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Shared drives\British Army Officers\WO65 transcribed data\"/>
    </mc:Choice>
  </mc:AlternateContent>
  <xr:revisionPtr revIDLastSave="0" documentId="13_ncr:1_{86F7CBCA-ECCF-4F79-AED5-A24AD5BE59F9}" xr6:coauthVersionLast="47" xr6:coauthVersionMax="47" xr10:uidLastSave="{00000000-0000-0000-0000-000000000000}"/>
  <bookViews>
    <workbookView xWindow="0" yWindow="0" windowWidth="14400" windowHeight="15600" xr2:uid="{C4D08EC7-F3DA-4595-8043-DEEF34F50C78}"/>
  </bookViews>
  <sheets>
    <sheet name="1. General and Field Officers" sheetId="1" r:id="rId1"/>
    <sheet name="2. Aides-de-Camp" sheetId="2" r:id="rId2"/>
    <sheet name="3. Local Rank" sheetId="3" r:id="rId3"/>
    <sheet name="4. Staff &amp; Miscellaneous" sheetId="4" r:id="rId4"/>
    <sheet name="5. Staff Officers" sheetId="6" r:id="rId5"/>
    <sheet name="6. Honorary Distinctions" sheetId="5" r:id="rId6"/>
    <sheet name="7. Order of the Bath" sheetId="7" r:id="rId7"/>
    <sheet name="8. Guelphic Order" sheetId="8" r:id="rId8"/>
    <sheet name="9. Foreign Orders" sheetId="9" r:id="rId9"/>
    <sheet name="10. Regiments" sheetId="10" r:id="rId10"/>
    <sheet name="11. Independent Companies" sheetId="11" r:id="rId11"/>
    <sheet name="12. Invalids" sheetId="12" r:id="rId12"/>
    <sheet name="13. Garrisons" sheetId="13" r:id="rId13"/>
    <sheet name="14. Royal Artillery etc" sheetId="14" r:id="rId14"/>
    <sheet name="15. Marines" sheetId="15" r:id="rId15"/>
    <sheet name="16. Officers on Full Pay" sheetId="16" r:id="rId16"/>
    <sheet name="17-21. Military Departments" sheetId="17" r:id="rId17"/>
    <sheet name="22. Reduced Corps" sheetId="18" r:id="rId18"/>
    <sheet name="23. Companies of Foot" sheetId="19" r:id="rId19"/>
    <sheet name="24. Companies of Invalids" sheetId="20" r:id="rId20"/>
    <sheet name="25. Officers Unattached" sheetId="21" r:id="rId21"/>
    <sheet name="26. Foot Guards" sheetId="22" r:id="rId22"/>
    <sheet name="27. Retired &amp; Reduced" sheetId="23" r:id="rId23"/>
    <sheet name="28-31. Officers on Half Pay" sheetId="24" r:id="rId24"/>
    <sheet name="32. New Independent Companies" sheetId="25" r:id="rId25"/>
    <sheet name="33. Succession of Colonels" sheetId="26" r:id="rId26"/>
    <sheet name="34. Casualties" sheetId="27" r:id="rId27"/>
    <sheet name="35. Alterations While Printing" sheetId="28" r:id="rId28"/>
    <sheet name="36. Errata" sheetId="29" r:id="rId29"/>
    <sheet name="LOOKUP" sheetId="30" r:id="rId30"/>
    <sheet name="PageCheck" sheetId="31" r:id="rId31"/>
    <sheet name="RegimentsCheck" sheetId="32" r:id="rId32"/>
  </sheets>
  <definedNames>
    <definedName name="_xlnm._FilterDatabase" localSheetId="0" hidden="1">'1. General and Field Officers'!$A$1:$R$1718</definedName>
    <definedName name="_xlnm._FilterDatabase" localSheetId="9" hidden="1">'10. Regiments'!$A$1:$L$6430</definedName>
    <definedName name="_xlnm._FilterDatabase" localSheetId="11" hidden="1">'12. Invalids'!$A$1:$K$230</definedName>
    <definedName name="_xlnm._FilterDatabase" localSheetId="12" hidden="1">'13. Garrisons'!$A$1:$K$200</definedName>
    <definedName name="_xlnm._FilterDatabase" localSheetId="13" hidden="1">'14. Royal Artillery etc'!$A$1:$J$603</definedName>
    <definedName name="_xlnm._FilterDatabase" localSheetId="14" hidden="1">'15. Marines'!$A$1:$K$503</definedName>
    <definedName name="_xlnm._FilterDatabase" localSheetId="15" hidden="1">'16. Officers on Full Pay'!$A$1:$J$25</definedName>
    <definedName name="_xlnm._FilterDatabase" localSheetId="17" hidden="1">'22. Reduced Corps'!$A$1:$K$461</definedName>
    <definedName name="_xlnm._FilterDatabase" localSheetId="23" hidden="1">'28-31. Officers on Half Pay'!$A$1:$K$3212</definedName>
    <definedName name="_xlnm._FilterDatabase" localSheetId="2" hidden="1">'3. Local Rank'!$A$1:$I$77</definedName>
    <definedName name="_xlnm._FilterDatabase" localSheetId="27" hidden="1">'35. Alterations While Printing'!$A$1:$J$471</definedName>
    <definedName name="TextCheck">LOOKUP!$C$2:$C$5</definedName>
  </definedNames>
  <calcPr calcId="191029"/>
  <pivotCaches>
    <pivotCache cacheId="0"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71" i="28" l="1" a="1"/>
  <c r="J471" i="28" s="1"/>
  <c r="J470" i="28" a="1"/>
  <c r="J470" i="28" s="1"/>
  <c r="J469" i="28" a="1"/>
  <c r="J469" i="28" s="1"/>
  <c r="J468" i="28" a="1"/>
  <c r="J468" i="28" s="1"/>
  <c r="J467" i="28" a="1"/>
  <c r="J467" i="28" s="1"/>
  <c r="J466" i="28" a="1"/>
  <c r="J466" i="28" s="1"/>
  <c r="J465" i="28" a="1"/>
  <c r="J465" i="28" s="1"/>
  <c r="J464" i="28" a="1"/>
  <c r="J464" i="28" s="1"/>
  <c r="J463" i="28" a="1"/>
  <c r="J463" i="28" s="1"/>
  <c r="J462" i="28" a="1"/>
  <c r="J462" i="28" s="1"/>
  <c r="J461" i="28" a="1"/>
  <c r="J461" i="28" s="1"/>
  <c r="J460" i="28" a="1"/>
  <c r="J460" i="28" s="1"/>
  <c r="J459" i="28" a="1"/>
  <c r="J459" i="28" s="1"/>
  <c r="J458" i="28" a="1"/>
  <c r="J458" i="28" s="1"/>
  <c r="J457" i="28" a="1"/>
  <c r="J457" i="28" s="1"/>
  <c r="J456" i="28" a="1"/>
  <c r="J456" i="28" s="1"/>
  <c r="J455" i="28" a="1"/>
  <c r="J455" i="28" s="1"/>
  <c r="J454" i="28" a="1"/>
  <c r="J454" i="28" s="1"/>
  <c r="J453" i="28" a="1"/>
  <c r="J453" i="28" s="1"/>
  <c r="J452" i="28" a="1"/>
  <c r="J452" i="28" s="1"/>
  <c r="J451" i="28" a="1"/>
  <c r="J451" i="28" s="1"/>
  <c r="J450" i="28" a="1"/>
  <c r="J450" i="28" s="1"/>
  <c r="J449" i="28" a="1"/>
  <c r="J449" i="28" s="1"/>
  <c r="J448" i="28" a="1"/>
  <c r="J448" i="28" s="1"/>
  <c r="J447" i="28" a="1"/>
  <c r="J447" i="28" s="1"/>
  <c r="J446" i="28" a="1"/>
  <c r="J446" i="28" s="1"/>
  <c r="J445" i="28" a="1"/>
  <c r="J445" i="28" s="1"/>
  <c r="J444" i="28" a="1"/>
  <c r="J444" i="28" s="1"/>
  <c r="J443" i="28" a="1"/>
  <c r="J443" i="28" s="1"/>
  <c r="J442" i="28" a="1"/>
  <c r="J442" i="28" s="1"/>
  <c r="J441" i="28" a="1"/>
  <c r="J441" i="28" s="1"/>
  <c r="J440" i="28" a="1"/>
  <c r="J440" i="28" s="1"/>
  <c r="J439" i="28" a="1"/>
  <c r="J439" i="28" s="1"/>
  <c r="J438" i="28" a="1"/>
  <c r="J438" i="28" s="1"/>
  <c r="J437" i="28" a="1"/>
  <c r="J437" i="28" s="1"/>
  <c r="J436" i="28" a="1"/>
  <c r="J436" i="28" s="1"/>
  <c r="J435" i="28" a="1"/>
  <c r="J435" i="28" s="1"/>
  <c r="J434" i="28" a="1"/>
  <c r="J434" i="28" s="1"/>
  <c r="J433" i="28" a="1"/>
  <c r="J433" i="28" s="1"/>
  <c r="J432" i="28" a="1"/>
  <c r="J432" i="28" s="1"/>
  <c r="J431" i="28" a="1"/>
  <c r="J431" i="28" s="1"/>
  <c r="J430" i="28" a="1"/>
  <c r="J430" i="28" s="1"/>
  <c r="J429" i="28" a="1"/>
  <c r="J429" i="28" s="1"/>
  <c r="J428" i="28" a="1"/>
  <c r="J428" i="28" s="1"/>
  <c r="J427" i="28" a="1"/>
  <c r="J427" i="28" s="1"/>
  <c r="J426" i="28" a="1"/>
  <c r="J426" i="28" s="1"/>
  <c r="J425" i="28" a="1"/>
  <c r="J425" i="28" s="1"/>
  <c r="J424" i="28" a="1"/>
  <c r="J424" i="28" s="1"/>
  <c r="J423" i="28" a="1"/>
  <c r="J423" i="28" s="1"/>
  <c r="J422" i="28" a="1"/>
  <c r="J422" i="28" s="1"/>
  <c r="J421" i="28" a="1"/>
  <c r="J421" i="28" s="1"/>
  <c r="J420" i="28" a="1"/>
  <c r="J420" i="28" s="1"/>
  <c r="J419" i="28" a="1"/>
  <c r="J419" i="28" s="1"/>
  <c r="J418" i="28" a="1"/>
  <c r="J418" i="28" s="1"/>
  <c r="J417" i="28" a="1"/>
  <c r="J417" i="28" s="1"/>
  <c r="J416" i="28" a="1"/>
  <c r="J416" i="28" s="1"/>
  <c r="J415" i="28" a="1"/>
  <c r="J415" i="28" s="1"/>
  <c r="J414" i="28" a="1"/>
  <c r="J414" i="28" s="1"/>
  <c r="J413" i="28" a="1"/>
  <c r="J413" i="28" s="1"/>
  <c r="J412" i="28" a="1"/>
  <c r="J412" i="28" s="1"/>
  <c r="J411" i="28" a="1"/>
  <c r="J411" i="28" s="1"/>
  <c r="J410" i="28" a="1"/>
  <c r="J410" i="28" s="1"/>
  <c r="J409" i="28" a="1"/>
  <c r="J409" i="28" s="1"/>
  <c r="J408" i="28" a="1"/>
  <c r="J408" i="28" s="1"/>
  <c r="J407" i="28" a="1"/>
  <c r="J407" i="28" s="1"/>
  <c r="J406" i="28" a="1"/>
  <c r="J406" i="28" s="1"/>
  <c r="J405" i="28" a="1"/>
  <c r="J405" i="28" s="1"/>
  <c r="J404" i="28" a="1"/>
  <c r="J404" i="28" s="1"/>
  <c r="J403" i="28" a="1"/>
  <c r="J403" i="28" s="1"/>
  <c r="J402" i="28" a="1"/>
  <c r="J402" i="28" s="1"/>
  <c r="J401" i="28" a="1"/>
  <c r="J401" i="28" s="1"/>
  <c r="J400" i="28" a="1"/>
  <c r="J400" i="28" s="1"/>
  <c r="J399" i="28" a="1"/>
  <c r="J399" i="28" s="1"/>
  <c r="J398" i="28" a="1"/>
  <c r="J398" i="28" s="1"/>
  <c r="J397" i="28" a="1"/>
  <c r="J397" i="28" s="1"/>
  <c r="J396" i="28" a="1"/>
  <c r="J396" i="28" s="1"/>
  <c r="J395" i="28" a="1"/>
  <c r="J395" i="28" s="1"/>
  <c r="J394" i="28" a="1"/>
  <c r="J394" i="28" s="1"/>
  <c r="J393" i="28" a="1"/>
  <c r="J393" i="28" s="1"/>
  <c r="J392" i="28" a="1"/>
  <c r="J392" i="28" s="1"/>
  <c r="J391" i="28" a="1"/>
  <c r="J391" i="28" s="1"/>
  <c r="J390" i="28" a="1"/>
  <c r="J390" i="28" s="1"/>
  <c r="J389" i="28" a="1"/>
  <c r="J389" i="28" s="1"/>
  <c r="J388" i="28" a="1"/>
  <c r="J388" i="28" s="1"/>
  <c r="J387" i="28" a="1"/>
  <c r="J387" i="28" s="1"/>
  <c r="J386" i="28" a="1"/>
  <c r="J386" i="28" s="1"/>
  <c r="J385" i="28" a="1"/>
  <c r="J385" i="28" s="1"/>
  <c r="J384" i="28" a="1"/>
  <c r="J384" i="28" s="1"/>
  <c r="J383" i="28" a="1"/>
  <c r="J383" i="28" s="1"/>
  <c r="J382" i="28" a="1"/>
  <c r="J382" i="28" s="1"/>
  <c r="J381" i="28" a="1"/>
  <c r="J381" i="28" s="1"/>
  <c r="J380" i="28" a="1"/>
  <c r="J380" i="28" s="1"/>
  <c r="J379" i="28" a="1"/>
  <c r="J379" i="28" s="1"/>
  <c r="J378" i="28" a="1"/>
  <c r="J378" i="28" s="1"/>
  <c r="J377" i="28" a="1"/>
  <c r="J377" i="28" s="1"/>
  <c r="J376" i="28" a="1"/>
  <c r="J376" i="28" s="1"/>
  <c r="J375" i="28" a="1"/>
  <c r="J375" i="28" s="1"/>
  <c r="J374" i="28" a="1"/>
  <c r="J374" i="28" s="1"/>
  <c r="J373" i="28" a="1"/>
  <c r="J373" i="28" s="1"/>
  <c r="J372" i="28" a="1"/>
  <c r="J372" i="28" s="1"/>
  <c r="J371" i="28" a="1"/>
  <c r="J371" i="28" s="1"/>
  <c r="J370" i="28" a="1"/>
  <c r="J370" i="28" s="1"/>
  <c r="J369" i="28" a="1"/>
  <c r="J369" i="28" s="1"/>
  <c r="J368" i="28" a="1"/>
  <c r="J368" i="28" s="1"/>
  <c r="J367" i="28" a="1"/>
  <c r="J367" i="28" s="1"/>
  <c r="J366" i="28" a="1"/>
  <c r="J366" i="28" s="1"/>
  <c r="J365" i="28" a="1"/>
  <c r="J365" i="28" s="1"/>
  <c r="J364" i="28" a="1"/>
  <c r="J364" i="28" s="1"/>
  <c r="J363" i="28" a="1"/>
  <c r="J363" i="28" s="1"/>
  <c r="J362" i="28" a="1"/>
  <c r="J362" i="28" s="1"/>
  <c r="J361" i="28" a="1"/>
  <c r="J361" i="28" s="1"/>
  <c r="J360" i="28" a="1"/>
  <c r="J360" i="28" s="1"/>
  <c r="J359" i="28" a="1"/>
  <c r="J359" i="28" s="1"/>
  <c r="J358" i="28" a="1"/>
  <c r="J358" i="28" s="1"/>
  <c r="J357" i="28" a="1"/>
  <c r="J357" i="28" s="1"/>
  <c r="J356" i="28" a="1"/>
  <c r="J356" i="28" s="1"/>
  <c r="J355" i="28" a="1"/>
  <c r="J355" i="28" s="1"/>
  <c r="J354" i="28" a="1"/>
  <c r="J354" i="28" s="1"/>
  <c r="J353" i="28" a="1"/>
  <c r="J353" i="28" s="1"/>
  <c r="J352" i="28" a="1"/>
  <c r="J352" i="28" s="1"/>
  <c r="J351" i="28" a="1"/>
  <c r="J351" i="28" s="1"/>
  <c r="J350" i="28" a="1"/>
  <c r="J350" i="28" s="1"/>
  <c r="J349" i="28" a="1"/>
  <c r="J349" i="28" s="1"/>
  <c r="J348" i="28" a="1"/>
  <c r="J348" i="28" s="1"/>
  <c r="J347" i="28" a="1"/>
  <c r="J347" i="28" s="1"/>
  <c r="J346" i="28" a="1"/>
  <c r="J346" i="28" s="1"/>
  <c r="J345" i="28" a="1"/>
  <c r="J345" i="28" s="1"/>
  <c r="J344" i="28" a="1"/>
  <c r="J344" i="28" s="1"/>
  <c r="J343" i="28" a="1"/>
  <c r="J343" i="28" s="1"/>
  <c r="J342" i="28" a="1"/>
  <c r="J342" i="28" s="1"/>
  <c r="J341" i="28" a="1"/>
  <c r="J341" i="28" s="1"/>
  <c r="J340" i="28" a="1"/>
  <c r="J340" i="28" s="1"/>
  <c r="J339" i="28" a="1"/>
  <c r="J339" i="28" s="1"/>
  <c r="J338" i="28" a="1"/>
  <c r="J338" i="28" s="1"/>
  <c r="J337" i="28" a="1"/>
  <c r="J337" i="28" s="1"/>
  <c r="J336" i="28" a="1"/>
  <c r="J336" i="28" s="1"/>
  <c r="J335" i="28" a="1"/>
  <c r="J335" i="28" s="1"/>
  <c r="J334" i="28" a="1"/>
  <c r="J334" i="28" s="1"/>
  <c r="J333" i="28" a="1"/>
  <c r="J333" i="28" s="1"/>
  <c r="J332" i="28" a="1"/>
  <c r="J332" i="28" s="1"/>
  <c r="J331" i="28" a="1"/>
  <c r="J331" i="28" s="1"/>
  <c r="J330" i="28" a="1"/>
  <c r="J330" i="28" s="1"/>
  <c r="J329" i="28" a="1"/>
  <c r="J329" i="28" s="1"/>
  <c r="J328" i="28" a="1"/>
  <c r="J328" i="28" s="1"/>
  <c r="J327" i="28" a="1"/>
  <c r="J327" i="28" s="1"/>
  <c r="J326" i="28" a="1"/>
  <c r="J326" i="28" s="1"/>
  <c r="J325" i="28" a="1"/>
  <c r="J325" i="28" s="1"/>
  <c r="J324" i="28" a="1"/>
  <c r="J324" i="28" s="1"/>
  <c r="J323" i="28" a="1"/>
  <c r="J323" i="28" s="1"/>
  <c r="J322" i="28" a="1"/>
  <c r="J322" i="28" s="1"/>
  <c r="J321" i="28" a="1"/>
  <c r="J321" i="28" s="1"/>
  <c r="J320" i="28" a="1"/>
  <c r="J320" i="28" s="1"/>
  <c r="J319" i="28" a="1"/>
  <c r="J319" i="28" s="1"/>
  <c r="J318" i="28" a="1"/>
  <c r="J318" i="28" s="1"/>
  <c r="J317" i="28" a="1"/>
  <c r="J317" i="28" s="1"/>
  <c r="J316" i="28" a="1"/>
  <c r="J316" i="28" s="1"/>
  <c r="J315" i="28" a="1"/>
  <c r="J315" i="28" s="1"/>
  <c r="J314" i="28" a="1"/>
  <c r="J314" i="28" s="1"/>
  <c r="J313" i="28" a="1"/>
  <c r="J313" i="28" s="1"/>
  <c r="J312" i="28" a="1"/>
  <c r="J312" i="28" s="1"/>
  <c r="J311" i="28" a="1"/>
  <c r="J311" i="28" s="1"/>
  <c r="J310" i="28" a="1"/>
  <c r="J310" i="28" s="1"/>
  <c r="J309" i="28" a="1"/>
  <c r="J309" i="28" s="1"/>
  <c r="J308" i="28" a="1"/>
  <c r="J308" i="28" s="1"/>
  <c r="J307" i="28" a="1"/>
  <c r="J307" i="28" s="1"/>
  <c r="J306" i="28" a="1"/>
  <c r="J306" i="28" s="1"/>
  <c r="J305" i="28" a="1"/>
  <c r="J305" i="28" s="1"/>
  <c r="J304" i="28" a="1"/>
  <c r="J304" i="28" s="1"/>
  <c r="J303" i="28" a="1"/>
  <c r="J303" i="28" s="1"/>
  <c r="J302" i="28" a="1"/>
  <c r="J302" i="28" s="1"/>
  <c r="J301" i="28" a="1"/>
  <c r="J301" i="28" s="1"/>
  <c r="J300" i="28" a="1"/>
  <c r="J300" i="28" s="1"/>
  <c r="J299" i="28" a="1"/>
  <c r="J299" i="28" s="1"/>
  <c r="J298" i="28" a="1"/>
  <c r="J298" i="28" s="1"/>
  <c r="J297" i="28" a="1"/>
  <c r="J297" i="28" s="1"/>
  <c r="J296" i="28" a="1"/>
  <c r="J296" i="28" s="1"/>
  <c r="J295" i="28" a="1"/>
  <c r="J295" i="28" s="1"/>
  <c r="J294" i="28" a="1"/>
  <c r="J294" i="28" s="1"/>
  <c r="J293" i="28" a="1"/>
  <c r="J293" i="28" s="1"/>
  <c r="J292" i="28" a="1"/>
  <c r="J292" i="28" s="1"/>
  <c r="J291" i="28" a="1"/>
  <c r="J291" i="28" s="1"/>
  <c r="J290" i="28" a="1"/>
  <c r="J290" i="28" s="1"/>
  <c r="J289" i="28" a="1"/>
  <c r="J289" i="28" s="1"/>
  <c r="J288" i="28" a="1"/>
  <c r="J288" i="28" s="1"/>
  <c r="J287" i="28" a="1"/>
  <c r="J287" i="28" s="1"/>
  <c r="J286" i="28" a="1"/>
  <c r="J286" i="28" s="1"/>
  <c r="J285" i="28" a="1"/>
  <c r="J285" i="28" s="1"/>
  <c r="J284" i="28" a="1"/>
  <c r="J284" i="28" s="1"/>
  <c r="J283" i="28" a="1"/>
  <c r="J283" i="28" s="1"/>
  <c r="J282" i="28" a="1"/>
  <c r="J282" i="28" s="1"/>
  <c r="J281" i="28" a="1"/>
  <c r="J281" i="28" s="1"/>
  <c r="J280" i="28" a="1"/>
  <c r="J280" i="28" s="1"/>
  <c r="J279" i="28" a="1"/>
  <c r="J279" i="28" s="1"/>
  <c r="J278" i="28" a="1"/>
  <c r="J278" i="28" s="1"/>
  <c r="J277" i="28" a="1"/>
  <c r="J277" i="28" s="1"/>
  <c r="J276" i="28" a="1"/>
  <c r="J276" i="28" s="1"/>
  <c r="J275" i="28" a="1"/>
  <c r="J275" i="28" s="1"/>
  <c r="J274" i="28" a="1"/>
  <c r="J274" i="28" s="1"/>
  <c r="J273" i="28" a="1"/>
  <c r="J273" i="28" s="1"/>
  <c r="J272" i="28" a="1"/>
  <c r="J272" i="28" s="1"/>
  <c r="J271" i="28" a="1"/>
  <c r="J271" i="28" s="1"/>
  <c r="J270" i="28" a="1"/>
  <c r="J270" i="28" s="1"/>
  <c r="J269" i="28" a="1"/>
  <c r="J269" i="28" s="1"/>
  <c r="J268" i="28" a="1"/>
  <c r="J268" i="28" s="1"/>
  <c r="J267" i="28" a="1"/>
  <c r="J267" i="28" s="1"/>
  <c r="J266" i="28" a="1"/>
  <c r="J266" i="28" s="1"/>
  <c r="J265" i="28" a="1"/>
  <c r="J265" i="28" s="1"/>
  <c r="J264" i="28" a="1"/>
  <c r="J264" i="28" s="1"/>
  <c r="J263" i="28" a="1"/>
  <c r="J263" i="28" s="1"/>
  <c r="J262" i="28" a="1"/>
  <c r="J262" i="28" s="1"/>
  <c r="J261" i="28" a="1"/>
  <c r="J261" i="28" s="1"/>
  <c r="J260" i="28" a="1"/>
  <c r="J260" i="28" s="1"/>
  <c r="J259" i="28" a="1"/>
  <c r="J259" i="28" s="1"/>
  <c r="J258" i="28" a="1"/>
  <c r="J258" i="28" s="1"/>
  <c r="J257" i="28" a="1"/>
  <c r="J257" i="28" s="1"/>
  <c r="J256" i="28" a="1"/>
  <c r="J256" i="28" s="1"/>
  <c r="J255" i="28" a="1"/>
  <c r="J255" i="28" s="1"/>
  <c r="J254" i="28" a="1"/>
  <c r="J254" i="28" s="1"/>
  <c r="J253" i="28" a="1"/>
  <c r="J253" i="28" s="1"/>
  <c r="J252" i="28" a="1"/>
  <c r="J252" i="28" s="1"/>
  <c r="J251" i="28" a="1"/>
  <c r="J251" i="28" s="1"/>
  <c r="J250" i="28" a="1"/>
  <c r="J250" i="28" s="1"/>
  <c r="J249" i="28" a="1"/>
  <c r="J249" i="28" s="1"/>
  <c r="J248" i="28" a="1"/>
  <c r="J248" i="28" s="1"/>
  <c r="J247" i="28" a="1"/>
  <c r="J247" i="28" s="1"/>
  <c r="J246" i="28" a="1"/>
  <c r="J246" i="28" s="1"/>
  <c r="J245" i="28" a="1"/>
  <c r="J245" i="28" s="1"/>
  <c r="J244" i="28" a="1"/>
  <c r="J244" i="28" s="1"/>
  <c r="J243" i="28" a="1"/>
  <c r="J243" i="28" s="1"/>
  <c r="J242" i="28" a="1"/>
  <c r="J242" i="28" s="1"/>
  <c r="J241" i="28" a="1"/>
  <c r="J241" i="28" s="1"/>
  <c r="J240" i="28" a="1"/>
  <c r="J240" i="28" s="1"/>
  <c r="J239" i="28" a="1"/>
  <c r="J239" i="28" s="1"/>
  <c r="J238" i="28" a="1"/>
  <c r="J238" i="28" s="1"/>
  <c r="J237" i="28" a="1"/>
  <c r="J237" i="28" s="1"/>
  <c r="J236" i="28" a="1"/>
  <c r="J236" i="28" s="1"/>
  <c r="J235" i="28" a="1"/>
  <c r="J235" i="28" s="1"/>
  <c r="J234" i="28" a="1"/>
  <c r="J234" i="28" s="1"/>
  <c r="J233" i="28" a="1"/>
  <c r="J233" i="28" s="1"/>
  <c r="J232" i="28" a="1"/>
  <c r="J232" i="28" s="1"/>
  <c r="J231" i="28" a="1"/>
  <c r="J231" i="28" s="1"/>
  <c r="J230" i="28" a="1"/>
  <c r="J230" i="28" s="1"/>
  <c r="J229" i="28" a="1"/>
  <c r="J229" i="28" s="1"/>
  <c r="J228" i="28" a="1"/>
  <c r="J228" i="28" s="1"/>
  <c r="J227" i="28" a="1"/>
  <c r="J227" i="28" s="1"/>
  <c r="J226" i="28" a="1"/>
  <c r="J226" i="28" s="1"/>
  <c r="J225" i="28" a="1"/>
  <c r="J225" i="28" s="1"/>
  <c r="J224" i="28" a="1"/>
  <c r="J224" i="28" s="1"/>
  <c r="J223" i="28" a="1"/>
  <c r="J223" i="28" s="1"/>
  <c r="J222" i="28" a="1"/>
  <c r="J222" i="28" s="1"/>
  <c r="J221" i="28" a="1"/>
  <c r="J221" i="28" s="1"/>
  <c r="J220" i="28" a="1"/>
  <c r="J220" i="28" s="1"/>
  <c r="J219" i="28" a="1"/>
  <c r="J219" i="28" s="1"/>
  <c r="J218" i="28" a="1"/>
  <c r="J218" i="28" s="1"/>
  <c r="J217" i="28" a="1"/>
  <c r="J217" i="28" s="1"/>
  <c r="J216" i="28" a="1"/>
  <c r="J216" i="28" s="1"/>
  <c r="J215" i="28" a="1"/>
  <c r="J215" i="28" s="1"/>
  <c r="J214" i="28" a="1"/>
  <c r="J214" i="28" s="1"/>
  <c r="J213" i="28" a="1"/>
  <c r="J213" i="28" s="1"/>
  <c r="J212" i="28" a="1"/>
  <c r="J212" i="28" s="1"/>
  <c r="J211" i="28" a="1"/>
  <c r="J211" i="28" s="1"/>
  <c r="J210" i="28" a="1"/>
  <c r="J210" i="28" s="1"/>
  <c r="J209" i="28" a="1"/>
  <c r="J209" i="28" s="1"/>
  <c r="J208" i="28" a="1"/>
  <c r="J208" i="28" s="1"/>
  <c r="J207" i="28" a="1"/>
  <c r="J207" i="28" s="1"/>
  <c r="J206" i="28" a="1"/>
  <c r="J206" i="28" s="1"/>
  <c r="J205" i="28" a="1"/>
  <c r="J205" i="28" s="1"/>
  <c r="J204" i="28" a="1"/>
  <c r="J204" i="28" s="1"/>
  <c r="J203" i="28" a="1"/>
  <c r="J203" i="28" s="1"/>
  <c r="J202" i="28" a="1"/>
  <c r="J202" i="28" s="1"/>
  <c r="J201" i="28" a="1"/>
  <c r="J201" i="28" s="1"/>
  <c r="J200" i="28" a="1"/>
  <c r="J200" i="28" s="1"/>
  <c r="J199" i="28" a="1"/>
  <c r="J199" i="28" s="1"/>
  <c r="J198" i="28" a="1"/>
  <c r="J198" i="28" s="1"/>
  <c r="J197" i="28" a="1"/>
  <c r="J197" i="28" s="1"/>
  <c r="J196" i="28" a="1"/>
  <c r="J196" i="28" s="1"/>
  <c r="J195" i="28" a="1"/>
  <c r="J195" i="28" s="1"/>
  <c r="J194" i="28" a="1"/>
  <c r="J194" i="28" s="1"/>
  <c r="J193" i="28" a="1"/>
  <c r="J193" i="28" s="1"/>
  <c r="J192" i="28" a="1"/>
  <c r="J192" i="28" s="1"/>
  <c r="J191" i="28" a="1"/>
  <c r="J191" i="28" s="1"/>
  <c r="J190" i="28" a="1"/>
  <c r="J190" i="28" s="1"/>
  <c r="J189" i="28" a="1"/>
  <c r="J189" i="28" s="1"/>
  <c r="J188" i="28" a="1"/>
  <c r="J188" i="28" s="1"/>
  <c r="J187" i="28" a="1"/>
  <c r="J187" i="28" s="1"/>
  <c r="J186" i="28" a="1"/>
  <c r="J186" i="28" s="1"/>
  <c r="J185" i="28" a="1"/>
  <c r="J185" i="28" s="1"/>
  <c r="J184" i="28" a="1"/>
  <c r="J184" i="28" s="1"/>
  <c r="J183" i="28" a="1"/>
  <c r="J183" i="28" s="1"/>
  <c r="J182" i="28" a="1"/>
  <c r="J182" i="28" s="1"/>
  <c r="J181" i="28" a="1"/>
  <c r="J181" i="28" s="1"/>
  <c r="J180" i="28" a="1"/>
  <c r="J180" i="28" s="1"/>
  <c r="J179" i="28" a="1"/>
  <c r="J179" i="28" s="1"/>
  <c r="J178" i="28" a="1"/>
  <c r="J178" i="28" s="1"/>
  <c r="J177" i="28" a="1"/>
  <c r="J177" i="28" s="1"/>
  <c r="J176" i="28" a="1"/>
  <c r="J176" i="28" s="1"/>
  <c r="J175" i="28" a="1"/>
  <c r="J175" i="28" s="1"/>
  <c r="J174" i="28" a="1"/>
  <c r="J174" i="28" s="1"/>
  <c r="J173" i="28" a="1"/>
  <c r="J173" i="28" s="1"/>
  <c r="J172" i="28" a="1"/>
  <c r="J172" i="28" s="1"/>
  <c r="J171" i="28" a="1"/>
  <c r="J171" i="28" s="1"/>
  <c r="J170" i="28" a="1"/>
  <c r="J170" i="28" s="1"/>
  <c r="J169" i="28" a="1"/>
  <c r="J169" i="28" s="1"/>
  <c r="J168" i="28" a="1"/>
  <c r="J168" i="28" s="1"/>
  <c r="J167" i="28" a="1"/>
  <c r="J167" i="28" s="1"/>
  <c r="J166" i="28" a="1"/>
  <c r="J166" i="28" s="1"/>
  <c r="J165" i="28" a="1"/>
  <c r="J165" i="28" s="1"/>
  <c r="J164" i="28" a="1"/>
  <c r="J164" i="28" s="1"/>
  <c r="J163" i="28" a="1"/>
  <c r="J163" i="28" s="1"/>
  <c r="J162" i="28" a="1"/>
  <c r="J162" i="28" s="1"/>
  <c r="J161" i="28" a="1"/>
  <c r="J161" i="28" s="1"/>
  <c r="J160" i="28" a="1"/>
  <c r="J160" i="28" s="1"/>
  <c r="J159" i="28" a="1"/>
  <c r="J159" i="28" s="1"/>
  <c r="J158" i="28" a="1"/>
  <c r="J158" i="28" s="1"/>
  <c r="J157" i="28" a="1"/>
  <c r="J157" i="28" s="1"/>
  <c r="J156" i="28" a="1"/>
  <c r="J156" i="28" s="1"/>
  <c r="J155" i="28" a="1"/>
  <c r="J155" i="28" s="1"/>
  <c r="J154" i="28" a="1"/>
  <c r="J154" i="28" s="1"/>
  <c r="J153" i="28" a="1"/>
  <c r="J153" i="28" s="1"/>
  <c r="J152" i="28" a="1"/>
  <c r="J152" i="28" s="1"/>
  <c r="J151" i="28" a="1"/>
  <c r="J151" i="28" s="1"/>
  <c r="J150" i="28" a="1"/>
  <c r="J150" i="28" s="1"/>
  <c r="J149" i="28" a="1"/>
  <c r="J149" i="28" s="1"/>
  <c r="J148" i="28" a="1"/>
  <c r="J148" i="28" s="1"/>
  <c r="J147" i="28" a="1"/>
  <c r="J147" i="28" s="1"/>
  <c r="J146" i="28" a="1"/>
  <c r="J146" i="28" s="1"/>
  <c r="J145" i="28" a="1"/>
  <c r="J145" i="28" s="1"/>
  <c r="J144" i="28" a="1"/>
  <c r="J144" i="28" s="1"/>
  <c r="J143" i="28" a="1"/>
  <c r="J143" i="28" s="1"/>
  <c r="J142" i="28" a="1"/>
  <c r="J142" i="28" s="1"/>
  <c r="J141" i="28" a="1"/>
  <c r="J141" i="28" s="1"/>
  <c r="J140" i="28" a="1"/>
  <c r="J140" i="28" s="1"/>
  <c r="J139" i="28" a="1"/>
  <c r="J139" i="28" s="1"/>
  <c r="J138" i="28" a="1"/>
  <c r="J138" i="28" s="1"/>
  <c r="J137" i="28" a="1"/>
  <c r="J137" i="28" s="1"/>
  <c r="J136" i="28" a="1"/>
  <c r="J136" i="28" s="1"/>
  <c r="J135" i="28" a="1"/>
  <c r="J135" i="28" s="1"/>
  <c r="J134" i="28" a="1"/>
  <c r="J134" i="28" s="1"/>
  <c r="J133" i="28" a="1"/>
  <c r="J133" i="28" s="1"/>
  <c r="J132" i="28" a="1"/>
  <c r="J132" i="28" s="1"/>
  <c r="J131" i="28" a="1"/>
  <c r="J131" i="28" s="1"/>
  <c r="J130" i="28" a="1"/>
  <c r="J130" i="28" s="1"/>
  <c r="J129" i="28" a="1"/>
  <c r="J129" i="28" s="1"/>
  <c r="J128" i="28" a="1"/>
  <c r="J128" i="28" s="1"/>
  <c r="J127" i="28" a="1"/>
  <c r="J127" i="28" s="1"/>
  <c r="J126" i="28" a="1"/>
  <c r="J126" i="28" s="1"/>
  <c r="J125" i="28" a="1"/>
  <c r="J125" i="28" s="1"/>
  <c r="J124" i="28" a="1"/>
  <c r="J124" i="28" s="1"/>
  <c r="J123" i="28" a="1"/>
  <c r="J123" i="28" s="1"/>
  <c r="J122" i="28" a="1"/>
  <c r="J122" i="28" s="1"/>
  <c r="J121" i="28" a="1"/>
  <c r="J121" i="28" s="1"/>
  <c r="J120" i="28" a="1"/>
  <c r="J120" i="28" s="1"/>
  <c r="J119" i="28" a="1"/>
  <c r="J119" i="28" s="1"/>
  <c r="J118" i="28" a="1"/>
  <c r="J118" i="28" s="1"/>
  <c r="J117" i="28" a="1"/>
  <c r="J117" i="28" s="1"/>
  <c r="J116" i="28" a="1"/>
  <c r="J116" i="28" s="1"/>
  <c r="J115" i="28" a="1"/>
  <c r="J115" i="28" s="1"/>
  <c r="J114" i="28" a="1"/>
  <c r="J114" i="28" s="1"/>
  <c r="J113" i="28" a="1"/>
  <c r="J113" i="28" s="1"/>
  <c r="J112" i="28" a="1"/>
  <c r="J112" i="28" s="1"/>
  <c r="J111" i="28" a="1"/>
  <c r="J111" i="28" s="1"/>
  <c r="J110" i="28" a="1"/>
  <c r="J110" i="28" s="1"/>
  <c r="J109" i="28" a="1"/>
  <c r="J109" i="28" s="1"/>
  <c r="J108" i="28" a="1"/>
  <c r="J108" i="28" s="1"/>
  <c r="J107" i="28" a="1"/>
  <c r="J107" i="28" s="1"/>
  <c r="J106" i="28" a="1"/>
  <c r="J106" i="28" s="1"/>
  <c r="J105" i="28" a="1"/>
  <c r="J105" i="28" s="1"/>
  <c r="J104" i="28" a="1"/>
  <c r="J104" i="28" s="1"/>
  <c r="J103" i="28" a="1"/>
  <c r="J103" i="28" s="1"/>
  <c r="J102" i="28" a="1"/>
  <c r="J102" i="28" s="1"/>
  <c r="J101" i="28" a="1"/>
  <c r="J101" i="28" s="1"/>
  <c r="J100" i="28" a="1"/>
  <c r="J100" i="28" s="1"/>
  <c r="J99" i="28" a="1"/>
  <c r="J99" i="28" s="1"/>
  <c r="J98" i="28" a="1"/>
  <c r="J98" i="28" s="1"/>
  <c r="J97" i="28" a="1"/>
  <c r="J97" i="28" s="1"/>
  <c r="J96" i="28" a="1"/>
  <c r="J96" i="28" s="1"/>
  <c r="J95" i="28" a="1"/>
  <c r="J95" i="28" s="1"/>
  <c r="J94" i="28" a="1"/>
  <c r="J94" i="28" s="1"/>
  <c r="J93" i="28" a="1"/>
  <c r="J93" i="28" s="1"/>
  <c r="J92" i="28" a="1"/>
  <c r="J92" i="28" s="1"/>
  <c r="J91" i="28" a="1"/>
  <c r="J91" i="28" s="1"/>
  <c r="J90" i="28" a="1"/>
  <c r="J90" i="28" s="1"/>
  <c r="J89" i="28" a="1"/>
  <c r="J89" i="28" s="1"/>
  <c r="J88" i="28" a="1"/>
  <c r="J88" i="28" s="1"/>
  <c r="J87" i="28" a="1"/>
  <c r="J87" i="28" s="1"/>
  <c r="J86" i="28" a="1"/>
  <c r="J86" i="28" s="1"/>
  <c r="J85" i="28" a="1"/>
  <c r="J85" i="28" s="1"/>
  <c r="J84" i="28" a="1"/>
  <c r="J84" i="28" s="1"/>
  <c r="J83" i="28" a="1"/>
  <c r="J83" i="28" s="1"/>
  <c r="J82" i="28" a="1"/>
  <c r="J82" i="28" s="1"/>
  <c r="J81" i="28" a="1"/>
  <c r="J81" i="28" s="1"/>
  <c r="J80" i="28" a="1"/>
  <c r="J80" i="28" s="1"/>
  <c r="J79" i="28" a="1"/>
  <c r="J79" i="28" s="1"/>
  <c r="J78" i="28" a="1"/>
  <c r="J78" i="28" s="1"/>
  <c r="J77" i="28" a="1"/>
  <c r="J77" i="28" s="1"/>
  <c r="J76" i="28" a="1"/>
  <c r="J76" i="28" s="1"/>
  <c r="J75" i="28" a="1"/>
  <c r="J75" i="28" s="1"/>
  <c r="J74" i="28" a="1"/>
  <c r="J74" i="28" s="1"/>
  <c r="J73" i="28" a="1"/>
  <c r="J73" i="28" s="1"/>
  <c r="J72" i="28" a="1"/>
  <c r="J72" i="28" s="1"/>
  <c r="J71" i="28" a="1"/>
  <c r="J71" i="28" s="1"/>
  <c r="J70" i="28" a="1"/>
  <c r="J70" i="28" s="1"/>
  <c r="J69" i="28" a="1"/>
  <c r="J69" i="28" s="1"/>
  <c r="J68" i="28" a="1"/>
  <c r="J68" i="28" s="1"/>
  <c r="J67" i="28" a="1"/>
  <c r="J67" i="28" s="1"/>
  <c r="J66" i="28" a="1"/>
  <c r="J66" i="28" s="1"/>
  <c r="J65" i="28" a="1"/>
  <c r="J65" i="28" s="1"/>
  <c r="J64" i="28" a="1"/>
  <c r="J64" i="28" s="1"/>
  <c r="J63" i="28" a="1"/>
  <c r="J63" i="28" s="1"/>
  <c r="J62" i="28" a="1"/>
  <c r="J62" i="28" s="1"/>
  <c r="J61" i="28" a="1"/>
  <c r="J61" i="28" s="1"/>
  <c r="J60" i="28" a="1"/>
  <c r="J60" i="28" s="1"/>
  <c r="J59" i="28" a="1"/>
  <c r="J59" i="28" s="1"/>
  <c r="J58" i="28" a="1"/>
  <c r="J58" i="28" s="1"/>
  <c r="J57" i="28" a="1"/>
  <c r="J57" i="28" s="1"/>
  <c r="J56" i="28" a="1"/>
  <c r="J56" i="28" s="1"/>
  <c r="J55" i="28" a="1"/>
  <c r="J55" i="28" s="1"/>
  <c r="J54" i="28" a="1"/>
  <c r="J54" i="28" s="1"/>
  <c r="J53" i="28" a="1"/>
  <c r="J53" i="28" s="1"/>
  <c r="J52" i="28" a="1"/>
  <c r="J52" i="28" s="1"/>
  <c r="J51" i="28" a="1"/>
  <c r="J51" i="28" s="1"/>
  <c r="J50" i="28" a="1"/>
  <c r="J50" i="28" s="1"/>
  <c r="J49" i="28" a="1"/>
  <c r="J49" i="28" s="1"/>
  <c r="J48" i="28" a="1"/>
  <c r="J48" i="28" s="1"/>
  <c r="J47" i="28" a="1"/>
  <c r="J47" i="28" s="1"/>
  <c r="J46" i="28" a="1"/>
  <c r="J46" i="28" s="1"/>
  <c r="J45" i="28" a="1"/>
  <c r="J45" i="28" s="1"/>
  <c r="J44" i="28" a="1"/>
  <c r="J44" i="28" s="1"/>
  <c r="J43" i="28" a="1"/>
  <c r="J43" i="28" s="1"/>
  <c r="J42" i="28" a="1"/>
  <c r="J42" i="28" s="1"/>
  <c r="J41" i="28" a="1"/>
  <c r="J41" i="28" s="1"/>
  <c r="J40" i="28" a="1"/>
  <c r="J40" i="28" s="1"/>
  <c r="J39" i="28" a="1"/>
  <c r="J39" i="28" s="1"/>
  <c r="J38" i="28" a="1"/>
  <c r="J38" i="28" s="1"/>
  <c r="J37" i="28" a="1"/>
  <c r="J37" i="28" s="1"/>
  <c r="J36" i="28" a="1"/>
  <c r="J36" i="28" s="1"/>
  <c r="J35" i="28" a="1"/>
  <c r="J35" i="28" s="1"/>
  <c r="J34" i="28" a="1"/>
  <c r="J34" i="28" s="1"/>
  <c r="J33" i="28" a="1"/>
  <c r="J33" i="28" s="1"/>
  <c r="J32" i="28" a="1"/>
  <c r="J32" i="28" s="1"/>
  <c r="J31" i="28" a="1"/>
  <c r="J31" i="28" s="1"/>
  <c r="J30" i="28" a="1"/>
  <c r="J30" i="28" s="1"/>
  <c r="J29" i="28" a="1"/>
  <c r="J29" i="28" s="1"/>
  <c r="J28" i="28" a="1"/>
  <c r="J28" i="28" s="1"/>
  <c r="J27" i="28" a="1"/>
  <c r="J27" i="28" s="1"/>
  <c r="J26" i="28" a="1"/>
  <c r="J26" i="28" s="1"/>
  <c r="J25" i="28" a="1"/>
  <c r="J25" i="28" s="1"/>
  <c r="J24" i="28" a="1"/>
  <c r="J24" i="28" s="1"/>
  <c r="J23" i="28" a="1"/>
  <c r="J23" i="28" s="1"/>
  <c r="J22" i="28" a="1"/>
  <c r="J22" i="28" s="1"/>
  <c r="J21" i="28" a="1"/>
  <c r="J21" i="28" s="1"/>
  <c r="J20" i="28" a="1"/>
  <c r="J20" i="28" s="1"/>
  <c r="J19" i="28" a="1"/>
  <c r="J19" i="28" s="1"/>
  <c r="J18" i="28" a="1"/>
  <c r="J18" i="28" s="1"/>
  <c r="J17" i="28" a="1"/>
  <c r="J17" i="28" s="1"/>
  <c r="J16" i="28" a="1"/>
  <c r="J16" i="28" s="1"/>
  <c r="J15" i="28" a="1"/>
  <c r="J15" i="28" s="1"/>
  <c r="J14" i="28" a="1"/>
  <c r="J14" i="28" s="1"/>
  <c r="J13" i="28" a="1"/>
  <c r="J13" i="28" s="1"/>
  <c r="J12" i="28" a="1"/>
  <c r="J12" i="28" s="1"/>
  <c r="J11" i="28" a="1"/>
  <c r="J11" i="28" s="1"/>
  <c r="J10" i="28" a="1"/>
  <c r="J10" i="28" s="1"/>
  <c r="J9" i="28" a="1"/>
  <c r="J9" i="28" s="1"/>
  <c r="J8" i="28" a="1"/>
  <c r="J8" i="28" s="1"/>
  <c r="J7" i="28" a="1"/>
  <c r="J7" i="28" s="1"/>
  <c r="J6" i="28" a="1"/>
  <c r="J6" i="28" s="1"/>
  <c r="J5" i="28" a="1"/>
  <c r="J5" i="28" s="1"/>
  <c r="J4" i="28" a="1"/>
  <c r="J4" i="28" s="1"/>
  <c r="J3" i="28" a="1"/>
  <c r="J3" i="28" s="1"/>
  <c r="J2" i="28" a="1"/>
  <c r="J2" i="28" s="1"/>
  <c r="K3212" i="24" a="1"/>
  <c r="K3212" i="24" s="1"/>
  <c r="K3211" i="24" a="1"/>
  <c r="K3211" i="24" s="1"/>
  <c r="K3210" i="24" a="1"/>
  <c r="K3210" i="24" s="1"/>
  <c r="K3209" i="24" a="1"/>
  <c r="K3209" i="24" s="1"/>
  <c r="K3208" i="24" a="1"/>
  <c r="K3208" i="24" s="1"/>
  <c r="K3207" i="24" a="1"/>
  <c r="K3207" i="24" s="1"/>
  <c r="K3206" i="24" a="1"/>
  <c r="K3206" i="24" s="1"/>
  <c r="K3205" i="24" a="1"/>
  <c r="K3205" i="24" s="1"/>
  <c r="K3204" i="24" a="1"/>
  <c r="K3204" i="24" s="1"/>
  <c r="K3203" i="24" a="1"/>
  <c r="K3203" i="24" s="1"/>
  <c r="K3202" i="24" a="1"/>
  <c r="K3202" i="24" s="1"/>
  <c r="K3201" i="24" a="1"/>
  <c r="K3201" i="24" s="1"/>
  <c r="K3200" i="24" a="1"/>
  <c r="K3200" i="24" s="1"/>
  <c r="K3199" i="24" a="1"/>
  <c r="K3199" i="24" s="1"/>
  <c r="K3198" i="24" a="1"/>
  <c r="K3198" i="24" s="1"/>
  <c r="K3197" i="24" a="1"/>
  <c r="K3197" i="24" s="1"/>
  <c r="K3196" i="24" a="1"/>
  <c r="K3196" i="24" s="1"/>
  <c r="K3195" i="24" a="1"/>
  <c r="K3195" i="24" s="1"/>
  <c r="K3194" i="24" a="1"/>
  <c r="K3194" i="24" s="1"/>
  <c r="K3193" i="24" a="1"/>
  <c r="K3193" i="24" s="1"/>
  <c r="K3192" i="24" a="1"/>
  <c r="K3192" i="24" s="1"/>
  <c r="K3191" i="24" a="1"/>
  <c r="K3191" i="24" s="1"/>
  <c r="K3190" i="24" a="1"/>
  <c r="K3190" i="24" s="1"/>
  <c r="K3189" i="24" a="1"/>
  <c r="K3189" i="24" s="1"/>
  <c r="K3188" i="24" a="1"/>
  <c r="K3188" i="24" s="1"/>
  <c r="K3187" i="24" a="1"/>
  <c r="K3187" i="24" s="1"/>
  <c r="K3186" i="24" a="1"/>
  <c r="K3186" i="24" s="1"/>
  <c r="K3185" i="24" a="1"/>
  <c r="K3185" i="24" s="1"/>
  <c r="K3184" i="24" a="1"/>
  <c r="K3184" i="24" s="1"/>
  <c r="K3183" i="24" a="1"/>
  <c r="K3183" i="24" s="1"/>
  <c r="K3182" i="24" a="1"/>
  <c r="K3182" i="24" s="1"/>
  <c r="K3181" i="24" a="1"/>
  <c r="K3181" i="24" s="1"/>
  <c r="K3180" i="24" a="1"/>
  <c r="K3180" i="24" s="1"/>
  <c r="K3179" i="24" a="1"/>
  <c r="K3179" i="24" s="1"/>
  <c r="K3178" i="24" a="1"/>
  <c r="K3178" i="24" s="1"/>
  <c r="K3177" i="24" a="1"/>
  <c r="K3177" i="24" s="1"/>
  <c r="K3176" i="24" a="1"/>
  <c r="K3176" i="24" s="1"/>
  <c r="K3175" i="24" a="1"/>
  <c r="K3175" i="24" s="1"/>
  <c r="K3174" i="24" a="1"/>
  <c r="K3174" i="24" s="1"/>
  <c r="K3173" i="24" a="1"/>
  <c r="K3173" i="24" s="1"/>
  <c r="K3172" i="24" a="1"/>
  <c r="K3172" i="24" s="1"/>
  <c r="K3171" i="24" a="1"/>
  <c r="K3171" i="24" s="1"/>
  <c r="K3170" i="24" a="1"/>
  <c r="K3170" i="24" s="1"/>
  <c r="K3169" i="24" a="1"/>
  <c r="K3169" i="24" s="1"/>
  <c r="K3168" i="24" a="1"/>
  <c r="K3168" i="24" s="1"/>
  <c r="K3167" i="24" a="1"/>
  <c r="K3167" i="24" s="1"/>
  <c r="K3166" i="24" a="1"/>
  <c r="K3166" i="24" s="1"/>
  <c r="K3165" i="24" a="1"/>
  <c r="K3165" i="24" s="1"/>
  <c r="K3164" i="24" a="1"/>
  <c r="K3164" i="24" s="1"/>
  <c r="K3163" i="24" a="1"/>
  <c r="K3163" i="24" s="1"/>
  <c r="K3162" i="24" a="1"/>
  <c r="K3162" i="24" s="1"/>
  <c r="K3161" i="24" a="1"/>
  <c r="K3161" i="24" s="1"/>
  <c r="K3160" i="24" a="1"/>
  <c r="K3160" i="24" s="1"/>
  <c r="K3159" i="24" a="1"/>
  <c r="K3159" i="24" s="1"/>
  <c r="K3158" i="24" a="1"/>
  <c r="K3158" i="24" s="1"/>
  <c r="K3157" i="24" a="1"/>
  <c r="K3157" i="24" s="1"/>
  <c r="K3156" i="24" a="1"/>
  <c r="K3156" i="24" s="1"/>
  <c r="K3155" i="24" a="1"/>
  <c r="K3155" i="24" s="1"/>
  <c r="K3154" i="24" a="1"/>
  <c r="K3154" i="24" s="1"/>
  <c r="K3153" i="24" a="1"/>
  <c r="K3153" i="24" s="1"/>
  <c r="K3152" i="24" a="1"/>
  <c r="K3152" i="24" s="1"/>
  <c r="K3151" i="24" a="1"/>
  <c r="K3151" i="24" s="1"/>
  <c r="K3150" i="24" a="1"/>
  <c r="K3150" i="24" s="1"/>
  <c r="K3149" i="24" a="1"/>
  <c r="K3149" i="24" s="1"/>
  <c r="K3148" i="24" a="1"/>
  <c r="K3148" i="24" s="1"/>
  <c r="K3147" i="24" a="1"/>
  <c r="K3147" i="24" s="1"/>
  <c r="K3146" i="24" a="1"/>
  <c r="K3146" i="24" s="1"/>
  <c r="K3145" i="24" a="1"/>
  <c r="K3145" i="24" s="1"/>
  <c r="K3144" i="24" a="1"/>
  <c r="K3144" i="24" s="1"/>
  <c r="K3143" i="24" a="1"/>
  <c r="K3143" i="24" s="1"/>
  <c r="K3142" i="24" a="1"/>
  <c r="K3142" i="24" s="1"/>
  <c r="K3141" i="24" a="1"/>
  <c r="K3141" i="24" s="1"/>
  <c r="K3140" i="24" a="1"/>
  <c r="K3140" i="24" s="1"/>
  <c r="K3139" i="24" a="1"/>
  <c r="K3139" i="24" s="1"/>
  <c r="K3138" i="24" a="1"/>
  <c r="K3138" i="24" s="1"/>
  <c r="K3137" i="24" a="1"/>
  <c r="K3137" i="24" s="1"/>
  <c r="K3136" i="24" a="1"/>
  <c r="K3136" i="24" s="1"/>
  <c r="K3135" i="24" a="1"/>
  <c r="K3135" i="24" s="1"/>
  <c r="K3134" i="24" a="1"/>
  <c r="K3134" i="24" s="1"/>
  <c r="K3133" i="24" a="1"/>
  <c r="K3133" i="24" s="1"/>
  <c r="K3132" i="24" a="1"/>
  <c r="K3132" i="24" s="1"/>
  <c r="K3131" i="24" a="1"/>
  <c r="K3131" i="24" s="1"/>
  <c r="K3130" i="24" a="1"/>
  <c r="K3130" i="24" s="1"/>
  <c r="K3129" i="24" a="1"/>
  <c r="K3129" i="24" s="1"/>
  <c r="K3128" i="24" a="1"/>
  <c r="K3128" i="24" s="1"/>
  <c r="K3127" i="24" a="1"/>
  <c r="K3127" i="24" s="1"/>
  <c r="K3126" i="24" a="1"/>
  <c r="K3126" i="24" s="1"/>
  <c r="K3125" i="24" a="1"/>
  <c r="K3125" i="24" s="1"/>
  <c r="K3124" i="24" a="1"/>
  <c r="K3124" i="24" s="1"/>
  <c r="K3123" i="24" a="1"/>
  <c r="K3123" i="24" s="1"/>
  <c r="K3122" i="24" a="1"/>
  <c r="K3122" i="24" s="1"/>
  <c r="K3121" i="24" a="1"/>
  <c r="K3121" i="24" s="1"/>
  <c r="K3120" i="24" a="1"/>
  <c r="K3120" i="24" s="1"/>
  <c r="K3119" i="24" a="1"/>
  <c r="K3119" i="24" s="1"/>
  <c r="K3118" i="24" a="1"/>
  <c r="K3118" i="24" s="1"/>
  <c r="K3117" i="24" a="1"/>
  <c r="K3117" i="24" s="1"/>
  <c r="K3116" i="24" a="1"/>
  <c r="K3116" i="24" s="1"/>
  <c r="K3115" i="24" a="1"/>
  <c r="K3115" i="24" s="1"/>
  <c r="K3114" i="24" a="1"/>
  <c r="K3114" i="24" s="1"/>
  <c r="K3113" i="24" a="1"/>
  <c r="K3113" i="24" s="1"/>
  <c r="K3112" i="24" a="1"/>
  <c r="K3112" i="24" s="1"/>
  <c r="K3111" i="24" a="1"/>
  <c r="K3111" i="24" s="1"/>
  <c r="K3110" i="24" a="1"/>
  <c r="K3110" i="24" s="1"/>
  <c r="K3109" i="24" a="1"/>
  <c r="K3109" i="24" s="1"/>
  <c r="K3108" i="24" a="1"/>
  <c r="K3108" i="24" s="1"/>
  <c r="K3107" i="24" a="1"/>
  <c r="K3107" i="24" s="1"/>
  <c r="K3106" i="24" a="1"/>
  <c r="K3106" i="24" s="1"/>
  <c r="K3105" i="24" a="1"/>
  <c r="K3105" i="24" s="1"/>
  <c r="K3104" i="24" a="1"/>
  <c r="K3104" i="24" s="1"/>
  <c r="K3103" i="24" a="1"/>
  <c r="K3103" i="24" s="1"/>
  <c r="K3102" i="24" a="1"/>
  <c r="K3102" i="24" s="1"/>
  <c r="K3101" i="24" a="1"/>
  <c r="K3101" i="24" s="1"/>
  <c r="K3100" i="24" a="1"/>
  <c r="K3100" i="24" s="1"/>
  <c r="K3099" i="24" a="1"/>
  <c r="K3099" i="24" s="1"/>
  <c r="K3098" i="24" a="1"/>
  <c r="K3098" i="24" s="1"/>
  <c r="K3097" i="24" a="1"/>
  <c r="K3097" i="24" s="1"/>
  <c r="K3096" i="24" a="1"/>
  <c r="K3096" i="24" s="1"/>
  <c r="K3095" i="24" a="1"/>
  <c r="K3095" i="24" s="1"/>
  <c r="K3094" i="24" a="1"/>
  <c r="K3094" i="24" s="1"/>
  <c r="K3093" i="24" a="1"/>
  <c r="K3093" i="24" s="1"/>
  <c r="K3092" i="24" a="1"/>
  <c r="K3092" i="24" s="1"/>
  <c r="K3091" i="24" a="1"/>
  <c r="K3091" i="24" s="1"/>
  <c r="K3090" i="24" a="1"/>
  <c r="K3090" i="24" s="1"/>
  <c r="K3089" i="24" a="1"/>
  <c r="K3089" i="24" s="1"/>
  <c r="K3088" i="24" a="1"/>
  <c r="K3088" i="24" s="1"/>
  <c r="K3087" i="24" a="1"/>
  <c r="K3087" i="24" s="1"/>
  <c r="K3086" i="24" a="1"/>
  <c r="K3086" i="24" s="1"/>
  <c r="K3085" i="24" a="1"/>
  <c r="K3085" i="24" s="1"/>
  <c r="K3084" i="24" a="1"/>
  <c r="K3084" i="24" s="1"/>
  <c r="K3083" i="24" a="1"/>
  <c r="K3083" i="24" s="1"/>
  <c r="K3082" i="24" a="1"/>
  <c r="K3082" i="24" s="1"/>
  <c r="K3081" i="24" a="1"/>
  <c r="K3081" i="24" s="1"/>
  <c r="K3080" i="24" a="1"/>
  <c r="K3080" i="24" s="1"/>
  <c r="K3079" i="24" a="1"/>
  <c r="K3079" i="24" s="1"/>
  <c r="K3078" i="24" a="1"/>
  <c r="K3078" i="24" s="1"/>
  <c r="K3077" i="24" a="1"/>
  <c r="K3077" i="24" s="1"/>
  <c r="K3076" i="24" a="1"/>
  <c r="K3076" i="24" s="1"/>
  <c r="K3075" i="24" a="1"/>
  <c r="K3075" i="24" s="1"/>
  <c r="K3074" i="24" a="1"/>
  <c r="K3074" i="24" s="1"/>
  <c r="K3073" i="24" a="1"/>
  <c r="K3073" i="24" s="1"/>
  <c r="K3072" i="24" a="1"/>
  <c r="K3072" i="24" s="1"/>
  <c r="K3071" i="24" a="1"/>
  <c r="K3071" i="24" s="1"/>
  <c r="K3070" i="24" a="1"/>
  <c r="K3070" i="24" s="1"/>
  <c r="K3069" i="24" a="1"/>
  <c r="K3069" i="24" s="1"/>
  <c r="K3068" i="24" a="1"/>
  <c r="K3068" i="24" s="1"/>
  <c r="K3067" i="24" a="1"/>
  <c r="K3067" i="24" s="1"/>
  <c r="K3066" i="24" a="1"/>
  <c r="K3066" i="24" s="1"/>
  <c r="K3065" i="24" a="1"/>
  <c r="K3065" i="24" s="1"/>
  <c r="K3064" i="24" a="1"/>
  <c r="K3064" i="24" s="1"/>
  <c r="K3063" i="24" a="1"/>
  <c r="K3063" i="24" s="1"/>
  <c r="K3062" i="24" a="1"/>
  <c r="K3062" i="24" s="1"/>
  <c r="K3061" i="24" a="1"/>
  <c r="K3061" i="24" s="1"/>
  <c r="K3060" i="24" a="1"/>
  <c r="K3060" i="24" s="1"/>
  <c r="K3059" i="24" a="1"/>
  <c r="K3059" i="24" s="1"/>
  <c r="K3058" i="24" a="1"/>
  <c r="K3058" i="24" s="1"/>
  <c r="K3057" i="24" a="1"/>
  <c r="K3057" i="24" s="1"/>
  <c r="K3056" i="24" a="1"/>
  <c r="K3056" i="24" s="1"/>
  <c r="K3055" i="24" a="1"/>
  <c r="K3055" i="24" s="1"/>
  <c r="K3054" i="24" a="1"/>
  <c r="K3054" i="24" s="1"/>
  <c r="K3053" i="24" a="1"/>
  <c r="K3053" i="24" s="1"/>
  <c r="K3052" i="24" a="1"/>
  <c r="K3052" i="24" s="1"/>
  <c r="K3051" i="24" a="1"/>
  <c r="K3051" i="24" s="1"/>
  <c r="K3050" i="24" a="1"/>
  <c r="K3050" i="24" s="1"/>
  <c r="K3049" i="24" a="1"/>
  <c r="K3049" i="24" s="1"/>
  <c r="K3048" i="24" a="1"/>
  <c r="K3048" i="24" s="1"/>
  <c r="K3047" i="24" a="1"/>
  <c r="K3047" i="24" s="1"/>
  <c r="K3046" i="24" a="1"/>
  <c r="K3046" i="24" s="1"/>
  <c r="K3045" i="24" a="1"/>
  <c r="K3045" i="24" s="1"/>
  <c r="K3044" i="24" a="1"/>
  <c r="K3044" i="24" s="1"/>
  <c r="K3043" i="24" a="1"/>
  <c r="K3043" i="24" s="1"/>
  <c r="K3042" i="24" a="1"/>
  <c r="K3042" i="24" s="1"/>
  <c r="K3041" i="24" a="1"/>
  <c r="K3041" i="24" s="1"/>
  <c r="K3040" i="24" a="1"/>
  <c r="K3040" i="24" s="1"/>
  <c r="K3039" i="24" a="1"/>
  <c r="K3039" i="24" s="1"/>
  <c r="K3038" i="24" a="1"/>
  <c r="K3038" i="24" s="1"/>
  <c r="K3037" i="24" a="1"/>
  <c r="K3037" i="24" s="1"/>
  <c r="K3036" i="24" a="1"/>
  <c r="K3036" i="24" s="1"/>
  <c r="K3035" i="24" a="1"/>
  <c r="K3035" i="24" s="1"/>
  <c r="K3034" i="24" a="1"/>
  <c r="K3034" i="24" s="1"/>
  <c r="K3033" i="24" a="1"/>
  <c r="K3033" i="24" s="1"/>
  <c r="K3032" i="24" a="1"/>
  <c r="K3032" i="24" s="1"/>
  <c r="K3031" i="24" a="1"/>
  <c r="K3031" i="24" s="1"/>
  <c r="K3030" i="24" a="1"/>
  <c r="K3030" i="24" s="1"/>
  <c r="K3029" i="24" a="1"/>
  <c r="K3029" i="24" s="1"/>
  <c r="K3028" i="24" a="1"/>
  <c r="K3028" i="24" s="1"/>
  <c r="K3027" i="24" a="1"/>
  <c r="K3027" i="24" s="1"/>
  <c r="K3026" i="24" a="1"/>
  <c r="K3026" i="24" s="1"/>
  <c r="K3025" i="24" a="1"/>
  <c r="K3025" i="24" s="1"/>
  <c r="K3024" i="24" a="1"/>
  <c r="K3024" i="24" s="1"/>
  <c r="K3023" i="24" a="1"/>
  <c r="K3023" i="24" s="1"/>
  <c r="K3022" i="24" a="1"/>
  <c r="K3022" i="24" s="1"/>
  <c r="K3021" i="24" a="1"/>
  <c r="K3021" i="24" s="1"/>
  <c r="K3020" i="24" a="1"/>
  <c r="K3020" i="24" s="1"/>
  <c r="K3019" i="24" a="1"/>
  <c r="K3019" i="24" s="1"/>
  <c r="K3018" i="24" a="1"/>
  <c r="K3018" i="24" s="1"/>
  <c r="K3017" i="24" a="1"/>
  <c r="K3017" i="24" s="1"/>
  <c r="K3016" i="24" a="1"/>
  <c r="K3016" i="24" s="1"/>
  <c r="K3015" i="24" a="1"/>
  <c r="K3015" i="24" s="1"/>
  <c r="K3014" i="24" a="1"/>
  <c r="K3014" i="24" s="1"/>
  <c r="K3013" i="24" a="1"/>
  <c r="K3013" i="24" s="1"/>
  <c r="K3012" i="24" a="1"/>
  <c r="K3012" i="24" s="1"/>
  <c r="K3011" i="24" a="1"/>
  <c r="K3011" i="24" s="1"/>
  <c r="K3010" i="24" a="1"/>
  <c r="K3010" i="24" s="1"/>
  <c r="K3009" i="24" a="1"/>
  <c r="K3009" i="24" s="1"/>
  <c r="K3008" i="24" a="1"/>
  <c r="K3008" i="24" s="1"/>
  <c r="K3007" i="24" a="1"/>
  <c r="K3007" i="24" s="1"/>
  <c r="K3006" i="24" a="1"/>
  <c r="K3006" i="24" s="1"/>
  <c r="K3005" i="24" a="1"/>
  <c r="K3005" i="24" s="1"/>
  <c r="K3004" i="24" a="1"/>
  <c r="K3004" i="24" s="1"/>
  <c r="K3003" i="24" a="1"/>
  <c r="K3003" i="24" s="1"/>
  <c r="K3002" i="24" a="1"/>
  <c r="K3002" i="24" s="1"/>
  <c r="K3001" i="24" a="1"/>
  <c r="K3001" i="24" s="1"/>
  <c r="K3000" i="24" a="1"/>
  <c r="K3000" i="24" s="1"/>
  <c r="K2999" i="24" a="1"/>
  <c r="K2999" i="24" s="1"/>
  <c r="K2998" i="24" a="1"/>
  <c r="K2998" i="24" s="1"/>
  <c r="K2997" i="24" a="1"/>
  <c r="K2997" i="24" s="1"/>
  <c r="K2996" i="24" a="1"/>
  <c r="K2996" i="24" s="1"/>
  <c r="K2995" i="24" a="1"/>
  <c r="K2995" i="24" s="1"/>
  <c r="K2994" i="24" a="1"/>
  <c r="K2994" i="24" s="1"/>
  <c r="K2993" i="24" a="1"/>
  <c r="K2993" i="24" s="1"/>
  <c r="K2992" i="24" a="1"/>
  <c r="K2992" i="24" s="1"/>
  <c r="K2991" i="24" a="1"/>
  <c r="K2991" i="24" s="1"/>
  <c r="K2990" i="24" a="1"/>
  <c r="K2990" i="24" s="1"/>
  <c r="K2989" i="24" a="1"/>
  <c r="K2989" i="24" s="1"/>
  <c r="K2988" i="24" a="1"/>
  <c r="K2988" i="24" s="1"/>
  <c r="K2987" i="24" a="1"/>
  <c r="K2987" i="24" s="1"/>
  <c r="K2986" i="24" a="1"/>
  <c r="K2986" i="24" s="1"/>
  <c r="K2985" i="24" a="1"/>
  <c r="K2985" i="24" s="1"/>
  <c r="K2984" i="24" a="1"/>
  <c r="K2984" i="24" s="1"/>
  <c r="K2983" i="24" a="1"/>
  <c r="K2983" i="24" s="1"/>
  <c r="K2982" i="24" a="1"/>
  <c r="K2982" i="24" s="1"/>
  <c r="K2981" i="24" a="1"/>
  <c r="K2981" i="24" s="1"/>
  <c r="K2980" i="24" a="1"/>
  <c r="K2980" i="24" s="1"/>
  <c r="K2979" i="24" a="1"/>
  <c r="K2979" i="24" s="1"/>
  <c r="K2978" i="24" a="1"/>
  <c r="K2978" i="24" s="1"/>
  <c r="K2977" i="24" a="1"/>
  <c r="K2977" i="24" s="1"/>
  <c r="K2976" i="24" a="1"/>
  <c r="K2976" i="24" s="1"/>
  <c r="K2975" i="24" a="1"/>
  <c r="K2975" i="24" s="1"/>
  <c r="K2974" i="24" a="1"/>
  <c r="K2974" i="24" s="1"/>
  <c r="K2973" i="24" a="1"/>
  <c r="K2973" i="24" s="1"/>
  <c r="K2972" i="24" a="1"/>
  <c r="K2972" i="24" s="1"/>
  <c r="K2971" i="24" a="1"/>
  <c r="K2971" i="24" s="1"/>
  <c r="K2970" i="24" a="1"/>
  <c r="K2970" i="24" s="1"/>
  <c r="K2969" i="24" a="1"/>
  <c r="K2969" i="24" s="1"/>
  <c r="K2968" i="24" a="1"/>
  <c r="K2968" i="24" s="1"/>
  <c r="K2967" i="24" a="1"/>
  <c r="K2967" i="24" s="1"/>
  <c r="K2966" i="24" a="1"/>
  <c r="K2966" i="24" s="1"/>
  <c r="K2965" i="24" a="1"/>
  <c r="K2965" i="24" s="1"/>
  <c r="K2964" i="24" a="1"/>
  <c r="K2964" i="24" s="1"/>
  <c r="K2963" i="24" a="1"/>
  <c r="K2963" i="24" s="1"/>
  <c r="K2962" i="24" a="1"/>
  <c r="K2962" i="24" s="1"/>
  <c r="K2961" i="24" a="1"/>
  <c r="K2961" i="24" s="1"/>
  <c r="K2960" i="24" a="1"/>
  <c r="K2960" i="24" s="1"/>
  <c r="K2959" i="24" a="1"/>
  <c r="K2959" i="24" s="1"/>
  <c r="K2958" i="24" a="1"/>
  <c r="K2958" i="24" s="1"/>
  <c r="K2957" i="24" a="1"/>
  <c r="K2957" i="24" s="1"/>
  <c r="K2956" i="24" a="1"/>
  <c r="K2956" i="24" s="1"/>
  <c r="K2955" i="24" a="1"/>
  <c r="K2955" i="24" s="1"/>
  <c r="K2954" i="24" a="1"/>
  <c r="K2954" i="24" s="1"/>
  <c r="K2953" i="24" a="1"/>
  <c r="K2953" i="24" s="1"/>
  <c r="K2952" i="24" a="1"/>
  <c r="K2952" i="24" s="1"/>
  <c r="K2951" i="24" a="1"/>
  <c r="K2951" i="24" s="1"/>
  <c r="K2950" i="24" a="1"/>
  <c r="K2950" i="24" s="1"/>
  <c r="K2949" i="24" a="1"/>
  <c r="K2949" i="24" s="1"/>
  <c r="K2948" i="24" a="1"/>
  <c r="K2948" i="24" s="1"/>
  <c r="K2947" i="24" a="1"/>
  <c r="K2947" i="24" s="1"/>
  <c r="K2946" i="24" a="1"/>
  <c r="K2946" i="24" s="1"/>
  <c r="K2945" i="24" a="1"/>
  <c r="K2945" i="24" s="1"/>
  <c r="K2944" i="24" a="1"/>
  <c r="K2944" i="24" s="1"/>
  <c r="K2943" i="24" a="1"/>
  <c r="K2943" i="24" s="1"/>
  <c r="K2942" i="24" a="1"/>
  <c r="K2942" i="24" s="1"/>
  <c r="K2941" i="24" a="1"/>
  <c r="K2941" i="24" s="1"/>
  <c r="K2940" i="24" a="1"/>
  <c r="K2940" i="24" s="1"/>
  <c r="K2939" i="24" a="1"/>
  <c r="K2939" i="24" s="1"/>
  <c r="K2938" i="24" a="1"/>
  <c r="K2938" i="24" s="1"/>
  <c r="K2937" i="24" a="1"/>
  <c r="K2937" i="24" s="1"/>
  <c r="K2936" i="24" a="1"/>
  <c r="K2936" i="24" s="1"/>
  <c r="K2935" i="24" a="1"/>
  <c r="K2935" i="24" s="1"/>
  <c r="K2934" i="24" a="1"/>
  <c r="K2934" i="24" s="1"/>
  <c r="K2933" i="24" a="1"/>
  <c r="K2933" i="24" s="1"/>
  <c r="K2932" i="24" a="1"/>
  <c r="K2932" i="24" s="1"/>
  <c r="K2931" i="24" a="1"/>
  <c r="K2931" i="24" s="1"/>
  <c r="K2930" i="24" a="1"/>
  <c r="K2930" i="24" s="1"/>
  <c r="K2929" i="24" a="1"/>
  <c r="K2929" i="24" s="1"/>
  <c r="K2928" i="24" a="1"/>
  <c r="K2928" i="24" s="1"/>
  <c r="K2927" i="24" a="1"/>
  <c r="K2927" i="24" s="1"/>
  <c r="K2926" i="24" a="1"/>
  <c r="K2926" i="24" s="1"/>
  <c r="K2925" i="24" a="1"/>
  <c r="K2925" i="24" s="1"/>
  <c r="K2924" i="24" a="1"/>
  <c r="K2924" i="24" s="1"/>
  <c r="K2923" i="24" a="1"/>
  <c r="K2923" i="24" s="1"/>
  <c r="K2922" i="24" a="1"/>
  <c r="K2922" i="24" s="1"/>
  <c r="K2921" i="24" a="1"/>
  <c r="K2921" i="24" s="1"/>
  <c r="K2920" i="24" a="1"/>
  <c r="K2920" i="24" s="1"/>
  <c r="K2919" i="24" a="1"/>
  <c r="K2919" i="24" s="1"/>
  <c r="K2918" i="24" a="1"/>
  <c r="K2918" i="24" s="1"/>
  <c r="K2917" i="24" a="1"/>
  <c r="K2917" i="24" s="1"/>
  <c r="K2916" i="24" a="1"/>
  <c r="K2916" i="24" s="1"/>
  <c r="K2915" i="24" a="1"/>
  <c r="K2915" i="24" s="1"/>
  <c r="K2914" i="24" a="1"/>
  <c r="K2914" i="24" s="1"/>
  <c r="K2913" i="24" a="1"/>
  <c r="K2913" i="24" s="1"/>
  <c r="K2912" i="24" a="1"/>
  <c r="K2912" i="24" s="1"/>
  <c r="K2911" i="24" a="1"/>
  <c r="K2911" i="24" s="1"/>
  <c r="K2910" i="24" a="1"/>
  <c r="K2910" i="24" s="1"/>
  <c r="K2909" i="24" a="1"/>
  <c r="K2909" i="24" s="1"/>
  <c r="K2908" i="24" a="1"/>
  <c r="K2908" i="24" s="1"/>
  <c r="K2907" i="24" a="1"/>
  <c r="K2907" i="24" s="1"/>
  <c r="K2906" i="24" a="1"/>
  <c r="K2906" i="24" s="1"/>
  <c r="K2905" i="24" a="1"/>
  <c r="K2905" i="24" s="1"/>
  <c r="K2904" i="24" a="1"/>
  <c r="K2904" i="24" s="1"/>
  <c r="K2903" i="24" a="1"/>
  <c r="K2903" i="24" s="1"/>
  <c r="K2902" i="24" a="1"/>
  <c r="K2902" i="24" s="1"/>
  <c r="K2901" i="24" a="1"/>
  <c r="K2901" i="24" s="1"/>
  <c r="K2900" i="24" a="1"/>
  <c r="K2900" i="24" s="1"/>
  <c r="K2899" i="24" a="1"/>
  <c r="K2899" i="24" s="1"/>
  <c r="K2898" i="24" a="1"/>
  <c r="K2898" i="24" s="1"/>
  <c r="K2897" i="24" a="1"/>
  <c r="K2897" i="24" s="1"/>
  <c r="K2896" i="24" a="1"/>
  <c r="K2896" i="24" s="1"/>
  <c r="K2895" i="24" a="1"/>
  <c r="K2895" i="24" s="1"/>
  <c r="K2894" i="24" a="1"/>
  <c r="K2894" i="24" s="1"/>
  <c r="K2893" i="24" a="1"/>
  <c r="K2893" i="24" s="1"/>
  <c r="K2892" i="24" a="1"/>
  <c r="K2892" i="24" s="1"/>
  <c r="K2891" i="24" a="1"/>
  <c r="K2891" i="24" s="1"/>
  <c r="K2890" i="24" a="1"/>
  <c r="K2890" i="24" s="1"/>
  <c r="K2889" i="24" a="1"/>
  <c r="K2889" i="24" s="1"/>
  <c r="K2888" i="24" a="1"/>
  <c r="K2888" i="24" s="1"/>
  <c r="K2887" i="24" a="1"/>
  <c r="K2887" i="24" s="1"/>
  <c r="K2886" i="24" a="1"/>
  <c r="K2886" i="24" s="1"/>
  <c r="K2885" i="24" a="1"/>
  <c r="K2885" i="24" s="1"/>
  <c r="K2884" i="24" a="1"/>
  <c r="K2884" i="24" s="1"/>
  <c r="K2883" i="24" a="1"/>
  <c r="K2883" i="24" s="1"/>
  <c r="K2882" i="24" a="1"/>
  <c r="K2882" i="24" s="1"/>
  <c r="K2881" i="24" a="1"/>
  <c r="K2881" i="24" s="1"/>
  <c r="K2880" i="24" a="1"/>
  <c r="K2880" i="24" s="1"/>
  <c r="K2879" i="24" a="1"/>
  <c r="K2879" i="24" s="1"/>
  <c r="K2878" i="24" a="1"/>
  <c r="K2878" i="24" s="1"/>
  <c r="K2877" i="24" a="1"/>
  <c r="K2877" i="24" s="1"/>
  <c r="K2876" i="24" a="1"/>
  <c r="K2876" i="24" s="1"/>
  <c r="K2875" i="24" a="1"/>
  <c r="K2875" i="24" s="1"/>
  <c r="K2874" i="24" a="1"/>
  <c r="K2874" i="24" s="1"/>
  <c r="K2873" i="24" a="1"/>
  <c r="K2873" i="24" s="1"/>
  <c r="K2872" i="24" a="1"/>
  <c r="K2872" i="24" s="1"/>
  <c r="K2871" i="24" a="1"/>
  <c r="K2871" i="24" s="1"/>
  <c r="K2870" i="24" a="1"/>
  <c r="K2870" i="24" s="1"/>
  <c r="K2869" i="24" a="1"/>
  <c r="K2869" i="24" s="1"/>
  <c r="K2868" i="24" a="1"/>
  <c r="K2868" i="24" s="1"/>
  <c r="K2867" i="24" a="1"/>
  <c r="K2867" i="24" s="1"/>
  <c r="K2866" i="24" a="1"/>
  <c r="K2866" i="24" s="1"/>
  <c r="K2865" i="24" a="1"/>
  <c r="K2865" i="24" s="1"/>
  <c r="K2864" i="24" a="1"/>
  <c r="K2864" i="24" s="1"/>
  <c r="K2863" i="24" a="1"/>
  <c r="K2863" i="24" s="1"/>
  <c r="K2862" i="24" a="1"/>
  <c r="K2862" i="24" s="1"/>
  <c r="K2861" i="24" a="1"/>
  <c r="K2861" i="24" s="1"/>
  <c r="K2860" i="24" a="1"/>
  <c r="K2860" i="24" s="1"/>
  <c r="K2859" i="24" a="1"/>
  <c r="K2859" i="24" s="1"/>
  <c r="K2858" i="24" a="1"/>
  <c r="K2858" i="24" s="1"/>
  <c r="K2857" i="24" a="1"/>
  <c r="K2857" i="24" s="1"/>
  <c r="K2856" i="24" a="1"/>
  <c r="K2856" i="24" s="1"/>
  <c r="K2855" i="24" a="1"/>
  <c r="K2855" i="24" s="1"/>
  <c r="K2854" i="24" a="1"/>
  <c r="K2854" i="24" s="1"/>
  <c r="K2853" i="24" a="1"/>
  <c r="K2853" i="24" s="1"/>
  <c r="K2852" i="24" a="1"/>
  <c r="K2852" i="24" s="1"/>
  <c r="K2851" i="24" a="1"/>
  <c r="K2851" i="24" s="1"/>
  <c r="K2850" i="24" a="1"/>
  <c r="K2850" i="24" s="1"/>
  <c r="K2849" i="24" a="1"/>
  <c r="K2849" i="24" s="1"/>
  <c r="K2848" i="24" a="1"/>
  <c r="K2848" i="24" s="1"/>
  <c r="K2847" i="24" a="1"/>
  <c r="K2847" i="24" s="1"/>
  <c r="K2846" i="24" a="1"/>
  <c r="K2846" i="24" s="1"/>
  <c r="K2845" i="24" a="1"/>
  <c r="K2845" i="24" s="1"/>
  <c r="K2844" i="24" a="1"/>
  <c r="K2844" i="24" s="1"/>
  <c r="K2843" i="24" a="1"/>
  <c r="K2843" i="24" s="1"/>
  <c r="K2842" i="24" a="1"/>
  <c r="K2842" i="24" s="1"/>
  <c r="K2841" i="24" a="1"/>
  <c r="K2841" i="24" s="1"/>
  <c r="K2840" i="24" a="1"/>
  <c r="K2840" i="24" s="1"/>
  <c r="K2839" i="24" a="1"/>
  <c r="K2839" i="24" s="1"/>
  <c r="K2838" i="24" a="1"/>
  <c r="K2838" i="24" s="1"/>
  <c r="K2837" i="24" a="1"/>
  <c r="K2837" i="24" s="1"/>
  <c r="K2836" i="24" a="1"/>
  <c r="K2836" i="24" s="1"/>
  <c r="K2835" i="24" a="1"/>
  <c r="K2835" i="24" s="1"/>
  <c r="K2834" i="24" a="1"/>
  <c r="K2834" i="24" s="1"/>
  <c r="K2833" i="24" a="1"/>
  <c r="K2833" i="24" s="1"/>
  <c r="K2832" i="24" a="1"/>
  <c r="K2832" i="24" s="1"/>
  <c r="K2831" i="24" a="1"/>
  <c r="K2831" i="24" s="1"/>
  <c r="K2830" i="24" a="1"/>
  <c r="K2830" i="24" s="1"/>
  <c r="K2829" i="24" a="1"/>
  <c r="K2829" i="24" s="1"/>
  <c r="K2828" i="24" a="1"/>
  <c r="K2828" i="24" s="1"/>
  <c r="K2827" i="24" a="1"/>
  <c r="K2827" i="24" s="1"/>
  <c r="K2826" i="24" a="1"/>
  <c r="K2826" i="24" s="1"/>
  <c r="K2825" i="24" a="1"/>
  <c r="K2825" i="24" s="1"/>
  <c r="K2824" i="24" a="1"/>
  <c r="K2824" i="24" s="1"/>
  <c r="K2823" i="24" a="1"/>
  <c r="K2823" i="24" s="1"/>
  <c r="K2822" i="24" a="1"/>
  <c r="K2822" i="24" s="1"/>
  <c r="K2821" i="24" a="1"/>
  <c r="K2821" i="24" s="1"/>
  <c r="K2820" i="24" a="1"/>
  <c r="K2820" i="24" s="1"/>
  <c r="K2819" i="24" a="1"/>
  <c r="K2819" i="24" s="1"/>
  <c r="K2818" i="24" a="1"/>
  <c r="K2818" i="24" s="1"/>
  <c r="K2817" i="24" a="1"/>
  <c r="K2817" i="24" s="1"/>
  <c r="K2816" i="24" a="1"/>
  <c r="K2816" i="24" s="1"/>
  <c r="K2815" i="24" a="1"/>
  <c r="K2815" i="24" s="1"/>
  <c r="K2814" i="24" a="1"/>
  <c r="K2814" i="24" s="1"/>
  <c r="K2813" i="24" a="1"/>
  <c r="K2813" i="24" s="1"/>
  <c r="K2812" i="24" a="1"/>
  <c r="K2812" i="24" s="1"/>
  <c r="K2811" i="24" a="1"/>
  <c r="K2811" i="24" s="1"/>
  <c r="K2810" i="24" a="1"/>
  <c r="K2810" i="24" s="1"/>
  <c r="K2809" i="24" a="1"/>
  <c r="K2809" i="24" s="1"/>
  <c r="K2808" i="24" a="1"/>
  <c r="K2808" i="24" s="1"/>
  <c r="K2807" i="24" a="1"/>
  <c r="K2807" i="24" s="1"/>
  <c r="K2806" i="24" a="1"/>
  <c r="K2806" i="24" s="1"/>
  <c r="K2805" i="24" a="1"/>
  <c r="K2805" i="24" s="1"/>
  <c r="K2804" i="24" a="1"/>
  <c r="K2804" i="24" s="1"/>
  <c r="K2803" i="24" a="1"/>
  <c r="K2803" i="24" s="1"/>
  <c r="K2802" i="24" a="1"/>
  <c r="K2802" i="24" s="1"/>
  <c r="K2801" i="24" a="1"/>
  <c r="K2801" i="24" s="1"/>
  <c r="K2800" i="24" a="1"/>
  <c r="K2800" i="24" s="1"/>
  <c r="K2799" i="24" a="1"/>
  <c r="K2799" i="24" s="1"/>
  <c r="K2798" i="24" a="1"/>
  <c r="K2798" i="24" s="1"/>
  <c r="K2797" i="24" a="1"/>
  <c r="K2797" i="24" s="1"/>
  <c r="K2796" i="24" a="1"/>
  <c r="K2796" i="24" s="1"/>
  <c r="K2795" i="24" a="1"/>
  <c r="K2795" i="24" s="1"/>
  <c r="K2794" i="24" a="1"/>
  <c r="K2794" i="24" s="1"/>
  <c r="K2793" i="24" a="1"/>
  <c r="K2793" i="24" s="1"/>
  <c r="K2792" i="24" a="1"/>
  <c r="K2792" i="24" s="1"/>
  <c r="K2791" i="24" a="1"/>
  <c r="K2791" i="24" s="1"/>
  <c r="K2790" i="24" a="1"/>
  <c r="K2790" i="24" s="1"/>
  <c r="K2789" i="24" a="1"/>
  <c r="K2789" i="24" s="1"/>
  <c r="K2788" i="24" a="1"/>
  <c r="K2788" i="24" s="1"/>
  <c r="K2787" i="24" a="1"/>
  <c r="K2787" i="24" s="1"/>
  <c r="K2786" i="24" a="1"/>
  <c r="K2786" i="24" s="1"/>
  <c r="K2785" i="24" a="1"/>
  <c r="K2785" i="24" s="1"/>
  <c r="K2784" i="24" a="1"/>
  <c r="K2784" i="24" s="1"/>
  <c r="K2783" i="24" a="1"/>
  <c r="K2783" i="24" s="1"/>
  <c r="K2782" i="24" a="1"/>
  <c r="K2782" i="24" s="1"/>
  <c r="K2781" i="24" a="1"/>
  <c r="K2781" i="24" s="1"/>
  <c r="K2780" i="24" a="1"/>
  <c r="K2780" i="24" s="1"/>
  <c r="K2779" i="24" a="1"/>
  <c r="K2779" i="24" s="1"/>
  <c r="K2778" i="24" a="1"/>
  <c r="K2778" i="24" s="1"/>
  <c r="K2777" i="24" a="1"/>
  <c r="K2777" i="24" s="1"/>
  <c r="K2776" i="24" a="1"/>
  <c r="K2776" i="24" s="1"/>
  <c r="K2775" i="24" a="1"/>
  <c r="K2775" i="24" s="1"/>
  <c r="K2774" i="24" a="1"/>
  <c r="K2774" i="24" s="1"/>
  <c r="K2773" i="24" a="1"/>
  <c r="K2773" i="24" s="1"/>
  <c r="K2772" i="24" a="1"/>
  <c r="K2772" i="24" s="1"/>
  <c r="K2771" i="24" a="1"/>
  <c r="K2771" i="24" s="1"/>
  <c r="K2770" i="24" a="1"/>
  <c r="K2770" i="24" s="1"/>
  <c r="K2769" i="24" a="1"/>
  <c r="K2769" i="24" s="1"/>
  <c r="K2768" i="24" a="1"/>
  <c r="K2768" i="24" s="1"/>
  <c r="K2767" i="24" a="1"/>
  <c r="K2767" i="24" s="1"/>
  <c r="K2766" i="24" a="1"/>
  <c r="K2766" i="24" s="1"/>
  <c r="K2765" i="24" a="1"/>
  <c r="K2765" i="24" s="1"/>
  <c r="K2764" i="24" a="1"/>
  <c r="K2764" i="24" s="1"/>
  <c r="K2763" i="24" a="1"/>
  <c r="K2763" i="24" s="1"/>
  <c r="K2762" i="24" a="1"/>
  <c r="K2762" i="24" s="1"/>
  <c r="K2761" i="24" a="1"/>
  <c r="K2761" i="24" s="1"/>
  <c r="K2760" i="24" a="1"/>
  <c r="K2760" i="24" s="1"/>
  <c r="K2759" i="24" a="1"/>
  <c r="K2759" i="24" s="1"/>
  <c r="K2758" i="24" a="1"/>
  <c r="K2758" i="24" s="1"/>
  <c r="K2757" i="24" a="1"/>
  <c r="K2757" i="24" s="1"/>
  <c r="K2756" i="24" a="1"/>
  <c r="K2756" i="24" s="1"/>
  <c r="K2755" i="24" a="1"/>
  <c r="K2755" i="24" s="1"/>
  <c r="K2754" i="24" a="1"/>
  <c r="K2754" i="24" s="1"/>
  <c r="K2753" i="24" a="1"/>
  <c r="K2753" i="24" s="1"/>
  <c r="K2752" i="24" a="1"/>
  <c r="K2752" i="24" s="1"/>
  <c r="K2751" i="24" a="1"/>
  <c r="K2751" i="24" s="1"/>
  <c r="K2750" i="24" a="1"/>
  <c r="K2750" i="24" s="1"/>
  <c r="K2749" i="24" a="1"/>
  <c r="K2749" i="24" s="1"/>
  <c r="K2748" i="24" a="1"/>
  <c r="K2748" i="24" s="1"/>
  <c r="K2747" i="24" a="1"/>
  <c r="K2747" i="24" s="1"/>
  <c r="K2746" i="24" a="1"/>
  <c r="K2746" i="24" s="1"/>
  <c r="K2745" i="24" a="1"/>
  <c r="K2745" i="24" s="1"/>
  <c r="K2744" i="24" a="1"/>
  <c r="K2744" i="24" s="1"/>
  <c r="K2743" i="24" a="1"/>
  <c r="K2743" i="24" s="1"/>
  <c r="K2742" i="24" a="1"/>
  <c r="K2742" i="24" s="1"/>
  <c r="K2741" i="24" a="1"/>
  <c r="K2741" i="24" s="1"/>
  <c r="K2740" i="24" a="1"/>
  <c r="K2740" i="24" s="1"/>
  <c r="K2739" i="24" a="1"/>
  <c r="K2739" i="24" s="1"/>
  <c r="K2738" i="24" a="1"/>
  <c r="K2738" i="24" s="1"/>
  <c r="K2737" i="24" a="1"/>
  <c r="K2737" i="24" s="1"/>
  <c r="K2736" i="24" a="1"/>
  <c r="K2736" i="24" s="1"/>
  <c r="K2735" i="24" a="1"/>
  <c r="K2735" i="24" s="1"/>
  <c r="K2734" i="24" a="1"/>
  <c r="K2734" i="24" s="1"/>
  <c r="K2733" i="24" a="1"/>
  <c r="K2733" i="24" s="1"/>
  <c r="K2732" i="24" a="1"/>
  <c r="K2732" i="24" s="1"/>
  <c r="K2731" i="24" a="1"/>
  <c r="K2731" i="24" s="1"/>
  <c r="K2730" i="24" a="1"/>
  <c r="K2730" i="24" s="1"/>
  <c r="K2729" i="24" a="1"/>
  <c r="K2729" i="24" s="1"/>
  <c r="K2728" i="24" a="1"/>
  <c r="K2728" i="24" s="1"/>
  <c r="K2727" i="24" a="1"/>
  <c r="K2727" i="24" s="1"/>
  <c r="K2726" i="24" a="1"/>
  <c r="K2726" i="24" s="1"/>
  <c r="K2725" i="24" a="1"/>
  <c r="K2725" i="24" s="1"/>
  <c r="K2724" i="24" a="1"/>
  <c r="K2724" i="24" s="1"/>
  <c r="K2723" i="24" a="1"/>
  <c r="K2723" i="24" s="1"/>
  <c r="K2722" i="24" a="1"/>
  <c r="K2722" i="24" s="1"/>
  <c r="K2721" i="24" a="1"/>
  <c r="K2721" i="24" s="1"/>
  <c r="K2720" i="24" a="1"/>
  <c r="K2720" i="24" s="1"/>
  <c r="K2719" i="24" a="1"/>
  <c r="K2719" i="24" s="1"/>
  <c r="K2718" i="24" a="1"/>
  <c r="K2718" i="24" s="1"/>
  <c r="K2717" i="24" a="1"/>
  <c r="K2717" i="24" s="1"/>
  <c r="K2716" i="24" a="1"/>
  <c r="K2716" i="24" s="1"/>
  <c r="K2715" i="24" a="1"/>
  <c r="K2715" i="24" s="1"/>
  <c r="K2714" i="24" a="1"/>
  <c r="K2714" i="24" s="1"/>
  <c r="K2713" i="24" a="1"/>
  <c r="K2713" i="24" s="1"/>
  <c r="K2712" i="24" a="1"/>
  <c r="K2712" i="24" s="1"/>
  <c r="K2711" i="24" a="1"/>
  <c r="K2711" i="24" s="1"/>
  <c r="K2710" i="24" a="1"/>
  <c r="K2710" i="24" s="1"/>
  <c r="K2709" i="24" a="1"/>
  <c r="K2709" i="24" s="1"/>
  <c r="K2708" i="24" a="1"/>
  <c r="K2708" i="24" s="1"/>
  <c r="K2707" i="24" a="1"/>
  <c r="K2707" i="24" s="1"/>
  <c r="K2706" i="24" a="1"/>
  <c r="K2706" i="24" s="1"/>
  <c r="K2705" i="24" a="1"/>
  <c r="K2705" i="24" s="1"/>
  <c r="K2704" i="24" a="1"/>
  <c r="K2704" i="24" s="1"/>
  <c r="K2703" i="24" a="1"/>
  <c r="K2703" i="24" s="1"/>
  <c r="K2702" i="24" a="1"/>
  <c r="K2702" i="24" s="1"/>
  <c r="K2701" i="24" a="1"/>
  <c r="K2701" i="24" s="1"/>
  <c r="K2700" i="24" a="1"/>
  <c r="K2700" i="24" s="1"/>
  <c r="K2699" i="24" a="1"/>
  <c r="K2699" i="24" s="1"/>
  <c r="K2698" i="24" a="1"/>
  <c r="K2698" i="24" s="1"/>
  <c r="K2697" i="24" a="1"/>
  <c r="K2697" i="24" s="1"/>
  <c r="K2696" i="24" a="1"/>
  <c r="K2696" i="24" s="1"/>
  <c r="K2695" i="24" a="1"/>
  <c r="K2695" i="24" s="1"/>
  <c r="K2694" i="24" a="1"/>
  <c r="K2694" i="24" s="1"/>
  <c r="K2693" i="24" a="1"/>
  <c r="K2693" i="24" s="1"/>
  <c r="K2692" i="24" a="1"/>
  <c r="K2692" i="24" s="1"/>
  <c r="K2691" i="24" a="1"/>
  <c r="K2691" i="24" s="1"/>
  <c r="K2690" i="24" a="1"/>
  <c r="K2690" i="24" s="1"/>
  <c r="K2689" i="24" a="1"/>
  <c r="K2689" i="24" s="1"/>
  <c r="K2688" i="24" a="1"/>
  <c r="K2688" i="24" s="1"/>
  <c r="K2687" i="24" a="1"/>
  <c r="K2687" i="24" s="1"/>
  <c r="K2686" i="24"/>
  <c r="K2686" i="24" a="1"/>
  <c r="K2685" i="24" a="1"/>
  <c r="K2685" i="24" s="1"/>
  <c r="K2684" i="24" a="1"/>
  <c r="K2684" i="24" s="1"/>
  <c r="K2683" i="24" a="1"/>
  <c r="K2683" i="24" s="1"/>
  <c r="K2682" i="24" a="1"/>
  <c r="K2682" i="24" s="1"/>
  <c r="K2681" i="24" a="1"/>
  <c r="K2681" i="24" s="1"/>
  <c r="K2680" i="24" a="1"/>
  <c r="K2680" i="24" s="1"/>
  <c r="K2679" i="24" a="1"/>
  <c r="K2679" i="24" s="1"/>
  <c r="K2678" i="24" a="1"/>
  <c r="K2678" i="24" s="1"/>
  <c r="K2677" i="24" a="1"/>
  <c r="K2677" i="24" s="1"/>
  <c r="K2676" i="24" a="1"/>
  <c r="K2676" i="24" s="1"/>
  <c r="K2675" i="24" a="1"/>
  <c r="K2675" i="24" s="1"/>
  <c r="K2674" i="24" a="1"/>
  <c r="K2674" i="24" s="1"/>
  <c r="K2673" i="24" a="1"/>
  <c r="K2673" i="24" s="1"/>
  <c r="K2672" i="24" a="1"/>
  <c r="K2672" i="24" s="1"/>
  <c r="K2671" i="24" a="1"/>
  <c r="K2671" i="24" s="1"/>
  <c r="K2670" i="24" a="1"/>
  <c r="K2670" i="24" s="1"/>
  <c r="K2669" i="24" a="1"/>
  <c r="K2669" i="24" s="1"/>
  <c r="K2668" i="24" a="1"/>
  <c r="K2668" i="24" s="1"/>
  <c r="K2667" i="24" a="1"/>
  <c r="K2667" i="24" s="1"/>
  <c r="K2666" i="24" a="1"/>
  <c r="K2666" i="24" s="1"/>
  <c r="K2665" i="24" a="1"/>
  <c r="K2665" i="24" s="1"/>
  <c r="K2664" i="24"/>
  <c r="K2664" i="24" a="1"/>
  <c r="K2663" i="24" a="1"/>
  <c r="K2663" i="24" s="1"/>
  <c r="K2662" i="24" a="1"/>
  <c r="K2662" i="24" s="1"/>
  <c r="K2661" i="24" a="1"/>
  <c r="K2661" i="24" s="1"/>
  <c r="K2660" i="24" a="1"/>
  <c r="K2660" i="24" s="1"/>
  <c r="K2659" i="24" a="1"/>
  <c r="K2659" i="24" s="1"/>
  <c r="K2658" i="24" a="1"/>
  <c r="K2658" i="24" s="1"/>
  <c r="K2657" i="24" a="1"/>
  <c r="K2657" i="24" s="1"/>
  <c r="K2656" i="24" a="1"/>
  <c r="K2656" i="24" s="1"/>
  <c r="K2655" i="24" a="1"/>
  <c r="K2655" i="24" s="1"/>
  <c r="K2654" i="24" a="1"/>
  <c r="K2654" i="24" s="1"/>
  <c r="K2653" i="24" a="1"/>
  <c r="K2653" i="24" s="1"/>
  <c r="K2652" i="24" a="1"/>
  <c r="K2652" i="24" s="1"/>
  <c r="K2651" i="24" a="1"/>
  <c r="K2651" i="24" s="1"/>
  <c r="K2650" i="24" a="1"/>
  <c r="K2650" i="24" s="1"/>
  <c r="K2649" i="24" a="1"/>
  <c r="K2649" i="24" s="1"/>
  <c r="K2648" i="24"/>
  <c r="K2648" i="24" a="1"/>
  <c r="K2647" i="24" a="1"/>
  <c r="K2647" i="24" s="1"/>
  <c r="K2646" i="24" a="1"/>
  <c r="K2646" i="24" s="1"/>
  <c r="K2645" i="24" a="1"/>
  <c r="K2645" i="24" s="1"/>
  <c r="K2644" i="24" a="1"/>
  <c r="K2644" i="24" s="1"/>
  <c r="K2643" i="24" a="1"/>
  <c r="K2643" i="24" s="1"/>
  <c r="K2642" i="24" a="1"/>
  <c r="K2642" i="24" s="1"/>
  <c r="K2641" i="24" a="1"/>
  <c r="K2641" i="24" s="1"/>
  <c r="K2640" i="24"/>
  <c r="K2640" i="24" a="1"/>
  <c r="K2639" i="24" a="1"/>
  <c r="K2639" i="24" s="1"/>
  <c r="K2638" i="24" a="1"/>
  <c r="K2638" i="24" s="1"/>
  <c r="K2637" i="24" a="1"/>
  <c r="K2637" i="24" s="1"/>
  <c r="K2636" i="24" a="1"/>
  <c r="K2636" i="24" s="1"/>
  <c r="K2635" i="24" a="1"/>
  <c r="K2635" i="24" s="1"/>
  <c r="K2634" i="24" a="1"/>
  <c r="K2634" i="24" s="1"/>
  <c r="K2633" i="24" a="1"/>
  <c r="K2633" i="24" s="1"/>
  <c r="K2632" i="24" a="1"/>
  <c r="K2632" i="24" s="1"/>
  <c r="K2631" i="24" a="1"/>
  <c r="K2631" i="24" s="1"/>
  <c r="K2630" i="24" a="1"/>
  <c r="K2630" i="24" s="1"/>
  <c r="K2629" i="24" a="1"/>
  <c r="K2629" i="24" s="1"/>
  <c r="K2628" i="24" a="1"/>
  <c r="K2628" i="24" s="1"/>
  <c r="K2627" i="24" a="1"/>
  <c r="K2627" i="24" s="1"/>
  <c r="K2626" i="24" a="1"/>
  <c r="K2626" i="24" s="1"/>
  <c r="K2625" i="24" a="1"/>
  <c r="K2625" i="24" s="1"/>
  <c r="K2624" i="24"/>
  <c r="K2624" i="24" a="1"/>
  <c r="K2623" i="24" a="1"/>
  <c r="K2623" i="24" s="1"/>
  <c r="K2622" i="24" a="1"/>
  <c r="K2622" i="24" s="1"/>
  <c r="K2621" i="24" a="1"/>
  <c r="K2621" i="24" s="1"/>
  <c r="K2620" i="24" a="1"/>
  <c r="K2620" i="24" s="1"/>
  <c r="K2619" i="24" a="1"/>
  <c r="K2619" i="24" s="1"/>
  <c r="K2618" i="24" a="1"/>
  <c r="K2618" i="24" s="1"/>
  <c r="K2617" i="24" a="1"/>
  <c r="K2617" i="24" s="1"/>
  <c r="K2616" i="24" a="1"/>
  <c r="K2616" i="24" s="1"/>
  <c r="K2615" i="24" a="1"/>
  <c r="K2615" i="24" s="1"/>
  <c r="K2614" i="24" a="1"/>
  <c r="K2614" i="24" s="1"/>
  <c r="K2613" i="24" a="1"/>
  <c r="K2613" i="24" s="1"/>
  <c r="K2612" i="24"/>
  <c r="K2612" i="24" a="1"/>
  <c r="K2611" i="24" a="1"/>
  <c r="K2611" i="24" s="1"/>
  <c r="K2610" i="24" a="1"/>
  <c r="K2610" i="24" s="1"/>
  <c r="K2609" i="24" a="1"/>
  <c r="K2609" i="24" s="1"/>
  <c r="K2608" i="24" a="1"/>
  <c r="K2608" i="24" s="1"/>
  <c r="K2607" i="24" a="1"/>
  <c r="K2607" i="24" s="1"/>
  <c r="K2606" i="24" a="1"/>
  <c r="K2606" i="24" s="1"/>
  <c r="K2605" i="24" a="1"/>
  <c r="K2605" i="24" s="1"/>
  <c r="K2604" i="24" a="1"/>
  <c r="K2604" i="24" s="1"/>
  <c r="K2603" i="24" a="1"/>
  <c r="K2603" i="24" s="1"/>
  <c r="K2602" i="24" a="1"/>
  <c r="K2602" i="24" s="1"/>
  <c r="K2601" i="24" a="1"/>
  <c r="K2601" i="24" s="1"/>
  <c r="K2600" i="24" a="1"/>
  <c r="K2600" i="24" s="1"/>
  <c r="K2599" i="24" a="1"/>
  <c r="K2599" i="24" s="1"/>
  <c r="K2598" i="24" a="1"/>
  <c r="K2598" i="24" s="1"/>
  <c r="K2597" i="24" a="1"/>
  <c r="K2597" i="24" s="1"/>
  <c r="K2596" i="24" a="1"/>
  <c r="K2596" i="24" s="1"/>
  <c r="K2595" i="24" a="1"/>
  <c r="K2595" i="24" s="1"/>
  <c r="K2594" i="24" a="1"/>
  <c r="K2594" i="24" s="1"/>
  <c r="K2593" i="24" a="1"/>
  <c r="K2593" i="24" s="1"/>
  <c r="K2592" i="24" a="1"/>
  <c r="K2592" i="24" s="1"/>
  <c r="K2591" i="24" a="1"/>
  <c r="K2591" i="24" s="1"/>
  <c r="K2590" i="24"/>
  <c r="K2590" i="24" a="1"/>
  <c r="K2589" i="24" a="1"/>
  <c r="K2589" i="24" s="1"/>
  <c r="K2588" i="24" a="1"/>
  <c r="K2588" i="24" s="1"/>
  <c r="K2587" i="24" a="1"/>
  <c r="K2587" i="24" s="1"/>
  <c r="K2586" i="24" a="1"/>
  <c r="K2586" i="24" s="1"/>
  <c r="K2585" i="24" a="1"/>
  <c r="K2585" i="24" s="1"/>
  <c r="K2584" i="24" a="1"/>
  <c r="K2584" i="24" s="1"/>
  <c r="K2583" i="24" a="1"/>
  <c r="K2583" i="24" s="1"/>
  <c r="K2582" i="24" a="1"/>
  <c r="K2582" i="24" s="1"/>
  <c r="K2581" i="24" a="1"/>
  <c r="K2581" i="24" s="1"/>
  <c r="K2580" i="24" a="1"/>
  <c r="K2580" i="24" s="1"/>
  <c r="K2579" i="24" a="1"/>
  <c r="K2579" i="24" s="1"/>
  <c r="K2578" i="24" a="1"/>
  <c r="K2578" i="24" s="1"/>
  <c r="K2577" i="24" a="1"/>
  <c r="K2577" i="24" s="1"/>
  <c r="K2576" i="24" a="1"/>
  <c r="K2576" i="24" s="1"/>
  <c r="K2575" i="24" a="1"/>
  <c r="K2575" i="24" s="1"/>
  <c r="K2574" i="24" a="1"/>
  <c r="K2574" i="24" s="1"/>
  <c r="K2573" i="24" a="1"/>
  <c r="K2573" i="24" s="1"/>
  <c r="K2572" i="24" a="1"/>
  <c r="K2572" i="24" s="1"/>
  <c r="K2571" i="24" a="1"/>
  <c r="K2571" i="24" s="1"/>
  <c r="K2570" i="24" a="1"/>
  <c r="K2570" i="24" s="1"/>
  <c r="K2569" i="24" a="1"/>
  <c r="K2569" i="24" s="1"/>
  <c r="K2568" i="24" a="1"/>
  <c r="K2568" i="24" s="1"/>
  <c r="K2567" i="24" a="1"/>
  <c r="K2567" i="24" s="1"/>
  <c r="K2566" i="24" a="1"/>
  <c r="K2566" i="24" s="1"/>
  <c r="K2565" i="24" a="1"/>
  <c r="K2565" i="24" s="1"/>
  <c r="K2564" i="24" a="1"/>
  <c r="K2564" i="24" s="1"/>
  <c r="K2563" i="24" a="1"/>
  <c r="K2563" i="24" s="1"/>
  <c r="K2562" i="24" a="1"/>
  <c r="K2562" i="24" s="1"/>
  <c r="K2561" i="24" a="1"/>
  <c r="K2561" i="24" s="1"/>
  <c r="K2560" i="24" a="1"/>
  <c r="K2560" i="24" s="1"/>
  <c r="K2559" i="24" a="1"/>
  <c r="K2559" i="24" s="1"/>
  <c r="K2558" i="24" a="1"/>
  <c r="K2558" i="24" s="1"/>
  <c r="K2557" i="24" a="1"/>
  <c r="K2557" i="24" s="1"/>
  <c r="K2556" i="24" a="1"/>
  <c r="K2556" i="24" s="1"/>
  <c r="K2555" i="24" a="1"/>
  <c r="K2555" i="24" s="1"/>
  <c r="K2554" i="24" a="1"/>
  <c r="K2554" i="24" s="1"/>
  <c r="K2553" i="24" a="1"/>
  <c r="K2553" i="24" s="1"/>
  <c r="K2552" i="24"/>
  <c r="K2552" i="24" a="1"/>
  <c r="K2551" i="24" a="1"/>
  <c r="K2551" i="24" s="1"/>
  <c r="K2550" i="24" a="1"/>
  <c r="K2550" i="24" s="1"/>
  <c r="K2549" i="24" a="1"/>
  <c r="K2549" i="24" s="1"/>
  <c r="K2548" i="24" a="1"/>
  <c r="K2548" i="24" s="1"/>
  <c r="K2547" i="24" a="1"/>
  <c r="K2547" i="24" s="1"/>
  <c r="K2546" i="24" a="1"/>
  <c r="K2546" i="24" s="1"/>
  <c r="K2545" i="24" a="1"/>
  <c r="K2545" i="24" s="1"/>
  <c r="K2544" i="24" a="1"/>
  <c r="K2544" i="24" s="1"/>
  <c r="K2543" i="24" a="1"/>
  <c r="K2543" i="24" s="1"/>
  <c r="K2542" i="24" a="1"/>
  <c r="K2542" i="24" s="1"/>
  <c r="K2541" i="24" a="1"/>
  <c r="K2541" i="24" s="1"/>
  <c r="K2540" i="24" a="1"/>
  <c r="K2540" i="24" s="1"/>
  <c r="K2539" i="24" a="1"/>
  <c r="K2539" i="24" s="1"/>
  <c r="K2538" i="24" a="1"/>
  <c r="K2538" i="24" s="1"/>
  <c r="K2537" i="24" a="1"/>
  <c r="K2537" i="24" s="1"/>
  <c r="K2536" i="24" a="1"/>
  <c r="K2536" i="24" s="1"/>
  <c r="K2535" i="24" a="1"/>
  <c r="K2535" i="24" s="1"/>
  <c r="K2534" i="24"/>
  <c r="K2534" i="24" a="1"/>
  <c r="K2533" i="24" a="1"/>
  <c r="K2533" i="24" s="1"/>
  <c r="K2532" i="24" a="1"/>
  <c r="K2532" i="24" s="1"/>
  <c r="K2531" i="24" a="1"/>
  <c r="K2531" i="24" s="1"/>
  <c r="K2530" i="24" a="1"/>
  <c r="K2530" i="24" s="1"/>
  <c r="K2529" i="24" a="1"/>
  <c r="K2529" i="24" s="1"/>
  <c r="K2528" i="24" a="1"/>
  <c r="K2528" i="24" s="1"/>
  <c r="K2527" i="24" a="1"/>
  <c r="K2527" i="24" s="1"/>
  <c r="K2526" i="24" a="1"/>
  <c r="K2526" i="24" s="1"/>
  <c r="K2525" i="24" a="1"/>
  <c r="K2525" i="24" s="1"/>
  <c r="K2524" i="24" a="1"/>
  <c r="K2524" i="24" s="1"/>
  <c r="K2523" i="24" a="1"/>
  <c r="K2523" i="24" s="1"/>
  <c r="K2522" i="24" a="1"/>
  <c r="K2522" i="24" s="1"/>
  <c r="K2521" i="24" a="1"/>
  <c r="K2521" i="24" s="1"/>
  <c r="K2520" i="24" a="1"/>
  <c r="K2520" i="24" s="1"/>
  <c r="K2519" i="24" a="1"/>
  <c r="K2519" i="24" s="1"/>
  <c r="K2518" i="24" a="1"/>
  <c r="K2518" i="24" s="1"/>
  <c r="K2517" i="24" a="1"/>
  <c r="K2517" i="24" s="1"/>
  <c r="K2516" i="24" a="1"/>
  <c r="K2516" i="24" s="1"/>
  <c r="K2515" i="24" a="1"/>
  <c r="K2515" i="24" s="1"/>
  <c r="K2514" i="24" a="1"/>
  <c r="K2514" i="24" s="1"/>
  <c r="K2513" i="24" a="1"/>
  <c r="K2513" i="24" s="1"/>
  <c r="K2512" i="24"/>
  <c r="K2512" i="24" a="1"/>
  <c r="K2511" i="24" a="1"/>
  <c r="K2511" i="24" s="1"/>
  <c r="K2510" i="24" a="1"/>
  <c r="K2510" i="24" s="1"/>
  <c r="K2509" i="24" a="1"/>
  <c r="K2509" i="24" s="1"/>
  <c r="K2508" i="24" a="1"/>
  <c r="K2508" i="24" s="1"/>
  <c r="K2507" i="24" a="1"/>
  <c r="K2507" i="24" s="1"/>
  <c r="K2506" i="24" a="1"/>
  <c r="K2506" i="24" s="1"/>
  <c r="K2505" i="24" a="1"/>
  <c r="K2505" i="24" s="1"/>
  <c r="K2504" i="24" a="1"/>
  <c r="K2504" i="24" s="1"/>
  <c r="K2503" i="24" a="1"/>
  <c r="K2503" i="24" s="1"/>
  <c r="K2502" i="24" a="1"/>
  <c r="K2502" i="24" s="1"/>
  <c r="K2501" i="24" a="1"/>
  <c r="K2501" i="24" s="1"/>
  <c r="K2500" i="24" a="1"/>
  <c r="K2500" i="24" s="1"/>
  <c r="K2499" i="24" a="1"/>
  <c r="K2499" i="24" s="1"/>
  <c r="K2498" i="24" a="1"/>
  <c r="K2498" i="24" s="1"/>
  <c r="K2497" i="24" a="1"/>
  <c r="K2497" i="24" s="1"/>
  <c r="K2496" i="24" a="1"/>
  <c r="K2496" i="24" s="1"/>
  <c r="K2495" i="24" a="1"/>
  <c r="K2495" i="24" s="1"/>
  <c r="K2494" i="24"/>
  <c r="K2494" i="24" a="1"/>
  <c r="K2493" i="24" a="1"/>
  <c r="K2493" i="24" s="1"/>
  <c r="K2492" i="24" a="1"/>
  <c r="K2492" i="24" s="1"/>
  <c r="K2491" i="24" a="1"/>
  <c r="K2491" i="24" s="1"/>
  <c r="K2490" i="24" a="1"/>
  <c r="K2490" i="24" s="1"/>
  <c r="K2489" i="24" a="1"/>
  <c r="K2489" i="24" s="1"/>
  <c r="K2488" i="24" a="1"/>
  <c r="K2488" i="24" s="1"/>
  <c r="K2487" i="24" a="1"/>
  <c r="K2487" i="24" s="1"/>
  <c r="K2486" i="24" a="1"/>
  <c r="K2486" i="24" s="1"/>
  <c r="K2485" i="24" a="1"/>
  <c r="K2485" i="24" s="1"/>
  <c r="K2484" i="24" a="1"/>
  <c r="K2484" i="24" s="1"/>
  <c r="K2483" i="24" a="1"/>
  <c r="K2483" i="24" s="1"/>
  <c r="K2482" i="24" a="1"/>
  <c r="K2482" i="24" s="1"/>
  <c r="K2481" i="24" a="1"/>
  <c r="K2481" i="24" s="1"/>
  <c r="K2480" i="24" a="1"/>
  <c r="K2480" i="24" s="1"/>
  <c r="K2479" i="24" a="1"/>
  <c r="K2479" i="24" s="1"/>
  <c r="K2478" i="24" a="1"/>
  <c r="K2478" i="24" s="1"/>
  <c r="K2477" i="24" a="1"/>
  <c r="K2477" i="24" s="1"/>
  <c r="K2476" i="24" a="1"/>
  <c r="K2476" i="24" s="1"/>
  <c r="K2475" i="24" a="1"/>
  <c r="K2475" i="24" s="1"/>
  <c r="K2474" i="24" a="1"/>
  <c r="K2474" i="24" s="1"/>
  <c r="K2473" i="24" a="1"/>
  <c r="K2473" i="24" s="1"/>
  <c r="K2472" i="24"/>
  <c r="K2472" i="24" a="1"/>
  <c r="K2471" i="24" a="1"/>
  <c r="K2471" i="24" s="1"/>
  <c r="K2470" i="24" a="1"/>
  <c r="K2470" i="24" s="1"/>
  <c r="K2469" i="24" a="1"/>
  <c r="K2469" i="24" s="1"/>
  <c r="K2468" i="24" a="1"/>
  <c r="K2468" i="24" s="1"/>
  <c r="K2467" i="24" a="1"/>
  <c r="K2467" i="24" s="1"/>
  <c r="K2466" i="24" a="1"/>
  <c r="K2466" i="24" s="1"/>
  <c r="K2465" i="24" a="1"/>
  <c r="K2465" i="24" s="1"/>
  <c r="K2464" i="24" a="1"/>
  <c r="K2464" i="24" s="1"/>
  <c r="K2463" i="24" a="1"/>
  <c r="K2463" i="24" s="1"/>
  <c r="K2462" i="24" a="1"/>
  <c r="K2462" i="24" s="1"/>
  <c r="K2461" i="24" a="1"/>
  <c r="K2461" i="24" s="1"/>
  <c r="K2460" i="24" a="1"/>
  <c r="K2460" i="24" s="1"/>
  <c r="K2459" i="24" a="1"/>
  <c r="K2459" i="24" s="1"/>
  <c r="K2458" i="24" a="1"/>
  <c r="K2458" i="24" s="1"/>
  <c r="K2457" i="24" a="1"/>
  <c r="K2457" i="24" s="1"/>
  <c r="K2456" i="24" a="1"/>
  <c r="K2456" i="24" s="1"/>
  <c r="K2455" i="24" a="1"/>
  <c r="K2455" i="24" s="1"/>
  <c r="K2454" i="24" a="1"/>
  <c r="K2454" i="24" s="1"/>
  <c r="K2453" i="24" a="1"/>
  <c r="K2453" i="24" s="1"/>
  <c r="K2452" i="24" a="1"/>
  <c r="K2452" i="24" s="1"/>
  <c r="K2451" i="24" a="1"/>
  <c r="K2451" i="24" s="1"/>
  <c r="K2450" i="24" a="1"/>
  <c r="K2450" i="24" s="1"/>
  <c r="K2449" i="24" a="1"/>
  <c r="K2449" i="24" s="1"/>
  <c r="K2448" i="24" a="1"/>
  <c r="K2448" i="24" s="1"/>
  <c r="K2447" i="24" a="1"/>
  <c r="K2447" i="24" s="1"/>
  <c r="K2446" i="24" a="1"/>
  <c r="K2446" i="24" s="1"/>
  <c r="K2445" i="24" a="1"/>
  <c r="K2445" i="24" s="1"/>
  <c r="K2444" i="24" a="1"/>
  <c r="K2444" i="24" s="1"/>
  <c r="K2443" i="24" a="1"/>
  <c r="K2443" i="24" s="1"/>
  <c r="K2442" i="24" a="1"/>
  <c r="K2442" i="24" s="1"/>
  <c r="K2441" i="24" a="1"/>
  <c r="K2441" i="24" s="1"/>
  <c r="K2440" i="24"/>
  <c r="K2440" i="24" a="1"/>
  <c r="K2439" i="24" a="1"/>
  <c r="K2439" i="24" s="1"/>
  <c r="K2438" i="24" a="1"/>
  <c r="K2438" i="24" s="1"/>
  <c r="K2437" i="24" a="1"/>
  <c r="K2437" i="24" s="1"/>
  <c r="K2436" i="24" a="1"/>
  <c r="K2436" i="24" s="1"/>
  <c r="K2435" i="24" a="1"/>
  <c r="K2435" i="24" s="1"/>
  <c r="K2434" i="24" a="1"/>
  <c r="K2434" i="24" s="1"/>
  <c r="K2433" i="24" a="1"/>
  <c r="K2433" i="24" s="1"/>
  <c r="K2432" i="24" a="1"/>
  <c r="K2432" i="24" s="1"/>
  <c r="K2431" i="24" a="1"/>
  <c r="K2431" i="24" s="1"/>
  <c r="K2430" i="24" a="1"/>
  <c r="K2430" i="24" s="1"/>
  <c r="K2429" i="24" a="1"/>
  <c r="K2429" i="24" s="1"/>
  <c r="K2428" i="24" a="1"/>
  <c r="K2428" i="24" s="1"/>
  <c r="K2427" i="24" a="1"/>
  <c r="K2427" i="24" s="1"/>
  <c r="K2426" i="24" a="1"/>
  <c r="K2426" i="24" s="1"/>
  <c r="K2425" i="24" a="1"/>
  <c r="K2425" i="24" s="1"/>
  <c r="K2424" i="24"/>
  <c r="K2424" i="24" a="1"/>
  <c r="K2423" i="24" a="1"/>
  <c r="K2423" i="24" s="1"/>
  <c r="K2422" i="24" a="1"/>
  <c r="K2422" i="24" s="1"/>
  <c r="K2421" i="24" a="1"/>
  <c r="K2421" i="24" s="1"/>
  <c r="K2420" i="24" a="1"/>
  <c r="K2420" i="24" s="1"/>
  <c r="K2419" i="24" a="1"/>
  <c r="K2419" i="24" s="1"/>
  <c r="K2418" i="24" a="1"/>
  <c r="K2418" i="24" s="1"/>
  <c r="K2417" i="24" a="1"/>
  <c r="K2417" i="24" s="1"/>
  <c r="K2416" i="24"/>
  <c r="K2416" i="24" a="1"/>
  <c r="K2415" i="24" a="1"/>
  <c r="K2415" i="24" s="1"/>
  <c r="K2414" i="24" a="1"/>
  <c r="K2414" i="24" s="1"/>
  <c r="K2413" i="24" a="1"/>
  <c r="K2413" i="24" s="1"/>
  <c r="K2412" i="24" a="1"/>
  <c r="K2412" i="24" s="1"/>
  <c r="K2411" i="24" a="1"/>
  <c r="K2411" i="24" s="1"/>
  <c r="K2410" i="24" a="1"/>
  <c r="K2410" i="24" s="1"/>
  <c r="K2409" i="24" a="1"/>
  <c r="K2409" i="24" s="1"/>
  <c r="K2408" i="24" a="1"/>
  <c r="K2408" i="24" s="1"/>
  <c r="K2407" i="24" a="1"/>
  <c r="K2407" i="24" s="1"/>
  <c r="K2406" i="24" a="1"/>
  <c r="K2406" i="24" s="1"/>
  <c r="K2405" i="24" a="1"/>
  <c r="K2405" i="24" s="1"/>
  <c r="K2404" i="24" a="1"/>
  <c r="K2404" i="24" s="1"/>
  <c r="K2403" i="24" a="1"/>
  <c r="K2403" i="24" s="1"/>
  <c r="K2402" i="24" a="1"/>
  <c r="K2402" i="24" s="1"/>
  <c r="K2401" i="24" a="1"/>
  <c r="K2401" i="24" s="1"/>
  <c r="K2400" i="24"/>
  <c r="K2400" i="24" a="1"/>
  <c r="K2399" i="24" a="1"/>
  <c r="K2399" i="24" s="1"/>
  <c r="K2398" i="24" a="1"/>
  <c r="K2398" i="24" s="1"/>
  <c r="K2397" i="24" a="1"/>
  <c r="K2397" i="24" s="1"/>
  <c r="K2396" i="24" a="1"/>
  <c r="K2396" i="24" s="1"/>
  <c r="K2395" i="24" a="1"/>
  <c r="K2395" i="24" s="1"/>
  <c r="K2394" i="24" a="1"/>
  <c r="K2394" i="24" s="1"/>
  <c r="K2393" i="24" a="1"/>
  <c r="K2393" i="24" s="1"/>
  <c r="K2392" i="24" a="1"/>
  <c r="K2392" i="24" s="1"/>
  <c r="K2391" i="24" a="1"/>
  <c r="K2391" i="24" s="1"/>
  <c r="K2390" i="24" a="1"/>
  <c r="K2390" i="24" s="1"/>
  <c r="K2389" i="24" a="1"/>
  <c r="K2389" i="24" s="1"/>
  <c r="K2388" i="24"/>
  <c r="K2388" i="24" a="1"/>
  <c r="K2387" i="24" a="1"/>
  <c r="K2387" i="24" s="1"/>
  <c r="K2386" i="24" a="1"/>
  <c r="K2386" i="24" s="1"/>
  <c r="K2385" i="24" a="1"/>
  <c r="K2385" i="24" s="1"/>
  <c r="K2384" i="24" a="1"/>
  <c r="K2384" i="24" s="1"/>
  <c r="K2383" i="24" a="1"/>
  <c r="K2383" i="24" s="1"/>
  <c r="K2382" i="24" a="1"/>
  <c r="K2382" i="24" s="1"/>
  <c r="K2381" i="24" a="1"/>
  <c r="K2381" i="24" s="1"/>
  <c r="K2380" i="24" a="1"/>
  <c r="K2380" i="24" s="1"/>
  <c r="K2379" i="24" a="1"/>
  <c r="K2379" i="24" s="1"/>
  <c r="K2378" i="24" a="1"/>
  <c r="K2378" i="24" s="1"/>
  <c r="K2377" i="24" a="1"/>
  <c r="K2377" i="24" s="1"/>
  <c r="K2376" i="24" a="1"/>
  <c r="K2376" i="24" s="1"/>
  <c r="K2375" i="24" a="1"/>
  <c r="K2375" i="24" s="1"/>
  <c r="K2374" i="24" a="1"/>
  <c r="K2374" i="24" s="1"/>
  <c r="K2373" i="24" a="1"/>
  <c r="K2373" i="24" s="1"/>
  <c r="K2372" i="24" a="1"/>
  <c r="K2372" i="24" s="1"/>
  <c r="K2371" i="24" a="1"/>
  <c r="K2371" i="24" s="1"/>
  <c r="K2370" i="24" a="1"/>
  <c r="K2370" i="24" s="1"/>
  <c r="K2369" i="24" a="1"/>
  <c r="K2369" i="24" s="1"/>
  <c r="K2368" i="24" a="1"/>
  <c r="K2368" i="24" s="1"/>
  <c r="K2367" i="24" a="1"/>
  <c r="K2367" i="24" s="1"/>
  <c r="K2366" i="24"/>
  <c r="K2366" i="24" a="1"/>
  <c r="K2365" i="24" a="1"/>
  <c r="K2365" i="24" s="1"/>
  <c r="K2364" i="24" a="1"/>
  <c r="K2364" i="24" s="1"/>
  <c r="K2363" i="24" a="1"/>
  <c r="K2363" i="24" s="1"/>
  <c r="K2362" i="24" a="1"/>
  <c r="K2362" i="24" s="1"/>
  <c r="K2361" i="24" a="1"/>
  <c r="K2361" i="24" s="1"/>
  <c r="K2360" i="24" a="1"/>
  <c r="K2360" i="24" s="1"/>
  <c r="K2359" i="24" a="1"/>
  <c r="K2359" i="24" s="1"/>
  <c r="K2358" i="24" a="1"/>
  <c r="K2358" i="24" s="1"/>
  <c r="K2357" i="24" a="1"/>
  <c r="K2357" i="24" s="1"/>
  <c r="K2356" i="24" a="1"/>
  <c r="K2356" i="24" s="1"/>
  <c r="K2355" i="24" a="1"/>
  <c r="K2355" i="24" s="1"/>
  <c r="K2354" i="24" a="1"/>
  <c r="K2354" i="24" s="1"/>
  <c r="K2353" i="24" a="1"/>
  <c r="K2353" i="24" s="1"/>
  <c r="K2352" i="24" a="1"/>
  <c r="K2352" i="24" s="1"/>
  <c r="K2351" i="24" a="1"/>
  <c r="K2351" i="24" s="1"/>
  <c r="K2350" i="24" a="1"/>
  <c r="K2350" i="24" s="1"/>
  <c r="K2349" i="24" a="1"/>
  <c r="K2349" i="24" s="1"/>
  <c r="K2348" i="24" a="1"/>
  <c r="K2348" i="24" s="1"/>
  <c r="K2347" i="24" a="1"/>
  <c r="K2347" i="24" s="1"/>
  <c r="K2346" i="24" a="1"/>
  <c r="K2346" i="24" s="1"/>
  <c r="K2345" i="24" a="1"/>
  <c r="K2345" i="24" s="1"/>
  <c r="K2344" i="24" a="1"/>
  <c r="K2344" i="24" s="1"/>
  <c r="K2343" i="24" a="1"/>
  <c r="K2343" i="24" s="1"/>
  <c r="K2342" i="24" a="1"/>
  <c r="K2342" i="24" s="1"/>
  <c r="K2341" i="24" a="1"/>
  <c r="K2341" i="24" s="1"/>
  <c r="K2340" i="24" a="1"/>
  <c r="K2340" i="24" s="1"/>
  <c r="K2339" i="24" a="1"/>
  <c r="K2339" i="24" s="1"/>
  <c r="K2338" i="24" a="1"/>
  <c r="K2338" i="24" s="1"/>
  <c r="K2337" i="24" a="1"/>
  <c r="K2337" i="24" s="1"/>
  <c r="K2336" i="24" a="1"/>
  <c r="K2336" i="24" s="1"/>
  <c r="K2335" i="24" a="1"/>
  <c r="K2335" i="24" s="1"/>
  <c r="K2334" i="24" a="1"/>
  <c r="K2334" i="24" s="1"/>
  <c r="K2333" i="24" a="1"/>
  <c r="K2333" i="24" s="1"/>
  <c r="K2332" i="24" a="1"/>
  <c r="K2332" i="24" s="1"/>
  <c r="K2331" i="24" a="1"/>
  <c r="K2331" i="24" s="1"/>
  <c r="K2330" i="24" a="1"/>
  <c r="K2330" i="24" s="1"/>
  <c r="K2329" i="24" a="1"/>
  <c r="K2329" i="24" s="1"/>
  <c r="K2328" i="24"/>
  <c r="K2328" i="24" a="1"/>
  <c r="K2327" i="24" a="1"/>
  <c r="K2327" i="24" s="1"/>
  <c r="K2326" i="24" a="1"/>
  <c r="K2326" i="24" s="1"/>
  <c r="K2325" i="24" a="1"/>
  <c r="K2325" i="24" s="1"/>
  <c r="K2324" i="24" a="1"/>
  <c r="K2324" i="24" s="1"/>
  <c r="K2323" i="24" a="1"/>
  <c r="K2323" i="24" s="1"/>
  <c r="K2322" i="24" a="1"/>
  <c r="K2322" i="24" s="1"/>
  <c r="K2321" i="24" a="1"/>
  <c r="K2321" i="24" s="1"/>
  <c r="K2320" i="24" a="1"/>
  <c r="K2320" i="24" s="1"/>
  <c r="K2319" i="24" a="1"/>
  <c r="K2319" i="24" s="1"/>
  <c r="K2318" i="24" a="1"/>
  <c r="K2318" i="24" s="1"/>
  <c r="K2317" i="24" a="1"/>
  <c r="K2317" i="24" s="1"/>
  <c r="K2316" i="24" a="1"/>
  <c r="K2316" i="24" s="1"/>
  <c r="K2315" i="24" a="1"/>
  <c r="K2315" i="24" s="1"/>
  <c r="K2314" i="24" a="1"/>
  <c r="K2314" i="24" s="1"/>
  <c r="K2313" i="24" a="1"/>
  <c r="K2313" i="24" s="1"/>
  <c r="K2312" i="24" a="1"/>
  <c r="K2312" i="24" s="1"/>
  <c r="K2311" i="24" a="1"/>
  <c r="K2311" i="24" s="1"/>
  <c r="K2310" i="24" a="1"/>
  <c r="K2310" i="24" s="1"/>
  <c r="K2309" i="24" a="1"/>
  <c r="K2309" i="24" s="1"/>
  <c r="K2308" i="24" a="1"/>
  <c r="K2308" i="24" s="1"/>
  <c r="K2307" i="24" a="1"/>
  <c r="K2307" i="24" s="1"/>
  <c r="K2306" i="24" a="1"/>
  <c r="K2306" i="24" s="1"/>
  <c r="K2305" i="24" a="1"/>
  <c r="K2305" i="24" s="1"/>
  <c r="K2304" i="24" a="1"/>
  <c r="K2304" i="24" s="1"/>
  <c r="K2303" i="24" a="1"/>
  <c r="K2303" i="24" s="1"/>
  <c r="K2302" i="24" a="1"/>
  <c r="K2302" i="24" s="1"/>
  <c r="K2301" i="24" a="1"/>
  <c r="K2301" i="24" s="1"/>
  <c r="K2300" i="24" a="1"/>
  <c r="K2300" i="24" s="1"/>
  <c r="K2299" i="24" a="1"/>
  <c r="K2299" i="24" s="1"/>
  <c r="K2298" i="24" a="1"/>
  <c r="K2298" i="24" s="1"/>
  <c r="K2297" i="24" a="1"/>
  <c r="K2297" i="24" s="1"/>
  <c r="K2296" i="24" a="1"/>
  <c r="K2296" i="24" s="1"/>
  <c r="K2295" i="24" a="1"/>
  <c r="K2295" i="24" s="1"/>
  <c r="K2294" i="24"/>
  <c r="K2294" i="24" a="1"/>
  <c r="K2293" i="24" a="1"/>
  <c r="K2293" i="24" s="1"/>
  <c r="K2292" i="24" a="1"/>
  <c r="K2292" i="24" s="1"/>
  <c r="K2291" i="24" a="1"/>
  <c r="K2291" i="24" s="1"/>
  <c r="K2290" i="24" a="1"/>
  <c r="K2290" i="24" s="1"/>
  <c r="K2289" i="24" a="1"/>
  <c r="K2289" i="24" s="1"/>
  <c r="K2288" i="24" a="1"/>
  <c r="K2288" i="24" s="1"/>
  <c r="K2287" i="24" a="1"/>
  <c r="K2287" i="24" s="1"/>
  <c r="K2286" i="24" a="1"/>
  <c r="K2286" i="24" s="1"/>
  <c r="K2285" i="24" a="1"/>
  <c r="K2285" i="24" s="1"/>
  <c r="K2284" i="24" a="1"/>
  <c r="K2284" i="24" s="1"/>
  <c r="K2283" i="24" a="1"/>
  <c r="K2283" i="24" s="1"/>
  <c r="K2282" i="24" a="1"/>
  <c r="K2282" i="24" s="1"/>
  <c r="K2281" i="24" a="1"/>
  <c r="K2281" i="24" s="1"/>
  <c r="K2280" i="24" a="1"/>
  <c r="K2280" i="24" s="1"/>
  <c r="K2279" i="24" a="1"/>
  <c r="K2279" i="24" s="1"/>
  <c r="K2278" i="24" a="1"/>
  <c r="K2278" i="24" s="1"/>
  <c r="K2277" i="24" a="1"/>
  <c r="K2277" i="24" s="1"/>
  <c r="K2276" i="24" a="1"/>
  <c r="K2276" i="24" s="1"/>
  <c r="K2275" i="24" a="1"/>
  <c r="K2275" i="24" s="1"/>
  <c r="K2274" i="24" a="1"/>
  <c r="K2274" i="24" s="1"/>
  <c r="K2273" i="24" a="1"/>
  <c r="K2273" i="24" s="1"/>
  <c r="K2272" i="24"/>
  <c r="K2272" i="24" a="1"/>
  <c r="K2271" i="24" a="1"/>
  <c r="K2271" i="24" s="1"/>
  <c r="K2270" i="24" a="1"/>
  <c r="K2270" i="24" s="1"/>
  <c r="K2269" i="24" a="1"/>
  <c r="K2269" i="24" s="1"/>
  <c r="K2268" i="24" a="1"/>
  <c r="K2268" i="24" s="1"/>
  <c r="K2267" i="24" a="1"/>
  <c r="K2267" i="24" s="1"/>
  <c r="K2266" i="24" a="1"/>
  <c r="K2266" i="24" s="1"/>
  <c r="K2265" i="24" a="1"/>
  <c r="K2265" i="24" s="1"/>
  <c r="K2264" i="24" a="1"/>
  <c r="K2264" i="24" s="1"/>
  <c r="K2263" i="24" a="1"/>
  <c r="K2263" i="24" s="1"/>
  <c r="K2262" i="24" a="1"/>
  <c r="K2262" i="24" s="1"/>
  <c r="K2261" i="24" a="1"/>
  <c r="K2261" i="24" s="1"/>
  <c r="K2260" i="24" a="1"/>
  <c r="K2260" i="24" s="1"/>
  <c r="K2259" i="24" a="1"/>
  <c r="K2259" i="24" s="1"/>
  <c r="K2258" i="24" a="1"/>
  <c r="K2258" i="24" s="1"/>
  <c r="K2257" i="24" a="1"/>
  <c r="K2257" i="24" s="1"/>
  <c r="K2256" i="24" a="1"/>
  <c r="K2256" i="24" s="1"/>
  <c r="K2255" i="24" a="1"/>
  <c r="K2255" i="24" s="1"/>
  <c r="K2254" i="24" a="1"/>
  <c r="K2254" i="24" s="1"/>
  <c r="K2253" i="24" a="1"/>
  <c r="K2253" i="24" s="1"/>
  <c r="K2252" i="24" a="1"/>
  <c r="K2252" i="24" s="1"/>
  <c r="K2251" i="24" a="1"/>
  <c r="K2251" i="24" s="1"/>
  <c r="K2250" i="24" a="1"/>
  <c r="K2250" i="24" s="1"/>
  <c r="K2249" i="24" a="1"/>
  <c r="K2249" i="24" s="1"/>
  <c r="K2248" i="24" a="1"/>
  <c r="K2248" i="24" s="1"/>
  <c r="K2247" i="24" a="1"/>
  <c r="K2247" i="24" s="1"/>
  <c r="K2246" i="24" a="1"/>
  <c r="K2246" i="24" s="1"/>
  <c r="K2245" i="24" a="1"/>
  <c r="K2245" i="24" s="1"/>
  <c r="K2244" i="24" a="1"/>
  <c r="K2244" i="24" s="1"/>
  <c r="K2243" i="24" a="1"/>
  <c r="K2243" i="24" s="1"/>
  <c r="K2242" i="24" a="1"/>
  <c r="K2242" i="24" s="1"/>
  <c r="K2241" i="24" a="1"/>
  <c r="K2241" i="24" s="1"/>
  <c r="K2240" i="24" a="1"/>
  <c r="K2240" i="24" s="1"/>
  <c r="K2239" i="24" a="1"/>
  <c r="K2239" i="24" s="1"/>
  <c r="K2238" i="24"/>
  <c r="K2238" i="24" a="1"/>
  <c r="K2237" i="24" a="1"/>
  <c r="K2237" i="24" s="1"/>
  <c r="K2236" i="24" a="1"/>
  <c r="K2236" i="24" s="1"/>
  <c r="K2235" i="24" a="1"/>
  <c r="K2235" i="24" s="1"/>
  <c r="K2234" i="24" a="1"/>
  <c r="K2234" i="24" s="1"/>
  <c r="K2233" i="24" a="1"/>
  <c r="K2233" i="24" s="1"/>
  <c r="K2232" i="24" a="1"/>
  <c r="K2232" i="24" s="1"/>
  <c r="K2231" i="24" a="1"/>
  <c r="K2231" i="24" s="1"/>
  <c r="K2230" i="24" a="1"/>
  <c r="K2230" i="24" s="1"/>
  <c r="K2229" i="24" a="1"/>
  <c r="K2229" i="24" s="1"/>
  <c r="K2228" i="24" a="1"/>
  <c r="K2228" i="24" s="1"/>
  <c r="K2227" i="24" a="1"/>
  <c r="K2227" i="24" s="1"/>
  <c r="K2226" i="24" a="1"/>
  <c r="K2226" i="24" s="1"/>
  <c r="K2225" i="24" a="1"/>
  <c r="K2225" i="24" s="1"/>
  <c r="K2224" i="24" a="1"/>
  <c r="K2224" i="24" s="1"/>
  <c r="K2223" i="24" a="1"/>
  <c r="K2223" i="24" s="1"/>
  <c r="K2222" i="24" a="1"/>
  <c r="K2222" i="24" s="1"/>
  <c r="K2221" i="24" a="1"/>
  <c r="K2221" i="24" s="1"/>
  <c r="K2220" i="24" a="1"/>
  <c r="K2220" i="24" s="1"/>
  <c r="K2219" i="24" a="1"/>
  <c r="K2219" i="24" s="1"/>
  <c r="K2218" i="24" a="1"/>
  <c r="K2218" i="24" s="1"/>
  <c r="K2217" i="24" a="1"/>
  <c r="K2217" i="24" s="1"/>
  <c r="K2216" i="24" a="1"/>
  <c r="K2216" i="24" s="1"/>
  <c r="K2215" i="24" a="1"/>
  <c r="K2215" i="24" s="1"/>
  <c r="K2214" i="24" a="1"/>
  <c r="K2214" i="24" s="1"/>
  <c r="K2213" i="24" a="1"/>
  <c r="K2213" i="24" s="1"/>
  <c r="K2212" i="24" a="1"/>
  <c r="K2212" i="24" s="1"/>
  <c r="K2211" i="24" a="1"/>
  <c r="K2211" i="24" s="1"/>
  <c r="K2210" i="24" a="1"/>
  <c r="K2210" i="24" s="1"/>
  <c r="K2209" i="24" a="1"/>
  <c r="K2209" i="24" s="1"/>
  <c r="K2208" i="24" a="1"/>
  <c r="K2208" i="24" s="1"/>
  <c r="K2207" i="24" a="1"/>
  <c r="K2207" i="24" s="1"/>
  <c r="K2206" i="24" a="1"/>
  <c r="K2206" i="24" s="1"/>
  <c r="K2205" i="24" a="1"/>
  <c r="K2205" i="24" s="1"/>
  <c r="K2204" i="24" a="1"/>
  <c r="K2204" i="24" s="1"/>
  <c r="K2203" i="24" a="1"/>
  <c r="K2203" i="24" s="1"/>
  <c r="K2202" i="24" a="1"/>
  <c r="K2202" i="24" s="1"/>
  <c r="K2201" i="24" a="1"/>
  <c r="K2201" i="24" s="1"/>
  <c r="K2200" i="24" a="1"/>
  <c r="K2200" i="24" s="1"/>
  <c r="K2199" i="24" a="1"/>
  <c r="K2199" i="24" s="1"/>
  <c r="K2198" i="24" a="1"/>
  <c r="K2198" i="24" s="1"/>
  <c r="K2197" i="24" a="1"/>
  <c r="K2197" i="24" s="1"/>
  <c r="K2196" i="24" a="1"/>
  <c r="K2196" i="24" s="1"/>
  <c r="K2195" i="24" a="1"/>
  <c r="K2195" i="24" s="1"/>
  <c r="K2194" i="24" a="1"/>
  <c r="K2194" i="24" s="1"/>
  <c r="K2193" i="24" a="1"/>
  <c r="K2193" i="24" s="1"/>
  <c r="K2192" i="24" a="1"/>
  <c r="K2192" i="24" s="1"/>
  <c r="K2191" i="24" a="1"/>
  <c r="K2191" i="24" s="1"/>
  <c r="K2190" i="24" a="1"/>
  <c r="K2190" i="24" s="1"/>
  <c r="K2189" i="24" a="1"/>
  <c r="K2189" i="24" s="1"/>
  <c r="K2188" i="24" a="1"/>
  <c r="K2188" i="24" s="1"/>
  <c r="K2187" i="24" a="1"/>
  <c r="K2187" i="24" s="1"/>
  <c r="K2186" i="24" a="1"/>
  <c r="K2186" i="24" s="1"/>
  <c r="K2185" i="24" a="1"/>
  <c r="K2185" i="24" s="1"/>
  <c r="K2184" i="24" a="1"/>
  <c r="K2184" i="24" s="1"/>
  <c r="K2183" i="24" a="1"/>
  <c r="K2183" i="24" s="1"/>
  <c r="K2182" i="24"/>
  <c r="K2182" i="24" a="1"/>
  <c r="K2181" i="24" a="1"/>
  <c r="K2181" i="24" s="1"/>
  <c r="K2180" i="24" a="1"/>
  <c r="K2180" i="24" s="1"/>
  <c r="K2179" i="24" a="1"/>
  <c r="K2179" i="24" s="1"/>
  <c r="K2178" i="24" a="1"/>
  <c r="K2178" i="24" s="1"/>
  <c r="K2177" i="24" a="1"/>
  <c r="K2177" i="24" s="1"/>
  <c r="K2176" i="24" a="1"/>
  <c r="K2176" i="24" s="1"/>
  <c r="K2175" i="24" a="1"/>
  <c r="K2175" i="24" s="1"/>
  <c r="K2174" i="24" a="1"/>
  <c r="K2174" i="24" s="1"/>
  <c r="K2173" i="24" a="1"/>
  <c r="K2173" i="24" s="1"/>
  <c r="K2172" i="24" a="1"/>
  <c r="K2172" i="24" s="1"/>
  <c r="K2171" i="24" a="1"/>
  <c r="K2171" i="24" s="1"/>
  <c r="K2170" i="24" a="1"/>
  <c r="K2170" i="24" s="1"/>
  <c r="K2169" i="24" a="1"/>
  <c r="K2169" i="24" s="1"/>
  <c r="K2168" i="24" a="1"/>
  <c r="K2168" i="24" s="1"/>
  <c r="K2167" i="24" a="1"/>
  <c r="K2167" i="24" s="1"/>
  <c r="K2166" i="24" a="1"/>
  <c r="K2166" i="24" s="1"/>
  <c r="K2165" i="24" a="1"/>
  <c r="K2165" i="24" s="1"/>
  <c r="K2164" i="24" a="1"/>
  <c r="K2164" i="24" s="1"/>
  <c r="K2163" i="24" a="1"/>
  <c r="K2163" i="24" s="1"/>
  <c r="K2162" i="24" a="1"/>
  <c r="K2162" i="24" s="1"/>
  <c r="K2161" i="24" a="1"/>
  <c r="K2161" i="24" s="1"/>
  <c r="K2160" i="24" a="1"/>
  <c r="K2160" i="24" s="1"/>
  <c r="K2159" i="24" a="1"/>
  <c r="K2159" i="24" s="1"/>
  <c r="K2158" i="24" a="1"/>
  <c r="K2158" i="24" s="1"/>
  <c r="K2157" i="24" a="1"/>
  <c r="K2157" i="24" s="1"/>
  <c r="K2156" i="24" a="1"/>
  <c r="K2156" i="24" s="1"/>
  <c r="K2155" i="24" a="1"/>
  <c r="K2155" i="24" s="1"/>
  <c r="K2154" i="24" a="1"/>
  <c r="K2154" i="24" s="1"/>
  <c r="K2153" i="24" a="1"/>
  <c r="K2153" i="24" s="1"/>
  <c r="K2152" i="24" a="1"/>
  <c r="K2152" i="24" s="1"/>
  <c r="K2151" i="24" a="1"/>
  <c r="K2151" i="24" s="1"/>
  <c r="K2150" i="24" a="1"/>
  <c r="K2150" i="24" s="1"/>
  <c r="K2149" i="24" a="1"/>
  <c r="K2149" i="24" s="1"/>
  <c r="K2148" i="24" a="1"/>
  <c r="K2148" i="24" s="1"/>
  <c r="K2147" i="24" a="1"/>
  <c r="K2147" i="24" s="1"/>
  <c r="K2146" i="24" a="1"/>
  <c r="K2146" i="24" s="1"/>
  <c r="K2145" i="24" a="1"/>
  <c r="K2145" i="24" s="1"/>
  <c r="K2144" i="24" a="1"/>
  <c r="K2144" i="24" s="1"/>
  <c r="K2143" i="24" a="1"/>
  <c r="K2143" i="24" s="1"/>
  <c r="K2142" i="24" a="1"/>
  <c r="K2142" i="24" s="1"/>
  <c r="K2141" i="24" a="1"/>
  <c r="K2141" i="24" s="1"/>
  <c r="K2140" i="24" a="1"/>
  <c r="K2140" i="24" s="1"/>
  <c r="K2139" i="24" a="1"/>
  <c r="K2139" i="24" s="1"/>
  <c r="K2138" i="24" a="1"/>
  <c r="K2138" i="24" s="1"/>
  <c r="K2137" i="24" a="1"/>
  <c r="K2137" i="24" s="1"/>
  <c r="K2136" i="24" a="1"/>
  <c r="K2136" i="24" s="1"/>
  <c r="K2135" i="24" a="1"/>
  <c r="K2135" i="24" s="1"/>
  <c r="K2134" i="24" a="1"/>
  <c r="K2134" i="24" s="1"/>
  <c r="K2133" i="24" a="1"/>
  <c r="K2133" i="24" s="1"/>
  <c r="K2132" i="24" a="1"/>
  <c r="K2132" i="24" s="1"/>
  <c r="K2131" i="24" a="1"/>
  <c r="K2131" i="24" s="1"/>
  <c r="K2130" i="24" a="1"/>
  <c r="K2130" i="24" s="1"/>
  <c r="K2129" i="24" a="1"/>
  <c r="K2129" i="24" s="1"/>
  <c r="K2128" i="24" a="1"/>
  <c r="K2128" i="24" s="1"/>
  <c r="K2127" i="24" a="1"/>
  <c r="K2127" i="24" s="1"/>
  <c r="K2126" i="24"/>
  <c r="K2126" i="24" a="1"/>
  <c r="K2125" i="24" a="1"/>
  <c r="K2125" i="24" s="1"/>
  <c r="K2124" i="24" a="1"/>
  <c r="K2124" i="24" s="1"/>
  <c r="K2123" i="24" a="1"/>
  <c r="K2123" i="24" s="1"/>
  <c r="K2122" i="24" a="1"/>
  <c r="K2122" i="24" s="1"/>
  <c r="K2121" i="24" a="1"/>
  <c r="K2121" i="24" s="1"/>
  <c r="K2120" i="24" a="1"/>
  <c r="K2120" i="24" s="1"/>
  <c r="K2119" i="24" a="1"/>
  <c r="K2119" i="24" s="1"/>
  <c r="K2118" i="24" a="1"/>
  <c r="K2118" i="24" s="1"/>
  <c r="K2117" i="24" a="1"/>
  <c r="K2117" i="24" s="1"/>
  <c r="K2116" i="24" a="1"/>
  <c r="K2116" i="24" s="1"/>
  <c r="K2115" i="24" a="1"/>
  <c r="K2115" i="24" s="1"/>
  <c r="K2114" i="24" a="1"/>
  <c r="K2114" i="24" s="1"/>
  <c r="K2113" i="24" a="1"/>
  <c r="K2113" i="24" s="1"/>
  <c r="K2112" i="24" a="1"/>
  <c r="K2112" i="24" s="1"/>
  <c r="K2111" i="24" a="1"/>
  <c r="K2111" i="24" s="1"/>
  <c r="K2110" i="24" a="1"/>
  <c r="K2110" i="24" s="1"/>
  <c r="K2109" i="24" a="1"/>
  <c r="K2109" i="24" s="1"/>
  <c r="K2108" i="24" a="1"/>
  <c r="K2108" i="24" s="1"/>
  <c r="K2107" i="24" a="1"/>
  <c r="K2107" i="24" s="1"/>
  <c r="K2106" i="24" a="1"/>
  <c r="K2106" i="24" s="1"/>
  <c r="K2105" i="24" a="1"/>
  <c r="K2105" i="24" s="1"/>
  <c r="K2104" i="24" a="1"/>
  <c r="K2104" i="24" s="1"/>
  <c r="K2103" i="24" a="1"/>
  <c r="K2103" i="24" s="1"/>
  <c r="K2102" i="24" a="1"/>
  <c r="K2102" i="24" s="1"/>
  <c r="K2101" i="24" a="1"/>
  <c r="K2101" i="24" s="1"/>
  <c r="K2100" i="24" a="1"/>
  <c r="K2100" i="24" s="1"/>
  <c r="K2099" i="24" a="1"/>
  <c r="K2099" i="24" s="1"/>
  <c r="K2098" i="24" a="1"/>
  <c r="K2098" i="24" s="1"/>
  <c r="K2097" i="24" a="1"/>
  <c r="K2097" i="24" s="1"/>
  <c r="K2096" i="24" a="1"/>
  <c r="K2096" i="24" s="1"/>
  <c r="K2095" i="24" a="1"/>
  <c r="K2095" i="24" s="1"/>
  <c r="K2094" i="24" a="1"/>
  <c r="K2094" i="24" s="1"/>
  <c r="K2093" i="24" a="1"/>
  <c r="K2093" i="24" s="1"/>
  <c r="K2092" i="24" a="1"/>
  <c r="K2092" i="24" s="1"/>
  <c r="K2091" i="24" a="1"/>
  <c r="K2091" i="24" s="1"/>
  <c r="K2090" i="24" a="1"/>
  <c r="K2090" i="24" s="1"/>
  <c r="K2089" i="24" a="1"/>
  <c r="K2089" i="24" s="1"/>
  <c r="K2088" i="24" a="1"/>
  <c r="K2088" i="24" s="1"/>
  <c r="K2087" i="24" a="1"/>
  <c r="K2087" i="24" s="1"/>
  <c r="K2086" i="24" a="1"/>
  <c r="K2086" i="24" s="1"/>
  <c r="K2085" i="24" a="1"/>
  <c r="K2085" i="24" s="1"/>
  <c r="K2084" i="24" a="1"/>
  <c r="K2084" i="24" s="1"/>
  <c r="K2083" i="24" a="1"/>
  <c r="K2083" i="24" s="1"/>
  <c r="K2082" i="24" a="1"/>
  <c r="K2082" i="24" s="1"/>
  <c r="K2081" i="24" a="1"/>
  <c r="K2081" i="24" s="1"/>
  <c r="K2080" i="24" a="1"/>
  <c r="K2080" i="24" s="1"/>
  <c r="K2079" i="24" a="1"/>
  <c r="K2079" i="24" s="1"/>
  <c r="K2078" i="24"/>
  <c r="K2078" i="24" a="1"/>
  <c r="K2077" i="24" a="1"/>
  <c r="K2077" i="24" s="1"/>
  <c r="K2076" i="24" a="1"/>
  <c r="K2076" i="24" s="1"/>
  <c r="K2075" i="24" a="1"/>
  <c r="K2075" i="24" s="1"/>
  <c r="K2074" i="24" a="1"/>
  <c r="K2074" i="24" s="1"/>
  <c r="K2073" i="24" a="1"/>
  <c r="K2073" i="24" s="1"/>
  <c r="K2072" i="24" a="1"/>
  <c r="K2072" i="24" s="1"/>
  <c r="K2071" i="24" a="1"/>
  <c r="K2071" i="24" s="1"/>
  <c r="K2070" i="24" a="1"/>
  <c r="K2070" i="24" s="1"/>
  <c r="K2069" i="24" a="1"/>
  <c r="K2069" i="24" s="1"/>
  <c r="K2068" i="24" a="1"/>
  <c r="K2068" i="24" s="1"/>
  <c r="K2067" i="24" a="1"/>
  <c r="K2067" i="24" s="1"/>
  <c r="K2066" i="24" a="1"/>
  <c r="K2066" i="24" s="1"/>
  <c r="K2065" i="24" a="1"/>
  <c r="K2065" i="24" s="1"/>
  <c r="K2064" i="24" a="1"/>
  <c r="K2064" i="24" s="1"/>
  <c r="K2063" i="24" a="1"/>
  <c r="K2063" i="24" s="1"/>
  <c r="K2062" i="24" a="1"/>
  <c r="K2062" i="24" s="1"/>
  <c r="K2061" i="24" a="1"/>
  <c r="K2061" i="24" s="1"/>
  <c r="K2060" i="24" a="1"/>
  <c r="K2060" i="24" s="1"/>
  <c r="K2059" i="24" a="1"/>
  <c r="K2059" i="24" s="1"/>
  <c r="K2058" i="24" a="1"/>
  <c r="K2058" i="24" s="1"/>
  <c r="K2057" i="24" a="1"/>
  <c r="K2057" i="24" s="1"/>
  <c r="K2056" i="24" a="1"/>
  <c r="K2056" i="24" s="1"/>
  <c r="K2055" i="24" a="1"/>
  <c r="K2055" i="24" s="1"/>
  <c r="K2054" i="24" a="1"/>
  <c r="K2054" i="24" s="1"/>
  <c r="K2053" i="24" a="1"/>
  <c r="K2053" i="24" s="1"/>
  <c r="K2052" i="24" a="1"/>
  <c r="K2052" i="24" s="1"/>
  <c r="K2051" i="24" a="1"/>
  <c r="K2051" i="24" s="1"/>
  <c r="K2050" i="24" a="1"/>
  <c r="K2050" i="24" s="1"/>
  <c r="K2049" i="24" a="1"/>
  <c r="K2049" i="24" s="1"/>
  <c r="K2048" i="24" a="1"/>
  <c r="K2048" i="24" s="1"/>
  <c r="K2047" i="24" a="1"/>
  <c r="K2047" i="24" s="1"/>
  <c r="K2046" i="24" a="1"/>
  <c r="K2046" i="24" s="1"/>
  <c r="K2045" i="24" a="1"/>
  <c r="K2045" i="24" s="1"/>
  <c r="K2044" i="24" a="1"/>
  <c r="K2044" i="24" s="1"/>
  <c r="K2043" i="24" a="1"/>
  <c r="K2043" i="24" s="1"/>
  <c r="K2042" i="24" a="1"/>
  <c r="K2042" i="24" s="1"/>
  <c r="K2041" i="24" a="1"/>
  <c r="K2041" i="24" s="1"/>
  <c r="K2040" i="24" a="1"/>
  <c r="K2040" i="24" s="1"/>
  <c r="K2039" i="24" a="1"/>
  <c r="K2039" i="24" s="1"/>
  <c r="K2038" i="24" a="1"/>
  <c r="K2038" i="24" s="1"/>
  <c r="K2037" i="24" a="1"/>
  <c r="K2037" i="24" s="1"/>
  <c r="K2036" i="24" a="1"/>
  <c r="K2036" i="24" s="1"/>
  <c r="K2035" i="24" a="1"/>
  <c r="K2035" i="24" s="1"/>
  <c r="K2034" i="24" a="1"/>
  <c r="K2034" i="24" s="1"/>
  <c r="K2033" i="24" a="1"/>
  <c r="K2033" i="24" s="1"/>
  <c r="K2032" i="24" a="1"/>
  <c r="K2032" i="24" s="1"/>
  <c r="K2031" i="24" a="1"/>
  <c r="K2031" i="24" s="1"/>
  <c r="K2030" i="24" a="1"/>
  <c r="K2030" i="24" s="1"/>
  <c r="K2029" i="24" a="1"/>
  <c r="K2029" i="24" s="1"/>
  <c r="K2028" i="24" a="1"/>
  <c r="K2028" i="24" s="1"/>
  <c r="K2027" i="24" a="1"/>
  <c r="K2027" i="24" s="1"/>
  <c r="K2026" i="24" a="1"/>
  <c r="K2026" i="24" s="1"/>
  <c r="K2025" i="24" a="1"/>
  <c r="K2025" i="24" s="1"/>
  <c r="K2024" i="24" a="1"/>
  <c r="K2024" i="24" s="1"/>
  <c r="K2023" i="24" a="1"/>
  <c r="K2023" i="24" s="1"/>
  <c r="K2022" i="24" a="1"/>
  <c r="K2022" i="24" s="1"/>
  <c r="K2021" i="24" a="1"/>
  <c r="K2021" i="24" s="1"/>
  <c r="K2020" i="24" a="1"/>
  <c r="K2020" i="24" s="1"/>
  <c r="K2019" i="24" a="1"/>
  <c r="K2019" i="24" s="1"/>
  <c r="K2018" i="24" a="1"/>
  <c r="K2018" i="24" s="1"/>
  <c r="K2017" i="24" a="1"/>
  <c r="K2017" i="24" s="1"/>
  <c r="K2016" i="24" a="1"/>
  <c r="K2016" i="24" s="1"/>
  <c r="K2015" i="24" a="1"/>
  <c r="K2015" i="24" s="1"/>
  <c r="K2014" i="24" a="1"/>
  <c r="K2014" i="24" s="1"/>
  <c r="K2013" i="24" a="1"/>
  <c r="K2013" i="24" s="1"/>
  <c r="K2012" i="24" a="1"/>
  <c r="K2012" i="24" s="1"/>
  <c r="K2011" i="24" a="1"/>
  <c r="K2011" i="24" s="1"/>
  <c r="K2010" i="24" a="1"/>
  <c r="K2010" i="24" s="1"/>
  <c r="K2009" i="24" a="1"/>
  <c r="K2009" i="24" s="1"/>
  <c r="K2008" i="24" a="1"/>
  <c r="K2008" i="24" s="1"/>
  <c r="K2007" i="24" a="1"/>
  <c r="K2007" i="24" s="1"/>
  <c r="K2006" i="24" a="1"/>
  <c r="K2006" i="24" s="1"/>
  <c r="K2005" i="24"/>
  <c r="K2005" i="24" a="1"/>
  <c r="K2004" i="24" a="1"/>
  <c r="K2004" i="24" s="1"/>
  <c r="K2003" i="24" a="1"/>
  <c r="K2003" i="24" s="1"/>
  <c r="K2002" i="24" a="1"/>
  <c r="K2002" i="24" s="1"/>
  <c r="K2001" i="24" a="1"/>
  <c r="K2001" i="24" s="1"/>
  <c r="K2000" i="24" a="1"/>
  <c r="K2000" i="24" s="1"/>
  <c r="K1999" i="24" a="1"/>
  <c r="K1999" i="24" s="1"/>
  <c r="K1998" i="24" a="1"/>
  <c r="K1998" i="24" s="1"/>
  <c r="K1997" i="24" a="1"/>
  <c r="K1997" i="24" s="1"/>
  <c r="K1996" i="24" a="1"/>
  <c r="K1996" i="24" s="1"/>
  <c r="K1995" i="24" a="1"/>
  <c r="K1995" i="24" s="1"/>
  <c r="K1994" i="24" a="1"/>
  <c r="K1994" i="24" s="1"/>
  <c r="K1993" i="24" a="1"/>
  <c r="K1993" i="24" s="1"/>
  <c r="K1992" i="24" a="1"/>
  <c r="K1992" i="24" s="1"/>
  <c r="K1991" i="24" a="1"/>
  <c r="K1991" i="24" s="1"/>
  <c r="K1990" i="24" a="1"/>
  <c r="K1990" i="24" s="1"/>
  <c r="K1989" i="24"/>
  <c r="K1989" i="24" a="1"/>
  <c r="K1988" i="24" a="1"/>
  <c r="K1988" i="24" s="1"/>
  <c r="K1987" i="24" a="1"/>
  <c r="K1987" i="24" s="1"/>
  <c r="K1986" i="24" a="1"/>
  <c r="K1986" i="24" s="1"/>
  <c r="K1985" i="24" a="1"/>
  <c r="K1985" i="24" s="1"/>
  <c r="K1984" i="24" a="1"/>
  <c r="K1984" i="24" s="1"/>
  <c r="K1983" i="24" a="1"/>
  <c r="K1983" i="24" s="1"/>
  <c r="K1982" i="24" a="1"/>
  <c r="K1982" i="24" s="1"/>
  <c r="K1981" i="24" a="1"/>
  <c r="K1981" i="24" s="1"/>
  <c r="K1980" i="24" a="1"/>
  <c r="K1980" i="24" s="1"/>
  <c r="K1979" i="24" a="1"/>
  <c r="K1979" i="24" s="1"/>
  <c r="K1978" i="24" a="1"/>
  <c r="K1978" i="24" s="1"/>
  <c r="K1977" i="24" a="1"/>
  <c r="K1977" i="24" s="1"/>
  <c r="K1976" i="24" a="1"/>
  <c r="K1976" i="24" s="1"/>
  <c r="K1975" i="24" a="1"/>
  <c r="K1975" i="24" s="1"/>
  <c r="K1974" i="24" a="1"/>
  <c r="K1974" i="24" s="1"/>
  <c r="K1973" i="24"/>
  <c r="K1973" i="24" a="1"/>
  <c r="K1972" i="24" a="1"/>
  <c r="K1972" i="24" s="1"/>
  <c r="K1971" i="24" a="1"/>
  <c r="K1971" i="24" s="1"/>
  <c r="K1970" i="24" a="1"/>
  <c r="K1970" i="24" s="1"/>
  <c r="K1969" i="24" a="1"/>
  <c r="K1969" i="24" s="1"/>
  <c r="K1968" i="24" a="1"/>
  <c r="K1968" i="24" s="1"/>
  <c r="K1967" i="24" a="1"/>
  <c r="K1967" i="24" s="1"/>
  <c r="K1966" i="24" a="1"/>
  <c r="K1966" i="24" s="1"/>
  <c r="K1965" i="24" a="1"/>
  <c r="K1965" i="24" s="1"/>
  <c r="K1964" i="24" a="1"/>
  <c r="K1964" i="24" s="1"/>
  <c r="K1963" i="24" a="1"/>
  <c r="K1963" i="24" s="1"/>
  <c r="K1962" i="24" a="1"/>
  <c r="K1962" i="24" s="1"/>
  <c r="K1961" i="24" a="1"/>
  <c r="K1961" i="24" s="1"/>
  <c r="K1960" i="24" a="1"/>
  <c r="K1960" i="24" s="1"/>
  <c r="K1959" i="24" a="1"/>
  <c r="K1959" i="24" s="1"/>
  <c r="K1958" i="24" a="1"/>
  <c r="K1958" i="24" s="1"/>
  <c r="K1957" i="24" a="1"/>
  <c r="K1957" i="24" s="1"/>
  <c r="K1956" i="24" a="1"/>
  <c r="K1956" i="24" s="1"/>
  <c r="K1955" i="24" a="1"/>
  <c r="K1955" i="24" s="1"/>
  <c r="K1954" i="24" a="1"/>
  <c r="K1954" i="24" s="1"/>
  <c r="K1953" i="24"/>
  <c r="K1953" i="24" a="1"/>
  <c r="K1952" i="24" a="1"/>
  <c r="K1952" i="24" s="1"/>
  <c r="K1951" i="24" a="1"/>
  <c r="K1951" i="24" s="1"/>
  <c r="K1950" i="24" a="1"/>
  <c r="K1950" i="24" s="1"/>
  <c r="K1949" i="24" a="1"/>
  <c r="K1949" i="24" s="1"/>
  <c r="K1948" i="24" a="1"/>
  <c r="K1948" i="24" s="1"/>
  <c r="K1947" i="24" a="1"/>
  <c r="K1947" i="24" s="1"/>
  <c r="K1946" i="24" a="1"/>
  <c r="K1946" i="24" s="1"/>
  <c r="K1945" i="24" a="1"/>
  <c r="K1945" i="24" s="1"/>
  <c r="K1944" i="24" a="1"/>
  <c r="K1944" i="24" s="1"/>
  <c r="K1943" i="24"/>
  <c r="K1943" i="24" a="1"/>
  <c r="K1942" i="24" a="1"/>
  <c r="K1942" i="24" s="1"/>
  <c r="K1941" i="24" a="1"/>
  <c r="K1941" i="24" s="1"/>
  <c r="K1940" i="24" a="1"/>
  <c r="K1940" i="24" s="1"/>
  <c r="K1939" i="24" a="1"/>
  <c r="K1939" i="24" s="1"/>
  <c r="K1938" i="24" a="1"/>
  <c r="K1938" i="24" s="1"/>
  <c r="K1937" i="24" a="1"/>
  <c r="K1937" i="24" s="1"/>
  <c r="K1936" i="24" a="1"/>
  <c r="K1936" i="24" s="1"/>
  <c r="K1935" i="24" a="1"/>
  <c r="K1935" i="24" s="1"/>
  <c r="K1934" i="24" a="1"/>
  <c r="K1934" i="24" s="1"/>
  <c r="K1933" i="24" a="1"/>
  <c r="K1933" i="24" s="1"/>
  <c r="K1932" i="24" a="1"/>
  <c r="K1932" i="24" s="1"/>
  <c r="K1931" i="24" a="1"/>
  <c r="K1931" i="24" s="1"/>
  <c r="K1930" i="24" a="1"/>
  <c r="K1930" i="24" s="1"/>
  <c r="K1929" i="24" a="1"/>
  <c r="K1929" i="24" s="1"/>
  <c r="K1928" i="24" a="1"/>
  <c r="K1928" i="24" s="1"/>
  <c r="K1927" i="24" a="1"/>
  <c r="K1927" i="24" s="1"/>
  <c r="K1926" i="24" a="1"/>
  <c r="K1926" i="24" s="1"/>
  <c r="K1925" i="24" a="1"/>
  <c r="K1925" i="24" s="1"/>
  <c r="K1924" i="24" a="1"/>
  <c r="K1924" i="24" s="1"/>
  <c r="K1923" i="24" a="1"/>
  <c r="K1923" i="24" s="1"/>
  <c r="K1922" i="24" a="1"/>
  <c r="K1922" i="24" s="1"/>
  <c r="K1921" i="24" a="1"/>
  <c r="K1921" i="24" s="1"/>
  <c r="K1920" i="24" a="1"/>
  <c r="K1920" i="24" s="1"/>
  <c r="K1919" i="24" a="1"/>
  <c r="K1919" i="24" s="1"/>
  <c r="K1918" i="24" a="1"/>
  <c r="K1918" i="24" s="1"/>
  <c r="K1917" i="24" a="1"/>
  <c r="K1917" i="24" s="1"/>
  <c r="K1916" i="24" a="1"/>
  <c r="K1916" i="24" s="1"/>
  <c r="K1915" i="24" a="1"/>
  <c r="K1915" i="24" s="1"/>
  <c r="K1914" i="24" a="1"/>
  <c r="K1914" i="24" s="1"/>
  <c r="K1913" i="24" a="1"/>
  <c r="K1913" i="24" s="1"/>
  <c r="K1912" i="24" a="1"/>
  <c r="K1912" i="24" s="1"/>
  <c r="K1911" i="24" a="1"/>
  <c r="K1911" i="24" s="1"/>
  <c r="K1910" i="24" a="1"/>
  <c r="K1910" i="24" s="1"/>
  <c r="K1909" i="24" a="1"/>
  <c r="K1909" i="24" s="1"/>
  <c r="K1908" i="24" a="1"/>
  <c r="K1908" i="24" s="1"/>
  <c r="K1907" i="24" a="1"/>
  <c r="K1907" i="24" s="1"/>
  <c r="K1906" i="24" a="1"/>
  <c r="K1906" i="24" s="1"/>
  <c r="K1905" i="24"/>
  <c r="K1905" i="24" a="1"/>
  <c r="K1904" i="24" a="1"/>
  <c r="K1904" i="24" s="1"/>
  <c r="K1903" i="24" a="1"/>
  <c r="K1903" i="24" s="1"/>
  <c r="K1902" i="24" a="1"/>
  <c r="K1902" i="24" s="1"/>
  <c r="K1901" i="24" a="1"/>
  <c r="K1901" i="24" s="1"/>
  <c r="K1900" i="24" a="1"/>
  <c r="K1900" i="24" s="1"/>
  <c r="K1899" i="24" a="1"/>
  <c r="K1899" i="24" s="1"/>
  <c r="K1898" i="24" a="1"/>
  <c r="K1898" i="24" s="1"/>
  <c r="K1897" i="24" a="1"/>
  <c r="K1897" i="24" s="1"/>
  <c r="K1896" i="24" a="1"/>
  <c r="K1896" i="24" s="1"/>
  <c r="K1895" i="24" a="1"/>
  <c r="K1895" i="24" s="1"/>
  <c r="K1894" i="24" a="1"/>
  <c r="K1894" i="24" s="1"/>
  <c r="K1893" i="24" a="1"/>
  <c r="K1893" i="24" s="1"/>
  <c r="K1892" i="24" a="1"/>
  <c r="K1892" i="24" s="1"/>
  <c r="K1891" i="24" a="1"/>
  <c r="K1891" i="24" s="1"/>
  <c r="K1890" i="24" a="1"/>
  <c r="K1890" i="24" s="1"/>
  <c r="K1889" i="24" a="1"/>
  <c r="K1889" i="24" s="1"/>
  <c r="K1888" i="24" a="1"/>
  <c r="K1888" i="24" s="1"/>
  <c r="K1887" i="24" a="1"/>
  <c r="K1887" i="24" s="1"/>
  <c r="K1886" i="24" a="1"/>
  <c r="K1886" i="24" s="1"/>
  <c r="K1885" i="24" a="1"/>
  <c r="K1885" i="24" s="1"/>
  <c r="K1884" i="24" a="1"/>
  <c r="K1884" i="24" s="1"/>
  <c r="K1883" i="24" a="1"/>
  <c r="K1883" i="24" s="1"/>
  <c r="K1882" i="24" a="1"/>
  <c r="K1882" i="24" s="1"/>
  <c r="K1881" i="24" a="1"/>
  <c r="K1881" i="24" s="1"/>
  <c r="K1880" i="24" a="1"/>
  <c r="K1880" i="24" s="1"/>
  <c r="K1879" i="24" a="1"/>
  <c r="K1879" i="24" s="1"/>
  <c r="K1878" i="24" a="1"/>
  <c r="K1878" i="24" s="1"/>
  <c r="K1877" i="24" a="1"/>
  <c r="K1877" i="24" s="1"/>
  <c r="K1876" i="24" a="1"/>
  <c r="K1876" i="24" s="1"/>
  <c r="K1875" i="24" a="1"/>
  <c r="K1875" i="24" s="1"/>
  <c r="K1874" i="24" a="1"/>
  <c r="K1874" i="24" s="1"/>
  <c r="K1873" i="24" a="1"/>
  <c r="K1873" i="24" s="1"/>
  <c r="K1872" i="24" a="1"/>
  <c r="K1872" i="24" s="1"/>
  <c r="K1871" i="24" a="1"/>
  <c r="K1871" i="24" s="1"/>
  <c r="K1870" i="24" a="1"/>
  <c r="K1870" i="24" s="1"/>
  <c r="K1869" i="24" a="1"/>
  <c r="K1869" i="24" s="1"/>
  <c r="K1868" i="24" a="1"/>
  <c r="K1868" i="24" s="1"/>
  <c r="K1867" i="24" a="1"/>
  <c r="K1867" i="24" s="1"/>
  <c r="K1866" i="24" a="1"/>
  <c r="K1866" i="24" s="1"/>
  <c r="K1865" i="24" a="1"/>
  <c r="K1865" i="24" s="1"/>
  <c r="K1864" i="24" a="1"/>
  <c r="K1864" i="24" s="1"/>
  <c r="K1863" i="24" a="1"/>
  <c r="K1863" i="24" s="1"/>
  <c r="K1862" i="24" a="1"/>
  <c r="K1862" i="24" s="1"/>
  <c r="K1861" i="24" a="1"/>
  <c r="K1861" i="24" s="1"/>
  <c r="K1860" i="24" a="1"/>
  <c r="K1860" i="24" s="1"/>
  <c r="K1859" i="24" a="1"/>
  <c r="K1859" i="24" s="1"/>
  <c r="K1858" i="24" a="1"/>
  <c r="K1858" i="24" s="1"/>
  <c r="K1857" i="24" a="1"/>
  <c r="K1857" i="24" s="1"/>
  <c r="K1856" i="24" a="1"/>
  <c r="K1856" i="24" s="1"/>
  <c r="K1855" i="24" a="1"/>
  <c r="K1855" i="24" s="1"/>
  <c r="K1854" i="24" a="1"/>
  <c r="K1854" i="24" s="1"/>
  <c r="K1853" i="24" a="1"/>
  <c r="K1853" i="24" s="1"/>
  <c r="K1852" i="24" a="1"/>
  <c r="K1852" i="24" s="1"/>
  <c r="K1851" i="24" a="1"/>
  <c r="K1851" i="24" s="1"/>
  <c r="K1850" i="24" a="1"/>
  <c r="K1850" i="24" s="1"/>
  <c r="K1849" i="24" a="1"/>
  <c r="K1849" i="24" s="1"/>
  <c r="K1848" i="24" a="1"/>
  <c r="K1848" i="24" s="1"/>
  <c r="K1847" i="24" a="1"/>
  <c r="K1847" i="24" s="1"/>
  <c r="K1846" i="24" a="1"/>
  <c r="K1846" i="24" s="1"/>
  <c r="K1845" i="24" a="1"/>
  <c r="K1845" i="24" s="1"/>
  <c r="K1844" i="24" a="1"/>
  <c r="K1844" i="24" s="1"/>
  <c r="K1843" i="24" a="1"/>
  <c r="K1843" i="24" s="1"/>
  <c r="K1842" i="24" a="1"/>
  <c r="K1842" i="24" s="1"/>
  <c r="K1841" i="24"/>
  <c r="K1841" i="24" a="1"/>
  <c r="K1840" i="24" a="1"/>
  <c r="K1840" i="24" s="1"/>
  <c r="K1839" i="24" a="1"/>
  <c r="K1839" i="24" s="1"/>
  <c r="K1838" i="24" a="1"/>
  <c r="K1838" i="24" s="1"/>
  <c r="K1837" i="24" a="1"/>
  <c r="K1837" i="24" s="1"/>
  <c r="K1836" i="24" a="1"/>
  <c r="K1836" i="24" s="1"/>
  <c r="K1835" i="24" a="1"/>
  <c r="K1835" i="24" s="1"/>
  <c r="K1834" i="24" a="1"/>
  <c r="K1834" i="24" s="1"/>
  <c r="K1833" i="24" a="1"/>
  <c r="K1833" i="24" s="1"/>
  <c r="K1832" i="24" a="1"/>
  <c r="K1832" i="24" s="1"/>
  <c r="K1831" i="24" a="1"/>
  <c r="K1831" i="24" s="1"/>
  <c r="K1830" i="24" a="1"/>
  <c r="K1830" i="24" s="1"/>
  <c r="K1829" i="24" a="1"/>
  <c r="K1829" i="24" s="1"/>
  <c r="K1828" i="24" a="1"/>
  <c r="K1828" i="24" s="1"/>
  <c r="K1827" i="24" a="1"/>
  <c r="K1827" i="24" s="1"/>
  <c r="K1826" i="24" a="1"/>
  <c r="K1826" i="24" s="1"/>
  <c r="K1825" i="24"/>
  <c r="K1825" i="24" a="1"/>
  <c r="K1824" i="24" a="1"/>
  <c r="K1824" i="24" s="1"/>
  <c r="K1823" i="24" a="1"/>
  <c r="K1823" i="24" s="1"/>
  <c r="K1822" i="24" a="1"/>
  <c r="K1822" i="24" s="1"/>
  <c r="K1821" i="24" a="1"/>
  <c r="K1821" i="24" s="1"/>
  <c r="K1820" i="24" a="1"/>
  <c r="K1820" i="24" s="1"/>
  <c r="K1819" i="24" a="1"/>
  <c r="K1819" i="24" s="1"/>
  <c r="K1818" i="24" a="1"/>
  <c r="K1818" i="24" s="1"/>
  <c r="K1817" i="24" a="1"/>
  <c r="K1817" i="24" s="1"/>
  <c r="K1816" i="24" a="1"/>
  <c r="K1816" i="24" s="1"/>
  <c r="K1815" i="24"/>
  <c r="K1815" i="24" a="1"/>
  <c r="K1814" i="24" a="1"/>
  <c r="K1814" i="24" s="1"/>
  <c r="K1813" i="24" a="1"/>
  <c r="K1813" i="24" s="1"/>
  <c r="K1812" i="24" a="1"/>
  <c r="K1812" i="24" s="1"/>
  <c r="K1811" i="24" a="1"/>
  <c r="K1811" i="24" s="1"/>
  <c r="K1810" i="24" a="1"/>
  <c r="K1810" i="24" s="1"/>
  <c r="K1809" i="24" a="1"/>
  <c r="K1809" i="24" s="1"/>
  <c r="K1808" i="24" a="1"/>
  <c r="K1808" i="24" s="1"/>
  <c r="K1807" i="24" a="1"/>
  <c r="K1807" i="24" s="1"/>
  <c r="K1806" i="24" a="1"/>
  <c r="K1806" i="24" s="1"/>
  <c r="K1805" i="24" a="1"/>
  <c r="K1805" i="24" s="1"/>
  <c r="K1804" i="24" a="1"/>
  <c r="K1804" i="24" s="1"/>
  <c r="K1803" i="24" a="1"/>
  <c r="K1803" i="24" s="1"/>
  <c r="K1802" i="24" a="1"/>
  <c r="K1802" i="24" s="1"/>
  <c r="K1801" i="24" a="1"/>
  <c r="K1801" i="24" s="1"/>
  <c r="K1800" i="24" a="1"/>
  <c r="K1800" i="24" s="1"/>
  <c r="K1799" i="24" a="1"/>
  <c r="K1799" i="24" s="1"/>
  <c r="K1798" i="24" a="1"/>
  <c r="K1798" i="24" s="1"/>
  <c r="K1797" i="24" a="1"/>
  <c r="K1797" i="24" s="1"/>
  <c r="K1796" i="24" a="1"/>
  <c r="K1796" i="24" s="1"/>
  <c r="K1795" i="24" a="1"/>
  <c r="K1795" i="24" s="1"/>
  <c r="K1794" i="24" a="1"/>
  <c r="K1794" i="24" s="1"/>
  <c r="K1793" i="24" a="1"/>
  <c r="K1793" i="24" s="1"/>
  <c r="K1792" i="24" a="1"/>
  <c r="K1792" i="24" s="1"/>
  <c r="K1791" i="24" a="1"/>
  <c r="K1791" i="24" s="1"/>
  <c r="K1790" i="24" a="1"/>
  <c r="K1790" i="24" s="1"/>
  <c r="K1789" i="24" a="1"/>
  <c r="K1789" i="24" s="1"/>
  <c r="K1788" i="24" a="1"/>
  <c r="K1788" i="24" s="1"/>
  <c r="K1787" i="24" a="1"/>
  <c r="K1787" i="24" s="1"/>
  <c r="K1786" i="24" a="1"/>
  <c r="K1786" i="24" s="1"/>
  <c r="K1785" i="24" a="1"/>
  <c r="K1785" i="24" s="1"/>
  <c r="K1784" i="24" a="1"/>
  <c r="K1784" i="24" s="1"/>
  <c r="K1783" i="24" a="1"/>
  <c r="K1783" i="24" s="1"/>
  <c r="K1782" i="24" a="1"/>
  <c r="K1782" i="24" s="1"/>
  <c r="K1781" i="24" a="1"/>
  <c r="K1781" i="24" s="1"/>
  <c r="K1780" i="24" a="1"/>
  <c r="K1780" i="24" s="1"/>
  <c r="K1779" i="24" a="1"/>
  <c r="K1779" i="24" s="1"/>
  <c r="K1778" i="24" a="1"/>
  <c r="K1778" i="24" s="1"/>
  <c r="K1777" i="24"/>
  <c r="K1777" i="24" a="1"/>
  <c r="K1776" i="24" a="1"/>
  <c r="K1776" i="24" s="1"/>
  <c r="K1775" i="24" a="1"/>
  <c r="K1775" i="24" s="1"/>
  <c r="K1774" i="24" a="1"/>
  <c r="K1774" i="24" s="1"/>
  <c r="K1773" i="24" a="1"/>
  <c r="K1773" i="24" s="1"/>
  <c r="K1772" i="24" a="1"/>
  <c r="K1772" i="24" s="1"/>
  <c r="K1771" i="24" a="1"/>
  <c r="K1771" i="24" s="1"/>
  <c r="K1770" i="24" a="1"/>
  <c r="K1770" i="24" s="1"/>
  <c r="K1769" i="24" a="1"/>
  <c r="K1769" i="24" s="1"/>
  <c r="K1768" i="24" a="1"/>
  <c r="K1768" i="24" s="1"/>
  <c r="K1767" i="24" a="1"/>
  <c r="K1767" i="24" s="1"/>
  <c r="K1766" i="24" a="1"/>
  <c r="K1766" i="24" s="1"/>
  <c r="K1765" i="24" a="1"/>
  <c r="K1765" i="24" s="1"/>
  <c r="K1764" i="24" a="1"/>
  <c r="K1764" i="24" s="1"/>
  <c r="K1763" i="24" a="1"/>
  <c r="K1763" i="24" s="1"/>
  <c r="K1762" i="24" a="1"/>
  <c r="K1762" i="24" s="1"/>
  <c r="K1761" i="24"/>
  <c r="K1761" i="24" a="1"/>
  <c r="K1760" i="24" a="1"/>
  <c r="K1760" i="24" s="1"/>
  <c r="K1759" i="24" a="1"/>
  <c r="K1759" i="24" s="1"/>
  <c r="K1758" i="24" a="1"/>
  <c r="K1758" i="24" s="1"/>
  <c r="K1757" i="24" a="1"/>
  <c r="K1757" i="24" s="1"/>
  <c r="K1756" i="24" a="1"/>
  <c r="K1756" i="24" s="1"/>
  <c r="K1755" i="24" a="1"/>
  <c r="K1755" i="24" s="1"/>
  <c r="K1754" i="24" a="1"/>
  <c r="K1754" i="24" s="1"/>
  <c r="K1753" i="24" a="1"/>
  <c r="K1753" i="24" s="1"/>
  <c r="K1752" i="24" a="1"/>
  <c r="K1752" i="24" s="1"/>
  <c r="K1751" i="24"/>
  <c r="K1751" i="24" a="1"/>
  <c r="K1750" i="24" a="1"/>
  <c r="K1750" i="24" s="1"/>
  <c r="K1749" i="24" a="1"/>
  <c r="K1749" i="24" s="1"/>
  <c r="K1748" i="24" a="1"/>
  <c r="K1748" i="24" s="1"/>
  <c r="K1747" i="24" a="1"/>
  <c r="K1747" i="24" s="1"/>
  <c r="K1746" i="24" a="1"/>
  <c r="K1746" i="24" s="1"/>
  <c r="K1745" i="24" a="1"/>
  <c r="K1745" i="24" s="1"/>
  <c r="K1744" i="24" a="1"/>
  <c r="K1744" i="24" s="1"/>
  <c r="K1743" i="24" a="1"/>
  <c r="K1743" i="24" s="1"/>
  <c r="K1742" i="24" a="1"/>
  <c r="K1742" i="24" s="1"/>
  <c r="K1741" i="24" a="1"/>
  <c r="K1741" i="24" s="1"/>
  <c r="K1740" i="24" a="1"/>
  <c r="K1740" i="24" s="1"/>
  <c r="K1739" i="24" a="1"/>
  <c r="K1739" i="24" s="1"/>
  <c r="K1738" i="24" a="1"/>
  <c r="K1738" i="24" s="1"/>
  <c r="K1737" i="24" a="1"/>
  <c r="K1737" i="24" s="1"/>
  <c r="K1736" i="24" a="1"/>
  <c r="K1736" i="24" s="1"/>
  <c r="K1735" i="24" a="1"/>
  <c r="K1735" i="24" s="1"/>
  <c r="K1734" i="24" a="1"/>
  <c r="K1734" i="24" s="1"/>
  <c r="K1733" i="24" a="1"/>
  <c r="K1733" i="24" s="1"/>
  <c r="K1732" i="24" a="1"/>
  <c r="K1732" i="24" s="1"/>
  <c r="K1731" i="24" a="1"/>
  <c r="K1731" i="24" s="1"/>
  <c r="K1730" i="24" a="1"/>
  <c r="K1730" i="24" s="1"/>
  <c r="K1729" i="24" a="1"/>
  <c r="K1729" i="24" s="1"/>
  <c r="K1728" i="24" a="1"/>
  <c r="K1728" i="24" s="1"/>
  <c r="K1727" i="24" a="1"/>
  <c r="K1727" i="24" s="1"/>
  <c r="K1726" i="24" a="1"/>
  <c r="K1726" i="24" s="1"/>
  <c r="K1725" i="24" a="1"/>
  <c r="K1725" i="24" s="1"/>
  <c r="K1724" i="24" a="1"/>
  <c r="K1724" i="24" s="1"/>
  <c r="K1723" i="24" a="1"/>
  <c r="K1723" i="24" s="1"/>
  <c r="K1722" i="24" a="1"/>
  <c r="K1722" i="24" s="1"/>
  <c r="K1721" i="24" a="1"/>
  <c r="K1721" i="24" s="1"/>
  <c r="K1720" i="24" a="1"/>
  <c r="K1720" i="24" s="1"/>
  <c r="K1719" i="24" a="1"/>
  <c r="K1719" i="24" s="1"/>
  <c r="K1718" i="24" a="1"/>
  <c r="K1718" i="24" s="1"/>
  <c r="K1717" i="24" a="1"/>
  <c r="K1717" i="24" s="1"/>
  <c r="K1716" i="24" a="1"/>
  <c r="K1716" i="24" s="1"/>
  <c r="K1715" i="24" a="1"/>
  <c r="K1715" i="24" s="1"/>
  <c r="K1714" i="24" a="1"/>
  <c r="K1714" i="24" s="1"/>
  <c r="K1713" i="24"/>
  <c r="K1713" i="24" a="1"/>
  <c r="K1712" i="24" a="1"/>
  <c r="K1712" i="24" s="1"/>
  <c r="K1711" i="24" a="1"/>
  <c r="K1711" i="24" s="1"/>
  <c r="K1710" i="24" a="1"/>
  <c r="K1710" i="24" s="1"/>
  <c r="K1709" i="24" a="1"/>
  <c r="K1709" i="24" s="1"/>
  <c r="K1708" i="24" a="1"/>
  <c r="K1708" i="24" s="1"/>
  <c r="K1707" i="24" a="1"/>
  <c r="K1707" i="24" s="1"/>
  <c r="K1706" i="24"/>
  <c r="K1706" i="24" a="1"/>
  <c r="K1705" i="24" a="1"/>
  <c r="K1705" i="24" s="1"/>
  <c r="K1704" i="24" a="1"/>
  <c r="K1704" i="24" s="1"/>
  <c r="K1703" i="24" a="1"/>
  <c r="K1703" i="24" s="1"/>
  <c r="K1702" i="24" a="1"/>
  <c r="K1702" i="24" s="1"/>
  <c r="K1701" i="24" a="1"/>
  <c r="K1701" i="24" s="1"/>
  <c r="K1700" i="24" a="1"/>
  <c r="K1700" i="24" s="1"/>
  <c r="K1699" i="24" a="1"/>
  <c r="K1699" i="24" s="1"/>
  <c r="K1698" i="24" a="1"/>
  <c r="K1698" i="24" s="1"/>
  <c r="K1697" i="24" a="1"/>
  <c r="K1697" i="24" s="1"/>
  <c r="K1696" i="24" a="1"/>
  <c r="K1696" i="24" s="1"/>
  <c r="K1695" i="24" a="1"/>
  <c r="K1695" i="24" s="1"/>
  <c r="K1694" i="24" a="1"/>
  <c r="K1694" i="24" s="1"/>
  <c r="K1693" i="24" a="1"/>
  <c r="K1693" i="24" s="1"/>
  <c r="K1692" i="24" a="1"/>
  <c r="K1692" i="24" s="1"/>
  <c r="K1691" i="24" a="1"/>
  <c r="K1691" i="24" s="1"/>
  <c r="K1690" i="24"/>
  <c r="K1690" i="24" a="1"/>
  <c r="K1689" i="24" a="1"/>
  <c r="K1689" i="24" s="1"/>
  <c r="K1688" i="24" a="1"/>
  <c r="K1688" i="24" s="1"/>
  <c r="K1687" i="24" a="1"/>
  <c r="K1687" i="24" s="1"/>
  <c r="K1686" i="24" a="1"/>
  <c r="K1686" i="24" s="1"/>
  <c r="K1685" i="24" a="1"/>
  <c r="K1685" i="24" s="1"/>
  <c r="K1684" i="24" a="1"/>
  <c r="K1684" i="24" s="1"/>
  <c r="K1683" i="24" a="1"/>
  <c r="K1683" i="24" s="1"/>
  <c r="K1682" i="24" a="1"/>
  <c r="K1682" i="24" s="1"/>
  <c r="K1681" i="24" a="1"/>
  <c r="K1681" i="24" s="1"/>
  <c r="K1680" i="24" a="1"/>
  <c r="K1680" i="24" s="1"/>
  <c r="K1679" i="24" a="1"/>
  <c r="K1679" i="24" s="1"/>
  <c r="K1678" i="24" a="1"/>
  <c r="K1678" i="24" s="1"/>
  <c r="K1677" i="24" a="1"/>
  <c r="K1677" i="24" s="1"/>
  <c r="K1676" i="24" a="1"/>
  <c r="K1676" i="24" s="1"/>
  <c r="K1675" i="24" a="1"/>
  <c r="K1675" i="24" s="1"/>
  <c r="K1674" i="24"/>
  <c r="K1674" i="24" a="1"/>
  <c r="K1673" i="24" a="1"/>
  <c r="K1673" i="24" s="1"/>
  <c r="K1672" i="24" a="1"/>
  <c r="K1672" i="24" s="1"/>
  <c r="K1671" i="24" a="1"/>
  <c r="K1671" i="24" s="1"/>
  <c r="K1670" i="24" a="1"/>
  <c r="K1670" i="24" s="1"/>
  <c r="K1669" i="24" a="1"/>
  <c r="K1669" i="24" s="1"/>
  <c r="K1668" i="24" a="1"/>
  <c r="K1668" i="24" s="1"/>
  <c r="K1667" i="24" a="1"/>
  <c r="K1667" i="24" s="1"/>
  <c r="K1666" i="24" a="1"/>
  <c r="K1666" i="24" s="1"/>
  <c r="K1665" i="24" a="1"/>
  <c r="K1665" i="24" s="1"/>
  <c r="K1664" i="24" a="1"/>
  <c r="K1664" i="24" s="1"/>
  <c r="K1663" i="24" a="1"/>
  <c r="K1663" i="24" s="1"/>
  <c r="K1662" i="24" a="1"/>
  <c r="K1662" i="24" s="1"/>
  <c r="K1661" i="24" a="1"/>
  <c r="K1661" i="24" s="1"/>
  <c r="K1660" i="24" a="1"/>
  <c r="K1660" i="24" s="1"/>
  <c r="K1659" i="24" a="1"/>
  <c r="K1659" i="24" s="1"/>
  <c r="K1658" i="24"/>
  <c r="K1658" i="24" a="1"/>
  <c r="K1657" i="24" a="1"/>
  <c r="K1657" i="24" s="1"/>
  <c r="K1656" i="24" a="1"/>
  <c r="K1656" i="24" s="1"/>
  <c r="K1655" i="24" a="1"/>
  <c r="K1655" i="24" s="1"/>
  <c r="K1654" i="24" a="1"/>
  <c r="K1654" i="24" s="1"/>
  <c r="K1653" i="24" a="1"/>
  <c r="K1653" i="24" s="1"/>
  <c r="K1652" i="24" a="1"/>
  <c r="K1652" i="24" s="1"/>
  <c r="K1651" i="24" a="1"/>
  <c r="K1651" i="24" s="1"/>
  <c r="K1650" i="24" a="1"/>
  <c r="K1650" i="24" s="1"/>
  <c r="K1649" i="24" a="1"/>
  <c r="K1649" i="24" s="1"/>
  <c r="K1648" i="24" a="1"/>
  <c r="K1648" i="24" s="1"/>
  <c r="K1647" i="24" a="1"/>
  <c r="K1647" i="24" s="1"/>
  <c r="K1646" i="24" a="1"/>
  <c r="K1646" i="24" s="1"/>
  <c r="K1645" i="24" a="1"/>
  <c r="K1645" i="24" s="1"/>
  <c r="K1644" i="24" a="1"/>
  <c r="K1644" i="24" s="1"/>
  <c r="K1643" i="24" a="1"/>
  <c r="K1643" i="24" s="1"/>
  <c r="K1642" i="24"/>
  <c r="K1642" i="24" a="1"/>
  <c r="K1641" i="24" a="1"/>
  <c r="K1641" i="24" s="1"/>
  <c r="K1640" i="24" a="1"/>
  <c r="K1640" i="24" s="1"/>
  <c r="K1639" i="24" a="1"/>
  <c r="K1639" i="24" s="1"/>
  <c r="K1638" i="24" a="1"/>
  <c r="K1638" i="24" s="1"/>
  <c r="K1637" i="24" a="1"/>
  <c r="K1637" i="24" s="1"/>
  <c r="K1636" i="24" a="1"/>
  <c r="K1636" i="24" s="1"/>
  <c r="K1635" i="24" a="1"/>
  <c r="K1635" i="24" s="1"/>
  <c r="K1634" i="24" a="1"/>
  <c r="K1634" i="24" s="1"/>
  <c r="K1633" i="24" a="1"/>
  <c r="K1633" i="24" s="1"/>
  <c r="K1632" i="24" a="1"/>
  <c r="K1632" i="24" s="1"/>
  <c r="K1631" i="24" a="1"/>
  <c r="K1631" i="24" s="1"/>
  <c r="K1630" i="24" a="1"/>
  <c r="K1630" i="24" s="1"/>
  <c r="K1629" i="24" a="1"/>
  <c r="K1629" i="24" s="1"/>
  <c r="K1628" i="24" a="1"/>
  <c r="K1628" i="24" s="1"/>
  <c r="K1627" i="24" a="1"/>
  <c r="K1627" i="24" s="1"/>
  <c r="K1626" i="24"/>
  <c r="K1626" i="24" a="1"/>
  <c r="K1625" i="24" a="1"/>
  <c r="K1625" i="24" s="1"/>
  <c r="K1624" i="24" a="1"/>
  <c r="K1624" i="24" s="1"/>
  <c r="K1623" i="24" a="1"/>
  <c r="K1623" i="24" s="1"/>
  <c r="K1622" i="24" a="1"/>
  <c r="K1622" i="24" s="1"/>
  <c r="K1621" i="24" a="1"/>
  <c r="K1621" i="24" s="1"/>
  <c r="K1620" i="24" a="1"/>
  <c r="K1620" i="24" s="1"/>
  <c r="K1619" i="24" a="1"/>
  <c r="K1619" i="24" s="1"/>
  <c r="K1618" i="24" a="1"/>
  <c r="K1618" i="24" s="1"/>
  <c r="K1617" i="24" a="1"/>
  <c r="K1617" i="24" s="1"/>
  <c r="K1616" i="24" a="1"/>
  <c r="K1616" i="24" s="1"/>
  <c r="K1615" i="24" a="1"/>
  <c r="K1615" i="24" s="1"/>
  <c r="K1614" i="24" a="1"/>
  <c r="K1614" i="24" s="1"/>
  <c r="K1613" i="24" a="1"/>
  <c r="K1613" i="24" s="1"/>
  <c r="K1612" i="24" a="1"/>
  <c r="K1612" i="24" s="1"/>
  <c r="K1611" i="24" a="1"/>
  <c r="K1611" i="24" s="1"/>
  <c r="K1610" i="24"/>
  <c r="K1610" i="24" a="1"/>
  <c r="K1609" i="24" a="1"/>
  <c r="K1609" i="24" s="1"/>
  <c r="K1608" i="24" a="1"/>
  <c r="K1608" i="24" s="1"/>
  <c r="K1607" i="24" a="1"/>
  <c r="K1607" i="24" s="1"/>
  <c r="K1606" i="24" a="1"/>
  <c r="K1606" i="24" s="1"/>
  <c r="K1605" i="24" a="1"/>
  <c r="K1605" i="24" s="1"/>
  <c r="K1604" i="24" a="1"/>
  <c r="K1604" i="24" s="1"/>
  <c r="K1603" i="24" a="1"/>
  <c r="K1603" i="24" s="1"/>
  <c r="K1602" i="24" a="1"/>
  <c r="K1602" i="24" s="1"/>
  <c r="K1601" i="24" a="1"/>
  <c r="K1601" i="24" s="1"/>
  <c r="K1600" i="24" a="1"/>
  <c r="K1600" i="24" s="1"/>
  <c r="K1599" i="24" a="1"/>
  <c r="K1599" i="24" s="1"/>
  <c r="K1598" i="24" a="1"/>
  <c r="K1598" i="24" s="1"/>
  <c r="K1597" i="24" a="1"/>
  <c r="K1597" i="24" s="1"/>
  <c r="K1596" i="24" a="1"/>
  <c r="K1596" i="24" s="1"/>
  <c r="K1595" i="24" a="1"/>
  <c r="K1595" i="24" s="1"/>
  <c r="K1594" i="24"/>
  <c r="K1594" i="24" a="1"/>
  <c r="K1593" i="24" a="1"/>
  <c r="K1593" i="24" s="1"/>
  <c r="K1592" i="24" a="1"/>
  <c r="K1592" i="24" s="1"/>
  <c r="K1591" i="24" a="1"/>
  <c r="K1591" i="24" s="1"/>
  <c r="K1590" i="24" a="1"/>
  <c r="K1590" i="24" s="1"/>
  <c r="K1589" i="24" a="1"/>
  <c r="K1589" i="24" s="1"/>
  <c r="K1588" i="24" a="1"/>
  <c r="K1588" i="24" s="1"/>
  <c r="K1587" i="24" a="1"/>
  <c r="K1587" i="24" s="1"/>
  <c r="K1586" i="24" a="1"/>
  <c r="K1586" i="24" s="1"/>
  <c r="K1585" i="24" a="1"/>
  <c r="K1585" i="24" s="1"/>
  <c r="K1584" i="24" a="1"/>
  <c r="K1584" i="24" s="1"/>
  <c r="K1583" i="24" a="1"/>
  <c r="K1583" i="24" s="1"/>
  <c r="K1582" i="24" a="1"/>
  <c r="K1582" i="24" s="1"/>
  <c r="K1581" i="24" a="1"/>
  <c r="K1581" i="24" s="1"/>
  <c r="K1580" i="24" a="1"/>
  <c r="K1580" i="24" s="1"/>
  <c r="K1579" i="24" a="1"/>
  <c r="K1579" i="24" s="1"/>
  <c r="K1578" i="24"/>
  <c r="K1578" i="24" a="1"/>
  <c r="K1577" i="24" a="1"/>
  <c r="K1577" i="24" s="1"/>
  <c r="K1576" i="24" a="1"/>
  <c r="K1576" i="24" s="1"/>
  <c r="K1575" i="24" a="1"/>
  <c r="K1575" i="24" s="1"/>
  <c r="K1574" i="24" a="1"/>
  <c r="K1574" i="24" s="1"/>
  <c r="K1573" i="24" a="1"/>
  <c r="K1573" i="24" s="1"/>
  <c r="K1572" i="24" a="1"/>
  <c r="K1572" i="24" s="1"/>
  <c r="K1571" i="24" a="1"/>
  <c r="K1571" i="24" s="1"/>
  <c r="K1570" i="24" a="1"/>
  <c r="K1570" i="24" s="1"/>
  <c r="K1569" i="24" a="1"/>
  <c r="K1569" i="24" s="1"/>
  <c r="K1568" i="24" a="1"/>
  <c r="K1568" i="24" s="1"/>
  <c r="K1567" i="24" a="1"/>
  <c r="K1567" i="24" s="1"/>
  <c r="K1566" i="24" a="1"/>
  <c r="K1566" i="24" s="1"/>
  <c r="K1565" i="24" a="1"/>
  <c r="K1565" i="24" s="1"/>
  <c r="K1564" i="24" a="1"/>
  <c r="K1564" i="24" s="1"/>
  <c r="K1563" i="24" a="1"/>
  <c r="K1563" i="24" s="1"/>
  <c r="K1562" i="24"/>
  <c r="K1562" i="24" a="1"/>
  <c r="K1561" i="24" a="1"/>
  <c r="K1561" i="24" s="1"/>
  <c r="K1560" i="24" a="1"/>
  <c r="K1560" i="24" s="1"/>
  <c r="K1559" i="24" a="1"/>
  <c r="K1559" i="24" s="1"/>
  <c r="K1558" i="24" a="1"/>
  <c r="K1558" i="24" s="1"/>
  <c r="K1557" i="24" a="1"/>
  <c r="K1557" i="24" s="1"/>
  <c r="K1556" i="24" a="1"/>
  <c r="K1556" i="24" s="1"/>
  <c r="K1555" i="24" a="1"/>
  <c r="K1555" i="24" s="1"/>
  <c r="K1554" i="24" a="1"/>
  <c r="K1554" i="24" s="1"/>
  <c r="K1553" i="24" a="1"/>
  <c r="K1553" i="24" s="1"/>
  <c r="K1552" i="24" a="1"/>
  <c r="K1552" i="24" s="1"/>
  <c r="K1551" i="24" a="1"/>
  <c r="K1551" i="24" s="1"/>
  <c r="K1550" i="24" a="1"/>
  <c r="K1550" i="24" s="1"/>
  <c r="K1549" i="24" a="1"/>
  <c r="K1549" i="24" s="1"/>
  <c r="K1548" i="24" a="1"/>
  <c r="K1548" i="24" s="1"/>
  <c r="K1547" i="24" a="1"/>
  <c r="K1547" i="24" s="1"/>
  <c r="K1546" i="24"/>
  <c r="K1546" i="24" a="1"/>
  <c r="K1545" i="24" a="1"/>
  <c r="K1545" i="24" s="1"/>
  <c r="K1544" i="24" a="1"/>
  <c r="K1544" i="24" s="1"/>
  <c r="K1543" i="24" a="1"/>
  <c r="K1543" i="24" s="1"/>
  <c r="K1542" i="24" a="1"/>
  <c r="K1542" i="24" s="1"/>
  <c r="K1541" i="24" a="1"/>
  <c r="K1541" i="24" s="1"/>
  <c r="K1540" i="24" a="1"/>
  <c r="K1540" i="24" s="1"/>
  <c r="K1539" i="24" a="1"/>
  <c r="K1539" i="24" s="1"/>
  <c r="K1538" i="24" a="1"/>
  <c r="K1538" i="24" s="1"/>
  <c r="K1537" i="24" a="1"/>
  <c r="K1537" i="24" s="1"/>
  <c r="K1536" i="24" a="1"/>
  <c r="K1536" i="24" s="1"/>
  <c r="K1535" i="24" a="1"/>
  <c r="K1535" i="24" s="1"/>
  <c r="K1534" i="24" a="1"/>
  <c r="K1534" i="24" s="1"/>
  <c r="K1533" i="24" a="1"/>
  <c r="K1533" i="24" s="1"/>
  <c r="K1532" i="24" a="1"/>
  <c r="K1532" i="24" s="1"/>
  <c r="K1531" i="24" a="1"/>
  <c r="K1531" i="24" s="1"/>
  <c r="K1530" i="24"/>
  <c r="K1530" i="24" a="1"/>
  <c r="K1529" i="24" a="1"/>
  <c r="K1529" i="24" s="1"/>
  <c r="K1528" i="24" a="1"/>
  <c r="K1528" i="24" s="1"/>
  <c r="K1527" i="24" a="1"/>
  <c r="K1527" i="24" s="1"/>
  <c r="K1526" i="24" a="1"/>
  <c r="K1526" i="24" s="1"/>
  <c r="K1525" i="24" a="1"/>
  <c r="K1525" i="24" s="1"/>
  <c r="K1524" i="24" a="1"/>
  <c r="K1524" i="24" s="1"/>
  <c r="K1523" i="24" a="1"/>
  <c r="K1523" i="24" s="1"/>
  <c r="K1522" i="24" a="1"/>
  <c r="K1522" i="24" s="1"/>
  <c r="K1521" i="24" a="1"/>
  <c r="K1521" i="24" s="1"/>
  <c r="K1520" i="24" a="1"/>
  <c r="K1520" i="24" s="1"/>
  <c r="K1519" i="24" a="1"/>
  <c r="K1519" i="24" s="1"/>
  <c r="K1518" i="24" a="1"/>
  <c r="K1518" i="24" s="1"/>
  <c r="K1517" i="24" a="1"/>
  <c r="K1517" i="24" s="1"/>
  <c r="K1516" i="24" a="1"/>
  <c r="K1516" i="24" s="1"/>
  <c r="K1515" i="24" a="1"/>
  <c r="K1515" i="24" s="1"/>
  <c r="K1514" i="24"/>
  <c r="K1514" i="24" a="1"/>
  <c r="K1513" i="24" a="1"/>
  <c r="K1513" i="24" s="1"/>
  <c r="K1512" i="24" a="1"/>
  <c r="K1512" i="24" s="1"/>
  <c r="K1511" i="24" a="1"/>
  <c r="K1511" i="24" s="1"/>
  <c r="K1510" i="24" a="1"/>
  <c r="K1510" i="24" s="1"/>
  <c r="K1509" i="24" a="1"/>
  <c r="K1509" i="24" s="1"/>
  <c r="K1508" i="24" a="1"/>
  <c r="K1508" i="24" s="1"/>
  <c r="K1507" i="24" a="1"/>
  <c r="K1507" i="24" s="1"/>
  <c r="K1506" i="24" a="1"/>
  <c r="K1506" i="24" s="1"/>
  <c r="K1505" i="24" a="1"/>
  <c r="K1505" i="24" s="1"/>
  <c r="K1504" i="24" a="1"/>
  <c r="K1504" i="24" s="1"/>
  <c r="K1503" i="24" a="1"/>
  <c r="K1503" i="24" s="1"/>
  <c r="K1502" i="24" a="1"/>
  <c r="K1502" i="24" s="1"/>
  <c r="K1501" i="24" a="1"/>
  <c r="K1501" i="24" s="1"/>
  <c r="K1500" i="24" a="1"/>
  <c r="K1500" i="24" s="1"/>
  <c r="K1499" i="24" a="1"/>
  <c r="K1499" i="24" s="1"/>
  <c r="K1498" i="24"/>
  <c r="K1498" i="24" a="1"/>
  <c r="K1497" i="24" a="1"/>
  <c r="K1497" i="24" s="1"/>
  <c r="K1496" i="24" a="1"/>
  <c r="K1496" i="24" s="1"/>
  <c r="K1495" i="24" a="1"/>
  <c r="K1495" i="24" s="1"/>
  <c r="K1494" i="24" a="1"/>
  <c r="K1494" i="24" s="1"/>
  <c r="K1493" i="24" a="1"/>
  <c r="K1493" i="24" s="1"/>
  <c r="K1492" i="24" a="1"/>
  <c r="K1492" i="24" s="1"/>
  <c r="K1491" i="24" a="1"/>
  <c r="K1491" i="24" s="1"/>
  <c r="K1490" i="24" a="1"/>
  <c r="K1490" i="24" s="1"/>
  <c r="K1489" i="24" a="1"/>
  <c r="K1489" i="24" s="1"/>
  <c r="K1488" i="24" a="1"/>
  <c r="K1488" i="24" s="1"/>
  <c r="K1487" i="24" a="1"/>
  <c r="K1487" i="24" s="1"/>
  <c r="K1486" i="24" a="1"/>
  <c r="K1486" i="24" s="1"/>
  <c r="K1485" i="24" a="1"/>
  <c r="K1485" i="24" s="1"/>
  <c r="K1484" i="24" a="1"/>
  <c r="K1484" i="24" s="1"/>
  <c r="K1483" i="24" a="1"/>
  <c r="K1483" i="24" s="1"/>
  <c r="K1482" i="24"/>
  <c r="K1482" i="24" a="1"/>
  <c r="K1481" i="24" a="1"/>
  <c r="K1481" i="24" s="1"/>
  <c r="K1480" i="24" a="1"/>
  <c r="K1480" i="24" s="1"/>
  <c r="K1479" i="24" a="1"/>
  <c r="K1479" i="24" s="1"/>
  <c r="K1478" i="24" a="1"/>
  <c r="K1478" i="24" s="1"/>
  <c r="K1477" i="24" a="1"/>
  <c r="K1477" i="24" s="1"/>
  <c r="K1476" i="24" a="1"/>
  <c r="K1476" i="24" s="1"/>
  <c r="K1475" i="24" a="1"/>
  <c r="K1475" i="24" s="1"/>
  <c r="K1474" i="24" a="1"/>
  <c r="K1474" i="24" s="1"/>
  <c r="K1473" i="24" a="1"/>
  <c r="K1473" i="24" s="1"/>
  <c r="K1472" i="24" a="1"/>
  <c r="K1472" i="24" s="1"/>
  <c r="K1471" i="24" a="1"/>
  <c r="K1471" i="24" s="1"/>
  <c r="K1470" i="24" a="1"/>
  <c r="K1470" i="24" s="1"/>
  <c r="K1469" i="24" a="1"/>
  <c r="K1469" i="24" s="1"/>
  <c r="K1468" i="24" a="1"/>
  <c r="K1468" i="24" s="1"/>
  <c r="K1467" i="24" a="1"/>
  <c r="K1467" i="24" s="1"/>
  <c r="K1466" i="24"/>
  <c r="K1466" i="24" a="1"/>
  <c r="K1465" i="24" a="1"/>
  <c r="K1465" i="24" s="1"/>
  <c r="K1464" i="24" a="1"/>
  <c r="K1464" i="24" s="1"/>
  <c r="K1463" i="24" a="1"/>
  <c r="K1463" i="24" s="1"/>
  <c r="K1462" i="24" a="1"/>
  <c r="K1462" i="24" s="1"/>
  <c r="K1461" i="24" a="1"/>
  <c r="K1461" i="24" s="1"/>
  <c r="K1460" i="24" a="1"/>
  <c r="K1460" i="24" s="1"/>
  <c r="K1459" i="24" a="1"/>
  <c r="K1459" i="24" s="1"/>
  <c r="K1458" i="24" a="1"/>
  <c r="K1458" i="24" s="1"/>
  <c r="K1457" i="24" a="1"/>
  <c r="K1457" i="24" s="1"/>
  <c r="K1456" i="24" a="1"/>
  <c r="K1456" i="24" s="1"/>
  <c r="K1455" i="24" a="1"/>
  <c r="K1455" i="24" s="1"/>
  <c r="K1454" i="24" a="1"/>
  <c r="K1454" i="24" s="1"/>
  <c r="K1453" i="24" a="1"/>
  <c r="K1453" i="24" s="1"/>
  <c r="K1452" i="24" a="1"/>
  <c r="K1452" i="24" s="1"/>
  <c r="K1451" i="24" a="1"/>
  <c r="K1451" i="24" s="1"/>
  <c r="K1450" i="24" a="1"/>
  <c r="K1450" i="24" s="1"/>
  <c r="K1449" i="24" a="1"/>
  <c r="K1449" i="24" s="1"/>
  <c r="K1448" i="24" a="1"/>
  <c r="K1448" i="24" s="1"/>
  <c r="K1447" i="24" a="1"/>
  <c r="K1447" i="24" s="1"/>
  <c r="K1446" i="24" a="1"/>
  <c r="K1446" i="24" s="1"/>
  <c r="K1445" i="24" a="1"/>
  <c r="K1445" i="24" s="1"/>
  <c r="K1444" i="24" a="1"/>
  <c r="K1444" i="24" s="1"/>
  <c r="K1443" i="24" a="1"/>
  <c r="K1443" i="24" s="1"/>
  <c r="K1442" i="24" a="1"/>
  <c r="K1442" i="24" s="1"/>
  <c r="K1441" i="24" a="1"/>
  <c r="K1441" i="24" s="1"/>
  <c r="K1440" i="24" a="1"/>
  <c r="K1440" i="24" s="1"/>
  <c r="K1439" i="24" a="1"/>
  <c r="K1439" i="24" s="1"/>
  <c r="K1438" i="24" a="1"/>
  <c r="K1438" i="24" s="1"/>
  <c r="K1437" i="24" a="1"/>
  <c r="K1437" i="24" s="1"/>
  <c r="K1436" i="24" a="1"/>
  <c r="K1436" i="24" s="1"/>
  <c r="K1435" i="24" a="1"/>
  <c r="K1435" i="24" s="1"/>
  <c r="K1434" i="24"/>
  <c r="K1434" i="24" a="1"/>
  <c r="K1433" i="24" a="1"/>
  <c r="K1433" i="24" s="1"/>
  <c r="K1432" i="24" a="1"/>
  <c r="K1432" i="24" s="1"/>
  <c r="K1431" i="24" a="1"/>
  <c r="K1431" i="24" s="1"/>
  <c r="K1430" i="24" a="1"/>
  <c r="K1430" i="24" s="1"/>
  <c r="K1429" i="24" a="1"/>
  <c r="K1429" i="24" s="1"/>
  <c r="K1428" i="24" a="1"/>
  <c r="K1428" i="24" s="1"/>
  <c r="K1427" i="24" a="1"/>
  <c r="K1427" i="24" s="1"/>
  <c r="K1426" i="24" a="1"/>
  <c r="K1426" i="24" s="1"/>
  <c r="K1425" i="24" a="1"/>
  <c r="K1425" i="24" s="1"/>
  <c r="K1424" i="24" a="1"/>
  <c r="K1424" i="24" s="1"/>
  <c r="K1423" i="24" a="1"/>
  <c r="K1423" i="24" s="1"/>
  <c r="K1422" i="24" a="1"/>
  <c r="K1422" i="24" s="1"/>
  <c r="K1421" i="24" a="1"/>
  <c r="K1421" i="24" s="1"/>
  <c r="K1420" i="24" a="1"/>
  <c r="K1420" i="24" s="1"/>
  <c r="K1419" i="24" a="1"/>
  <c r="K1419" i="24" s="1"/>
  <c r="K1418" i="24" a="1"/>
  <c r="K1418" i="24" s="1"/>
  <c r="K1417" i="24" a="1"/>
  <c r="K1417" i="24" s="1"/>
  <c r="K1416" i="24" a="1"/>
  <c r="K1416" i="24" s="1"/>
  <c r="K1415" i="24" a="1"/>
  <c r="K1415" i="24" s="1"/>
  <c r="K1414" i="24" a="1"/>
  <c r="K1414" i="24" s="1"/>
  <c r="K1413" i="24" a="1"/>
  <c r="K1413" i="24" s="1"/>
  <c r="K1412" i="24" a="1"/>
  <c r="K1412" i="24" s="1"/>
  <c r="K1411" i="24" a="1"/>
  <c r="K1411" i="24" s="1"/>
  <c r="K1410" i="24" a="1"/>
  <c r="K1410" i="24" s="1"/>
  <c r="K1409" i="24" a="1"/>
  <c r="K1409" i="24" s="1"/>
  <c r="K1408" i="24" a="1"/>
  <c r="K1408" i="24" s="1"/>
  <c r="K1407" i="24" a="1"/>
  <c r="K1407" i="24" s="1"/>
  <c r="K1406" i="24" a="1"/>
  <c r="K1406" i="24" s="1"/>
  <c r="K1405" i="24" a="1"/>
  <c r="K1405" i="24" s="1"/>
  <c r="K1404" i="24" a="1"/>
  <c r="K1404" i="24" s="1"/>
  <c r="K1403" i="24" a="1"/>
  <c r="K1403" i="24" s="1"/>
  <c r="K1402" i="24"/>
  <c r="K1402" i="24" a="1"/>
  <c r="K1401" i="24" a="1"/>
  <c r="K1401" i="24" s="1"/>
  <c r="K1400" i="24" a="1"/>
  <c r="K1400" i="24" s="1"/>
  <c r="K1399" i="24" a="1"/>
  <c r="K1399" i="24" s="1"/>
  <c r="K1398" i="24" a="1"/>
  <c r="K1398" i="24" s="1"/>
  <c r="K1397" i="24" a="1"/>
  <c r="K1397" i="24" s="1"/>
  <c r="K1396" i="24" a="1"/>
  <c r="K1396" i="24" s="1"/>
  <c r="K1395" i="24" a="1"/>
  <c r="K1395" i="24" s="1"/>
  <c r="K1394" i="24" a="1"/>
  <c r="K1394" i="24" s="1"/>
  <c r="K1393" i="24" a="1"/>
  <c r="K1393" i="24" s="1"/>
  <c r="K1392" i="24" a="1"/>
  <c r="K1392" i="24" s="1"/>
  <c r="K1391" i="24" a="1"/>
  <c r="K1391" i="24" s="1"/>
  <c r="K1390" i="24" a="1"/>
  <c r="K1390" i="24" s="1"/>
  <c r="K1389" i="24" a="1"/>
  <c r="K1389" i="24" s="1"/>
  <c r="K1388" i="24" a="1"/>
  <c r="K1388" i="24" s="1"/>
  <c r="K1387" i="24" a="1"/>
  <c r="K1387" i="24" s="1"/>
  <c r="K1386" i="24" a="1"/>
  <c r="K1386" i="24" s="1"/>
  <c r="K1385" i="24" a="1"/>
  <c r="K1385" i="24" s="1"/>
  <c r="K1384" i="24" a="1"/>
  <c r="K1384" i="24" s="1"/>
  <c r="K1383" i="24" a="1"/>
  <c r="K1383" i="24" s="1"/>
  <c r="K1382" i="24" a="1"/>
  <c r="K1382" i="24" s="1"/>
  <c r="K1381" i="24" a="1"/>
  <c r="K1381" i="24" s="1"/>
  <c r="K1380" i="24" a="1"/>
  <c r="K1380" i="24" s="1"/>
  <c r="K1379" i="24" a="1"/>
  <c r="K1379" i="24" s="1"/>
  <c r="K1378" i="24" a="1"/>
  <c r="K1378" i="24" s="1"/>
  <c r="K1377" i="24" a="1"/>
  <c r="K1377" i="24" s="1"/>
  <c r="K1376" i="24" a="1"/>
  <c r="K1376" i="24" s="1"/>
  <c r="K1375" i="24" a="1"/>
  <c r="K1375" i="24" s="1"/>
  <c r="K1374" i="24" a="1"/>
  <c r="K1374" i="24" s="1"/>
  <c r="K1373" i="24" a="1"/>
  <c r="K1373" i="24" s="1"/>
  <c r="K1372" i="24" a="1"/>
  <c r="K1372" i="24" s="1"/>
  <c r="K1371" i="24" a="1"/>
  <c r="K1371" i="24" s="1"/>
  <c r="K1370" i="24"/>
  <c r="K1370" i="24" a="1"/>
  <c r="K1369" i="24" a="1"/>
  <c r="K1369" i="24" s="1"/>
  <c r="K1368" i="24" a="1"/>
  <c r="K1368" i="24" s="1"/>
  <c r="K1367" i="24" a="1"/>
  <c r="K1367" i="24" s="1"/>
  <c r="K1366" i="24" a="1"/>
  <c r="K1366" i="24" s="1"/>
  <c r="K1365" i="24" a="1"/>
  <c r="K1365" i="24" s="1"/>
  <c r="K1364" i="24" a="1"/>
  <c r="K1364" i="24" s="1"/>
  <c r="K1363" i="24" a="1"/>
  <c r="K1363" i="24" s="1"/>
  <c r="K1362" i="24" a="1"/>
  <c r="K1362" i="24" s="1"/>
  <c r="K1361" i="24" a="1"/>
  <c r="K1361" i="24" s="1"/>
  <c r="K1360" i="24" a="1"/>
  <c r="K1360" i="24" s="1"/>
  <c r="K1359" i="24" a="1"/>
  <c r="K1359" i="24" s="1"/>
  <c r="K1358" i="24" a="1"/>
  <c r="K1358" i="24" s="1"/>
  <c r="K1357" i="24" a="1"/>
  <c r="K1357" i="24" s="1"/>
  <c r="K1356" i="24" a="1"/>
  <c r="K1356" i="24" s="1"/>
  <c r="K1355" i="24" a="1"/>
  <c r="K1355" i="24" s="1"/>
  <c r="K1354" i="24" a="1"/>
  <c r="K1354" i="24" s="1"/>
  <c r="K1353" i="24" a="1"/>
  <c r="K1353" i="24" s="1"/>
  <c r="K1352" i="24" a="1"/>
  <c r="K1352" i="24" s="1"/>
  <c r="K1351" i="24" a="1"/>
  <c r="K1351" i="24" s="1"/>
  <c r="K1350" i="24" a="1"/>
  <c r="K1350" i="24" s="1"/>
  <c r="K1349" i="24" a="1"/>
  <c r="K1349" i="24" s="1"/>
  <c r="K1348" i="24" a="1"/>
  <c r="K1348" i="24" s="1"/>
  <c r="K1347" i="24" a="1"/>
  <c r="K1347" i="24" s="1"/>
  <c r="K1346" i="24" a="1"/>
  <c r="K1346" i="24" s="1"/>
  <c r="K1345" i="24" a="1"/>
  <c r="K1345" i="24" s="1"/>
  <c r="K1344" i="24" a="1"/>
  <c r="K1344" i="24" s="1"/>
  <c r="K1343" i="24" a="1"/>
  <c r="K1343" i="24" s="1"/>
  <c r="K1342" i="24" a="1"/>
  <c r="K1342" i="24" s="1"/>
  <c r="K1341" i="24" a="1"/>
  <c r="K1341" i="24" s="1"/>
  <c r="K1340" i="24" a="1"/>
  <c r="K1340" i="24" s="1"/>
  <c r="K1339" i="24" a="1"/>
  <c r="K1339" i="24" s="1"/>
  <c r="K1338" i="24"/>
  <c r="K1338" i="24" a="1"/>
  <c r="K1337" i="24" a="1"/>
  <c r="K1337" i="24" s="1"/>
  <c r="K1336" i="24" a="1"/>
  <c r="K1336" i="24" s="1"/>
  <c r="K1335" i="24" a="1"/>
  <c r="K1335" i="24" s="1"/>
  <c r="K1334" i="24" a="1"/>
  <c r="K1334" i="24" s="1"/>
  <c r="K1333" i="24" a="1"/>
  <c r="K1333" i="24" s="1"/>
  <c r="K1332" i="24" a="1"/>
  <c r="K1332" i="24" s="1"/>
  <c r="K1331" i="24" a="1"/>
  <c r="K1331" i="24" s="1"/>
  <c r="K1330" i="24" a="1"/>
  <c r="K1330" i="24" s="1"/>
  <c r="K1329" i="24" a="1"/>
  <c r="K1329" i="24" s="1"/>
  <c r="K1328" i="24" a="1"/>
  <c r="K1328" i="24" s="1"/>
  <c r="K1327" i="24" a="1"/>
  <c r="K1327" i="24" s="1"/>
  <c r="K1326" i="24" a="1"/>
  <c r="K1326" i="24" s="1"/>
  <c r="K1325" i="24" a="1"/>
  <c r="K1325" i="24" s="1"/>
  <c r="K1324" i="24" a="1"/>
  <c r="K1324" i="24" s="1"/>
  <c r="K1323" i="24" a="1"/>
  <c r="K1323" i="24" s="1"/>
  <c r="K1322" i="24" a="1"/>
  <c r="K1322" i="24" s="1"/>
  <c r="K1321" i="24" a="1"/>
  <c r="K1321" i="24" s="1"/>
  <c r="K1320" i="24" a="1"/>
  <c r="K1320" i="24" s="1"/>
  <c r="K1319" i="24" a="1"/>
  <c r="K1319" i="24" s="1"/>
  <c r="K1318" i="24" a="1"/>
  <c r="K1318" i="24" s="1"/>
  <c r="K1317" i="24" a="1"/>
  <c r="K1317" i="24" s="1"/>
  <c r="K1316" i="24" a="1"/>
  <c r="K1316" i="24" s="1"/>
  <c r="K1315" i="24" a="1"/>
  <c r="K1315" i="24" s="1"/>
  <c r="K1314" i="24" a="1"/>
  <c r="K1314" i="24" s="1"/>
  <c r="K1313" i="24" a="1"/>
  <c r="K1313" i="24" s="1"/>
  <c r="K1312" i="24" a="1"/>
  <c r="K1312" i="24" s="1"/>
  <c r="K1311" i="24" a="1"/>
  <c r="K1311" i="24" s="1"/>
  <c r="K1310" i="24" a="1"/>
  <c r="K1310" i="24" s="1"/>
  <c r="K1309" i="24" a="1"/>
  <c r="K1309" i="24" s="1"/>
  <c r="K1308" i="24" a="1"/>
  <c r="K1308" i="24" s="1"/>
  <c r="K1307" i="24" a="1"/>
  <c r="K1307" i="24" s="1"/>
  <c r="K1306" i="24"/>
  <c r="K1306" i="24" a="1"/>
  <c r="K1305" i="24" a="1"/>
  <c r="K1305" i="24" s="1"/>
  <c r="K1304" i="24" a="1"/>
  <c r="K1304" i="24" s="1"/>
  <c r="K1303" i="24" a="1"/>
  <c r="K1303" i="24" s="1"/>
  <c r="K1302" i="24" a="1"/>
  <c r="K1302" i="24" s="1"/>
  <c r="K1301" i="24" a="1"/>
  <c r="K1301" i="24" s="1"/>
  <c r="K1300" i="24" a="1"/>
  <c r="K1300" i="24" s="1"/>
  <c r="K1299" i="24" a="1"/>
  <c r="K1299" i="24" s="1"/>
  <c r="K1298" i="24" a="1"/>
  <c r="K1298" i="24" s="1"/>
  <c r="K1297" i="24" a="1"/>
  <c r="K1297" i="24" s="1"/>
  <c r="K1296" i="24" a="1"/>
  <c r="K1296" i="24" s="1"/>
  <c r="K1295" i="24" a="1"/>
  <c r="K1295" i="24" s="1"/>
  <c r="K1294" i="24" a="1"/>
  <c r="K1294" i="24" s="1"/>
  <c r="K1293" i="24" a="1"/>
  <c r="K1293" i="24" s="1"/>
  <c r="K1292" i="24" a="1"/>
  <c r="K1292" i="24" s="1"/>
  <c r="K1291" i="24" a="1"/>
  <c r="K1291" i="24" s="1"/>
  <c r="K1290" i="24" a="1"/>
  <c r="K1290" i="24" s="1"/>
  <c r="K1289" i="24" a="1"/>
  <c r="K1289" i="24" s="1"/>
  <c r="K1288" i="24" a="1"/>
  <c r="K1288" i="24" s="1"/>
  <c r="K1287" i="24" a="1"/>
  <c r="K1287" i="24" s="1"/>
  <c r="K1286" i="24" a="1"/>
  <c r="K1286" i="24" s="1"/>
  <c r="K1285" i="24" a="1"/>
  <c r="K1285" i="24" s="1"/>
  <c r="K1284" i="24" a="1"/>
  <c r="K1284" i="24" s="1"/>
  <c r="K1283" i="24" a="1"/>
  <c r="K1283" i="24" s="1"/>
  <c r="K1282" i="24" a="1"/>
  <c r="K1282" i="24" s="1"/>
  <c r="K1281" i="24" a="1"/>
  <c r="K1281" i="24" s="1"/>
  <c r="K1280" i="24" a="1"/>
  <c r="K1280" i="24" s="1"/>
  <c r="K1279" i="24" a="1"/>
  <c r="K1279" i="24" s="1"/>
  <c r="K1278" i="24" a="1"/>
  <c r="K1278" i="24" s="1"/>
  <c r="K1277" i="24" a="1"/>
  <c r="K1277" i="24" s="1"/>
  <c r="K1276" i="24" a="1"/>
  <c r="K1276" i="24" s="1"/>
  <c r="K1275" i="24" a="1"/>
  <c r="K1275" i="24" s="1"/>
  <c r="K1274" i="24"/>
  <c r="K1274" i="24" a="1"/>
  <c r="K1273" i="24" a="1"/>
  <c r="K1273" i="24" s="1"/>
  <c r="K1272" i="24" a="1"/>
  <c r="K1272" i="24" s="1"/>
  <c r="K1271" i="24" a="1"/>
  <c r="K1271" i="24" s="1"/>
  <c r="K1270" i="24" a="1"/>
  <c r="K1270" i="24" s="1"/>
  <c r="K1269" i="24" a="1"/>
  <c r="K1269" i="24" s="1"/>
  <c r="K1268" i="24" a="1"/>
  <c r="K1268" i="24" s="1"/>
  <c r="K1267" i="24" a="1"/>
  <c r="K1267" i="24" s="1"/>
  <c r="K1266" i="24" a="1"/>
  <c r="K1266" i="24" s="1"/>
  <c r="K1265" i="24" a="1"/>
  <c r="K1265" i="24" s="1"/>
  <c r="K1264" i="24" a="1"/>
  <c r="K1264" i="24" s="1"/>
  <c r="K1263" i="24" a="1"/>
  <c r="K1263" i="24" s="1"/>
  <c r="K1262" i="24" a="1"/>
  <c r="K1262" i="24" s="1"/>
  <c r="K1261" i="24" a="1"/>
  <c r="K1261" i="24" s="1"/>
  <c r="K1260" i="24" a="1"/>
  <c r="K1260" i="24" s="1"/>
  <c r="K1259" i="24" a="1"/>
  <c r="K1259" i="24" s="1"/>
  <c r="K1258" i="24" a="1"/>
  <c r="K1258" i="24" s="1"/>
  <c r="K1257" i="24" a="1"/>
  <c r="K1257" i="24" s="1"/>
  <c r="K1256" i="24" a="1"/>
  <c r="K1256" i="24" s="1"/>
  <c r="K1255" i="24" a="1"/>
  <c r="K1255" i="24" s="1"/>
  <c r="K1254" i="24" a="1"/>
  <c r="K1254" i="24" s="1"/>
  <c r="K1253" i="24" a="1"/>
  <c r="K1253" i="24" s="1"/>
  <c r="K1252" i="24" a="1"/>
  <c r="K1252" i="24" s="1"/>
  <c r="K1251" i="24" a="1"/>
  <c r="K1251" i="24" s="1"/>
  <c r="K1250" i="24" a="1"/>
  <c r="K1250" i="24" s="1"/>
  <c r="K1249" i="24" a="1"/>
  <c r="K1249" i="24" s="1"/>
  <c r="K1248" i="24" a="1"/>
  <c r="K1248" i="24" s="1"/>
  <c r="K1247" i="24" a="1"/>
  <c r="K1247" i="24" s="1"/>
  <c r="K1246" i="24" a="1"/>
  <c r="K1246" i="24" s="1"/>
  <c r="K1245" i="24" a="1"/>
  <c r="K1245" i="24" s="1"/>
  <c r="K1244" i="24" a="1"/>
  <c r="K1244" i="24" s="1"/>
  <c r="K1243" i="24" a="1"/>
  <c r="K1243" i="24" s="1"/>
  <c r="K1242" i="24"/>
  <c r="K1242" i="24" a="1"/>
  <c r="K1241" i="24" a="1"/>
  <c r="K1241" i="24" s="1"/>
  <c r="K1240" i="24" a="1"/>
  <c r="K1240" i="24" s="1"/>
  <c r="K1239" i="24" a="1"/>
  <c r="K1239" i="24" s="1"/>
  <c r="K1238" i="24" a="1"/>
  <c r="K1238" i="24" s="1"/>
  <c r="K1237" i="24" a="1"/>
  <c r="K1237" i="24" s="1"/>
  <c r="K1236" i="24" a="1"/>
  <c r="K1236" i="24" s="1"/>
  <c r="K1235" i="24" a="1"/>
  <c r="K1235" i="24" s="1"/>
  <c r="K1234" i="24" a="1"/>
  <c r="K1234" i="24" s="1"/>
  <c r="K1233" i="24" a="1"/>
  <c r="K1233" i="24" s="1"/>
  <c r="K1232" i="24" a="1"/>
  <c r="K1232" i="24" s="1"/>
  <c r="K1231" i="24" a="1"/>
  <c r="K1231" i="24" s="1"/>
  <c r="K1230" i="24" a="1"/>
  <c r="K1230" i="24" s="1"/>
  <c r="K1229" i="24" a="1"/>
  <c r="K1229" i="24" s="1"/>
  <c r="K1228" i="24" a="1"/>
  <c r="K1228" i="24" s="1"/>
  <c r="K1227" i="24" a="1"/>
  <c r="K1227" i="24" s="1"/>
  <c r="K1226" i="24" a="1"/>
  <c r="K1226" i="24" s="1"/>
  <c r="K1225" i="24" a="1"/>
  <c r="K1225" i="24" s="1"/>
  <c r="K1224" i="24" a="1"/>
  <c r="K1224" i="24" s="1"/>
  <c r="K1223" i="24" a="1"/>
  <c r="K1223" i="24" s="1"/>
  <c r="K1222" i="24" a="1"/>
  <c r="K1222" i="24" s="1"/>
  <c r="K1221" i="24" a="1"/>
  <c r="K1221" i="24" s="1"/>
  <c r="K1220" i="24" a="1"/>
  <c r="K1220" i="24" s="1"/>
  <c r="K1219" i="24" a="1"/>
  <c r="K1219" i="24" s="1"/>
  <c r="K1218" i="24" a="1"/>
  <c r="K1218" i="24" s="1"/>
  <c r="K1217" i="24" a="1"/>
  <c r="K1217" i="24" s="1"/>
  <c r="K1216" i="24" a="1"/>
  <c r="K1216" i="24" s="1"/>
  <c r="K1215" i="24" a="1"/>
  <c r="K1215" i="24" s="1"/>
  <c r="K1214" i="24" a="1"/>
  <c r="K1214" i="24" s="1"/>
  <c r="K1213" i="24" a="1"/>
  <c r="K1213" i="24" s="1"/>
  <c r="K1212" i="24" a="1"/>
  <c r="K1212" i="24" s="1"/>
  <c r="K1211" i="24" a="1"/>
  <c r="K1211" i="24" s="1"/>
  <c r="K1210" i="24"/>
  <c r="K1210" i="24" a="1"/>
  <c r="K1209" i="24" a="1"/>
  <c r="K1209" i="24" s="1"/>
  <c r="K1208" i="24" a="1"/>
  <c r="K1208" i="24" s="1"/>
  <c r="K1207" i="24" a="1"/>
  <c r="K1207" i="24" s="1"/>
  <c r="K1206" i="24" a="1"/>
  <c r="K1206" i="24" s="1"/>
  <c r="K1205" i="24" a="1"/>
  <c r="K1205" i="24" s="1"/>
  <c r="K1204" i="24" a="1"/>
  <c r="K1204" i="24" s="1"/>
  <c r="K1203" i="24" a="1"/>
  <c r="K1203" i="24" s="1"/>
  <c r="K1202" i="24" a="1"/>
  <c r="K1202" i="24" s="1"/>
  <c r="K1201" i="24" a="1"/>
  <c r="K1201" i="24" s="1"/>
  <c r="K1200" i="24" a="1"/>
  <c r="K1200" i="24" s="1"/>
  <c r="K1199" i="24" a="1"/>
  <c r="K1199" i="24" s="1"/>
  <c r="K1198" i="24" a="1"/>
  <c r="K1198" i="24" s="1"/>
  <c r="K1197" i="24" a="1"/>
  <c r="K1197" i="24" s="1"/>
  <c r="K1196" i="24" a="1"/>
  <c r="K1196" i="24" s="1"/>
  <c r="K1195" i="24" a="1"/>
  <c r="K1195" i="24" s="1"/>
  <c r="K1194" i="24" a="1"/>
  <c r="K1194" i="24" s="1"/>
  <c r="K1193" i="24" a="1"/>
  <c r="K1193" i="24" s="1"/>
  <c r="K1192" i="24" a="1"/>
  <c r="K1192" i="24" s="1"/>
  <c r="K1191" i="24" a="1"/>
  <c r="K1191" i="24" s="1"/>
  <c r="K1190" i="24" a="1"/>
  <c r="K1190" i="24" s="1"/>
  <c r="K1189" i="24" a="1"/>
  <c r="K1189" i="24" s="1"/>
  <c r="K1188" i="24" a="1"/>
  <c r="K1188" i="24" s="1"/>
  <c r="K1187" i="24" a="1"/>
  <c r="K1187" i="24" s="1"/>
  <c r="K1186" i="24" a="1"/>
  <c r="K1186" i="24" s="1"/>
  <c r="K1185" i="24" a="1"/>
  <c r="K1185" i="24" s="1"/>
  <c r="K1184" i="24" a="1"/>
  <c r="K1184" i="24" s="1"/>
  <c r="K1183" i="24" a="1"/>
  <c r="K1183" i="24" s="1"/>
  <c r="K1182" i="24" a="1"/>
  <c r="K1182" i="24" s="1"/>
  <c r="K1181" i="24" a="1"/>
  <c r="K1181" i="24" s="1"/>
  <c r="K1180" i="24" a="1"/>
  <c r="K1180" i="24" s="1"/>
  <c r="K1179" i="24" a="1"/>
  <c r="K1179" i="24" s="1"/>
  <c r="K1178" i="24"/>
  <c r="K1178" i="24" a="1"/>
  <c r="K1177" i="24" a="1"/>
  <c r="K1177" i="24" s="1"/>
  <c r="K1176" i="24" a="1"/>
  <c r="K1176" i="24" s="1"/>
  <c r="K1175" i="24" a="1"/>
  <c r="K1175" i="24" s="1"/>
  <c r="K1174" i="24" a="1"/>
  <c r="K1174" i="24" s="1"/>
  <c r="K1173" i="24" a="1"/>
  <c r="K1173" i="24" s="1"/>
  <c r="K1172" i="24" a="1"/>
  <c r="K1172" i="24" s="1"/>
  <c r="K1171" i="24" a="1"/>
  <c r="K1171" i="24" s="1"/>
  <c r="K1170" i="24" a="1"/>
  <c r="K1170" i="24" s="1"/>
  <c r="K1169" i="24" a="1"/>
  <c r="K1169" i="24" s="1"/>
  <c r="K1168" i="24" a="1"/>
  <c r="K1168" i="24" s="1"/>
  <c r="K1167" i="24" a="1"/>
  <c r="K1167" i="24" s="1"/>
  <c r="K1166" i="24" a="1"/>
  <c r="K1166" i="24" s="1"/>
  <c r="K1165" i="24" a="1"/>
  <c r="K1165" i="24" s="1"/>
  <c r="K1164" i="24" a="1"/>
  <c r="K1164" i="24" s="1"/>
  <c r="K1163" i="24" a="1"/>
  <c r="K1163" i="24" s="1"/>
  <c r="K1162" i="24" a="1"/>
  <c r="K1162" i="24" s="1"/>
  <c r="K1161" i="24" a="1"/>
  <c r="K1161" i="24" s="1"/>
  <c r="K1160" i="24" a="1"/>
  <c r="K1160" i="24" s="1"/>
  <c r="K1159" i="24" a="1"/>
  <c r="K1159" i="24" s="1"/>
  <c r="K1158" i="24" a="1"/>
  <c r="K1158" i="24" s="1"/>
  <c r="K1157" i="24" a="1"/>
  <c r="K1157" i="24" s="1"/>
  <c r="K1156" i="24" a="1"/>
  <c r="K1156" i="24" s="1"/>
  <c r="K1155" i="24" a="1"/>
  <c r="K1155" i="24" s="1"/>
  <c r="K1154" i="24" a="1"/>
  <c r="K1154" i="24" s="1"/>
  <c r="K1153" i="24" a="1"/>
  <c r="K1153" i="24" s="1"/>
  <c r="K1152" i="24" a="1"/>
  <c r="K1152" i="24" s="1"/>
  <c r="K1151" i="24" a="1"/>
  <c r="K1151" i="24" s="1"/>
  <c r="K1150" i="24" a="1"/>
  <c r="K1150" i="24" s="1"/>
  <c r="K1149" i="24" a="1"/>
  <c r="K1149" i="24" s="1"/>
  <c r="K1148" i="24" a="1"/>
  <c r="K1148" i="24" s="1"/>
  <c r="K1147" i="24" a="1"/>
  <c r="K1147" i="24" s="1"/>
  <c r="K1146" i="24"/>
  <c r="K1146" i="24" a="1"/>
  <c r="K1145" i="24" a="1"/>
  <c r="K1145" i="24" s="1"/>
  <c r="K1144" i="24" a="1"/>
  <c r="K1144" i="24" s="1"/>
  <c r="K1143" i="24" a="1"/>
  <c r="K1143" i="24" s="1"/>
  <c r="K1142" i="24" a="1"/>
  <c r="K1142" i="24" s="1"/>
  <c r="K1141" i="24" a="1"/>
  <c r="K1141" i="24" s="1"/>
  <c r="K1140" i="24" a="1"/>
  <c r="K1140" i="24" s="1"/>
  <c r="K1139" i="24" a="1"/>
  <c r="K1139" i="24" s="1"/>
  <c r="K1138" i="24" a="1"/>
  <c r="K1138" i="24" s="1"/>
  <c r="K1137" i="24" a="1"/>
  <c r="K1137" i="24" s="1"/>
  <c r="K1136" i="24" a="1"/>
  <c r="K1136" i="24" s="1"/>
  <c r="K1135" i="24" a="1"/>
  <c r="K1135" i="24" s="1"/>
  <c r="K1134" i="24" a="1"/>
  <c r="K1134" i="24" s="1"/>
  <c r="K1133" i="24" a="1"/>
  <c r="K1133" i="24" s="1"/>
  <c r="K1132" i="24" a="1"/>
  <c r="K1132" i="24" s="1"/>
  <c r="K1131" i="24" a="1"/>
  <c r="K1131" i="24" s="1"/>
  <c r="K1130" i="24" a="1"/>
  <c r="K1130" i="24" s="1"/>
  <c r="K1129" i="24" a="1"/>
  <c r="K1129" i="24" s="1"/>
  <c r="K1128" i="24" a="1"/>
  <c r="K1128" i="24" s="1"/>
  <c r="K1127" i="24" a="1"/>
  <c r="K1127" i="24" s="1"/>
  <c r="K1126" i="24" a="1"/>
  <c r="K1126" i="24" s="1"/>
  <c r="K1125" i="24" a="1"/>
  <c r="K1125" i="24" s="1"/>
  <c r="K1124" i="24" a="1"/>
  <c r="K1124" i="24" s="1"/>
  <c r="K1123" i="24" a="1"/>
  <c r="K1123" i="24" s="1"/>
  <c r="K1122" i="24" a="1"/>
  <c r="K1122" i="24" s="1"/>
  <c r="K1121" i="24" a="1"/>
  <c r="K1121" i="24" s="1"/>
  <c r="K1120" i="24" a="1"/>
  <c r="K1120" i="24" s="1"/>
  <c r="K1119" i="24" a="1"/>
  <c r="K1119" i="24" s="1"/>
  <c r="K1118" i="24" a="1"/>
  <c r="K1118" i="24" s="1"/>
  <c r="K1117" i="24" a="1"/>
  <c r="K1117" i="24" s="1"/>
  <c r="K1116" i="24" a="1"/>
  <c r="K1116" i="24" s="1"/>
  <c r="K1115" i="24" a="1"/>
  <c r="K1115" i="24" s="1"/>
  <c r="K1114" i="24"/>
  <c r="K1114" i="24" a="1"/>
  <c r="K1113" i="24" a="1"/>
  <c r="K1113" i="24" s="1"/>
  <c r="K1112" i="24" a="1"/>
  <c r="K1112" i="24" s="1"/>
  <c r="K1111" i="24" a="1"/>
  <c r="K1111" i="24" s="1"/>
  <c r="K1110" i="24" a="1"/>
  <c r="K1110" i="24" s="1"/>
  <c r="K1109" i="24" a="1"/>
  <c r="K1109" i="24" s="1"/>
  <c r="K1108" i="24" a="1"/>
  <c r="K1108" i="24" s="1"/>
  <c r="K1107" i="24" a="1"/>
  <c r="K1107" i="24" s="1"/>
  <c r="K1106" i="24" a="1"/>
  <c r="K1106" i="24" s="1"/>
  <c r="K1105" i="24" a="1"/>
  <c r="K1105" i="24" s="1"/>
  <c r="K1104" i="24" a="1"/>
  <c r="K1104" i="24" s="1"/>
  <c r="K1103" i="24" a="1"/>
  <c r="K1103" i="24" s="1"/>
  <c r="K1102" i="24" a="1"/>
  <c r="K1102" i="24" s="1"/>
  <c r="K1101" i="24" a="1"/>
  <c r="K1101" i="24" s="1"/>
  <c r="K1100" i="24" a="1"/>
  <c r="K1100" i="24" s="1"/>
  <c r="K1099" i="24" a="1"/>
  <c r="K1099" i="24" s="1"/>
  <c r="K1098" i="24" a="1"/>
  <c r="K1098" i="24" s="1"/>
  <c r="K1097" i="24" a="1"/>
  <c r="K1097" i="24" s="1"/>
  <c r="K1096" i="24" a="1"/>
  <c r="K1096" i="24" s="1"/>
  <c r="K1095" i="24" a="1"/>
  <c r="K1095" i="24" s="1"/>
  <c r="K1094" i="24" a="1"/>
  <c r="K1094" i="24" s="1"/>
  <c r="K1093" i="24" a="1"/>
  <c r="K1093" i="24" s="1"/>
  <c r="K1092" i="24" a="1"/>
  <c r="K1092" i="24" s="1"/>
  <c r="K1091" i="24" a="1"/>
  <c r="K1091" i="24" s="1"/>
  <c r="K1090" i="24" a="1"/>
  <c r="K1090" i="24" s="1"/>
  <c r="K1089" i="24" a="1"/>
  <c r="K1089" i="24" s="1"/>
  <c r="K1088" i="24" a="1"/>
  <c r="K1088" i="24" s="1"/>
  <c r="K1087" i="24" a="1"/>
  <c r="K1087" i="24" s="1"/>
  <c r="K1086" i="24" a="1"/>
  <c r="K1086" i="24" s="1"/>
  <c r="K1085" i="24" a="1"/>
  <c r="K1085" i="24" s="1"/>
  <c r="K1084" i="24" a="1"/>
  <c r="K1084" i="24" s="1"/>
  <c r="K1083" i="24" a="1"/>
  <c r="K1083" i="24" s="1"/>
  <c r="K1082" i="24"/>
  <c r="K1082" i="24" a="1"/>
  <c r="K1081" i="24" a="1"/>
  <c r="K1081" i="24" s="1"/>
  <c r="K1080" i="24" a="1"/>
  <c r="K1080" i="24" s="1"/>
  <c r="K1079" i="24" a="1"/>
  <c r="K1079" i="24" s="1"/>
  <c r="K1078" i="24" a="1"/>
  <c r="K1078" i="24" s="1"/>
  <c r="K1077" i="24" a="1"/>
  <c r="K1077" i="24" s="1"/>
  <c r="K1076" i="24" a="1"/>
  <c r="K1076" i="24" s="1"/>
  <c r="K1075" i="24" a="1"/>
  <c r="K1075" i="24" s="1"/>
  <c r="K1074" i="24" a="1"/>
  <c r="K1074" i="24" s="1"/>
  <c r="K1073" i="24" a="1"/>
  <c r="K1073" i="24" s="1"/>
  <c r="K1072" i="24" a="1"/>
  <c r="K1072" i="24" s="1"/>
  <c r="K1071" i="24" a="1"/>
  <c r="K1071" i="24" s="1"/>
  <c r="K1070" i="24" a="1"/>
  <c r="K1070" i="24" s="1"/>
  <c r="K1069" i="24" a="1"/>
  <c r="K1069" i="24" s="1"/>
  <c r="K1068" i="24" a="1"/>
  <c r="K1068" i="24" s="1"/>
  <c r="K1067" i="24" a="1"/>
  <c r="K1067" i="24" s="1"/>
  <c r="K1066" i="24" a="1"/>
  <c r="K1066" i="24" s="1"/>
  <c r="K1065" i="24" a="1"/>
  <c r="K1065" i="24" s="1"/>
  <c r="K1064" i="24" a="1"/>
  <c r="K1064" i="24" s="1"/>
  <c r="K1063" i="24" a="1"/>
  <c r="K1063" i="24" s="1"/>
  <c r="K1062" i="24" a="1"/>
  <c r="K1062" i="24" s="1"/>
  <c r="K1061" i="24" a="1"/>
  <c r="K1061" i="24" s="1"/>
  <c r="K1060" i="24" a="1"/>
  <c r="K1060" i="24" s="1"/>
  <c r="K1059" i="24" a="1"/>
  <c r="K1059" i="24" s="1"/>
  <c r="K1058" i="24" a="1"/>
  <c r="K1058" i="24" s="1"/>
  <c r="K1057" i="24" a="1"/>
  <c r="K1057" i="24" s="1"/>
  <c r="K1056" i="24" a="1"/>
  <c r="K1056" i="24" s="1"/>
  <c r="K1055" i="24" a="1"/>
  <c r="K1055" i="24" s="1"/>
  <c r="K1054" i="24" a="1"/>
  <c r="K1054" i="24" s="1"/>
  <c r="K1053" i="24" a="1"/>
  <c r="K1053" i="24" s="1"/>
  <c r="K1052" i="24" a="1"/>
  <c r="K1052" i="24" s="1"/>
  <c r="K1051" i="24" a="1"/>
  <c r="K1051" i="24" s="1"/>
  <c r="K1050" i="24"/>
  <c r="K1050" i="24" a="1"/>
  <c r="K1049" i="24" a="1"/>
  <c r="K1049" i="24" s="1"/>
  <c r="K1048" i="24" a="1"/>
  <c r="K1048" i="24" s="1"/>
  <c r="K1047" i="24" a="1"/>
  <c r="K1047" i="24" s="1"/>
  <c r="K1046" i="24" a="1"/>
  <c r="K1046" i="24" s="1"/>
  <c r="K1045" i="24" a="1"/>
  <c r="K1045" i="24" s="1"/>
  <c r="K1044" i="24" a="1"/>
  <c r="K1044" i="24" s="1"/>
  <c r="K1043" i="24" a="1"/>
  <c r="K1043" i="24" s="1"/>
  <c r="K1042" i="24" a="1"/>
  <c r="K1042" i="24" s="1"/>
  <c r="K1041" i="24" a="1"/>
  <c r="K1041" i="24" s="1"/>
  <c r="K1040" i="24" a="1"/>
  <c r="K1040" i="24" s="1"/>
  <c r="K1039" i="24" a="1"/>
  <c r="K1039" i="24" s="1"/>
  <c r="K1038" i="24" a="1"/>
  <c r="K1038" i="24" s="1"/>
  <c r="K1037" i="24" a="1"/>
  <c r="K1037" i="24" s="1"/>
  <c r="K1036" i="24" a="1"/>
  <c r="K1036" i="24" s="1"/>
  <c r="K1035" i="24" a="1"/>
  <c r="K1035" i="24" s="1"/>
  <c r="K1034" i="24" a="1"/>
  <c r="K1034" i="24" s="1"/>
  <c r="K1033" i="24" a="1"/>
  <c r="K1033" i="24" s="1"/>
  <c r="K1032" i="24" a="1"/>
  <c r="K1032" i="24" s="1"/>
  <c r="K1031" i="24" a="1"/>
  <c r="K1031" i="24" s="1"/>
  <c r="K1030" i="24" a="1"/>
  <c r="K1030" i="24" s="1"/>
  <c r="K1029" i="24" a="1"/>
  <c r="K1029" i="24" s="1"/>
  <c r="K1028" i="24" a="1"/>
  <c r="K1028" i="24" s="1"/>
  <c r="K1027" i="24" a="1"/>
  <c r="K1027" i="24" s="1"/>
  <c r="K1026" i="24" a="1"/>
  <c r="K1026" i="24" s="1"/>
  <c r="K1025" i="24" a="1"/>
  <c r="K1025" i="24" s="1"/>
  <c r="K1024" i="24" a="1"/>
  <c r="K1024" i="24" s="1"/>
  <c r="K1023" i="24" a="1"/>
  <c r="K1023" i="24" s="1"/>
  <c r="K1022" i="24" a="1"/>
  <c r="K1022" i="24" s="1"/>
  <c r="K1021" i="24" a="1"/>
  <c r="K1021" i="24" s="1"/>
  <c r="K1020" i="24" a="1"/>
  <c r="K1020" i="24" s="1"/>
  <c r="K1019" i="24" a="1"/>
  <c r="K1019" i="24" s="1"/>
  <c r="K1018" i="24"/>
  <c r="K1018" i="24" a="1"/>
  <c r="K1017" i="24" a="1"/>
  <c r="K1017" i="24" s="1"/>
  <c r="K1016" i="24" a="1"/>
  <c r="K1016" i="24" s="1"/>
  <c r="K1015" i="24" a="1"/>
  <c r="K1015" i="24" s="1"/>
  <c r="K1014" i="24" a="1"/>
  <c r="K1014" i="24" s="1"/>
  <c r="K1013" i="24" a="1"/>
  <c r="K1013" i="24" s="1"/>
  <c r="K1012" i="24" a="1"/>
  <c r="K1012" i="24" s="1"/>
  <c r="K1011" i="24" a="1"/>
  <c r="K1011" i="24" s="1"/>
  <c r="K1010" i="24" a="1"/>
  <c r="K1010" i="24" s="1"/>
  <c r="K1009" i="24" a="1"/>
  <c r="K1009" i="24" s="1"/>
  <c r="K1008" i="24" a="1"/>
  <c r="K1008" i="24" s="1"/>
  <c r="K1007" i="24" a="1"/>
  <c r="K1007" i="24" s="1"/>
  <c r="K1006" i="24" a="1"/>
  <c r="K1006" i="24" s="1"/>
  <c r="K1005" i="24" a="1"/>
  <c r="K1005" i="24" s="1"/>
  <c r="K1004" i="24" a="1"/>
  <c r="K1004" i="24" s="1"/>
  <c r="K1003" i="24" a="1"/>
  <c r="K1003" i="24" s="1"/>
  <c r="K1002" i="24" a="1"/>
  <c r="K1002" i="24" s="1"/>
  <c r="K1001" i="24" a="1"/>
  <c r="K1001" i="24" s="1"/>
  <c r="K1000" i="24" a="1"/>
  <c r="K1000" i="24" s="1"/>
  <c r="K999" i="24" a="1"/>
  <c r="K999" i="24" s="1"/>
  <c r="K998" i="24" a="1"/>
  <c r="K998" i="24" s="1"/>
  <c r="K997" i="24" a="1"/>
  <c r="K997" i="24" s="1"/>
  <c r="K996" i="24" a="1"/>
  <c r="K996" i="24" s="1"/>
  <c r="K995" i="24" a="1"/>
  <c r="K995" i="24" s="1"/>
  <c r="K994" i="24" a="1"/>
  <c r="K994" i="24" s="1"/>
  <c r="K993" i="24" a="1"/>
  <c r="K993" i="24" s="1"/>
  <c r="K992" i="24" a="1"/>
  <c r="K992" i="24" s="1"/>
  <c r="K991" i="24" a="1"/>
  <c r="K991" i="24" s="1"/>
  <c r="K990" i="24" a="1"/>
  <c r="K990" i="24" s="1"/>
  <c r="K989" i="24" a="1"/>
  <c r="K989" i="24" s="1"/>
  <c r="K988" i="24" a="1"/>
  <c r="K988" i="24" s="1"/>
  <c r="K987" i="24" a="1"/>
  <c r="K987" i="24" s="1"/>
  <c r="K986" i="24"/>
  <c r="K986" i="24" a="1"/>
  <c r="K985" i="24" a="1"/>
  <c r="K985" i="24" s="1"/>
  <c r="K984" i="24" a="1"/>
  <c r="K984" i="24" s="1"/>
  <c r="K983" i="24" a="1"/>
  <c r="K983" i="24" s="1"/>
  <c r="K982" i="24" a="1"/>
  <c r="K982" i="24" s="1"/>
  <c r="K981" i="24" a="1"/>
  <c r="K981" i="24" s="1"/>
  <c r="K980" i="24" a="1"/>
  <c r="K980" i="24" s="1"/>
  <c r="K979" i="24" a="1"/>
  <c r="K979" i="24" s="1"/>
  <c r="K978" i="24" a="1"/>
  <c r="K978" i="24" s="1"/>
  <c r="K977" i="24" a="1"/>
  <c r="K977" i="24" s="1"/>
  <c r="K976" i="24" a="1"/>
  <c r="K976" i="24" s="1"/>
  <c r="K975" i="24" a="1"/>
  <c r="K975" i="24" s="1"/>
  <c r="K974" i="24" a="1"/>
  <c r="K974" i="24" s="1"/>
  <c r="K973" i="24" a="1"/>
  <c r="K973" i="24" s="1"/>
  <c r="K972" i="24" a="1"/>
  <c r="K972" i="24" s="1"/>
  <c r="K971" i="24" a="1"/>
  <c r="K971" i="24" s="1"/>
  <c r="K970" i="24" a="1"/>
  <c r="K970" i="24" s="1"/>
  <c r="K969" i="24" a="1"/>
  <c r="K969" i="24" s="1"/>
  <c r="K968" i="24" a="1"/>
  <c r="K968" i="24" s="1"/>
  <c r="K967" i="24" a="1"/>
  <c r="K967" i="24" s="1"/>
  <c r="K966" i="24" a="1"/>
  <c r="K966" i="24" s="1"/>
  <c r="K965" i="24" a="1"/>
  <c r="K965" i="24" s="1"/>
  <c r="K964" i="24" a="1"/>
  <c r="K964" i="24" s="1"/>
  <c r="K963" i="24" a="1"/>
  <c r="K963" i="24" s="1"/>
  <c r="K962" i="24" a="1"/>
  <c r="K962" i="24" s="1"/>
  <c r="K961" i="24" a="1"/>
  <c r="K961" i="24" s="1"/>
  <c r="K960" i="24" a="1"/>
  <c r="K960" i="24" s="1"/>
  <c r="K959" i="24" a="1"/>
  <c r="K959" i="24" s="1"/>
  <c r="K958" i="24" a="1"/>
  <c r="K958" i="24" s="1"/>
  <c r="K957" i="24" a="1"/>
  <c r="K957" i="24" s="1"/>
  <c r="K956" i="24" a="1"/>
  <c r="K956" i="24" s="1"/>
  <c r="K955" i="24" a="1"/>
  <c r="K955" i="24" s="1"/>
  <c r="K954" i="24"/>
  <c r="K954" i="24" a="1"/>
  <c r="K953" i="24" a="1"/>
  <c r="K953" i="24" s="1"/>
  <c r="K952" i="24" a="1"/>
  <c r="K952" i="24" s="1"/>
  <c r="K951" i="24" a="1"/>
  <c r="K951" i="24" s="1"/>
  <c r="K950" i="24" a="1"/>
  <c r="K950" i="24" s="1"/>
  <c r="K949" i="24" a="1"/>
  <c r="K949" i="24" s="1"/>
  <c r="K948" i="24" a="1"/>
  <c r="K948" i="24" s="1"/>
  <c r="K947" i="24" a="1"/>
  <c r="K947" i="24" s="1"/>
  <c r="K946" i="24" a="1"/>
  <c r="K946" i="24" s="1"/>
  <c r="K945" i="24" a="1"/>
  <c r="K945" i="24" s="1"/>
  <c r="K944" i="24" a="1"/>
  <c r="K944" i="24" s="1"/>
  <c r="K943" i="24" a="1"/>
  <c r="K943" i="24" s="1"/>
  <c r="K942" i="24" a="1"/>
  <c r="K942" i="24" s="1"/>
  <c r="K941" i="24" a="1"/>
  <c r="K941" i="24" s="1"/>
  <c r="K940" i="24" a="1"/>
  <c r="K940" i="24" s="1"/>
  <c r="K939" i="24" a="1"/>
  <c r="K939" i="24" s="1"/>
  <c r="K938" i="24" a="1"/>
  <c r="K938" i="24" s="1"/>
  <c r="K937" i="24" a="1"/>
  <c r="K937" i="24" s="1"/>
  <c r="K936" i="24" a="1"/>
  <c r="K936" i="24" s="1"/>
  <c r="K935" i="24" a="1"/>
  <c r="K935" i="24" s="1"/>
  <c r="K934" i="24" a="1"/>
  <c r="K934" i="24" s="1"/>
  <c r="K933" i="24" a="1"/>
  <c r="K933" i="24" s="1"/>
  <c r="K932" i="24" a="1"/>
  <c r="K932" i="24" s="1"/>
  <c r="K931" i="24" a="1"/>
  <c r="K931" i="24" s="1"/>
  <c r="K930" i="24" a="1"/>
  <c r="K930" i="24" s="1"/>
  <c r="K929" i="24" a="1"/>
  <c r="K929" i="24" s="1"/>
  <c r="K928" i="24" a="1"/>
  <c r="K928" i="24" s="1"/>
  <c r="K927" i="24" a="1"/>
  <c r="K927" i="24" s="1"/>
  <c r="K926" i="24" a="1"/>
  <c r="K926" i="24" s="1"/>
  <c r="K925" i="24" a="1"/>
  <c r="K925" i="24" s="1"/>
  <c r="K924" i="24" a="1"/>
  <c r="K924" i="24" s="1"/>
  <c r="K923" i="24" a="1"/>
  <c r="K923" i="24" s="1"/>
  <c r="K922" i="24"/>
  <c r="K922" i="24" a="1"/>
  <c r="K921" i="24" a="1"/>
  <c r="K921" i="24" s="1"/>
  <c r="K920" i="24" a="1"/>
  <c r="K920" i="24" s="1"/>
  <c r="K919" i="24" a="1"/>
  <c r="K919" i="24" s="1"/>
  <c r="K918" i="24" a="1"/>
  <c r="K918" i="24" s="1"/>
  <c r="K917" i="24" a="1"/>
  <c r="K917" i="24" s="1"/>
  <c r="K916" i="24" a="1"/>
  <c r="K916" i="24" s="1"/>
  <c r="K915" i="24" a="1"/>
  <c r="K915" i="24" s="1"/>
  <c r="K914" i="24" a="1"/>
  <c r="K914" i="24" s="1"/>
  <c r="K913" i="24" a="1"/>
  <c r="K913" i="24" s="1"/>
  <c r="K912" i="24" a="1"/>
  <c r="K912" i="24" s="1"/>
  <c r="K911" i="24" a="1"/>
  <c r="K911" i="24" s="1"/>
  <c r="K910" i="24" a="1"/>
  <c r="K910" i="24" s="1"/>
  <c r="K909" i="24" a="1"/>
  <c r="K909" i="24" s="1"/>
  <c r="K908" i="24" a="1"/>
  <c r="K908" i="24" s="1"/>
  <c r="K907" i="24" a="1"/>
  <c r="K907" i="24" s="1"/>
  <c r="K906" i="24" a="1"/>
  <c r="K906" i="24" s="1"/>
  <c r="K905" i="24" a="1"/>
  <c r="K905" i="24" s="1"/>
  <c r="K904" i="24" a="1"/>
  <c r="K904" i="24" s="1"/>
  <c r="K903" i="24" a="1"/>
  <c r="K903" i="24" s="1"/>
  <c r="K902" i="24" a="1"/>
  <c r="K902" i="24" s="1"/>
  <c r="K901" i="24" a="1"/>
  <c r="K901" i="24" s="1"/>
  <c r="K900" i="24" a="1"/>
  <c r="K900" i="24" s="1"/>
  <c r="K899" i="24" a="1"/>
  <c r="K899" i="24" s="1"/>
  <c r="K898" i="24" a="1"/>
  <c r="K898" i="24" s="1"/>
  <c r="K897" i="24" a="1"/>
  <c r="K897" i="24" s="1"/>
  <c r="K896" i="24" a="1"/>
  <c r="K896" i="24" s="1"/>
  <c r="K895" i="24" a="1"/>
  <c r="K895" i="24" s="1"/>
  <c r="K894" i="24" a="1"/>
  <c r="K894" i="24" s="1"/>
  <c r="K893" i="24" a="1"/>
  <c r="K893" i="24" s="1"/>
  <c r="K892" i="24" a="1"/>
  <c r="K892" i="24" s="1"/>
  <c r="K891" i="24" a="1"/>
  <c r="K891" i="24" s="1"/>
  <c r="K890" i="24"/>
  <c r="K890" i="24" a="1"/>
  <c r="K889" i="24" a="1"/>
  <c r="K889" i="24" s="1"/>
  <c r="K888" i="24" a="1"/>
  <c r="K888" i="24" s="1"/>
  <c r="K887" i="24" a="1"/>
  <c r="K887" i="24" s="1"/>
  <c r="K886" i="24" a="1"/>
  <c r="K886" i="24" s="1"/>
  <c r="K885" i="24" a="1"/>
  <c r="K885" i="24" s="1"/>
  <c r="K884" i="24" a="1"/>
  <c r="K884" i="24" s="1"/>
  <c r="K883" i="24" a="1"/>
  <c r="K883" i="24" s="1"/>
  <c r="K882" i="24" a="1"/>
  <c r="K882" i="24" s="1"/>
  <c r="K881" i="24" a="1"/>
  <c r="K881" i="24" s="1"/>
  <c r="K880" i="24" a="1"/>
  <c r="K880" i="24" s="1"/>
  <c r="K879" i="24" a="1"/>
  <c r="K879" i="24" s="1"/>
  <c r="K878" i="24" a="1"/>
  <c r="K878" i="24" s="1"/>
  <c r="K877" i="24" a="1"/>
  <c r="K877" i="24" s="1"/>
  <c r="K876" i="24" a="1"/>
  <c r="K876" i="24" s="1"/>
  <c r="K875" i="24" a="1"/>
  <c r="K875" i="24" s="1"/>
  <c r="K874" i="24" a="1"/>
  <c r="K874" i="24" s="1"/>
  <c r="K873" i="24" a="1"/>
  <c r="K873" i="24" s="1"/>
  <c r="K872" i="24" a="1"/>
  <c r="K872" i="24" s="1"/>
  <c r="K871" i="24" a="1"/>
  <c r="K871" i="24" s="1"/>
  <c r="K870" i="24" a="1"/>
  <c r="K870" i="24" s="1"/>
  <c r="K869" i="24" a="1"/>
  <c r="K869" i="24" s="1"/>
  <c r="K868" i="24" a="1"/>
  <c r="K868" i="24" s="1"/>
  <c r="K867" i="24" a="1"/>
  <c r="K867" i="24" s="1"/>
  <c r="K866" i="24" a="1"/>
  <c r="K866" i="24" s="1"/>
  <c r="K865" i="24" a="1"/>
  <c r="K865" i="24" s="1"/>
  <c r="K864" i="24" a="1"/>
  <c r="K864" i="24" s="1"/>
  <c r="K863" i="24" a="1"/>
  <c r="K863" i="24" s="1"/>
  <c r="K862" i="24" a="1"/>
  <c r="K862" i="24" s="1"/>
  <c r="K861" i="24" a="1"/>
  <c r="K861" i="24" s="1"/>
  <c r="K860" i="24" a="1"/>
  <c r="K860" i="24" s="1"/>
  <c r="K859" i="24" a="1"/>
  <c r="K859" i="24" s="1"/>
  <c r="K858" i="24"/>
  <c r="K858" i="24" a="1"/>
  <c r="K857" i="24" a="1"/>
  <c r="K857" i="24" s="1"/>
  <c r="K856" i="24" a="1"/>
  <c r="K856" i="24" s="1"/>
  <c r="K855" i="24" a="1"/>
  <c r="K855" i="24" s="1"/>
  <c r="K854" i="24" a="1"/>
  <c r="K854" i="24" s="1"/>
  <c r="K853" i="24" a="1"/>
  <c r="K853" i="24" s="1"/>
  <c r="K852" i="24" a="1"/>
  <c r="K852" i="24" s="1"/>
  <c r="K851" i="24" a="1"/>
  <c r="K851" i="24" s="1"/>
  <c r="K850" i="24" a="1"/>
  <c r="K850" i="24" s="1"/>
  <c r="K849" i="24" a="1"/>
  <c r="K849" i="24" s="1"/>
  <c r="K848" i="24" a="1"/>
  <c r="K848" i="24" s="1"/>
  <c r="K847" i="24" a="1"/>
  <c r="K847" i="24" s="1"/>
  <c r="K846" i="24" a="1"/>
  <c r="K846" i="24" s="1"/>
  <c r="K845" i="24" a="1"/>
  <c r="K845" i="24" s="1"/>
  <c r="K844" i="24" a="1"/>
  <c r="K844" i="24" s="1"/>
  <c r="K843" i="24" a="1"/>
  <c r="K843" i="24" s="1"/>
  <c r="K842" i="24" a="1"/>
  <c r="K842" i="24" s="1"/>
  <c r="K841" i="24" a="1"/>
  <c r="K841" i="24" s="1"/>
  <c r="K840" i="24" a="1"/>
  <c r="K840" i="24" s="1"/>
  <c r="K839" i="24" a="1"/>
  <c r="K839" i="24" s="1"/>
  <c r="K838" i="24" a="1"/>
  <c r="K838" i="24" s="1"/>
  <c r="K837" i="24" a="1"/>
  <c r="K837" i="24" s="1"/>
  <c r="K836" i="24" a="1"/>
  <c r="K836" i="24" s="1"/>
  <c r="K835" i="24" a="1"/>
  <c r="K835" i="24" s="1"/>
  <c r="K834" i="24" a="1"/>
  <c r="K834" i="24" s="1"/>
  <c r="K833" i="24" a="1"/>
  <c r="K833" i="24" s="1"/>
  <c r="K832" i="24" a="1"/>
  <c r="K832" i="24" s="1"/>
  <c r="K831" i="24" a="1"/>
  <c r="K831" i="24" s="1"/>
  <c r="K830" i="24" a="1"/>
  <c r="K830" i="24" s="1"/>
  <c r="K829" i="24" a="1"/>
  <c r="K829" i="24" s="1"/>
  <c r="K828" i="24" a="1"/>
  <c r="K828" i="24" s="1"/>
  <c r="K827" i="24" a="1"/>
  <c r="K827" i="24" s="1"/>
  <c r="K826" i="24"/>
  <c r="K826" i="24" a="1"/>
  <c r="K825" i="24" a="1"/>
  <c r="K825" i="24" s="1"/>
  <c r="K824" i="24" a="1"/>
  <c r="K824" i="24" s="1"/>
  <c r="K823" i="24" a="1"/>
  <c r="K823" i="24" s="1"/>
  <c r="K822" i="24" a="1"/>
  <c r="K822" i="24" s="1"/>
  <c r="K821" i="24" a="1"/>
  <c r="K821" i="24" s="1"/>
  <c r="K820" i="24" a="1"/>
  <c r="K820" i="24" s="1"/>
  <c r="K819" i="24" a="1"/>
  <c r="K819" i="24" s="1"/>
  <c r="K818" i="24" a="1"/>
  <c r="K818" i="24" s="1"/>
  <c r="K817" i="24" a="1"/>
  <c r="K817" i="24" s="1"/>
  <c r="K816" i="24" a="1"/>
  <c r="K816" i="24" s="1"/>
  <c r="K815" i="24" a="1"/>
  <c r="K815" i="24" s="1"/>
  <c r="K814" i="24" a="1"/>
  <c r="K814" i="24" s="1"/>
  <c r="K813" i="24" a="1"/>
  <c r="K813" i="24" s="1"/>
  <c r="K812" i="24" a="1"/>
  <c r="K812" i="24" s="1"/>
  <c r="K811" i="24" a="1"/>
  <c r="K811" i="24" s="1"/>
  <c r="K810" i="24" a="1"/>
  <c r="K810" i="24" s="1"/>
  <c r="K809" i="24" a="1"/>
  <c r="K809" i="24" s="1"/>
  <c r="K808" i="24" a="1"/>
  <c r="K808" i="24" s="1"/>
  <c r="K807" i="24" a="1"/>
  <c r="K807" i="24" s="1"/>
  <c r="K806" i="24" a="1"/>
  <c r="K806" i="24" s="1"/>
  <c r="K805" i="24" a="1"/>
  <c r="K805" i="24" s="1"/>
  <c r="K804" i="24" a="1"/>
  <c r="K804" i="24" s="1"/>
  <c r="K803" i="24" a="1"/>
  <c r="K803" i="24" s="1"/>
  <c r="K802" i="24" a="1"/>
  <c r="K802" i="24" s="1"/>
  <c r="K801" i="24" a="1"/>
  <c r="K801" i="24" s="1"/>
  <c r="K800" i="24" a="1"/>
  <c r="K800" i="24" s="1"/>
  <c r="K799" i="24" a="1"/>
  <c r="K799" i="24" s="1"/>
  <c r="K798" i="24" a="1"/>
  <c r="K798" i="24" s="1"/>
  <c r="K797" i="24" a="1"/>
  <c r="K797" i="24" s="1"/>
  <c r="K796" i="24" a="1"/>
  <c r="K796" i="24" s="1"/>
  <c r="K795" i="24" a="1"/>
  <c r="K795" i="24" s="1"/>
  <c r="K794" i="24"/>
  <c r="K794" i="24" a="1"/>
  <c r="K793" i="24" a="1"/>
  <c r="K793" i="24" s="1"/>
  <c r="K792" i="24" a="1"/>
  <c r="K792" i="24" s="1"/>
  <c r="K791" i="24" a="1"/>
  <c r="K791" i="24" s="1"/>
  <c r="K790" i="24" a="1"/>
  <c r="K790" i="24" s="1"/>
  <c r="K789" i="24" a="1"/>
  <c r="K789" i="24" s="1"/>
  <c r="K788" i="24" a="1"/>
  <c r="K788" i="24" s="1"/>
  <c r="K787" i="24" a="1"/>
  <c r="K787" i="24" s="1"/>
  <c r="K786" i="24" a="1"/>
  <c r="K786" i="24" s="1"/>
  <c r="K785" i="24" a="1"/>
  <c r="K785" i="24" s="1"/>
  <c r="K784" i="24" a="1"/>
  <c r="K784" i="24" s="1"/>
  <c r="K783" i="24" a="1"/>
  <c r="K783" i="24" s="1"/>
  <c r="K782" i="24" a="1"/>
  <c r="K782" i="24" s="1"/>
  <c r="K781" i="24" a="1"/>
  <c r="K781" i="24" s="1"/>
  <c r="K780" i="24" a="1"/>
  <c r="K780" i="24" s="1"/>
  <c r="K779" i="24" a="1"/>
  <c r="K779" i="24" s="1"/>
  <c r="K778" i="24" a="1"/>
  <c r="K778" i="24" s="1"/>
  <c r="K777" i="24" a="1"/>
  <c r="K777" i="24" s="1"/>
  <c r="K776" i="24" a="1"/>
  <c r="K776" i="24" s="1"/>
  <c r="K775" i="24" a="1"/>
  <c r="K775" i="24" s="1"/>
  <c r="K774" i="24" a="1"/>
  <c r="K774" i="24" s="1"/>
  <c r="K773" i="24" a="1"/>
  <c r="K773" i="24" s="1"/>
  <c r="K772" i="24" a="1"/>
  <c r="K772" i="24" s="1"/>
  <c r="K771" i="24" a="1"/>
  <c r="K771" i="24" s="1"/>
  <c r="K770" i="24" a="1"/>
  <c r="K770" i="24" s="1"/>
  <c r="K769" i="24" a="1"/>
  <c r="K769" i="24" s="1"/>
  <c r="K768" i="24" a="1"/>
  <c r="K768" i="24" s="1"/>
  <c r="K767" i="24" a="1"/>
  <c r="K767" i="24" s="1"/>
  <c r="K766" i="24" a="1"/>
  <c r="K766" i="24" s="1"/>
  <c r="K765" i="24" a="1"/>
  <c r="K765" i="24" s="1"/>
  <c r="K764" i="24" a="1"/>
  <c r="K764" i="24" s="1"/>
  <c r="K763" i="24" a="1"/>
  <c r="K763" i="24" s="1"/>
  <c r="K762" i="24"/>
  <c r="K762" i="24" a="1"/>
  <c r="K761" i="24" a="1"/>
  <c r="K761" i="24" s="1"/>
  <c r="K760" i="24" a="1"/>
  <c r="K760" i="24" s="1"/>
  <c r="K759" i="24" a="1"/>
  <c r="K759" i="24" s="1"/>
  <c r="K758" i="24" a="1"/>
  <c r="K758" i="24" s="1"/>
  <c r="K757" i="24" a="1"/>
  <c r="K757" i="24" s="1"/>
  <c r="K756" i="24" a="1"/>
  <c r="K756" i="24" s="1"/>
  <c r="K755" i="24" a="1"/>
  <c r="K755" i="24" s="1"/>
  <c r="K754" i="24" a="1"/>
  <c r="K754" i="24" s="1"/>
  <c r="K753" i="24" a="1"/>
  <c r="K753" i="24" s="1"/>
  <c r="K752" i="24" a="1"/>
  <c r="K752" i="24" s="1"/>
  <c r="K751" i="24" a="1"/>
  <c r="K751" i="24" s="1"/>
  <c r="K750" i="24" a="1"/>
  <c r="K750" i="24" s="1"/>
  <c r="K749" i="24" a="1"/>
  <c r="K749" i="24" s="1"/>
  <c r="K748" i="24" a="1"/>
  <c r="K748" i="24" s="1"/>
  <c r="K747" i="24" a="1"/>
  <c r="K747" i="24" s="1"/>
  <c r="K746" i="24" a="1"/>
  <c r="K746" i="24" s="1"/>
  <c r="K745" i="24" a="1"/>
  <c r="K745" i="24" s="1"/>
  <c r="K744" i="24" a="1"/>
  <c r="K744" i="24" s="1"/>
  <c r="K743" i="24" a="1"/>
  <c r="K743" i="24" s="1"/>
  <c r="K742" i="24" a="1"/>
  <c r="K742" i="24" s="1"/>
  <c r="K741" i="24" a="1"/>
  <c r="K741" i="24" s="1"/>
  <c r="K740" i="24" a="1"/>
  <c r="K740" i="24" s="1"/>
  <c r="K739" i="24" a="1"/>
  <c r="K739" i="24" s="1"/>
  <c r="K738" i="24" a="1"/>
  <c r="K738" i="24" s="1"/>
  <c r="K737" i="24" a="1"/>
  <c r="K737" i="24" s="1"/>
  <c r="K736" i="24" a="1"/>
  <c r="K736" i="24" s="1"/>
  <c r="K735" i="24" a="1"/>
  <c r="K735" i="24" s="1"/>
  <c r="K734" i="24" a="1"/>
  <c r="K734" i="24" s="1"/>
  <c r="K733" i="24" a="1"/>
  <c r="K733" i="24" s="1"/>
  <c r="K732" i="24" a="1"/>
  <c r="K732" i="24" s="1"/>
  <c r="K731" i="24" a="1"/>
  <c r="K731" i="24" s="1"/>
  <c r="K730" i="24"/>
  <c r="K730" i="24" a="1"/>
  <c r="K729" i="24" a="1"/>
  <c r="K729" i="24" s="1"/>
  <c r="K728" i="24" a="1"/>
  <c r="K728" i="24" s="1"/>
  <c r="K727" i="24" a="1"/>
  <c r="K727" i="24" s="1"/>
  <c r="K726" i="24" a="1"/>
  <c r="K726" i="24" s="1"/>
  <c r="K725" i="24" a="1"/>
  <c r="K725" i="24" s="1"/>
  <c r="K724" i="24" a="1"/>
  <c r="K724" i="24" s="1"/>
  <c r="K723" i="24" a="1"/>
  <c r="K723" i="24" s="1"/>
  <c r="K722" i="24" a="1"/>
  <c r="K722" i="24" s="1"/>
  <c r="K721" i="24" a="1"/>
  <c r="K721" i="24" s="1"/>
  <c r="K720" i="24" a="1"/>
  <c r="K720" i="24" s="1"/>
  <c r="K719" i="24" a="1"/>
  <c r="K719" i="24" s="1"/>
  <c r="K718" i="24" a="1"/>
  <c r="K718" i="24" s="1"/>
  <c r="K717" i="24" a="1"/>
  <c r="K717" i="24" s="1"/>
  <c r="K716" i="24" a="1"/>
  <c r="K716" i="24" s="1"/>
  <c r="K715" i="24" a="1"/>
  <c r="K715" i="24" s="1"/>
  <c r="K714" i="24" a="1"/>
  <c r="K714" i="24" s="1"/>
  <c r="K713" i="24" a="1"/>
  <c r="K713" i="24" s="1"/>
  <c r="K712" i="24" a="1"/>
  <c r="K712" i="24" s="1"/>
  <c r="K711" i="24" a="1"/>
  <c r="K711" i="24" s="1"/>
  <c r="K710" i="24" a="1"/>
  <c r="K710" i="24" s="1"/>
  <c r="K709" i="24" a="1"/>
  <c r="K709" i="24" s="1"/>
  <c r="K708" i="24" a="1"/>
  <c r="K708" i="24" s="1"/>
  <c r="K707" i="24" a="1"/>
  <c r="K707" i="24" s="1"/>
  <c r="K706" i="24" a="1"/>
  <c r="K706" i="24" s="1"/>
  <c r="K705" i="24" a="1"/>
  <c r="K705" i="24" s="1"/>
  <c r="K704" i="24" a="1"/>
  <c r="K704" i="24" s="1"/>
  <c r="K703" i="24" a="1"/>
  <c r="K703" i="24" s="1"/>
  <c r="K702" i="24" a="1"/>
  <c r="K702" i="24" s="1"/>
  <c r="K701" i="24" a="1"/>
  <c r="K701" i="24" s="1"/>
  <c r="K700" i="24" a="1"/>
  <c r="K700" i="24" s="1"/>
  <c r="K699" i="24" a="1"/>
  <c r="K699" i="24" s="1"/>
  <c r="K698" i="24"/>
  <c r="K698" i="24" a="1"/>
  <c r="K697" i="24" a="1"/>
  <c r="K697" i="24" s="1"/>
  <c r="K696" i="24" a="1"/>
  <c r="K696" i="24" s="1"/>
  <c r="K695" i="24" a="1"/>
  <c r="K695" i="24" s="1"/>
  <c r="K694" i="24" a="1"/>
  <c r="K694" i="24" s="1"/>
  <c r="K693" i="24" a="1"/>
  <c r="K693" i="24" s="1"/>
  <c r="K692" i="24" a="1"/>
  <c r="K692" i="24" s="1"/>
  <c r="K691" i="24" a="1"/>
  <c r="K691" i="24" s="1"/>
  <c r="K690" i="24" a="1"/>
  <c r="K690" i="24" s="1"/>
  <c r="K689" i="24" a="1"/>
  <c r="K689" i="24" s="1"/>
  <c r="K688" i="24" a="1"/>
  <c r="K688" i="24" s="1"/>
  <c r="K687" i="24" a="1"/>
  <c r="K687" i="24" s="1"/>
  <c r="K686" i="24" a="1"/>
  <c r="K686" i="24" s="1"/>
  <c r="K685" i="24" a="1"/>
  <c r="K685" i="24" s="1"/>
  <c r="K684" i="24" a="1"/>
  <c r="K684" i="24" s="1"/>
  <c r="K683" i="24" a="1"/>
  <c r="K683" i="24" s="1"/>
  <c r="K682" i="24" a="1"/>
  <c r="K682" i="24" s="1"/>
  <c r="K681" i="24" a="1"/>
  <c r="K681" i="24" s="1"/>
  <c r="K680" i="24" a="1"/>
  <c r="K680" i="24" s="1"/>
  <c r="K679" i="24" a="1"/>
  <c r="K679" i="24" s="1"/>
  <c r="K678" i="24" a="1"/>
  <c r="K678" i="24" s="1"/>
  <c r="K677" i="24" a="1"/>
  <c r="K677" i="24" s="1"/>
  <c r="K676" i="24" a="1"/>
  <c r="K676" i="24" s="1"/>
  <c r="K675" i="24" a="1"/>
  <c r="K675" i="24" s="1"/>
  <c r="K674" i="24" a="1"/>
  <c r="K674" i="24" s="1"/>
  <c r="K673" i="24" a="1"/>
  <c r="K673" i="24" s="1"/>
  <c r="K672" i="24" a="1"/>
  <c r="K672" i="24" s="1"/>
  <c r="K671" i="24" a="1"/>
  <c r="K671" i="24" s="1"/>
  <c r="K670" i="24" a="1"/>
  <c r="K670" i="24" s="1"/>
  <c r="K669" i="24" a="1"/>
  <c r="K669" i="24" s="1"/>
  <c r="K668" i="24" a="1"/>
  <c r="K668" i="24" s="1"/>
  <c r="K667" i="24" a="1"/>
  <c r="K667" i="24" s="1"/>
  <c r="K666" i="24"/>
  <c r="K666" i="24" a="1"/>
  <c r="K665" i="24" a="1"/>
  <c r="K665" i="24" s="1"/>
  <c r="K664" i="24" a="1"/>
  <c r="K664" i="24" s="1"/>
  <c r="K663" i="24" a="1"/>
  <c r="K663" i="24" s="1"/>
  <c r="K662" i="24" a="1"/>
  <c r="K662" i="24" s="1"/>
  <c r="K661" i="24" a="1"/>
  <c r="K661" i="24" s="1"/>
  <c r="K660" i="24" a="1"/>
  <c r="K660" i="24" s="1"/>
  <c r="K659" i="24" a="1"/>
  <c r="K659" i="24" s="1"/>
  <c r="K658" i="24" a="1"/>
  <c r="K658" i="24" s="1"/>
  <c r="K657" i="24" a="1"/>
  <c r="K657" i="24" s="1"/>
  <c r="K656" i="24" a="1"/>
  <c r="K656" i="24" s="1"/>
  <c r="K655" i="24" a="1"/>
  <c r="K655" i="24" s="1"/>
  <c r="K654" i="24" a="1"/>
  <c r="K654" i="24" s="1"/>
  <c r="K653" i="24" a="1"/>
  <c r="K653" i="24" s="1"/>
  <c r="K652" i="24" a="1"/>
  <c r="K652" i="24" s="1"/>
  <c r="K651" i="24" a="1"/>
  <c r="K651" i="24" s="1"/>
  <c r="K650" i="24" a="1"/>
  <c r="K650" i="24" s="1"/>
  <c r="K649" i="24" a="1"/>
  <c r="K649" i="24" s="1"/>
  <c r="K648" i="24" a="1"/>
  <c r="K648" i="24" s="1"/>
  <c r="K647" i="24" a="1"/>
  <c r="K647" i="24" s="1"/>
  <c r="K646" i="24" a="1"/>
  <c r="K646" i="24" s="1"/>
  <c r="K645" i="24" a="1"/>
  <c r="K645" i="24" s="1"/>
  <c r="K644" i="24" a="1"/>
  <c r="K644" i="24" s="1"/>
  <c r="K643" i="24" a="1"/>
  <c r="K643" i="24" s="1"/>
  <c r="K642" i="24" a="1"/>
  <c r="K642" i="24" s="1"/>
  <c r="K641" i="24" a="1"/>
  <c r="K641" i="24" s="1"/>
  <c r="K640" i="24" a="1"/>
  <c r="K640" i="24" s="1"/>
  <c r="K639" i="24" a="1"/>
  <c r="K639" i="24" s="1"/>
  <c r="K638" i="24" a="1"/>
  <c r="K638" i="24" s="1"/>
  <c r="K637" i="24" a="1"/>
  <c r="K637" i="24" s="1"/>
  <c r="K636" i="24" a="1"/>
  <c r="K636" i="24" s="1"/>
  <c r="K635" i="24" a="1"/>
  <c r="K635" i="24" s="1"/>
  <c r="K634" i="24"/>
  <c r="K634" i="24" a="1"/>
  <c r="K633" i="24" a="1"/>
  <c r="K633" i="24" s="1"/>
  <c r="K632" i="24" a="1"/>
  <c r="K632" i="24" s="1"/>
  <c r="K631" i="24" a="1"/>
  <c r="K631" i="24" s="1"/>
  <c r="K630" i="24" a="1"/>
  <c r="K630" i="24" s="1"/>
  <c r="K629" i="24" a="1"/>
  <c r="K629" i="24" s="1"/>
  <c r="K628" i="24" a="1"/>
  <c r="K628" i="24" s="1"/>
  <c r="K627" i="24" a="1"/>
  <c r="K627" i="24" s="1"/>
  <c r="K626" i="24" a="1"/>
  <c r="K626" i="24" s="1"/>
  <c r="K625" i="24" a="1"/>
  <c r="K625" i="24" s="1"/>
  <c r="K624" i="24" a="1"/>
  <c r="K624" i="24" s="1"/>
  <c r="K623" i="24" a="1"/>
  <c r="K623" i="24" s="1"/>
  <c r="K622" i="24" a="1"/>
  <c r="K622" i="24" s="1"/>
  <c r="K621" i="24" a="1"/>
  <c r="K621" i="24" s="1"/>
  <c r="K620" i="24" a="1"/>
  <c r="K620" i="24" s="1"/>
  <c r="K619" i="24" a="1"/>
  <c r="K619" i="24" s="1"/>
  <c r="K618" i="24" a="1"/>
  <c r="K618" i="24" s="1"/>
  <c r="K617" i="24" a="1"/>
  <c r="K617" i="24" s="1"/>
  <c r="K616" i="24" a="1"/>
  <c r="K616" i="24" s="1"/>
  <c r="K615" i="24" a="1"/>
  <c r="K615" i="24" s="1"/>
  <c r="K614" i="24" a="1"/>
  <c r="K614" i="24" s="1"/>
  <c r="K613" i="24" a="1"/>
  <c r="K613" i="24" s="1"/>
  <c r="K612" i="24" a="1"/>
  <c r="K612" i="24" s="1"/>
  <c r="K611" i="24" a="1"/>
  <c r="K611" i="24" s="1"/>
  <c r="K610" i="24" a="1"/>
  <c r="K610" i="24" s="1"/>
  <c r="K609" i="24" a="1"/>
  <c r="K609" i="24" s="1"/>
  <c r="K608" i="24" a="1"/>
  <c r="K608" i="24" s="1"/>
  <c r="K607" i="24" a="1"/>
  <c r="K607" i="24" s="1"/>
  <c r="K606" i="24" a="1"/>
  <c r="K606" i="24" s="1"/>
  <c r="K605" i="24" a="1"/>
  <c r="K605" i="24" s="1"/>
  <c r="K604" i="24" a="1"/>
  <c r="K604" i="24" s="1"/>
  <c r="K603" i="24" a="1"/>
  <c r="K603" i="24" s="1"/>
  <c r="K602" i="24"/>
  <c r="K602" i="24" a="1"/>
  <c r="K601" i="24" a="1"/>
  <c r="K601" i="24" s="1"/>
  <c r="K600" i="24" a="1"/>
  <c r="K600" i="24" s="1"/>
  <c r="K599" i="24" a="1"/>
  <c r="K599" i="24" s="1"/>
  <c r="K598" i="24" a="1"/>
  <c r="K598" i="24" s="1"/>
  <c r="K597" i="24" a="1"/>
  <c r="K597" i="24" s="1"/>
  <c r="K596" i="24" a="1"/>
  <c r="K596" i="24" s="1"/>
  <c r="K595" i="24" a="1"/>
  <c r="K595" i="24" s="1"/>
  <c r="K594" i="24" a="1"/>
  <c r="K594" i="24" s="1"/>
  <c r="K593" i="24" a="1"/>
  <c r="K593" i="24" s="1"/>
  <c r="K592" i="24" a="1"/>
  <c r="K592" i="24" s="1"/>
  <c r="K591" i="24" a="1"/>
  <c r="K591" i="24" s="1"/>
  <c r="K590" i="24" a="1"/>
  <c r="K590" i="24" s="1"/>
  <c r="K589" i="24" a="1"/>
  <c r="K589" i="24" s="1"/>
  <c r="K588" i="24" a="1"/>
  <c r="K588" i="24" s="1"/>
  <c r="K587" i="24" a="1"/>
  <c r="K587" i="24" s="1"/>
  <c r="K586" i="24" a="1"/>
  <c r="K586" i="24" s="1"/>
  <c r="K585" i="24" a="1"/>
  <c r="K585" i="24" s="1"/>
  <c r="K584" i="24" a="1"/>
  <c r="K584" i="24" s="1"/>
  <c r="K583" i="24" a="1"/>
  <c r="K583" i="24" s="1"/>
  <c r="K582" i="24" a="1"/>
  <c r="K582" i="24" s="1"/>
  <c r="K581" i="24" a="1"/>
  <c r="K581" i="24" s="1"/>
  <c r="K580" i="24" a="1"/>
  <c r="K580" i="24" s="1"/>
  <c r="K579" i="24" a="1"/>
  <c r="K579" i="24" s="1"/>
  <c r="K578" i="24" a="1"/>
  <c r="K578" i="24" s="1"/>
  <c r="K577" i="24" a="1"/>
  <c r="K577" i="24" s="1"/>
  <c r="K576" i="24" a="1"/>
  <c r="K576" i="24" s="1"/>
  <c r="K575" i="24" a="1"/>
  <c r="K575" i="24" s="1"/>
  <c r="K574" i="24" a="1"/>
  <c r="K574" i="24" s="1"/>
  <c r="K573" i="24" a="1"/>
  <c r="K573" i="24" s="1"/>
  <c r="K572" i="24" a="1"/>
  <c r="K572" i="24" s="1"/>
  <c r="K571" i="24" a="1"/>
  <c r="K571" i="24" s="1"/>
  <c r="K570" i="24"/>
  <c r="K570" i="24" a="1"/>
  <c r="K569" i="24" a="1"/>
  <c r="K569" i="24" s="1"/>
  <c r="K568" i="24" a="1"/>
  <c r="K568" i="24" s="1"/>
  <c r="K567" i="24" a="1"/>
  <c r="K567" i="24" s="1"/>
  <c r="K566" i="24" a="1"/>
  <c r="K566" i="24" s="1"/>
  <c r="K565" i="24" a="1"/>
  <c r="K565" i="24" s="1"/>
  <c r="K564" i="24" a="1"/>
  <c r="K564" i="24" s="1"/>
  <c r="K563" i="24" a="1"/>
  <c r="K563" i="24" s="1"/>
  <c r="K562" i="24" a="1"/>
  <c r="K562" i="24" s="1"/>
  <c r="K561" i="24" a="1"/>
  <c r="K561" i="24" s="1"/>
  <c r="K560" i="24" a="1"/>
  <c r="K560" i="24" s="1"/>
  <c r="K559" i="24" a="1"/>
  <c r="K559" i="24" s="1"/>
  <c r="K558" i="24" a="1"/>
  <c r="K558" i="24" s="1"/>
  <c r="K557" i="24" a="1"/>
  <c r="K557" i="24" s="1"/>
  <c r="K556" i="24" a="1"/>
  <c r="K556" i="24" s="1"/>
  <c r="K555" i="24" a="1"/>
  <c r="K555" i="24" s="1"/>
  <c r="K554" i="24" a="1"/>
  <c r="K554" i="24" s="1"/>
  <c r="K553" i="24" a="1"/>
  <c r="K553" i="24" s="1"/>
  <c r="K552" i="24" a="1"/>
  <c r="K552" i="24" s="1"/>
  <c r="K551" i="24" a="1"/>
  <c r="K551" i="24" s="1"/>
  <c r="K550" i="24" a="1"/>
  <c r="K550" i="24" s="1"/>
  <c r="K549" i="24" a="1"/>
  <c r="K549" i="24" s="1"/>
  <c r="K548" i="24" a="1"/>
  <c r="K548" i="24" s="1"/>
  <c r="K547" i="24" a="1"/>
  <c r="K547" i="24" s="1"/>
  <c r="K546" i="24" a="1"/>
  <c r="K546" i="24" s="1"/>
  <c r="K545" i="24" a="1"/>
  <c r="K545" i="24" s="1"/>
  <c r="K544" i="24" a="1"/>
  <c r="K544" i="24" s="1"/>
  <c r="K543" i="24" a="1"/>
  <c r="K543" i="24" s="1"/>
  <c r="K542" i="24" a="1"/>
  <c r="K542" i="24" s="1"/>
  <c r="K541" i="24" a="1"/>
  <c r="K541" i="24" s="1"/>
  <c r="K540" i="24" a="1"/>
  <c r="K540" i="24" s="1"/>
  <c r="K539" i="24" a="1"/>
  <c r="K539" i="24" s="1"/>
  <c r="K538" i="24"/>
  <c r="K538" i="24" a="1"/>
  <c r="K537" i="24" a="1"/>
  <c r="K537" i="24" s="1"/>
  <c r="K536" i="24" a="1"/>
  <c r="K536" i="24" s="1"/>
  <c r="K535" i="24" a="1"/>
  <c r="K535" i="24" s="1"/>
  <c r="K534" i="24" a="1"/>
  <c r="K534" i="24" s="1"/>
  <c r="K533" i="24" a="1"/>
  <c r="K533" i="24" s="1"/>
  <c r="K532" i="24" a="1"/>
  <c r="K532" i="24" s="1"/>
  <c r="K531" i="24" a="1"/>
  <c r="K531" i="24" s="1"/>
  <c r="K530" i="24" a="1"/>
  <c r="K530" i="24" s="1"/>
  <c r="K529" i="24" a="1"/>
  <c r="K529" i="24" s="1"/>
  <c r="K528" i="24" a="1"/>
  <c r="K528" i="24" s="1"/>
  <c r="K527" i="24" a="1"/>
  <c r="K527" i="24" s="1"/>
  <c r="K526" i="24" a="1"/>
  <c r="K526" i="24" s="1"/>
  <c r="K525" i="24" a="1"/>
  <c r="K525" i="24" s="1"/>
  <c r="K524" i="24" a="1"/>
  <c r="K524" i="24" s="1"/>
  <c r="K523" i="24" a="1"/>
  <c r="K523" i="24" s="1"/>
  <c r="K522" i="24" a="1"/>
  <c r="K522" i="24" s="1"/>
  <c r="K521" i="24" a="1"/>
  <c r="K521" i="24" s="1"/>
  <c r="K520" i="24" a="1"/>
  <c r="K520" i="24" s="1"/>
  <c r="K519" i="24" a="1"/>
  <c r="K519" i="24" s="1"/>
  <c r="K518" i="24" a="1"/>
  <c r="K518" i="24" s="1"/>
  <c r="K517" i="24" a="1"/>
  <c r="K517" i="24" s="1"/>
  <c r="K516" i="24" a="1"/>
  <c r="K516" i="24" s="1"/>
  <c r="K515" i="24" a="1"/>
  <c r="K515" i="24" s="1"/>
  <c r="K514" i="24" a="1"/>
  <c r="K514" i="24" s="1"/>
  <c r="K513" i="24" a="1"/>
  <c r="K513" i="24" s="1"/>
  <c r="K512" i="24" a="1"/>
  <c r="K512" i="24" s="1"/>
  <c r="K511" i="24" a="1"/>
  <c r="K511" i="24" s="1"/>
  <c r="K510" i="24" a="1"/>
  <c r="K510" i="24" s="1"/>
  <c r="K509" i="24" a="1"/>
  <c r="K509" i="24" s="1"/>
  <c r="K508" i="24" a="1"/>
  <c r="K508" i="24" s="1"/>
  <c r="K507" i="24" a="1"/>
  <c r="K507" i="24" s="1"/>
  <c r="K506" i="24"/>
  <c r="K506" i="24" a="1"/>
  <c r="K505" i="24" a="1"/>
  <c r="K505" i="24" s="1"/>
  <c r="K504" i="24" a="1"/>
  <c r="K504" i="24" s="1"/>
  <c r="K503" i="24" a="1"/>
  <c r="K503" i="24" s="1"/>
  <c r="K502" i="24" a="1"/>
  <c r="K502" i="24" s="1"/>
  <c r="K501" i="24" a="1"/>
  <c r="K501" i="24" s="1"/>
  <c r="K500" i="24" a="1"/>
  <c r="K500" i="24" s="1"/>
  <c r="K499" i="24" a="1"/>
  <c r="K499" i="24" s="1"/>
  <c r="K498" i="24" a="1"/>
  <c r="K498" i="24" s="1"/>
  <c r="K497" i="24" a="1"/>
  <c r="K497" i="24" s="1"/>
  <c r="K496" i="24" a="1"/>
  <c r="K496" i="24" s="1"/>
  <c r="K495" i="24" a="1"/>
  <c r="K495" i="24" s="1"/>
  <c r="K494" i="24" a="1"/>
  <c r="K494" i="24" s="1"/>
  <c r="K493" i="24" a="1"/>
  <c r="K493" i="24" s="1"/>
  <c r="K492" i="24" a="1"/>
  <c r="K492" i="24" s="1"/>
  <c r="K491" i="24" a="1"/>
  <c r="K491" i="24" s="1"/>
  <c r="K490" i="24" a="1"/>
  <c r="K490" i="24" s="1"/>
  <c r="K489" i="24" a="1"/>
  <c r="K489" i="24" s="1"/>
  <c r="K488" i="24" a="1"/>
  <c r="K488" i="24" s="1"/>
  <c r="K487" i="24" a="1"/>
  <c r="K487" i="24" s="1"/>
  <c r="K486" i="24" a="1"/>
  <c r="K486" i="24" s="1"/>
  <c r="K485" i="24" a="1"/>
  <c r="K485" i="24" s="1"/>
  <c r="K484" i="24" a="1"/>
  <c r="K484" i="24" s="1"/>
  <c r="K483" i="24" a="1"/>
  <c r="K483" i="24" s="1"/>
  <c r="K482" i="24" a="1"/>
  <c r="K482" i="24" s="1"/>
  <c r="K481" i="24" a="1"/>
  <c r="K481" i="24" s="1"/>
  <c r="K480" i="24" a="1"/>
  <c r="K480" i="24" s="1"/>
  <c r="K479" i="24" a="1"/>
  <c r="K479" i="24" s="1"/>
  <c r="K478" i="24" a="1"/>
  <c r="K478" i="24" s="1"/>
  <c r="K477" i="24" a="1"/>
  <c r="K477" i="24" s="1"/>
  <c r="K476" i="24" a="1"/>
  <c r="K476" i="24" s="1"/>
  <c r="K475" i="24" a="1"/>
  <c r="K475" i="24" s="1"/>
  <c r="K474" i="24"/>
  <c r="K474" i="24" a="1"/>
  <c r="K473" i="24" a="1"/>
  <c r="K473" i="24" s="1"/>
  <c r="K472" i="24" a="1"/>
  <c r="K472" i="24" s="1"/>
  <c r="K471" i="24" a="1"/>
  <c r="K471" i="24" s="1"/>
  <c r="K470" i="24" a="1"/>
  <c r="K470" i="24" s="1"/>
  <c r="K469" i="24" a="1"/>
  <c r="K469" i="24" s="1"/>
  <c r="K468" i="24" a="1"/>
  <c r="K468" i="24" s="1"/>
  <c r="K467" i="24" a="1"/>
  <c r="K467" i="24" s="1"/>
  <c r="K466" i="24" a="1"/>
  <c r="K466" i="24" s="1"/>
  <c r="K465" i="24" a="1"/>
  <c r="K465" i="24" s="1"/>
  <c r="K464" i="24" a="1"/>
  <c r="K464" i="24" s="1"/>
  <c r="K463" i="24" a="1"/>
  <c r="K463" i="24" s="1"/>
  <c r="K462" i="24" a="1"/>
  <c r="K462" i="24" s="1"/>
  <c r="K461" i="24" a="1"/>
  <c r="K461" i="24" s="1"/>
  <c r="K460" i="24" a="1"/>
  <c r="K460" i="24" s="1"/>
  <c r="K459" i="24" a="1"/>
  <c r="K459" i="24" s="1"/>
  <c r="K458" i="24"/>
  <c r="K458" i="24" a="1"/>
  <c r="K457" i="24" a="1"/>
  <c r="K457" i="24" s="1"/>
  <c r="K456" i="24" a="1"/>
  <c r="K456" i="24" s="1"/>
  <c r="K455" i="24" a="1"/>
  <c r="K455" i="24" s="1"/>
  <c r="K454" i="24" a="1"/>
  <c r="K454" i="24" s="1"/>
  <c r="K453" i="24" a="1"/>
  <c r="K453" i="24" s="1"/>
  <c r="K452" i="24" a="1"/>
  <c r="K452" i="24" s="1"/>
  <c r="K451" i="24" a="1"/>
  <c r="K451" i="24" s="1"/>
  <c r="K450" i="24" a="1"/>
  <c r="K450" i="24" s="1"/>
  <c r="K449" i="24" a="1"/>
  <c r="K449" i="24" s="1"/>
  <c r="K448" i="24" a="1"/>
  <c r="K448" i="24" s="1"/>
  <c r="K447" i="24" a="1"/>
  <c r="K447" i="24" s="1"/>
  <c r="K446" i="24" a="1"/>
  <c r="K446" i="24" s="1"/>
  <c r="K445" i="24" a="1"/>
  <c r="K445" i="24" s="1"/>
  <c r="K444" i="24" a="1"/>
  <c r="K444" i="24" s="1"/>
  <c r="K443" i="24" a="1"/>
  <c r="K443" i="24" s="1"/>
  <c r="K442" i="24" a="1"/>
  <c r="K442" i="24" s="1"/>
  <c r="K441" i="24" a="1"/>
  <c r="K441" i="24" s="1"/>
  <c r="K440" i="24" a="1"/>
  <c r="K440" i="24" s="1"/>
  <c r="K439" i="24" a="1"/>
  <c r="K439" i="24" s="1"/>
  <c r="K438" i="24" a="1"/>
  <c r="K438" i="24" s="1"/>
  <c r="K437" i="24" a="1"/>
  <c r="K437" i="24" s="1"/>
  <c r="K436" i="24" a="1"/>
  <c r="K436" i="24" s="1"/>
  <c r="K435" i="24" a="1"/>
  <c r="K435" i="24" s="1"/>
  <c r="K434" i="24" a="1"/>
  <c r="K434" i="24" s="1"/>
  <c r="K433" i="24" a="1"/>
  <c r="K433" i="24" s="1"/>
  <c r="K432" i="24" a="1"/>
  <c r="K432" i="24" s="1"/>
  <c r="K431" i="24" a="1"/>
  <c r="K431" i="24" s="1"/>
  <c r="K430" i="24" a="1"/>
  <c r="K430" i="24" s="1"/>
  <c r="K429" i="24" a="1"/>
  <c r="K429" i="24" s="1"/>
  <c r="K428" i="24" a="1"/>
  <c r="K428" i="24" s="1"/>
  <c r="K427" i="24" a="1"/>
  <c r="K427" i="24" s="1"/>
  <c r="K426" i="24" a="1"/>
  <c r="K426" i="24" s="1"/>
  <c r="K425" i="24" a="1"/>
  <c r="K425" i="24" s="1"/>
  <c r="K424" i="24" a="1"/>
  <c r="K424" i="24" s="1"/>
  <c r="K423" i="24" a="1"/>
  <c r="K423" i="24" s="1"/>
  <c r="K422" i="24" a="1"/>
  <c r="K422" i="24" s="1"/>
  <c r="K421" i="24" a="1"/>
  <c r="K421" i="24" s="1"/>
  <c r="K420" i="24" a="1"/>
  <c r="K420" i="24" s="1"/>
  <c r="K419" i="24" a="1"/>
  <c r="K419" i="24" s="1"/>
  <c r="K418" i="24" a="1"/>
  <c r="K418" i="24" s="1"/>
  <c r="K417" i="24" a="1"/>
  <c r="K417" i="24" s="1"/>
  <c r="K416" i="24" a="1"/>
  <c r="K416" i="24" s="1"/>
  <c r="K415" i="24" a="1"/>
  <c r="K415" i="24" s="1"/>
  <c r="K414" i="24" a="1"/>
  <c r="K414" i="24" s="1"/>
  <c r="K413" i="24" a="1"/>
  <c r="K413" i="24" s="1"/>
  <c r="K412" i="24" a="1"/>
  <c r="K412" i="24" s="1"/>
  <c r="K411" i="24" a="1"/>
  <c r="K411" i="24" s="1"/>
  <c r="K410" i="24" a="1"/>
  <c r="K410" i="24" s="1"/>
  <c r="K409" i="24" a="1"/>
  <c r="K409" i="24" s="1"/>
  <c r="K408" i="24" a="1"/>
  <c r="K408" i="24" s="1"/>
  <c r="K407" i="24" a="1"/>
  <c r="K407" i="24" s="1"/>
  <c r="K406" i="24" a="1"/>
  <c r="K406" i="24" s="1"/>
  <c r="K405" i="24" a="1"/>
  <c r="K405" i="24" s="1"/>
  <c r="K404" i="24" a="1"/>
  <c r="K404" i="24" s="1"/>
  <c r="K403" i="24" a="1"/>
  <c r="K403" i="24" s="1"/>
  <c r="K402" i="24" a="1"/>
  <c r="K402" i="24" s="1"/>
  <c r="K401" i="24" a="1"/>
  <c r="K401" i="24" s="1"/>
  <c r="K400" i="24" a="1"/>
  <c r="K400" i="24" s="1"/>
  <c r="K399" i="24" a="1"/>
  <c r="K399" i="24" s="1"/>
  <c r="K398" i="24" a="1"/>
  <c r="K398" i="24" s="1"/>
  <c r="K397" i="24" a="1"/>
  <c r="K397" i="24" s="1"/>
  <c r="K396" i="24" a="1"/>
  <c r="K396" i="24" s="1"/>
  <c r="K395" i="24" a="1"/>
  <c r="K395" i="24" s="1"/>
  <c r="K394" i="24" a="1"/>
  <c r="K394" i="24" s="1"/>
  <c r="K393" i="24" a="1"/>
  <c r="K393" i="24" s="1"/>
  <c r="K392" i="24" a="1"/>
  <c r="K392" i="24" s="1"/>
  <c r="K391" i="24" a="1"/>
  <c r="K391" i="24" s="1"/>
  <c r="K390" i="24" a="1"/>
  <c r="K390" i="24" s="1"/>
  <c r="K389" i="24" a="1"/>
  <c r="K389" i="24" s="1"/>
  <c r="K388" i="24" a="1"/>
  <c r="K388" i="24" s="1"/>
  <c r="K387" i="24" a="1"/>
  <c r="K387" i="24" s="1"/>
  <c r="K386" i="24" a="1"/>
  <c r="K386" i="24" s="1"/>
  <c r="K385" i="24" a="1"/>
  <c r="K385" i="24" s="1"/>
  <c r="K384" i="24" a="1"/>
  <c r="K384" i="24" s="1"/>
  <c r="K383" i="24" a="1"/>
  <c r="K383" i="24" s="1"/>
  <c r="K382" i="24" a="1"/>
  <c r="K382" i="24" s="1"/>
  <c r="K381" i="24" a="1"/>
  <c r="K381" i="24" s="1"/>
  <c r="K380" i="24" a="1"/>
  <c r="K380" i="24" s="1"/>
  <c r="K379" i="24" a="1"/>
  <c r="K379" i="24" s="1"/>
  <c r="K378" i="24" a="1"/>
  <c r="K378" i="24" s="1"/>
  <c r="K377" i="24" a="1"/>
  <c r="K377" i="24" s="1"/>
  <c r="K376" i="24" a="1"/>
  <c r="K376" i="24" s="1"/>
  <c r="K375" i="24" a="1"/>
  <c r="K375" i="24" s="1"/>
  <c r="K374" i="24" a="1"/>
  <c r="K374" i="24" s="1"/>
  <c r="K373" i="24" a="1"/>
  <c r="K373" i="24" s="1"/>
  <c r="K372" i="24" a="1"/>
  <c r="K372" i="24" s="1"/>
  <c r="K371" i="24" a="1"/>
  <c r="K371" i="24" s="1"/>
  <c r="K370" i="24" a="1"/>
  <c r="K370" i="24" s="1"/>
  <c r="K369" i="24" a="1"/>
  <c r="K369" i="24" s="1"/>
  <c r="K368" i="24" a="1"/>
  <c r="K368" i="24" s="1"/>
  <c r="K367" i="24" a="1"/>
  <c r="K367" i="24" s="1"/>
  <c r="K366" i="24" a="1"/>
  <c r="K366" i="24" s="1"/>
  <c r="K365" i="24" a="1"/>
  <c r="K365" i="24" s="1"/>
  <c r="K364" i="24" a="1"/>
  <c r="K364" i="24" s="1"/>
  <c r="K363" i="24" a="1"/>
  <c r="K363" i="24" s="1"/>
  <c r="K362" i="24" a="1"/>
  <c r="K362" i="24" s="1"/>
  <c r="K361" i="24" a="1"/>
  <c r="K361" i="24" s="1"/>
  <c r="K360" i="24" a="1"/>
  <c r="K360" i="24" s="1"/>
  <c r="K359" i="24" a="1"/>
  <c r="K359" i="24" s="1"/>
  <c r="K358" i="24" a="1"/>
  <c r="K358" i="24" s="1"/>
  <c r="K357" i="24" a="1"/>
  <c r="K357" i="24" s="1"/>
  <c r="K356" i="24" a="1"/>
  <c r="K356" i="24" s="1"/>
  <c r="K355" i="24" a="1"/>
  <c r="K355" i="24" s="1"/>
  <c r="K354" i="24" a="1"/>
  <c r="K354" i="24" s="1"/>
  <c r="K353" i="24" a="1"/>
  <c r="K353" i="24" s="1"/>
  <c r="K352" i="24" a="1"/>
  <c r="K352" i="24" s="1"/>
  <c r="K351" i="24" a="1"/>
  <c r="K351" i="24" s="1"/>
  <c r="K350" i="24" a="1"/>
  <c r="K350" i="24" s="1"/>
  <c r="K349" i="24" a="1"/>
  <c r="K349" i="24" s="1"/>
  <c r="K348" i="24" a="1"/>
  <c r="K348" i="24" s="1"/>
  <c r="K347" i="24" a="1"/>
  <c r="K347" i="24" s="1"/>
  <c r="K346" i="24" a="1"/>
  <c r="K346" i="24" s="1"/>
  <c r="K345" i="24" a="1"/>
  <c r="K345" i="24" s="1"/>
  <c r="K344" i="24" a="1"/>
  <c r="K344" i="24" s="1"/>
  <c r="K343" i="24" a="1"/>
  <c r="K343" i="24" s="1"/>
  <c r="K342" i="24" a="1"/>
  <c r="K342" i="24" s="1"/>
  <c r="K341" i="24" a="1"/>
  <c r="K341" i="24" s="1"/>
  <c r="K340" i="24" a="1"/>
  <c r="K340" i="24" s="1"/>
  <c r="K339" i="24" a="1"/>
  <c r="K339" i="24" s="1"/>
  <c r="K338" i="24" a="1"/>
  <c r="K338" i="24" s="1"/>
  <c r="K337" i="24" a="1"/>
  <c r="K337" i="24" s="1"/>
  <c r="K336" i="24" a="1"/>
  <c r="K336" i="24" s="1"/>
  <c r="K335" i="24" a="1"/>
  <c r="K335" i="24" s="1"/>
  <c r="K334" i="24" a="1"/>
  <c r="K334" i="24" s="1"/>
  <c r="K333" i="24" a="1"/>
  <c r="K333" i="24" s="1"/>
  <c r="K332" i="24" a="1"/>
  <c r="K332" i="24" s="1"/>
  <c r="K331" i="24" a="1"/>
  <c r="K331" i="24" s="1"/>
  <c r="K330" i="24" a="1"/>
  <c r="K330" i="24" s="1"/>
  <c r="K329" i="24" a="1"/>
  <c r="K329" i="24" s="1"/>
  <c r="K328" i="24" a="1"/>
  <c r="K328" i="24" s="1"/>
  <c r="K327" i="24" a="1"/>
  <c r="K327" i="24" s="1"/>
  <c r="K326" i="24" a="1"/>
  <c r="K326" i="24" s="1"/>
  <c r="K325" i="24" a="1"/>
  <c r="K325" i="24" s="1"/>
  <c r="K324" i="24" a="1"/>
  <c r="K324" i="24" s="1"/>
  <c r="K323" i="24" a="1"/>
  <c r="K323" i="24" s="1"/>
  <c r="K322" i="24" a="1"/>
  <c r="K322" i="24" s="1"/>
  <c r="K321" i="24" a="1"/>
  <c r="K321" i="24" s="1"/>
  <c r="K320" i="24" a="1"/>
  <c r="K320" i="24" s="1"/>
  <c r="K319" i="24" a="1"/>
  <c r="K319" i="24" s="1"/>
  <c r="K318" i="24" a="1"/>
  <c r="K318" i="24" s="1"/>
  <c r="K317" i="24" a="1"/>
  <c r="K317" i="24" s="1"/>
  <c r="K316" i="24" a="1"/>
  <c r="K316" i="24" s="1"/>
  <c r="K315" i="24" a="1"/>
  <c r="K315" i="24" s="1"/>
  <c r="K314" i="24" a="1"/>
  <c r="K314" i="24" s="1"/>
  <c r="K313" i="24" a="1"/>
  <c r="K313" i="24" s="1"/>
  <c r="K312" i="24" a="1"/>
  <c r="K312" i="24" s="1"/>
  <c r="K311" i="24" a="1"/>
  <c r="K311" i="24" s="1"/>
  <c r="K310" i="24" a="1"/>
  <c r="K310" i="24" s="1"/>
  <c r="K309" i="24" a="1"/>
  <c r="K309" i="24" s="1"/>
  <c r="K308" i="24" a="1"/>
  <c r="K308" i="24" s="1"/>
  <c r="K307" i="24" a="1"/>
  <c r="K307" i="24" s="1"/>
  <c r="K306" i="24" a="1"/>
  <c r="K306" i="24" s="1"/>
  <c r="K305" i="24" a="1"/>
  <c r="K305" i="24" s="1"/>
  <c r="K304" i="24" a="1"/>
  <c r="K304" i="24" s="1"/>
  <c r="K303" i="24" a="1"/>
  <c r="K303" i="24" s="1"/>
  <c r="K302" i="24" a="1"/>
  <c r="K302" i="24" s="1"/>
  <c r="K301" i="24" a="1"/>
  <c r="K301" i="24" s="1"/>
  <c r="K300" i="24" a="1"/>
  <c r="K300" i="24" s="1"/>
  <c r="K299" i="24" a="1"/>
  <c r="K299" i="24" s="1"/>
  <c r="K298" i="24" a="1"/>
  <c r="K298" i="24" s="1"/>
  <c r="K297" i="24" a="1"/>
  <c r="K297" i="24" s="1"/>
  <c r="K296" i="24" a="1"/>
  <c r="K296" i="24" s="1"/>
  <c r="K295" i="24" a="1"/>
  <c r="K295" i="24" s="1"/>
  <c r="K294" i="24" a="1"/>
  <c r="K294" i="24" s="1"/>
  <c r="K293" i="24" a="1"/>
  <c r="K293" i="24" s="1"/>
  <c r="K292" i="24" a="1"/>
  <c r="K292" i="24" s="1"/>
  <c r="K291" i="24" a="1"/>
  <c r="K291" i="24" s="1"/>
  <c r="K290" i="24" a="1"/>
  <c r="K290" i="24" s="1"/>
  <c r="K289" i="24" a="1"/>
  <c r="K289" i="24" s="1"/>
  <c r="K288" i="24" a="1"/>
  <c r="K288" i="24" s="1"/>
  <c r="K287" i="24" a="1"/>
  <c r="K287" i="24" s="1"/>
  <c r="K286" i="24" a="1"/>
  <c r="K286" i="24" s="1"/>
  <c r="K285" i="24" a="1"/>
  <c r="K285" i="24" s="1"/>
  <c r="K284" i="24" a="1"/>
  <c r="K284" i="24" s="1"/>
  <c r="K283" i="24" a="1"/>
  <c r="K283" i="24" s="1"/>
  <c r="K282" i="24" a="1"/>
  <c r="K282" i="24" s="1"/>
  <c r="K281" i="24" a="1"/>
  <c r="K281" i="24" s="1"/>
  <c r="K280" i="24" a="1"/>
  <c r="K280" i="24" s="1"/>
  <c r="K279" i="24" a="1"/>
  <c r="K279" i="24" s="1"/>
  <c r="K278" i="24" a="1"/>
  <c r="K278" i="24" s="1"/>
  <c r="K277" i="24" a="1"/>
  <c r="K277" i="24" s="1"/>
  <c r="K276" i="24" a="1"/>
  <c r="K276" i="24" s="1"/>
  <c r="K275" i="24" a="1"/>
  <c r="K275" i="24" s="1"/>
  <c r="K274" i="24" a="1"/>
  <c r="K274" i="24" s="1"/>
  <c r="K273" i="24" a="1"/>
  <c r="K273" i="24" s="1"/>
  <c r="K272" i="24" a="1"/>
  <c r="K272" i="24" s="1"/>
  <c r="K271" i="24" a="1"/>
  <c r="K271" i="24" s="1"/>
  <c r="K270" i="24" a="1"/>
  <c r="K270" i="24" s="1"/>
  <c r="K269" i="24" a="1"/>
  <c r="K269" i="24" s="1"/>
  <c r="K268" i="24" a="1"/>
  <c r="K268" i="24" s="1"/>
  <c r="K267" i="24" a="1"/>
  <c r="K267" i="24" s="1"/>
  <c r="K266" i="24" a="1"/>
  <c r="K266" i="24" s="1"/>
  <c r="K265" i="24" a="1"/>
  <c r="K265" i="24" s="1"/>
  <c r="K264" i="24" a="1"/>
  <c r="K264" i="24" s="1"/>
  <c r="K263" i="24" a="1"/>
  <c r="K263" i="24" s="1"/>
  <c r="K262" i="24" a="1"/>
  <c r="K262" i="24" s="1"/>
  <c r="K261" i="24" a="1"/>
  <c r="K261" i="24" s="1"/>
  <c r="K260" i="24" a="1"/>
  <c r="K260" i="24" s="1"/>
  <c r="K259" i="24" a="1"/>
  <c r="K259" i="24" s="1"/>
  <c r="K258" i="24" a="1"/>
  <c r="K258" i="24" s="1"/>
  <c r="K257" i="24" a="1"/>
  <c r="K257" i="24" s="1"/>
  <c r="K256" i="24" a="1"/>
  <c r="K256" i="24" s="1"/>
  <c r="K255" i="24" a="1"/>
  <c r="K255" i="24" s="1"/>
  <c r="K254" i="24" a="1"/>
  <c r="K254" i="24" s="1"/>
  <c r="K253" i="24" a="1"/>
  <c r="K253" i="24" s="1"/>
  <c r="K252" i="24" a="1"/>
  <c r="K252" i="24" s="1"/>
  <c r="K251" i="24" a="1"/>
  <c r="K251" i="24" s="1"/>
  <c r="K250" i="24" a="1"/>
  <c r="K250" i="24" s="1"/>
  <c r="K249" i="24" a="1"/>
  <c r="K249" i="24" s="1"/>
  <c r="K248" i="24" a="1"/>
  <c r="K248" i="24" s="1"/>
  <c r="K247" i="24" a="1"/>
  <c r="K247" i="24" s="1"/>
  <c r="K246" i="24" a="1"/>
  <c r="K246" i="24" s="1"/>
  <c r="K245" i="24" a="1"/>
  <c r="K245" i="24" s="1"/>
  <c r="K244" i="24" a="1"/>
  <c r="K244" i="24" s="1"/>
  <c r="K243" i="24" a="1"/>
  <c r="K243" i="24" s="1"/>
  <c r="K242" i="24" a="1"/>
  <c r="K242" i="24" s="1"/>
  <c r="K241" i="24" a="1"/>
  <c r="K241" i="24" s="1"/>
  <c r="K240" i="24" a="1"/>
  <c r="K240" i="24" s="1"/>
  <c r="K239" i="24" a="1"/>
  <c r="K239" i="24" s="1"/>
  <c r="K238" i="24" a="1"/>
  <c r="K238" i="24" s="1"/>
  <c r="K237" i="24" a="1"/>
  <c r="K237" i="24" s="1"/>
  <c r="K236" i="24" a="1"/>
  <c r="K236" i="24" s="1"/>
  <c r="K235" i="24" a="1"/>
  <c r="K235" i="24" s="1"/>
  <c r="K234" i="24" a="1"/>
  <c r="K234" i="24" s="1"/>
  <c r="K233" i="24" a="1"/>
  <c r="K233" i="24" s="1"/>
  <c r="K232" i="24" a="1"/>
  <c r="K232" i="24" s="1"/>
  <c r="K231" i="24" a="1"/>
  <c r="K231" i="24" s="1"/>
  <c r="K230" i="24" a="1"/>
  <c r="K230" i="24" s="1"/>
  <c r="K229" i="24" a="1"/>
  <c r="K229" i="24" s="1"/>
  <c r="K228" i="24" a="1"/>
  <c r="K228" i="24" s="1"/>
  <c r="K227" i="24" a="1"/>
  <c r="K227" i="24" s="1"/>
  <c r="K226" i="24" a="1"/>
  <c r="K226" i="24" s="1"/>
  <c r="K225" i="24" a="1"/>
  <c r="K225" i="24" s="1"/>
  <c r="K224" i="24" a="1"/>
  <c r="K224" i="24" s="1"/>
  <c r="K223" i="24" a="1"/>
  <c r="K223" i="24" s="1"/>
  <c r="K222" i="24" a="1"/>
  <c r="K222" i="24" s="1"/>
  <c r="K221" i="24" a="1"/>
  <c r="K221" i="24" s="1"/>
  <c r="K220" i="24" a="1"/>
  <c r="K220" i="24" s="1"/>
  <c r="K219" i="24" a="1"/>
  <c r="K219" i="24" s="1"/>
  <c r="K218" i="24" a="1"/>
  <c r="K218" i="24" s="1"/>
  <c r="K217" i="24" a="1"/>
  <c r="K217" i="24" s="1"/>
  <c r="K216" i="24" a="1"/>
  <c r="K216" i="24" s="1"/>
  <c r="K215" i="24" a="1"/>
  <c r="K215" i="24" s="1"/>
  <c r="K214" i="24" a="1"/>
  <c r="K214" i="24" s="1"/>
  <c r="K213" i="24" a="1"/>
  <c r="K213" i="24" s="1"/>
  <c r="K212" i="24" a="1"/>
  <c r="K212" i="24" s="1"/>
  <c r="K211" i="24" a="1"/>
  <c r="K211" i="24" s="1"/>
  <c r="K210" i="24" a="1"/>
  <c r="K210" i="24" s="1"/>
  <c r="K209" i="24" a="1"/>
  <c r="K209" i="24" s="1"/>
  <c r="K208" i="24" a="1"/>
  <c r="K208" i="24" s="1"/>
  <c r="K207" i="24" a="1"/>
  <c r="K207" i="24" s="1"/>
  <c r="K206" i="24" a="1"/>
  <c r="K206" i="24" s="1"/>
  <c r="K205" i="24" a="1"/>
  <c r="K205" i="24" s="1"/>
  <c r="K204" i="24" a="1"/>
  <c r="K204" i="24" s="1"/>
  <c r="K203" i="24" a="1"/>
  <c r="K203" i="24" s="1"/>
  <c r="K202" i="24" a="1"/>
  <c r="K202" i="24" s="1"/>
  <c r="K201" i="24" a="1"/>
  <c r="K201" i="24" s="1"/>
  <c r="K200" i="24" a="1"/>
  <c r="K200" i="24" s="1"/>
  <c r="K199" i="24" a="1"/>
  <c r="K199" i="24" s="1"/>
  <c r="K198" i="24" a="1"/>
  <c r="K198" i="24" s="1"/>
  <c r="K197" i="24" a="1"/>
  <c r="K197" i="24" s="1"/>
  <c r="K196" i="24" a="1"/>
  <c r="K196" i="24" s="1"/>
  <c r="K195" i="24" a="1"/>
  <c r="K195" i="24" s="1"/>
  <c r="K194" i="24" a="1"/>
  <c r="K194" i="24" s="1"/>
  <c r="K193" i="24" a="1"/>
  <c r="K193" i="24" s="1"/>
  <c r="K192" i="24" a="1"/>
  <c r="K192" i="24" s="1"/>
  <c r="K191" i="24" a="1"/>
  <c r="K191" i="24" s="1"/>
  <c r="K190" i="24" a="1"/>
  <c r="K190" i="24" s="1"/>
  <c r="K189" i="24" a="1"/>
  <c r="K189" i="24" s="1"/>
  <c r="K188" i="24" a="1"/>
  <c r="K188" i="24" s="1"/>
  <c r="K187" i="24" a="1"/>
  <c r="K187" i="24" s="1"/>
  <c r="K186" i="24" a="1"/>
  <c r="K186" i="24" s="1"/>
  <c r="K185" i="24" a="1"/>
  <c r="K185" i="24" s="1"/>
  <c r="K184" i="24" a="1"/>
  <c r="K184" i="24" s="1"/>
  <c r="K183" i="24" a="1"/>
  <c r="K183" i="24" s="1"/>
  <c r="K182" i="24" a="1"/>
  <c r="K182" i="24" s="1"/>
  <c r="K181" i="24" a="1"/>
  <c r="K181" i="24" s="1"/>
  <c r="K180" i="24" a="1"/>
  <c r="K180" i="24" s="1"/>
  <c r="K179" i="24" a="1"/>
  <c r="K179" i="24" s="1"/>
  <c r="K178" i="24" a="1"/>
  <c r="K178" i="24" s="1"/>
  <c r="K177" i="24" a="1"/>
  <c r="K177" i="24" s="1"/>
  <c r="K176" i="24" a="1"/>
  <c r="K176" i="24" s="1"/>
  <c r="K175" i="24" a="1"/>
  <c r="K175" i="24" s="1"/>
  <c r="K174" i="24" a="1"/>
  <c r="K174" i="24" s="1"/>
  <c r="K173" i="24" a="1"/>
  <c r="K173" i="24" s="1"/>
  <c r="K172" i="24" a="1"/>
  <c r="K172" i="24" s="1"/>
  <c r="K171" i="24" a="1"/>
  <c r="K171" i="24" s="1"/>
  <c r="K170" i="24" a="1"/>
  <c r="K170" i="24" s="1"/>
  <c r="K169" i="24" a="1"/>
  <c r="K169" i="24" s="1"/>
  <c r="K168" i="24" a="1"/>
  <c r="K168" i="24" s="1"/>
  <c r="K167" i="24" a="1"/>
  <c r="K167" i="24" s="1"/>
  <c r="K166" i="24" a="1"/>
  <c r="K166" i="24" s="1"/>
  <c r="K165" i="24" a="1"/>
  <c r="K165" i="24" s="1"/>
  <c r="K164" i="24" a="1"/>
  <c r="K164" i="24" s="1"/>
  <c r="K163" i="24" a="1"/>
  <c r="K163" i="24" s="1"/>
  <c r="K162" i="24" a="1"/>
  <c r="K162" i="24" s="1"/>
  <c r="K161" i="24" a="1"/>
  <c r="K161" i="24" s="1"/>
  <c r="K160" i="24" a="1"/>
  <c r="K160" i="24" s="1"/>
  <c r="K159" i="24" a="1"/>
  <c r="K159" i="24" s="1"/>
  <c r="K158" i="24" a="1"/>
  <c r="K158" i="24" s="1"/>
  <c r="K157" i="24" a="1"/>
  <c r="K157" i="24" s="1"/>
  <c r="K156" i="24" a="1"/>
  <c r="K156" i="24" s="1"/>
  <c r="K155" i="24" a="1"/>
  <c r="K155" i="24" s="1"/>
  <c r="K154" i="24" a="1"/>
  <c r="K154" i="24" s="1"/>
  <c r="K153" i="24" a="1"/>
  <c r="K153" i="24" s="1"/>
  <c r="K152" i="24" a="1"/>
  <c r="K152" i="24" s="1"/>
  <c r="K151" i="24" a="1"/>
  <c r="K151" i="24" s="1"/>
  <c r="K150" i="24" a="1"/>
  <c r="K150" i="24" s="1"/>
  <c r="K149" i="24" a="1"/>
  <c r="K149" i="24" s="1"/>
  <c r="K148" i="24" a="1"/>
  <c r="K148" i="24" s="1"/>
  <c r="K147" i="24" a="1"/>
  <c r="K147" i="24" s="1"/>
  <c r="K146" i="24" a="1"/>
  <c r="K146" i="24" s="1"/>
  <c r="K145" i="24" a="1"/>
  <c r="K145" i="24" s="1"/>
  <c r="K144" i="24" a="1"/>
  <c r="K144" i="24" s="1"/>
  <c r="K143" i="24" a="1"/>
  <c r="K143" i="24" s="1"/>
  <c r="K142" i="24" a="1"/>
  <c r="K142" i="24" s="1"/>
  <c r="K141" i="24" a="1"/>
  <c r="K141" i="24" s="1"/>
  <c r="K140" i="24" a="1"/>
  <c r="K140" i="24" s="1"/>
  <c r="K139" i="24" a="1"/>
  <c r="K139" i="24" s="1"/>
  <c r="K138" i="24" a="1"/>
  <c r="K138" i="24" s="1"/>
  <c r="K137" i="24" a="1"/>
  <c r="K137" i="24" s="1"/>
  <c r="K136" i="24" a="1"/>
  <c r="K136" i="24" s="1"/>
  <c r="K135" i="24" a="1"/>
  <c r="K135" i="24" s="1"/>
  <c r="K134" i="24" a="1"/>
  <c r="K134" i="24" s="1"/>
  <c r="K133" i="24" a="1"/>
  <c r="K133" i="24" s="1"/>
  <c r="K132" i="24" a="1"/>
  <c r="K132" i="24" s="1"/>
  <c r="K131" i="24" a="1"/>
  <c r="K131" i="24" s="1"/>
  <c r="K130" i="24" a="1"/>
  <c r="K130" i="24" s="1"/>
  <c r="K129" i="24" a="1"/>
  <c r="K129" i="24" s="1"/>
  <c r="K128" i="24" a="1"/>
  <c r="K128" i="24" s="1"/>
  <c r="K127" i="24" a="1"/>
  <c r="K127" i="24" s="1"/>
  <c r="K126" i="24" a="1"/>
  <c r="K126" i="24" s="1"/>
  <c r="K125" i="24" a="1"/>
  <c r="K125" i="24" s="1"/>
  <c r="K124" i="24" a="1"/>
  <c r="K124" i="24" s="1"/>
  <c r="K123" i="24" a="1"/>
  <c r="K123" i="24" s="1"/>
  <c r="K122" i="24" a="1"/>
  <c r="K122" i="24" s="1"/>
  <c r="K121" i="24" a="1"/>
  <c r="K121" i="24" s="1"/>
  <c r="K120" i="24" a="1"/>
  <c r="K120" i="24" s="1"/>
  <c r="K119" i="24" a="1"/>
  <c r="K119" i="24" s="1"/>
  <c r="K118" i="24" a="1"/>
  <c r="K118" i="24" s="1"/>
  <c r="K117" i="24" a="1"/>
  <c r="K117" i="24" s="1"/>
  <c r="K116" i="24" a="1"/>
  <c r="K116" i="24" s="1"/>
  <c r="K115" i="24" a="1"/>
  <c r="K115" i="24" s="1"/>
  <c r="K114" i="24" a="1"/>
  <c r="K114" i="24" s="1"/>
  <c r="K113" i="24" a="1"/>
  <c r="K113" i="24" s="1"/>
  <c r="K112" i="24" a="1"/>
  <c r="K112" i="24" s="1"/>
  <c r="K111" i="24" a="1"/>
  <c r="K111" i="24" s="1"/>
  <c r="K110" i="24" a="1"/>
  <c r="K110" i="24" s="1"/>
  <c r="K109" i="24" a="1"/>
  <c r="K109" i="24" s="1"/>
  <c r="K108" i="24" a="1"/>
  <c r="K108" i="24" s="1"/>
  <c r="K107" i="24" a="1"/>
  <c r="K107" i="24" s="1"/>
  <c r="K106" i="24" a="1"/>
  <c r="K106" i="24" s="1"/>
  <c r="K105" i="24" a="1"/>
  <c r="K105" i="24" s="1"/>
  <c r="K104" i="24" a="1"/>
  <c r="K104" i="24" s="1"/>
  <c r="K103" i="24" a="1"/>
  <c r="K103" i="24" s="1"/>
  <c r="K102" i="24" a="1"/>
  <c r="K102" i="24" s="1"/>
  <c r="K101" i="24" a="1"/>
  <c r="K101" i="24" s="1"/>
  <c r="K100" i="24" a="1"/>
  <c r="K100" i="24" s="1"/>
  <c r="K99" i="24" a="1"/>
  <c r="K99" i="24" s="1"/>
  <c r="K98" i="24" a="1"/>
  <c r="K98" i="24" s="1"/>
  <c r="K97" i="24" a="1"/>
  <c r="K97" i="24" s="1"/>
  <c r="K96" i="24" a="1"/>
  <c r="K96" i="24" s="1"/>
  <c r="K95" i="24" a="1"/>
  <c r="K95" i="24" s="1"/>
  <c r="K94" i="24" a="1"/>
  <c r="K94" i="24" s="1"/>
  <c r="K93" i="24" a="1"/>
  <c r="K93" i="24" s="1"/>
  <c r="K92" i="24" a="1"/>
  <c r="K92" i="24" s="1"/>
  <c r="K91" i="24" a="1"/>
  <c r="K91" i="24" s="1"/>
  <c r="K90" i="24" a="1"/>
  <c r="K90" i="24" s="1"/>
  <c r="K89" i="24" a="1"/>
  <c r="K89" i="24" s="1"/>
  <c r="K88" i="24" a="1"/>
  <c r="K88" i="24" s="1"/>
  <c r="K87" i="24" a="1"/>
  <c r="K87" i="24" s="1"/>
  <c r="K86" i="24" a="1"/>
  <c r="K86" i="24" s="1"/>
  <c r="K85" i="24" a="1"/>
  <c r="K85" i="24" s="1"/>
  <c r="K84" i="24" a="1"/>
  <c r="K84" i="24" s="1"/>
  <c r="K83" i="24" a="1"/>
  <c r="K83" i="24" s="1"/>
  <c r="K82" i="24" a="1"/>
  <c r="K82" i="24" s="1"/>
  <c r="K81" i="24" a="1"/>
  <c r="K81" i="24" s="1"/>
  <c r="K80" i="24" a="1"/>
  <c r="K80" i="24" s="1"/>
  <c r="K79" i="24" a="1"/>
  <c r="K79" i="24" s="1"/>
  <c r="K78" i="24" a="1"/>
  <c r="K78" i="24" s="1"/>
  <c r="K77" i="24" a="1"/>
  <c r="K77" i="24" s="1"/>
  <c r="K76" i="24" a="1"/>
  <c r="K76" i="24" s="1"/>
  <c r="K75" i="24" a="1"/>
  <c r="K75" i="24" s="1"/>
  <c r="K74" i="24" a="1"/>
  <c r="K74" i="24" s="1"/>
  <c r="K73" i="24" a="1"/>
  <c r="K73" i="24" s="1"/>
  <c r="K72" i="24" a="1"/>
  <c r="K72" i="24" s="1"/>
  <c r="K71" i="24" a="1"/>
  <c r="K71" i="24" s="1"/>
  <c r="K70" i="24" a="1"/>
  <c r="K70" i="24" s="1"/>
  <c r="K69" i="24" a="1"/>
  <c r="K69" i="24" s="1"/>
  <c r="K68" i="24" a="1"/>
  <c r="K68" i="24" s="1"/>
  <c r="K67" i="24" a="1"/>
  <c r="K67" i="24" s="1"/>
  <c r="K66" i="24" a="1"/>
  <c r="K66" i="24" s="1"/>
  <c r="K65" i="24" a="1"/>
  <c r="K65" i="24" s="1"/>
  <c r="K64" i="24" a="1"/>
  <c r="K64" i="24" s="1"/>
  <c r="K63" i="24" a="1"/>
  <c r="K63" i="24" s="1"/>
  <c r="K62" i="24" a="1"/>
  <c r="K62" i="24" s="1"/>
  <c r="K61" i="24" a="1"/>
  <c r="K61" i="24" s="1"/>
  <c r="K60" i="24" a="1"/>
  <c r="K60" i="24" s="1"/>
  <c r="K59" i="24" a="1"/>
  <c r="K59" i="24" s="1"/>
  <c r="K58" i="24" a="1"/>
  <c r="K58" i="24" s="1"/>
  <c r="K57" i="24" a="1"/>
  <c r="K57" i="24" s="1"/>
  <c r="K56" i="24" a="1"/>
  <c r="K56" i="24" s="1"/>
  <c r="K55" i="24" a="1"/>
  <c r="K55" i="24" s="1"/>
  <c r="K54" i="24" a="1"/>
  <c r="K54" i="24" s="1"/>
  <c r="K53" i="24" a="1"/>
  <c r="K53" i="24" s="1"/>
  <c r="K52" i="24" a="1"/>
  <c r="K52" i="24" s="1"/>
  <c r="K51" i="24" a="1"/>
  <c r="K51" i="24" s="1"/>
  <c r="K50" i="24" a="1"/>
  <c r="K50" i="24" s="1"/>
  <c r="K49" i="24" a="1"/>
  <c r="K49" i="24" s="1"/>
  <c r="K48" i="24" a="1"/>
  <c r="K48" i="24" s="1"/>
  <c r="K47" i="24" a="1"/>
  <c r="K47" i="24" s="1"/>
  <c r="K46" i="24" a="1"/>
  <c r="K46" i="24" s="1"/>
  <c r="K45" i="24" a="1"/>
  <c r="K45" i="24" s="1"/>
  <c r="K44" i="24" a="1"/>
  <c r="K44" i="24" s="1"/>
  <c r="K43" i="24" a="1"/>
  <c r="K43" i="24" s="1"/>
  <c r="K42" i="24" a="1"/>
  <c r="K42" i="24" s="1"/>
  <c r="K41" i="24" a="1"/>
  <c r="K41" i="24" s="1"/>
  <c r="K40" i="24" a="1"/>
  <c r="K40" i="24" s="1"/>
  <c r="K39" i="24" a="1"/>
  <c r="K39" i="24" s="1"/>
  <c r="K38" i="24" a="1"/>
  <c r="K38" i="24" s="1"/>
  <c r="K37" i="24" a="1"/>
  <c r="K37" i="24" s="1"/>
  <c r="K36" i="24" a="1"/>
  <c r="K36" i="24" s="1"/>
  <c r="K35" i="24" a="1"/>
  <c r="K35" i="24" s="1"/>
  <c r="K34" i="24" a="1"/>
  <c r="K34" i="24" s="1"/>
  <c r="K33" i="24" a="1"/>
  <c r="K33" i="24" s="1"/>
  <c r="K32" i="24" a="1"/>
  <c r="K32" i="24" s="1"/>
  <c r="K31" i="24" a="1"/>
  <c r="K31" i="24" s="1"/>
  <c r="K30" i="24" a="1"/>
  <c r="K30" i="24" s="1"/>
  <c r="K29" i="24" a="1"/>
  <c r="K29" i="24" s="1"/>
  <c r="K28" i="24" a="1"/>
  <c r="K28" i="24" s="1"/>
  <c r="K27" i="24" a="1"/>
  <c r="K27" i="24" s="1"/>
  <c r="K26" i="24" a="1"/>
  <c r="K26" i="24" s="1"/>
  <c r="K25" i="24" a="1"/>
  <c r="K25" i="24" s="1"/>
  <c r="K24" i="24" a="1"/>
  <c r="K24" i="24" s="1"/>
  <c r="K23" i="24" a="1"/>
  <c r="K23" i="24" s="1"/>
  <c r="K22" i="24" a="1"/>
  <c r="K22" i="24" s="1"/>
  <c r="K21" i="24" a="1"/>
  <c r="K21" i="24" s="1"/>
  <c r="K20" i="24" a="1"/>
  <c r="K20" i="24" s="1"/>
  <c r="K19" i="24" a="1"/>
  <c r="K19" i="24" s="1"/>
  <c r="K18" i="24" a="1"/>
  <c r="K18" i="24" s="1"/>
  <c r="K17" i="24" a="1"/>
  <c r="K17" i="24" s="1"/>
  <c r="K16" i="24" a="1"/>
  <c r="K16" i="24" s="1"/>
  <c r="K15" i="24" a="1"/>
  <c r="K15" i="24" s="1"/>
  <c r="K14" i="24" a="1"/>
  <c r="K14" i="24" s="1"/>
  <c r="K13" i="24" a="1"/>
  <c r="K13" i="24" s="1"/>
  <c r="K12" i="24" a="1"/>
  <c r="K12" i="24" s="1"/>
  <c r="K11" i="24" a="1"/>
  <c r="K11" i="24" s="1"/>
  <c r="K10" i="24" a="1"/>
  <c r="K10" i="24" s="1"/>
  <c r="K9" i="24" a="1"/>
  <c r="K9" i="24" s="1"/>
  <c r="K8" i="24" a="1"/>
  <c r="K8" i="24" s="1"/>
  <c r="K7" i="24" a="1"/>
  <c r="K7" i="24" s="1"/>
  <c r="K6" i="24" a="1"/>
  <c r="K6" i="24" s="1"/>
  <c r="K5" i="24" a="1"/>
  <c r="K5" i="24" s="1"/>
  <c r="K4" i="24" a="1"/>
  <c r="K4" i="24" s="1"/>
  <c r="K3" i="24" a="1"/>
  <c r="K3" i="24" s="1"/>
  <c r="K2" i="24" a="1"/>
  <c r="K2" i="24" s="1"/>
  <c r="K461" i="18" a="1"/>
  <c r="K461" i="18" s="1"/>
  <c r="K460" i="18" a="1"/>
  <c r="K460" i="18" s="1"/>
  <c r="K459" i="18" a="1"/>
  <c r="K459" i="18" s="1"/>
  <c r="K458" i="18" a="1"/>
  <c r="K458" i="18" s="1"/>
  <c r="K457" i="18" a="1"/>
  <c r="K457" i="18" s="1"/>
  <c r="K456" i="18" a="1"/>
  <c r="K456" i="18" s="1"/>
  <c r="K455" i="18" a="1"/>
  <c r="K455" i="18" s="1"/>
  <c r="K454" i="18" a="1"/>
  <c r="K454" i="18" s="1"/>
  <c r="K453" i="18" a="1"/>
  <c r="K453" i="18" s="1"/>
  <c r="K452" i="18" a="1"/>
  <c r="K452" i="18" s="1"/>
  <c r="K451" i="18" a="1"/>
  <c r="K451" i="18" s="1"/>
  <c r="K450" i="18" a="1"/>
  <c r="K450" i="18" s="1"/>
  <c r="K449" i="18" a="1"/>
  <c r="K449" i="18" s="1"/>
  <c r="K448" i="18" a="1"/>
  <c r="K448" i="18" s="1"/>
  <c r="K447" i="18" a="1"/>
  <c r="K447" i="18" s="1"/>
  <c r="K446" i="18" a="1"/>
  <c r="K446" i="18" s="1"/>
  <c r="K445" i="18" a="1"/>
  <c r="K445" i="18" s="1"/>
  <c r="K444" i="18" a="1"/>
  <c r="K444" i="18" s="1"/>
  <c r="K443" i="18" a="1"/>
  <c r="K443" i="18" s="1"/>
  <c r="K442" i="18" a="1"/>
  <c r="K442" i="18" s="1"/>
  <c r="K441" i="18" a="1"/>
  <c r="K441" i="18" s="1"/>
  <c r="K440" i="18" a="1"/>
  <c r="K440" i="18" s="1"/>
  <c r="K439" i="18" a="1"/>
  <c r="K439" i="18" s="1"/>
  <c r="K438" i="18" a="1"/>
  <c r="K438" i="18" s="1"/>
  <c r="K437" i="18" a="1"/>
  <c r="K437" i="18" s="1"/>
  <c r="K436" i="18" a="1"/>
  <c r="K436" i="18" s="1"/>
  <c r="K435" i="18" a="1"/>
  <c r="K435" i="18" s="1"/>
  <c r="K434" i="18" a="1"/>
  <c r="K434" i="18" s="1"/>
  <c r="K433" i="18" a="1"/>
  <c r="K433" i="18" s="1"/>
  <c r="K432" i="18"/>
  <c r="K432" i="18" a="1"/>
  <c r="K431" i="18" a="1"/>
  <c r="K431" i="18" s="1"/>
  <c r="K430" i="18" a="1"/>
  <c r="K430" i="18" s="1"/>
  <c r="K429" i="18" a="1"/>
  <c r="K429" i="18" s="1"/>
  <c r="K428" i="18" a="1"/>
  <c r="K428" i="18" s="1"/>
  <c r="K427" i="18" a="1"/>
  <c r="K427" i="18" s="1"/>
  <c r="K426" i="18" a="1"/>
  <c r="K426" i="18" s="1"/>
  <c r="K425" i="18" a="1"/>
  <c r="K425" i="18" s="1"/>
  <c r="K424" i="18" a="1"/>
  <c r="K424" i="18" s="1"/>
  <c r="K423" i="18" a="1"/>
  <c r="K423" i="18" s="1"/>
  <c r="K422" i="18" a="1"/>
  <c r="K422" i="18" s="1"/>
  <c r="K421" i="18" a="1"/>
  <c r="K421" i="18" s="1"/>
  <c r="K420" i="18" a="1"/>
  <c r="K420" i="18" s="1"/>
  <c r="K419" i="18" a="1"/>
  <c r="K419" i="18" s="1"/>
  <c r="K418" i="18" a="1"/>
  <c r="K418" i="18" s="1"/>
  <c r="K417" i="18" a="1"/>
  <c r="K417" i="18" s="1"/>
  <c r="K416" i="18" a="1"/>
  <c r="K416" i="18" s="1"/>
  <c r="K415" i="18" a="1"/>
  <c r="K415" i="18" s="1"/>
  <c r="K414" i="18" a="1"/>
  <c r="K414" i="18" s="1"/>
  <c r="K413" i="18" a="1"/>
  <c r="K413" i="18" s="1"/>
  <c r="K412" i="18" a="1"/>
  <c r="K412" i="18" s="1"/>
  <c r="K411" i="18" a="1"/>
  <c r="K411" i="18" s="1"/>
  <c r="K410" i="18" a="1"/>
  <c r="K410" i="18" s="1"/>
  <c r="K409" i="18" a="1"/>
  <c r="K409" i="18" s="1"/>
  <c r="K408" i="18" a="1"/>
  <c r="K408" i="18" s="1"/>
  <c r="K407" i="18" a="1"/>
  <c r="K407" i="18" s="1"/>
  <c r="K406" i="18" a="1"/>
  <c r="K406" i="18" s="1"/>
  <c r="K405" i="18" a="1"/>
  <c r="K405" i="18" s="1"/>
  <c r="K404" i="18" a="1"/>
  <c r="K404" i="18" s="1"/>
  <c r="K403" i="18" a="1"/>
  <c r="K403" i="18" s="1"/>
  <c r="K402" i="18" a="1"/>
  <c r="K402" i="18" s="1"/>
  <c r="K401" i="18" a="1"/>
  <c r="K401" i="18" s="1"/>
  <c r="K400" i="18"/>
  <c r="K400" i="18" a="1"/>
  <c r="K399" i="18" a="1"/>
  <c r="K399" i="18" s="1"/>
  <c r="K398" i="18" a="1"/>
  <c r="K398" i="18" s="1"/>
  <c r="K397" i="18" a="1"/>
  <c r="K397" i="18" s="1"/>
  <c r="K396" i="18" a="1"/>
  <c r="K396" i="18" s="1"/>
  <c r="K395" i="18" a="1"/>
  <c r="K395" i="18" s="1"/>
  <c r="K394" i="18" a="1"/>
  <c r="K394" i="18" s="1"/>
  <c r="K393" i="18" a="1"/>
  <c r="K393" i="18" s="1"/>
  <c r="K392" i="18" a="1"/>
  <c r="K392" i="18" s="1"/>
  <c r="K391" i="18" a="1"/>
  <c r="K391" i="18" s="1"/>
  <c r="K390" i="18" a="1"/>
  <c r="K390" i="18" s="1"/>
  <c r="K389" i="18" a="1"/>
  <c r="K389" i="18" s="1"/>
  <c r="K388" i="18" a="1"/>
  <c r="K388" i="18" s="1"/>
  <c r="K387" i="18" a="1"/>
  <c r="K387" i="18" s="1"/>
  <c r="K386" i="18" a="1"/>
  <c r="K386" i="18" s="1"/>
  <c r="K385" i="18" a="1"/>
  <c r="K385" i="18" s="1"/>
  <c r="K384" i="18" a="1"/>
  <c r="K384" i="18" s="1"/>
  <c r="K383" i="18" a="1"/>
  <c r="K383" i="18" s="1"/>
  <c r="K382" i="18" a="1"/>
  <c r="K382" i="18" s="1"/>
  <c r="K381" i="18" a="1"/>
  <c r="K381" i="18" s="1"/>
  <c r="K380" i="18" a="1"/>
  <c r="K380" i="18" s="1"/>
  <c r="K379" i="18" a="1"/>
  <c r="K379" i="18" s="1"/>
  <c r="K378" i="18" a="1"/>
  <c r="K378" i="18" s="1"/>
  <c r="K377" i="18" a="1"/>
  <c r="K377" i="18" s="1"/>
  <c r="K376" i="18" a="1"/>
  <c r="K376" i="18" s="1"/>
  <c r="K375" i="18" a="1"/>
  <c r="K375" i="18" s="1"/>
  <c r="K374" i="18" a="1"/>
  <c r="K374" i="18" s="1"/>
  <c r="K373" i="18" a="1"/>
  <c r="K373" i="18" s="1"/>
  <c r="K372" i="18" a="1"/>
  <c r="K372" i="18" s="1"/>
  <c r="K371" i="18" a="1"/>
  <c r="K371" i="18" s="1"/>
  <c r="K370" i="18" a="1"/>
  <c r="K370" i="18" s="1"/>
  <c r="K369" i="18" a="1"/>
  <c r="K369" i="18" s="1"/>
  <c r="K368" i="18"/>
  <c r="K368" i="18" a="1"/>
  <c r="K367" i="18" a="1"/>
  <c r="K367" i="18" s="1"/>
  <c r="K366" i="18" a="1"/>
  <c r="K366" i="18" s="1"/>
  <c r="K365" i="18" a="1"/>
  <c r="K365" i="18" s="1"/>
  <c r="K364" i="18" a="1"/>
  <c r="K364" i="18" s="1"/>
  <c r="K363" i="18" a="1"/>
  <c r="K363" i="18" s="1"/>
  <c r="K362" i="18" a="1"/>
  <c r="K362" i="18" s="1"/>
  <c r="K361" i="18" a="1"/>
  <c r="K361" i="18" s="1"/>
  <c r="K360" i="18" a="1"/>
  <c r="K360" i="18" s="1"/>
  <c r="K359" i="18" a="1"/>
  <c r="K359" i="18" s="1"/>
  <c r="K358" i="18" a="1"/>
  <c r="K358" i="18" s="1"/>
  <c r="K357" i="18" a="1"/>
  <c r="K357" i="18" s="1"/>
  <c r="K356" i="18" a="1"/>
  <c r="K356" i="18" s="1"/>
  <c r="K355" i="18" a="1"/>
  <c r="K355" i="18" s="1"/>
  <c r="K354" i="18" a="1"/>
  <c r="K354" i="18" s="1"/>
  <c r="K353" i="18" a="1"/>
  <c r="K353" i="18" s="1"/>
  <c r="K352" i="18" a="1"/>
  <c r="K352" i="18" s="1"/>
  <c r="K351" i="18" a="1"/>
  <c r="K351" i="18" s="1"/>
  <c r="K350" i="18" a="1"/>
  <c r="K350" i="18" s="1"/>
  <c r="K349" i="18" a="1"/>
  <c r="K349" i="18" s="1"/>
  <c r="K348" i="18" a="1"/>
  <c r="K348" i="18" s="1"/>
  <c r="K347" i="18" a="1"/>
  <c r="K347" i="18" s="1"/>
  <c r="K346" i="18" a="1"/>
  <c r="K346" i="18" s="1"/>
  <c r="K345" i="18" a="1"/>
  <c r="K345" i="18" s="1"/>
  <c r="K344" i="18" a="1"/>
  <c r="K344" i="18" s="1"/>
  <c r="K343" i="18" a="1"/>
  <c r="K343" i="18" s="1"/>
  <c r="K342" i="18" a="1"/>
  <c r="K342" i="18" s="1"/>
  <c r="K341" i="18" a="1"/>
  <c r="K341" i="18" s="1"/>
  <c r="K340" i="18" a="1"/>
  <c r="K340" i="18" s="1"/>
  <c r="K339" i="18" a="1"/>
  <c r="K339" i="18" s="1"/>
  <c r="K338" i="18" a="1"/>
  <c r="K338" i="18" s="1"/>
  <c r="K337" i="18" a="1"/>
  <c r="K337" i="18" s="1"/>
  <c r="K336" i="18"/>
  <c r="K336" i="18" a="1"/>
  <c r="K335" i="18" a="1"/>
  <c r="K335" i="18" s="1"/>
  <c r="K334" i="18" a="1"/>
  <c r="K334" i="18" s="1"/>
  <c r="K333" i="18" a="1"/>
  <c r="K333" i="18" s="1"/>
  <c r="K332" i="18" a="1"/>
  <c r="K332" i="18" s="1"/>
  <c r="K331" i="18" a="1"/>
  <c r="K331" i="18" s="1"/>
  <c r="K330" i="18" a="1"/>
  <c r="K330" i="18" s="1"/>
  <c r="K329" i="18" a="1"/>
  <c r="K329" i="18" s="1"/>
  <c r="K328" i="18"/>
  <c r="K328" i="18" a="1"/>
  <c r="K327" i="18" a="1"/>
  <c r="K327" i="18" s="1"/>
  <c r="K326" i="18" a="1"/>
  <c r="K326" i="18" s="1"/>
  <c r="K325" i="18" a="1"/>
  <c r="K325" i="18" s="1"/>
  <c r="K324" i="18" a="1"/>
  <c r="K324" i="18" s="1"/>
  <c r="K323" i="18" a="1"/>
  <c r="K323" i="18" s="1"/>
  <c r="K322" i="18" a="1"/>
  <c r="K322" i="18" s="1"/>
  <c r="K321" i="18" a="1"/>
  <c r="K321" i="18" s="1"/>
  <c r="K320" i="18" a="1"/>
  <c r="K320" i="18" s="1"/>
  <c r="K319" i="18" a="1"/>
  <c r="K319" i="18" s="1"/>
  <c r="K318" i="18"/>
  <c r="K318" i="18" a="1"/>
  <c r="K317" i="18" a="1"/>
  <c r="K317" i="18" s="1"/>
  <c r="K316" i="18" a="1"/>
  <c r="K316" i="18" s="1"/>
  <c r="K315" i="18" a="1"/>
  <c r="K315" i="18" s="1"/>
  <c r="K314" i="18" a="1"/>
  <c r="K314" i="18" s="1"/>
  <c r="K313" i="18" a="1"/>
  <c r="K313" i="18" s="1"/>
  <c r="K312" i="18" a="1"/>
  <c r="K312" i="18" s="1"/>
  <c r="K311" i="18" a="1"/>
  <c r="K311" i="18" s="1"/>
  <c r="K310" i="18" a="1"/>
  <c r="K310" i="18" s="1"/>
  <c r="K309" i="18" a="1"/>
  <c r="K309" i="18" s="1"/>
  <c r="K308" i="18" a="1"/>
  <c r="K308" i="18" s="1"/>
  <c r="K307" i="18" a="1"/>
  <c r="K307" i="18" s="1"/>
  <c r="K306" i="18" a="1"/>
  <c r="K306" i="18" s="1"/>
  <c r="K305" i="18" a="1"/>
  <c r="K305" i="18" s="1"/>
  <c r="K304" i="18" a="1"/>
  <c r="K304" i="18" s="1"/>
  <c r="K303" i="18" a="1"/>
  <c r="K303" i="18" s="1"/>
  <c r="K302" i="18" a="1"/>
  <c r="K302" i="18" s="1"/>
  <c r="K301" i="18" a="1"/>
  <c r="K301" i="18" s="1"/>
  <c r="K300" i="18" a="1"/>
  <c r="K300" i="18" s="1"/>
  <c r="K299" i="18" a="1"/>
  <c r="K299" i="18" s="1"/>
  <c r="K298" i="18" a="1"/>
  <c r="K298" i="18" s="1"/>
  <c r="K297" i="18" a="1"/>
  <c r="K297" i="18" s="1"/>
  <c r="K296" i="18" a="1"/>
  <c r="K296" i="18" s="1"/>
  <c r="K295" i="18" a="1"/>
  <c r="K295" i="18" s="1"/>
  <c r="K294" i="18"/>
  <c r="K294" i="18" a="1"/>
  <c r="K293" i="18" a="1"/>
  <c r="K293" i="18" s="1"/>
  <c r="K292" i="18" a="1"/>
  <c r="K292" i="18" s="1"/>
  <c r="K291" i="18"/>
  <c r="K291" i="18" a="1"/>
  <c r="K290" i="18" a="1"/>
  <c r="K290" i="18" s="1"/>
  <c r="K289" i="18" a="1"/>
  <c r="K289" i="18" s="1"/>
  <c r="K288" i="18" a="1"/>
  <c r="K288" i="18" s="1"/>
  <c r="K287" i="18" a="1"/>
  <c r="K287" i="18" s="1"/>
  <c r="K286" i="18" a="1"/>
  <c r="K286" i="18" s="1"/>
  <c r="K285" i="18" a="1"/>
  <c r="K285" i="18" s="1"/>
  <c r="K284" i="18" a="1"/>
  <c r="K284" i="18" s="1"/>
  <c r="K283" i="18" a="1"/>
  <c r="K283" i="18" s="1"/>
  <c r="K282" i="18" a="1"/>
  <c r="K282" i="18" s="1"/>
  <c r="K281" i="18"/>
  <c r="K281" i="18" a="1"/>
  <c r="K280" i="18" a="1"/>
  <c r="K280" i="18" s="1"/>
  <c r="K279" i="18" a="1"/>
  <c r="K279" i="18" s="1"/>
  <c r="K278" i="18" a="1"/>
  <c r="K278" i="18" s="1"/>
  <c r="K277" i="18" a="1"/>
  <c r="K277" i="18" s="1"/>
  <c r="K276" i="18" a="1"/>
  <c r="K276" i="18" s="1"/>
  <c r="K275" i="18" a="1"/>
  <c r="K275" i="18" s="1"/>
  <c r="K274" i="18" a="1"/>
  <c r="K274" i="18" s="1"/>
  <c r="K273" i="18" a="1"/>
  <c r="K273" i="18" s="1"/>
  <c r="K272" i="18" a="1"/>
  <c r="K272" i="18" s="1"/>
  <c r="K271" i="18" a="1"/>
  <c r="K271" i="18" s="1"/>
  <c r="K270" i="18" a="1"/>
  <c r="K270" i="18" s="1"/>
  <c r="K269" i="18" a="1"/>
  <c r="K269" i="18" s="1"/>
  <c r="K268" i="18" a="1"/>
  <c r="K268" i="18" s="1"/>
  <c r="K267" i="18"/>
  <c r="K267" i="18" a="1"/>
  <c r="K266" i="18" a="1"/>
  <c r="K266" i="18" s="1"/>
  <c r="K265" i="18" a="1"/>
  <c r="K265" i="18" s="1"/>
  <c r="K264" i="18" a="1"/>
  <c r="K264" i="18" s="1"/>
  <c r="K263" i="18" a="1"/>
  <c r="K263" i="18" s="1"/>
  <c r="K262" i="18" a="1"/>
  <c r="K262" i="18" s="1"/>
  <c r="K261" i="18" a="1"/>
  <c r="K261" i="18" s="1"/>
  <c r="K260" i="18" a="1"/>
  <c r="K260" i="18" s="1"/>
  <c r="K259" i="18" a="1"/>
  <c r="K259" i="18" s="1"/>
  <c r="K258" i="18" a="1"/>
  <c r="K258" i="18" s="1"/>
  <c r="K257" i="18" a="1"/>
  <c r="K257" i="18" s="1"/>
  <c r="K256" i="18" a="1"/>
  <c r="K256" i="18" s="1"/>
  <c r="K255" i="18" a="1"/>
  <c r="K255" i="18" s="1"/>
  <c r="K254" i="18" a="1"/>
  <c r="K254" i="18" s="1"/>
  <c r="K253" i="18" a="1"/>
  <c r="K253" i="18" s="1"/>
  <c r="K252" i="18" a="1"/>
  <c r="K252" i="18" s="1"/>
  <c r="K251" i="18" a="1"/>
  <c r="K251" i="18" s="1"/>
  <c r="K250" i="18" a="1"/>
  <c r="K250" i="18" s="1"/>
  <c r="K249" i="18" a="1"/>
  <c r="K249" i="18" s="1"/>
  <c r="K248" i="18" a="1"/>
  <c r="K248" i="18" s="1"/>
  <c r="K247" i="18" a="1"/>
  <c r="K247" i="18" s="1"/>
  <c r="K246" i="18" a="1"/>
  <c r="K246" i="18" s="1"/>
  <c r="K245" i="18" a="1"/>
  <c r="K245" i="18" s="1"/>
  <c r="K244" i="18" a="1"/>
  <c r="K244" i="18" s="1"/>
  <c r="K243" i="18" a="1"/>
  <c r="K243" i="18" s="1"/>
  <c r="K242" i="18" a="1"/>
  <c r="K242" i="18" s="1"/>
  <c r="K241" i="18" a="1"/>
  <c r="K241" i="18" s="1"/>
  <c r="K240" i="18" a="1"/>
  <c r="K240" i="18" s="1"/>
  <c r="K239" i="18" a="1"/>
  <c r="K239" i="18" s="1"/>
  <c r="K238" i="18" a="1"/>
  <c r="K238" i="18" s="1"/>
  <c r="K237" i="18" a="1"/>
  <c r="K237" i="18" s="1"/>
  <c r="K236" i="18" a="1"/>
  <c r="K236" i="18" s="1"/>
  <c r="K235" i="18" a="1"/>
  <c r="K235" i="18" s="1"/>
  <c r="K234" i="18" a="1"/>
  <c r="K234" i="18" s="1"/>
  <c r="K233" i="18" a="1"/>
  <c r="K233" i="18" s="1"/>
  <c r="K232" i="18" a="1"/>
  <c r="K232" i="18" s="1"/>
  <c r="K231" i="18" a="1"/>
  <c r="K231" i="18" s="1"/>
  <c r="K230" i="18" a="1"/>
  <c r="K230" i="18" s="1"/>
  <c r="K229" i="18" a="1"/>
  <c r="K229" i="18" s="1"/>
  <c r="K228" i="18" a="1"/>
  <c r="K228" i="18" s="1"/>
  <c r="K227" i="18" a="1"/>
  <c r="K227" i="18" s="1"/>
  <c r="K226" i="18" a="1"/>
  <c r="K226" i="18" s="1"/>
  <c r="K225" i="18" a="1"/>
  <c r="K225" i="18" s="1"/>
  <c r="K224" i="18" a="1"/>
  <c r="K224" i="18" s="1"/>
  <c r="K223" i="18" a="1"/>
  <c r="K223" i="18" s="1"/>
  <c r="K222" i="18" a="1"/>
  <c r="K222" i="18" s="1"/>
  <c r="K221" i="18" a="1"/>
  <c r="K221" i="18" s="1"/>
  <c r="K220" i="18" a="1"/>
  <c r="K220" i="18" s="1"/>
  <c r="K219" i="18" a="1"/>
  <c r="K219" i="18" s="1"/>
  <c r="K218" i="18" a="1"/>
  <c r="K218" i="18" s="1"/>
  <c r="K217" i="18" a="1"/>
  <c r="K217" i="18" s="1"/>
  <c r="K216" i="18" a="1"/>
  <c r="K216" i="18" s="1"/>
  <c r="K215" i="18" a="1"/>
  <c r="K215" i="18" s="1"/>
  <c r="K214" i="18" a="1"/>
  <c r="K214" i="18" s="1"/>
  <c r="K213" i="18" a="1"/>
  <c r="K213" i="18" s="1"/>
  <c r="K212" i="18" a="1"/>
  <c r="K212" i="18" s="1"/>
  <c r="K211" i="18" a="1"/>
  <c r="K211" i="18" s="1"/>
  <c r="K210" i="18" a="1"/>
  <c r="K210" i="18" s="1"/>
  <c r="K209" i="18" a="1"/>
  <c r="K209" i="18" s="1"/>
  <c r="K208" i="18" a="1"/>
  <c r="K208" i="18" s="1"/>
  <c r="K207" i="18"/>
  <c r="K207" i="18" a="1"/>
  <c r="K206" i="18" a="1"/>
  <c r="K206" i="18" s="1"/>
  <c r="K205" i="18" a="1"/>
  <c r="K205" i="18" s="1"/>
  <c r="K204" i="18" a="1"/>
  <c r="K204" i="18" s="1"/>
  <c r="K203" i="18" a="1"/>
  <c r="K203" i="18" s="1"/>
  <c r="K202" i="18" a="1"/>
  <c r="K202" i="18" s="1"/>
  <c r="K201" i="18" a="1"/>
  <c r="K201" i="18" s="1"/>
  <c r="K200" i="18" a="1"/>
  <c r="K200" i="18" s="1"/>
  <c r="K199" i="18" a="1"/>
  <c r="K199" i="18" s="1"/>
  <c r="K198" i="18" a="1"/>
  <c r="K198" i="18" s="1"/>
  <c r="K197" i="18" a="1"/>
  <c r="K197" i="18" s="1"/>
  <c r="K196" i="18" a="1"/>
  <c r="K196" i="18" s="1"/>
  <c r="K195" i="18" a="1"/>
  <c r="K195" i="18" s="1"/>
  <c r="K194" i="18" a="1"/>
  <c r="K194" i="18" s="1"/>
  <c r="K193" i="18" a="1"/>
  <c r="K193" i="18" s="1"/>
  <c r="K192" i="18" a="1"/>
  <c r="K192" i="18" s="1"/>
  <c r="K191" i="18" a="1"/>
  <c r="K191" i="18" s="1"/>
  <c r="K190" i="18" a="1"/>
  <c r="K190" i="18" s="1"/>
  <c r="K189" i="18" a="1"/>
  <c r="K189" i="18" s="1"/>
  <c r="K188" i="18" a="1"/>
  <c r="K188" i="18" s="1"/>
  <c r="K187" i="18" a="1"/>
  <c r="K187" i="18" s="1"/>
  <c r="K186" i="18" a="1"/>
  <c r="K186" i="18" s="1"/>
  <c r="K185" i="18" a="1"/>
  <c r="K185" i="18" s="1"/>
  <c r="K184" i="18" a="1"/>
  <c r="K184" i="18" s="1"/>
  <c r="K183" i="18" a="1"/>
  <c r="K183" i="18" s="1"/>
  <c r="K182" i="18" a="1"/>
  <c r="K182" i="18" s="1"/>
  <c r="K181" i="18" a="1"/>
  <c r="K181" i="18" s="1"/>
  <c r="K180" i="18" a="1"/>
  <c r="K180" i="18" s="1"/>
  <c r="K179" i="18" a="1"/>
  <c r="K179" i="18" s="1"/>
  <c r="K178" i="18" a="1"/>
  <c r="K178" i="18" s="1"/>
  <c r="K177" i="18" a="1"/>
  <c r="K177" i="18" s="1"/>
  <c r="K176" i="18" a="1"/>
  <c r="K176" i="18" s="1"/>
  <c r="K175" i="18"/>
  <c r="K175" i="18" a="1"/>
  <c r="K174" i="18" a="1"/>
  <c r="K174" i="18" s="1"/>
  <c r="K173" i="18" a="1"/>
  <c r="K173" i="18" s="1"/>
  <c r="K172" i="18" a="1"/>
  <c r="K172" i="18" s="1"/>
  <c r="K171" i="18" a="1"/>
  <c r="K171" i="18" s="1"/>
  <c r="K170" i="18" a="1"/>
  <c r="K170" i="18" s="1"/>
  <c r="K169" i="18" a="1"/>
  <c r="K169" i="18" s="1"/>
  <c r="K168" i="18" a="1"/>
  <c r="K168" i="18" s="1"/>
  <c r="K167" i="18" a="1"/>
  <c r="K167" i="18" s="1"/>
  <c r="K166" i="18" a="1"/>
  <c r="K166" i="18" s="1"/>
  <c r="K165" i="18" a="1"/>
  <c r="K165" i="18" s="1"/>
  <c r="K164" i="18" a="1"/>
  <c r="K164" i="18" s="1"/>
  <c r="K163" i="18" a="1"/>
  <c r="K163" i="18" s="1"/>
  <c r="K162" i="18" a="1"/>
  <c r="K162" i="18" s="1"/>
  <c r="K161" i="18" a="1"/>
  <c r="K161" i="18" s="1"/>
  <c r="K160" i="18" a="1"/>
  <c r="K160" i="18" s="1"/>
  <c r="K159" i="18" a="1"/>
  <c r="K159" i="18" s="1"/>
  <c r="K158" i="18" a="1"/>
  <c r="K158" i="18" s="1"/>
  <c r="K157" i="18" a="1"/>
  <c r="K157" i="18" s="1"/>
  <c r="K156" i="18" a="1"/>
  <c r="K156" i="18" s="1"/>
  <c r="K155" i="18" a="1"/>
  <c r="K155" i="18" s="1"/>
  <c r="K154" i="18" a="1"/>
  <c r="K154" i="18" s="1"/>
  <c r="K153" i="18" a="1"/>
  <c r="K153" i="18" s="1"/>
  <c r="K152" i="18" a="1"/>
  <c r="K152" i="18" s="1"/>
  <c r="K151" i="18" a="1"/>
  <c r="K151" i="18" s="1"/>
  <c r="K150" i="18" a="1"/>
  <c r="K150" i="18" s="1"/>
  <c r="K149" i="18" a="1"/>
  <c r="K149" i="18" s="1"/>
  <c r="K148" i="18" a="1"/>
  <c r="K148" i="18" s="1"/>
  <c r="K147" i="18" a="1"/>
  <c r="K147" i="18" s="1"/>
  <c r="K146" i="18" a="1"/>
  <c r="K146" i="18" s="1"/>
  <c r="K145" i="18" a="1"/>
  <c r="K145" i="18" s="1"/>
  <c r="K144" i="18" a="1"/>
  <c r="K144" i="18" s="1"/>
  <c r="K143" i="18" a="1"/>
  <c r="K143" i="18" s="1"/>
  <c r="K142" i="18" a="1"/>
  <c r="K142" i="18" s="1"/>
  <c r="K141" i="18" a="1"/>
  <c r="K141" i="18" s="1"/>
  <c r="K140" i="18" a="1"/>
  <c r="K140" i="18" s="1"/>
  <c r="K139" i="18" a="1"/>
  <c r="K139" i="18" s="1"/>
  <c r="K138" i="18" a="1"/>
  <c r="K138" i="18" s="1"/>
  <c r="K137" i="18" a="1"/>
  <c r="K137" i="18" s="1"/>
  <c r="K136" i="18" a="1"/>
  <c r="K136" i="18" s="1"/>
  <c r="K135" i="18" a="1"/>
  <c r="K135" i="18" s="1"/>
  <c r="K134" i="18" a="1"/>
  <c r="K134" i="18" s="1"/>
  <c r="K133" i="18" a="1"/>
  <c r="K133" i="18" s="1"/>
  <c r="K132" i="18" a="1"/>
  <c r="K132" i="18" s="1"/>
  <c r="K131" i="18" a="1"/>
  <c r="K131" i="18" s="1"/>
  <c r="K130" i="18" a="1"/>
  <c r="K130" i="18" s="1"/>
  <c r="K129" i="18" a="1"/>
  <c r="K129" i="18" s="1"/>
  <c r="K128" i="18" a="1"/>
  <c r="K128" i="18" s="1"/>
  <c r="K127" i="18" a="1"/>
  <c r="K127" i="18" s="1"/>
  <c r="K126" i="18" a="1"/>
  <c r="K126" i="18" s="1"/>
  <c r="K125" i="18" a="1"/>
  <c r="K125" i="18" s="1"/>
  <c r="K124" i="18" a="1"/>
  <c r="K124" i="18" s="1"/>
  <c r="K123" i="18" a="1"/>
  <c r="K123" i="18" s="1"/>
  <c r="K122" i="18" a="1"/>
  <c r="K122" i="18" s="1"/>
  <c r="K121" i="18" a="1"/>
  <c r="K121" i="18" s="1"/>
  <c r="K120" i="18" a="1"/>
  <c r="K120" i="18" s="1"/>
  <c r="K119" i="18" a="1"/>
  <c r="K119" i="18" s="1"/>
  <c r="K118" i="18" a="1"/>
  <c r="K118" i="18" s="1"/>
  <c r="K117" i="18" a="1"/>
  <c r="K117" i="18" s="1"/>
  <c r="K116" i="18" a="1"/>
  <c r="K116" i="18" s="1"/>
  <c r="K115" i="18" a="1"/>
  <c r="K115" i="18" s="1"/>
  <c r="K114" i="18" a="1"/>
  <c r="K114" i="18" s="1"/>
  <c r="K113" i="18" a="1"/>
  <c r="K113" i="18" s="1"/>
  <c r="K112" i="18" a="1"/>
  <c r="K112" i="18" s="1"/>
  <c r="K111" i="18" a="1"/>
  <c r="K111" i="18" s="1"/>
  <c r="K110" i="18" a="1"/>
  <c r="K110" i="18" s="1"/>
  <c r="K109" i="18" a="1"/>
  <c r="K109" i="18" s="1"/>
  <c r="K108" i="18" a="1"/>
  <c r="K108" i="18" s="1"/>
  <c r="K107" i="18" a="1"/>
  <c r="K107" i="18" s="1"/>
  <c r="K106" i="18" a="1"/>
  <c r="K106" i="18" s="1"/>
  <c r="K105" i="18" a="1"/>
  <c r="K105" i="18" s="1"/>
  <c r="K104" i="18" a="1"/>
  <c r="K104" i="18" s="1"/>
  <c r="K103" i="18" a="1"/>
  <c r="K103" i="18" s="1"/>
  <c r="K102" i="18" a="1"/>
  <c r="K102" i="18" s="1"/>
  <c r="K101" i="18" a="1"/>
  <c r="K101" i="18" s="1"/>
  <c r="K100" i="18" a="1"/>
  <c r="K100" i="18" s="1"/>
  <c r="K99" i="18" a="1"/>
  <c r="K99" i="18" s="1"/>
  <c r="K98" i="18" a="1"/>
  <c r="K98" i="18" s="1"/>
  <c r="K97" i="18" a="1"/>
  <c r="K97" i="18" s="1"/>
  <c r="K96" i="18" a="1"/>
  <c r="K96" i="18" s="1"/>
  <c r="K95" i="18" a="1"/>
  <c r="K95" i="18" s="1"/>
  <c r="K94" i="18" a="1"/>
  <c r="K94" i="18" s="1"/>
  <c r="K93" i="18" a="1"/>
  <c r="K93" i="18" s="1"/>
  <c r="K92" i="18" a="1"/>
  <c r="K92" i="18" s="1"/>
  <c r="K91" i="18" a="1"/>
  <c r="K91" i="18" s="1"/>
  <c r="K90" i="18" a="1"/>
  <c r="K90" i="18" s="1"/>
  <c r="K89" i="18" a="1"/>
  <c r="K89" i="18" s="1"/>
  <c r="K88" i="18" a="1"/>
  <c r="K88" i="18" s="1"/>
  <c r="K87" i="18" a="1"/>
  <c r="K87" i="18" s="1"/>
  <c r="K86" i="18" a="1"/>
  <c r="K86" i="18" s="1"/>
  <c r="K85" i="18" a="1"/>
  <c r="K85" i="18" s="1"/>
  <c r="K84" i="18" a="1"/>
  <c r="K84" i="18" s="1"/>
  <c r="K83" i="18" a="1"/>
  <c r="K83" i="18" s="1"/>
  <c r="K82" i="18" a="1"/>
  <c r="K82" i="18" s="1"/>
  <c r="K81" i="18" a="1"/>
  <c r="K81" i="18" s="1"/>
  <c r="K80" i="18" a="1"/>
  <c r="K80" i="18" s="1"/>
  <c r="K79" i="18" a="1"/>
  <c r="K79" i="18" s="1"/>
  <c r="K78" i="18" a="1"/>
  <c r="K78" i="18" s="1"/>
  <c r="K77" i="18" a="1"/>
  <c r="K77" i="18" s="1"/>
  <c r="K76" i="18" a="1"/>
  <c r="K76" i="18" s="1"/>
  <c r="K75" i="18" a="1"/>
  <c r="K75" i="18" s="1"/>
  <c r="K74" i="18" a="1"/>
  <c r="K74" i="18" s="1"/>
  <c r="K73" i="18" a="1"/>
  <c r="K73" i="18" s="1"/>
  <c r="K72" i="18" a="1"/>
  <c r="K72" i="18" s="1"/>
  <c r="K71" i="18" a="1"/>
  <c r="K71" i="18" s="1"/>
  <c r="K70" i="18" a="1"/>
  <c r="K70" i="18" s="1"/>
  <c r="K69" i="18" a="1"/>
  <c r="K69" i="18" s="1"/>
  <c r="K68" i="18" a="1"/>
  <c r="K68" i="18" s="1"/>
  <c r="K67" i="18" a="1"/>
  <c r="K67" i="18" s="1"/>
  <c r="K66" i="18" a="1"/>
  <c r="K66" i="18" s="1"/>
  <c r="K65" i="18" a="1"/>
  <c r="K65" i="18" s="1"/>
  <c r="K64" i="18" a="1"/>
  <c r="K64" i="18" s="1"/>
  <c r="K63" i="18" a="1"/>
  <c r="K63" i="18" s="1"/>
  <c r="K62" i="18" a="1"/>
  <c r="K62" i="18" s="1"/>
  <c r="K61" i="18" a="1"/>
  <c r="K61" i="18" s="1"/>
  <c r="K60" i="18" a="1"/>
  <c r="K60" i="18" s="1"/>
  <c r="K59" i="18" a="1"/>
  <c r="K59" i="18" s="1"/>
  <c r="K58" i="18" a="1"/>
  <c r="K58" i="18" s="1"/>
  <c r="K57" i="18" a="1"/>
  <c r="K57" i="18" s="1"/>
  <c r="K56" i="18" a="1"/>
  <c r="K56" i="18" s="1"/>
  <c r="K55" i="18" a="1"/>
  <c r="K55" i="18" s="1"/>
  <c r="K54" i="18" a="1"/>
  <c r="K54" i="18" s="1"/>
  <c r="K53" i="18" a="1"/>
  <c r="K53" i="18" s="1"/>
  <c r="K52" i="18" a="1"/>
  <c r="K52" i="18" s="1"/>
  <c r="K51" i="18" a="1"/>
  <c r="K51" i="18" s="1"/>
  <c r="K50" i="18" a="1"/>
  <c r="K50" i="18" s="1"/>
  <c r="K49" i="18" a="1"/>
  <c r="K49" i="18" s="1"/>
  <c r="K48" i="18" a="1"/>
  <c r="K48" i="18" s="1"/>
  <c r="K47" i="18" a="1"/>
  <c r="K47" i="18" s="1"/>
  <c r="K46" i="18" a="1"/>
  <c r="K46" i="18" s="1"/>
  <c r="K45" i="18" a="1"/>
  <c r="K45" i="18" s="1"/>
  <c r="K44" i="18" a="1"/>
  <c r="K44" i="18" s="1"/>
  <c r="K43" i="18" a="1"/>
  <c r="K43" i="18" s="1"/>
  <c r="K42" i="18" a="1"/>
  <c r="K42" i="18" s="1"/>
  <c r="K41" i="18" a="1"/>
  <c r="K41" i="18" s="1"/>
  <c r="K40" i="18" a="1"/>
  <c r="K40" i="18" s="1"/>
  <c r="K39" i="18" a="1"/>
  <c r="K39" i="18" s="1"/>
  <c r="K38" i="18" a="1"/>
  <c r="K38" i="18" s="1"/>
  <c r="K37" i="18" a="1"/>
  <c r="K37" i="18" s="1"/>
  <c r="K36" i="18" a="1"/>
  <c r="K36" i="18" s="1"/>
  <c r="K35" i="18" a="1"/>
  <c r="K35" i="18" s="1"/>
  <c r="K34" i="18" a="1"/>
  <c r="K34" i="18" s="1"/>
  <c r="K33" i="18" a="1"/>
  <c r="K33" i="18" s="1"/>
  <c r="K32" i="18" a="1"/>
  <c r="K32" i="18" s="1"/>
  <c r="K31" i="18" a="1"/>
  <c r="K31" i="18" s="1"/>
  <c r="K30" i="18" a="1"/>
  <c r="K30" i="18" s="1"/>
  <c r="K29" i="18" a="1"/>
  <c r="K29" i="18" s="1"/>
  <c r="K28" i="18" a="1"/>
  <c r="K28" i="18" s="1"/>
  <c r="K27" i="18" a="1"/>
  <c r="K27" i="18" s="1"/>
  <c r="K26" i="18" a="1"/>
  <c r="K26" i="18" s="1"/>
  <c r="K25" i="18" a="1"/>
  <c r="K25" i="18" s="1"/>
  <c r="K24" i="18" a="1"/>
  <c r="K24" i="18" s="1"/>
  <c r="K23" i="18" a="1"/>
  <c r="K23" i="18" s="1"/>
  <c r="K22" i="18" a="1"/>
  <c r="K22" i="18" s="1"/>
  <c r="K21" i="18" a="1"/>
  <c r="K21" i="18" s="1"/>
  <c r="K20" i="18" a="1"/>
  <c r="K20" i="18" s="1"/>
  <c r="K19" i="18" a="1"/>
  <c r="K19" i="18" s="1"/>
  <c r="K18" i="18" a="1"/>
  <c r="K18" i="18" s="1"/>
  <c r="K17" i="18" a="1"/>
  <c r="K17" i="18" s="1"/>
  <c r="K16" i="18" a="1"/>
  <c r="K16" i="18" s="1"/>
  <c r="K15" i="18"/>
  <c r="K15" i="18" a="1"/>
  <c r="K14" i="18" a="1"/>
  <c r="K14" i="18" s="1"/>
  <c r="K13" i="18" a="1"/>
  <c r="K13" i="18" s="1"/>
  <c r="K12" i="18" a="1"/>
  <c r="K12" i="18" s="1"/>
  <c r="K11" i="18" a="1"/>
  <c r="K11" i="18" s="1"/>
  <c r="K10" i="18" a="1"/>
  <c r="K10" i="18" s="1"/>
  <c r="K9" i="18" a="1"/>
  <c r="K9" i="18" s="1"/>
  <c r="K8" i="18" a="1"/>
  <c r="K8" i="18" s="1"/>
  <c r="K7" i="18" a="1"/>
  <c r="K7" i="18" s="1"/>
  <c r="K6" i="18" a="1"/>
  <c r="K6" i="18" s="1"/>
  <c r="K5" i="18" a="1"/>
  <c r="K5" i="18" s="1"/>
  <c r="K4" i="18" a="1"/>
  <c r="K4" i="18" s="1"/>
  <c r="K3" i="18" a="1"/>
  <c r="K3" i="18" s="1"/>
  <c r="K2" i="18" a="1"/>
  <c r="K2" i="18" s="1"/>
  <c r="J25" i="16" a="1"/>
  <c r="J25" i="16" s="1"/>
  <c r="J24" i="16" a="1"/>
  <c r="J24" i="16" s="1"/>
  <c r="J23" i="16" a="1"/>
  <c r="J23" i="16" s="1"/>
  <c r="J22" i="16" a="1"/>
  <c r="J22" i="16" s="1"/>
  <c r="J21" i="16" a="1"/>
  <c r="J21" i="16" s="1"/>
  <c r="J20" i="16" a="1"/>
  <c r="J20" i="16" s="1"/>
  <c r="J19" i="16" a="1"/>
  <c r="J19" i="16" s="1"/>
  <c r="J18" i="16" a="1"/>
  <c r="J18" i="16" s="1"/>
  <c r="J17" i="16" a="1"/>
  <c r="J17" i="16" s="1"/>
  <c r="J16" i="16" a="1"/>
  <c r="J16" i="16" s="1"/>
  <c r="J15" i="16" a="1"/>
  <c r="J15" i="16" s="1"/>
  <c r="J14" i="16" a="1"/>
  <c r="J14" i="16" s="1"/>
  <c r="J13" i="16" a="1"/>
  <c r="J13" i="16" s="1"/>
  <c r="J12" i="16" a="1"/>
  <c r="J12" i="16" s="1"/>
  <c r="J11" i="16" a="1"/>
  <c r="J11" i="16" s="1"/>
  <c r="J10" i="16" a="1"/>
  <c r="J10" i="16" s="1"/>
  <c r="J9" i="16" a="1"/>
  <c r="J9" i="16" s="1"/>
  <c r="J8" i="16" a="1"/>
  <c r="J8" i="16" s="1"/>
  <c r="J7" i="16" a="1"/>
  <c r="J7" i="16" s="1"/>
  <c r="J6" i="16" a="1"/>
  <c r="J6" i="16" s="1"/>
  <c r="J5" i="16" a="1"/>
  <c r="J5" i="16" s="1"/>
  <c r="J4" i="16" a="1"/>
  <c r="J4" i="16" s="1"/>
  <c r="J3" i="16" a="1"/>
  <c r="J3" i="16" s="1"/>
  <c r="J2" i="16" a="1"/>
  <c r="J2" i="16" s="1"/>
  <c r="K503" i="15" a="1"/>
  <c r="K503" i="15" s="1"/>
  <c r="K502" i="15" a="1"/>
  <c r="K502" i="15" s="1"/>
  <c r="K501" i="15" a="1"/>
  <c r="K501" i="15" s="1"/>
  <c r="K500" i="15" a="1"/>
  <c r="K500" i="15" s="1"/>
  <c r="K499" i="15" a="1"/>
  <c r="K499" i="15" s="1"/>
  <c r="K498" i="15" a="1"/>
  <c r="K498" i="15" s="1"/>
  <c r="K497" i="15" a="1"/>
  <c r="K497" i="15" s="1"/>
  <c r="K496" i="15" a="1"/>
  <c r="K496" i="15" s="1"/>
  <c r="K495" i="15" a="1"/>
  <c r="K495" i="15" s="1"/>
  <c r="K494" i="15" a="1"/>
  <c r="K494" i="15" s="1"/>
  <c r="K493" i="15" a="1"/>
  <c r="K493" i="15" s="1"/>
  <c r="K492" i="15" a="1"/>
  <c r="K492" i="15" s="1"/>
  <c r="K491" i="15" a="1"/>
  <c r="K491" i="15" s="1"/>
  <c r="K490" i="15" a="1"/>
  <c r="K490" i="15" s="1"/>
  <c r="K489" i="15" a="1"/>
  <c r="K489" i="15" s="1"/>
  <c r="K488" i="15" a="1"/>
  <c r="K488" i="15" s="1"/>
  <c r="K487" i="15" a="1"/>
  <c r="K487" i="15" s="1"/>
  <c r="K486" i="15" a="1"/>
  <c r="K486" i="15" s="1"/>
  <c r="K485" i="15" a="1"/>
  <c r="K485" i="15" s="1"/>
  <c r="K484" i="15" a="1"/>
  <c r="K484" i="15" s="1"/>
  <c r="K483" i="15" a="1"/>
  <c r="K483" i="15" s="1"/>
  <c r="K482" i="15" a="1"/>
  <c r="K482" i="15" s="1"/>
  <c r="K481" i="15" a="1"/>
  <c r="K481" i="15" s="1"/>
  <c r="K480" i="15" a="1"/>
  <c r="K480" i="15" s="1"/>
  <c r="K479" i="15" a="1"/>
  <c r="K479" i="15" s="1"/>
  <c r="K478" i="15" a="1"/>
  <c r="K478" i="15" s="1"/>
  <c r="K477" i="15" a="1"/>
  <c r="K477" i="15" s="1"/>
  <c r="K476" i="15" a="1"/>
  <c r="K476" i="15" s="1"/>
  <c r="K475" i="15" a="1"/>
  <c r="K475" i="15" s="1"/>
  <c r="K474" i="15" a="1"/>
  <c r="K474" i="15" s="1"/>
  <c r="K473" i="15" a="1"/>
  <c r="K473" i="15" s="1"/>
  <c r="K472" i="15" a="1"/>
  <c r="K472" i="15" s="1"/>
  <c r="K471" i="15" a="1"/>
  <c r="K471" i="15" s="1"/>
  <c r="K470" i="15" a="1"/>
  <c r="K470" i="15" s="1"/>
  <c r="K469" i="15" a="1"/>
  <c r="K469" i="15" s="1"/>
  <c r="K468" i="15" a="1"/>
  <c r="K468" i="15" s="1"/>
  <c r="K467" i="15" a="1"/>
  <c r="K467" i="15" s="1"/>
  <c r="K466" i="15" a="1"/>
  <c r="K466" i="15" s="1"/>
  <c r="K465" i="15" a="1"/>
  <c r="K465" i="15" s="1"/>
  <c r="K464" i="15" a="1"/>
  <c r="K464" i="15" s="1"/>
  <c r="K463" i="15" a="1"/>
  <c r="K463" i="15" s="1"/>
  <c r="K462" i="15" a="1"/>
  <c r="K462" i="15" s="1"/>
  <c r="K461" i="15" a="1"/>
  <c r="K461" i="15" s="1"/>
  <c r="K460" i="15" a="1"/>
  <c r="K460" i="15" s="1"/>
  <c r="K459" i="15" a="1"/>
  <c r="K459" i="15" s="1"/>
  <c r="K458" i="15" a="1"/>
  <c r="K458" i="15" s="1"/>
  <c r="K457" i="15" a="1"/>
  <c r="K457" i="15" s="1"/>
  <c r="K456" i="15" a="1"/>
  <c r="K456" i="15" s="1"/>
  <c r="K455" i="15" a="1"/>
  <c r="K455" i="15" s="1"/>
  <c r="K454" i="15" a="1"/>
  <c r="K454" i="15" s="1"/>
  <c r="K453" i="15" a="1"/>
  <c r="K453" i="15" s="1"/>
  <c r="K452" i="15" a="1"/>
  <c r="K452" i="15" s="1"/>
  <c r="K451" i="15" a="1"/>
  <c r="K451" i="15" s="1"/>
  <c r="K450" i="15" a="1"/>
  <c r="K450" i="15" s="1"/>
  <c r="K449" i="15" a="1"/>
  <c r="K449" i="15" s="1"/>
  <c r="K448" i="15" a="1"/>
  <c r="K448" i="15" s="1"/>
  <c r="K447" i="15" a="1"/>
  <c r="K447" i="15" s="1"/>
  <c r="K446" i="15" a="1"/>
  <c r="K446" i="15" s="1"/>
  <c r="K445" i="15" a="1"/>
  <c r="K445" i="15" s="1"/>
  <c r="K444" i="15" a="1"/>
  <c r="K444" i="15" s="1"/>
  <c r="K443" i="15" a="1"/>
  <c r="K443" i="15" s="1"/>
  <c r="K442" i="15" a="1"/>
  <c r="K442" i="15" s="1"/>
  <c r="K441" i="15" a="1"/>
  <c r="K441" i="15" s="1"/>
  <c r="K440" i="15" a="1"/>
  <c r="K440" i="15" s="1"/>
  <c r="K439" i="15" a="1"/>
  <c r="K439" i="15" s="1"/>
  <c r="K438" i="15" a="1"/>
  <c r="K438" i="15" s="1"/>
  <c r="K437" i="15" a="1"/>
  <c r="K437" i="15" s="1"/>
  <c r="K436" i="15" a="1"/>
  <c r="K436" i="15" s="1"/>
  <c r="K435" i="15" a="1"/>
  <c r="K435" i="15" s="1"/>
  <c r="K434" i="15" a="1"/>
  <c r="K434" i="15" s="1"/>
  <c r="K433" i="15" a="1"/>
  <c r="K433" i="15" s="1"/>
  <c r="K432" i="15" a="1"/>
  <c r="K432" i="15" s="1"/>
  <c r="K431" i="15" a="1"/>
  <c r="K431" i="15" s="1"/>
  <c r="K430" i="15" a="1"/>
  <c r="K430" i="15" s="1"/>
  <c r="K429" i="15" a="1"/>
  <c r="K429" i="15" s="1"/>
  <c r="K428" i="15" a="1"/>
  <c r="K428" i="15" s="1"/>
  <c r="K427" i="15" a="1"/>
  <c r="K427" i="15" s="1"/>
  <c r="K426" i="15" a="1"/>
  <c r="K426" i="15" s="1"/>
  <c r="K425" i="15" a="1"/>
  <c r="K425" i="15" s="1"/>
  <c r="K424" i="15" a="1"/>
  <c r="K424" i="15" s="1"/>
  <c r="K423" i="15" a="1"/>
  <c r="K423" i="15" s="1"/>
  <c r="K422" i="15" a="1"/>
  <c r="K422" i="15" s="1"/>
  <c r="K421" i="15" a="1"/>
  <c r="K421" i="15" s="1"/>
  <c r="K420" i="15" a="1"/>
  <c r="K420" i="15" s="1"/>
  <c r="K419" i="15" a="1"/>
  <c r="K419" i="15" s="1"/>
  <c r="K418" i="15" a="1"/>
  <c r="K418" i="15" s="1"/>
  <c r="K417" i="15" a="1"/>
  <c r="K417" i="15" s="1"/>
  <c r="K416" i="15" a="1"/>
  <c r="K416" i="15" s="1"/>
  <c r="K415" i="15" a="1"/>
  <c r="K415" i="15" s="1"/>
  <c r="K414" i="15" a="1"/>
  <c r="K414" i="15" s="1"/>
  <c r="K413" i="15" a="1"/>
  <c r="K413" i="15" s="1"/>
  <c r="K412" i="15" a="1"/>
  <c r="K412" i="15" s="1"/>
  <c r="K411" i="15" a="1"/>
  <c r="K411" i="15" s="1"/>
  <c r="K410" i="15" a="1"/>
  <c r="K410" i="15" s="1"/>
  <c r="K409" i="15" a="1"/>
  <c r="K409" i="15" s="1"/>
  <c r="K408" i="15" a="1"/>
  <c r="K408" i="15" s="1"/>
  <c r="K407" i="15" a="1"/>
  <c r="K407" i="15" s="1"/>
  <c r="K406" i="15" a="1"/>
  <c r="K406" i="15" s="1"/>
  <c r="K405" i="15" a="1"/>
  <c r="K405" i="15" s="1"/>
  <c r="K404" i="15" a="1"/>
  <c r="K404" i="15" s="1"/>
  <c r="K403" i="15" a="1"/>
  <c r="K403" i="15" s="1"/>
  <c r="K402" i="15" a="1"/>
  <c r="K402" i="15" s="1"/>
  <c r="K401" i="15" a="1"/>
  <c r="K401" i="15" s="1"/>
  <c r="K400" i="15" a="1"/>
  <c r="K400" i="15" s="1"/>
  <c r="K399" i="15" a="1"/>
  <c r="K399" i="15" s="1"/>
  <c r="K398" i="15" a="1"/>
  <c r="K398" i="15" s="1"/>
  <c r="K397" i="15" a="1"/>
  <c r="K397" i="15" s="1"/>
  <c r="K396" i="15" a="1"/>
  <c r="K396" i="15" s="1"/>
  <c r="K395" i="15" a="1"/>
  <c r="K395" i="15" s="1"/>
  <c r="K394" i="15" a="1"/>
  <c r="K394" i="15" s="1"/>
  <c r="K393" i="15" a="1"/>
  <c r="K393" i="15" s="1"/>
  <c r="K392" i="15" a="1"/>
  <c r="K392" i="15" s="1"/>
  <c r="K391" i="15" a="1"/>
  <c r="K391" i="15" s="1"/>
  <c r="K390" i="15" a="1"/>
  <c r="K390" i="15" s="1"/>
  <c r="K389" i="15" a="1"/>
  <c r="K389" i="15" s="1"/>
  <c r="K388" i="15" a="1"/>
  <c r="K388" i="15" s="1"/>
  <c r="K387" i="15" a="1"/>
  <c r="K387" i="15" s="1"/>
  <c r="K386" i="15" a="1"/>
  <c r="K386" i="15" s="1"/>
  <c r="K385" i="15" a="1"/>
  <c r="K385" i="15" s="1"/>
  <c r="K384" i="15" a="1"/>
  <c r="K384" i="15" s="1"/>
  <c r="K383" i="15" a="1"/>
  <c r="K383" i="15" s="1"/>
  <c r="K382" i="15" a="1"/>
  <c r="K382" i="15" s="1"/>
  <c r="K381" i="15" a="1"/>
  <c r="K381" i="15" s="1"/>
  <c r="K380" i="15" a="1"/>
  <c r="K380" i="15" s="1"/>
  <c r="K379" i="15" a="1"/>
  <c r="K379" i="15" s="1"/>
  <c r="K378" i="15" a="1"/>
  <c r="K378" i="15" s="1"/>
  <c r="K377" i="15" a="1"/>
  <c r="K377" i="15" s="1"/>
  <c r="K376" i="15" a="1"/>
  <c r="K376" i="15" s="1"/>
  <c r="K375" i="15" a="1"/>
  <c r="K375" i="15" s="1"/>
  <c r="K374" i="15" a="1"/>
  <c r="K374" i="15" s="1"/>
  <c r="K373" i="15" a="1"/>
  <c r="K373" i="15" s="1"/>
  <c r="K372" i="15" a="1"/>
  <c r="K372" i="15" s="1"/>
  <c r="K371" i="15" a="1"/>
  <c r="K371" i="15" s="1"/>
  <c r="K370" i="15" a="1"/>
  <c r="K370" i="15" s="1"/>
  <c r="K369" i="15" a="1"/>
  <c r="K369" i="15" s="1"/>
  <c r="K368" i="15" a="1"/>
  <c r="K368" i="15" s="1"/>
  <c r="K367" i="15" a="1"/>
  <c r="K367" i="15" s="1"/>
  <c r="K366" i="15" a="1"/>
  <c r="K366" i="15" s="1"/>
  <c r="K365" i="15" a="1"/>
  <c r="K365" i="15" s="1"/>
  <c r="K364" i="15" a="1"/>
  <c r="K364" i="15" s="1"/>
  <c r="K363" i="15" a="1"/>
  <c r="K363" i="15" s="1"/>
  <c r="K362" i="15" a="1"/>
  <c r="K362" i="15" s="1"/>
  <c r="K361" i="15" a="1"/>
  <c r="K361" i="15" s="1"/>
  <c r="K360" i="15" a="1"/>
  <c r="K360" i="15" s="1"/>
  <c r="K359" i="15" a="1"/>
  <c r="K359" i="15" s="1"/>
  <c r="K358" i="15" a="1"/>
  <c r="K358" i="15" s="1"/>
  <c r="K357" i="15" a="1"/>
  <c r="K357" i="15" s="1"/>
  <c r="K356" i="15" a="1"/>
  <c r="K356" i="15" s="1"/>
  <c r="K355" i="15" a="1"/>
  <c r="K355" i="15" s="1"/>
  <c r="K354" i="15" a="1"/>
  <c r="K354" i="15" s="1"/>
  <c r="K353" i="15" a="1"/>
  <c r="K353" i="15" s="1"/>
  <c r="K352" i="15" a="1"/>
  <c r="K352" i="15" s="1"/>
  <c r="K351" i="15" a="1"/>
  <c r="K351" i="15" s="1"/>
  <c r="K350" i="15" a="1"/>
  <c r="K350" i="15" s="1"/>
  <c r="K349" i="15" a="1"/>
  <c r="K349" i="15" s="1"/>
  <c r="K348" i="15" a="1"/>
  <c r="K348" i="15" s="1"/>
  <c r="K347" i="15" a="1"/>
  <c r="K347" i="15" s="1"/>
  <c r="K346" i="15" a="1"/>
  <c r="K346" i="15" s="1"/>
  <c r="K345" i="15" a="1"/>
  <c r="K345" i="15" s="1"/>
  <c r="K344" i="15" a="1"/>
  <c r="K344" i="15" s="1"/>
  <c r="K343" i="15" a="1"/>
  <c r="K343" i="15" s="1"/>
  <c r="K342" i="15" a="1"/>
  <c r="K342" i="15" s="1"/>
  <c r="K341" i="15" a="1"/>
  <c r="K341" i="15" s="1"/>
  <c r="K340" i="15" a="1"/>
  <c r="K340" i="15" s="1"/>
  <c r="K339" i="15" a="1"/>
  <c r="K339" i="15" s="1"/>
  <c r="K338" i="15" a="1"/>
  <c r="K338" i="15" s="1"/>
  <c r="K337" i="15" a="1"/>
  <c r="K337" i="15" s="1"/>
  <c r="K336" i="15" a="1"/>
  <c r="K336" i="15" s="1"/>
  <c r="K335" i="15" a="1"/>
  <c r="K335" i="15" s="1"/>
  <c r="K334" i="15" a="1"/>
  <c r="K334" i="15" s="1"/>
  <c r="K333" i="15" a="1"/>
  <c r="K333" i="15" s="1"/>
  <c r="K332" i="15" a="1"/>
  <c r="K332" i="15" s="1"/>
  <c r="K331" i="15" a="1"/>
  <c r="K331" i="15" s="1"/>
  <c r="K330" i="15" a="1"/>
  <c r="K330" i="15" s="1"/>
  <c r="K329" i="15" a="1"/>
  <c r="K329" i="15" s="1"/>
  <c r="K328" i="15" a="1"/>
  <c r="K328" i="15" s="1"/>
  <c r="K327" i="15" a="1"/>
  <c r="K327" i="15" s="1"/>
  <c r="K326" i="15" a="1"/>
  <c r="K326" i="15" s="1"/>
  <c r="K325" i="15" a="1"/>
  <c r="K325" i="15" s="1"/>
  <c r="K324" i="15" a="1"/>
  <c r="K324" i="15" s="1"/>
  <c r="K323" i="15" a="1"/>
  <c r="K323" i="15" s="1"/>
  <c r="K322" i="15" a="1"/>
  <c r="K322" i="15" s="1"/>
  <c r="K321" i="15" a="1"/>
  <c r="K321" i="15" s="1"/>
  <c r="K320" i="15" a="1"/>
  <c r="K320" i="15" s="1"/>
  <c r="K319" i="15" a="1"/>
  <c r="K319" i="15" s="1"/>
  <c r="K318" i="15" a="1"/>
  <c r="K318" i="15" s="1"/>
  <c r="K317" i="15" a="1"/>
  <c r="K317" i="15" s="1"/>
  <c r="K316" i="15" a="1"/>
  <c r="K316" i="15" s="1"/>
  <c r="K315" i="15" a="1"/>
  <c r="K315" i="15" s="1"/>
  <c r="K314" i="15" a="1"/>
  <c r="K314" i="15" s="1"/>
  <c r="K313" i="15" a="1"/>
  <c r="K313" i="15" s="1"/>
  <c r="K312" i="15" a="1"/>
  <c r="K312" i="15" s="1"/>
  <c r="K311" i="15" a="1"/>
  <c r="K311" i="15" s="1"/>
  <c r="K310" i="15" a="1"/>
  <c r="K310" i="15" s="1"/>
  <c r="K309" i="15" a="1"/>
  <c r="K309" i="15" s="1"/>
  <c r="K308" i="15" a="1"/>
  <c r="K308" i="15" s="1"/>
  <c r="K307" i="15" a="1"/>
  <c r="K307" i="15" s="1"/>
  <c r="K306" i="15" a="1"/>
  <c r="K306" i="15" s="1"/>
  <c r="K305" i="15" a="1"/>
  <c r="K305" i="15" s="1"/>
  <c r="K304" i="15" a="1"/>
  <c r="K304" i="15" s="1"/>
  <c r="K303" i="15" a="1"/>
  <c r="K303" i="15" s="1"/>
  <c r="K302" i="15" a="1"/>
  <c r="K302" i="15" s="1"/>
  <c r="K301" i="15" a="1"/>
  <c r="K301" i="15" s="1"/>
  <c r="K300" i="15" a="1"/>
  <c r="K300" i="15" s="1"/>
  <c r="K299" i="15" a="1"/>
  <c r="K299" i="15" s="1"/>
  <c r="K298" i="15" a="1"/>
  <c r="K298" i="15" s="1"/>
  <c r="K297" i="15" a="1"/>
  <c r="K297" i="15" s="1"/>
  <c r="K296" i="15" a="1"/>
  <c r="K296" i="15" s="1"/>
  <c r="K295" i="15" a="1"/>
  <c r="K295" i="15" s="1"/>
  <c r="K294" i="15" a="1"/>
  <c r="K294" i="15" s="1"/>
  <c r="K293" i="15" a="1"/>
  <c r="K293" i="15" s="1"/>
  <c r="K292" i="15" a="1"/>
  <c r="K292" i="15" s="1"/>
  <c r="K291" i="15" a="1"/>
  <c r="K291" i="15" s="1"/>
  <c r="K290" i="15" a="1"/>
  <c r="K290" i="15" s="1"/>
  <c r="K289" i="15" a="1"/>
  <c r="K289" i="15" s="1"/>
  <c r="K288" i="15" a="1"/>
  <c r="K288" i="15" s="1"/>
  <c r="K287" i="15" a="1"/>
  <c r="K287" i="15" s="1"/>
  <c r="K286" i="15" a="1"/>
  <c r="K286" i="15" s="1"/>
  <c r="K285" i="15" a="1"/>
  <c r="K285" i="15" s="1"/>
  <c r="K284" i="15" a="1"/>
  <c r="K284" i="15" s="1"/>
  <c r="K283" i="15" a="1"/>
  <c r="K283" i="15" s="1"/>
  <c r="K282" i="15" a="1"/>
  <c r="K282" i="15" s="1"/>
  <c r="K281" i="15" a="1"/>
  <c r="K281" i="15" s="1"/>
  <c r="K280" i="15" a="1"/>
  <c r="K280" i="15" s="1"/>
  <c r="K279" i="15" a="1"/>
  <c r="K279" i="15" s="1"/>
  <c r="K278" i="15" a="1"/>
  <c r="K278" i="15" s="1"/>
  <c r="K277" i="15" a="1"/>
  <c r="K277" i="15" s="1"/>
  <c r="K276" i="15" a="1"/>
  <c r="K276" i="15" s="1"/>
  <c r="K275" i="15" a="1"/>
  <c r="K275" i="15" s="1"/>
  <c r="K274" i="15" a="1"/>
  <c r="K274" i="15" s="1"/>
  <c r="K273" i="15" a="1"/>
  <c r="K273" i="15" s="1"/>
  <c r="K272" i="15" a="1"/>
  <c r="K272" i="15" s="1"/>
  <c r="K271" i="15" a="1"/>
  <c r="K271" i="15" s="1"/>
  <c r="K270" i="15" a="1"/>
  <c r="K270" i="15" s="1"/>
  <c r="K269" i="15" a="1"/>
  <c r="K269" i="15" s="1"/>
  <c r="K268" i="15" a="1"/>
  <c r="K268" i="15" s="1"/>
  <c r="K267" i="15" a="1"/>
  <c r="K267" i="15" s="1"/>
  <c r="K266" i="15" a="1"/>
  <c r="K266" i="15" s="1"/>
  <c r="K265" i="15" a="1"/>
  <c r="K265" i="15" s="1"/>
  <c r="K264" i="15" a="1"/>
  <c r="K264" i="15" s="1"/>
  <c r="K263" i="15" a="1"/>
  <c r="K263" i="15" s="1"/>
  <c r="K262" i="15" a="1"/>
  <c r="K262" i="15" s="1"/>
  <c r="K261" i="15" a="1"/>
  <c r="K261" i="15" s="1"/>
  <c r="K260" i="15" a="1"/>
  <c r="K260" i="15" s="1"/>
  <c r="K259" i="15" a="1"/>
  <c r="K259" i="15" s="1"/>
  <c r="K258" i="15" a="1"/>
  <c r="K258" i="15" s="1"/>
  <c r="K257" i="15" a="1"/>
  <c r="K257" i="15" s="1"/>
  <c r="K256" i="15" a="1"/>
  <c r="K256" i="15" s="1"/>
  <c r="K255" i="15" a="1"/>
  <c r="K255" i="15" s="1"/>
  <c r="K254" i="15" a="1"/>
  <c r="K254" i="15" s="1"/>
  <c r="K253" i="15" a="1"/>
  <c r="K253" i="15" s="1"/>
  <c r="K252" i="15" a="1"/>
  <c r="K252" i="15" s="1"/>
  <c r="K251" i="15" a="1"/>
  <c r="K251" i="15" s="1"/>
  <c r="K250" i="15" a="1"/>
  <c r="K250" i="15" s="1"/>
  <c r="K249" i="15" a="1"/>
  <c r="K249" i="15" s="1"/>
  <c r="K248" i="15" a="1"/>
  <c r="K248" i="15" s="1"/>
  <c r="K247" i="15" a="1"/>
  <c r="K247" i="15" s="1"/>
  <c r="K246" i="15" a="1"/>
  <c r="K246" i="15" s="1"/>
  <c r="K245" i="15" a="1"/>
  <c r="K245" i="15" s="1"/>
  <c r="K244" i="15" a="1"/>
  <c r="K244" i="15" s="1"/>
  <c r="K243" i="15" a="1"/>
  <c r="K243" i="15" s="1"/>
  <c r="K242" i="15" a="1"/>
  <c r="K242" i="15" s="1"/>
  <c r="K241" i="15" a="1"/>
  <c r="K241" i="15" s="1"/>
  <c r="K240" i="15" a="1"/>
  <c r="K240" i="15" s="1"/>
  <c r="K239" i="15" a="1"/>
  <c r="K239" i="15" s="1"/>
  <c r="K238" i="15" a="1"/>
  <c r="K238" i="15" s="1"/>
  <c r="K237" i="15" a="1"/>
  <c r="K237" i="15" s="1"/>
  <c r="K236" i="15" a="1"/>
  <c r="K236" i="15" s="1"/>
  <c r="K235" i="15" a="1"/>
  <c r="K235" i="15" s="1"/>
  <c r="K234" i="15" a="1"/>
  <c r="K234" i="15" s="1"/>
  <c r="K233" i="15" a="1"/>
  <c r="K233" i="15" s="1"/>
  <c r="K232" i="15" a="1"/>
  <c r="K232" i="15" s="1"/>
  <c r="K231" i="15" a="1"/>
  <c r="K231" i="15" s="1"/>
  <c r="K230" i="15" a="1"/>
  <c r="K230" i="15" s="1"/>
  <c r="K229" i="15" a="1"/>
  <c r="K229" i="15" s="1"/>
  <c r="K228" i="15" a="1"/>
  <c r="K228" i="15" s="1"/>
  <c r="K227" i="15" a="1"/>
  <c r="K227" i="15" s="1"/>
  <c r="K226" i="15" a="1"/>
  <c r="K226" i="15" s="1"/>
  <c r="K225" i="15" a="1"/>
  <c r="K225" i="15" s="1"/>
  <c r="K224" i="15" a="1"/>
  <c r="K224" i="15" s="1"/>
  <c r="K223" i="15" a="1"/>
  <c r="K223" i="15" s="1"/>
  <c r="K222" i="15" a="1"/>
  <c r="K222" i="15" s="1"/>
  <c r="K221" i="15" a="1"/>
  <c r="K221" i="15" s="1"/>
  <c r="K220" i="15" a="1"/>
  <c r="K220" i="15" s="1"/>
  <c r="K219" i="15" a="1"/>
  <c r="K219" i="15" s="1"/>
  <c r="K218" i="15" a="1"/>
  <c r="K218" i="15" s="1"/>
  <c r="K217" i="15" a="1"/>
  <c r="K217" i="15" s="1"/>
  <c r="K216" i="15" a="1"/>
  <c r="K216" i="15" s="1"/>
  <c r="K215" i="15" a="1"/>
  <c r="K215" i="15" s="1"/>
  <c r="K214" i="15" a="1"/>
  <c r="K214" i="15" s="1"/>
  <c r="K213" i="15" a="1"/>
  <c r="K213" i="15" s="1"/>
  <c r="K212" i="15" a="1"/>
  <c r="K212" i="15" s="1"/>
  <c r="K211" i="15" a="1"/>
  <c r="K211" i="15" s="1"/>
  <c r="K210" i="15" a="1"/>
  <c r="K210" i="15" s="1"/>
  <c r="K209" i="15" a="1"/>
  <c r="K209" i="15" s="1"/>
  <c r="K208" i="15" a="1"/>
  <c r="K208" i="15" s="1"/>
  <c r="K207" i="15" a="1"/>
  <c r="K207" i="15" s="1"/>
  <c r="K206" i="15" a="1"/>
  <c r="K206" i="15" s="1"/>
  <c r="K205" i="15" a="1"/>
  <c r="K205" i="15" s="1"/>
  <c r="K204" i="15" a="1"/>
  <c r="K204" i="15" s="1"/>
  <c r="K203" i="15" a="1"/>
  <c r="K203" i="15" s="1"/>
  <c r="K202" i="15" a="1"/>
  <c r="K202" i="15" s="1"/>
  <c r="K201" i="15" a="1"/>
  <c r="K201" i="15" s="1"/>
  <c r="K200" i="15" a="1"/>
  <c r="K200" i="15" s="1"/>
  <c r="K199" i="15" a="1"/>
  <c r="K199" i="15" s="1"/>
  <c r="K198" i="15" a="1"/>
  <c r="K198" i="15" s="1"/>
  <c r="K197" i="15" a="1"/>
  <c r="K197" i="15" s="1"/>
  <c r="K196" i="15" a="1"/>
  <c r="K196" i="15" s="1"/>
  <c r="K195" i="15" a="1"/>
  <c r="K195" i="15" s="1"/>
  <c r="K194" i="15" a="1"/>
  <c r="K194" i="15" s="1"/>
  <c r="K193" i="15" a="1"/>
  <c r="K193" i="15" s="1"/>
  <c r="K192" i="15" a="1"/>
  <c r="K192" i="15" s="1"/>
  <c r="K191" i="15" a="1"/>
  <c r="K191" i="15" s="1"/>
  <c r="K190" i="15" a="1"/>
  <c r="K190" i="15" s="1"/>
  <c r="K189" i="15" a="1"/>
  <c r="K189" i="15" s="1"/>
  <c r="K188" i="15" a="1"/>
  <c r="K188" i="15" s="1"/>
  <c r="K187" i="15" a="1"/>
  <c r="K187" i="15" s="1"/>
  <c r="K186" i="15" a="1"/>
  <c r="K186" i="15" s="1"/>
  <c r="K185" i="15" a="1"/>
  <c r="K185" i="15" s="1"/>
  <c r="K184" i="15" a="1"/>
  <c r="K184" i="15" s="1"/>
  <c r="K183" i="15" a="1"/>
  <c r="K183" i="15" s="1"/>
  <c r="K182" i="15" a="1"/>
  <c r="K182" i="15" s="1"/>
  <c r="K181" i="15" a="1"/>
  <c r="K181" i="15" s="1"/>
  <c r="K180" i="15" a="1"/>
  <c r="K180" i="15" s="1"/>
  <c r="K179" i="15" a="1"/>
  <c r="K179" i="15" s="1"/>
  <c r="K178" i="15" a="1"/>
  <c r="K178" i="15" s="1"/>
  <c r="K177" i="15" a="1"/>
  <c r="K177" i="15" s="1"/>
  <c r="K176" i="15" a="1"/>
  <c r="K176" i="15" s="1"/>
  <c r="K175" i="15" a="1"/>
  <c r="K175" i="15" s="1"/>
  <c r="K174" i="15" a="1"/>
  <c r="K174" i="15" s="1"/>
  <c r="K173" i="15" a="1"/>
  <c r="K173" i="15" s="1"/>
  <c r="K172" i="15" a="1"/>
  <c r="K172" i="15" s="1"/>
  <c r="K171" i="15" a="1"/>
  <c r="K171" i="15" s="1"/>
  <c r="K170" i="15" a="1"/>
  <c r="K170" i="15" s="1"/>
  <c r="K169" i="15" a="1"/>
  <c r="K169" i="15" s="1"/>
  <c r="K168" i="15" a="1"/>
  <c r="K168" i="15" s="1"/>
  <c r="K167" i="15" a="1"/>
  <c r="K167" i="15" s="1"/>
  <c r="K166" i="15" a="1"/>
  <c r="K166" i="15" s="1"/>
  <c r="K165" i="15" a="1"/>
  <c r="K165" i="15" s="1"/>
  <c r="K164" i="15" a="1"/>
  <c r="K164" i="15" s="1"/>
  <c r="K163" i="15" a="1"/>
  <c r="K163" i="15" s="1"/>
  <c r="K162" i="15" a="1"/>
  <c r="K162" i="15" s="1"/>
  <c r="K161" i="15" a="1"/>
  <c r="K161" i="15" s="1"/>
  <c r="K160" i="15" a="1"/>
  <c r="K160" i="15" s="1"/>
  <c r="K159" i="15" a="1"/>
  <c r="K159" i="15" s="1"/>
  <c r="K158" i="15" a="1"/>
  <c r="K158" i="15" s="1"/>
  <c r="K157" i="15" a="1"/>
  <c r="K157" i="15" s="1"/>
  <c r="K156" i="15" a="1"/>
  <c r="K156" i="15" s="1"/>
  <c r="K155" i="15" a="1"/>
  <c r="K155" i="15" s="1"/>
  <c r="K154" i="15" a="1"/>
  <c r="K154" i="15" s="1"/>
  <c r="K153" i="15" a="1"/>
  <c r="K153" i="15" s="1"/>
  <c r="K152" i="15" a="1"/>
  <c r="K152" i="15" s="1"/>
  <c r="K151" i="15" a="1"/>
  <c r="K151" i="15" s="1"/>
  <c r="K150" i="15" a="1"/>
  <c r="K150" i="15" s="1"/>
  <c r="K149" i="15" a="1"/>
  <c r="K149" i="15" s="1"/>
  <c r="K148" i="15" a="1"/>
  <c r="K148" i="15" s="1"/>
  <c r="K147" i="15" a="1"/>
  <c r="K147" i="15" s="1"/>
  <c r="K146" i="15" a="1"/>
  <c r="K146" i="15" s="1"/>
  <c r="K145" i="15" a="1"/>
  <c r="K145" i="15" s="1"/>
  <c r="K144" i="15" a="1"/>
  <c r="K144" i="15" s="1"/>
  <c r="K143" i="15" a="1"/>
  <c r="K143" i="15" s="1"/>
  <c r="K142" i="15" a="1"/>
  <c r="K142" i="15" s="1"/>
  <c r="K141" i="15" a="1"/>
  <c r="K141" i="15" s="1"/>
  <c r="K140" i="15" a="1"/>
  <c r="K140" i="15" s="1"/>
  <c r="K139" i="15" a="1"/>
  <c r="K139" i="15" s="1"/>
  <c r="K138" i="15" a="1"/>
  <c r="K138" i="15" s="1"/>
  <c r="K137" i="15" a="1"/>
  <c r="K137" i="15" s="1"/>
  <c r="K136" i="15" a="1"/>
  <c r="K136" i="15" s="1"/>
  <c r="K135" i="15" a="1"/>
  <c r="K135" i="15" s="1"/>
  <c r="K134" i="15" a="1"/>
  <c r="K134" i="15" s="1"/>
  <c r="K133" i="15" a="1"/>
  <c r="K133" i="15" s="1"/>
  <c r="K132" i="15" a="1"/>
  <c r="K132" i="15" s="1"/>
  <c r="K131" i="15" a="1"/>
  <c r="K131" i="15" s="1"/>
  <c r="K130" i="15" a="1"/>
  <c r="K130" i="15" s="1"/>
  <c r="K129" i="15" a="1"/>
  <c r="K129" i="15" s="1"/>
  <c r="K128" i="15" a="1"/>
  <c r="K128" i="15" s="1"/>
  <c r="K127" i="15" a="1"/>
  <c r="K127" i="15" s="1"/>
  <c r="K126" i="15" a="1"/>
  <c r="K126" i="15" s="1"/>
  <c r="K125" i="15" a="1"/>
  <c r="K125" i="15" s="1"/>
  <c r="K124" i="15" a="1"/>
  <c r="K124" i="15" s="1"/>
  <c r="K123" i="15" a="1"/>
  <c r="K123" i="15" s="1"/>
  <c r="K122" i="15" a="1"/>
  <c r="K122" i="15" s="1"/>
  <c r="K121" i="15" a="1"/>
  <c r="K121" i="15" s="1"/>
  <c r="K120" i="15" a="1"/>
  <c r="K120" i="15" s="1"/>
  <c r="K119" i="15" a="1"/>
  <c r="K119" i="15" s="1"/>
  <c r="K118" i="15" a="1"/>
  <c r="K118" i="15" s="1"/>
  <c r="K117" i="15" a="1"/>
  <c r="K117" i="15" s="1"/>
  <c r="K116" i="15" a="1"/>
  <c r="K116" i="15" s="1"/>
  <c r="K115" i="15" a="1"/>
  <c r="K115" i="15" s="1"/>
  <c r="K114" i="15" a="1"/>
  <c r="K114" i="15" s="1"/>
  <c r="K113" i="15" a="1"/>
  <c r="K113" i="15" s="1"/>
  <c r="K112" i="15" a="1"/>
  <c r="K112" i="15" s="1"/>
  <c r="K111" i="15" a="1"/>
  <c r="K111" i="15" s="1"/>
  <c r="K110" i="15" a="1"/>
  <c r="K110" i="15" s="1"/>
  <c r="K109" i="15" a="1"/>
  <c r="K109" i="15" s="1"/>
  <c r="K108" i="15" a="1"/>
  <c r="K108" i="15" s="1"/>
  <c r="K107" i="15" a="1"/>
  <c r="K107" i="15" s="1"/>
  <c r="K106" i="15" a="1"/>
  <c r="K106" i="15" s="1"/>
  <c r="K105" i="15" a="1"/>
  <c r="K105" i="15" s="1"/>
  <c r="K104" i="15" a="1"/>
  <c r="K104" i="15" s="1"/>
  <c r="K103" i="15" a="1"/>
  <c r="K103" i="15" s="1"/>
  <c r="K102" i="15" a="1"/>
  <c r="K102" i="15" s="1"/>
  <c r="K101" i="15" a="1"/>
  <c r="K101" i="15" s="1"/>
  <c r="K100" i="15" a="1"/>
  <c r="K100" i="15" s="1"/>
  <c r="K99" i="15" a="1"/>
  <c r="K99" i="15" s="1"/>
  <c r="K98" i="15" a="1"/>
  <c r="K98" i="15" s="1"/>
  <c r="K97" i="15" a="1"/>
  <c r="K97" i="15" s="1"/>
  <c r="K96" i="15" a="1"/>
  <c r="K96" i="15" s="1"/>
  <c r="K95" i="15" a="1"/>
  <c r="K95" i="15" s="1"/>
  <c r="K94" i="15" a="1"/>
  <c r="K94" i="15" s="1"/>
  <c r="K93" i="15" a="1"/>
  <c r="K93" i="15" s="1"/>
  <c r="K92" i="15" a="1"/>
  <c r="K92" i="15" s="1"/>
  <c r="K91" i="15" a="1"/>
  <c r="K91" i="15" s="1"/>
  <c r="K90" i="15" a="1"/>
  <c r="K90" i="15" s="1"/>
  <c r="K89" i="15" a="1"/>
  <c r="K89" i="15" s="1"/>
  <c r="K88" i="15" a="1"/>
  <c r="K88" i="15" s="1"/>
  <c r="K87" i="15" a="1"/>
  <c r="K87" i="15" s="1"/>
  <c r="K86" i="15" a="1"/>
  <c r="K86" i="15" s="1"/>
  <c r="K85" i="15" a="1"/>
  <c r="K85" i="15" s="1"/>
  <c r="K84" i="15" a="1"/>
  <c r="K84" i="15" s="1"/>
  <c r="K83" i="15" a="1"/>
  <c r="K83" i="15" s="1"/>
  <c r="K82" i="15" a="1"/>
  <c r="K82" i="15" s="1"/>
  <c r="K81" i="15" a="1"/>
  <c r="K81" i="15" s="1"/>
  <c r="K80" i="15" a="1"/>
  <c r="K80" i="15" s="1"/>
  <c r="K79" i="15" a="1"/>
  <c r="K79" i="15" s="1"/>
  <c r="K78" i="15" a="1"/>
  <c r="K78" i="15" s="1"/>
  <c r="K77" i="15" a="1"/>
  <c r="K77" i="15" s="1"/>
  <c r="K76" i="15" a="1"/>
  <c r="K76" i="15" s="1"/>
  <c r="K75" i="15" a="1"/>
  <c r="K75" i="15" s="1"/>
  <c r="K74" i="15" a="1"/>
  <c r="K74" i="15" s="1"/>
  <c r="K73" i="15" a="1"/>
  <c r="K73" i="15" s="1"/>
  <c r="K72" i="15" a="1"/>
  <c r="K72" i="15" s="1"/>
  <c r="K71" i="15" a="1"/>
  <c r="K71" i="15" s="1"/>
  <c r="K70" i="15" a="1"/>
  <c r="K70" i="15" s="1"/>
  <c r="K69" i="15" a="1"/>
  <c r="K69" i="15" s="1"/>
  <c r="K68" i="15" a="1"/>
  <c r="K68" i="15" s="1"/>
  <c r="K67" i="15" a="1"/>
  <c r="K67" i="15" s="1"/>
  <c r="K66" i="15" a="1"/>
  <c r="K66" i="15" s="1"/>
  <c r="K65" i="15" a="1"/>
  <c r="K65" i="15" s="1"/>
  <c r="K64" i="15" a="1"/>
  <c r="K64" i="15" s="1"/>
  <c r="K63" i="15" a="1"/>
  <c r="K63" i="15" s="1"/>
  <c r="K62" i="15" a="1"/>
  <c r="K62" i="15" s="1"/>
  <c r="K61" i="15" a="1"/>
  <c r="K61" i="15" s="1"/>
  <c r="K60" i="15" a="1"/>
  <c r="K60" i="15" s="1"/>
  <c r="K59" i="15" a="1"/>
  <c r="K59" i="15" s="1"/>
  <c r="K58" i="15" a="1"/>
  <c r="K58" i="15" s="1"/>
  <c r="K57" i="15" a="1"/>
  <c r="K57" i="15" s="1"/>
  <c r="K56" i="15" a="1"/>
  <c r="K56" i="15" s="1"/>
  <c r="K55" i="15" a="1"/>
  <c r="K55" i="15" s="1"/>
  <c r="K54" i="15" a="1"/>
  <c r="K54" i="15" s="1"/>
  <c r="K53" i="15" a="1"/>
  <c r="K53" i="15" s="1"/>
  <c r="K52" i="15" a="1"/>
  <c r="K52" i="15" s="1"/>
  <c r="K51" i="15" a="1"/>
  <c r="K51" i="15" s="1"/>
  <c r="K50" i="15" a="1"/>
  <c r="K50" i="15" s="1"/>
  <c r="K49" i="15" a="1"/>
  <c r="K49" i="15" s="1"/>
  <c r="K48" i="15" a="1"/>
  <c r="K48" i="15" s="1"/>
  <c r="K47" i="15" a="1"/>
  <c r="K47" i="15" s="1"/>
  <c r="K46" i="15" a="1"/>
  <c r="K46" i="15" s="1"/>
  <c r="K45" i="15" a="1"/>
  <c r="K45" i="15" s="1"/>
  <c r="K44" i="15" a="1"/>
  <c r="K44" i="15" s="1"/>
  <c r="K43" i="15" a="1"/>
  <c r="K43" i="15" s="1"/>
  <c r="K42" i="15" a="1"/>
  <c r="K42" i="15" s="1"/>
  <c r="K41" i="15" a="1"/>
  <c r="K41" i="15" s="1"/>
  <c r="K40" i="15" a="1"/>
  <c r="K40" i="15" s="1"/>
  <c r="K39" i="15" a="1"/>
  <c r="K39" i="15" s="1"/>
  <c r="K38" i="15" a="1"/>
  <c r="K38" i="15" s="1"/>
  <c r="K37" i="15" a="1"/>
  <c r="K37" i="15" s="1"/>
  <c r="K36" i="15" a="1"/>
  <c r="K36" i="15" s="1"/>
  <c r="K35" i="15" a="1"/>
  <c r="K35" i="15" s="1"/>
  <c r="K34" i="15" a="1"/>
  <c r="K34" i="15" s="1"/>
  <c r="K33" i="15" a="1"/>
  <c r="K33" i="15" s="1"/>
  <c r="K32" i="15" a="1"/>
  <c r="K32" i="15" s="1"/>
  <c r="K31" i="15" a="1"/>
  <c r="K31" i="15" s="1"/>
  <c r="K30" i="15" a="1"/>
  <c r="K30" i="15" s="1"/>
  <c r="K29" i="15" a="1"/>
  <c r="K29" i="15" s="1"/>
  <c r="K28" i="15" a="1"/>
  <c r="K28" i="15" s="1"/>
  <c r="K27" i="15" a="1"/>
  <c r="K27" i="15" s="1"/>
  <c r="K26" i="15" a="1"/>
  <c r="K26" i="15" s="1"/>
  <c r="K25" i="15" a="1"/>
  <c r="K25" i="15" s="1"/>
  <c r="K24" i="15" a="1"/>
  <c r="K24" i="15" s="1"/>
  <c r="K23" i="15" a="1"/>
  <c r="K23" i="15" s="1"/>
  <c r="K22" i="15" a="1"/>
  <c r="K22" i="15" s="1"/>
  <c r="K21" i="15" a="1"/>
  <c r="K21" i="15" s="1"/>
  <c r="K20" i="15" a="1"/>
  <c r="K20" i="15" s="1"/>
  <c r="K19" i="15" a="1"/>
  <c r="K19" i="15" s="1"/>
  <c r="K18" i="15" a="1"/>
  <c r="K18" i="15" s="1"/>
  <c r="K17" i="15" a="1"/>
  <c r="K17" i="15" s="1"/>
  <c r="K16" i="15" a="1"/>
  <c r="K16" i="15" s="1"/>
  <c r="K15" i="15" a="1"/>
  <c r="K15" i="15" s="1"/>
  <c r="K14" i="15" a="1"/>
  <c r="K14" i="15" s="1"/>
  <c r="K13" i="15" a="1"/>
  <c r="K13" i="15" s="1"/>
  <c r="K12" i="15" a="1"/>
  <c r="K12" i="15" s="1"/>
  <c r="K11" i="15" a="1"/>
  <c r="K11" i="15" s="1"/>
  <c r="K10" i="15" a="1"/>
  <c r="K10" i="15" s="1"/>
  <c r="K9" i="15" a="1"/>
  <c r="K9" i="15" s="1"/>
  <c r="K8" i="15" a="1"/>
  <c r="K8" i="15" s="1"/>
  <c r="K7" i="15" a="1"/>
  <c r="K7" i="15" s="1"/>
  <c r="K6" i="15" a="1"/>
  <c r="K6" i="15" s="1"/>
  <c r="K5" i="15" a="1"/>
  <c r="K5" i="15" s="1"/>
  <c r="K4" i="15" a="1"/>
  <c r="K4" i="15" s="1"/>
  <c r="K3" i="15" a="1"/>
  <c r="K3" i="15" s="1"/>
  <c r="K2" i="15" a="1"/>
  <c r="K2" i="15" s="1"/>
  <c r="J603" i="14" a="1"/>
  <c r="J603" i="14" s="1"/>
  <c r="J602" i="14" a="1"/>
  <c r="J602" i="14" s="1"/>
  <c r="J601" i="14" a="1"/>
  <c r="J601" i="14" s="1"/>
  <c r="J600" i="14" a="1"/>
  <c r="J600" i="14" s="1"/>
  <c r="J599" i="14" a="1"/>
  <c r="J599" i="14" s="1"/>
  <c r="J598" i="14" a="1"/>
  <c r="J598" i="14" s="1"/>
  <c r="J597" i="14" a="1"/>
  <c r="J597" i="14" s="1"/>
  <c r="J596" i="14" a="1"/>
  <c r="J596" i="14" s="1"/>
  <c r="J595" i="14" a="1"/>
  <c r="J595" i="14" s="1"/>
  <c r="J594" i="14" a="1"/>
  <c r="J594" i="14" s="1"/>
  <c r="J593" i="14" a="1"/>
  <c r="J593" i="14" s="1"/>
  <c r="J592" i="14" a="1"/>
  <c r="J592" i="14" s="1"/>
  <c r="J591" i="14" a="1"/>
  <c r="J591" i="14" s="1"/>
  <c r="J590" i="14" a="1"/>
  <c r="J590" i="14" s="1"/>
  <c r="J589" i="14" a="1"/>
  <c r="J589" i="14" s="1"/>
  <c r="J588" i="14" a="1"/>
  <c r="J588" i="14" s="1"/>
  <c r="J587" i="14" a="1"/>
  <c r="J587" i="14" s="1"/>
  <c r="J586" i="14" a="1"/>
  <c r="J586" i="14" s="1"/>
  <c r="J585" i="14" a="1"/>
  <c r="J585" i="14" s="1"/>
  <c r="J584" i="14" a="1"/>
  <c r="J584" i="14" s="1"/>
  <c r="J583" i="14" a="1"/>
  <c r="J583" i="14" s="1"/>
  <c r="J582" i="14" a="1"/>
  <c r="J582" i="14" s="1"/>
  <c r="J581" i="14" a="1"/>
  <c r="J581" i="14" s="1"/>
  <c r="J580" i="14" a="1"/>
  <c r="J580" i="14" s="1"/>
  <c r="J579" i="14" a="1"/>
  <c r="J579" i="14" s="1"/>
  <c r="J578" i="14" a="1"/>
  <c r="J578" i="14" s="1"/>
  <c r="J577" i="14" a="1"/>
  <c r="J577" i="14" s="1"/>
  <c r="J576" i="14" a="1"/>
  <c r="J576" i="14" s="1"/>
  <c r="J575" i="14" a="1"/>
  <c r="J575" i="14" s="1"/>
  <c r="J574" i="14" a="1"/>
  <c r="J574" i="14" s="1"/>
  <c r="J573" i="14" a="1"/>
  <c r="J573" i="14" s="1"/>
  <c r="J572" i="14" a="1"/>
  <c r="J572" i="14" s="1"/>
  <c r="J571" i="14" a="1"/>
  <c r="J571" i="14" s="1"/>
  <c r="J570" i="14" a="1"/>
  <c r="J570" i="14" s="1"/>
  <c r="J569" i="14" a="1"/>
  <c r="J569" i="14" s="1"/>
  <c r="J568" i="14" a="1"/>
  <c r="J568" i="14" s="1"/>
  <c r="J567" i="14" a="1"/>
  <c r="J567" i="14" s="1"/>
  <c r="J566" i="14" a="1"/>
  <c r="J566" i="14" s="1"/>
  <c r="J565" i="14" a="1"/>
  <c r="J565" i="14" s="1"/>
  <c r="J564" i="14" a="1"/>
  <c r="J564" i="14" s="1"/>
  <c r="J563" i="14" a="1"/>
  <c r="J563" i="14" s="1"/>
  <c r="J562" i="14" a="1"/>
  <c r="J562" i="14" s="1"/>
  <c r="J561" i="14" a="1"/>
  <c r="J561" i="14" s="1"/>
  <c r="J560" i="14" a="1"/>
  <c r="J560" i="14" s="1"/>
  <c r="J559" i="14" a="1"/>
  <c r="J559" i="14" s="1"/>
  <c r="J558" i="14" a="1"/>
  <c r="J558" i="14" s="1"/>
  <c r="J557" i="14" a="1"/>
  <c r="J557" i="14" s="1"/>
  <c r="J556" i="14" a="1"/>
  <c r="J556" i="14" s="1"/>
  <c r="J555" i="14" a="1"/>
  <c r="J555" i="14" s="1"/>
  <c r="J554" i="14" a="1"/>
  <c r="J554" i="14" s="1"/>
  <c r="J553" i="14" a="1"/>
  <c r="J553" i="14" s="1"/>
  <c r="J552" i="14" a="1"/>
  <c r="J552" i="14" s="1"/>
  <c r="J551" i="14" a="1"/>
  <c r="J551" i="14" s="1"/>
  <c r="J550" i="14" a="1"/>
  <c r="J550" i="14" s="1"/>
  <c r="J549" i="14" a="1"/>
  <c r="J549" i="14" s="1"/>
  <c r="J548" i="14" a="1"/>
  <c r="J548" i="14" s="1"/>
  <c r="J547" i="14" a="1"/>
  <c r="J547" i="14" s="1"/>
  <c r="J546" i="14" a="1"/>
  <c r="J546" i="14" s="1"/>
  <c r="J545" i="14" a="1"/>
  <c r="J545" i="14" s="1"/>
  <c r="J544" i="14" a="1"/>
  <c r="J544" i="14" s="1"/>
  <c r="J543" i="14" a="1"/>
  <c r="J543" i="14" s="1"/>
  <c r="J542" i="14" a="1"/>
  <c r="J542" i="14" s="1"/>
  <c r="J541" i="14" a="1"/>
  <c r="J541" i="14" s="1"/>
  <c r="J540" i="14" a="1"/>
  <c r="J540" i="14" s="1"/>
  <c r="J539" i="14" a="1"/>
  <c r="J539" i="14" s="1"/>
  <c r="J538" i="14" a="1"/>
  <c r="J538" i="14" s="1"/>
  <c r="J537" i="14" a="1"/>
  <c r="J537" i="14" s="1"/>
  <c r="J536" i="14" a="1"/>
  <c r="J536" i="14" s="1"/>
  <c r="J535" i="14" a="1"/>
  <c r="J535" i="14" s="1"/>
  <c r="J534" i="14" a="1"/>
  <c r="J534" i="14" s="1"/>
  <c r="J533" i="14" a="1"/>
  <c r="J533" i="14" s="1"/>
  <c r="J532" i="14" a="1"/>
  <c r="J532" i="14" s="1"/>
  <c r="J531" i="14" a="1"/>
  <c r="J531" i="14" s="1"/>
  <c r="J530" i="14" a="1"/>
  <c r="J530" i="14" s="1"/>
  <c r="J529" i="14" a="1"/>
  <c r="J529" i="14" s="1"/>
  <c r="J528" i="14" a="1"/>
  <c r="J528" i="14" s="1"/>
  <c r="J527" i="14" a="1"/>
  <c r="J527" i="14" s="1"/>
  <c r="J526" i="14" a="1"/>
  <c r="J526" i="14" s="1"/>
  <c r="J525" i="14" a="1"/>
  <c r="J525" i="14" s="1"/>
  <c r="J524" i="14" a="1"/>
  <c r="J524" i="14" s="1"/>
  <c r="J523" i="14" a="1"/>
  <c r="J523" i="14" s="1"/>
  <c r="J522" i="14" a="1"/>
  <c r="J522" i="14" s="1"/>
  <c r="J521" i="14" a="1"/>
  <c r="J521" i="14" s="1"/>
  <c r="J520" i="14" a="1"/>
  <c r="J520" i="14" s="1"/>
  <c r="J519" i="14" a="1"/>
  <c r="J519" i="14" s="1"/>
  <c r="J518" i="14" a="1"/>
  <c r="J518" i="14" s="1"/>
  <c r="J517" i="14" a="1"/>
  <c r="J517" i="14" s="1"/>
  <c r="J516" i="14" a="1"/>
  <c r="J516" i="14" s="1"/>
  <c r="J515" i="14" a="1"/>
  <c r="J515" i="14" s="1"/>
  <c r="J514" i="14" a="1"/>
  <c r="J514" i="14" s="1"/>
  <c r="J513" i="14" a="1"/>
  <c r="J513" i="14" s="1"/>
  <c r="J512" i="14" a="1"/>
  <c r="J512" i="14" s="1"/>
  <c r="J511" i="14" a="1"/>
  <c r="J511" i="14" s="1"/>
  <c r="J510" i="14" a="1"/>
  <c r="J510" i="14" s="1"/>
  <c r="J509" i="14" a="1"/>
  <c r="J509" i="14" s="1"/>
  <c r="J508" i="14" a="1"/>
  <c r="J508" i="14" s="1"/>
  <c r="J507" i="14" a="1"/>
  <c r="J507" i="14" s="1"/>
  <c r="J506" i="14" a="1"/>
  <c r="J506" i="14" s="1"/>
  <c r="J505" i="14" a="1"/>
  <c r="J505" i="14" s="1"/>
  <c r="J504" i="14" a="1"/>
  <c r="J504" i="14" s="1"/>
  <c r="J503" i="14" a="1"/>
  <c r="J503" i="14" s="1"/>
  <c r="J502" i="14" a="1"/>
  <c r="J502" i="14" s="1"/>
  <c r="J501" i="14" a="1"/>
  <c r="J501" i="14" s="1"/>
  <c r="J500" i="14" a="1"/>
  <c r="J500" i="14" s="1"/>
  <c r="J499" i="14" a="1"/>
  <c r="J499" i="14" s="1"/>
  <c r="J498" i="14" a="1"/>
  <c r="J498" i="14" s="1"/>
  <c r="J497" i="14" a="1"/>
  <c r="J497" i="14" s="1"/>
  <c r="J496" i="14" a="1"/>
  <c r="J496" i="14" s="1"/>
  <c r="J495" i="14" a="1"/>
  <c r="J495" i="14" s="1"/>
  <c r="J494" i="14" a="1"/>
  <c r="J494" i="14" s="1"/>
  <c r="J493" i="14" a="1"/>
  <c r="J493" i="14" s="1"/>
  <c r="J492" i="14" a="1"/>
  <c r="J492" i="14" s="1"/>
  <c r="J491" i="14" a="1"/>
  <c r="J491" i="14" s="1"/>
  <c r="J490" i="14" a="1"/>
  <c r="J490" i="14" s="1"/>
  <c r="J489" i="14" a="1"/>
  <c r="J489" i="14" s="1"/>
  <c r="J488" i="14" a="1"/>
  <c r="J488" i="14" s="1"/>
  <c r="J487" i="14" a="1"/>
  <c r="J487" i="14" s="1"/>
  <c r="J486" i="14" a="1"/>
  <c r="J486" i="14" s="1"/>
  <c r="J485" i="14" a="1"/>
  <c r="J485" i="14" s="1"/>
  <c r="J484" i="14" a="1"/>
  <c r="J484" i="14" s="1"/>
  <c r="J483" i="14" a="1"/>
  <c r="J483" i="14" s="1"/>
  <c r="J482" i="14" a="1"/>
  <c r="J482" i="14" s="1"/>
  <c r="J481" i="14" a="1"/>
  <c r="J481" i="14" s="1"/>
  <c r="J480" i="14" a="1"/>
  <c r="J480" i="14" s="1"/>
  <c r="J479" i="14" a="1"/>
  <c r="J479" i="14" s="1"/>
  <c r="J478" i="14" a="1"/>
  <c r="J478" i="14" s="1"/>
  <c r="J477" i="14" a="1"/>
  <c r="J477" i="14" s="1"/>
  <c r="J476" i="14" a="1"/>
  <c r="J476" i="14" s="1"/>
  <c r="J475" i="14" a="1"/>
  <c r="J475" i="14" s="1"/>
  <c r="J474" i="14" a="1"/>
  <c r="J474" i="14" s="1"/>
  <c r="J473" i="14" a="1"/>
  <c r="J473" i="14" s="1"/>
  <c r="J472" i="14" a="1"/>
  <c r="J472" i="14" s="1"/>
  <c r="J471" i="14" a="1"/>
  <c r="J471" i="14" s="1"/>
  <c r="J470" i="14" a="1"/>
  <c r="J470" i="14" s="1"/>
  <c r="J469" i="14" a="1"/>
  <c r="J469" i="14" s="1"/>
  <c r="J468" i="14" a="1"/>
  <c r="J468" i="14" s="1"/>
  <c r="J467" i="14" a="1"/>
  <c r="J467" i="14" s="1"/>
  <c r="J466" i="14" a="1"/>
  <c r="J466" i="14" s="1"/>
  <c r="J465" i="14" a="1"/>
  <c r="J465" i="14" s="1"/>
  <c r="J464" i="14" a="1"/>
  <c r="J464" i="14" s="1"/>
  <c r="J463" i="14" a="1"/>
  <c r="J463" i="14" s="1"/>
  <c r="J462" i="14" a="1"/>
  <c r="J462" i="14" s="1"/>
  <c r="J461" i="14" a="1"/>
  <c r="J461" i="14" s="1"/>
  <c r="J460" i="14" a="1"/>
  <c r="J460" i="14" s="1"/>
  <c r="J459" i="14" a="1"/>
  <c r="J459" i="14" s="1"/>
  <c r="J458" i="14" a="1"/>
  <c r="J458" i="14" s="1"/>
  <c r="J457" i="14" a="1"/>
  <c r="J457" i="14" s="1"/>
  <c r="J456" i="14" a="1"/>
  <c r="J456" i="14" s="1"/>
  <c r="J455" i="14" a="1"/>
  <c r="J455" i="14" s="1"/>
  <c r="J454" i="14" a="1"/>
  <c r="J454" i="14" s="1"/>
  <c r="J453" i="14" a="1"/>
  <c r="J453" i="14" s="1"/>
  <c r="J452" i="14" a="1"/>
  <c r="J452" i="14" s="1"/>
  <c r="J451" i="14" a="1"/>
  <c r="J451" i="14" s="1"/>
  <c r="J450" i="14" a="1"/>
  <c r="J450" i="14" s="1"/>
  <c r="J449" i="14" a="1"/>
  <c r="J449" i="14" s="1"/>
  <c r="J448" i="14" a="1"/>
  <c r="J448" i="14" s="1"/>
  <c r="J447" i="14" a="1"/>
  <c r="J447" i="14" s="1"/>
  <c r="J446" i="14" a="1"/>
  <c r="J446" i="14" s="1"/>
  <c r="J445" i="14" a="1"/>
  <c r="J445" i="14" s="1"/>
  <c r="J444" i="14" a="1"/>
  <c r="J444" i="14" s="1"/>
  <c r="J443" i="14" a="1"/>
  <c r="J443" i="14" s="1"/>
  <c r="J442" i="14" a="1"/>
  <c r="J442" i="14" s="1"/>
  <c r="J441" i="14" a="1"/>
  <c r="J441" i="14" s="1"/>
  <c r="J440" i="14" a="1"/>
  <c r="J440" i="14" s="1"/>
  <c r="J439" i="14" a="1"/>
  <c r="J439" i="14" s="1"/>
  <c r="J438" i="14" a="1"/>
  <c r="J438" i="14" s="1"/>
  <c r="J437" i="14" a="1"/>
  <c r="J437" i="14" s="1"/>
  <c r="J436" i="14" a="1"/>
  <c r="J436" i="14" s="1"/>
  <c r="J435" i="14" a="1"/>
  <c r="J435" i="14" s="1"/>
  <c r="J434" i="14" a="1"/>
  <c r="J434" i="14" s="1"/>
  <c r="J433" i="14" a="1"/>
  <c r="J433" i="14" s="1"/>
  <c r="J432" i="14" a="1"/>
  <c r="J432" i="14" s="1"/>
  <c r="J431" i="14" a="1"/>
  <c r="J431" i="14" s="1"/>
  <c r="J430" i="14" a="1"/>
  <c r="J430" i="14" s="1"/>
  <c r="J429" i="14" a="1"/>
  <c r="J429" i="14" s="1"/>
  <c r="J428" i="14" a="1"/>
  <c r="J428" i="14" s="1"/>
  <c r="J427" i="14" a="1"/>
  <c r="J427" i="14" s="1"/>
  <c r="J426" i="14" a="1"/>
  <c r="J426" i="14" s="1"/>
  <c r="J425" i="14" a="1"/>
  <c r="J425" i="14" s="1"/>
  <c r="J424" i="14" a="1"/>
  <c r="J424" i="14" s="1"/>
  <c r="J423" i="14" a="1"/>
  <c r="J423" i="14" s="1"/>
  <c r="J422" i="14" a="1"/>
  <c r="J422" i="14" s="1"/>
  <c r="J421" i="14" a="1"/>
  <c r="J421" i="14" s="1"/>
  <c r="J420" i="14" a="1"/>
  <c r="J420" i="14" s="1"/>
  <c r="J419" i="14" a="1"/>
  <c r="J419" i="14" s="1"/>
  <c r="J418" i="14" a="1"/>
  <c r="J418" i="14" s="1"/>
  <c r="J417" i="14" a="1"/>
  <c r="J417" i="14" s="1"/>
  <c r="J416" i="14" a="1"/>
  <c r="J416" i="14" s="1"/>
  <c r="J415" i="14" a="1"/>
  <c r="J415" i="14" s="1"/>
  <c r="J414" i="14" a="1"/>
  <c r="J414" i="14" s="1"/>
  <c r="J413" i="14" a="1"/>
  <c r="J413" i="14" s="1"/>
  <c r="J412" i="14" a="1"/>
  <c r="J412" i="14" s="1"/>
  <c r="J411" i="14" a="1"/>
  <c r="J411" i="14" s="1"/>
  <c r="J410" i="14" a="1"/>
  <c r="J410" i="14" s="1"/>
  <c r="J409" i="14" a="1"/>
  <c r="J409" i="14" s="1"/>
  <c r="J408" i="14" a="1"/>
  <c r="J408" i="14" s="1"/>
  <c r="J407" i="14" a="1"/>
  <c r="J407" i="14" s="1"/>
  <c r="J406" i="14" a="1"/>
  <c r="J406" i="14" s="1"/>
  <c r="J405" i="14" a="1"/>
  <c r="J405" i="14" s="1"/>
  <c r="J404" i="14" a="1"/>
  <c r="J404" i="14" s="1"/>
  <c r="J403" i="14" a="1"/>
  <c r="J403" i="14" s="1"/>
  <c r="J402" i="14" a="1"/>
  <c r="J402" i="14" s="1"/>
  <c r="J401" i="14" a="1"/>
  <c r="J401" i="14" s="1"/>
  <c r="J400" i="14" a="1"/>
  <c r="J400" i="14" s="1"/>
  <c r="J399" i="14" a="1"/>
  <c r="J399" i="14" s="1"/>
  <c r="J398" i="14" a="1"/>
  <c r="J398" i="14" s="1"/>
  <c r="J397" i="14" a="1"/>
  <c r="J397" i="14" s="1"/>
  <c r="J396" i="14" a="1"/>
  <c r="J396" i="14" s="1"/>
  <c r="J395" i="14" a="1"/>
  <c r="J395" i="14" s="1"/>
  <c r="J394" i="14" a="1"/>
  <c r="J394" i="14" s="1"/>
  <c r="J393" i="14" a="1"/>
  <c r="J393" i="14" s="1"/>
  <c r="J392" i="14" a="1"/>
  <c r="J392" i="14" s="1"/>
  <c r="J391" i="14" a="1"/>
  <c r="J391" i="14" s="1"/>
  <c r="J390" i="14" a="1"/>
  <c r="J390" i="14" s="1"/>
  <c r="J389" i="14" a="1"/>
  <c r="J389" i="14" s="1"/>
  <c r="J388" i="14" a="1"/>
  <c r="J388" i="14" s="1"/>
  <c r="J387" i="14" a="1"/>
  <c r="J387" i="14" s="1"/>
  <c r="J386" i="14" a="1"/>
  <c r="J386" i="14" s="1"/>
  <c r="J385" i="14" a="1"/>
  <c r="J385" i="14" s="1"/>
  <c r="J384" i="14" a="1"/>
  <c r="J384" i="14" s="1"/>
  <c r="J383" i="14" a="1"/>
  <c r="J383" i="14" s="1"/>
  <c r="J382" i="14" a="1"/>
  <c r="J382" i="14" s="1"/>
  <c r="J381" i="14" a="1"/>
  <c r="J381" i="14" s="1"/>
  <c r="J380" i="14" a="1"/>
  <c r="J380" i="14" s="1"/>
  <c r="J379" i="14" a="1"/>
  <c r="J379" i="14" s="1"/>
  <c r="J378" i="14" a="1"/>
  <c r="J378" i="14" s="1"/>
  <c r="J377" i="14" a="1"/>
  <c r="J377" i="14" s="1"/>
  <c r="J376" i="14" a="1"/>
  <c r="J376" i="14" s="1"/>
  <c r="J375" i="14" a="1"/>
  <c r="J375" i="14" s="1"/>
  <c r="J374" i="14" a="1"/>
  <c r="J374" i="14" s="1"/>
  <c r="J373" i="14" a="1"/>
  <c r="J373" i="14" s="1"/>
  <c r="J372" i="14" a="1"/>
  <c r="J372" i="14" s="1"/>
  <c r="J371" i="14" a="1"/>
  <c r="J371" i="14" s="1"/>
  <c r="J370" i="14" a="1"/>
  <c r="J370" i="14" s="1"/>
  <c r="J369" i="14" a="1"/>
  <c r="J369" i="14" s="1"/>
  <c r="J368" i="14" a="1"/>
  <c r="J368" i="14" s="1"/>
  <c r="J367" i="14" a="1"/>
  <c r="J367" i="14" s="1"/>
  <c r="J366" i="14" a="1"/>
  <c r="J366" i="14" s="1"/>
  <c r="J365" i="14" a="1"/>
  <c r="J365" i="14" s="1"/>
  <c r="J364" i="14" a="1"/>
  <c r="J364" i="14" s="1"/>
  <c r="J363" i="14" a="1"/>
  <c r="J363" i="14" s="1"/>
  <c r="J362" i="14" a="1"/>
  <c r="J362" i="14" s="1"/>
  <c r="J361" i="14" a="1"/>
  <c r="J361" i="14" s="1"/>
  <c r="J360" i="14" a="1"/>
  <c r="J360" i="14" s="1"/>
  <c r="J359" i="14" a="1"/>
  <c r="J359" i="14" s="1"/>
  <c r="J358" i="14" a="1"/>
  <c r="J358" i="14" s="1"/>
  <c r="J357" i="14" a="1"/>
  <c r="J357" i="14" s="1"/>
  <c r="J356" i="14" a="1"/>
  <c r="J356" i="14" s="1"/>
  <c r="J355" i="14" a="1"/>
  <c r="J355" i="14" s="1"/>
  <c r="J354" i="14" a="1"/>
  <c r="J354" i="14" s="1"/>
  <c r="J353" i="14" a="1"/>
  <c r="J353" i="14" s="1"/>
  <c r="J352" i="14" a="1"/>
  <c r="J352" i="14" s="1"/>
  <c r="J351" i="14" a="1"/>
  <c r="J351" i="14" s="1"/>
  <c r="J350" i="14" a="1"/>
  <c r="J350" i="14" s="1"/>
  <c r="J349" i="14" a="1"/>
  <c r="J349" i="14" s="1"/>
  <c r="J348" i="14" a="1"/>
  <c r="J348" i="14" s="1"/>
  <c r="J347" i="14" a="1"/>
  <c r="J347" i="14" s="1"/>
  <c r="J346" i="14" a="1"/>
  <c r="J346" i="14" s="1"/>
  <c r="J345" i="14" a="1"/>
  <c r="J345" i="14" s="1"/>
  <c r="J344" i="14" a="1"/>
  <c r="J344" i="14" s="1"/>
  <c r="J343" i="14" a="1"/>
  <c r="J343" i="14" s="1"/>
  <c r="J342" i="14" a="1"/>
  <c r="J342" i="14" s="1"/>
  <c r="J341" i="14" a="1"/>
  <c r="J341" i="14" s="1"/>
  <c r="J340" i="14" a="1"/>
  <c r="J340" i="14" s="1"/>
  <c r="J339" i="14" a="1"/>
  <c r="J339" i="14" s="1"/>
  <c r="J338" i="14" a="1"/>
  <c r="J338" i="14" s="1"/>
  <c r="J337" i="14" a="1"/>
  <c r="J337" i="14" s="1"/>
  <c r="J336" i="14" a="1"/>
  <c r="J336" i="14" s="1"/>
  <c r="J335" i="14" a="1"/>
  <c r="J335" i="14" s="1"/>
  <c r="J334" i="14" a="1"/>
  <c r="J334" i="14" s="1"/>
  <c r="J333" i="14" a="1"/>
  <c r="J333" i="14" s="1"/>
  <c r="J332" i="14" a="1"/>
  <c r="J332" i="14" s="1"/>
  <c r="J331" i="14" a="1"/>
  <c r="J331" i="14" s="1"/>
  <c r="J330" i="14" a="1"/>
  <c r="J330" i="14" s="1"/>
  <c r="J329" i="14" a="1"/>
  <c r="J329" i="14" s="1"/>
  <c r="J328" i="14" a="1"/>
  <c r="J328" i="14" s="1"/>
  <c r="J327" i="14" a="1"/>
  <c r="J327" i="14" s="1"/>
  <c r="J326" i="14" a="1"/>
  <c r="J326" i="14" s="1"/>
  <c r="J325" i="14" a="1"/>
  <c r="J325" i="14" s="1"/>
  <c r="J324" i="14" a="1"/>
  <c r="J324" i="14" s="1"/>
  <c r="J323" i="14" a="1"/>
  <c r="J323" i="14" s="1"/>
  <c r="J322" i="14" a="1"/>
  <c r="J322" i="14" s="1"/>
  <c r="J321" i="14" a="1"/>
  <c r="J321" i="14" s="1"/>
  <c r="J320" i="14" a="1"/>
  <c r="J320" i="14" s="1"/>
  <c r="J319" i="14" a="1"/>
  <c r="J319" i="14" s="1"/>
  <c r="J318" i="14" a="1"/>
  <c r="J318" i="14" s="1"/>
  <c r="J317" i="14" a="1"/>
  <c r="J317" i="14" s="1"/>
  <c r="J316" i="14" a="1"/>
  <c r="J316" i="14" s="1"/>
  <c r="J315" i="14" a="1"/>
  <c r="J315" i="14" s="1"/>
  <c r="J314" i="14" a="1"/>
  <c r="J314" i="14" s="1"/>
  <c r="J313" i="14" a="1"/>
  <c r="J313" i="14" s="1"/>
  <c r="J312" i="14" a="1"/>
  <c r="J312" i="14" s="1"/>
  <c r="J311" i="14" a="1"/>
  <c r="J311" i="14" s="1"/>
  <c r="J310" i="14" a="1"/>
  <c r="J310" i="14" s="1"/>
  <c r="J309" i="14" a="1"/>
  <c r="J309" i="14" s="1"/>
  <c r="J308" i="14" a="1"/>
  <c r="J308" i="14" s="1"/>
  <c r="J307" i="14" a="1"/>
  <c r="J307" i="14" s="1"/>
  <c r="J306" i="14" a="1"/>
  <c r="J306" i="14" s="1"/>
  <c r="J305" i="14" a="1"/>
  <c r="J305" i="14" s="1"/>
  <c r="J304" i="14" a="1"/>
  <c r="J304" i="14" s="1"/>
  <c r="J303" i="14" a="1"/>
  <c r="J303" i="14" s="1"/>
  <c r="J302" i="14" a="1"/>
  <c r="J302" i="14" s="1"/>
  <c r="J301" i="14" a="1"/>
  <c r="J301" i="14" s="1"/>
  <c r="J300" i="14" a="1"/>
  <c r="J300" i="14" s="1"/>
  <c r="J299" i="14" a="1"/>
  <c r="J299" i="14" s="1"/>
  <c r="J298" i="14" a="1"/>
  <c r="J298" i="14" s="1"/>
  <c r="J297" i="14" a="1"/>
  <c r="J297" i="14" s="1"/>
  <c r="J296" i="14" a="1"/>
  <c r="J296" i="14" s="1"/>
  <c r="J295" i="14" a="1"/>
  <c r="J295" i="14" s="1"/>
  <c r="J294" i="14" a="1"/>
  <c r="J294" i="14" s="1"/>
  <c r="J293" i="14" a="1"/>
  <c r="J293" i="14" s="1"/>
  <c r="J292" i="14" a="1"/>
  <c r="J292" i="14" s="1"/>
  <c r="J291" i="14" a="1"/>
  <c r="J291" i="14" s="1"/>
  <c r="J290" i="14" a="1"/>
  <c r="J290" i="14" s="1"/>
  <c r="J289" i="14" a="1"/>
  <c r="J289" i="14" s="1"/>
  <c r="J288" i="14" a="1"/>
  <c r="J288" i="14" s="1"/>
  <c r="J287" i="14" a="1"/>
  <c r="J287" i="14" s="1"/>
  <c r="J286" i="14" a="1"/>
  <c r="J286" i="14" s="1"/>
  <c r="J285" i="14" a="1"/>
  <c r="J285" i="14" s="1"/>
  <c r="J284" i="14" a="1"/>
  <c r="J284" i="14" s="1"/>
  <c r="J283" i="14" a="1"/>
  <c r="J283" i="14" s="1"/>
  <c r="J282" i="14" a="1"/>
  <c r="J282" i="14" s="1"/>
  <c r="J281" i="14" a="1"/>
  <c r="J281" i="14" s="1"/>
  <c r="J280" i="14" a="1"/>
  <c r="J280" i="14" s="1"/>
  <c r="J279" i="14" a="1"/>
  <c r="J279" i="14" s="1"/>
  <c r="J278" i="14" a="1"/>
  <c r="J278" i="14" s="1"/>
  <c r="J277" i="14" a="1"/>
  <c r="J277" i="14" s="1"/>
  <c r="J276" i="14" a="1"/>
  <c r="J276" i="14" s="1"/>
  <c r="J275" i="14" a="1"/>
  <c r="J275" i="14" s="1"/>
  <c r="J274" i="14" a="1"/>
  <c r="J274" i="14" s="1"/>
  <c r="J273" i="14" a="1"/>
  <c r="J273" i="14" s="1"/>
  <c r="J272" i="14" a="1"/>
  <c r="J272" i="14" s="1"/>
  <c r="J271" i="14" a="1"/>
  <c r="J271" i="14" s="1"/>
  <c r="J270" i="14" a="1"/>
  <c r="J270" i="14" s="1"/>
  <c r="J269" i="14" a="1"/>
  <c r="J269" i="14" s="1"/>
  <c r="J268" i="14" a="1"/>
  <c r="J268" i="14" s="1"/>
  <c r="J267" i="14" a="1"/>
  <c r="J267" i="14" s="1"/>
  <c r="J266" i="14" a="1"/>
  <c r="J266" i="14" s="1"/>
  <c r="J265" i="14" a="1"/>
  <c r="J265" i="14" s="1"/>
  <c r="J264" i="14" a="1"/>
  <c r="J264" i="14" s="1"/>
  <c r="J263" i="14" a="1"/>
  <c r="J263" i="14" s="1"/>
  <c r="J262" i="14" a="1"/>
  <c r="J262" i="14" s="1"/>
  <c r="J261" i="14" a="1"/>
  <c r="J261" i="14" s="1"/>
  <c r="J260" i="14" a="1"/>
  <c r="J260" i="14" s="1"/>
  <c r="J259" i="14" a="1"/>
  <c r="J259" i="14" s="1"/>
  <c r="J258" i="14" a="1"/>
  <c r="J258" i="14" s="1"/>
  <c r="J257" i="14" a="1"/>
  <c r="J257" i="14" s="1"/>
  <c r="J256" i="14" a="1"/>
  <c r="J256" i="14" s="1"/>
  <c r="J255" i="14" a="1"/>
  <c r="J255" i="14" s="1"/>
  <c r="J254" i="14" a="1"/>
  <c r="J254" i="14" s="1"/>
  <c r="J253" i="14" a="1"/>
  <c r="J253" i="14" s="1"/>
  <c r="J252" i="14" a="1"/>
  <c r="J252" i="14" s="1"/>
  <c r="J251" i="14" a="1"/>
  <c r="J251" i="14" s="1"/>
  <c r="J250" i="14" a="1"/>
  <c r="J250" i="14" s="1"/>
  <c r="J249" i="14" a="1"/>
  <c r="J249" i="14" s="1"/>
  <c r="J248" i="14" a="1"/>
  <c r="J248" i="14" s="1"/>
  <c r="J247" i="14" a="1"/>
  <c r="J247" i="14" s="1"/>
  <c r="J246" i="14" a="1"/>
  <c r="J246" i="14" s="1"/>
  <c r="J245" i="14" a="1"/>
  <c r="J245" i="14" s="1"/>
  <c r="J244" i="14" a="1"/>
  <c r="J244" i="14" s="1"/>
  <c r="J243" i="14" a="1"/>
  <c r="J243" i="14" s="1"/>
  <c r="J242" i="14" a="1"/>
  <c r="J242" i="14" s="1"/>
  <c r="J241" i="14" a="1"/>
  <c r="J241" i="14" s="1"/>
  <c r="J240" i="14" a="1"/>
  <c r="J240" i="14" s="1"/>
  <c r="J239" i="14" a="1"/>
  <c r="J239" i="14" s="1"/>
  <c r="J238" i="14" a="1"/>
  <c r="J238" i="14" s="1"/>
  <c r="J237" i="14" a="1"/>
  <c r="J237" i="14" s="1"/>
  <c r="J236" i="14" a="1"/>
  <c r="J236" i="14" s="1"/>
  <c r="J235" i="14" a="1"/>
  <c r="J235" i="14" s="1"/>
  <c r="J234" i="14" a="1"/>
  <c r="J234" i="14" s="1"/>
  <c r="J233" i="14" a="1"/>
  <c r="J233" i="14" s="1"/>
  <c r="J232" i="14" a="1"/>
  <c r="J232" i="14" s="1"/>
  <c r="J231" i="14" a="1"/>
  <c r="J231" i="14" s="1"/>
  <c r="J230" i="14" a="1"/>
  <c r="J230" i="14" s="1"/>
  <c r="J229" i="14" a="1"/>
  <c r="J229" i="14" s="1"/>
  <c r="J228" i="14" a="1"/>
  <c r="J228" i="14" s="1"/>
  <c r="J227" i="14" a="1"/>
  <c r="J227" i="14" s="1"/>
  <c r="J226" i="14" a="1"/>
  <c r="J226" i="14" s="1"/>
  <c r="J225" i="14" a="1"/>
  <c r="J225" i="14" s="1"/>
  <c r="J224" i="14" a="1"/>
  <c r="J224" i="14" s="1"/>
  <c r="J223" i="14" a="1"/>
  <c r="J223" i="14" s="1"/>
  <c r="J222" i="14" a="1"/>
  <c r="J222" i="14" s="1"/>
  <c r="J221" i="14" a="1"/>
  <c r="J221" i="14" s="1"/>
  <c r="J220" i="14" a="1"/>
  <c r="J220" i="14" s="1"/>
  <c r="J219" i="14" a="1"/>
  <c r="J219" i="14" s="1"/>
  <c r="J218" i="14" a="1"/>
  <c r="J218" i="14" s="1"/>
  <c r="J217" i="14" a="1"/>
  <c r="J217" i="14" s="1"/>
  <c r="J216" i="14" a="1"/>
  <c r="J216" i="14" s="1"/>
  <c r="J215" i="14" a="1"/>
  <c r="J215" i="14" s="1"/>
  <c r="J214" i="14" a="1"/>
  <c r="J214" i="14" s="1"/>
  <c r="J213" i="14" a="1"/>
  <c r="J213" i="14" s="1"/>
  <c r="J212" i="14" a="1"/>
  <c r="J212" i="14" s="1"/>
  <c r="J211" i="14" a="1"/>
  <c r="J211" i="14" s="1"/>
  <c r="J210" i="14" a="1"/>
  <c r="J210" i="14" s="1"/>
  <c r="J209" i="14" a="1"/>
  <c r="J209" i="14" s="1"/>
  <c r="J208" i="14" a="1"/>
  <c r="J208" i="14" s="1"/>
  <c r="J207" i="14" a="1"/>
  <c r="J207" i="14" s="1"/>
  <c r="J206" i="14" a="1"/>
  <c r="J206" i="14" s="1"/>
  <c r="J205" i="14" a="1"/>
  <c r="J205" i="14" s="1"/>
  <c r="J204" i="14" a="1"/>
  <c r="J204" i="14" s="1"/>
  <c r="J203" i="14" a="1"/>
  <c r="J203" i="14" s="1"/>
  <c r="J202" i="14" a="1"/>
  <c r="J202" i="14" s="1"/>
  <c r="J201" i="14" a="1"/>
  <c r="J201" i="14" s="1"/>
  <c r="J200" i="14" a="1"/>
  <c r="J200" i="14" s="1"/>
  <c r="J199" i="14" a="1"/>
  <c r="J199" i="14" s="1"/>
  <c r="J198" i="14" a="1"/>
  <c r="J198" i="14" s="1"/>
  <c r="J197" i="14" a="1"/>
  <c r="J197" i="14" s="1"/>
  <c r="J196" i="14" a="1"/>
  <c r="J196" i="14" s="1"/>
  <c r="J195" i="14" a="1"/>
  <c r="J195" i="14" s="1"/>
  <c r="J194" i="14" a="1"/>
  <c r="J194" i="14" s="1"/>
  <c r="J193" i="14" a="1"/>
  <c r="J193" i="14" s="1"/>
  <c r="J192" i="14" a="1"/>
  <c r="J192" i="14" s="1"/>
  <c r="J191" i="14" a="1"/>
  <c r="J191" i="14" s="1"/>
  <c r="J190" i="14" a="1"/>
  <c r="J190" i="14" s="1"/>
  <c r="J189" i="14" a="1"/>
  <c r="J189" i="14" s="1"/>
  <c r="J188" i="14" a="1"/>
  <c r="J188" i="14" s="1"/>
  <c r="J187" i="14" a="1"/>
  <c r="J187" i="14" s="1"/>
  <c r="J186" i="14" a="1"/>
  <c r="J186" i="14" s="1"/>
  <c r="J185" i="14" a="1"/>
  <c r="J185" i="14" s="1"/>
  <c r="J184" i="14" a="1"/>
  <c r="J184" i="14" s="1"/>
  <c r="J183" i="14" a="1"/>
  <c r="J183" i="14" s="1"/>
  <c r="J182" i="14" a="1"/>
  <c r="J182" i="14" s="1"/>
  <c r="J181" i="14" a="1"/>
  <c r="J181" i="14" s="1"/>
  <c r="J180" i="14" a="1"/>
  <c r="J180" i="14" s="1"/>
  <c r="J179" i="14" a="1"/>
  <c r="J179" i="14" s="1"/>
  <c r="J178" i="14" a="1"/>
  <c r="J178" i="14" s="1"/>
  <c r="J177" i="14" a="1"/>
  <c r="J177" i="14" s="1"/>
  <c r="J176" i="14" a="1"/>
  <c r="J176" i="14" s="1"/>
  <c r="J175" i="14" a="1"/>
  <c r="J175" i="14" s="1"/>
  <c r="J174" i="14" a="1"/>
  <c r="J174" i="14" s="1"/>
  <c r="J173" i="14" a="1"/>
  <c r="J173" i="14" s="1"/>
  <c r="J172" i="14" a="1"/>
  <c r="J172" i="14" s="1"/>
  <c r="J171" i="14" a="1"/>
  <c r="J171" i="14" s="1"/>
  <c r="J170" i="14" a="1"/>
  <c r="J170" i="14" s="1"/>
  <c r="J169" i="14" a="1"/>
  <c r="J169" i="14" s="1"/>
  <c r="J168" i="14" a="1"/>
  <c r="J168" i="14" s="1"/>
  <c r="J167" i="14" a="1"/>
  <c r="J167" i="14" s="1"/>
  <c r="J166" i="14" a="1"/>
  <c r="J166" i="14" s="1"/>
  <c r="J165" i="14" a="1"/>
  <c r="J165" i="14" s="1"/>
  <c r="J164" i="14" a="1"/>
  <c r="J164" i="14" s="1"/>
  <c r="J163" i="14" a="1"/>
  <c r="J163" i="14" s="1"/>
  <c r="J162" i="14" a="1"/>
  <c r="J162" i="14" s="1"/>
  <c r="J161" i="14" a="1"/>
  <c r="J161" i="14" s="1"/>
  <c r="J160" i="14" a="1"/>
  <c r="J160" i="14" s="1"/>
  <c r="J159" i="14" a="1"/>
  <c r="J159" i="14" s="1"/>
  <c r="J158" i="14" a="1"/>
  <c r="J158" i="14" s="1"/>
  <c r="J157" i="14" a="1"/>
  <c r="J157" i="14" s="1"/>
  <c r="J156" i="14" a="1"/>
  <c r="J156" i="14" s="1"/>
  <c r="J155" i="14" a="1"/>
  <c r="J155" i="14" s="1"/>
  <c r="J154" i="14" a="1"/>
  <c r="J154" i="14" s="1"/>
  <c r="J153" i="14" a="1"/>
  <c r="J153" i="14" s="1"/>
  <c r="J152" i="14" a="1"/>
  <c r="J152" i="14" s="1"/>
  <c r="J151" i="14" a="1"/>
  <c r="J151" i="14" s="1"/>
  <c r="J150" i="14" a="1"/>
  <c r="J150" i="14" s="1"/>
  <c r="J149" i="14" a="1"/>
  <c r="J149" i="14" s="1"/>
  <c r="J148" i="14" a="1"/>
  <c r="J148" i="14" s="1"/>
  <c r="J147" i="14" a="1"/>
  <c r="J147" i="14" s="1"/>
  <c r="J146" i="14" a="1"/>
  <c r="J146" i="14" s="1"/>
  <c r="J145" i="14" a="1"/>
  <c r="J145" i="14" s="1"/>
  <c r="J144" i="14" a="1"/>
  <c r="J144" i="14" s="1"/>
  <c r="J143" i="14" a="1"/>
  <c r="J143" i="14" s="1"/>
  <c r="J142" i="14" a="1"/>
  <c r="J142" i="14" s="1"/>
  <c r="J141" i="14" a="1"/>
  <c r="J141" i="14" s="1"/>
  <c r="J140" i="14" a="1"/>
  <c r="J140" i="14" s="1"/>
  <c r="J139" i="14" a="1"/>
  <c r="J139" i="14" s="1"/>
  <c r="J138" i="14" a="1"/>
  <c r="J138" i="14" s="1"/>
  <c r="J137" i="14" a="1"/>
  <c r="J137" i="14" s="1"/>
  <c r="J136" i="14" a="1"/>
  <c r="J136" i="14" s="1"/>
  <c r="J135" i="14" a="1"/>
  <c r="J135" i="14" s="1"/>
  <c r="J134" i="14" a="1"/>
  <c r="J134" i="14" s="1"/>
  <c r="J133" i="14" a="1"/>
  <c r="J133" i="14" s="1"/>
  <c r="J132" i="14" a="1"/>
  <c r="J132" i="14" s="1"/>
  <c r="J131" i="14" a="1"/>
  <c r="J131" i="14" s="1"/>
  <c r="J130" i="14" a="1"/>
  <c r="J130" i="14" s="1"/>
  <c r="J129" i="14" a="1"/>
  <c r="J129" i="14" s="1"/>
  <c r="J128" i="14" a="1"/>
  <c r="J128" i="14" s="1"/>
  <c r="J127" i="14" a="1"/>
  <c r="J127" i="14" s="1"/>
  <c r="J126" i="14" a="1"/>
  <c r="J126" i="14" s="1"/>
  <c r="J125" i="14" a="1"/>
  <c r="J125" i="14" s="1"/>
  <c r="J124" i="14" a="1"/>
  <c r="J124" i="14" s="1"/>
  <c r="J123" i="14" a="1"/>
  <c r="J123" i="14" s="1"/>
  <c r="J122" i="14" a="1"/>
  <c r="J122" i="14" s="1"/>
  <c r="J121" i="14" a="1"/>
  <c r="J121" i="14" s="1"/>
  <c r="J120" i="14" a="1"/>
  <c r="J120" i="14" s="1"/>
  <c r="J119" i="14" a="1"/>
  <c r="J119" i="14" s="1"/>
  <c r="J118" i="14" a="1"/>
  <c r="J118" i="14" s="1"/>
  <c r="J117" i="14" a="1"/>
  <c r="J117" i="14" s="1"/>
  <c r="J116" i="14" a="1"/>
  <c r="J116" i="14" s="1"/>
  <c r="J115" i="14" a="1"/>
  <c r="J115" i="14" s="1"/>
  <c r="J114" i="14" a="1"/>
  <c r="J114" i="14" s="1"/>
  <c r="J113" i="14" a="1"/>
  <c r="J113" i="14" s="1"/>
  <c r="J112" i="14" a="1"/>
  <c r="J112" i="14" s="1"/>
  <c r="J111" i="14" a="1"/>
  <c r="J111" i="14" s="1"/>
  <c r="J110" i="14" a="1"/>
  <c r="J110" i="14" s="1"/>
  <c r="J109" i="14" a="1"/>
  <c r="J109" i="14" s="1"/>
  <c r="J108" i="14" a="1"/>
  <c r="J108" i="14" s="1"/>
  <c r="J107" i="14" a="1"/>
  <c r="J107" i="14" s="1"/>
  <c r="J106" i="14" a="1"/>
  <c r="J106" i="14" s="1"/>
  <c r="J105" i="14" a="1"/>
  <c r="J105" i="14" s="1"/>
  <c r="J104" i="14" a="1"/>
  <c r="J104" i="14" s="1"/>
  <c r="J103" i="14" a="1"/>
  <c r="J103" i="14" s="1"/>
  <c r="J102" i="14" a="1"/>
  <c r="J102" i="14" s="1"/>
  <c r="J101" i="14" a="1"/>
  <c r="J101" i="14" s="1"/>
  <c r="J100" i="14" a="1"/>
  <c r="J100" i="14" s="1"/>
  <c r="J99" i="14" a="1"/>
  <c r="J99" i="14" s="1"/>
  <c r="J98" i="14" a="1"/>
  <c r="J98" i="14" s="1"/>
  <c r="J97" i="14" a="1"/>
  <c r="J97" i="14" s="1"/>
  <c r="J96" i="14" a="1"/>
  <c r="J96" i="14" s="1"/>
  <c r="J95" i="14" a="1"/>
  <c r="J95" i="14" s="1"/>
  <c r="J94" i="14" a="1"/>
  <c r="J94" i="14" s="1"/>
  <c r="J93" i="14" a="1"/>
  <c r="J93" i="14" s="1"/>
  <c r="J92" i="14" a="1"/>
  <c r="J92" i="14" s="1"/>
  <c r="J91" i="14" a="1"/>
  <c r="J91" i="14" s="1"/>
  <c r="J90" i="14" a="1"/>
  <c r="J90" i="14" s="1"/>
  <c r="J89" i="14" a="1"/>
  <c r="J89" i="14" s="1"/>
  <c r="J88" i="14" a="1"/>
  <c r="J88" i="14" s="1"/>
  <c r="J87" i="14" a="1"/>
  <c r="J87" i="14" s="1"/>
  <c r="J86" i="14" a="1"/>
  <c r="J86" i="14" s="1"/>
  <c r="J85" i="14" a="1"/>
  <c r="J85" i="14" s="1"/>
  <c r="J84" i="14" a="1"/>
  <c r="J84" i="14" s="1"/>
  <c r="J83" i="14" a="1"/>
  <c r="J83" i="14" s="1"/>
  <c r="J82" i="14" a="1"/>
  <c r="J82" i="14" s="1"/>
  <c r="J81" i="14" a="1"/>
  <c r="J81" i="14" s="1"/>
  <c r="J80" i="14" a="1"/>
  <c r="J80" i="14" s="1"/>
  <c r="J79" i="14" a="1"/>
  <c r="J79" i="14" s="1"/>
  <c r="J78" i="14" a="1"/>
  <c r="J78" i="14" s="1"/>
  <c r="J77" i="14" a="1"/>
  <c r="J77" i="14" s="1"/>
  <c r="J76" i="14" a="1"/>
  <c r="J76" i="14" s="1"/>
  <c r="J75" i="14" a="1"/>
  <c r="J75" i="14" s="1"/>
  <c r="J74" i="14" a="1"/>
  <c r="J74" i="14" s="1"/>
  <c r="J73" i="14" a="1"/>
  <c r="J73" i="14" s="1"/>
  <c r="J72" i="14" a="1"/>
  <c r="J72" i="14" s="1"/>
  <c r="J71" i="14" a="1"/>
  <c r="J71" i="14" s="1"/>
  <c r="J70" i="14" a="1"/>
  <c r="J70" i="14" s="1"/>
  <c r="J69" i="14" a="1"/>
  <c r="J69" i="14" s="1"/>
  <c r="J68" i="14" a="1"/>
  <c r="J68" i="14" s="1"/>
  <c r="J67" i="14" a="1"/>
  <c r="J67" i="14" s="1"/>
  <c r="J66" i="14" a="1"/>
  <c r="J66" i="14" s="1"/>
  <c r="J65" i="14" a="1"/>
  <c r="J65" i="14" s="1"/>
  <c r="J64" i="14" a="1"/>
  <c r="J64" i="14" s="1"/>
  <c r="J63" i="14" a="1"/>
  <c r="J63" i="14" s="1"/>
  <c r="J62" i="14" a="1"/>
  <c r="J62" i="14" s="1"/>
  <c r="J61" i="14" a="1"/>
  <c r="J61" i="14" s="1"/>
  <c r="J60" i="14" a="1"/>
  <c r="J60" i="14" s="1"/>
  <c r="J59" i="14" a="1"/>
  <c r="J59" i="14" s="1"/>
  <c r="J58" i="14" a="1"/>
  <c r="J58" i="14" s="1"/>
  <c r="J57" i="14" a="1"/>
  <c r="J57" i="14" s="1"/>
  <c r="J56" i="14" a="1"/>
  <c r="J56" i="14" s="1"/>
  <c r="J55" i="14" a="1"/>
  <c r="J55" i="14" s="1"/>
  <c r="J54" i="14" a="1"/>
  <c r="J54" i="14" s="1"/>
  <c r="J53" i="14" a="1"/>
  <c r="J53" i="14" s="1"/>
  <c r="J52" i="14" a="1"/>
  <c r="J52" i="14" s="1"/>
  <c r="J51" i="14" a="1"/>
  <c r="J51" i="14" s="1"/>
  <c r="J50" i="14" a="1"/>
  <c r="J50" i="14" s="1"/>
  <c r="J49" i="14" a="1"/>
  <c r="J49" i="14" s="1"/>
  <c r="J48" i="14" a="1"/>
  <c r="J48" i="14" s="1"/>
  <c r="J47" i="14" a="1"/>
  <c r="J47" i="14" s="1"/>
  <c r="J46" i="14" a="1"/>
  <c r="J46" i="14" s="1"/>
  <c r="J45" i="14" a="1"/>
  <c r="J45" i="14" s="1"/>
  <c r="J44" i="14" a="1"/>
  <c r="J44" i="14" s="1"/>
  <c r="J43" i="14" a="1"/>
  <c r="J43" i="14" s="1"/>
  <c r="J42" i="14" a="1"/>
  <c r="J42" i="14" s="1"/>
  <c r="J41" i="14" a="1"/>
  <c r="J41" i="14" s="1"/>
  <c r="J40" i="14" a="1"/>
  <c r="J40" i="14" s="1"/>
  <c r="J39" i="14" a="1"/>
  <c r="J39" i="14" s="1"/>
  <c r="J38" i="14" a="1"/>
  <c r="J38" i="14" s="1"/>
  <c r="J37" i="14" a="1"/>
  <c r="J37" i="14" s="1"/>
  <c r="J36" i="14" a="1"/>
  <c r="J36" i="14" s="1"/>
  <c r="J35" i="14" a="1"/>
  <c r="J35" i="14" s="1"/>
  <c r="J34" i="14" a="1"/>
  <c r="J34" i="14" s="1"/>
  <c r="J33" i="14" a="1"/>
  <c r="J33" i="14" s="1"/>
  <c r="J32" i="14" a="1"/>
  <c r="J32" i="14" s="1"/>
  <c r="J31" i="14" a="1"/>
  <c r="J31" i="14" s="1"/>
  <c r="J30" i="14" a="1"/>
  <c r="J30" i="14" s="1"/>
  <c r="J29" i="14" a="1"/>
  <c r="J29" i="14" s="1"/>
  <c r="J28" i="14" a="1"/>
  <c r="J28" i="14" s="1"/>
  <c r="J27" i="14" a="1"/>
  <c r="J27" i="14" s="1"/>
  <c r="J26" i="14" a="1"/>
  <c r="J26" i="14" s="1"/>
  <c r="J25" i="14" a="1"/>
  <c r="J25" i="14" s="1"/>
  <c r="J24" i="14" a="1"/>
  <c r="J24" i="14" s="1"/>
  <c r="J23" i="14" a="1"/>
  <c r="J23" i="14" s="1"/>
  <c r="J22" i="14" a="1"/>
  <c r="J22" i="14" s="1"/>
  <c r="J21" i="14" a="1"/>
  <c r="J21" i="14" s="1"/>
  <c r="J20" i="14" a="1"/>
  <c r="J20" i="14" s="1"/>
  <c r="J19" i="14" a="1"/>
  <c r="J19" i="14" s="1"/>
  <c r="J18" i="14" a="1"/>
  <c r="J18" i="14" s="1"/>
  <c r="J17" i="14" a="1"/>
  <c r="J17" i="14" s="1"/>
  <c r="J16" i="14" a="1"/>
  <c r="J16" i="14" s="1"/>
  <c r="J15" i="14" a="1"/>
  <c r="J15" i="14" s="1"/>
  <c r="J14" i="14" a="1"/>
  <c r="J14" i="14" s="1"/>
  <c r="J13" i="14" a="1"/>
  <c r="J13" i="14" s="1"/>
  <c r="J12" i="14" a="1"/>
  <c r="J12" i="14" s="1"/>
  <c r="J11" i="14" a="1"/>
  <c r="J11" i="14" s="1"/>
  <c r="J10" i="14" a="1"/>
  <c r="J10" i="14" s="1"/>
  <c r="J9" i="14" a="1"/>
  <c r="J9" i="14" s="1"/>
  <c r="J8" i="14" a="1"/>
  <c r="J8" i="14" s="1"/>
  <c r="J7" i="14" a="1"/>
  <c r="J7" i="14" s="1"/>
  <c r="J6" i="14" a="1"/>
  <c r="J6" i="14" s="1"/>
  <c r="J5" i="14" a="1"/>
  <c r="J5" i="14" s="1"/>
  <c r="J4" i="14" a="1"/>
  <c r="J4" i="14" s="1"/>
  <c r="J3" i="14" a="1"/>
  <c r="J3" i="14" s="1"/>
  <c r="J2" i="14" a="1"/>
  <c r="J2" i="14" s="1"/>
  <c r="K200" i="13" a="1"/>
  <c r="K200" i="13" s="1"/>
  <c r="K199" i="13" a="1"/>
  <c r="K199" i="13" s="1"/>
  <c r="K198" i="13" a="1"/>
  <c r="K198" i="13" s="1"/>
  <c r="K197" i="13" a="1"/>
  <c r="K197" i="13" s="1"/>
  <c r="K196" i="13" a="1"/>
  <c r="K196" i="13" s="1"/>
  <c r="K195" i="13" a="1"/>
  <c r="K195" i="13" s="1"/>
  <c r="K194" i="13" a="1"/>
  <c r="K194" i="13" s="1"/>
  <c r="K193" i="13" a="1"/>
  <c r="K193" i="13" s="1"/>
  <c r="K192" i="13" a="1"/>
  <c r="K192" i="13" s="1"/>
  <c r="K191" i="13" a="1"/>
  <c r="K191" i="13" s="1"/>
  <c r="K190" i="13" a="1"/>
  <c r="K190" i="13" s="1"/>
  <c r="K189" i="13" a="1"/>
  <c r="K189" i="13" s="1"/>
  <c r="K188" i="13" a="1"/>
  <c r="K188" i="13" s="1"/>
  <c r="K187" i="13" a="1"/>
  <c r="K187" i="13" s="1"/>
  <c r="K186" i="13" a="1"/>
  <c r="K186" i="13" s="1"/>
  <c r="K185" i="13" a="1"/>
  <c r="K185" i="13" s="1"/>
  <c r="K184" i="13" a="1"/>
  <c r="K184" i="13" s="1"/>
  <c r="K183" i="13" a="1"/>
  <c r="K183" i="13" s="1"/>
  <c r="K182" i="13" a="1"/>
  <c r="K182" i="13" s="1"/>
  <c r="K181" i="13" a="1"/>
  <c r="K181" i="13" s="1"/>
  <c r="K180" i="13" a="1"/>
  <c r="K180" i="13" s="1"/>
  <c r="K179" i="13" a="1"/>
  <c r="K179" i="13" s="1"/>
  <c r="K178" i="13" a="1"/>
  <c r="K178" i="13" s="1"/>
  <c r="K177" i="13" a="1"/>
  <c r="K177" i="13" s="1"/>
  <c r="K176" i="13" a="1"/>
  <c r="K176" i="13" s="1"/>
  <c r="K175" i="13" a="1"/>
  <c r="K175" i="13" s="1"/>
  <c r="K174" i="13" a="1"/>
  <c r="K174" i="13" s="1"/>
  <c r="K173" i="13" a="1"/>
  <c r="K173" i="13" s="1"/>
  <c r="K172" i="13" a="1"/>
  <c r="K172" i="13" s="1"/>
  <c r="K171" i="13" a="1"/>
  <c r="K171" i="13" s="1"/>
  <c r="K170" i="13" a="1"/>
  <c r="K170" i="13" s="1"/>
  <c r="K169" i="13" a="1"/>
  <c r="K169" i="13" s="1"/>
  <c r="K168" i="13" a="1"/>
  <c r="K168" i="13" s="1"/>
  <c r="K167" i="13" a="1"/>
  <c r="K167" i="13" s="1"/>
  <c r="K166" i="13" a="1"/>
  <c r="K166" i="13" s="1"/>
  <c r="K165" i="13" a="1"/>
  <c r="K165" i="13" s="1"/>
  <c r="K164" i="13" a="1"/>
  <c r="K164" i="13" s="1"/>
  <c r="K163" i="13" a="1"/>
  <c r="K163" i="13" s="1"/>
  <c r="K162" i="13" a="1"/>
  <c r="K162" i="13" s="1"/>
  <c r="K161" i="13" a="1"/>
  <c r="K161" i="13" s="1"/>
  <c r="K160" i="13" a="1"/>
  <c r="K160" i="13" s="1"/>
  <c r="K159" i="13" a="1"/>
  <c r="K159" i="13" s="1"/>
  <c r="K158" i="13" a="1"/>
  <c r="K158" i="13" s="1"/>
  <c r="K157" i="13" a="1"/>
  <c r="K157" i="13" s="1"/>
  <c r="K156" i="13" a="1"/>
  <c r="K156" i="13" s="1"/>
  <c r="K155" i="13" a="1"/>
  <c r="K155" i="13" s="1"/>
  <c r="K154" i="13" a="1"/>
  <c r="K154" i="13" s="1"/>
  <c r="K153" i="13" a="1"/>
  <c r="K153" i="13" s="1"/>
  <c r="K152" i="13" a="1"/>
  <c r="K152" i="13" s="1"/>
  <c r="K151" i="13" a="1"/>
  <c r="K151" i="13" s="1"/>
  <c r="K150" i="13" a="1"/>
  <c r="K150" i="13" s="1"/>
  <c r="K149" i="13" a="1"/>
  <c r="K149" i="13" s="1"/>
  <c r="K148" i="13" a="1"/>
  <c r="K148" i="13" s="1"/>
  <c r="K147" i="13" a="1"/>
  <c r="K147" i="13" s="1"/>
  <c r="K146" i="13" a="1"/>
  <c r="K146" i="13" s="1"/>
  <c r="K145" i="13" a="1"/>
  <c r="K145" i="13" s="1"/>
  <c r="K144" i="13" a="1"/>
  <c r="K144" i="13" s="1"/>
  <c r="K143" i="13" a="1"/>
  <c r="K143" i="13" s="1"/>
  <c r="K142" i="13" a="1"/>
  <c r="K142" i="13" s="1"/>
  <c r="K141" i="13" a="1"/>
  <c r="K141" i="13" s="1"/>
  <c r="K140" i="13" a="1"/>
  <c r="K140" i="13" s="1"/>
  <c r="K139" i="13" a="1"/>
  <c r="K139" i="13" s="1"/>
  <c r="K138" i="13" a="1"/>
  <c r="K138" i="13" s="1"/>
  <c r="K137" i="13" a="1"/>
  <c r="K137" i="13" s="1"/>
  <c r="K136" i="13" a="1"/>
  <c r="K136" i="13" s="1"/>
  <c r="K135" i="13" a="1"/>
  <c r="K135" i="13" s="1"/>
  <c r="K134" i="13" a="1"/>
  <c r="K134" i="13" s="1"/>
  <c r="K133" i="13" a="1"/>
  <c r="K133" i="13" s="1"/>
  <c r="K132" i="13" a="1"/>
  <c r="K132" i="13" s="1"/>
  <c r="K131" i="13" a="1"/>
  <c r="K131" i="13" s="1"/>
  <c r="K130" i="13" a="1"/>
  <c r="K130" i="13" s="1"/>
  <c r="K129" i="13" a="1"/>
  <c r="K129" i="13" s="1"/>
  <c r="K128" i="13" a="1"/>
  <c r="K128" i="13" s="1"/>
  <c r="K127" i="13" a="1"/>
  <c r="K127" i="13" s="1"/>
  <c r="K126" i="13" a="1"/>
  <c r="K126" i="13" s="1"/>
  <c r="K125" i="13" a="1"/>
  <c r="K125" i="13" s="1"/>
  <c r="K124" i="13" a="1"/>
  <c r="K124" i="13" s="1"/>
  <c r="K123" i="13" a="1"/>
  <c r="K123" i="13" s="1"/>
  <c r="K122" i="13" a="1"/>
  <c r="K122" i="13" s="1"/>
  <c r="K121" i="13" a="1"/>
  <c r="K121" i="13" s="1"/>
  <c r="K120" i="13" a="1"/>
  <c r="K120" i="13" s="1"/>
  <c r="K119" i="13" a="1"/>
  <c r="K119" i="13" s="1"/>
  <c r="K118" i="13" a="1"/>
  <c r="K118" i="13" s="1"/>
  <c r="K117" i="13" a="1"/>
  <c r="K117" i="13" s="1"/>
  <c r="K116" i="13" a="1"/>
  <c r="K116" i="13" s="1"/>
  <c r="K115" i="13" a="1"/>
  <c r="K115" i="13" s="1"/>
  <c r="K114" i="13" a="1"/>
  <c r="K114" i="13" s="1"/>
  <c r="K113" i="13" a="1"/>
  <c r="K113" i="13" s="1"/>
  <c r="K112" i="13" a="1"/>
  <c r="K112" i="13" s="1"/>
  <c r="K111" i="13" a="1"/>
  <c r="K111" i="13" s="1"/>
  <c r="K110" i="13" a="1"/>
  <c r="K110" i="13" s="1"/>
  <c r="K109" i="13" a="1"/>
  <c r="K109" i="13" s="1"/>
  <c r="K108" i="13" a="1"/>
  <c r="K108" i="13" s="1"/>
  <c r="K107" i="13" a="1"/>
  <c r="K107" i="13" s="1"/>
  <c r="K106" i="13" a="1"/>
  <c r="K106" i="13" s="1"/>
  <c r="K105" i="13" a="1"/>
  <c r="K105" i="13" s="1"/>
  <c r="K104" i="13" a="1"/>
  <c r="K104" i="13" s="1"/>
  <c r="K103" i="13" a="1"/>
  <c r="K103" i="13" s="1"/>
  <c r="K102" i="13" a="1"/>
  <c r="K102" i="13" s="1"/>
  <c r="K101" i="13" a="1"/>
  <c r="K101" i="13" s="1"/>
  <c r="K100" i="13" a="1"/>
  <c r="K100" i="13" s="1"/>
  <c r="K99" i="13" a="1"/>
  <c r="K99" i="13" s="1"/>
  <c r="K98" i="13" a="1"/>
  <c r="K98" i="13" s="1"/>
  <c r="K97" i="13" a="1"/>
  <c r="K97" i="13" s="1"/>
  <c r="K96" i="13" a="1"/>
  <c r="K96" i="13" s="1"/>
  <c r="K95" i="13" a="1"/>
  <c r="K95" i="13" s="1"/>
  <c r="K94" i="13" a="1"/>
  <c r="K94" i="13" s="1"/>
  <c r="K93" i="13" a="1"/>
  <c r="K93" i="13" s="1"/>
  <c r="K92" i="13" a="1"/>
  <c r="K92" i="13" s="1"/>
  <c r="K91" i="13" a="1"/>
  <c r="K91" i="13" s="1"/>
  <c r="K90" i="13" a="1"/>
  <c r="K90" i="13" s="1"/>
  <c r="K89" i="13" a="1"/>
  <c r="K89" i="13" s="1"/>
  <c r="K88" i="13" a="1"/>
  <c r="K88" i="13" s="1"/>
  <c r="K87" i="13" a="1"/>
  <c r="K87" i="13" s="1"/>
  <c r="K86" i="13" a="1"/>
  <c r="K86" i="13" s="1"/>
  <c r="K85" i="13" a="1"/>
  <c r="K85" i="13" s="1"/>
  <c r="K84" i="13" a="1"/>
  <c r="K84" i="13" s="1"/>
  <c r="K83" i="13" a="1"/>
  <c r="K83" i="13" s="1"/>
  <c r="K82" i="13" a="1"/>
  <c r="K82" i="13" s="1"/>
  <c r="K81" i="13" a="1"/>
  <c r="K81" i="13" s="1"/>
  <c r="K80" i="13" a="1"/>
  <c r="K80" i="13" s="1"/>
  <c r="K79" i="13" a="1"/>
  <c r="K79" i="13" s="1"/>
  <c r="K78" i="13" a="1"/>
  <c r="K78" i="13" s="1"/>
  <c r="K77" i="13" a="1"/>
  <c r="K77" i="13" s="1"/>
  <c r="K76" i="13" a="1"/>
  <c r="K76" i="13" s="1"/>
  <c r="K75" i="13" a="1"/>
  <c r="K75" i="13" s="1"/>
  <c r="K74" i="13" a="1"/>
  <c r="K74" i="13" s="1"/>
  <c r="K73" i="13" a="1"/>
  <c r="K73" i="13" s="1"/>
  <c r="K72" i="13" a="1"/>
  <c r="K72" i="13" s="1"/>
  <c r="K71" i="13" a="1"/>
  <c r="K71" i="13" s="1"/>
  <c r="K70" i="13" a="1"/>
  <c r="K70" i="13" s="1"/>
  <c r="K69" i="13" a="1"/>
  <c r="K69" i="13" s="1"/>
  <c r="K68" i="13" a="1"/>
  <c r="K68" i="13" s="1"/>
  <c r="K67" i="13" a="1"/>
  <c r="K67" i="13" s="1"/>
  <c r="K66" i="13" a="1"/>
  <c r="K66" i="13" s="1"/>
  <c r="K65" i="13" a="1"/>
  <c r="K65" i="13" s="1"/>
  <c r="K64" i="13" a="1"/>
  <c r="K64" i="13" s="1"/>
  <c r="K63" i="13" a="1"/>
  <c r="K63" i="13" s="1"/>
  <c r="K62" i="13" a="1"/>
  <c r="K62" i="13" s="1"/>
  <c r="K61" i="13" a="1"/>
  <c r="K61" i="13" s="1"/>
  <c r="K60" i="13" a="1"/>
  <c r="K60" i="13" s="1"/>
  <c r="K59" i="13" a="1"/>
  <c r="K59" i="13" s="1"/>
  <c r="K58" i="13" a="1"/>
  <c r="K58" i="13" s="1"/>
  <c r="K57" i="13" a="1"/>
  <c r="K57" i="13" s="1"/>
  <c r="K56" i="13" a="1"/>
  <c r="K56" i="13" s="1"/>
  <c r="K55" i="13" a="1"/>
  <c r="K55" i="13" s="1"/>
  <c r="K54" i="13" a="1"/>
  <c r="K54" i="13" s="1"/>
  <c r="K53" i="13" a="1"/>
  <c r="K53" i="13" s="1"/>
  <c r="K52" i="13" a="1"/>
  <c r="K52" i="13" s="1"/>
  <c r="K51" i="13" a="1"/>
  <c r="K51" i="13" s="1"/>
  <c r="K50" i="13" a="1"/>
  <c r="K50" i="13" s="1"/>
  <c r="K49" i="13" a="1"/>
  <c r="K49" i="13" s="1"/>
  <c r="K48" i="13" a="1"/>
  <c r="K48" i="13" s="1"/>
  <c r="K47" i="13" a="1"/>
  <c r="K47" i="13" s="1"/>
  <c r="K46" i="13" a="1"/>
  <c r="K46" i="13" s="1"/>
  <c r="K45" i="13" a="1"/>
  <c r="K45" i="13" s="1"/>
  <c r="K44" i="13" a="1"/>
  <c r="K44" i="13" s="1"/>
  <c r="K43" i="13" a="1"/>
  <c r="K43" i="13" s="1"/>
  <c r="K42" i="13" a="1"/>
  <c r="K42" i="13" s="1"/>
  <c r="K41" i="13" a="1"/>
  <c r="K41" i="13" s="1"/>
  <c r="K40" i="13" a="1"/>
  <c r="K40" i="13" s="1"/>
  <c r="K39" i="13" a="1"/>
  <c r="K39" i="13" s="1"/>
  <c r="K38" i="13" a="1"/>
  <c r="K38" i="13" s="1"/>
  <c r="K37" i="13" a="1"/>
  <c r="K37" i="13" s="1"/>
  <c r="K36" i="13" a="1"/>
  <c r="K36" i="13" s="1"/>
  <c r="K35" i="13" a="1"/>
  <c r="K35" i="13" s="1"/>
  <c r="K34" i="13" a="1"/>
  <c r="K34" i="13" s="1"/>
  <c r="K33" i="13" a="1"/>
  <c r="K33" i="13" s="1"/>
  <c r="K32" i="13" a="1"/>
  <c r="K32" i="13" s="1"/>
  <c r="K31" i="13" a="1"/>
  <c r="K31" i="13" s="1"/>
  <c r="K30" i="13" a="1"/>
  <c r="K30" i="13" s="1"/>
  <c r="K29" i="13" a="1"/>
  <c r="K29" i="13" s="1"/>
  <c r="K28" i="13" a="1"/>
  <c r="K28" i="13" s="1"/>
  <c r="K27" i="13" a="1"/>
  <c r="K27" i="13" s="1"/>
  <c r="K26" i="13" a="1"/>
  <c r="K26" i="13" s="1"/>
  <c r="K25" i="13" a="1"/>
  <c r="K25" i="13" s="1"/>
  <c r="K24" i="13" a="1"/>
  <c r="K24" i="13" s="1"/>
  <c r="K23" i="13" a="1"/>
  <c r="K23" i="13" s="1"/>
  <c r="K22" i="13" a="1"/>
  <c r="K22" i="13" s="1"/>
  <c r="K21" i="13" a="1"/>
  <c r="K21" i="13" s="1"/>
  <c r="K20" i="13" a="1"/>
  <c r="K20" i="13" s="1"/>
  <c r="K19" i="13" a="1"/>
  <c r="K19" i="13" s="1"/>
  <c r="K18" i="13" a="1"/>
  <c r="K18" i="13" s="1"/>
  <c r="K17" i="13" a="1"/>
  <c r="K17" i="13" s="1"/>
  <c r="K16" i="13" a="1"/>
  <c r="K16" i="13" s="1"/>
  <c r="K15" i="13" a="1"/>
  <c r="K15" i="13" s="1"/>
  <c r="K14" i="13" a="1"/>
  <c r="K14" i="13" s="1"/>
  <c r="K13" i="13" a="1"/>
  <c r="K13" i="13" s="1"/>
  <c r="K12" i="13" a="1"/>
  <c r="K12" i="13" s="1"/>
  <c r="K11" i="13" a="1"/>
  <c r="K11" i="13" s="1"/>
  <c r="K10" i="13" a="1"/>
  <c r="K10" i="13" s="1"/>
  <c r="K9" i="13" a="1"/>
  <c r="K9" i="13" s="1"/>
  <c r="K8" i="13" a="1"/>
  <c r="K8" i="13" s="1"/>
  <c r="K7" i="13" a="1"/>
  <c r="K7" i="13" s="1"/>
  <c r="K6" i="13" a="1"/>
  <c r="K6" i="13" s="1"/>
  <c r="K5" i="13" a="1"/>
  <c r="K5" i="13" s="1"/>
  <c r="K4" i="13" a="1"/>
  <c r="K4" i="13" s="1"/>
  <c r="K3" i="13" a="1"/>
  <c r="K3" i="13" s="1"/>
  <c r="K2" i="13" a="1"/>
  <c r="K2" i="13" s="1"/>
  <c r="K230" i="12" a="1"/>
  <c r="K230" i="12" s="1"/>
  <c r="K229" i="12" a="1"/>
  <c r="K229" i="12" s="1"/>
  <c r="K228" i="12" a="1"/>
  <c r="K228" i="12" s="1"/>
  <c r="K227" i="12" a="1"/>
  <c r="K227" i="12" s="1"/>
  <c r="K226" i="12" a="1"/>
  <c r="K226" i="12" s="1"/>
  <c r="K225" i="12" a="1"/>
  <c r="K225" i="12" s="1"/>
  <c r="K224" i="12" a="1"/>
  <c r="K224" i="12" s="1"/>
  <c r="K223" i="12" a="1"/>
  <c r="K223" i="12" s="1"/>
  <c r="K222" i="12" a="1"/>
  <c r="K222" i="12" s="1"/>
  <c r="K221" i="12" a="1"/>
  <c r="K221" i="12" s="1"/>
  <c r="K220" i="12" a="1"/>
  <c r="K220" i="12" s="1"/>
  <c r="K219" i="12" a="1"/>
  <c r="K219" i="12" s="1"/>
  <c r="K218" i="12" a="1"/>
  <c r="K218" i="12" s="1"/>
  <c r="K217" i="12" a="1"/>
  <c r="K217" i="12" s="1"/>
  <c r="K216" i="12" a="1"/>
  <c r="K216" i="12" s="1"/>
  <c r="K215" i="12" a="1"/>
  <c r="K215" i="12" s="1"/>
  <c r="K214" i="12" a="1"/>
  <c r="K214" i="12" s="1"/>
  <c r="K213" i="12" a="1"/>
  <c r="K213" i="12" s="1"/>
  <c r="K212" i="12" a="1"/>
  <c r="K212" i="12" s="1"/>
  <c r="K211" i="12" a="1"/>
  <c r="K211" i="12" s="1"/>
  <c r="K210" i="12" a="1"/>
  <c r="K210" i="12" s="1"/>
  <c r="K209" i="12" a="1"/>
  <c r="K209" i="12" s="1"/>
  <c r="K208" i="12" a="1"/>
  <c r="K208" i="12" s="1"/>
  <c r="K207" i="12" a="1"/>
  <c r="K207" i="12" s="1"/>
  <c r="K206" i="12" a="1"/>
  <c r="K206" i="12" s="1"/>
  <c r="K205" i="12" a="1"/>
  <c r="K205" i="12" s="1"/>
  <c r="K204" i="12" a="1"/>
  <c r="K204" i="12" s="1"/>
  <c r="K203" i="12" a="1"/>
  <c r="K203" i="12" s="1"/>
  <c r="K202" i="12" a="1"/>
  <c r="K202" i="12" s="1"/>
  <c r="K201" i="12" a="1"/>
  <c r="K201" i="12" s="1"/>
  <c r="K200" i="12" a="1"/>
  <c r="K200" i="12" s="1"/>
  <c r="K199" i="12" a="1"/>
  <c r="K199" i="12" s="1"/>
  <c r="K198" i="12" a="1"/>
  <c r="K198" i="12" s="1"/>
  <c r="K197" i="12" a="1"/>
  <c r="K197" i="12" s="1"/>
  <c r="K196" i="12" a="1"/>
  <c r="K196" i="12" s="1"/>
  <c r="K195" i="12" a="1"/>
  <c r="K195" i="12" s="1"/>
  <c r="K194" i="12" a="1"/>
  <c r="K194" i="12" s="1"/>
  <c r="K193" i="12" a="1"/>
  <c r="K193" i="12" s="1"/>
  <c r="K192" i="12" a="1"/>
  <c r="K192" i="12" s="1"/>
  <c r="K191" i="12" a="1"/>
  <c r="K191" i="12" s="1"/>
  <c r="K190" i="12" a="1"/>
  <c r="K190" i="12" s="1"/>
  <c r="K189" i="12" a="1"/>
  <c r="K189" i="12" s="1"/>
  <c r="K188" i="12" a="1"/>
  <c r="K188" i="12" s="1"/>
  <c r="K187" i="12" a="1"/>
  <c r="K187" i="12" s="1"/>
  <c r="K186" i="12" a="1"/>
  <c r="K186" i="12" s="1"/>
  <c r="K185" i="12" a="1"/>
  <c r="K185" i="12" s="1"/>
  <c r="K184" i="12" a="1"/>
  <c r="K184" i="12" s="1"/>
  <c r="K183" i="12" a="1"/>
  <c r="K183" i="12" s="1"/>
  <c r="K182" i="12" a="1"/>
  <c r="K182" i="12" s="1"/>
  <c r="K181" i="12" a="1"/>
  <c r="K181" i="12" s="1"/>
  <c r="K180" i="12" a="1"/>
  <c r="K180" i="12" s="1"/>
  <c r="K179" i="12" a="1"/>
  <c r="K179" i="12" s="1"/>
  <c r="K178" i="12" a="1"/>
  <c r="K178" i="12" s="1"/>
  <c r="K177" i="12" a="1"/>
  <c r="K177" i="12" s="1"/>
  <c r="K176" i="12" a="1"/>
  <c r="K176" i="12" s="1"/>
  <c r="K175" i="12" a="1"/>
  <c r="K175" i="12" s="1"/>
  <c r="K174" i="12" a="1"/>
  <c r="K174" i="12" s="1"/>
  <c r="K173" i="12" a="1"/>
  <c r="K173" i="12" s="1"/>
  <c r="K172" i="12" a="1"/>
  <c r="K172" i="12" s="1"/>
  <c r="K171" i="12" a="1"/>
  <c r="K171" i="12" s="1"/>
  <c r="K170" i="12" a="1"/>
  <c r="K170" i="12" s="1"/>
  <c r="K169" i="12" a="1"/>
  <c r="K169" i="12" s="1"/>
  <c r="K168" i="12" a="1"/>
  <c r="K168" i="12" s="1"/>
  <c r="K167" i="12" a="1"/>
  <c r="K167" i="12" s="1"/>
  <c r="K166" i="12" a="1"/>
  <c r="K166" i="12" s="1"/>
  <c r="K165" i="12" a="1"/>
  <c r="K165" i="12" s="1"/>
  <c r="K164" i="12" a="1"/>
  <c r="K164" i="12" s="1"/>
  <c r="K163" i="12" a="1"/>
  <c r="K163" i="12" s="1"/>
  <c r="K162" i="12" a="1"/>
  <c r="K162" i="12" s="1"/>
  <c r="K161" i="12" a="1"/>
  <c r="K161" i="12" s="1"/>
  <c r="K160" i="12" a="1"/>
  <c r="K160" i="12" s="1"/>
  <c r="K159" i="12" a="1"/>
  <c r="K159" i="12" s="1"/>
  <c r="K158" i="12" a="1"/>
  <c r="K158" i="12" s="1"/>
  <c r="K157" i="12" a="1"/>
  <c r="K157" i="12" s="1"/>
  <c r="K156" i="12" a="1"/>
  <c r="K156" i="12" s="1"/>
  <c r="K155" i="12" a="1"/>
  <c r="K155" i="12" s="1"/>
  <c r="K154" i="12" a="1"/>
  <c r="K154" i="12" s="1"/>
  <c r="K153" i="12" a="1"/>
  <c r="K153" i="12" s="1"/>
  <c r="K152" i="12" a="1"/>
  <c r="K152" i="12" s="1"/>
  <c r="K151" i="12" a="1"/>
  <c r="K151" i="12" s="1"/>
  <c r="K150" i="12" a="1"/>
  <c r="K150" i="12" s="1"/>
  <c r="K149" i="12" a="1"/>
  <c r="K149" i="12" s="1"/>
  <c r="K148" i="12" a="1"/>
  <c r="K148" i="12" s="1"/>
  <c r="K147" i="12" a="1"/>
  <c r="K147" i="12" s="1"/>
  <c r="K146" i="12" a="1"/>
  <c r="K146" i="12" s="1"/>
  <c r="K145" i="12" a="1"/>
  <c r="K145" i="12" s="1"/>
  <c r="K144" i="12" a="1"/>
  <c r="K144" i="12" s="1"/>
  <c r="K143" i="12" a="1"/>
  <c r="K143" i="12" s="1"/>
  <c r="K142" i="12" a="1"/>
  <c r="K142" i="12" s="1"/>
  <c r="K141" i="12" a="1"/>
  <c r="K141" i="12" s="1"/>
  <c r="K140" i="12" a="1"/>
  <c r="K140" i="12" s="1"/>
  <c r="K139" i="12" a="1"/>
  <c r="K139" i="12" s="1"/>
  <c r="K138" i="12" a="1"/>
  <c r="K138" i="12" s="1"/>
  <c r="K137" i="12" a="1"/>
  <c r="K137" i="12" s="1"/>
  <c r="K136" i="12" a="1"/>
  <c r="K136" i="12" s="1"/>
  <c r="K135" i="12" a="1"/>
  <c r="K135" i="12" s="1"/>
  <c r="K134" i="12" a="1"/>
  <c r="K134" i="12" s="1"/>
  <c r="K133" i="12" a="1"/>
  <c r="K133" i="12" s="1"/>
  <c r="K132" i="12" a="1"/>
  <c r="K132" i="12" s="1"/>
  <c r="K131" i="12" a="1"/>
  <c r="K131" i="12" s="1"/>
  <c r="K130" i="12" a="1"/>
  <c r="K130" i="12" s="1"/>
  <c r="K129" i="12" a="1"/>
  <c r="K129" i="12" s="1"/>
  <c r="K128" i="12" a="1"/>
  <c r="K128" i="12" s="1"/>
  <c r="K127" i="12" a="1"/>
  <c r="K127" i="12" s="1"/>
  <c r="K126" i="12" a="1"/>
  <c r="K126" i="12" s="1"/>
  <c r="K125" i="12" a="1"/>
  <c r="K125" i="12" s="1"/>
  <c r="K124" i="12" a="1"/>
  <c r="K124" i="12" s="1"/>
  <c r="K123" i="12" a="1"/>
  <c r="K123" i="12" s="1"/>
  <c r="K122" i="12" a="1"/>
  <c r="K122" i="12" s="1"/>
  <c r="K121" i="12" a="1"/>
  <c r="K121" i="12" s="1"/>
  <c r="K120" i="12" a="1"/>
  <c r="K120" i="12" s="1"/>
  <c r="K119" i="12" a="1"/>
  <c r="K119" i="12" s="1"/>
  <c r="K118" i="12" a="1"/>
  <c r="K118" i="12" s="1"/>
  <c r="K117" i="12" a="1"/>
  <c r="K117" i="12" s="1"/>
  <c r="K116" i="12" a="1"/>
  <c r="K116" i="12" s="1"/>
  <c r="K115" i="12" a="1"/>
  <c r="K115" i="12" s="1"/>
  <c r="K114" i="12" a="1"/>
  <c r="K114" i="12" s="1"/>
  <c r="K113" i="12" a="1"/>
  <c r="K113" i="12" s="1"/>
  <c r="K112" i="12" a="1"/>
  <c r="K112" i="12" s="1"/>
  <c r="K111" i="12" a="1"/>
  <c r="K111" i="12" s="1"/>
  <c r="K110" i="12" a="1"/>
  <c r="K110" i="12" s="1"/>
  <c r="K109" i="12" a="1"/>
  <c r="K109" i="12" s="1"/>
  <c r="K108" i="12" a="1"/>
  <c r="K108" i="12" s="1"/>
  <c r="K107" i="12" a="1"/>
  <c r="K107" i="12" s="1"/>
  <c r="K106" i="12" a="1"/>
  <c r="K106" i="12" s="1"/>
  <c r="K105" i="12" a="1"/>
  <c r="K105" i="12" s="1"/>
  <c r="K104" i="12" a="1"/>
  <c r="K104" i="12" s="1"/>
  <c r="K103" i="12" a="1"/>
  <c r="K103" i="12" s="1"/>
  <c r="K102" i="12" a="1"/>
  <c r="K102" i="12" s="1"/>
  <c r="K101" i="12" a="1"/>
  <c r="K101" i="12" s="1"/>
  <c r="K100" i="12" a="1"/>
  <c r="K100" i="12" s="1"/>
  <c r="K99" i="12" a="1"/>
  <c r="K99" i="12" s="1"/>
  <c r="K98" i="12" a="1"/>
  <c r="K98" i="12" s="1"/>
  <c r="K97" i="12" a="1"/>
  <c r="K97" i="12" s="1"/>
  <c r="K96" i="12" a="1"/>
  <c r="K96" i="12" s="1"/>
  <c r="K95" i="12" a="1"/>
  <c r="K95" i="12" s="1"/>
  <c r="K94" i="12" a="1"/>
  <c r="K94" i="12" s="1"/>
  <c r="K93" i="12" a="1"/>
  <c r="K93" i="12" s="1"/>
  <c r="K92" i="12" a="1"/>
  <c r="K92" i="12" s="1"/>
  <c r="K91" i="12" a="1"/>
  <c r="K91" i="12" s="1"/>
  <c r="K90" i="12" a="1"/>
  <c r="K90" i="12" s="1"/>
  <c r="K89" i="12" a="1"/>
  <c r="K89" i="12" s="1"/>
  <c r="K88" i="12" a="1"/>
  <c r="K88" i="12" s="1"/>
  <c r="K87" i="12" a="1"/>
  <c r="K87" i="12" s="1"/>
  <c r="K86" i="12" a="1"/>
  <c r="K86" i="12" s="1"/>
  <c r="K85" i="12" a="1"/>
  <c r="K85" i="12" s="1"/>
  <c r="K84" i="12" a="1"/>
  <c r="K84" i="12" s="1"/>
  <c r="K83" i="12" a="1"/>
  <c r="K83" i="12" s="1"/>
  <c r="K82" i="12" a="1"/>
  <c r="K82" i="12" s="1"/>
  <c r="K81" i="12" a="1"/>
  <c r="K81" i="12" s="1"/>
  <c r="K80" i="12" a="1"/>
  <c r="K80" i="12" s="1"/>
  <c r="K79" i="12" a="1"/>
  <c r="K79" i="12" s="1"/>
  <c r="K78" i="12" a="1"/>
  <c r="K78" i="12" s="1"/>
  <c r="K77" i="12" a="1"/>
  <c r="K77" i="12" s="1"/>
  <c r="K76" i="12" a="1"/>
  <c r="K76" i="12" s="1"/>
  <c r="K75" i="12" a="1"/>
  <c r="K75" i="12" s="1"/>
  <c r="K74" i="12" a="1"/>
  <c r="K74" i="12" s="1"/>
  <c r="K73" i="12" a="1"/>
  <c r="K73" i="12" s="1"/>
  <c r="K72" i="12" a="1"/>
  <c r="K72" i="12" s="1"/>
  <c r="K71" i="12" a="1"/>
  <c r="K71" i="12" s="1"/>
  <c r="K70" i="12" a="1"/>
  <c r="K70" i="12" s="1"/>
  <c r="K69" i="12" a="1"/>
  <c r="K69" i="12" s="1"/>
  <c r="K68" i="12" a="1"/>
  <c r="K68" i="12" s="1"/>
  <c r="K67" i="12" a="1"/>
  <c r="K67" i="12" s="1"/>
  <c r="K66" i="12" a="1"/>
  <c r="K66" i="12" s="1"/>
  <c r="K65" i="12" a="1"/>
  <c r="K65" i="12" s="1"/>
  <c r="K64" i="12" a="1"/>
  <c r="K64" i="12" s="1"/>
  <c r="K63" i="12" a="1"/>
  <c r="K63" i="12" s="1"/>
  <c r="K62" i="12" a="1"/>
  <c r="K62" i="12" s="1"/>
  <c r="K61" i="12" a="1"/>
  <c r="K61" i="12" s="1"/>
  <c r="K60" i="12" a="1"/>
  <c r="K60" i="12" s="1"/>
  <c r="K59" i="12" a="1"/>
  <c r="K59" i="12" s="1"/>
  <c r="K58" i="12" a="1"/>
  <c r="K58" i="12" s="1"/>
  <c r="K57" i="12" a="1"/>
  <c r="K57" i="12" s="1"/>
  <c r="K56" i="12" a="1"/>
  <c r="K56" i="12" s="1"/>
  <c r="K55" i="12" a="1"/>
  <c r="K55" i="12" s="1"/>
  <c r="K54" i="12" a="1"/>
  <c r="K54" i="12" s="1"/>
  <c r="K53" i="12" a="1"/>
  <c r="K53" i="12" s="1"/>
  <c r="K52" i="12" a="1"/>
  <c r="K52" i="12" s="1"/>
  <c r="K51" i="12" a="1"/>
  <c r="K51" i="12" s="1"/>
  <c r="K50" i="12" a="1"/>
  <c r="K50" i="12" s="1"/>
  <c r="K49" i="12" a="1"/>
  <c r="K49" i="12" s="1"/>
  <c r="K48" i="12" a="1"/>
  <c r="K48" i="12" s="1"/>
  <c r="K47" i="12" a="1"/>
  <c r="K47" i="12" s="1"/>
  <c r="K46" i="12" a="1"/>
  <c r="K46" i="12" s="1"/>
  <c r="K45" i="12" a="1"/>
  <c r="K45" i="12" s="1"/>
  <c r="K44" i="12" a="1"/>
  <c r="K44" i="12" s="1"/>
  <c r="K43" i="12" a="1"/>
  <c r="K43" i="12" s="1"/>
  <c r="K42" i="12" a="1"/>
  <c r="K42" i="12" s="1"/>
  <c r="K41" i="12" a="1"/>
  <c r="K41" i="12" s="1"/>
  <c r="K40" i="12" a="1"/>
  <c r="K40" i="12" s="1"/>
  <c r="K39" i="12" a="1"/>
  <c r="K39" i="12" s="1"/>
  <c r="K38" i="12" a="1"/>
  <c r="K38" i="12" s="1"/>
  <c r="K37" i="12" a="1"/>
  <c r="K37" i="12" s="1"/>
  <c r="K36" i="12" a="1"/>
  <c r="K36" i="12" s="1"/>
  <c r="K35" i="12" a="1"/>
  <c r="K35" i="12" s="1"/>
  <c r="K34" i="12" a="1"/>
  <c r="K34" i="12" s="1"/>
  <c r="K33" i="12" a="1"/>
  <c r="K33" i="12" s="1"/>
  <c r="K32" i="12" a="1"/>
  <c r="K32" i="12" s="1"/>
  <c r="K31" i="12" a="1"/>
  <c r="K31" i="12" s="1"/>
  <c r="K30" i="12" a="1"/>
  <c r="K30" i="12" s="1"/>
  <c r="K29" i="12" a="1"/>
  <c r="K29" i="12" s="1"/>
  <c r="K28" i="12" a="1"/>
  <c r="K28" i="12" s="1"/>
  <c r="K27" i="12" a="1"/>
  <c r="K27" i="12" s="1"/>
  <c r="K26" i="12" a="1"/>
  <c r="K26" i="12" s="1"/>
  <c r="K25" i="12" a="1"/>
  <c r="K25" i="12" s="1"/>
  <c r="K24" i="12" a="1"/>
  <c r="K24" i="12" s="1"/>
  <c r="K23" i="12" a="1"/>
  <c r="K23" i="12" s="1"/>
  <c r="K22" i="12" a="1"/>
  <c r="K22" i="12" s="1"/>
  <c r="K21" i="12" a="1"/>
  <c r="K21" i="12" s="1"/>
  <c r="K20" i="12" a="1"/>
  <c r="K20" i="12" s="1"/>
  <c r="K19" i="12" a="1"/>
  <c r="K19" i="12" s="1"/>
  <c r="K18" i="12" a="1"/>
  <c r="K18" i="12" s="1"/>
  <c r="K17" i="12" a="1"/>
  <c r="K17" i="12" s="1"/>
  <c r="K16" i="12" a="1"/>
  <c r="K16" i="12" s="1"/>
  <c r="K15" i="12" a="1"/>
  <c r="K15" i="12" s="1"/>
  <c r="K14" i="12" a="1"/>
  <c r="K14" i="12" s="1"/>
  <c r="K13" i="12" a="1"/>
  <c r="K13" i="12" s="1"/>
  <c r="K12" i="12" a="1"/>
  <c r="K12" i="12" s="1"/>
  <c r="K11" i="12" a="1"/>
  <c r="K11" i="12" s="1"/>
  <c r="K10" i="12" a="1"/>
  <c r="K10" i="12" s="1"/>
  <c r="K9" i="12" a="1"/>
  <c r="K9" i="12" s="1"/>
  <c r="K8" i="12" a="1"/>
  <c r="K8" i="12" s="1"/>
  <c r="K7" i="12" a="1"/>
  <c r="K7" i="12" s="1"/>
  <c r="K6" i="12" a="1"/>
  <c r="K6" i="12" s="1"/>
  <c r="K5" i="12" a="1"/>
  <c r="K5" i="12" s="1"/>
  <c r="K4" i="12" a="1"/>
  <c r="K4" i="12" s="1"/>
  <c r="K3" i="12" a="1"/>
  <c r="K3" i="12" s="1"/>
  <c r="K2" i="12" a="1"/>
  <c r="K2" i="12" s="1"/>
  <c r="L6430" i="10" a="1"/>
  <c r="L6430" i="10" s="1"/>
  <c r="L6429" i="10" a="1"/>
  <c r="L6429" i="10" s="1"/>
  <c r="L6428" i="10" a="1"/>
  <c r="L6428" i="10" s="1"/>
  <c r="L6427" i="10" a="1"/>
  <c r="L6427" i="10" s="1"/>
  <c r="L6426" i="10" a="1"/>
  <c r="L6426" i="10" s="1"/>
  <c r="L6425" i="10" a="1"/>
  <c r="L6425" i="10" s="1"/>
  <c r="L6424" i="10" a="1"/>
  <c r="L6424" i="10" s="1"/>
  <c r="L6423" i="10" a="1"/>
  <c r="L6423" i="10" s="1"/>
  <c r="L6422" i="10" a="1"/>
  <c r="L6422" i="10" s="1"/>
  <c r="L6421" i="10" a="1"/>
  <c r="L6421" i="10" s="1"/>
  <c r="L6420" i="10" a="1"/>
  <c r="L6420" i="10" s="1"/>
  <c r="L6419" i="10" a="1"/>
  <c r="L6419" i="10" s="1"/>
  <c r="L6418" i="10" a="1"/>
  <c r="L6418" i="10" s="1"/>
  <c r="L6417" i="10" a="1"/>
  <c r="L6417" i="10" s="1"/>
  <c r="L6416" i="10" a="1"/>
  <c r="L6416" i="10" s="1"/>
  <c r="L6415" i="10" a="1"/>
  <c r="L6415" i="10" s="1"/>
  <c r="L6414" i="10" a="1"/>
  <c r="L6414" i="10" s="1"/>
  <c r="L6413" i="10" a="1"/>
  <c r="L6413" i="10" s="1"/>
  <c r="L6412" i="10" a="1"/>
  <c r="L6412" i="10" s="1"/>
  <c r="L6411" i="10" a="1"/>
  <c r="L6411" i="10" s="1"/>
  <c r="L6410" i="10" a="1"/>
  <c r="L6410" i="10" s="1"/>
  <c r="L6409" i="10" a="1"/>
  <c r="L6409" i="10" s="1"/>
  <c r="L6408" i="10" a="1"/>
  <c r="L6408" i="10" s="1"/>
  <c r="L6407" i="10" a="1"/>
  <c r="L6407" i="10" s="1"/>
  <c r="L6406" i="10" a="1"/>
  <c r="L6406" i="10" s="1"/>
  <c r="L6405" i="10" a="1"/>
  <c r="L6405" i="10" s="1"/>
  <c r="L6404" i="10" a="1"/>
  <c r="L6404" i="10" s="1"/>
  <c r="L6403" i="10" a="1"/>
  <c r="L6403" i="10" s="1"/>
  <c r="L6402" i="10" a="1"/>
  <c r="L6402" i="10" s="1"/>
  <c r="L6401" i="10" a="1"/>
  <c r="L6401" i="10" s="1"/>
  <c r="L6400" i="10" a="1"/>
  <c r="L6400" i="10" s="1"/>
  <c r="L6399" i="10" a="1"/>
  <c r="L6399" i="10" s="1"/>
  <c r="L6398" i="10" a="1"/>
  <c r="L6398" i="10" s="1"/>
  <c r="L6397" i="10" a="1"/>
  <c r="L6397" i="10" s="1"/>
  <c r="L6396" i="10" a="1"/>
  <c r="L6396" i="10" s="1"/>
  <c r="L6395" i="10" a="1"/>
  <c r="L6395" i="10" s="1"/>
  <c r="L6394" i="10" a="1"/>
  <c r="L6394" i="10" s="1"/>
  <c r="L6393" i="10" a="1"/>
  <c r="L6393" i="10" s="1"/>
  <c r="L6392" i="10" a="1"/>
  <c r="L6392" i="10" s="1"/>
  <c r="L6391" i="10" a="1"/>
  <c r="L6391" i="10" s="1"/>
  <c r="L6390" i="10" a="1"/>
  <c r="L6390" i="10" s="1"/>
  <c r="L6389" i="10" a="1"/>
  <c r="L6389" i="10" s="1"/>
  <c r="L6388" i="10" a="1"/>
  <c r="L6388" i="10" s="1"/>
  <c r="L6387" i="10" a="1"/>
  <c r="L6387" i="10" s="1"/>
  <c r="L6386" i="10" a="1"/>
  <c r="L6386" i="10" s="1"/>
  <c r="L6385" i="10" a="1"/>
  <c r="L6385" i="10" s="1"/>
  <c r="L6384" i="10" a="1"/>
  <c r="L6384" i="10" s="1"/>
  <c r="L6383" i="10" a="1"/>
  <c r="L6383" i="10" s="1"/>
  <c r="L6382" i="10" a="1"/>
  <c r="L6382" i="10" s="1"/>
  <c r="L6381" i="10" a="1"/>
  <c r="L6381" i="10" s="1"/>
  <c r="L6380" i="10" a="1"/>
  <c r="L6380" i="10" s="1"/>
  <c r="L6379" i="10" a="1"/>
  <c r="L6379" i="10" s="1"/>
  <c r="L6378" i="10" a="1"/>
  <c r="L6378" i="10" s="1"/>
  <c r="L6377" i="10" a="1"/>
  <c r="L6377" i="10" s="1"/>
  <c r="L6376" i="10" a="1"/>
  <c r="L6376" i="10" s="1"/>
  <c r="L6375" i="10" a="1"/>
  <c r="L6375" i="10" s="1"/>
  <c r="L6374" i="10" a="1"/>
  <c r="L6374" i="10" s="1"/>
  <c r="L6373" i="10" a="1"/>
  <c r="L6373" i="10" s="1"/>
  <c r="L6372" i="10" a="1"/>
  <c r="L6372" i="10" s="1"/>
  <c r="L6371" i="10" a="1"/>
  <c r="L6371" i="10" s="1"/>
  <c r="L6370" i="10" a="1"/>
  <c r="L6370" i="10" s="1"/>
  <c r="L6369" i="10" a="1"/>
  <c r="L6369" i="10" s="1"/>
  <c r="L6368" i="10" a="1"/>
  <c r="L6368" i="10" s="1"/>
  <c r="L6367" i="10" a="1"/>
  <c r="L6367" i="10" s="1"/>
  <c r="L6366" i="10" a="1"/>
  <c r="L6366" i="10" s="1"/>
  <c r="L6365" i="10" a="1"/>
  <c r="L6365" i="10" s="1"/>
  <c r="L6364" i="10" a="1"/>
  <c r="L6364" i="10" s="1"/>
  <c r="L6363" i="10" a="1"/>
  <c r="L6363" i="10" s="1"/>
  <c r="L6362" i="10" a="1"/>
  <c r="L6362" i="10" s="1"/>
  <c r="L6361" i="10" a="1"/>
  <c r="L6361" i="10" s="1"/>
  <c r="L6360" i="10" a="1"/>
  <c r="L6360" i="10" s="1"/>
  <c r="L6359" i="10" a="1"/>
  <c r="L6359" i="10" s="1"/>
  <c r="L6358" i="10" a="1"/>
  <c r="L6358" i="10" s="1"/>
  <c r="L6357" i="10" a="1"/>
  <c r="L6357" i="10" s="1"/>
  <c r="L6356" i="10" a="1"/>
  <c r="L6356" i="10" s="1"/>
  <c r="L6355" i="10" a="1"/>
  <c r="L6355" i="10" s="1"/>
  <c r="L6354" i="10" a="1"/>
  <c r="L6354" i="10" s="1"/>
  <c r="L6353" i="10" a="1"/>
  <c r="L6353" i="10" s="1"/>
  <c r="L6352" i="10" a="1"/>
  <c r="L6352" i="10" s="1"/>
  <c r="L6351" i="10" a="1"/>
  <c r="L6351" i="10" s="1"/>
  <c r="L6350" i="10" a="1"/>
  <c r="L6350" i="10" s="1"/>
  <c r="L6349" i="10" a="1"/>
  <c r="L6349" i="10" s="1"/>
  <c r="L6348" i="10" a="1"/>
  <c r="L6348" i="10" s="1"/>
  <c r="L6347" i="10" a="1"/>
  <c r="L6347" i="10" s="1"/>
  <c r="L6346" i="10" a="1"/>
  <c r="L6346" i="10" s="1"/>
  <c r="L6345" i="10" a="1"/>
  <c r="L6345" i="10" s="1"/>
  <c r="L6344" i="10" a="1"/>
  <c r="L6344" i="10" s="1"/>
  <c r="L6343" i="10" a="1"/>
  <c r="L6343" i="10" s="1"/>
  <c r="L6342" i="10" a="1"/>
  <c r="L6342" i="10" s="1"/>
  <c r="L6341" i="10" a="1"/>
  <c r="L6341" i="10" s="1"/>
  <c r="L6340" i="10" a="1"/>
  <c r="L6340" i="10" s="1"/>
  <c r="L6339" i="10" a="1"/>
  <c r="L6339" i="10" s="1"/>
  <c r="L6338" i="10" a="1"/>
  <c r="L6338" i="10" s="1"/>
  <c r="L6337" i="10" a="1"/>
  <c r="L6337" i="10" s="1"/>
  <c r="L6336" i="10" a="1"/>
  <c r="L6336" i="10" s="1"/>
  <c r="L6335" i="10" a="1"/>
  <c r="L6335" i="10" s="1"/>
  <c r="L6334" i="10" a="1"/>
  <c r="L6334" i="10" s="1"/>
  <c r="L6333" i="10" a="1"/>
  <c r="L6333" i="10" s="1"/>
  <c r="L6332" i="10" a="1"/>
  <c r="L6332" i="10" s="1"/>
  <c r="L6331" i="10" a="1"/>
  <c r="L6331" i="10" s="1"/>
  <c r="L6330" i="10" a="1"/>
  <c r="L6330" i="10" s="1"/>
  <c r="L6329" i="10" a="1"/>
  <c r="L6329" i="10" s="1"/>
  <c r="L6328" i="10" a="1"/>
  <c r="L6328" i="10" s="1"/>
  <c r="L6327" i="10" a="1"/>
  <c r="L6327" i="10" s="1"/>
  <c r="L6326" i="10" a="1"/>
  <c r="L6326" i="10" s="1"/>
  <c r="L6325" i="10" a="1"/>
  <c r="L6325" i="10" s="1"/>
  <c r="L6324" i="10" a="1"/>
  <c r="L6324" i="10" s="1"/>
  <c r="L6323" i="10" a="1"/>
  <c r="L6323" i="10" s="1"/>
  <c r="L6322" i="10" a="1"/>
  <c r="L6322" i="10" s="1"/>
  <c r="L6321" i="10" a="1"/>
  <c r="L6321" i="10" s="1"/>
  <c r="L6320" i="10" a="1"/>
  <c r="L6320" i="10" s="1"/>
  <c r="L6319" i="10" a="1"/>
  <c r="L6319" i="10" s="1"/>
  <c r="L6318" i="10" a="1"/>
  <c r="L6318" i="10" s="1"/>
  <c r="L6317" i="10" a="1"/>
  <c r="L6317" i="10" s="1"/>
  <c r="L6316" i="10" a="1"/>
  <c r="L6316" i="10" s="1"/>
  <c r="L6315" i="10" a="1"/>
  <c r="L6315" i="10" s="1"/>
  <c r="L6314" i="10" a="1"/>
  <c r="L6314" i="10" s="1"/>
  <c r="L6313" i="10" a="1"/>
  <c r="L6313" i="10" s="1"/>
  <c r="L6312" i="10" a="1"/>
  <c r="L6312" i="10" s="1"/>
  <c r="L6311" i="10" a="1"/>
  <c r="L6311" i="10" s="1"/>
  <c r="L6310" i="10" a="1"/>
  <c r="L6310" i="10" s="1"/>
  <c r="L6309" i="10" a="1"/>
  <c r="L6309" i="10" s="1"/>
  <c r="L6308" i="10" a="1"/>
  <c r="L6308" i="10" s="1"/>
  <c r="L6307" i="10" a="1"/>
  <c r="L6307" i="10" s="1"/>
  <c r="L6306" i="10" a="1"/>
  <c r="L6306" i="10" s="1"/>
  <c r="L6305" i="10" a="1"/>
  <c r="L6305" i="10" s="1"/>
  <c r="L6304" i="10" a="1"/>
  <c r="L6304" i="10" s="1"/>
  <c r="L6303" i="10" a="1"/>
  <c r="L6303" i="10" s="1"/>
  <c r="L6302" i="10" a="1"/>
  <c r="L6302" i="10" s="1"/>
  <c r="L6301" i="10" a="1"/>
  <c r="L6301" i="10" s="1"/>
  <c r="L6300" i="10" a="1"/>
  <c r="L6300" i="10" s="1"/>
  <c r="L6299" i="10" a="1"/>
  <c r="L6299" i="10" s="1"/>
  <c r="L6298" i="10" a="1"/>
  <c r="L6298" i="10" s="1"/>
  <c r="L6297" i="10" a="1"/>
  <c r="L6297" i="10" s="1"/>
  <c r="L6296" i="10" a="1"/>
  <c r="L6296" i="10" s="1"/>
  <c r="L6295" i="10" a="1"/>
  <c r="L6295" i="10" s="1"/>
  <c r="L6294" i="10" a="1"/>
  <c r="L6294" i="10" s="1"/>
  <c r="L6293" i="10" a="1"/>
  <c r="L6293" i="10" s="1"/>
  <c r="L6292" i="10" a="1"/>
  <c r="L6292" i="10" s="1"/>
  <c r="L6291" i="10" a="1"/>
  <c r="L6291" i="10" s="1"/>
  <c r="L6290" i="10" a="1"/>
  <c r="L6290" i="10" s="1"/>
  <c r="L6289" i="10" a="1"/>
  <c r="L6289" i="10" s="1"/>
  <c r="L6288" i="10" a="1"/>
  <c r="L6288" i="10" s="1"/>
  <c r="L6287" i="10" a="1"/>
  <c r="L6287" i="10" s="1"/>
  <c r="L6286" i="10" a="1"/>
  <c r="L6286" i="10" s="1"/>
  <c r="L6285" i="10" a="1"/>
  <c r="L6285" i="10" s="1"/>
  <c r="L6284" i="10" a="1"/>
  <c r="L6284" i="10" s="1"/>
  <c r="L6283" i="10" a="1"/>
  <c r="L6283" i="10" s="1"/>
  <c r="L6282" i="10" a="1"/>
  <c r="L6282" i="10" s="1"/>
  <c r="L6281" i="10" a="1"/>
  <c r="L6281" i="10" s="1"/>
  <c r="L6280" i="10" a="1"/>
  <c r="L6280" i="10" s="1"/>
  <c r="L6279" i="10" a="1"/>
  <c r="L6279" i="10" s="1"/>
  <c r="L6278" i="10" a="1"/>
  <c r="L6278" i="10" s="1"/>
  <c r="L6277" i="10" a="1"/>
  <c r="L6277" i="10" s="1"/>
  <c r="L6276" i="10" a="1"/>
  <c r="L6276" i="10" s="1"/>
  <c r="L6275" i="10" a="1"/>
  <c r="L6275" i="10" s="1"/>
  <c r="L6274" i="10" a="1"/>
  <c r="L6274" i="10" s="1"/>
  <c r="L6273" i="10" a="1"/>
  <c r="L6273" i="10" s="1"/>
  <c r="L6272" i="10" a="1"/>
  <c r="L6272" i="10" s="1"/>
  <c r="L6271" i="10" a="1"/>
  <c r="L6271" i="10" s="1"/>
  <c r="L6270" i="10" a="1"/>
  <c r="L6270" i="10" s="1"/>
  <c r="L6269" i="10" a="1"/>
  <c r="L6269" i="10" s="1"/>
  <c r="L6268" i="10" a="1"/>
  <c r="L6268" i="10" s="1"/>
  <c r="L6267" i="10" a="1"/>
  <c r="L6267" i="10" s="1"/>
  <c r="L6266" i="10" a="1"/>
  <c r="L6266" i="10" s="1"/>
  <c r="L6265" i="10" a="1"/>
  <c r="L6265" i="10" s="1"/>
  <c r="L6264" i="10" a="1"/>
  <c r="L6264" i="10" s="1"/>
  <c r="L6263" i="10" a="1"/>
  <c r="L6263" i="10" s="1"/>
  <c r="L6262" i="10" a="1"/>
  <c r="L6262" i="10" s="1"/>
  <c r="L6261" i="10" a="1"/>
  <c r="L6261" i="10" s="1"/>
  <c r="L6260" i="10" a="1"/>
  <c r="L6260" i="10" s="1"/>
  <c r="L6259" i="10" a="1"/>
  <c r="L6259" i="10" s="1"/>
  <c r="L6258" i="10" a="1"/>
  <c r="L6258" i="10" s="1"/>
  <c r="L6257" i="10" a="1"/>
  <c r="L6257" i="10" s="1"/>
  <c r="L6256" i="10" a="1"/>
  <c r="L6256" i="10" s="1"/>
  <c r="L6255" i="10" a="1"/>
  <c r="L6255" i="10" s="1"/>
  <c r="L6254" i="10" a="1"/>
  <c r="L6254" i="10" s="1"/>
  <c r="L6253" i="10" a="1"/>
  <c r="L6253" i="10" s="1"/>
  <c r="L6252" i="10" a="1"/>
  <c r="L6252" i="10" s="1"/>
  <c r="L6251" i="10" a="1"/>
  <c r="L6251" i="10" s="1"/>
  <c r="L6250" i="10" a="1"/>
  <c r="L6250" i="10" s="1"/>
  <c r="L6249" i="10" a="1"/>
  <c r="L6249" i="10" s="1"/>
  <c r="L6248" i="10" a="1"/>
  <c r="L6248" i="10" s="1"/>
  <c r="L6247" i="10" a="1"/>
  <c r="L6247" i="10" s="1"/>
  <c r="L6246" i="10" a="1"/>
  <c r="L6246" i="10" s="1"/>
  <c r="L6245" i="10" a="1"/>
  <c r="L6245" i="10" s="1"/>
  <c r="L6244" i="10" a="1"/>
  <c r="L6244" i="10" s="1"/>
  <c r="L6243" i="10" a="1"/>
  <c r="L6243" i="10" s="1"/>
  <c r="L6242" i="10" a="1"/>
  <c r="L6242" i="10" s="1"/>
  <c r="L6241" i="10" a="1"/>
  <c r="L6241" i="10" s="1"/>
  <c r="L6240" i="10" a="1"/>
  <c r="L6240" i="10" s="1"/>
  <c r="L6239" i="10" a="1"/>
  <c r="L6239" i="10" s="1"/>
  <c r="L6238" i="10" a="1"/>
  <c r="L6238" i="10" s="1"/>
  <c r="L6237" i="10" a="1"/>
  <c r="L6237" i="10" s="1"/>
  <c r="L6236" i="10" a="1"/>
  <c r="L6236" i="10" s="1"/>
  <c r="L6235" i="10" a="1"/>
  <c r="L6235" i="10" s="1"/>
  <c r="L6234" i="10" a="1"/>
  <c r="L6234" i="10" s="1"/>
  <c r="L6233" i="10" a="1"/>
  <c r="L6233" i="10" s="1"/>
  <c r="L6232" i="10" a="1"/>
  <c r="L6232" i="10" s="1"/>
  <c r="L6231" i="10" a="1"/>
  <c r="L6231" i="10" s="1"/>
  <c r="L6230" i="10" a="1"/>
  <c r="L6230" i="10" s="1"/>
  <c r="L6229" i="10" a="1"/>
  <c r="L6229" i="10" s="1"/>
  <c r="L6228" i="10" a="1"/>
  <c r="L6228" i="10" s="1"/>
  <c r="L6227" i="10" a="1"/>
  <c r="L6227" i="10" s="1"/>
  <c r="L6226" i="10" a="1"/>
  <c r="L6226" i="10" s="1"/>
  <c r="L6225" i="10" a="1"/>
  <c r="L6225" i="10" s="1"/>
  <c r="L6224" i="10" a="1"/>
  <c r="L6224" i="10" s="1"/>
  <c r="L6223" i="10" a="1"/>
  <c r="L6223" i="10" s="1"/>
  <c r="L6222" i="10" a="1"/>
  <c r="L6222" i="10" s="1"/>
  <c r="L6221" i="10" a="1"/>
  <c r="L6221" i="10" s="1"/>
  <c r="L6220" i="10" a="1"/>
  <c r="L6220" i="10" s="1"/>
  <c r="L6219" i="10" a="1"/>
  <c r="L6219" i="10" s="1"/>
  <c r="L6218" i="10" a="1"/>
  <c r="L6218" i="10" s="1"/>
  <c r="L6217" i="10" a="1"/>
  <c r="L6217" i="10" s="1"/>
  <c r="L6216" i="10" a="1"/>
  <c r="L6216" i="10" s="1"/>
  <c r="L6215" i="10" a="1"/>
  <c r="L6215" i="10" s="1"/>
  <c r="L6214" i="10" a="1"/>
  <c r="L6214" i="10" s="1"/>
  <c r="L6213" i="10" a="1"/>
  <c r="L6213" i="10" s="1"/>
  <c r="L6212" i="10" a="1"/>
  <c r="L6212" i="10" s="1"/>
  <c r="L6211" i="10" a="1"/>
  <c r="L6211" i="10" s="1"/>
  <c r="L6210" i="10" a="1"/>
  <c r="L6210" i="10" s="1"/>
  <c r="L6209" i="10" a="1"/>
  <c r="L6209" i="10" s="1"/>
  <c r="L6208" i="10" a="1"/>
  <c r="L6208" i="10" s="1"/>
  <c r="L6207" i="10" a="1"/>
  <c r="L6207" i="10" s="1"/>
  <c r="L6206" i="10" a="1"/>
  <c r="L6206" i="10" s="1"/>
  <c r="L6205" i="10" a="1"/>
  <c r="L6205" i="10" s="1"/>
  <c r="L6204" i="10" a="1"/>
  <c r="L6204" i="10" s="1"/>
  <c r="L6203" i="10" a="1"/>
  <c r="L6203" i="10" s="1"/>
  <c r="L6202" i="10" a="1"/>
  <c r="L6202" i="10" s="1"/>
  <c r="L6201" i="10" a="1"/>
  <c r="L6201" i="10" s="1"/>
  <c r="L6200" i="10" a="1"/>
  <c r="L6200" i="10" s="1"/>
  <c r="L6199" i="10" a="1"/>
  <c r="L6199" i="10" s="1"/>
  <c r="L6198" i="10" a="1"/>
  <c r="L6198" i="10" s="1"/>
  <c r="L6197" i="10" a="1"/>
  <c r="L6197" i="10" s="1"/>
  <c r="L6196" i="10" a="1"/>
  <c r="L6196" i="10" s="1"/>
  <c r="L6195" i="10" a="1"/>
  <c r="L6195" i="10" s="1"/>
  <c r="L6194" i="10" a="1"/>
  <c r="L6194" i="10" s="1"/>
  <c r="L6193" i="10" a="1"/>
  <c r="L6193" i="10" s="1"/>
  <c r="L6192" i="10" a="1"/>
  <c r="L6192" i="10" s="1"/>
  <c r="L6191" i="10" a="1"/>
  <c r="L6191" i="10" s="1"/>
  <c r="L6190" i="10" a="1"/>
  <c r="L6190" i="10" s="1"/>
  <c r="L6189" i="10" a="1"/>
  <c r="L6189" i="10" s="1"/>
  <c r="L6188" i="10" a="1"/>
  <c r="L6188" i="10" s="1"/>
  <c r="L6187" i="10" a="1"/>
  <c r="L6187" i="10" s="1"/>
  <c r="L6186" i="10" a="1"/>
  <c r="L6186" i="10" s="1"/>
  <c r="L6185" i="10" a="1"/>
  <c r="L6185" i="10" s="1"/>
  <c r="L6184" i="10" a="1"/>
  <c r="L6184" i="10" s="1"/>
  <c r="L6183" i="10" a="1"/>
  <c r="L6183" i="10" s="1"/>
  <c r="L6182" i="10" a="1"/>
  <c r="L6182" i="10" s="1"/>
  <c r="L6181" i="10" a="1"/>
  <c r="L6181" i="10" s="1"/>
  <c r="L6180" i="10" a="1"/>
  <c r="L6180" i="10" s="1"/>
  <c r="L6179" i="10" a="1"/>
  <c r="L6179" i="10" s="1"/>
  <c r="L6178" i="10" a="1"/>
  <c r="L6178" i="10" s="1"/>
  <c r="L6177" i="10" a="1"/>
  <c r="L6177" i="10" s="1"/>
  <c r="L6176" i="10" a="1"/>
  <c r="L6176" i="10" s="1"/>
  <c r="L6175" i="10" a="1"/>
  <c r="L6175" i="10" s="1"/>
  <c r="L6174" i="10" a="1"/>
  <c r="L6174" i="10" s="1"/>
  <c r="L6173" i="10" a="1"/>
  <c r="L6173" i="10" s="1"/>
  <c r="L6172" i="10" a="1"/>
  <c r="L6172" i="10" s="1"/>
  <c r="L6171" i="10" a="1"/>
  <c r="L6171" i="10" s="1"/>
  <c r="L6170" i="10" a="1"/>
  <c r="L6170" i="10" s="1"/>
  <c r="L6169" i="10" a="1"/>
  <c r="L6169" i="10" s="1"/>
  <c r="L6168" i="10" a="1"/>
  <c r="L6168" i="10" s="1"/>
  <c r="L6167" i="10" a="1"/>
  <c r="L6167" i="10" s="1"/>
  <c r="L6166" i="10" a="1"/>
  <c r="L6166" i="10" s="1"/>
  <c r="L6165" i="10" a="1"/>
  <c r="L6165" i="10" s="1"/>
  <c r="L6164" i="10" a="1"/>
  <c r="L6164" i="10" s="1"/>
  <c r="L6163" i="10" a="1"/>
  <c r="L6163" i="10" s="1"/>
  <c r="L6162" i="10" a="1"/>
  <c r="L6162" i="10" s="1"/>
  <c r="L6161" i="10" a="1"/>
  <c r="L6161" i="10" s="1"/>
  <c r="L6160" i="10" a="1"/>
  <c r="L6160" i="10" s="1"/>
  <c r="L6159" i="10" a="1"/>
  <c r="L6159" i="10" s="1"/>
  <c r="L6158" i="10" a="1"/>
  <c r="L6158" i="10" s="1"/>
  <c r="L6157" i="10" a="1"/>
  <c r="L6157" i="10" s="1"/>
  <c r="L6156" i="10" a="1"/>
  <c r="L6156" i="10" s="1"/>
  <c r="L6155" i="10" a="1"/>
  <c r="L6155" i="10" s="1"/>
  <c r="L6154" i="10" a="1"/>
  <c r="L6154" i="10" s="1"/>
  <c r="L6153" i="10" a="1"/>
  <c r="L6153" i="10" s="1"/>
  <c r="L6152" i="10" a="1"/>
  <c r="L6152" i="10" s="1"/>
  <c r="L6151" i="10" a="1"/>
  <c r="L6151" i="10" s="1"/>
  <c r="L6150" i="10" a="1"/>
  <c r="L6150" i="10" s="1"/>
  <c r="L6149" i="10" a="1"/>
  <c r="L6149" i="10" s="1"/>
  <c r="L6148" i="10" a="1"/>
  <c r="L6148" i="10" s="1"/>
  <c r="L6147" i="10" a="1"/>
  <c r="L6147" i="10" s="1"/>
  <c r="L6146" i="10" a="1"/>
  <c r="L6146" i="10" s="1"/>
  <c r="L6145" i="10" a="1"/>
  <c r="L6145" i="10" s="1"/>
  <c r="L6144" i="10" a="1"/>
  <c r="L6144" i="10" s="1"/>
  <c r="L6143" i="10" a="1"/>
  <c r="L6143" i="10" s="1"/>
  <c r="L6142" i="10" a="1"/>
  <c r="L6142" i="10" s="1"/>
  <c r="L6141" i="10" a="1"/>
  <c r="L6141" i="10" s="1"/>
  <c r="L6140" i="10" a="1"/>
  <c r="L6140" i="10" s="1"/>
  <c r="L6139" i="10" a="1"/>
  <c r="L6139" i="10" s="1"/>
  <c r="L6138" i="10" a="1"/>
  <c r="L6138" i="10" s="1"/>
  <c r="L6137" i="10" a="1"/>
  <c r="L6137" i="10" s="1"/>
  <c r="L6136" i="10" a="1"/>
  <c r="L6136" i="10" s="1"/>
  <c r="L6135" i="10" a="1"/>
  <c r="L6135" i="10" s="1"/>
  <c r="L6134" i="10" a="1"/>
  <c r="L6134" i="10" s="1"/>
  <c r="L6133" i="10" a="1"/>
  <c r="L6133" i="10" s="1"/>
  <c r="L6132" i="10" a="1"/>
  <c r="L6132" i="10" s="1"/>
  <c r="L6131" i="10" a="1"/>
  <c r="L6131" i="10" s="1"/>
  <c r="L6130" i="10" a="1"/>
  <c r="L6130" i="10" s="1"/>
  <c r="L6129" i="10" a="1"/>
  <c r="L6129" i="10" s="1"/>
  <c r="L6128" i="10" a="1"/>
  <c r="L6128" i="10" s="1"/>
  <c r="L6127" i="10" a="1"/>
  <c r="L6127" i="10" s="1"/>
  <c r="L6126" i="10" a="1"/>
  <c r="L6126" i="10" s="1"/>
  <c r="L6125" i="10" a="1"/>
  <c r="L6125" i="10" s="1"/>
  <c r="L6124" i="10" a="1"/>
  <c r="L6124" i="10" s="1"/>
  <c r="L6123" i="10" a="1"/>
  <c r="L6123" i="10" s="1"/>
  <c r="L6122" i="10" a="1"/>
  <c r="L6122" i="10" s="1"/>
  <c r="L6121" i="10" a="1"/>
  <c r="L6121" i="10" s="1"/>
  <c r="L6120" i="10" a="1"/>
  <c r="L6120" i="10" s="1"/>
  <c r="L6119" i="10" a="1"/>
  <c r="L6119" i="10" s="1"/>
  <c r="L6118" i="10" a="1"/>
  <c r="L6118" i="10" s="1"/>
  <c r="L6117" i="10" a="1"/>
  <c r="L6117" i="10" s="1"/>
  <c r="L6116" i="10" a="1"/>
  <c r="L6116" i="10" s="1"/>
  <c r="L6115" i="10" a="1"/>
  <c r="L6115" i="10" s="1"/>
  <c r="L6114" i="10" a="1"/>
  <c r="L6114" i="10" s="1"/>
  <c r="L6113" i="10" a="1"/>
  <c r="L6113" i="10" s="1"/>
  <c r="L6112" i="10" a="1"/>
  <c r="L6112" i="10" s="1"/>
  <c r="L6111" i="10" a="1"/>
  <c r="L6111" i="10" s="1"/>
  <c r="L6110" i="10" a="1"/>
  <c r="L6110" i="10" s="1"/>
  <c r="L6109" i="10" a="1"/>
  <c r="L6109" i="10" s="1"/>
  <c r="L6108" i="10" a="1"/>
  <c r="L6108" i="10" s="1"/>
  <c r="L6107" i="10" a="1"/>
  <c r="L6107" i="10" s="1"/>
  <c r="L6106" i="10" a="1"/>
  <c r="L6106" i="10" s="1"/>
  <c r="L6105" i="10" a="1"/>
  <c r="L6105" i="10" s="1"/>
  <c r="L6104" i="10" a="1"/>
  <c r="L6104" i="10" s="1"/>
  <c r="L6103" i="10" a="1"/>
  <c r="L6103" i="10" s="1"/>
  <c r="L6102" i="10" a="1"/>
  <c r="L6102" i="10" s="1"/>
  <c r="L6101" i="10" a="1"/>
  <c r="L6101" i="10" s="1"/>
  <c r="L6100" i="10" a="1"/>
  <c r="L6100" i="10" s="1"/>
  <c r="L6099" i="10" a="1"/>
  <c r="L6099" i="10" s="1"/>
  <c r="L6098" i="10" a="1"/>
  <c r="L6098" i="10" s="1"/>
  <c r="L6097" i="10" a="1"/>
  <c r="L6097" i="10" s="1"/>
  <c r="L6096" i="10" a="1"/>
  <c r="L6096" i="10" s="1"/>
  <c r="L6095" i="10" a="1"/>
  <c r="L6095" i="10" s="1"/>
  <c r="L6094" i="10" a="1"/>
  <c r="L6094" i="10" s="1"/>
  <c r="L6093" i="10" a="1"/>
  <c r="L6093" i="10" s="1"/>
  <c r="L6092" i="10" a="1"/>
  <c r="L6092" i="10" s="1"/>
  <c r="L6091" i="10" a="1"/>
  <c r="L6091" i="10" s="1"/>
  <c r="L6090" i="10" a="1"/>
  <c r="L6090" i="10" s="1"/>
  <c r="L6089" i="10" a="1"/>
  <c r="L6089" i="10" s="1"/>
  <c r="L6088" i="10" a="1"/>
  <c r="L6088" i="10" s="1"/>
  <c r="L6087" i="10" a="1"/>
  <c r="L6087" i="10" s="1"/>
  <c r="L6086" i="10" a="1"/>
  <c r="L6086" i="10" s="1"/>
  <c r="L6085" i="10" a="1"/>
  <c r="L6085" i="10" s="1"/>
  <c r="L6084" i="10" a="1"/>
  <c r="L6084" i="10" s="1"/>
  <c r="L6083" i="10" a="1"/>
  <c r="L6083" i="10" s="1"/>
  <c r="L6082" i="10" a="1"/>
  <c r="L6082" i="10" s="1"/>
  <c r="L6081" i="10" a="1"/>
  <c r="L6081" i="10" s="1"/>
  <c r="L6080" i="10" a="1"/>
  <c r="L6080" i="10" s="1"/>
  <c r="L6079" i="10" a="1"/>
  <c r="L6079" i="10" s="1"/>
  <c r="L6078" i="10" a="1"/>
  <c r="L6078" i="10" s="1"/>
  <c r="L6077" i="10" a="1"/>
  <c r="L6077" i="10" s="1"/>
  <c r="L6076" i="10" a="1"/>
  <c r="L6076" i="10" s="1"/>
  <c r="L6075" i="10" a="1"/>
  <c r="L6075" i="10" s="1"/>
  <c r="L6074" i="10" a="1"/>
  <c r="L6074" i="10" s="1"/>
  <c r="L6073" i="10" a="1"/>
  <c r="L6073" i="10" s="1"/>
  <c r="L6072" i="10" a="1"/>
  <c r="L6072" i="10" s="1"/>
  <c r="L6071" i="10" a="1"/>
  <c r="L6071" i="10" s="1"/>
  <c r="L6070" i="10" a="1"/>
  <c r="L6070" i="10" s="1"/>
  <c r="L6069" i="10" a="1"/>
  <c r="L6069" i="10" s="1"/>
  <c r="L6068" i="10" a="1"/>
  <c r="L6068" i="10" s="1"/>
  <c r="L6067" i="10" a="1"/>
  <c r="L6067" i="10" s="1"/>
  <c r="L6066" i="10" a="1"/>
  <c r="L6066" i="10" s="1"/>
  <c r="L6065" i="10" a="1"/>
  <c r="L6065" i="10" s="1"/>
  <c r="L6064" i="10" a="1"/>
  <c r="L6064" i="10" s="1"/>
  <c r="L6063" i="10" a="1"/>
  <c r="L6063" i="10" s="1"/>
  <c r="L6062" i="10" a="1"/>
  <c r="L6062" i="10" s="1"/>
  <c r="L6061" i="10" a="1"/>
  <c r="L6061" i="10" s="1"/>
  <c r="L6060" i="10" a="1"/>
  <c r="L6060" i="10" s="1"/>
  <c r="L6059" i="10" a="1"/>
  <c r="L6059" i="10" s="1"/>
  <c r="L6058" i="10" a="1"/>
  <c r="L6058" i="10" s="1"/>
  <c r="L6057" i="10" a="1"/>
  <c r="L6057" i="10" s="1"/>
  <c r="L6056" i="10" a="1"/>
  <c r="L6056" i="10" s="1"/>
  <c r="L6055" i="10" a="1"/>
  <c r="L6055" i="10" s="1"/>
  <c r="L6054" i="10" a="1"/>
  <c r="L6054" i="10" s="1"/>
  <c r="L6053" i="10" a="1"/>
  <c r="L6053" i="10" s="1"/>
  <c r="L6052" i="10" a="1"/>
  <c r="L6052" i="10" s="1"/>
  <c r="L6051" i="10" a="1"/>
  <c r="L6051" i="10" s="1"/>
  <c r="L6050" i="10" a="1"/>
  <c r="L6050" i="10" s="1"/>
  <c r="L6049" i="10" a="1"/>
  <c r="L6049" i="10" s="1"/>
  <c r="L6048" i="10" a="1"/>
  <c r="L6048" i="10" s="1"/>
  <c r="L6047" i="10" a="1"/>
  <c r="L6047" i="10" s="1"/>
  <c r="L6046" i="10" a="1"/>
  <c r="L6046" i="10" s="1"/>
  <c r="L6045" i="10" a="1"/>
  <c r="L6045" i="10" s="1"/>
  <c r="L6044" i="10" a="1"/>
  <c r="L6044" i="10" s="1"/>
  <c r="L6043" i="10" a="1"/>
  <c r="L6043" i="10" s="1"/>
  <c r="L6042" i="10" a="1"/>
  <c r="L6042" i="10" s="1"/>
  <c r="L6041" i="10" a="1"/>
  <c r="L6041" i="10" s="1"/>
  <c r="L6040" i="10" a="1"/>
  <c r="L6040" i="10" s="1"/>
  <c r="L6039" i="10" a="1"/>
  <c r="L6039" i="10" s="1"/>
  <c r="L6038" i="10" a="1"/>
  <c r="L6038" i="10" s="1"/>
  <c r="L6037" i="10" a="1"/>
  <c r="L6037" i="10" s="1"/>
  <c r="L6036" i="10" a="1"/>
  <c r="L6036" i="10" s="1"/>
  <c r="L6035" i="10" a="1"/>
  <c r="L6035" i="10" s="1"/>
  <c r="L6034" i="10" a="1"/>
  <c r="L6034" i="10" s="1"/>
  <c r="L6033" i="10" a="1"/>
  <c r="L6033" i="10" s="1"/>
  <c r="L6032" i="10" a="1"/>
  <c r="L6032" i="10" s="1"/>
  <c r="L6031" i="10" a="1"/>
  <c r="L6031" i="10" s="1"/>
  <c r="L6030" i="10" a="1"/>
  <c r="L6030" i="10" s="1"/>
  <c r="L6029" i="10" a="1"/>
  <c r="L6029" i="10" s="1"/>
  <c r="L6028" i="10" a="1"/>
  <c r="L6028" i="10" s="1"/>
  <c r="L6027" i="10" a="1"/>
  <c r="L6027" i="10" s="1"/>
  <c r="L6026" i="10" a="1"/>
  <c r="L6026" i="10" s="1"/>
  <c r="L6025" i="10" a="1"/>
  <c r="L6025" i="10" s="1"/>
  <c r="L6024" i="10" a="1"/>
  <c r="L6024" i="10" s="1"/>
  <c r="L6023" i="10" a="1"/>
  <c r="L6023" i="10" s="1"/>
  <c r="L6022" i="10" a="1"/>
  <c r="L6022" i="10" s="1"/>
  <c r="L6021" i="10" a="1"/>
  <c r="L6021" i="10" s="1"/>
  <c r="L6020" i="10" a="1"/>
  <c r="L6020" i="10" s="1"/>
  <c r="L6019" i="10" a="1"/>
  <c r="L6019" i="10" s="1"/>
  <c r="L6018" i="10" a="1"/>
  <c r="L6018" i="10" s="1"/>
  <c r="L6017" i="10" a="1"/>
  <c r="L6017" i="10" s="1"/>
  <c r="L6016" i="10" a="1"/>
  <c r="L6016" i="10" s="1"/>
  <c r="L6015" i="10" a="1"/>
  <c r="L6015" i="10" s="1"/>
  <c r="L6014" i="10" a="1"/>
  <c r="L6014" i="10" s="1"/>
  <c r="L6013" i="10" a="1"/>
  <c r="L6013" i="10" s="1"/>
  <c r="L6012" i="10" a="1"/>
  <c r="L6012" i="10" s="1"/>
  <c r="L6011" i="10" a="1"/>
  <c r="L6011" i="10" s="1"/>
  <c r="L6010" i="10" a="1"/>
  <c r="L6010" i="10" s="1"/>
  <c r="L6009" i="10" a="1"/>
  <c r="L6009" i="10" s="1"/>
  <c r="L6008" i="10" a="1"/>
  <c r="L6008" i="10" s="1"/>
  <c r="L6007" i="10" a="1"/>
  <c r="L6007" i="10" s="1"/>
  <c r="L6006" i="10" a="1"/>
  <c r="L6006" i="10" s="1"/>
  <c r="L6005" i="10" a="1"/>
  <c r="L6005" i="10" s="1"/>
  <c r="L6004" i="10" a="1"/>
  <c r="L6004" i="10" s="1"/>
  <c r="L6003" i="10" a="1"/>
  <c r="L6003" i="10" s="1"/>
  <c r="L6002" i="10" a="1"/>
  <c r="L6002" i="10" s="1"/>
  <c r="L6001" i="10" a="1"/>
  <c r="L6001" i="10" s="1"/>
  <c r="L6000" i="10" a="1"/>
  <c r="L6000" i="10" s="1"/>
  <c r="L5999" i="10" a="1"/>
  <c r="L5999" i="10" s="1"/>
  <c r="L5998" i="10" a="1"/>
  <c r="L5998" i="10" s="1"/>
  <c r="L5997" i="10" a="1"/>
  <c r="L5997" i="10" s="1"/>
  <c r="L5996" i="10" a="1"/>
  <c r="L5996" i="10" s="1"/>
  <c r="L5995" i="10" a="1"/>
  <c r="L5995" i="10" s="1"/>
  <c r="L5994" i="10" a="1"/>
  <c r="L5994" i="10" s="1"/>
  <c r="L5993" i="10" a="1"/>
  <c r="L5993" i="10" s="1"/>
  <c r="L5992" i="10" a="1"/>
  <c r="L5992" i="10" s="1"/>
  <c r="L5991" i="10" a="1"/>
  <c r="L5991" i="10" s="1"/>
  <c r="L5990" i="10" a="1"/>
  <c r="L5990" i="10" s="1"/>
  <c r="L5989" i="10" a="1"/>
  <c r="L5989" i="10" s="1"/>
  <c r="L5988" i="10" a="1"/>
  <c r="L5988" i="10" s="1"/>
  <c r="L5987" i="10" a="1"/>
  <c r="L5987" i="10" s="1"/>
  <c r="L5986" i="10" a="1"/>
  <c r="L5986" i="10" s="1"/>
  <c r="L5985" i="10" a="1"/>
  <c r="L5985" i="10" s="1"/>
  <c r="L5984" i="10" a="1"/>
  <c r="L5984" i="10" s="1"/>
  <c r="L5983" i="10" a="1"/>
  <c r="L5983" i="10" s="1"/>
  <c r="L5982" i="10" a="1"/>
  <c r="L5982" i="10" s="1"/>
  <c r="L5981" i="10" a="1"/>
  <c r="L5981" i="10" s="1"/>
  <c r="L5980" i="10" a="1"/>
  <c r="L5980" i="10" s="1"/>
  <c r="L5979" i="10" a="1"/>
  <c r="L5979" i="10" s="1"/>
  <c r="L5978" i="10" a="1"/>
  <c r="L5978" i="10" s="1"/>
  <c r="L5977" i="10" a="1"/>
  <c r="L5977" i="10" s="1"/>
  <c r="L5976" i="10" a="1"/>
  <c r="L5976" i="10" s="1"/>
  <c r="L5975" i="10" a="1"/>
  <c r="L5975" i="10" s="1"/>
  <c r="L5974" i="10" a="1"/>
  <c r="L5974" i="10" s="1"/>
  <c r="L5973" i="10" a="1"/>
  <c r="L5973" i="10" s="1"/>
  <c r="L5972" i="10" a="1"/>
  <c r="L5972" i="10" s="1"/>
  <c r="L5971" i="10" a="1"/>
  <c r="L5971" i="10" s="1"/>
  <c r="L5970" i="10" a="1"/>
  <c r="L5970" i="10" s="1"/>
  <c r="L5969" i="10" a="1"/>
  <c r="L5969" i="10" s="1"/>
  <c r="L5968" i="10" a="1"/>
  <c r="L5968" i="10" s="1"/>
  <c r="L5967" i="10" a="1"/>
  <c r="L5967" i="10" s="1"/>
  <c r="L5966" i="10" a="1"/>
  <c r="L5966" i="10" s="1"/>
  <c r="L5965" i="10" a="1"/>
  <c r="L5965" i="10" s="1"/>
  <c r="L5964" i="10" a="1"/>
  <c r="L5964" i="10" s="1"/>
  <c r="L5963" i="10" a="1"/>
  <c r="L5963" i="10" s="1"/>
  <c r="L5962" i="10" a="1"/>
  <c r="L5962" i="10" s="1"/>
  <c r="L5961" i="10" a="1"/>
  <c r="L5961" i="10" s="1"/>
  <c r="L5960" i="10" a="1"/>
  <c r="L5960" i="10" s="1"/>
  <c r="L5959" i="10" a="1"/>
  <c r="L5959" i="10" s="1"/>
  <c r="L5958" i="10" a="1"/>
  <c r="L5958" i="10" s="1"/>
  <c r="L5957" i="10" a="1"/>
  <c r="L5957" i="10" s="1"/>
  <c r="L5956" i="10" a="1"/>
  <c r="L5956" i="10" s="1"/>
  <c r="L5955" i="10" a="1"/>
  <c r="L5955" i="10" s="1"/>
  <c r="L5954" i="10" a="1"/>
  <c r="L5954" i="10" s="1"/>
  <c r="L5953" i="10" a="1"/>
  <c r="L5953" i="10" s="1"/>
  <c r="L5952" i="10" a="1"/>
  <c r="L5952" i="10" s="1"/>
  <c r="L5951" i="10" a="1"/>
  <c r="L5951" i="10" s="1"/>
  <c r="L5950" i="10" a="1"/>
  <c r="L5950" i="10" s="1"/>
  <c r="L5949" i="10" a="1"/>
  <c r="L5949" i="10" s="1"/>
  <c r="L5948" i="10" a="1"/>
  <c r="L5948" i="10" s="1"/>
  <c r="L5947" i="10" a="1"/>
  <c r="L5947" i="10" s="1"/>
  <c r="L5946" i="10" a="1"/>
  <c r="L5946" i="10" s="1"/>
  <c r="L5945" i="10" a="1"/>
  <c r="L5945" i="10" s="1"/>
  <c r="L5944" i="10" a="1"/>
  <c r="L5944" i="10" s="1"/>
  <c r="L5943" i="10" a="1"/>
  <c r="L5943" i="10" s="1"/>
  <c r="L5942" i="10" a="1"/>
  <c r="L5942" i="10" s="1"/>
  <c r="L5941" i="10" a="1"/>
  <c r="L5941" i="10" s="1"/>
  <c r="L5940" i="10" a="1"/>
  <c r="L5940" i="10" s="1"/>
  <c r="L5939" i="10" a="1"/>
  <c r="L5939" i="10" s="1"/>
  <c r="L5938" i="10" a="1"/>
  <c r="L5938" i="10" s="1"/>
  <c r="L5937" i="10" a="1"/>
  <c r="L5937" i="10" s="1"/>
  <c r="L5936" i="10" a="1"/>
  <c r="L5936" i="10" s="1"/>
  <c r="L5935" i="10" a="1"/>
  <c r="L5935" i="10" s="1"/>
  <c r="L5934" i="10" a="1"/>
  <c r="L5934" i="10" s="1"/>
  <c r="L5933" i="10" a="1"/>
  <c r="L5933" i="10" s="1"/>
  <c r="L5932" i="10" a="1"/>
  <c r="L5932" i="10" s="1"/>
  <c r="L5931" i="10" a="1"/>
  <c r="L5931" i="10" s="1"/>
  <c r="L5930" i="10" a="1"/>
  <c r="L5930" i="10" s="1"/>
  <c r="L5929" i="10" a="1"/>
  <c r="L5929" i="10" s="1"/>
  <c r="L5928" i="10" a="1"/>
  <c r="L5928" i="10" s="1"/>
  <c r="L5927" i="10" a="1"/>
  <c r="L5927" i="10" s="1"/>
  <c r="L5926" i="10" a="1"/>
  <c r="L5926" i="10" s="1"/>
  <c r="L5925" i="10" a="1"/>
  <c r="L5925" i="10" s="1"/>
  <c r="L5924" i="10" a="1"/>
  <c r="L5924" i="10" s="1"/>
  <c r="L5923" i="10" a="1"/>
  <c r="L5923" i="10" s="1"/>
  <c r="L5922" i="10" a="1"/>
  <c r="L5922" i="10" s="1"/>
  <c r="L5921" i="10" a="1"/>
  <c r="L5921" i="10" s="1"/>
  <c r="L5920" i="10" a="1"/>
  <c r="L5920" i="10" s="1"/>
  <c r="L5919" i="10" a="1"/>
  <c r="L5919" i="10" s="1"/>
  <c r="L5918" i="10" a="1"/>
  <c r="L5918" i="10" s="1"/>
  <c r="L5917" i="10" a="1"/>
  <c r="L5917" i="10" s="1"/>
  <c r="L5916" i="10" a="1"/>
  <c r="L5916" i="10" s="1"/>
  <c r="L5915" i="10" a="1"/>
  <c r="L5915" i="10" s="1"/>
  <c r="L5914" i="10" a="1"/>
  <c r="L5914" i="10" s="1"/>
  <c r="L5913" i="10" a="1"/>
  <c r="L5913" i="10" s="1"/>
  <c r="L5912" i="10" a="1"/>
  <c r="L5912" i="10" s="1"/>
  <c r="L5911" i="10" a="1"/>
  <c r="L5911" i="10" s="1"/>
  <c r="L5910" i="10" a="1"/>
  <c r="L5910" i="10" s="1"/>
  <c r="L5909" i="10" a="1"/>
  <c r="L5909" i="10" s="1"/>
  <c r="L5908" i="10" a="1"/>
  <c r="L5908" i="10" s="1"/>
  <c r="L5907" i="10" a="1"/>
  <c r="L5907" i="10" s="1"/>
  <c r="L5906" i="10" a="1"/>
  <c r="L5906" i="10" s="1"/>
  <c r="L5905" i="10" a="1"/>
  <c r="L5905" i="10" s="1"/>
  <c r="L5904" i="10" a="1"/>
  <c r="L5904" i="10" s="1"/>
  <c r="L5903" i="10" a="1"/>
  <c r="L5903" i="10" s="1"/>
  <c r="L5902" i="10" a="1"/>
  <c r="L5902" i="10" s="1"/>
  <c r="L5901" i="10" a="1"/>
  <c r="L5901" i="10" s="1"/>
  <c r="L5900" i="10" a="1"/>
  <c r="L5900" i="10" s="1"/>
  <c r="L5899" i="10" a="1"/>
  <c r="L5899" i="10" s="1"/>
  <c r="L5898" i="10" a="1"/>
  <c r="L5898" i="10" s="1"/>
  <c r="L5897" i="10" a="1"/>
  <c r="L5897" i="10" s="1"/>
  <c r="L5896" i="10" a="1"/>
  <c r="L5896" i="10" s="1"/>
  <c r="L5895" i="10" a="1"/>
  <c r="L5895" i="10" s="1"/>
  <c r="L5894" i="10" a="1"/>
  <c r="L5894" i="10" s="1"/>
  <c r="L5893" i="10" a="1"/>
  <c r="L5893" i="10" s="1"/>
  <c r="L5892" i="10" a="1"/>
  <c r="L5892" i="10" s="1"/>
  <c r="L5891" i="10" a="1"/>
  <c r="L5891" i="10" s="1"/>
  <c r="L5890" i="10" a="1"/>
  <c r="L5890" i="10" s="1"/>
  <c r="L5889" i="10" a="1"/>
  <c r="L5889" i="10" s="1"/>
  <c r="L5888" i="10" a="1"/>
  <c r="L5888" i="10" s="1"/>
  <c r="L5887" i="10" a="1"/>
  <c r="L5887" i="10" s="1"/>
  <c r="L5886" i="10" a="1"/>
  <c r="L5886" i="10" s="1"/>
  <c r="L5885" i="10" a="1"/>
  <c r="L5885" i="10" s="1"/>
  <c r="L5884" i="10" a="1"/>
  <c r="L5884" i="10" s="1"/>
  <c r="L5883" i="10" a="1"/>
  <c r="L5883" i="10" s="1"/>
  <c r="L5882" i="10" a="1"/>
  <c r="L5882" i="10" s="1"/>
  <c r="L5881" i="10" a="1"/>
  <c r="L5881" i="10" s="1"/>
  <c r="L5880" i="10" a="1"/>
  <c r="L5880" i="10" s="1"/>
  <c r="L5879" i="10" a="1"/>
  <c r="L5879" i="10" s="1"/>
  <c r="L5878" i="10" a="1"/>
  <c r="L5878" i="10" s="1"/>
  <c r="L5877" i="10" a="1"/>
  <c r="L5877" i="10" s="1"/>
  <c r="L5876" i="10" a="1"/>
  <c r="L5876" i="10" s="1"/>
  <c r="L5875" i="10" a="1"/>
  <c r="L5875" i="10" s="1"/>
  <c r="L5874" i="10" a="1"/>
  <c r="L5874" i="10" s="1"/>
  <c r="L5873" i="10" a="1"/>
  <c r="L5873" i="10" s="1"/>
  <c r="L5872" i="10" a="1"/>
  <c r="L5872" i="10" s="1"/>
  <c r="L5871" i="10" a="1"/>
  <c r="L5871" i="10" s="1"/>
  <c r="L5870" i="10" a="1"/>
  <c r="L5870" i="10" s="1"/>
  <c r="L5869" i="10" a="1"/>
  <c r="L5869" i="10" s="1"/>
  <c r="L5868" i="10" a="1"/>
  <c r="L5868" i="10" s="1"/>
  <c r="L5867" i="10" a="1"/>
  <c r="L5867" i="10" s="1"/>
  <c r="L5866" i="10" a="1"/>
  <c r="L5866" i="10" s="1"/>
  <c r="L5865" i="10" a="1"/>
  <c r="L5865" i="10" s="1"/>
  <c r="L5864" i="10" a="1"/>
  <c r="L5864" i="10" s="1"/>
  <c r="L5863" i="10" a="1"/>
  <c r="L5863" i="10" s="1"/>
  <c r="L5862" i="10" a="1"/>
  <c r="L5862" i="10" s="1"/>
  <c r="L5861" i="10" a="1"/>
  <c r="L5861" i="10" s="1"/>
  <c r="L5860" i="10" a="1"/>
  <c r="L5860" i="10" s="1"/>
  <c r="L5859" i="10" a="1"/>
  <c r="L5859" i="10" s="1"/>
  <c r="L5858" i="10" a="1"/>
  <c r="L5858" i="10" s="1"/>
  <c r="L5857" i="10" a="1"/>
  <c r="L5857" i="10" s="1"/>
  <c r="L5856" i="10" a="1"/>
  <c r="L5856" i="10" s="1"/>
  <c r="L5855" i="10" a="1"/>
  <c r="L5855" i="10" s="1"/>
  <c r="L5854" i="10" a="1"/>
  <c r="L5854" i="10" s="1"/>
  <c r="L5853" i="10" a="1"/>
  <c r="L5853" i="10" s="1"/>
  <c r="L5852" i="10" a="1"/>
  <c r="L5852" i="10" s="1"/>
  <c r="L5851" i="10" a="1"/>
  <c r="L5851" i="10" s="1"/>
  <c r="L5850" i="10" a="1"/>
  <c r="L5850" i="10" s="1"/>
  <c r="L5849" i="10" a="1"/>
  <c r="L5849" i="10" s="1"/>
  <c r="L5848" i="10" a="1"/>
  <c r="L5848" i="10" s="1"/>
  <c r="L5847" i="10" a="1"/>
  <c r="L5847" i="10" s="1"/>
  <c r="L5846" i="10" a="1"/>
  <c r="L5846" i="10" s="1"/>
  <c r="L5845" i="10" a="1"/>
  <c r="L5845" i="10" s="1"/>
  <c r="L5844" i="10" a="1"/>
  <c r="L5844" i="10" s="1"/>
  <c r="L5843" i="10" a="1"/>
  <c r="L5843" i="10" s="1"/>
  <c r="L5842" i="10" a="1"/>
  <c r="L5842" i="10" s="1"/>
  <c r="L5841" i="10" a="1"/>
  <c r="L5841" i="10" s="1"/>
  <c r="L5840" i="10" a="1"/>
  <c r="L5840" i="10" s="1"/>
  <c r="L5839" i="10" a="1"/>
  <c r="L5839" i="10" s="1"/>
  <c r="L5838" i="10" a="1"/>
  <c r="L5838" i="10" s="1"/>
  <c r="L5837" i="10" a="1"/>
  <c r="L5837" i="10" s="1"/>
  <c r="L5836" i="10" a="1"/>
  <c r="L5836" i="10" s="1"/>
  <c r="L5835" i="10" a="1"/>
  <c r="L5835" i="10" s="1"/>
  <c r="L5834" i="10" a="1"/>
  <c r="L5834" i="10" s="1"/>
  <c r="L5833" i="10" a="1"/>
  <c r="L5833" i="10" s="1"/>
  <c r="L5832" i="10" a="1"/>
  <c r="L5832" i="10" s="1"/>
  <c r="L5831" i="10" a="1"/>
  <c r="L5831" i="10" s="1"/>
  <c r="L5830" i="10" a="1"/>
  <c r="L5830" i="10" s="1"/>
  <c r="L5829" i="10" a="1"/>
  <c r="L5829" i="10" s="1"/>
  <c r="L5828" i="10" a="1"/>
  <c r="L5828" i="10" s="1"/>
  <c r="L5827" i="10" a="1"/>
  <c r="L5827" i="10" s="1"/>
  <c r="L5826" i="10" a="1"/>
  <c r="L5826" i="10" s="1"/>
  <c r="L5825" i="10" a="1"/>
  <c r="L5825" i="10" s="1"/>
  <c r="L5824" i="10" a="1"/>
  <c r="L5824" i="10" s="1"/>
  <c r="L5823" i="10" a="1"/>
  <c r="L5823" i="10" s="1"/>
  <c r="L5822" i="10" a="1"/>
  <c r="L5822" i="10" s="1"/>
  <c r="L5821" i="10" a="1"/>
  <c r="L5821" i="10" s="1"/>
  <c r="L5820" i="10" a="1"/>
  <c r="L5820" i="10" s="1"/>
  <c r="L5819" i="10" a="1"/>
  <c r="L5819" i="10" s="1"/>
  <c r="L5818" i="10" a="1"/>
  <c r="L5818" i="10" s="1"/>
  <c r="L5817" i="10" a="1"/>
  <c r="L5817" i="10" s="1"/>
  <c r="L5816" i="10" a="1"/>
  <c r="L5816" i="10" s="1"/>
  <c r="L5815" i="10" a="1"/>
  <c r="L5815" i="10" s="1"/>
  <c r="L5814" i="10" a="1"/>
  <c r="L5814" i="10" s="1"/>
  <c r="L5813" i="10" a="1"/>
  <c r="L5813" i="10" s="1"/>
  <c r="L5812" i="10" a="1"/>
  <c r="L5812" i="10" s="1"/>
  <c r="L5811" i="10" a="1"/>
  <c r="L5811" i="10" s="1"/>
  <c r="L5810" i="10" a="1"/>
  <c r="L5810" i="10" s="1"/>
  <c r="L5809" i="10" a="1"/>
  <c r="L5809" i="10" s="1"/>
  <c r="L5808" i="10" a="1"/>
  <c r="L5808" i="10" s="1"/>
  <c r="L5807" i="10" a="1"/>
  <c r="L5807" i="10" s="1"/>
  <c r="L5806" i="10" a="1"/>
  <c r="L5806" i="10" s="1"/>
  <c r="L5805" i="10" a="1"/>
  <c r="L5805" i="10" s="1"/>
  <c r="L5804" i="10" a="1"/>
  <c r="L5804" i="10" s="1"/>
  <c r="L5803" i="10" a="1"/>
  <c r="L5803" i="10" s="1"/>
  <c r="L5802" i="10" a="1"/>
  <c r="L5802" i="10" s="1"/>
  <c r="L5801" i="10" a="1"/>
  <c r="L5801" i="10" s="1"/>
  <c r="L5800" i="10" a="1"/>
  <c r="L5800" i="10" s="1"/>
  <c r="L5799" i="10" a="1"/>
  <c r="L5799" i="10" s="1"/>
  <c r="L5798" i="10" a="1"/>
  <c r="L5798" i="10" s="1"/>
  <c r="L5797" i="10" a="1"/>
  <c r="L5797" i="10" s="1"/>
  <c r="L5796" i="10" a="1"/>
  <c r="L5796" i="10" s="1"/>
  <c r="L5795" i="10" a="1"/>
  <c r="L5795" i="10" s="1"/>
  <c r="L5794" i="10" a="1"/>
  <c r="L5794" i="10" s="1"/>
  <c r="L5793" i="10" a="1"/>
  <c r="L5793" i="10" s="1"/>
  <c r="L5792" i="10" a="1"/>
  <c r="L5792" i="10" s="1"/>
  <c r="L5791" i="10" a="1"/>
  <c r="L5791" i="10" s="1"/>
  <c r="L5790" i="10" a="1"/>
  <c r="L5790" i="10" s="1"/>
  <c r="L5789" i="10" a="1"/>
  <c r="L5789" i="10" s="1"/>
  <c r="L5788" i="10" a="1"/>
  <c r="L5788" i="10" s="1"/>
  <c r="L5787" i="10" a="1"/>
  <c r="L5787" i="10" s="1"/>
  <c r="L5786" i="10" a="1"/>
  <c r="L5786" i="10" s="1"/>
  <c r="L5785" i="10" a="1"/>
  <c r="L5785" i="10" s="1"/>
  <c r="L5784" i="10" a="1"/>
  <c r="L5784" i="10" s="1"/>
  <c r="L5783" i="10" a="1"/>
  <c r="L5783" i="10" s="1"/>
  <c r="L5782" i="10" a="1"/>
  <c r="L5782" i="10" s="1"/>
  <c r="L5781" i="10" a="1"/>
  <c r="L5781" i="10" s="1"/>
  <c r="L5780" i="10" a="1"/>
  <c r="L5780" i="10" s="1"/>
  <c r="L5779" i="10" a="1"/>
  <c r="L5779" i="10" s="1"/>
  <c r="L5778" i="10" a="1"/>
  <c r="L5778" i="10" s="1"/>
  <c r="L5777" i="10" a="1"/>
  <c r="L5777" i="10" s="1"/>
  <c r="L5776" i="10" a="1"/>
  <c r="L5776" i="10" s="1"/>
  <c r="L5775" i="10" a="1"/>
  <c r="L5775" i="10" s="1"/>
  <c r="L5774" i="10" a="1"/>
  <c r="L5774" i="10" s="1"/>
  <c r="L5773" i="10" a="1"/>
  <c r="L5773" i="10" s="1"/>
  <c r="L5772" i="10" a="1"/>
  <c r="L5772" i="10" s="1"/>
  <c r="L5771" i="10" a="1"/>
  <c r="L5771" i="10" s="1"/>
  <c r="L5770" i="10" a="1"/>
  <c r="L5770" i="10" s="1"/>
  <c r="L5769" i="10" a="1"/>
  <c r="L5769" i="10" s="1"/>
  <c r="L5768" i="10" a="1"/>
  <c r="L5768" i="10" s="1"/>
  <c r="L5767" i="10" a="1"/>
  <c r="L5767" i="10" s="1"/>
  <c r="L5766" i="10" a="1"/>
  <c r="L5766" i="10" s="1"/>
  <c r="L5765" i="10" a="1"/>
  <c r="L5765" i="10" s="1"/>
  <c r="L5764" i="10" a="1"/>
  <c r="L5764" i="10" s="1"/>
  <c r="L5763" i="10" a="1"/>
  <c r="L5763" i="10" s="1"/>
  <c r="L5762" i="10" a="1"/>
  <c r="L5762" i="10" s="1"/>
  <c r="L5761" i="10" a="1"/>
  <c r="L5761" i="10" s="1"/>
  <c r="L5760" i="10" a="1"/>
  <c r="L5760" i="10" s="1"/>
  <c r="L5759" i="10" a="1"/>
  <c r="L5759" i="10" s="1"/>
  <c r="L5758" i="10" a="1"/>
  <c r="L5758" i="10" s="1"/>
  <c r="L5757" i="10" a="1"/>
  <c r="L5757" i="10" s="1"/>
  <c r="L5756" i="10" a="1"/>
  <c r="L5756" i="10" s="1"/>
  <c r="L5755" i="10" a="1"/>
  <c r="L5755" i="10" s="1"/>
  <c r="L5754" i="10" a="1"/>
  <c r="L5754" i="10" s="1"/>
  <c r="L5753" i="10" a="1"/>
  <c r="L5753" i="10" s="1"/>
  <c r="L5752" i="10" a="1"/>
  <c r="L5752" i="10" s="1"/>
  <c r="L5751" i="10" a="1"/>
  <c r="L5751" i="10" s="1"/>
  <c r="L5750" i="10" a="1"/>
  <c r="L5750" i="10" s="1"/>
  <c r="L5749" i="10" a="1"/>
  <c r="L5749" i="10" s="1"/>
  <c r="L5748" i="10" a="1"/>
  <c r="L5748" i="10" s="1"/>
  <c r="L5747" i="10" a="1"/>
  <c r="L5747" i="10" s="1"/>
  <c r="L5746" i="10" a="1"/>
  <c r="L5746" i="10" s="1"/>
  <c r="L5745" i="10" a="1"/>
  <c r="L5745" i="10" s="1"/>
  <c r="L5744" i="10" a="1"/>
  <c r="L5744" i="10" s="1"/>
  <c r="L5743" i="10" a="1"/>
  <c r="L5743" i="10" s="1"/>
  <c r="L5742" i="10" a="1"/>
  <c r="L5742" i="10" s="1"/>
  <c r="L5741" i="10" a="1"/>
  <c r="L5741" i="10" s="1"/>
  <c r="L5740" i="10" a="1"/>
  <c r="L5740" i="10" s="1"/>
  <c r="L5739" i="10" a="1"/>
  <c r="L5739" i="10" s="1"/>
  <c r="L5738" i="10" a="1"/>
  <c r="L5738" i="10" s="1"/>
  <c r="L5737" i="10" a="1"/>
  <c r="L5737" i="10" s="1"/>
  <c r="L5736" i="10" a="1"/>
  <c r="L5736" i="10" s="1"/>
  <c r="L5735" i="10" a="1"/>
  <c r="L5735" i="10" s="1"/>
  <c r="L5734" i="10" a="1"/>
  <c r="L5734" i="10" s="1"/>
  <c r="L5733" i="10" a="1"/>
  <c r="L5733" i="10" s="1"/>
  <c r="L5732" i="10" a="1"/>
  <c r="L5732" i="10" s="1"/>
  <c r="L5731" i="10" a="1"/>
  <c r="L5731" i="10" s="1"/>
  <c r="L5730" i="10" a="1"/>
  <c r="L5730" i="10" s="1"/>
  <c r="L5729" i="10" a="1"/>
  <c r="L5729" i="10" s="1"/>
  <c r="L5728" i="10" a="1"/>
  <c r="L5728" i="10" s="1"/>
  <c r="L5727" i="10" a="1"/>
  <c r="L5727" i="10" s="1"/>
  <c r="L5726" i="10" a="1"/>
  <c r="L5726" i="10" s="1"/>
  <c r="L5725" i="10" a="1"/>
  <c r="L5725" i="10" s="1"/>
  <c r="L5724" i="10" a="1"/>
  <c r="L5724" i="10" s="1"/>
  <c r="L5723" i="10" a="1"/>
  <c r="L5723" i="10" s="1"/>
  <c r="L5722" i="10" a="1"/>
  <c r="L5722" i="10" s="1"/>
  <c r="L5721" i="10" a="1"/>
  <c r="L5721" i="10" s="1"/>
  <c r="L5720" i="10" a="1"/>
  <c r="L5720" i="10" s="1"/>
  <c r="L5719" i="10" a="1"/>
  <c r="L5719" i="10" s="1"/>
  <c r="L5718" i="10" a="1"/>
  <c r="L5718" i="10" s="1"/>
  <c r="L5717" i="10" a="1"/>
  <c r="L5717" i="10" s="1"/>
  <c r="L5716" i="10" a="1"/>
  <c r="L5716" i="10" s="1"/>
  <c r="L5715" i="10" a="1"/>
  <c r="L5715" i="10" s="1"/>
  <c r="L5714" i="10" a="1"/>
  <c r="L5714" i="10" s="1"/>
  <c r="L5713" i="10" a="1"/>
  <c r="L5713" i="10" s="1"/>
  <c r="L5712" i="10" a="1"/>
  <c r="L5712" i="10" s="1"/>
  <c r="L5711" i="10" a="1"/>
  <c r="L5711" i="10" s="1"/>
  <c r="L5710" i="10" a="1"/>
  <c r="L5710" i="10" s="1"/>
  <c r="L5709" i="10" a="1"/>
  <c r="L5709" i="10" s="1"/>
  <c r="L5708" i="10" a="1"/>
  <c r="L5708" i="10" s="1"/>
  <c r="L5707" i="10" a="1"/>
  <c r="L5707" i="10" s="1"/>
  <c r="L5706" i="10" a="1"/>
  <c r="L5706" i="10" s="1"/>
  <c r="L5705" i="10" a="1"/>
  <c r="L5705" i="10" s="1"/>
  <c r="L5704" i="10" a="1"/>
  <c r="L5704" i="10" s="1"/>
  <c r="L5703" i="10" a="1"/>
  <c r="L5703" i="10" s="1"/>
  <c r="L5702" i="10" a="1"/>
  <c r="L5702" i="10" s="1"/>
  <c r="L5701" i="10" a="1"/>
  <c r="L5701" i="10" s="1"/>
  <c r="L5700" i="10" a="1"/>
  <c r="L5700" i="10" s="1"/>
  <c r="L5699" i="10" a="1"/>
  <c r="L5699" i="10" s="1"/>
  <c r="L5698" i="10" a="1"/>
  <c r="L5698" i="10" s="1"/>
  <c r="L5697" i="10" a="1"/>
  <c r="L5697" i="10" s="1"/>
  <c r="L5696" i="10" a="1"/>
  <c r="L5696" i="10" s="1"/>
  <c r="L5695" i="10" a="1"/>
  <c r="L5695" i="10" s="1"/>
  <c r="L5694" i="10" a="1"/>
  <c r="L5694" i="10" s="1"/>
  <c r="L5693" i="10" a="1"/>
  <c r="L5693" i="10" s="1"/>
  <c r="L5692" i="10" a="1"/>
  <c r="L5692" i="10" s="1"/>
  <c r="L5691" i="10" a="1"/>
  <c r="L5691" i="10" s="1"/>
  <c r="L5690" i="10" a="1"/>
  <c r="L5690" i="10" s="1"/>
  <c r="L5689" i="10" a="1"/>
  <c r="L5689" i="10" s="1"/>
  <c r="L5688" i="10" a="1"/>
  <c r="L5688" i="10" s="1"/>
  <c r="L5687" i="10" a="1"/>
  <c r="L5687" i="10" s="1"/>
  <c r="L5686" i="10" a="1"/>
  <c r="L5686" i="10" s="1"/>
  <c r="L5685" i="10" a="1"/>
  <c r="L5685" i="10" s="1"/>
  <c r="L5684" i="10" a="1"/>
  <c r="L5684" i="10" s="1"/>
  <c r="L5683" i="10" a="1"/>
  <c r="L5683" i="10" s="1"/>
  <c r="L5682" i="10" a="1"/>
  <c r="L5682" i="10" s="1"/>
  <c r="L5681" i="10" a="1"/>
  <c r="L5681" i="10" s="1"/>
  <c r="L5680" i="10" a="1"/>
  <c r="L5680" i="10" s="1"/>
  <c r="L5679" i="10" a="1"/>
  <c r="L5679" i="10" s="1"/>
  <c r="L5678" i="10" a="1"/>
  <c r="L5678" i="10" s="1"/>
  <c r="L5677" i="10" a="1"/>
  <c r="L5677" i="10" s="1"/>
  <c r="L5676" i="10" a="1"/>
  <c r="L5676" i="10" s="1"/>
  <c r="L5675" i="10" a="1"/>
  <c r="L5675" i="10" s="1"/>
  <c r="L5674" i="10" a="1"/>
  <c r="L5674" i="10" s="1"/>
  <c r="L5673" i="10" a="1"/>
  <c r="L5673" i="10" s="1"/>
  <c r="L5672" i="10" a="1"/>
  <c r="L5672" i="10" s="1"/>
  <c r="L5671" i="10" a="1"/>
  <c r="L5671" i="10" s="1"/>
  <c r="L5670" i="10" a="1"/>
  <c r="L5670" i="10" s="1"/>
  <c r="L5669" i="10" a="1"/>
  <c r="L5669" i="10" s="1"/>
  <c r="L5668" i="10" a="1"/>
  <c r="L5668" i="10" s="1"/>
  <c r="L5667" i="10" a="1"/>
  <c r="L5667" i="10" s="1"/>
  <c r="L5666" i="10" a="1"/>
  <c r="L5666" i="10" s="1"/>
  <c r="L5665" i="10" a="1"/>
  <c r="L5665" i="10" s="1"/>
  <c r="L5664" i="10" a="1"/>
  <c r="L5664" i="10" s="1"/>
  <c r="L5663" i="10" a="1"/>
  <c r="L5663" i="10" s="1"/>
  <c r="L5662" i="10" a="1"/>
  <c r="L5662" i="10" s="1"/>
  <c r="L5661" i="10" a="1"/>
  <c r="L5661" i="10" s="1"/>
  <c r="L5660" i="10" a="1"/>
  <c r="L5660" i="10" s="1"/>
  <c r="L5659" i="10" a="1"/>
  <c r="L5659" i="10" s="1"/>
  <c r="L5658" i="10" a="1"/>
  <c r="L5658" i="10" s="1"/>
  <c r="L5657" i="10" a="1"/>
  <c r="L5657" i="10" s="1"/>
  <c r="L5656" i="10" a="1"/>
  <c r="L5656" i="10" s="1"/>
  <c r="L5655" i="10" a="1"/>
  <c r="L5655" i="10" s="1"/>
  <c r="L5654" i="10" a="1"/>
  <c r="L5654" i="10" s="1"/>
  <c r="L5653" i="10" a="1"/>
  <c r="L5653" i="10" s="1"/>
  <c r="L5652" i="10" a="1"/>
  <c r="L5652" i="10" s="1"/>
  <c r="L5651" i="10" a="1"/>
  <c r="L5651" i="10" s="1"/>
  <c r="L5650" i="10" a="1"/>
  <c r="L5650" i="10" s="1"/>
  <c r="L5649" i="10" a="1"/>
  <c r="L5649" i="10" s="1"/>
  <c r="L5648" i="10" a="1"/>
  <c r="L5648" i="10" s="1"/>
  <c r="L5647" i="10" a="1"/>
  <c r="L5647" i="10" s="1"/>
  <c r="L5646" i="10" a="1"/>
  <c r="L5646" i="10" s="1"/>
  <c r="L5645" i="10" a="1"/>
  <c r="L5645" i="10" s="1"/>
  <c r="L5644" i="10" a="1"/>
  <c r="L5644" i="10" s="1"/>
  <c r="L5643" i="10" a="1"/>
  <c r="L5643" i="10" s="1"/>
  <c r="L5642" i="10" a="1"/>
  <c r="L5642" i="10" s="1"/>
  <c r="L5641" i="10" a="1"/>
  <c r="L5641" i="10" s="1"/>
  <c r="L5640" i="10" a="1"/>
  <c r="L5640" i="10" s="1"/>
  <c r="L5639" i="10" a="1"/>
  <c r="L5639" i="10" s="1"/>
  <c r="L5638" i="10" a="1"/>
  <c r="L5638" i="10" s="1"/>
  <c r="L5637" i="10" a="1"/>
  <c r="L5637" i="10" s="1"/>
  <c r="L5636" i="10" a="1"/>
  <c r="L5636" i="10" s="1"/>
  <c r="L5635" i="10" a="1"/>
  <c r="L5635" i="10" s="1"/>
  <c r="L5634" i="10" a="1"/>
  <c r="L5634" i="10" s="1"/>
  <c r="L5633" i="10" a="1"/>
  <c r="L5633" i="10" s="1"/>
  <c r="L5632" i="10" a="1"/>
  <c r="L5632" i="10" s="1"/>
  <c r="L5631" i="10" a="1"/>
  <c r="L5631" i="10" s="1"/>
  <c r="L5630" i="10" a="1"/>
  <c r="L5630" i="10" s="1"/>
  <c r="L5629" i="10" a="1"/>
  <c r="L5629" i="10" s="1"/>
  <c r="L5628" i="10" a="1"/>
  <c r="L5628" i="10" s="1"/>
  <c r="L5627" i="10" a="1"/>
  <c r="L5627" i="10" s="1"/>
  <c r="L5626" i="10" a="1"/>
  <c r="L5626" i="10" s="1"/>
  <c r="L5625" i="10" a="1"/>
  <c r="L5625" i="10" s="1"/>
  <c r="L5624" i="10" a="1"/>
  <c r="L5624" i="10" s="1"/>
  <c r="L5623" i="10" a="1"/>
  <c r="L5623" i="10" s="1"/>
  <c r="L5622" i="10" a="1"/>
  <c r="L5622" i="10" s="1"/>
  <c r="L5621" i="10" a="1"/>
  <c r="L5621" i="10" s="1"/>
  <c r="L5620" i="10" a="1"/>
  <c r="L5620" i="10" s="1"/>
  <c r="L5619" i="10" a="1"/>
  <c r="L5619" i="10" s="1"/>
  <c r="L5618" i="10" a="1"/>
  <c r="L5618" i="10" s="1"/>
  <c r="L5617" i="10" a="1"/>
  <c r="L5617" i="10" s="1"/>
  <c r="L5616" i="10" a="1"/>
  <c r="L5616" i="10" s="1"/>
  <c r="L5615" i="10" a="1"/>
  <c r="L5615" i="10" s="1"/>
  <c r="L5614" i="10" a="1"/>
  <c r="L5614" i="10" s="1"/>
  <c r="L5613" i="10" a="1"/>
  <c r="L5613" i="10" s="1"/>
  <c r="L5612" i="10" a="1"/>
  <c r="L5612" i="10" s="1"/>
  <c r="L5611" i="10" a="1"/>
  <c r="L5611" i="10" s="1"/>
  <c r="L5610" i="10" a="1"/>
  <c r="L5610" i="10" s="1"/>
  <c r="L5609" i="10" a="1"/>
  <c r="L5609" i="10" s="1"/>
  <c r="L5608" i="10" a="1"/>
  <c r="L5608" i="10" s="1"/>
  <c r="L5607" i="10" a="1"/>
  <c r="L5607" i="10" s="1"/>
  <c r="L5606" i="10" a="1"/>
  <c r="L5606" i="10" s="1"/>
  <c r="L5605" i="10" a="1"/>
  <c r="L5605" i="10" s="1"/>
  <c r="L5604" i="10" a="1"/>
  <c r="L5604" i="10" s="1"/>
  <c r="L5603" i="10" a="1"/>
  <c r="L5603" i="10" s="1"/>
  <c r="L5602" i="10" a="1"/>
  <c r="L5602" i="10" s="1"/>
  <c r="L5601" i="10" a="1"/>
  <c r="L5601" i="10" s="1"/>
  <c r="L5600" i="10" a="1"/>
  <c r="L5600" i="10" s="1"/>
  <c r="L5599" i="10" a="1"/>
  <c r="L5599" i="10" s="1"/>
  <c r="L5598" i="10" a="1"/>
  <c r="L5598" i="10" s="1"/>
  <c r="L5597" i="10" a="1"/>
  <c r="L5597" i="10" s="1"/>
  <c r="L5596" i="10" a="1"/>
  <c r="L5596" i="10" s="1"/>
  <c r="L5595" i="10" a="1"/>
  <c r="L5595" i="10" s="1"/>
  <c r="L5594" i="10" a="1"/>
  <c r="L5594" i="10" s="1"/>
  <c r="L5593" i="10" a="1"/>
  <c r="L5593" i="10" s="1"/>
  <c r="L5592" i="10" a="1"/>
  <c r="L5592" i="10" s="1"/>
  <c r="L5591" i="10" a="1"/>
  <c r="L5591" i="10" s="1"/>
  <c r="L5590" i="10" a="1"/>
  <c r="L5590" i="10" s="1"/>
  <c r="L5589" i="10" a="1"/>
  <c r="L5589" i="10" s="1"/>
  <c r="L5588" i="10" a="1"/>
  <c r="L5588" i="10" s="1"/>
  <c r="L5587" i="10" a="1"/>
  <c r="L5587" i="10" s="1"/>
  <c r="L5586" i="10" a="1"/>
  <c r="L5586" i="10" s="1"/>
  <c r="L5585" i="10" a="1"/>
  <c r="L5585" i="10" s="1"/>
  <c r="L5584" i="10" a="1"/>
  <c r="L5584" i="10" s="1"/>
  <c r="L5583" i="10" a="1"/>
  <c r="L5583" i="10" s="1"/>
  <c r="L5582" i="10" a="1"/>
  <c r="L5582" i="10" s="1"/>
  <c r="L5581" i="10" a="1"/>
  <c r="L5581" i="10" s="1"/>
  <c r="L5580" i="10" a="1"/>
  <c r="L5580" i="10" s="1"/>
  <c r="L5579" i="10" a="1"/>
  <c r="L5579" i="10" s="1"/>
  <c r="L5578" i="10" a="1"/>
  <c r="L5578" i="10" s="1"/>
  <c r="L5577" i="10" a="1"/>
  <c r="L5577" i="10" s="1"/>
  <c r="L5576" i="10" a="1"/>
  <c r="L5576" i="10" s="1"/>
  <c r="L5575" i="10" a="1"/>
  <c r="L5575" i="10" s="1"/>
  <c r="L5574" i="10" a="1"/>
  <c r="L5574" i="10" s="1"/>
  <c r="L5573" i="10" a="1"/>
  <c r="L5573" i="10" s="1"/>
  <c r="L5572" i="10" a="1"/>
  <c r="L5572" i="10" s="1"/>
  <c r="L5571" i="10" a="1"/>
  <c r="L5571" i="10" s="1"/>
  <c r="L5570" i="10" a="1"/>
  <c r="L5570" i="10" s="1"/>
  <c r="L5569" i="10" a="1"/>
  <c r="L5569" i="10" s="1"/>
  <c r="L5568" i="10" a="1"/>
  <c r="L5568" i="10" s="1"/>
  <c r="L5567" i="10" a="1"/>
  <c r="L5567" i="10" s="1"/>
  <c r="L5566" i="10" a="1"/>
  <c r="L5566" i="10" s="1"/>
  <c r="L5565" i="10" a="1"/>
  <c r="L5565" i="10" s="1"/>
  <c r="L5564" i="10" a="1"/>
  <c r="L5564" i="10" s="1"/>
  <c r="L5563" i="10" a="1"/>
  <c r="L5563" i="10" s="1"/>
  <c r="L5562" i="10" a="1"/>
  <c r="L5562" i="10" s="1"/>
  <c r="L5561" i="10" a="1"/>
  <c r="L5561" i="10" s="1"/>
  <c r="L5560" i="10" a="1"/>
  <c r="L5560" i="10" s="1"/>
  <c r="L5559" i="10" a="1"/>
  <c r="L5559" i="10" s="1"/>
  <c r="L5558" i="10" a="1"/>
  <c r="L5558" i="10" s="1"/>
  <c r="L5557" i="10" a="1"/>
  <c r="L5557" i="10" s="1"/>
  <c r="L5556" i="10" a="1"/>
  <c r="L5556" i="10" s="1"/>
  <c r="L5555" i="10" a="1"/>
  <c r="L5555" i="10" s="1"/>
  <c r="L5554" i="10" a="1"/>
  <c r="L5554" i="10" s="1"/>
  <c r="L5553" i="10" a="1"/>
  <c r="L5553" i="10" s="1"/>
  <c r="L5552" i="10" a="1"/>
  <c r="L5552" i="10" s="1"/>
  <c r="L5551" i="10" a="1"/>
  <c r="L5551" i="10" s="1"/>
  <c r="L5550" i="10" a="1"/>
  <c r="L5550" i="10" s="1"/>
  <c r="L5549" i="10" a="1"/>
  <c r="L5549" i="10" s="1"/>
  <c r="L5548" i="10" a="1"/>
  <c r="L5548" i="10" s="1"/>
  <c r="L5547" i="10" a="1"/>
  <c r="L5547" i="10" s="1"/>
  <c r="L5546" i="10" a="1"/>
  <c r="L5546" i="10" s="1"/>
  <c r="L5545" i="10" a="1"/>
  <c r="L5545" i="10" s="1"/>
  <c r="L5544" i="10" a="1"/>
  <c r="L5544" i="10" s="1"/>
  <c r="L5543" i="10" a="1"/>
  <c r="L5543" i="10" s="1"/>
  <c r="L5542" i="10" a="1"/>
  <c r="L5542" i="10" s="1"/>
  <c r="L5541" i="10" a="1"/>
  <c r="L5541" i="10" s="1"/>
  <c r="L5540" i="10" a="1"/>
  <c r="L5540" i="10" s="1"/>
  <c r="L5539" i="10" a="1"/>
  <c r="L5539" i="10" s="1"/>
  <c r="L5538" i="10" a="1"/>
  <c r="L5538" i="10" s="1"/>
  <c r="L5537" i="10" a="1"/>
  <c r="L5537" i="10" s="1"/>
  <c r="L5536" i="10" a="1"/>
  <c r="L5536" i="10" s="1"/>
  <c r="L5535" i="10" a="1"/>
  <c r="L5535" i="10" s="1"/>
  <c r="L5534" i="10" a="1"/>
  <c r="L5534" i="10" s="1"/>
  <c r="L5533" i="10" a="1"/>
  <c r="L5533" i="10" s="1"/>
  <c r="L5532" i="10" a="1"/>
  <c r="L5532" i="10" s="1"/>
  <c r="L5531" i="10" a="1"/>
  <c r="L5531" i="10" s="1"/>
  <c r="L5530" i="10" a="1"/>
  <c r="L5530" i="10" s="1"/>
  <c r="L5529" i="10" a="1"/>
  <c r="L5529" i="10" s="1"/>
  <c r="L5528" i="10" a="1"/>
  <c r="L5528" i="10" s="1"/>
  <c r="L5527" i="10" a="1"/>
  <c r="L5527" i="10" s="1"/>
  <c r="L5526" i="10" a="1"/>
  <c r="L5526" i="10" s="1"/>
  <c r="L5525" i="10" a="1"/>
  <c r="L5525" i="10" s="1"/>
  <c r="L5524" i="10" a="1"/>
  <c r="L5524" i="10" s="1"/>
  <c r="L5523" i="10" a="1"/>
  <c r="L5523" i="10" s="1"/>
  <c r="L5522" i="10" a="1"/>
  <c r="L5522" i="10" s="1"/>
  <c r="L5521" i="10" a="1"/>
  <c r="L5521" i="10" s="1"/>
  <c r="L5520" i="10" a="1"/>
  <c r="L5520" i="10" s="1"/>
  <c r="L5519" i="10" a="1"/>
  <c r="L5519" i="10" s="1"/>
  <c r="L5518" i="10" a="1"/>
  <c r="L5518" i="10" s="1"/>
  <c r="L5517" i="10" a="1"/>
  <c r="L5517" i="10" s="1"/>
  <c r="L5516" i="10" a="1"/>
  <c r="L5516" i="10" s="1"/>
  <c r="L5515" i="10" a="1"/>
  <c r="L5515" i="10" s="1"/>
  <c r="L5514" i="10" a="1"/>
  <c r="L5514" i="10" s="1"/>
  <c r="L5513" i="10" a="1"/>
  <c r="L5513" i="10" s="1"/>
  <c r="L5512" i="10" a="1"/>
  <c r="L5512" i="10" s="1"/>
  <c r="L5511" i="10" a="1"/>
  <c r="L5511" i="10" s="1"/>
  <c r="L5510" i="10" a="1"/>
  <c r="L5510" i="10" s="1"/>
  <c r="L5509" i="10" a="1"/>
  <c r="L5509" i="10" s="1"/>
  <c r="L5508" i="10" a="1"/>
  <c r="L5508" i="10" s="1"/>
  <c r="L5507" i="10" a="1"/>
  <c r="L5507" i="10" s="1"/>
  <c r="L5506" i="10" a="1"/>
  <c r="L5506" i="10" s="1"/>
  <c r="L5505" i="10" a="1"/>
  <c r="L5505" i="10" s="1"/>
  <c r="L5504" i="10" a="1"/>
  <c r="L5504" i="10" s="1"/>
  <c r="L5503" i="10" a="1"/>
  <c r="L5503" i="10" s="1"/>
  <c r="L5502" i="10" a="1"/>
  <c r="L5502" i="10" s="1"/>
  <c r="L5501" i="10" a="1"/>
  <c r="L5501" i="10" s="1"/>
  <c r="L5500" i="10" a="1"/>
  <c r="L5500" i="10" s="1"/>
  <c r="L5499" i="10" a="1"/>
  <c r="L5499" i="10" s="1"/>
  <c r="L5498" i="10" a="1"/>
  <c r="L5498" i="10" s="1"/>
  <c r="L5497" i="10" a="1"/>
  <c r="L5497" i="10" s="1"/>
  <c r="L5496" i="10" a="1"/>
  <c r="L5496" i="10" s="1"/>
  <c r="L5495" i="10" a="1"/>
  <c r="L5495" i="10" s="1"/>
  <c r="L5494" i="10" a="1"/>
  <c r="L5494" i="10" s="1"/>
  <c r="L5493" i="10" a="1"/>
  <c r="L5493" i="10" s="1"/>
  <c r="L5492" i="10" a="1"/>
  <c r="L5492" i="10" s="1"/>
  <c r="L5491" i="10" a="1"/>
  <c r="L5491" i="10" s="1"/>
  <c r="L5490" i="10" a="1"/>
  <c r="L5490" i="10" s="1"/>
  <c r="L5489" i="10" a="1"/>
  <c r="L5489" i="10" s="1"/>
  <c r="L5488" i="10" a="1"/>
  <c r="L5488" i="10" s="1"/>
  <c r="L5487" i="10" a="1"/>
  <c r="L5487" i="10" s="1"/>
  <c r="L5486" i="10" a="1"/>
  <c r="L5486" i="10" s="1"/>
  <c r="L5485" i="10" a="1"/>
  <c r="L5485" i="10" s="1"/>
  <c r="L5484" i="10" a="1"/>
  <c r="L5484" i="10" s="1"/>
  <c r="L5483" i="10" a="1"/>
  <c r="L5483" i="10" s="1"/>
  <c r="L5482" i="10" a="1"/>
  <c r="L5482" i="10" s="1"/>
  <c r="L5481" i="10" a="1"/>
  <c r="L5481" i="10" s="1"/>
  <c r="L5480" i="10" a="1"/>
  <c r="L5480" i="10" s="1"/>
  <c r="L5479" i="10" a="1"/>
  <c r="L5479" i="10" s="1"/>
  <c r="L5478" i="10" a="1"/>
  <c r="L5478" i="10" s="1"/>
  <c r="L5477" i="10" a="1"/>
  <c r="L5477" i="10" s="1"/>
  <c r="L5476" i="10" a="1"/>
  <c r="L5476" i="10" s="1"/>
  <c r="L5475" i="10" a="1"/>
  <c r="L5475" i="10" s="1"/>
  <c r="L5474" i="10" a="1"/>
  <c r="L5474" i="10" s="1"/>
  <c r="L5473" i="10" a="1"/>
  <c r="L5473" i="10" s="1"/>
  <c r="L5472" i="10" a="1"/>
  <c r="L5472" i="10" s="1"/>
  <c r="L5471" i="10" a="1"/>
  <c r="L5471" i="10" s="1"/>
  <c r="L5470" i="10" a="1"/>
  <c r="L5470" i="10" s="1"/>
  <c r="L5469" i="10" a="1"/>
  <c r="L5469" i="10" s="1"/>
  <c r="L5468" i="10" a="1"/>
  <c r="L5468" i="10" s="1"/>
  <c r="L5467" i="10" a="1"/>
  <c r="L5467" i="10" s="1"/>
  <c r="L5466" i="10" a="1"/>
  <c r="L5466" i="10" s="1"/>
  <c r="L5465" i="10" a="1"/>
  <c r="L5465" i="10" s="1"/>
  <c r="L5464" i="10" a="1"/>
  <c r="L5464" i="10" s="1"/>
  <c r="L5463" i="10" a="1"/>
  <c r="L5463" i="10" s="1"/>
  <c r="L5462" i="10" a="1"/>
  <c r="L5462" i="10" s="1"/>
  <c r="L5461" i="10" a="1"/>
  <c r="L5461" i="10" s="1"/>
  <c r="L5460" i="10" a="1"/>
  <c r="L5460" i="10" s="1"/>
  <c r="L5459" i="10" a="1"/>
  <c r="L5459" i="10" s="1"/>
  <c r="L5458" i="10" a="1"/>
  <c r="L5458" i="10" s="1"/>
  <c r="L5457" i="10" a="1"/>
  <c r="L5457" i="10" s="1"/>
  <c r="L5456" i="10" a="1"/>
  <c r="L5456" i="10" s="1"/>
  <c r="L5455" i="10" a="1"/>
  <c r="L5455" i="10" s="1"/>
  <c r="L5454" i="10" a="1"/>
  <c r="L5454" i="10" s="1"/>
  <c r="L5453" i="10" a="1"/>
  <c r="L5453" i="10" s="1"/>
  <c r="L5452" i="10" a="1"/>
  <c r="L5452" i="10" s="1"/>
  <c r="L5451" i="10" a="1"/>
  <c r="L5451" i="10" s="1"/>
  <c r="L5450" i="10" a="1"/>
  <c r="L5450" i="10" s="1"/>
  <c r="L5449" i="10" a="1"/>
  <c r="L5449" i="10" s="1"/>
  <c r="L5448" i="10" a="1"/>
  <c r="L5448" i="10" s="1"/>
  <c r="L5447" i="10" a="1"/>
  <c r="L5447" i="10" s="1"/>
  <c r="L5446" i="10" a="1"/>
  <c r="L5446" i="10" s="1"/>
  <c r="L5445" i="10" a="1"/>
  <c r="L5445" i="10" s="1"/>
  <c r="L5444" i="10" a="1"/>
  <c r="L5444" i="10" s="1"/>
  <c r="L5443" i="10" a="1"/>
  <c r="L5443" i="10" s="1"/>
  <c r="L5442" i="10" a="1"/>
  <c r="L5442" i="10" s="1"/>
  <c r="L5441" i="10" a="1"/>
  <c r="L5441" i="10" s="1"/>
  <c r="L5440" i="10" a="1"/>
  <c r="L5440" i="10" s="1"/>
  <c r="L5439" i="10" a="1"/>
  <c r="L5439" i="10" s="1"/>
  <c r="L5438" i="10" a="1"/>
  <c r="L5438" i="10" s="1"/>
  <c r="L5437" i="10" a="1"/>
  <c r="L5437" i="10" s="1"/>
  <c r="L5436" i="10" a="1"/>
  <c r="L5436" i="10" s="1"/>
  <c r="L5435" i="10" a="1"/>
  <c r="L5435" i="10" s="1"/>
  <c r="L5434" i="10" a="1"/>
  <c r="L5434" i="10" s="1"/>
  <c r="L5433" i="10" a="1"/>
  <c r="L5433" i="10" s="1"/>
  <c r="L5432" i="10" a="1"/>
  <c r="L5432" i="10" s="1"/>
  <c r="L5431" i="10" a="1"/>
  <c r="L5431" i="10" s="1"/>
  <c r="L5430" i="10" a="1"/>
  <c r="L5430" i="10" s="1"/>
  <c r="L5429" i="10" a="1"/>
  <c r="L5429" i="10" s="1"/>
  <c r="L5428" i="10" a="1"/>
  <c r="L5428" i="10" s="1"/>
  <c r="L5427" i="10" a="1"/>
  <c r="L5427" i="10" s="1"/>
  <c r="L5426" i="10" a="1"/>
  <c r="L5426" i="10" s="1"/>
  <c r="L5425" i="10" a="1"/>
  <c r="L5425" i="10" s="1"/>
  <c r="L5424" i="10" a="1"/>
  <c r="L5424" i="10" s="1"/>
  <c r="L5423" i="10" a="1"/>
  <c r="L5423" i="10" s="1"/>
  <c r="L5422" i="10" a="1"/>
  <c r="L5422" i="10" s="1"/>
  <c r="L5421" i="10" a="1"/>
  <c r="L5421" i="10" s="1"/>
  <c r="L5420" i="10" a="1"/>
  <c r="L5420" i="10" s="1"/>
  <c r="L5419" i="10" a="1"/>
  <c r="L5419" i="10" s="1"/>
  <c r="L5418" i="10" a="1"/>
  <c r="L5418" i="10" s="1"/>
  <c r="L5417" i="10" a="1"/>
  <c r="L5417" i="10" s="1"/>
  <c r="L5416" i="10" a="1"/>
  <c r="L5416" i="10" s="1"/>
  <c r="L5415" i="10" a="1"/>
  <c r="L5415" i="10" s="1"/>
  <c r="L5414" i="10" a="1"/>
  <c r="L5414" i="10" s="1"/>
  <c r="L5413" i="10" a="1"/>
  <c r="L5413" i="10" s="1"/>
  <c r="L5412" i="10" a="1"/>
  <c r="L5412" i="10" s="1"/>
  <c r="L5411" i="10" a="1"/>
  <c r="L5411" i="10" s="1"/>
  <c r="L5410" i="10" a="1"/>
  <c r="L5410" i="10" s="1"/>
  <c r="L5409" i="10" a="1"/>
  <c r="L5409" i="10" s="1"/>
  <c r="L5408" i="10" a="1"/>
  <c r="L5408" i="10" s="1"/>
  <c r="L5407" i="10" a="1"/>
  <c r="L5407" i="10" s="1"/>
  <c r="L5406" i="10" a="1"/>
  <c r="L5406" i="10" s="1"/>
  <c r="L5405" i="10" a="1"/>
  <c r="L5405" i="10" s="1"/>
  <c r="L5404" i="10" a="1"/>
  <c r="L5404" i="10" s="1"/>
  <c r="L5403" i="10" a="1"/>
  <c r="L5403" i="10" s="1"/>
  <c r="L5402" i="10" a="1"/>
  <c r="L5402" i="10" s="1"/>
  <c r="L5401" i="10" a="1"/>
  <c r="L5401" i="10" s="1"/>
  <c r="L5400" i="10" a="1"/>
  <c r="L5400" i="10" s="1"/>
  <c r="L5399" i="10" a="1"/>
  <c r="L5399" i="10" s="1"/>
  <c r="L5398" i="10" a="1"/>
  <c r="L5398" i="10" s="1"/>
  <c r="L5397" i="10" a="1"/>
  <c r="L5397" i="10" s="1"/>
  <c r="L5396" i="10" a="1"/>
  <c r="L5396" i="10" s="1"/>
  <c r="L5395" i="10" a="1"/>
  <c r="L5395" i="10" s="1"/>
  <c r="L5394" i="10" a="1"/>
  <c r="L5394" i="10" s="1"/>
  <c r="L5393" i="10" a="1"/>
  <c r="L5393" i="10" s="1"/>
  <c r="L5392" i="10" a="1"/>
  <c r="L5392" i="10" s="1"/>
  <c r="L5391" i="10" a="1"/>
  <c r="L5391" i="10" s="1"/>
  <c r="L5390" i="10" a="1"/>
  <c r="L5390" i="10" s="1"/>
  <c r="L5389" i="10" a="1"/>
  <c r="L5389" i="10" s="1"/>
  <c r="L5388" i="10" a="1"/>
  <c r="L5388" i="10" s="1"/>
  <c r="L5387" i="10" a="1"/>
  <c r="L5387" i="10" s="1"/>
  <c r="L5386" i="10" a="1"/>
  <c r="L5386" i="10" s="1"/>
  <c r="L5385" i="10" a="1"/>
  <c r="L5385" i="10" s="1"/>
  <c r="L5384" i="10" a="1"/>
  <c r="L5384" i="10" s="1"/>
  <c r="L5383" i="10" a="1"/>
  <c r="L5383" i="10" s="1"/>
  <c r="L5382" i="10" a="1"/>
  <c r="L5382" i="10" s="1"/>
  <c r="L5381" i="10" a="1"/>
  <c r="L5381" i="10" s="1"/>
  <c r="L5380" i="10" a="1"/>
  <c r="L5380" i="10" s="1"/>
  <c r="L5379" i="10" a="1"/>
  <c r="L5379" i="10" s="1"/>
  <c r="L5378" i="10" a="1"/>
  <c r="L5378" i="10" s="1"/>
  <c r="L5377" i="10" a="1"/>
  <c r="L5377" i="10" s="1"/>
  <c r="L5376" i="10" a="1"/>
  <c r="L5376" i="10" s="1"/>
  <c r="L5375" i="10" a="1"/>
  <c r="L5375" i="10" s="1"/>
  <c r="L5374" i="10" a="1"/>
  <c r="L5374" i="10" s="1"/>
  <c r="L5373" i="10" a="1"/>
  <c r="L5373" i="10" s="1"/>
  <c r="L5372" i="10" a="1"/>
  <c r="L5372" i="10" s="1"/>
  <c r="L5371" i="10" a="1"/>
  <c r="L5371" i="10" s="1"/>
  <c r="L5370" i="10" a="1"/>
  <c r="L5370" i="10" s="1"/>
  <c r="L5369" i="10" a="1"/>
  <c r="L5369" i="10" s="1"/>
  <c r="L5368" i="10" a="1"/>
  <c r="L5368" i="10" s="1"/>
  <c r="L5367" i="10" a="1"/>
  <c r="L5367" i="10" s="1"/>
  <c r="L5366" i="10" a="1"/>
  <c r="L5366" i="10" s="1"/>
  <c r="L5365" i="10" a="1"/>
  <c r="L5365" i="10" s="1"/>
  <c r="L5364" i="10" a="1"/>
  <c r="L5364" i="10" s="1"/>
  <c r="L5363" i="10" a="1"/>
  <c r="L5363" i="10" s="1"/>
  <c r="L5362" i="10" a="1"/>
  <c r="L5362" i="10" s="1"/>
  <c r="L5361" i="10" a="1"/>
  <c r="L5361" i="10" s="1"/>
  <c r="L5360" i="10" a="1"/>
  <c r="L5360" i="10" s="1"/>
  <c r="L5359" i="10" a="1"/>
  <c r="L5359" i="10" s="1"/>
  <c r="L5358" i="10" a="1"/>
  <c r="L5358" i="10" s="1"/>
  <c r="L5357" i="10" a="1"/>
  <c r="L5357" i="10" s="1"/>
  <c r="L5356" i="10" a="1"/>
  <c r="L5356" i="10" s="1"/>
  <c r="L5355" i="10" a="1"/>
  <c r="L5355" i="10" s="1"/>
  <c r="L5354" i="10" a="1"/>
  <c r="L5354" i="10" s="1"/>
  <c r="L5353" i="10" a="1"/>
  <c r="L5353" i="10" s="1"/>
  <c r="L5352" i="10" a="1"/>
  <c r="L5352" i="10" s="1"/>
  <c r="L5351" i="10" a="1"/>
  <c r="L5351" i="10" s="1"/>
  <c r="L5350" i="10" a="1"/>
  <c r="L5350" i="10" s="1"/>
  <c r="L5349" i="10" a="1"/>
  <c r="L5349" i="10" s="1"/>
  <c r="L5348" i="10" a="1"/>
  <c r="L5348" i="10" s="1"/>
  <c r="L5347" i="10" a="1"/>
  <c r="L5347" i="10" s="1"/>
  <c r="L5346" i="10" a="1"/>
  <c r="L5346" i="10" s="1"/>
  <c r="L5345" i="10" a="1"/>
  <c r="L5345" i="10" s="1"/>
  <c r="L5344" i="10" a="1"/>
  <c r="L5344" i="10" s="1"/>
  <c r="L5343" i="10" a="1"/>
  <c r="L5343" i="10" s="1"/>
  <c r="L5342" i="10" a="1"/>
  <c r="L5342" i="10" s="1"/>
  <c r="L5341" i="10" a="1"/>
  <c r="L5341" i="10" s="1"/>
  <c r="L5340" i="10" a="1"/>
  <c r="L5340" i="10" s="1"/>
  <c r="L5339" i="10" a="1"/>
  <c r="L5339" i="10" s="1"/>
  <c r="L5338" i="10" a="1"/>
  <c r="L5338" i="10" s="1"/>
  <c r="L5337" i="10" a="1"/>
  <c r="L5337" i="10" s="1"/>
  <c r="L5336" i="10" a="1"/>
  <c r="L5336" i="10" s="1"/>
  <c r="L5335" i="10" a="1"/>
  <c r="L5335" i="10" s="1"/>
  <c r="L5334" i="10" a="1"/>
  <c r="L5334" i="10" s="1"/>
  <c r="L5333" i="10" a="1"/>
  <c r="L5333" i="10" s="1"/>
  <c r="L5332" i="10" a="1"/>
  <c r="L5332" i="10" s="1"/>
  <c r="L5331" i="10" a="1"/>
  <c r="L5331" i="10" s="1"/>
  <c r="L5330" i="10" a="1"/>
  <c r="L5330" i="10" s="1"/>
  <c r="L5329" i="10" a="1"/>
  <c r="L5329" i="10" s="1"/>
  <c r="L5328" i="10" a="1"/>
  <c r="L5328" i="10" s="1"/>
  <c r="L5327" i="10" a="1"/>
  <c r="L5327" i="10" s="1"/>
  <c r="L5326" i="10" a="1"/>
  <c r="L5326" i="10" s="1"/>
  <c r="L5325" i="10" a="1"/>
  <c r="L5325" i="10" s="1"/>
  <c r="L5324" i="10" a="1"/>
  <c r="L5324" i="10" s="1"/>
  <c r="L5323" i="10" a="1"/>
  <c r="L5323" i="10" s="1"/>
  <c r="L5322" i="10" a="1"/>
  <c r="L5322" i="10" s="1"/>
  <c r="L5321" i="10" a="1"/>
  <c r="L5321" i="10" s="1"/>
  <c r="L5320" i="10" a="1"/>
  <c r="L5320" i="10" s="1"/>
  <c r="L5319" i="10" a="1"/>
  <c r="L5319" i="10" s="1"/>
  <c r="L5318" i="10" a="1"/>
  <c r="L5318" i="10" s="1"/>
  <c r="L5317" i="10" a="1"/>
  <c r="L5317" i="10" s="1"/>
  <c r="L5316" i="10" a="1"/>
  <c r="L5316" i="10" s="1"/>
  <c r="L5315" i="10" a="1"/>
  <c r="L5315" i="10" s="1"/>
  <c r="L5314" i="10" a="1"/>
  <c r="L5314" i="10" s="1"/>
  <c r="L5313" i="10" a="1"/>
  <c r="L5313" i="10" s="1"/>
  <c r="L5312" i="10" a="1"/>
  <c r="L5312" i="10" s="1"/>
  <c r="L5311" i="10" a="1"/>
  <c r="L5311" i="10" s="1"/>
  <c r="L5310" i="10" a="1"/>
  <c r="L5310" i="10" s="1"/>
  <c r="L5309" i="10" a="1"/>
  <c r="L5309" i="10" s="1"/>
  <c r="L5308" i="10" a="1"/>
  <c r="L5308" i="10" s="1"/>
  <c r="L5307" i="10" a="1"/>
  <c r="L5307" i="10" s="1"/>
  <c r="L5306" i="10" a="1"/>
  <c r="L5306" i="10" s="1"/>
  <c r="L5305" i="10" a="1"/>
  <c r="L5305" i="10" s="1"/>
  <c r="L5304" i="10" a="1"/>
  <c r="L5304" i="10" s="1"/>
  <c r="L5303" i="10" a="1"/>
  <c r="L5303" i="10" s="1"/>
  <c r="L5302" i="10" a="1"/>
  <c r="L5302" i="10" s="1"/>
  <c r="L5301" i="10" a="1"/>
  <c r="L5301" i="10" s="1"/>
  <c r="L5300" i="10" a="1"/>
  <c r="L5300" i="10" s="1"/>
  <c r="L5299" i="10" a="1"/>
  <c r="L5299" i="10" s="1"/>
  <c r="L5298" i="10" a="1"/>
  <c r="L5298" i="10" s="1"/>
  <c r="L5297" i="10" a="1"/>
  <c r="L5297" i="10" s="1"/>
  <c r="L5296" i="10" a="1"/>
  <c r="L5296" i="10" s="1"/>
  <c r="L5295" i="10" a="1"/>
  <c r="L5295" i="10" s="1"/>
  <c r="L5294" i="10" a="1"/>
  <c r="L5294" i="10" s="1"/>
  <c r="L5293" i="10" a="1"/>
  <c r="L5293" i="10" s="1"/>
  <c r="L5292" i="10" a="1"/>
  <c r="L5292" i="10" s="1"/>
  <c r="L5291" i="10" a="1"/>
  <c r="L5291" i="10" s="1"/>
  <c r="L5290" i="10" a="1"/>
  <c r="L5290" i="10" s="1"/>
  <c r="L5289" i="10" a="1"/>
  <c r="L5289" i="10" s="1"/>
  <c r="L5288" i="10" a="1"/>
  <c r="L5288" i="10" s="1"/>
  <c r="L5287" i="10" a="1"/>
  <c r="L5287" i="10" s="1"/>
  <c r="L5286" i="10" a="1"/>
  <c r="L5286" i="10" s="1"/>
  <c r="L5285" i="10" a="1"/>
  <c r="L5285" i="10" s="1"/>
  <c r="L5284" i="10" a="1"/>
  <c r="L5284" i="10" s="1"/>
  <c r="L5283" i="10" a="1"/>
  <c r="L5283" i="10" s="1"/>
  <c r="L5282" i="10" a="1"/>
  <c r="L5282" i="10" s="1"/>
  <c r="L5281" i="10" a="1"/>
  <c r="L5281" i="10" s="1"/>
  <c r="L5280" i="10" a="1"/>
  <c r="L5280" i="10" s="1"/>
  <c r="L5279" i="10" a="1"/>
  <c r="L5279" i="10" s="1"/>
  <c r="L5278" i="10" a="1"/>
  <c r="L5278" i="10" s="1"/>
  <c r="L5277" i="10" a="1"/>
  <c r="L5277" i="10" s="1"/>
  <c r="L5276" i="10" a="1"/>
  <c r="L5276" i="10" s="1"/>
  <c r="L5275" i="10" a="1"/>
  <c r="L5275" i="10" s="1"/>
  <c r="L5274" i="10" a="1"/>
  <c r="L5274" i="10" s="1"/>
  <c r="L5273" i="10" a="1"/>
  <c r="L5273" i="10" s="1"/>
  <c r="L5272" i="10" a="1"/>
  <c r="L5272" i="10" s="1"/>
  <c r="L5271" i="10" a="1"/>
  <c r="L5271" i="10" s="1"/>
  <c r="L5270" i="10" a="1"/>
  <c r="L5270" i="10" s="1"/>
  <c r="L5269" i="10" a="1"/>
  <c r="L5269" i="10" s="1"/>
  <c r="L5268" i="10" a="1"/>
  <c r="L5268" i="10" s="1"/>
  <c r="L5267" i="10" a="1"/>
  <c r="L5267" i="10" s="1"/>
  <c r="L5266" i="10" a="1"/>
  <c r="L5266" i="10" s="1"/>
  <c r="L5265" i="10" a="1"/>
  <c r="L5265" i="10" s="1"/>
  <c r="L5264" i="10" a="1"/>
  <c r="L5264" i="10" s="1"/>
  <c r="L5263" i="10" a="1"/>
  <c r="L5263" i="10" s="1"/>
  <c r="L5262" i="10" a="1"/>
  <c r="L5262" i="10" s="1"/>
  <c r="L5261" i="10" a="1"/>
  <c r="L5261" i="10" s="1"/>
  <c r="L5260" i="10" a="1"/>
  <c r="L5260" i="10" s="1"/>
  <c r="L5259" i="10" a="1"/>
  <c r="L5259" i="10" s="1"/>
  <c r="L5258" i="10" a="1"/>
  <c r="L5258" i="10" s="1"/>
  <c r="L5257" i="10" a="1"/>
  <c r="L5257" i="10" s="1"/>
  <c r="L5256" i="10" a="1"/>
  <c r="L5256" i="10" s="1"/>
  <c r="L5255" i="10" a="1"/>
  <c r="L5255" i="10" s="1"/>
  <c r="L5254" i="10" a="1"/>
  <c r="L5254" i="10" s="1"/>
  <c r="L5253" i="10" a="1"/>
  <c r="L5253" i="10" s="1"/>
  <c r="L5252" i="10" a="1"/>
  <c r="L5252" i="10" s="1"/>
  <c r="L5251" i="10" a="1"/>
  <c r="L5251" i="10" s="1"/>
  <c r="L5250" i="10" a="1"/>
  <c r="L5250" i="10" s="1"/>
  <c r="L5249" i="10" a="1"/>
  <c r="L5249" i="10" s="1"/>
  <c r="L5248" i="10" a="1"/>
  <c r="L5248" i="10" s="1"/>
  <c r="L5247" i="10" a="1"/>
  <c r="L5247" i="10" s="1"/>
  <c r="L5246" i="10" a="1"/>
  <c r="L5246" i="10" s="1"/>
  <c r="L5245" i="10" a="1"/>
  <c r="L5245" i="10" s="1"/>
  <c r="L5244" i="10" a="1"/>
  <c r="L5244" i="10" s="1"/>
  <c r="L5243" i="10" a="1"/>
  <c r="L5243" i="10" s="1"/>
  <c r="L5242" i="10" a="1"/>
  <c r="L5242" i="10" s="1"/>
  <c r="L5241" i="10" a="1"/>
  <c r="L5241" i="10" s="1"/>
  <c r="L5240" i="10" a="1"/>
  <c r="L5240" i="10" s="1"/>
  <c r="L5239" i="10" a="1"/>
  <c r="L5239" i="10" s="1"/>
  <c r="L5238" i="10" a="1"/>
  <c r="L5238" i="10" s="1"/>
  <c r="L5237" i="10" a="1"/>
  <c r="L5237" i="10" s="1"/>
  <c r="L5236" i="10" a="1"/>
  <c r="L5236" i="10" s="1"/>
  <c r="L5235" i="10" a="1"/>
  <c r="L5235" i="10" s="1"/>
  <c r="L5234" i="10" a="1"/>
  <c r="L5234" i="10" s="1"/>
  <c r="L5233" i="10" a="1"/>
  <c r="L5233" i="10" s="1"/>
  <c r="L5232" i="10" a="1"/>
  <c r="L5232" i="10" s="1"/>
  <c r="L5231" i="10" a="1"/>
  <c r="L5231" i="10" s="1"/>
  <c r="L5230" i="10" a="1"/>
  <c r="L5230" i="10" s="1"/>
  <c r="L5229" i="10" a="1"/>
  <c r="L5229" i="10" s="1"/>
  <c r="L5228" i="10" a="1"/>
  <c r="L5228" i="10" s="1"/>
  <c r="L5227" i="10" a="1"/>
  <c r="L5227" i="10" s="1"/>
  <c r="L5226" i="10" a="1"/>
  <c r="L5226" i="10" s="1"/>
  <c r="L5225" i="10" a="1"/>
  <c r="L5225" i="10" s="1"/>
  <c r="L5224" i="10" a="1"/>
  <c r="L5224" i="10" s="1"/>
  <c r="L5223" i="10" a="1"/>
  <c r="L5223" i="10" s="1"/>
  <c r="L5222" i="10" a="1"/>
  <c r="L5222" i="10" s="1"/>
  <c r="L5221" i="10" a="1"/>
  <c r="L5221" i="10" s="1"/>
  <c r="L5220" i="10" a="1"/>
  <c r="L5220" i="10" s="1"/>
  <c r="L5219" i="10" a="1"/>
  <c r="L5219" i="10" s="1"/>
  <c r="L5218" i="10" a="1"/>
  <c r="L5218" i="10" s="1"/>
  <c r="L5217" i="10" a="1"/>
  <c r="L5217" i="10" s="1"/>
  <c r="L5216" i="10" a="1"/>
  <c r="L5216" i="10" s="1"/>
  <c r="L5215" i="10" a="1"/>
  <c r="L5215" i="10" s="1"/>
  <c r="L5214" i="10" a="1"/>
  <c r="L5214" i="10" s="1"/>
  <c r="L5213" i="10" a="1"/>
  <c r="L5213" i="10" s="1"/>
  <c r="L5212" i="10" a="1"/>
  <c r="L5212" i="10" s="1"/>
  <c r="L5211" i="10" a="1"/>
  <c r="L5211" i="10" s="1"/>
  <c r="L5210" i="10" a="1"/>
  <c r="L5210" i="10" s="1"/>
  <c r="L5209" i="10" a="1"/>
  <c r="L5209" i="10" s="1"/>
  <c r="L5208" i="10" a="1"/>
  <c r="L5208" i="10" s="1"/>
  <c r="L5207" i="10" a="1"/>
  <c r="L5207" i="10" s="1"/>
  <c r="L5206" i="10" a="1"/>
  <c r="L5206" i="10" s="1"/>
  <c r="L5205" i="10" a="1"/>
  <c r="L5205" i="10" s="1"/>
  <c r="L5204" i="10" a="1"/>
  <c r="L5204" i="10" s="1"/>
  <c r="L5203" i="10" a="1"/>
  <c r="L5203" i="10" s="1"/>
  <c r="L5202" i="10" a="1"/>
  <c r="L5202" i="10" s="1"/>
  <c r="L5201" i="10" a="1"/>
  <c r="L5201" i="10" s="1"/>
  <c r="L5200" i="10" a="1"/>
  <c r="L5200" i="10" s="1"/>
  <c r="L5199" i="10" a="1"/>
  <c r="L5199" i="10" s="1"/>
  <c r="L5198" i="10" a="1"/>
  <c r="L5198" i="10" s="1"/>
  <c r="L5197" i="10" a="1"/>
  <c r="L5197" i="10" s="1"/>
  <c r="L5196" i="10" a="1"/>
  <c r="L5196" i="10" s="1"/>
  <c r="L5195" i="10" a="1"/>
  <c r="L5195" i="10" s="1"/>
  <c r="L5194" i="10" a="1"/>
  <c r="L5194" i="10" s="1"/>
  <c r="L5193" i="10" a="1"/>
  <c r="L5193" i="10" s="1"/>
  <c r="L5192" i="10" a="1"/>
  <c r="L5192" i="10" s="1"/>
  <c r="L5191" i="10" a="1"/>
  <c r="L5191" i="10" s="1"/>
  <c r="L5190" i="10" a="1"/>
  <c r="L5190" i="10" s="1"/>
  <c r="L5189" i="10" a="1"/>
  <c r="L5189" i="10" s="1"/>
  <c r="L5188" i="10" a="1"/>
  <c r="L5188" i="10" s="1"/>
  <c r="L5187" i="10" a="1"/>
  <c r="L5187" i="10" s="1"/>
  <c r="L5186" i="10" a="1"/>
  <c r="L5186" i="10" s="1"/>
  <c r="L5185" i="10" a="1"/>
  <c r="L5185" i="10" s="1"/>
  <c r="L5184" i="10" a="1"/>
  <c r="L5184" i="10" s="1"/>
  <c r="L5183" i="10" a="1"/>
  <c r="L5183" i="10" s="1"/>
  <c r="L5182" i="10" a="1"/>
  <c r="L5182" i="10" s="1"/>
  <c r="L5181" i="10" a="1"/>
  <c r="L5181" i="10" s="1"/>
  <c r="L5180" i="10" a="1"/>
  <c r="L5180" i="10" s="1"/>
  <c r="L5179" i="10" a="1"/>
  <c r="L5179" i="10" s="1"/>
  <c r="L5178" i="10" a="1"/>
  <c r="L5178" i="10" s="1"/>
  <c r="L5177" i="10" a="1"/>
  <c r="L5177" i="10" s="1"/>
  <c r="L5176" i="10" a="1"/>
  <c r="L5176" i="10" s="1"/>
  <c r="L5175" i="10" a="1"/>
  <c r="L5175" i="10" s="1"/>
  <c r="L5174" i="10" a="1"/>
  <c r="L5174" i="10" s="1"/>
  <c r="L5173" i="10" a="1"/>
  <c r="L5173" i="10" s="1"/>
  <c r="L5172" i="10" a="1"/>
  <c r="L5172" i="10" s="1"/>
  <c r="L5171" i="10" a="1"/>
  <c r="L5171" i="10" s="1"/>
  <c r="L5170" i="10" a="1"/>
  <c r="L5170" i="10" s="1"/>
  <c r="L5169" i="10" a="1"/>
  <c r="L5169" i="10" s="1"/>
  <c r="L5168" i="10" a="1"/>
  <c r="L5168" i="10" s="1"/>
  <c r="L5167" i="10" a="1"/>
  <c r="L5167" i="10" s="1"/>
  <c r="L5166" i="10" a="1"/>
  <c r="L5166" i="10" s="1"/>
  <c r="L5165" i="10" a="1"/>
  <c r="L5165" i="10" s="1"/>
  <c r="L5164" i="10" a="1"/>
  <c r="L5164" i="10" s="1"/>
  <c r="L5163" i="10" a="1"/>
  <c r="L5163" i="10" s="1"/>
  <c r="L5162" i="10" a="1"/>
  <c r="L5162" i="10" s="1"/>
  <c r="L5161" i="10" a="1"/>
  <c r="L5161" i="10" s="1"/>
  <c r="L5160" i="10" a="1"/>
  <c r="L5160" i="10" s="1"/>
  <c r="L5159" i="10" a="1"/>
  <c r="L5159" i="10" s="1"/>
  <c r="L5158" i="10" a="1"/>
  <c r="L5158" i="10" s="1"/>
  <c r="L5157" i="10" a="1"/>
  <c r="L5157" i="10" s="1"/>
  <c r="L5156" i="10" a="1"/>
  <c r="L5156" i="10" s="1"/>
  <c r="L5155" i="10" a="1"/>
  <c r="L5155" i="10" s="1"/>
  <c r="L5154" i="10" a="1"/>
  <c r="L5154" i="10" s="1"/>
  <c r="L5153" i="10" a="1"/>
  <c r="L5153" i="10" s="1"/>
  <c r="L5152" i="10" a="1"/>
  <c r="L5152" i="10" s="1"/>
  <c r="L5151" i="10" a="1"/>
  <c r="L5151" i="10" s="1"/>
  <c r="L5150" i="10" a="1"/>
  <c r="L5150" i="10" s="1"/>
  <c r="L5149" i="10" a="1"/>
  <c r="L5149" i="10" s="1"/>
  <c r="L5148" i="10" a="1"/>
  <c r="L5148" i="10" s="1"/>
  <c r="L5147" i="10" a="1"/>
  <c r="L5147" i="10" s="1"/>
  <c r="L5146" i="10" a="1"/>
  <c r="L5146" i="10" s="1"/>
  <c r="L5145" i="10" a="1"/>
  <c r="L5145" i="10" s="1"/>
  <c r="L5144" i="10" a="1"/>
  <c r="L5144" i="10" s="1"/>
  <c r="L5143" i="10" a="1"/>
  <c r="L5143" i="10" s="1"/>
  <c r="L5142" i="10" a="1"/>
  <c r="L5142" i="10" s="1"/>
  <c r="L5141" i="10" a="1"/>
  <c r="L5141" i="10" s="1"/>
  <c r="L5140" i="10" a="1"/>
  <c r="L5140" i="10" s="1"/>
  <c r="L5139" i="10" a="1"/>
  <c r="L5139" i="10" s="1"/>
  <c r="L5138" i="10" a="1"/>
  <c r="L5138" i="10" s="1"/>
  <c r="L5137" i="10" a="1"/>
  <c r="L5137" i="10" s="1"/>
  <c r="L5136" i="10" a="1"/>
  <c r="L5136" i="10" s="1"/>
  <c r="L5135" i="10" a="1"/>
  <c r="L5135" i="10" s="1"/>
  <c r="L5134" i="10" a="1"/>
  <c r="L5134" i="10" s="1"/>
  <c r="L5133" i="10" a="1"/>
  <c r="L5133" i="10" s="1"/>
  <c r="L5132" i="10" a="1"/>
  <c r="L5132" i="10" s="1"/>
  <c r="L5131" i="10" a="1"/>
  <c r="L5131" i="10" s="1"/>
  <c r="L5130" i="10" a="1"/>
  <c r="L5130" i="10" s="1"/>
  <c r="L5129" i="10" a="1"/>
  <c r="L5129" i="10" s="1"/>
  <c r="L5128" i="10" a="1"/>
  <c r="L5128" i="10" s="1"/>
  <c r="L5127" i="10" a="1"/>
  <c r="L5127" i="10" s="1"/>
  <c r="L5126" i="10" a="1"/>
  <c r="L5126" i="10" s="1"/>
  <c r="L5125" i="10" a="1"/>
  <c r="L5125" i="10" s="1"/>
  <c r="L5124" i="10" a="1"/>
  <c r="L5124" i="10" s="1"/>
  <c r="L5123" i="10" a="1"/>
  <c r="L5123" i="10" s="1"/>
  <c r="L5122" i="10" a="1"/>
  <c r="L5122" i="10" s="1"/>
  <c r="L5121" i="10" a="1"/>
  <c r="L5121" i="10" s="1"/>
  <c r="L5120" i="10" a="1"/>
  <c r="L5120" i="10" s="1"/>
  <c r="L5119" i="10" a="1"/>
  <c r="L5119" i="10" s="1"/>
  <c r="L5118" i="10" a="1"/>
  <c r="L5118" i="10" s="1"/>
  <c r="L5117" i="10" a="1"/>
  <c r="L5117" i="10" s="1"/>
  <c r="L5116" i="10" a="1"/>
  <c r="L5116" i="10" s="1"/>
  <c r="L5115" i="10" a="1"/>
  <c r="L5115" i="10" s="1"/>
  <c r="L5114" i="10" a="1"/>
  <c r="L5114" i="10" s="1"/>
  <c r="L5113" i="10" a="1"/>
  <c r="L5113" i="10" s="1"/>
  <c r="L5112" i="10" a="1"/>
  <c r="L5112" i="10" s="1"/>
  <c r="L5111" i="10" a="1"/>
  <c r="L5111" i="10" s="1"/>
  <c r="L5110" i="10" a="1"/>
  <c r="L5110" i="10" s="1"/>
  <c r="L5109" i="10" a="1"/>
  <c r="L5109" i="10" s="1"/>
  <c r="L5108" i="10" a="1"/>
  <c r="L5108" i="10" s="1"/>
  <c r="L5107" i="10" a="1"/>
  <c r="L5107" i="10" s="1"/>
  <c r="L5106" i="10" a="1"/>
  <c r="L5106" i="10" s="1"/>
  <c r="L5105" i="10" a="1"/>
  <c r="L5105" i="10" s="1"/>
  <c r="L5104" i="10" a="1"/>
  <c r="L5104" i="10" s="1"/>
  <c r="L5103" i="10" a="1"/>
  <c r="L5103" i="10" s="1"/>
  <c r="L5102" i="10" a="1"/>
  <c r="L5102" i="10" s="1"/>
  <c r="L5101" i="10" a="1"/>
  <c r="L5101" i="10" s="1"/>
  <c r="L5100" i="10" a="1"/>
  <c r="L5100" i="10" s="1"/>
  <c r="L5099" i="10" a="1"/>
  <c r="L5099" i="10" s="1"/>
  <c r="L5098" i="10" a="1"/>
  <c r="L5098" i="10" s="1"/>
  <c r="L5097" i="10" a="1"/>
  <c r="L5097" i="10" s="1"/>
  <c r="L5096" i="10" a="1"/>
  <c r="L5096" i="10" s="1"/>
  <c r="L5095" i="10" a="1"/>
  <c r="L5095" i="10" s="1"/>
  <c r="L5094" i="10" a="1"/>
  <c r="L5094" i="10" s="1"/>
  <c r="L5093" i="10" a="1"/>
  <c r="L5093" i="10" s="1"/>
  <c r="L5092" i="10" a="1"/>
  <c r="L5092" i="10" s="1"/>
  <c r="L5091" i="10" a="1"/>
  <c r="L5091" i="10" s="1"/>
  <c r="L5090" i="10" a="1"/>
  <c r="L5090" i="10" s="1"/>
  <c r="L5089" i="10" a="1"/>
  <c r="L5089" i="10" s="1"/>
  <c r="L5088" i="10" a="1"/>
  <c r="L5088" i="10" s="1"/>
  <c r="L5087" i="10" a="1"/>
  <c r="L5087" i="10" s="1"/>
  <c r="L5086" i="10" a="1"/>
  <c r="L5086" i="10" s="1"/>
  <c r="L5085" i="10" a="1"/>
  <c r="L5085" i="10" s="1"/>
  <c r="L5084" i="10" a="1"/>
  <c r="L5084" i="10" s="1"/>
  <c r="L5083" i="10" a="1"/>
  <c r="L5083" i="10" s="1"/>
  <c r="L5082" i="10" a="1"/>
  <c r="L5082" i="10" s="1"/>
  <c r="L5081" i="10" a="1"/>
  <c r="L5081" i="10" s="1"/>
  <c r="L5080" i="10" a="1"/>
  <c r="L5080" i="10" s="1"/>
  <c r="L5079" i="10" a="1"/>
  <c r="L5079" i="10" s="1"/>
  <c r="L5078" i="10" a="1"/>
  <c r="L5078" i="10" s="1"/>
  <c r="L5077" i="10" a="1"/>
  <c r="L5077" i="10" s="1"/>
  <c r="L5076" i="10" a="1"/>
  <c r="L5076" i="10" s="1"/>
  <c r="L5075" i="10" a="1"/>
  <c r="L5075" i="10" s="1"/>
  <c r="L5074" i="10" a="1"/>
  <c r="L5074" i="10" s="1"/>
  <c r="L5073" i="10" a="1"/>
  <c r="L5073" i="10" s="1"/>
  <c r="L5072" i="10" a="1"/>
  <c r="L5072" i="10" s="1"/>
  <c r="L5071" i="10" a="1"/>
  <c r="L5071" i="10" s="1"/>
  <c r="L5070" i="10" a="1"/>
  <c r="L5070" i="10" s="1"/>
  <c r="L5069" i="10" a="1"/>
  <c r="L5069" i="10" s="1"/>
  <c r="L5068" i="10" a="1"/>
  <c r="L5068" i="10" s="1"/>
  <c r="L5067" i="10" a="1"/>
  <c r="L5067" i="10" s="1"/>
  <c r="L5066" i="10" a="1"/>
  <c r="L5066" i="10" s="1"/>
  <c r="L5065" i="10" a="1"/>
  <c r="L5065" i="10" s="1"/>
  <c r="L5064" i="10" a="1"/>
  <c r="L5064" i="10" s="1"/>
  <c r="L5063" i="10" a="1"/>
  <c r="L5063" i="10" s="1"/>
  <c r="L5062" i="10" a="1"/>
  <c r="L5062" i="10" s="1"/>
  <c r="L5061" i="10" a="1"/>
  <c r="L5061" i="10" s="1"/>
  <c r="L5060" i="10" a="1"/>
  <c r="L5060" i="10" s="1"/>
  <c r="L5059" i="10" a="1"/>
  <c r="L5059" i="10" s="1"/>
  <c r="L5058" i="10" a="1"/>
  <c r="L5058" i="10" s="1"/>
  <c r="L5057" i="10" a="1"/>
  <c r="L5057" i="10" s="1"/>
  <c r="L5056" i="10" a="1"/>
  <c r="L5056" i="10" s="1"/>
  <c r="L5055" i="10" a="1"/>
  <c r="L5055" i="10" s="1"/>
  <c r="L5054" i="10" a="1"/>
  <c r="L5054" i="10" s="1"/>
  <c r="L5053" i="10" a="1"/>
  <c r="L5053" i="10" s="1"/>
  <c r="L5052" i="10" a="1"/>
  <c r="L5052" i="10" s="1"/>
  <c r="L5051" i="10" a="1"/>
  <c r="L5051" i="10" s="1"/>
  <c r="L5050" i="10" a="1"/>
  <c r="L5050" i="10" s="1"/>
  <c r="L5049" i="10" a="1"/>
  <c r="L5049" i="10" s="1"/>
  <c r="L5048" i="10" a="1"/>
  <c r="L5048" i="10" s="1"/>
  <c r="L5047" i="10" a="1"/>
  <c r="L5047" i="10" s="1"/>
  <c r="L5046" i="10" a="1"/>
  <c r="L5046" i="10" s="1"/>
  <c r="L5045" i="10" a="1"/>
  <c r="L5045" i="10" s="1"/>
  <c r="L5044" i="10" a="1"/>
  <c r="L5044" i="10" s="1"/>
  <c r="L5043" i="10" a="1"/>
  <c r="L5043" i="10" s="1"/>
  <c r="L5042" i="10" a="1"/>
  <c r="L5042" i="10" s="1"/>
  <c r="L5041" i="10" a="1"/>
  <c r="L5041" i="10" s="1"/>
  <c r="L5040" i="10" a="1"/>
  <c r="L5040" i="10" s="1"/>
  <c r="L5039" i="10" a="1"/>
  <c r="L5039" i="10" s="1"/>
  <c r="L5038" i="10" a="1"/>
  <c r="L5038" i="10" s="1"/>
  <c r="L5037" i="10" a="1"/>
  <c r="L5037" i="10" s="1"/>
  <c r="L5036" i="10" a="1"/>
  <c r="L5036" i="10" s="1"/>
  <c r="L5035" i="10" a="1"/>
  <c r="L5035" i="10" s="1"/>
  <c r="L5034" i="10" a="1"/>
  <c r="L5034" i="10" s="1"/>
  <c r="L5033" i="10" a="1"/>
  <c r="L5033" i="10" s="1"/>
  <c r="L5032" i="10" a="1"/>
  <c r="L5032" i="10" s="1"/>
  <c r="L5031" i="10" a="1"/>
  <c r="L5031" i="10" s="1"/>
  <c r="L5030" i="10" a="1"/>
  <c r="L5030" i="10" s="1"/>
  <c r="L5029" i="10" a="1"/>
  <c r="L5029" i="10" s="1"/>
  <c r="L5028" i="10" a="1"/>
  <c r="L5028" i="10" s="1"/>
  <c r="L5027" i="10" a="1"/>
  <c r="L5027" i="10" s="1"/>
  <c r="L5026" i="10" a="1"/>
  <c r="L5026" i="10" s="1"/>
  <c r="L5025" i="10" a="1"/>
  <c r="L5025" i="10" s="1"/>
  <c r="L5024" i="10" a="1"/>
  <c r="L5024" i="10" s="1"/>
  <c r="L5023" i="10" a="1"/>
  <c r="L5023" i="10" s="1"/>
  <c r="L5022" i="10" a="1"/>
  <c r="L5022" i="10" s="1"/>
  <c r="L5021" i="10" a="1"/>
  <c r="L5021" i="10" s="1"/>
  <c r="L5020" i="10" a="1"/>
  <c r="L5020" i="10" s="1"/>
  <c r="L5019" i="10" a="1"/>
  <c r="L5019" i="10" s="1"/>
  <c r="L5018" i="10" a="1"/>
  <c r="L5018" i="10" s="1"/>
  <c r="L5017" i="10" a="1"/>
  <c r="L5017" i="10" s="1"/>
  <c r="L5016" i="10" a="1"/>
  <c r="L5016" i="10" s="1"/>
  <c r="L5015" i="10" a="1"/>
  <c r="L5015" i="10" s="1"/>
  <c r="L5014" i="10" a="1"/>
  <c r="L5014" i="10" s="1"/>
  <c r="L5013" i="10" a="1"/>
  <c r="L5013" i="10" s="1"/>
  <c r="L5012" i="10" a="1"/>
  <c r="L5012" i="10" s="1"/>
  <c r="L5011" i="10" a="1"/>
  <c r="L5011" i="10" s="1"/>
  <c r="L5010" i="10" a="1"/>
  <c r="L5010" i="10" s="1"/>
  <c r="L5009" i="10" a="1"/>
  <c r="L5009" i="10" s="1"/>
  <c r="L5008" i="10" a="1"/>
  <c r="L5008" i="10" s="1"/>
  <c r="L5007" i="10" a="1"/>
  <c r="L5007" i="10" s="1"/>
  <c r="L5006" i="10" a="1"/>
  <c r="L5006" i="10" s="1"/>
  <c r="L5005" i="10" a="1"/>
  <c r="L5005" i="10" s="1"/>
  <c r="L5004" i="10" a="1"/>
  <c r="L5004" i="10" s="1"/>
  <c r="L5003" i="10" a="1"/>
  <c r="L5003" i="10" s="1"/>
  <c r="L5002" i="10" a="1"/>
  <c r="L5002" i="10" s="1"/>
  <c r="L5001" i="10" a="1"/>
  <c r="L5001" i="10" s="1"/>
  <c r="L5000" i="10" a="1"/>
  <c r="L5000" i="10" s="1"/>
  <c r="L4999" i="10" a="1"/>
  <c r="L4999" i="10" s="1"/>
  <c r="L4998" i="10" a="1"/>
  <c r="L4998" i="10" s="1"/>
  <c r="L4997" i="10" a="1"/>
  <c r="L4997" i="10" s="1"/>
  <c r="L4996" i="10" a="1"/>
  <c r="L4996" i="10" s="1"/>
  <c r="L4995" i="10" a="1"/>
  <c r="L4995" i="10" s="1"/>
  <c r="L4994" i="10" a="1"/>
  <c r="L4994" i="10" s="1"/>
  <c r="L4993" i="10" a="1"/>
  <c r="L4993" i="10" s="1"/>
  <c r="L4992" i="10" a="1"/>
  <c r="L4992" i="10" s="1"/>
  <c r="L4991" i="10" a="1"/>
  <c r="L4991" i="10" s="1"/>
  <c r="L4990" i="10" a="1"/>
  <c r="L4990" i="10" s="1"/>
  <c r="L4989" i="10" a="1"/>
  <c r="L4989" i="10" s="1"/>
  <c r="L4988" i="10" a="1"/>
  <c r="L4988" i="10" s="1"/>
  <c r="L4987" i="10" a="1"/>
  <c r="L4987" i="10" s="1"/>
  <c r="L4986" i="10" a="1"/>
  <c r="L4986" i="10" s="1"/>
  <c r="L4985" i="10" a="1"/>
  <c r="L4985" i="10" s="1"/>
  <c r="L4984" i="10" a="1"/>
  <c r="L4984" i="10" s="1"/>
  <c r="L4983" i="10" a="1"/>
  <c r="L4983" i="10" s="1"/>
  <c r="L4982" i="10" a="1"/>
  <c r="L4982" i="10" s="1"/>
  <c r="L4981" i="10" a="1"/>
  <c r="L4981" i="10" s="1"/>
  <c r="L4980" i="10" a="1"/>
  <c r="L4980" i="10" s="1"/>
  <c r="L4979" i="10" a="1"/>
  <c r="L4979" i="10" s="1"/>
  <c r="L4978" i="10" a="1"/>
  <c r="L4978" i="10" s="1"/>
  <c r="L4977" i="10" a="1"/>
  <c r="L4977" i="10" s="1"/>
  <c r="L4976" i="10" a="1"/>
  <c r="L4976" i="10" s="1"/>
  <c r="L4975" i="10" a="1"/>
  <c r="L4975" i="10" s="1"/>
  <c r="L4974" i="10" a="1"/>
  <c r="L4974" i="10" s="1"/>
  <c r="L4973" i="10" a="1"/>
  <c r="L4973" i="10" s="1"/>
  <c r="L4972" i="10" a="1"/>
  <c r="L4972" i="10" s="1"/>
  <c r="L4971" i="10" a="1"/>
  <c r="L4971" i="10" s="1"/>
  <c r="L4970" i="10" a="1"/>
  <c r="L4970" i="10" s="1"/>
  <c r="L4969" i="10" a="1"/>
  <c r="L4969" i="10" s="1"/>
  <c r="L4968" i="10" a="1"/>
  <c r="L4968" i="10" s="1"/>
  <c r="L4967" i="10" a="1"/>
  <c r="L4967" i="10" s="1"/>
  <c r="L4966" i="10" a="1"/>
  <c r="L4966" i="10" s="1"/>
  <c r="L4965" i="10" a="1"/>
  <c r="L4965" i="10" s="1"/>
  <c r="L4964" i="10" a="1"/>
  <c r="L4964" i="10" s="1"/>
  <c r="L4963" i="10" a="1"/>
  <c r="L4963" i="10" s="1"/>
  <c r="L4962" i="10" a="1"/>
  <c r="L4962" i="10" s="1"/>
  <c r="L4961" i="10" a="1"/>
  <c r="L4961" i="10" s="1"/>
  <c r="L4960" i="10" a="1"/>
  <c r="L4960" i="10" s="1"/>
  <c r="L4959" i="10" a="1"/>
  <c r="L4959" i="10" s="1"/>
  <c r="L4958" i="10" a="1"/>
  <c r="L4958" i="10" s="1"/>
  <c r="L4957" i="10" a="1"/>
  <c r="L4957" i="10" s="1"/>
  <c r="L4956" i="10" a="1"/>
  <c r="L4956" i="10" s="1"/>
  <c r="L4955" i="10" a="1"/>
  <c r="L4955" i="10" s="1"/>
  <c r="L4954" i="10" a="1"/>
  <c r="L4954" i="10" s="1"/>
  <c r="L4953" i="10" a="1"/>
  <c r="L4953" i="10" s="1"/>
  <c r="L4952" i="10" a="1"/>
  <c r="L4952" i="10" s="1"/>
  <c r="L4951" i="10" a="1"/>
  <c r="L4951" i="10" s="1"/>
  <c r="L4950" i="10" a="1"/>
  <c r="L4950" i="10" s="1"/>
  <c r="L4949" i="10" a="1"/>
  <c r="L4949" i="10" s="1"/>
  <c r="L4948" i="10" a="1"/>
  <c r="L4948" i="10" s="1"/>
  <c r="L4947" i="10" a="1"/>
  <c r="L4947" i="10" s="1"/>
  <c r="L4946" i="10" a="1"/>
  <c r="L4946" i="10" s="1"/>
  <c r="L4945" i="10" a="1"/>
  <c r="L4945" i="10" s="1"/>
  <c r="L4944" i="10" a="1"/>
  <c r="L4944" i="10" s="1"/>
  <c r="L4943" i="10" a="1"/>
  <c r="L4943" i="10" s="1"/>
  <c r="L4942" i="10" a="1"/>
  <c r="L4942" i="10" s="1"/>
  <c r="L4941" i="10" a="1"/>
  <c r="L4941" i="10" s="1"/>
  <c r="L4940" i="10" a="1"/>
  <c r="L4940" i="10" s="1"/>
  <c r="L4939" i="10" a="1"/>
  <c r="L4939" i="10" s="1"/>
  <c r="L4938" i="10" a="1"/>
  <c r="L4938" i="10" s="1"/>
  <c r="L4937" i="10" a="1"/>
  <c r="L4937" i="10" s="1"/>
  <c r="L4936" i="10" a="1"/>
  <c r="L4936" i="10" s="1"/>
  <c r="L4935" i="10" a="1"/>
  <c r="L4935" i="10" s="1"/>
  <c r="L4934" i="10" a="1"/>
  <c r="L4934" i="10" s="1"/>
  <c r="L4933" i="10" a="1"/>
  <c r="L4933" i="10" s="1"/>
  <c r="L4932" i="10" a="1"/>
  <c r="L4932" i="10" s="1"/>
  <c r="L4931" i="10" a="1"/>
  <c r="L4931" i="10" s="1"/>
  <c r="L4930" i="10" a="1"/>
  <c r="L4930" i="10" s="1"/>
  <c r="L4929" i="10" a="1"/>
  <c r="L4929" i="10" s="1"/>
  <c r="L4928" i="10" a="1"/>
  <c r="L4928" i="10" s="1"/>
  <c r="L4927" i="10" a="1"/>
  <c r="L4927" i="10" s="1"/>
  <c r="L4926" i="10" a="1"/>
  <c r="L4926" i="10" s="1"/>
  <c r="L4925" i="10" a="1"/>
  <c r="L4925" i="10" s="1"/>
  <c r="L4924" i="10" a="1"/>
  <c r="L4924" i="10" s="1"/>
  <c r="L4923" i="10" a="1"/>
  <c r="L4923" i="10" s="1"/>
  <c r="L4922" i="10" a="1"/>
  <c r="L4922" i="10" s="1"/>
  <c r="L4921" i="10" a="1"/>
  <c r="L4921" i="10" s="1"/>
  <c r="L4920" i="10" a="1"/>
  <c r="L4920" i="10" s="1"/>
  <c r="L4919" i="10" a="1"/>
  <c r="L4919" i="10" s="1"/>
  <c r="L4918" i="10" a="1"/>
  <c r="L4918" i="10" s="1"/>
  <c r="L4917" i="10" a="1"/>
  <c r="L4917" i="10" s="1"/>
  <c r="L4916" i="10" a="1"/>
  <c r="L4916" i="10" s="1"/>
  <c r="L4915" i="10" a="1"/>
  <c r="L4915" i="10" s="1"/>
  <c r="L4914" i="10" a="1"/>
  <c r="L4914" i="10" s="1"/>
  <c r="L4913" i="10" a="1"/>
  <c r="L4913" i="10" s="1"/>
  <c r="L4912" i="10" a="1"/>
  <c r="L4912" i="10" s="1"/>
  <c r="L4911" i="10" a="1"/>
  <c r="L4911" i="10" s="1"/>
  <c r="L4910" i="10" a="1"/>
  <c r="L4910" i="10" s="1"/>
  <c r="L4909" i="10" a="1"/>
  <c r="L4909" i="10" s="1"/>
  <c r="L4908" i="10" a="1"/>
  <c r="L4908" i="10" s="1"/>
  <c r="L4907" i="10" a="1"/>
  <c r="L4907" i="10" s="1"/>
  <c r="L4906" i="10" a="1"/>
  <c r="L4906" i="10" s="1"/>
  <c r="L4905" i="10" a="1"/>
  <c r="L4905" i="10" s="1"/>
  <c r="L4904" i="10" a="1"/>
  <c r="L4904" i="10" s="1"/>
  <c r="L4903" i="10" a="1"/>
  <c r="L4903" i="10" s="1"/>
  <c r="L4902" i="10" a="1"/>
  <c r="L4902" i="10" s="1"/>
  <c r="L4901" i="10" a="1"/>
  <c r="L4901" i="10" s="1"/>
  <c r="L4900" i="10" a="1"/>
  <c r="L4900" i="10" s="1"/>
  <c r="L4899" i="10" a="1"/>
  <c r="L4899" i="10" s="1"/>
  <c r="L4898" i="10" a="1"/>
  <c r="L4898" i="10" s="1"/>
  <c r="L4897" i="10" a="1"/>
  <c r="L4897" i="10" s="1"/>
  <c r="L4896" i="10" a="1"/>
  <c r="L4896" i="10" s="1"/>
  <c r="L4895" i="10" a="1"/>
  <c r="L4895" i="10" s="1"/>
  <c r="L4894" i="10" a="1"/>
  <c r="L4894" i="10" s="1"/>
  <c r="L4893" i="10" a="1"/>
  <c r="L4893" i="10" s="1"/>
  <c r="L4892" i="10" a="1"/>
  <c r="L4892" i="10" s="1"/>
  <c r="L4891" i="10" a="1"/>
  <c r="L4891" i="10" s="1"/>
  <c r="L4890" i="10" a="1"/>
  <c r="L4890" i="10" s="1"/>
  <c r="L4889" i="10" a="1"/>
  <c r="L4889" i="10" s="1"/>
  <c r="L4888" i="10" a="1"/>
  <c r="L4888" i="10" s="1"/>
  <c r="L4887" i="10" a="1"/>
  <c r="L4887" i="10" s="1"/>
  <c r="L4886" i="10" a="1"/>
  <c r="L4886" i="10" s="1"/>
  <c r="L4885" i="10" a="1"/>
  <c r="L4885" i="10" s="1"/>
  <c r="L4884" i="10" a="1"/>
  <c r="L4884" i="10" s="1"/>
  <c r="L4883" i="10" a="1"/>
  <c r="L4883" i="10" s="1"/>
  <c r="L4882" i="10" a="1"/>
  <c r="L4882" i="10" s="1"/>
  <c r="L4881" i="10" a="1"/>
  <c r="L4881" i="10" s="1"/>
  <c r="L4880" i="10" a="1"/>
  <c r="L4880" i="10" s="1"/>
  <c r="L4879" i="10" a="1"/>
  <c r="L4879" i="10" s="1"/>
  <c r="L4878" i="10" a="1"/>
  <c r="L4878" i="10" s="1"/>
  <c r="L4877" i="10" a="1"/>
  <c r="L4877" i="10" s="1"/>
  <c r="L4876" i="10" a="1"/>
  <c r="L4876" i="10" s="1"/>
  <c r="L4875" i="10" a="1"/>
  <c r="L4875" i="10" s="1"/>
  <c r="L4874" i="10" a="1"/>
  <c r="L4874" i="10" s="1"/>
  <c r="L4873" i="10" a="1"/>
  <c r="L4873" i="10" s="1"/>
  <c r="L4872" i="10" a="1"/>
  <c r="L4872" i="10" s="1"/>
  <c r="L4871" i="10" a="1"/>
  <c r="L4871" i="10" s="1"/>
  <c r="L4870" i="10" a="1"/>
  <c r="L4870" i="10" s="1"/>
  <c r="L4869" i="10" a="1"/>
  <c r="L4869" i="10" s="1"/>
  <c r="L4868" i="10" a="1"/>
  <c r="L4868" i="10" s="1"/>
  <c r="L4867" i="10" a="1"/>
  <c r="L4867" i="10" s="1"/>
  <c r="L4866" i="10" a="1"/>
  <c r="L4866" i="10" s="1"/>
  <c r="L4865" i="10" a="1"/>
  <c r="L4865" i="10" s="1"/>
  <c r="L4864" i="10" a="1"/>
  <c r="L4864" i="10" s="1"/>
  <c r="L4863" i="10" a="1"/>
  <c r="L4863" i="10" s="1"/>
  <c r="L4862" i="10" a="1"/>
  <c r="L4862" i="10" s="1"/>
  <c r="L4861" i="10" a="1"/>
  <c r="L4861" i="10" s="1"/>
  <c r="L4860" i="10" a="1"/>
  <c r="L4860" i="10" s="1"/>
  <c r="L4859" i="10" a="1"/>
  <c r="L4859" i="10" s="1"/>
  <c r="L4858" i="10" a="1"/>
  <c r="L4858" i="10" s="1"/>
  <c r="L4857" i="10" a="1"/>
  <c r="L4857" i="10" s="1"/>
  <c r="L4856" i="10" a="1"/>
  <c r="L4856" i="10" s="1"/>
  <c r="L4855" i="10" a="1"/>
  <c r="L4855" i="10" s="1"/>
  <c r="L4854" i="10" a="1"/>
  <c r="L4854" i="10" s="1"/>
  <c r="L4853" i="10" a="1"/>
  <c r="L4853" i="10" s="1"/>
  <c r="L4852" i="10" a="1"/>
  <c r="L4852" i="10" s="1"/>
  <c r="L4851" i="10" a="1"/>
  <c r="L4851" i="10" s="1"/>
  <c r="L4850" i="10" a="1"/>
  <c r="L4850" i="10" s="1"/>
  <c r="L4849" i="10" a="1"/>
  <c r="L4849" i="10" s="1"/>
  <c r="L4848" i="10" a="1"/>
  <c r="L4848" i="10" s="1"/>
  <c r="L4847" i="10" a="1"/>
  <c r="L4847" i="10" s="1"/>
  <c r="L4846" i="10" a="1"/>
  <c r="L4846" i="10" s="1"/>
  <c r="L4845" i="10" a="1"/>
  <c r="L4845" i="10" s="1"/>
  <c r="L4844" i="10" a="1"/>
  <c r="L4844" i="10" s="1"/>
  <c r="L4843" i="10" a="1"/>
  <c r="L4843" i="10" s="1"/>
  <c r="L4842" i="10" a="1"/>
  <c r="L4842" i="10" s="1"/>
  <c r="L4841" i="10" a="1"/>
  <c r="L4841" i="10" s="1"/>
  <c r="L4840" i="10" a="1"/>
  <c r="L4840" i="10" s="1"/>
  <c r="L4839" i="10" a="1"/>
  <c r="L4839" i="10" s="1"/>
  <c r="L4838" i="10" a="1"/>
  <c r="L4838" i="10" s="1"/>
  <c r="L4837" i="10" a="1"/>
  <c r="L4837" i="10" s="1"/>
  <c r="L4836" i="10" a="1"/>
  <c r="L4836" i="10" s="1"/>
  <c r="L4835" i="10" a="1"/>
  <c r="L4835" i="10" s="1"/>
  <c r="L4834" i="10" a="1"/>
  <c r="L4834" i="10" s="1"/>
  <c r="L4833" i="10" a="1"/>
  <c r="L4833" i="10" s="1"/>
  <c r="L4832" i="10" a="1"/>
  <c r="L4832" i="10" s="1"/>
  <c r="L4831" i="10" a="1"/>
  <c r="L4831" i="10" s="1"/>
  <c r="L4830" i="10" a="1"/>
  <c r="L4830" i="10" s="1"/>
  <c r="L4829" i="10" a="1"/>
  <c r="L4829" i="10" s="1"/>
  <c r="L4828" i="10" a="1"/>
  <c r="L4828" i="10" s="1"/>
  <c r="L4827" i="10" a="1"/>
  <c r="L4827" i="10" s="1"/>
  <c r="L4826" i="10" a="1"/>
  <c r="L4826" i="10" s="1"/>
  <c r="L4825" i="10" a="1"/>
  <c r="L4825" i="10" s="1"/>
  <c r="L4824" i="10" a="1"/>
  <c r="L4824" i="10" s="1"/>
  <c r="L4823" i="10" a="1"/>
  <c r="L4823" i="10" s="1"/>
  <c r="L4822" i="10" a="1"/>
  <c r="L4822" i="10" s="1"/>
  <c r="L4821" i="10" a="1"/>
  <c r="L4821" i="10" s="1"/>
  <c r="L4820" i="10" a="1"/>
  <c r="L4820" i="10" s="1"/>
  <c r="L4819" i="10" a="1"/>
  <c r="L4819" i="10" s="1"/>
  <c r="L4818" i="10" a="1"/>
  <c r="L4818" i="10" s="1"/>
  <c r="L4817" i="10" a="1"/>
  <c r="L4817" i="10" s="1"/>
  <c r="L4816" i="10" a="1"/>
  <c r="L4816" i="10" s="1"/>
  <c r="L4815" i="10" a="1"/>
  <c r="L4815" i="10" s="1"/>
  <c r="L4814" i="10" a="1"/>
  <c r="L4814" i="10" s="1"/>
  <c r="L4813" i="10" a="1"/>
  <c r="L4813" i="10" s="1"/>
  <c r="L4812" i="10" a="1"/>
  <c r="L4812" i="10" s="1"/>
  <c r="L4811" i="10" a="1"/>
  <c r="L4811" i="10" s="1"/>
  <c r="L4810" i="10" a="1"/>
  <c r="L4810" i="10" s="1"/>
  <c r="L4809" i="10" a="1"/>
  <c r="L4809" i="10" s="1"/>
  <c r="L4808" i="10" a="1"/>
  <c r="L4808" i="10" s="1"/>
  <c r="L4807" i="10" a="1"/>
  <c r="L4807" i="10" s="1"/>
  <c r="L4806" i="10" a="1"/>
  <c r="L4806" i="10" s="1"/>
  <c r="L4805" i="10" a="1"/>
  <c r="L4805" i="10" s="1"/>
  <c r="L4804" i="10" a="1"/>
  <c r="L4804" i="10" s="1"/>
  <c r="L4803" i="10" a="1"/>
  <c r="L4803" i="10" s="1"/>
  <c r="L4802" i="10" a="1"/>
  <c r="L4802" i="10" s="1"/>
  <c r="L4801" i="10" a="1"/>
  <c r="L4801" i="10" s="1"/>
  <c r="L4800" i="10" a="1"/>
  <c r="L4800" i="10" s="1"/>
  <c r="L4799" i="10" a="1"/>
  <c r="L4799" i="10" s="1"/>
  <c r="L4798" i="10" a="1"/>
  <c r="L4798" i="10" s="1"/>
  <c r="L4797" i="10" a="1"/>
  <c r="L4797" i="10" s="1"/>
  <c r="L4796" i="10" a="1"/>
  <c r="L4796" i="10" s="1"/>
  <c r="L4795" i="10" a="1"/>
  <c r="L4795" i="10" s="1"/>
  <c r="L4794" i="10" a="1"/>
  <c r="L4794" i="10" s="1"/>
  <c r="L4793" i="10" a="1"/>
  <c r="L4793" i="10" s="1"/>
  <c r="L4792" i="10" a="1"/>
  <c r="L4792" i="10" s="1"/>
  <c r="L4791" i="10" a="1"/>
  <c r="L4791" i="10" s="1"/>
  <c r="L4790" i="10" a="1"/>
  <c r="L4790" i="10" s="1"/>
  <c r="L4789" i="10" a="1"/>
  <c r="L4789" i="10" s="1"/>
  <c r="L4788" i="10" a="1"/>
  <c r="L4788" i="10" s="1"/>
  <c r="L4787" i="10" a="1"/>
  <c r="L4787" i="10" s="1"/>
  <c r="L4786" i="10" a="1"/>
  <c r="L4786" i="10" s="1"/>
  <c r="L4785" i="10" a="1"/>
  <c r="L4785" i="10" s="1"/>
  <c r="L4784" i="10" a="1"/>
  <c r="L4784" i="10" s="1"/>
  <c r="L4783" i="10" a="1"/>
  <c r="L4783" i="10" s="1"/>
  <c r="L4782" i="10" a="1"/>
  <c r="L4782" i="10" s="1"/>
  <c r="L4781" i="10" a="1"/>
  <c r="L4781" i="10" s="1"/>
  <c r="L4780" i="10" a="1"/>
  <c r="L4780" i="10" s="1"/>
  <c r="L4779" i="10" a="1"/>
  <c r="L4779" i="10" s="1"/>
  <c r="L4778" i="10" a="1"/>
  <c r="L4778" i="10" s="1"/>
  <c r="L4777" i="10" a="1"/>
  <c r="L4777" i="10" s="1"/>
  <c r="L4776" i="10" a="1"/>
  <c r="L4776" i="10" s="1"/>
  <c r="L4775" i="10" a="1"/>
  <c r="L4775" i="10" s="1"/>
  <c r="L4774" i="10" a="1"/>
  <c r="L4774" i="10" s="1"/>
  <c r="L4773" i="10" a="1"/>
  <c r="L4773" i="10" s="1"/>
  <c r="L4772" i="10" a="1"/>
  <c r="L4772" i="10" s="1"/>
  <c r="L4771" i="10" a="1"/>
  <c r="L4771" i="10" s="1"/>
  <c r="L4770" i="10" a="1"/>
  <c r="L4770" i="10" s="1"/>
  <c r="L4769" i="10" a="1"/>
  <c r="L4769" i="10" s="1"/>
  <c r="L4768" i="10" a="1"/>
  <c r="L4768" i="10" s="1"/>
  <c r="L4767" i="10" a="1"/>
  <c r="L4767" i="10" s="1"/>
  <c r="L4766" i="10" a="1"/>
  <c r="L4766" i="10" s="1"/>
  <c r="L4765" i="10" a="1"/>
  <c r="L4765" i="10" s="1"/>
  <c r="L4764" i="10" a="1"/>
  <c r="L4764" i="10" s="1"/>
  <c r="L4763" i="10" a="1"/>
  <c r="L4763" i="10" s="1"/>
  <c r="L4762" i="10" a="1"/>
  <c r="L4762" i="10" s="1"/>
  <c r="L4761" i="10" a="1"/>
  <c r="L4761" i="10" s="1"/>
  <c r="L4760" i="10" a="1"/>
  <c r="L4760" i="10" s="1"/>
  <c r="L4759" i="10" a="1"/>
  <c r="L4759" i="10" s="1"/>
  <c r="L4758" i="10" a="1"/>
  <c r="L4758" i="10" s="1"/>
  <c r="L4757" i="10" a="1"/>
  <c r="L4757" i="10" s="1"/>
  <c r="L4756" i="10" a="1"/>
  <c r="L4756" i="10" s="1"/>
  <c r="L4755" i="10" a="1"/>
  <c r="L4755" i="10" s="1"/>
  <c r="L4754" i="10" a="1"/>
  <c r="L4754" i="10" s="1"/>
  <c r="L4753" i="10" a="1"/>
  <c r="L4753" i="10" s="1"/>
  <c r="L4752" i="10" a="1"/>
  <c r="L4752" i="10" s="1"/>
  <c r="L4751" i="10" a="1"/>
  <c r="L4751" i="10" s="1"/>
  <c r="L4750" i="10" a="1"/>
  <c r="L4750" i="10" s="1"/>
  <c r="L4749" i="10" a="1"/>
  <c r="L4749" i="10" s="1"/>
  <c r="L4748" i="10" a="1"/>
  <c r="L4748" i="10" s="1"/>
  <c r="L4747" i="10" a="1"/>
  <c r="L4747" i="10" s="1"/>
  <c r="L4746" i="10" a="1"/>
  <c r="L4746" i="10" s="1"/>
  <c r="L4745" i="10" a="1"/>
  <c r="L4745" i="10" s="1"/>
  <c r="L4744" i="10" a="1"/>
  <c r="L4744" i="10" s="1"/>
  <c r="L4743" i="10" a="1"/>
  <c r="L4743" i="10" s="1"/>
  <c r="L4742" i="10" a="1"/>
  <c r="L4742" i="10" s="1"/>
  <c r="L4741" i="10" a="1"/>
  <c r="L4741" i="10" s="1"/>
  <c r="L4740" i="10" a="1"/>
  <c r="L4740" i="10" s="1"/>
  <c r="L4739" i="10" a="1"/>
  <c r="L4739" i="10" s="1"/>
  <c r="L4738" i="10" a="1"/>
  <c r="L4738" i="10" s="1"/>
  <c r="L4737" i="10" a="1"/>
  <c r="L4737" i="10" s="1"/>
  <c r="L4736" i="10" a="1"/>
  <c r="L4736" i="10" s="1"/>
  <c r="L4735" i="10" a="1"/>
  <c r="L4735" i="10" s="1"/>
  <c r="L4734" i="10" a="1"/>
  <c r="L4734" i="10" s="1"/>
  <c r="L4733" i="10" a="1"/>
  <c r="L4733" i="10" s="1"/>
  <c r="L4732" i="10" a="1"/>
  <c r="L4732" i="10" s="1"/>
  <c r="L4731" i="10" a="1"/>
  <c r="L4731" i="10" s="1"/>
  <c r="L4730" i="10" a="1"/>
  <c r="L4730" i="10" s="1"/>
  <c r="L4729" i="10" a="1"/>
  <c r="L4729" i="10" s="1"/>
  <c r="L4728" i="10" a="1"/>
  <c r="L4728" i="10" s="1"/>
  <c r="L4727" i="10" a="1"/>
  <c r="L4727" i="10" s="1"/>
  <c r="L4726" i="10" a="1"/>
  <c r="L4726" i="10" s="1"/>
  <c r="L4725" i="10" a="1"/>
  <c r="L4725" i="10" s="1"/>
  <c r="L4724" i="10" a="1"/>
  <c r="L4724" i="10" s="1"/>
  <c r="L4723" i="10" a="1"/>
  <c r="L4723" i="10" s="1"/>
  <c r="L4722" i="10" a="1"/>
  <c r="L4722" i="10" s="1"/>
  <c r="L4721" i="10" a="1"/>
  <c r="L4721" i="10" s="1"/>
  <c r="L4720" i="10" a="1"/>
  <c r="L4720" i="10" s="1"/>
  <c r="L4719" i="10" a="1"/>
  <c r="L4719" i="10" s="1"/>
  <c r="L4718" i="10" a="1"/>
  <c r="L4718" i="10" s="1"/>
  <c r="L4717" i="10" a="1"/>
  <c r="L4717" i="10" s="1"/>
  <c r="L4716" i="10" a="1"/>
  <c r="L4716" i="10" s="1"/>
  <c r="L4715" i="10" a="1"/>
  <c r="L4715" i="10" s="1"/>
  <c r="L4714" i="10" a="1"/>
  <c r="L4714" i="10" s="1"/>
  <c r="L4713" i="10" a="1"/>
  <c r="L4713" i="10" s="1"/>
  <c r="L4712" i="10" a="1"/>
  <c r="L4712" i="10" s="1"/>
  <c r="L4711" i="10" a="1"/>
  <c r="L4711" i="10" s="1"/>
  <c r="L4710" i="10" a="1"/>
  <c r="L4710" i="10" s="1"/>
  <c r="L4709" i="10" a="1"/>
  <c r="L4709" i="10" s="1"/>
  <c r="L4708" i="10" a="1"/>
  <c r="L4708" i="10" s="1"/>
  <c r="L4707" i="10" a="1"/>
  <c r="L4707" i="10" s="1"/>
  <c r="L4706" i="10" a="1"/>
  <c r="L4706" i="10" s="1"/>
  <c r="L4705" i="10" a="1"/>
  <c r="L4705" i="10" s="1"/>
  <c r="L4704" i="10" a="1"/>
  <c r="L4704" i="10" s="1"/>
  <c r="L4703" i="10" a="1"/>
  <c r="L4703" i="10" s="1"/>
  <c r="L4702" i="10" a="1"/>
  <c r="L4702" i="10" s="1"/>
  <c r="L4701" i="10" a="1"/>
  <c r="L4701" i="10" s="1"/>
  <c r="L4700" i="10" a="1"/>
  <c r="L4700" i="10" s="1"/>
  <c r="L4699" i="10" a="1"/>
  <c r="L4699" i="10" s="1"/>
  <c r="L4698" i="10" a="1"/>
  <c r="L4698" i="10" s="1"/>
  <c r="L4697" i="10" a="1"/>
  <c r="L4697" i="10" s="1"/>
  <c r="L4696" i="10" a="1"/>
  <c r="L4696" i="10" s="1"/>
  <c r="L4695" i="10" a="1"/>
  <c r="L4695" i="10" s="1"/>
  <c r="L4694" i="10" a="1"/>
  <c r="L4694" i="10" s="1"/>
  <c r="L4693" i="10" a="1"/>
  <c r="L4693" i="10" s="1"/>
  <c r="L4692" i="10" a="1"/>
  <c r="L4692" i="10" s="1"/>
  <c r="L4691" i="10" a="1"/>
  <c r="L4691" i="10" s="1"/>
  <c r="L4690" i="10" a="1"/>
  <c r="L4690" i="10" s="1"/>
  <c r="L4689" i="10" a="1"/>
  <c r="L4689" i="10" s="1"/>
  <c r="L4688" i="10" a="1"/>
  <c r="L4688" i="10" s="1"/>
  <c r="L4687" i="10" a="1"/>
  <c r="L4687" i="10" s="1"/>
  <c r="L4686" i="10" a="1"/>
  <c r="L4686" i="10" s="1"/>
  <c r="L4685" i="10" a="1"/>
  <c r="L4685" i="10" s="1"/>
  <c r="L4684" i="10" a="1"/>
  <c r="L4684" i="10" s="1"/>
  <c r="L4683" i="10" a="1"/>
  <c r="L4683" i="10" s="1"/>
  <c r="L4682" i="10" a="1"/>
  <c r="L4682" i="10" s="1"/>
  <c r="L4681" i="10" a="1"/>
  <c r="L4681" i="10" s="1"/>
  <c r="L4680" i="10" a="1"/>
  <c r="L4680" i="10" s="1"/>
  <c r="L4679" i="10" a="1"/>
  <c r="L4679" i="10" s="1"/>
  <c r="L4678" i="10" a="1"/>
  <c r="L4678" i="10" s="1"/>
  <c r="L4677" i="10" a="1"/>
  <c r="L4677" i="10" s="1"/>
  <c r="L4676" i="10" a="1"/>
  <c r="L4676" i="10" s="1"/>
  <c r="L4675" i="10" a="1"/>
  <c r="L4675" i="10" s="1"/>
  <c r="L4674" i="10" a="1"/>
  <c r="L4674" i="10" s="1"/>
  <c r="L4673" i="10" a="1"/>
  <c r="L4673" i="10" s="1"/>
  <c r="L4672" i="10" a="1"/>
  <c r="L4672" i="10" s="1"/>
  <c r="L4671" i="10" a="1"/>
  <c r="L4671" i="10" s="1"/>
  <c r="L4670" i="10" a="1"/>
  <c r="L4670" i="10" s="1"/>
  <c r="L4669" i="10" a="1"/>
  <c r="L4669" i="10" s="1"/>
  <c r="L4668" i="10" a="1"/>
  <c r="L4668" i="10" s="1"/>
  <c r="L4667" i="10" a="1"/>
  <c r="L4667" i="10" s="1"/>
  <c r="L4666" i="10" a="1"/>
  <c r="L4666" i="10" s="1"/>
  <c r="L4665" i="10" a="1"/>
  <c r="L4665" i="10" s="1"/>
  <c r="L4664" i="10" a="1"/>
  <c r="L4664" i="10" s="1"/>
  <c r="L4663" i="10" a="1"/>
  <c r="L4663" i="10" s="1"/>
  <c r="L4662" i="10" a="1"/>
  <c r="L4662" i="10" s="1"/>
  <c r="L4661" i="10" a="1"/>
  <c r="L4661" i="10" s="1"/>
  <c r="L4660" i="10" a="1"/>
  <c r="L4660" i="10" s="1"/>
  <c r="L4659" i="10" a="1"/>
  <c r="L4659" i="10" s="1"/>
  <c r="L4658" i="10" a="1"/>
  <c r="L4658" i="10" s="1"/>
  <c r="L4657" i="10" a="1"/>
  <c r="L4657" i="10" s="1"/>
  <c r="L4656" i="10" a="1"/>
  <c r="L4656" i="10" s="1"/>
  <c r="L4655" i="10" a="1"/>
  <c r="L4655" i="10" s="1"/>
  <c r="L4654" i="10" a="1"/>
  <c r="L4654" i="10" s="1"/>
  <c r="L4653" i="10" a="1"/>
  <c r="L4653" i="10" s="1"/>
  <c r="L4652" i="10" a="1"/>
  <c r="L4652" i="10" s="1"/>
  <c r="L4651" i="10" a="1"/>
  <c r="L4651" i="10" s="1"/>
  <c r="L4650" i="10" a="1"/>
  <c r="L4650" i="10" s="1"/>
  <c r="L4649" i="10" a="1"/>
  <c r="L4649" i="10" s="1"/>
  <c r="L4648" i="10" a="1"/>
  <c r="L4648" i="10" s="1"/>
  <c r="L4647" i="10" a="1"/>
  <c r="L4647" i="10" s="1"/>
  <c r="L4646" i="10" a="1"/>
  <c r="L4646" i="10" s="1"/>
  <c r="L4645" i="10" a="1"/>
  <c r="L4645" i="10" s="1"/>
  <c r="L4644" i="10" a="1"/>
  <c r="L4644" i="10" s="1"/>
  <c r="L4643" i="10" a="1"/>
  <c r="L4643" i="10" s="1"/>
  <c r="L4642" i="10" a="1"/>
  <c r="L4642" i="10" s="1"/>
  <c r="L4641" i="10" a="1"/>
  <c r="L4641" i="10" s="1"/>
  <c r="L4640" i="10" a="1"/>
  <c r="L4640" i="10" s="1"/>
  <c r="L4639" i="10" a="1"/>
  <c r="L4639" i="10" s="1"/>
  <c r="L4638" i="10" a="1"/>
  <c r="L4638" i="10" s="1"/>
  <c r="L4637" i="10" a="1"/>
  <c r="L4637" i="10" s="1"/>
  <c r="L4636" i="10" a="1"/>
  <c r="L4636" i="10" s="1"/>
  <c r="L4635" i="10" a="1"/>
  <c r="L4635" i="10" s="1"/>
  <c r="L4634" i="10" a="1"/>
  <c r="L4634" i="10" s="1"/>
  <c r="L4633" i="10" a="1"/>
  <c r="L4633" i="10" s="1"/>
  <c r="L4632" i="10" a="1"/>
  <c r="L4632" i="10" s="1"/>
  <c r="L4631" i="10" a="1"/>
  <c r="L4631" i="10" s="1"/>
  <c r="L4630" i="10" a="1"/>
  <c r="L4630" i="10" s="1"/>
  <c r="L4629" i="10" a="1"/>
  <c r="L4629" i="10" s="1"/>
  <c r="L4628" i="10" a="1"/>
  <c r="L4628" i="10" s="1"/>
  <c r="L4627" i="10" a="1"/>
  <c r="L4627" i="10" s="1"/>
  <c r="L4626" i="10" a="1"/>
  <c r="L4626" i="10" s="1"/>
  <c r="L4625" i="10" a="1"/>
  <c r="L4625" i="10" s="1"/>
  <c r="L4624" i="10" a="1"/>
  <c r="L4624" i="10" s="1"/>
  <c r="L4623" i="10" a="1"/>
  <c r="L4623" i="10" s="1"/>
  <c r="L4622" i="10" a="1"/>
  <c r="L4622" i="10" s="1"/>
  <c r="L4621" i="10" a="1"/>
  <c r="L4621" i="10" s="1"/>
  <c r="L4620" i="10" a="1"/>
  <c r="L4620" i="10" s="1"/>
  <c r="L4619" i="10" a="1"/>
  <c r="L4619" i="10" s="1"/>
  <c r="L4618" i="10" a="1"/>
  <c r="L4618" i="10" s="1"/>
  <c r="L4617" i="10" a="1"/>
  <c r="L4617" i="10" s="1"/>
  <c r="L4616" i="10" a="1"/>
  <c r="L4616" i="10" s="1"/>
  <c r="L4615" i="10" a="1"/>
  <c r="L4615" i="10" s="1"/>
  <c r="L4614" i="10" a="1"/>
  <c r="L4614" i="10" s="1"/>
  <c r="L4613" i="10" a="1"/>
  <c r="L4613" i="10" s="1"/>
  <c r="L4612" i="10" a="1"/>
  <c r="L4612" i="10" s="1"/>
  <c r="L4611" i="10" a="1"/>
  <c r="L4611" i="10" s="1"/>
  <c r="L4610" i="10" a="1"/>
  <c r="L4610" i="10" s="1"/>
  <c r="L4609" i="10" a="1"/>
  <c r="L4609" i="10" s="1"/>
  <c r="L4608" i="10" a="1"/>
  <c r="L4608" i="10" s="1"/>
  <c r="L4607" i="10" a="1"/>
  <c r="L4607" i="10" s="1"/>
  <c r="L4606" i="10" a="1"/>
  <c r="L4606" i="10" s="1"/>
  <c r="L4605" i="10" a="1"/>
  <c r="L4605" i="10" s="1"/>
  <c r="L4604" i="10" a="1"/>
  <c r="L4604" i="10" s="1"/>
  <c r="L4603" i="10" a="1"/>
  <c r="L4603" i="10" s="1"/>
  <c r="L4602" i="10" a="1"/>
  <c r="L4602" i="10" s="1"/>
  <c r="L4601" i="10" a="1"/>
  <c r="L4601" i="10" s="1"/>
  <c r="L4600" i="10" a="1"/>
  <c r="L4600" i="10" s="1"/>
  <c r="L4599" i="10" a="1"/>
  <c r="L4599" i="10" s="1"/>
  <c r="L4598" i="10" a="1"/>
  <c r="L4598" i="10" s="1"/>
  <c r="L4597" i="10" a="1"/>
  <c r="L4597" i="10" s="1"/>
  <c r="L4596" i="10" a="1"/>
  <c r="L4596" i="10" s="1"/>
  <c r="L4595" i="10" a="1"/>
  <c r="L4595" i="10" s="1"/>
  <c r="L4594" i="10" a="1"/>
  <c r="L4594" i="10" s="1"/>
  <c r="L4593" i="10" a="1"/>
  <c r="L4593" i="10" s="1"/>
  <c r="L4592" i="10" a="1"/>
  <c r="L4592" i="10" s="1"/>
  <c r="L4591" i="10" a="1"/>
  <c r="L4591" i="10" s="1"/>
  <c r="L4590" i="10" a="1"/>
  <c r="L4590" i="10" s="1"/>
  <c r="L4589" i="10" a="1"/>
  <c r="L4589" i="10" s="1"/>
  <c r="L4588" i="10" a="1"/>
  <c r="L4588" i="10" s="1"/>
  <c r="L4587" i="10" a="1"/>
  <c r="L4587" i="10" s="1"/>
  <c r="L4586" i="10" a="1"/>
  <c r="L4586" i="10" s="1"/>
  <c r="L4585" i="10" a="1"/>
  <c r="L4585" i="10" s="1"/>
  <c r="L4584" i="10" a="1"/>
  <c r="L4584" i="10" s="1"/>
  <c r="L4583" i="10" a="1"/>
  <c r="L4583" i="10" s="1"/>
  <c r="L4582" i="10" a="1"/>
  <c r="L4582" i="10" s="1"/>
  <c r="L4581" i="10" a="1"/>
  <c r="L4581" i="10" s="1"/>
  <c r="L4580" i="10" a="1"/>
  <c r="L4580" i="10" s="1"/>
  <c r="L4579" i="10" a="1"/>
  <c r="L4579" i="10" s="1"/>
  <c r="L4578" i="10" a="1"/>
  <c r="L4578" i="10" s="1"/>
  <c r="L4577" i="10" a="1"/>
  <c r="L4577" i="10" s="1"/>
  <c r="L4576" i="10" a="1"/>
  <c r="L4576" i="10" s="1"/>
  <c r="L4575" i="10" a="1"/>
  <c r="L4575" i="10" s="1"/>
  <c r="L4574" i="10" a="1"/>
  <c r="L4574" i="10" s="1"/>
  <c r="L4573" i="10" a="1"/>
  <c r="L4573" i="10" s="1"/>
  <c r="L4572" i="10" a="1"/>
  <c r="L4572" i="10" s="1"/>
  <c r="L4571" i="10" a="1"/>
  <c r="L4571" i="10" s="1"/>
  <c r="L4570" i="10" a="1"/>
  <c r="L4570" i="10" s="1"/>
  <c r="L4569" i="10" a="1"/>
  <c r="L4569" i="10" s="1"/>
  <c r="L4568" i="10" a="1"/>
  <c r="L4568" i="10" s="1"/>
  <c r="L4567" i="10" a="1"/>
  <c r="L4567" i="10" s="1"/>
  <c r="L4566" i="10" a="1"/>
  <c r="L4566" i="10" s="1"/>
  <c r="L4565" i="10" a="1"/>
  <c r="L4565" i="10" s="1"/>
  <c r="L4564" i="10" a="1"/>
  <c r="L4564" i="10" s="1"/>
  <c r="L4563" i="10" a="1"/>
  <c r="L4563" i="10" s="1"/>
  <c r="L4562" i="10" a="1"/>
  <c r="L4562" i="10" s="1"/>
  <c r="L4561" i="10" a="1"/>
  <c r="L4561" i="10" s="1"/>
  <c r="L4560" i="10" a="1"/>
  <c r="L4560" i="10" s="1"/>
  <c r="L4559" i="10" a="1"/>
  <c r="L4559" i="10" s="1"/>
  <c r="L4558" i="10" a="1"/>
  <c r="L4558" i="10" s="1"/>
  <c r="L4557" i="10" a="1"/>
  <c r="L4557" i="10" s="1"/>
  <c r="L4556" i="10" a="1"/>
  <c r="L4556" i="10" s="1"/>
  <c r="L4555" i="10" a="1"/>
  <c r="L4555" i="10" s="1"/>
  <c r="L4554" i="10" a="1"/>
  <c r="L4554" i="10" s="1"/>
  <c r="L4553" i="10" a="1"/>
  <c r="L4553" i="10" s="1"/>
  <c r="L4552" i="10" a="1"/>
  <c r="L4552" i="10" s="1"/>
  <c r="L4551" i="10" a="1"/>
  <c r="L4551" i="10" s="1"/>
  <c r="L4550" i="10" a="1"/>
  <c r="L4550" i="10" s="1"/>
  <c r="L4549" i="10" a="1"/>
  <c r="L4549" i="10" s="1"/>
  <c r="L4548" i="10" a="1"/>
  <c r="L4548" i="10" s="1"/>
  <c r="L4547" i="10" a="1"/>
  <c r="L4547" i="10" s="1"/>
  <c r="L4546" i="10" a="1"/>
  <c r="L4546" i="10" s="1"/>
  <c r="L4545" i="10" a="1"/>
  <c r="L4545" i="10" s="1"/>
  <c r="L4544" i="10" a="1"/>
  <c r="L4544" i="10" s="1"/>
  <c r="L4543" i="10" a="1"/>
  <c r="L4543" i="10" s="1"/>
  <c r="L4542" i="10" a="1"/>
  <c r="L4542" i="10" s="1"/>
  <c r="L4541" i="10" a="1"/>
  <c r="L4541" i="10" s="1"/>
  <c r="L4540" i="10" a="1"/>
  <c r="L4540" i="10" s="1"/>
  <c r="L4539" i="10" a="1"/>
  <c r="L4539" i="10" s="1"/>
  <c r="L4538" i="10" a="1"/>
  <c r="L4538" i="10" s="1"/>
  <c r="L4537" i="10" a="1"/>
  <c r="L4537" i="10" s="1"/>
  <c r="L4536" i="10" a="1"/>
  <c r="L4536" i="10" s="1"/>
  <c r="L4535" i="10" a="1"/>
  <c r="L4535" i="10" s="1"/>
  <c r="L4534" i="10" a="1"/>
  <c r="L4534" i="10" s="1"/>
  <c r="L4533" i="10" a="1"/>
  <c r="L4533" i="10" s="1"/>
  <c r="L4532" i="10" a="1"/>
  <c r="L4532" i="10" s="1"/>
  <c r="L4531" i="10" a="1"/>
  <c r="L4531" i="10" s="1"/>
  <c r="L4530" i="10" a="1"/>
  <c r="L4530" i="10" s="1"/>
  <c r="L4529" i="10" a="1"/>
  <c r="L4529" i="10" s="1"/>
  <c r="L4528" i="10" a="1"/>
  <c r="L4528" i="10" s="1"/>
  <c r="L4527" i="10" a="1"/>
  <c r="L4527" i="10" s="1"/>
  <c r="L4526" i="10" a="1"/>
  <c r="L4526" i="10" s="1"/>
  <c r="L4525" i="10" a="1"/>
  <c r="L4525" i="10" s="1"/>
  <c r="L4524" i="10" a="1"/>
  <c r="L4524" i="10" s="1"/>
  <c r="L4523" i="10" a="1"/>
  <c r="L4523" i="10" s="1"/>
  <c r="L4522" i="10" a="1"/>
  <c r="L4522" i="10" s="1"/>
  <c r="L4521" i="10" a="1"/>
  <c r="L4521" i="10" s="1"/>
  <c r="L4520" i="10" a="1"/>
  <c r="L4520" i="10" s="1"/>
  <c r="L4519" i="10" a="1"/>
  <c r="L4519" i="10" s="1"/>
  <c r="L4518" i="10" a="1"/>
  <c r="L4518" i="10" s="1"/>
  <c r="L4517" i="10" a="1"/>
  <c r="L4517" i="10" s="1"/>
  <c r="L4516" i="10" a="1"/>
  <c r="L4516" i="10" s="1"/>
  <c r="L4515" i="10" a="1"/>
  <c r="L4515" i="10" s="1"/>
  <c r="L4514" i="10" a="1"/>
  <c r="L4514" i="10" s="1"/>
  <c r="L4513" i="10" a="1"/>
  <c r="L4513" i="10" s="1"/>
  <c r="L4512" i="10" a="1"/>
  <c r="L4512" i="10" s="1"/>
  <c r="L4511" i="10" a="1"/>
  <c r="L4511" i="10" s="1"/>
  <c r="L4510" i="10" a="1"/>
  <c r="L4510" i="10" s="1"/>
  <c r="L4509" i="10" a="1"/>
  <c r="L4509" i="10" s="1"/>
  <c r="L4508" i="10" a="1"/>
  <c r="L4508" i="10" s="1"/>
  <c r="L4507" i="10" a="1"/>
  <c r="L4507" i="10" s="1"/>
  <c r="L4506" i="10" a="1"/>
  <c r="L4506" i="10" s="1"/>
  <c r="L4505" i="10" a="1"/>
  <c r="L4505" i="10" s="1"/>
  <c r="L4504" i="10" a="1"/>
  <c r="L4504" i="10" s="1"/>
  <c r="L4503" i="10" a="1"/>
  <c r="L4503" i="10" s="1"/>
  <c r="L4502" i="10" a="1"/>
  <c r="L4502" i="10" s="1"/>
  <c r="L4501" i="10" a="1"/>
  <c r="L4501" i="10" s="1"/>
  <c r="L4500" i="10" a="1"/>
  <c r="L4500" i="10" s="1"/>
  <c r="L4499" i="10" a="1"/>
  <c r="L4499" i="10" s="1"/>
  <c r="L4498" i="10" a="1"/>
  <c r="L4498" i="10" s="1"/>
  <c r="L4497" i="10" a="1"/>
  <c r="L4497" i="10" s="1"/>
  <c r="L4496" i="10" a="1"/>
  <c r="L4496" i="10" s="1"/>
  <c r="L4495" i="10" a="1"/>
  <c r="L4495" i="10" s="1"/>
  <c r="L4494" i="10" a="1"/>
  <c r="L4494" i="10" s="1"/>
  <c r="L4493" i="10" a="1"/>
  <c r="L4493" i="10" s="1"/>
  <c r="L4492" i="10" a="1"/>
  <c r="L4492" i="10" s="1"/>
  <c r="L4491" i="10" a="1"/>
  <c r="L4491" i="10" s="1"/>
  <c r="L4490" i="10" a="1"/>
  <c r="L4490" i="10" s="1"/>
  <c r="L4489" i="10" a="1"/>
  <c r="L4489" i="10" s="1"/>
  <c r="L4488" i="10" a="1"/>
  <c r="L4488" i="10" s="1"/>
  <c r="L4487" i="10" a="1"/>
  <c r="L4487" i="10" s="1"/>
  <c r="L4486" i="10" a="1"/>
  <c r="L4486" i="10" s="1"/>
  <c r="L4485" i="10" a="1"/>
  <c r="L4485" i="10" s="1"/>
  <c r="L4484" i="10" a="1"/>
  <c r="L4484" i="10" s="1"/>
  <c r="L4483" i="10" a="1"/>
  <c r="L4483" i="10" s="1"/>
  <c r="L4482" i="10" a="1"/>
  <c r="L4482" i="10" s="1"/>
  <c r="L4481" i="10" a="1"/>
  <c r="L4481" i="10" s="1"/>
  <c r="L4480" i="10" a="1"/>
  <c r="L4480" i="10" s="1"/>
  <c r="L4479" i="10" a="1"/>
  <c r="L4479" i="10" s="1"/>
  <c r="L4478" i="10" a="1"/>
  <c r="L4478" i="10" s="1"/>
  <c r="L4477" i="10" a="1"/>
  <c r="L4477" i="10" s="1"/>
  <c r="L4476" i="10" a="1"/>
  <c r="L4476" i="10" s="1"/>
  <c r="L4475" i="10" a="1"/>
  <c r="L4475" i="10" s="1"/>
  <c r="L4474" i="10" a="1"/>
  <c r="L4474" i="10" s="1"/>
  <c r="L4473" i="10" a="1"/>
  <c r="L4473" i="10" s="1"/>
  <c r="L4472" i="10" a="1"/>
  <c r="L4472" i="10" s="1"/>
  <c r="L4471" i="10" a="1"/>
  <c r="L4471" i="10" s="1"/>
  <c r="L4470" i="10" a="1"/>
  <c r="L4470" i="10" s="1"/>
  <c r="L4469" i="10" a="1"/>
  <c r="L4469" i="10" s="1"/>
  <c r="L4468" i="10" a="1"/>
  <c r="L4468" i="10" s="1"/>
  <c r="L4467" i="10" a="1"/>
  <c r="L4467" i="10" s="1"/>
  <c r="L4466" i="10" a="1"/>
  <c r="L4466" i="10" s="1"/>
  <c r="L4465" i="10" a="1"/>
  <c r="L4465" i="10" s="1"/>
  <c r="L4464" i="10" a="1"/>
  <c r="L4464" i="10" s="1"/>
  <c r="L4463" i="10" a="1"/>
  <c r="L4463" i="10" s="1"/>
  <c r="L4462" i="10" a="1"/>
  <c r="L4462" i="10" s="1"/>
  <c r="L4461" i="10" a="1"/>
  <c r="L4461" i="10" s="1"/>
  <c r="L4460" i="10" a="1"/>
  <c r="L4460" i="10" s="1"/>
  <c r="L4459" i="10" a="1"/>
  <c r="L4459" i="10" s="1"/>
  <c r="L4458" i="10" a="1"/>
  <c r="L4458" i="10" s="1"/>
  <c r="L4457" i="10" a="1"/>
  <c r="L4457" i="10" s="1"/>
  <c r="L4456" i="10" a="1"/>
  <c r="L4456" i="10" s="1"/>
  <c r="L4455" i="10" a="1"/>
  <c r="L4455" i="10" s="1"/>
  <c r="L4454" i="10" a="1"/>
  <c r="L4454" i="10" s="1"/>
  <c r="L4453" i="10" a="1"/>
  <c r="L4453" i="10" s="1"/>
  <c r="L4452" i="10" a="1"/>
  <c r="L4452" i="10" s="1"/>
  <c r="L4451" i="10" a="1"/>
  <c r="L4451" i="10" s="1"/>
  <c r="L4450" i="10" a="1"/>
  <c r="L4450" i="10" s="1"/>
  <c r="L4449" i="10" a="1"/>
  <c r="L4449" i="10" s="1"/>
  <c r="L4448" i="10" a="1"/>
  <c r="L4448" i="10" s="1"/>
  <c r="L4447" i="10" a="1"/>
  <c r="L4447" i="10" s="1"/>
  <c r="L4446" i="10" a="1"/>
  <c r="L4446" i="10" s="1"/>
  <c r="L4445" i="10" a="1"/>
  <c r="L4445" i="10" s="1"/>
  <c r="L4444" i="10" a="1"/>
  <c r="L4444" i="10" s="1"/>
  <c r="L4443" i="10" a="1"/>
  <c r="L4443" i="10" s="1"/>
  <c r="L4442" i="10" a="1"/>
  <c r="L4442" i="10" s="1"/>
  <c r="L4441" i="10" a="1"/>
  <c r="L4441" i="10" s="1"/>
  <c r="L4440" i="10" a="1"/>
  <c r="L4440" i="10" s="1"/>
  <c r="L4439" i="10" a="1"/>
  <c r="L4439" i="10" s="1"/>
  <c r="L4438" i="10" a="1"/>
  <c r="L4438" i="10" s="1"/>
  <c r="L4437" i="10" a="1"/>
  <c r="L4437" i="10" s="1"/>
  <c r="L4436" i="10" a="1"/>
  <c r="L4436" i="10" s="1"/>
  <c r="L4435" i="10" a="1"/>
  <c r="L4435" i="10" s="1"/>
  <c r="L4434" i="10" a="1"/>
  <c r="L4434" i="10" s="1"/>
  <c r="L4433" i="10" a="1"/>
  <c r="L4433" i="10" s="1"/>
  <c r="L4432" i="10" a="1"/>
  <c r="L4432" i="10" s="1"/>
  <c r="L4431" i="10" a="1"/>
  <c r="L4431" i="10" s="1"/>
  <c r="L4430" i="10" a="1"/>
  <c r="L4430" i="10" s="1"/>
  <c r="L4429" i="10" a="1"/>
  <c r="L4429" i="10" s="1"/>
  <c r="L4428" i="10" a="1"/>
  <c r="L4428" i="10" s="1"/>
  <c r="L4427" i="10" a="1"/>
  <c r="L4427" i="10" s="1"/>
  <c r="L4426" i="10" a="1"/>
  <c r="L4426" i="10" s="1"/>
  <c r="L4425" i="10" a="1"/>
  <c r="L4425" i="10" s="1"/>
  <c r="L4424" i="10" a="1"/>
  <c r="L4424" i="10" s="1"/>
  <c r="L4423" i="10" a="1"/>
  <c r="L4423" i="10" s="1"/>
  <c r="L4422" i="10" a="1"/>
  <c r="L4422" i="10" s="1"/>
  <c r="L4421" i="10" a="1"/>
  <c r="L4421" i="10" s="1"/>
  <c r="L4420" i="10" a="1"/>
  <c r="L4420" i="10" s="1"/>
  <c r="L4419" i="10" a="1"/>
  <c r="L4419" i="10" s="1"/>
  <c r="L4418" i="10" a="1"/>
  <c r="L4418" i="10" s="1"/>
  <c r="L4417" i="10" a="1"/>
  <c r="L4417" i="10" s="1"/>
  <c r="L4416" i="10" a="1"/>
  <c r="L4416" i="10" s="1"/>
  <c r="L4415" i="10" a="1"/>
  <c r="L4415" i="10" s="1"/>
  <c r="L4414" i="10" a="1"/>
  <c r="L4414" i="10" s="1"/>
  <c r="L4413" i="10" a="1"/>
  <c r="L4413" i="10" s="1"/>
  <c r="L4412" i="10" a="1"/>
  <c r="L4412" i="10" s="1"/>
  <c r="L4411" i="10" a="1"/>
  <c r="L4411" i="10" s="1"/>
  <c r="L4410" i="10" a="1"/>
  <c r="L4410" i="10" s="1"/>
  <c r="L4409" i="10" a="1"/>
  <c r="L4409" i="10" s="1"/>
  <c r="L4408" i="10" a="1"/>
  <c r="L4408" i="10" s="1"/>
  <c r="L4407" i="10" a="1"/>
  <c r="L4407" i="10" s="1"/>
  <c r="L4406" i="10" a="1"/>
  <c r="L4406" i="10" s="1"/>
  <c r="L4405" i="10" a="1"/>
  <c r="L4405" i="10" s="1"/>
  <c r="L4404" i="10" a="1"/>
  <c r="L4404" i="10" s="1"/>
  <c r="L4403" i="10" a="1"/>
  <c r="L4403" i="10" s="1"/>
  <c r="L4402" i="10" a="1"/>
  <c r="L4402" i="10" s="1"/>
  <c r="L4401" i="10" a="1"/>
  <c r="L4401" i="10" s="1"/>
  <c r="L4400" i="10" a="1"/>
  <c r="L4400" i="10" s="1"/>
  <c r="L4399" i="10" a="1"/>
  <c r="L4399" i="10" s="1"/>
  <c r="L4398" i="10" a="1"/>
  <c r="L4398" i="10" s="1"/>
  <c r="L4397" i="10" a="1"/>
  <c r="L4397" i="10" s="1"/>
  <c r="L4396" i="10" a="1"/>
  <c r="L4396" i="10" s="1"/>
  <c r="L4395" i="10" a="1"/>
  <c r="L4395" i="10" s="1"/>
  <c r="L4394" i="10" a="1"/>
  <c r="L4394" i="10" s="1"/>
  <c r="L4393" i="10" a="1"/>
  <c r="L4393" i="10" s="1"/>
  <c r="L4392" i="10" a="1"/>
  <c r="L4392" i="10" s="1"/>
  <c r="L4391" i="10" a="1"/>
  <c r="L4391" i="10" s="1"/>
  <c r="L4390" i="10" a="1"/>
  <c r="L4390" i="10" s="1"/>
  <c r="L4389" i="10" a="1"/>
  <c r="L4389" i="10" s="1"/>
  <c r="L4388" i="10" a="1"/>
  <c r="L4388" i="10" s="1"/>
  <c r="L4387" i="10" a="1"/>
  <c r="L4387" i="10" s="1"/>
  <c r="L4386" i="10" a="1"/>
  <c r="L4386" i="10" s="1"/>
  <c r="L4385" i="10" a="1"/>
  <c r="L4385" i="10" s="1"/>
  <c r="L4384" i="10" a="1"/>
  <c r="L4384" i="10" s="1"/>
  <c r="L4383" i="10" a="1"/>
  <c r="L4383" i="10" s="1"/>
  <c r="L4382" i="10" a="1"/>
  <c r="L4382" i="10" s="1"/>
  <c r="L4381" i="10" a="1"/>
  <c r="L4381" i="10" s="1"/>
  <c r="L4380" i="10" a="1"/>
  <c r="L4380" i="10" s="1"/>
  <c r="L4379" i="10" a="1"/>
  <c r="L4379" i="10" s="1"/>
  <c r="L4378" i="10" a="1"/>
  <c r="L4378" i="10" s="1"/>
  <c r="L4377" i="10" a="1"/>
  <c r="L4377" i="10" s="1"/>
  <c r="L4376" i="10" a="1"/>
  <c r="L4376" i="10" s="1"/>
  <c r="L4375" i="10" a="1"/>
  <c r="L4375" i="10" s="1"/>
  <c r="L4374" i="10" a="1"/>
  <c r="L4374" i="10" s="1"/>
  <c r="L4373" i="10" a="1"/>
  <c r="L4373" i="10" s="1"/>
  <c r="L4372" i="10" a="1"/>
  <c r="L4372" i="10" s="1"/>
  <c r="L4371" i="10" a="1"/>
  <c r="L4371" i="10" s="1"/>
  <c r="L4370" i="10" a="1"/>
  <c r="L4370" i="10" s="1"/>
  <c r="L4369" i="10" a="1"/>
  <c r="L4369" i="10" s="1"/>
  <c r="L4368" i="10" a="1"/>
  <c r="L4368" i="10" s="1"/>
  <c r="L4367" i="10" a="1"/>
  <c r="L4367" i="10" s="1"/>
  <c r="L4366" i="10" a="1"/>
  <c r="L4366" i="10" s="1"/>
  <c r="L4365" i="10" a="1"/>
  <c r="L4365" i="10" s="1"/>
  <c r="L4364" i="10" a="1"/>
  <c r="L4364" i="10" s="1"/>
  <c r="L4363" i="10" a="1"/>
  <c r="L4363" i="10" s="1"/>
  <c r="L4362" i="10" a="1"/>
  <c r="L4362" i="10" s="1"/>
  <c r="L4361" i="10" a="1"/>
  <c r="L4361" i="10" s="1"/>
  <c r="L4360" i="10" a="1"/>
  <c r="L4360" i="10" s="1"/>
  <c r="L4359" i="10" a="1"/>
  <c r="L4359" i="10" s="1"/>
  <c r="L4358" i="10" a="1"/>
  <c r="L4358" i="10" s="1"/>
  <c r="L4357" i="10" a="1"/>
  <c r="L4357" i="10" s="1"/>
  <c r="L4356" i="10" a="1"/>
  <c r="L4356" i="10" s="1"/>
  <c r="L4355" i="10" a="1"/>
  <c r="L4355" i="10" s="1"/>
  <c r="L4354" i="10" a="1"/>
  <c r="L4354" i="10" s="1"/>
  <c r="L4353" i="10" a="1"/>
  <c r="L4353" i="10" s="1"/>
  <c r="L4352" i="10" a="1"/>
  <c r="L4352" i="10" s="1"/>
  <c r="L4351" i="10" a="1"/>
  <c r="L4351" i="10" s="1"/>
  <c r="L4350" i="10" a="1"/>
  <c r="L4350" i="10" s="1"/>
  <c r="L4349" i="10" a="1"/>
  <c r="L4349" i="10" s="1"/>
  <c r="L4348" i="10" a="1"/>
  <c r="L4348" i="10" s="1"/>
  <c r="L4347" i="10" a="1"/>
  <c r="L4347" i="10" s="1"/>
  <c r="L4346" i="10" a="1"/>
  <c r="L4346" i="10" s="1"/>
  <c r="L4345" i="10" a="1"/>
  <c r="L4345" i="10" s="1"/>
  <c r="L4344" i="10" a="1"/>
  <c r="L4344" i="10" s="1"/>
  <c r="L4343" i="10" a="1"/>
  <c r="L4343" i="10" s="1"/>
  <c r="L4342" i="10" a="1"/>
  <c r="L4342" i="10" s="1"/>
  <c r="L4341" i="10" a="1"/>
  <c r="L4341" i="10" s="1"/>
  <c r="L4340" i="10" a="1"/>
  <c r="L4340" i="10" s="1"/>
  <c r="L4339" i="10" a="1"/>
  <c r="L4339" i="10" s="1"/>
  <c r="L4338" i="10" a="1"/>
  <c r="L4338" i="10" s="1"/>
  <c r="L4337" i="10" a="1"/>
  <c r="L4337" i="10" s="1"/>
  <c r="L4336" i="10" a="1"/>
  <c r="L4336" i="10" s="1"/>
  <c r="L4335" i="10" a="1"/>
  <c r="L4335" i="10" s="1"/>
  <c r="L4334" i="10" a="1"/>
  <c r="L4334" i="10" s="1"/>
  <c r="L4333" i="10" a="1"/>
  <c r="L4333" i="10" s="1"/>
  <c r="L4332" i="10" a="1"/>
  <c r="L4332" i="10" s="1"/>
  <c r="L4331" i="10" a="1"/>
  <c r="L4331" i="10" s="1"/>
  <c r="L4330" i="10" a="1"/>
  <c r="L4330" i="10" s="1"/>
  <c r="L4329" i="10" a="1"/>
  <c r="L4329" i="10" s="1"/>
  <c r="L4328" i="10" a="1"/>
  <c r="L4328" i="10" s="1"/>
  <c r="L4327" i="10" a="1"/>
  <c r="L4327" i="10" s="1"/>
  <c r="L4326" i="10" a="1"/>
  <c r="L4326" i="10" s="1"/>
  <c r="L4325" i="10" a="1"/>
  <c r="L4325" i="10" s="1"/>
  <c r="L4324" i="10" a="1"/>
  <c r="L4324" i="10" s="1"/>
  <c r="L4323" i="10" a="1"/>
  <c r="L4323" i="10" s="1"/>
  <c r="L4322" i="10" a="1"/>
  <c r="L4322" i="10" s="1"/>
  <c r="L4321" i="10" a="1"/>
  <c r="L4321" i="10" s="1"/>
  <c r="L4320" i="10"/>
  <c r="L4320" i="10" a="1"/>
  <c r="L4319" i="10" a="1"/>
  <c r="L4319" i="10" s="1"/>
  <c r="L4318" i="10" a="1"/>
  <c r="L4318" i="10" s="1"/>
  <c r="L4317" i="10" a="1"/>
  <c r="L4317" i="10" s="1"/>
  <c r="L4316" i="10" a="1"/>
  <c r="L4316" i="10" s="1"/>
  <c r="L4315" i="10" a="1"/>
  <c r="L4315" i="10" s="1"/>
  <c r="L4314" i="10" a="1"/>
  <c r="L4314" i="10" s="1"/>
  <c r="L4313" i="10" a="1"/>
  <c r="L4313" i="10" s="1"/>
  <c r="L4312" i="10" a="1"/>
  <c r="L4312" i="10" s="1"/>
  <c r="L4311" i="10" a="1"/>
  <c r="L4311" i="10" s="1"/>
  <c r="L4310" i="10" a="1"/>
  <c r="L4310" i="10" s="1"/>
  <c r="L4309" i="10" a="1"/>
  <c r="L4309" i="10" s="1"/>
  <c r="L4308" i="10" a="1"/>
  <c r="L4308" i="10" s="1"/>
  <c r="L4307" i="10" a="1"/>
  <c r="L4307" i="10" s="1"/>
  <c r="L4306" i="10" a="1"/>
  <c r="L4306" i="10" s="1"/>
  <c r="L4305" i="10" a="1"/>
  <c r="L4305" i="10" s="1"/>
  <c r="L4304" i="10" a="1"/>
  <c r="L4304" i="10" s="1"/>
  <c r="L4303" i="10" a="1"/>
  <c r="L4303" i="10" s="1"/>
  <c r="L4302" i="10" a="1"/>
  <c r="L4302" i="10" s="1"/>
  <c r="L4301" i="10" a="1"/>
  <c r="L4301" i="10" s="1"/>
  <c r="L4300" i="10" a="1"/>
  <c r="L4300" i="10" s="1"/>
  <c r="L4299" i="10" a="1"/>
  <c r="L4299" i="10" s="1"/>
  <c r="L4298" i="10" a="1"/>
  <c r="L4298" i="10" s="1"/>
  <c r="L4297" i="10" a="1"/>
  <c r="L4297" i="10" s="1"/>
  <c r="L4296" i="10" a="1"/>
  <c r="L4296" i="10" s="1"/>
  <c r="L4295" i="10" a="1"/>
  <c r="L4295" i="10" s="1"/>
  <c r="L4294" i="10" a="1"/>
  <c r="L4294" i="10" s="1"/>
  <c r="L4293" i="10" a="1"/>
  <c r="L4293" i="10" s="1"/>
  <c r="L4292" i="10" a="1"/>
  <c r="L4292" i="10" s="1"/>
  <c r="L4291" i="10" a="1"/>
  <c r="L4291" i="10" s="1"/>
  <c r="L4290" i="10" a="1"/>
  <c r="L4290" i="10" s="1"/>
  <c r="L4289" i="10" a="1"/>
  <c r="L4289" i="10" s="1"/>
  <c r="L4288" i="10"/>
  <c r="L4288" i="10" a="1"/>
  <c r="L4287" i="10" a="1"/>
  <c r="L4287" i="10" s="1"/>
  <c r="L4286" i="10" a="1"/>
  <c r="L4286" i="10" s="1"/>
  <c r="L4285" i="10" a="1"/>
  <c r="L4285" i="10" s="1"/>
  <c r="L4284" i="10" a="1"/>
  <c r="L4284" i="10" s="1"/>
  <c r="L4283" i="10" a="1"/>
  <c r="L4283" i="10" s="1"/>
  <c r="L4282" i="10" a="1"/>
  <c r="L4282" i="10" s="1"/>
  <c r="L4281" i="10" a="1"/>
  <c r="L4281" i="10" s="1"/>
  <c r="L4280" i="10" a="1"/>
  <c r="L4280" i="10" s="1"/>
  <c r="L4279" i="10" a="1"/>
  <c r="L4279" i="10" s="1"/>
  <c r="L4278" i="10" a="1"/>
  <c r="L4278" i="10" s="1"/>
  <c r="L4277" i="10" a="1"/>
  <c r="L4277" i="10" s="1"/>
  <c r="L4276" i="10" a="1"/>
  <c r="L4276" i="10" s="1"/>
  <c r="L4275" i="10" a="1"/>
  <c r="L4275" i="10" s="1"/>
  <c r="L4274" i="10" a="1"/>
  <c r="L4274" i="10" s="1"/>
  <c r="L4273" i="10" a="1"/>
  <c r="L4273" i="10" s="1"/>
  <c r="L4272" i="10" a="1"/>
  <c r="L4272" i="10" s="1"/>
  <c r="L4271" i="10" a="1"/>
  <c r="L4271" i="10" s="1"/>
  <c r="L4270" i="10" a="1"/>
  <c r="L4270" i="10" s="1"/>
  <c r="L4269" i="10" a="1"/>
  <c r="L4269" i="10" s="1"/>
  <c r="L4268" i="10" a="1"/>
  <c r="L4268" i="10" s="1"/>
  <c r="L4267" i="10" a="1"/>
  <c r="L4267" i="10" s="1"/>
  <c r="L4266" i="10" a="1"/>
  <c r="L4266" i="10" s="1"/>
  <c r="L4265" i="10" a="1"/>
  <c r="L4265" i="10" s="1"/>
  <c r="L4264" i="10" a="1"/>
  <c r="L4264" i="10" s="1"/>
  <c r="L4263" i="10" a="1"/>
  <c r="L4263" i="10" s="1"/>
  <c r="L4262" i="10" a="1"/>
  <c r="L4262" i="10" s="1"/>
  <c r="L4261" i="10" a="1"/>
  <c r="L4261" i="10" s="1"/>
  <c r="L4260" i="10" a="1"/>
  <c r="L4260" i="10" s="1"/>
  <c r="L4259" i="10" a="1"/>
  <c r="L4259" i="10" s="1"/>
  <c r="L4258" i="10" a="1"/>
  <c r="L4258" i="10" s="1"/>
  <c r="L4257" i="10" a="1"/>
  <c r="L4257" i="10" s="1"/>
  <c r="L4256" i="10"/>
  <c r="L4256" i="10" a="1"/>
  <c r="L4255" i="10" a="1"/>
  <c r="L4255" i="10" s="1"/>
  <c r="L4254" i="10" a="1"/>
  <c r="L4254" i="10" s="1"/>
  <c r="L4253" i="10" a="1"/>
  <c r="L4253" i="10" s="1"/>
  <c r="L4252" i="10" a="1"/>
  <c r="L4252" i="10" s="1"/>
  <c r="L4251" i="10" a="1"/>
  <c r="L4251" i="10" s="1"/>
  <c r="L4250" i="10" a="1"/>
  <c r="L4250" i="10" s="1"/>
  <c r="L4249" i="10" a="1"/>
  <c r="L4249" i="10" s="1"/>
  <c r="L4248" i="10" a="1"/>
  <c r="L4248" i="10" s="1"/>
  <c r="L4247" i="10" a="1"/>
  <c r="L4247" i="10" s="1"/>
  <c r="L4246" i="10" a="1"/>
  <c r="L4246" i="10" s="1"/>
  <c r="L4245" i="10" a="1"/>
  <c r="L4245" i="10" s="1"/>
  <c r="L4244" i="10" a="1"/>
  <c r="L4244" i="10" s="1"/>
  <c r="L4243" i="10" a="1"/>
  <c r="L4243" i="10" s="1"/>
  <c r="L4242" i="10" a="1"/>
  <c r="L4242" i="10" s="1"/>
  <c r="L4241" i="10" a="1"/>
  <c r="L4241" i="10" s="1"/>
  <c r="L4240" i="10" a="1"/>
  <c r="L4240" i="10" s="1"/>
  <c r="L4239" i="10" a="1"/>
  <c r="L4239" i="10" s="1"/>
  <c r="L4238" i="10" a="1"/>
  <c r="L4238" i="10" s="1"/>
  <c r="L4237" i="10" a="1"/>
  <c r="L4237" i="10" s="1"/>
  <c r="L4236" i="10" a="1"/>
  <c r="L4236" i="10" s="1"/>
  <c r="L4235" i="10" a="1"/>
  <c r="L4235" i="10" s="1"/>
  <c r="L4234" i="10" a="1"/>
  <c r="L4234" i="10" s="1"/>
  <c r="L4233" i="10" a="1"/>
  <c r="L4233" i="10" s="1"/>
  <c r="L4232" i="10" a="1"/>
  <c r="L4232" i="10" s="1"/>
  <c r="L4231" i="10" a="1"/>
  <c r="L4231" i="10" s="1"/>
  <c r="L4230" i="10" a="1"/>
  <c r="L4230" i="10" s="1"/>
  <c r="L4229" i="10" a="1"/>
  <c r="L4229" i="10" s="1"/>
  <c r="L4228" i="10" a="1"/>
  <c r="L4228" i="10" s="1"/>
  <c r="L4227" i="10" a="1"/>
  <c r="L4227" i="10" s="1"/>
  <c r="L4226" i="10" a="1"/>
  <c r="L4226" i="10" s="1"/>
  <c r="L4225" i="10" a="1"/>
  <c r="L4225" i="10" s="1"/>
  <c r="L4224" i="10"/>
  <c r="L4224" i="10" a="1"/>
  <c r="L4223" i="10" a="1"/>
  <c r="L4223" i="10" s="1"/>
  <c r="L4222" i="10" a="1"/>
  <c r="L4222" i="10" s="1"/>
  <c r="L4221" i="10" a="1"/>
  <c r="L4221" i="10" s="1"/>
  <c r="L4220" i="10" a="1"/>
  <c r="L4220" i="10" s="1"/>
  <c r="L4219" i="10" a="1"/>
  <c r="L4219" i="10" s="1"/>
  <c r="L4218" i="10" a="1"/>
  <c r="L4218" i="10" s="1"/>
  <c r="L4217" i="10" a="1"/>
  <c r="L4217" i="10" s="1"/>
  <c r="L4216" i="10" a="1"/>
  <c r="L4216" i="10" s="1"/>
  <c r="L4215" i="10" a="1"/>
  <c r="L4215" i="10" s="1"/>
  <c r="L4214" i="10" a="1"/>
  <c r="L4214" i="10" s="1"/>
  <c r="L4213" i="10" a="1"/>
  <c r="L4213" i="10" s="1"/>
  <c r="L4212" i="10" a="1"/>
  <c r="L4212" i="10" s="1"/>
  <c r="L4211" i="10" a="1"/>
  <c r="L4211" i="10" s="1"/>
  <c r="L4210" i="10" a="1"/>
  <c r="L4210" i="10" s="1"/>
  <c r="L4209" i="10" a="1"/>
  <c r="L4209" i="10" s="1"/>
  <c r="L4208" i="10" a="1"/>
  <c r="L4208" i="10" s="1"/>
  <c r="L4207" i="10" a="1"/>
  <c r="L4207" i="10" s="1"/>
  <c r="L4206" i="10" a="1"/>
  <c r="L4206" i="10" s="1"/>
  <c r="L4205" i="10" a="1"/>
  <c r="L4205" i="10" s="1"/>
  <c r="L4204" i="10" a="1"/>
  <c r="L4204" i="10" s="1"/>
  <c r="L4203" i="10" a="1"/>
  <c r="L4203" i="10" s="1"/>
  <c r="L4202" i="10" a="1"/>
  <c r="L4202" i="10" s="1"/>
  <c r="L4201" i="10" a="1"/>
  <c r="L4201" i="10" s="1"/>
  <c r="L4200" i="10" a="1"/>
  <c r="L4200" i="10" s="1"/>
  <c r="L4199" i="10" a="1"/>
  <c r="L4199" i="10" s="1"/>
  <c r="L4198" i="10" a="1"/>
  <c r="L4198" i="10" s="1"/>
  <c r="L4197" i="10" a="1"/>
  <c r="L4197" i="10" s="1"/>
  <c r="L4196" i="10" a="1"/>
  <c r="L4196" i="10" s="1"/>
  <c r="L4195" i="10" a="1"/>
  <c r="L4195" i="10" s="1"/>
  <c r="L4194" i="10" a="1"/>
  <c r="L4194" i="10" s="1"/>
  <c r="L4193" i="10" a="1"/>
  <c r="L4193" i="10" s="1"/>
  <c r="L4192" i="10"/>
  <c r="L4192" i="10" a="1"/>
  <c r="L4191" i="10" a="1"/>
  <c r="L4191" i="10" s="1"/>
  <c r="L4190" i="10" a="1"/>
  <c r="L4190" i="10" s="1"/>
  <c r="L4189" i="10" a="1"/>
  <c r="L4189" i="10" s="1"/>
  <c r="L4188" i="10" a="1"/>
  <c r="L4188" i="10" s="1"/>
  <c r="L4187" i="10" a="1"/>
  <c r="L4187" i="10" s="1"/>
  <c r="L4186" i="10" a="1"/>
  <c r="L4186" i="10" s="1"/>
  <c r="L4185" i="10" a="1"/>
  <c r="L4185" i="10" s="1"/>
  <c r="L4184" i="10" a="1"/>
  <c r="L4184" i="10" s="1"/>
  <c r="L4183" i="10" a="1"/>
  <c r="L4183" i="10" s="1"/>
  <c r="L4182" i="10" a="1"/>
  <c r="L4182" i="10" s="1"/>
  <c r="L4181" i="10" a="1"/>
  <c r="L4181" i="10" s="1"/>
  <c r="L4180" i="10" a="1"/>
  <c r="L4180" i="10" s="1"/>
  <c r="L4179" i="10" a="1"/>
  <c r="L4179" i="10" s="1"/>
  <c r="L4178" i="10" a="1"/>
  <c r="L4178" i="10" s="1"/>
  <c r="L4177" i="10" a="1"/>
  <c r="L4177" i="10" s="1"/>
  <c r="L4176" i="10" a="1"/>
  <c r="L4176" i="10" s="1"/>
  <c r="L4175" i="10" a="1"/>
  <c r="L4175" i="10" s="1"/>
  <c r="L4174" i="10" a="1"/>
  <c r="L4174" i="10" s="1"/>
  <c r="L4173" i="10" a="1"/>
  <c r="L4173" i="10" s="1"/>
  <c r="L4172" i="10" a="1"/>
  <c r="L4172" i="10" s="1"/>
  <c r="L4171" i="10" a="1"/>
  <c r="L4171" i="10" s="1"/>
  <c r="L4170" i="10" a="1"/>
  <c r="L4170" i="10" s="1"/>
  <c r="L4169" i="10" a="1"/>
  <c r="L4169" i="10" s="1"/>
  <c r="L4168" i="10" a="1"/>
  <c r="L4168" i="10" s="1"/>
  <c r="L4167" i="10" a="1"/>
  <c r="L4167" i="10" s="1"/>
  <c r="L4166" i="10" a="1"/>
  <c r="L4166" i="10" s="1"/>
  <c r="L4165" i="10" a="1"/>
  <c r="L4165" i="10" s="1"/>
  <c r="L4164" i="10" a="1"/>
  <c r="L4164" i="10" s="1"/>
  <c r="L4163" i="10" a="1"/>
  <c r="L4163" i="10" s="1"/>
  <c r="L4162" i="10" a="1"/>
  <c r="L4162" i="10" s="1"/>
  <c r="L4161" i="10" a="1"/>
  <c r="L4161" i="10" s="1"/>
  <c r="L4160" i="10"/>
  <c r="L4160" i="10" a="1"/>
  <c r="L4159" i="10" a="1"/>
  <c r="L4159" i="10" s="1"/>
  <c r="L4158" i="10" a="1"/>
  <c r="L4158" i="10" s="1"/>
  <c r="L4157" i="10" a="1"/>
  <c r="L4157" i="10" s="1"/>
  <c r="L4156" i="10" a="1"/>
  <c r="L4156" i="10" s="1"/>
  <c r="L4155" i="10" a="1"/>
  <c r="L4155" i="10" s="1"/>
  <c r="L4154" i="10" a="1"/>
  <c r="L4154" i="10" s="1"/>
  <c r="L4153" i="10" a="1"/>
  <c r="L4153" i="10" s="1"/>
  <c r="L4152" i="10" a="1"/>
  <c r="L4152" i="10" s="1"/>
  <c r="L4151" i="10" a="1"/>
  <c r="L4151" i="10" s="1"/>
  <c r="L4150" i="10" a="1"/>
  <c r="L4150" i="10" s="1"/>
  <c r="L4149" i="10" a="1"/>
  <c r="L4149" i="10" s="1"/>
  <c r="L4148" i="10" a="1"/>
  <c r="L4148" i="10" s="1"/>
  <c r="L4147" i="10" a="1"/>
  <c r="L4147" i="10" s="1"/>
  <c r="L4146" i="10" a="1"/>
  <c r="L4146" i="10" s="1"/>
  <c r="L4145" i="10" a="1"/>
  <c r="L4145" i="10" s="1"/>
  <c r="L4144" i="10" a="1"/>
  <c r="L4144" i="10" s="1"/>
  <c r="L4143" i="10" a="1"/>
  <c r="L4143" i="10" s="1"/>
  <c r="L4142" i="10" a="1"/>
  <c r="L4142" i="10" s="1"/>
  <c r="L4141" i="10" a="1"/>
  <c r="L4141" i="10" s="1"/>
  <c r="L4140" i="10" a="1"/>
  <c r="L4140" i="10" s="1"/>
  <c r="L4139" i="10" a="1"/>
  <c r="L4139" i="10" s="1"/>
  <c r="L4138" i="10" a="1"/>
  <c r="L4138" i="10" s="1"/>
  <c r="L4137" i="10" a="1"/>
  <c r="L4137" i="10" s="1"/>
  <c r="L4136" i="10" a="1"/>
  <c r="L4136" i="10" s="1"/>
  <c r="L4135" i="10" a="1"/>
  <c r="L4135" i="10" s="1"/>
  <c r="L4134" i="10" a="1"/>
  <c r="L4134" i="10" s="1"/>
  <c r="L4133" i="10" a="1"/>
  <c r="L4133" i="10" s="1"/>
  <c r="L4132" i="10" a="1"/>
  <c r="L4132" i="10" s="1"/>
  <c r="L4131" i="10" a="1"/>
  <c r="L4131" i="10" s="1"/>
  <c r="L4130" i="10" a="1"/>
  <c r="L4130" i="10" s="1"/>
  <c r="L4129" i="10" a="1"/>
  <c r="L4129" i="10" s="1"/>
  <c r="L4128" i="10"/>
  <c r="L4128" i="10" a="1"/>
  <c r="L4127" i="10" a="1"/>
  <c r="L4127" i="10" s="1"/>
  <c r="L4126" i="10" a="1"/>
  <c r="L4126" i="10" s="1"/>
  <c r="L4125" i="10" a="1"/>
  <c r="L4125" i="10" s="1"/>
  <c r="L4124" i="10" a="1"/>
  <c r="L4124" i="10" s="1"/>
  <c r="L4123" i="10" a="1"/>
  <c r="L4123" i="10" s="1"/>
  <c r="L4122" i="10" a="1"/>
  <c r="L4122" i="10" s="1"/>
  <c r="L4121" i="10" a="1"/>
  <c r="L4121" i="10" s="1"/>
  <c r="L4120" i="10" a="1"/>
  <c r="L4120" i="10" s="1"/>
  <c r="L4119" i="10" a="1"/>
  <c r="L4119" i="10" s="1"/>
  <c r="L4118" i="10" a="1"/>
  <c r="L4118" i="10" s="1"/>
  <c r="L4117" i="10" a="1"/>
  <c r="L4117" i="10" s="1"/>
  <c r="L4116" i="10" a="1"/>
  <c r="L4116" i="10" s="1"/>
  <c r="L4115" i="10" a="1"/>
  <c r="L4115" i="10" s="1"/>
  <c r="L4114" i="10" a="1"/>
  <c r="L4114" i="10" s="1"/>
  <c r="L4113" i="10" a="1"/>
  <c r="L4113" i="10" s="1"/>
  <c r="L4112" i="10" a="1"/>
  <c r="L4112" i="10" s="1"/>
  <c r="L4111" i="10" a="1"/>
  <c r="L4111" i="10" s="1"/>
  <c r="L4110" i="10" a="1"/>
  <c r="L4110" i="10" s="1"/>
  <c r="L4109" i="10" a="1"/>
  <c r="L4109" i="10" s="1"/>
  <c r="L4108" i="10" a="1"/>
  <c r="L4108" i="10" s="1"/>
  <c r="L4107" i="10" a="1"/>
  <c r="L4107" i="10" s="1"/>
  <c r="L4106" i="10" a="1"/>
  <c r="L4106" i="10" s="1"/>
  <c r="L4105" i="10" a="1"/>
  <c r="L4105" i="10" s="1"/>
  <c r="L4104" i="10" a="1"/>
  <c r="L4104" i="10" s="1"/>
  <c r="L4103" i="10" a="1"/>
  <c r="L4103" i="10" s="1"/>
  <c r="L4102" i="10" a="1"/>
  <c r="L4102" i="10" s="1"/>
  <c r="L4101" i="10" a="1"/>
  <c r="L4101" i="10" s="1"/>
  <c r="L4100" i="10" a="1"/>
  <c r="L4100" i="10" s="1"/>
  <c r="L4099" i="10" a="1"/>
  <c r="L4099" i="10" s="1"/>
  <c r="L4098" i="10" a="1"/>
  <c r="L4098" i="10" s="1"/>
  <c r="L4097" i="10" a="1"/>
  <c r="L4097" i="10" s="1"/>
  <c r="L4096" i="10"/>
  <c r="L4096" i="10" a="1"/>
  <c r="L4095" i="10" a="1"/>
  <c r="L4095" i="10" s="1"/>
  <c r="L4094" i="10" a="1"/>
  <c r="L4094" i="10" s="1"/>
  <c r="L4093" i="10" a="1"/>
  <c r="L4093" i="10" s="1"/>
  <c r="L4092" i="10" a="1"/>
  <c r="L4092" i="10" s="1"/>
  <c r="L4091" i="10" a="1"/>
  <c r="L4091" i="10" s="1"/>
  <c r="L4090" i="10" a="1"/>
  <c r="L4090" i="10" s="1"/>
  <c r="L4089" i="10" a="1"/>
  <c r="L4089" i="10" s="1"/>
  <c r="L4088" i="10" a="1"/>
  <c r="L4088" i="10" s="1"/>
  <c r="L4087" i="10" a="1"/>
  <c r="L4087" i="10" s="1"/>
  <c r="L4086" i="10" a="1"/>
  <c r="L4086" i="10" s="1"/>
  <c r="L4085" i="10" a="1"/>
  <c r="L4085" i="10" s="1"/>
  <c r="L4084" i="10" a="1"/>
  <c r="L4084" i="10" s="1"/>
  <c r="L4083" i="10" a="1"/>
  <c r="L4083" i="10" s="1"/>
  <c r="L4082" i="10" a="1"/>
  <c r="L4082" i="10" s="1"/>
  <c r="L4081" i="10" a="1"/>
  <c r="L4081" i="10" s="1"/>
  <c r="L4080" i="10" a="1"/>
  <c r="L4080" i="10" s="1"/>
  <c r="L4079" i="10" a="1"/>
  <c r="L4079" i="10" s="1"/>
  <c r="L4078" i="10" a="1"/>
  <c r="L4078" i="10" s="1"/>
  <c r="L4077" i="10" a="1"/>
  <c r="L4077" i="10" s="1"/>
  <c r="L4076" i="10" a="1"/>
  <c r="L4076" i="10" s="1"/>
  <c r="L4075" i="10" a="1"/>
  <c r="L4075" i="10" s="1"/>
  <c r="L4074" i="10" a="1"/>
  <c r="L4074" i="10" s="1"/>
  <c r="L4073" i="10" a="1"/>
  <c r="L4073" i="10" s="1"/>
  <c r="L4072" i="10" a="1"/>
  <c r="L4072" i="10" s="1"/>
  <c r="L4071" i="10" a="1"/>
  <c r="L4071" i="10" s="1"/>
  <c r="L4070" i="10" a="1"/>
  <c r="L4070" i="10" s="1"/>
  <c r="L4069" i="10" a="1"/>
  <c r="L4069" i="10" s="1"/>
  <c r="L4068" i="10" a="1"/>
  <c r="L4068" i="10" s="1"/>
  <c r="L4067" i="10" a="1"/>
  <c r="L4067" i="10" s="1"/>
  <c r="L4066" i="10" a="1"/>
  <c r="L4066" i="10" s="1"/>
  <c r="L4065" i="10" a="1"/>
  <c r="L4065" i="10" s="1"/>
  <c r="L4064" i="10"/>
  <c r="L4064" i="10" a="1"/>
  <c r="L4063" i="10" a="1"/>
  <c r="L4063" i="10" s="1"/>
  <c r="L4062" i="10" a="1"/>
  <c r="L4062" i="10" s="1"/>
  <c r="L4061" i="10" a="1"/>
  <c r="L4061" i="10" s="1"/>
  <c r="L4060" i="10" a="1"/>
  <c r="L4060" i="10" s="1"/>
  <c r="L4059" i="10" a="1"/>
  <c r="L4059" i="10" s="1"/>
  <c r="L4058" i="10" a="1"/>
  <c r="L4058" i="10" s="1"/>
  <c r="L4057" i="10" a="1"/>
  <c r="L4057" i="10" s="1"/>
  <c r="L4056" i="10" a="1"/>
  <c r="L4056" i="10" s="1"/>
  <c r="L4055" i="10" a="1"/>
  <c r="L4055" i="10" s="1"/>
  <c r="L4054" i="10" a="1"/>
  <c r="L4054" i="10" s="1"/>
  <c r="L4053" i="10" a="1"/>
  <c r="L4053" i="10" s="1"/>
  <c r="L4052" i="10" a="1"/>
  <c r="L4052" i="10" s="1"/>
  <c r="L4051" i="10" a="1"/>
  <c r="L4051" i="10" s="1"/>
  <c r="L4050" i="10" a="1"/>
  <c r="L4050" i="10" s="1"/>
  <c r="L4049" i="10" a="1"/>
  <c r="L4049" i="10" s="1"/>
  <c r="L4048" i="10" a="1"/>
  <c r="L4048" i="10" s="1"/>
  <c r="L4047" i="10" a="1"/>
  <c r="L4047" i="10" s="1"/>
  <c r="L4046" i="10" a="1"/>
  <c r="L4046" i="10" s="1"/>
  <c r="L4045" i="10" a="1"/>
  <c r="L4045" i="10" s="1"/>
  <c r="L4044" i="10"/>
  <c r="L4044" i="10" a="1"/>
  <c r="L4043" i="10" a="1"/>
  <c r="L4043" i="10" s="1"/>
  <c r="L4042" i="10" a="1"/>
  <c r="L4042" i="10" s="1"/>
  <c r="L4041" i="10" a="1"/>
  <c r="L4041" i="10" s="1"/>
  <c r="L4040" i="10" a="1"/>
  <c r="L4040" i="10" s="1"/>
  <c r="L4039" i="10" a="1"/>
  <c r="L4039" i="10" s="1"/>
  <c r="L4038" i="10"/>
  <c r="L4038" i="10" a="1"/>
  <c r="L4037" i="10" a="1"/>
  <c r="L4037" i="10" s="1"/>
  <c r="L4036" i="10" a="1"/>
  <c r="L4036" i="10" s="1"/>
  <c r="L4035" i="10" a="1"/>
  <c r="L4035" i="10" s="1"/>
  <c r="L4034" i="10" a="1"/>
  <c r="L4034" i="10" s="1"/>
  <c r="L4033" i="10" a="1"/>
  <c r="L4033" i="10" s="1"/>
  <c r="L4032" i="10" a="1"/>
  <c r="L4032" i="10" s="1"/>
  <c r="L4031" i="10" a="1"/>
  <c r="L4031" i="10" s="1"/>
  <c r="L4030" i="10" a="1"/>
  <c r="L4030" i="10" s="1"/>
  <c r="L4029" i="10" a="1"/>
  <c r="L4029" i="10" s="1"/>
  <c r="L4028" i="10" a="1"/>
  <c r="L4028" i="10" s="1"/>
  <c r="L4027" i="10" a="1"/>
  <c r="L4027" i="10" s="1"/>
  <c r="L4026" i="10" a="1"/>
  <c r="L4026" i="10" s="1"/>
  <c r="L4025" i="10" a="1"/>
  <c r="L4025" i="10" s="1"/>
  <c r="L4024" i="10" a="1"/>
  <c r="L4024" i="10" s="1"/>
  <c r="L4023" i="10" a="1"/>
  <c r="L4023" i="10" s="1"/>
  <c r="L4022" i="10"/>
  <c r="L4022" i="10" a="1"/>
  <c r="L4021" i="10" a="1"/>
  <c r="L4021" i="10" s="1"/>
  <c r="L4020" i="10" a="1"/>
  <c r="L4020" i="10" s="1"/>
  <c r="L4019" i="10" a="1"/>
  <c r="L4019" i="10" s="1"/>
  <c r="L4018" i="10" a="1"/>
  <c r="L4018" i="10" s="1"/>
  <c r="L4017" i="10" a="1"/>
  <c r="L4017" i="10" s="1"/>
  <c r="L4016" i="10" a="1"/>
  <c r="L4016" i="10" s="1"/>
  <c r="L4015" i="10" a="1"/>
  <c r="L4015" i="10" s="1"/>
  <c r="L4014" i="10" a="1"/>
  <c r="L4014" i="10" s="1"/>
  <c r="L4013" i="10" a="1"/>
  <c r="L4013" i="10" s="1"/>
  <c r="L4012" i="10" a="1"/>
  <c r="L4012" i="10" s="1"/>
  <c r="L4011" i="10" a="1"/>
  <c r="L4011" i="10" s="1"/>
  <c r="L4010" i="10" a="1"/>
  <c r="L4010" i="10" s="1"/>
  <c r="L4009" i="10" a="1"/>
  <c r="L4009" i="10" s="1"/>
  <c r="L4008" i="10" a="1"/>
  <c r="L4008" i="10" s="1"/>
  <c r="L4007" i="10" a="1"/>
  <c r="L4007" i="10" s="1"/>
  <c r="L4006" i="10"/>
  <c r="L4006" i="10" a="1"/>
  <c r="L4005" i="10" a="1"/>
  <c r="L4005" i="10" s="1"/>
  <c r="L4004" i="10" a="1"/>
  <c r="L4004" i="10" s="1"/>
  <c r="L4003" i="10" a="1"/>
  <c r="L4003" i="10" s="1"/>
  <c r="L4002" i="10" a="1"/>
  <c r="L4002" i="10" s="1"/>
  <c r="L4001" i="10" a="1"/>
  <c r="L4001" i="10" s="1"/>
  <c r="L4000" i="10" a="1"/>
  <c r="L4000" i="10" s="1"/>
  <c r="L3999" i="10" a="1"/>
  <c r="L3999" i="10" s="1"/>
  <c r="L3998" i="10" a="1"/>
  <c r="L3998" i="10" s="1"/>
  <c r="L3997" i="10" a="1"/>
  <c r="L3997" i="10" s="1"/>
  <c r="L3996" i="10" a="1"/>
  <c r="L3996" i="10" s="1"/>
  <c r="L3995" i="10" a="1"/>
  <c r="L3995" i="10" s="1"/>
  <c r="L3994" i="10" a="1"/>
  <c r="L3994" i="10" s="1"/>
  <c r="L3993" i="10" a="1"/>
  <c r="L3993" i="10" s="1"/>
  <c r="L3992" i="10" a="1"/>
  <c r="L3992" i="10" s="1"/>
  <c r="L3991" i="10" a="1"/>
  <c r="L3991" i="10" s="1"/>
  <c r="L3990" i="10"/>
  <c r="L3990" i="10" a="1"/>
  <c r="L3989" i="10" a="1"/>
  <c r="L3989" i="10" s="1"/>
  <c r="L3988" i="10" a="1"/>
  <c r="L3988" i="10" s="1"/>
  <c r="L3987" i="10" a="1"/>
  <c r="L3987" i="10" s="1"/>
  <c r="L3986" i="10" a="1"/>
  <c r="L3986" i="10" s="1"/>
  <c r="L3985" i="10" a="1"/>
  <c r="L3985" i="10" s="1"/>
  <c r="L3984" i="10" a="1"/>
  <c r="L3984" i="10" s="1"/>
  <c r="L3983" i="10" a="1"/>
  <c r="L3983" i="10" s="1"/>
  <c r="L3982" i="10" a="1"/>
  <c r="L3982" i="10" s="1"/>
  <c r="L3981" i="10" a="1"/>
  <c r="L3981" i="10" s="1"/>
  <c r="L3980" i="10" a="1"/>
  <c r="L3980" i="10" s="1"/>
  <c r="L3979" i="10" a="1"/>
  <c r="L3979" i="10" s="1"/>
  <c r="L3978" i="10" a="1"/>
  <c r="L3978" i="10" s="1"/>
  <c r="L3977" i="10" a="1"/>
  <c r="L3977" i="10" s="1"/>
  <c r="L3976" i="10" a="1"/>
  <c r="L3976" i="10" s="1"/>
  <c r="L3975" i="10" a="1"/>
  <c r="L3975" i="10" s="1"/>
  <c r="L3974" i="10"/>
  <c r="L3974" i="10" a="1"/>
  <c r="L3973" i="10" a="1"/>
  <c r="L3973" i="10" s="1"/>
  <c r="L3972" i="10" a="1"/>
  <c r="L3972" i="10" s="1"/>
  <c r="L3971" i="10" a="1"/>
  <c r="L3971" i="10" s="1"/>
  <c r="L3970" i="10" a="1"/>
  <c r="L3970" i="10" s="1"/>
  <c r="L3969" i="10" a="1"/>
  <c r="L3969" i="10" s="1"/>
  <c r="L3968" i="10" a="1"/>
  <c r="L3968" i="10" s="1"/>
  <c r="L3967" i="10" a="1"/>
  <c r="L3967" i="10" s="1"/>
  <c r="L3966" i="10" a="1"/>
  <c r="L3966" i="10" s="1"/>
  <c r="L3965" i="10" a="1"/>
  <c r="L3965" i="10" s="1"/>
  <c r="L3964" i="10"/>
  <c r="L3964" i="10" a="1"/>
  <c r="L3963" i="10" a="1"/>
  <c r="L3963" i="10" s="1"/>
  <c r="L3962" i="10" a="1"/>
  <c r="L3962" i="10" s="1"/>
  <c r="L3961" i="10" a="1"/>
  <c r="L3961" i="10" s="1"/>
  <c r="L3960" i="10" a="1"/>
  <c r="L3960" i="10" s="1"/>
  <c r="L3959" i="10" a="1"/>
  <c r="L3959" i="10" s="1"/>
  <c r="L3958" i="10" a="1"/>
  <c r="L3958" i="10" s="1"/>
  <c r="L3957" i="10" a="1"/>
  <c r="L3957" i="10" s="1"/>
  <c r="L3956" i="10" a="1"/>
  <c r="L3956" i="10" s="1"/>
  <c r="L3955" i="10" a="1"/>
  <c r="L3955" i="10" s="1"/>
  <c r="L3954" i="10" a="1"/>
  <c r="L3954" i="10" s="1"/>
  <c r="L3953" i="10" a="1"/>
  <c r="L3953" i="10" s="1"/>
  <c r="L3952" i="10" a="1"/>
  <c r="L3952" i="10" s="1"/>
  <c r="L3951" i="10" a="1"/>
  <c r="L3951" i="10" s="1"/>
  <c r="L3950" i="10" a="1"/>
  <c r="L3950" i="10" s="1"/>
  <c r="L3949" i="10" a="1"/>
  <c r="L3949" i="10" s="1"/>
  <c r="L3948" i="10" a="1"/>
  <c r="L3948" i="10" s="1"/>
  <c r="L3947" i="10" a="1"/>
  <c r="L3947" i="10" s="1"/>
  <c r="L3946" i="10" a="1"/>
  <c r="L3946" i="10" s="1"/>
  <c r="L3945" i="10" a="1"/>
  <c r="L3945" i="10" s="1"/>
  <c r="L3944" i="10" a="1"/>
  <c r="L3944" i="10" s="1"/>
  <c r="L3943" i="10" a="1"/>
  <c r="L3943" i="10" s="1"/>
  <c r="L3942" i="10"/>
  <c r="L3942" i="10" a="1"/>
  <c r="L3941" i="10" a="1"/>
  <c r="L3941" i="10" s="1"/>
  <c r="L3940" i="10" a="1"/>
  <c r="L3940" i="10" s="1"/>
  <c r="L3939" i="10" a="1"/>
  <c r="L3939" i="10" s="1"/>
  <c r="L3938" i="10" a="1"/>
  <c r="L3938" i="10" s="1"/>
  <c r="L3937" i="10" a="1"/>
  <c r="L3937" i="10" s="1"/>
  <c r="L3936" i="10" a="1"/>
  <c r="L3936" i="10" s="1"/>
  <c r="L3935" i="10" a="1"/>
  <c r="L3935" i="10" s="1"/>
  <c r="L3934" i="10" a="1"/>
  <c r="L3934" i="10" s="1"/>
  <c r="L3933" i="10" a="1"/>
  <c r="L3933" i="10" s="1"/>
  <c r="L3932" i="10" a="1"/>
  <c r="L3932" i="10" s="1"/>
  <c r="L3931" i="10" a="1"/>
  <c r="L3931" i="10" s="1"/>
  <c r="L3930" i="10" a="1"/>
  <c r="L3930" i="10" s="1"/>
  <c r="L3929" i="10" a="1"/>
  <c r="L3929" i="10" s="1"/>
  <c r="L3928" i="10" a="1"/>
  <c r="L3928" i="10" s="1"/>
  <c r="L3927" i="10" a="1"/>
  <c r="L3927" i="10" s="1"/>
  <c r="L3926" i="10" a="1"/>
  <c r="L3926" i="10" s="1"/>
  <c r="L3925" i="10" a="1"/>
  <c r="L3925" i="10" s="1"/>
  <c r="L3924" i="10" a="1"/>
  <c r="L3924" i="10" s="1"/>
  <c r="L3923" i="10" a="1"/>
  <c r="L3923" i="10" s="1"/>
  <c r="L3922" i="10" a="1"/>
  <c r="L3922" i="10" s="1"/>
  <c r="L3921" i="10" a="1"/>
  <c r="L3921" i="10" s="1"/>
  <c r="L3920" i="10" a="1"/>
  <c r="L3920" i="10" s="1"/>
  <c r="L3919" i="10" a="1"/>
  <c r="L3919" i="10" s="1"/>
  <c r="L3918" i="10" a="1"/>
  <c r="L3918" i="10" s="1"/>
  <c r="L3917" i="10" a="1"/>
  <c r="L3917" i="10" s="1"/>
  <c r="L3916" i="10" a="1"/>
  <c r="L3916" i="10" s="1"/>
  <c r="L3915" i="10" a="1"/>
  <c r="L3915" i="10" s="1"/>
  <c r="L3914" i="10" a="1"/>
  <c r="L3914" i="10" s="1"/>
  <c r="L3913" i="10" a="1"/>
  <c r="L3913" i="10" s="1"/>
  <c r="L3912" i="10" a="1"/>
  <c r="L3912" i="10" s="1"/>
  <c r="L3911" i="10" a="1"/>
  <c r="L3911" i="10" s="1"/>
  <c r="L3910" i="10"/>
  <c r="L3910" i="10" a="1"/>
  <c r="L3909" i="10" a="1"/>
  <c r="L3909" i="10" s="1"/>
  <c r="L3908" i="10" a="1"/>
  <c r="L3908" i="10" s="1"/>
  <c r="L3907" i="10" a="1"/>
  <c r="L3907" i="10" s="1"/>
  <c r="L3906" i="10" a="1"/>
  <c r="L3906" i="10" s="1"/>
  <c r="L3905" i="10" a="1"/>
  <c r="L3905" i="10" s="1"/>
  <c r="L3904" i="10" a="1"/>
  <c r="L3904" i="10" s="1"/>
  <c r="L3903" i="10" a="1"/>
  <c r="L3903" i="10" s="1"/>
  <c r="L3902" i="10" a="1"/>
  <c r="L3902" i="10" s="1"/>
  <c r="L3901" i="10" a="1"/>
  <c r="L3901" i="10" s="1"/>
  <c r="L3900" i="10" a="1"/>
  <c r="L3900" i="10" s="1"/>
  <c r="L3899" i="10" a="1"/>
  <c r="L3899" i="10" s="1"/>
  <c r="L3898" i="10" a="1"/>
  <c r="L3898" i="10" s="1"/>
  <c r="L3897" i="10" a="1"/>
  <c r="L3897" i="10" s="1"/>
  <c r="L3896" i="10" a="1"/>
  <c r="L3896" i="10" s="1"/>
  <c r="L3895" i="10" a="1"/>
  <c r="L3895" i="10" s="1"/>
  <c r="L3894" i="10" a="1"/>
  <c r="L3894" i="10" s="1"/>
  <c r="L3893" i="10" a="1"/>
  <c r="L3893" i="10" s="1"/>
  <c r="L3892" i="10"/>
  <c r="L3892" i="10" a="1"/>
  <c r="L3891" i="10" a="1"/>
  <c r="L3891" i="10" s="1"/>
  <c r="L3890" i="10" a="1"/>
  <c r="L3890" i="10" s="1"/>
  <c r="L3889" i="10" a="1"/>
  <c r="L3889" i="10" s="1"/>
  <c r="L3888" i="10" a="1"/>
  <c r="L3888" i="10" s="1"/>
  <c r="L3887" i="10" a="1"/>
  <c r="L3887" i="10" s="1"/>
  <c r="L3886" i="10" a="1"/>
  <c r="L3886" i="10" s="1"/>
  <c r="L3885" i="10" a="1"/>
  <c r="L3885" i="10" s="1"/>
  <c r="L3884" i="10" a="1"/>
  <c r="L3884" i="10" s="1"/>
  <c r="L3883" i="10" a="1"/>
  <c r="L3883" i="10" s="1"/>
  <c r="L3882" i="10" a="1"/>
  <c r="L3882" i="10" s="1"/>
  <c r="L3881" i="10" a="1"/>
  <c r="L3881" i="10" s="1"/>
  <c r="L3880" i="10" a="1"/>
  <c r="L3880" i="10" s="1"/>
  <c r="L3879" i="10" a="1"/>
  <c r="L3879" i="10" s="1"/>
  <c r="L3878" i="10" a="1"/>
  <c r="L3878" i="10" s="1"/>
  <c r="L3877" i="10" a="1"/>
  <c r="L3877" i="10" s="1"/>
  <c r="L3876" i="10"/>
  <c r="L3876" i="10" a="1"/>
  <c r="L3875" i="10" a="1"/>
  <c r="L3875" i="10" s="1"/>
  <c r="L3874" i="10" a="1"/>
  <c r="L3874" i="10" s="1"/>
  <c r="L3873" i="10" a="1"/>
  <c r="L3873" i="10" s="1"/>
  <c r="L3872" i="10" a="1"/>
  <c r="L3872" i="10" s="1"/>
  <c r="L3871" i="10" a="1"/>
  <c r="L3871" i="10" s="1"/>
  <c r="L3870" i="10" a="1"/>
  <c r="L3870" i="10" s="1"/>
  <c r="L3869" i="10" a="1"/>
  <c r="L3869" i="10" s="1"/>
  <c r="L3868" i="10" a="1"/>
  <c r="L3868" i="10" s="1"/>
  <c r="L3867" i="10" a="1"/>
  <c r="L3867" i="10" s="1"/>
  <c r="L3866" i="10" a="1"/>
  <c r="L3866" i="10" s="1"/>
  <c r="L3865" i="10" a="1"/>
  <c r="L3865" i="10" s="1"/>
  <c r="L3864" i="10"/>
  <c r="L3864" i="10" a="1"/>
  <c r="L3863" i="10" a="1"/>
  <c r="L3863" i="10" s="1"/>
  <c r="L3862" i="10"/>
  <c r="L3862" i="10" a="1"/>
  <c r="L3861" i="10" a="1"/>
  <c r="L3861" i="10" s="1"/>
  <c r="L3860" i="10" a="1"/>
  <c r="L3860" i="10" s="1"/>
  <c r="L3859" i="10" a="1"/>
  <c r="L3859" i="10" s="1"/>
  <c r="L3858" i="10" a="1"/>
  <c r="L3858" i="10" s="1"/>
  <c r="L3857" i="10" a="1"/>
  <c r="L3857" i="10" s="1"/>
  <c r="L3856" i="10" a="1"/>
  <c r="L3856" i="10" s="1"/>
  <c r="L3855" i="10" a="1"/>
  <c r="L3855" i="10" s="1"/>
  <c r="L3854" i="10" a="1"/>
  <c r="L3854" i="10" s="1"/>
  <c r="L3853" i="10" a="1"/>
  <c r="L3853" i="10" s="1"/>
  <c r="L3852" i="10" a="1"/>
  <c r="L3852" i="10" s="1"/>
  <c r="L3851" i="10" a="1"/>
  <c r="L3851" i="10" s="1"/>
  <c r="L3850" i="10" a="1"/>
  <c r="L3850" i="10" s="1"/>
  <c r="L3849" i="10" a="1"/>
  <c r="L3849" i="10" s="1"/>
  <c r="L3848" i="10"/>
  <c r="L3848" i="10" a="1"/>
  <c r="L3847" i="10" a="1"/>
  <c r="L3847" i="10" s="1"/>
  <c r="L3846" i="10" a="1"/>
  <c r="L3846" i="10" s="1"/>
  <c r="L3845" i="10" a="1"/>
  <c r="L3845" i="10" s="1"/>
  <c r="L3844" i="10" a="1"/>
  <c r="L3844" i="10" s="1"/>
  <c r="L3843" i="10" a="1"/>
  <c r="L3843" i="10" s="1"/>
  <c r="L3842" i="10" a="1"/>
  <c r="L3842" i="10" s="1"/>
  <c r="L3841" i="10" a="1"/>
  <c r="L3841" i="10" s="1"/>
  <c r="L3840" i="10" a="1"/>
  <c r="L3840" i="10" s="1"/>
  <c r="L3839" i="10" a="1"/>
  <c r="L3839" i="10" s="1"/>
  <c r="L3838" i="10" a="1"/>
  <c r="L3838" i="10" s="1"/>
  <c r="L3837" i="10" a="1"/>
  <c r="L3837" i="10" s="1"/>
  <c r="L3836" i="10" a="1"/>
  <c r="L3836" i="10" s="1"/>
  <c r="L3835" i="10" a="1"/>
  <c r="L3835" i="10" s="1"/>
  <c r="L3834" i="10" a="1"/>
  <c r="L3834" i="10" s="1"/>
  <c r="L3833" i="10" a="1"/>
  <c r="L3833" i="10" s="1"/>
  <c r="L3832" i="10" a="1"/>
  <c r="L3832" i="10" s="1"/>
  <c r="L3831" i="10" a="1"/>
  <c r="L3831" i="10" s="1"/>
  <c r="L3830" i="10" a="1"/>
  <c r="L3830" i="10" s="1"/>
  <c r="L3829" i="10" a="1"/>
  <c r="L3829" i="10" s="1"/>
  <c r="L3828" i="10" a="1"/>
  <c r="L3828" i="10" s="1"/>
  <c r="L3827" i="10" a="1"/>
  <c r="L3827" i="10" s="1"/>
  <c r="L3826" i="10" a="1"/>
  <c r="L3826" i="10" s="1"/>
  <c r="L3825" i="10" a="1"/>
  <c r="L3825" i="10" s="1"/>
  <c r="L3824" i="10" a="1"/>
  <c r="L3824" i="10" s="1"/>
  <c r="L3823" i="10" a="1"/>
  <c r="L3823" i="10" s="1"/>
  <c r="L3822" i="10"/>
  <c r="L3822" i="10" a="1"/>
  <c r="L3821" i="10" a="1"/>
  <c r="L3821" i="10" s="1"/>
  <c r="L3820" i="10" a="1"/>
  <c r="L3820" i="10" s="1"/>
  <c r="L3819" i="10" a="1"/>
  <c r="L3819" i="10" s="1"/>
  <c r="L3818" i="10" a="1"/>
  <c r="L3818" i="10" s="1"/>
  <c r="L3817" i="10" a="1"/>
  <c r="L3817" i="10" s="1"/>
  <c r="L3816" i="10" a="1"/>
  <c r="L3816" i="10" s="1"/>
  <c r="L3815" i="10" a="1"/>
  <c r="L3815" i="10" s="1"/>
  <c r="L3814" i="10"/>
  <c r="L3814" i="10" a="1"/>
  <c r="L3813" i="10" a="1"/>
  <c r="L3813" i="10" s="1"/>
  <c r="L3812" i="10" a="1"/>
  <c r="L3812" i="10" s="1"/>
  <c r="L3811" i="10" a="1"/>
  <c r="L3811" i="10" s="1"/>
  <c r="L3810" i="10" a="1"/>
  <c r="L3810" i="10" s="1"/>
  <c r="L3809" i="10" a="1"/>
  <c r="L3809" i="10" s="1"/>
  <c r="L3808" i="10" a="1"/>
  <c r="L3808" i="10" s="1"/>
  <c r="L3807" i="10" a="1"/>
  <c r="L3807" i="10" s="1"/>
  <c r="L3806" i="10"/>
  <c r="L3806" i="10" a="1"/>
  <c r="L3805" i="10" a="1"/>
  <c r="L3805" i="10" s="1"/>
  <c r="L3804" i="10" a="1"/>
  <c r="L3804" i="10" s="1"/>
  <c r="L3803" i="10" a="1"/>
  <c r="L3803" i="10" s="1"/>
  <c r="L3802" i="10" a="1"/>
  <c r="L3802" i="10" s="1"/>
  <c r="L3801" i="10" a="1"/>
  <c r="L3801" i="10" s="1"/>
  <c r="L3800" i="10"/>
  <c r="L3800" i="10" a="1"/>
  <c r="L3799" i="10" a="1"/>
  <c r="L3799" i="10" s="1"/>
  <c r="L3798" i="10" a="1"/>
  <c r="L3798" i="10" s="1"/>
  <c r="L3797" i="10" a="1"/>
  <c r="L3797" i="10" s="1"/>
  <c r="L3796" i="10" a="1"/>
  <c r="L3796" i="10" s="1"/>
  <c r="L3795" i="10" a="1"/>
  <c r="L3795" i="10" s="1"/>
  <c r="L3794" i="10" a="1"/>
  <c r="L3794" i="10" s="1"/>
  <c r="L3793" i="10" a="1"/>
  <c r="L3793" i="10" s="1"/>
  <c r="L3792" i="10" a="1"/>
  <c r="L3792" i="10" s="1"/>
  <c r="L3791" i="10" a="1"/>
  <c r="L3791" i="10" s="1"/>
  <c r="L3790" i="10"/>
  <c r="L3790" i="10" a="1"/>
  <c r="L3789" i="10" a="1"/>
  <c r="L3789" i="10" s="1"/>
  <c r="L3788" i="10" a="1"/>
  <c r="L3788" i="10" s="1"/>
  <c r="L3787" i="10" a="1"/>
  <c r="L3787" i="10" s="1"/>
  <c r="L3786" i="10" a="1"/>
  <c r="L3786" i="10" s="1"/>
  <c r="L3785" i="10" a="1"/>
  <c r="L3785" i="10" s="1"/>
  <c r="L3784" i="10" a="1"/>
  <c r="L3784" i="10" s="1"/>
  <c r="L3783" i="10" a="1"/>
  <c r="L3783" i="10" s="1"/>
  <c r="L3782" i="10" a="1"/>
  <c r="L3782" i="10" s="1"/>
  <c r="L3781" i="10" a="1"/>
  <c r="L3781" i="10" s="1"/>
  <c r="L3780" i="10" a="1"/>
  <c r="L3780" i="10" s="1"/>
  <c r="L3779" i="10" a="1"/>
  <c r="L3779" i="10" s="1"/>
  <c r="L3778" i="10" a="1"/>
  <c r="L3778" i="10" s="1"/>
  <c r="L3777" i="10" a="1"/>
  <c r="L3777" i="10" s="1"/>
  <c r="L3776" i="10" a="1"/>
  <c r="L3776" i="10" s="1"/>
  <c r="L3775" i="10" a="1"/>
  <c r="L3775" i="10" s="1"/>
  <c r="L3774" i="10"/>
  <c r="L3774" i="10" a="1"/>
  <c r="L3773" i="10" a="1"/>
  <c r="L3773" i="10" s="1"/>
  <c r="L3772" i="10" a="1"/>
  <c r="L3772" i="10" s="1"/>
  <c r="L3771" i="10" a="1"/>
  <c r="L3771" i="10" s="1"/>
  <c r="L3770" i="10" a="1"/>
  <c r="L3770" i="10" s="1"/>
  <c r="L3769" i="10" a="1"/>
  <c r="L3769" i="10" s="1"/>
  <c r="L3768" i="10" a="1"/>
  <c r="L3768" i="10" s="1"/>
  <c r="L3767" i="10" a="1"/>
  <c r="L3767" i="10" s="1"/>
  <c r="L3766" i="10" a="1"/>
  <c r="L3766" i="10" s="1"/>
  <c r="L3765" i="10" a="1"/>
  <c r="L3765" i="10" s="1"/>
  <c r="L3764" i="10" a="1"/>
  <c r="L3764" i="10" s="1"/>
  <c r="L3763" i="10" a="1"/>
  <c r="L3763" i="10" s="1"/>
  <c r="L3762" i="10" a="1"/>
  <c r="L3762" i="10" s="1"/>
  <c r="L3761" i="10" a="1"/>
  <c r="L3761" i="10" s="1"/>
  <c r="L3760" i="10" a="1"/>
  <c r="L3760" i="10" s="1"/>
  <c r="L3759" i="10" a="1"/>
  <c r="L3759" i="10" s="1"/>
  <c r="L3758" i="10" a="1"/>
  <c r="L3758" i="10" s="1"/>
  <c r="L3757" i="10" a="1"/>
  <c r="L3757" i="10" s="1"/>
  <c r="L3756" i="10" a="1"/>
  <c r="L3756" i="10" s="1"/>
  <c r="L3755" i="10" a="1"/>
  <c r="L3755" i="10" s="1"/>
  <c r="L3754" i="10" a="1"/>
  <c r="L3754" i="10" s="1"/>
  <c r="L3753" i="10" a="1"/>
  <c r="L3753" i="10" s="1"/>
  <c r="L3752" i="10" a="1"/>
  <c r="L3752" i="10" s="1"/>
  <c r="L3751" i="10" a="1"/>
  <c r="L3751" i="10" s="1"/>
  <c r="L3750" i="10" a="1"/>
  <c r="L3750" i="10" s="1"/>
  <c r="L3749" i="10" a="1"/>
  <c r="L3749" i="10" s="1"/>
  <c r="L3748" i="10" a="1"/>
  <c r="L3748" i="10" s="1"/>
  <c r="L3747" i="10" a="1"/>
  <c r="L3747" i="10" s="1"/>
  <c r="L3746" i="10" a="1"/>
  <c r="L3746" i="10" s="1"/>
  <c r="L3745" i="10" a="1"/>
  <c r="L3745" i="10" s="1"/>
  <c r="L3744" i="10" a="1"/>
  <c r="L3744" i="10" s="1"/>
  <c r="L3743" i="10" a="1"/>
  <c r="L3743" i="10" s="1"/>
  <c r="L3742" i="10"/>
  <c r="L3742" i="10" a="1"/>
  <c r="L3741" i="10" a="1"/>
  <c r="L3741" i="10" s="1"/>
  <c r="L3740" i="10" a="1"/>
  <c r="L3740" i="10" s="1"/>
  <c r="L3739" i="10" a="1"/>
  <c r="L3739" i="10" s="1"/>
  <c r="L3738" i="10" a="1"/>
  <c r="L3738" i="10" s="1"/>
  <c r="L3737" i="10" a="1"/>
  <c r="L3737" i="10" s="1"/>
  <c r="L3736" i="10" a="1"/>
  <c r="L3736" i="10" s="1"/>
  <c r="L3735" i="10" a="1"/>
  <c r="L3735" i="10" s="1"/>
  <c r="L3734" i="10"/>
  <c r="L3734" i="10" a="1"/>
  <c r="L3733" i="10" a="1"/>
  <c r="L3733" i="10" s="1"/>
  <c r="L3732" i="10" a="1"/>
  <c r="L3732" i="10" s="1"/>
  <c r="L3731" i="10" a="1"/>
  <c r="L3731" i="10" s="1"/>
  <c r="L3730" i="10" a="1"/>
  <c r="L3730" i="10" s="1"/>
  <c r="L3729" i="10" a="1"/>
  <c r="L3729" i="10" s="1"/>
  <c r="L3728" i="10"/>
  <c r="L3728" i="10" a="1"/>
  <c r="L3727" i="10" a="1"/>
  <c r="L3727" i="10" s="1"/>
  <c r="L3726" i="10" a="1"/>
  <c r="L3726" i="10" s="1"/>
  <c r="L3725" i="10" a="1"/>
  <c r="L3725" i="10" s="1"/>
  <c r="L3724" i="10" a="1"/>
  <c r="L3724" i="10" s="1"/>
  <c r="L3723" i="10" a="1"/>
  <c r="L3723" i="10" s="1"/>
  <c r="L3722" i="10" a="1"/>
  <c r="L3722" i="10" s="1"/>
  <c r="L3721" i="10" a="1"/>
  <c r="L3721" i="10" s="1"/>
  <c r="L3720" i="10" a="1"/>
  <c r="L3720" i="10" s="1"/>
  <c r="L3719" i="10" a="1"/>
  <c r="L3719" i="10" s="1"/>
  <c r="L3718" i="10"/>
  <c r="L3718" i="10" a="1"/>
  <c r="L3717" i="10" a="1"/>
  <c r="L3717" i="10" s="1"/>
  <c r="L3716" i="10" a="1"/>
  <c r="L3716" i="10" s="1"/>
  <c r="L3715" i="10" a="1"/>
  <c r="L3715" i="10" s="1"/>
  <c r="L3714" i="10" a="1"/>
  <c r="L3714" i="10" s="1"/>
  <c r="L3713" i="10" a="1"/>
  <c r="L3713" i="10" s="1"/>
  <c r="L3712" i="10" a="1"/>
  <c r="L3712" i="10" s="1"/>
  <c r="L3711" i="10" a="1"/>
  <c r="L3711" i="10" s="1"/>
  <c r="L3710" i="10" a="1"/>
  <c r="L3710" i="10" s="1"/>
  <c r="L3709" i="10" a="1"/>
  <c r="L3709" i="10" s="1"/>
  <c r="L3708" i="10" a="1"/>
  <c r="L3708" i="10" s="1"/>
  <c r="L3707" i="10" a="1"/>
  <c r="L3707" i="10" s="1"/>
  <c r="L3706" i="10" a="1"/>
  <c r="L3706" i="10" s="1"/>
  <c r="L3705" i="10" a="1"/>
  <c r="L3705" i="10" s="1"/>
  <c r="L3704" i="10" a="1"/>
  <c r="L3704" i="10" s="1"/>
  <c r="L3703" i="10" a="1"/>
  <c r="L3703" i="10" s="1"/>
  <c r="L3702" i="10" a="1"/>
  <c r="L3702" i="10" s="1"/>
  <c r="L3701" i="10" a="1"/>
  <c r="L3701" i="10" s="1"/>
  <c r="L3700" i="10" a="1"/>
  <c r="L3700" i="10" s="1"/>
  <c r="L3699" i="10" a="1"/>
  <c r="L3699" i="10" s="1"/>
  <c r="L3698" i="10" a="1"/>
  <c r="L3698" i="10" s="1"/>
  <c r="L3697" i="10" a="1"/>
  <c r="L3697" i="10" s="1"/>
  <c r="L3696" i="10" a="1"/>
  <c r="L3696" i="10" s="1"/>
  <c r="L3695" i="10" a="1"/>
  <c r="L3695" i="10" s="1"/>
  <c r="L3694" i="10" a="1"/>
  <c r="L3694" i="10" s="1"/>
  <c r="L3693" i="10" a="1"/>
  <c r="L3693" i="10" s="1"/>
  <c r="L3692" i="10" a="1"/>
  <c r="L3692" i="10" s="1"/>
  <c r="L3691" i="10" a="1"/>
  <c r="L3691" i="10" s="1"/>
  <c r="L3690" i="10" a="1"/>
  <c r="L3690" i="10" s="1"/>
  <c r="L3689" i="10" a="1"/>
  <c r="L3689" i="10" s="1"/>
  <c r="L3688" i="10" a="1"/>
  <c r="L3688" i="10" s="1"/>
  <c r="L3687" i="10" a="1"/>
  <c r="L3687" i="10" s="1"/>
  <c r="L3686" i="10" a="1"/>
  <c r="L3686" i="10" s="1"/>
  <c r="L3685" i="10" a="1"/>
  <c r="L3685" i="10" s="1"/>
  <c r="L3684" i="10" a="1"/>
  <c r="L3684" i="10" s="1"/>
  <c r="L3683" i="10" a="1"/>
  <c r="L3683" i="10" s="1"/>
  <c r="L3682" i="10" a="1"/>
  <c r="L3682" i="10" s="1"/>
  <c r="L3681" i="10" a="1"/>
  <c r="L3681" i="10" s="1"/>
  <c r="L3680" i="10" a="1"/>
  <c r="L3680" i="10" s="1"/>
  <c r="L3679" i="10" a="1"/>
  <c r="L3679" i="10" s="1"/>
  <c r="L3678" i="10" a="1"/>
  <c r="L3678" i="10" s="1"/>
  <c r="L3677" i="10" a="1"/>
  <c r="L3677" i="10" s="1"/>
  <c r="L3676" i="10" a="1"/>
  <c r="L3676" i="10" s="1"/>
  <c r="L3675" i="10" a="1"/>
  <c r="L3675" i="10" s="1"/>
  <c r="L3674" i="10" a="1"/>
  <c r="L3674" i="10" s="1"/>
  <c r="L3673" i="10" a="1"/>
  <c r="L3673" i="10" s="1"/>
  <c r="L3672" i="10" a="1"/>
  <c r="L3672" i="10" s="1"/>
  <c r="L3671" i="10" a="1"/>
  <c r="L3671" i="10" s="1"/>
  <c r="L3670" i="10" a="1"/>
  <c r="L3670" i="10" s="1"/>
  <c r="L3669" i="10" a="1"/>
  <c r="L3669" i="10" s="1"/>
  <c r="L3668" i="10" a="1"/>
  <c r="L3668" i="10" s="1"/>
  <c r="L3667" i="10" a="1"/>
  <c r="L3667" i="10" s="1"/>
  <c r="L3666" i="10" a="1"/>
  <c r="L3666" i="10" s="1"/>
  <c r="L3665" i="10" a="1"/>
  <c r="L3665" i="10" s="1"/>
  <c r="L3664" i="10" a="1"/>
  <c r="L3664" i="10" s="1"/>
  <c r="L3663" i="10" a="1"/>
  <c r="L3663" i="10" s="1"/>
  <c r="L3662" i="10" a="1"/>
  <c r="L3662" i="10" s="1"/>
  <c r="L3661" i="10"/>
  <c r="L3661" i="10" a="1"/>
  <c r="L3660" i="10" a="1"/>
  <c r="L3660" i="10" s="1"/>
  <c r="L3659" i="10" a="1"/>
  <c r="L3659" i="10" s="1"/>
  <c r="L3658" i="10" a="1"/>
  <c r="L3658" i="10" s="1"/>
  <c r="L3657" i="10" a="1"/>
  <c r="L3657" i="10" s="1"/>
  <c r="L3656" i="10" a="1"/>
  <c r="L3656" i="10" s="1"/>
  <c r="L3655" i="10" a="1"/>
  <c r="L3655" i="10" s="1"/>
  <c r="L3654" i="10" a="1"/>
  <c r="L3654" i="10" s="1"/>
  <c r="L3653" i="10" a="1"/>
  <c r="L3653" i="10" s="1"/>
  <c r="L3652" i="10" a="1"/>
  <c r="L3652" i="10" s="1"/>
  <c r="L3651" i="10" a="1"/>
  <c r="L3651" i="10" s="1"/>
  <c r="L3650" i="10" a="1"/>
  <c r="L3650" i="10" s="1"/>
  <c r="L3649" i="10" a="1"/>
  <c r="L3649" i="10" s="1"/>
  <c r="L3648" i="10" a="1"/>
  <c r="L3648" i="10" s="1"/>
  <c r="L3647" i="10" a="1"/>
  <c r="L3647" i="10" s="1"/>
  <c r="L3646" i="10" a="1"/>
  <c r="L3646" i="10" s="1"/>
  <c r="L3645" i="10" a="1"/>
  <c r="L3645" i="10" s="1"/>
  <c r="L3644" i="10" a="1"/>
  <c r="L3644" i="10" s="1"/>
  <c r="L3643" i="10" a="1"/>
  <c r="L3643" i="10" s="1"/>
  <c r="L3642" i="10" a="1"/>
  <c r="L3642" i="10" s="1"/>
  <c r="L3641" i="10" a="1"/>
  <c r="L3641" i="10" s="1"/>
  <c r="L3640" i="10" a="1"/>
  <c r="L3640" i="10" s="1"/>
  <c r="L3639" i="10" a="1"/>
  <c r="L3639" i="10" s="1"/>
  <c r="L3638" i="10" a="1"/>
  <c r="L3638" i="10" s="1"/>
  <c r="L3637" i="10" a="1"/>
  <c r="L3637" i="10" s="1"/>
  <c r="L3636" i="10" a="1"/>
  <c r="L3636" i="10" s="1"/>
  <c r="L3635" i="10" a="1"/>
  <c r="L3635" i="10" s="1"/>
  <c r="L3634" i="10" a="1"/>
  <c r="L3634" i="10" s="1"/>
  <c r="L3633" i="10" a="1"/>
  <c r="L3633" i="10" s="1"/>
  <c r="L3632" i="10" a="1"/>
  <c r="L3632" i="10" s="1"/>
  <c r="L3631" i="10" a="1"/>
  <c r="L3631" i="10" s="1"/>
  <c r="L3630" i="10" a="1"/>
  <c r="L3630" i="10" s="1"/>
  <c r="L3629" i="10" a="1"/>
  <c r="L3629" i="10" s="1"/>
  <c r="L3628" i="10" a="1"/>
  <c r="L3628" i="10" s="1"/>
  <c r="L3627" i="10" a="1"/>
  <c r="L3627" i="10" s="1"/>
  <c r="L3626" i="10" a="1"/>
  <c r="L3626" i="10" s="1"/>
  <c r="L3625" i="10" a="1"/>
  <c r="L3625" i="10" s="1"/>
  <c r="L3624" i="10" a="1"/>
  <c r="L3624" i="10" s="1"/>
  <c r="L3623" i="10" a="1"/>
  <c r="L3623" i="10" s="1"/>
  <c r="L3622" i="10" a="1"/>
  <c r="L3622" i="10" s="1"/>
  <c r="L3621" i="10" a="1"/>
  <c r="L3621" i="10" s="1"/>
  <c r="L3620" i="10" a="1"/>
  <c r="L3620" i="10" s="1"/>
  <c r="L3619" i="10" a="1"/>
  <c r="L3619" i="10" s="1"/>
  <c r="L3618" i="10" a="1"/>
  <c r="L3618" i="10" s="1"/>
  <c r="L3617" i="10" a="1"/>
  <c r="L3617" i="10" s="1"/>
  <c r="L3616" i="10" a="1"/>
  <c r="L3616" i="10" s="1"/>
  <c r="L3615" i="10" a="1"/>
  <c r="L3615" i="10" s="1"/>
  <c r="L3614" i="10" a="1"/>
  <c r="L3614" i="10" s="1"/>
  <c r="L3613" i="10" a="1"/>
  <c r="L3613" i="10" s="1"/>
  <c r="L3612" i="10" a="1"/>
  <c r="L3612" i="10" s="1"/>
  <c r="L3611" i="10" a="1"/>
  <c r="L3611" i="10" s="1"/>
  <c r="L3610" i="10" a="1"/>
  <c r="L3610" i="10" s="1"/>
  <c r="L3609" i="10" a="1"/>
  <c r="L3609" i="10" s="1"/>
  <c r="L3608" i="10" a="1"/>
  <c r="L3608" i="10" s="1"/>
  <c r="L3607" i="10" a="1"/>
  <c r="L3607" i="10" s="1"/>
  <c r="L3606" i="10" a="1"/>
  <c r="L3606" i="10" s="1"/>
  <c r="L3605" i="10" a="1"/>
  <c r="L3605" i="10" s="1"/>
  <c r="L3604" i="10" a="1"/>
  <c r="L3604" i="10" s="1"/>
  <c r="L3603" i="10" a="1"/>
  <c r="L3603" i="10" s="1"/>
  <c r="L3602" i="10" a="1"/>
  <c r="L3602" i="10" s="1"/>
  <c r="L3601" i="10" a="1"/>
  <c r="L3601" i="10" s="1"/>
  <c r="L3600" i="10" a="1"/>
  <c r="L3600" i="10" s="1"/>
  <c r="L3599" i="10" a="1"/>
  <c r="L3599" i="10" s="1"/>
  <c r="L3598" i="10" a="1"/>
  <c r="L3598" i="10" s="1"/>
  <c r="L3597" i="10"/>
  <c r="L3597" i="10" a="1"/>
  <c r="L3596" i="10" a="1"/>
  <c r="L3596" i="10" s="1"/>
  <c r="L3595" i="10" a="1"/>
  <c r="L3595" i="10" s="1"/>
  <c r="L3594" i="10" a="1"/>
  <c r="L3594" i="10" s="1"/>
  <c r="L3593" i="10" a="1"/>
  <c r="L3593" i="10" s="1"/>
  <c r="L3592" i="10" a="1"/>
  <c r="L3592" i="10" s="1"/>
  <c r="L3591" i="10" a="1"/>
  <c r="L3591" i="10" s="1"/>
  <c r="L3590" i="10" a="1"/>
  <c r="L3590" i="10" s="1"/>
  <c r="L3589" i="10" a="1"/>
  <c r="L3589" i="10" s="1"/>
  <c r="L3588" i="10" a="1"/>
  <c r="L3588" i="10" s="1"/>
  <c r="L3587" i="10" a="1"/>
  <c r="L3587" i="10" s="1"/>
  <c r="L3586" i="10" a="1"/>
  <c r="L3586" i="10" s="1"/>
  <c r="L3585" i="10" a="1"/>
  <c r="L3585" i="10" s="1"/>
  <c r="L3584" i="10" a="1"/>
  <c r="L3584" i="10" s="1"/>
  <c r="L3583" i="10" a="1"/>
  <c r="L3583" i="10" s="1"/>
  <c r="L3582" i="10" a="1"/>
  <c r="L3582" i="10" s="1"/>
  <c r="L3581" i="10" a="1"/>
  <c r="L3581" i="10" s="1"/>
  <c r="L3580" i="10" a="1"/>
  <c r="L3580" i="10" s="1"/>
  <c r="L3579" i="10" a="1"/>
  <c r="L3579" i="10" s="1"/>
  <c r="L3578" i="10" a="1"/>
  <c r="L3578" i="10" s="1"/>
  <c r="L3577" i="10" a="1"/>
  <c r="L3577" i="10" s="1"/>
  <c r="L3576" i="10" a="1"/>
  <c r="L3576" i="10" s="1"/>
  <c r="L3575" i="10" a="1"/>
  <c r="L3575" i="10" s="1"/>
  <c r="L3574" i="10" a="1"/>
  <c r="L3574" i="10" s="1"/>
  <c r="L3573" i="10" a="1"/>
  <c r="L3573" i="10" s="1"/>
  <c r="L3572" i="10" a="1"/>
  <c r="L3572" i="10" s="1"/>
  <c r="L3571" i="10" a="1"/>
  <c r="L3571" i="10" s="1"/>
  <c r="L3570" i="10" a="1"/>
  <c r="L3570" i="10" s="1"/>
  <c r="L3569" i="10" a="1"/>
  <c r="L3569" i="10" s="1"/>
  <c r="L3568" i="10" a="1"/>
  <c r="L3568" i="10" s="1"/>
  <c r="L3567" i="10" a="1"/>
  <c r="L3567" i="10" s="1"/>
  <c r="L3566" i="10" a="1"/>
  <c r="L3566" i="10" s="1"/>
  <c r="L3565" i="10" a="1"/>
  <c r="L3565" i="10" s="1"/>
  <c r="L3564" i="10" a="1"/>
  <c r="L3564" i="10" s="1"/>
  <c r="L3563" i="10" a="1"/>
  <c r="L3563" i="10" s="1"/>
  <c r="L3562" i="10" a="1"/>
  <c r="L3562" i="10" s="1"/>
  <c r="L3561" i="10" a="1"/>
  <c r="L3561" i="10" s="1"/>
  <c r="L3560" i="10" a="1"/>
  <c r="L3560" i="10" s="1"/>
  <c r="L3559" i="10" a="1"/>
  <c r="L3559" i="10" s="1"/>
  <c r="L3558" i="10" a="1"/>
  <c r="L3558" i="10" s="1"/>
  <c r="L3557" i="10" a="1"/>
  <c r="L3557" i="10" s="1"/>
  <c r="L3556" i="10" a="1"/>
  <c r="L3556" i="10" s="1"/>
  <c r="L3555" i="10" a="1"/>
  <c r="L3555" i="10" s="1"/>
  <c r="L3554" i="10" a="1"/>
  <c r="L3554" i="10" s="1"/>
  <c r="L3553" i="10" a="1"/>
  <c r="L3553" i="10" s="1"/>
  <c r="L3552" i="10" a="1"/>
  <c r="L3552" i="10" s="1"/>
  <c r="L3551" i="10" a="1"/>
  <c r="L3551" i="10" s="1"/>
  <c r="L3550" i="10" a="1"/>
  <c r="L3550" i="10" s="1"/>
  <c r="L3549" i="10" a="1"/>
  <c r="L3549" i="10" s="1"/>
  <c r="L3548" i="10" a="1"/>
  <c r="L3548" i="10" s="1"/>
  <c r="L3547" i="10" a="1"/>
  <c r="L3547" i="10" s="1"/>
  <c r="L3546" i="10" a="1"/>
  <c r="L3546" i="10" s="1"/>
  <c r="L3545" i="10" a="1"/>
  <c r="L3545" i="10" s="1"/>
  <c r="L3544" i="10" a="1"/>
  <c r="L3544" i="10" s="1"/>
  <c r="L3543" i="10" a="1"/>
  <c r="L3543" i="10" s="1"/>
  <c r="L3542" i="10" a="1"/>
  <c r="L3542" i="10" s="1"/>
  <c r="L3541" i="10" a="1"/>
  <c r="L3541" i="10" s="1"/>
  <c r="L3540" i="10" a="1"/>
  <c r="L3540" i="10" s="1"/>
  <c r="L3539" i="10" a="1"/>
  <c r="L3539" i="10" s="1"/>
  <c r="L3538" i="10" a="1"/>
  <c r="L3538" i="10" s="1"/>
  <c r="L3537" i="10" a="1"/>
  <c r="L3537" i="10" s="1"/>
  <c r="L3536" i="10" a="1"/>
  <c r="L3536" i="10" s="1"/>
  <c r="L3535" i="10" a="1"/>
  <c r="L3535" i="10" s="1"/>
  <c r="L3534" i="10" a="1"/>
  <c r="L3534" i="10" s="1"/>
  <c r="L3533" i="10"/>
  <c r="L3533" i="10" a="1"/>
  <c r="L3532" i="10" a="1"/>
  <c r="L3532" i="10" s="1"/>
  <c r="L3531" i="10" a="1"/>
  <c r="L3531" i="10" s="1"/>
  <c r="L3530" i="10" a="1"/>
  <c r="L3530" i="10" s="1"/>
  <c r="L3529" i="10" a="1"/>
  <c r="L3529" i="10" s="1"/>
  <c r="L3528" i="10" a="1"/>
  <c r="L3528" i="10" s="1"/>
  <c r="L3527" i="10" a="1"/>
  <c r="L3527" i="10" s="1"/>
  <c r="L3526" i="10" a="1"/>
  <c r="L3526" i="10" s="1"/>
  <c r="L3525" i="10" a="1"/>
  <c r="L3525" i="10" s="1"/>
  <c r="L3524" i="10" a="1"/>
  <c r="L3524" i="10" s="1"/>
  <c r="L3523" i="10" a="1"/>
  <c r="L3523" i="10" s="1"/>
  <c r="L3522" i="10" a="1"/>
  <c r="L3522" i="10" s="1"/>
  <c r="L3521" i="10" a="1"/>
  <c r="L3521" i="10" s="1"/>
  <c r="L3520" i="10" a="1"/>
  <c r="L3520" i="10" s="1"/>
  <c r="L3519" i="10" a="1"/>
  <c r="L3519" i="10" s="1"/>
  <c r="L3518" i="10" a="1"/>
  <c r="L3518" i="10" s="1"/>
  <c r="L3517" i="10" a="1"/>
  <c r="L3517" i="10" s="1"/>
  <c r="L3516" i="10" a="1"/>
  <c r="L3516" i="10" s="1"/>
  <c r="L3515" i="10" a="1"/>
  <c r="L3515" i="10" s="1"/>
  <c r="L3514" i="10" a="1"/>
  <c r="L3514" i="10" s="1"/>
  <c r="L3513" i="10" a="1"/>
  <c r="L3513" i="10" s="1"/>
  <c r="L3512" i="10" a="1"/>
  <c r="L3512" i="10" s="1"/>
  <c r="L3511" i="10" a="1"/>
  <c r="L3511" i="10" s="1"/>
  <c r="L3510" i="10" a="1"/>
  <c r="L3510" i="10" s="1"/>
  <c r="L3509" i="10" a="1"/>
  <c r="L3509" i="10" s="1"/>
  <c r="L3508" i="10" a="1"/>
  <c r="L3508" i="10" s="1"/>
  <c r="L3507" i="10" a="1"/>
  <c r="L3507" i="10" s="1"/>
  <c r="L3506" i="10" a="1"/>
  <c r="L3506" i="10" s="1"/>
  <c r="L3505" i="10" a="1"/>
  <c r="L3505" i="10" s="1"/>
  <c r="L3504" i="10" a="1"/>
  <c r="L3504" i="10" s="1"/>
  <c r="L3503" i="10" a="1"/>
  <c r="L3503" i="10" s="1"/>
  <c r="L3502" i="10" a="1"/>
  <c r="L3502" i="10" s="1"/>
  <c r="L3501" i="10" a="1"/>
  <c r="L3501" i="10" s="1"/>
  <c r="L3500" i="10" a="1"/>
  <c r="L3500" i="10" s="1"/>
  <c r="L3499" i="10" a="1"/>
  <c r="L3499" i="10" s="1"/>
  <c r="L3498" i="10" a="1"/>
  <c r="L3498" i="10" s="1"/>
  <c r="L3497" i="10" a="1"/>
  <c r="L3497" i="10" s="1"/>
  <c r="L3496" i="10" a="1"/>
  <c r="L3496" i="10" s="1"/>
  <c r="L3495" i="10" a="1"/>
  <c r="L3495" i="10" s="1"/>
  <c r="L3494" i="10" a="1"/>
  <c r="L3494" i="10" s="1"/>
  <c r="L3493" i="10" a="1"/>
  <c r="L3493" i="10" s="1"/>
  <c r="L3492" i="10" a="1"/>
  <c r="L3492" i="10" s="1"/>
  <c r="L3491" i="10" a="1"/>
  <c r="L3491" i="10" s="1"/>
  <c r="L3490" i="10" a="1"/>
  <c r="L3490" i="10" s="1"/>
  <c r="L3489" i="10" a="1"/>
  <c r="L3489" i="10" s="1"/>
  <c r="L3488" i="10" a="1"/>
  <c r="L3488" i="10" s="1"/>
  <c r="L3487" i="10" a="1"/>
  <c r="L3487" i="10" s="1"/>
  <c r="L3486" i="10" a="1"/>
  <c r="L3486" i="10" s="1"/>
  <c r="L3485" i="10" a="1"/>
  <c r="L3485" i="10" s="1"/>
  <c r="L3484" i="10" a="1"/>
  <c r="L3484" i="10" s="1"/>
  <c r="L3483" i="10" a="1"/>
  <c r="L3483" i="10" s="1"/>
  <c r="L3482" i="10" a="1"/>
  <c r="L3482" i="10" s="1"/>
  <c r="L3481" i="10" a="1"/>
  <c r="L3481" i="10" s="1"/>
  <c r="L3480" i="10" a="1"/>
  <c r="L3480" i="10" s="1"/>
  <c r="L3479" i="10" a="1"/>
  <c r="L3479" i="10" s="1"/>
  <c r="L3478" i="10" a="1"/>
  <c r="L3478" i="10" s="1"/>
  <c r="L3477" i="10" a="1"/>
  <c r="L3477" i="10" s="1"/>
  <c r="L3476" i="10" a="1"/>
  <c r="L3476" i="10" s="1"/>
  <c r="L3475" i="10" a="1"/>
  <c r="L3475" i="10" s="1"/>
  <c r="L3474" i="10" a="1"/>
  <c r="L3474" i="10" s="1"/>
  <c r="L3473" i="10" a="1"/>
  <c r="L3473" i="10" s="1"/>
  <c r="L3472" i="10" a="1"/>
  <c r="L3472" i="10" s="1"/>
  <c r="L3471" i="10" a="1"/>
  <c r="L3471" i="10" s="1"/>
  <c r="L3470" i="10" a="1"/>
  <c r="L3470" i="10" s="1"/>
  <c r="L3469" i="10" a="1"/>
  <c r="L3469" i="10" s="1"/>
  <c r="L3468" i="10" a="1"/>
  <c r="L3468" i="10" s="1"/>
  <c r="L3467" i="10" a="1"/>
  <c r="L3467" i="10" s="1"/>
  <c r="L3466" i="10" a="1"/>
  <c r="L3466" i="10" s="1"/>
  <c r="L3465" i="10" a="1"/>
  <c r="L3465" i="10" s="1"/>
  <c r="L3464" i="10" a="1"/>
  <c r="L3464" i="10" s="1"/>
  <c r="L3463" i="10" a="1"/>
  <c r="L3463" i="10" s="1"/>
  <c r="L3462" i="10" a="1"/>
  <c r="L3462" i="10" s="1"/>
  <c r="L3461" i="10" a="1"/>
  <c r="L3461" i="10" s="1"/>
  <c r="L3460" i="10" a="1"/>
  <c r="L3460" i="10" s="1"/>
  <c r="L3459" i="10" a="1"/>
  <c r="L3459" i="10" s="1"/>
  <c r="L3458" i="10" a="1"/>
  <c r="L3458" i="10" s="1"/>
  <c r="L3457" i="10" a="1"/>
  <c r="L3457" i="10" s="1"/>
  <c r="L3456" i="10" a="1"/>
  <c r="L3456" i="10" s="1"/>
  <c r="L3455" i="10" a="1"/>
  <c r="L3455" i="10" s="1"/>
  <c r="L3454" i="10" a="1"/>
  <c r="L3454" i="10" s="1"/>
  <c r="L3453" i="10" a="1"/>
  <c r="L3453" i="10" s="1"/>
  <c r="L3452" i="10" a="1"/>
  <c r="L3452" i="10" s="1"/>
  <c r="L3451" i="10" a="1"/>
  <c r="L3451" i="10" s="1"/>
  <c r="L3450" i="10" a="1"/>
  <c r="L3450" i="10" s="1"/>
  <c r="L3449" i="10" a="1"/>
  <c r="L3449" i="10" s="1"/>
  <c r="L3448" i="10" a="1"/>
  <c r="L3448" i="10" s="1"/>
  <c r="L3447" i="10" a="1"/>
  <c r="L3447" i="10" s="1"/>
  <c r="L3446" i="10" a="1"/>
  <c r="L3446" i="10" s="1"/>
  <c r="L3445" i="10" a="1"/>
  <c r="L3445" i="10" s="1"/>
  <c r="L3444" i="10" a="1"/>
  <c r="L3444" i="10" s="1"/>
  <c r="L3443" i="10" a="1"/>
  <c r="L3443" i="10" s="1"/>
  <c r="L3442" i="10" a="1"/>
  <c r="L3442" i="10" s="1"/>
  <c r="L3441" i="10" a="1"/>
  <c r="L3441" i="10" s="1"/>
  <c r="L3440" i="10" a="1"/>
  <c r="L3440" i="10" s="1"/>
  <c r="L3439" i="10" a="1"/>
  <c r="L3439" i="10" s="1"/>
  <c r="L3438" i="10" a="1"/>
  <c r="L3438" i="10" s="1"/>
  <c r="L3437" i="10"/>
  <c r="L3437" i="10" a="1"/>
  <c r="L3436" i="10" a="1"/>
  <c r="L3436" i="10" s="1"/>
  <c r="L3435" i="10" a="1"/>
  <c r="L3435" i="10" s="1"/>
  <c r="L3434" i="10" a="1"/>
  <c r="L3434" i="10" s="1"/>
  <c r="L3433" i="10" a="1"/>
  <c r="L3433" i="10" s="1"/>
  <c r="L3432" i="10" a="1"/>
  <c r="L3432" i="10" s="1"/>
  <c r="L3431" i="10" a="1"/>
  <c r="L3431" i="10" s="1"/>
  <c r="L3430" i="10" a="1"/>
  <c r="L3430" i="10" s="1"/>
  <c r="L3429" i="10" a="1"/>
  <c r="L3429" i="10" s="1"/>
  <c r="L3428" i="10" a="1"/>
  <c r="L3428" i="10" s="1"/>
  <c r="L3427" i="10" a="1"/>
  <c r="L3427" i="10" s="1"/>
  <c r="L3426" i="10" a="1"/>
  <c r="L3426" i="10" s="1"/>
  <c r="L3425" i="10" a="1"/>
  <c r="L3425" i="10" s="1"/>
  <c r="L3424" i="10" a="1"/>
  <c r="L3424" i="10" s="1"/>
  <c r="L3423" i="10" a="1"/>
  <c r="L3423" i="10" s="1"/>
  <c r="L3422" i="10" a="1"/>
  <c r="L3422" i="10" s="1"/>
  <c r="L3421" i="10" a="1"/>
  <c r="L3421" i="10" s="1"/>
  <c r="L3420" i="10" a="1"/>
  <c r="L3420" i="10" s="1"/>
  <c r="L3419" i="10" a="1"/>
  <c r="L3419" i="10" s="1"/>
  <c r="L3418" i="10" a="1"/>
  <c r="L3418" i="10" s="1"/>
  <c r="L3417" i="10" a="1"/>
  <c r="L3417" i="10" s="1"/>
  <c r="L3416" i="10" a="1"/>
  <c r="L3416" i="10" s="1"/>
  <c r="L3415" i="10" a="1"/>
  <c r="L3415" i="10" s="1"/>
  <c r="L3414" i="10" a="1"/>
  <c r="L3414" i="10" s="1"/>
  <c r="L3413" i="10" a="1"/>
  <c r="L3413" i="10" s="1"/>
  <c r="L3412" i="10" a="1"/>
  <c r="L3412" i="10" s="1"/>
  <c r="L3411" i="10" a="1"/>
  <c r="L3411" i="10" s="1"/>
  <c r="L3410" i="10" a="1"/>
  <c r="L3410" i="10" s="1"/>
  <c r="L3409" i="10" a="1"/>
  <c r="L3409" i="10" s="1"/>
  <c r="L3408" i="10" a="1"/>
  <c r="L3408" i="10" s="1"/>
  <c r="L3407" i="10" a="1"/>
  <c r="L3407" i="10" s="1"/>
  <c r="L3406" i="10" a="1"/>
  <c r="L3406" i="10" s="1"/>
  <c r="L3405" i="10"/>
  <c r="L3405" i="10" a="1"/>
  <c r="L3404" i="10" a="1"/>
  <c r="L3404" i="10" s="1"/>
  <c r="L3403" i="10" a="1"/>
  <c r="L3403" i="10" s="1"/>
  <c r="L3402" i="10" a="1"/>
  <c r="L3402" i="10" s="1"/>
  <c r="L3401" i="10" a="1"/>
  <c r="L3401" i="10" s="1"/>
  <c r="L3400" i="10" a="1"/>
  <c r="L3400" i="10" s="1"/>
  <c r="L3399" i="10" a="1"/>
  <c r="L3399" i="10" s="1"/>
  <c r="L3398" i="10" a="1"/>
  <c r="L3398" i="10" s="1"/>
  <c r="L3397" i="10" a="1"/>
  <c r="L3397" i="10" s="1"/>
  <c r="L3396" i="10" a="1"/>
  <c r="L3396" i="10" s="1"/>
  <c r="L3395" i="10" a="1"/>
  <c r="L3395" i="10" s="1"/>
  <c r="L3394" i="10" a="1"/>
  <c r="L3394" i="10" s="1"/>
  <c r="L3393" i="10" a="1"/>
  <c r="L3393" i="10" s="1"/>
  <c r="L3392" i="10" a="1"/>
  <c r="L3392" i="10" s="1"/>
  <c r="L3391" i="10" a="1"/>
  <c r="L3391" i="10" s="1"/>
  <c r="L3390" i="10" a="1"/>
  <c r="L3390" i="10" s="1"/>
  <c r="L3389" i="10" a="1"/>
  <c r="L3389" i="10" s="1"/>
  <c r="L3388" i="10" a="1"/>
  <c r="L3388" i="10" s="1"/>
  <c r="L3387" i="10" a="1"/>
  <c r="L3387" i="10" s="1"/>
  <c r="L3386" i="10" a="1"/>
  <c r="L3386" i="10" s="1"/>
  <c r="L3385" i="10" a="1"/>
  <c r="L3385" i="10" s="1"/>
  <c r="L3384" i="10" a="1"/>
  <c r="L3384" i="10" s="1"/>
  <c r="L3383" i="10" a="1"/>
  <c r="L3383" i="10" s="1"/>
  <c r="L3382" i="10" a="1"/>
  <c r="L3382" i="10" s="1"/>
  <c r="L3381" i="10" a="1"/>
  <c r="L3381" i="10" s="1"/>
  <c r="L3380" i="10" a="1"/>
  <c r="L3380" i="10" s="1"/>
  <c r="L3379" i="10" a="1"/>
  <c r="L3379" i="10" s="1"/>
  <c r="L3378" i="10" a="1"/>
  <c r="L3378" i="10" s="1"/>
  <c r="L3377" i="10" a="1"/>
  <c r="L3377" i="10" s="1"/>
  <c r="L3376" i="10" a="1"/>
  <c r="L3376" i="10" s="1"/>
  <c r="L3375" i="10" a="1"/>
  <c r="L3375" i="10" s="1"/>
  <c r="L3374" i="10" a="1"/>
  <c r="L3374" i="10" s="1"/>
  <c r="L3373" i="10" a="1"/>
  <c r="L3373" i="10" s="1"/>
  <c r="L3372" i="10" a="1"/>
  <c r="L3372" i="10" s="1"/>
  <c r="L3371" i="10" a="1"/>
  <c r="L3371" i="10" s="1"/>
  <c r="L3370" i="10" a="1"/>
  <c r="L3370" i="10" s="1"/>
  <c r="L3369" i="10" a="1"/>
  <c r="L3369" i="10" s="1"/>
  <c r="L3368" i="10" a="1"/>
  <c r="L3368" i="10" s="1"/>
  <c r="L3367" i="10" a="1"/>
  <c r="L3367" i="10" s="1"/>
  <c r="L3366" i="10" a="1"/>
  <c r="L3366" i="10" s="1"/>
  <c r="L3365" i="10" a="1"/>
  <c r="L3365" i="10" s="1"/>
  <c r="L3364" i="10" a="1"/>
  <c r="L3364" i="10" s="1"/>
  <c r="L3363" i="10" a="1"/>
  <c r="L3363" i="10" s="1"/>
  <c r="L3362" i="10" a="1"/>
  <c r="L3362" i="10" s="1"/>
  <c r="L3361" i="10" a="1"/>
  <c r="L3361" i="10" s="1"/>
  <c r="L3360" i="10" a="1"/>
  <c r="L3360" i="10" s="1"/>
  <c r="L3359" i="10" a="1"/>
  <c r="L3359" i="10" s="1"/>
  <c r="L3358" i="10" a="1"/>
  <c r="L3358" i="10" s="1"/>
  <c r="L3357" i="10" a="1"/>
  <c r="L3357" i="10" s="1"/>
  <c r="L3356" i="10" a="1"/>
  <c r="L3356" i="10" s="1"/>
  <c r="L3355" i="10" a="1"/>
  <c r="L3355" i="10" s="1"/>
  <c r="L3354" i="10" a="1"/>
  <c r="L3354" i="10" s="1"/>
  <c r="L3353" i="10" a="1"/>
  <c r="L3353" i="10" s="1"/>
  <c r="L3352" i="10" a="1"/>
  <c r="L3352" i="10" s="1"/>
  <c r="L3351" i="10" a="1"/>
  <c r="L3351" i="10" s="1"/>
  <c r="L3350" i="10" a="1"/>
  <c r="L3350" i="10" s="1"/>
  <c r="L3349" i="10" a="1"/>
  <c r="L3349" i="10" s="1"/>
  <c r="L3348" i="10" a="1"/>
  <c r="L3348" i="10" s="1"/>
  <c r="L3347" i="10" a="1"/>
  <c r="L3347" i="10" s="1"/>
  <c r="L3346" i="10" a="1"/>
  <c r="L3346" i="10" s="1"/>
  <c r="L3345" i="10" a="1"/>
  <c r="L3345" i="10" s="1"/>
  <c r="L3344" i="10" a="1"/>
  <c r="L3344" i="10" s="1"/>
  <c r="L3343" i="10" a="1"/>
  <c r="L3343" i="10" s="1"/>
  <c r="L3342" i="10" a="1"/>
  <c r="L3342" i="10" s="1"/>
  <c r="L3341" i="10" a="1"/>
  <c r="L3341" i="10" s="1"/>
  <c r="L3340" i="10" a="1"/>
  <c r="L3340" i="10" s="1"/>
  <c r="L3339" i="10" a="1"/>
  <c r="L3339" i="10" s="1"/>
  <c r="L3338" i="10" a="1"/>
  <c r="L3338" i="10" s="1"/>
  <c r="L3337" i="10" a="1"/>
  <c r="L3337" i="10" s="1"/>
  <c r="L3336" i="10" a="1"/>
  <c r="L3336" i="10" s="1"/>
  <c r="L3335" i="10" a="1"/>
  <c r="L3335" i="10" s="1"/>
  <c r="L3334" i="10" a="1"/>
  <c r="L3334" i="10" s="1"/>
  <c r="L3333" i="10" a="1"/>
  <c r="L3333" i="10" s="1"/>
  <c r="L3332" i="10" a="1"/>
  <c r="L3332" i="10" s="1"/>
  <c r="L3331" i="10" a="1"/>
  <c r="L3331" i="10" s="1"/>
  <c r="L3330" i="10" a="1"/>
  <c r="L3330" i="10" s="1"/>
  <c r="L3329" i="10" a="1"/>
  <c r="L3329" i="10" s="1"/>
  <c r="L3328" i="10" a="1"/>
  <c r="L3328" i="10" s="1"/>
  <c r="L3327" i="10" a="1"/>
  <c r="L3327" i="10" s="1"/>
  <c r="L3326" i="10" a="1"/>
  <c r="L3326" i="10" s="1"/>
  <c r="L3325" i="10" a="1"/>
  <c r="L3325" i="10" s="1"/>
  <c r="L3324" i="10" a="1"/>
  <c r="L3324" i="10" s="1"/>
  <c r="L3323" i="10" a="1"/>
  <c r="L3323" i="10" s="1"/>
  <c r="L3322" i="10" a="1"/>
  <c r="L3322" i="10" s="1"/>
  <c r="L3321" i="10" a="1"/>
  <c r="L3321" i="10" s="1"/>
  <c r="L3320" i="10" a="1"/>
  <c r="L3320" i="10" s="1"/>
  <c r="L3319" i="10" a="1"/>
  <c r="L3319" i="10" s="1"/>
  <c r="L3318" i="10" a="1"/>
  <c r="L3318" i="10" s="1"/>
  <c r="L3317" i="10" a="1"/>
  <c r="L3317" i="10" s="1"/>
  <c r="L3316" i="10" a="1"/>
  <c r="L3316" i="10" s="1"/>
  <c r="L3315" i="10" a="1"/>
  <c r="L3315" i="10" s="1"/>
  <c r="L3314" i="10" a="1"/>
  <c r="L3314" i="10" s="1"/>
  <c r="L3313" i="10" a="1"/>
  <c r="L3313" i="10" s="1"/>
  <c r="L3312" i="10" a="1"/>
  <c r="L3312" i="10" s="1"/>
  <c r="L3311" i="10" a="1"/>
  <c r="L3311" i="10" s="1"/>
  <c r="L3310" i="10" a="1"/>
  <c r="L3310" i="10" s="1"/>
  <c r="L3309" i="10" a="1"/>
  <c r="L3309" i="10" s="1"/>
  <c r="L3308" i="10" a="1"/>
  <c r="L3308" i="10" s="1"/>
  <c r="L3307" i="10" a="1"/>
  <c r="L3307" i="10" s="1"/>
  <c r="L3306" i="10" a="1"/>
  <c r="L3306" i="10" s="1"/>
  <c r="L3305" i="10" a="1"/>
  <c r="L3305" i="10" s="1"/>
  <c r="L3304" i="10" a="1"/>
  <c r="L3304" i="10" s="1"/>
  <c r="L3303" i="10" a="1"/>
  <c r="L3303" i="10" s="1"/>
  <c r="L3302" i="10" a="1"/>
  <c r="L3302" i="10" s="1"/>
  <c r="L3301" i="10" a="1"/>
  <c r="L3301" i="10" s="1"/>
  <c r="L3300" i="10" a="1"/>
  <c r="L3300" i="10" s="1"/>
  <c r="L3299" i="10" a="1"/>
  <c r="L3299" i="10" s="1"/>
  <c r="L3298" i="10" a="1"/>
  <c r="L3298" i="10" s="1"/>
  <c r="L3297" i="10" a="1"/>
  <c r="L3297" i="10" s="1"/>
  <c r="L3296" i="10" a="1"/>
  <c r="L3296" i="10" s="1"/>
  <c r="L3295" i="10" a="1"/>
  <c r="L3295" i="10" s="1"/>
  <c r="L3294" i="10" a="1"/>
  <c r="L3294" i="10" s="1"/>
  <c r="L3293" i="10" a="1"/>
  <c r="L3293" i="10" s="1"/>
  <c r="L3292" i="10" a="1"/>
  <c r="L3292" i="10" s="1"/>
  <c r="L3291" i="10" a="1"/>
  <c r="L3291" i="10" s="1"/>
  <c r="L3290" i="10" a="1"/>
  <c r="L3290" i="10" s="1"/>
  <c r="L3289" i="10" a="1"/>
  <c r="L3289" i="10" s="1"/>
  <c r="L3288" i="10" a="1"/>
  <c r="L3288" i="10" s="1"/>
  <c r="L3287" i="10" a="1"/>
  <c r="L3287" i="10" s="1"/>
  <c r="L3286" i="10" a="1"/>
  <c r="L3286" i="10" s="1"/>
  <c r="L3285" i="10" a="1"/>
  <c r="L3285" i="10" s="1"/>
  <c r="L3284" i="10" a="1"/>
  <c r="L3284" i="10" s="1"/>
  <c r="L3283" i="10" a="1"/>
  <c r="L3283" i="10" s="1"/>
  <c r="L3282" i="10" a="1"/>
  <c r="L3282" i="10" s="1"/>
  <c r="L3281" i="10" a="1"/>
  <c r="L3281" i="10" s="1"/>
  <c r="L3280" i="10" a="1"/>
  <c r="L3280" i="10" s="1"/>
  <c r="L3279" i="10" a="1"/>
  <c r="L3279" i="10" s="1"/>
  <c r="L3278" i="10" a="1"/>
  <c r="L3278" i="10" s="1"/>
  <c r="L3277" i="10"/>
  <c r="L3277" i="10" a="1"/>
  <c r="L3276" i="10" a="1"/>
  <c r="L3276" i="10" s="1"/>
  <c r="L3275" i="10" a="1"/>
  <c r="L3275" i="10" s="1"/>
  <c r="L3274" i="10" a="1"/>
  <c r="L3274" i="10" s="1"/>
  <c r="L3273" i="10" a="1"/>
  <c r="L3273" i="10" s="1"/>
  <c r="L3272" i="10" a="1"/>
  <c r="L3272" i="10" s="1"/>
  <c r="L3271" i="10" a="1"/>
  <c r="L3271" i="10" s="1"/>
  <c r="L3270" i="10" a="1"/>
  <c r="L3270" i="10" s="1"/>
  <c r="L3269" i="10" a="1"/>
  <c r="L3269" i="10" s="1"/>
  <c r="L3268" i="10" a="1"/>
  <c r="L3268" i="10" s="1"/>
  <c r="L3267" i="10" a="1"/>
  <c r="L3267" i="10" s="1"/>
  <c r="L3266" i="10" a="1"/>
  <c r="L3266" i="10" s="1"/>
  <c r="L3265" i="10" a="1"/>
  <c r="L3265" i="10" s="1"/>
  <c r="L3264" i="10" a="1"/>
  <c r="L3264" i="10" s="1"/>
  <c r="L3263" i="10" a="1"/>
  <c r="L3263" i="10" s="1"/>
  <c r="L3262" i="10" a="1"/>
  <c r="L3262" i="10" s="1"/>
  <c r="L3261" i="10" a="1"/>
  <c r="L3261" i="10" s="1"/>
  <c r="L3260" i="10" a="1"/>
  <c r="L3260" i="10" s="1"/>
  <c r="L3259" i="10" a="1"/>
  <c r="L3259" i="10" s="1"/>
  <c r="L3258" i="10" a="1"/>
  <c r="L3258" i="10" s="1"/>
  <c r="L3257" i="10" a="1"/>
  <c r="L3257" i="10" s="1"/>
  <c r="L3256" i="10" a="1"/>
  <c r="L3256" i="10" s="1"/>
  <c r="L3255" i="10" a="1"/>
  <c r="L3255" i="10" s="1"/>
  <c r="L3254" i="10" a="1"/>
  <c r="L3254" i="10" s="1"/>
  <c r="L3253" i="10" a="1"/>
  <c r="L3253" i="10" s="1"/>
  <c r="L3252" i="10" a="1"/>
  <c r="L3252" i="10" s="1"/>
  <c r="L3251" i="10" a="1"/>
  <c r="L3251" i="10" s="1"/>
  <c r="L3250" i="10" a="1"/>
  <c r="L3250" i="10" s="1"/>
  <c r="L3249" i="10" a="1"/>
  <c r="L3249" i="10" s="1"/>
  <c r="L3248" i="10" a="1"/>
  <c r="L3248" i="10" s="1"/>
  <c r="L3247" i="10" a="1"/>
  <c r="L3247" i="10" s="1"/>
  <c r="L3246" i="10" a="1"/>
  <c r="L3246" i="10" s="1"/>
  <c r="L3245" i="10" a="1"/>
  <c r="L3245" i="10" s="1"/>
  <c r="L3244" i="10" a="1"/>
  <c r="L3244" i="10" s="1"/>
  <c r="L3243" i="10" a="1"/>
  <c r="L3243" i="10" s="1"/>
  <c r="L3242" i="10" a="1"/>
  <c r="L3242" i="10" s="1"/>
  <c r="L3241" i="10" a="1"/>
  <c r="L3241" i="10" s="1"/>
  <c r="L3240" i="10" a="1"/>
  <c r="L3240" i="10" s="1"/>
  <c r="L3239" i="10" a="1"/>
  <c r="L3239" i="10" s="1"/>
  <c r="L3238" i="10" a="1"/>
  <c r="L3238" i="10" s="1"/>
  <c r="L3237" i="10" a="1"/>
  <c r="L3237" i="10" s="1"/>
  <c r="L3236" i="10" a="1"/>
  <c r="L3236" i="10" s="1"/>
  <c r="L3235" i="10" a="1"/>
  <c r="L3235" i="10" s="1"/>
  <c r="L3234" i="10" a="1"/>
  <c r="L3234" i="10" s="1"/>
  <c r="L3233" i="10" a="1"/>
  <c r="L3233" i="10" s="1"/>
  <c r="L3232" i="10" a="1"/>
  <c r="L3232" i="10" s="1"/>
  <c r="L3231" i="10" a="1"/>
  <c r="L3231" i="10" s="1"/>
  <c r="L3230" i="10" a="1"/>
  <c r="L3230" i="10" s="1"/>
  <c r="L3229" i="10" a="1"/>
  <c r="L3229" i="10" s="1"/>
  <c r="L3228" i="10" a="1"/>
  <c r="L3228" i="10" s="1"/>
  <c r="L3227" i="10" a="1"/>
  <c r="L3227" i="10" s="1"/>
  <c r="L3226" i="10" a="1"/>
  <c r="L3226" i="10" s="1"/>
  <c r="L3225" i="10" a="1"/>
  <c r="L3225" i="10" s="1"/>
  <c r="L3224" i="10" a="1"/>
  <c r="L3224" i="10" s="1"/>
  <c r="L3223" i="10" a="1"/>
  <c r="L3223" i="10" s="1"/>
  <c r="L3222" i="10" a="1"/>
  <c r="L3222" i="10" s="1"/>
  <c r="L3221" i="10" a="1"/>
  <c r="L3221" i="10" s="1"/>
  <c r="L3220" i="10" a="1"/>
  <c r="L3220" i="10" s="1"/>
  <c r="L3219" i="10" a="1"/>
  <c r="L3219" i="10" s="1"/>
  <c r="L3218" i="10" a="1"/>
  <c r="L3218" i="10" s="1"/>
  <c r="L3217" i="10" a="1"/>
  <c r="L3217" i="10" s="1"/>
  <c r="L3216" i="10" a="1"/>
  <c r="L3216" i="10" s="1"/>
  <c r="L3215" i="10" a="1"/>
  <c r="L3215" i="10" s="1"/>
  <c r="L3214" i="10" a="1"/>
  <c r="L3214" i="10" s="1"/>
  <c r="L3213" i="10" a="1"/>
  <c r="L3213" i="10" s="1"/>
  <c r="L3212" i="10" a="1"/>
  <c r="L3212" i="10" s="1"/>
  <c r="L3211" i="10" a="1"/>
  <c r="L3211" i="10" s="1"/>
  <c r="L3210" i="10" a="1"/>
  <c r="L3210" i="10" s="1"/>
  <c r="L3209" i="10" a="1"/>
  <c r="L3209" i="10" s="1"/>
  <c r="L3208" i="10" a="1"/>
  <c r="L3208" i="10" s="1"/>
  <c r="L3207" i="10"/>
  <c r="L3207" i="10" a="1"/>
  <c r="L3206" i="10" a="1"/>
  <c r="L3206" i="10" s="1"/>
  <c r="L3205" i="10" a="1"/>
  <c r="L3205" i="10" s="1"/>
  <c r="L3204" i="10" a="1"/>
  <c r="L3204" i="10" s="1"/>
  <c r="L3203" i="10" a="1"/>
  <c r="L3203" i="10" s="1"/>
  <c r="L3202" i="10" a="1"/>
  <c r="L3202" i="10" s="1"/>
  <c r="L3201" i="10" a="1"/>
  <c r="L3201" i="10" s="1"/>
  <c r="L3200" i="10" a="1"/>
  <c r="L3200" i="10" s="1"/>
  <c r="L3199" i="10" a="1"/>
  <c r="L3199" i="10" s="1"/>
  <c r="L3198" i="10" a="1"/>
  <c r="L3198" i="10" s="1"/>
  <c r="L3197" i="10" a="1"/>
  <c r="L3197" i="10" s="1"/>
  <c r="L3196" i="10" a="1"/>
  <c r="L3196" i="10" s="1"/>
  <c r="L3195" i="10" a="1"/>
  <c r="L3195" i="10" s="1"/>
  <c r="L3194" i="10" a="1"/>
  <c r="L3194" i="10" s="1"/>
  <c r="L3193" i="10" a="1"/>
  <c r="L3193" i="10" s="1"/>
  <c r="L3192" i="10" a="1"/>
  <c r="L3192" i="10" s="1"/>
  <c r="L3191" i="10" a="1"/>
  <c r="L3191" i="10" s="1"/>
  <c r="L3190" i="10" a="1"/>
  <c r="L3190" i="10" s="1"/>
  <c r="L3189" i="10" a="1"/>
  <c r="L3189" i="10" s="1"/>
  <c r="L3188" i="10" a="1"/>
  <c r="L3188" i="10" s="1"/>
  <c r="L3187" i="10" a="1"/>
  <c r="L3187" i="10" s="1"/>
  <c r="L3186" i="10" a="1"/>
  <c r="L3186" i="10" s="1"/>
  <c r="L3185" i="10" a="1"/>
  <c r="L3185" i="10" s="1"/>
  <c r="L3184" i="10" a="1"/>
  <c r="L3184" i="10" s="1"/>
  <c r="L3183" i="10" a="1"/>
  <c r="L3183" i="10" s="1"/>
  <c r="L3182" i="10" a="1"/>
  <c r="L3182" i="10" s="1"/>
  <c r="L3181" i="10" a="1"/>
  <c r="L3181" i="10" s="1"/>
  <c r="L3180" i="10" a="1"/>
  <c r="L3180" i="10" s="1"/>
  <c r="L3179" i="10" a="1"/>
  <c r="L3179" i="10" s="1"/>
  <c r="L3178" i="10" a="1"/>
  <c r="L3178" i="10" s="1"/>
  <c r="L3177" i="10" a="1"/>
  <c r="L3177" i="10" s="1"/>
  <c r="L3176" i="10" a="1"/>
  <c r="L3176" i="10" s="1"/>
  <c r="L3175" i="10"/>
  <c r="L3175" i="10" a="1"/>
  <c r="L3174" i="10" a="1"/>
  <c r="L3174" i="10" s="1"/>
  <c r="L3173" i="10" a="1"/>
  <c r="L3173" i="10" s="1"/>
  <c r="L3172" i="10" a="1"/>
  <c r="L3172" i="10" s="1"/>
  <c r="L3171" i="10" a="1"/>
  <c r="L3171" i="10" s="1"/>
  <c r="L3170" i="10" a="1"/>
  <c r="L3170" i="10" s="1"/>
  <c r="L3169" i="10" a="1"/>
  <c r="L3169" i="10" s="1"/>
  <c r="L3168" i="10" a="1"/>
  <c r="L3168" i="10" s="1"/>
  <c r="L3167" i="10" a="1"/>
  <c r="L3167" i="10" s="1"/>
  <c r="L3166" i="10" a="1"/>
  <c r="L3166" i="10" s="1"/>
  <c r="L3165" i="10" a="1"/>
  <c r="L3165" i="10" s="1"/>
  <c r="L3164" i="10" a="1"/>
  <c r="L3164" i="10" s="1"/>
  <c r="L3163" i="10" a="1"/>
  <c r="L3163" i="10" s="1"/>
  <c r="L3162" i="10" a="1"/>
  <c r="L3162" i="10" s="1"/>
  <c r="L3161" i="10" a="1"/>
  <c r="L3161" i="10" s="1"/>
  <c r="L3160" i="10" a="1"/>
  <c r="L3160" i="10" s="1"/>
  <c r="L3159" i="10" a="1"/>
  <c r="L3159" i="10" s="1"/>
  <c r="L3158" i="10" a="1"/>
  <c r="L3158" i="10" s="1"/>
  <c r="L3157" i="10" a="1"/>
  <c r="L3157" i="10" s="1"/>
  <c r="L3156" i="10" a="1"/>
  <c r="L3156" i="10" s="1"/>
  <c r="L3155" i="10" a="1"/>
  <c r="L3155" i="10" s="1"/>
  <c r="L3154" i="10" a="1"/>
  <c r="L3154" i="10" s="1"/>
  <c r="L3153" i="10" a="1"/>
  <c r="L3153" i="10" s="1"/>
  <c r="L3152" i="10" a="1"/>
  <c r="L3152" i="10" s="1"/>
  <c r="L3151" i="10" a="1"/>
  <c r="L3151" i="10" s="1"/>
  <c r="L3150" i="10" a="1"/>
  <c r="L3150" i="10" s="1"/>
  <c r="L3149" i="10" a="1"/>
  <c r="L3149" i="10" s="1"/>
  <c r="L3148" i="10" a="1"/>
  <c r="L3148" i="10" s="1"/>
  <c r="L3147" i="10" a="1"/>
  <c r="L3147" i="10" s="1"/>
  <c r="L3146" i="10" a="1"/>
  <c r="L3146" i="10" s="1"/>
  <c r="L3145" i="10" a="1"/>
  <c r="L3145" i="10" s="1"/>
  <c r="L3144" i="10" a="1"/>
  <c r="L3144" i="10" s="1"/>
  <c r="L3143" i="10"/>
  <c r="L3143" i="10" a="1"/>
  <c r="L3142" i="10" a="1"/>
  <c r="L3142" i="10" s="1"/>
  <c r="L3141" i="10" a="1"/>
  <c r="L3141" i="10" s="1"/>
  <c r="L3140" i="10" a="1"/>
  <c r="L3140" i="10" s="1"/>
  <c r="L3139" i="10" a="1"/>
  <c r="L3139" i="10" s="1"/>
  <c r="L3138" i="10" a="1"/>
  <c r="L3138" i="10" s="1"/>
  <c r="L3137" i="10" a="1"/>
  <c r="L3137" i="10" s="1"/>
  <c r="L3136" i="10" a="1"/>
  <c r="L3136" i="10" s="1"/>
  <c r="L3135" i="10" a="1"/>
  <c r="L3135" i="10" s="1"/>
  <c r="L3134" i="10" a="1"/>
  <c r="L3134" i="10" s="1"/>
  <c r="L3133" i="10" a="1"/>
  <c r="L3133" i="10" s="1"/>
  <c r="L3132" i="10" a="1"/>
  <c r="L3132" i="10" s="1"/>
  <c r="L3131" i="10" a="1"/>
  <c r="L3131" i="10" s="1"/>
  <c r="L3130" i="10" a="1"/>
  <c r="L3130" i="10" s="1"/>
  <c r="L3129" i="10" a="1"/>
  <c r="L3129" i="10" s="1"/>
  <c r="L3128" i="10" a="1"/>
  <c r="L3128" i="10" s="1"/>
  <c r="L3127" i="10" a="1"/>
  <c r="L3127" i="10" s="1"/>
  <c r="L3126" i="10" a="1"/>
  <c r="L3126" i="10" s="1"/>
  <c r="L3125" i="10" a="1"/>
  <c r="L3125" i="10" s="1"/>
  <c r="L3124" i="10" a="1"/>
  <c r="L3124" i="10" s="1"/>
  <c r="L3123" i="10" a="1"/>
  <c r="L3123" i="10" s="1"/>
  <c r="L3122" i="10" a="1"/>
  <c r="L3122" i="10" s="1"/>
  <c r="L3121" i="10" a="1"/>
  <c r="L3121" i="10" s="1"/>
  <c r="L3120" i="10" a="1"/>
  <c r="L3120" i="10" s="1"/>
  <c r="L3119" i="10" a="1"/>
  <c r="L3119" i="10" s="1"/>
  <c r="L3118" i="10" a="1"/>
  <c r="L3118" i="10" s="1"/>
  <c r="L3117" i="10" a="1"/>
  <c r="L3117" i="10" s="1"/>
  <c r="L3116" i="10" a="1"/>
  <c r="L3116" i="10" s="1"/>
  <c r="L3115" i="10" a="1"/>
  <c r="L3115" i="10" s="1"/>
  <c r="L3114" i="10" a="1"/>
  <c r="L3114" i="10" s="1"/>
  <c r="L3113" i="10" a="1"/>
  <c r="L3113" i="10" s="1"/>
  <c r="L3112" i="10" a="1"/>
  <c r="L3112" i="10" s="1"/>
  <c r="L3111" i="10" a="1"/>
  <c r="L3111" i="10" s="1"/>
  <c r="L3110" i="10" a="1"/>
  <c r="L3110" i="10" s="1"/>
  <c r="L3109" i="10" a="1"/>
  <c r="L3109" i="10" s="1"/>
  <c r="L3108" i="10" a="1"/>
  <c r="L3108" i="10" s="1"/>
  <c r="L3107" i="10" a="1"/>
  <c r="L3107" i="10" s="1"/>
  <c r="L3106" i="10" a="1"/>
  <c r="L3106" i="10" s="1"/>
  <c r="L3105" i="10" a="1"/>
  <c r="L3105" i="10" s="1"/>
  <c r="L3104" i="10" a="1"/>
  <c r="L3104" i="10" s="1"/>
  <c r="L3103" i="10" a="1"/>
  <c r="L3103" i="10" s="1"/>
  <c r="L3102" i="10" a="1"/>
  <c r="L3102" i="10" s="1"/>
  <c r="L3101" i="10" a="1"/>
  <c r="L3101" i="10" s="1"/>
  <c r="L3100" i="10" a="1"/>
  <c r="L3100" i="10" s="1"/>
  <c r="L3099" i="10" a="1"/>
  <c r="L3099" i="10" s="1"/>
  <c r="L3098" i="10" a="1"/>
  <c r="L3098" i="10" s="1"/>
  <c r="L3097" i="10" a="1"/>
  <c r="L3097" i="10" s="1"/>
  <c r="L3096" i="10" a="1"/>
  <c r="L3096" i="10" s="1"/>
  <c r="L3095" i="10"/>
  <c r="L3095" i="10" a="1"/>
  <c r="L3094" i="10" a="1"/>
  <c r="L3094" i="10" s="1"/>
  <c r="L3093" i="10" a="1"/>
  <c r="L3093" i="10" s="1"/>
  <c r="L3092" i="10" a="1"/>
  <c r="L3092" i="10" s="1"/>
  <c r="L3091" i="10" a="1"/>
  <c r="L3091" i="10" s="1"/>
  <c r="L3090" i="10" a="1"/>
  <c r="L3090" i="10" s="1"/>
  <c r="L3089" i="10" a="1"/>
  <c r="L3089" i="10" s="1"/>
  <c r="L3088" i="10" a="1"/>
  <c r="L3088" i="10" s="1"/>
  <c r="L3087" i="10" a="1"/>
  <c r="L3087" i="10" s="1"/>
  <c r="L3086" i="10" a="1"/>
  <c r="L3086" i="10" s="1"/>
  <c r="L3085" i="10" a="1"/>
  <c r="L3085" i="10" s="1"/>
  <c r="L3084" i="10" a="1"/>
  <c r="L3084" i="10" s="1"/>
  <c r="L3083" i="10" a="1"/>
  <c r="L3083" i="10" s="1"/>
  <c r="L3082" i="10" a="1"/>
  <c r="L3082" i="10" s="1"/>
  <c r="L3081" i="10" a="1"/>
  <c r="L3081" i="10" s="1"/>
  <c r="L3080" i="10" a="1"/>
  <c r="L3080" i="10" s="1"/>
  <c r="L3079" i="10"/>
  <c r="L3079" i="10" a="1"/>
  <c r="L3078" i="10" a="1"/>
  <c r="L3078" i="10" s="1"/>
  <c r="L3077" i="10"/>
  <c r="L3077" i="10" a="1"/>
  <c r="L3076" i="10" a="1"/>
  <c r="L3076" i="10" s="1"/>
  <c r="L3075" i="10" a="1"/>
  <c r="L3075" i="10" s="1"/>
  <c r="L3074" i="10" a="1"/>
  <c r="L3074" i="10" s="1"/>
  <c r="L3073" i="10" a="1"/>
  <c r="L3073" i="10" s="1"/>
  <c r="L3072" i="10" a="1"/>
  <c r="L3072" i="10" s="1"/>
  <c r="L3071" i="10" a="1"/>
  <c r="L3071" i="10" s="1"/>
  <c r="L3070" i="10" a="1"/>
  <c r="L3070" i="10" s="1"/>
  <c r="L3069" i="10" a="1"/>
  <c r="L3069" i="10" s="1"/>
  <c r="L3068" i="10" a="1"/>
  <c r="L3068" i="10" s="1"/>
  <c r="L3067" i="10" a="1"/>
  <c r="L3067" i="10" s="1"/>
  <c r="L3066" i="10" a="1"/>
  <c r="L3066" i="10" s="1"/>
  <c r="L3065" i="10" a="1"/>
  <c r="L3065" i="10" s="1"/>
  <c r="L3064" i="10" a="1"/>
  <c r="L3064" i="10" s="1"/>
  <c r="L3063" i="10" a="1"/>
  <c r="L3063" i="10" s="1"/>
  <c r="L3062" i="10" a="1"/>
  <c r="L3062" i="10" s="1"/>
  <c r="L3061" i="10" a="1"/>
  <c r="L3061" i="10" s="1"/>
  <c r="L3060" i="10" a="1"/>
  <c r="L3060" i="10" s="1"/>
  <c r="L3059" i="10" a="1"/>
  <c r="L3059" i="10" s="1"/>
  <c r="L3058" i="10" a="1"/>
  <c r="L3058" i="10" s="1"/>
  <c r="L3057" i="10" a="1"/>
  <c r="L3057" i="10" s="1"/>
  <c r="L3056" i="10" a="1"/>
  <c r="L3056" i="10" s="1"/>
  <c r="L3055" i="10" a="1"/>
  <c r="L3055" i="10" s="1"/>
  <c r="L3054" i="10" a="1"/>
  <c r="L3054" i="10" s="1"/>
  <c r="L3053" i="10" a="1"/>
  <c r="L3053" i="10" s="1"/>
  <c r="L3052" i="10" a="1"/>
  <c r="L3052" i="10" s="1"/>
  <c r="L3051" i="10" a="1"/>
  <c r="L3051" i="10" s="1"/>
  <c r="L3050" i="10" a="1"/>
  <c r="L3050" i="10" s="1"/>
  <c r="L3049" i="10" a="1"/>
  <c r="L3049" i="10" s="1"/>
  <c r="L3048" i="10" a="1"/>
  <c r="L3048" i="10" s="1"/>
  <c r="L3047" i="10"/>
  <c r="L3047" i="10" a="1"/>
  <c r="L3046" i="10" a="1"/>
  <c r="L3046" i="10" s="1"/>
  <c r="L3045" i="10" a="1"/>
  <c r="L3045" i="10" s="1"/>
  <c r="L3044" i="10" a="1"/>
  <c r="L3044" i="10" s="1"/>
  <c r="L3043" i="10" a="1"/>
  <c r="L3043" i="10" s="1"/>
  <c r="L3042" i="10" a="1"/>
  <c r="L3042" i="10" s="1"/>
  <c r="L3041" i="10" a="1"/>
  <c r="L3041" i="10" s="1"/>
  <c r="L3040" i="10" a="1"/>
  <c r="L3040" i="10" s="1"/>
  <c r="L3039" i="10" a="1"/>
  <c r="L3039" i="10" s="1"/>
  <c r="L3038" i="10" a="1"/>
  <c r="L3038" i="10" s="1"/>
  <c r="L3037" i="10" a="1"/>
  <c r="L3037" i="10" s="1"/>
  <c r="L3036" i="10" a="1"/>
  <c r="L3036" i="10" s="1"/>
  <c r="L3035" i="10" a="1"/>
  <c r="L3035" i="10" s="1"/>
  <c r="L3034" i="10" a="1"/>
  <c r="L3034" i="10" s="1"/>
  <c r="L3033" i="10" a="1"/>
  <c r="L3033" i="10" s="1"/>
  <c r="L3032" i="10" a="1"/>
  <c r="L3032" i="10" s="1"/>
  <c r="L3031" i="10"/>
  <c r="L3031" i="10" a="1"/>
  <c r="L3030" i="10" a="1"/>
  <c r="L3030" i="10" s="1"/>
  <c r="L3029" i="10" a="1"/>
  <c r="L3029" i="10" s="1"/>
  <c r="L3028" i="10" a="1"/>
  <c r="L3028" i="10" s="1"/>
  <c r="L3027" i="10" a="1"/>
  <c r="L3027" i="10" s="1"/>
  <c r="L3026" i="10" a="1"/>
  <c r="L3026" i="10" s="1"/>
  <c r="L3025" i="10" a="1"/>
  <c r="L3025" i="10" s="1"/>
  <c r="L3024" i="10" a="1"/>
  <c r="L3024" i="10" s="1"/>
  <c r="L3023" i="10" a="1"/>
  <c r="L3023" i="10" s="1"/>
  <c r="L3022" i="10" a="1"/>
  <c r="L3022" i="10" s="1"/>
  <c r="L3021" i="10" a="1"/>
  <c r="L3021" i="10" s="1"/>
  <c r="L3020" i="10" a="1"/>
  <c r="L3020" i="10" s="1"/>
  <c r="L3019" i="10" a="1"/>
  <c r="L3019" i="10" s="1"/>
  <c r="L3018" i="10" a="1"/>
  <c r="L3018" i="10" s="1"/>
  <c r="L3017" i="10" a="1"/>
  <c r="L3017" i="10" s="1"/>
  <c r="L3016" i="10" a="1"/>
  <c r="L3016" i="10" s="1"/>
  <c r="L3015" i="10" a="1"/>
  <c r="L3015" i="10" s="1"/>
  <c r="L3014" i="10" a="1"/>
  <c r="L3014" i="10" s="1"/>
  <c r="L3013" i="10" a="1"/>
  <c r="L3013" i="10" s="1"/>
  <c r="L3012" i="10" a="1"/>
  <c r="L3012" i="10" s="1"/>
  <c r="L3011" i="10" a="1"/>
  <c r="L3011" i="10" s="1"/>
  <c r="L3010" i="10" a="1"/>
  <c r="L3010" i="10" s="1"/>
  <c r="L3009" i="10" a="1"/>
  <c r="L3009" i="10" s="1"/>
  <c r="L3008" i="10" a="1"/>
  <c r="L3008" i="10" s="1"/>
  <c r="L3007" i="10" a="1"/>
  <c r="L3007" i="10" s="1"/>
  <c r="L3006" i="10" a="1"/>
  <c r="L3006" i="10" s="1"/>
  <c r="L3005" i="10"/>
  <c r="L3005" i="10" a="1"/>
  <c r="L3004" i="10" a="1"/>
  <c r="L3004" i="10" s="1"/>
  <c r="L3003" i="10" a="1"/>
  <c r="L3003" i="10" s="1"/>
  <c r="L3002" i="10" a="1"/>
  <c r="L3002" i="10" s="1"/>
  <c r="L3001" i="10" a="1"/>
  <c r="L3001" i="10" s="1"/>
  <c r="L3000" i="10" a="1"/>
  <c r="L3000" i="10" s="1"/>
  <c r="L2999" i="10" a="1"/>
  <c r="L2999" i="10" s="1"/>
  <c r="L2998" i="10" a="1"/>
  <c r="L2998" i="10" s="1"/>
  <c r="L2997" i="10" a="1"/>
  <c r="L2997" i="10" s="1"/>
  <c r="L2996" i="10" a="1"/>
  <c r="L2996" i="10" s="1"/>
  <c r="L2995" i="10" a="1"/>
  <c r="L2995" i="10" s="1"/>
  <c r="L2994" i="10" a="1"/>
  <c r="L2994" i="10" s="1"/>
  <c r="L2993" i="10" a="1"/>
  <c r="L2993" i="10" s="1"/>
  <c r="L2992" i="10" a="1"/>
  <c r="L2992" i="10" s="1"/>
  <c r="L2991" i="10" a="1"/>
  <c r="L2991" i="10" s="1"/>
  <c r="L2990" i="10" a="1"/>
  <c r="L2990" i="10" s="1"/>
  <c r="L2989" i="10"/>
  <c r="L2989" i="10" a="1"/>
  <c r="L2988" i="10" a="1"/>
  <c r="L2988" i="10" s="1"/>
  <c r="L2987" i="10" a="1"/>
  <c r="L2987" i="10" s="1"/>
  <c r="L2986" i="10" a="1"/>
  <c r="L2986" i="10" s="1"/>
  <c r="L2985" i="10" a="1"/>
  <c r="L2985" i="10" s="1"/>
  <c r="L2984" i="10" a="1"/>
  <c r="L2984" i="10" s="1"/>
  <c r="L2983" i="10" a="1"/>
  <c r="L2983" i="10" s="1"/>
  <c r="L2982" i="10" a="1"/>
  <c r="L2982" i="10" s="1"/>
  <c r="L2981" i="10" a="1"/>
  <c r="L2981" i="10" s="1"/>
  <c r="L2980" i="10" a="1"/>
  <c r="L2980" i="10" s="1"/>
  <c r="L2979" i="10" a="1"/>
  <c r="L2979" i="10" s="1"/>
  <c r="L2978" i="10" a="1"/>
  <c r="L2978" i="10" s="1"/>
  <c r="L2977" i="10" a="1"/>
  <c r="L2977" i="10" s="1"/>
  <c r="L2976" i="10" a="1"/>
  <c r="L2976" i="10" s="1"/>
  <c r="L2975" i="10" a="1"/>
  <c r="L2975" i="10" s="1"/>
  <c r="L2974" i="10" a="1"/>
  <c r="L2974" i="10" s="1"/>
  <c r="L2973" i="10"/>
  <c r="L2973" i="10" a="1"/>
  <c r="L2972" i="10" a="1"/>
  <c r="L2972" i="10" s="1"/>
  <c r="L2971" i="10" a="1"/>
  <c r="L2971" i="10" s="1"/>
  <c r="L2970" i="10" a="1"/>
  <c r="L2970" i="10" s="1"/>
  <c r="L2969" i="10" a="1"/>
  <c r="L2969" i="10" s="1"/>
  <c r="L2968" i="10" a="1"/>
  <c r="L2968" i="10" s="1"/>
  <c r="L2967" i="10"/>
  <c r="L2967" i="10" a="1"/>
  <c r="L2966" i="10" a="1"/>
  <c r="L2966" i="10" s="1"/>
  <c r="L2965" i="10" a="1"/>
  <c r="L2965" i="10" s="1"/>
  <c r="L2964" i="10" a="1"/>
  <c r="L2964" i="10" s="1"/>
  <c r="L2963" i="10" a="1"/>
  <c r="L2963" i="10" s="1"/>
  <c r="L2962" i="10" a="1"/>
  <c r="L2962" i="10" s="1"/>
  <c r="L2961" i="10" a="1"/>
  <c r="L2961" i="10" s="1"/>
  <c r="L2960" i="10" a="1"/>
  <c r="L2960" i="10" s="1"/>
  <c r="L2959" i="10" a="1"/>
  <c r="L2959" i="10" s="1"/>
  <c r="L2958" i="10" a="1"/>
  <c r="L2958" i="10" s="1"/>
  <c r="L2957" i="10"/>
  <c r="L2957" i="10" a="1"/>
  <c r="L2956" i="10" a="1"/>
  <c r="L2956" i="10" s="1"/>
  <c r="L2955" i="10" a="1"/>
  <c r="L2955" i="10" s="1"/>
  <c r="L2954" i="10" a="1"/>
  <c r="L2954" i="10" s="1"/>
  <c r="L2953" i="10" a="1"/>
  <c r="L2953" i="10" s="1"/>
  <c r="L2952" i="10" a="1"/>
  <c r="L2952" i="10" s="1"/>
  <c r="L2951" i="10" a="1"/>
  <c r="L2951" i="10" s="1"/>
  <c r="L2950" i="10" a="1"/>
  <c r="L2950" i="10" s="1"/>
  <c r="L2949" i="10" a="1"/>
  <c r="L2949" i="10" s="1"/>
  <c r="L2948" i="10" a="1"/>
  <c r="L2948" i="10" s="1"/>
  <c r="L2947" i="10" a="1"/>
  <c r="L2947" i="10" s="1"/>
  <c r="L2946" i="10" a="1"/>
  <c r="L2946" i="10" s="1"/>
  <c r="L2945" i="10" a="1"/>
  <c r="L2945" i="10" s="1"/>
  <c r="L2944" i="10" a="1"/>
  <c r="L2944" i="10" s="1"/>
  <c r="L2943" i="10" a="1"/>
  <c r="L2943" i="10" s="1"/>
  <c r="L2942" i="10" a="1"/>
  <c r="L2942" i="10" s="1"/>
  <c r="L2941" i="10" a="1"/>
  <c r="L2941" i="10" s="1"/>
  <c r="L2940" i="10" a="1"/>
  <c r="L2940" i="10" s="1"/>
  <c r="L2939" i="10" a="1"/>
  <c r="L2939" i="10" s="1"/>
  <c r="L2938" i="10" a="1"/>
  <c r="L2938" i="10" s="1"/>
  <c r="L2937" i="10" a="1"/>
  <c r="L2937" i="10" s="1"/>
  <c r="L2936" i="10" a="1"/>
  <c r="L2936" i="10" s="1"/>
  <c r="L2935" i="10"/>
  <c r="L2935" i="10" a="1"/>
  <c r="L2934" i="10" a="1"/>
  <c r="L2934" i="10" s="1"/>
  <c r="L2933" i="10" a="1"/>
  <c r="L2933" i="10" s="1"/>
  <c r="L2932" i="10" a="1"/>
  <c r="L2932" i="10" s="1"/>
  <c r="L2931" i="10" a="1"/>
  <c r="L2931" i="10" s="1"/>
  <c r="L2930" i="10" a="1"/>
  <c r="L2930" i="10" s="1"/>
  <c r="L2929" i="10" a="1"/>
  <c r="L2929" i="10" s="1"/>
  <c r="L2928" i="10" a="1"/>
  <c r="L2928" i="10" s="1"/>
  <c r="L2927" i="10" a="1"/>
  <c r="L2927" i="10" s="1"/>
  <c r="L2926" i="10" a="1"/>
  <c r="L2926" i="10" s="1"/>
  <c r="L2925" i="10" a="1"/>
  <c r="L2925" i="10" s="1"/>
  <c r="L2924" i="10" a="1"/>
  <c r="L2924" i="10" s="1"/>
  <c r="L2923" i="10" a="1"/>
  <c r="L2923" i="10" s="1"/>
  <c r="L2922" i="10" a="1"/>
  <c r="L2922" i="10" s="1"/>
  <c r="L2921" i="10" a="1"/>
  <c r="L2921" i="10" s="1"/>
  <c r="L2920" i="10" a="1"/>
  <c r="L2920" i="10" s="1"/>
  <c r="L2919" i="10" a="1"/>
  <c r="L2919" i="10" s="1"/>
  <c r="L2918" i="10" a="1"/>
  <c r="L2918" i="10" s="1"/>
  <c r="L2917" i="10" a="1"/>
  <c r="L2917" i="10" s="1"/>
  <c r="L2916" i="10" a="1"/>
  <c r="L2916" i="10" s="1"/>
  <c r="L2915" i="10" a="1"/>
  <c r="L2915" i="10" s="1"/>
  <c r="L2914" i="10" a="1"/>
  <c r="L2914" i="10" s="1"/>
  <c r="L2913" i="10" a="1"/>
  <c r="L2913" i="10" s="1"/>
  <c r="L2912" i="10" a="1"/>
  <c r="L2912" i="10" s="1"/>
  <c r="L2911" i="10" a="1"/>
  <c r="L2911" i="10" s="1"/>
  <c r="L2910" i="10" a="1"/>
  <c r="L2910" i="10" s="1"/>
  <c r="L2909" i="10" a="1"/>
  <c r="L2909" i="10" s="1"/>
  <c r="L2908" i="10" a="1"/>
  <c r="L2908" i="10" s="1"/>
  <c r="L2907" i="10" a="1"/>
  <c r="L2907" i="10" s="1"/>
  <c r="L2906" i="10" a="1"/>
  <c r="L2906" i="10" s="1"/>
  <c r="L2905" i="10" a="1"/>
  <c r="L2905" i="10" s="1"/>
  <c r="L2904" i="10" a="1"/>
  <c r="L2904" i="10" s="1"/>
  <c r="L2903" i="10" a="1"/>
  <c r="L2903" i="10" s="1"/>
  <c r="L2902" i="10" a="1"/>
  <c r="L2902" i="10" s="1"/>
  <c r="L2901" i="10" a="1"/>
  <c r="L2901" i="10" s="1"/>
  <c r="L2900" i="10" a="1"/>
  <c r="L2900" i="10" s="1"/>
  <c r="L2899" i="10" a="1"/>
  <c r="L2899" i="10" s="1"/>
  <c r="L2898" i="10" a="1"/>
  <c r="L2898" i="10" s="1"/>
  <c r="L2897" i="10" a="1"/>
  <c r="L2897" i="10" s="1"/>
  <c r="L2896" i="10" a="1"/>
  <c r="L2896" i="10" s="1"/>
  <c r="L2895" i="10" a="1"/>
  <c r="L2895" i="10" s="1"/>
  <c r="L2894" i="10" a="1"/>
  <c r="L2894" i="10" s="1"/>
  <c r="L2893" i="10" a="1"/>
  <c r="L2893" i="10" s="1"/>
  <c r="L2892" i="10" a="1"/>
  <c r="L2892" i="10" s="1"/>
  <c r="L2891" i="10" a="1"/>
  <c r="L2891" i="10" s="1"/>
  <c r="L2890" i="10" a="1"/>
  <c r="L2890" i="10" s="1"/>
  <c r="L2889" i="10" a="1"/>
  <c r="L2889" i="10" s="1"/>
  <c r="L2888" i="10" a="1"/>
  <c r="L2888" i="10" s="1"/>
  <c r="L2887" i="10" a="1"/>
  <c r="L2887" i="10" s="1"/>
  <c r="L2886" i="10" a="1"/>
  <c r="L2886" i="10" s="1"/>
  <c r="L2885" i="10" a="1"/>
  <c r="L2885" i="10" s="1"/>
  <c r="L2884" i="10" a="1"/>
  <c r="L2884" i="10" s="1"/>
  <c r="L2883" i="10" a="1"/>
  <c r="L2883" i="10" s="1"/>
  <c r="L2882" i="10" a="1"/>
  <c r="L2882" i="10" s="1"/>
  <c r="L2881" i="10" a="1"/>
  <c r="L2881" i="10" s="1"/>
  <c r="L2880" i="10" a="1"/>
  <c r="L2880" i="10" s="1"/>
  <c r="L2879" i="10"/>
  <c r="L2879" i="10" a="1"/>
  <c r="L2878" i="10" a="1"/>
  <c r="L2878" i="10" s="1"/>
  <c r="L2877" i="10" a="1"/>
  <c r="L2877" i="10" s="1"/>
  <c r="L2876" i="10" a="1"/>
  <c r="L2876" i="10" s="1"/>
  <c r="L2875" i="10" a="1"/>
  <c r="L2875" i="10" s="1"/>
  <c r="L2874" i="10" a="1"/>
  <c r="L2874" i="10" s="1"/>
  <c r="L2873" i="10" a="1"/>
  <c r="L2873" i="10" s="1"/>
  <c r="L2872" i="10" a="1"/>
  <c r="L2872" i="10" s="1"/>
  <c r="L2871" i="10" a="1"/>
  <c r="L2871" i="10" s="1"/>
  <c r="L2870" i="10" a="1"/>
  <c r="L2870" i="10" s="1"/>
  <c r="L2869" i="10" a="1"/>
  <c r="L2869" i="10" s="1"/>
  <c r="L2868" i="10" a="1"/>
  <c r="L2868" i="10" s="1"/>
  <c r="L2867" i="10" a="1"/>
  <c r="L2867" i="10" s="1"/>
  <c r="L2866" i="10" a="1"/>
  <c r="L2866" i="10" s="1"/>
  <c r="L2865" i="10" a="1"/>
  <c r="L2865" i="10" s="1"/>
  <c r="L2864" i="10" a="1"/>
  <c r="L2864" i="10" s="1"/>
  <c r="L2863" i="10"/>
  <c r="L2863" i="10" a="1"/>
  <c r="L2862" i="10" a="1"/>
  <c r="L2862" i="10" s="1"/>
  <c r="L2861" i="10" a="1"/>
  <c r="L2861" i="10" s="1"/>
  <c r="L2860" i="10" a="1"/>
  <c r="L2860" i="10" s="1"/>
  <c r="L2859" i="10" a="1"/>
  <c r="L2859" i="10" s="1"/>
  <c r="L2858" i="10" a="1"/>
  <c r="L2858" i="10" s="1"/>
  <c r="L2857" i="10" a="1"/>
  <c r="L2857" i="10" s="1"/>
  <c r="L2856" i="10" a="1"/>
  <c r="L2856" i="10" s="1"/>
  <c r="L2855" i="10" a="1"/>
  <c r="L2855" i="10" s="1"/>
  <c r="L2854" i="10" a="1"/>
  <c r="L2854" i="10" s="1"/>
  <c r="L2853" i="10" a="1"/>
  <c r="L2853" i="10" s="1"/>
  <c r="L2852" i="10" a="1"/>
  <c r="L2852" i="10" s="1"/>
  <c r="L2851" i="10" a="1"/>
  <c r="L2851" i="10" s="1"/>
  <c r="L2850" i="10" a="1"/>
  <c r="L2850" i="10" s="1"/>
  <c r="L2849" i="10" a="1"/>
  <c r="L2849" i="10" s="1"/>
  <c r="L2848" i="10" a="1"/>
  <c r="L2848" i="10" s="1"/>
  <c r="L2847" i="10" a="1"/>
  <c r="L2847" i="10" s="1"/>
  <c r="L2846" i="10" a="1"/>
  <c r="L2846" i="10" s="1"/>
  <c r="L2845" i="10" a="1"/>
  <c r="L2845" i="10" s="1"/>
  <c r="L2844" i="10" a="1"/>
  <c r="L2844" i="10" s="1"/>
  <c r="L2843" i="10" a="1"/>
  <c r="L2843" i="10" s="1"/>
  <c r="L2842" i="10" a="1"/>
  <c r="L2842" i="10" s="1"/>
  <c r="L2841" i="10" a="1"/>
  <c r="L2841" i="10" s="1"/>
  <c r="L2840" i="10" a="1"/>
  <c r="L2840" i="10" s="1"/>
  <c r="L2839" i="10" a="1"/>
  <c r="L2839" i="10" s="1"/>
  <c r="L2838" i="10" a="1"/>
  <c r="L2838" i="10" s="1"/>
  <c r="L2837" i="10" a="1"/>
  <c r="L2837" i="10" s="1"/>
  <c r="L2836" i="10" a="1"/>
  <c r="L2836" i="10" s="1"/>
  <c r="L2835" i="10" a="1"/>
  <c r="L2835" i="10" s="1"/>
  <c r="L2834" i="10" a="1"/>
  <c r="L2834" i="10" s="1"/>
  <c r="L2833" i="10" a="1"/>
  <c r="L2833" i="10" s="1"/>
  <c r="L2832" i="10" a="1"/>
  <c r="L2832" i="10" s="1"/>
  <c r="L2831" i="10"/>
  <c r="L2831" i="10" a="1"/>
  <c r="L2830" i="10" a="1"/>
  <c r="L2830" i="10" s="1"/>
  <c r="L2829" i="10" a="1"/>
  <c r="L2829" i="10" s="1"/>
  <c r="L2828" i="10" a="1"/>
  <c r="L2828" i="10" s="1"/>
  <c r="L2827" i="10" a="1"/>
  <c r="L2827" i="10" s="1"/>
  <c r="L2826" i="10" a="1"/>
  <c r="L2826" i="10" s="1"/>
  <c r="L2825" i="10" a="1"/>
  <c r="L2825" i="10" s="1"/>
  <c r="L2824" i="10" a="1"/>
  <c r="L2824" i="10" s="1"/>
  <c r="L2823" i="10" a="1"/>
  <c r="L2823" i="10" s="1"/>
  <c r="L2822" i="10" a="1"/>
  <c r="L2822" i="10" s="1"/>
  <c r="L2821" i="10" a="1"/>
  <c r="L2821" i="10" s="1"/>
  <c r="L2820" i="10" a="1"/>
  <c r="L2820" i="10" s="1"/>
  <c r="L2819" i="10" a="1"/>
  <c r="L2819" i="10" s="1"/>
  <c r="L2818" i="10" a="1"/>
  <c r="L2818" i="10" s="1"/>
  <c r="L2817" i="10" a="1"/>
  <c r="L2817" i="10" s="1"/>
  <c r="L2816" i="10" a="1"/>
  <c r="L2816" i="10" s="1"/>
  <c r="L2815" i="10" a="1"/>
  <c r="L2815" i="10" s="1"/>
  <c r="L2814" i="10" a="1"/>
  <c r="L2814" i="10" s="1"/>
  <c r="L2813" i="10" a="1"/>
  <c r="L2813" i="10" s="1"/>
  <c r="L2812" i="10" a="1"/>
  <c r="L2812" i="10" s="1"/>
  <c r="L2811" i="10" a="1"/>
  <c r="L2811" i="10" s="1"/>
  <c r="L2810" i="10" a="1"/>
  <c r="L2810" i="10" s="1"/>
  <c r="L2809" i="10" a="1"/>
  <c r="L2809" i="10" s="1"/>
  <c r="L2808" i="10" a="1"/>
  <c r="L2808" i="10" s="1"/>
  <c r="L2807" i="10" a="1"/>
  <c r="L2807" i="10" s="1"/>
  <c r="L2806" i="10" a="1"/>
  <c r="L2806" i="10" s="1"/>
  <c r="L2805" i="10" a="1"/>
  <c r="L2805" i="10" s="1"/>
  <c r="L2804" i="10" a="1"/>
  <c r="L2804" i="10" s="1"/>
  <c r="L2803" i="10" a="1"/>
  <c r="L2803" i="10" s="1"/>
  <c r="L2802" i="10" a="1"/>
  <c r="L2802" i="10" s="1"/>
  <c r="L2801" i="10" a="1"/>
  <c r="L2801" i="10" s="1"/>
  <c r="L2800" i="10" a="1"/>
  <c r="L2800" i="10" s="1"/>
  <c r="L2799" i="10"/>
  <c r="L2799" i="10" a="1"/>
  <c r="L2798" i="10" a="1"/>
  <c r="L2798" i="10" s="1"/>
  <c r="L2797" i="10" a="1"/>
  <c r="L2797" i="10" s="1"/>
  <c r="L2796" i="10" a="1"/>
  <c r="L2796" i="10" s="1"/>
  <c r="L2795" i="10" a="1"/>
  <c r="L2795" i="10" s="1"/>
  <c r="L2794" i="10" a="1"/>
  <c r="L2794" i="10" s="1"/>
  <c r="L2793" i="10" a="1"/>
  <c r="L2793" i="10" s="1"/>
  <c r="L2792" i="10" a="1"/>
  <c r="L2792" i="10" s="1"/>
  <c r="L2791" i="10" a="1"/>
  <c r="L2791" i="10" s="1"/>
  <c r="L2790" i="10" a="1"/>
  <c r="L2790" i="10" s="1"/>
  <c r="L2789" i="10" a="1"/>
  <c r="L2789" i="10" s="1"/>
  <c r="L2788" i="10" a="1"/>
  <c r="L2788" i="10" s="1"/>
  <c r="L2787" i="10" a="1"/>
  <c r="L2787" i="10" s="1"/>
  <c r="L2786" i="10" a="1"/>
  <c r="L2786" i="10" s="1"/>
  <c r="L2785" i="10" a="1"/>
  <c r="L2785" i="10" s="1"/>
  <c r="L2784" i="10" a="1"/>
  <c r="L2784" i="10" s="1"/>
  <c r="L2783" i="10" a="1"/>
  <c r="L2783" i="10" s="1"/>
  <c r="L2782" i="10" a="1"/>
  <c r="L2782" i="10" s="1"/>
  <c r="L2781" i="10" a="1"/>
  <c r="L2781" i="10" s="1"/>
  <c r="L2780" i="10" a="1"/>
  <c r="L2780" i="10" s="1"/>
  <c r="L2779" i="10" a="1"/>
  <c r="L2779" i="10" s="1"/>
  <c r="L2778" i="10" a="1"/>
  <c r="L2778" i="10" s="1"/>
  <c r="L2777" i="10" a="1"/>
  <c r="L2777" i="10" s="1"/>
  <c r="L2776" i="10" a="1"/>
  <c r="L2776" i="10" s="1"/>
  <c r="L2775" i="10" a="1"/>
  <c r="L2775" i="10" s="1"/>
  <c r="L2774" i="10" a="1"/>
  <c r="L2774" i="10" s="1"/>
  <c r="L2773" i="10" a="1"/>
  <c r="L2773" i="10" s="1"/>
  <c r="L2772" i="10" a="1"/>
  <c r="L2772" i="10" s="1"/>
  <c r="L2771" i="10" a="1"/>
  <c r="L2771" i="10" s="1"/>
  <c r="L2770" i="10" a="1"/>
  <c r="L2770" i="10" s="1"/>
  <c r="L2769" i="10" a="1"/>
  <c r="L2769" i="10" s="1"/>
  <c r="L2768" i="10" a="1"/>
  <c r="L2768" i="10" s="1"/>
  <c r="L2767" i="10" a="1"/>
  <c r="L2767" i="10" s="1"/>
  <c r="L2766" i="10" a="1"/>
  <c r="L2766" i="10" s="1"/>
  <c r="L2765" i="10" a="1"/>
  <c r="L2765" i="10" s="1"/>
  <c r="L2764" i="10" a="1"/>
  <c r="L2764" i="10" s="1"/>
  <c r="L2763" i="10" a="1"/>
  <c r="L2763" i="10" s="1"/>
  <c r="L2762" i="10" a="1"/>
  <c r="L2762" i="10" s="1"/>
  <c r="L2761" i="10" a="1"/>
  <c r="L2761" i="10" s="1"/>
  <c r="L2760" i="10" a="1"/>
  <c r="L2760" i="10" s="1"/>
  <c r="L2759" i="10" a="1"/>
  <c r="L2759" i="10" s="1"/>
  <c r="L2758" i="10" a="1"/>
  <c r="L2758" i="10" s="1"/>
  <c r="L2757" i="10" a="1"/>
  <c r="L2757" i="10" s="1"/>
  <c r="L2756" i="10" a="1"/>
  <c r="L2756" i="10" s="1"/>
  <c r="L2755" i="10" a="1"/>
  <c r="L2755" i="10" s="1"/>
  <c r="L2754" i="10" a="1"/>
  <c r="L2754" i="10" s="1"/>
  <c r="L2753" i="10" a="1"/>
  <c r="L2753" i="10" s="1"/>
  <c r="L2752" i="10" a="1"/>
  <c r="L2752" i="10" s="1"/>
  <c r="L2751" i="10"/>
  <c r="L2751" i="10" a="1"/>
  <c r="L2750" i="10" a="1"/>
  <c r="L2750" i="10" s="1"/>
  <c r="L2749" i="10" a="1"/>
  <c r="L2749" i="10" s="1"/>
  <c r="L2748" i="10" a="1"/>
  <c r="L2748" i="10" s="1"/>
  <c r="L2747" i="10" a="1"/>
  <c r="L2747" i="10" s="1"/>
  <c r="L2746" i="10" a="1"/>
  <c r="L2746" i="10" s="1"/>
  <c r="L2745" i="10" a="1"/>
  <c r="L2745" i="10" s="1"/>
  <c r="L2744" i="10" a="1"/>
  <c r="L2744" i="10" s="1"/>
  <c r="L2743" i="10" a="1"/>
  <c r="L2743" i="10" s="1"/>
  <c r="L2742" i="10" a="1"/>
  <c r="L2742" i="10" s="1"/>
  <c r="L2741" i="10" a="1"/>
  <c r="L2741" i="10" s="1"/>
  <c r="L2740" i="10" a="1"/>
  <c r="L2740" i="10" s="1"/>
  <c r="L2739" i="10" a="1"/>
  <c r="L2739" i="10" s="1"/>
  <c r="L2738" i="10" a="1"/>
  <c r="L2738" i="10" s="1"/>
  <c r="L2737" i="10" a="1"/>
  <c r="L2737" i="10" s="1"/>
  <c r="L2736" i="10" a="1"/>
  <c r="L2736" i="10" s="1"/>
  <c r="L2735" i="10"/>
  <c r="L2735" i="10" a="1"/>
  <c r="L2734" i="10" a="1"/>
  <c r="L2734" i="10" s="1"/>
  <c r="L2733" i="10" a="1"/>
  <c r="L2733" i="10" s="1"/>
  <c r="L2732" i="10" a="1"/>
  <c r="L2732" i="10" s="1"/>
  <c r="L2731" i="10" a="1"/>
  <c r="L2731" i="10" s="1"/>
  <c r="L2730" i="10" a="1"/>
  <c r="L2730" i="10" s="1"/>
  <c r="L2729" i="10" a="1"/>
  <c r="L2729" i="10" s="1"/>
  <c r="L2728" i="10" a="1"/>
  <c r="L2728" i="10" s="1"/>
  <c r="L2727" i="10" a="1"/>
  <c r="L2727" i="10" s="1"/>
  <c r="L2726" i="10" a="1"/>
  <c r="L2726" i="10" s="1"/>
  <c r="L2725" i="10" a="1"/>
  <c r="L2725" i="10" s="1"/>
  <c r="L2724" i="10" a="1"/>
  <c r="L2724" i="10" s="1"/>
  <c r="L2723" i="10" a="1"/>
  <c r="L2723" i="10" s="1"/>
  <c r="L2722" i="10" a="1"/>
  <c r="L2722" i="10" s="1"/>
  <c r="L2721" i="10" a="1"/>
  <c r="L2721" i="10" s="1"/>
  <c r="L2720" i="10" a="1"/>
  <c r="L2720" i="10" s="1"/>
  <c r="L2719" i="10" a="1"/>
  <c r="L2719" i="10" s="1"/>
  <c r="L2718" i="10" a="1"/>
  <c r="L2718" i="10" s="1"/>
  <c r="L2717" i="10" a="1"/>
  <c r="L2717" i="10" s="1"/>
  <c r="L2716" i="10" a="1"/>
  <c r="L2716" i="10" s="1"/>
  <c r="L2715" i="10" a="1"/>
  <c r="L2715" i="10" s="1"/>
  <c r="L2714" i="10" a="1"/>
  <c r="L2714" i="10" s="1"/>
  <c r="L2713" i="10" a="1"/>
  <c r="L2713" i="10" s="1"/>
  <c r="L2712" i="10" a="1"/>
  <c r="L2712" i="10" s="1"/>
  <c r="L2711" i="10" a="1"/>
  <c r="L2711" i="10" s="1"/>
  <c r="L2710" i="10" a="1"/>
  <c r="L2710" i="10" s="1"/>
  <c r="L2709" i="10" a="1"/>
  <c r="L2709" i="10" s="1"/>
  <c r="L2708" i="10" a="1"/>
  <c r="L2708" i="10" s="1"/>
  <c r="L2707" i="10" a="1"/>
  <c r="L2707" i="10" s="1"/>
  <c r="L2706" i="10" a="1"/>
  <c r="L2706" i="10" s="1"/>
  <c r="L2705" i="10" a="1"/>
  <c r="L2705" i="10" s="1"/>
  <c r="L2704" i="10" a="1"/>
  <c r="L2704" i="10" s="1"/>
  <c r="L2703" i="10"/>
  <c r="L2703" i="10" a="1"/>
  <c r="L2702" i="10" a="1"/>
  <c r="L2702" i="10" s="1"/>
  <c r="L2701" i="10" a="1"/>
  <c r="L2701" i="10" s="1"/>
  <c r="L2700" i="10" a="1"/>
  <c r="L2700" i="10" s="1"/>
  <c r="L2699" i="10" a="1"/>
  <c r="L2699" i="10" s="1"/>
  <c r="L2698" i="10" a="1"/>
  <c r="L2698" i="10" s="1"/>
  <c r="L2697" i="10" a="1"/>
  <c r="L2697" i="10" s="1"/>
  <c r="L2696" i="10" a="1"/>
  <c r="L2696" i="10" s="1"/>
  <c r="L2695" i="10" a="1"/>
  <c r="L2695" i="10" s="1"/>
  <c r="L2694" i="10" a="1"/>
  <c r="L2694" i="10" s="1"/>
  <c r="L2693" i="10" a="1"/>
  <c r="L2693" i="10" s="1"/>
  <c r="L2692" i="10" a="1"/>
  <c r="L2692" i="10" s="1"/>
  <c r="L2691" i="10" a="1"/>
  <c r="L2691" i="10" s="1"/>
  <c r="L2690" i="10" a="1"/>
  <c r="L2690" i="10" s="1"/>
  <c r="L2689" i="10" a="1"/>
  <c r="L2689" i="10" s="1"/>
  <c r="L2688" i="10" a="1"/>
  <c r="L2688" i="10" s="1"/>
  <c r="L2687" i="10" a="1"/>
  <c r="L2687" i="10" s="1"/>
  <c r="L2686" i="10" a="1"/>
  <c r="L2686" i="10" s="1"/>
  <c r="L2685" i="10" a="1"/>
  <c r="L2685" i="10" s="1"/>
  <c r="L2684" i="10" a="1"/>
  <c r="L2684" i="10" s="1"/>
  <c r="L2683" i="10" a="1"/>
  <c r="L2683" i="10" s="1"/>
  <c r="L2682" i="10" a="1"/>
  <c r="L2682" i="10" s="1"/>
  <c r="L2681" i="10" a="1"/>
  <c r="L2681" i="10" s="1"/>
  <c r="L2680" i="10" a="1"/>
  <c r="L2680" i="10" s="1"/>
  <c r="L2679" i="10" a="1"/>
  <c r="L2679" i="10" s="1"/>
  <c r="L2678" i="10" a="1"/>
  <c r="L2678" i="10" s="1"/>
  <c r="L2677" i="10" a="1"/>
  <c r="L2677" i="10" s="1"/>
  <c r="L2676" i="10" a="1"/>
  <c r="L2676" i="10" s="1"/>
  <c r="L2675" i="10" a="1"/>
  <c r="L2675" i="10" s="1"/>
  <c r="L2674" i="10" a="1"/>
  <c r="L2674" i="10" s="1"/>
  <c r="L2673" i="10" a="1"/>
  <c r="L2673" i="10" s="1"/>
  <c r="L2672" i="10" a="1"/>
  <c r="L2672" i="10" s="1"/>
  <c r="L2671" i="10"/>
  <c r="L2671" i="10" a="1"/>
  <c r="L2670" i="10" a="1"/>
  <c r="L2670" i="10" s="1"/>
  <c r="L2669" i="10" a="1"/>
  <c r="L2669" i="10" s="1"/>
  <c r="L2668" i="10" a="1"/>
  <c r="L2668" i="10" s="1"/>
  <c r="L2667" i="10" a="1"/>
  <c r="L2667" i="10" s="1"/>
  <c r="L2666" i="10" a="1"/>
  <c r="L2666" i="10" s="1"/>
  <c r="L2665" i="10" a="1"/>
  <c r="L2665" i="10" s="1"/>
  <c r="L2664" i="10" a="1"/>
  <c r="L2664" i="10" s="1"/>
  <c r="L2663" i="10" a="1"/>
  <c r="L2663" i="10" s="1"/>
  <c r="L2662" i="10" a="1"/>
  <c r="L2662" i="10" s="1"/>
  <c r="L2661" i="10" a="1"/>
  <c r="L2661" i="10" s="1"/>
  <c r="L2660" i="10" a="1"/>
  <c r="L2660" i="10" s="1"/>
  <c r="L2659" i="10" a="1"/>
  <c r="L2659" i="10" s="1"/>
  <c r="L2658" i="10" a="1"/>
  <c r="L2658" i="10" s="1"/>
  <c r="L2657" i="10" a="1"/>
  <c r="L2657" i="10" s="1"/>
  <c r="L2656" i="10" a="1"/>
  <c r="L2656" i="10" s="1"/>
  <c r="L2655" i="10" a="1"/>
  <c r="L2655" i="10" s="1"/>
  <c r="L2654" i="10" a="1"/>
  <c r="L2654" i="10" s="1"/>
  <c r="L2653" i="10" a="1"/>
  <c r="L2653" i="10" s="1"/>
  <c r="L2652" i="10" a="1"/>
  <c r="L2652" i="10" s="1"/>
  <c r="L2651" i="10" a="1"/>
  <c r="L2651" i="10" s="1"/>
  <c r="L2650" i="10" a="1"/>
  <c r="L2650" i="10" s="1"/>
  <c r="L2649" i="10" a="1"/>
  <c r="L2649" i="10" s="1"/>
  <c r="L2648" i="10" a="1"/>
  <c r="L2648" i="10" s="1"/>
  <c r="L2647" i="10" a="1"/>
  <c r="L2647" i="10" s="1"/>
  <c r="L2646" i="10" a="1"/>
  <c r="L2646" i="10" s="1"/>
  <c r="L2645" i="10" a="1"/>
  <c r="L2645" i="10" s="1"/>
  <c r="L2644" i="10" a="1"/>
  <c r="L2644" i="10" s="1"/>
  <c r="L2643" i="10" a="1"/>
  <c r="L2643" i="10" s="1"/>
  <c r="L2642" i="10" a="1"/>
  <c r="L2642" i="10" s="1"/>
  <c r="L2641" i="10" a="1"/>
  <c r="L2641" i="10" s="1"/>
  <c r="L2640" i="10" a="1"/>
  <c r="L2640" i="10" s="1"/>
  <c r="L2639" i="10" a="1"/>
  <c r="L2639" i="10" s="1"/>
  <c r="L2638" i="10" a="1"/>
  <c r="L2638" i="10" s="1"/>
  <c r="L2637" i="10" a="1"/>
  <c r="L2637" i="10" s="1"/>
  <c r="L2636" i="10" a="1"/>
  <c r="L2636" i="10" s="1"/>
  <c r="L2635" i="10" a="1"/>
  <c r="L2635" i="10" s="1"/>
  <c r="L2634" i="10" a="1"/>
  <c r="L2634" i="10" s="1"/>
  <c r="L2633" i="10" a="1"/>
  <c r="L2633" i="10" s="1"/>
  <c r="L2632" i="10" a="1"/>
  <c r="L2632" i="10" s="1"/>
  <c r="L2631" i="10" a="1"/>
  <c r="L2631" i="10" s="1"/>
  <c r="L2630" i="10" a="1"/>
  <c r="L2630" i="10" s="1"/>
  <c r="L2629" i="10" a="1"/>
  <c r="L2629" i="10" s="1"/>
  <c r="L2628" i="10" a="1"/>
  <c r="L2628" i="10" s="1"/>
  <c r="L2627" i="10" a="1"/>
  <c r="L2627" i="10" s="1"/>
  <c r="L2626" i="10" a="1"/>
  <c r="L2626" i="10" s="1"/>
  <c r="L2625" i="10" a="1"/>
  <c r="L2625" i="10" s="1"/>
  <c r="L2624" i="10" a="1"/>
  <c r="L2624" i="10" s="1"/>
  <c r="L2623" i="10"/>
  <c r="L2623" i="10" a="1"/>
  <c r="L2622" i="10" a="1"/>
  <c r="L2622" i="10" s="1"/>
  <c r="L2621" i="10" a="1"/>
  <c r="L2621" i="10" s="1"/>
  <c r="L2620" i="10" a="1"/>
  <c r="L2620" i="10" s="1"/>
  <c r="L2619" i="10" a="1"/>
  <c r="L2619" i="10" s="1"/>
  <c r="L2618" i="10" a="1"/>
  <c r="L2618" i="10" s="1"/>
  <c r="L2617" i="10" a="1"/>
  <c r="L2617" i="10" s="1"/>
  <c r="L2616" i="10" a="1"/>
  <c r="L2616" i="10" s="1"/>
  <c r="L2615" i="10" a="1"/>
  <c r="L2615" i="10" s="1"/>
  <c r="L2614" i="10" a="1"/>
  <c r="L2614" i="10" s="1"/>
  <c r="L2613" i="10" a="1"/>
  <c r="L2613" i="10" s="1"/>
  <c r="L2612" i="10" a="1"/>
  <c r="L2612" i="10" s="1"/>
  <c r="L2611" i="10" a="1"/>
  <c r="L2611" i="10" s="1"/>
  <c r="L2610" i="10" a="1"/>
  <c r="L2610" i="10" s="1"/>
  <c r="L2609" i="10" a="1"/>
  <c r="L2609" i="10" s="1"/>
  <c r="L2608" i="10" a="1"/>
  <c r="L2608" i="10" s="1"/>
  <c r="L2607" i="10" a="1"/>
  <c r="L2607" i="10" s="1"/>
  <c r="L2606" i="10" a="1"/>
  <c r="L2606" i="10" s="1"/>
  <c r="L2605" i="10" a="1"/>
  <c r="L2605" i="10" s="1"/>
  <c r="L2604" i="10" a="1"/>
  <c r="L2604" i="10" s="1"/>
  <c r="L2603" i="10" a="1"/>
  <c r="L2603" i="10" s="1"/>
  <c r="L2602" i="10" a="1"/>
  <c r="L2602" i="10" s="1"/>
  <c r="L2601" i="10" a="1"/>
  <c r="L2601" i="10" s="1"/>
  <c r="L2600" i="10" a="1"/>
  <c r="L2600" i="10" s="1"/>
  <c r="L2599" i="10" a="1"/>
  <c r="L2599" i="10" s="1"/>
  <c r="L2598" i="10" a="1"/>
  <c r="L2598" i="10" s="1"/>
  <c r="L2597" i="10" a="1"/>
  <c r="L2597" i="10" s="1"/>
  <c r="L2596" i="10" a="1"/>
  <c r="L2596" i="10" s="1"/>
  <c r="L2595" i="10" a="1"/>
  <c r="L2595" i="10" s="1"/>
  <c r="L2594" i="10" a="1"/>
  <c r="L2594" i="10" s="1"/>
  <c r="L2593" i="10" a="1"/>
  <c r="L2593" i="10" s="1"/>
  <c r="L2592" i="10" a="1"/>
  <c r="L2592" i="10" s="1"/>
  <c r="L2591" i="10" a="1"/>
  <c r="L2591" i="10" s="1"/>
  <c r="L2590" i="10" a="1"/>
  <c r="L2590" i="10" s="1"/>
  <c r="L2589" i="10" a="1"/>
  <c r="L2589" i="10" s="1"/>
  <c r="L2588" i="10" a="1"/>
  <c r="L2588" i="10" s="1"/>
  <c r="L2587" i="10" a="1"/>
  <c r="L2587" i="10" s="1"/>
  <c r="L2586" i="10" a="1"/>
  <c r="L2586" i="10" s="1"/>
  <c r="L2585" i="10" a="1"/>
  <c r="L2585" i="10" s="1"/>
  <c r="L2584" i="10" a="1"/>
  <c r="L2584" i="10" s="1"/>
  <c r="L2583" i="10" a="1"/>
  <c r="L2583" i="10" s="1"/>
  <c r="L2582" i="10" a="1"/>
  <c r="L2582" i="10" s="1"/>
  <c r="L2581" i="10"/>
  <c r="L2581" i="10" a="1"/>
  <c r="L2580" i="10" a="1"/>
  <c r="L2580" i="10" s="1"/>
  <c r="L2579" i="10" a="1"/>
  <c r="L2579" i="10" s="1"/>
  <c r="L2578" i="10" a="1"/>
  <c r="L2578" i="10" s="1"/>
  <c r="L2577" i="10" a="1"/>
  <c r="L2577" i="10" s="1"/>
  <c r="L2576" i="10" a="1"/>
  <c r="L2576" i="10" s="1"/>
  <c r="L2575" i="10" a="1"/>
  <c r="L2575" i="10" s="1"/>
  <c r="L2574" i="10" a="1"/>
  <c r="L2574" i="10" s="1"/>
  <c r="L2573" i="10" a="1"/>
  <c r="L2573" i="10" s="1"/>
  <c r="L2572" i="10" a="1"/>
  <c r="L2572" i="10" s="1"/>
  <c r="L2571" i="10" a="1"/>
  <c r="L2571" i="10" s="1"/>
  <c r="L2570" i="10" a="1"/>
  <c r="L2570" i="10" s="1"/>
  <c r="L2569" i="10" a="1"/>
  <c r="L2569" i="10" s="1"/>
  <c r="L2568" i="10" a="1"/>
  <c r="L2568" i="10" s="1"/>
  <c r="L2567" i="10" a="1"/>
  <c r="L2567" i="10" s="1"/>
  <c r="L2566" i="10" a="1"/>
  <c r="L2566" i="10" s="1"/>
  <c r="L2565" i="10" a="1"/>
  <c r="L2565" i="10" s="1"/>
  <c r="L2564" i="10" a="1"/>
  <c r="L2564" i="10" s="1"/>
  <c r="L2563" i="10" a="1"/>
  <c r="L2563" i="10" s="1"/>
  <c r="L2562" i="10" a="1"/>
  <c r="L2562" i="10" s="1"/>
  <c r="L2561" i="10" a="1"/>
  <c r="L2561" i="10" s="1"/>
  <c r="L2560" i="10" a="1"/>
  <c r="L2560" i="10" s="1"/>
  <c r="L2559" i="10" a="1"/>
  <c r="L2559" i="10" s="1"/>
  <c r="L2558" i="10" a="1"/>
  <c r="L2558" i="10" s="1"/>
  <c r="L2557" i="10" a="1"/>
  <c r="L2557" i="10" s="1"/>
  <c r="L2556" i="10" a="1"/>
  <c r="L2556" i="10" s="1"/>
  <c r="L2555" i="10" a="1"/>
  <c r="L2555" i="10" s="1"/>
  <c r="L2554" i="10" a="1"/>
  <c r="L2554" i="10" s="1"/>
  <c r="L2553" i="10" a="1"/>
  <c r="L2553" i="10" s="1"/>
  <c r="L2552" i="10" a="1"/>
  <c r="L2552" i="10" s="1"/>
  <c r="L2551" i="10" a="1"/>
  <c r="L2551" i="10" s="1"/>
  <c r="L2550" i="10" a="1"/>
  <c r="L2550" i="10" s="1"/>
  <c r="L2549" i="10"/>
  <c r="L2549" i="10" a="1"/>
  <c r="L2548" i="10" a="1"/>
  <c r="L2548" i="10" s="1"/>
  <c r="L2547" i="10" a="1"/>
  <c r="L2547" i="10" s="1"/>
  <c r="L2546" i="10" a="1"/>
  <c r="L2546" i="10" s="1"/>
  <c r="L2545" i="10" a="1"/>
  <c r="L2545" i="10" s="1"/>
  <c r="L2544" i="10" a="1"/>
  <c r="L2544" i="10" s="1"/>
  <c r="L2543" i="10" a="1"/>
  <c r="L2543" i="10" s="1"/>
  <c r="L2542" i="10" a="1"/>
  <c r="L2542" i="10" s="1"/>
  <c r="L2541" i="10" a="1"/>
  <c r="L2541" i="10" s="1"/>
  <c r="L2540" i="10" a="1"/>
  <c r="L2540" i="10" s="1"/>
  <c r="L2539" i="10" a="1"/>
  <c r="L2539" i="10" s="1"/>
  <c r="L2538" i="10" a="1"/>
  <c r="L2538" i="10" s="1"/>
  <c r="L2537" i="10" a="1"/>
  <c r="L2537" i="10" s="1"/>
  <c r="L2536" i="10" a="1"/>
  <c r="L2536" i="10" s="1"/>
  <c r="L2535" i="10" a="1"/>
  <c r="L2535" i="10" s="1"/>
  <c r="L2534" i="10" a="1"/>
  <c r="L2534" i="10" s="1"/>
  <c r="L2533" i="10" a="1"/>
  <c r="L2533" i="10" s="1"/>
  <c r="L2532" i="10" a="1"/>
  <c r="L2532" i="10" s="1"/>
  <c r="L2531" i="10" a="1"/>
  <c r="L2531" i="10" s="1"/>
  <c r="L2530" i="10" a="1"/>
  <c r="L2530" i="10" s="1"/>
  <c r="L2529" i="10" a="1"/>
  <c r="L2529" i="10" s="1"/>
  <c r="L2528" i="10" a="1"/>
  <c r="L2528" i="10" s="1"/>
  <c r="L2527" i="10" a="1"/>
  <c r="L2527" i="10" s="1"/>
  <c r="L2526" i="10" a="1"/>
  <c r="L2526" i="10" s="1"/>
  <c r="L2525" i="10" a="1"/>
  <c r="L2525" i="10" s="1"/>
  <c r="L2524" i="10" a="1"/>
  <c r="L2524" i="10" s="1"/>
  <c r="L2523" i="10" a="1"/>
  <c r="L2523" i="10" s="1"/>
  <c r="L2522" i="10" a="1"/>
  <c r="L2522" i="10" s="1"/>
  <c r="L2521" i="10" a="1"/>
  <c r="L2521" i="10" s="1"/>
  <c r="L2520" i="10" a="1"/>
  <c r="L2520" i="10" s="1"/>
  <c r="L2519" i="10" a="1"/>
  <c r="L2519" i="10" s="1"/>
  <c r="L2518" i="10" a="1"/>
  <c r="L2518" i="10" s="1"/>
  <c r="L2517" i="10" a="1"/>
  <c r="L2517" i="10" s="1"/>
  <c r="L2516" i="10" a="1"/>
  <c r="L2516" i="10" s="1"/>
  <c r="L2515" i="10" a="1"/>
  <c r="L2515" i="10" s="1"/>
  <c r="L2514" i="10" a="1"/>
  <c r="L2514" i="10" s="1"/>
  <c r="L2513" i="10" a="1"/>
  <c r="L2513" i="10" s="1"/>
  <c r="L2512" i="10" a="1"/>
  <c r="L2512" i="10" s="1"/>
  <c r="L2511" i="10" a="1"/>
  <c r="L2511" i="10" s="1"/>
  <c r="L2510" i="10" a="1"/>
  <c r="L2510" i="10" s="1"/>
  <c r="L2509" i="10" a="1"/>
  <c r="L2509" i="10" s="1"/>
  <c r="L2508" i="10" a="1"/>
  <c r="L2508" i="10" s="1"/>
  <c r="L2507" i="10" a="1"/>
  <c r="L2507" i="10" s="1"/>
  <c r="L2506" i="10" a="1"/>
  <c r="L2506" i="10" s="1"/>
  <c r="L2505" i="10" a="1"/>
  <c r="L2505" i="10" s="1"/>
  <c r="L2504" i="10" a="1"/>
  <c r="L2504" i="10" s="1"/>
  <c r="L2503" i="10" a="1"/>
  <c r="L2503" i="10" s="1"/>
  <c r="L2502" i="10" a="1"/>
  <c r="L2502" i="10" s="1"/>
  <c r="L2501" i="10" a="1"/>
  <c r="L2501" i="10" s="1"/>
  <c r="L2500" i="10" a="1"/>
  <c r="L2500" i="10" s="1"/>
  <c r="L2499" i="10" a="1"/>
  <c r="L2499" i="10" s="1"/>
  <c r="L2498" i="10" a="1"/>
  <c r="L2498" i="10" s="1"/>
  <c r="L2497" i="10" a="1"/>
  <c r="L2497" i="10" s="1"/>
  <c r="L2496" i="10" a="1"/>
  <c r="L2496" i="10" s="1"/>
  <c r="L2495" i="10" a="1"/>
  <c r="L2495" i="10" s="1"/>
  <c r="L2494" i="10" a="1"/>
  <c r="L2494" i="10" s="1"/>
  <c r="L2493" i="10" a="1"/>
  <c r="L2493" i="10" s="1"/>
  <c r="L2492" i="10" a="1"/>
  <c r="L2492" i="10" s="1"/>
  <c r="L2491" i="10" a="1"/>
  <c r="L2491" i="10" s="1"/>
  <c r="L2490" i="10" a="1"/>
  <c r="L2490" i="10" s="1"/>
  <c r="L2489" i="10" a="1"/>
  <c r="L2489" i="10" s="1"/>
  <c r="L2488" i="10" a="1"/>
  <c r="L2488" i="10" s="1"/>
  <c r="L2487" i="10" a="1"/>
  <c r="L2487" i="10" s="1"/>
  <c r="L2486" i="10" a="1"/>
  <c r="L2486" i="10" s="1"/>
  <c r="L2485" i="10"/>
  <c r="L2485" i="10" a="1"/>
  <c r="L2484" i="10" a="1"/>
  <c r="L2484" i="10" s="1"/>
  <c r="L2483" i="10" a="1"/>
  <c r="L2483" i="10" s="1"/>
  <c r="L2482" i="10" a="1"/>
  <c r="L2482" i="10" s="1"/>
  <c r="L2481" i="10" a="1"/>
  <c r="L2481" i="10" s="1"/>
  <c r="L2480" i="10" a="1"/>
  <c r="L2480" i="10" s="1"/>
  <c r="L2479" i="10" a="1"/>
  <c r="L2479" i="10" s="1"/>
  <c r="L2478" i="10" a="1"/>
  <c r="L2478" i="10" s="1"/>
  <c r="L2477" i="10" a="1"/>
  <c r="L2477" i="10" s="1"/>
  <c r="L2476" i="10" a="1"/>
  <c r="L2476" i="10" s="1"/>
  <c r="L2475" i="10" a="1"/>
  <c r="L2475" i="10" s="1"/>
  <c r="L2474" i="10" a="1"/>
  <c r="L2474" i="10" s="1"/>
  <c r="L2473" i="10" a="1"/>
  <c r="L2473" i="10" s="1"/>
  <c r="L2472" i="10" a="1"/>
  <c r="L2472" i="10" s="1"/>
  <c r="L2471" i="10" a="1"/>
  <c r="L2471" i="10" s="1"/>
  <c r="L2470" i="10" a="1"/>
  <c r="L2470" i="10" s="1"/>
  <c r="L2469" i="10" a="1"/>
  <c r="L2469" i="10" s="1"/>
  <c r="L2468" i="10" a="1"/>
  <c r="L2468" i="10" s="1"/>
  <c r="L2467" i="10" a="1"/>
  <c r="L2467" i="10" s="1"/>
  <c r="L2466" i="10" a="1"/>
  <c r="L2466" i="10" s="1"/>
  <c r="L2465" i="10" a="1"/>
  <c r="L2465" i="10" s="1"/>
  <c r="L2464" i="10" a="1"/>
  <c r="L2464" i="10" s="1"/>
  <c r="L2463" i="10" a="1"/>
  <c r="L2463" i="10" s="1"/>
  <c r="L2462" i="10" a="1"/>
  <c r="L2462" i="10" s="1"/>
  <c r="L2461" i="10" a="1"/>
  <c r="L2461" i="10" s="1"/>
  <c r="L2460" i="10" a="1"/>
  <c r="L2460" i="10" s="1"/>
  <c r="L2459" i="10" a="1"/>
  <c r="L2459" i="10" s="1"/>
  <c r="L2458" i="10" a="1"/>
  <c r="L2458" i="10" s="1"/>
  <c r="L2457" i="10" a="1"/>
  <c r="L2457" i="10" s="1"/>
  <c r="L2456" i="10" a="1"/>
  <c r="L2456" i="10" s="1"/>
  <c r="L2455" i="10" a="1"/>
  <c r="L2455" i="10" s="1"/>
  <c r="L2454" i="10" a="1"/>
  <c r="L2454" i="10" s="1"/>
  <c r="L2453" i="10" a="1"/>
  <c r="L2453" i="10" s="1"/>
  <c r="L2452" i="10" a="1"/>
  <c r="L2452" i="10" s="1"/>
  <c r="L2451" i="10" a="1"/>
  <c r="L2451" i="10" s="1"/>
  <c r="L2450" i="10" a="1"/>
  <c r="L2450" i="10" s="1"/>
  <c r="L2449" i="10" a="1"/>
  <c r="L2449" i="10" s="1"/>
  <c r="L2448" i="10" a="1"/>
  <c r="L2448" i="10" s="1"/>
  <c r="L2447" i="10" a="1"/>
  <c r="L2447" i="10" s="1"/>
  <c r="L2446" i="10" a="1"/>
  <c r="L2446" i="10" s="1"/>
  <c r="L2445" i="10"/>
  <c r="L2445" i="10" a="1"/>
  <c r="L2444" i="10" a="1"/>
  <c r="L2444" i="10" s="1"/>
  <c r="L2443" i="10" a="1"/>
  <c r="L2443" i="10" s="1"/>
  <c r="L2442" i="10" a="1"/>
  <c r="L2442" i="10" s="1"/>
  <c r="L2441" i="10" a="1"/>
  <c r="L2441" i="10" s="1"/>
  <c r="L2440" i="10" a="1"/>
  <c r="L2440" i="10" s="1"/>
  <c r="L2439" i="10" a="1"/>
  <c r="L2439" i="10" s="1"/>
  <c r="L2438" i="10" a="1"/>
  <c r="L2438" i="10" s="1"/>
  <c r="L2437" i="10" a="1"/>
  <c r="L2437" i="10" s="1"/>
  <c r="L2436" i="10" a="1"/>
  <c r="L2436" i="10" s="1"/>
  <c r="L2435" i="10" a="1"/>
  <c r="L2435" i="10" s="1"/>
  <c r="L2434" i="10" a="1"/>
  <c r="L2434" i="10" s="1"/>
  <c r="L2433" i="10" a="1"/>
  <c r="L2433" i="10" s="1"/>
  <c r="L2432" i="10" a="1"/>
  <c r="L2432" i="10" s="1"/>
  <c r="L2431" i="10" a="1"/>
  <c r="L2431" i="10" s="1"/>
  <c r="L2430" i="10" a="1"/>
  <c r="L2430" i="10" s="1"/>
  <c r="L2429" i="10" a="1"/>
  <c r="L2429" i="10" s="1"/>
  <c r="L2428" i="10" a="1"/>
  <c r="L2428" i="10" s="1"/>
  <c r="L2427" i="10" a="1"/>
  <c r="L2427" i="10" s="1"/>
  <c r="L2426" i="10" a="1"/>
  <c r="L2426" i="10" s="1"/>
  <c r="L2425" i="10" a="1"/>
  <c r="L2425" i="10" s="1"/>
  <c r="L2424" i="10" a="1"/>
  <c r="L2424" i="10" s="1"/>
  <c r="L2423" i="10" a="1"/>
  <c r="L2423" i="10" s="1"/>
  <c r="L2422" i="10" a="1"/>
  <c r="L2422" i="10" s="1"/>
  <c r="L2421" i="10" a="1"/>
  <c r="L2421" i="10" s="1"/>
  <c r="L2420" i="10" a="1"/>
  <c r="L2420" i="10" s="1"/>
  <c r="L2419" i="10" a="1"/>
  <c r="L2419" i="10" s="1"/>
  <c r="L2418" i="10" a="1"/>
  <c r="L2418" i="10" s="1"/>
  <c r="L2417" i="10" a="1"/>
  <c r="L2417" i="10" s="1"/>
  <c r="L2416" i="10" a="1"/>
  <c r="L2416" i="10" s="1"/>
  <c r="L2415" i="10" a="1"/>
  <c r="L2415" i="10" s="1"/>
  <c r="L2414" i="10" a="1"/>
  <c r="L2414" i="10" s="1"/>
  <c r="L2413" i="10" a="1"/>
  <c r="L2413" i="10" s="1"/>
  <c r="L2412" i="10" a="1"/>
  <c r="L2412" i="10" s="1"/>
  <c r="L2411" i="10" a="1"/>
  <c r="L2411" i="10" s="1"/>
  <c r="L2410" i="10" a="1"/>
  <c r="L2410" i="10" s="1"/>
  <c r="L2409" i="10" a="1"/>
  <c r="L2409" i="10" s="1"/>
  <c r="L2408" i="10" a="1"/>
  <c r="L2408" i="10" s="1"/>
  <c r="L2407" i="10" a="1"/>
  <c r="L2407" i="10" s="1"/>
  <c r="L2406" i="10" a="1"/>
  <c r="L2406" i="10" s="1"/>
  <c r="L2405" i="10" a="1"/>
  <c r="L2405" i="10" s="1"/>
  <c r="L2404" i="10" a="1"/>
  <c r="L2404" i="10" s="1"/>
  <c r="L2403" i="10" a="1"/>
  <c r="L2403" i="10" s="1"/>
  <c r="L2402" i="10" a="1"/>
  <c r="L2402" i="10" s="1"/>
  <c r="L2401" i="10" a="1"/>
  <c r="L2401" i="10" s="1"/>
  <c r="L2400" i="10" a="1"/>
  <c r="L2400" i="10" s="1"/>
  <c r="L2399" i="10" a="1"/>
  <c r="L2399" i="10" s="1"/>
  <c r="L2398" i="10" a="1"/>
  <c r="L2398" i="10" s="1"/>
  <c r="L2397" i="10" a="1"/>
  <c r="L2397" i="10" s="1"/>
  <c r="L2396" i="10" a="1"/>
  <c r="L2396" i="10" s="1"/>
  <c r="L2395" i="10" a="1"/>
  <c r="L2395" i="10" s="1"/>
  <c r="L2394" i="10" a="1"/>
  <c r="L2394" i="10" s="1"/>
  <c r="L2393" i="10" a="1"/>
  <c r="L2393" i="10" s="1"/>
  <c r="L2392" i="10" a="1"/>
  <c r="L2392" i="10" s="1"/>
  <c r="L2391" i="10" a="1"/>
  <c r="L2391" i="10" s="1"/>
  <c r="L2390" i="10" a="1"/>
  <c r="L2390" i="10" s="1"/>
  <c r="L2389" i="10"/>
  <c r="L2389" i="10" a="1"/>
  <c r="L2388" i="10" a="1"/>
  <c r="L2388" i="10" s="1"/>
  <c r="L2387" i="10" a="1"/>
  <c r="L2387" i="10" s="1"/>
  <c r="L2386" i="10" a="1"/>
  <c r="L2386" i="10" s="1"/>
  <c r="L2385" i="10" a="1"/>
  <c r="L2385" i="10" s="1"/>
  <c r="L2384" i="10" a="1"/>
  <c r="L2384" i="10" s="1"/>
  <c r="L2383" i="10" a="1"/>
  <c r="L2383" i="10" s="1"/>
  <c r="L2382" i="10" a="1"/>
  <c r="L2382" i="10" s="1"/>
  <c r="L2381" i="10"/>
  <c r="L2381" i="10" a="1"/>
  <c r="L2380" i="10" a="1"/>
  <c r="L2380" i="10" s="1"/>
  <c r="L2379" i="10" a="1"/>
  <c r="L2379" i="10" s="1"/>
  <c r="L2378" i="10" a="1"/>
  <c r="L2378" i="10" s="1"/>
  <c r="L2377" i="10" a="1"/>
  <c r="L2377" i="10" s="1"/>
  <c r="L2376" i="10" a="1"/>
  <c r="L2376" i="10" s="1"/>
  <c r="L2375" i="10" a="1"/>
  <c r="L2375" i="10" s="1"/>
  <c r="L2374" i="10" a="1"/>
  <c r="L2374" i="10" s="1"/>
  <c r="L2373" i="10" a="1"/>
  <c r="L2373" i="10" s="1"/>
  <c r="L2372" i="10" a="1"/>
  <c r="L2372" i="10" s="1"/>
  <c r="L2371" i="10" a="1"/>
  <c r="L2371" i="10" s="1"/>
  <c r="L2370" i="10" a="1"/>
  <c r="L2370" i="10" s="1"/>
  <c r="L2369" i="10" a="1"/>
  <c r="L2369" i="10" s="1"/>
  <c r="L2368" i="10" a="1"/>
  <c r="L2368" i="10" s="1"/>
  <c r="L2367" i="10" a="1"/>
  <c r="L2367" i="10" s="1"/>
  <c r="L2366" i="10" a="1"/>
  <c r="L2366" i="10" s="1"/>
  <c r="L2365" i="10" a="1"/>
  <c r="L2365" i="10" s="1"/>
  <c r="L2364" i="10" a="1"/>
  <c r="L2364" i="10" s="1"/>
  <c r="L2363" i="10" a="1"/>
  <c r="L2363" i="10" s="1"/>
  <c r="L2362" i="10" a="1"/>
  <c r="L2362" i="10" s="1"/>
  <c r="L2361" i="10" a="1"/>
  <c r="L2361" i="10" s="1"/>
  <c r="L2360" i="10" a="1"/>
  <c r="L2360" i="10" s="1"/>
  <c r="L2359" i="10" a="1"/>
  <c r="L2359" i="10" s="1"/>
  <c r="L2358" i="10" a="1"/>
  <c r="L2358" i="10" s="1"/>
  <c r="L2357" i="10" a="1"/>
  <c r="L2357" i="10" s="1"/>
  <c r="L2356" i="10" a="1"/>
  <c r="L2356" i="10" s="1"/>
  <c r="L2355" i="10" a="1"/>
  <c r="L2355" i="10" s="1"/>
  <c r="L2354" i="10" a="1"/>
  <c r="L2354" i="10" s="1"/>
  <c r="L2353" i="10" a="1"/>
  <c r="L2353" i="10" s="1"/>
  <c r="L2352" i="10" a="1"/>
  <c r="L2352" i="10" s="1"/>
  <c r="L2351" i="10" a="1"/>
  <c r="L2351" i="10" s="1"/>
  <c r="L2350" i="10" a="1"/>
  <c r="L2350" i="10" s="1"/>
  <c r="L2349" i="10"/>
  <c r="L2349" i="10" a="1"/>
  <c r="L2348" i="10" a="1"/>
  <c r="L2348" i="10" s="1"/>
  <c r="L2347" i="10" a="1"/>
  <c r="L2347" i="10" s="1"/>
  <c r="L2346" i="10" a="1"/>
  <c r="L2346" i="10" s="1"/>
  <c r="L2345" i="10" a="1"/>
  <c r="L2345" i="10" s="1"/>
  <c r="L2344" i="10" a="1"/>
  <c r="L2344" i="10" s="1"/>
  <c r="L2343" i="10" a="1"/>
  <c r="L2343" i="10" s="1"/>
  <c r="L2342" i="10" a="1"/>
  <c r="L2342" i="10" s="1"/>
  <c r="L2341" i="10" a="1"/>
  <c r="L2341" i="10" s="1"/>
  <c r="L2340" i="10" a="1"/>
  <c r="L2340" i="10" s="1"/>
  <c r="L2339" i="10" a="1"/>
  <c r="L2339" i="10" s="1"/>
  <c r="L2338" i="10" a="1"/>
  <c r="L2338" i="10" s="1"/>
  <c r="L2337" i="10" a="1"/>
  <c r="L2337" i="10" s="1"/>
  <c r="L2336" i="10" a="1"/>
  <c r="L2336" i="10" s="1"/>
  <c r="L2335" i="10" a="1"/>
  <c r="L2335" i="10" s="1"/>
  <c r="L2334" i="10" a="1"/>
  <c r="L2334" i="10" s="1"/>
  <c r="L2333" i="10" a="1"/>
  <c r="L2333" i="10" s="1"/>
  <c r="L2332" i="10" a="1"/>
  <c r="L2332" i="10" s="1"/>
  <c r="L2331" i="10" a="1"/>
  <c r="L2331" i="10" s="1"/>
  <c r="L2330" i="10" a="1"/>
  <c r="L2330" i="10" s="1"/>
  <c r="L2329" i="10" a="1"/>
  <c r="L2329" i="10" s="1"/>
  <c r="L2328" i="10" a="1"/>
  <c r="L2328" i="10" s="1"/>
  <c r="L2327" i="10" a="1"/>
  <c r="L2327" i="10" s="1"/>
  <c r="L2326" i="10" a="1"/>
  <c r="L2326" i="10" s="1"/>
  <c r="L2325" i="10"/>
  <c r="L2325" i="10" a="1"/>
  <c r="L2324" i="10" a="1"/>
  <c r="L2324" i="10" s="1"/>
  <c r="L2323" i="10" a="1"/>
  <c r="L2323" i="10" s="1"/>
  <c r="L2322" i="10" a="1"/>
  <c r="L2322" i="10" s="1"/>
  <c r="L2321" i="10" a="1"/>
  <c r="L2321" i="10" s="1"/>
  <c r="L2320" i="10" a="1"/>
  <c r="L2320" i="10" s="1"/>
  <c r="L2319" i="10" a="1"/>
  <c r="L2319" i="10" s="1"/>
  <c r="L2318" i="10" a="1"/>
  <c r="L2318" i="10" s="1"/>
  <c r="L2317" i="10" a="1"/>
  <c r="L2317" i="10" s="1"/>
  <c r="L2316" i="10" a="1"/>
  <c r="L2316" i="10" s="1"/>
  <c r="L2315" i="10" a="1"/>
  <c r="L2315" i="10" s="1"/>
  <c r="L2314" i="10" a="1"/>
  <c r="L2314" i="10" s="1"/>
  <c r="L2313" i="10" a="1"/>
  <c r="L2313" i="10" s="1"/>
  <c r="L2312" i="10" a="1"/>
  <c r="L2312" i="10" s="1"/>
  <c r="L2311" i="10" a="1"/>
  <c r="L2311" i="10" s="1"/>
  <c r="L2310" i="10" a="1"/>
  <c r="L2310" i="10" s="1"/>
  <c r="L2309" i="10" a="1"/>
  <c r="L2309" i="10" s="1"/>
  <c r="L2308" i="10" a="1"/>
  <c r="L2308" i="10" s="1"/>
  <c r="L2307" i="10" a="1"/>
  <c r="L2307" i="10" s="1"/>
  <c r="L2306" i="10" a="1"/>
  <c r="L2306" i="10" s="1"/>
  <c r="L2305" i="10" a="1"/>
  <c r="L2305" i="10" s="1"/>
  <c r="L2304" i="10" a="1"/>
  <c r="L2304" i="10" s="1"/>
  <c r="L2303" i="10" a="1"/>
  <c r="L2303" i="10" s="1"/>
  <c r="L2302" i="10" a="1"/>
  <c r="L2302" i="10" s="1"/>
  <c r="L2301" i="10" a="1"/>
  <c r="L2301" i="10" s="1"/>
  <c r="L2300" i="10" a="1"/>
  <c r="L2300" i="10" s="1"/>
  <c r="L2299" i="10" a="1"/>
  <c r="L2299" i="10" s="1"/>
  <c r="L2298" i="10" a="1"/>
  <c r="L2298" i="10" s="1"/>
  <c r="L2297" i="10"/>
  <c r="L2297" i="10" a="1"/>
  <c r="L2296" i="10" a="1"/>
  <c r="L2296" i="10" s="1"/>
  <c r="L2295" i="10" a="1"/>
  <c r="L2295" i="10" s="1"/>
  <c r="L2294" i="10" a="1"/>
  <c r="L2294" i="10" s="1"/>
  <c r="L2293" i="10"/>
  <c r="L2293" i="10" a="1"/>
  <c r="L2292" i="10" a="1"/>
  <c r="L2292" i="10" s="1"/>
  <c r="L2291" i="10" a="1"/>
  <c r="L2291" i="10" s="1"/>
  <c r="L2290" i="10" a="1"/>
  <c r="L2290" i="10" s="1"/>
  <c r="L2289" i="10" a="1"/>
  <c r="L2289" i="10" s="1"/>
  <c r="L2288" i="10" a="1"/>
  <c r="L2288" i="10" s="1"/>
  <c r="L2287" i="10" a="1"/>
  <c r="L2287" i="10" s="1"/>
  <c r="L2286" i="10" a="1"/>
  <c r="L2286" i="10" s="1"/>
  <c r="L2285" i="10" a="1"/>
  <c r="L2285" i="10" s="1"/>
  <c r="L2284" i="10" a="1"/>
  <c r="L2284" i="10" s="1"/>
  <c r="L2283" i="10" a="1"/>
  <c r="L2283" i="10" s="1"/>
  <c r="L2282" i="10" a="1"/>
  <c r="L2282" i="10" s="1"/>
  <c r="L2281" i="10" a="1"/>
  <c r="L2281" i="10" s="1"/>
  <c r="L2280" i="10" a="1"/>
  <c r="L2280" i="10" s="1"/>
  <c r="L2279" i="10" a="1"/>
  <c r="L2279" i="10" s="1"/>
  <c r="L2278" i="10" a="1"/>
  <c r="L2278" i="10" s="1"/>
  <c r="L2277" i="10"/>
  <c r="L2277" i="10" a="1"/>
  <c r="L2276" i="10" a="1"/>
  <c r="L2276" i="10" s="1"/>
  <c r="L2275" i="10" a="1"/>
  <c r="L2275" i="10" s="1"/>
  <c r="L2274" i="10" a="1"/>
  <c r="L2274" i="10" s="1"/>
  <c r="L2273" i="10" a="1"/>
  <c r="L2273" i="10" s="1"/>
  <c r="L2272" i="10" a="1"/>
  <c r="L2272" i="10" s="1"/>
  <c r="L2271" i="10" a="1"/>
  <c r="L2271" i="10" s="1"/>
  <c r="L2270" i="10" a="1"/>
  <c r="L2270" i="10" s="1"/>
  <c r="L2269" i="10" a="1"/>
  <c r="L2269" i="10" s="1"/>
  <c r="L2268" i="10" a="1"/>
  <c r="L2268" i="10" s="1"/>
  <c r="L2267" i="10" a="1"/>
  <c r="L2267" i="10" s="1"/>
  <c r="L2266" i="10" a="1"/>
  <c r="L2266" i="10" s="1"/>
  <c r="L2265" i="10" a="1"/>
  <c r="L2265" i="10" s="1"/>
  <c r="L2264" i="10" a="1"/>
  <c r="L2264" i="10" s="1"/>
  <c r="L2263" i="10" a="1"/>
  <c r="L2263" i="10" s="1"/>
  <c r="L2262" i="10" a="1"/>
  <c r="L2262" i="10" s="1"/>
  <c r="L2261" i="10"/>
  <c r="L2261" i="10" a="1"/>
  <c r="L2260" i="10" a="1"/>
  <c r="L2260" i="10" s="1"/>
  <c r="L2259" i="10" a="1"/>
  <c r="L2259" i="10" s="1"/>
  <c r="L2258" i="10" a="1"/>
  <c r="L2258" i="10" s="1"/>
  <c r="L2257" i="10" a="1"/>
  <c r="L2257" i="10" s="1"/>
  <c r="L2256" i="10" a="1"/>
  <c r="L2256" i="10" s="1"/>
  <c r="L2255" i="10" a="1"/>
  <c r="L2255" i="10" s="1"/>
  <c r="L2254" i="10" a="1"/>
  <c r="L2254" i="10" s="1"/>
  <c r="L2253" i="10" a="1"/>
  <c r="L2253" i="10" s="1"/>
  <c r="L2252" i="10" a="1"/>
  <c r="L2252" i="10" s="1"/>
  <c r="L2251" i="10" a="1"/>
  <c r="L2251" i="10" s="1"/>
  <c r="L2250" i="10" a="1"/>
  <c r="L2250" i="10" s="1"/>
  <c r="L2249" i="10" a="1"/>
  <c r="L2249" i="10" s="1"/>
  <c r="L2248" i="10" a="1"/>
  <c r="L2248" i="10" s="1"/>
  <c r="L2247" i="10" a="1"/>
  <c r="L2247" i="10" s="1"/>
  <c r="L2246" i="10" a="1"/>
  <c r="L2246" i="10" s="1"/>
  <c r="L2245" i="10" a="1"/>
  <c r="L2245" i="10" s="1"/>
  <c r="L2244" i="10" a="1"/>
  <c r="L2244" i="10" s="1"/>
  <c r="L2243" i="10" a="1"/>
  <c r="L2243" i="10" s="1"/>
  <c r="L2242" i="10" a="1"/>
  <c r="L2242" i="10" s="1"/>
  <c r="L2241" i="10" a="1"/>
  <c r="L2241" i="10" s="1"/>
  <c r="L2240" i="10" a="1"/>
  <c r="L2240" i="10" s="1"/>
  <c r="L2239" i="10" a="1"/>
  <c r="L2239" i="10" s="1"/>
  <c r="L2238" i="10" a="1"/>
  <c r="L2238" i="10" s="1"/>
  <c r="L2237" i="10" a="1"/>
  <c r="L2237" i="10" s="1"/>
  <c r="L2236" i="10" a="1"/>
  <c r="L2236" i="10" s="1"/>
  <c r="L2235" i="10" a="1"/>
  <c r="L2235" i="10" s="1"/>
  <c r="L2234" i="10" a="1"/>
  <c r="L2234" i="10" s="1"/>
  <c r="L2233" i="10"/>
  <c r="L2233" i="10" a="1"/>
  <c r="L2232" i="10" a="1"/>
  <c r="L2232" i="10" s="1"/>
  <c r="L2231" i="10" a="1"/>
  <c r="L2231" i="10" s="1"/>
  <c r="L2230" i="10" a="1"/>
  <c r="L2230" i="10" s="1"/>
  <c r="L2229" i="10"/>
  <c r="L2229" i="10" a="1"/>
  <c r="L2228" i="10" a="1"/>
  <c r="L2228" i="10" s="1"/>
  <c r="L2227" i="10" a="1"/>
  <c r="L2227" i="10" s="1"/>
  <c r="L2226" i="10" a="1"/>
  <c r="L2226" i="10" s="1"/>
  <c r="L2225" i="10" a="1"/>
  <c r="L2225" i="10" s="1"/>
  <c r="L2224" i="10" a="1"/>
  <c r="L2224" i="10" s="1"/>
  <c r="L2223" i="10" a="1"/>
  <c r="L2223" i="10" s="1"/>
  <c r="L2222" i="10" a="1"/>
  <c r="L2222" i="10" s="1"/>
  <c r="L2221" i="10" a="1"/>
  <c r="L2221" i="10" s="1"/>
  <c r="L2220" i="10" a="1"/>
  <c r="L2220" i="10" s="1"/>
  <c r="L2219" i="10" a="1"/>
  <c r="L2219" i="10" s="1"/>
  <c r="L2218" i="10" a="1"/>
  <c r="L2218" i="10" s="1"/>
  <c r="L2217" i="10" a="1"/>
  <c r="L2217" i="10" s="1"/>
  <c r="L2216" i="10" a="1"/>
  <c r="L2216" i="10" s="1"/>
  <c r="L2215" i="10" a="1"/>
  <c r="L2215" i="10" s="1"/>
  <c r="L2214" i="10" a="1"/>
  <c r="L2214" i="10" s="1"/>
  <c r="L2213" i="10"/>
  <c r="L2213" i="10" a="1"/>
  <c r="L2212" i="10" a="1"/>
  <c r="L2212" i="10" s="1"/>
  <c r="L2211" i="10" a="1"/>
  <c r="L2211" i="10" s="1"/>
  <c r="L2210" i="10" a="1"/>
  <c r="L2210" i="10" s="1"/>
  <c r="L2209" i="10" a="1"/>
  <c r="L2209" i="10" s="1"/>
  <c r="L2208" i="10" a="1"/>
  <c r="L2208" i="10" s="1"/>
  <c r="L2207" i="10" a="1"/>
  <c r="L2207" i="10" s="1"/>
  <c r="L2206" i="10" a="1"/>
  <c r="L2206" i="10" s="1"/>
  <c r="L2205" i="10" a="1"/>
  <c r="L2205" i="10" s="1"/>
  <c r="L2204" i="10" a="1"/>
  <c r="L2204" i="10" s="1"/>
  <c r="L2203" i="10" a="1"/>
  <c r="L2203" i="10" s="1"/>
  <c r="L2202" i="10" a="1"/>
  <c r="L2202" i="10" s="1"/>
  <c r="L2201" i="10" a="1"/>
  <c r="L2201" i="10" s="1"/>
  <c r="L2200" i="10" a="1"/>
  <c r="L2200" i="10" s="1"/>
  <c r="L2199" i="10" a="1"/>
  <c r="L2199" i="10" s="1"/>
  <c r="L2198" i="10" a="1"/>
  <c r="L2198" i="10" s="1"/>
  <c r="L2197" i="10"/>
  <c r="L2197" i="10" a="1"/>
  <c r="L2196" i="10" a="1"/>
  <c r="L2196" i="10" s="1"/>
  <c r="L2195" i="10" a="1"/>
  <c r="L2195" i="10" s="1"/>
  <c r="L2194" i="10" a="1"/>
  <c r="L2194" i="10" s="1"/>
  <c r="L2193" i="10" a="1"/>
  <c r="L2193" i="10" s="1"/>
  <c r="L2192" i="10" a="1"/>
  <c r="L2192" i="10" s="1"/>
  <c r="L2191" i="10" a="1"/>
  <c r="L2191" i="10" s="1"/>
  <c r="L2190" i="10" a="1"/>
  <c r="L2190" i="10" s="1"/>
  <c r="L2189" i="10" a="1"/>
  <c r="L2189" i="10" s="1"/>
  <c r="L2188" i="10" a="1"/>
  <c r="L2188" i="10" s="1"/>
  <c r="L2187" i="10" a="1"/>
  <c r="L2187" i="10" s="1"/>
  <c r="L2186" i="10" a="1"/>
  <c r="L2186" i="10" s="1"/>
  <c r="L2185" i="10" a="1"/>
  <c r="L2185" i="10" s="1"/>
  <c r="L2184" i="10" a="1"/>
  <c r="L2184" i="10" s="1"/>
  <c r="L2183" i="10" a="1"/>
  <c r="L2183" i="10" s="1"/>
  <c r="L2182" i="10" a="1"/>
  <c r="L2182" i="10" s="1"/>
  <c r="L2181" i="10" a="1"/>
  <c r="L2181" i="10" s="1"/>
  <c r="L2180" i="10" a="1"/>
  <c r="L2180" i="10" s="1"/>
  <c r="L2179" i="10" a="1"/>
  <c r="L2179" i="10" s="1"/>
  <c r="L2178" i="10" a="1"/>
  <c r="L2178" i="10" s="1"/>
  <c r="L2177" i="10" a="1"/>
  <c r="L2177" i="10" s="1"/>
  <c r="L2176" i="10" a="1"/>
  <c r="L2176" i="10" s="1"/>
  <c r="L2175" i="10" a="1"/>
  <c r="L2175" i="10" s="1"/>
  <c r="L2174" i="10" a="1"/>
  <c r="L2174" i="10" s="1"/>
  <c r="L2173" i="10" a="1"/>
  <c r="L2173" i="10" s="1"/>
  <c r="L2172" i="10" a="1"/>
  <c r="L2172" i="10" s="1"/>
  <c r="L2171" i="10" a="1"/>
  <c r="L2171" i="10" s="1"/>
  <c r="L2170" i="10" a="1"/>
  <c r="L2170" i="10" s="1"/>
  <c r="L2169" i="10"/>
  <c r="L2169" i="10" a="1"/>
  <c r="L2168" i="10" a="1"/>
  <c r="L2168" i="10" s="1"/>
  <c r="L2167" i="10" a="1"/>
  <c r="L2167" i="10" s="1"/>
  <c r="L2166" i="10" a="1"/>
  <c r="L2166" i="10" s="1"/>
  <c r="L2165" i="10"/>
  <c r="L2165" i="10" a="1"/>
  <c r="L2164" i="10" a="1"/>
  <c r="L2164" i="10" s="1"/>
  <c r="L2163" i="10" a="1"/>
  <c r="L2163" i="10" s="1"/>
  <c r="L2162" i="10" a="1"/>
  <c r="L2162" i="10" s="1"/>
  <c r="L2161" i="10" a="1"/>
  <c r="L2161" i="10" s="1"/>
  <c r="L2160" i="10" a="1"/>
  <c r="L2160" i="10" s="1"/>
  <c r="L2159" i="10" a="1"/>
  <c r="L2159" i="10" s="1"/>
  <c r="L2158" i="10" a="1"/>
  <c r="L2158" i="10" s="1"/>
  <c r="L2157" i="10" a="1"/>
  <c r="L2157" i="10" s="1"/>
  <c r="L2156" i="10" a="1"/>
  <c r="L2156" i="10" s="1"/>
  <c r="L2155" i="10" a="1"/>
  <c r="L2155" i="10" s="1"/>
  <c r="L2154" i="10" a="1"/>
  <c r="L2154" i="10" s="1"/>
  <c r="L2153" i="10" a="1"/>
  <c r="L2153" i="10" s="1"/>
  <c r="L2152" i="10" a="1"/>
  <c r="L2152" i="10" s="1"/>
  <c r="L2151" i="10" a="1"/>
  <c r="L2151" i="10" s="1"/>
  <c r="L2150" i="10" a="1"/>
  <c r="L2150" i="10" s="1"/>
  <c r="L2149" i="10"/>
  <c r="L2149" i="10" a="1"/>
  <c r="L2148" i="10" a="1"/>
  <c r="L2148" i="10" s="1"/>
  <c r="L2147" i="10" a="1"/>
  <c r="L2147" i="10" s="1"/>
  <c r="L2146" i="10" a="1"/>
  <c r="L2146" i="10" s="1"/>
  <c r="L2145" i="10" a="1"/>
  <c r="L2145" i="10" s="1"/>
  <c r="L2144" i="10" a="1"/>
  <c r="L2144" i="10" s="1"/>
  <c r="L2143" i="10" a="1"/>
  <c r="L2143" i="10" s="1"/>
  <c r="L2142" i="10" a="1"/>
  <c r="L2142" i="10" s="1"/>
  <c r="L2141" i="10" a="1"/>
  <c r="L2141" i="10" s="1"/>
  <c r="L2140" i="10" a="1"/>
  <c r="L2140" i="10" s="1"/>
  <c r="L2139" i="10" a="1"/>
  <c r="L2139" i="10" s="1"/>
  <c r="L2138" i="10" a="1"/>
  <c r="L2138" i="10" s="1"/>
  <c r="L2137" i="10" a="1"/>
  <c r="L2137" i="10" s="1"/>
  <c r="L2136" i="10" a="1"/>
  <c r="L2136" i="10" s="1"/>
  <c r="L2135" i="10" a="1"/>
  <c r="L2135" i="10" s="1"/>
  <c r="L2134" i="10" a="1"/>
  <c r="L2134" i="10" s="1"/>
  <c r="L2133" i="10"/>
  <c r="L2133" i="10" a="1"/>
  <c r="L2132" i="10" a="1"/>
  <c r="L2132" i="10" s="1"/>
  <c r="L2131" i="10" a="1"/>
  <c r="L2131" i="10" s="1"/>
  <c r="L2130" i="10" a="1"/>
  <c r="L2130" i="10" s="1"/>
  <c r="L2129" i="10" a="1"/>
  <c r="L2129" i="10" s="1"/>
  <c r="L2128" i="10" a="1"/>
  <c r="L2128" i="10" s="1"/>
  <c r="L2127" i="10" a="1"/>
  <c r="L2127" i="10" s="1"/>
  <c r="L2126" i="10" a="1"/>
  <c r="L2126" i="10" s="1"/>
  <c r="L2125" i="10" a="1"/>
  <c r="L2125" i="10" s="1"/>
  <c r="L2124" i="10" a="1"/>
  <c r="L2124" i="10" s="1"/>
  <c r="L2123" i="10" a="1"/>
  <c r="L2123" i="10" s="1"/>
  <c r="L2122" i="10" a="1"/>
  <c r="L2122" i="10" s="1"/>
  <c r="L2121" i="10" a="1"/>
  <c r="L2121" i="10" s="1"/>
  <c r="L2120" i="10" a="1"/>
  <c r="L2120" i="10" s="1"/>
  <c r="L2119" i="10" a="1"/>
  <c r="L2119" i="10" s="1"/>
  <c r="L2118" i="10" a="1"/>
  <c r="L2118" i="10" s="1"/>
  <c r="L2117" i="10" a="1"/>
  <c r="L2117" i="10" s="1"/>
  <c r="L2116" i="10" a="1"/>
  <c r="L2116" i="10" s="1"/>
  <c r="L2115" i="10" a="1"/>
  <c r="L2115" i="10" s="1"/>
  <c r="L2114" i="10" a="1"/>
  <c r="L2114" i="10" s="1"/>
  <c r="L2113" i="10" a="1"/>
  <c r="L2113" i="10" s="1"/>
  <c r="L2112" i="10" a="1"/>
  <c r="L2112" i="10" s="1"/>
  <c r="L2111" i="10" a="1"/>
  <c r="L2111" i="10" s="1"/>
  <c r="L2110" i="10" a="1"/>
  <c r="L2110" i="10" s="1"/>
  <c r="L2109" i="10" a="1"/>
  <c r="L2109" i="10" s="1"/>
  <c r="L2108" i="10" a="1"/>
  <c r="L2108" i="10" s="1"/>
  <c r="L2107" i="10" a="1"/>
  <c r="L2107" i="10" s="1"/>
  <c r="L2106" i="10" a="1"/>
  <c r="L2106" i="10" s="1"/>
  <c r="L2105" i="10"/>
  <c r="L2105" i="10" a="1"/>
  <c r="L2104" i="10" a="1"/>
  <c r="L2104" i="10" s="1"/>
  <c r="L2103" i="10" a="1"/>
  <c r="L2103" i="10" s="1"/>
  <c r="L2102" i="10" a="1"/>
  <c r="L2102" i="10" s="1"/>
  <c r="L2101" i="10" a="1"/>
  <c r="L2101" i="10" s="1"/>
  <c r="L2100" i="10" a="1"/>
  <c r="L2100" i="10" s="1"/>
  <c r="L2099" i="10" a="1"/>
  <c r="L2099" i="10" s="1"/>
  <c r="L2098" i="10" a="1"/>
  <c r="L2098" i="10" s="1"/>
  <c r="L2097" i="10"/>
  <c r="L2097" i="10" a="1"/>
  <c r="L2096" i="10" a="1"/>
  <c r="L2096" i="10" s="1"/>
  <c r="L2095" i="10" a="1"/>
  <c r="L2095" i="10" s="1"/>
  <c r="L2094" i="10" a="1"/>
  <c r="L2094" i="10" s="1"/>
  <c r="L2093" i="10" a="1"/>
  <c r="L2093" i="10" s="1"/>
  <c r="L2092" i="10" a="1"/>
  <c r="L2092" i="10" s="1"/>
  <c r="L2091" i="10" a="1"/>
  <c r="L2091" i="10" s="1"/>
  <c r="L2090" i="10" a="1"/>
  <c r="L2090" i="10" s="1"/>
  <c r="L2089" i="10" a="1"/>
  <c r="L2089" i="10" s="1"/>
  <c r="L2088" i="10" a="1"/>
  <c r="L2088" i="10" s="1"/>
  <c r="L2087" i="10" a="1"/>
  <c r="L2087" i="10" s="1"/>
  <c r="L2086" i="10" a="1"/>
  <c r="L2086" i="10" s="1"/>
  <c r="L2085" i="10" a="1"/>
  <c r="L2085" i="10" s="1"/>
  <c r="L2084" i="10" a="1"/>
  <c r="L2084" i="10" s="1"/>
  <c r="L2083" i="10" a="1"/>
  <c r="L2083" i="10" s="1"/>
  <c r="L2082" i="10" a="1"/>
  <c r="L2082" i="10" s="1"/>
  <c r="L2081" i="10" a="1"/>
  <c r="L2081" i="10" s="1"/>
  <c r="L2080" i="10" a="1"/>
  <c r="L2080" i="10" s="1"/>
  <c r="L2079" i="10" a="1"/>
  <c r="L2079" i="10" s="1"/>
  <c r="L2078" i="10" a="1"/>
  <c r="L2078" i="10" s="1"/>
  <c r="L2077" i="10" a="1"/>
  <c r="L2077" i="10" s="1"/>
  <c r="L2076" i="10" a="1"/>
  <c r="L2076" i="10" s="1"/>
  <c r="L2075" i="10" a="1"/>
  <c r="L2075" i="10" s="1"/>
  <c r="L2074" i="10" a="1"/>
  <c r="L2074" i="10" s="1"/>
  <c r="L2073" i="10" a="1"/>
  <c r="L2073" i="10" s="1"/>
  <c r="L2072" i="10" a="1"/>
  <c r="L2072" i="10" s="1"/>
  <c r="L2071" i="10" a="1"/>
  <c r="L2071" i="10" s="1"/>
  <c r="L2070" i="10" a="1"/>
  <c r="L2070" i="10" s="1"/>
  <c r="L2069" i="10" a="1"/>
  <c r="L2069" i="10" s="1"/>
  <c r="L2068" i="10" a="1"/>
  <c r="L2068" i="10" s="1"/>
  <c r="L2067" i="10" a="1"/>
  <c r="L2067" i="10" s="1"/>
  <c r="L2066" i="10" a="1"/>
  <c r="L2066" i="10" s="1"/>
  <c r="L2065" i="10"/>
  <c r="L2065" i="10" a="1"/>
  <c r="L2064" i="10" a="1"/>
  <c r="L2064" i="10" s="1"/>
  <c r="L2063" i="10" a="1"/>
  <c r="L2063" i="10" s="1"/>
  <c r="L2062" i="10" a="1"/>
  <c r="L2062" i="10" s="1"/>
  <c r="L2061" i="10" a="1"/>
  <c r="L2061" i="10" s="1"/>
  <c r="L2060" i="10" a="1"/>
  <c r="L2060" i="10" s="1"/>
  <c r="L2059" i="10" a="1"/>
  <c r="L2059" i="10" s="1"/>
  <c r="L2058" i="10" a="1"/>
  <c r="L2058" i="10" s="1"/>
  <c r="L2057" i="10" a="1"/>
  <c r="L2057" i="10" s="1"/>
  <c r="L2056" i="10" a="1"/>
  <c r="L2056" i="10" s="1"/>
  <c r="L2055" i="10" a="1"/>
  <c r="L2055" i="10" s="1"/>
  <c r="L2054" i="10" a="1"/>
  <c r="L2054" i="10" s="1"/>
  <c r="L2053" i="10" a="1"/>
  <c r="L2053" i="10" s="1"/>
  <c r="L2052" i="10" a="1"/>
  <c r="L2052" i="10" s="1"/>
  <c r="L2051" i="10" a="1"/>
  <c r="L2051" i="10" s="1"/>
  <c r="L2050" i="10" a="1"/>
  <c r="L2050" i="10" s="1"/>
  <c r="L2049" i="10" a="1"/>
  <c r="L2049" i="10" s="1"/>
  <c r="L2048" i="10" a="1"/>
  <c r="L2048" i="10" s="1"/>
  <c r="L2047" i="10" a="1"/>
  <c r="L2047" i="10" s="1"/>
  <c r="L2046" i="10" a="1"/>
  <c r="L2046" i="10" s="1"/>
  <c r="L2045" i="10" a="1"/>
  <c r="L2045" i="10" s="1"/>
  <c r="L2044" i="10" a="1"/>
  <c r="L2044" i="10" s="1"/>
  <c r="L2043" i="10" a="1"/>
  <c r="L2043" i="10" s="1"/>
  <c r="L2042" i="10" a="1"/>
  <c r="L2042" i="10" s="1"/>
  <c r="L2041" i="10" a="1"/>
  <c r="L2041" i="10" s="1"/>
  <c r="L2040" i="10" a="1"/>
  <c r="L2040" i="10" s="1"/>
  <c r="L2039" i="10" a="1"/>
  <c r="L2039" i="10" s="1"/>
  <c r="L2038" i="10" a="1"/>
  <c r="L2038" i="10" s="1"/>
  <c r="L2037" i="10" a="1"/>
  <c r="L2037" i="10" s="1"/>
  <c r="L2036" i="10" a="1"/>
  <c r="L2036" i="10" s="1"/>
  <c r="L2035" i="10" a="1"/>
  <c r="L2035" i="10" s="1"/>
  <c r="L2034" i="10" a="1"/>
  <c r="L2034" i="10" s="1"/>
  <c r="L2033" i="10"/>
  <c r="L2033" i="10" a="1"/>
  <c r="L2032" i="10" a="1"/>
  <c r="L2032" i="10" s="1"/>
  <c r="L2031" i="10" a="1"/>
  <c r="L2031" i="10" s="1"/>
  <c r="L2030" i="10" a="1"/>
  <c r="L2030" i="10" s="1"/>
  <c r="L2029" i="10" a="1"/>
  <c r="L2029" i="10" s="1"/>
  <c r="L2028" i="10" a="1"/>
  <c r="L2028" i="10" s="1"/>
  <c r="L2027" i="10" a="1"/>
  <c r="L2027" i="10" s="1"/>
  <c r="L2026" i="10" a="1"/>
  <c r="L2026" i="10" s="1"/>
  <c r="L2025" i="10" a="1"/>
  <c r="L2025" i="10" s="1"/>
  <c r="L2024" i="10" a="1"/>
  <c r="L2024" i="10" s="1"/>
  <c r="L2023" i="10" a="1"/>
  <c r="L2023" i="10" s="1"/>
  <c r="L2022" i="10" a="1"/>
  <c r="L2022" i="10" s="1"/>
  <c r="L2021" i="10" a="1"/>
  <c r="L2021" i="10" s="1"/>
  <c r="L2020" i="10" a="1"/>
  <c r="L2020" i="10" s="1"/>
  <c r="L2019" i="10" a="1"/>
  <c r="L2019" i="10" s="1"/>
  <c r="L2018" i="10" a="1"/>
  <c r="L2018" i="10" s="1"/>
  <c r="L2017" i="10" a="1"/>
  <c r="L2017" i="10" s="1"/>
  <c r="L2016" i="10" a="1"/>
  <c r="L2016" i="10" s="1"/>
  <c r="L2015" i="10" a="1"/>
  <c r="L2015" i="10" s="1"/>
  <c r="L2014" i="10" a="1"/>
  <c r="L2014" i="10" s="1"/>
  <c r="L2013" i="10" a="1"/>
  <c r="L2013" i="10" s="1"/>
  <c r="L2012" i="10" a="1"/>
  <c r="L2012" i="10" s="1"/>
  <c r="L2011" i="10" a="1"/>
  <c r="L2011" i="10" s="1"/>
  <c r="L2010" i="10" a="1"/>
  <c r="L2010" i="10" s="1"/>
  <c r="L2009" i="10" a="1"/>
  <c r="L2009" i="10" s="1"/>
  <c r="L2008" i="10" a="1"/>
  <c r="L2008" i="10" s="1"/>
  <c r="L2007" i="10" a="1"/>
  <c r="L2007" i="10" s="1"/>
  <c r="L2006" i="10" a="1"/>
  <c r="L2006" i="10" s="1"/>
  <c r="L2005" i="10" a="1"/>
  <c r="L2005" i="10" s="1"/>
  <c r="L2004" i="10" a="1"/>
  <c r="L2004" i="10" s="1"/>
  <c r="L2003" i="10" a="1"/>
  <c r="L2003" i="10" s="1"/>
  <c r="L2002" i="10" a="1"/>
  <c r="L2002" i="10" s="1"/>
  <c r="L2001" i="10" a="1"/>
  <c r="L2001" i="10" s="1"/>
  <c r="L2000" i="10" a="1"/>
  <c r="L2000" i="10" s="1"/>
  <c r="L1999" i="10" a="1"/>
  <c r="L1999" i="10" s="1"/>
  <c r="L1998" i="10" a="1"/>
  <c r="L1998" i="10" s="1"/>
  <c r="L1997" i="10" a="1"/>
  <c r="L1997" i="10" s="1"/>
  <c r="L1996" i="10" a="1"/>
  <c r="L1996" i="10" s="1"/>
  <c r="L1995" i="10" a="1"/>
  <c r="L1995" i="10" s="1"/>
  <c r="L1994" i="10" a="1"/>
  <c r="L1994" i="10" s="1"/>
  <c r="L1993" i="10" a="1"/>
  <c r="L1993" i="10" s="1"/>
  <c r="L1992" i="10" a="1"/>
  <c r="L1992" i="10" s="1"/>
  <c r="L1991" i="10" a="1"/>
  <c r="L1991" i="10" s="1"/>
  <c r="L1990" i="10" a="1"/>
  <c r="L1990" i="10" s="1"/>
  <c r="L1989" i="10" a="1"/>
  <c r="L1989" i="10" s="1"/>
  <c r="L1988" i="10" a="1"/>
  <c r="L1988" i="10" s="1"/>
  <c r="L1987" i="10" a="1"/>
  <c r="L1987" i="10" s="1"/>
  <c r="L1986" i="10" a="1"/>
  <c r="L1986" i="10" s="1"/>
  <c r="L1985" i="10" a="1"/>
  <c r="L1985" i="10" s="1"/>
  <c r="L1984" i="10" a="1"/>
  <c r="L1984" i="10" s="1"/>
  <c r="L1983" i="10" a="1"/>
  <c r="L1983" i="10" s="1"/>
  <c r="L1982" i="10" a="1"/>
  <c r="L1982" i="10" s="1"/>
  <c r="L1981" i="10" a="1"/>
  <c r="L1981" i="10" s="1"/>
  <c r="L1980" i="10" a="1"/>
  <c r="L1980" i="10" s="1"/>
  <c r="L1979" i="10" a="1"/>
  <c r="L1979" i="10" s="1"/>
  <c r="L1978" i="10" a="1"/>
  <c r="L1978" i="10" s="1"/>
  <c r="L1977" i="10"/>
  <c r="L1977" i="10" a="1"/>
  <c r="L1976" i="10" a="1"/>
  <c r="L1976" i="10" s="1"/>
  <c r="L1975" i="10" a="1"/>
  <c r="L1975" i="10" s="1"/>
  <c r="L1974" i="10" a="1"/>
  <c r="L1974" i="10" s="1"/>
  <c r="L1973" i="10" a="1"/>
  <c r="L1973" i="10" s="1"/>
  <c r="L1972" i="10" a="1"/>
  <c r="L1972" i="10" s="1"/>
  <c r="L1971" i="10" a="1"/>
  <c r="L1971" i="10" s="1"/>
  <c r="L1970" i="10" a="1"/>
  <c r="L1970" i="10" s="1"/>
  <c r="L1969" i="10"/>
  <c r="L1969" i="10" a="1"/>
  <c r="L1968" i="10" a="1"/>
  <c r="L1968" i="10" s="1"/>
  <c r="L1967" i="10" a="1"/>
  <c r="L1967" i="10" s="1"/>
  <c r="L1966" i="10" a="1"/>
  <c r="L1966" i="10" s="1"/>
  <c r="L1965" i="10" a="1"/>
  <c r="L1965" i="10" s="1"/>
  <c r="L1964" i="10" a="1"/>
  <c r="L1964" i="10" s="1"/>
  <c r="L1963" i="10" a="1"/>
  <c r="L1963" i="10" s="1"/>
  <c r="L1962" i="10" a="1"/>
  <c r="L1962" i="10" s="1"/>
  <c r="L1961" i="10" a="1"/>
  <c r="L1961" i="10" s="1"/>
  <c r="L1960" i="10" a="1"/>
  <c r="L1960" i="10" s="1"/>
  <c r="L1959" i="10" a="1"/>
  <c r="L1959" i="10" s="1"/>
  <c r="L1958" i="10" a="1"/>
  <c r="L1958" i="10" s="1"/>
  <c r="L1957" i="10" a="1"/>
  <c r="L1957" i="10" s="1"/>
  <c r="L1956" i="10" a="1"/>
  <c r="L1956" i="10" s="1"/>
  <c r="L1955" i="10" a="1"/>
  <c r="L1955" i="10" s="1"/>
  <c r="L1954" i="10" a="1"/>
  <c r="L1954" i="10" s="1"/>
  <c r="L1953" i="10" a="1"/>
  <c r="L1953" i="10" s="1"/>
  <c r="L1952" i="10" a="1"/>
  <c r="L1952" i="10" s="1"/>
  <c r="L1951" i="10" a="1"/>
  <c r="L1951" i="10" s="1"/>
  <c r="L1950" i="10" a="1"/>
  <c r="L1950" i="10" s="1"/>
  <c r="L1949" i="10"/>
  <c r="L1949" i="10" a="1"/>
  <c r="L1948" i="10" a="1"/>
  <c r="L1948" i="10" s="1"/>
  <c r="L1947" i="10" a="1"/>
  <c r="L1947" i="10" s="1"/>
  <c r="L1946" i="10" a="1"/>
  <c r="L1946" i="10" s="1"/>
  <c r="L1945" i="10" a="1"/>
  <c r="L1945" i="10" s="1"/>
  <c r="L1944" i="10" a="1"/>
  <c r="L1944" i="10" s="1"/>
  <c r="L1943" i="10" a="1"/>
  <c r="L1943" i="10" s="1"/>
  <c r="L1942" i="10" a="1"/>
  <c r="L1942" i="10" s="1"/>
  <c r="L1941" i="10" a="1"/>
  <c r="L1941" i="10" s="1"/>
  <c r="L1940" i="10" a="1"/>
  <c r="L1940" i="10" s="1"/>
  <c r="L1939" i="10" a="1"/>
  <c r="L1939" i="10" s="1"/>
  <c r="L1938" i="10" a="1"/>
  <c r="L1938" i="10" s="1"/>
  <c r="L1937" i="10" a="1"/>
  <c r="L1937" i="10" s="1"/>
  <c r="L1936" i="10" a="1"/>
  <c r="L1936" i="10" s="1"/>
  <c r="L1935" i="10" a="1"/>
  <c r="L1935" i="10" s="1"/>
  <c r="L1934" i="10" a="1"/>
  <c r="L1934" i="10" s="1"/>
  <c r="L1933" i="10"/>
  <c r="L1933" i="10" a="1"/>
  <c r="L1932" i="10" a="1"/>
  <c r="L1932" i="10" s="1"/>
  <c r="L1931" i="10" a="1"/>
  <c r="L1931" i="10" s="1"/>
  <c r="L1930" i="10" a="1"/>
  <c r="L1930" i="10" s="1"/>
  <c r="L1929" i="10" a="1"/>
  <c r="L1929" i="10" s="1"/>
  <c r="L1928" i="10" a="1"/>
  <c r="L1928" i="10" s="1"/>
  <c r="L1927" i="10" a="1"/>
  <c r="L1927" i="10" s="1"/>
  <c r="L1926" i="10" a="1"/>
  <c r="L1926" i="10" s="1"/>
  <c r="L1925" i="10" a="1"/>
  <c r="L1925" i="10" s="1"/>
  <c r="L1924" i="10" a="1"/>
  <c r="L1924" i="10" s="1"/>
  <c r="L1923" i="10" a="1"/>
  <c r="L1923" i="10" s="1"/>
  <c r="L1922" i="10" a="1"/>
  <c r="L1922" i="10" s="1"/>
  <c r="L1921" i="10" a="1"/>
  <c r="L1921" i="10" s="1"/>
  <c r="L1920" i="10" a="1"/>
  <c r="L1920" i="10" s="1"/>
  <c r="L1919" i="10" a="1"/>
  <c r="L1919" i="10" s="1"/>
  <c r="L1918" i="10" a="1"/>
  <c r="L1918" i="10" s="1"/>
  <c r="L1917" i="10" a="1"/>
  <c r="L1917" i="10" s="1"/>
  <c r="L1916" i="10" a="1"/>
  <c r="L1916" i="10" s="1"/>
  <c r="L1915" i="10" a="1"/>
  <c r="L1915" i="10" s="1"/>
  <c r="L1914" i="10" a="1"/>
  <c r="L1914" i="10" s="1"/>
  <c r="L1913" i="10" a="1"/>
  <c r="L1913" i="10" s="1"/>
  <c r="L1912" i="10" a="1"/>
  <c r="L1912" i="10" s="1"/>
  <c r="L1911" i="10" a="1"/>
  <c r="L1911" i="10" s="1"/>
  <c r="L1910" i="10" a="1"/>
  <c r="L1910" i="10" s="1"/>
  <c r="L1909" i="10" a="1"/>
  <c r="L1909" i="10" s="1"/>
  <c r="L1908" i="10" a="1"/>
  <c r="L1908" i="10" s="1"/>
  <c r="L1907" i="10" a="1"/>
  <c r="L1907" i="10" s="1"/>
  <c r="L1906" i="10" a="1"/>
  <c r="L1906" i="10" s="1"/>
  <c r="L1905" i="10" a="1"/>
  <c r="L1905" i="10" s="1"/>
  <c r="L1904" i="10" a="1"/>
  <c r="L1904" i="10" s="1"/>
  <c r="L1903" i="10" a="1"/>
  <c r="L1903" i="10" s="1"/>
  <c r="L1902" i="10" a="1"/>
  <c r="L1902" i="10" s="1"/>
  <c r="L1901" i="10" a="1"/>
  <c r="L1901" i="10" s="1"/>
  <c r="L1900" i="10" a="1"/>
  <c r="L1900" i="10" s="1"/>
  <c r="L1899" i="10" a="1"/>
  <c r="L1899" i="10" s="1"/>
  <c r="L1898" i="10" a="1"/>
  <c r="L1898" i="10" s="1"/>
  <c r="L1897" i="10"/>
  <c r="L1897" i="10" a="1"/>
  <c r="L1896" i="10" a="1"/>
  <c r="L1896" i="10" s="1"/>
  <c r="L1895" i="10" a="1"/>
  <c r="L1895" i="10" s="1"/>
  <c r="L1894" i="10" a="1"/>
  <c r="L1894" i="10" s="1"/>
  <c r="L1893" i="10"/>
  <c r="L1893" i="10" a="1"/>
  <c r="L1892" i="10" a="1"/>
  <c r="L1892" i="10" s="1"/>
  <c r="L1891" i="10" a="1"/>
  <c r="L1891" i="10" s="1"/>
  <c r="L1890" i="10" a="1"/>
  <c r="L1890" i="10" s="1"/>
  <c r="L1889" i="10" a="1"/>
  <c r="L1889" i="10" s="1"/>
  <c r="L1888" i="10" a="1"/>
  <c r="L1888" i="10" s="1"/>
  <c r="L1887" i="10" a="1"/>
  <c r="L1887" i="10" s="1"/>
  <c r="L1886" i="10" a="1"/>
  <c r="L1886" i="10" s="1"/>
  <c r="L1885" i="10" a="1"/>
  <c r="L1885" i="10" s="1"/>
  <c r="L1884" i="10" a="1"/>
  <c r="L1884" i="10" s="1"/>
  <c r="L1883" i="10" a="1"/>
  <c r="L1883" i="10" s="1"/>
  <c r="L1882" i="10" a="1"/>
  <c r="L1882" i="10" s="1"/>
  <c r="L1881" i="10" a="1"/>
  <c r="L1881" i="10" s="1"/>
  <c r="L1880" i="10" a="1"/>
  <c r="L1880" i="10" s="1"/>
  <c r="L1879" i="10" a="1"/>
  <c r="L1879" i="10" s="1"/>
  <c r="L1878" i="10" a="1"/>
  <c r="L1878" i="10" s="1"/>
  <c r="L1877" i="10" a="1"/>
  <c r="L1877" i="10" s="1"/>
  <c r="L1876" i="10" a="1"/>
  <c r="L1876" i="10" s="1"/>
  <c r="L1875" i="10" a="1"/>
  <c r="L1875" i="10" s="1"/>
  <c r="L1874" i="10" a="1"/>
  <c r="L1874" i="10" s="1"/>
  <c r="L1873" i="10"/>
  <c r="L1873" i="10" a="1"/>
  <c r="L1872" i="10" a="1"/>
  <c r="L1872" i="10" s="1"/>
  <c r="L1871" i="10" a="1"/>
  <c r="L1871" i="10" s="1"/>
  <c r="L1870" i="10" a="1"/>
  <c r="L1870" i="10" s="1"/>
  <c r="L1869" i="10" a="1"/>
  <c r="L1869" i="10" s="1"/>
  <c r="L1868" i="10" a="1"/>
  <c r="L1868" i="10" s="1"/>
  <c r="L1867" i="10" a="1"/>
  <c r="L1867" i="10" s="1"/>
  <c r="L1866" i="10" a="1"/>
  <c r="L1866" i="10" s="1"/>
  <c r="L1865" i="10" a="1"/>
  <c r="L1865" i="10" s="1"/>
  <c r="L1864" i="10" a="1"/>
  <c r="L1864" i="10" s="1"/>
  <c r="L1863" i="10" a="1"/>
  <c r="L1863" i="10" s="1"/>
  <c r="L1862" i="10" a="1"/>
  <c r="L1862" i="10" s="1"/>
  <c r="L1861" i="10" a="1"/>
  <c r="L1861" i="10" s="1"/>
  <c r="L1860" i="10" a="1"/>
  <c r="L1860" i="10" s="1"/>
  <c r="L1859" i="10" a="1"/>
  <c r="L1859" i="10" s="1"/>
  <c r="L1858" i="10" a="1"/>
  <c r="L1858" i="10" s="1"/>
  <c r="L1857" i="10"/>
  <c r="L1857" i="10" a="1"/>
  <c r="L1856" i="10" a="1"/>
  <c r="L1856" i="10" s="1"/>
  <c r="L1855" i="10" a="1"/>
  <c r="L1855" i="10" s="1"/>
  <c r="L1854" i="10" a="1"/>
  <c r="L1854" i="10" s="1"/>
  <c r="L1853" i="10" a="1"/>
  <c r="L1853" i="10" s="1"/>
  <c r="L1852" i="10" a="1"/>
  <c r="L1852" i="10" s="1"/>
  <c r="L1851" i="10" a="1"/>
  <c r="L1851" i="10" s="1"/>
  <c r="L1850" i="10" a="1"/>
  <c r="L1850" i="10" s="1"/>
  <c r="L1849" i="10" a="1"/>
  <c r="L1849" i="10" s="1"/>
  <c r="L1848" i="10" a="1"/>
  <c r="L1848" i="10" s="1"/>
  <c r="L1847" i="10" a="1"/>
  <c r="L1847" i="10" s="1"/>
  <c r="L1846" i="10" a="1"/>
  <c r="L1846" i="10" s="1"/>
  <c r="L1845" i="10" a="1"/>
  <c r="L1845" i="10" s="1"/>
  <c r="L1844" i="10" a="1"/>
  <c r="L1844" i="10" s="1"/>
  <c r="L1843" i="10" a="1"/>
  <c r="L1843" i="10" s="1"/>
  <c r="L1842" i="10" a="1"/>
  <c r="L1842" i="10" s="1"/>
  <c r="L1841" i="10" a="1"/>
  <c r="L1841" i="10" s="1"/>
  <c r="L1840" i="10" a="1"/>
  <c r="L1840" i="10" s="1"/>
  <c r="L1839" i="10" a="1"/>
  <c r="L1839" i="10" s="1"/>
  <c r="L1838" i="10" a="1"/>
  <c r="L1838" i="10" s="1"/>
  <c r="L1837" i="10" a="1"/>
  <c r="L1837" i="10" s="1"/>
  <c r="L1836" i="10" a="1"/>
  <c r="L1836" i="10" s="1"/>
  <c r="L1835" i="10" a="1"/>
  <c r="L1835" i="10" s="1"/>
  <c r="L1834" i="10" a="1"/>
  <c r="L1834" i="10" s="1"/>
  <c r="L1833" i="10" a="1"/>
  <c r="L1833" i="10" s="1"/>
  <c r="L1832" i="10" a="1"/>
  <c r="L1832" i="10" s="1"/>
  <c r="L1831" i="10" a="1"/>
  <c r="L1831" i="10" s="1"/>
  <c r="L1830" i="10" a="1"/>
  <c r="L1830" i="10" s="1"/>
  <c r="L1829" i="10"/>
  <c r="L1829" i="10" a="1"/>
  <c r="L1828" i="10" a="1"/>
  <c r="L1828" i="10" s="1"/>
  <c r="L1827" i="10" a="1"/>
  <c r="L1827" i="10" s="1"/>
  <c r="L1826" i="10" a="1"/>
  <c r="L1826" i="10" s="1"/>
  <c r="L1825" i="10"/>
  <c r="L1825" i="10" a="1"/>
  <c r="L1824" i="10" a="1"/>
  <c r="L1824" i="10" s="1"/>
  <c r="L1823" i="10" a="1"/>
  <c r="L1823" i="10" s="1"/>
  <c r="L1822" i="10" a="1"/>
  <c r="L1822" i="10" s="1"/>
  <c r="L1821" i="10" a="1"/>
  <c r="L1821" i="10" s="1"/>
  <c r="L1820" i="10" a="1"/>
  <c r="L1820" i="10" s="1"/>
  <c r="L1819" i="10" a="1"/>
  <c r="L1819" i="10" s="1"/>
  <c r="L1818" i="10" a="1"/>
  <c r="L1818" i="10" s="1"/>
  <c r="L1817" i="10" a="1"/>
  <c r="L1817" i="10" s="1"/>
  <c r="L1816" i="10" a="1"/>
  <c r="L1816" i="10" s="1"/>
  <c r="L1815" i="10" a="1"/>
  <c r="L1815" i="10" s="1"/>
  <c r="L1814" i="10" a="1"/>
  <c r="L1814" i="10" s="1"/>
  <c r="L1813" i="10" a="1"/>
  <c r="L1813" i="10" s="1"/>
  <c r="L1812" i="10" a="1"/>
  <c r="L1812" i="10" s="1"/>
  <c r="L1811" i="10" a="1"/>
  <c r="L1811" i="10" s="1"/>
  <c r="L1810" i="10" a="1"/>
  <c r="L1810" i="10" s="1"/>
  <c r="L1809" i="10"/>
  <c r="L1809" i="10" a="1"/>
  <c r="L1808" i="10" a="1"/>
  <c r="L1808" i="10" s="1"/>
  <c r="L1807" i="10" a="1"/>
  <c r="L1807" i="10" s="1"/>
  <c r="L1806" i="10" a="1"/>
  <c r="L1806" i="10" s="1"/>
  <c r="L1805" i="10" a="1"/>
  <c r="L1805" i="10" s="1"/>
  <c r="L1804" i="10" a="1"/>
  <c r="L1804" i="10" s="1"/>
  <c r="L1803" i="10" a="1"/>
  <c r="L1803" i="10" s="1"/>
  <c r="L1802" i="10" a="1"/>
  <c r="L1802" i="10" s="1"/>
  <c r="L1801" i="10" a="1"/>
  <c r="L1801" i="10" s="1"/>
  <c r="L1800" i="10" a="1"/>
  <c r="L1800" i="10" s="1"/>
  <c r="L1799" i="10" a="1"/>
  <c r="L1799" i="10" s="1"/>
  <c r="L1798" i="10" a="1"/>
  <c r="L1798" i="10" s="1"/>
  <c r="L1797" i="10" a="1"/>
  <c r="L1797" i="10" s="1"/>
  <c r="L1796" i="10" a="1"/>
  <c r="L1796" i="10" s="1"/>
  <c r="L1795" i="10" a="1"/>
  <c r="L1795" i="10" s="1"/>
  <c r="L1794" i="10" a="1"/>
  <c r="L1794" i="10" s="1"/>
  <c r="L1793" i="10"/>
  <c r="L1793" i="10" a="1"/>
  <c r="L1792" i="10" a="1"/>
  <c r="L1792" i="10" s="1"/>
  <c r="L1791" i="10" a="1"/>
  <c r="L1791" i="10" s="1"/>
  <c r="L1790" i="10" a="1"/>
  <c r="L1790" i="10" s="1"/>
  <c r="L1789" i="10" a="1"/>
  <c r="L1789" i="10" s="1"/>
  <c r="L1788" i="10" a="1"/>
  <c r="L1788" i="10" s="1"/>
  <c r="L1787" i="10" a="1"/>
  <c r="L1787" i="10" s="1"/>
  <c r="L1786" i="10" a="1"/>
  <c r="L1786" i="10" s="1"/>
  <c r="L1785" i="10" a="1"/>
  <c r="L1785" i="10" s="1"/>
  <c r="L1784" i="10" a="1"/>
  <c r="L1784" i="10" s="1"/>
  <c r="L1783" i="10" a="1"/>
  <c r="L1783" i="10" s="1"/>
  <c r="L1782" i="10" a="1"/>
  <c r="L1782" i="10" s="1"/>
  <c r="L1781" i="10" a="1"/>
  <c r="L1781" i="10" s="1"/>
  <c r="L1780" i="10" a="1"/>
  <c r="L1780" i="10" s="1"/>
  <c r="L1779" i="10" a="1"/>
  <c r="L1779" i="10" s="1"/>
  <c r="L1778" i="10" a="1"/>
  <c r="L1778" i="10" s="1"/>
  <c r="L1777" i="10" a="1"/>
  <c r="L1777" i="10" s="1"/>
  <c r="L1776" i="10" a="1"/>
  <c r="L1776" i="10" s="1"/>
  <c r="L1775" i="10" a="1"/>
  <c r="L1775" i="10" s="1"/>
  <c r="L1774" i="10" a="1"/>
  <c r="L1774" i="10" s="1"/>
  <c r="L1773" i="10" a="1"/>
  <c r="L1773" i="10" s="1"/>
  <c r="L1772" i="10" a="1"/>
  <c r="L1772" i="10" s="1"/>
  <c r="L1771" i="10" a="1"/>
  <c r="L1771" i="10" s="1"/>
  <c r="L1770" i="10" a="1"/>
  <c r="L1770" i="10" s="1"/>
  <c r="L1769" i="10" a="1"/>
  <c r="L1769" i="10" s="1"/>
  <c r="L1768" i="10" a="1"/>
  <c r="L1768" i="10" s="1"/>
  <c r="L1767" i="10" a="1"/>
  <c r="L1767" i="10" s="1"/>
  <c r="L1766" i="10" a="1"/>
  <c r="L1766" i="10" s="1"/>
  <c r="L1765" i="10"/>
  <c r="L1765" i="10" a="1"/>
  <c r="L1764" i="10" a="1"/>
  <c r="L1764" i="10" s="1"/>
  <c r="L1763" i="10" a="1"/>
  <c r="L1763" i="10" s="1"/>
  <c r="L1762" i="10" a="1"/>
  <c r="L1762" i="10" s="1"/>
  <c r="L1761" i="10"/>
  <c r="L1761" i="10" a="1"/>
  <c r="L1760" i="10" a="1"/>
  <c r="L1760" i="10" s="1"/>
  <c r="L1759" i="10" a="1"/>
  <c r="L1759" i="10" s="1"/>
  <c r="L1758" i="10" a="1"/>
  <c r="L1758" i="10" s="1"/>
  <c r="L1757" i="10" a="1"/>
  <c r="L1757" i="10" s="1"/>
  <c r="L1756" i="10" a="1"/>
  <c r="L1756" i="10" s="1"/>
  <c r="L1755" i="10" a="1"/>
  <c r="L1755" i="10" s="1"/>
  <c r="L1754" i="10" a="1"/>
  <c r="L1754" i="10" s="1"/>
  <c r="L1753" i="10" a="1"/>
  <c r="L1753" i="10" s="1"/>
  <c r="L1752" i="10" a="1"/>
  <c r="L1752" i="10" s="1"/>
  <c r="L1751" i="10" a="1"/>
  <c r="L1751" i="10" s="1"/>
  <c r="L1750" i="10" a="1"/>
  <c r="L1750" i="10" s="1"/>
  <c r="L1749" i="10" a="1"/>
  <c r="L1749" i="10" s="1"/>
  <c r="L1748" i="10" a="1"/>
  <c r="L1748" i="10" s="1"/>
  <c r="L1747" i="10" a="1"/>
  <c r="L1747" i="10" s="1"/>
  <c r="L1746" i="10" a="1"/>
  <c r="L1746" i="10" s="1"/>
  <c r="L1745" i="10"/>
  <c r="L1745" i="10" a="1"/>
  <c r="L1744" i="10" a="1"/>
  <c r="L1744" i="10" s="1"/>
  <c r="L1743" i="10" a="1"/>
  <c r="L1743" i="10" s="1"/>
  <c r="L1742" i="10" a="1"/>
  <c r="L1742" i="10" s="1"/>
  <c r="L1741" i="10" a="1"/>
  <c r="L1741" i="10" s="1"/>
  <c r="L1740" i="10" a="1"/>
  <c r="L1740" i="10" s="1"/>
  <c r="L1739" i="10" a="1"/>
  <c r="L1739" i="10" s="1"/>
  <c r="L1738" i="10" a="1"/>
  <c r="L1738" i="10" s="1"/>
  <c r="L1737" i="10" a="1"/>
  <c r="L1737" i="10" s="1"/>
  <c r="L1736" i="10" a="1"/>
  <c r="L1736" i="10" s="1"/>
  <c r="L1735" i="10" a="1"/>
  <c r="L1735" i="10" s="1"/>
  <c r="L1734" i="10" a="1"/>
  <c r="L1734" i="10" s="1"/>
  <c r="L1733" i="10" a="1"/>
  <c r="L1733" i="10" s="1"/>
  <c r="L1732" i="10" a="1"/>
  <c r="L1732" i="10" s="1"/>
  <c r="L1731" i="10" a="1"/>
  <c r="L1731" i="10" s="1"/>
  <c r="L1730" i="10" a="1"/>
  <c r="L1730" i="10" s="1"/>
  <c r="L1729" i="10"/>
  <c r="L1729" i="10" a="1"/>
  <c r="L1728" i="10" a="1"/>
  <c r="L1728" i="10" s="1"/>
  <c r="L1727" i="10" a="1"/>
  <c r="L1727" i="10" s="1"/>
  <c r="L1726" i="10" a="1"/>
  <c r="L1726" i="10" s="1"/>
  <c r="L1725" i="10" a="1"/>
  <c r="L1725" i="10" s="1"/>
  <c r="L1724" i="10" a="1"/>
  <c r="L1724" i="10" s="1"/>
  <c r="L1723" i="10" a="1"/>
  <c r="L1723" i="10" s="1"/>
  <c r="L1722" i="10" a="1"/>
  <c r="L1722" i="10" s="1"/>
  <c r="L1721" i="10" a="1"/>
  <c r="L1721" i="10" s="1"/>
  <c r="L1720" i="10" a="1"/>
  <c r="L1720" i="10" s="1"/>
  <c r="L1719" i="10" a="1"/>
  <c r="L1719" i="10" s="1"/>
  <c r="L1718" i="10" a="1"/>
  <c r="L1718" i="10" s="1"/>
  <c r="L1717" i="10" a="1"/>
  <c r="L1717" i="10" s="1"/>
  <c r="L1716" i="10" a="1"/>
  <c r="L1716" i="10" s="1"/>
  <c r="L1715" i="10" a="1"/>
  <c r="L1715" i="10" s="1"/>
  <c r="L1714" i="10" a="1"/>
  <c r="L1714" i="10" s="1"/>
  <c r="L1713" i="10" a="1"/>
  <c r="L1713" i="10" s="1"/>
  <c r="L1712" i="10" a="1"/>
  <c r="L1712" i="10" s="1"/>
  <c r="L1711" i="10" a="1"/>
  <c r="L1711" i="10" s="1"/>
  <c r="L1710" i="10" a="1"/>
  <c r="L1710" i="10" s="1"/>
  <c r="L1709" i="10" a="1"/>
  <c r="L1709" i="10" s="1"/>
  <c r="L1708" i="10" a="1"/>
  <c r="L1708" i="10" s="1"/>
  <c r="L1707" i="10" a="1"/>
  <c r="L1707" i="10" s="1"/>
  <c r="L1706" i="10" a="1"/>
  <c r="L1706" i="10" s="1"/>
  <c r="L1705" i="10" a="1"/>
  <c r="L1705" i="10" s="1"/>
  <c r="L1704" i="10" a="1"/>
  <c r="L1704" i="10" s="1"/>
  <c r="L1703" i="10" a="1"/>
  <c r="L1703" i="10" s="1"/>
  <c r="L1702" i="10" a="1"/>
  <c r="L1702" i="10" s="1"/>
  <c r="L1701" i="10"/>
  <c r="L1701" i="10" a="1"/>
  <c r="L1700" i="10" a="1"/>
  <c r="L1700" i="10" s="1"/>
  <c r="L1699" i="10" a="1"/>
  <c r="L1699" i="10" s="1"/>
  <c r="L1698" i="10" a="1"/>
  <c r="L1698" i="10" s="1"/>
  <c r="L1697" i="10"/>
  <c r="L1697" i="10" a="1"/>
  <c r="L1696" i="10" a="1"/>
  <c r="L1696" i="10" s="1"/>
  <c r="L1695" i="10" a="1"/>
  <c r="L1695" i="10" s="1"/>
  <c r="L1694" i="10" a="1"/>
  <c r="L1694" i="10" s="1"/>
  <c r="L1693" i="10" a="1"/>
  <c r="L1693" i="10" s="1"/>
  <c r="L1692" i="10" a="1"/>
  <c r="L1692" i="10" s="1"/>
  <c r="L1691" i="10" a="1"/>
  <c r="L1691" i="10" s="1"/>
  <c r="L1690" i="10" a="1"/>
  <c r="L1690" i="10" s="1"/>
  <c r="L1689" i="10" a="1"/>
  <c r="L1689" i="10" s="1"/>
  <c r="L1688" i="10" a="1"/>
  <c r="L1688" i="10" s="1"/>
  <c r="L1687" i="10" a="1"/>
  <c r="L1687" i="10" s="1"/>
  <c r="L1686" i="10" a="1"/>
  <c r="L1686" i="10" s="1"/>
  <c r="L1685" i="10" a="1"/>
  <c r="L1685" i="10" s="1"/>
  <c r="L1684" i="10" a="1"/>
  <c r="L1684" i="10" s="1"/>
  <c r="L1683" i="10" a="1"/>
  <c r="L1683" i="10" s="1"/>
  <c r="L1682" i="10" a="1"/>
  <c r="L1682" i="10" s="1"/>
  <c r="L1681" i="10"/>
  <c r="L1681" i="10" a="1"/>
  <c r="L1680" i="10" a="1"/>
  <c r="L1680" i="10" s="1"/>
  <c r="L1679" i="10" a="1"/>
  <c r="L1679" i="10" s="1"/>
  <c r="L1678" i="10" a="1"/>
  <c r="L1678" i="10" s="1"/>
  <c r="L1677" i="10" a="1"/>
  <c r="L1677" i="10" s="1"/>
  <c r="L1676" i="10" a="1"/>
  <c r="L1676" i="10" s="1"/>
  <c r="L1675" i="10" a="1"/>
  <c r="L1675" i="10" s="1"/>
  <c r="L1674" i="10" a="1"/>
  <c r="L1674" i="10" s="1"/>
  <c r="L1673" i="10" a="1"/>
  <c r="L1673" i="10" s="1"/>
  <c r="L1672" i="10" a="1"/>
  <c r="L1672" i="10" s="1"/>
  <c r="L1671" i="10" a="1"/>
  <c r="L1671" i="10" s="1"/>
  <c r="L1670" i="10" a="1"/>
  <c r="L1670" i="10" s="1"/>
  <c r="L1669" i="10" a="1"/>
  <c r="L1669" i="10" s="1"/>
  <c r="L1668" i="10" a="1"/>
  <c r="L1668" i="10" s="1"/>
  <c r="L1667" i="10" a="1"/>
  <c r="L1667" i="10" s="1"/>
  <c r="L1666" i="10" a="1"/>
  <c r="L1666" i="10" s="1"/>
  <c r="L1665" i="10"/>
  <c r="L1665" i="10" a="1"/>
  <c r="L1664" i="10" a="1"/>
  <c r="L1664" i="10" s="1"/>
  <c r="L1663" i="10" a="1"/>
  <c r="L1663" i="10" s="1"/>
  <c r="L1662" i="10" a="1"/>
  <c r="L1662" i="10" s="1"/>
  <c r="L1661" i="10" a="1"/>
  <c r="L1661" i="10" s="1"/>
  <c r="L1660" i="10" a="1"/>
  <c r="L1660" i="10" s="1"/>
  <c r="L1659" i="10" a="1"/>
  <c r="L1659" i="10" s="1"/>
  <c r="L1658" i="10" a="1"/>
  <c r="L1658" i="10" s="1"/>
  <c r="L1657" i="10" a="1"/>
  <c r="L1657" i="10" s="1"/>
  <c r="L1656" i="10" a="1"/>
  <c r="L1656" i="10" s="1"/>
  <c r="L1655" i="10" a="1"/>
  <c r="L1655" i="10" s="1"/>
  <c r="L1654" i="10" a="1"/>
  <c r="L1654" i="10" s="1"/>
  <c r="L1653" i="10" a="1"/>
  <c r="L1653" i="10" s="1"/>
  <c r="L1652" i="10" a="1"/>
  <c r="L1652" i="10" s="1"/>
  <c r="L1651" i="10" a="1"/>
  <c r="L1651" i="10" s="1"/>
  <c r="L1650" i="10" a="1"/>
  <c r="L1650" i="10" s="1"/>
  <c r="L1649" i="10" a="1"/>
  <c r="L1649" i="10" s="1"/>
  <c r="L1648" i="10" a="1"/>
  <c r="L1648" i="10" s="1"/>
  <c r="L1647" i="10" a="1"/>
  <c r="L1647" i="10" s="1"/>
  <c r="L1646" i="10" a="1"/>
  <c r="L1646" i="10" s="1"/>
  <c r="L1645" i="10" a="1"/>
  <c r="L1645" i="10" s="1"/>
  <c r="L1644" i="10" a="1"/>
  <c r="L1644" i="10" s="1"/>
  <c r="L1643" i="10" a="1"/>
  <c r="L1643" i="10" s="1"/>
  <c r="L1642" i="10" a="1"/>
  <c r="L1642" i="10" s="1"/>
  <c r="L1641" i="10" a="1"/>
  <c r="L1641" i="10" s="1"/>
  <c r="L1640" i="10" a="1"/>
  <c r="L1640" i="10" s="1"/>
  <c r="L1639" i="10" a="1"/>
  <c r="L1639" i="10" s="1"/>
  <c r="L1638" i="10" a="1"/>
  <c r="L1638" i="10" s="1"/>
  <c r="L1637" i="10"/>
  <c r="L1637" i="10" a="1"/>
  <c r="L1636" i="10" a="1"/>
  <c r="L1636" i="10" s="1"/>
  <c r="L1635" i="10" a="1"/>
  <c r="L1635" i="10" s="1"/>
  <c r="L1634" i="10" a="1"/>
  <c r="L1634" i="10" s="1"/>
  <c r="L1633" i="10"/>
  <c r="L1633" i="10" a="1"/>
  <c r="L1632" i="10" a="1"/>
  <c r="L1632" i="10" s="1"/>
  <c r="L1631" i="10" a="1"/>
  <c r="L1631" i="10" s="1"/>
  <c r="L1630" i="10" a="1"/>
  <c r="L1630" i="10" s="1"/>
  <c r="L1629" i="10" a="1"/>
  <c r="L1629" i="10" s="1"/>
  <c r="L1628" i="10" a="1"/>
  <c r="L1628" i="10" s="1"/>
  <c r="L1627" i="10" a="1"/>
  <c r="L1627" i="10" s="1"/>
  <c r="L1626" i="10" a="1"/>
  <c r="L1626" i="10" s="1"/>
  <c r="L1625" i="10" a="1"/>
  <c r="L1625" i="10" s="1"/>
  <c r="L1624" i="10" a="1"/>
  <c r="L1624" i="10" s="1"/>
  <c r="L1623" i="10" a="1"/>
  <c r="L1623" i="10" s="1"/>
  <c r="L1622" i="10" a="1"/>
  <c r="L1622" i="10" s="1"/>
  <c r="L1621" i="10" a="1"/>
  <c r="L1621" i="10" s="1"/>
  <c r="L1620" i="10" a="1"/>
  <c r="L1620" i="10" s="1"/>
  <c r="L1619" i="10" a="1"/>
  <c r="L1619" i="10" s="1"/>
  <c r="L1618" i="10" a="1"/>
  <c r="L1618" i="10" s="1"/>
  <c r="L1617" i="10"/>
  <c r="L1617" i="10" a="1"/>
  <c r="L1616" i="10" a="1"/>
  <c r="L1616" i="10" s="1"/>
  <c r="L1615" i="10" a="1"/>
  <c r="L1615" i="10" s="1"/>
  <c r="L1614" i="10" a="1"/>
  <c r="L1614" i="10" s="1"/>
  <c r="L1613" i="10" a="1"/>
  <c r="L1613" i="10" s="1"/>
  <c r="L1612" i="10" a="1"/>
  <c r="L1612" i="10" s="1"/>
  <c r="L1611" i="10" a="1"/>
  <c r="L1611" i="10" s="1"/>
  <c r="L1610" i="10" a="1"/>
  <c r="L1610" i="10" s="1"/>
  <c r="L1609" i="10" a="1"/>
  <c r="L1609" i="10" s="1"/>
  <c r="L1608" i="10" a="1"/>
  <c r="L1608" i="10" s="1"/>
  <c r="L1607" i="10" a="1"/>
  <c r="L1607" i="10" s="1"/>
  <c r="L1606" i="10" a="1"/>
  <c r="L1606" i="10" s="1"/>
  <c r="L1605" i="10" a="1"/>
  <c r="L1605" i="10" s="1"/>
  <c r="L1604" i="10" a="1"/>
  <c r="L1604" i="10" s="1"/>
  <c r="L1603" i="10" a="1"/>
  <c r="L1603" i="10" s="1"/>
  <c r="L1602" i="10" a="1"/>
  <c r="L1602" i="10" s="1"/>
  <c r="L1601" i="10"/>
  <c r="L1601" i="10" a="1"/>
  <c r="L1600" i="10" a="1"/>
  <c r="L1600" i="10" s="1"/>
  <c r="L1599" i="10" a="1"/>
  <c r="L1599" i="10" s="1"/>
  <c r="L1598" i="10" a="1"/>
  <c r="L1598" i="10" s="1"/>
  <c r="L1597" i="10" a="1"/>
  <c r="L1597" i="10" s="1"/>
  <c r="L1596" i="10" a="1"/>
  <c r="L1596" i="10" s="1"/>
  <c r="L1595" i="10" a="1"/>
  <c r="L1595" i="10" s="1"/>
  <c r="L1594" i="10" a="1"/>
  <c r="L1594" i="10" s="1"/>
  <c r="L1593" i="10" a="1"/>
  <c r="L1593" i="10" s="1"/>
  <c r="L1592" i="10" a="1"/>
  <c r="L1592" i="10" s="1"/>
  <c r="L1591" i="10" a="1"/>
  <c r="L1591" i="10" s="1"/>
  <c r="L1590" i="10" a="1"/>
  <c r="L1590" i="10" s="1"/>
  <c r="L1589" i="10" a="1"/>
  <c r="L1589" i="10" s="1"/>
  <c r="L1588" i="10" a="1"/>
  <c r="L1588" i="10" s="1"/>
  <c r="L1587" i="10" a="1"/>
  <c r="L1587" i="10" s="1"/>
  <c r="L1586" i="10" a="1"/>
  <c r="L1586" i="10" s="1"/>
  <c r="L1585" i="10" a="1"/>
  <c r="L1585" i="10" s="1"/>
  <c r="L1584" i="10" a="1"/>
  <c r="L1584" i="10" s="1"/>
  <c r="L1583" i="10" a="1"/>
  <c r="L1583" i="10" s="1"/>
  <c r="L1582" i="10" a="1"/>
  <c r="L1582" i="10" s="1"/>
  <c r="L1581" i="10" a="1"/>
  <c r="L1581" i="10" s="1"/>
  <c r="L1580" i="10" a="1"/>
  <c r="L1580" i="10" s="1"/>
  <c r="L1579" i="10" a="1"/>
  <c r="L1579" i="10" s="1"/>
  <c r="L1578" i="10" a="1"/>
  <c r="L1578" i="10" s="1"/>
  <c r="L1577" i="10" a="1"/>
  <c r="L1577" i="10" s="1"/>
  <c r="L1576" i="10" a="1"/>
  <c r="L1576" i="10" s="1"/>
  <c r="L1575" i="10" a="1"/>
  <c r="L1575" i="10" s="1"/>
  <c r="L1574" i="10" a="1"/>
  <c r="L1574" i="10" s="1"/>
  <c r="L1573" i="10"/>
  <c r="L1573" i="10" a="1"/>
  <c r="L1572" i="10" a="1"/>
  <c r="L1572" i="10" s="1"/>
  <c r="L1571" i="10" a="1"/>
  <c r="L1571" i="10" s="1"/>
  <c r="L1570" i="10" a="1"/>
  <c r="L1570" i="10" s="1"/>
  <c r="L1569" i="10"/>
  <c r="L1569" i="10" a="1"/>
  <c r="L1568" i="10" a="1"/>
  <c r="L1568" i="10" s="1"/>
  <c r="L1567" i="10" a="1"/>
  <c r="L1567" i="10" s="1"/>
  <c r="L1566" i="10" a="1"/>
  <c r="L1566" i="10" s="1"/>
  <c r="L1565" i="10" a="1"/>
  <c r="L1565" i="10" s="1"/>
  <c r="L1564" i="10" a="1"/>
  <c r="L1564" i="10" s="1"/>
  <c r="L1563" i="10" a="1"/>
  <c r="L1563" i="10" s="1"/>
  <c r="L1562" i="10" a="1"/>
  <c r="L1562" i="10" s="1"/>
  <c r="L1561" i="10" a="1"/>
  <c r="L1561" i="10" s="1"/>
  <c r="L1560" i="10" a="1"/>
  <c r="L1560" i="10" s="1"/>
  <c r="L1559" i="10" a="1"/>
  <c r="L1559" i="10" s="1"/>
  <c r="L1558" i="10" a="1"/>
  <c r="L1558" i="10" s="1"/>
  <c r="L1557" i="10" a="1"/>
  <c r="L1557" i="10" s="1"/>
  <c r="L1556" i="10" a="1"/>
  <c r="L1556" i="10" s="1"/>
  <c r="L1555" i="10" a="1"/>
  <c r="L1555" i="10" s="1"/>
  <c r="L1554" i="10" a="1"/>
  <c r="L1554" i="10" s="1"/>
  <c r="L1553" i="10"/>
  <c r="L1553" i="10" a="1"/>
  <c r="L1552" i="10" a="1"/>
  <c r="L1552" i="10" s="1"/>
  <c r="L1551" i="10" a="1"/>
  <c r="L1551" i="10" s="1"/>
  <c r="L1550" i="10" a="1"/>
  <c r="L1550" i="10" s="1"/>
  <c r="L1549" i="10" a="1"/>
  <c r="L1549" i="10" s="1"/>
  <c r="L1548" i="10" a="1"/>
  <c r="L1548" i="10" s="1"/>
  <c r="L1547" i="10" a="1"/>
  <c r="L1547" i="10" s="1"/>
  <c r="L1546" i="10" a="1"/>
  <c r="L1546" i="10" s="1"/>
  <c r="L1545" i="10" a="1"/>
  <c r="L1545" i="10" s="1"/>
  <c r="L1544" i="10" a="1"/>
  <c r="L1544" i="10" s="1"/>
  <c r="L1543" i="10" a="1"/>
  <c r="L1543" i="10" s="1"/>
  <c r="L1542" i="10" a="1"/>
  <c r="L1542" i="10" s="1"/>
  <c r="L1541" i="10" a="1"/>
  <c r="L1541" i="10" s="1"/>
  <c r="L1540" i="10" a="1"/>
  <c r="L1540" i="10" s="1"/>
  <c r="L1539" i="10" a="1"/>
  <c r="L1539" i="10" s="1"/>
  <c r="L1538" i="10" a="1"/>
  <c r="L1538" i="10" s="1"/>
  <c r="L1537" i="10"/>
  <c r="L1537" i="10" a="1"/>
  <c r="L1536" i="10" a="1"/>
  <c r="L1536" i="10" s="1"/>
  <c r="L1535" i="10" a="1"/>
  <c r="L1535" i="10" s="1"/>
  <c r="L1534" i="10" a="1"/>
  <c r="L1534" i="10" s="1"/>
  <c r="L1533" i="10" a="1"/>
  <c r="L1533" i="10" s="1"/>
  <c r="L1532" i="10" a="1"/>
  <c r="L1532" i="10" s="1"/>
  <c r="L1531" i="10" a="1"/>
  <c r="L1531" i="10" s="1"/>
  <c r="L1530" i="10" a="1"/>
  <c r="L1530" i="10" s="1"/>
  <c r="L1529" i="10" a="1"/>
  <c r="L1529" i="10" s="1"/>
  <c r="L1528" i="10" a="1"/>
  <c r="L1528" i="10" s="1"/>
  <c r="L1527" i="10" a="1"/>
  <c r="L1527" i="10" s="1"/>
  <c r="L1526" i="10" a="1"/>
  <c r="L1526" i="10" s="1"/>
  <c r="L1525" i="10" a="1"/>
  <c r="L1525" i="10" s="1"/>
  <c r="L1524" i="10" a="1"/>
  <c r="L1524" i="10" s="1"/>
  <c r="L1523" i="10" a="1"/>
  <c r="L1523" i="10" s="1"/>
  <c r="L1522" i="10" a="1"/>
  <c r="L1522" i="10" s="1"/>
  <c r="L1521" i="10" a="1"/>
  <c r="L1521" i="10" s="1"/>
  <c r="L1520" i="10" a="1"/>
  <c r="L1520" i="10" s="1"/>
  <c r="L1519" i="10" a="1"/>
  <c r="L1519" i="10" s="1"/>
  <c r="L1518" i="10" a="1"/>
  <c r="L1518" i="10" s="1"/>
  <c r="L1517" i="10" a="1"/>
  <c r="L1517" i="10" s="1"/>
  <c r="L1516" i="10" a="1"/>
  <c r="L1516" i="10" s="1"/>
  <c r="L1515" i="10" a="1"/>
  <c r="L1515" i="10" s="1"/>
  <c r="L1514" i="10" a="1"/>
  <c r="L1514" i="10" s="1"/>
  <c r="L1513" i="10" a="1"/>
  <c r="L1513" i="10" s="1"/>
  <c r="L1512" i="10" a="1"/>
  <c r="L1512" i="10" s="1"/>
  <c r="L1511" i="10" a="1"/>
  <c r="L1511" i="10" s="1"/>
  <c r="L1510" i="10" a="1"/>
  <c r="L1510" i="10" s="1"/>
  <c r="L1509" i="10"/>
  <c r="L1509" i="10" a="1"/>
  <c r="L1508" i="10" a="1"/>
  <c r="L1508" i="10" s="1"/>
  <c r="L1507" i="10" a="1"/>
  <c r="L1507" i="10" s="1"/>
  <c r="L1506" i="10" a="1"/>
  <c r="L1506" i="10" s="1"/>
  <c r="L1505" i="10"/>
  <c r="L1505" i="10" a="1"/>
  <c r="L1504" i="10" a="1"/>
  <c r="L1504" i="10" s="1"/>
  <c r="L1503" i="10" a="1"/>
  <c r="L1503" i="10" s="1"/>
  <c r="L1502" i="10" a="1"/>
  <c r="L1502" i="10" s="1"/>
  <c r="L1501" i="10" a="1"/>
  <c r="L1501" i="10" s="1"/>
  <c r="L1500" i="10" a="1"/>
  <c r="L1500" i="10" s="1"/>
  <c r="L1499" i="10" a="1"/>
  <c r="L1499" i="10" s="1"/>
  <c r="L1498" i="10" a="1"/>
  <c r="L1498" i="10" s="1"/>
  <c r="L1497" i="10" a="1"/>
  <c r="L1497" i="10" s="1"/>
  <c r="L1496" i="10" a="1"/>
  <c r="L1496" i="10" s="1"/>
  <c r="L1495" i="10" a="1"/>
  <c r="L1495" i="10" s="1"/>
  <c r="L1494" i="10" a="1"/>
  <c r="L1494" i="10" s="1"/>
  <c r="L1493" i="10" a="1"/>
  <c r="L1493" i="10" s="1"/>
  <c r="L1492" i="10" a="1"/>
  <c r="L1492" i="10" s="1"/>
  <c r="L1491" i="10" a="1"/>
  <c r="L1491" i="10" s="1"/>
  <c r="L1490" i="10" a="1"/>
  <c r="L1490" i="10" s="1"/>
  <c r="L1489" i="10"/>
  <c r="L1489" i="10" a="1"/>
  <c r="L1488" i="10" a="1"/>
  <c r="L1488" i="10" s="1"/>
  <c r="L1487" i="10" a="1"/>
  <c r="L1487" i="10" s="1"/>
  <c r="L1486" i="10" a="1"/>
  <c r="L1486" i="10" s="1"/>
  <c r="L1485" i="10" a="1"/>
  <c r="L1485" i="10" s="1"/>
  <c r="L1484" i="10" a="1"/>
  <c r="L1484" i="10" s="1"/>
  <c r="L1483" i="10" a="1"/>
  <c r="L1483" i="10" s="1"/>
  <c r="L1482" i="10" a="1"/>
  <c r="L1482" i="10" s="1"/>
  <c r="L1481" i="10" a="1"/>
  <c r="L1481" i="10" s="1"/>
  <c r="L1480" i="10" a="1"/>
  <c r="L1480" i="10" s="1"/>
  <c r="L1479" i="10" a="1"/>
  <c r="L1479" i="10" s="1"/>
  <c r="L1478" i="10" a="1"/>
  <c r="L1478" i="10" s="1"/>
  <c r="L1477" i="10" a="1"/>
  <c r="L1477" i="10" s="1"/>
  <c r="L1476" i="10" a="1"/>
  <c r="L1476" i="10" s="1"/>
  <c r="L1475" i="10" a="1"/>
  <c r="L1475" i="10" s="1"/>
  <c r="L1474" i="10" a="1"/>
  <c r="L1474" i="10" s="1"/>
  <c r="L1473" i="10"/>
  <c r="L1473" i="10" a="1"/>
  <c r="L1472" i="10" a="1"/>
  <c r="L1472" i="10" s="1"/>
  <c r="L1471" i="10" a="1"/>
  <c r="L1471" i="10" s="1"/>
  <c r="L1470" i="10" a="1"/>
  <c r="L1470" i="10" s="1"/>
  <c r="L1469" i="10" a="1"/>
  <c r="L1469" i="10" s="1"/>
  <c r="L1468" i="10" a="1"/>
  <c r="L1468" i="10" s="1"/>
  <c r="L1467" i="10" a="1"/>
  <c r="L1467" i="10" s="1"/>
  <c r="L1466" i="10" a="1"/>
  <c r="L1466" i="10" s="1"/>
  <c r="L1465" i="10" a="1"/>
  <c r="L1465" i="10" s="1"/>
  <c r="L1464" i="10" a="1"/>
  <c r="L1464" i="10" s="1"/>
  <c r="L1463" i="10" a="1"/>
  <c r="L1463" i="10" s="1"/>
  <c r="L1462" i="10" a="1"/>
  <c r="L1462" i="10" s="1"/>
  <c r="L1461" i="10" a="1"/>
  <c r="L1461" i="10" s="1"/>
  <c r="L1460" i="10" a="1"/>
  <c r="L1460" i="10" s="1"/>
  <c r="L1459" i="10" a="1"/>
  <c r="L1459" i="10" s="1"/>
  <c r="L1458" i="10" a="1"/>
  <c r="L1458" i="10" s="1"/>
  <c r="L1457" i="10" a="1"/>
  <c r="L1457" i="10" s="1"/>
  <c r="L1456" i="10" a="1"/>
  <c r="L1456" i="10" s="1"/>
  <c r="L1455" i="10" a="1"/>
  <c r="L1455" i="10" s="1"/>
  <c r="L1454" i="10" a="1"/>
  <c r="L1454" i="10" s="1"/>
  <c r="L1453" i="10" a="1"/>
  <c r="L1453" i="10" s="1"/>
  <c r="L1452" i="10" a="1"/>
  <c r="L1452" i="10" s="1"/>
  <c r="L1451" i="10" a="1"/>
  <c r="L1451" i="10" s="1"/>
  <c r="L1450" i="10" a="1"/>
  <c r="L1450" i="10" s="1"/>
  <c r="L1449" i="10" a="1"/>
  <c r="L1449" i="10" s="1"/>
  <c r="L1448" i="10" a="1"/>
  <c r="L1448" i="10" s="1"/>
  <c r="L1447" i="10" a="1"/>
  <c r="L1447" i="10" s="1"/>
  <c r="L1446" i="10" a="1"/>
  <c r="L1446" i="10" s="1"/>
  <c r="L1445" i="10"/>
  <c r="L1445" i="10" a="1"/>
  <c r="L1444" i="10" a="1"/>
  <c r="L1444" i="10" s="1"/>
  <c r="L1443" i="10" a="1"/>
  <c r="L1443" i="10" s="1"/>
  <c r="L1442" i="10" a="1"/>
  <c r="L1442" i="10" s="1"/>
  <c r="L1441" i="10"/>
  <c r="L1441" i="10" a="1"/>
  <c r="L1440" i="10" a="1"/>
  <c r="L1440" i="10" s="1"/>
  <c r="L1439" i="10" a="1"/>
  <c r="L1439" i="10" s="1"/>
  <c r="L1438" i="10" a="1"/>
  <c r="L1438" i="10" s="1"/>
  <c r="L1437" i="10" a="1"/>
  <c r="L1437" i="10" s="1"/>
  <c r="L1436" i="10" a="1"/>
  <c r="L1436" i="10" s="1"/>
  <c r="L1435" i="10" a="1"/>
  <c r="L1435" i="10" s="1"/>
  <c r="L1434" i="10" a="1"/>
  <c r="L1434" i="10" s="1"/>
  <c r="L1433" i="10" a="1"/>
  <c r="L1433" i="10" s="1"/>
  <c r="L1432" i="10" a="1"/>
  <c r="L1432" i="10" s="1"/>
  <c r="L1431" i="10" a="1"/>
  <c r="L1431" i="10" s="1"/>
  <c r="L1430" i="10" a="1"/>
  <c r="L1430" i="10" s="1"/>
  <c r="L1429" i="10" a="1"/>
  <c r="L1429" i="10" s="1"/>
  <c r="L1428" i="10" a="1"/>
  <c r="L1428" i="10" s="1"/>
  <c r="L1427" i="10" a="1"/>
  <c r="L1427" i="10" s="1"/>
  <c r="L1426" i="10" a="1"/>
  <c r="L1426" i="10" s="1"/>
  <c r="L1425" i="10"/>
  <c r="L1425" i="10" a="1"/>
  <c r="L1424" i="10" a="1"/>
  <c r="L1424" i="10" s="1"/>
  <c r="L1423" i="10" a="1"/>
  <c r="L1423" i="10" s="1"/>
  <c r="L1422" i="10" a="1"/>
  <c r="L1422" i="10" s="1"/>
  <c r="L1421" i="10" a="1"/>
  <c r="L1421" i="10" s="1"/>
  <c r="L1420" i="10" a="1"/>
  <c r="L1420" i="10" s="1"/>
  <c r="L1419" i="10" a="1"/>
  <c r="L1419" i="10" s="1"/>
  <c r="L1418" i="10" a="1"/>
  <c r="L1418" i="10" s="1"/>
  <c r="L1417" i="10" a="1"/>
  <c r="L1417" i="10" s="1"/>
  <c r="L1416" i="10" a="1"/>
  <c r="L1416" i="10" s="1"/>
  <c r="L1415" i="10" a="1"/>
  <c r="L1415" i="10" s="1"/>
  <c r="L1414" i="10" a="1"/>
  <c r="L1414" i="10" s="1"/>
  <c r="L1413" i="10" a="1"/>
  <c r="L1413" i="10" s="1"/>
  <c r="L1412" i="10" a="1"/>
  <c r="L1412" i="10" s="1"/>
  <c r="L1411" i="10" a="1"/>
  <c r="L1411" i="10" s="1"/>
  <c r="L1410" i="10" a="1"/>
  <c r="L1410" i="10" s="1"/>
  <c r="L1409" i="10"/>
  <c r="L1409" i="10" a="1"/>
  <c r="L1408" i="10" a="1"/>
  <c r="L1408" i="10" s="1"/>
  <c r="L1407" i="10" a="1"/>
  <c r="L1407" i="10" s="1"/>
  <c r="L1406" i="10" a="1"/>
  <c r="L1406" i="10" s="1"/>
  <c r="L1405" i="10" a="1"/>
  <c r="L1405" i="10" s="1"/>
  <c r="L1404" i="10" a="1"/>
  <c r="L1404" i="10" s="1"/>
  <c r="L1403" i="10" a="1"/>
  <c r="L1403" i="10" s="1"/>
  <c r="L1402" i="10" a="1"/>
  <c r="L1402" i="10" s="1"/>
  <c r="L1401" i="10" a="1"/>
  <c r="L1401" i="10" s="1"/>
  <c r="L1400" i="10" a="1"/>
  <c r="L1400" i="10" s="1"/>
  <c r="L1399" i="10" a="1"/>
  <c r="L1399" i="10" s="1"/>
  <c r="L1398" i="10" a="1"/>
  <c r="L1398" i="10" s="1"/>
  <c r="L1397" i="10" a="1"/>
  <c r="L1397" i="10" s="1"/>
  <c r="L1396" i="10" a="1"/>
  <c r="L1396" i="10" s="1"/>
  <c r="L1395" i="10" a="1"/>
  <c r="L1395" i="10" s="1"/>
  <c r="L1394" i="10" a="1"/>
  <c r="L1394" i="10" s="1"/>
  <c r="L1393" i="10" a="1"/>
  <c r="L1393" i="10" s="1"/>
  <c r="L1392" i="10" a="1"/>
  <c r="L1392" i="10" s="1"/>
  <c r="L1391" i="10" a="1"/>
  <c r="L1391" i="10" s="1"/>
  <c r="L1390" i="10" a="1"/>
  <c r="L1390" i="10" s="1"/>
  <c r="L1389" i="10" a="1"/>
  <c r="L1389" i="10" s="1"/>
  <c r="L1388" i="10" a="1"/>
  <c r="L1388" i="10" s="1"/>
  <c r="L1387" i="10" a="1"/>
  <c r="L1387" i="10" s="1"/>
  <c r="L1386" i="10" a="1"/>
  <c r="L1386" i="10" s="1"/>
  <c r="L1385" i="10"/>
  <c r="L1385" i="10" a="1"/>
  <c r="L1384" i="10" a="1"/>
  <c r="L1384" i="10" s="1"/>
  <c r="L1383" i="10" a="1"/>
  <c r="L1383" i="10" s="1"/>
  <c r="L1382" i="10" a="1"/>
  <c r="L1382" i="10" s="1"/>
  <c r="L1381" i="10"/>
  <c r="L1381" i="10" a="1"/>
  <c r="L1380" i="10" a="1"/>
  <c r="L1380" i="10" s="1"/>
  <c r="L1379" i="10" a="1"/>
  <c r="L1379" i="10" s="1"/>
  <c r="L1378" i="10" a="1"/>
  <c r="L1378" i="10" s="1"/>
  <c r="L1377" i="10" a="1"/>
  <c r="L1377" i="10" s="1"/>
  <c r="L1376" i="10" a="1"/>
  <c r="L1376" i="10" s="1"/>
  <c r="L1375" i="10" a="1"/>
  <c r="L1375" i="10" s="1"/>
  <c r="L1374" i="10" a="1"/>
  <c r="L1374" i="10" s="1"/>
  <c r="L1373" i="10" a="1"/>
  <c r="L1373" i="10" s="1"/>
  <c r="L1372" i="10" a="1"/>
  <c r="L1372" i="10" s="1"/>
  <c r="L1371" i="10" a="1"/>
  <c r="L1371" i="10" s="1"/>
  <c r="L1370" i="10" a="1"/>
  <c r="L1370" i="10" s="1"/>
  <c r="L1369" i="10" a="1"/>
  <c r="L1369" i="10" s="1"/>
  <c r="L1368" i="10" a="1"/>
  <c r="L1368" i="10" s="1"/>
  <c r="L1367" i="10" a="1"/>
  <c r="L1367" i="10" s="1"/>
  <c r="L1366" i="10" a="1"/>
  <c r="L1366" i="10" s="1"/>
  <c r="L1365" i="10"/>
  <c r="L1365" i="10" a="1"/>
  <c r="L1364" i="10" a="1"/>
  <c r="L1364" i="10" s="1"/>
  <c r="L1363" i="10" a="1"/>
  <c r="L1363" i="10" s="1"/>
  <c r="L1362" i="10" a="1"/>
  <c r="L1362" i="10" s="1"/>
  <c r="L1361" i="10" a="1"/>
  <c r="L1361" i="10" s="1"/>
  <c r="L1360" i="10" a="1"/>
  <c r="L1360" i="10" s="1"/>
  <c r="L1359" i="10" a="1"/>
  <c r="L1359" i="10" s="1"/>
  <c r="L1358" i="10" a="1"/>
  <c r="L1358" i="10" s="1"/>
  <c r="L1357" i="10" a="1"/>
  <c r="L1357" i="10" s="1"/>
  <c r="L1356" i="10" a="1"/>
  <c r="L1356" i="10" s="1"/>
  <c r="L1355" i="10" a="1"/>
  <c r="L1355" i="10" s="1"/>
  <c r="L1354" i="10" a="1"/>
  <c r="L1354" i="10" s="1"/>
  <c r="L1353" i="10"/>
  <c r="L1353" i="10" a="1"/>
  <c r="L1352" i="10" a="1"/>
  <c r="L1352" i="10" s="1"/>
  <c r="L1351" i="10" a="1"/>
  <c r="L1351" i="10" s="1"/>
  <c r="L1350" i="10" a="1"/>
  <c r="L1350" i="10" s="1"/>
  <c r="L1349" i="10" a="1"/>
  <c r="L1349" i="10" s="1"/>
  <c r="L1348" i="10" a="1"/>
  <c r="L1348" i="10" s="1"/>
  <c r="L1347" i="10" a="1"/>
  <c r="L1347" i="10" s="1"/>
  <c r="L1346" i="10" a="1"/>
  <c r="L1346" i="10" s="1"/>
  <c r="L1345" i="10" a="1"/>
  <c r="L1345" i="10" s="1"/>
  <c r="L1344" i="10" a="1"/>
  <c r="L1344" i="10" s="1"/>
  <c r="L1343" i="10" a="1"/>
  <c r="L1343" i="10" s="1"/>
  <c r="L1342" i="10" a="1"/>
  <c r="L1342" i="10" s="1"/>
  <c r="L1341" i="10" a="1"/>
  <c r="L1341" i="10" s="1"/>
  <c r="L1340" i="10" a="1"/>
  <c r="L1340" i="10" s="1"/>
  <c r="L1339" i="10" a="1"/>
  <c r="L1339" i="10" s="1"/>
  <c r="L1338" i="10" a="1"/>
  <c r="L1338" i="10" s="1"/>
  <c r="L1337" i="10" a="1"/>
  <c r="L1337" i="10" s="1"/>
  <c r="L1336" i="10" a="1"/>
  <c r="L1336" i="10" s="1"/>
  <c r="L1335" i="10" a="1"/>
  <c r="L1335" i="10" s="1"/>
  <c r="L1334" i="10" a="1"/>
  <c r="L1334" i="10" s="1"/>
  <c r="L1333" i="10"/>
  <c r="L1333" i="10" a="1"/>
  <c r="L1332" i="10" a="1"/>
  <c r="L1332" i="10" s="1"/>
  <c r="L1331" i="10" a="1"/>
  <c r="L1331" i="10" s="1"/>
  <c r="L1330" i="10" a="1"/>
  <c r="L1330" i="10" s="1"/>
  <c r="L1329" i="10"/>
  <c r="L1329" i="10" a="1"/>
  <c r="L1328" i="10" a="1"/>
  <c r="L1328" i="10" s="1"/>
  <c r="L1327" i="10" a="1"/>
  <c r="L1327" i="10" s="1"/>
  <c r="L1326" i="10" a="1"/>
  <c r="L1326" i="10" s="1"/>
  <c r="L1325" i="10" a="1"/>
  <c r="L1325" i="10" s="1"/>
  <c r="L1324" i="10" a="1"/>
  <c r="L1324" i="10" s="1"/>
  <c r="L1323" i="10" a="1"/>
  <c r="L1323" i="10" s="1"/>
  <c r="L1322" i="10" a="1"/>
  <c r="L1322" i="10" s="1"/>
  <c r="L1321" i="10" a="1"/>
  <c r="L1321" i="10" s="1"/>
  <c r="L1320" i="10" a="1"/>
  <c r="L1320" i="10" s="1"/>
  <c r="L1319" i="10" a="1"/>
  <c r="L1319" i="10" s="1"/>
  <c r="L1318" i="10" a="1"/>
  <c r="L1318" i="10" s="1"/>
  <c r="L1317" i="10"/>
  <c r="L1317" i="10" a="1"/>
  <c r="L1316" i="10" a="1"/>
  <c r="L1316" i="10" s="1"/>
  <c r="L1315" i="10" a="1"/>
  <c r="L1315" i="10" s="1"/>
  <c r="L1314" i="10" a="1"/>
  <c r="L1314" i="10" s="1"/>
  <c r="L1313" i="10" a="1"/>
  <c r="L1313" i="10" s="1"/>
  <c r="L1312" i="10" a="1"/>
  <c r="L1312" i="10" s="1"/>
  <c r="L1311" i="10" a="1"/>
  <c r="L1311" i="10" s="1"/>
  <c r="L1310" i="10" a="1"/>
  <c r="L1310" i="10" s="1"/>
  <c r="L1309" i="10" a="1"/>
  <c r="L1309" i="10" s="1"/>
  <c r="L1308" i="10" a="1"/>
  <c r="L1308" i="10" s="1"/>
  <c r="L1307" i="10" a="1"/>
  <c r="L1307" i="10" s="1"/>
  <c r="L1306" i="10" a="1"/>
  <c r="L1306" i="10" s="1"/>
  <c r="L1305" i="10" a="1"/>
  <c r="L1305" i="10" s="1"/>
  <c r="L1304" i="10" a="1"/>
  <c r="L1304" i="10" s="1"/>
  <c r="L1303" i="10" a="1"/>
  <c r="L1303" i="10" s="1"/>
  <c r="L1302" i="10" a="1"/>
  <c r="L1302" i="10" s="1"/>
  <c r="L1301" i="10"/>
  <c r="L1301" i="10" a="1"/>
  <c r="L1300" i="10" a="1"/>
  <c r="L1300" i="10" s="1"/>
  <c r="L1299" i="10" a="1"/>
  <c r="L1299" i="10" s="1"/>
  <c r="L1298" i="10" a="1"/>
  <c r="L1298" i="10" s="1"/>
  <c r="L1297" i="10" a="1"/>
  <c r="L1297" i="10" s="1"/>
  <c r="L1296" i="10" a="1"/>
  <c r="L1296" i="10" s="1"/>
  <c r="L1295" i="10" a="1"/>
  <c r="L1295" i="10" s="1"/>
  <c r="L1294" i="10" a="1"/>
  <c r="L1294" i="10" s="1"/>
  <c r="L1293" i="10" a="1"/>
  <c r="L1293" i="10" s="1"/>
  <c r="L1292" i="10" a="1"/>
  <c r="L1292" i="10" s="1"/>
  <c r="L1291" i="10" a="1"/>
  <c r="L1291" i="10" s="1"/>
  <c r="L1290" i="10" a="1"/>
  <c r="L1290" i="10" s="1"/>
  <c r="L1289" i="10" a="1"/>
  <c r="L1289" i="10" s="1"/>
  <c r="L1288" i="10" a="1"/>
  <c r="L1288" i="10" s="1"/>
  <c r="L1287" i="10" a="1"/>
  <c r="L1287" i="10" s="1"/>
  <c r="L1286" i="10" a="1"/>
  <c r="L1286" i="10" s="1"/>
  <c r="L1285" i="10"/>
  <c r="L1285" i="10" a="1"/>
  <c r="L1284" i="10" a="1"/>
  <c r="L1284" i="10" s="1"/>
  <c r="L1283" i="10" a="1"/>
  <c r="L1283" i="10" s="1"/>
  <c r="L1282" i="10" a="1"/>
  <c r="L1282" i="10" s="1"/>
  <c r="L1281" i="10"/>
  <c r="L1281" i="10" a="1"/>
  <c r="L1280" i="10" a="1"/>
  <c r="L1280" i="10" s="1"/>
  <c r="L1279" i="10" a="1"/>
  <c r="L1279" i="10" s="1"/>
  <c r="L1278" i="10" a="1"/>
  <c r="L1278" i="10" s="1"/>
  <c r="L1277" i="10" a="1"/>
  <c r="L1277" i="10" s="1"/>
  <c r="L1276" i="10" a="1"/>
  <c r="L1276" i="10" s="1"/>
  <c r="L1275" i="10" a="1"/>
  <c r="L1275" i="10" s="1"/>
  <c r="L1274" i="10" a="1"/>
  <c r="L1274" i="10" s="1"/>
  <c r="L1273" i="10" a="1"/>
  <c r="L1273" i="10" s="1"/>
  <c r="L1272" i="10" a="1"/>
  <c r="L1272" i="10" s="1"/>
  <c r="L1271" i="10" a="1"/>
  <c r="L1271" i="10" s="1"/>
  <c r="L1270" i="10" a="1"/>
  <c r="L1270" i="10" s="1"/>
  <c r="L1269" i="10" a="1"/>
  <c r="L1269" i="10" s="1"/>
  <c r="L1268" i="10" a="1"/>
  <c r="L1268" i="10" s="1"/>
  <c r="L1267" i="10" a="1"/>
  <c r="L1267" i="10" s="1"/>
  <c r="L1266" i="10" a="1"/>
  <c r="L1266" i="10" s="1"/>
  <c r="L1265" i="10"/>
  <c r="L1265" i="10" a="1"/>
  <c r="L1264" i="10" a="1"/>
  <c r="L1264" i="10" s="1"/>
  <c r="L1263" i="10" a="1"/>
  <c r="L1263" i="10" s="1"/>
  <c r="L1262" i="10" a="1"/>
  <c r="L1262" i="10" s="1"/>
  <c r="L1261" i="10" a="1"/>
  <c r="L1261" i="10" s="1"/>
  <c r="L1260" i="10" a="1"/>
  <c r="L1260" i="10" s="1"/>
  <c r="L1259" i="10" a="1"/>
  <c r="L1259" i="10" s="1"/>
  <c r="L1258" i="10" a="1"/>
  <c r="L1258" i="10" s="1"/>
  <c r="L1257" i="10" a="1"/>
  <c r="L1257" i="10" s="1"/>
  <c r="L1256" i="10" a="1"/>
  <c r="L1256" i="10" s="1"/>
  <c r="L1255" i="10" a="1"/>
  <c r="L1255" i="10" s="1"/>
  <c r="L1254" i="10" a="1"/>
  <c r="L1254" i="10" s="1"/>
  <c r="L1253" i="10"/>
  <c r="L1253" i="10" a="1"/>
  <c r="L1252" i="10" a="1"/>
  <c r="L1252" i="10" s="1"/>
  <c r="L1251" i="10" a="1"/>
  <c r="L1251" i="10" s="1"/>
  <c r="L1250" i="10" a="1"/>
  <c r="L1250" i="10" s="1"/>
  <c r="L1249" i="10" a="1"/>
  <c r="L1249" i="10" s="1"/>
  <c r="L1248" i="10" a="1"/>
  <c r="L1248" i="10" s="1"/>
  <c r="L1247" i="10" a="1"/>
  <c r="L1247" i="10" s="1"/>
  <c r="L1246" i="10" a="1"/>
  <c r="L1246" i="10" s="1"/>
  <c r="L1245" i="10" a="1"/>
  <c r="L1245" i="10" s="1"/>
  <c r="L1244" i="10" a="1"/>
  <c r="L1244" i="10" s="1"/>
  <c r="L1243" i="10" a="1"/>
  <c r="L1243" i="10" s="1"/>
  <c r="L1242" i="10" a="1"/>
  <c r="L1242" i="10" s="1"/>
  <c r="L1241" i="10" a="1"/>
  <c r="L1241" i="10" s="1"/>
  <c r="L1240" i="10" a="1"/>
  <c r="L1240" i="10" s="1"/>
  <c r="L1239" i="10" a="1"/>
  <c r="L1239" i="10" s="1"/>
  <c r="L1238" i="10" a="1"/>
  <c r="L1238" i="10" s="1"/>
  <c r="L1237" i="10" a="1"/>
  <c r="L1237" i="10" s="1"/>
  <c r="L1236" i="10" a="1"/>
  <c r="L1236" i="10" s="1"/>
  <c r="L1235" i="10" a="1"/>
  <c r="L1235" i="10" s="1"/>
  <c r="L1234" i="10" a="1"/>
  <c r="L1234" i="10" s="1"/>
  <c r="L1233" i="10"/>
  <c r="L1233" i="10" a="1"/>
  <c r="L1232" i="10" a="1"/>
  <c r="L1232" i="10" s="1"/>
  <c r="L1231" i="10" a="1"/>
  <c r="L1231" i="10" s="1"/>
  <c r="L1230" i="10" a="1"/>
  <c r="L1230" i="10" s="1"/>
  <c r="L1229" i="10" a="1"/>
  <c r="L1229" i="10" s="1"/>
  <c r="L1228" i="10" a="1"/>
  <c r="L1228" i="10" s="1"/>
  <c r="L1227" i="10" a="1"/>
  <c r="L1227" i="10" s="1"/>
  <c r="L1226" i="10" a="1"/>
  <c r="L1226" i="10" s="1"/>
  <c r="L1225" i="10"/>
  <c r="L1225" i="10" a="1"/>
  <c r="L1224" i="10" a="1"/>
  <c r="L1224" i="10" s="1"/>
  <c r="L1223" i="10" a="1"/>
  <c r="L1223" i="10" s="1"/>
  <c r="L1222" i="10" a="1"/>
  <c r="L1222" i="10" s="1"/>
  <c r="L1221" i="10" a="1"/>
  <c r="L1221" i="10" s="1"/>
  <c r="L1220" i="10" a="1"/>
  <c r="L1220" i="10" s="1"/>
  <c r="L1219" i="10" a="1"/>
  <c r="L1219" i="10" s="1"/>
  <c r="L1218" i="10" a="1"/>
  <c r="L1218" i="10" s="1"/>
  <c r="L1217" i="10"/>
  <c r="L1217" i="10" a="1"/>
  <c r="L1216" i="10" a="1"/>
  <c r="L1216" i="10" s="1"/>
  <c r="L1215" i="10" a="1"/>
  <c r="L1215" i="10" s="1"/>
  <c r="L1214" i="10" a="1"/>
  <c r="L1214" i="10" s="1"/>
  <c r="L1213" i="10" a="1"/>
  <c r="L1213" i="10" s="1"/>
  <c r="L1212" i="10" a="1"/>
  <c r="L1212" i="10" s="1"/>
  <c r="L1211" i="10" a="1"/>
  <c r="L1211" i="10" s="1"/>
  <c r="L1210" i="10" a="1"/>
  <c r="L1210" i="10" s="1"/>
  <c r="L1209" i="10" a="1"/>
  <c r="L1209" i="10" s="1"/>
  <c r="L1208" i="10" a="1"/>
  <c r="L1208" i="10" s="1"/>
  <c r="L1207" i="10" a="1"/>
  <c r="L1207" i="10" s="1"/>
  <c r="L1206" i="10" a="1"/>
  <c r="L1206" i="10" s="1"/>
  <c r="L1205" i="10" a="1"/>
  <c r="L1205" i="10" s="1"/>
  <c r="L1204" i="10" a="1"/>
  <c r="L1204" i="10" s="1"/>
  <c r="L1203" i="10" a="1"/>
  <c r="L1203" i="10" s="1"/>
  <c r="L1202" i="10" a="1"/>
  <c r="L1202" i="10" s="1"/>
  <c r="L1201" i="10"/>
  <c r="L1201" i="10" a="1"/>
  <c r="L1200" i="10" a="1"/>
  <c r="L1200" i="10" s="1"/>
  <c r="L1199" i="10" a="1"/>
  <c r="L1199" i="10" s="1"/>
  <c r="L1198" i="10" a="1"/>
  <c r="L1198" i="10" s="1"/>
  <c r="L1197" i="10" a="1"/>
  <c r="L1197" i="10" s="1"/>
  <c r="L1196" i="10" a="1"/>
  <c r="L1196" i="10" s="1"/>
  <c r="L1195" i="10" a="1"/>
  <c r="L1195" i="10" s="1"/>
  <c r="L1194" i="10" a="1"/>
  <c r="L1194" i="10" s="1"/>
  <c r="L1193" i="10" a="1"/>
  <c r="L1193" i="10" s="1"/>
  <c r="L1192" i="10" a="1"/>
  <c r="L1192" i="10" s="1"/>
  <c r="L1191" i="10" a="1"/>
  <c r="L1191" i="10" s="1"/>
  <c r="L1190" i="10" a="1"/>
  <c r="L1190" i="10" s="1"/>
  <c r="L1189" i="10" a="1"/>
  <c r="L1189" i="10" s="1"/>
  <c r="L1188" i="10" a="1"/>
  <c r="L1188" i="10" s="1"/>
  <c r="L1187" i="10" a="1"/>
  <c r="L1187" i="10" s="1"/>
  <c r="L1186" i="10" a="1"/>
  <c r="L1186" i="10" s="1"/>
  <c r="L1185" i="10"/>
  <c r="L1185" i="10" a="1"/>
  <c r="L1184" i="10" a="1"/>
  <c r="L1184" i="10" s="1"/>
  <c r="L1183" i="10" a="1"/>
  <c r="L1183" i="10" s="1"/>
  <c r="L1182" i="10" a="1"/>
  <c r="L1182" i="10" s="1"/>
  <c r="L1181" i="10" a="1"/>
  <c r="L1181" i="10" s="1"/>
  <c r="L1180" i="10" a="1"/>
  <c r="L1180" i="10" s="1"/>
  <c r="L1179" i="10" a="1"/>
  <c r="L1179" i="10" s="1"/>
  <c r="L1178" i="10" a="1"/>
  <c r="L1178" i="10" s="1"/>
  <c r="L1177" i="10" a="1"/>
  <c r="L1177" i="10" s="1"/>
  <c r="L1176" i="10" a="1"/>
  <c r="L1176" i="10" s="1"/>
  <c r="L1175" i="10" a="1"/>
  <c r="L1175" i="10" s="1"/>
  <c r="L1174" i="10" a="1"/>
  <c r="L1174" i="10" s="1"/>
  <c r="L1173" i="10"/>
  <c r="L1173" i="10" a="1"/>
  <c r="L1172" i="10" a="1"/>
  <c r="L1172" i="10" s="1"/>
  <c r="L1171" i="10" a="1"/>
  <c r="L1171" i="10" s="1"/>
  <c r="L1170" i="10" a="1"/>
  <c r="L1170" i="10" s="1"/>
  <c r="L1169" i="10" a="1"/>
  <c r="L1169" i="10" s="1"/>
  <c r="L1168" i="10" a="1"/>
  <c r="L1168" i="10" s="1"/>
  <c r="L1167" i="10" a="1"/>
  <c r="L1167" i="10" s="1"/>
  <c r="L1166" i="10" a="1"/>
  <c r="L1166" i="10" s="1"/>
  <c r="L1165" i="10" a="1"/>
  <c r="L1165" i="10" s="1"/>
  <c r="L1164" i="10" a="1"/>
  <c r="L1164" i="10" s="1"/>
  <c r="L1163" i="10" a="1"/>
  <c r="L1163" i="10" s="1"/>
  <c r="L1162" i="10" a="1"/>
  <c r="L1162" i="10" s="1"/>
  <c r="L1161" i="10"/>
  <c r="L1161" i="10" a="1"/>
  <c r="L1160" i="10" a="1"/>
  <c r="L1160" i="10" s="1"/>
  <c r="L1159" i="10" a="1"/>
  <c r="L1159" i="10" s="1"/>
  <c r="L1158" i="10" a="1"/>
  <c r="L1158" i="10" s="1"/>
  <c r="L1157" i="10" a="1"/>
  <c r="L1157" i="10" s="1"/>
  <c r="L1156" i="10" a="1"/>
  <c r="L1156" i="10" s="1"/>
  <c r="L1155" i="10" a="1"/>
  <c r="L1155" i="10" s="1"/>
  <c r="L1154" i="10" a="1"/>
  <c r="L1154" i="10" s="1"/>
  <c r="L1153" i="10"/>
  <c r="L1153" i="10" a="1"/>
  <c r="L1152" i="10" a="1"/>
  <c r="L1152" i="10" s="1"/>
  <c r="L1151" i="10" a="1"/>
  <c r="L1151" i="10" s="1"/>
  <c r="L1150" i="10" a="1"/>
  <c r="L1150" i="10" s="1"/>
  <c r="L1149" i="10" a="1"/>
  <c r="L1149" i="10" s="1"/>
  <c r="L1148" i="10" a="1"/>
  <c r="L1148" i="10" s="1"/>
  <c r="L1147" i="10" a="1"/>
  <c r="L1147" i="10" s="1"/>
  <c r="L1146" i="10" a="1"/>
  <c r="L1146" i="10" s="1"/>
  <c r="L1145" i="10" a="1"/>
  <c r="L1145" i="10" s="1"/>
  <c r="L1144" i="10" a="1"/>
  <c r="L1144" i="10" s="1"/>
  <c r="L1143" i="10" a="1"/>
  <c r="L1143" i="10" s="1"/>
  <c r="L1142" i="10" a="1"/>
  <c r="L1142" i="10" s="1"/>
  <c r="L1141" i="10" a="1"/>
  <c r="L1141" i="10" s="1"/>
  <c r="L1140" i="10" a="1"/>
  <c r="L1140" i="10" s="1"/>
  <c r="L1139" i="10" a="1"/>
  <c r="L1139" i="10" s="1"/>
  <c r="L1138" i="10" a="1"/>
  <c r="L1138" i="10" s="1"/>
  <c r="L1137" i="10" a="1"/>
  <c r="L1137" i="10" s="1"/>
  <c r="L1136" i="10" a="1"/>
  <c r="L1136" i="10" s="1"/>
  <c r="L1135" i="10" a="1"/>
  <c r="L1135" i="10" s="1"/>
  <c r="L1134" i="10" a="1"/>
  <c r="L1134" i="10" s="1"/>
  <c r="L1133" i="10" a="1"/>
  <c r="L1133" i="10" s="1"/>
  <c r="L1132" i="10" a="1"/>
  <c r="L1132" i="10" s="1"/>
  <c r="L1131" i="10" a="1"/>
  <c r="L1131" i="10" s="1"/>
  <c r="L1130" i="10" a="1"/>
  <c r="L1130" i="10" s="1"/>
  <c r="L1129" i="10" a="1"/>
  <c r="L1129" i="10" s="1"/>
  <c r="L1128" i="10" a="1"/>
  <c r="L1128" i="10" s="1"/>
  <c r="L1127" i="10" a="1"/>
  <c r="L1127" i="10" s="1"/>
  <c r="L1126" i="10" a="1"/>
  <c r="L1126" i="10" s="1"/>
  <c r="L1125" i="10"/>
  <c r="L1125" i="10" a="1"/>
  <c r="L1124" i="10" a="1"/>
  <c r="L1124" i="10" s="1"/>
  <c r="L1123" i="10" a="1"/>
  <c r="L1123" i="10" s="1"/>
  <c r="L1122" i="10" a="1"/>
  <c r="L1122" i="10" s="1"/>
  <c r="L1121" i="10"/>
  <c r="L1121" i="10" a="1"/>
  <c r="L1120" i="10" a="1"/>
  <c r="L1120" i="10" s="1"/>
  <c r="L1119" i="10" a="1"/>
  <c r="L1119" i="10" s="1"/>
  <c r="L1118" i="10" a="1"/>
  <c r="L1118" i="10" s="1"/>
  <c r="L1117" i="10" a="1"/>
  <c r="L1117" i="10" s="1"/>
  <c r="L1116" i="10" a="1"/>
  <c r="L1116" i="10" s="1"/>
  <c r="L1115" i="10" a="1"/>
  <c r="L1115" i="10" s="1"/>
  <c r="L1114" i="10" a="1"/>
  <c r="L1114" i="10" s="1"/>
  <c r="L1113" i="10" a="1"/>
  <c r="L1113" i="10" s="1"/>
  <c r="L1112" i="10" a="1"/>
  <c r="L1112" i="10" s="1"/>
  <c r="L1111" i="10" a="1"/>
  <c r="L1111" i="10" s="1"/>
  <c r="L1110" i="10" a="1"/>
  <c r="L1110" i="10" s="1"/>
  <c r="L1109" i="10" a="1"/>
  <c r="L1109" i="10" s="1"/>
  <c r="L1108" i="10" a="1"/>
  <c r="L1108" i="10" s="1"/>
  <c r="L1107" i="10" a="1"/>
  <c r="L1107" i="10" s="1"/>
  <c r="L1106" i="10" a="1"/>
  <c r="L1106" i="10" s="1"/>
  <c r="L1105" i="10"/>
  <c r="L1105" i="10" a="1"/>
  <c r="L1104" i="10" a="1"/>
  <c r="L1104" i="10" s="1"/>
  <c r="L1103" i="10" a="1"/>
  <c r="L1103" i="10" s="1"/>
  <c r="L1102" i="10" a="1"/>
  <c r="L1102" i="10" s="1"/>
  <c r="L1101" i="10" a="1"/>
  <c r="L1101" i="10" s="1"/>
  <c r="L1100" i="10" a="1"/>
  <c r="L1100" i="10" s="1"/>
  <c r="L1099" i="10" a="1"/>
  <c r="L1099" i="10" s="1"/>
  <c r="L1098" i="10" a="1"/>
  <c r="L1098" i="10" s="1"/>
  <c r="L1097" i="10" a="1"/>
  <c r="L1097" i="10" s="1"/>
  <c r="L1096" i="10" a="1"/>
  <c r="L1096" i="10" s="1"/>
  <c r="L1095" i="10" a="1"/>
  <c r="L1095" i="10" s="1"/>
  <c r="L1094" i="10" a="1"/>
  <c r="L1094" i="10" s="1"/>
  <c r="L1093" i="10"/>
  <c r="L1093" i="10" a="1"/>
  <c r="L1092" i="10" a="1"/>
  <c r="L1092" i="10" s="1"/>
  <c r="L1091" i="10" a="1"/>
  <c r="L1091" i="10" s="1"/>
  <c r="L1090" i="10" a="1"/>
  <c r="L1090" i="10" s="1"/>
  <c r="L1089" i="10" a="1"/>
  <c r="L1089" i="10" s="1"/>
  <c r="L1088" i="10" a="1"/>
  <c r="L1088" i="10" s="1"/>
  <c r="L1087" i="10" a="1"/>
  <c r="L1087" i="10" s="1"/>
  <c r="L1086" i="10" a="1"/>
  <c r="L1086" i="10" s="1"/>
  <c r="L1085" i="10" a="1"/>
  <c r="L1085" i="10" s="1"/>
  <c r="L1084" i="10" a="1"/>
  <c r="L1084" i="10" s="1"/>
  <c r="L1083" i="10" a="1"/>
  <c r="L1083" i="10" s="1"/>
  <c r="L1082" i="10" a="1"/>
  <c r="L1082" i="10" s="1"/>
  <c r="L1081" i="10" a="1"/>
  <c r="L1081" i="10" s="1"/>
  <c r="L1080" i="10" a="1"/>
  <c r="L1080" i="10" s="1"/>
  <c r="L1079" i="10" a="1"/>
  <c r="L1079" i="10" s="1"/>
  <c r="L1078" i="10" a="1"/>
  <c r="L1078" i="10" s="1"/>
  <c r="L1077" i="10" a="1"/>
  <c r="L1077" i="10" s="1"/>
  <c r="L1076" i="10" a="1"/>
  <c r="L1076" i="10" s="1"/>
  <c r="L1075" i="10" a="1"/>
  <c r="L1075" i="10" s="1"/>
  <c r="L1074" i="10" a="1"/>
  <c r="L1074" i="10" s="1"/>
  <c r="L1073" i="10"/>
  <c r="L1073" i="10" a="1"/>
  <c r="L1072" i="10" a="1"/>
  <c r="L1072" i="10" s="1"/>
  <c r="L1071" i="10" a="1"/>
  <c r="L1071" i="10" s="1"/>
  <c r="L1070" i="10" a="1"/>
  <c r="L1070" i="10" s="1"/>
  <c r="L1069" i="10" a="1"/>
  <c r="L1069" i="10" s="1"/>
  <c r="L1068" i="10" a="1"/>
  <c r="L1068" i="10" s="1"/>
  <c r="L1067" i="10" a="1"/>
  <c r="L1067" i="10" s="1"/>
  <c r="L1066" i="10" a="1"/>
  <c r="L1066" i="10" s="1"/>
  <c r="L1065" i="10" a="1"/>
  <c r="L1065" i="10" s="1"/>
  <c r="L1064" i="10" a="1"/>
  <c r="L1064" i="10" s="1"/>
  <c r="L1063" i="10" a="1"/>
  <c r="L1063" i="10" s="1"/>
  <c r="L1062" i="10" a="1"/>
  <c r="L1062" i="10" s="1"/>
  <c r="L1061" i="10"/>
  <c r="L1061" i="10" a="1"/>
  <c r="L1060" i="10" a="1"/>
  <c r="L1060" i="10" s="1"/>
  <c r="L1059" i="10" a="1"/>
  <c r="L1059" i="10" s="1"/>
  <c r="L1058" i="10" a="1"/>
  <c r="L1058" i="10" s="1"/>
  <c r="L1057" i="10" a="1"/>
  <c r="L1057" i="10" s="1"/>
  <c r="L1056" i="10" a="1"/>
  <c r="L1056" i="10" s="1"/>
  <c r="L1055" i="10" a="1"/>
  <c r="L1055" i="10" s="1"/>
  <c r="L1054" i="10" a="1"/>
  <c r="L1054" i="10" s="1"/>
  <c r="L1053" i="10" a="1"/>
  <c r="L1053" i="10" s="1"/>
  <c r="L1052" i="10" a="1"/>
  <c r="L1052" i="10" s="1"/>
  <c r="L1051" i="10" a="1"/>
  <c r="L1051" i="10" s="1"/>
  <c r="L1050" i="10" a="1"/>
  <c r="L1050" i="10" s="1"/>
  <c r="L1049" i="10" a="1"/>
  <c r="L1049" i="10" s="1"/>
  <c r="L1048" i="10" a="1"/>
  <c r="L1048" i="10" s="1"/>
  <c r="L1047" i="10" a="1"/>
  <c r="L1047" i="10" s="1"/>
  <c r="L1046" i="10" a="1"/>
  <c r="L1046" i="10" s="1"/>
  <c r="L1045" i="10"/>
  <c r="L1045" i="10" a="1"/>
  <c r="L1044" i="10" a="1"/>
  <c r="L1044" i="10" s="1"/>
  <c r="L1043" i="10" a="1"/>
  <c r="L1043" i="10" s="1"/>
  <c r="L1042" i="10" a="1"/>
  <c r="L1042" i="10" s="1"/>
  <c r="L1041" i="10" a="1"/>
  <c r="L1041" i="10" s="1"/>
  <c r="L1040" i="10" a="1"/>
  <c r="L1040" i="10" s="1"/>
  <c r="L1039" i="10" a="1"/>
  <c r="L1039" i="10" s="1"/>
  <c r="L1038" i="10" a="1"/>
  <c r="L1038" i="10" s="1"/>
  <c r="L1037" i="10" a="1"/>
  <c r="L1037" i="10" s="1"/>
  <c r="L1036" i="10" a="1"/>
  <c r="L1036" i="10" s="1"/>
  <c r="L1035" i="10" a="1"/>
  <c r="L1035" i="10" s="1"/>
  <c r="L1034" i="10" a="1"/>
  <c r="L1034" i="10" s="1"/>
  <c r="L1033" i="10"/>
  <c r="L1033" i="10" a="1"/>
  <c r="L1032" i="10" a="1"/>
  <c r="L1032" i="10" s="1"/>
  <c r="L1031" i="10" a="1"/>
  <c r="L1031" i="10" s="1"/>
  <c r="L1030" i="10" a="1"/>
  <c r="L1030" i="10" s="1"/>
  <c r="L1029" i="10" a="1"/>
  <c r="L1029" i="10" s="1"/>
  <c r="L1028" i="10" a="1"/>
  <c r="L1028" i="10" s="1"/>
  <c r="L1027" i="10" a="1"/>
  <c r="L1027" i="10" s="1"/>
  <c r="L1026" i="10" a="1"/>
  <c r="L1026" i="10" s="1"/>
  <c r="L1025" i="10"/>
  <c r="L1025" i="10" a="1"/>
  <c r="L1024" i="10" a="1"/>
  <c r="L1024" i="10" s="1"/>
  <c r="L1023" i="10" a="1"/>
  <c r="L1023" i="10" s="1"/>
  <c r="L1022" i="10" a="1"/>
  <c r="L1022" i="10" s="1"/>
  <c r="L1021" i="10" a="1"/>
  <c r="L1021" i="10" s="1"/>
  <c r="L1020" i="10" a="1"/>
  <c r="L1020" i="10" s="1"/>
  <c r="L1019" i="10" a="1"/>
  <c r="L1019" i="10" s="1"/>
  <c r="L1018" i="10" a="1"/>
  <c r="L1018" i="10" s="1"/>
  <c r="L1017" i="10" a="1"/>
  <c r="L1017" i="10" s="1"/>
  <c r="L1016" i="10" a="1"/>
  <c r="L1016" i="10" s="1"/>
  <c r="L1015" i="10" a="1"/>
  <c r="L1015" i="10" s="1"/>
  <c r="L1014" i="10" a="1"/>
  <c r="L1014" i="10" s="1"/>
  <c r="L1013" i="10" a="1"/>
  <c r="L1013" i="10" s="1"/>
  <c r="L1012" i="10" a="1"/>
  <c r="L1012" i="10" s="1"/>
  <c r="L1011" i="10" a="1"/>
  <c r="L1011" i="10" s="1"/>
  <c r="L1010" i="10" a="1"/>
  <c r="L1010" i="10" s="1"/>
  <c r="L1009" i="10"/>
  <c r="L1009" i="10" a="1"/>
  <c r="L1008" i="10" a="1"/>
  <c r="L1008" i="10" s="1"/>
  <c r="L1007" i="10" a="1"/>
  <c r="L1007" i="10" s="1"/>
  <c r="L1006" i="10" a="1"/>
  <c r="L1006" i="10" s="1"/>
  <c r="L1005" i="10" a="1"/>
  <c r="L1005" i="10" s="1"/>
  <c r="L1004" i="10" a="1"/>
  <c r="L1004" i="10" s="1"/>
  <c r="L1003" i="10" a="1"/>
  <c r="L1003" i="10" s="1"/>
  <c r="L1002" i="10" a="1"/>
  <c r="L1002" i="10" s="1"/>
  <c r="L1001" i="10" a="1"/>
  <c r="L1001" i="10" s="1"/>
  <c r="L1000" i="10" a="1"/>
  <c r="L1000" i="10" s="1"/>
  <c r="L999" i="10" a="1"/>
  <c r="L999" i="10" s="1"/>
  <c r="L998" i="10" a="1"/>
  <c r="L998" i="10" s="1"/>
  <c r="L997" i="10"/>
  <c r="L997" i="10" a="1"/>
  <c r="L996" i="10" a="1"/>
  <c r="L996" i="10" s="1"/>
  <c r="L995" i="10" a="1"/>
  <c r="L995" i="10" s="1"/>
  <c r="L994" i="10" a="1"/>
  <c r="L994" i="10" s="1"/>
  <c r="L993" i="10" a="1"/>
  <c r="L993" i="10" s="1"/>
  <c r="L992" i="10" a="1"/>
  <c r="L992" i="10" s="1"/>
  <c r="L991" i="10" a="1"/>
  <c r="L991" i="10" s="1"/>
  <c r="L990" i="10" a="1"/>
  <c r="L990" i="10" s="1"/>
  <c r="L989" i="10" a="1"/>
  <c r="L989" i="10" s="1"/>
  <c r="L988" i="10" a="1"/>
  <c r="L988" i="10" s="1"/>
  <c r="L987" i="10" a="1"/>
  <c r="L987" i="10" s="1"/>
  <c r="L986" i="10" a="1"/>
  <c r="L986" i="10" s="1"/>
  <c r="L985" i="10" a="1"/>
  <c r="L985" i="10" s="1"/>
  <c r="L984" i="10" a="1"/>
  <c r="L984" i="10" s="1"/>
  <c r="L983" i="10" a="1"/>
  <c r="L983" i="10" s="1"/>
  <c r="L982" i="10" a="1"/>
  <c r="L982" i="10" s="1"/>
  <c r="L981" i="10"/>
  <c r="L981" i="10" a="1"/>
  <c r="L980" i="10" a="1"/>
  <c r="L980" i="10" s="1"/>
  <c r="L979" i="10" a="1"/>
  <c r="L979" i="10" s="1"/>
  <c r="L978" i="10" a="1"/>
  <c r="L978" i="10" s="1"/>
  <c r="L977" i="10" a="1"/>
  <c r="L977" i="10" s="1"/>
  <c r="L976" i="10" a="1"/>
  <c r="L976" i="10" s="1"/>
  <c r="L975" i="10"/>
  <c r="L975" i="10" a="1"/>
  <c r="L974" i="10" a="1"/>
  <c r="L974" i="10" s="1"/>
  <c r="L973" i="10" a="1"/>
  <c r="L973" i="10" s="1"/>
  <c r="L972" i="10" a="1"/>
  <c r="L972" i="10" s="1"/>
  <c r="L971" i="10"/>
  <c r="L971" i="10" a="1"/>
  <c r="L970" i="10" a="1"/>
  <c r="L970" i="10" s="1"/>
  <c r="L969" i="10" a="1"/>
  <c r="L969" i="10" s="1"/>
  <c r="L968" i="10" a="1"/>
  <c r="L968" i="10" s="1"/>
  <c r="L967" i="10" a="1"/>
  <c r="L967" i="10" s="1"/>
  <c r="L966" i="10" a="1"/>
  <c r="L966" i="10" s="1"/>
  <c r="L965" i="10" a="1"/>
  <c r="L965" i="10" s="1"/>
  <c r="L964" i="10" a="1"/>
  <c r="L964" i="10" s="1"/>
  <c r="L963" i="10"/>
  <c r="L963" i="10" a="1"/>
  <c r="L962" i="10" a="1"/>
  <c r="L962" i="10" s="1"/>
  <c r="L961" i="10" a="1"/>
  <c r="L961" i="10" s="1"/>
  <c r="L960" i="10" a="1"/>
  <c r="L960" i="10" s="1"/>
  <c r="L959" i="10" a="1"/>
  <c r="L959" i="10" s="1"/>
  <c r="L958" i="10" a="1"/>
  <c r="L958" i="10" s="1"/>
  <c r="L957" i="10"/>
  <c r="L957" i="10" a="1"/>
  <c r="L956" i="10" a="1"/>
  <c r="L956" i="10" s="1"/>
  <c r="L955" i="10" a="1"/>
  <c r="L955" i="10" s="1"/>
  <c r="L954" i="10" a="1"/>
  <c r="L954" i="10" s="1"/>
  <c r="L953" i="10" a="1"/>
  <c r="L953" i="10" s="1"/>
  <c r="L952" i="10" a="1"/>
  <c r="L952" i="10" s="1"/>
  <c r="L951" i="10" a="1"/>
  <c r="L951" i="10" s="1"/>
  <c r="L950" i="10" a="1"/>
  <c r="L950" i="10" s="1"/>
  <c r="L949" i="10"/>
  <c r="L949" i="10" a="1"/>
  <c r="L948" i="10" a="1"/>
  <c r="L948" i="10" s="1"/>
  <c r="L947" i="10" a="1"/>
  <c r="L947" i="10" s="1"/>
  <c r="L946" i="10" a="1"/>
  <c r="L946" i="10" s="1"/>
  <c r="L945" i="10"/>
  <c r="L945" i="10" a="1"/>
  <c r="L944" i="10" a="1"/>
  <c r="L944" i="10" s="1"/>
  <c r="L943" i="10" a="1"/>
  <c r="L943" i="10" s="1"/>
  <c r="L942" i="10" a="1"/>
  <c r="L942" i="10" s="1"/>
  <c r="L941" i="10" a="1"/>
  <c r="L941" i="10" s="1"/>
  <c r="L940" i="10" a="1"/>
  <c r="L940" i="10" s="1"/>
  <c r="L939" i="10"/>
  <c r="L939" i="10" a="1"/>
  <c r="L938" i="10" a="1"/>
  <c r="L938" i="10" s="1"/>
  <c r="L937" i="10" a="1"/>
  <c r="L937" i="10" s="1"/>
  <c r="L936" i="10" a="1"/>
  <c r="L936" i="10" s="1"/>
  <c r="L935" i="10" a="1"/>
  <c r="L935" i="10" s="1"/>
  <c r="L934" i="10" a="1"/>
  <c r="L934" i="10" s="1"/>
  <c r="L933" i="10" a="1"/>
  <c r="L933" i="10" s="1"/>
  <c r="L932" i="10" a="1"/>
  <c r="L932" i="10" s="1"/>
  <c r="L931" i="10"/>
  <c r="L931" i="10" a="1"/>
  <c r="L930" i="10" a="1"/>
  <c r="L930" i="10" s="1"/>
  <c r="L929" i="10" a="1"/>
  <c r="L929" i="10" s="1"/>
  <c r="L928" i="10" a="1"/>
  <c r="L928" i="10" s="1"/>
  <c r="L927" i="10" a="1"/>
  <c r="L927" i="10" s="1"/>
  <c r="L926" i="10" a="1"/>
  <c r="L926" i="10" s="1"/>
  <c r="L925" i="10"/>
  <c r="L925" i="10" a="1"/>
  <c r="L924" i="10" a="1"/>
  <c r="L924" i="10" s="1"/>
  <c r="L923" i="10" a="1"/>
  <c r="L923" i="10" s="1"/>
  <c r="L922" i="10" a="1"/>
  <c r="L922" i="10" s="1"/>
  <c r="L921" i="10" a="1"/>
  <c r="L921" i="10" s="1"/>
  <c r="L920" i="10" a="1"/>
  <c r="L920" i="10" s="1"/>
  <c r="L919" i="10" a="1"/>
  <c r="L919" i="10" s="1"/>
  <c r="L918" i="10" a="1"/>
  <c r="L918" i="10" s="1"/>
  <c r="L917" i="10"/>
  <c r="L917" i="10" a="1"/>
  <c r="L916" i="10" a="1"/>
  <c r="L916" i="10" s="1"/>
  <c r="L915" i="10" a="1"/>
  <c r="L915" i="10" s="1"/>
  <c r="L914" i="10" a="1"/>
  <c r="L914" i="10" s="1"/>
  <c r="L913" i="10"/>
  <c r="L913" i="10" a="1"/>
  <c r="L912" i="10" a="1"/>
  <c r="L912" i="10" s="1"/>
  <c r="L911" i="10" a="1"/>
  <c r="L911" i="10" s="1"/>
  <c r="L910" i="10" a="1"/>
  <c r="L910" i="10" s="1"/>
  <c r="L909" i="10" a="1"/>
  <c r="L909" i="10" s="1"/>
  <c r="L908" i="10" a="1"/>
  <c r="L908" i="10" s="1"/>
  <c r="L907" i="10"/>
  <c r="L907" i="10" a="1"/>
  <c r="L906" i="10" a="1"/>
  <c r="L906" i="10" s="1"/>
  <c r="L905" i="10" a="1"/>
  <c r="L905" i="10" s="1"/>
  <c r="L904" i="10" a="1"/>
  <c r="L904" i="10" s="1"/>
  <c r="L903" i="10" a="1"/>
  <c r="L903" i="10" s="1"/>
  <c r="L902" i="10" a="1"/>
  <c r="L902" i="10" s="1"/>
  <c r="L901" i="10" a="1"/>
  <c r="L901" i="10" s="1"/>
  <c r="L900" i="10" a="1"/>
  <c r="L900" i="10" s="1"/>
  <c r="L899" i="10"/>
  <c r="L899" i="10" a="1"/>
  <c r="L898" i="10" a="1"/>
  <c r="L898" i="10" s="1"/>
  <c r="L897" i="10" a="1"/>
  <c r="L897" i="10" s="1"/>
  <c r="L896" i="10" a="1"/>
  <c r="L896" i="10" s="1"/>
  <c r="L895" i="10" a="1"/>
  <c r="L895" i="10" s="1"/>
  <c r="L894" i="10" a="1"/>
  <c r="L894" i="10" s="1"/>
  <c r="L893" i="10"/>
  <c r="L893" i="10" a="1"/>
  <c r="L892" i="10" a="1"/>
  <c r="L892" i="10" s="1"/>
  <c r="L891" i="10" a="1"/>
  <c r="L891" i="10" s="1"/>
  <c r="L890" i="10" a="1"/>
  <c r="L890" i="10" s="1"/>
  <c r="L889" i="10" a="1"/>
  <c r="L889" i="10" s="1"/>
  <c r="L888" i="10" a="1"/>
  <c r="L888" i="10" s="1"/>
  <c r="L887" i="10" a="1"/>
  <c r="L887" i="10" s="1"/>
  <c r="L886" i="10" a="1"/>
  <c r="L886" i="10" s="1"/>
  <c r="L885" i="10"/>
  <c r="L885" i="10" a="1"/>
  <c r="L884" i="10" a="1"/>
  <c r="L884" i="10" s="1"/>
  <c r="L883" i="10" a="1"/>
  <c r="L883" i="10" s="1"/>
  <c r="L882" i="10" a="1"/>
  <c r="L882" i="10" s="1"/>
  <c r="L881" i="10"/>
  <c r="L881" i="10" a="1"/>
  <c r="L880" i="10" a="1"/>
  <c r="L880" i="10" s="1"/>
  <c r="L879" i="10" a="1"/>
  <c r="L879" i="10" s="1"/>
  <c r="L878" i="10" a="1"/>
  <c r="L878" i="10" s="1"/>
  <c r="L877" i="10" a="1"/>
  <c r="L877" i="10" s="1"/>
  <c r="L876" i="10" a="1"/>
  <c r="L876" i="10" s="1"/>
  <c r="L875" i="10" a="1"/>
  <c r="L875" i="10" s="1"/>
  <c r="L874" i="10" a="1"/>
  <c r="L874" i="10" s="1"/>
  <c r="L873" i="10" a="1"/>
  <c r="L873" i="10" s="1"/>
  <c r="L872" i="10" a="1"/>
  <c r="L872" i="10" s="1"/>
  <c r="L871" i="10" a="1"/>
  <c r="L871" i="10" s="1"/>
  <c r="L870" i="10" a="1"/>
  <c r="L870" i="10" s="1"/>
  <c r="L869" i="10" a="1"/>
  <c r="L869" i="10" s="1"/>
  <c r="L868" i="10" a="1"/>
  <c r="L868" i="10" s="1"/>
  <c r="L867" i="10"/>
  <c r="L867" i="10" a="1"/>
  <c r="L866" i="10" a="1"/>
  <c r="L866" i="10" s="1"/>
  <c r="L865" i="10" a="1"/>
  <c r="L865" i="10" s="1"/>
  <c r="L864" i="10" a="1"/>
  <c r="L864" i="10" s="1"/>
  <c r="L863" i="10" a="1"/>
  <c r="L863" i="10" s="1"/>
  <c r="L862" i="10" a="1"/>
  <c r="L862" i="10" s="1"/>
  <c r="L861" i="10" a="1"/>
  <c r="L861" i="10" s="1"/>
  <c r="L860" i="10" a="1"/>
  <c r="L860" i="10" s="1"/>
  <c r="L859" i="10" a="1"/>
  <c r="L859" i="10" s="1"/>
  <c r="L858" i="10" a="1"/>
  <c r="L858" i="10" s="1"/>
  <c r="L857" i="10" a="1"/>
  <c r="L857" i="10" s="1"/>
  <c r="L856" i="10" a="1"/>
  <c r="L856" i="10" s="1"/>
  <c r="L855" i="10"/>
  <c r="L855" i="10" a="1"/>
  <c r="L854" i="10" a="1"/>
  <c r="L854" i="10" s="1"/>
  <c r="L853" i="10" a="1"/>
  <c r="L853" i="10" s="1"/>
  <c r="L852" i="10" a="1"/>
  <c r="L852" i="10" s="1"/>
  <c r="L851" i="10" a="1"/>
  <c r="L851" i="10" s="1"/>
  <c r="L850" i="10" a="1"/>
  <c r="L850" i="10" s="1"/>
  <c r="L849" i="10" a="1"/>
  <c r="L849" i="10" s="1"/>
  <c r="L848" i="10" a="1"/>
  <c r="L848" i="10" s="1"/>
  <c r="L847" i="10" a="1"/>
  <c r="L847" i="10" s="1"/>
  <c r="L846" i="10" a="1"/>
  <c r="L846" i="10" s="1"/>
  <c r="L845" i="10" a="1"/>
  <c r="L845" i="10" s="1"/>
  <c r="L844" i="10" a="1"/>
  <c r="L844" i="10" s="1"/>
  <c r="L843" i="10" a="1"/>
  <c r="L843" i="10" s="1"/>
  <c r="L842" i="10" a="1"/>
  <c r="L842" i="10" s="1"/>
  <c r="L841" i="10" a="1"/>
  <c r="L841" i="10" s="1"/>
  <c r="L840" i="10" a="1"/>
  <c r="L840" i="10" s="1"/>
  <c r="L839" i="10"/>
  <c r="L839" i="10" a="1"/>
  <c r="L838" i="10" a="1"/>
  <c r="L838" i="10" s="1"/>
  <c r="L837" i="10" a="1"/>
  <c r="L837" i="10" s="1"/>
  <c r="L836" i="10" a="1"/>
  <c r="L836" i="10" s="1"/>
  <c r="L835" i="10" a="1"/>
  <c r="L835" i="10" s="1"/>
  <c r="L834" i="10" a="1"/>
  <c r="L834" i="10" s="1"/>
  <c r="L833" i="10" a="1"/>
  <c r="L833" i="10" s="1"/>
  <c r="L832" i="10" a="1"/>
  <c r="L832" i="10" s="1"/>
  <c r="L831" i="10" a="1"/>
  <c r="L831" i="10" s="1"/>
  <c r="L830" i="10" a="1"/>
  <c r="L830" i="10" s="1"/>
  <c r="L829" i="10" a="1"/>
  <c r="L829" i="10" s="1"/>
  <c r="L828" i="10" a="1"/>
  <c r="L828" i="10" s="1"/>
  <c r="L827" i="10"/>
  <c r="L827" i="10" a="1"/>
  <c r="L826" i="10" a="1"/>
  <c r="L826" i="10" s="1"/>
  <c r="L825" i="10" a="1"/>
  <c r="L825" i="10" s="1"/>
  <c r="L824" i="10" a="1"/>
  <c r="L824" i="10" s="1"/>
  <c r="L823" i="10" a="1"/>
  <c r="L823" i="10" s="1"/>
  <c r="L822" i="10" a="1"/>
  <c r="L822" i="10" s="1"/>
  <c r="L821" i="10" a="1"/>
  <c r="L821" i="10" s="1"/>
  <c r="L820" i="10" a="1"/>
  <c r="L820" i="10" s="1"/>
  <c r="L819" i="10"/>
  <c r="L819" i="10" a="1"/>
  <c r="L818" i="10" a="1"/>
  <c r="L818" i="10" s="1"/>
  <c r="L817" i="10" a="1"/>
  <c r="L817" i="10" s="1"/>
  <c r="L816" i="10" a="1"/>
  <c r="L816" i="10" s="1"/>
  <c r="L815" i="10" a="1"/>
  <c r="L815" i="10" s="1"/>
  <c r="L814" i="10" a="1"/>
  <c r="L814" i="10" s="1"/>
  <c r="L813" i="10" a="1"/>
  <c r="L813" i="10" s="1"/>
  <c r="L812" i="10" a="1"/>
  <c r="L812" i="10" s="1"/>
  <c r="L811" i="10" a="1"/>
  <c r="L811" i="10" s="1"/>
  <c r="L810" i="10" a="1"/>
  <c r="L810" i="10" s="1"/>
  <c r="L809" i="10" a="1"/>
  <c r="L809" i="10" s="1"/>
  <c r="L808" i="10" a="1"/>
  <c r="L808" i="10" s="1"/>
  <c r="L807" i="10" a="1"/>
  <c r="L807" i="10" s="1"/>
  <c r="L806" i="10" a="1"/>
  <c r="L806" i="10" s="1"/>
  <c r="L805" i="10" a="1"/>
  <c r="L805" i="10" s="1"/>
  <c r="L804" i="10" a="1"/>
  <c r="L804" i="10" s="1"/>
  <c r="L803" i="10"/>
  <c r="L803" i="10" a="1"/>
  <c r="L802" i="10" a="1"/>
  <c r="L802" i="10" s="1"/>
  <c r="L801" i="10" a="1"/>
  <c r="L801" i="10" s="1"/>
  <c r="L800" i="10" a="1"/>
  <c r="L800" i="10" s="1"/>
  <c r="L799" i="10" a="1"/>
  <c r="L799" i="10" s="1"/>
  <c r="L798" i="10" a="1"/>
  <c r="L798" i="10" s="1"/>
  <c r="L797" i="10" a="1"/>
  <c r="L797" i="10" s="1"/>
  <c r="L796" i="10" a="1"/>
  <c r="L796" i="10" s="1"/>
  <c r="L795" i="10" a="1"/>
  <c r="L795" i="10" s="1"/>
  <c r="L794" i="10" a="1"/>
  <c r="L794" i="10" s="1"/>
  <c r="L793" i="10" a="1"/>
  <c r="L793" i="10" s="1"/>
  <c r="L792" i="10" a="1"/>
  <c r="L792" i="10" s="1"/>
  <c r="L791" i="10"/>
  <c r="L791" i="10" a="1"/>
  <c r="L790" i="10" a="1"/>
  <c r="L790" i="10" s="1"/>
  <c r="L789" i="10" a="1"/>
  <c r="L789" i="10" s="1"/>
  <c r="L788" i="10" a="1"/>
  <c r="L788" i="10" s="1"/>
  <c r="L787" i="10" a="1"/>
  <c r="L787" i="10" s="1"/>
  <c r="L786" i="10" a="1"/>
  <c r="L786" i="10" s="1"/>
  <c r="L785" i="10" a="1"/>
  <c r="L785" i="10" s="1"/>
  <c r="L784" i="10" a="1"/>
  <c r="L784" i="10" s="1"/>
  <c r="L783" i="10" a="1"/>
  <c r="L783" i="10" s="1"/>
  <c r="L782" i="10" a="1"/>
  <c r="L782" i="10" s="1"/>
  <c r="L781" i="10" a="1"/>
  <c r="L781" i="10" s="1"/>
  <c r="L780" i="10" a="1"/>
  <c r="L780" i="10" s="1"/>
  <c r="L779" i="10" a="1"/>
  <c r="L779" i="10" s="1"/>
  <c r="L778" i="10" a="1"/>
  <c r="L778" i="10" s="1"/>
  <c r="L777" i="10" a="1"/>
  <c r="L777" i="10" s="1"/>
  <c r="L776" i="10" a="1"/>
  <c r="L776" i="10" s="1"/>
  <c r="L775" i="10"/>
  <c r="L775" i="10" a="1"/>
  <c r="L774" i="10" a="1"/>
  <c r="L774" i="10" s="1"/>
  <c r="L773" i="10" a="1"/>
  <c r="L773" i="10" s="1"/>
  <c r="L772" i="10" a="1"/>
  <c r="L772" i="10" s="1"/>
  <c r="L771" i="10" a="1"/>
  <c r="L771" i="10" s="1"/>
  <c r="L770" i="10" a="1"/>
  <c r="L770" i="10" s="1"/>
  <c r="L769" i="10" a="1"/>
  <c r="L769" i="10" s="1"/>
  <c r="L768" i="10" a="1"/>
  <c r="L768" i="10" s="1"/>
  <c r="L767" i="10" a="1"/>
  <c r="L767" i="10" s="1"/>
  <c r="L766" i="10" a="1"/>
  <c r="L766" i="10" s="1"/>
  <c r="L765" i="10" a="1"/>
  <c r="L765" i="10" s="1"/>
  <c r="L764" i="10" a="1"/>
  <c r="L764" i="10" s="1"/>
  <c r="L763" i="10"/>
  <c r="L763" i="10" a="1"/>
  <c r="L762" i="10" a="1"/>
  <c r="L762" i="10" s="1"/>
  <c r="L761" i="10" a="1"/>
  <c r="L761" i="10" s="1"/>
  <c r="L760" i="10" a="1"/>
  <c r="L760" i="10" s="1"/>
  <c r="L759" i="10" a="1"/>
  <c r="L759" i="10" s="1"/>
  <c r="L758" i="10" a="1"/>
  <c r="L758" i="10" s="1"/>
  <c r="L757" i="10" a="1"/>
  <c r="L757" i="10" s="1"/>
  <c r="L756" i="10" a="1"/>
  <c r="L756" i="10" s="1"/>
  <c r="L755" i="10"/>
  <c r="L755" i="10" a="1"/>
  <c r="L754" i="10" a="1"/>
  <c r="L754" i="10" s="1"/>
  <c r="L753" i="10" a="1"/>
  <c r="L753" i="10" s="1"/>
  <c r="L752" i="10" a="1"/>
  <c r="L752" i="10" s="1"/>
  <c r="L751" i="10" a="1"/>
  <c r="L751" i="10" s="1"/>
  <c r="L750" i="10" a="1"/>
  <c r="L750" i="10" s="1"/>
  <c r="L749" i="10" a="1"/>
  <c r="L749" i="10" s="1"/>
  <c r="L748" i="10" a="1"/>
  <c r="L748" i="10" s="1"/>
  <c r="L747" i="10" a="1"/>
  <c r="L747" i="10" s="1"/>
  <c r="L746" i="10" a="1"/>
  <c r="L746" i="10" s="1"/>
  <c r="L745" i="10" a="1"/>
  <c r="L745" i="10" s="1"/>
  <c r="L744" i="10" a="1"/>
  <c r="L744" i="10" s="1"/>
  <c r="L743" i="10" a="1"/>
  <c r="L743" i="10" s="1"/>
  <c r="L742" i="10" a="1"/>
  <c r="L742" i="10" s="1"/>
  <c r="L741" i="10" a="1"/>
  <c r="L741" i="10" s="1"/>
  <c r="L740" i="10" a="1"/>
  <c r="L740" i="10" s="1"/>
  <c r="L739" i="10"/>
  <c r="L739" i="10" a="1"/>
  <c r="L738" i="10" a="1"/>
  <c r="L738" i="10" s="1"/>
  <c r="L737" i="10" a="1"/>
  <c r="L737" i="10" s="1"/>
  <c r="L736" i="10" a="1"/>
  <c r="L736" i="10" s="1"/>
  <c r="L735" i="10" a="1"/>
  <c r="L735" i="10" s="1"/>
  <c r="L734" i="10" a="1"/>
  <c r="L734" i="10" s="1"/>
  <c r="L733" i="10" a="1"/>
  <c r="L733" i="10" s="1"/>
  <c r="L732" i="10" a="1"/>
  <c r="L732" i="10" s="1"/>
  <c r="L731" i="10" a="1"/>
  <c r="L731" i="10" s="1"/>
  <c r="L730" i="10" a="1"/>
  <c r="L730" i="10" s="1"/>
  <c r="L729" i="10" a="1"/>
  <c r="L729" i="10" s="1"/>
  <c r="L728" i="10" a="1"/>
  <c r="L728" i="10" s="1"/>
  <c r="L727" i="10"/>
  <c r="L727" i="10" a="1"/>
  <c r="L726" i="10" a="1"/>
  <c r="L726" i="10" s="1"/>
  <c r="L725" i="10" a="1"/>
  <c r="L725" i="10" s="1"/>
  <c r="L724" i="10" a="1"/>
  <c r="L724" i="10" s="1"/>
  <c r="L723" i="10" a="1"/>
  <c r="L723" i="10" s="1"/>
  <c r="L722" i="10" a="1"/>
  <c r="L722" i="10" s="1"/>
  <c r="L721" i="10" a="1"/>
  <c r="L721" i="10" s="1"/>
  <c r="L720" i="10" a="1"/>
  <c r="L720" i="10" s="1"/>
  <c r="L719" i="10" a="1"/>
  <c r="L719" i="10" s="1"/>
  <c r="L718" i="10" a="1"/>
  <c r="L718" i="10" s="1"/>
  <c r="L717" i="10" a="1"/>
  <c r="L717" i="10" s="1"/>
  <c r="L716" i="10" a="1"/>
  <c r="L716" i="10" s="1"/>
  <c r="L715" i="10" a="1"/>
  <c r="L715" i="10" s="1"/>
  <c r="L714" i="10" a="1"/>
  <c r="L714" i="10" s="1"/>
  <c r="L713" i="10" a="1"/>
  <c r="L713" i="10" s="1"/>
  <c r="L712" i="10" a="1"/>
  <c r="L712" i="10" s="1"/>
  <c r="L711" i="10"/>
  <c r="L711" i="10" a="1"/>
  <c r="L710" i="10" a="1"/>
  <c r="L710" i="10" s="1"/>
  <c r="L709" i="10" a="1"/>
  <c r="L709" i="10" s="1"/>
  <c r="L708" i="10" a="1"/>
  <c r="L708" i="10" s="1"/>
  <c r="L707" i="10" a="1"/>
  <c r="L707" i="10" s="1"/>
  <c r="L706" i="10" a="1"/>
  <c r="L706" i="10" s="1"/>
  <c r="L705" i="10" a="1"/>
  <c r="L705" i="10" s="1"/>
  <c r="L704" i="10" a="1"/>
  <c r="L704" i="10" s="1"/>
  <c r="L703" i="10" a="1"/>
  <c r="L703" i="10" s="1"/>
  <c r="L702" i="10" a="1"/>
  <c r="L702" i="10" s="1"/>
  <c r="L701" i="10" a="1"/>
  <c r="L701" i="10" s="1"/>
  <c r="L700" i="10" a="1"/>
  <c r="L700" i="10" s="1"/>
  <c r="L699" i="10"/>
  <c r="L699" i="10" a="1"/>
  <c r="L698" i="10" a="1"/>
  <c r="L698" i="10" s="1"/>
  <c r="L697" i="10" a="1"/>
  <c r="L697" i="10" s="1"/>
  <c r="L696" i="10" a="1"/>
  <c r="L696" i="10" s="1"/>
  <c r="L695" i="10" a="1"/>
  <c r="L695" i="10" s="1"/>
  <c r="L694" i="10" a="1"/>
  <c r="L694" i="10" s="1"/>
  <c r="L693" i="10" a="1"/>
  <c r="L693" i="10" s="1"/>
  <c r="L692" i="10" a="1"/>
  <c r="L692" i="10" s="1"/>
  <c r="L691" i="10"/>
  <c r="L691" i="10" a="1"/>
  <c r="L690" i="10" a="1"/>
  <c r="L690" i="10" s="1"/>
  <c r="L689" i="10" a="1"/>
  <c r="L689" i="10" s="1"/>
  <c r="L688" i="10" a="1"/>
  <c r="L688" i="10" s="1"/>
  <c r="L687" i="10" a="1"/>
  <c r="L687" i="10" s="1"/>
  <c r="L686" i="10" a="1"/>
  <c r="L686" i="10" s="1"/>
  <c r="L685" i="10" a="1"/>
  <c r="L685" i="10" s="1"/>
  <c r="L684" i="10" a="1"/>
  <c r="L684" i="10" s="1"/>
  <c r="L683" i="10" a="1"/>
  <c r="L683" i="10" s="1"/>
  <c r="L682" i="10" a="1"/>
  <c r="L682" i="10" s="1"/>
  <c r="L681" i="10" a="1"/>
  <c r="L681" i="10" s="1"/>
  <c r="L680" i="10" a="1"/>
  <c r="L680" i="10" s="1"/>
  <c r="L679" i="10" a="1"/>
  <c r="L679" i="10" s="1"/>
  <c r="L678" i="10" a="1"/>
  <c r="L678" i="10" s="1"/>
  <c r="L677" i="10" a="1"/>
  <c r="L677" i="10" s="1"/>
  <c r="L676" i="10" a="1"/>
  <c r="L676" i="10" s="1"/>
  <c r="L675" i="10"/>
  <c r="L675" i="10" a="1"/>
  <c r="L674" i="10" a="1"/>
  <c r="L674" i="10" s="1"/>
  <c r="L673" i="10" a="1"/>
  <c r="L673" i="10" s="1"/>
  <c r="L672" i="10" a="1"/>
  <c r="L672" i="10" s="1"/>
  <c r="L671" i="10" a="1"/>
  <c r="L671" i="10" s="1"/>
  <c r="L670" i="10" a="1"/>
  <c r="L670" i="10" s="1"/>
  <c r="L669" i="10" a="1"/>
  <c r="L669" i="10" s="1"/>
  <c r="L668" i="10" a="1"/>
  <c r="L668" i="10" s="1"/>
  <c r="L667" i="10" a="1"/>
  <c r="L667" i="10" s="1"/>
  <c r="L666" i="10" a="1"/>
  <c r="L666" i="10" s="1"/>
  <c r="L665" i="10" a="1"/>
  <c r="L665" i="10" s="1"/>
  <c r="L664" i="10" a="1"/>
  <c r="L664" i="10" s="1"/>
  <c r="L663" i="10"/>
  <c r="L663" i="10" a="1"/>
  <c r="L662" i="10" a="1"/>
  <c r="L662" i="10" s="1"/>
  <c r="L661" i="10" a="1"/>
  <c r="L661" i="10" s="1"/>
  <c r="L660" i="10" a="1"/>
  <c r="L660" i="10" s="1"/>
  <c r="L659" i="10" a="1"/>
  <c r="L659" i="10" s="1"/>
  <c r="L658" i="10" a="1"/>
  <c r="L658" i="10" s="1"/>
  <c r="L657" i="10" a="1"/>
  <c r="L657" i="10" s="1"/>
  <c r="L656" i="10" a="1"/>
  <c r="L656" i="10" s="1"/>
  <c r="L655" i="10" a="1"/>
  <c r="L655" i="10" s="1"/>
  <c r="L654" i="10" a="1"/>
  <c r="L654" i="10" s="1"/>
  <c r="L653" i="10" a="1"/>
  <c r="L653" i="10" s="1"/>
  <c r="L652" i="10" a="1"/>
  <c r="L652" i="10" s="1"/>
  <c r="L651" i="10" a="1"/>
  <c r="L651" i="10" s="1"/>
  <c r="L650" i="10" a="1"/>
  <c r="L650" i="10" s="1"/>
  <c r="L649" i="10" a="1"/>
  <c r="L649" i="10" s="1"/>
  <c r="L648" i="10" a="1"/>
  <c r="L648" i="10" s="1"/>
  <c r="L647" i="10"/>
  <c r="L647" i="10" a="1"/>
  <c r="L646" i="10" a="1"/>
  <c r="L646" i="10" s="1"/>
  <c r="L645" i="10" a="1"/>
  <c r="L645" i="10" s="1"/>
  <c r="L644" i="10" a="1"/>
  <c r="L644" i="10" s="1"/>
  <c r="L643" i="10" a="1"/>
  <c r="L643" i="10" s="1"/>
  <c r="L642" i="10" a="1"/>
  <c r="L642" i="10" s="1"/>
  <c r="L641" i="10" a="1"/>
  <c r="L641" i="10" s="1"/>
  <c r="L640" i="10" a="1"/>
  <c r="L640" i="10" s="1"/>
  <c r="L639" i="10" a="1"/>
  <c r="L639" i="10" s="1"/>
  <c r="L638" i="10" a="1"/>
  <c r="L638" i="10" s="1"/>
  <c r="L637" i="10" a="1"/>
  <c r="L637" i="10" s="1"/>
  <c r="L636" i="10" a="1"/>
  <c r="L636" i="10" s="1"/>
  <c r="L635" i="10"/>
  <c r="L635" i="10" a="1"/>
  <c r="L634" i="10" a="1"/>
  <c r="L634" i="10" s="1"/>
  <c r="L633" i="10" a="1"/>
  <c r="L633" i="10" s="1"/>
  <c r="L632" i="10" a="1"/>
  <c r="L632" i="10" s="1"/>
  <c r="L631" i="10" a="1"/>
  <c r="L631" i="10" s="1"/>
  <c r="L630" i="10" a="1"/>
  <c r="L630" i="10" s="1"/>
  <c r="L629" i="10" a="1"/>
  <c r="L629" i="10" s="1"/>
  <c r="L628" i="10" a="1"/>
  <c r="L628" i="10" s="1"/>
  <c r="L627" i="10"/>
  <c r="L627" i="10" a="1"/>
  <c r="L626" i="10" a="1"/>
  <c r="L626" i="10" s="1"/>
  <c r="L625" i="10" a="1"/>
  <c r="L625" i="10" s="1"/>
  <c r="L624" i="10" a="1"/>
  <c r="L624" i="10" s="1"/>
  <c r="L623" i="10" a="1"/>
  <c r="L623" i="10" s="1"/>
  <c r="L622" i="10" a="1"/>
  <c r="L622" i="10" s="1"/>
  <c r="L621" i="10" a="1"/>
  <c r="L621" i="10" s="1"/>
  <c r="L620" i="10" a="1"/>
  <c r="L620" i="10" s="1"/>
  <c r="L619" i="10" a="1"/>
  <c r="L619" i="10" s="1"/>
  <c r="L618" i="10" a="1"/>
  <c r="L618" i="10" s="1"/>
  <c r="L617" i="10" a="1"/>
  <c r="L617" i="10" s="1"/>
  <c r="L616" i="10" a="1"/>
  <c r="L616" i="10" s="1"/>
  <c r="L615" i="10" a="1"/>
  <c r="L615" i="10" s="1"/>
  <c r="L614" i="10" a="1"/>
  <c r="L614" i="10" s="1"/>
  <c r="L613" i="10" a="1"/>
  <c r="L613" i="10" s="1"/>
  <c r="L612" i="10" a="1"/>
  <c r="L612" i="10" s="1"/>
  <c r="L611" i="10"/>
  <c r="L611" i="10" a="1"/>
  <c r="L610" i="10" a="1"/>
  <c r="L610" i="10" s="1"/>
  <c r="L609" i="10" a="1"/>
  <c r="L609" i="10" s="1"/>
  <c r="L608" i="10" a="1"/>
  <c r="L608" i="10" s="1"/>
  <c r="L607" i="10" a="1"/>
  <c r="L607" i="10" s="1"/>
  <c r="L606" i="10" a="1"/>
  <c r="L606" i="10" s="1"/>
  <c r="L605" i="10" a="1"/>
  <c r="L605" i="10" s="1"/>
  <c r="L604" i="10" a="1"/>
  <c r="L604" i="10" s="1"/>
  <c r="L603" i="10" a="1"/>
  <c r="L603" i="10" s="1"/>
  <c r="L602" i="10" a="1"/>
  <c r="L602" i="10" s="1"/>
  <c r="L601" i="10" a="1"/>
  <c r="L601" i="10" s="1"/>
  <c r="L600" i="10" a="1"/>
  <c r="L600" i="10" s="1"/>
  <c r="L599" i="10"/>
  <c r="L599" i="10" a="1"/>
  <c r="L598" i="10" a="1"/>
  <c r="L598" i="10" s="1"/>
  <c r="L597" i="10" a="1"/>
  <c r="L597" i="10" s="1"/>
  <c r="L596" i="10" a="1"/>
  <c r="L596" i="10" s="1"/>
  <c r="L595" i="10" a="1"/>
  <c r="L595" i="10" s="1"/>
  <c r="L594" i="10" a="1"/>
  <c r="L594" i="10" s="1"/>
  <c r="L593" i="10" a="1"/>
  <c r="L593" i="10" s="1"/>
  <c r="L592" i="10" a="1"/>
  <c r="L592" i="10" s="1"/>
  <c r="L591" i="10" a="1"/>
  <c r="L591" i="10" s="1"/>
  <c r="L590" i="10" a="1"/>
  <c r="L590" i="10" s="1"/>
  <c r="L589" i="10" a="1"/>
  <c r="L589" i="10" s="1"/>
  <c r="L588" i="10" a="1"/>
  <c r="L588" i="10" s="1"/>
  <c r="L587" i="10" a="1"/>
  <c r="L587" i="10" s="1"/>
  <c r="L586" i="10" a="1"/>
  <c r="L586" i="10" s="1"/>
  <c r="L585" i="10" a="1"/>
  <c r="L585" i="10" s="1"/>
  <c r="L584" i="10" a="1"/>
  <c r="L584" i="10" s="1"/>
  <c r="L583" i="10"/>
  <c r="L583" i="10" a="1"/>
  <c r="L582" i="10" a="1"/>
  <c r="L582" i="10" s="1"/>
  <c r="L581" i="10" a="1"/>
  <c r="L581" i="10" s="1"/>
  <c r="L580" i="10" a="1"/>
  <c r="L580" i="10" s="1"/>
  <c r="L579" i="10" a="1"/>
  <c r="L579" i="10" s="1"/>
  <c r="L578" i="10" a="1"/>
  <c r="L578" i="10" s="1"/>
  <c r="L577" i="10" a="1"/>
  <c r="L577" i="10" s="1"/>
  <c r="L576" i="10" a="1"/>
  <c r="L576" i="10" s="1"/>
  <c r="L575" i="10" a="1"/>
  <c r="L575" i="10" s="1"/>
  <c r="L574" i="10" a="1"/>
  <c r="L574" i="10" s="1"/>
  <c r="L573" i="10" a="1"/>
  <c r="L573" i="10" s="1"/>
  <c r="L572" i="10" a="1"/>
  <c r="L572" i="10" s="1"/>
  <c r="L571" i="10"/>
  <c r="L571" i="10" a="1"/>
  <c r="L570" i="10" a="1"/>
  <c r="L570" i="10" s="1"/>
  <c r="L569" i="10" a="1"/>
  <c r="L569" i="10" s="1"/>
  <c r="L568" i="10" a="1"/>
  <c r="L568" i="10" s="1"/>
  <c r="L567" i="10" a="1"/>
  <c r="L567" i="10" s="1"/>
  <c r="L566" i="10" a="1"/>
  <c r="L566" i="10" s="1"/>
  <c r="L565" i="10" a="1"/>
  <c r="L565" i="10" s="1"/>
  <c r="L564" i="10" a="1"/>
  <c r="L564" i="10" s="1"/>
  <c r="L563" i="10"/>
  <c r="L563" i="10" a="1"/>
  <c r="L562" i="10" a="1"/>
  <c r="L562" i="10" s="1"/>
  <c r="L561" i="10" a="1"/>
  <c r="L561" i="10" s="1"/>
  <c r="L560" i="10" a="1"/>
  <c r="L560" i="10" s="1"/>
  <c r="L559" i="10" a="1"/>
  <c r="L559" i="10" s="1"/>
  <c r="L558" i="10" a="1"/>
  <c r="L558" i="10" s="1"/>
  <c r="L557" i="10" a="1"/>
  <c r="L557" i="10" s="1"/>
  <c r="L556" i="10" a="1"/>
  <c r="L556" i="10" s="1"/>
  <c r="L555" i="10" a="1"/>
  <c r="L555" i="10" s="1"/>
  <c r="L554" i="10" a="1"/>
  <c r="L554" i="10" s="1"/>
  <c r="L553" i="10" a="1"/>
  <c r="L553" i="10" s="1"/>
  <c r="L552" i="10" a="1"/>
  <c r="L552" i="10" s="1"/>
  <c r="L551" i="10" a="1"/>
  <c r="L551" i="10" s="1"/>
  <c r="L550" i="10" a="1"/>
  <c r="L550" i="10" s="1"/>
  <c r="L549" i="10" a="1"/>
  <c r="L549" i="10" s="1"/>
  <c r="L548" i="10" a="1"/>
  <c r="L548" i="10" s="1"/>
  <c r="L547" i="10"/>
  <c r="L547" i="10" a="1"/>
  <c r="L546" i="10" a="1"/>
  <c r="L546" i="10" s="1"/>
  <c r="L545" i="10" a="1"/>
  <c r="L545" i="10" s="1"/>
  <c r="L544" i="10" a="1"/>
  <c r="L544" i="10" s="1"/>
  <c r="L543" i="10" a="1"/>
  <c r="L543" i="10" s="1"/>
  <c r="L542" i="10" a="1"/>
  <c r="L542" i="10" s="1"/>
  <c r="L541" i="10" a="1"/>
  <c r="L541" i="10" s="1"/>
  <c r="L540" i="10" a="1"/>
  <c r="L540" i="10" s="1"/>
  <c r="L539" i="10" a="1"/>
  <c r="L539" i="10" s="1"/>
  <c r="L538" i="10" a="1"/>
  <c r="L538" i="10" s="1"/>
  <c r="L537" i="10" a="1"/>
  <c r="L537" i="10" s="1"/>
  <c r="L536" i="10" a="1"/>
  <c r="L536" i="10" s="1"/>
  <c r="L535" i="10"/>
  <c r="L535" i="10" a="1"/>
  <c r="L534" i="10" a="1"/>
  <c r="L534" i="10" s="1"/>
  <c r="L533" i="10" a="1"/>
  <c r="L533" i="10" s="1"/>
  <c r="L532" i="10" a="1"/>
  <c r="L532" i="10" s="1"/>
  <c r="L531" i="10" a="1"/>
  <c r="L531" i="10" s="1"/>
  <c r="L530" i="10" a="1"/>
  <c r="L530" i="10" s="1"/>
  <c r="L529" i="10" a="1"/>
  <c r="L529" i="10" s="1"/>
  <c r="L528" i="10" a="1"/>
  <c r="L528" i="10" s="1"/>
  <c r="L527" i="10" a="1"/>
  <c r="L527" i="10" s="1"/>
  <c r="L526" i="10" a="1"/>
  <c r="L526" i="10" s="1"/>
  <c r="L525" i="10" a="1"/>
  <c r="L525" i="10" s="1"/>
  <c r="L524" i="10" a="1"/>
  <c r="L524" i="10" s="1"/>
  <c r="L523" i="10" a="1"/>
  <c r="L523" i="10" s="1"/>
  <c r="L522" i="10" a="1"/>
  <c r="L522" i="10" s="1"/>
  <c r="L521" i="10" a="1"/>
  <c r="L521" i="10" s="1"/>
  <c r="L520" i="10" a="1"/>
  <c r="L520" i="10" s="1"/>
  <c r="L519" i="10"/>
  <c r="L519" i="10" a="1"/>
  <c r="L518" i="10" a="1"/>
  <c r="L518" i="10" s="1"/>
  <c r="L517" i="10" a="1"/>
  <c r="L517" i="10" s="1"/>
  <c r="L516" i="10" a="1"/>
  <c r="L516" i="10" s="1"/>
  <c r="L515" i="10" a="1"/>
  <c r="L515" i="10" s="1"/>
  <c r="L514" i="10" a="1"/>
  <c r="L514" i="10" s="1"/>
  <c r="L513" i="10" a="1"/>
  <c r="L513" i="10" s="1"/>
  <c r="L512" i="10" a="1"/>
  <c r="L512" i="10" s="1"/>
  <c r="L511" i="10" a="1"/>
  <c r="L511" i="10" s="1"/>
  <c r="L510" i="10" a="1"/>
  <c r="L510" i="10" s="1"/>
  <c r="L509" i="10" a="1"/>
  <c r="L509" i="10" s="1"/>
  <c r="L508" i="10" a="1"/>
  <c r="L508" i="10" s="1"/>
  <c r="L507" i="10"/>
  <c r="L507" i="10" a="1"/>
  <c r="L506" i="10" a="1"/>
  <c r="L506" i="10" s="1"/>
  <c r="L505" i="10" a="1"/>
  <c r="L505" i="10" s="1"/>
  <c r="L504" i="10" a="1"/>
  <c r="L504" i="10" s="1"/>
  <c r="L503" i="10" a="1"/>
  <c r="L503" i="10" s="1"/>
  <c r="L502" i="10" a="1"/>
  <c r="L502" i="10" s="1"/>
  <c r="L501" i="10" a="1"/>
  <c r="L501" i="10" s="1"/>
  <c r="L500" i="10" a="1"/>
  <c r="L500" i="10" s="1"/>
  <c r="L499" i="10"/>
  <c r="L499" i="10" a="1"/>
  <c r="L498" i="10" a="1"/>
  <c r="L498" i="10" s="1"/>
  <c r="L497" i="10" a="1"/>
  <c r="L497" i="10" s="1"/>
  <c r="L496" i="10" a="1"/>
  <c r="L496" i="10" s="1"/>
  <c r="L495" i="10" a="1"/>
  <c r="L495" i="10" s="1"/>
  <c r="L494" i="10" a="1"/>
  <c r="L494" i="10" s="1"/>
  <c r="L493" i="10" a="1"/>
  <c r="L493" i="10" s="1"/>
  <c r="L492" i="10" a="1"/>
  <c r="L492" i="10" s="1"/>
  <c r="L491" i="10" a="1"/>
  <c r="L491" i="10" s="1"/>
  <c r="L490" i="10" a="1"/>
  <c r="L490" i="10" s="1"/>
  <c r="L489" i="10" a="1"/>
  <c r="L489" i="10" s="1"/>
  <c r="L488" i="10" a="1"/>
  <c r="L488" i="10" s="1"/>
  <c r="L487" i="10" a="1"/>
  <c r="L487" i="10" s="1"/>
  <c r="L486" i="10" a="1"/>
  <c r="L486" i="10" s="1"/>
  <c r="L485" i="10" a="1"/>
  <c r="L485" i="10" s="1"/>
  <c r="L484" i="10" a="1"/>
  <c r="L484" i="10" s="1"/>
  <c r="L483" i="10"/>
  <c r="L483" i="10" a="1"/>
  <c r="L482" i="10" a="1"/>
  <c r="L482" i="10" s="1"/>
  <c r="L481" i="10" a="1"/>
  <c r="L481" i="10" s="1"/>
  <c r="L480" i="10" a="1"/>
  <c r="L480" i="10" s="1"/>
  <c r="L479" i="10" a="1"/>
  <c r="L479" i="10" s="1"/>
  <c r="L478" i="10" a="1"/>
  <c r="L478" i="10" s="1"/>
  <c r="L477" i="10" a="1"/>
  <c r="L477" i="10" s="1"/>
  <c r="L476" i="10" a="1"/>
  <c r="L476" i="10" s="1"/>
  <c r="L475" i="10" a="1"/>
  <c r="L475" i="10" s="1"/>
  <c r="L474" i="10" a="1"/>
  <c r="L474" i="10" s="1"/>
  <c r="L473" i="10" a="1"/>
  <c r="L473" i="10" s="1"/>
  <c r="L472" i="10" a="1"/>
  <c r="L472" i="10" s="1"/>
  <c r="L471" i="10"/>
  <c r="L471" i="10" a="1"/>
  <c r="L470" i="10" a="1"/>
  <c r="L470" i="10" s="1"/>
  <c r="L469" i="10" a="1"/>
  <c r="L469" i="10" s="1"/>
  <c r="L468" i="10" a="1"/>
  <c r="L468" i="10" s="1"/>
  <c r="L467" i="10" a="1"/>
  <c r="L467" i="10" s="1"/>
  <c r="L466" i="10" a="1"/>
  <c r="L466" i="10" s="1"/>
  <c r="L465" i="10" a="1"/>
  <c r="L465" i="10" s="1"/>
  <c r="L464" i="10" a="1"/>
  <c r="L464" i="10" s="1"/>
  <c r="L463" i="10" a="1"/>
  <c r="L463" i="10" s="1"/>
  <c r="L462" i="10" a="1"/>
  <c r="L462" i="10" s="1"/>
  <c r="L461" i="10" a="1"/>
  <c r="L461" i="10" s="1"/>
  <c r="L460" i="10" a="1"/>
  <c r="L460" i="10" s="1"/>
  <c r="L459" i="10" a="1"/>
  <c r="L459" i="10" s="1"/>
  <c r="L458" i="10" a="1"/>
  <c r="L458" i="10" s="1"/>
  <c r="L457" i="10" a="1"/>
  <c r="L457" i="10" s="1"/>
  <c r="L456" i="10" a="1"/>
  <c r="L456" i="10" s="1"/>
  <c r="L455" i="10"/>
  <c r="L455" i="10" a="1"/>
  <c r="L454" i="10" a="1"/>
  <c r="L454" i="10" s="1"/>
  <c r="L453" i="10" a="1"/>
  <c r="L453" i="10" s="1"/>
  <c r="L452" i="10" a="1"/>
  <c r="L452" i="10" s="1"/>
  <c r="L451" i="10" a="1"/>
  <c r="L451" i="10" s="1"/>
  <c r="L450" i="10" a="1"/>
  <c r="L450" i="10" s="1"/>
  <c r="L449" i="10" a="1"/>
  <c r="L449" i="10" s="1"/>
  <c r="L448" i="10" a="1"/>
  <c r="L448" i="10" s="1"/>
  <c r="L447" i="10" a="1"/>
  <c r="L447" i="10" s="1"/>
  <c r="L446" i="10" a="1"/>
  <c r="L446" i="10" s="1"/>
  <c r="L445" i="10" a="1"/>
  <c r="L445" i="10" s="1"/>
  <c r="L444" i="10" a="1"/>
  <c r="L444" i="10" s="1"/>
  <c r="L443" i="10"/>
  <c r="L443" i="10" a="1"/>
  <c r="L442" i="10" a="1"/>
  <c r="L442" i="10" s="1"/>
  <c r="L441" i="10" a="1"/>
  <c r="L441" i="10" s="1"/>
  <c r="L440" i="10" a="1"/>
  <c r="L440" i="10" s="1"/>
  <c r="L439" i="10" a="1"/>
  <c r="L439" i="10" s="1"/>
  <c r="L438" i="10" a="1"/>
  <c r="L438" i="10" s="1"/>
  <c r="L437" i="10" a="1"/>
  <c r="L437" i="10" s="1"/>
  <c r="L436" i="10" a="1"/>
  <c r="L436" i="10" s="1"/>
  <c r="L435" i="10"/>
  <c r="L435" i="10" a="1"/>
  <c r="L434" i="10" a="1"/>
  <c r="L434" i="10" s="1"/>
  <c r="L433" i="10" a="1"/>
  <c r="L433" i="10" s="1"/>
  <c r="L432" i="10" a="1"/>
  <c r="L432" i="10" s="1"/>
  <c r="L431" i="10" a="1"/>
  <c r="L431" i="10" s="1"/>
  <c r="L430" i="10" a="1"/>
  <c r="L430" i="10" s="1"/>
  <c r="L429" i="10" a="1"/>
  <c r="L429" i="10" s="1"/>
  <c r="L428" i="10" a="1"/>
  <c r="L428" i="10" s="1"/>
  <c r="L427" i="10" a="1"/>
  <c r="L427" i="10" s="1"/>
  <c r="L426" i="10" a="1"/>
  <c r="L426" i="10" s="1"/>
  <c r="L425" i="10" a="1"/>
  <c r="L425" i="10" s="1"/>
  <c r="L424" i="10" a="1"/>
  <c r="L424" i="10" s="1"/>
  <c r="L423" i="10" a="1"/>
  <c r="L423" i="10" s="1"/>
  <c r="L422" i="10" a="1"/>
  <c r="L422" i="10" s="1"/>
  <c r="L421" i="10" a="1"/>
  <c r="L421" i="10" s="1"/>
  <c r="L420" i="10" a="1"/>
  <c r="L420" i="10" s="1"/>
  <c r="L419" i="10"/>
  <c r="L419" i="10" a="1"/>
  <c r="L418" i="10" a="1"/>
  <c r="L418" i="10" s="1"/>
  <c r="L417" i="10" a="1"/>
  <c r="L417" i="10" s="1"/>
  <c r="L416" i="10" a="1"/>
  <c r="L416" i="10" s="1"/>
  <c r="L415" i="10" a="1"/>
  <c r="L415" i="10" s="1"/>
  <c r="L414" i="10" a="1"/>
  <c r="L414" i="10" s="1"/>
  <c r="L413" i="10" a="1"/>
  <c r="L413" i="10" s="1"/>
  <c r="L412" i="10" a="1"/>
  <c r="L412" i="10" s="1"/>
  <c r="L411" i="10" a="1"/>
  <c r="L411" i="10" s="1"/>
  <c r="L410" i="10" a="1"/>
  <c r="L410" i="10" s="1"/>
  <c r="L409" i="10" a="1"/>
  <c r="L409" i="10" s="1"/>
  <c r="L408" i="10" a="1"/>
  <c r="L408" i="10" s="1"/>
  <c r="L407" i="10"/>
  <c r="L407" i="10" a="1"/>
  <c r="L406" i="10" a="1"/>
  <c r="L406" i="10" s="1"/>
  <c r="L405" i="10" a="1"/>
  <c r="L405" i="10" s="1"/>
  <c r="L404" i="10" a="1"/>
  <c r="L404" i="10" s="1"/>
  <c r="L403" i="10" a="1"/>
  <c r="L403" i="10" s="1"/>
  <c r="L402" i="10" a="1"/>
  <c r="L402" i="10" s="1"/>
  <c r="L401" i="10" a="1"/>
  <c r="L401" i="10" s="1"/>
  <c r="L400" i="10" a="1"/>
  <c r="L400" i="10" s="1"/>
  <c r="L399" i="10" a="1"/>
  <c r="L399" i="10" s="1"/>
  <c r="L398" i="10" a="1"/>
  <c r="L398" i="10" s="1"/>
  <c r="L397" i="10" a="1"/>
  <c r="L397" i="10" s="1"/>
  <c r="L396" i="10" a="1"/>
  <c r="L396" i="10" s="1"/>
  <c r="L395" i="10" a="1"/>
  <c r="L395" i="10" s="1"/>
  <c r="L394" i="10" a="1"/>
  <c r="L394" i="10" s="1"/>
  <c r="L393" i="10" a="1"/>
  <c r="L393" i="10" s="1"/>
  <c r="L392" i="10" a="1"/>
  <c r="L392" i="10" s="1"/>
  <c r="L391" i="10"/>
  <c r="L391" i="10" a="1"/>
  <c r="L390" i="10" a="1"/>
  <c r="L390" i="10" s="1"/>
  <c r="L389" i="10" a="1"/>
  <c r="L389" i="10" s="1"/>
  <c r="L388" i="10" a="1"/>
  <c r="L388" i="10" s="1"/>
  <c r="L387" i="10" a="1"/>
  <c r="L387" i="10" s="1"/>
  <c r="L386" i="10" a="1"/>
  <c r="L386" i="10" s="1"/>
  <c r="L385" i="10" a="1"/>
  <c r="L385" i="10" s="1"/>
  <c r="L384" i="10" a="1"/>
  <c r="L384" i="10" s="1"/>
  <c r="L383" i="10" a="1"/>
  <c r="L383" i="10" s="1"/>
  <c r="L382" i="10" a="1"/>
  <c r="L382" i="10" s="1"/>
  <c r="L381" i="10" a="1"/>
  <c r="L381" i="10" s="1"/>
  <c r="L380" i="10" a="1"/>
  <c r="L380" i="10" s="1"/>
  <c r="L379" i="10"/>
  <c r="L379" i="10" a="1"/>
  <c r="L378" i="10" a="1"/>
  <c r="L378" i="10" s="1"/>
  <c r="L377" i="10" a="1"/>
  <c r="L377" i="10" s="1"/>
  <c r="L376" i="10" a="1"/>
  <c r="L376" i="10" s="1"/>
  <c r="L375" i="10" a="1"/>
  <c r="L375" i="10" s="1"/>
  <c r="L374" i="10" a="1"/>
  <c r="L374" i="10" s="1"/>
  <c r="L373" i="10" a="1"/>
  <c r="L373" i="10" s="1"/>
  <c r="L372" i="10" a="1"/>
  <c r="L372" i="10" s="1"/>
  <c r="L371" i="10"/>
  <c r="L371" i="10" a="1"/>
  <c r="L370" i="10" a="1"/>
  <c r="L370" i="10" s="1"/>
  <c r="L369" i="10" a="1"/>
  <c r="L369" i="10" s="1"/>
  <c r="L368" i="10" a="1"/>
  <c r="L368" i="10" s="1"/>
  <c r="L367" i="10" a="1"/>
  <c r="L367" i="10" s="1"/>
  <c r="L366" i="10" a="1"/>
  <c r="L366" i="10" s="1"/>
  <c r="L365" i="10" a="1"/>
  <c r="L365" i="10" s="1"/>
  <c r="L364" i="10" a="1"/>
  <c r="L364" i="10" s="1"/>
  <c r="L363" i="10"/>
  <c r="L363" i="10" a="1"/>
  <c r="L362" i="10" a="1"/>
  <c r="L362" i="10" s="1"/>
  <c r="L361" i="10" a="1"/>
  <c r="L361" i="10" s="1"/>
  <c r="L360" i="10" a="1"/>
  <c r="L360" i="10" s="1"/>
  <c r="L359" i="10" a="1"/>
  <c r="L359" i="10" s="1"/>
  <c r="L358" i="10" a="1"/>
  <c r="L358" i="10" s="1"/>
  <c r="L357" i="10" a="1"/>
  <c r="L357" i="10" s="1"/>
  <c r="L356" i="10" a="1"/>
  <c r="L356" i="10" s="1"/>
  <c r="L355" i="10" a="1"/>
  <c r="L355" i="10" s="1"/>
  <c r="L354" i="10" a="1"/>
  <c r="L354" i="10" s="1"/>
  <c r="L353" i="10" a="1"/>
  <c r="L353" i="10" s="1"/>
  <c r="L352" i="10" a="1"/>
  <c r="L352" i="10" s="1"/>
  <c r="L351" i="10" a="1"/>
  <c r="L351" i="10" s="1"/>
  <c r="L350" i="10" a="1"/>
  <c r="L350" i="10" s="1"/>
  <c r="L349" i="10" a="1"/>
  <c r="L349" i="10" s="1"/>
  <c r="L348" i="10" a="1"/>
  <c r="L348" i="10" s="1"/>
  <c r="L347" i="10" a="1"/>
  <c r="L347" i="10" s="1"/>
  <c r="L346" i="10" a="1"/>
  <c r="L346" i="10" s="1"/>
  <c r="L345" i="10" a="1"/>
  <c r="L345" i="10" s="1"/>
  <c r="L344" i="10" a="1"/>
  <c r="L344" i="10" s="1"/>
  <c r="L343" i="10" a="1"/>
  <c r="L343" i="10" s="1"/>
  <c r="L342" i="10" a="1"/>
  <c r="L342" i="10" s="1"/>
  <c r="L341" i="10" a="1"/>
  <c r="L341" i="10" s="1"/>
  <c r="L340" i="10" a="1"/>
  <c r="L340" i="10" s="1"/>
  <c r="L339" i="10" a="1"/>
  <c r="L339" i="10" s="1"/>
  <c r="L338" i="10" a="1"/>
  <c r="L338" i="10" s="1"/>
  <c r="L337" i="10" a="1"/>
  <c r="L337" i="10" s="1"/>
  <c r="L336" i="10" a="1"/>
  <c r="L336" i="10" s="1"/>
  <c r="L335" i="10" a="1"/>
  <c r="L335" i="10" s="1"/>
  <c r="L334" i="10" a="1"/>
  <c r="L334" i="10" s="1"/>
  <c r="L333" i="10" a="1"/>
  <c r="L333" i="10" s="1"/>
  <c r="L332" i="10" a="1"/>
  <c r="L332" i="10" s="1"/>
  <c r="L331" i="10" a="1"/>
  <c r="L331" i="10" s="1"/>
  <c r="L330" i="10" a="1"/>
  <c r="L330" i="10" s="1"/>
  <c r="L329" i="10"/>
  <c r="L329" i="10" a="1"/>
  <c r="L328" i="10" a="1"/>
  <c r="L328" i="10" s="1"/>
  <c r="L327" i="10" a="1"/>
  <c r="L327" i="10" s="1"/>
  <c r="L326" i="10" a="1"/>
  <c r="L326" i="10" s="1"/>
  <c r="L325" i="10" a="1"/>
  <c r="L325" i="10" s="1"/>
  <c r="L324" i="10" a="1"/>
  <c r="L324" i="10" s="1"/>
  <c r="L323" i="10" a="1"/>
  <c r="L323" i="10" s="1"/>
  <c r="L322" i="10" a="1"/>
  <c r="L322" i="10" s="1"/>
  <c r="L321" i="10" a="1"/>
  <c r="L321" i="10" s="1"/>
  <c r="L320" i="10" a="1"/>
  <c r="L320" i="10" s="1"/>
  <c r="L319" i="10" a="1"/>
  <c r="L319" i="10" s="1"/>
  <c r="L318" i="10" a="1"/>
  <c r="L318" i="10" s="1"/>
  <c r="L317" i="10" a="1"/>
  <c r="L317" i="10" s="1"/>
  <c r="L316" i="10" a="1"/>
  <c r="L316" i="10" s="1"/>
  <c r="L315" i="10" a="1"/>
  <c r="L315" i="10" s="1"/>
  <c r="L314" i="10" a="1"/>
  <c r="L314" i="10" s="1"/>
  <c r="L313" i="10" a="1"/>
  <c r="L313" i="10" s="1"/>
  <c r="L312" i="10" a="1"/>
  <c r="L312" i="10" s="1"/>
  <c r="L311" i="10" a="1"/>
  <c r="L311" i="10" s="1"/>
  <c r="L310" i="10" a="1"/>
  <c r="L310" i="10" s="1"/>
  <c r="L309" i="10" a="1"/>
  <c r="L309" i="10" s="1"/>
  <c r="L308" i="10" a="1"/>
  <c r="L308" i="10" s="1"/>
  <c r="L307" i="10" a="1"/>
  <c r="L307" i="10" s="1"/>
  <c r="L306" i="10" a="1"/>
  <c r="L306" i="10" s="1"/>
  <c r="L305" i="10" a="1"/>
  <c r="L305" i="10" s="1"/>
  <c r="L304" i="10" a="1"/>
  <c r="L304" i="10" s="1"/>
  <c r="L303" i="10" a="1"/>
  <c r="L303" i="10" s="1"/>
  <c r="L302" i="10" a="1"/>
  <c r="L302" i="10" s="1"/>
  <c r="L301" i="10" a="1"/>
  <c r="L301" i="10" s="1"/>
  <c r="L300" i="10" a="1"/>
  <c r="L300" i="10" s="1"/>
  <c r="L299" i="10" a="1"/>
  <c r="L299" i="10" s="1"/>
  <c r="L298" i="10" a="1"/>
  <c r="L298" i="10" s="1"/>
  <c r="L297" i="10" a="1"/>
  <c r="L297" i="10" s="1"/>
  <c r="L296" i="10" a="1"/>
  <c r="L296" i="10" s="1"/>
  <c r="L295" i="10" a="1"/>
  <c r="L295" i="10" s="1"/>
  <c r="L294" i="10" a="1"/>
  <c r="L294" i="10" s="1"/>
  <c r="L293" i="10" a="1"/>
  <c r="L293" i="10" s="1"/>
  <c r="L292" i="10" a="1"/>
  <c r="L292" i="10" s="1"/>
  <c r="L291" i="10" a="1"/>
  <c r="L291" i="10" s="1"/>
  <c r="L290" i="10" a="1"/>
  <c r="L290" i="10" s="1"/>
  <c r="L289" i="10" a="1"/>
  <c r="L289" i="10" s="1"/>
  <c r="L288" i="10" a="1"/>
  <c r="L288" i="10" s="1"/>
  <c r="L287" i="10" a="1"/>
  <c r="L287" i="10" s="1"/>
  <c r="L286" i="10" a="1"/>
  <c r="L286" i="10" s="1"/>
  <c r="L285" i="10" a="1"/>
  <c r="L285" i="10" s="1"/>
  <c r="L284" i="10" a="1"/>
  <c r="L284" i="10" s="1"/>
  <c r="L283" i="10" a="1"/>
  <c r="L283" i="10" s="1"/>
  <c r="L282" i="10" a="1"/>
  <c r="L282" i="10" s="1"/>
  <c r="L281" i="10" a="1"/>
  <c r="L281" i="10" s="1"/>
  <c r="L280" i="10" a="1"/>
  <c r="L280" i="10" s="1"/>
  <c r="L279" i="10" a="1"/>
  <c r="L279" i="10" s="1"/>
  <c r="L278" i="10" a="1"/>
  <c r="L278" i="10" s="1"/>
  <c r="L277" i="10" a="1"/>
  <c r="L277" i="10" s="1"/>
  <c r="L276" i="10" a="1"/>
  <c r="L276" i="10" s="1"/>
  <c r="L275" i="10" a="1"/>
  <c r="L275" i="10" s="1"/>
  <c r="L274" i="10" a="1"/>
  <c r="L274" i="10" s="1"/>
  <c r="L273" i="10" a="1"/>
  <c r="L273" i="10" s="1"/>
  <c r="L272" i="10" a="1"/>
  <c r="L272" i="10" s="1"/>
  <c r="L271" i="10" a="1"/>
  <c r="L271" i="10" s="1"/>
  <c r="L270" i="10" a="1"/>
  <c r="L270" i="10" s="1"/>
  <c r="L269" i="10" a="1"/>
  <c r="L269" i="10" s="1"/>
  <c r="L268" i="10" a="1"/>
  <c r="L268" i="10" s="1"/>
  <c r="L267" i="10" a="1"/>
  <c r="L267" i="10" s="1"/>
  <c r="L266" i="10" a="1"/>
  <c r="L266" i="10" s="1"/>
  <c r="L265" i="10" a="1"/>
  <c r="L265" i="10" s="1"/>
  <c r="L264" i="10" a="1"/>
  <c r="L264" i="10" s="1"/>
  <c r="L263" i="10" a="1"/>
  <c r="L263" i="10" s="1"/>
  <c r="L262" i="10" a="1"/>
  <c r="L262" i="10" s="1"/>
  <c r="L261" i="10" a="1"/>
  <c r="L261" i="10" s="1"/>
  <c r="L260" i="10" a="1"/>
  <c r="L260" i="10" s="1"/>
  <c r="L259" i="10" a="1"/>
  <c r="L259" i="10" s="1"/>
  <c r="L258" i="10" a="1"/>
  <c r="L258" i="10" s="1"/>
  <c r="L257" i="10" a="1"/>
  <c r="L257" i="10" s="1"/>
  <c r="L256" i="10" a="1"/>
  <c r="L256" i="10" s="1"/>
  <c r="L255" i="10" a="1"/>
  <c r="L255" i="10" s="1"/>
  <c r="L254" i="10" a="1"/>
  <c r="L254" i="10" s="1"/>
  <c r="L253" i="10" a="1"/>
  <c r="L253" i="10" s="1"/>
  <c r="L252" i="10" a="1"/>
  <c r="L252" i="10" s="1"/>
  <c r="L251" i="10" a="1"/>
  <c r="L251" i="10" s="1"/>
  <c r="L250" i="10" a="1"/>
  <c r="L250" i="10" s="1"/>
  <c r="L249" i="10" a="1"/>
  <c r="L249" i="10" s="1"/>
  <c r="L248" i="10" a="1"/>
  <c r="L248" i="10" s="1"/>
  <c r="L247" i="10" a="1"/>
  <c r="L247" i="10" s="1"/>
  <c r="L246" i="10" a="1"/>
  <c r="L246" i="10" s="1"/>
  <c r="L245" i="10" a="1"/>
  <c r="L245" i="10" s="1"/>
  <c r="L244" i="10" a="1"/>
  <c r="L244" i="10" s="1"/>
  <c r="L243" i="10" a="1"/>
  <c r="L243" i="10" s="1"/>
  <c r="L242" i="10" a="1"/>
  <c r="L242" i="10" s="1"/>
  <c r="L241" i="10" a="1"/>
  <c r="L241" i="10" s="1"/>
  <c r="L240" i="10" a="1"/>
  <c r="L240" i="10" s="1"/>
  <c r="L239" i="10" a="1"/>
  <c r="L239" i="10" s="1"/>
  <c r="L238" i="10" a="1"/>
  <c r="L238" i="10" s="1"/>
  <c r="L237" i="10" a="1"/>
  <c r="L237" i="10" s="1"/>
  <c r="L236" i="10" a="1"/>
  <c r="L236" i="10" s="1"/>
  <c r="L235" i="10" a="1"/>
  <c r="L235" i="10" s="1"/>
  <c r="L234" i="10" a="1"/>
  <c r="L234" i="10" s="1"/>
  <c r="L233" i="10" a="1"/>
  <c r="L233" i="10" s="1"/>
  <c r="L232" i="10" a="1"/>
  <c r="L232" i="10" s="1"/>
  <c r="L231" i="10" a="1"/>
  <c r="L231" i="10" s="1"/>
  <c r="L230" i="10" a="1"/>
  <c r="L230" i="10" s="1"/>
  <c r="L229" i="10" a="1"/>
  <c r="L229" i="10" s="1"/>
  <c r="L228" i="10" a="1"/>
  <c r="L228" i="10" s="1"/>
  <c r="L227" i="10" a="1"/>
  <c r="L227" i="10" s="1"/>
  <c r="L226" i="10" a="1"/>
  <c r="L226" i="10" s="1"/>
  <c r="L225" i="10" a="1"/>
  <c r="L225" i="10" s="1"/>
  <c r="L224" i="10" a="1"/>
  <c r="L224" i="10" s="1"/>
  <c r="L223" i="10" a="1"/>
  <c r="L223" i="10" s="1"/>
  <c r="L222" i="10" a="1"/>
  <c r="L222" i="10" s="1"/>
  <c r="L221" i="10" a="1"/>
  <c r="L221" i="10" s="1"/>
  <c r="L220" i="10" a="1"/>
  <c r="L220" i="10" s="1"/>
  <c r="L219" i="10" a="1"/>
  <c r="L219" i="10" s="1"/>
  <c r="L218" i="10" a="1"/>
  <c r="L218" i="10" s="1"/>
  <c r="L217" i="10" a="1"/>
  <c r="L217" i="10" s="1"/>
  <c r="L216" i="10" a="1"/>
  <c r="L216" i="10" s="1"/>
  <c r="L215" i="10" a="1"/>
  <c r="L215" i="10" s="1"/>
  <c r="L214" i="10" a="1"/>
  <c r="L214" i="10" s="1"/>
  <c r="L213" i="10" a="1"/>
  <c r="L213" i="10" s="1"/>
  <c r="L212" i="10" a="1"/>
  <c r="L212" i="10" s="1"/>
  <c r="L211" i="10" a="1"/>
  <c r="L211" i="10" s="1"/>
  <c r="L210" i="10" a="1"/>
  <c r="L210" i="10" s="1"/>
  <c r="L209" i="10" a="1"/>
  <c r="L209" i="10" s="1"/>
  <c r="L208" i="10" a="1"/>
  <c r="L208" i="10" s="1"/>
  <c r="L207" i="10" a="1"/>
  <c r="L207" i="10" s="1"/>
  <c r="L206" i="10" a="1"/>
  <c r="L206" i="10" s="1"/>
  <c r="L205" i="10" a="1"/>
  <c r="L205" i="10" s="1"/>
  <c r="L204" i="10" a="1"/>
  <c r="L204" i="10" s="1"/>
  <c r="L203" i="10" a="1"/>
  <c r="L203" i="10" s="1"/>
  <c r="L202" i="10" a="1"/>
  <c r="L202" i="10" s="1"/>
  <c r="L201" i="10" a="1"/>
  <c r="L201" i="10" s="1"/>
  <c r="L200" i="10" a="1"/>
  <c r="L200" i="10" s="1"/>
  <c r="L199" i="10" a="1"/>
  <c r="L199" i="10" s="1"/>
  <c r="L198" i="10" a="1"/>
  <c r="L198" i="10" s="1"/>
  <c r="L197" i="10" a="1"/>
  <c r="L197" i="10" s="1"/>
  <c r="L196" i="10" a="1"/>
  <c r="L196" i="10" s="1"/>
  <c r="L195" i="10" a="1"/>
  <c r="L195" i="10" s="1"/>
  <c r="L194" i="10" a="1"/>
  <c r="L194" i="10" s="1"/>
  <c r="L193" i="10" a="1"/>
  <c r="L193" i="10" s="1"/>
  <c r="L192" i="10" a="1"/>
  <c r="L192" i="10" s="1"/>
  <c r="L191" i="10" a="1"/>
  <c r="L191" i="10" s="1"/>
  <c r="L190" i="10" a="1"/>
  <c r="L190" i="10" s="1"/>
  <c r="L189" i="10" a="1"/>
  <c r="L189" i="10" s="1"/>
  <c r="L188" i="10" a="1"/>
  <c r="L188" i="10" s="1"/>
  <c r="L187" i="10" a="1"/>
  <c r="L187" i="10" s="1"/>
  <c r="L186" i="10" a="1"/>
  <c r="L186" i="10" s="1"/>
  <c r="L185" i="10" a="1"/>
  <c r="L185" i="10" s="1"/>
  <c r="L184" i="10" a="1"/>
  <c r="L184" i="10" s="1"/>
  <c r="L183" i="10" a="1"/>
  <c r="L183" i="10" s="1"/>
  <c r="L182" i="10" a="1"/>
  <c r="L182" i="10" s="1"/>
  <c r="L181" i="10" a="1"/>
  <c r="L181" i="10" s="1"/>
  <c r="L180" i="10" a="1"/>
  <c r="L180" i="10" s="1"/>
  <c r="L179" i="10" a="1"/>
  <c r="L179" i="10" s="1"/>
  <c r="L178" i="10" a="1"/>
  <c r="L178" i="10" s="1"/>
  <c r="L177" i="10" a="1"/>
  <c r="L177" i="10" s="1"/>
  <c r="L176" i="10" a="1"/>
  <c r="L176" i="10" s="1"/>
  <c r="L175" i="10" a="1"/>
  <c r="L175" i="10" s="1"/>
  <c r="L174" i="10" a="1"/>
  <c r="L174" i="10" s="1"/>
  <c r="L173" i="10" a="1"/>
  <c r="L173" i="10" s="1"/>
  <c r="L172" i="10" a="1"/>
  <c r="L172" i="10" s="1"/>
  <c r="L171" i="10" a="1"/>
  <c r="L171" i="10" s="1"/>
  <c r="L170" i="10" a="1"/>
  <c r="L170" i="10" s="1"/>
  <c r="L169" i="10" a="1"/>
  <c r="L169" i="10" s="1"/>
  <c r="L168" i="10" a="1"/>
  <c r="L168" i="10" s="1"/>
  <c r="L167" i="10" a="1"/>
  <c r="L167" i="10" s="1"/>
  <c r="L166" i="10" a="1"/>
  <c r="L166" i="10" s="1"/>
  <c r="L165" i="10" a="1"/>
  <c r="L165" i="10" s="1"/>
  <c r="L164" i="10" a="1"/>
  <c r="L164" i="10" s="1"/>
  <c r="L163" i="10" a="1"/>
  <c r="L163" i="10" s="1"/>
  <c r="L162" i="10" a="1"/>
  <c r="L162" i="10" s="1"/>
  <c r="L161" i="10" a="1"/>
  <c r="L161" i="10" s="1"/>
  <c r="L160" i="10" a="1"/>
  <c r="L160" i="10" s="1"/>
  <c r="L159" i="10" a="1"/>
  <c r="L159" i="10" s="1"/>
  <c r="L158" i="10" a="1"/>
  <c r="L158" i="10" s="1"/>
  <c r="L157" i="10" a="1"/>
  <c r="L157" i="10" s="1"/>
  <c r="L156" i="10" a="1"/>
  <c r="L156" i="10" s="1"/>
  <c r="L155" i="10" a="1"/>
  <c r="L155" i="10" s="1"/>
  <c r="L154" i="10" a="1"/>
  <c r="L154" i="10" s="1"/>
  <c r="L153" i="10" a="1"/>
  <c r="L153" i="10" s="1"/>
  <c r="L152" i="10" a="1"/>
  <c r="L152" i="10" s="1"/>
  <c r="L151" i="10" a="1"/>
  <c r="L151" i="10" s="1"/>
  <c r="L150" i="10" a="1"/>
  <c r="L150" i="10" s="1"/>
  <c r="L149" i="10" a="1"/>
  <c r="L149" i="10" s="1"/>
  <c r="L148" i="10" a="1"/>
  <c r="L148" i="10" s="1"/>
  <c r="L147" i="10" a="1"/>
  <c r="L147" i="10" s="1"/>
  <c r="L146" i="10" a="1"/>
  <c r="L146" i="10" s="1"/>
  <c r="L145" i="10" a="1"/>
  <c r="L145" i="10" s="1"/>
  <c r="L144" i="10" a="1"/>
  <c r="L144" i="10" s="1"/>
  <c r="L143" i="10" a="1"/>
  <c r="L143" i="10" s="1"/>
  <c r="L142" i="10" a="1"/>
  <c r="L142" i="10" s="1"/>
  <c r="L141" i="10" a="1"/>
  <c r="L141" i="10" s="1"/>
  <c r="L140" i="10" a="1"/>
  <c r="L140" i="10" s="1"/>
  <c r="L139" i="10" a="1"/>
  <c r="L139" i="10" s="1"/>
  <c r="L138" i="10" a="1"/>
  <c r="L138" i="10" s="1"/>
  <c r="L137" i="10" a="1"/>
  <c r="L137" i="10" s="1"/>
  <c r="L136" i="10" a="1"/>
  <c r="L136" i="10" s="1"/>
  <c r="L135" i="10" a="1"/>
  <c r="L135" i="10" s="1"/>
  <c r="L134" i="10" a="1"/>
  <c r="L134" i="10" s="1"/>
  <c r="L133" i="10" a="1"/>
  <c r="L133" i="10" s="1"/>
  <c r="L132" i="10" a="1"/>
  <c r="L132" i="10" s="1"/>
  <c r="L131" i="10" a="1"/>
  <c r="L131" i="10" s="1"/>
  <c r="L130" i="10" a="1"/>
  <c r="L130" i="10" s="1"/>
  <c r="L129" i="10" a="1"/>
  <c r="L129" i="10" s="1"/>
  <c r="L128" i="10" a="1"/>
  <c r="L128" i="10" s="1"/>
  <c r="L127" i="10" a="1"/>
  <c r="L127" i="10" s="1"/>
  <c r="L126" i="10" a="1"/>
  <c r="L126" i="10" s="1"/>
  <c r="L125" i="10" a="1"/>
  <c r="L125" i="10" s="1"/>
  <c r="L124" i="10" a="1"/>
  <c r="L124" i="10" s="1"/>
  <c r="L123" i="10" a="1"/>
  <c r="L123" i="10" s="1"/>
  <c r="L122" i="10" a="1"/>
  <c r="L122" i="10" s="1"/>
  <c r="L121" i="10" a="1"/>
  <c r="L121" i="10" s="1"/>
  <c r="L120" i="10" a="1"/>
  <c r="L120" i="10" s="1"/>
  <c r="L119" i="10" a="1"/>
  <c r="L119" i="10" s="1"/>
  <c r="L118" i="10" a="1"/>
  <c r="L118" i="10" s="1"/>
  <c r="L117" i="10" a="1"/>
  <c r="L117" i="10" s="1"/>
  <c r="L116" i="10" a="1"/>
  <c r="L116" i="10" s="1"/>
  <c r="L115" i="10" a="1"/>
  <c r="L115" i="10" s="1"/>
  <c r="L114" i="10" a="1"/>
  <c r="L114" i="10" s="1"/>
  <c r="L113" i="10" a="1"/>
  <c r="L113" i="10" s="1"/>
  <c r="L112" i="10" a="1"/>
  <c r="L112" i="10" s="1"/>
  <c r="L111" i="10" a="1"/>
  <c r="L111" i="10" s="1"/>
  <c r="L110" i="10" a="1"/>
  <c r="L110" i="10" s="1"/>
  <c r="L109" i="10" a="1"/>
  <c r="L109" i="10" s="1"/>
  <c r="L108" i="10" a="1"/>
  <c r="L108" i="10" s="1"/>
  <c r="L107" i="10" a="1"/>
  <c r="L107" i="10" s="1"/>
  <c r="L106" i="10" a="1"/>
  <c r="L106" i="10" s="1"/>
  <c r="L105" i="10" a="1"/>
  <c r="L105" i="10" s="1"/>
  <c r="L104" i="10" a="1"/>
  <c r="L104" i="10" s="1"/>
  <c r="L103" i="10" a="1"/>
  <c r="L103" i="10" s="1"/>
  <c r="L102" i="10" a="1"/>
  <c r="L102" i="10" s="1"/>
  <c r="L101" i="10" a="1"/>
  <c r="L101" i="10" s="1"/>
  <c r="L100" i="10" a="1"/>
  <c r="L100" i="10" s="1"/>
  <c r="L99" i="10" a="1"/>
  <c r="L99" i="10" s="1"/>
  <c r="L98" i="10" a="1"/>
  <c r="L98" i="10" s="1"/>
  <c r="L97" i="10" a="1"/>
  <c r="L97" i="10" s="1"/>
  <c r="L96" i="10" a="1"/>
  <c r="L96" i="10" s="1"/>
  <c r="L95" i="10" a="1"/>
  <c r="L95" i="10" s="1"/>
  <c r="L94" i="10" a="1"/>
  <c r="L94" i="10" s="1"/>
  <c r="L93" i="10" a="1"/>
  <c r="L93" i="10" s="1"/>
  <c r="L92" i="10" a="1"/>
  <c r="L92" i="10" s="1"/>
  <c r="L91" i="10" a="1"/>
  <c r="L91" i="10" s="1"/>
  <c r="L90" i="10" a="1"/>
  <c r="L90" i="10" s="1"/>
  <c r="L89" i="10" a="1"/>
  <c r="L89" i="10" s="1"/>
  <c r="L88" i="10" a="1"/>
  <c r="L88" i="10" s="1"/>
  <c r="L87" i="10" a="1"/>
  <c r="L87" i="10" s="1"/>
  <c r="L86" i="10" a="1"/>
  <c r="L86" i="10" s="1"/>
  <c r="L85" i="10" a="1"/>
  <c r="L85" i="10" s="1"/>
  <c r="L84" i="10" a="1"/>
  <c r="L84" i="10" s="1"/>
  <c r="L83" i="10" a="1"/>
  <c r="L83" i="10" s="1"/>
  <c r="L82" i="10" a="1"/>
  <c r="L82" i="10" s="1"/>
  <c r="L81" i="10" a="1"/>
  <c r="L81" i="10" s="1"/>
  <c r="L80" i="10" a="1"/>
  <c r="L80" i="10" s="1"/>
  <c r="L79" i="10" a="1"/>
  <c r="L79" i="10" s="1"/>
  <c r="L78" i="10" a="1"/>
  <c r="L78" i="10" s="1"/>
  <c r="L77" i="10" a="1"/>
  <c r="L77" i="10" s="1"/>
  <c r="L76" i="10" a="1"/>
  <c r="L76" i="10" s="1"/>
  <c r="L75" i="10" a="1"/>
  <c r="L75" i="10" s="1"/>
  <c r="L74" i="10" a="1"/>
  <c r="L74" i="10" s="1"/>
  <c r="L73" i="10" a="1"/>
  <c r="L73" i="10" s="1"/>
  <c r="L72" i="10" a="1"/>
  <c r="L72" i="10" s="1"/>
  <c r="L71" i="10" a="1"/>
  <c r="L71" i="10" s="1"/>
  <c r="L70" i="10" a="1"/>
  <c r="L70" i="10" s="1"/>
  <c r="L69" i="10" a="1"/>
  <c r="L69" i="10" s="1"/>
  <c r="L68" i="10" a="1"/>
  <c r="L68" i="10" s="1"/>
  <c r="L67" i="10" a="1"/>
  <c r="L67" i="10" s="1"/>
  <c r="L66" i="10" a="1"/>
  <c r="L66" i="10" s="1"/>
  <c r="L65" i="10" a="1"/>
  <c r="L65" i="10" s="1"/>
  <c r="L64" i="10" a="1"/>
  <c r="L64" i="10" s="1"/>
  <c r="L63" i="10" a="1"/>
  <c r="L63" i="10" s="1"/>
  <c r="L62" i="10" a="1"/>
  <c r="L62" i="10" s="1"/>
  <c r="L61" i="10" a="1"/>
  <c r="L61" i="10" s="1"/>
  <c r="L60" i="10" a="1"/>
  <c r="L60" i="10" s="1"/>
  <c r="L59" i="10" a="1"/>
  <c r="L59" i="10" s="1"/>
  <c r="L58" i="10" a="1"/>
  <c r="L58" i="10" s="1"/>
  <c r="L57" i="10" a="1"/>
  <c r="L57" i="10" s="1"/>
  <c r="L56" i="10" a="1"/>
  <c r="L56" i="10" s="1"/>
  <c r="L55" i="10" a="1"/>
  <c r="L55" i="10" s="1"/>
  <c r="L54" i="10" a="1"/>
  <c r="L54" i="10" s="1"/>
  <c r="L53" i="10" a="1"/>
  <c r="L53" i="10" s="1"/>
  <c r="L52" i="10" a="1"/>
  <c r="L52" i="10" s="1"/>
  <c r="L51" i="10" a="1"/>
  <c r="L51" i="10" s="1"/>
  <c r="L50" i="10" a="1"/>
  <c r="L50" i="10" s="1"/>
  <c r="L49" i="10" a="1"/>
  <c r="L49" i="10" s="1"/>
  <c r="L48" i="10" a="1"/>
  <c r="L48" i="10" s="1"/>
  <c r="L47" i="10" a="1"/>
  <c r="L47" i="10" s="1"/>
  <c r="L46" i="10" a="1"/>
  <c r="L46" i="10" s="1"/>
  <c r="L45" i="10" a="1"/>
  <c r="L45" i="10" s="1"/>
  <c r="L44" i="10" a="1"/>
  <c r="L44" i="10" s="1"/>
  <c r="L43" i="10" a="1"/>
  <c r="L43" i="10" s="1"/>
  <c r="L42" i="10" a="1"/>
  <c r="L42" i="10" s="1"/>
  <c r="L41" i="10" a="1"/>
  <c r="L41" i="10" s="1"/>
  <c r="L40" i="10" a="1"/>
  <c r="L40" i="10" s="1"/>
  <c r="L39" i="10" a="1"/>
  <c r="L39" i="10" s="1"/>
  <c r="L38" i="10" a="1"/>
  <c r="L38" i="10" s="1"/>
  <c r="L37" i="10" a="1"/>
  <c r="L37" i="10" s="1"/>
  <c r="L36" i="10" a="1"/>
  <c r="L36" i="10" s="1"/>
  <c r="L35" i="10" a="1"/>
  <c r="L35" i="10" s="1"/>
  <c r="L34" i="10" a="1"/>
  <c r="L34" i="10" s="1"/>
  <c r="L33" i="10" a="1"/>
  <c r="L33" i="10" s="1"/>
  <c r="L32" i="10" a="1"/>
  <c r="L32" i="10" s="1"/>
  <c r="L31" i="10" a="1"/>
  <c r="L31" i="10" s="1"/>
  <c r="L30" i="10" a="1"/>
  <c r="L30" i="10" s="1"/>
  <c r="L29" i="10" a="1"/>
  <c r="L29" i="10" s="1"/>
  <c r="L28" i="10" a="1"/>
  <c r="L28" i="10" s="1"/>
  <c r="L27" i="10" a="1"/>
  <c r="L27" i="10" s="1"/>
  <c r="L26" i="10" a="1"/>
  <c r="L26" i="10" s="1"/>
  <c r="L25" i="10" a="1"/>
  <c r="L25" i="10" s="1"/>
  <c r="L24" i="10" a="1"/>
  <c r="L24" i="10" s="1"/>
  <c r="L23" i="10" a="1"/>
  <c r="L23" i="10" s="1"/>
  <c r="L22" i="10" a="1"/>
  <c r="L22" i="10" s="1"/>
  <c r="L21" i="10" a="1"/>
  <c r="L21" i="10" s="1"/>
  <c r="L20" i="10" a="1"/>
  <c r="L20" i="10" s="1"/>
  <c r="L19" i="10" a="1"/>
  <c r="L19" i="10" s="1"/>
  <c r="L18" i="10" a="1"/>
  <c r="L18" i="10" s="1"/>
  <c r="L17" i="10" a="1"/>
  <c r="L17" i="10" s="1"/>
  <c r="L16" i="10" a="1"/>
  <c r="L16" i="10" s="1"/>
  <c r="L15" i="10" a="1"/>
  <c r="L15" i="10" s="1"/>
  <c r="L14" i="10" a="1"/>
  <c r="L14" i="10" s="1"/>
  <c r="L13" i="10" a="1"/>
  <c r="L13" i="10" s="1"/>
  <c r="L12" i="10" a="1"/>
  <c r="L12" i="10" s="1"/>
  <c r="L11" i="10" a="1"/>
  <c r="L11" i="10" s="1"/>
  <c r="L10" i="10" a="1"/>
  <c r="L10" i="10" s="1"/>
  <c r="L9" i="10" a="1"/>
  <c r="L9" i="10" s="1"/>
  <c r="L8" i="10" a="1"/>
  <c r="L8" i="10" s="1"/>
  <c r="L7" i="10" a="1"/>
  <c r="L7" i="10" s="1"/>
  <c r="L6" i="10" a="1"/>
  <c r="L6" i="10" s="1"/>
  <c r="L5" i="10" a="1"/>
  <c r="L5" i="10" s="1"/>
  <c r="L4" i="10" a="1"/>
  <c r="L4" i="10" s="1"/>
  <c r="L3" i="10" a="1"/>
  <c r="L3" i="10" s="1"/>
  <c r="L2" i="10" a="1"/>
  <c r="L2" i="10"/>
  <c r="I77" i="3" a="1"/>
  <c r="I77" i="3" s="1"/>
  <c r="I76" i="3" a="1"/>
  <c r="I76" i="3" s="1"/>
  <c r="I75" i="3" a="1"/>
  <c r="I75" i="3" s="1"/>
  <c r="I74" i="3" a="1"/>
  <c r="I74" i="3" s="1"/>
  <c r="I73" i="3" a="1"/>
  <c r="I73" i="3" s="1"/>
  <c r="I72" i="3" a="1"/>
  <c r="I72" i="3" s="1"/>
  <c r="I71" i="3" a="1"/>
  <c r="I71" i="3" s="1"/>
  <c r="I70" i="3" a="1"/>
  <c r="I70" i="3" s="1"/>
  <c r="I69" i="3" a="1"/>
  <c r="I69" i="3" s="1"/>
  <c r="I68" i="3" a="1"/>
  <c r="I68" i="3" s="1"/>
  <c r="I67" i="3" a="1"/>
  <c r="I67" i="3" s="1"/>
  <c r="I66" i="3" a="1"/>
  <c r="I66" i="3" s="1"/>
  <c r="I65" i="3" a="1"/>
  <c r="I65" i="3" s="1"/>
  <c r="I64" i="3" a="1"/>
  <c r="I64" i="3" s="1"/>
  <c r="I63" i="3" a="1"/>
  <c r="I63" i="3" s="1"/>
  <c r="I62" i="3" a="1"/>
  <c r="I62" i="3" s="1"/>
  <c r="I61" i="3" a="1"/>
  <c r="I61" i="3" s="1"/>
  <c r="I60" i="3" a="1"/>
  <c r="I60" i="3" s="1"/>
  <c r="I59" i="3" a="1"/>
  <c r="I59" i="3" s="1"/>
  <c r="I58" i="3" a="1"/>
  <c r="I58" i="3" s="1"/>
  <c r="I57" i="3" a="1"/>
  <c r="I57" i="3" s="1"/>
  <c r="I56" i="3" a="1"/>
  <c r="I56" i="3" s="1"/>
  <c r="I55" i="3" a="1"/>
  <c r="I55" i="3" s="1"/>
  <c r="I54" i="3" a="1"/>
  <c r="I54" i="3" s="1"/>
  <c r="I53" i="3" a="1"/>
  <c r="I53" i="3" s="1"/>
  <c r="I52" i="3" a="1"/>
  <c r="I52" i="3" s="1"/>
  <c r="I51" i="3" a="1"/>
  <c r="I51" i="3" s="1"/>
  <c r="I50" i="3" a="1"/>
  <c r="I50" i="3" s="1"/>
  <c r="I49" i="3" a="1"/>
  <c r="I49" i="3" s="1"/>
  <c r="I48" i="3" a="1"/>
  <c r="I48" i="3" s="1"/>
  <c r="I47" i="3" a="1"/>
  <c r="I47" i="3" s="1"/>
  <c r="I46" i="3" a="1"/>
  <c r="I46" i="3" s="1"/>
  <c r="I45" i="3" a="1"/>
  <c r="I45" i="3" s="1"/>
  <c r="I44" i="3" a="1"/>
  <c r="I44" i="3" s="1"/>
  <c r="I43" i="3" a="1"/>
  <c r="I43" i="3" s="1"/>
  <c r="I42" i="3" a="1"/>
  <c r="I42" i="3" s="1"/>
  <c r="I41" i="3" a="1"/>
  <c r="I41" i="3" s="1"/>
  <c r="I40" i="3" a="1"/>
  <c r="I40" i="3" s="1"/>
  <c r="I39" i="3" a="1"/>
  <c r="I39" i="3" s="1"/>
  <c r="I38" i="3" a="1"/>
  <c r="I38" i="3" s="1"/>
  <c r="I37" i="3" a="1"/>
  <c r="I37" i="3" s="1"/>
  <c r="I36" i="3" a="1"/>
  <c r="I36" i="3" s="1"/>
  <c r="I35" i="3" a="1"/>
  <c r="I35" i="3" s="1"/>
  <c r="I34" i="3" a="1"/>
  <c r="I34" i="3" s="1"/>
  <c r="I33" i="3" a="1"/>
  <c r="I33" i="3" s="1"/>
  <c r="I32" i="3" a="1"/>
  <c r="I32" i="3" s="1"/>
  <c r="I31" i="3" a="1"/>
  <c r="I31" i="3" s="1"/>
  <c r="I30" i="3" a="1"/>
  <c r="I30" i="3" s="1"/>
  <c r="I29" i="3" a="1"/>
  <c r="I29" i="3" s="1"/>
  <c r="I28" i="3" a="1"/>
  <c r="I28" i="3" s="1"/>
  <c r="I27" i="3" a="1"/>
  <c r="I27" i="3" s="1"/>
  <c r="I26" i="3" a="1"/>
  <c r="I26" i="3" s="1"/>
  <c r="I25" i="3" a="1"/>
  <c r="I25" i="3" s="1"/>
  <c r="I24" i="3" a="1"/>
  <c r="I24" i="3" s="1"/>
  <c r="I23" i="3" a="1"/>
  <c r="I23" i="3" s="1"/>
  <c r="I22" i="3" a="1"/>
  <c r="I22" i="3" s="1"/>
  <c r="I21" i="3" a="1"/>
  <c r="I21" i="3" s="1"/>
  <c r="I20" i="3" a="1"/>
  <c r="I20" i="3" s="1"/>
  <c r="I19" i="3" a="1"/>
  <c r="I19" i="3" s="1"/>
  <c r="I18" i="3" a="1"/>
  <c r="I18" i="3" s="1"/>
  <c r="I17" i="3" a="1"/>
  <c r="I17" i="3" s="1"/>
  <c r="I16" i="3" a="1"/>
  <c r="I16" i="3" s="1"/>
  <c r="I15" i="3" a="1"/>
  <c r="I15" i="3" s="1"/>
  <c r="I14" i="3" a="1"/>
  <c r="I14" i="3" s="1"/>
  <c r="I13" i="3" a="1"/>
  <c r="I13" i="3" s="1"/>
  <c r="I12" i="3" a="1"/>
  <c r="I12" i="3" s="1"/>
  <c r="I11" i="3" a="1"/>
  <c r="I11" i="3" s="1"/>
  <c r="I10" i="3" a="1"/>
  <c r="I10" i="3" s="1"/>
  <c r="I9" i="3" a="1"/>
  <c r="I9" i="3" s="1"/>
  <c r="I8" i="3" a="1"/>
  <c r="I8" i="3" s="1"/>
  <c r="I7" i="3" a="1"/>
  <c r="I7" i="3" s="1"/>
  <c r="I6" i="3" a="1"/>
  <c r="I6" i="3" s="1"/>
  <c r="I5" i="3" a="1"/>
  <c r="I5" i="3" s="1"/>
  <c r="I4" i="3" a="1"/>
  <c r="I4" i="3" s="1"/>
  <c r="I3" i="3" a="1"/>
  <c r="I3" i="3" s="1"/>
  <c r="I2" i="3" a="1"/>
  <c r="I2" i="3" s="1"/>
  <c r="R1718" i="1" a="1"/>
  <c r="R1718" i="1" s="1"/>
  <c r="R1717" i="1" a="1"/>
  <c r="R1717" i="1" s="1"/>
  <c r="R1716" i="1" a="1"/>
  <c r="R1716" i="1" s="1"/>
  <c r="R1715" i="1" a="1"/>
  <c r="R1715" i="1" s="1"/>
  <c r="R1714" i="1" a="1"/>
  <c r="R1714" i="1" s="1"/>
  <c r="R1713" i="1" a="1"/>
  <c r="R1713" i="1" s="1"/>
  <c r="R1712" i="1" a="1"/>
  <c r="R1712" i="1" s="1"/>
  <c r="R1711" i="1" a="1"/>
  <c r="R1711" i="1" s="1"/>
  <c r="R1710" i="1" a="1"/>
  <c r="R1710" i="1" s="1"/>
  <c r="R1709" i="1" a="1"/>
  <c r="R1709" i="1" s="1"/>
  <c r="R1708" i="1" a="1"/>
  <c r="R1708" i="1" s="1"/>
  <c r="R1707" i="1" a="1"/>
  <c r="R1707" i="1" s="1"/>
  <c r="R1706" i="1" a="1"/>
  <c r="R1706" i="1" s="1"/>
  <c r="R1705" i="1"/>
  <c r="R1705" i="1" a="1"/>
  <c r="R1704" i="1" a="1"/>
  <c r="R1704" i="1" s="1"/>
  <c r="R1703" i="1" a="1"/>
  <c r="R1703" i="1" s="1"/>
  <c r="R1702" i="1" a="1"/>
  <c r="R1702" i="1" s="1"/>
  <c r="R1701" i="1" a="1"/>
  <c r="R1701" i="1" s="1"/>
  <c r="R1700" i="1" a="1"/>
  <c r="R1700" i="1" s="1"/>
  <c r="R1699" i="1" a="1"/>
  <c r="R1699" i="1" s="1"/>
  <c r="R1698" i="1" a="1"/>
  <c r="R1698" i="1" s="1"/>
  <c r="R1697" i="1" a="1"/>
  <c r="R1697" i="1" s="1"/>
  <c r="R1696" i="1" a="1"/>
  <c r="R1696" i="1" s="1"/>
  <c r="R1695" i="1" a="1"/>
  <c r="R1695" i="1" s="1"/>
  <c r="R1694" i="1" a="1"/>
  <c r="R1694" i="1" s="1"/>
  <c r="R1693" i="1" a="1"/>
  <c r="R1693" i="1" s="1"/>
  <c r="R1692" i="1" a="1"/>
  <c r="R1692" i="1" s="1"/>
  <c r="R1691" i="1" a="1"/>
  <c r="R1691" i="1" s="1"/>
  <c r="R1690" i="1" a="1"/>
  <c r="R1690" i="1" s="1"/>
  <c r="R1689" i="1" a="1"/>
  <c r="R1689" i="1" s="1"/>
  <c r="R1688" i="1" a="1"/>
  <c r="R1688" i="1" s="1"/>
  <c r="R1687" i="1" a="1"/>
  <c r="R1687" i="1" s="1"/>
  <c r="R1686" i="1" a="1"/>
  <c r="R1686" i="1" s="1"/>
  <c r="R1685" i="1" a="1"/>
  <c r="R1685" i="1" s="1"/>
  <c r="R1684" i="1" a="1"/>
  <c r="R1684" i="1" s="1"/>
  <c r="R1683" i="1" a="1"/>
  <c r="R1683" i="1" s="1"/>
  <c r="R1682" i="1" a="1"/>
  <c r="R1682" i="1" s="1"/>
  <c r="R1681" i="1" a="1"/>
  <c r="R1681" i="1" s="1"/>
  <c r="R1680" i="1" a="1"/>
  <c r="R1680" i="1" s="1"/>
  <c r="R1679" i="1" a="1"/>
  <c r="R1679" i="1" s="1"/>
  <c r="R1678" i="1" a="1"/>
  <c r="R1678" i="1" s="1"/>
  <c r="R1677" i="1" a="1"/>
  <c r="R1677" i="1" s="1"/>
  <c r="R1676" i="1" a="1"/>
  <c r="R1676" i="1" s="1"/>
  <c r="R1675" i="1" a="1"/>
  <c r="R1675" i="1" s="1"/>
  <c r="R1674" i="1" a="1"/>
  <c r="R1674" i="1" s="1"/>
  <c r="R1673" i="1" a="1"/>
  <c r="R1673" i="1" s="1"/>
  <c r="R1672" i="1" a="1"/>
  <c r="R1672" i="1" s="1"/>
  <c r="R1671" i="1"/>
  <c r="R1671" i="1" a="1"/>
  <c r="R1670" i="1" a="1"/>
  <c r="R1670" i="1" s="1"/>
  <c r="R1669" i="1" a="1"/>
  <c r="R1669" i="1" s="1"/>
  <c r="R1668" i="1" a="1"/>
  <c r="R1668" i="1" s="1"/>
  <c r="R1667" i="1" a="1"/>
  <c r="R1667" i="1" s="1"/>
  <c r="R1666" i="1" a="1"/>
  <c r="R1666" i="1" s="1"/>
  <c r="R1665" i="1" a="1"/>
  <c r="R1665" i="1" s="1"/>
  <c r="R1664" i="1" a="1"/>
  <c r="R1664" i="1" s="1"/>
  <c r="R1663" i="1" a="1"/>
  <c r="R1663" i="1" s="1"/>
  <c r="R1662" i="1" a="1"/>
  <c r="R1662" i="1" s="1"/>
  <c r="R1661" i="1" a="1"/>
  <c r="R1661" i="1" s="1"/>
  <c r="R1660" i="1" a="1"/>
  <c r="R1660" i="1" s="1"/>
  <c r="R1659" i="1" a="1"/>
  <c r="R1659" i="1" s="1"/>
  <c r="R1658" i="1" a="1"/>
  <c r="R1658" i="1" s="1"/>
  <c r="R1657" i="1"/>
  <c r="R1657" i="1" a="1"/>
  <c r="R1656" i="1" a="1"/>
  <c r="R1656" i="1" s="1"/>
  <c r="R1655" i="1" a="1"/>
  <c r="R1655" i="1" s="1"/>
  <c r="R1654" i="1" a="1"/>
  <c r="R1654" i="1" s="1"/>
  <c r="R1653" i="1" a="1"/>
  <c r="R1653" i="1" s="1"/>
  <c r="R1652" i="1" a="1"/>
  <c r="R1652" i="1" s="1"/>
  <c r="R1651" i="1" a="1"/>
  <c r="R1651" i="1" s="1"/>
  <c r="R1650" i="1" a="1"/>
  <c r="R1650" i="1" s="1"/>
  <c r="R1649" i="1" a="1"/>
  <c r="R1649" i="1" s="1"/>
  <c r="R1648" i="1" a="1"/>
  <c r="R1648" i="1" s="1"/>
  <c r="R1647" i="1" a="1"/>
  <c r="R1647" i="1" s="1"/>
  <c r="R1646" i="1" a="1"/>
  <c r="R1646" i="1" s="1"/>
  <c r="R1645" i="1" a="1"/>
  <c r="R1645" i="1" s="1"/>
  <c r="R1644" i="1" a="1"/>
  <c r="R1644" i="1" s="1"/>
  <c r="R1643" i="1" a="1"/>
  <c r="R1643" i="1" s="1"/>
  <c r="R1642" i="1" a="1"/>
  <c r="R1642" i="1" s="1"/>
  <c r="R1641" i="1" a="1"/>
  <c r="R1641" i="1" s="1"/>
  <c r="R1640" i="1" a="1"/>
  <c r="R1640" i="1" s="1"/>
  <c r="R1639" i="1" a="1"/>
  <c r="R1639" i="1" s="1"/>
  <c r="R1638" i="1" a="1"/>
  <c r="R1638" i="1" s="1"/>
  <c r="R1637" i="1" a="1"/>
  <c r="R1637" i="1" s="1"/>
  <c r="R1636" i="1" a="1"/>
  <c r="R1636" i="1" s="1"/>
  <c r="R1635" i="1" a="1"/>
  <c r="R1635" i="1" s="1"/>
  <c r="R1634" i="1" a="1"/>
  <c r="R1634" i="1" s="1"/>
  <c r="R1633" i="1" a="1"/>
  <c r="R1633" i="1" s="1"/>
  <c r="R1632" i="1" a="1"/>
  <c r="R1632" i="1" s="1"/>
  <c r="R1631" i="1" a="1"/>
  <c r="R1631" i="1" s="1"/>
  <c r="R1630" i="1" a="1"/>
  <c r="R1630" i="1" s="1"/>
  <c r="R1629" i="1" a="1"/>
  <c r="R1629" i="1" s="1"/>
  <c r="R1628" i="1" a="1"/>
  <c r="R1628" i="1" s="1"/>
  <c r="R1627" i="1" a="1"/>
  <c r="R1627" i="1" s="1"/>
  <c r="R1626" i="1" a="1"/>
  <c r="R1626" i="1" s="1"/>
  <c r="R1625" i="1" a="1"/>
  <c r="R1625" i="1" s="1"/>
  <c r="R1624" i="1" a="1"/>
  <c r="R1624" i="1" s="1"/>
  <c r="R1623" i="1" a="1"/>
  <c r="R1623" i="1" s="1"/>
  <c r="R1622" i="1" a="1"/>
  <c r="R1622" i="1" s="1"/>
  <c r="R1621" i="1" a="1"/>
  <c r="R1621" i="1" s="1"/>
  <c r="R1620" i="1" a="1"/>
  <c r="R1620" i="1" s="1"/>
  <c r="R1619" i="1" a="1"/>
  <c r="R1619" i="1" s="1"/>
  <c r="R1618" i="1" a="1"/>
  <c r="R1618" i="1" s="1"/>
  <c r="R1617" i="1" a="1"/>
  <c r="R1617" i="1" s="1"/>
  <c r="R1616" i="1" a="1"/>
  <c r="R1616" i="1" s="1"/>
  <c r="R1615" i="1" a="1"/>
  <c r="R1615" i="1" s="1"/>
  <c r="R1614" i="1" a="1"/>
  <c r="R1614" i="1" s="1"/>
  <c r="R1613" i="1" a="1"/>
  <c r="R1613" i="1" s="1"/>
  <c r="R1612" i="1" a="1"/>
  <c r="R1612" i="1" s="1"/>
  <c r="R1611" i="1" a="1"/>
  <c r="R1611" i="1" s="1"/>
  <c r="R1610" i="1" a="1"/>
  <c r="R1610" i="1" s="1"/>
  <c r="R1609" i="1" a="1"/>
  <c r="R1609" i="1" s="1"/>
  <c r="R1608" i="1" a="1"/>
  <c r="R1608" i="1" s="1"/>
  <c r="R1607" i="1" a="1"/>
  <c r="R1607" i="1" s="1"/>
  <c r="R1606" i="1" a="1"/>
  <c r="R1606" i="1" s="1"/>
  <c r="R1605" i="1" a="1"/>
  <c r="R1605" i="1" s="1"/>
  <c r="R1604" i="1" a="1"/>
  <c r="R1604" i="1" s="1"/>
  <c r="R1603" i="1" a="1"/>
  <c r="R1603" i="1" s="1"/>
  <c r="R1602" i="1" a="1"/>
  <c r="R1602" i="1" s="1"/>
  <c r="R1601" i="1"/>
  <c r="R1601" i="1" a="1"/>
  <c r="R1600" i="1" a="1"/>
  <c r="R1600" i="1" s="1"/>
  <c r="R1599" i="1" a="1"/>
  <c r="R1599" i="1" s="1"/>
  <c r="R1598" i="1" a="1"/>
  <c r="R1598" i="1" s="1"/>
  <c r="R1597" i="1" a="1"/>
  <c r="R1597" i="1" s="1"/>
  <c r="R1596" i="1" a="1"/>
  <c r="R1596" i="1" s="1"/>
  <c r="R1595" i="1" a="1"/>
  <c r="R1595" i="1" s="1"/>
  <c r="R1594" i="1" a="1"/>
  <c r="R1594" i="1" s="1"/>
  <c r="R1593" i="1" a="1"/>
  <c r="R1593" i="1" s="1"/>
  <c r="R1592" i="1" a="1"/>
  <c r="R1592" i="1" s="1"/>
  <c r="R1591" i="1" a="1"/>
  <c r="R1591" i="1" s="1"/>
  <c r="R1590" i="1" a="1"/>
  <c r="R1590" i="1" s="1"/>
  <c r="R1589" i="1" a="1"/>
  <c r="R1589" i="1" s="1"/>
  <c r="R1588" i="1" a="1"/>
  <c r="R1588" i="1" s="1"/>
  <c r="R1587" i="1" a="1"/>
  <c r="R1587" i="1" s="1"/>
  <c r="R1586" i="1" a="1"/>
  <c r="R1586" i="1" s="1"/>
  <c r="R1585" i="1"/>
  <c r="R1585" i="1" a="1"/>
  <c r="R1584" i="1" a="1"/>
  <c r="R1584" i="1" s="1"/>
  <c r="R1583" i="1" a="1"/>
  <c r="R1583" i="1" s="1"/>
  <c r="R1582" i="1" a="1"/>
  <c r="R1582" i="1" s="1"/>
  <c r="R1581" i="1" a="1"/>
  <c r="R1581" i="1" s="1"/>
  <c r="R1580" i="1" a="1"/>
  <c r="R1580" i="1" s="1"/>
  <c r="R1579" i="1" a="1"/>
  <c r="R1579" i="1" s="1"/>
  <c r="R1578" i="1" a="1"/>
  <c r="R1578" i="1" s="1"/>
  <c r="R1577" i="1" a="1"/>
  <c r="R1577" i="1" s="1"/>
  <c r="R1576" i="1" a="1"/>
  <c r="R1576" i="1" s="1"/>
  <c r="R1575" i="1" a="1"/>
  <c r="R1575" i="1" s="1"/>
  <c r="R1574" i="1" a="1"/>
  <c r="R1574" i="1" s="1"/>
  <c r="R1573" i="1" a="1"/>
  <c r="R1573" i="1" s="1"/>
  <c r="R1572" i="1" a="1"/>
  <c r="R1572" i="1" s="1"/>
  <c r="R1571" i="1" a="1"/>
  <c r="R1571" i="1" s="1"/>
  <c r="R1570" i="1" a="1"/>
  <c r="R1570" i="1" s="1"/>
  <c r="R1569" i="1"/>
  <c r="R1569" i="1" a="1"/>
  <c r="R1568" i="1" a="1"/>
  <c r="R1568" i="1" s="1"/>
  <c r="R1567" i="1" a="1"/>
  <c r="R1567" i="1" s="1"/>
  <c r="R1566" i="1" a="1"/>
  <c r="R1566" i="1" s="1"/>
  <c r="R1565" i="1" a="1"/>
  <c r="R1565" i="1" s="1"/>
  <c r="R1564" i="1" a="1"/>
  <c r="R1564" i="1" s="1"/>
  <c r="R1563" i="1" a="1"/>
  <c r="R1563" i="1" s="1"/>
  <c r="R1562" i="1" a="1"/>
  <c r="R1562" i="1" s="1"/>
  <c r="R1561" i="1" a="1"/>
  <c r="R1561" i="1" s="1"/>
  <c r="R1560" i="1" a="1"/>
  <c r="R1560" i="1" s="1"/>
  <c r="R1559" i="1" a="1"/>
  <c r="R1559" i="1" s="1"/>
  <c r="R1558" i="1" a="1"/>
  <c r="R1558" i="1" s="1"/>
  <c r="R1557" i="1" a="1"/>
  <c r="R1557" i="1" s="1"/>
  <c r="R1556" i="1" a="1"/>
  <c r="R1556" i="1" s="1"/>
  <c r="R1555" i="1" a="1"/>
  <c r="R1555" i="1" s="1"/>
  <c r="R1554" i="1" a="1"/>
  <c r="R1554" i="1" s="1"/>
  <c r="R1553" i="1"/>
  <c r="R1553" i="1" a="1"/>
  <c r="R1552" i="1" a="1"/>
  <c r="R1552" i="1" s="1"/>
  <c r="R1551" i="1" a="1"/>
  <c r="R1551" i="1" s="1"/>
  <c r="R1550" i="1" a="1"/>
  <c r="R1550" i="1" s="1"/>
  <c r="R1549" i="1" a="1"/>
  <c r="R1549" i="1" s="1"/>
  <c r="R1548" i="1" a="1"/>
  <c r="R1548" i="1" s="1"/>
  <c r="R1547" i="1" a="1"/>
  <c r="R1547" i="1" s="1"/>
  <c r="R1546" i="1" a="1"/>
  <c r="R1546" i="1" s="1"/>
  <c r="R1545" i="1" a="1"/>
  <c r="R1545" i="1" s="1"/>
  <c r="R1544" i="1" a="1"/>
  <c r="R1544" i="1" s="1"/>
  <c r="R1543" i="1" a="1"/>
  <c r="R1543" i="1" s="1"/>
  <c r="R1542" i="1" a="1"/>
  <c r="R1542" i="1" s="1"/>
  <c r="R1541" i="1" a="1"/>
  <c r="R1541" i="1" s="1"/>
  <c r="R1540" i="1" a="1"/>
  <c r="R1540" i="1" s="1"/>
  <c r="R1539" i="1" a="1"/>
  <c r="R1539" i="1" s="1"/>
  <c r="R1538" i="1" a="1"/>
  <c r="R1538" i="1" s="1"/>
  <c r="R1537" i="1" a="1"/>
  <c r="R1537" i="1" s="1"/>
  <c r="R1536" i="1" a="1"/>
  <c r="R1536" i="1" s="1"/>
  <c r="R1535" i="1" a="1"/>
  <c r="R1535" i="1" s="1"/>
  <c r="R1534" i="1" a="1"/>
  <c r="R1534" i="1" s="1"/>
  <c r="R1533" i="1" a="1"/>
  <c r="R1533" i="1" s="1"/>
  <c r="R1532" i="1" a="1"/>
  <c r="R1532" i="1" s="1"/>
  <c r="R1531" i="1" a="1"/>
  <c r="R1531" i="1" s="1"/>
  <c r="R1530" i="1" a="1"/>
  <c r="R1530" i="1" s="1"/>
  <c r="R1529" i="1" a="1"/>
  <c r="R1529" i="1" s="1"/>
  <c r="R1528" i="1" a="1"/>
  <c r="R1528" i="1" s="1"/>
  <c r="R1527" i="1" a="1"/>
  <c r="R1527" i="1" s="1"/>
  <c r="R1526" i="1" a="1"/>
  <c r="R1526" i="1" s="1"/>
  <c r="R1525" i="1" a="1"/>
  <c r="R1525" i="1" s="1"/>
  <c r="R1524" i="1" a="1"/>
  <c r="R1524" i="1" s="1"/>
  <c r="R1523" i="1" a="1"/>
  <c r="R1523" i="1" s="1"/>
  <c r="R1522" i="1" a="1"/>
  <c r="R1522" i="1" s="1"/>
  <c r="R1521" i="1" a="1"/>
  <c r="R1521" i="1" s="1"/>
  <c r="R1520" i="1" a="1"/>
  <c r="R1520" i="1" s="1"/>
  <c r="R1519" i="1" a="1"/>
  <c r="R1519" i="1" s="1"/>
  <c r="R1518" i="1" a="1"/>
  <c r="R1518" i="1" s="1"/>
  <c r="R1517" i="1" a="1"/>
  <c r="R1517" i="1" s="1"/>
  <c r="R1516" i="1" a="1"/>
  <c r="R1516" i="1" s="1"/>
  <c r="R1515" i="1" a="1"/>
  <c r="R1515" i="1" s="1"/>
  <c r="R1514" i="1" a="1"/>
  <c r="R1514" i="1" s="1"/>
  <c r="R1513" i="1" a="1"/>
  <c r="R1513" i="1" s="1"/>
  <c r="R1512" i="1" a="1"/>
  <c r="R1512" i="1" s="1"/>
  <c r="R1511" i="1" a="1"/>
  <c r="R1511" i="1" s="1"/>
  <c r="R1510" i="1" a="1"/>
  <c r="R1510" i="1" s="1"/>
  <c r="R1509" i="1" a="1"/>
  <c r="R1509" i="1" s="1"/>
  <c r="R1508" i="1" a="1"/>
  <c r="R1508" i="1" s="1"/>
  <c r="R1507" i="1" a="1"/>
  <c r="R1507" i="1" s="1"/>
  <c r="R1506" i="1" a="1"/>
  <c r="R1506" i="1" s="1"/>
  <c r="R1505" i="1" a="1"/>
  <c r="R1505" i="1" s="1"/>
  <c r="R1504" i="1" a="1"/>
  <c r="R1504" i="1" s="1"/>
  <c r="R1503" i="1" a="1"/>
  <c r="R1503" i="1" s="1"/>
  <c r="R1502" i="1" a="1"/>
  <c r="R1502" i="1" s="1"/>
  <c r="R1501" i="1" a="1"/>
  <c r="R1501" i="1" s="1"/>
  <c r="R1500" i="1" a="1"/>
  <c r="R1500" i="1" s="1"/>
  <c r="R1499" i="1" a="1"/>
  <c r="R1499" i="1" s="1"/>
  <c r="R1498" i="1"/>
  <c r="R1498" i="1" a="1"/>
  <c r="R1497" i="1" a="1"/>
  <c r="R1497" i="1" s="1"/>
  <c r="R1496" i="1" a="1"/>
  <c r="R1496" i="1" s="1"/>
  <c r="R1495" i="1" a="1"/>
  <c r="R1495" i="1" s="1"/>
  <c r="R1494" i="1" a="1"/>
  <c r="R1494" i="1" s="1"/>
  <c r="R1493" i="1" a="1"/>
  <c r="R1493" i="1" s="1"/>
  <c r="R1492" i="1" a="1"/>
  <c r="R1492" i="1" s="1"/>
  <c r="R1491" i="1" a="1"/>
  <c r="R1491" i="1" s="1"/>
  <c r="R1490" i="1" a="1"/>
  <c r="R1490" i="1" s="1"/>
  <c r="R1489" i="1" a="1"/>
  <c r="R1489" i="1" s="1"/>
  <c r="R1488" i="1" a="1"/>
  <c r="R1488" i="1" s="1"/>
  <c r="R1487" i="1" a="1"/>
  <c r="R1487" i="1" s="1"/>
  <c r="R1486" i="1" a="1"/>
  <c r="R1486" i="1" s="1"/>
  <c r="R1485" i="1" a="1"/>
  <c r="R1485" i="1" s="1"/>
  <c r="R1484" i="1" a="1"/>
  <c r="R1484" i="1" s="1"/>
  <c r="R1483" i="1" a="1"/>
  <c r="R1483" i="1" s="1"/>
  <c r="R1482" i="1" a="1"/>
  <c r="R1482" i="1" s="1"/>
  <c r="R1481" i="1" a="1"/>
  <c r="R1481" i="1" s="1"/>
  <c r="R1480" i="1" a="1"/>
  <c r="R1480" i="1" s="1"/>
  <c r="R1479" i="1" a="1"/>
  <c r="R1479" i="1" s="1"/>
  <c r="R1478" i="1" a="1"/>
  <c r="R1478" i="1" s="1"/>
  <c r="R1477" i="1" a="1"/>
  <c r="R1477" i="1" s="1"/>
  <c r="R1476" i="1" a="1"/>
  <c r="R1476" i="1" s="1"/>
  <c r="R1475" i="1" a="1"/>
  <c r="R1475" i="1" s="1"/>
  <c r="R1474" i="1"/>
  <c r="R1474" i="1" a="1"/>
  <c r="R1473" i="1" a="1"/>
  <c r="R1473" i="1" s="1"/>
  <c r="R1472" i="1" a="1"/>
  <c r="R1472" i="1" s="1"/>
  <c r="R1471" i="1" a="1"/>
  <c r="R1471" i="1" s="1"/>
  <c r="R1470" i="1" a="1"/>
  <c r="R1470" i="1" s="1"/>
  <c r="R1469" i="1" a="1"/>
  <c r="R1469" i="1" s="1"/>
  <c r="R1468" i="1" a="1"/>
  <c r="R1468" i="1" s="1"/>
  <c r="R1467" i="1" a="1"/>
  <c r="R1467" i="1" s="1"/>
  <c r="R1466" i="1" a="1"/>
  <c r="R1466" i="1" s="1"/>
  <c r="R1465" i="1" a="1"/>
  <c r="R1465" i="1" s="1"/>
  <c r="R1464" i="1"/>
  <c r="R1464" i="1" a="1"/>
  <c r="R1463" i="1" a="1"/>
  <c r="R1463" i="1" s="1"/>
  <c r="R1462" i="1" a="1"/>
  <c r="R1462" i="1" s="1"/>
  <c r="R1461" i="1" a="1"/>
  <c r="R1461" i="1" s="1"/>
  <c r="R1460" i="1" a="1"/>
  <c r="R1460" i="1" s="1"/>
  <c r="R1459" i="1" a="1"/>
  <c r="R1459" i="1" s="1"/>
  <c r="R1458" i="1" a="1"/>
  <c r="R1458" i="1" s="1"/>
  <c r="R1457" i="1" a="1"/>
  <c r="R1457" i="1" s="1"/>
  <c r="R1456" i="1" a="1"/>
  <c r="R1456" i="1" s="1"/>
  <c r="R1455" i="1" a="1"/>
  <c r="R1455" i="1" s="1"/>
  <c r="R1454" i="1" a="1"/>
  <c r="R1454" i="1" s="1"/>
  <c r="R1453" i="1" a="1"/>
  <c r="R1453" i="1" s="1"/>
  <c r="R1452" i="1" a="1"/>
  <c r="R1452" i="1" s="1"/>
  <c r="R1451" i="1" a="1"/>
  <c r="R1451" i="1" s="1"/>
  <c r="R1450" i="1"/>
  <c r="R1450" i="1" a="1"/>
  <c r="R1449" i="1" a="1"/>
  <c r="R1449" i="1" s="1"/>
  <c r="R1448" i="1" a="1"/>
  <c r="R1448" i="1" s="1"/>
  <c r="R1447" i="1" a="1"/>
  <c r="R1447" i="1" s="1"/>
  <c r="R1446" i="1" a="1"/>
  <c r="R1446" i="1" s="1"/>
  <c r="R1445" i="1" a="1"/>
  <c r="R1445" i="1" s="1"/>
  <c r="R1444" i="1" a="1"/>
  <c r="R1444" i="1" s="1"/>
  <c r="R1443" i="1" a="1"/>
  <c r="R1443" i="1" s="1"/>
  <c r="R1442" i="1" a="1"/>
  <c r="R1442" i="1" s="1"/>
  <c r="R1441" i="1" a="1"/>
  <c r="R1441" i="1" s="1"/>
  <c r="R1440" i="1" a="1"/>
  <c r="R1440" i="1" s="1"/>
  <c r="R1439" i="1" a="1"/>
  <c r="R1439" i="1" s="1"/>
  <c r="R1438" i="1" a="1"/>
  <c r="R1438" i="1" s="1"/>
  <c r="R1437" i="1" a="1"/>
  <c r="R1437" i="1" s="1"/>
  <c r="R1436" i="1" a="1"/>
  <c r="R1436" i="1" s="1"/>
  <c r="R1435" i="1" a="1"/>
  <c r="R1435" i="1" s="1"/>
  <c r="R1434" i="1" a="1"/>
  <c r="R1434" i="1" s="1"/>
  <c r="R1433" i="1" a="1"/>
  <c r="R1433" i="1" s="1"/>
  <c r="R1432" i="1" a="1"/>
  <c r="R1432" i="1" s="1"/>
  <c r="R1431" i="1" a="1"/>
  <c r="R1431" i="1" s="1"/>
  <c r="R1430" i="1" a="1"/>
  <c r="R1430" i="1" s="1"/>
  <c r="R1429" i="1" a="1"/>
  <c r="R1429" i="1" s="1"/>
  <c r="R1428" i="1" a="1"/>
  <c r="R1428" i="1" s="1"/>
  <c r="R1427" i="1" a="1"/>
  <c r="R1427" i="1" s="1"/>
  <c r="R1426" i="1"/>
  <c r="R1426" i="1" a="1"/>
  <c r="R1425" i="1" a="1"/>
  <c r="R1425" i="1" s="1"/>
  <c r="R1424" i="1" a="1"/>
  <c r="R1424" i="1" s="1"/>
  <c r="R1423" i="1" a="1"/>
  <c r="R1423" i="1" s="1"/>
  <c r="R1422" i="1" a="1"/>
  <c r="R1422" i="1" s="1"/>
  <c r="R1421" i="1" a="1"/>
  <c r="R1421" i="1" s="1"/>
  <c r="R1420" i="1" a="1"/>
  <c r="R1420" i="1" s="1"/>
  <c r="R1419" i="1"/>
  <c r="R1419" i="1" a="1"/>
  <c r="R1418" i="1" a="1"/>
  <c r="R1418" i="1" s="1"/>
  <c r="R1417" i="1"/>
  <c r="R1417" i="1" a="1"/>
  <c r="R1416" i="1" a="1"/>
  <c r="R1416" i="1" s="1"/>
  <c r="R1415" i="1" a="1"/>
  <c r="R1415" i="1" s="1"/>
  <c r="R1414" i="1" a="1"/>
  <c r="R1414" i="1" s="1"/>
  <c r="R1413" i="1" a="1"/>
  <c r="R1413" i="1" s="1"/>
  <c r="R1412" i="1" a="1"/>
  <c r="R1412" i="1" s="1"/>
  <c r="R1411" i="1" a="1"/>
  <c r="R1411" i="1" s="1"/>
  <c r="R1410" i="1" a="1"/>
  <c r="R1410" i="1" s="1"/>
  <c r="R1409" i="1" a="1"/>
  <c r="R1409" i="1" s="1"/>
  <c r="R1408" i="1" a="1"/>
  <c r="R1408" i="1" s="1"/>
  <c r="R1407" i="1" a="1"/>
  <c r="R1407" i="1" s="1"/>
  <c r="R1406" i="1" a="1"/>
  <c r="R1406" i="1" s="1"/>
  <c r="R1405" i="1" a="1"/>
  <c r="R1405" i="1" s="1"/>
  <c r="R1404" i="1" a="1"/>
  <c r="R1404" i="1" s="1"/>
  <c r="R1403" i="1" a="1"/>
  <c r="R1403" i="1" s="1"/>
  <c r="R1402" i="1" a="1"/>
  <c r="R1402" i="1" s="1"/>
  <c r="R1401" i="1" a="1"/>
  <c r="R1401" i="1" s="1"/>
  <c r="R1400" i="1" a="1"/>
  <c r="R1400" i="1" s="1"/>
  <c r="R1399" i="1" a="1"/>
  <c r="R1399" i="1" s="1"/>
  <c r="R1398" i="1" a="1"/>
  <c r="R1398" i="1" s="1"/>
  <c r="R1397" i="1" a="1"/>
  <c r="R1397" i="1" s="1"/>
  <c r="R1396" i="1" a="1"/>
  <c r="R1396" i="1" s="1"/>
  <c r="R1395" i="1"/>
  <c r="R1395" i="1" a="1"/>
  <c r="R1394" i="1" a="1"/>
  <c r="R1394" i="1" s="1"/>
  <c r="R1393" i="1" a="1"/>
  <c r="R1393" i="1" s="1"/>
  <c r="R1392" i="1" a="1"/>
  <c r="R1392" i="1" s="1"/>
  <c r="R1391" i="1" a="1"/>
  <c r="R1391" i="1" s="1"/>
  <c r="R1390" i="1" a="1"/>
  <c r="R1390" i="1" s="1"/>
  <c r="R1389" i="1" a="1"/>
  <c r="R1389" i="1" s="1"/>
  <c r="R1388" i="1" a="1"/>
  <c r="R1388" i="1" s="1"/>
  <c r="R1387" i="1" a="1"/>
  <c r="R1387" i="1" s="1"/>
  <c r="R1386" i="1" a="1"/>
  <c r="R1386" i="1" s="1"/>
  <c r="R1385" i="1" a="1"/>
  <c r="R1385" i="1" s="1"/>
  <c r="R1384" i="1" a="1"/>
  <c r="R1384" i="1" s="1"/>
  <c r="R1383" i="1" a="1"/>
  <c r="R1383" i="1" s="1"/>
  <c r="R1382" i="1" a="1"/>
  <c r="R1382" i="1" s="1"/>
  <c r="R1381" i="1" a="1"/>
  <c r="R1381" i="1" s="1"/>
  <c r="R1380" i="1" a="1"/>
  <c r="R1380" i="1" s="1"/>
  <c r="R1379" i="1" a="1"/>
  <c r="R1379" i="1" s="1"/>
  <c r="R1378" i="1" a="1"/>
  <c r="R1378" i="1" s="1"/>
  <c r="R1377" i="1" a="1"/>
  <c r="R1377" i="1" s="1"/>
  <c r="R1376" i="1" a="1"/>
  <c r="R1376" i="1" s="1"/>
  <c r="R1375" i="1" a="1"/>
  <c r="R1375" i="1" s="1"/>
  <c r="R1374" i="1" a="1"/>
  <c r="R1374" i="1" s="1"/>
  <c r="R1373" i="1" a="1"/>
  <c r="R1373" i="1" s="1"/>
  <c r="R1372" i="1" a="1"/>
  <c r="R1372" i="1" s="1"/>
  <c r="R1371" i="1" a="1"/>
  <c r="R1371" i="1" s="1"/>
  <c r="R1370" i="1" a="1"/>
  <c r="R1370" i="1" s="1"/>
  <c r="R1369" i="1" a="1"/>
  <c r="R1369" i="1" s="1"/>
  <c r="R1368" i="1" a="1"/>
  <c r="R1368" i="1" s="1"/>
  <c r="R1367" i="1" a="1"/>
  <c r="R1367" i="1" s="1"/>
  <c r="R1366" i="1" a="1"/>
  <c r="R1366" i="1" s="1"/>
  <c r="R1365" i="1" a="1"/>
  <c r="R1365" i="1" s="1"/>
  <c r="R1364" i="1" a="1"/>
  <c r="R1364" i="1" s="1"/>
  <c r="R1363" i="1" a="1"/>
  <c r="R1363" i="1" s="1"/>
  <c r="R1362" i="1" a="1"/>
  <c r="R1362" i="1" s="1"/>
  <c r="R1361" i="1"/>
  <c r="R1361" i="1" a="1"/>
  <c r="R1360" i="1" a="1"/>
  <c r="R1360" i="1" s="1"/>
  <c r="R1359" i="1" a="1"/>
  <c r="R1359" i="1" s="1"/>
  <c r="R1358" i="1" a="1"/>
  <c r="R1358" i="1" s="1"/>
  <c r="R1357" i="1" a="1"/>
  <c r="R1357" i="1" s="1"/>
  <c r="R1356" i="1" a="1"/>
  <c r="R1356" i="1" s="1"/>
  <c r="R1355" i="1"/>
  <c r="R1355" i="1" a="1"/>
  <c r="R1354" i="1" a="1"/>
  <c r="R1354" i="1" s="1"/>
  <c r="R1353" i="1" a="1"/>
  <c r="R1353" i="1" s="1"/>
  <c r="R1352" i="1" a="1"/>
  <c r="R1352" i="1" s="1"/>
  <c r="R1351" i="1" a="1"/>
  <c r="R1351" i="1" s="1"/>
  <c r="R1350" i="1" a="1"/>
  <c r="R1350" i="1" s="1"/>
  <c r="R1349" i="1" a="1"/>
  <c r="R1349" i="1" s="1"/>
  <c r="R1348" i="1" a="1"/>
  <c r="R1348" i="1" s="1"/>
  <c r="R1347" i="1"/>
  <c r="R1347" i="1" a="1"/>
  <c r="R1346" i="1" a="1"/>
  <c r="R1346" i="1" s="1"/>
  <c r="R1345" i="1"/>
  <c r="R1345" i="1" a="1"/>
  <c r="R1344" i="1" a="1"/>
  <c r="R1344" i="1" s="1"/>
  <c r="R1343" i="1" a="1"/>
  <c r="R1343" i="1" s="1"/>
  <c r="R1342" i="1" a="1"/>
  <c r="R1342" i="1" s="1"/>
  <c r="R1341" i="1" a="1"/>
  <c r="R1341" i="1" s="1"/>
  <c r="R1340" i="1" a="1"/>
  <c r="R1340" i="1" s="1"/>
  <c r="R1339" i="1" a="1"/>
  <c r="R1339" i="1" s="1"/>
  <c r="R1338" i="1" a="1"/>
  <c r="R1338" i="1" s="1"/>
  <c r="R1337" i="1" a="1"/>
  <c r="R1337" i="1" s="1"/>
  <c r="R1336" i="1" a="1"/>
  <c r="R1336" i="1" s="1"/>
  <c r="R1335" i="1" a="1"/>
  <c r="R1335" i="1" s="1"/>
  <c r="R1334" i="1" a="1"/>
  <c r="R1334" i="1" s="1"/>
  <c r="R1333" i="1" a="1"/>
  <c r="R1333" i="1" s="1"/>
  <c r="R1332" i="1" a="1"/>
  <c r="R1332" i="1" s="1"/>
  <c r="R1331" i="1" a="1"/>
  <c r="R1331" i="1" s="1"/>
  <c r="R1330" i="1" a="1"/>
  <c r="R1330" i="1" s="1"/>
  <c r="R1329" i="1" a="1"/>
  <c r="R1329" i="1" s="1"/>
  <c r="R1328" i="1" a="1"/>
  <c r="R1328" i="1" s="1"/>
  <c r="R1327" i="1" a="1"/>
  <c r="R1327" i="1" s="1"/>
  <c r="R1326" i="1" a="1"/>
  <c r="R1326" i="1" s="1"/>
  <c r="R1325" i="1" a="1"/>
  <c r="R1325" i="1" s="1"/>
  <c r="R1324" i="1" a="1"/>
  <c r="R1324" i="1" s="1"/>
  <c r="R1323" i="1" a="1"/>
  <c r="R1323" i="1" s="1"/>
  <c r="R1322" i="1" a="1"/>
  <c r="R1322" i="1" s="1"/>
  <c r="R1321" i="1" a="1"/>
  <c r="R1321" i="1" s="1"/>
  <c r="R1320" i="1" a="1"/>
  <c r="R1320" i="1" s="1"/>
  <c r="R1319" i="1" a="1"/>
  <c r="R1319" i="1" s="1"/>
  <c r="R1318" i="1" a="1"/>
  <c r="R1318" i="1" s="1"/>
  <c r="R1317" i="1" a="1"/>
  <c r="R1317" i="1" s="1"/>
  <c r="R1316" i="1" a="1"/>
  <c r="R1316" i="1" s="1"/>
  <c r="R1315" i="1" a="1"/>
  <c r="R1315" i="1" s="1"/>
  <c r="R1314" i="1" a="1"/>
  <c r="R1314" i="1" s="1"/>
  <c r="R1313" i="1" a="1"/>
  <c r="R1313" i="1" s="1"/>
  <c r="R1312" i="1" a="1"/>
  <c r="R1312" i="1" s="1"/>
  <c r="R1311" i="1" a="1"/>
  <c r="R1311" i="1" s="1"/>
  <c r="R1310" i="1" a="1"/>
  <c r="R1310" i="1" s="1"/>
  <c r="R1309" i="1" a="1"/>
  <c r="R1309" i="1" s="1"/>
  <c r="R1308" i="1" a="1"/>
  <c r="R1308" i="1" s="1"/>
  <c r="R1307" i="1"/>
  <c r="R1307" i="1" a="1"/>
  <c r="R1306" i="1" a="1"/>
  <c r="R1306" i="1" s="1"/>
  <c r="R1305" i="1" a="1"/>
  <c r="R1305" i="1" s="1"/>
  <c r="R1304" i="1" a="1"/>
  <c r="R1304" i="1" s="1"/>
  <c r="R1303" i="1" a="1"/>
  <c r="R1303" i="1" s="1"/>
  <c r="R1302" i="1" a="1"/>
  <c r="R1302" i="1" s="1"/>
  <c r="R1301" i="1" a="1"/>
  <c r="R1301" i="1" s="1"/>
  <c r="R1300" i="1" a="1"/>
  <c r="R1300" i="1" s="1"/>
  <c r="R1299" i="1" a="1"/>
  <c r="R1299" i="1" s="1"/>
  <c r="R1298" i="1" a="1"/>
  <c r="R1298" i="1" s="1"/>
  <c r="R1297" i="1" a="1"/>
  <c r="R1297" i="1" s="1"/>
  <c r="R1296" i="1" a="1"/>
  <c r="R1296" i="1" s="1"/>
  <c r="R1295" i="1" a="1"/>
  <c r="R1295" i="1" s="1"/>
  <c r="R1294" i="1" a="1"/>
  <c r="R1294" i="1" s="1"/>
  <c r="R1293" i="1" a="1"/>
  <c r="R1293" i="1" s="1"/>
  <c r="R1292" i="1" a="1"/>
  <c r="R1292" i="1" s="1"/>
  <c r="R1291" i="1" a="1"/>
  <c r="R1291" i="1" s="1"/>
  <c r="R1290" i="1" a="1"/>
  <c r="R1290" i="1" s="1"/>
  <c r="R1289" i="1" a="1"/>
  <c r="R1289" i="1" s="1"/>
  <c r="R1288" i="1" a="1"/>
  <c r="R1288" i="1" s="1"/>
  <c r="R1287" i="1" a="1"/>
  <c r="R1287" i="1" s="1"/>
  <c r="R1286" i="1" a="1"/>
  <c r="R1286" i="1" s="1"/>
  <c r="R1285" i="1" a="1"/>
  <c r="R1285" i="1" s="1"/>
  <c r="R1284" i="1" a="1"/>
  <c r="R1284" i="1" s="1"/>
  <c r="R1283" i="1" a="1"/>
  <c r="R1283" i="1" s="1"/>
  <c r="R1282" i="1" a="1"/>
  <c r="R1282" i="1" s="1"/>
  <c r="R1281" i="1" a="1"/>
  <c r="R1281" i="1" s="1"/>
  <c r="R1280" i="1" a="1"/>
  <c r="R1280" i="1" s="1"/>
  <c r="R1279" i="1" a="1"/>
  <c r="R1279" i="1" s="1"/>
  <c r="R1278" i="1" a="1"/>
  <c r="R1278" i="1" s="1"/>
  <c r="R1277" i="1" a="1"/>
  <c r="R1277" i="1" s="1"/>
  <c r="R1276" i="1" a="1"/>
  <c r="R1276" i="1" s="1"/>
  <c r="R1275" i="1" a="1"/>
  <c r="R1275" i="1" s="1"/>
  <c r="R1274" i="1" a="1"/>
  <c r="R1274" i="1" s="1"/>
  <c r="R1273" i="1" a="1"/>
  <c r="R1273" i="1" s="1"/>
  <c r="R1272" i="1" a="1"/>
  <c r="R1272" i="1" s="1"/>
  <c r="R1271" i="1" a="1"/>
  <c r="R1271" i="1" s="1"/>
  <c r="R1270" i="1" a="1"/>
  <c r="R1270" i="1" s="1"/>
  <c r="R1269" i="1" a="1"/>
  <c r="R1269" i="1" s="1"/>
  <c r="R1268" i="1" a="1"/>
  <c r="R1268" i="1" s="1"/>
  <c r="R1267" i="1"/>
  <c r="R1267" i="1" a="1"/>
  <c r="R1266" i="1" a="1"/>
  <c r="R1266" i="1" s="1"/>
  <c r="R1265" i="1" a="1"/>
  <c r="R1265" i="1" s="1"/>
  <c r="R1264" i="1" a="1"/>
  <c r="R1264" i="1" s="1"/>
  <c r="R1263" i="1" a="1"/>
  <c r="R1263" i="1" s="1"/>
  <c r="R1262" i="1" a="1"/>
  <c r="R1262" i="1" s="1"/>
  <c r="R1261" i="1" a="1"/>
  <c r="R1261" i="1" s="1"/>
  <c r="R1260" i="1" a="1"/>
  <c r="R1260" i="1" s="1"/>
  <c r="R1259" i="1" a="1"/>
  <c r="R1259" i="1" s="1"/>
  <c r="R1258" i="1" a="1"/>
  <c r="R1258" i="1" s="1"/>
  <c r="R1257" i="1" a="1"/>
  <c r="R1257" i="1" s="1"/>
  <c r="R1256" i="1" a="1"/>
  <c r="R1256" i="1" s="1"/>
  <c r="R1255" i="1" a="1"/>
  <c r="R1255" i="1" s="1"/>
  <c r="R1254" i="1" a="1"/>
  <c r="R1254" i="1" s="1"/>
  <c r="R1253" i="1" a="1"/>
  <c r="R1253" i="1" s="1"/>
  <c r="R1252" i="1" a="1"/>
  <c r="R1252" i="1" s="1"/>
  <c r="R1251" i="1" a="1"/>
  <c r="R1251" i="1" s="1"/>
  <c r="R1250" i="1" a="1"/>
  <c r="R1250" i="1" s="1"/>
  <c r="R1249" i="1" a="1"/>
  <c r="R1249" i="1" s="1"/>
  <c r="R1248" i="1" a="1"/>
  <c r="R1248" i="1" s="1"/>
  <c r="R1247" i="1" a="1"/>
  <c r="R1247" i="1" s="1"/>
  <c r="R1246" i="1" a="1"/>
  <c r="R1246" i="1" s="1"/>
  <c r="R1245" i="1" a="1"/>
  <c r="R1245" i="1" s="1"/>
  <c r="R1244" i="1" a="1"/>
  <c r="R1244" i="1" s="1"/>
  <c r="R1243" i="1" a="1"/>
  <c r="R1243" i="1" s="1"/>
  <c r="R1242" i="1" a="1"/>
  <c r="R1242" i="1" s="1"/>
  <c r="R1241" i="1" a="1"/>
  <c r="R1241" i="1" s="1"/>
  <c r="R1240" i="1" a="1"/>
  <c r="R1240" i="1" s="1"/>
  <c r="R1239" i="1" a="1"/>
  <c r="R1239" i="1" s="1"/>
  <c r="R1238" i="1" a="1"/>
  <c r="R1238" i="1" s="1"/>
  <c r="R1237" i="1" a="1"/>
  <c r="R1237" i="1" s="1"/>
  <c r="R1236" i="1" a="1"/>
  <c r="R1236" i="1" s="1"/>
  <c r="R1235" i="1" a="1"/>
  <c r="R1235" i="1" s="1"/>
  <c r="R1234" i="1" a="1"/>
  <c r="R1234" i="1" s="1"/>
  <c r="R1233" i="1"/>
  <c r="R1233" i="1" a="1"/>
  <c r="R1232" i="1" a="1"/>
  <c r="R1232" i="1" s="1"/>
  <c r="R1231" i="1" a="1"/>
  <c r="R1231" i="1" s="1"/>
  <c r="R1230" i="1" a="1"/>
  <c r="R1230" i="1" s="1"/>
  <c r="R1229" i="1" a="1"/>
  <c r="R1229" i="1" s="1"/>
  <c r="R1228" i="1" a="1"/>
  <c r="R1228" i="1" s="1"/>
  <c r="R1227" i="1"/>
  <c r="R1227" i="1" a="1"/>
  <c r="R1226" i="1" a="1"/>
  <c r="R1226" i="1" s="1"/>
  <c r="R1225" i="1" a="1"/>
  <c r="R1225" i="1" s="1"/>
  <c r="R1224" i="1" a="1"/>
  <c r="R1224" i="1" s="1"/>
  <c r="R1223" i="1" a="1"/>
  <c r="R1223" i="1" s="1"/>
  <c r="R1222" i="1" a="1"/>
  <c r="R1222" i="1" s="1"/>
  <c r="R1221" i="1" a="1"/>
  <c r="R1221" i="1" s="1"/>
  <c r="R1220" i="1" a="1"/>
  <c r="R1220" i="1" s="1"/>
  <c r="R1219" i="1"/>
  <c r="R1219" i="1" a="1"/>
  <c r="R1218" i="1" a="1"/>
  <c r="R1218" i="1" s="1"/>
  <c r="R1217" i="1"/>
  <c r="R1217" i="1" a="1"/>
  <c r="R1216" i="1" a="1"/>
  <c r="R1216" i="1" s="1"/>
  <c r="R1215" i="1" a="1"/>
  <c r="R1215" i="1" s="1"/>
  <c r="R1214" i="1" a="1"/>
  <c r="R1214" i="1" s="1"/>
  <c r="R1213" i="1" a="1"/>
  <c r="R1213" i="1" s="1"/>
  <c r="R1212" i="1" a="1"/>
  <c r="R1212" i="1" s="1"/>
  <c r="R1211" i="1" a="1"/>
  <c r="R1211" i="1" s="1"/>
  <c r="R1210" i="1" a="1"/>
  <c r="R1210" i="1" s="1"/>
  <c r="R1209" i="1" a="1"/>
  <c r="R1209" i="1" s="1"/>
  <c r="R1208" i="1" a="1"/>
  <c r="R1208" i="1" s="1"/>
  <c r="R1207" i="1" a="1"/>
  <c r="R1207" i="1" s="1"/>
  <c r="R1206" i="1" a="1"/>
  <c r="R1206" i="1" s="1"/>
  <c r="R1205" i="1" a="1"/>
  <c r="R1205" i="1" s="1"/>
  <c r="R1204" i="1" a="1"/>
  <c r="R1204" i="1" s="1"/>
  <c r="R1203" i="1" a="1"/>
  <c r="R1203" i="1" s="1"/>
  <c r="R1202" i="1" a="1"/>
  <c r="R1202" i="1" s="1"/>
  <c r="R1201" i="1" a="1"/>
  <c r="R1201" i="1" s="1"/>
  <c r="R1200" i="1" a="1"/>
  <c r="R1200" i="1" s="1"/>
  <c r="R1199" i="1" a="1"/>
  <c r="R1199" i="1" s="1"/>
  <c r="R1198" i="1" a="1"/>
  <c r="R1198" i="1" s="1"/>
  <c r="R1197" i="1" a="1"/>
  <c r="R1197" i="1" s="1"/>
  <c r="R1196" i="1" a="1"/>
  <c r="R1196" i="1" s="1"/>
  <c r="R1195" i="1" a="1"/>
  <c r="R1195" i="1" s="1"/>
  <c r="R1194" i="1" a="1"/>
  <c r="R1194" i="1" s="1"/>
  <c r="R1193" i="1" a="1"/>
  <c r="R1193" i="1" s="1"/>
  <c r="R1192" i="1" a="1"/>
  <c r="R1192" i="1" s="1"/>
  <c r="R1191" i="1" a="1"/>
  <c r="R1191" i="1" s="1"/>
  <c r="R1190" i="1" a="1"/>
  <c r="R1190" i="1" s="1"/>
  <c r="R1189" i="1" a="1"/>
  <c r="R1189" i="1" s="1"/>
  <c r="R1188" i="1" a="1"/>
  <c r="R1188" i="1" s="1"/>
  <c r="R1187" i="1"/>
  <c r="R1187" i="1" a="1"/>
  <c r="R1186" i="1" a="1"/>
  <c r="R1186" i="1" s="1"/>
  <c r="R1185" i="1" a="1"/>
  <c r="R1185" i="1" s="1"/>
  <c r="R1184" i="1" a="1"/>
  <c r="R1184" i="1" s="1"/>
  <c r="R1183" i="1" a="1"/>
  <c r="R1183" i="1" s="1"/>
  <c r="R1182" i="1" a="1"/>
  <c r="R1182" i="1" s="1"/>
  <c r="R1181" i="1" a="1"/>
  <c r="R1181" i="1" s="1"/>
  <c r="R1180" i="1" a="1"/>
  <c r="R1180" i="1" s="1"/>
  <c r="R1179" i="1" a="1"/>
  <c r="R1179" i="1" s="1"/>
  <c r="R1178" i="1" a="1"/>
  <c r="R1178" i="1" s="1"/>
  <c r="R1177" i="1"/>
  <c r="R1177" i="1" a="1"/>
  <c r="R1176" i="1" a="1"/>
  <c r="R1176" i="1" s="1"/>
  <c r="R1175" i="1" a="1"/>
  <c r="R1175" i="1" s="1"/>
  <c r="R1174" i="1" a="1"/>
  <c r="R1174" i="1" s="1"/>
  <c r="R1173" i="1" a="1"/>
  <c r="R1173" i="1" s="1"/>
  <c r="R1172" i="1" a="1"/>
  <c r="R1172" i="1" s="1"/>
  <c r="R1171" i="1" a="1"/>
  <c r="R1171" i="1" s="1"/>
  <c r="R1170" i="1" a="1"/>
  <c r="R1170" i="1" s="1"/>
  <c r="R1169" i="1" a="1"/>
  <c r="R1169" i="1" s="1"/>
  <c r="R1168" i="1" a="1"/>
  <c r="R1168" i="1" s="1"/>
  <c r="R1167" i="1" a="1"/>
  <c r="R1167" i="1" s="1"/>
  <c r="R1166" i="1" a="1"/>
  <c r="R1166" i="1" s="1"/>
  <c r="R1165" i="1" a="1"/>
  <c r="R1165" i="1" s="1"/>
  <c r="R1164" i="1" a="1"/>
  <c r="R1164" i="1" s="1"/>
  <c r="R1163" i="1"/>
  <c r="R1163" i="1" a="1"/>
  <c r="R1162" i="1" a="1"/>
  <c r="R1162" i="1" s="1"/>
  <c r="R1161" i="1" a="1"/>
  <c r="R1161" i="1" s="1"/>
  <c r="R1160" i="1" a="1"/>
  <c r="R1160" i="1" s="1"/>
  <c r="R1159" i="1" a="1"/>
  <c r="R1159" i="1" s="1"/>
  <c r="R1158" i="1" a="1"/>
  <c r="R1158" i="1" s="1"/>
  <c r="R1157" i="1" a="1"/>
  <c r="R1157" i="1" s="1"/>
  <c r="R1156" i="1" a="1"/>
  <c r="R1156" i="1" s="1"/>
  <c r="R1155" i="1" a="1"/>
  <c r="R1155" i="1" s="1"/>
  <c r="R1154" i="1" a="1"/>
  <c r="R1154" i="1" s="1"/>
  <c r="R1153" i="1" a="1"/>
  <c r="R1153" i="1" s="1"/>
  <c r="R1152" i="1" a="1"/>
  <c r="R1152" i="1" s="1"/>
  <c r="R1151" i="1" a="1"/>
  <c r="R1151" i="1" s="1"/>
  <c r="R1150" i="1" a="1"/>
  <c r="R1150" i="1" s="1"/>
  <c r="R1149" i="1" a="1"/>
  <c r="R1149" i="1" s="1"/>
  <c r="R1148" i="1" a="1"/>
  <c r="R1148" i="1" s="1"/>
  <c r="R1147" i="1" a="1"/>
  <c r="R1147" i="1" s="1"/>
  <c r="R1146" i="1" a="1"/>
  <c r="R1146" i="1" s="1"/>
  <c r="R1145" i="1" a="1"/>
  <c r="R1145" i="1" s="1"/>
  <c r="R1144" i="1" a="1"/>
  <c r="R1144" i="1" s="1"/>
  <c r="R1143" i="1" a="1"/>
  <c r="R1143" i="1" s="1"/>
  <c r="R1142" i="1" a="1"/>
  <c r="R1142" i="1" s="1"/>
  <c r="R1141" i="1" a="1"/>
  <c r="R1141" i="1" s="1"/>
  <c r="R1140" i="1" a="1"/>
  <c r="R1140" i="1" s="1"/>
  <c r="R1139" i="1" a="1"/>
  <c r="R1139" i="1" s="1"/>
  <c r="R1138" i="1" a="1"/>
  <c r="R1138" i="1" s="1"/>
  <c r="R1137" i="1" a="1"/>
  <c r="R1137" i="1" s="1"/>
  <c r="R1136" i="1" a="1"/>
  <c r="R1136" i="1" s="1"/>
  <c r="R1135" i="1" a="1"/>
  <c r="R1135" i="1" s="1"/>
  <c r="R1134" i="1" a="1"/>
  <c r="R1134" i="1" s="1"/>
  <c r="R1133" i="1"/>
  <c r="R1133" i="1" a="1"/>
  <c r="R1132" i="1" a="1"/>
  <c r="R1132" i="1" s="1"/>
  <c r="R1131" i="1"/>
  <c r="R1131" i="1" a="1"/>
  <c r="R1130" i="1" a="1"/>
  <c r="R1130" i="1" s="1"/>
  <c r="R1129" i="1" a="1"/>
  <c r="R1129" i="1" s="1"/>
  <c r="R1128" i="1" a="1"/>
  <c r="R1128" i="1" s="1"/>
  <c r="R1127" i="1" a="1"/>
  <c r="R1127" i="1" s="1"/>
  <c r="R1126" i="1" a="1"/>
  <c r="R1126" i="1" s="1"/>
  <c r="R1125" i="1" a="1"/>
  <c r="R1125" i="1" s="1"/>
  <c r="R1124" i="1" a="1"/>
  <c r="R1124" i="1" s="1"/>
  <c r="R1123" i="1" a="1"/>
  <c r="R1123" i="1" s="1"/>
  <c r="R1122" i="1" a="1"/>
  <c r="R1122" i="1" s="1"/>
  <c r="R1121" i="1" a="1"/>
  <c r="R1121" i="1" s="1"/>
  <c r="R1120" i="1" a="1"/>
  <c r="R1120" i="1" s="1"/>
  <c r="R1119" i="1" a="1"/>
  <c r="R1119" i="1" s="1"/>
  <c r="R1118" i="1" a="1"/>
  <c r="R1118" i="1" s="1"/>
  <c r="R1117" i="1" a="1"/>
  <c r="R1117" i="1" s="1"/>
  <c r="R1116" i="1" a="1"/>
  <c r="R1116" i="1" s="1"/>
  <c r="R1115" i="1" a="1"/>
  <c r="R1115" i="1" s="1"/>
  <c r="R1114" i="1" a="1"/>
  <c r="R1114" i="1" s="1"/>
  <c r="R1113" i="1" a="1"/>
  <c r="R1113" i="1" s="1"/>
  <c r="R1112" i="1" a="1"/>
  <c r="R1112" i="1" s="1"/>
  <c r="R1111" i="1" a="1"/>
  <c r="R1111" i="1" s="1"/>
  <c r="R1110" i="1" a="1"/>
  <c r="R1110" i="1" s="1"/>
  <c r="R1109" i="1" a="1"/>
  <c r="R1109" i="1" s="1"/>
  <c r="R1108" i="1"/>
  <c r="R1108" i="1" a="1"/>
  <c r="R1107" i="1" a="1"/>
  <c r="R1107" i="1" s="1"/>
  <c r="R1106" i="1" a="1"/>
  <c r="R1106" i="1" s="1"/>
  <c r="R1105" i="1" a="1"/>
  <c r="R1105" i="1" s="1"/>
  <c r="R1104" i="1" a="1"/>
  <c r="R1104" i="1" s="1"/>
  <c r="R1103" i="1" a="1"/>
  <c r="R1103" i="1" s="1"/>
  <c r="R1102" i="1"/>
  <c r="R1102" i="1" a="1"/>
  <c r="R1101" i="1" a="1"/>
  <c r="R1101" i="1" s="1"/>
  <c r="R1100" i="1" a="1"/>
  <c r="R1100" i="1" s="1"/>
  <c r="R1099" i="1" a="1"/>
  <c r="R1099" i="1" s="1"/>
  <c r="R1098" i="1" a="1"/>
  <c r="R1098" i="1" s="1"/>
  <c r="R1097" i="1" a="1"/>
  <c r="R1097" i="1" s="1"/>
  <c r="R1096" i="1" a="1"/>
  <c r="R1096" i="1" s="1"/>
  <c r="R1095" i="1" a="1"/>
  <c r="R1095" i="1" s="1"/>
  <c r="R1094" i="1"/>
  <c r="R1094" i="1" a="1"/>
  <c r="R1093" i="1" a="1"/>
  <c r="R1093" i="1" s="1"/>
  <c r="R1092" i="1"/>
  <c r="R1092" i="1" a="1"/>
  <c r="R1091" i="1" a="1"/>
  <c r="R1091" i="1" s="1"/>
  <c r="R1090" i="1" a="1"/>
  <c r="R1090" i="1" s="1"/>
  <c r="R1089" i="1" a="1"/>
  <c r="R1089" i="1" s="1"/>
  <c r="R1088" i="1" a="1"/>
  <c r="R1088" i="1" s="1"/>
  <c r="R1087" i="1" a="1"/>
  <c r="R1087" i="1" s="1"/>
  <c r="R1086" i="1" a="1"/>
  <c r="R1086" i="1" s="1"/>
  <c r="R1085" i="1" a="1"/>
  <c r="R1085" i="1" s="1"/>
  <c r="R1084" i="1" a="1"/>
  <c r="R1084" i="1" s="1"/>
  <c r="R1083" i="1" a="1"/>
  <c r="R1083" i="1" s="1"/>
  <c r="R1082" i="1" a="1"/>
  <c r="R1082" i="1" s="1"/>
  <c r="R1081" i="1" a="1"/>
  <c r="R1081" i="1" s="1"/>
  <c r="R1080" i="1" a="1"/>
  <c r="R1080" i="1" s="1"/>
  <c r="R1079" i="1" a="1"/>
  <c r="R1079" i="1" s="1"/>
  <c r="R1078" i="1" a="1"/>
  <c r="R1078" i="1" s="1"/>
  <c r="R1077" i="1" a="1"/>
  <c r="R1077" i="1" s="1"/>
  <c r="R1076" i="1" a="1"/>
  <c r="R1076" i="1" s="1"/>
  <c r="R1075" i="1" a="1"/>
  <c r="R1075" i="1" s="1"/>
  <c r="R1074" i="1" a="1"/>
  <c r="R1074" i="1" s="1"/>
  <c r="R1073" i="1" a="1"/>
  <c r="R1073" i="1" s="1"/>
  <c r="R1072" i="1" a="1"/>
  <c r="R1072" i="1" s="1"/>
  <c r="R1071" i="1" a="1"/>
  <c r="R1071" i="1" s="1"/>
  <c r="R1070" i="1" a="1"/>
  <c r="R1070" i="1" s="1"/>
  <c r="R1069" i="1" a="1"/>
  <c r="R1069" i="1" s="1"/>
  <c r="R1068" i="1" a="1"/>
  <c r="R1068" i="1" s="1"/>
  <c r="R1067" i="1" a="1"/>
  <c r="R1067" i="1" s="1"/>
  <c r="R1066" i="1" a="1"/>
  <c r="R1066" i="1" s="1"/>
  <c r="R1065" i="1" a="1"/>
  <c r="R1065" i="1" s="1"/>
  <c r="R1064" i="1" a="1"/>
  <c r="R1064" i="1" s="1"/>
  <c r="R1063" i="1" a="1"/>
  <c r="R1063" i="1" s="1"/>
  <c r="R1062" i="1" a="1"/>
  <c r="R1062" i="1" s="1"/>
  <c r="R1061" i="1" a="1"/>
  <c r="R1061" i="1" s="1"/>
  <c r="R1060" i="1" a="1"/>
  <c r="R1060" i="1" s="1"/>
  <c r="R1059" i="1" a="1"/>
  <c r="R1059" i="1" s="1"/>
  <c r="R1058" i="1" a="1"/>
  <c r="R1058" i="1" s="1"/>
  <c r="R1057" i="1" a="1"/>
  <c r="R1057" i="1" s="1"/>
  <c r="R1056" i="1" a="1"/>
  <c r="R1056" i="1" s="1"/>
  <c r="R1055" i="1" a="1"/>
  <c r="R1055" i="1" s="1"/>
  <c r="R1054" i="1"/>
  <c r="R1054" i="1" a="1"/>
  <c r="R1053" i="1" a="1"/>
  <c r="R1053" i="1" s="1"/>
  <c r="R1052" i="1" a="1"/>
  <c r="R1052" i="1" s="1"/>
  <c r="R1051" i="1" a="1"/>
  <c r="R1051" i="1" s="1"/>
  <c r="R1050" i="1" a="1"/>
  <c r="R1050" i="1" s="1"/>
  <c r="R1049" i="1" a="1"/>
  <c r="R1049" i="1" s="1"/>
  <c r="R1048" i="1" a="1"/>
  <c r="R1048" i="1" s="1"/>
  <c r="R1047" i="1" a="1"/>
  <c r="R1047" i="1" s="1"/>
  <c r="R1046" i="1" a="1"/>
  <c r="R1046" i="1" s="1"/>
  <c r="R1045" i="1" a="1"/>
  <c r="R1045" i="1" s="1"/>
  <c r="R1044" i="1" a="1"/>
  <c r="R1044" i="1" s="1"/>
  <c r="R1043" i="1" a="1"/>
  <c r="R1043" i="1" s="1"/>
  <c r="R1042" i="1" a="1"/>
  <c r="R1042" i="1" s="1"/>
  <c r="R1041" i="1" a="1"/>
  <c r="R1041" i="1" s="1"/>
  <c r="R1040" i="1" a="1"/>
  <c r="R1040" i="1" s="1"/>
  <c r="R1039" i="1" a="1"/>
  <c r="R1039" i="1" s="1"/>
  <c r="R1038" i="1" a="1"/>
  <c r="R1038" i="1" s="1"/>
  <c r="R1037" i="1" a="1"/>
  <c r="R1037" i="1" s="1"/>
  <c r="R1036" i="1" a="1"/>
  <c r="R1036" i="1" s="1"/>
  <c r="R1035" i="1" a="1"/>
  <c r="R1035" i="1" s="1"/>
  <c r="R1034" i="1" a="1"/>
  <c r="R1034" i="1" s="1"/>
  <c r="R1033" i="1" a="1"/>
  <c r="R1033" i="1" s="1"/>
  <c r="R1032" i="1" a="1"/>
  <c r="R1032" i="1" s="1"/>
  <c r="R1031" i="1" a="1"/>
  <c r="R1031" i="1" s="1"/>
  <c r="R1030" i="1" a="1"/>
  <c r="R1030" i="1" s="1"/>
  <c r="R1029" i="1" a="1"/>
  <c r="R1029" i="1" s="1"/>
  <c r="R1028" i="1" a="1"/>
  <c r="R1028" i="1" s="1"/>
  <c r="R1027" i="1" a="1"/>
  <c r="R1027" i="1" s="1"/>
  <c r="R1026" i="1" a="1"/>
  <c r="R1026" i="1" s="1"/>
  <c r="R1025" i="1" a="1"/>
  <c r="R1025" i="1" s="1"/>
  <c r="R1024" i="1" a="1"/>
  <c r="R1024" i="1" s="1"/>
  <c r="R1023" i="1" a="1"/>
  <c r="R1023" i="1" s="1"/>
  <c r="R1022" i="1" a="1"/>
  <c r="R1022" i="1" s="1"/>
  <c r="R1021" i="1" a="1"/>
  <c r="R1021" i="1" s="1"/>
  <c r="R1020" i="1" a="1"/>
  <c r="R1020" i="1" s="1"/>
  <c r="R1019" i="1" a="1"/>
  <c r="R1019" i="1" s="1"/>
  <c r="R1018" i="1" a="1"/>
  <c r="R1018" i="1" s="1"/>
  <c r="R1017" i="1" a="1"/>
  <c r="R1017" i="1" s="1"/>
  <c r="R1016" i="1" a="1"/>
  <c r="R1016" i="1" s="1"/>
  <c r="R1015" i="1" a="1"/>
  <c r="R1015" i="1" s="1"/>
  <c r="R1014" i="1"/>
  <c r="R1014" i="1" a="1"/>
  <c r="R1013" i="1" a="1"/>
  <c r="R1013" i="1" s="1"/>
  <c r="R1012" i="1" a="1"/>
  <c r="R1012" i="1" s="1"/>
  <c r="R1011" i="1" a="1"/>
  <c r="R1011" i="1" s="1"/>
  <c r="R1010" i="1" a="1"/>
  <c r="R1010" i="1" s="1"/>
  <c r="R1009" i="1" a="1"/>
  <c r="R1009" i="1" s="1"/>
  <c r="R1008" i="1" a="1"/>
  <c r="R1008" i="1" s="1"/>
  <c r="R1007" i="1" a="1"/>
  <c r="R1007" i="1" s="1"/>
  <c r="R1006" i="1" a="1"/>
  <c r="R1006" i="1" s="1"/>
  <c r="R1005" i="1" a="1"/>
  <c r="R1005" i="1" s="1"/>
  <c r="R1004" i="1" a="1"/>
  <c r="R1004" i="1" s="1"/>
  <c r="R1003" i="1" a="1"/>
  <c r="R1003" i="1" s="1"/>
  <c r="R1002" i="1" a="1"/>
  <c r="R1002" i="1" s="1"/>
  <c r="R1001" i="1" a="1"/>
  <c r="R1001" i="1" s="1"/>
  <c r="R1000" i="1" a="1"/>
  <c r="R1000" i="1" s="1"/>
  <c r="R999" i="1" a="1"/>
  <c r="R999" i="1" s="1"/>
  <c r="R998" i="1" a="1"/>
  <c r="R998" i="1" s="1"/>
  <c r="R997" i="1" a="1"/>
  <c r="R997" i="1" s="1"/>
  <c r="R996" i="1" a="1"/>
  <c r="R996" i="1" s="1"/>
  <c r="R995" i="1" a="1"/>
  <c r="R995" i="1" s="1"/>
  <c r="R994" i="1" a="1"/>
  <c r="R994" i="1" s="1"/>
  <c r="R993" i="1" a="1"/>
  <c r="R993" i="1" s="1"/>
  <c r="R992" i="1" a="1"/>
  <c r="R992" i="1" s="1"/>
  <c r="R991" i="1" a="1"/>
  <c r="R991" i="1" s="1"/>
  <c r="R990" i="1" a="1"/>
  <c r="R990" i="1" s="1"/>
  <c r="R989" i="1" a="1"/>
  <c r="R989" i="1" s="1"/>
  <c r="R988" i="1" a="1"/>
  <c r="R988" i="1" s="1"/>
  <c r="R987" i="1" a="1"/>
  <c r="R987" i="1" s="1"/>
  <c r="R986" i="1" a="1"/>
  <c r="R986" i="1" s="1"/>
  <c r="R985" i="1" a="1"/>
  <c r="R985" i="1" s="1"/>
  <c r="R984" i="1" a="1"/>
  <c r="R984" i="1" s="1"/>
  <c r="R983" i="1" a="1"/>
  <c r="R983" i="1" s="1"/>
  <c r="R982" i="1" a="1"/>
  <c r="R982" i="1" s="1"/>
  <c r="R981" i="1" a="1"/>
  <c r="R981" i="1" s="1"/>
  <c r="R980" i="1"/>
  <c r="R980" i="1" a="1"/>
  <c r="R979" i="1" a="1"/>
  <c r="R979" i="1" s="1"/>
  <c r="R978" i="1" a="1"/>
  <c r="R978" i="1" s="1"/>
  <c r="R977" i="1" a="1"/>
  <c r="R977" i="1" s="1"/>
  <c r="R976" i="1" a="1"/>
  <c r="R976" i="1" s="1"/>
  <c r="R975" i="1" a="1"/>
  <c r="R975" i="1" s="1"/>
  <c r="R974" i="1"/>
  <c r="R974" i="1" a="1"/>
  <c r="R973" i="1" a="1"/>
  <c r="R973" i="1" s="1"/>
  <c r="R972" i="1" a="1"/>
  <c r="R972" i="1" s="1"/>
  <c r="R971" i="1" a="1"/>
  <c r="R971" i="1" s="1"/>
  <c r="R970" i="1" a="1"/>
  <c r="R970" i="1" s="1"/>
  <c r="R969" i="1" a="1"/>
  <c r="R969" i="1" s="1"/>
  <c r="R968" i="1" a="1"/>
  <c r="R968" i="1" s="1"/>
  <c r="R967" i="1" a="1"/>
  <c r="R967" i="1" s="1"/>
  <c r="R966" i="1"/>
  <c r="R966" i="1" a="1"/>
  <c r="R965" i="1" a="1"/>
  <c r="R965" i="1" s="1"/>
  <c r="R964" i="1"/>
  <c r="R964" i="1" a="1"/>
  <c r="R963" i="1" a="1"/>
  <c r="R963" i="1" s="1"/>
  <c r="R962" i="1" a="1"/>
  <c r="R962" i="1" s="1"/>
  <c r="R961" i="1" a="1"/>
  <c r="R961" i="1" s="1"/>
  <c r="R960" i="1" a="1"/>
  <c r="R960" i="1" s="1"/>
  <c r="R959" i="1" a="1"/>
  <c r="R959" i="1" s="1"/>
  <c r="R958" i="1" a="1"/>
  <c r="R958" i="1" s="1"/>
  <c r="R957" i="1" a="1"/>
  <c r="R957" i="1" s="1"/>
  <c r="R956" i="1" a="1"/>
  <c r="R956" i="1" s="1"/>
  <c r="R955" i="1" a="1"/>
  <c r="R955" i="1" s="1"/>
  <c r="R954" i="1" a="1"/>
  <c r="R954" i="1" s="1"/>
  <c r="R953" i="1" a="1"/>
  <c r="R953" i="1" s="1"/>
  <c r="R952" i="1" a="1"/>
  <c r="R952" i="1" s="1"/>
  <c r="R951" i="1" a="1"/>
  <c r="R951" i="1" s="1"/>
  <c r="R950" i="1" a="1"/>
  <c r="R950" i="1" s="1"/>
  <c r="R949" i="1" a="1"/>
  <c r="R949" i="1" s="1"/>
  <c r="R948" i="1" a="1"/>
  <c r="R948" i="1" s="1"/>
  <c r="R947" i="1" a="1"/>
  <c r="R947" i="1" s="1"/>
  <c r="R946" i="1" a="1"/>
  <c r="R946" i="1" s="1"/>
  <c r="R945" i="1" a="1"/>
  <c r="R945" i="1" s="1"/>
  <c r="R944" i="1" a="1"/>
  <c r="R944" i="1" s="1"/>
  <c r="R943" i="1" a="1"/>
  <c r="R943" i="1" s="1"/>
  <c r="R942" i="1" a="1"/>
  <c r="R942" i="1" s="1"/>
  <c r="R941" i="1" a="1"/>
  <c r="R941" i="1" s="1"/>
  <c r="R940" i="1" a="1"/>
  <c r="R940" i="1" s="1"/>
  <c r="R939" i="1" a="1"/>
  <c r="R939" i="1" s="1"/>
  <c r="R938" i="1" a="1"/>
  <c r="R938" i="1" s="1"/>
  <c r="R937" i="1" a="1"/>
  <c r="R937" i="1" s="1"/>
  <c r="R936" i="1" a="1"/>
  <c r="R936" i="1" s="1"/>
  <c r="R935" i="1" a="1"/>
  <c r="R935" i="1" s="1"/>
  <c r="R934" i="1" a="1"/>
  <c r="R934" i="1" s="1"/>
  <c r="R933" i="1" a="1"/>
  <c r="R933" i="1" s="1"/>
  <c r="R932" i="1" a="1"/>
  <c r="R932" i="1" s="1"/>
  <c r="R931" i="1" a="1"/>
  <c r="R931" i="1" s="1"/>
  <c r="R930" i="1" a="1"/>
  <c r="R930" i="1" s="1"/>
  <c r="R929" i="1" a="1"/>
  <c r="R929" i="1" s="1"/>
  <c r="R928" i="1" a="1"/>
  <c r="R928" i="1" s="1"/>
  <c r="R927" i="1" a="1"/>
  <c r="R927" i="1" s="1"/>
  <c r="R926" i="1"/>
  <c r="R926" i="1" a="1"/>
  <c r="R925" i="1" a="1"/>
  <c r="R925" i="1" s="1"/>
  <c r="R924" i="1" a="1"/>
  <c r="R924" i="1" s="1"/>
  <c r="R923" i="1" a="1"/>
  <c r="R923" i="1" s="1"/>
  <c r="R922" i="1" a="1"/>
  <c r="R922" i="1" s="1"/>
  <c r="R921" i="1" a="1"/>
  <c r="R921" i="1" s="1"/>
  <c r="R920" i="1" a="1"/>
  <c r="R920" i="1" s="1"/>
  <c r="R919" i="1" a="1"/>
  <c r="R919" i="1" s="1"/>
  <c r="R918" i="1" a="1"/>
  <c r="R918" i="1" s="1"/>
  <c r="R917" i="1" a="1"/>
  <c r="R917" i="1" s="1"/>
  <c r="R916" i="1" a="1"/>
  <c r="R916" i="1" s="1"/>
  <c r="R915" i="1" a="1"/>
  <c r="R915" i="1" s="1"/>
  <c r="R914" i="1" a="1"/>
  <c r="R914" i="1" s="1"/>
  <c r="R913" i="1" a="1"/>
  <c r="R913" i="1" s="1"/>
  <c r="R912" i="1" a="1"/>
  <c r="R912" i="1" s="1"/>
  <c r="R911" i="1" a="1"/>
  <c r="R911" i="1" s="1"/>
  <c r="R910" i="1" a="1"/>
  <c r="R910" i="1" s="1"/>
  <c r="R909" i="1" a="1"/>
  <c r="R909" i="1" s="1"/>
  <c r="R908" i="1" a="1"/>
  <c r="R908" i="1" s="1"/>
  <c r="R907" i="1" a="1"/>
  <c r="R907" i="1" s="1"/>
  <c r="R906" i="1" a="1"/>
  <c r="R906" i="1" s="1"/>
  <c r="R905" i="1" a="1"/>
  <c r="R905" i="1" s="1"/>
  <c r="R904" i="1" a="1"/>
  <c r="R904" i="1" s="1"/>
  <c r="R903" i="1" a="1"/>
  <c r="R903" i="1" s="1"/>
  <c r="R902" i="1" a="1"/>
  <c r="R902" i="1" s="1"/>
  <c r="R901" i="1" a="1"/>
  <c r="R901" i="1" s="1"/>
  <c r="R900" i="1" a="1"/>
  <c r="R900" i="1" s="1"/>
  <c r="R899" i="1" a="1"/>
  <c r="R899" i="1" s="1"/>
  <c r="R898" i="1" a="1"/>
  <c r="R898" i="1" s="1"/>
  <c r="R897" i="1" a="1"/>
  <c r="R897" i="1" s="1"/>
  <c r="R896" i="1" a="1"/>
  <c r="R896" i="1" s="1"/>
  <c r="R895" i="1" a="1"/>
  <c r="R895" i="1" s="1"/>
  <c r="R894" i="1" a="1"/>
  <c r="R894" i="1" s="1"/>
  <c r="R893" i="1" a="1"/>
  <c r="R893" i="1" s="1"/>
  <c r="R892" i="1" a="1"/>
  <c r="R892" i="1" s="1"/>
  <c r="R891" i="1" a="1"/>
  <c r="R891" i="1" s="1"/>
  <c r="R890" i="1" a="1"/>
  <c r="R890" i="1" s="1"/>
  <c r="R889" i="1" a="1"/>
  <c r="R889" i="1" s="1"/>
  <c r="R888" i="1" a="1"/>
  <c r="R888" i="1" s="1"/>
  <c r="R887" i="1" a="1"/>
  <c r="R887" i="1" s="1"/>
  <c r="R886" i="1"/>
  <c r="R886" i="1" a="1"/>
  <c r="R885" i="1" a="1"/>
  <c r="R885" i="1" s="1"/>
  <c r="R884" i="1" a="1"/>
  <c r="R884" i="1" s="1"/>
  <c r="R883" i="1" a="1"/>
  <c r="R883" i="1" s="1"/>
  <c r="R882" i="1" a="1"/>
  <c r="R882" i="1" s="1"/>
  <c r="R881" i="1" a="1"/>
  <c r="R881" i="1" s="1"/>
  <c r="R880" i="1" a="1"/>
  <c r="R880" i="1" s="1"/>
  <c r="R879" i="1" a="1"/>
  <c r="R879" i="1" s="1"/>
  <c r="R878" i="1" a="1"/>
  <c r="R878" i="1" s="1"/>
  <c r="R877" i="1" a="1"/>
  <c r="R877" i="1" s="1"/>
  <c r="R876" i="1" a="1"/>
  <c r="R876" i="1" s="1"/>
  <c r="R875" i="1" a="1"/>
  <c r="R875" i="1" s="1"/>
  <c r="R874" i="1" a="1"/>
  <c r="R874" i="1" s="1"/>
  <c r="R873" i="1" a="1"/>
  <c r="R873" i="1" s="1"/>
  <c r="R872" i="1" a="1"/>
  <c r="R872" i="1" s="1"/>
  <c r="R871" i="1" a="1"/>
  <c r="R871" i="1" s="1"/>
  <c r="R870" i="1" a="1"/>
  <c r="R870" i="1" s="1"/>
  <c r="R869" i="1" a="1"/>
  <c r="R869" i="1" s="1"/>
  <c r="R868" i="1" a="1"/>
  <c r="R868" i="1" s="1"/>
  <c r="R867" i="1" a="1"/>
  <c r="R867" i="1" s="1"/>
  <c r="R866" i="1" a="1"/>
  <c r="R866" i="1" s="1"/>
  <c r="R865" i="1" a="1"/>
  <c r="R865" i="1" s="1"/>
  <c r="R864" i="1" a="1"/>
  <c r="R864" i="1" s="1"/>
  <c r="R863" i="1" a="1"/>
  <c r="R863" i="1" s="1"/>
  <c r="R862" i="1" a="1"/>
  <c r="R862" i="1" s="1"/>
  <c r="R861" i="1" a="1"/>
  <c r="R861" i="1" s="1"/>
  <c r="R860" i="1" a="1"/>
  <c r="R860" i="1" s="1"/>
  <c r="R859" i="1" a="1"/>
  <c r="R859" i="1" s="1"/>
  <c r="R858" i="1" a="1"/>
  <c r="R858" i="1" s="1"/>
  <c r="R857" i="1" a="1"/>
  <c r="R857" i="1" s="1"/>
  <c r="R856" i="1" a="1"/>
  <c r="R856" i="1" s="1"/>
  <c r="R855" i="1" a="1"/>
  <c r="R855" i="1" s="1"/>
  <c r="R854" i="1" a="1"/>
  <c r="R854" i="1" s="1"/>
  <c r="R853" i="1"/>
  <c r="R853" i="1" a="1"/>
  <c r="R852" i="1" a="1"/>
  <c r="R852" i="1" s="1"/>
  <c r="R851" i="1" a="1"/>
  <c r="R851" i="1" s="1"/>
  <c r="R850" i="1" a="1"/>
  <c r="R850" i="1" s="1"/>
  <c r="R849" i="1" a="1"/>
  <c r="R849" i="1" s="1"/>
  <c r="R848" i="1" a="1"/>
  <c r="R848" i="1" s="1"/>
  <c r="R847" i="1" a="1"/>
  <c r="R847" i="1" s="1"/>
  <c r="R846" i="1" a="1"/>
  <c r="R846" i="1" s="1"/>
  <c r="R845" i="1" a="1"/>
  <c r="R845" i="1" s="1"/>
  <c r="R844" i="1" a="1"/>
  <c r="R844" i="1" s="1"/>
  <c r="R843" i="1"/>
  <c r="R843" i="1" a="1"/>
  <c r="R842" i="1" a="1"/>
  <c r="R842" i="1" s="1"/>
  <c r="R841" i="1" a="1"/>
  <c r="R841" i="1" s="1"/>
  <c r="R840" i="1" a="1"/>
  <c r="R840" i="1" s="1"/>
  <c r="R839" i="1" a="1"/>
  <c r="R839" i="1" s="1"/>
  <c r="R838" i="1" a="1"/>
  <c r="R838" i="1" s="1"/>
  <c r="R837" i="1"/>
  <c r="R837" i="1" a="1"/>
  <c r="R836" i="1" a="1"/>
  <c r="R836" i="1" s="1"/>
  <c r="R835" i="1" a="1"/>
  <c r="R835" i="1" s="1"/>
  <c r="R834" i="1" a="1"/>
  <c r="R834" i="1" s="1"/>
  <c r="R833" i="1" a="1"/>
  <c r="R833" i="1" s="1"/>
  <c r="R832" i="1" a="1"/>
  <c r="R832" i="1" s="1"/>
  <c r="R831" i="1" a="1"/>
  <c r="R831" i="1" s="1"/>
  <c r="R830" i="1" a="1"/>
  <c r="R830" i="1" s="1"/>
  <c r="R829" i="1" a="1"/>
  <c r="R829" i="1" s="1"/>
  <c r="R828" i="1" a="1"/>
  <c r="R828" i="1" s="1"/>
  <c r="R827" i="1" a="1"/>
  <c r="R827" i="1" s="1"/>
  <c r="R826" i="1" a="1"/>
  <c r="R826" i="1" s="1"/>
  <c r="R825" i="1" a="1"/>
  <c r="R825" i="1" s="1"/>
  <c r="R824" i="1" a="1"/>
  <c r="R824" i="1" s="1"/>
  <c r="R823" i="1" a="1"/>
  <c r="R823" i="1" s="1"/>
  <c r="R822" i="1" a="1"/>
  <c r="R822" i="1" s="1"/>
  <c r="R821" i="1" a="1"/>
  <c r="R821" i="1" s="1"/>
  <c r="R820" i="1" a="1"/>
  <c r="R820" i="1" s="1"/>
  <c r="R819" i="1"/>
  <c r="R819" i="1" a="1"/>
  <c r="R818" i="1" a="1"/>
  <c r="R818" i="1" s="1"/>
  <c r="R817" i="1" a="1"/>
  <c r="R817" i="1" s="1"/>
  <c r="R816" i="1" a="1"/>
  <c r="R816" i="1" s="1"/>
  <c r="R815" i="1" a="1"/>
  <c r="R815" i="1" s="1"/>
  <c r="R814" i="1" a="1"/>
  <c r="R814" i="1" s="1"/>
  <c r="R813" i="1" a="1"/>
  <c r="R813" i="1" s="1"/>
  <c r="R812" i="1" a="1"/>
  <c r="R812" i="1" s="1"/>
  <c r="R811" i="1" a="1"/>
  <c r="R811" i="1" s="1"/>
  <c r="R810" i="1" a="1"/>
  <c r="R810" i="1" s="1"/>
  <c r="R809" i="1" a="1"/>
  <c r="R809" i="1" s="1"/>
  <c r="R808" i="1" a="1"/>
  <c r="R808" i="1" s="1"/>
  <c r="R807" i="1" a="1"/>
  <c r="R807" i="1" s="1"/>
  <c r="R806" i="1" a="1"/>
  <c r="R806" i="1" s="1"/>
  <c r="R805" i="1"/>
  <c r="R805" i="1" a="1"/>
  <c r="R804" i="1" a="1"/>
  <c r="R804" i="1" s="1"/>
  <c r="R803" i="1" a="1"/>
  <c r="R803" i="1" s="1"/>
  <c r="R802" i="1" a="1"/>
  <c r="R802" i="1" s="1"/>
  <c r="R801" i="1" a="1"/>
  <c r="R801" i="1" s="1"/>
  <c r="R800" i="1" a="1"/>
  <c r="R800" i="1" s="1"/>
  <c r="R799" i="1" a="1"/>
  <c r="R799" i="1" s="1"/>
  <c r="R798" i="1" a="1"/>
  <c r="R798" i="1" s="1"/>
  <c r="R797" i="1" a="1"/>
  <c r="R797" i="1" s="1"/>
  <c r="R796" i="1" a="1"/>
  <c r="R796" i="1" s="1"/>
  <c r="R795" i="1" a="1"/>
  <c r="R795" i="1" s="1"/>
  <c r="R794" i="1" a="1"/>
  <c r="R794" i="1" s="1"/>
  <c r="R793" i="1" a="1"/>
  <c r="R793" i="1" s="1"/>
  <c r="R792" i="1" a="1"/>
  <c r="R792" i="1" s="1"/>
  <c r="R791" i="1" a="1"/>
  <c r="R791" i="1" s="1"/>
  <c r="R790" i="1" a="1"/>
  <c r="R790" i="1" s="1"/>
  <c r="R789" i="1" a="1"/>
  <c r="R789" i="1" s="1"/>
  <c r="R788" i="1" a="1"/>
  <c r="R788" i="1" s="1"/>
  <c r="R787" i="1"/>
  <c r="R787" i="1" a="1"/>
  <c r="R786" i="1" a="1"/>
  <c r="R786" i="1" s="1"/>
  <c r="R785" i="1" a="1"/>
  <c r="R785" i="1" s="1"/>
  <c r="R784" i="1" a="1"/>
  <c r="R784" i="1" s="1"/>
  <c r="R783" i="1" a="1"/>
  <c r="R783" i="1" s="1"/>
  <c r="R782" i="1" a="1"/>
  <c r="R782" i="1" s="1"/>
  <c r="R781" i="1" a="1"/>
  <c r="R781" i="1" s="1"/>
  <c r="R780" i="1" a="1"/>
  <c r="R780" i="1" s="1"/>
  <c r="R779" i="1" a="1"/>
  <c r="R779" i="1" s="1"/>
  <c r="R778" i="1" a="1"/>
  <c r="R778" i="1" s="1"/>
  <c r="R777" i="1" a="1"/>
  <c r="R777" i="1" s="1"/>
  <c r="R776" i="1" a="1"/>
  <c r="R776" i="1" s="1"/>
  <c r="R775" i="1" a="1"/>
  <c r="R775" i="1" s="1"/>
  <c r="R774" i="1" a="1"/>
  <c r="R774" i="1" s="1"/>
  <c r="R773" i="1"/>
  <c r="R773" i="1" a="1"/>
  <c r="R772" i="1" a="1"/>
  <c r="R772" i="1" s="1"/>
  <c r="R771" i="1" a="1"/>
  <c r="R771" i="1" s="1"/>
  <c r="R770" i="1" a="1"/>
  <c r="R770" i="1" s="1"/>
  <c r="R769" i="1" a="1"/>
  <c r="R769" i="1" s="1"/>
  <c r="R768" i="1" a="1"/>
  <c r="R768" i="1" s="1"/>
  <c r="R767" i="1" a="1"/>
  <c r="R767" i="1" s="1"/>
  <c r="R766" i="1" a="1"/>
  <c r="R766" i="1" s="1"/>
  <c r="R765" i="1" a="1"/>
  <c r="R765" i="1" s="1"/>
  <c r="R764" i="1" a="1"/>
  <c r="R764" i="1" s="1"/>
  <c r="R763" i="1" a="1"/>
  <c r="R763" i="1" s="1"/>
  <c r="R762" i="1" a="1"/>
  <c r="R762" i="1" s="1"/>
  <c r="R761" i="1" a="1"/>
  <c r="R761" i="1" s="1"/>
  <c r="R760" i="1" a="1"/>
  <c r="R760" i="1" s="1"/>
  <c r="R759" i="1" a="1"/>
  <c r="R759" i="1" s="1"/>
  <c r="R758" i="1" a="1"/>
  <c r="R758" i="1" s="1"/>
  <c r="R757" i="1" a="1"/>
  <c r="R757" i="1" s="1"/>
  <c r="R756" i="1" a="1"/>
  <c r="R756" i="1" s="1"/>
  <c r="R755" i="1"/>
  <c r="R755" i="1" a="1"/>
  <c r="R754" i="1" a="1"/>
  <c r="R754" i="1" s="1"/>
  <c r="R753" i="1" a="1"/>
  <c r="R753" i="1" s="1"/>
  <c r="R752" i="1" a="1"/>
  <c r="R752" i="1" s="1"/>
  <c r="R751" i="1" a="1"/>
  <c r="R751" i="1" s="1"/>
  <c r="R750" i="1" a="1"/>
  <c r="R750" i="1" s="1"/>
  <c r="R749" i="1" a="1"/>
  <c r="R749" i="1" s="1"/>
  <c r="R748" i="1" a="1"/>
  <c r="R748" i="1" s="1"/>
  <c r="R747" i="1" a="1"/>
  <c r="R747" i="1" s="1"/>
  <c r="R746" i="1" a="1"/>
  <c r="R746" i="1" s="1"/>
  <c r="R745" i="1" a="1"/>
  <c r="R745" i="1" s="1"/>
  <c r="R744" i="1" a="1"/>
  <c r="R744" i="1" s="1"/>
  <c r="R743" i="1" a="1"/>
  <c r="R743" i="1" s="1"/>
  <c r="R742" i="1" a="1"/>
  <c r="R742" i="1" s="1"/>
  <c r="R741" i="1"/>
  <c r="R741" i="1" a="1"/>
  <c r="R740" i="1" a="1"/>
  <c r="R740" i="1" s="1"/>
  <c r="R739" i="1" a="1"/>
  <c r="R739" i="1" s="1"/>
  <c r="R738" i="1" a="1"/>
  <c r="R738" i="1" s="1"/>
  <c r="R737" i="1" a="1"/>
  <c r="R737" i="1" s="1"/>
  <c r="R736" i="1" a="1"/>
  <c r="R736" i="1" s="1"/>
  <c r="R735" i="1" a="1"/>
  <c r="R735" i="1" s="1"/>
  <c r="R734" i="1" a="1"/>
  <c r="R734" i="1" s="1"/>
  <c r="R733" i="1" a="1"/>
  <c r="R733" i="1" s="1"/>
  <c r="R732" i="1" a="1"/>
  <c r="R732" i="1" s="1"/>
  <c r="R731" i="1" a="1"/>
  <c r="R731" i="1" s="1"/>
  <c r="R730" i="1" a="1"/>
  <c r="R730" i="1" s="1"/>
  <c r="R729" i="1" a="1"/>
  <c r="R729" i="1" s="1"/>
  <c r="R728" i="1" a="1"/>
  <c r="R728" i="1" s="1"/>
  <c r="R727" i="1" a="1"/>
  <c r="R727" i="1" s="1"/>
  <c r="R726" i="1" a="1"/>
  <c r="R726" i="1" s="1"/>
  <c r="R725" i="1" a="1"/>
  <c r="R725" i="1" s="1"/>
  <c r="R724" i="1" a="1"/>
  <c r="R724" i="1" s="1"/>
  <c r="R723" i="1"/>
  <c r="R723" i="1" a="1"/>
  <c r="R722" i="1" a="1"/>
  <c r="R722" i="1" s="1"/>
  <c r="R721" i="1" a="1"/>
  <c r="R721" i="1" s="1"/>
  <c r="R720" i="1" a="1"/>
  <c r="R720" i="1" s="1"/>
  <c r="R719" i="1" a="1"/>
  <c r="R719" i="1" s="1"/>
  <c r="R718" i="1" a="1"/>
  <c r="R718" i="1" s="1"/>
  <c r="R717" i="1" a="1"/>
  <c r="R717" i="1" s="1"/>
  <c r="R716" i="1" a="1"/>
  <c r="R716" i="1" s="1"/>
  <c r="R715" i="1" a="1"/>
  <c r="R715" i="1" s="1"/>
  <c r="R714" i="1" a="1"/>
  <c r="R714" i="1" s="1"/>
  <c r="R713" i="1" a="1"/>
  <c r="R713" i="1" s="1"/>
  <c r="R712" i="1" a="1"/>
  <c r="R712" i="1" s="1"/>
  <c r="R711" i="1" a="1"/>
  <c r="R711" i="1" s="1"/>
  <c r="R710" i="1" a="1"/>
  <c r="R710" i="1" s="1"/>
  <c r="R709" i="1"/>
  <c r="R709" i="1" a="1"/>
  <c r="R708" i="1" a="1"/>
  <c r="R708" i="1" s="1"/>
  <c r="R707" i="1" a="1"/>
  <c r="R707" i="1" s="1"/>
  <c r="R706" i="1" a="1"/>
  <c r="R706" i="1" s="1"/>
  <c r="R705" i="1" a="1"/>
  <c r="R705" i="1" s="1"/>
  <c r="R704" i="1" a="1"/>
  <c r="R704" i="1" s="1"/>
  <c r="R703" i="1" a="1"/>
  <c r="R703" i="1" s="1"/>
  <c r="R702" i="1" a="1"/>
  <c r="R702" i="1" s="1"/>
  <c r="R701" i="1" a="1"/>
  <c r="R701" i="1" s="1"/>
  <c r="R700" i="1" a="1"/>
  <c r="R700" i="1" s="1"/>
  <c r="R699" i="1" a="1"/>
  <c r="R699" i="1" s="1"/>
  <c r="R698" i="1" a="1"/>
  <c r="R698" i="1" s="1"/>
  <c r="R697" i="1" a="1"/>
  <c r="R697" i="1" s="1"/>
  <c r="R696" i="1" a="1"/>
  <c r="R696" i="1" s="1"/>
  <c r="R695" i="1" a="1"/>
  <c r="R695" i="1" s="1"/>
  <c r="R694" i="1" a="1"/>
  <c r="R694" i="1" s="1"/>
  <c r="R693" i="1" a="1"/>
  <c r="R693" i="1" s="1"/>
  <c r="R692" i="1" a="1"/>
  <c r="R692" i="1" s="1"/>
  <c r="R691" i="1"/>
  <c r="R691" i="1" a="1"/>
  <c r="R690" i="1" a="1"/>
  <c r="R690" i="1" s="1"/>
  <c r="R689" i="1" a="1"/>
  <c r="R689" i="1" s="1"/>
  <c r="R688" i="1" a="1"/>
  <c r="R688" i="1" s="1"/>
  <c r="R687" i="1" a="1"/>
  <c r="R687" i="1" s="1"/>
  <c r="R686" i="1" a="1"/>
  <c r="R686" i="1" s="1"/>
  <c r="R685" i="1" a="1"/>
  <c r="R685" i="1" s="1"/>
  <c r="R684" i="1" a="1"/>
  <c r="R684" i="1" s="1"/>
  <c r="R683" i="1" a="1"/>
  <c r="R683" i="1" s="1"/>
  <c r="R682" i="1" a="1"/>
  <c r="R682" i="1" s="1"/>
  <c r="R681" i="1" a="1"/>
  <c r="R681" i="1" s="1"/>
  <c r="R680" i="1" a="1"/>
  <c r="R680" i="1" s="1"/>
  <c r="R679" i="1" a="1"/>
  <c r="R679" i="1" s="1"/>
  <c r="R678" i="1" a="1"/>
  <c r="R678" i="1" s="1"/>
  <c r="R677" i="1"/>
  <c r="R677" i="1" a="1"/>
  <c r="R676" i="1" a="1"/>
  <c r="R676" i="1" s="1"/>
  <c r="R675" i="1" a="1"/>
  <c r="R675" i="1" s="1"/>
  <c r="R674" i="1" a="1"/>
  <c r="R674" i="1" s="1"/>
  <c r="R673" i="1" a="1"/>
  <c r="R673" i="1" s="1"/>
  <c r="R672" i="1" a="1"/>
  <c r="R672" i="1" s="1"/>
  <c r="R671" i="1" a="1"/>
  <c r="R671" i="1" s="1"/>
  <c r="R670" i="1" a="1"/>
  <c r="R670" i="1" s="1"/>
  <c r="R669" i="1" a="1"/>
  <c r="R669" i="1" s="1"/>
  <c r="R668" i="1" a="1"/>
  <c r="R668" i="1" s="1"/>
  <c r="R667" i="1" a="1"/>
  <c r="R667" i="1" s="1"/>
  <c r="R666" i="1" a="1"/>
  <c r="R666" i="1" s="1"/>
  <c r="R665" i="1" a="1"/>
  <c r="R665" i="1" s="1"/>
  <c r="R664" i="1" a="1"/>
  <c r="R664" i="1" s="1"/>
  <c r="R663" i="1" a="1"/>
  <c r="R663" i="1" s="1"/>
  <c r="R662" i="1" a="1"/>
  <c r="R662" i="1" s="1"/>
  <c r="R661" i="1" a="1"/>
  <c r="R661" i="1" s="1"/>
  <c r="R660" i="1" a="1"/>
  <c r="R660" i="1" s="1"/>
  <c r="R659" i="1"/>
  <c r="R659" i="1" a="1"/>
  <c r="R658" i="1" a="1"/>
  <c r="R658" i="1" s="1"/>
  <c r="R657" i="1" a="1"/>
  <c r="R657" i="1" s="1"/>
  <c r="R656" i="1" a="1"/>
  <c r="R656" i="1" s="1"/>
  <c r="R655" i="1" a="1"/>
  <c r="R655" i="1" s="1"/>
  <c r="R654" i="1" a="1"/>
  <c r="R654" i="1" s="1"/>
  <c r="R653" i="1" a="1"/>
  <c r="R653" i="1" s="1"/>
  <c r="R652" i="1" a="1"/>
  <c r="R652" i="1" s="1"/>
  <c r="R651" i="1" a="1"/>
  <c r="R651" i="1" s="1"/>
  <c r="R650" i="1" a="1"/>
  <c r="R650" i="1" s="1"/>
  <c r="R649" i="1" a="1"/>
  <c r="R649" i="1" s="1"/>
  <c r="R648" i="1" a="1"/>
  <c r="R648" i="1" s="1"/>
  <c r="R647" i="1" a="1"/>
  <c r="R647" i="1" s="1"/>
  <c r="R646" i="1" a="1"/>
  <c r="R646" i="1" s="1"/>
  <c r="R645" i="1"/>
  <c r="R645" i="1" a="1"/>
  <c r="R644" i="1" a="1"/>
  <c r="R644" i="1" s="1"/>
  <c r="R643" i="1" a="1"/>
  <c r="R643" i="1" s="1"/>
  <c r="R642" i="1" a="1"/>
  <c r="R642" i="1" s="1"/>
  <c r="R641" i="1" a="1"/>
  <c r="R641" i="1" s="1"/>
  <c r="R640" i="1" a="1"/>
  <c r="R640" i="1" s="1"/>
  <c r="R639" i="1" a="1"/>
  <c r="R639" i="1" s="1"/>
  <c r="R638" i="1" a="1"/>
  <c r="R638" i="1" s="1"/>
  <c r="R637" i="1" a="1"/>
  <c r="R637" i="1" s="1"/>
  <c r="R636" i="1" a="1"/>
  <c r="R636" i="1" s="1"/>
  <c r="R635" i="1" a="1"/>
  <c r="R635" i="1" s="1"/>
  <c r="R634" i="1" a="1"/>
  <c r="R634" i="1" s="1"/>
  <c r="R633" i="1" a="1"/>
  <c r="R633" i="1" s="1"/>
  <c r="R632" i="1" a="1"/>
  <c r="R632" i="1" s="1"/>
  <c r="R631" i="1" a="1"/>
  <c r="R631" i="1" s="1"/>
  <c r="R630" i="1" a="1"/>
  <c r="R630" i="1" s="1"/>
  <c r="R629" i="1" a="1"/>
  <c r="R629" i="1" s="1"/>
  <c r="R628" i="1" a="1"/>
  <c r="R628" i="1" s="1"/>
  <c r="R627" i="1"/>
  <c r="R627" i="1" a="1"/>
  <c r="R626" i="1" a="1"/>
  <c r="R626" i="1" s="1"/>
  <c r="R625" i="1" a="1"/>
  <c r="R625" i="1" s="1"/>
  <c r="R624" i="1" a="1"/>
  <c r="R624" i="1" s="1"/>
  <c r="R623" i="1" a="1"/>
  <c r="R623" i="1" s="1"/>
  <c r="R622" i="1" a="1"/>
  <c r="R622" i="1" s="1"/>
  <c r="R621" i="1" a="1"/>
  <c r="R621" i="1" s="1"/>
  <c r="R620" i="1" a="1"/>
  <c r="R620" i="1" s="1"/>
  <c r="R619" i="1" a="1"/>
  <c r="R619" i="1" s="1"/>
  <c r="R618" i="1" a="1"/>
  <c r="R618" i="1" s="1"/>
  <c r="R617" i="1" a="1"/>
  <c r="R617" i="1" s="1"/>
  <c r="R616" i="1" a="1"/>
  <c r="R616" i="1" s="1"/>
  <c r="R615" i="1" a="1"/>
  <c r="R615" i="1" s="1"/>
  <c r="R614" i="1" a="1"/>
  <c r="R614" i="1" s="1"/>
  <c r="R613" i="1"/>
  <c r="R613" i="1" a="1"/>
  <c r="R612" i="1" a="1"/>
  <c r="R612" i="1" s="1"/>
  <c r="R611" i="1" a="1"/>
  <c r="R611" i="1" s="1"/>
  <c r="R610" i="1" a="1"/>
  <c r="R610" i="1" s="1"/>
  <c r="R609" i="1" a="1"/>
  <c r="R609" i="1" s="1"/>
  <c r="R608" i="1" a="1"/>
  <c r="R608" i="1" s="1"/>
  <c r="R607" i="1" a="1"/>
  <c r="R607" i="1" s="1"/>
  <c r="R606" i="1" a="1"/>
  <c r="R606" i="1" s="1"/>
  <c r="R605" i="1" a="1"/>
  <c r="R605" i="1" s="1"/>
  <c r="R604" i="1" a="1"/>
  <c r="R604" i="1" s="1"/>
  <c r="R603" i="1" a="1"/>
  <c r="R603" i="1" s="1"/>
  <c r="R602" i="1" a="1"/>
  <c r="R602" i="1" s="1"/>
  <c r="R601" i="1" a="1"/>
  <c r="R601" i="1" s="1"/>
  <c r="R600" i="1" a="1"/>
  <c r="R600" i="1" s="1"/>
  <c r="R599" i="1" a="1"/>
  <c r="R599" i="1" s="1"/>
  <c r="R598" i="1" a="1"/>
  <c r="R598" i="1" s="1"/>
  <c r="R597" i="1" a="1"/>
  <c r="R597" i="1" s="1"/>
  <c r="R596" i="1" a="1"/>
  <c r="R596" i="1" s="1"/>
  <c r="R595" i="1"/>
  <c r="R595" i="1" a="1"/>
  <c r="R594" i="1" a="1"/>
  <c r="R594" i="1" s="1"/>
  <c r="R593" i="1" a="1"/>
  <c r="R593" i="1" s="1"/>
  <c r="R592" i="1" a="1"/>
  <c r="R592" i="1" s="1"/>
  <c r="R591" i="1" a="1"/>
  <c r="R591" i="1" s="1"/>
  <c r="R590" i="1" a="1"/>
  <c r="R590" i="1" s="1"/>
  <c r="R589" i="1" a="1"/>
  <c r="R589" i="1" s="1"/>
  <c r="R588" i="1" a="1"/>
  <c r="R588" i="1" s="1"/>
  <c r="R587" i="1" a="1"/>
  <c r="R587" i="1" s="1"/>
  <c r="R586" i="1" a="1"/>
  <c r="R586" i="1" s="1"/>
  <c r="R585" i="1" a="1"/>
  <c r="R585" i="1" s="1"/>
  <c r="R584" i="1" a="1"/>
  <c r="R584" i="1" s="1"/>
  <c r="R583" i="1" a="1"/>
  <c r="R583" i="1" s="1"/>
  <c r="R582" i="1" a="1"/>
  <c r="R582" i="1" s="1"/>
  <c r="R581" i="1"/>
  <c r="R581" i="1" a="1"/>
  <c r="R580" i="1" a="1"/>
  <c r="R580" i="1" s="1"/>
  <c r="R579" i="1" a="1"/>
  <c r="R579" i="1" s="1"/>
  <c r="R578" i="1" a="1"/>
  <c r="R578" i="1" s="1"/>
  <c r="R577" i="1" a="1"/>
  <c r="R577" i="1" s="1"/>
  <c r="R576" i="1" a="1"/>
  <c r="R576" i="1" s="1"/>
  <c r="R575" i="1" a="1"/>
  <c r="R575" i="1" s="1"/>
  <c r="R574" i="1" a="1"/>
  <c r="R574" i="1" s="1"/>
  <c r="R573" i="1" a="1"/>
  <c r="R573" i="1" s="1"/>
  <c r="R572" i="1" a="1"/>
  <c r="R572" i="1" s="1"/>
  <c r="R571" i="1" a="1"/>
  <c r="R571" i="1" s="1"/>
  <c r="R570" i="1" a="1"/>
  <c r="R570" i="1" s="1"/>
  <c r="R569" i="1" a="1"/>
  <c r="R569" i="1" s="1"/>
  <c r="R568" i="1" a="1"/>
  <c r="R568" i="1" s="1"/>
  <c r="R567" i="1" a="1"/>
  <c r="R567" i="1" s="1"/>
  <c r="R566" i="1" a="1"/>
  <c r="R566" i="1" s="1"/>
  <c r="R565" i="1" a="1"/>
  <c r="R565" i="1" s="1"/>
  <c r="R564" i="1" a="1"/>
  <c r="R564" i="1" s="1"/>
  <c r="R563" i="1"/>
  <c r="R563" i="1" a="1"/>
  <c r="R562" i="1" a="1"/>
  <c r="R562" i="1" s="1"/>
  <c r="R561" i="1" a="1"/>
  <c r="R561" i="1" s="1"/>
  <c r="R560" i="1" a="1"/>
  <c r="R560" i="1" s="1"/>
  <c r="R559" i="1" a="1"/>
  <c r="R559" i="1" s="1"/>
  <c r="R558" i="1" a="1"/>
  <c r="R558" i="1" s="1"/>
  <c r="R557" i="1" a="1"/>
  <c r="R557" i="1" s="1"/>
  <c r="R556" i="1" a="1"/>
  <c r="R556" i="1" s="1"/>
  <c r="R555" i="1" a="1"/>
  <c r="R555" i="1" s="1"/>
  <c r="R554" i="1" a="1"/>
  <c r="R554" i="1" s="1"/>
  <c r="R553" i="1" a="1"/>
  <c r="R553" i="1" s="1"/>
  <c r="R552" i="1" a="1"/>
  <c r="R552" i="1" s="1"/>
  <c r="R551" i="1" a="1"/>
  <c r="R551" i="1" s="1"/>
  <c r="R550" i="1" a="1"/>
  <c r="R550" i="1" s="1"/>
  <c r="R549" i="1"/>
  <c r="R549" i="1" a="1"/>
  <c r="R548" i="1" a="1"/>
  <c r="R548" i="1" s="1"/>
  <c r="R547" i="1" a="1"/>
  <c r="R547" i="1" s="1"/>
  <c r="R546" i="1" a="1"/>
  <c r="R546" i="1" s="1"/>
  <c r="R545" i="1" a="1"/>
  <c r="R545" i="1" s="1"/>
  <c r="R544" i="1" a="1"/>
  <c r="R544" i="1" s="1"/>
  <c r="R543" i="1" a="1"/>
  <c r="R543" i="1" s="1"/>
  <c r="R542" i="1" a="1"/>
  <c r="R542" i="1" s="1"/>
  <c r="R541" i="1" a="1"/>
  <c r="R541" i="1" s="1"/>
  <c r="R540" i="1" a="1"/>
  <c r="R540" i="1" s="1"/>
  <c r="R539" i="1" a="1"/>
  <c r="R539" i="1" s="1"/>
  <c r="R538" i="1" a="1"/>
  <c r="R538" i="1" s="1"/>
  <c r="R537" i="1" a="1"/>
  <c r="R537" i="1" s="1"/>
  <c r="R536" i="1" a="1"/>
  <c r="R536" i="1" s="1"/>
  <c r="R535" i="1" a="1"/>
  <c r="R535" i="1" s="1"/>
  <c r="R534" i="1" a="1"/>
  <c r="R534" i="1" s="1"/>
  <c r="R533" i="1" a="1"/>
  <c r="R533" i="1" s="1"/>
  <c r="R532" i="1" a="1"/>
  <c r="R532" i="1" s="1"/>
  <c r="R531" i="1"/>
  <c r="R531" i="1" a="1"/>
  <c r="R530" i="1" a="1"/>
  <c r="R530" i="1" s="1"/>
  <c r="R529" i="1" a="1"/>
  <c r="R529" i="1" s="1"/>
  <c r="R528" i="1" a="1"/>
  <c r="R528" i="1" s="1"/>
  <c r="R527" i="1" a="1"/>
  <c r="R527" i="1" s="1"/>
  <c r="R526" i="1" a="1"/>
  <c r="R526" i="1" s="1"/>
  <c r="R525" i="1" a="1"/>
  <c r="R525" i="1" s="1"/>
  <c r="R524" i="1" a="1"/>
  <c r="R524" i="1" s="1"/>
  <c r="R523" i="1" a="1"/>
  <c r="R523" i="1" s="1"/>
  <c r="R522" i="1" a="1"/>
  <c r="R522" i="1" s="1"/>
  <c r="R521" i="1" a="1"/>
  <c r="R521" i="1" s="1"/>
  <c r="R520" i="1" a="1"/>
  <c r="R520" i="1" s="1"/>
  <c r="R519" i="1" a="1"/>
  <c r="R519" i="1" s="1"/>
  <c r="R518" i="1" a="1"/>
  <c r="R518" i="1" s="1"/>
  <c r="R517" i="1"/>
  <c r="R517" i="1" a="1"/>
  <c r="R516" i="1" a="1"/>
  <c r="R516" i="1" s="1"/>
  <c r="R515" i="1" a="1"/>
  <c r="R515" i="1" s="1"/>
  <c r="R514" i="1" a="1"/>
  <c r="R514" i="1" s="1"/>
  <c r="R513" i="1" a="1"/>
  <c r="R513" i="1" s="1"/>
  <c r="R512" i="1" a="1"/>
  <c r="R512" i="1" s="1"/>
  <c r="R511" i="1" a="1"/>
  <c r="R511" i="1" s="1"/>
  <c r="R510" i="1" a="1"/>
  <c r="R510" i="1" s="1"/>
  <c r="R509" i="1" a="1"/>
  <c r="R509" i="1" s="1"/>
  <c r="R508" i="1" a="1"/>
  <c r="R508" i="1" s="1"/>
  <c r="R507" i="1" a="1"/>
  <c r="R507" i="1" s="1"/>
  <c r="R506" i="1" a="1"/>
  <c r="R506" i="1" s="1"/>
  <c r="R505" i="1" a="1"/>
  <c r="R505" i="1" s="1"/>
  <c r="R504" i="1" a="1"/>
  <c r="R504" i="1" s="1"/>
  <c r="R503" i="1" a="1"/>
  <c r="R503" i="1" s="1"/>
  <c r="R502" i="1" a="1"/>
  <c r="R502" i="1" s="1"/>
  <c r="R501" i="1" a="1"/>
  <c r="R501" i="1" s="1"/>
  <c r="R500" i="1" a="1"/>
  <c r="R500" i="1" s="1"/>
  <c r="R499" i="1" a="1"/>
  <c r="R499" i="1" s="1"/>
  <c r="R498" i="1" a="1"/>
  <c r="R498" i="1" s="1"/>
  <c r="R497" i="1" a="1"/>
  <c r="R497" i="1" s="1"/>
  <c r="R496" i="1" a="1"/>
  <c r="R496" i="1" s="1"/>
  <c r="R495" i="1" a="1"/>
  <c r="R495" i="1" s="1"/>
  <c r="R494" i="1" a="1"/>
  <c r="R494" i="1" s="1"/>
  <c r="R493" i="1" a="1"/>
  <c r="R493" i="1" s="1"/>
  <c r="R492" i="1" a="1"/>
  <c r="R492" i="1" s="1"/>
  <c r="R491" i="1" a="1"/>
  <c r="R491" i="1" s="1"/>
  <c r="R490" i="1" a="1"/>
  <c r="R490" i="1" s="1"/>
  <c r="R489" i="1" a="1"/>
  <c r="R489" i="1" s="1"/>
  <c r="R488" i="1" a="1"/>
  <c r="R488" i="1" s="1"/>
  <c r="R487" i="1" a="1"/>
  <c r="R487" i="1" s="1"/>
  <c r="R486" i="1" a="1"/>
  <c r="R486" i="1" s="1"/>
  <c r="R485" i="1" a="1"/>
  <c r="R485" i="1" s="1"/>
  <c r="R484" i="1" a="1"/>
  <c r="R484" i="1" s="1"/>
  <c r="R483" i="1" a="1"/>
  <c r="R483" i="1" s="1"/>
  <c r="R482" i="1" a="1"/>
  <c r="R482" i="1" s="1"/>
  <c r="R481" i="1" a="1"/>
  <c r="R481" i="1" s="1"/>
  <c r="R480" i="1" a="1"/>
  <c r="R480" i="1" s="1"/>
  <c r="R479" i="1" a="1"/>
  <c r="R479" i="1" s="1"/>
  <c r="R478" i="1" a="1"/>
  <c r="R478" i="1" s="1"/>
  <c r="R477" i="1" a="1"/>
  <c r="R477" i="1" s="1"/>
  <c r="R476" i="1" a="1"/>
  <c r="R476" i="1" s="1"/>
  <c r="R475" i="1" a="1"/>
  <c r="R475" i="1" s="1"/>
  <c r="R474" i="1" a="1"/>
  <c r="R474" i="1" s="1"/>
  <c r="R473" i="1" a="1"/>
  <c r="R473" i="1" s="1"/>
  <c r="R472" i="1" a="1"/>
  <c r="R472" i="1" s="1"/>
  <c r="R471" i="1" a="1"/>
  <c r="R471" i="1" s="1"/>
  <c r="R470" i="1" a="1"/>
  <c r="R470" i="1" s="1"/>
  <c r="R469" i="1"/>
  <c r="R469" i="1" a="1"/>
  <c r="R468" i="1" a="1"/>
  <c r="R468" i="1" s="1"/>
  <c r="R467" i="1" a="1"/>
  <c r="R467" i="1" s="1"/>
  <c r="R466" i="1" a="1"/>
  <c r="R466" i="1" s="1"/>
  <c r="R465" i="1" a="1"/>
  <c r="R465" i="1" s="1"/>
  <c r="R464" i="1" a="1"/>
  <c r="R464" i="1" s="1"/>
  <c r="R463" i="1" a="1"/>
  <c r="R463" i="1" s="1"/>
  <c r="R462" i="1" a="1"/>
  <c r="R462" i="1" s="1"/>
  <c r="R461" i="1" a="1"/>
  <c r="R461" i="1" s="1"/>
  <c r="R460" i="1" a="1"/>
  <c r="R460" i="1" s="1"/>
  <c r="R459" i="1" a="1"/>
  <c r="R459" i="1" s="1"/>
  <c r="R458" i="1" a="1"/>
  <c r="R458" i="1" s="1"/>
  <c r="R457" i="1" a="1"/>
  <c r="R457" i="1" s="1"/>
  <c r="R456" i="1" a="1"/>
  <c r="R456" i="1" s="1"/>
  <c r="R455" i="1" a="1"/>
  <c r="R455" i="1" s="1"/>
  <c r="R454" i="1" a="1"/>
  <c r="R454" i="1" s="1"/>
  <c r="R453" i="1" a="1"/>
  <c r="R453" i="1" s="1"/>
  <c r="R452" i="1" a="1"/>
  <c r="R452" i="1" s="1"/>
  <c r="R451" i="1"/>
  <c r="R451" i="1" a="1"/>
  <c r="R450" i="1" a="1"/>
  <c r="R450" i="1" s="1"/>
  <c r="R449" i="1" a="1"/>
  <c r="R449" i="1" s="1"/>
  <c r="R448" i="1" a="1"/>
  <c r="R448" i="1" s="1"/>
  <c r="R447" i="1" a="1"/>
  <c r="R447" i="1" s="1"/>
  <c r="R446" i="1" a="1"/>
  <c r="R446" i="1" s="1"/>
  <c r="R445" i="1" a="1"/>
  <c r="R445" i="1" s="1"/>
  <c r="R444" i="1" a="1"/>
  <c r="R444" i="1" s="1"/>
  <c r="R443" i="1" a="1"/>
  <c r="R443" i="1" s="1"/>
  <c r="R442" i="1" a="1"/>
  <c r="R442" i="1" s="1"/>
  <c r="R441" i="1" a="1"/>
  <c r="R441" i="1" s="1"/>
  <c r="R440" i="1" a="1"/>
  <c r="R440" i="1" s="1"/>
  <c r="R439" i="1" a="1"/>
  <c r="R439" i="1" s="1"/>
  <c r="R438" i="1" a="1"/>
  <c r="R438" i="1" s="1"/>
  <c r="R437" i="1"/>
  <c r="R437" i="1" a="1"/>
  <c r="R436" i="1" a="1"/>
  <c r="R436" i="1" s="1"/>
  <c r="R435" i="1" a="1"/>
  <c r="R435" i="1" s="1"/>
  <c r="R434" i="1" a="1"/>
  <c r="R434" i="1" s="1"/>
  <c r="R433" i="1" a="1"/>
  <c r="R433" i="1" s="1"/>
  <c r="R432" i="1" a="1"/>
  <c r="R432" i="1" s="1"/>
  <c r="R431" i="1" a="1"/>
  <c r="R431" i="1" s="1"/>
  <c r="R430" i="1" a="1"/>
  <c r="R430" i="1" s="1"/>
  <c r="R429" i="1" a="1"/>
  <c r="R429" i="1" s="1"/>
  <c r="R428" i="1" a="1"/>
  <c r="R428" i="1" s="1"/>
  <c r="R427" i="1" a="1"/>
  <c r="R427" i="1" s="1"/>
  <c r="R426" i="1" a="1"/>
  <c r="R426" i="1" s="1"/>
  <c r="R425" i="1" a="1"/>
  <c r="R425" i="1" s="1"/>
  <c r="R424" i="1" a="1"/>
  <c r="R424" i="1" s="1"/>
  <c r="R423" i="1" a="1"/>
  <c r="R423" i="1" s="1"/>
  <c r="R422" i="1" a="1"/>
  <c r="R422" i="1" s="1"/>
  <c r="R421" i="1"/>
  <c r="R421" i="1" a="1"/>
  <c r="R420" i="1" a="1"/>
  <c r="R420" i="1" s="1"/>
  <c r="R419" i="1"/>
  <c r="R419" i="1" a="1"/>
  <c r="R418" i="1" a="1"/>
  <c r="R418" i="1" s="1"/>
  <c r="R417" i="1" a="1"/>
  <c r="R417" i="1" s="1"/>
  <c r="R416" i="1" a="1"/>
  <c r="R416" i="1" s="1"/>
  <c r="R415" i="1" a="1"/>
  <c r="R415" i="1" s="1"/>
  <c r="R414" i="1" a="1"/>
  <c r="R414" i="1" s="1"/>
  <c r="R413" i="1" a="1"/>
  <c r="R413" i="1" s="1"/>
  <c r="R412" i="1" a="1"/>
  <c r="R412" i="1" s="1"/>
  <c r="R411" i="1" a="1"/>
  <c r="R411" i="1" s="1"/>
  <c r="R410" i="1" a="1"/>
  <c r="R410" i="1" s="1"/>
  <c r="R409" i="1" a="1"/>
  <c r="R409" i="1" s="1"/>
  <c r="R408" i="1" a="1"/>
  <c r="R408" i="1" s="1"/>
  <c r="R407" i="1" a="1"/>
  <c r="R407" i="1" s="1"/>
  <c r="R406" i="1" a="1"/>
  <c r="R406" i="1" s="1"/>
  <c r="R405" i="1" a="1"/>
  <c r="R405" i="1" s="1"/>
  <c r="R404" i="1" a="1"/>
  <c r="R404" i="1" s="1"/>
  <c r="R403" i="1" a="1"/>
  <c r="R403" i="1" s="1"/>
  <c r="R402" i="1" a="1"/>
  <c r="R402" i="1" s="1"/>
  <c r="R401" i="1" a="1"/>
  <c r="R401" i="1" s="1"/>
  <c r="R400" i="1" a="1"/>
  <c r="R400" i="1" s="1"/>
  <c r="R399" i="1" a="1"/>
  <c r="R399" i="1" s="1"/>
  <c r="R398" i="1" a="1"/>
  <c r="R398" i="1" s="1"/>
  <c r="R397" i="1" a="1"/>
  <c r="R397" i="1" s="1"/>
  <c r="R396" i="1" a="1"/>
  <c r="R396" i="1" s="1"/>
  <c r="R395" i="1" a="1"/>
  <c r="R395" i="1" s="1"/>
  <c r="R394" i="1" a="1"/>
  <c r="R394" i="1" s="1"/>
  <c r="R393" i="1" a="1"/>
  <c r="R393" i="1" s="1"/>
  <c r="R392" i="1" a="1"/>
  <c r="R392" i="1" s="1"/>
  <c r="R391" i="1" a="1"/>
  <c r="R391" i="1" s="1"/>
  <c r="R390" i="1" a="1"/>
  <c r="R390" i="1" s="1"/>
  <c r="R389" i="1"/>
  <c r="R389" i="1" a="1"/>
  <c r="R388" i="1" a="1"/>
  <c r="R388" i="1" s="1"/>
  <c r="R387" i="1" a="1"/>
  <c r="R387" i="1" s="1"/>
  <c r="R386" i="1" a="1"/>
  <c r="R386" i="1" s="1"/>
  <c r="R385" i="1" a="1"/>
  <c r="R385" i="1" s="1"/>
  <c r="R384" i="1" a="1"/>
  <c r="R384" i="1" s="1"/>
  <c r="R383" i="1" a="1"/>
  <c r="R383" i="1" s="1"/>
  <c r="R382" i="1" a="1"/>
  <c r="R382" i="1" s="1"/>
  <c r="R381" i="1" a="1"/>
  <c r="R381" i="1" s="1"/>
  <c r="R380" i="1" a="1"/>
  <c r="R380" i="1" s="1"/>
  <c r="R379" i="1" a="1"/>
  <c r="R379" i="1" s="1"/>
  <c r="R378" i="1" a="1"/>
  <c r="R378" i="1" s="1"/>
  <c r="R377" i="1" a="1"/>
  <c r="R377" i="1" s="1"/>
  <c r="R376" i="1" a="1"/>
  <c r="R376" i="1" s="1"/>
  <c r="R375" i="1" a="1"/>
  <c r="R375" i="1" s="1"/>
  <c r="R374" i="1" a="1"/>
  <c r="R374" i="1" s="1"/>
  <c r="R373" i="1" a="1"/>
  <c r="R373" i="1" s="1"/>
  <c r="R372" i="1" a="1"/>
  <c r="R372" i="1" s="1"/>
  <c r="R371" i="1" a="1"/>
  <c r="R371" i="1" s="1"/>
  <c r="R370" i="1" a="1"/>
  <c r="R370" i="1" s="1"/>
  <c r="R369" i="1" a="1"/>
  <c r="R369" i="1" s="1"/>
  <c r="R368" i="1" a="1"/>
  <c r="R368" i="1" s="1"/>
  <c r="R367" i="1" a="1"/>
  <c r="R367" i="1" s="1"/>
  <c r="R366" i="1" a="1"/>
  <c r="R366" i="1" s="1"/>
  <c r="R365" i="1" a="1"/>
  <c r="R365" i="1" s="1"/>
  <c r="R364" i="1" a="1"/>
  <c r="R364" i="1" s="1"/>
  <c r="R363" i="1" a="1"/>
  <c r="R363" i="1" s="1"/>
  <c r="R362" i="1" a="1"/>
  <c r="R362" i="1" s="1"/>
  <c r="R361" i="1" a="1"/>
  <c r="R361" i="1" s="1"/>
  <c r="R360" i="1" a="1"/>
  <c r="R360" i="1" s="1"/>
  <c r="R359" i="1" a="1"/>
  <c r="R359" i="1" s="1"/>
  <c r="R358" i="1" a="1"/>
  <c r="R358" i="1" s="1"/>
  <c r="R357" i="1" a="1"/>
  <c r="R357" i="1" s="1"/>
  <c r="R356" i="1" a="1"/>
  <c r="R356" i="1" s="1"/>
  <c r="R355" i="1" a="1"/>
  <c r="R355" i="1" s="1"/>
  <c r="R354" i="1" a="1"/>
  <c r="R354" i="1" s="1"/>
  <c r="R353" i="1" a="1"/>
  <c r="R353" i="1" s="1"/>
  <c r="R352" i="1" a="1"/>
  <c r="R352" i="1" s="1"/>
  <c r="R351" i="1" a="1"/>
  <c r="R351" i="1" s="1"/>
  <c r="R350" i="1" a="1"/>
  <c r="R350" i="1" s="1"/>
  <c r="R349" i="1"/>
  <c r="R349" i="1" a="1"/>
  <c r="R348" i="1" a="1"/>
  <c r="R348" i="1" s="1"/>
  <c r="R347" i="1" a="1"/>
  <c r="R347" i="1" s="1"/>
  <c r="R346" i="1" a="1"/>
  <c r="R346" i="1" s="1"/>
  <c r="R345" i="1" a="1"/>
  <c r="R345" i="1" s="1"/>
  <c r="R344" i="1" a="1"/>
  <c r="R344" i="1" s="1"/>
  <c r="R343" i="1" a="1"/>
  <c r="R343" i="1" s="1"/>
  <c r="R342" i="1" a="1"/>
  <c r="R342" i="1" s="1"/>
  <c r="R341" i="1"/>
  <c r="R341" i="1" a="1"/>
  <c r="R340" i="1" a="1"/>
  <c r="R340" i="1" s="1"/>
  <c r="R339" i="1"/>
  <c r="R339" i="1" a="1"/>
  <c r="R338" i="1" a="1"/>
  <c r="R338" i="1" s="1"/>
  <c r="R337" i="1" a="1"/>
  <c r="R337" i="1" s="1"/>
  <c r="R336" i="1" a="1"/>
  <c r="R336" i="1" s="1"/>
  <c r="R335" i="1" a="1"/>
  <c r="R335" i="1" s="1"/>
  <c r="R334" i="1" a="1"/>
  <c r="R334" i="1" s="1"/>
  <c r="R333" i="1" a="1"/>
  <c r="R333" i="1" s="1"/>
  <c r="R332" i="1" a="1"/>
  <c r="R332" i="1" s="1"/>
  <c r="R331" i="1" a="1"/>
  <c r="R331" i="1" s="1"/>
  <c r="R330" i="1" a="1"/>
  <c r="R330" i="1" s="1"/>
  <c r="R329" i="1" a="1"/>
  <c r="R329" i="1" s="1"/>
  <c r="R328" i="1" a="1"/>
  <c r="R328" i="1" s="1"/>
  <c r="R327" i="1" a="1"/>
  <c r="R327" i="1" s="1"/>
  <c r="R326" i="1" a="1"/>
  <c r="R326" i="1" s="1"/>
  <c r="R325" i="1"/>
  <c r="R325" i="1" a="1"/>
  <c r="R324" i="1" a="1"/>
  <c r="R324" i="1" s="1"/>
  <c r="R323" i="1" a="1"/>
  <c r="R323" i="1" s="1"/>
  <c r="R322" i="1" a="1"/>
  <c r="R322" i="1" s="1"/>
  <c r="R321" i="1" a="1"/>
  <c r="R321" i="1" s="1"/>
  <c r="R320" i="1" a="1"/>
  <c r="R320" i="1" s="1"/>
  <c r="R319" i="1" a="1"/>
  <c r="R319" i="1" s="1"/>
  <c r="R318" i="1" a="1"/>
  <c r="R318" i="1" s="1"/>
  <c r="R317" i="1" a="1"/>
  <c r="R317" i="1" s="1"/>
  <c r="R316" i="1" a="1"/>
  <c r="R316" i="1" s="1"/>
  <c r="R315" i="1" a="1"/>
  <c r="R315" i="1" s="1"/>
  <c r="R314" i="1" a="1"/>
  <c r="R314" i="1" s="1"/>
  <c r="R313" i="1" a="1"/>
  <c r="R313" i="1" s="1"/>
  <c r="R312" i="1" a="1"/>
  <c r="R312" i="1" s="1"/>
  <c r="R311" i="1" a="1"/>
  <c r="R311" i="1" s="1"/>
  <c r="R310" i="1" a="1"/>
  <c r="R310" i="1" s="1"/>
  <c r="R309" i="1" a="1"/>
  <c r="R309" i="1" s="1"/>
  <c r="R308" i="1" a="1"/>
  <c r="R308" i="1" s="1"/>
  <c r="R307" i="1" a="1"/>
  <c r="R307" i="1" s="1"/>
  <c r="R306" i="1" a="1"/>
  <c r="R306" i="1" s="1"/>
  <c r="R305" i="1" a="1"/>
  <c r="R305" i="1" s="1"/>
  <c r="R304" i="1" a="1"/>
  <c r="R304" i="1" s="1"/>
  <c r="R303" i="1" a="1"/>
  <c r="R303" i="1" s="1"/>
  <c r="R302" i="1" a="1"/>
  <c r="R302" i="1" s="1"/>
  <c r="R301" i="1" a="1"/>
  <c r="R301" i="1" s="1"/>
  <c r="R300" i="1" a="1"/>
  <c r="R300" i="1" s="1"/>
  <c r="R299" i="1" a="1"/>
  <c r="R299" i="1" s="1"/>
  <c r="R298" i="1" a="1"/>
  <c r="R298" i="1" s="1"/>
  <c r="R297" i="1" a="1"/>
  <c r="R297" i="1" s="1"/>
  <c r="R296" i="1" a="1"/>
  <c r="R296" i="1" s="1"/>
  <c r="R295" i="1" a="1"/>
  <c r="R295" i="1" s="1"/>
  <c r="R294" i="1" a="1"/>
  <c r="R294" i="1" s="1"/>
  <c r="R293" i="1" a="1"/>
  <c r="R293" i="1" s="1"/>
  <c r="R292" i="1" a="1"/>
  <c r="R292" i="1" s="1"/>
  <c r="R291" i="1" a="1"/>
  <c r="R291" i="1" s="1"/>
  <c r="R290" i="1" a="1"/>
  <c r="R290" i="1" s="1"/>
  <c r="R289" i="1" a="1"/>
  <c r="R289" i="1" s="1"/>
  <c r="R288" i="1" a="1"/>
  <c r="R288" i="1" s="1"/>
  <c r="R287" i="1" a="1"/>
  <c r="R287" i="1" s="1"/>
  <c r="R286" i="1" a="1"/>
  <c r="R286" i="1" s="1"/>
  <c r="R285" i="1"/>
  <c r="R285" i="1" a="1"/>
  <c r="R284" i="1" a="1"/>
  <c r="R284" i="1" s="1"/>
  <c r="R283" i="1" a="1"/>
  <c r="R283" i="1" s="1"/>
  <c r="R282" i="1" a="1"/>
  <c r="R282" i="1" s="1"/>
  <c r="R281" i="1" a="1"/>
  <c r="R281" i="1" s="1"/>
  <c r="R280" i="1" a="1"/>
  <c r="R280" i="1" s="1"/>
  <c r="R279" i="1" a="1"/>
  <c r="R279" i="1" s="1"/>
  <c r="R278" i="1"/>
  <c r="R278" i="1" a="1"/>
  <c r="R277" i="1" a="1"/>
  <c r="R277" i="1" s="1"/>
  <c r="R276" i="1" a="1"/>
  <c r="R276" i="1" s="1"/>
  <c r="R275" i="1" a="1"/>
  <c r="R275" i="1" s="1"/>
  <c r="R274" i="1" a="1"/>
  <c r="R274" i="1" s="1"/>
  <c r="R273" i="1" a="1"/>
  <c r="R273" i="1" s="1"/>
  <c r="R272" i="1" a="1"/>
  <c r="R272" i="1" s="1"/>
  <c r="R271" i="1" a="1"/>
  <c r="R271" i="1" s="1"/>
  <c r="R270" i="1" a="1"/>
  <c r="R270" i="1" s="1"/>
  <c r="R269" i="1" a="1"/>
  <c r="R269" i="1" s="1"/>
  <c r="R268" i="1" a="1"/>
  <c r="R268" i="1" s="1"/>
  <c r="R267" i="1" a="1"/>
  <c r="R267" i="1" s="1"/>
  <c r="R266" i="1" a="1"/>
  <c r="R266" i="1" s="1"/>
  <c r="R265" i="1" a="1"/>
  <c r="R265" i="1" s="1"/>
  <c r="R264" i="1" a="1"/>
  <c r="R264" i="1" s="1"/>
  <c r="R263" i="1" a="1"/>
  <c r="R263" i="1" s="1"/>
  <c r="R262" i="1" a="1"/>
  <c r="R262" i="1" s="1"/>
  <c r="R261" i="1" a="1"/>
  <c r="R261" i="1" s="1"/>
  <c r="R260" i="1" a="1"/>
  <c r="R260" i="1" s="1"/>
  <c r="R259" i="1" a="1"/>
  <c r="R259" i="1" s="1"/>
  <c r="R258" i="1" a="1"/>
  <c r="R258" i="1" s="1"/>
  <c r="R257" i="1" a="1"/>
  <c r="R257" i="1" s="1"/>
  <c r="R256" i="1" a="1"/>
  <c r="R256" i="1" s="1"/>
  <c r="R255" i="1" a="1"/>
  <c r="R255" i="1" s="1"/>
  <c r="R254" i="1" a="1"/>
  <c r="R254" i="1" s="1"/>
  <c r="R253" i="1" a="1"/>
  <c r="R253" i="1" s="1"/>
  <c r="R252" i="1" a="1"/>
  <c r="R252" i="1" s="1"/>
  <c r="R251" i="1" a="1"/>
  <c r="R251" i="1" s="1"/>
  <c r="R250" i="1" a="1"/>
  <c r="R250" i="1" s="1"/>
  <c r="R249" i="1" a="1"/>
  <c r="R249" i="1" s="1"/>
  <c r="R248" i="1" a="1"/>
  <c r="R248" i="1" s="1"/>
  <c r="R247" i="1" a="1"/>
  <c r="R247" i="1" s="1"/>
  <c r="R246" i="1" a="1"/>
  <c r="R246" i="1" s="1"/>
  <c r="R245" i="1" a="1"/>
  <c r="R245" i="1" s="1"/>
  <c r="R244" i="1" a="1"/>
  <c r="R244" i="1" s="1"/>
  <c r="R243" i="1" a="1"/>
  <c r="R243" i="1" s="1"/>
  <c r="R242" i="1" a="1"/>
  <c r="R242" i="1" s="1"/>
  <c r="R241" i="1" a="1"/>
  <c r="R241" i="1" s="1"/>
  <c r="R240" i="1" a="1"/>
  <c r="R240" i="1" s="1"/>
  <c r="R239" i="1" a="1"/>
  <c r="R239" i="1" s="1"/>
  <c r="R238" i="1" a="1"/>
  <c r="R238" i="1" s="1"/>
  <c r="R237" i="1" a="1"/>
  <c r="R237" i="1" s="1"/>
  <c r="R236" i="1" a="1"/>
  <c r="R236" i="1" s="1"/>
  <c r="R235" i="1" a="1"/>
  <c r="R235" i="1" s="1"/>
  <c r="R234" i="1" a="1"/>
  <c r="R234" i="1" s="1"/>
  <c r="R233" i="1" a="1"/>
  <c r="R233" i="1" s="1"/>
  <c r="R232" i="1" a="1"/>
  <c r="R232" i="1" s="1"/>
  <c r="R231" i="1" a="1"/>
  <c r="R231" i="1" s="1"/>
  <c r="R230" i="1" a="1"/>
  <c r="R230" i="1" s="1"/>
  <c r="R229" i="1" a="1"/>
  <c r="R229" i="1" s="1"/>
  <c r="R228" i="1" a="1"/>
  <c r="R228" i="1" s="1"/>
  <c r="R227" i="1" a="1"/>
  <c r="R227" i="1" s="1"/>
  <c r="R226" i="1" a="1"/>
  <c r="R226" i="1" s="1"/>
  <c r="R225" i="1" a="1"/>
  <c r="R225" i="1" s="1"/>
  <c r="R224" i="1" a="1"/>
  <c r="R224" i="1" s="1"/>
  <c r="R223" i="1" a="1"/>
  <c r="R223" i="1" s="1"/>
  <c r="R222" i="1" a="1"/>
  <c r="R222" i="1" s="1"/>
  <c r="R221" i="1" a="1"/>
  <c r="R221" i="1" s="1"/>
  <c r="R220" i="1" a="1"/>
  <c r="R220" i="1" s="1"/>
  <c r="R219" i="1" a="1"/>
  <c r="R219" i="1" s="1"/>
  <c r="R218" i="1" a="1"/>
  <c r="R218" i="1" s="1"/>
  <c r="R217" i="1" a="1"/>
  <c r="R217" i="1" s="1"/>
  <c r="R216" i="1" a="1"/>
  <c r="R216" i="1" s="1"/>
  <c r="R215" i="1" a="1"/>
  <c r="R215" i="1" s="1"/>
  <c r="R214" i="1" a="1"/>
  <c r="R214" i="1" s="1"/>
  <c r="R213" i="1" a="1"/>
  <c r="R213" i="1" s="1"/>
  <c r="R212" i="1" a="1"/>
  <c r="R212" i="1" s="1"/>
  <c r="R211" i="1" a="1"/>
  <c r="R211" i="1" s="1"/>
  <c r="R210" i="1" a="1"/>
  <c r="R210" i="1" s="1"/>
  <c r="R209" i="1" a="1"/>
  <c r="R209" i="1" s="1"/>
  <c r="R208" i="1" a="1"/>
  <c r="R208" i="1" s="1"/>
  <c r="R207" i="1" a="1"/>
  <c r="R207" i="1" s="1"/>
  <c r="R206" i="1" a="1"/>
  <c r="R206" i="1" s="1"/>
  <c r="R205" i="1" a="1"/>
  <c r="R205" i="1" s="1"/>
  <c r="R204" i="1" a="1"/>
  <c r="R204" i="1" s="1"/>
  <c r="R203" i="1" a="1"/>
  <c r="R203" i="1" s="1"/>
  <c r="R202" i="1" a="1"/>
  <c r="R202" i="1" s="1"/>
  <c r="R201" i="1" a="1"/>
  <c r="R201" i="1" s="1"/>
  <c r="R200" i="1" a="1"/>
  <c r="R200" i="1" s="1"/>
  <c r="R199" i="1" a="1"/>
  <c r="R199" i="1" s="1"/>
  <c r="R198" i="1" a="1"/>
  <c r="R198" i="1" s="1"/>
  <c r="R197" i="1" a="1"/>
  <c r="R197" i="1" s="1"/>
  <c r="R196" i="1" a="1"/>
  <c r="R196" i="1" s="1"/>
  <c r="R195" i="1" a="1"/>
  <c r="R195" i="1" s="1"/>
  <c r="R194" i="1" a="1"/>
  <c r="R194" i="1" s="1"/>
  <c r="R193" i="1" a="1"/>
  <c r="R193" i="1" s="1"/>
  <c r="R192" i="1" a="1"/>
  <c r="R192" i="1" s="1"/>
  <c r="R191" i="1" a="1"/>
  <c r="R191" i="1" s="1"/>
  <c r="R190" i="1" a="1"/>
  <c r="R190" i="1" s="1"/>
  <c r="R189" i="1" a="1"/>
  <c r="R189" i="1" s="1"/>
  <c r="R188" i="1" a="1"/>
  <c r="R188" i="1" s="1"/>
  <c r="R187" i="1" a="1"/>
  <c r="R187" i="1" s="1"/>
  <c r="R186" i="1" a="1"/>
  <c r="R186" i="1" s="1"/>
  <c r="R185" i="1" a="1"/>
  <c r="R185" i="1" s="1"/>
  <c r="R184" i="1" a="1"/>
  <c r="R184" i="1" s="1"/>
  <c r="R183" i="1" a="1"/>
  <c r="R183" i="1" s="1"/>
  <c r="R182" i="1" a="1"/>
  <c r="R182" i="1" s="1"/>
  <c r="R181" i="1" a="1"/>
  <c r="R181" i="1" s="1"/>
  <c r="R180" i="1" a="1"/>
  <c r="R180" i="1" s="1"/>
  <c r="R179" i="1" a="1"/>
  <c r="R179" i="1" s="1"/>
  <c r="R178" i="1" a="1"/>
  <c r="R178" i="1" s="1"/>
  <c r="R177" i="1" a="1"/>
  <c r="R177" i="1" s="1"/>
  <c r="R176" i="1" a="1"/>
  <c r="R176" i="1" s="1"/>
  <c r="R175" i="1" a="1"/>
  <c r="R175" i="1" s="1"/>
  <c r="R174" i="1" a="1"/>
  <c r="R174" i="1" s="1"/>
  <c r="R173" i="1" a="1"/>
  <c r="R173" i="1" s="1"/>
  <c r="R172" i="1" a="1"/>
  <c r="R172" i="1" s="1"/>
  <c r="R171" i="1" a="1"/>
  <c r="R171" i="1" s="1"/>
  <c r="R170" i="1" a="1"/>
  <c r="R170" i="1" s="1"/>
  <c r="R169" i="1" a="1"/>
  <c r="R169" i="1" s="1"/>
  <c r="R168" i="1" a="1"/>
  <c r="R168" i="1" s="1"/>
  <c r="R167" i="1" a="1"/>
  <c r="R167" i="1" s="1"/>
  <c r="R166" i="1" a="1"/>
  <c r="R166" i="1" s="1"/>
  <c r="R165" i="1" a="1"/>
  <c r="R165" i="1" s="1"/>
  <c r="R164" i="1" a="1"/>
  <c r="R164" i="1" s="1"/>
  <c r="R163" i="1" a="1"/>
  <c r="R163" i="1" s="1"/>
  <c r="R162" i="1" a="1"/>
  <c r="R162" i="1" s="1"/>
  <c r="R161" i="1" a="1"/>
  <c r="R161" i="1" s="1"/>
  <c r="R160" i="1" a="1"/>
  <c r="R160" i="1" s="1"/>
  <c r="R159" i="1" a="1"/>
  <c r="R159" i="1" s="1"/>
  <c r="R158" i="1" a="1"/>
  <c r="R158" i="1" s="1"/>
  <c r="R157" i="1" a="1"/>
  <c r="R157" i="1" s="1"/>
  <c r="R156" i="1" a="1"/>
  <c r="R156" i="1" s="1"/>
  <c r="R155" i="1" a="1"/>
  <c r="R155" i="1" s="1"/>
  <c r="R154" i="1" a="1"/>
  <c r="R154" i="1" s="1"/>
  <c r="R153" i="1" a="1"/>
  <c r="R153" i="1" s="1"/>
  <c r="R152" i="1" a="1"/>
  <c r="R152" i="1" s="1"/>
  <c r="R151" i="1" a="1"/>
  <c r="R151" i="1" s="1"/>
  <c r="R150" i="1" a="1"/>
  <c r="R150" i="1" s="1"/>
  <c r="R149" i="1" a="1"/>
  <c r="R149" i="1" s="1"/>
  <c r="R148" i="1" a="1"/>
  <c r="R148" i="1" s="1"/>
  <c r="R147" i="1" a="1"/>
  <c r="R147" i="1" s="1"/>
  <c r="R146" i="1" a="1"/>
  <c r="R146" i="1" s="1"/>
  <c r="R145" i="1" a="1"/>
  <c r="R145" i="1" s="1"/>
  <c r="R144" i="1" a="1"/>
  <c r="R144" i="1" s="1"/>
  <c r="R143" i="1" a="1"/>
  <c r="R143" i="1" s="1"/>
  <c r="R142" i="1" a="1"/>
  <c r="R142" i="1" s="1"/>
  <c r="R141" i="1" a="1"/>
  <c r="R141" i="1" s="1"/>
  <c r="R140" i="1" a="1"/>
  <c r="R140" i="1" s="1"/>
  <c r="R139" i="1" a="1"/>
  <c r="R139" i="1" s="1"/>
  <c r="R138" i="1" a="1"/>
  <c r="R138" i="1" s="1"/>
  <c r="R137" i="1" a="1"/>
  <c r="R137" i="1" s="1"/>
  <c r="R136" i="1" a="1"/>
  <c r="R136" i="1" s="1"/>
  <c r="R135" i="1" a="1"/>
  <c r="R135" i="1" s="1"/>
  <c r="R134" i="1" a="1"/>
  <c r="R134" i="1" s="1"/>
  <c r="R133" i="1" a="1"/>
  <c r="R133" i="1" s="1"/>
  <c r="R132" i="1" a="1"/>
  <c r="R132" i="1" s="1"/>
  <c r="R131" i="1" a="1"/>
  <c r="R131" i="1" s="1"/>
  <c r="R130" i="1" a="1"/>
  <c r="R130" i="1" s="1"/>
  <c r="R129" i="1" a="1"/>
  <c r="R129" i="1" s="1"/>
  <c r="R128" i="1" a="1"/>
  <c r="R128" i="1" s="1"/>
  <c r="R127" i="1" a="1"/>
  <c r="R127" i="1" s="1"/>
  <c r="R126" i="1" a="1"/>
  <c r="R126" i="1" s="1"/>
  <c r="R125" i="1" a="1"/>
  <c r="R125" i="1" s="1"/>
  <c r="R124" i="1" a="1"/>
  <c r="R124" i="1" s="1"/>
  <c r="R123" i="1" a="1"/>
  <c r="R123" i="1" s="1"/>
  <c r="R122" i="1" a="1"/>
  <c r="R122" i="1" s="1"/>
  <c r="R121" i="1" a="1"/>
  <c r="R121" i="1" s="1"/>
  <c r="R120" i="1" a="1"/>
  <c r="R120" i="1" s="1"/>
  <c r="R119" i="1" a="1"/>
  <c r="R119" i="1" s="1"/>
  <c r="R118" i="1" a="1"/>
  <c r="R118" i="1" s="1"/>
  <c r="R117" i="1" a="1"/>
  <c r="R117" i="1" s="1"/>
  <c r="R116" i="1" a="1"/>
  <c r="R116" i="1" s="1"/>
  <c r="R115" i="1" a="1"/>
  <c r="R115" i="1" s="1"/>
  <c r="R114" i="1" a="1"/>
  <c r="R114" i="1" s="1"/>
  <c r="R113" i="1" a="1"/>
  <c r="R113" i="1" s="1"/>
  <c r="R112" i="1" a="1"/>
  <c r="R112" i="1" s="1"/>
  <c r="R111" i="1" a="1"/>
  <c r="R111" i="1" s="1"/>
  <c r="R110" i="1" a="1"/>
  <c r="R110" i="1" s="1"/>
  <c r="R109" i="1" a="1"/>
  <c r="R109" i="1" s="1"/>
  <c r="R108" i="1" a="1"/>
  <c r="R108" i="1" s="1"/>
  <c r="R107" i="1" a="1"/>
  <c r="R107" i="1" s="1"/>
  <c r="R106" i="1" a="1"/>
  <c r="R106" i="1" s="1"/>
  <c r="R105" i="1" a="1"/>
  <c r="R105" i="1" s="1"/>
  <c r="R104" i="1" a="1"/>
  <c r="R104" i="1" s="1"/>
  <c r="R103" i="1" a="1"/>
  <c r="R103" i="1" s="1"/>
  <c r="R102" i="1" a="1"/>
  <c r="R102" i="1" s="1"/>
  <c r="R101" i="1" a="1"/>
  <c r="R101" i="1" s="1"/>
  <c r="R100" i="1" a="1"/>
  <c r="R100" i="1" s="1"/>
  <c r="R99" i="1" a="1"/>
  <c r="R99" i="1" s="1"/>
  <c r="R98" i="1" a="1"/>
  <c r="R98" i="1" s="1"/>
  <c r="R97" i="1" a="1"/>
  <c r="R97" i="1" s="1"/>
  <c r="R96" i="1" a="1"/>
  <c r="R96" i="1" s="1"/>
  <c r="R95" i="1" a="1"/>
  <c r="R95" i="1" s="1"/>
  <c r="R94" i="1" a="1"/>
  <c r="R94" i="1" s="1"/>
  <c r="R93" i="1" a="1"/>
  <c r="R93" i="1" s="1"/>
  <c r="R92" i="1" a="1"/>
  <c r="R92" i="1" s="1"/>
  <c r="R91" i="1" a="1"/>
  <c r="R91" i="1" s="1"/>
  <c r="R90" i="1" a="1"/>
  <c r="R90" i="1" s="1"/>
  <c r="R89" i="1" a="1"/>
  <c r="R89" i="1" s="1"/>
  <c r="R88" i="1" a="1"/>
  <c r="R88" i="1" s="1"/>
  <c r="R87" i="1" a="1"/>
  <c r="R87" i="1" s="1"/>
  <c r="R86" i="1" a="1"/>
  <c r="R86" i="1" s="1"/>
  <c r="R85" i="1" a="1"/>
  <c r="R85" i="1" s="1"/>
  <c r="R84" i="1" a="1"/>
  <c r="R84" i="1" s="1"/>
  <c r="R83" i="1" a="1"/>
  <c r="R83" i="1" s="1"/>
  <c r="R82" i="1" a="1"/>
  <c r="R82" i="1" s="1"/>
  <c r="R81" i="1" a="1"/>
  <c r="R81" i="1" s="1"/>
  <c r="R80" i="1" a="1"/>
  <c r="R80" i="1" s="1"/>
  <c r="R79" i="1" a="1"/>
  <c r="R79" i="1" s="1"/>
  <c r="R78" i="1" a="1"/>
  <c r="R78" i="1" s="1"/>
  <c r="R77" i="1" a="1"/>
  <c r="R77" i="1" s="1"/>
  <c r="R76" i="1" a="1"/>
  <c r="R76" i="1" s="1"/>
  <c r="R75" i="1" a="1"/>
  <c r="R75" i="1" s="1"/>
  <c r="R74" i="1" a="1"/>
  <c r="R74" i="1" s="1"/>
  <c r="R73" i="1" a="1"/>
  <c r="R73" i="1" s="1"/>
  <c r="R72" i="1" a="1"/>
  <c r="R72" i="1" s="1"/>
  <c r="R71" i="1" a="1"/>
  <c r="R71" i="1" s="1"/>
  <c r="R70" i="1" a="1"/>
  <c r="R70" i="1" s="1"/>
  <c r="R69" i="1" a="1"/>
  <c r="R69" i="1" s="1"/>
  <c r="R68" i="1" a="1"/>
  <c r="R68" i="1" s="1"/>
  <c r="R67" i="1" a="1"/>
  <c r="R67" i="1" s="1"/>
  <c r="R66" i="1" a="1"/>
  <c r="R66" i="1" s="1"/>
  <c r="R65" i="1" a="1"/>
  <c r="R65" i="1" s="1"/>
  <c r="R64" i="1" a="1"/>
  <c r="R64" i="1" s="1"/>
  <c r="R63" i="1" a="1"/>
  <c r="R63" i="1" s="1"/>
  <c r="R62" i="1" a="1"/>
  <c r="R62" i="1" s="1"/>
  <c r="R61" i="1" a="1"/>
  <c r="R61" i="1" s="1"/>
  <c r="R60" i="1" a="1"/>
  <c r="R60" i="1" s="1"/>
  <c r="R59" i="1" a="1"/>
  <c r="R59" i="1" s="1"/>
  <c r="R58" i="1" a="1"/>
  <c r="R58" i="1" s="1"/>
  <c r="R57" i="1" a="1"/>
  <c r="R57" i="1" s="1"/>
  <c r="R56" i="1" a="1"/>
  <c r="R56" i="1" s="1"/>
  <c r="R55" i="1" a="1"/>
  <c r="R55" i="1" s="1"/>
  <c r="R54" i="1" a="1"/>
  <c r="R54" i="1" s="1"/>
  <c r="R53" i="1" a="1"/>
  <c r="R53" i="1" s="1"/>
  <c r="R52" i="1" a="1"/>
  <c r="R52" i="1" s="1"/>
  <c r="R51" i="1" a="1"/>
  <c r="R51" i="1" s="1"/>
  <c r="R50" i="1" a="1"/>
  <c r="R50" i="1" s="1"/>
  <c r="R49" i="1" a="1"/>
  <c r="R49" i="1" s="1"/>
  <c r="R48" i="1" a="1"/>
  <c r="R48" i="1" s="1"/>
  <c r="R47" i="1" a="1"/>
  <c r="R47" i="1" s="1"/>
  <c r="R46" i="1" a="1"/>
  <c r="R46" i="1" s="1"/>
  <c r="R45" i="1" a="1"/>
  <c r="R45" i="1" s="1"/>
  <c r="R44" i="1" a="1"/>
  <c r="R44" i="1" s="1"/>
  <c r="R43" i="1" a="1"/>
  <c r="R43" i="1" s="1"/>
  <c r="R42" i="1" a="1"/>
  <c r="R42" i="1" s="1"/>
  <c r="R41" i="1" a="1"/>
  <c r="R41" i="1" s="1"/>
  <c r="R40" i="1" a="1"/>
  <c r="R40" i="1" s="1"/>
  <c r="R39" i="1" a="1"/>
  <c r="R39" i="1" s="1"/>
  <c r="R38" i="1" a="1"/>
  <c r="R38" i="1" s="1"/>
  <c r="R37" i="1" a="1"/>
  <c r="R37" i="1" s="1"/>
  <c r="R36" i="1" a="1"/>
  <c r="R36" i="1" s="1"/>
  <c r="R35" i="1" a="1"/>
  <c r="R35" i="1" s="1"/>
  <c r="R34" i="1" a="1"/>
  <c r="R34" i="1" s="1"/>
  <c r="R33" i="1" a="1"/>
  <c r="R33" i="1" s="1"/>
  <c r="R32" i="1" a="1"/>
  <c r="R32" i="1" s="1"/>
  <c r="R31" i="1" a="1"/>
  <c r="R31" i="1" s="1"/>
  <c r="R30" i="1" a="1"/>
  <c r="R30" i="1" s="1"/>
  <c r="R29" i="1" a="1"/>
  <c r="R29" i="1" s="1"/>
  <c r="R28" i="1" a="1"/>
  <c r="R28" i="1" s="1"/>
  <c r="R27" i="1" a="1"/>
  <c r="R27" i="1" s="1"/>
  <c r="R26" i="1" a="1"/>
  <c r="R26" i="1" s="1"/>
  <c r="R25" i="1" a="1"/>
  <c r="R25" i="1" s="1"/>
  <c r="R24" i="1" a="1"/>
  <c r="R24" i="1" s="1"/>
  <c r="R23" i="1" a="1"/>
  <c r="R23" i="1" s="1"/>
  <c r="R22" i="1" a="1"/>
  <c r="R22" i="1" s="1"/>
  <c r="R21" i="1" a="1"/>
  <c r="R21" i="1" s="1"/>
  <c r="R20" i="1" a="1"/>
  <c r="R20" i="1" s="1"/>
  <c r="R19" i="1" a="1"/>
  <c r="R19" i="1" s="1"/>
  <c r="R18" i="1" a="1"/>
  <c r="R18" i="1" s="1"/>
  <c r="R17" i="1" a="1"/>
  <c r="R17" i="1" s="1"/>
  <c r="R16" i="1" a="1"/>
  <c r="R16" i="1" s="1"/>
  <c r="R15" i="1" a="1"/>
  <c r="R15" i="1" s="1"/>
  <c r="R14" i="1" a="1"/>
  <c r="R14" i="1" s="1"/>
  <c r="R13" i="1" a="1"/>
  <c r="R13" i="1" s="1"/>
  <c r="R12" i="1" a="1"/>
  <c r="R12" i="1" s="1"/>
  <c r="R11" i="1" a="1"/>
  <c r="R11" i="1" s="1"/>
  <c r="R10" i="1" a="1"/>
  <c r="R10" i="1" s="1"/>
  <c r="R9" i="1" a="1"/>
  <c r="R9" i="1" s="1"/>
  <c r="R8" i="1" a="1"/>
  <c r="R8" i="1" s="1"/>
  <c r="R7" i="1" a="1"/>
  <c r="R7" i="1" s="1"/>
  <c r="R6" i="1" a="1"/>
  <c r="R6" i="1" s="1"/>
  <c r="R5" i="1" a="1"/>
  <c r="R5" i="1" s="1"/>
  <c r="R4" i="1" a="1"/>
  <c r="R4" i="1" s="1"/>
  <c r="R3" i="1" a="1"/>
  <c r="R3" i="1" s="1"/>
  <c r="R2" i="1" a="1"/>
  <c r="R2" i="1" s="1"/>
  <c r="J6022" i="10"/>
  <c r="K6022" i="10" s="1"/>
  <c r="J5995" i="10"/>
  <c r="K5995" i="10" s="1"/>
  <c r="J5998" i="10"/>
  <c r="K5998" i="10" s="1"/>
  <c r="J5997" i="10"/>
  <c r="K5997" i="10" s="1"/>
  <c r="J5996" i="10"/>
  <c r="K5996" i="10" s="1"/>
  <c r="J6430" i="10"/>
  <c r="K6430" i="10" s="1"/>
  <c r="J6429" i="10"/>
  <c r="K6429" i="10" s="1"/>
  <c r="J6428" i="10"/>
  <c r="K6428" i="10" s="1"/>
  <c r="J6427" i="10"/>
  <c r="K6427" i="10" s="1"/>
  <c r="J6426" i="10"/>
  <c r="K6426" i="10" s="1"/>
  <c r="J6425" i="10"/>
  <c r="K6425" i="10" s="1"/>
  <c r="J6424" i="10"/>
  <c r="K6424" i="10" s="1"/>
  <c r="J6423" i="10"/>
  <c r="K6423" i="10" s="1"/>
  <c r="J6422" i="10"/>
  <c r="K6422" i="10" s="1"/>
  <c r="J6421" i="10"/>
  <c r="K6421" i="10" s="1"/>
  <c r="J6420" i="10"/>
  <c r="K6420" i="10" s="1"/>
  <c r="J6419" i="10"/>
  <c r="K6419" i="10" s="1"/>
  <c r="J6418" i="10"/>
  <c r="K6418" i="10" s="1"/>
  <c r="J6417" i="10"/>
  <c r="K6417" i="10" s="1"/>
  <c r="J6416" i="10"/>
  <c r="K6416" i="10" s="1"/>
  <c r="J6415" i="10"/>
  <c r="K6415" i="10" s="1"/>
  <c r="J6414" i="10"/>
  <c r="K6414" i="10" s="1"/>
  <c r="J6413" i="10"/>
  <c r="K6413" i="10" s="1"/>
  <c r="J6412" i="10"/>
  <c r="K6412" i="10" s="1"/>
  <c r="J6411" i="10"/>
  <c r="K6411" i="10" s="1"/>
  <c r="J6410" i="10"/>
  <c r="K6410" i="10" s="1"/>
  <c r="J6409" i="10"/>
  <c r="K6409" i="10" s="1"/>
  <c r="J6408" i="10"/>
  <c r="K6408" i="10" s="1"/>
  <c r="J6407" i="10"/>
  <c r="K6407" i="10" s="1"/>
  <c r="J6406" i="10"/>
  <c r="K6406" i="10" s="1"/>
  <c r="J6405" i="10"/>
  <c r="K6405" i="10" s="1"/>
  <c r="J6404" i="10"/>
  <c r="K6404" i="10" s="1"/>
  <c r="J6403" i="10"/>
  <c r="K6403" i="10" s="1"/>
  <c r="J6402" i="10"/>
  <c r="K6402" i="10" s="1"/>
  <c r="J6401" i="10"/>
  <c r="K6401" i="10" s="1"/>
  <c r="J6400" i="10"/>
  <c r="K6400" i="10" s="1"/>
  <c r="J6399" i="10"/>
  <c r="K6399" i="10" s="1"/>
  <c r="J6398" i="10"/>
  <c r="K6398" i="10" s="1"/>
  <c r="J6397" i="10"/>
  <c r="K6397" i="10" s="1"/>
  <c r="J6396" i="10"/>
  <c r="K6396" i="10" s="1"/>
  <c r="J6395" i="10"/>
  <c r="K6395" i="10" s="1"/>
  <c r="J6394" i="10"/>
  <c r="K6394" i="10" s="1"/>
  <c r="J6393" i="10"/>
  <c r="K6393" i="10" s="1"/>
  <c r="J6392" i="10"/>
  <c r="K6392" i="10" s="1"/>
  <c r="J6391" i="10"/>
  <c r="K6391" i="10" s="1"/>
  <c r="J6390" i="10"/>
  <c r="K6390" i="10" s="1"/>
  <c r="J6389" i="10"/>
  <c r="K6389" i="10" s="1"/>
  <c r="J6388" i="10"/>
  <c r="K6388" i="10" s="1"/>
  <c r="J6387" i="10"/>
  <c r="K6387" i="10" s="1"/>
  <c r="J6386" i="10"/>
  <c r="K6386" i="10" s="1"/>
  <c r="J6385" i="10"/>
  <c r="K6385" i="10" s="1"/>
  <c r="J6384" i="10"/>
  <c r="K6384" i="10" s="1"/>
  <c r="J6383" i="10"/>
  <c r="K6383" i="10" s="1"/>
  <c r="J6382" i="10"/>
  <c r="K6382" i="10" s="1"/>
  <c r="J6381" i="10"/>
  <c r="K6381" i="10" s="1"/>
  <c r="J6380" i="10"/>
  <c r="K6380" i="10" s="1"/>
  <c r="J6379" i="10"/>
  <c r="K6379" i="10" s="1"/>
  <c r="J6378" i="10"/>
  <c r="K6378" i="10" s="1"/>
  <c r="J6377" i="10"/>
  <c r="K6377" i="10" s="1"/>
  <c r="J6376" i="10"/>
  <c r="K6376" i="10" s="1"/>
  <c r="J6375" i="10"/>
  <c r="K6375" i="10" s="1"/>
  <c r="J6374" i="10"/>
  <c r="K6374" i="10" s="1"/>
  <c r="J6373" i="10"/>
  <c r="K6373" i="10" s="1"/>
  <c r="J6372" i="10"/>
  <c r="K6372" i="10" s="1"/>
  <c r="J6371" i="10"/>
  <c r="K6371" i="10" s="1"/>
  <c r="J6370" i="10"/>
  <c r="K6370" i="10" s="1"/>
  <c r="J6369" i="10"/>
  <c r="K6369" i="10" s="1"/>
  <c r="J6368" i="10"/>
  <c r="K6368" i="10" s="1"/>
  <c r="J6367" i="10"/>
  <c r="K6367" i="10" s="1"/>
  <c r="J6366" i="10"/>
  <c r="K6366" i="10" s="1"/>
  <c r="J6365" i="10"/>
  <c r="K6365" i="10" s="1"/>
  <c r="J6364" i="10"/>
  <c r="K6364" i="10" s="1"/>
  <c r="J6363" i="10"/>
  <c r="K6363" i="10" s="1"/>
  <c r="J6362" i="10"/>
  <c r="K6362" i="10" s="1"/>
  <c r="J6361" i="10"/>
  <c r="K6361" i="10" s="1"/>
  <c r="J6360" i="10"/>
  <c r="K6360" i="10" s="1"/>
  <c r="J6359" i="10"/>
  <c r="K6359" i="10" s="1"/>
  <c r="J6358" i="10"/>
  <c r="K6358" i="10" s="1"/>
  <c r="J6357" i="10"/>
  <c r="K6357" i="10" s="1"/>
  <c r="J6356" i="10"/>
  <c r="K6356" i="10" s="1"/>
  <c r="J6355" i="10"/>
  <c r="K6355" i="10" s="1"/>
  <c r="J6354" i="10"/>
  <c r="K6354" i="10" s="1"/>
  <c r="J6353" i="10"/>
  <c r="K6353" i="10" s="1"/>
  <c r="J6352" i="10"/>
  <c r="K6352" i="10" s="1"/>
  <c r="J6351" i="10"/>
  <c r="K6351" i="10" s="1"/>
  <c r="J6350" i="10"/>
  <c r="K6350" i="10" s="1"/>
  <c r="J6349" i="10"/>
  <c r="K6349" i="10" s="1"/>
  <c r="J6348" i="10"/>
  <c r="K6348" i="10" s="1"/>
  <c r="J6347" i="10"/>
  <c r="K6347" i="10" s="1"/>
  <c r="J6346" i="10"/>
  <c r="K6346" i="10" s="1"/>
  <c r="J6345" i="10"/>
  <c r="K6345" i="10" s="1"/>
  <c r="J6344" i="10"/>
  <c r="K6344" i="10" s="1"/>
  <c r="J6343" i="10"/>
  <c r="K6343" i="10" s="1"/>
  <c r="J6342" i="10"/>
  <c r="K6342" i="10" s="1"/>
  <c r="J6341" i="10"/>
  <c r="K6341" i="10" s="1"/>
  <c r="J6340" i="10"/>
  <c r="K6340" i="10" s="1"/>
  <c r="J6339" i="10"/>
  <c r="K6339" i="10" s="1"/>
  <c r="J6338" i="10"/>
  <c r="K6338" i="10" s="1"/>
  <c r="J6337" i="10"/>
  <c r="K6337" i="10" s="1"/>
  <c r="J6336" i="10"/>
  <c r="K6336" i="10" s="1"/>
  <c r="J6335" i="10"/>
  <c r="K6335" i="10" s="1"/>
  <c r="J6334" i="10"/>
  <c r="K6334" i="10" s="1"/>
  <c r="J6333" i="10"/>
  <c r="K6333" i="10" s="1"/>
  <c r="J6332" i="10"/>
  <c r="K6332" i="10" s="1"/>
  <c r="J6331" i="10"/>
  <c r="K6331" i="10" s="1"/>
  <c r="J6330" i="10"/>
  <c r="K6330" i="10" s="1"/>
  <c r="J6329" i="10"/>
  <c r="K6329" i="10" s="1"/>
  <c r="J6328" i="10"/>
  <c r="K6328" i="10" s="1"/>
  <c r="J6327" i="10"/>
  <c r="K6327" i="10" s="1"/>
  <c r="J6326" i="10"/>
  <c r="K6326" i="10" s="1"/>
  <c r="J6325" i="10"/>
  <c r="K6325" i="10" s="1"/>
  <c r="J6324" i="10"/>
  <c r="K6324" i="10" s="1"/>
  <c r="J6323" i="10"/>
  <c r="K6323" i="10" s="1"/>
  <c r="J6322" i="10"/>
  <c r="K6322" i="10" s="1"/>
  <c r="J6321" i="10"/>
  <c r="K6321" i="10" s="1"/>
  <c r="J6320" i="10"/>
  <c r="K6320" i="10" s="1"/>
  <c r="J6319" i="10"/>
  <c r="K6319" i="10" s="1"/>
  <c r="J6318" i="10"/>
  <c r="K6318" i="10" s="1"/>
  <c r="J6317" i="10"/>
  <c r="K6317" i="10" s="1"/>
  <c r="J6316" i="10"/>
  <c r="K6316" i="10" s="1"/>
  <c r="J6315" i="10"/>
  <c r="K6315" i="10" s="1"/>
  <c r="J6314" i="10"/>
  <c r="K6314" i="10" s="1"/>
  <c r="J6313" i="10"/>
  <c r="K6313" i="10" s="1"/>
  <c r="J6312" i="10"/>
  <c r="K6312" i="10" s="1"/>
  <c r="J6311" i="10"/>
  <c r="K6311" i="10" s="1"/>
  <c r="J6310" i="10"/>
  <c r="K6310" i="10" s="1"/>
  <c r="J6309" i="10"/>
  <c r="K6309" i="10" s="1"/>
  <c r="J6308" i="10"/>
  <c r="K6308" i="10" s="1"/>
  <c r="J6307" i="10"/>
  <c r="K6307" i="10" s="1"/>
  <c r="J6306" i="10"/>
  <c r="K6306" i="10" s="1"/>
  <c r="J6305" i="10"/>
  <c r="K6305" i="10" s="1"/>
  <c r="J6304" i="10"/>
  <c r="K6304" i="10" s="1"/>
  <c r="J6303" i="10"/>
  <c r="K6303" i="10" s="1"/>
  <c r="J6302" i="10"/>
  <c r="K6302" i="10" s="1"/>
  <c r="J6301" i="10"/>
  <c r="K6301" i="10" s="1"/>
  <c r="J6300" i="10"/>
  <c r="K6300" i="10" s="1"/>
  <c r="J6299" i="10"/>
  <c r="K6299" i="10" s="1"/>
  <c r="J6298" i="10"/>
  <c r="K6298" i="10" s="1"/>
  <c r="J6297" i="10"/>
  <c r="K6297" i="10" s="1"/>
  <c r="J6296" i="10"/>
  <c r="K6296" i="10" s="1"/>
  <c r="J6295" i="10"/>
  <c r="K6295" i="10" s="1"/>
  <c r="J6294" i="10"/>
  <c r="K6294" i="10" s="1"/>
  <c r="J6293" i="10"/>
  <c r="K6293" i="10" s="1"/>
  <c r="J6292" i="10"/>
  <c r="K6292" i="10" s="1"/>
  <c r="J6291" i="10"/>
  <c r="K6291" i="10" s="1"/>
  <c r="J6290" i="10"/>
  <c r="K6290" i="10" s="1"/>
  <c r="J6289" i="10"/>
  <c r="K6289" i="10" s="1"/>
  <c r="J6288" i="10"/>
  <c r="K6288" i="10" s="1"/>
  <c r="J6287" i="10"/>
  <c r="K6287" i="10" s="1"/>
  <c r="J6286" i="10"/>
  <c r="K6286" i="10" s="1"/>
  <c r="J6285" i="10"/>
  <c r="K6285" i="10" s="1"/>
  <c r="J6284" i="10"/>
  <c r="K6284" i="10" s="1"/>
  <c r="J6283" i="10"/>
  <c r="K6283" i="10" s="1"/>
  <c r="J6282" i="10"/>
  <c r="K6282" i="10" s="1"/>
  <c r="J6281" i="10"/>
  <c r="K6281" i="10" s="1"/>
  <c r="J6280" i="10"/>
  <c r="K6280" i="10" s="1"/>
  <c r="J6279" i="10"/>
  <c r="K6279" i="10" s="1"/>
  <c r="J6278" i="10"/>
  <c r="K6278" i="10" s="1"/>
  <c r="J6277" i="10"/>
  <c r="K6277" i="10" s="1"/>
  <c r="J6276" i="10"/>
  <c r="K6276" i="10" s="1"/>
  <c r="J6275" i="10"/>
  <c r="K6275" i="10" s="1"/>
  <c r="J6274" i="10"/>
  <c r="K6274" i="10" s="1"/>
  <c r="J6273" i="10"/>
  <c r="K6273" i="10" s="1"/>
  <c r="J6272" i="10"/>
  <c r="K6272" i="10" s="1"/>
  <c r="J6271" i="10"/>
  <c r="K6271" i="10" s="1"/>
  <c r="J6270" i="10"/>
  <c r="K6270" i="10" s="1"/>
  <c r="J6269" i="10"/>
  <c r="K6269" i="10" s="1"/>
  <c r="J6268" i="10"/>
  <c r="K6268" i="10" s="1"/>
  <c r="J6267" i="10"/>
  <c r="K6267" i="10" s="1"/>
  <c r="J6266" i="10"/>
  <c r="K6266" i="10" s="1"/>
  <c r="J6265" i="10"/>
  <c r="K6265" i="10" s="1"/>
  <c r="J6264" i="10"/>
  <c r="K6264" i="10" s="1"/>
  <c r="J6263" i="10"/>
  <c r="K6263" i="10" s="1"/>
  <c r="J6262" i="10"/>
  <c r="K6262" i="10" s="1"/>
  <c r="J6261" i="10"/>
  <c r="K6261" i="10" s="1"/>
  <c r="J6260" i="10"/>
  <c r="K6260" i="10" s="1"/>
  <c r="J6259" i="10"/>
  <c r="K6259" i="10" s="1"/>
  <c r="J6258" i="10"/>
  <c r="K6258" i="10" s="1"/>
  <c r="J6257" i="10"/>
  <c r="K6257" i="10" s="1"/>
  <c r="J6256" i="10"/>
  <c r="K6256" i="10" s="1"/>
  <c r="J6255" i="10"/>
  <c r="K6255" i="10" s="1"/>
  <c r="J6254" i="10"/>
  <c r="K6254" i="10" s="1"/>
  <c r="J6253" i="10"/>
  <c r="K6253" i="10" s="1"/>
  <c r="J6252" i="10"/>
  <c r="K6252" i="10" s="1"/>
  <c r="J6251" i="10"/>
  <c r="K6251" i="10" s="1"/>
  <c r="J6250" i="10"/>
  <c r="K6250" i="10" s="1"/>
  <c r="J6249" i="10"/>
  <c r="K6249" i="10" s="1"/>
  <c r="J6248" i="10"/>
  <c r="K6248" i="10" s="1"/>
  <c r="J6247" i="10"/>
  <c r="K6247" i="10" s="1"/>
  <c r="J6246" i="10"/>
  <c r="K6246" i="10" s="1"/>
  <c r="J6245" i="10"/>
  <c r="K6245" i="10" s="1"/>
  <c r="J6244" i="10"/>
  <c r="K6244" i="10" s="1"/>
  <c r="J6243" i="10"/>
  <c r="K6243" i="10" s="1"/>
  <c r="J6242" i="10"/>
  <c r="K6242" i="10" s="1"/>
  <c r="J6241" i="10"/>
  <c r="K6241" i="10" s="1"/>
  <c r="J6240" i="10"/>
  <c r="K6240" i="10" s="1"/>
  <c r="J6239" i="10"/>
  <c r="K6239" i="10" s="1"/>
  <c r="J6238" i="10"/>
  <c r="K6238" i="10" s="1"/>
  <c r="J6237" i="10"/>
  <c r="K6237" i="10" s="1"/>
  <c r="J6236" i="10"/>
  <c r="K6236" i="10" s="1"/>
  <c r="J6235" i="10"/>
  <c r="K6235" i="10" s="1"/>
  <c r="J6234" i="10"/>
  <c r="K6234" i="10" s="1"/>
  <c r="J6233" i="10"/>
  <c r="K6233" i="10" s="1"/>
  <c r="J6232" i="10"/>
  <c r="K6232" i="10" s="1"/>
  <c r="J6231" i="10"/>
  <c r="K6231" i="10" s="1"/>
  <c r="J6230" i="10"/>
  <c r="K6230" i="10" s="1"/>
  <c r="J6229" i="10"/>
  <c r="K6229" i="10" s="1"/>
  <c r="J6228" i="10"/>
  <c r="K6228" i="10" s="1"/>
  <c r="J6227" i="10"/>
  <c r="K6227" i="10" s="1"/>
  <c r="J6226" i="10"/>
  <c r="K6226" i="10" s="1"/>
  <c r="J6225" i="10"/>
  <c r="K6225" i="10" s="1"/>
  <c r="J6224" i="10"/>
  <c r="K6224" i="10" s="1"/>
  <c r="J6223" i="10"/>
  <c r="K6223" i="10" s="1"/>
  <c r="J6222" i="10"/>
  <c r="K6222" i="10" s="1"/>
  <c r="J6221" i="10"/>
  <c r="K6221" i="10" s="1"/>
  <c r="J6220" i="10"/>
  <c r="K6220" i="10" s="1"/>
  <c r="J6219" i="10"/>
  <c r="K6219" i="10" s="1"/>
  <c r="J6218" i="10"/>
  <c r="K6218" i="10" s="1"/>
  <c r="J6217" i="10"/>
  <c r="K6217" i="10" s="1"/>
  <c r="J6216" i="10"/>
  <c r="K6216" i="10" s="1"/>
  <c r="J6215" i="10"/>
  <c r="K6215" i="10" s="1"/>
  <c r="J6214" i="10"/>
  <c r="K6214" i="10" s="1"/>
  <c r="J6213" i="10"/>
  <c r="K6213" i="10" s="1"/>
  <c r="J6212" i="10"/>
  <c r="K6212" i="10" s="1"/>
  <c r="J6211" i="10"/>
  <c r="K6211" i="10" s="1"/>
  <c r="J6210" i="10"/>
  <c r="K6210" i="10" s="1"/>
  <c r="J6209" i="10"/>
  <c r="K6209" i="10" s="1"/>
  <c r="J6208" i="10"/>
  <c r="K6208" i="10" s="1"/>
  <c r="J6207" i="10"/>
  <c r="K6207" i="10" s="1"/>
  <c r="J6206" i="10"/>
  <c r="K6206" i="10" s="1"/>
  <c r="J6205" i="10"/>
  <c r="K6205" i="10" s="1"/>
  <c r="J6204" i="10"/>
  <c r="K6204" i="10" s="1"/>
  <c r="J6203" i="10"/>
  <c r="K6203" i="10" s="1"/>
  <c r="J6202" i="10"/>
  <c r="K6202" i="10" s="1"/>
  <c r="J6201" i="10"/>
  <c r="K6201" i="10" s="1"/>
  <c r="J6200" i="10"/>
  <c r="K6200" i="10" s="1"/>
  <c r="J6199" i="10"/>
  <c r="K6199" i="10" s="1"/>
  <c r="J6198" i="10"/>
  <c r="K6198" i="10" s="1"/>
  <c r="J6197" i="10"/>
  <c r="K6197" i="10" s="1"/>
  <c r="J6196" i="10"/>
  <c r="K6196" i="10" s="1"/>
  <c r="J6195" i="10"/>
  <c r="K6195" i="10" s="1"/>
  <c r="J6194" i="10"/>
  <c r="K6194" i="10" s="1"/>
  <c r="J6193" i="10"/>
  <c r="K6193" i="10" s="1"/>
  <c r="J6192" i="10"/>
  <c r="K6192" i="10" s="1"/>
  <c r="J6191" i="10"/>
  <c r="K6191" i="10" s="1"/>
  <c r="J6190" i="10"/>
  <c r="K6190" i="10" s="1"/>
  <c r="J6189" i="10"/>
  <c r="K6189" i="10" s="1"/>
  <c r="J6188" i="10"/>
  <c r="K6188" i="10" s="1"/>
  <c r="J6187" i="10"/>
  <c r="K6187" i="10" s="1"/>
  <c r="J6186" i="10"/>
  <c r="K6186" i="10" s="1"/>
  <c r="J6185" i="10"/>
  <c r="K6185" i="10" s="1"/>
  <c r="J6184" i="10"/>
  <c r="K6184" i="10" s="1"/>
  <c r="J6183" i="10"/>
  <c r="K6183" i="10" s="1"/>
  <c r="J6182" i="10"/>
  <c r="K6182" i="10" s="1"/>
  <c r="J6181" i="10"/>
  <c r="K6181" i="10" s="1"/>
  <c r="J6180" i="10"/>
  <c r="K6180" i="10" s="1"/>
  <c r="J6179" i="10"/>
  <c r="K6179" i="10" s="1"/>
  <c r="J6178" i="10"/>
  <c r="K6178" i="10" s="1"/>
  <c r="J6177" i="10"/>
  <c r="K6177" i="10" s="1"/>
  <c r="J6176" i="10"/>
  <c r="K6176" i="10" s="1"/>
  <c r="J6175" i="10"/>
  <c r="K6175" i="10" s="1"/>
  <c r="J6174" i="10"/>
  <c r="K6174" i="10" s="1"/>
  <c r="J6173" i="10"/>
  <c r="K6173" i="10" s="1"/>
  <c r="J6172" i="10"/>
  <c r="K6172" i="10" s="1"/>
  <c r="J6171" i="10"/>
  <c r="K6171" i="10" s="1"/>
  <c r="J6170" i="10"/>
  <c r="K6170" i="10" s="1"/>
  <c r="J6169" i="10"/>
  <c r="K6169" i="10" s="1"/>
  <c r="J6168" i="10"/>
  <c r="K6168" i="10" s="1"/>
  <c r="J6167" i="10"/>
  <c r="K6167" i="10" s="1"/>
  <c r="J6166" i="10"/>
  <c r="K6166" i="10" s="1"/>
  <c r="J6165" i="10"/>
  <c r="K6165" i="10" s="1"/>
  <c r="J6164" i="10"/>
  <c r="K6164" i="10" s="1"/>
  <c r="J6163" i="10"/>
  <c r="K6163" i="10" s="1"/>
  <c r="J6162" i="10"/>
  <c r="K6162" i="10" s="1"/>
  <c r="J6161" i="10"/>
  <c r="K6161" i="10" s="1"/>
  <c r="J6160" i="10"/>
  <c r="K6160" i="10" s="1"/>
  <c r="J6159" i="10"/>
  <c r="K6159" i="10" s="1"/>
  <c r="J6158" i="10"/>
  <c r="K6158" i="10" s="1"/>
  <c r="J6157" i="10"/>
  <c r="K6157" i="10" s="1"/>
  <c r="J6156" i="10"/>
  <c r="K6156" i="10" s="1"/>
  <c r="J6155" i="10"/>
  <c r="K6155" i="10" s="1"/>
  <c r="J6154" i="10"/>
  <c r="K6154" i="10" s="1"/>
  <c r="J6153" i="10"/>
  <c r="K6153" i="10" s="1"/>
  <c r="J6152" i="10"/>
  <c r="K6152" i="10" s="1"/>
  <c r="J6151" i="10"/>
  <c r="K6151" i="10" s="1"/>
  <c r="J6150" i="10"/>
  <c r="K6150" i="10" s="1"/>
  <c r="J6149" i="10"/>
  <c r="K6149" i="10" s="1"/>
  <c r="J6148" i="10"/>
  <c r="K6148" i="10" s="1"/>
  <c r="J6147" i="10"/>
  <c r="K6147" i="10" s="1"/>
  <c r="J6146" i="10"/>
  <c r="K6146" i="10" s="1"/>
  <c r="J6145" i="10"/>
  <c r="K6145" i="10" s="1"/>
  <c r="J6144" i="10"/>
  <c r="K6144" i="10" s="1"/>
  <c r="J6143" i="10"/>
  <c r="K6143" i="10" s="1"/>
  <c r="J6142" i="10"/>
  <c r="K6142" i="10" s="1"/>
  <c r="J6141" i="10"/>
  <c r="K6141" i="10" s="1"/>
  <c r="J6140" i="10"/>
  <c r="K6140" i="10" s="1"/>
  <c r="J6139" i="10"/>
  <c r="K6139" i="10" s="1"/>
  <c r="J6138" i="10"/>
  <c r="K6138" i="10" s="1"/>
  <c r="J6137" i="10"/>
  <c r="K6137" i="10" s="1"/>
  <c r="J6136" i="10"/>
  <c r="K6136" i="10" s="1"/>
  <c r="J6135" i="10"/>
  <c r="K6135" i="10" s="1"/>
  <c r="J6134" i="10"/>
  <c r="K6134" i="10" s="1"/>
  <c r="J6133" i="10"/>
  <c r="K6133" i="10" s="1"/>
  <c r="J6132" i="10"/>
  <c r="K6132" i="10" s="1"/>
  <c r="J6131" i="10"/>
  <c r="K6131" i="10" s="1"/>
  <c r="J6130" i="10"/>
  <c r="K6130" i="10" s="1"/>
  <c r="J6129" i="10"/>
  <c r="K6129" i="10" s="1"/>
  <c r="J6128" i="10"/>
  <c r="K6128" i="10" s="1"/>
  <c r="J6127" i="10"/>
  <c r="K6127" i="10" s="1"/>
  <c r="J6126" i="10"/>
  <c r="K6126" i="10" s="1"/>
  <c r="J6125" i="10"/>
  <c r="K6125" i="10" s="1"/>
  <c r="J6124" i="10"/>
  <c r="K6124" i="10" s="1"/>
  <c r="J6123" i="10"/>
  <c r="K6123" i="10" s="1"/>
  <c r="J6122" i="10"/>
  <c r="K6122" i="10" s="1"/>
  <c r="J6121" i="10"/>
  <c r="K6121" i="10" s="1"/>
  <c r="J6120" i="10"/>
  <c r="K6120" i="10" s="1"/>
  <c r="J6119" i="10"/>
  <c r="K6119" i="10" s="1"/>
  <c r="J6118" i="10"/>
  <c r="K6118" i="10" s="1"/>
  <c r="J6117" i="10"/>
  <c r="K6117" i="10" s="1"/>
  <c r="J6116" i="10"/>
  <c r="K6116" i="10" s="1"/>
  <c r="J6115" i="10"/>
  <c r="K6115" i="10" s="1"/>
  <c r="J6114" i="10"/>
  <c r="K6114" i="10" s="1"/>
  <c r="J6113" i="10"/>
  <c r="K6113" i="10" s="1"/>
  <c r="J6112" i="10"/>
  <c r="K6112" i="10" s="1"/>
  <c r="J6111" i="10"/>
  <c r="K6111" i="10" s="1"/>
  <c r="J6110" i="10"/>
  <c r="K6110" i="10" s="1"/>
  <c r="J6109" i="10"/>
  <c r="K6109" i="10" s="1"/>
  <c r="J6108" i="10"/>
  <c r="K6108" i="10" s="1"/>
  <c r="J6107" i="10"/>
  <c r="K6107" i="10" s="1"/>
  <c r="J6106" i="10"/>
  <c r="K6106" i="10" s="1"/>
  <c r="J6105" i="10"/>
  <c r="K6105" i="10" s="1"/>
  <c r="J6104" i="10"/>
  <c r="K6104" i="10" s="1"/>
  <c r="J6103" i="10"/>
  <c r="K6103" i="10" s="1"/>
  <c r="J6102" i="10"/>
  <c r="K6102" i="10" s="1"/>
  <c r="J6101" i="10"/>
  <c r="K6101" i="10" s="1"/>
  <c r="J6100" i="10"/>
  <c r="K6100" i="10" s="1"/>
  <c r="J6099" i="10"/>
  <c r="K6099" i="10" s="1"/>
  <c r="J6098" i="10"/>
  <c r="K6098" i="10" s="1"/>
  <c r="J6097" i="10"/>
  <c r="K6097" i="10" s="1"/>
  <c r="J6096" i="10"/>
  <c r="K6096" i="10" s="1"/>
  <c r="J6095" i="10"/>
  <c r="K6095" i="10" s="1"/>
  <c r="J6094" i="10"/>
  <c r="K6094" i="10" s="1"/>
  <c r="J6093" i="10"/>
  <c r="K6093" i="10" s="1"/>
  <c r="J6092" i="10"/>
  <c r="K6092" i="10" s="1"/>
  <c r="J6091" i="10"/>
  <c r="K6091" i="10" s="1"/>
  <c r="J6090" i="10"/>
  <c r="K6090" i="10" s="1"/>
  <c r="J6089" i="10"/>
  <c r="K6089" i="10" s="1"/>
  <c r="J6088" i="10"/>
  <c r="K6088" i="10" s="1"/>
  <c r="J6087" i="10"/>
  <c r="K6087" i="10" s="1"/>
  <c r="J6086" i="10"/>
  <c r="K6086" i="10" s="1"/>
  <c r="J6085" i="10"/>
  <c r="K6085" i="10" s="1"/>
  <c r="J6084" i="10"/>
  <c r="K6084" i="10" s="1"/>
  <c r="J6083" i="10"/>
  <c r="K6083" i="10" s="1"/>
  <c r="J6082" i="10"/>
  <c r="K6082" i="10" s="1"/>
  <c r="J6081" i="10"/>
  <c r="K6081" i="10" s="1"/>
  <c r="J6080" i="10"/>
  <c r="K6080" i="10" s="1"/>
  <c r="J6079" i="10"/>
  <c r="K6079" i="10" s="1"/>
  <c r="J6078" i="10"/>
  <c r="K6078" i="10" s="1"/>
  <c r="J6077" i="10"/>
  <c r="K6077" i="10" s="1"/>
  <c r="J6076" i="10"/>
  <c r="K6076" i="10" s="1"/>
  <c r="J6075" i="10"/>
  <c r="K6075" i="10" s="1"/>
  <c r="J6074" i="10"/>
  <c r="K6074" i="10" s="1"/>
  <c r="J6073" i="10"/>
  <c r="K6073" i="10" s="1"/>
  <c r="J6072" i="10"/>
  <c r="K6072" i="10" s="1"/>
  <c r="J6071" i="10"/>
  <c r="K6071" i="10" s="1"/>
  <c r="J6070" i="10"/>
  <c r="K6070" i="10" s="1"/>
  <c r="J6069" i="10"/>
  <c r="K6069" i="10" s="1"/>
  <c r="J6068" i="10"/>
  <c r="K6068" i="10" s="1"/>
  <c r="J6067" i="10"/>
  <c r="K6067" i="10" s="1"/>
  <c r="J6066" i="10"/>
  <c r="K6066" i="10" s="1"/>
  <c r="J6065" i="10"/>
  <c r="K6065" i="10" s="1"/>
  <c r="J6064" i="10"/>
  <c r="K6064" i="10" s="1"/>
  <c r="J6063" i="10"/>
  <c r="K6063" i="10" s="1"/>
  <c r="J6062" i="10"/>
  <c r="K6062" i="10" s="1"/>
  <c r="J6061" i="10"/>
  <c r="K6061" i="10" s="1"/>
  <c r="J6060" i="10"/>
  <c r="K6060" i="10" s="1"/>
  <c r="J6059" i="10"/>
  <c r="K6059" i="10" s="1"/>
  <c r="J6058" i="10"/>
  <c r="K6058" i="10" s="1"/>
  <c r="J6057" i="10"/>
  <c r="K6057" i="10" s="1"/>
  <c r="J6056" i="10"/>
  <c r="K6056" i="10" s="1"/>
  <c r="J6055" i="10"/>
  <c r="K6055" i="10" s="1"/>
  <c r="J4838" i="10"/>
  <c r="K4838" i="10" s="1"/>
  <c r="J4412" i="10"/>
  <c r="K4412" i="10" s="1"/>
  <c r="J6054" i="10"/>
  <c r="K6054" i="10" s="1"/>
  <c r="J6053" i="10"/>
  <c r="K6053" i="10" s="1"/>
  <c r="J6052" i="10"/>
  <c r="K6052" i="10" s="1"/>
  <c r="J6051" i="10"/>
  <c r="K6051" i="10" s="1"/>
  <c r="J6050" i="10"/>
  <c r="K6050" i="10" s="1"/>
  <c r="J6049" i="10"/>
  <c r="K6049" i="10" s="1"/>
  <c r="J6048" i="10"/>
  <c r="K6048" i="10" s="1"/>
  <c r="J6047" i="10"/>
  <c r="K6047" i="10" s="1"/>
  <c r="J6046" i="10"/>
  <c r="K6046" i="10" s="1"/>
  <c r="J6045" i="10"/>
  <c r="K6045" i="10" s="1"/>
  <c r="J6044" i="10"/>
  <c r="K6044" i="10" s="1"/>
  <c r="J6043" i="10"/>
  <c r="K6043" i="10" s="1"/>
  <c r="J6042" i="10"/>
  <c r="K6042" i="10" s="1"/>
  <c r="J6041" i="10"/>
  <c r="K6041" i="10" s="1"/>
  <c r="J6040" i="10"/>
  <c r="K6040" i="10" s="1"/>
  <c r="J6039" i="10"/>
  <c r="K6039" i="10" s="1"/>
  <c r="J6038" i="10"/>
  <c r="K6038" i="10" s="1"/>
  <c r="J6037" i="10"/>
  <c r="K6037" i="10" s="1"/>
  <c r="J6036" i="10"/>
  <c r="K6036" i="10" s="1"/>
  <c r="J6035" i="10"/>
  <c r="K6035" i="10" s="1"/>
  <c r="J6034" i="10"/>
  <c r="K6034" i="10" s="1"/>
  <c r="J6033" i="10"/>
  <c r="K6033" i="10" s="1"/>
  <c r="J6032" i="10"/>
  <c r="K6032" i="10" s="1"/>
  <c r="J6031" i="10"/>
  <c r="K6031" i="10" s="1"/>
  <c r="J6030" i="10"/>
  <c r="K6030" i="10" s="1"/>
  <c r="J6029" i="10"/>
  <c r="K6029" i="10" s="1"/>
  <c r="J6028" i="10"/>
  <c r="K6028" i="10" s="1"/>
  <c r="J6027" i="10"/>
  <c r="K6027" i="10" s="1"/>
  <c r="J6026" i="10"/>
  <c r="K6026" i="10" s="1"/>
  <c r="J6025" i="10"/>
  <c r="K6025" i="10" s="1"/>
  <c r="J6024" i="10"/>
  <c r="K6024" i="10" s="1"/>
  <c r="J6023" i="10"/>
  <c r="K6023" i="10" s="1"/>
  <c r="J6021" i="10"/>
  <c r="K6021" i="10" s="1"/>
  <c r="J6020" i="10"/>
  <c r="K6020" i="10" s="1"/>
  <c r="J6019" i="10"/>
  <c r="K6019" i="10" s="1"/>
  <c r="J6018" i="10"/>
  <c r="K6018" i="10" s="1"/>
  <c r="J6017" i="10"/>
  <c r="K6017" i="10" s="1"/>
  <c r="J6016" i="10"/>
  <c r="K6016" i="10" s="1"/>
  <c r="J6015" i="10"/>
  <c r="K6015" i="10" s="1"/>
  <c r="J6014" i="10"/>
  <c r="K6014" i="10" s="1"/>
  <c r="J6013" i="10"/>
  <c r="K6013" i="10" s="1"/>
  <c r="J6012" i="10"/>
  <c r="K6012" i="10" s="1"/>
  <c r="J6011" i="10"/>
  <c r="K6011" i="10" s="1"/>
  <c r="J6010" i="10"/>
  <c r="K6010" i="10" s="1"/>
  <c r="J6009" i="10"/>
  <c r="K6009" i="10" s="1"/>
  <c r="J6008" i="10"/>
  <c r="K6008" i="10" s="1"/>
  <c r="J6007" i="10"/>
  <c r="K6007" i="10" s="1"/>
  <c r="J6006" i="10"/>
  <c r="K6006" i="10" s="1"/>
  <c r="J6005" i="10"/>
  <c r="K6005" i="10" s="1"/>
  <c r="J6004" i="10"/>
  <c r="K6004" i="10" s="1"/>
  <c r="J6003" i="10"/>
  <c r="K6003" i="10" s="1"/>
  <c r="J6002" i="10"/>
  <c r="K6002" i="10" s="1"/>
  <c r="J6001" i="10"/>
  <c r="K6001" i="10" s="1"/>
  <c r="J6000" i="10"/>
  <c r="K6000" i="10" s="1"/>
  <c r="J5999" i="10"/>
  <c r="K5999" i="10" s="1"/>
  <c r="J5994" i="10"/>
  <c r="K5994" i="10" s="1"/>
  <c r="J5993" i="10"/>
  <c r="K5993" i="10" s="1"/>
  <c r="J5992" i="10"/>
  <c r="K5992" i="10" s="1"/>
  <c r="J5991" i="10"/>
  <c r="K5991" i="10" s="1"/>
  <c r="J5990" i="10"/>
  <c r="K5990" i="10" s="1"/>
  <c r="J5989" i="10"/>
  <c r="K5989" i="10" s="1"/>
  <c r="J5988" i="10"/>
  <c r="K5988" i="10" s="1"/>
  <c r="J5987" i="10"/>
  <c r="K5987" i="10" s="1"/>
  <c r="J5986" i="10"/>
  <c r="K5986" i="10" s="1"/>
  <c r="J5985" i="10"/>
  <c r="K5985" i="10" s="1"/>
  <c r="J5984" i="10"/>
  <c r="K5984" i="10" s="1"/>
  <c r="J5983" i="10"/>
  <c r="K5983" i="10" s="1"/>
  <c r="J5982" i="10"/>
  <c r="K5982" i="10" s="1"/>
  <c r="J5981" i="10"/>
  <c r="K5981" i="10" s="1"/>
  <c r="J5980" i="10"/>
  <c r="K5980" i="10" s="1"/>
  <c r="J5979" i="10"/>
  <c r="K5979" i="10" s="1"/>
  <c r="J5978" i="10"/>
  <c r="K5978" i="10" s="1"/>
  <c r="J5977" i="10"/>
  <c r="K5977" i="10" s="1"/>
  <c r="J5976" i="10"/>
  <c r="K5976" i="10" s="1"/>
  <c r="J5975" i="10"/>
  <c r="K5975" i="10" s="1"/>
  <c r="J5974" i="10"/>
  <c r="K5974" i="10" s="1"/>
  <c r="J5973" i="10"/>
  <c r="K5973" i="10" s="1"/>
  <c r="J5972" i="10"/>
  <c r="K5972" i="10" s="1"/>
  <c r="J5971" i="10"/>
  <c r="K5971" i="10" s="1"/>
  <c r="J5970" i="10"/>
  <c r="K5970" i="10" s="1"/>
  <c r="J5969" i="10"/>
  <c r="K5969" i="10" s="1"/>
  <c r="J5968" i="10"/>
  <c r="K5968" i="10" s="1"/>
  <c r="J5967" i="10"/>
  <c r="K5967" i="10" s="1"/>
  <c r="J5966" i="10"/>
  <c r="K5966" i="10" s="1"/>
  <c r="J5965" i="10"/>
  <c r="K5965" i="10" s="1"/>
  <c r="J5964" i="10"/>
  <c r="K5964" i="10" s="1"/>
  <c r="J5963" i="10"/>
  <c r="K5963" i="10" s="1"/>
  <c r="J5962" i="10"/>
  <c r="K5962" i="10" s="1"/>
  <c r="J5961" i="10"/>
  <c r="K5961" i="10" s="1"/>
  <c r="J5960" i="10"/>
  <c r="K5960" i="10" s="1"/>
  <c r="J5959" i="10"/>
  <c r="K5959" i="10" s="1"/>
  <c r="J5958" i="10"/>
  <c r="K5958" i="10" s="1"/>
  <c r="J5957" i="10"/>
  <c r="K5957" i="10" s="1"/>
  <c r="J5956" i="10"/>
  <c r="K5956" i="10" s="1"/>
  <c r="J5955" i="10"/>
  <c r="K5955" i="10" s="1"/>
  <c r="J5954" i="10"/>
  <c r="K5954" i="10" s="1"/>
  <c r="J5953" i="10"/>
  <c r="K5953" i="10" s="1"/>
  <c r="J5952" i="10"/>
  <c r="K5952" i="10" s="1"/>
  <c r="J5951" i="10"/>
  <c r="K5951" i="10" s="1"/>
  <c r="J5950" i="10"/>
  <c r="K5950" i="10" s="1"/>
  <c r="J5949" i="10"/>
  <c r="K5949" i="10" s="1"/>
  <c r="J5948" i="10"/>
  <c r="K5948" i="10" s="1"/>
  <c r="J5947" i="10"/>
  <c r="K5947" i="10" s="1"/>
  <c r="J5946" i="10"/>
  <c r="K5946" i="10" s="1"/>
  <c r="J5945" i="10"/>
  <c r="K5945" i="10" s="1"/>
  <c r="J5944" i="10"/>
  <c r="K5944" i="10" s="1"/>
  <c r="J5943" i="10"/>
  <c r="K5943" i="10" s="1"/>
  <c r="J5942" i="10"/>
  <c r="K5942" i="10" s="1"/>
  <c r="J5941" i="10"/>
  <c r="K5941" i="10" s="1"/>
  <c r="J5940" i="10"/>
  <c r="K5940" i="10" s="1"/>
  <c r="J5939" i="10"/>
  <c r="K5939" i="10" s="1"/>
  <c r="J5938" i="10"/>
  <c r="K5938" i="10" s="1"/>
  <c r="J5937" i="10"/>
  <c r="K5937" i="10" s="1"/>
  <c r="J5936" i="10"/>
  <c r="K5936" i="10" s="1"/>
  <c r="J5935" i="10"/>
  <c r="K5935" i="10" s="1"/>
  <c r="J5934" i="10"/>
  <c r="K5934" i="10" s="1"/>
  <c r="J5933" i="10"/>
  <c r="K5933" i="10" s="1"/>
  <c r="J5932" i="10"/>
  <c r="K5932" i="10" s="1"/>
  <c r="J5931" i="10"/>
  <c r="K5931" i="10" s="1"/>
  <c r="J5930" i="10"/>
  <c r="K5930" i="10" s="1"/>
  <c r="J5929" i="10"/>
  <c r="K5929" i="10" s="1"/>
  <c r="J5928" i="10"/>
  <c r="K5928" i="10" s="1"/>
  <c r="J5927" i="10"/>
  <c r="K5927" i="10" s="1"/>
  <c r="J5926" i="10"/>
  <c r="K5926" i="10" s="1"/>
  <c r="J5925" i="10"/>
  <c r="K5925" i="10" s="1"/>
  <c r="J5924" i="10"/>
  <c r="K5924" i="10" s="1"/>
  <c r="J5923" i="10"/>
  <c r="K5923" i="10" s="1"/>
  <c r="J5922" i="10"/>
  <c r="K5922" i="10" s="1"/>
  <c r="J5921" i="10"/>
  <c r="K5921" i="10" s="1"/>
  <c r="J5920" i="10"/>
  <c r="K5920" i="10" s="1"/>
  <c r="J5919" i="10"/>
  <c r="K5919" i="10" s="1"/>
  <c r="J5918" i="10"/>
  <c r="K5918" i="10" s="1"/>
  <c r="J5917" i="10"/>
  <c r="K5917" i="10" s="1"/>
  <c r="J5916" i="10"/>
  <c r="K5916" i="10" s="1"/>
  <c r="J5915" i="10"/>
  <c r="K5915" i="10" s="1"/>
  <c r="J5914" i="10"/>
  <c r="K5914" i="10" s="1"/>
  <c r="J5913" i="10"/>
  <c r="K5913" i="10" s="1"/>
  <c r="J5912" i="10"/>
  <c r="K5912" i="10" s="1"/>
  <c r="J5911" i="10"/>
  <c r="K5911" i="10" s="1"/>
  <c r="J5910" i="10"/>
  <c r="K5910" i="10" s="1"/>
  <c r="J5909" i="10"/>
  <c r="K5909" i="10" s="1"/>
  <c r="J5908" i="10"/>
  <c r="K5908" i="10" s="1"/>
  <c r="J5907" i="10"/>
  <c r="K5907" i="10" s="1"/>
  <c r="J5906" i="10"/>
  <c r="K5906" i="10" s="1"/>
  <c r="J5905" i="10"/>
  <c r="K5905" i="10" s="1"/>
  <c r="J5904" i="10"/>
  <c r="K5904" i="10" s="1"/>
  <c r="J5903" i="10"/>
  <c r="K5903" i="10" s="1"/>
  <c r="J5902" i="10"/>
  <c r="K5902" i="10" s="1"/>
  <c r="J5901" i="10"/>
  <c r="K5901" i="10" s="1"/>
  <c r="J5900" i="10"/>
  <c r="K5900" i="10" s="1"/>
  <c r="J5899" i="10"/>
  <c r="K5899" i="10" s="1"/>
  <c r="J5898" i="10"/>
  <c r="K5898" i="10" s="1"/>
  <c r="J5897" i="10"/>
  <c r="K5897" i="10" s="1"/>
  <c r="J5896" i="10"/>
  <c r="K5896" i="10" s="1"/>
  <c r="J5895" i="10"/>
  <c r="K5895" i="10" s="1"/>
  <c r="J5894" i="10"/>
  <c r="K5894" i="10" s="1"/>
  <c r="J5893" i="10"/>
  <c r="K5893" i="10" s="1"/>
  <c r="J5892" i="10"/>
  <c r="K5892" i="10" s="1"/>
  <c r="J5891" i="10"/>
  <c r="K5891" i="10" s="1"/>
  <c r="J5890" i="10"/>
  <c r="K5890" i="10" s="1"/>
  <c r="J5889" i="10"/>
  <c r="K5889" i="10" s="1"/>
  <c r="J5888" i="10"/>
  <c r="K5888" i="10" s="1"/>
  <c r="J5887" i="10"/>
  <c r="K5887" i="10" s="1"/>
  <c r="J5886" i="10"/>
  <c r="K5886" i="10" s="1"/>
  <c r="J5885" i="10"/>
  <c r="K5885" i="10" s="1"/>
  <c r="J5884" i="10"/>
  <c r="K5884" i="10" s="1"/>
  <c r="J5883" i="10"/>
  <c r="K5883" i="10" s="1"/>
  <c r="J5882" i="10"/>
  <c r="K5882" i="10" s="1"/>
  <c r="J5881" i="10"/>
  <c r="K5881" i="10" s="1"/>
  <c r="J5880" i="10"/>
  <c r="K5880" i="10" s="1"/>
  <c r="J5879" i="10"/>
  <c r="K5879" i="10" s="1"/>
  <c r="J5878" i="10"/>
  <c r="K5878" i="10" s="1"/>
  <c r="J5877" i="10"/>
  <c r="K5877" i="10" s="1"/>
  <c r="J5876" i="10"/>
  <c r="K5876" i="10" s="1"/>
  <c r="J5875" i="10"/>
  <c r="K5875" i="10" s="1"/>
  <c r="J5874" i="10"/>
  <c r="K5874" i="10" s="1"/>
  <c r="J5873" i="10"/>
  <c r="K5873" i="10" s="1"/>
  <c r="J5872" i="10"/>
  <c r="K5872" i="10" s="1"/>
  <c r="J5871" i="10"/>
  <c r="K5871" i="10" s="1"/>
  <c r="J5870" i="10"/>
  <c r="K5870" i="10" s="1"/>
  <c r="J5869" i="10"/>
  <c r="K5869" i="10" s="1"/>
  <c r="J5868" i="10"/>
  <c r="K5868" i="10" s="1"/>
  <c r="J5867" i="10"/>
  <c r="K5867" i="10" s="1"/>
  <c r="J5866" i="10"/>
  <c r="K5866" i="10" s="1"/>
  <c r="J5865" i="10"/>
  <c r="K5865" i="10" s="1"/>
  <c r="J5864" i="10"/>
  <c r="K5864" i="10" s="1"/>
  <c r="J5863" i="10"/>
  <c r="K5863" i="10" s="1"/>
  <c r="J5862" i="10"/>
  <c r="K5862" i="10" s="1"/>
  <c r="J5861" i="10"/>
  <c r="K5861" i="10" s="1"/>
  <c r="J5860" i="10"/>
  <c r="K5860" i="10" s="1"/>
  <c r="J5859" i="10"/>
  <c r="K5859" i="10" s="1"/>
  <c r="J5858" i="10"/>
  <c r="K5858" i="10" s="1"/>
  <c r="J5857" i="10"/>
  <c r="K5857" i="10" s="1"/>
  <c r="J5856" i="10"/>
  <c r="K5856" i="10" s="1"/>
  <c r="J5855" i="10"/>
  <c r="K5855" i="10" s="1"/>
  <c r="J5854" i="10"/>
  <c r="K5854" i="10" s="1"/>
  <c r="J5853" i="10"/>
  <c r="K5853" i="10" s="1"/>
  <c r="J5852" i="10"/>
  <c r="K5852" i="10" s="1"/>
  <c r="J5851" i="10"/>
  <c r="K5851" i="10" s="1"/>
  <c r="J5850" i="10"/>
  <c r="K5850" i="10" s="1"/>
  <c r="J5849" i="10"/>
  <c r="K5849" i="10" s="1"/>
  <c r="J5848" i="10"/>
  <c r="K5848" i="10" s="1"/>
  <c r="J5847" i="10"/>
  <c r="K5847" i="10" s="1"/>
  <c r="J5846" i="10"/>
  <c r="K5846" i="10" s="1"/>
  <c r="J5845" i="10"/>
  <c r="K5845" i="10" s="1"/>
  <c r="J5844" i="10"/>
  <c r="K5844" i="10" s="1"/>
  <c r="J5843" i="10"/>
  <c r="K5843" i="10" s="1"/>
  <c r="J5842" i="10"/>
  <c r="K5842" i="10" s="1"/>
  <c r="J5841" i="10"/>
  <c r="K5841" i="10" s="1"/>
  <c r="J5840" i="10"/>
  <c r="K5840" i="10" s="1"/>
  <c r="J5839" i="10"/>
  <c r="K5839" i="10" s="1"/>
  <c r="J5838" i="10"/>
  <c r="K5838" i="10" s="1"/>
  <c r="J5837" i="10"/>
  <c r="K5837" i="10" s="1"/>
  <c r="J5836" i="10"/>
  <c r="K5836" i="10" s="1"/>
  <c r="J5835" i="10"/>
  <c r="K5835" i="10" s="1"/>
  <c r="J5834" i="10"/>
  <c r="K5834" i="10" s="1"/>
  <c r="J5833" i="10"/>
  <c r="K5833" i="10" s="1"/>
  <c r="J5832" i="10"/>
  <c r="K5832" i="10" s="1"/>
  <c r="J5831" i="10"/>
  <c r="K5831" i="10" s="1"/>
  <c r="J5830" i="10"/>
  <c r="K5830" i="10" s="1"/>
  <c r="J5829" i="10"/>
  <c r="K5829" i="10" s="1"/>
  <c r="J5828" i="10"/>
  <c r="K5828" i="10" s="1"/>
  <c r="J5827" i="10"/>
  <c r="K5827" i="10" s="1"/>
  <c r="J5826" i="10"/>
  <c r="K5826" i="10" s="1"/>
  <c r="J5825" i="10"/>
  <c r="K5825" i="10" s="1"/>
  <c r="J5824" i="10"/>
  <c r="K5824" i="10" s="1"/>
  <c r="J5823" i="10"/>
  <c r="K5823" i="10" s="1"/>
  <c r="J5822" i="10"/>
  <c r="K5822" i="10" s="1"/>
  <c r="J5821" i="10"/>
  <c r="K5821" i="10" s="1"/>
  <c r="J5820" i="10"/>
  <c r="K5820" i="10" s="1"/>
  <c r="J5819" i="10"/>
  <c r="K5819" i="10" s="1"/>
  <c r="J5818" i="10"/>
  <c r="K5818" i="10" s="1"/>
  <c r="J5817" i="10"/>
  <c r="K5817" i="10" s="1"/>
  <c r="J5816" i="10"/>
  <c r="K5816" i="10" s="1"/>
  <c r="J5815" i="10"/>
  <c r="K5815" i="10" s="1"/>
  <c r="J5814" i="10"/>
  <c r="K5814" i="10" s="1"/>
  <c r="J5813" i="10"/>
  <c r="K5813" i="10" s="1"/>
  <c r="J5812" i="10"/>
  <c r="K5812" i="10" s="1"/>
  <c r="J5811" i="10"/>
  <c r="K5811" i="10" s="1"/>
  <c r="J5810" i="10"/>
  <c r="K5810" i="10" s="1"/>
  <c r="J5809" i="10"/>
  <c r="K5809" i="10" s="1"/>
  <c r="J5808" i="10"/>
  <c r="K5808" i="10" s="1"/>
  <c r="J5807" i="10"/>
  <c r="K5807" i="10" s="1"/>
  <c r="J5806" i="10"/>
  <c r="K5806" i="10" s="1"/>
  <c r="J5805" i="10"/>
  <c r="K5805" i="10" s="1"/>
  <c r="J5804" i="10"/>
  <c r="K5804" i="10" s="1"/>
  <c r="J5803" i="10"/>
  <c r="K5803" i="10" s="1"/>
  <c r="J5802" i="10"/>
  <c r="K5802" i="10" s="1"/>
  <c r="J5801" i="10"/>
  <c r="K5801" i="10" s="1"/>
  <c r="J5800" i="10"/>
  <c r="K5800" i="10" s="1"/>
  <c r="J5799" i="10"/>
  <c r="K5799" i="10" s="1"/>
  <c r="J5798" i="10"/>
  <c r="K5798" i="10" s="1"/>
  <c r="J5797" i="10"/>
  <c r="K5797" i="10" s="1"/>
  <c r="J5796" i="10"/>
  <c r="K5796" i="10" s="1"/>
  <c r="J5795" i="10"/>
  <c r="K5795" i="10" s="1"/>
  <c r="J5794" i="10"/>
  <c r="K5794" i="10" s="1"/>
  <c r="J5793" i="10"/>
  <c r="K5793" i="10" s="1"/>
  <c r="J5792" i="10"/>
  <c r="K5792" i="10" s="1"/>
  <c r="J5791" i="10"/>
  <c r="K5791" i="10" s="1"/>
  <c r="J5790" i="10"/>
  <c r="K5790" i="10" s="1"/>
  <c r="J5789" i="10"/>
  <c r="K5789" i="10" s="1"/>
  <c r="J5788" i="10"/>
  <c r="K5788" i="10" s="1"/>
  <c r="J5787" i="10"/>
  <c r="K5787" i="10" s="1"/>
  <c r="J5786" i="10"/>
  <c r="K5786" i="10" s="1"/>
  <c r="J5785" i="10"/>
  <c r="K5785" i="10" s="1"/>
  <c r="J5784" i="10"/>
  <c r="K5784" i="10" s="1"/>
  <c r="J5783" i="10"/>
  <c r="K5783" i="10" s="1"/>
  <c r="J5782" i="10"/>
  <c r="K5782" i="10" s="1"/>
  <c r="J5781" i="10"/>
  <c r="K5781" i="10" s="1"/>
  <c r="J5780" i="10"/>
  <c r="K5780" i="10" s="1"/>
  <c r="J5779" i="10"/>
  <c r="K5779" i="10" s="1"/>
  <c r="J5778" i="10"/>
  <c r="K5778" i="10" s="1"/>
  <c r="J5777" i="10"/>
  <c r="K5777" i="10" s="1"/>
  <c r="J5776" i="10"/>
  <c r="K5776" i="10" s="1"/>
  <c r="J5775" i="10"/>
  <c r="K5775" i="10" s="1"/>
  <c r="J5774" i="10"/>
  <c r="K5774" i="10" s="1"/>
  <c r="J5773" i="10"/>
  <c r="K5773" i="10" s="1"/>
  <c r="J5772" i="10"/>
  <c r="K5772" i="10" s="1"/>
  <c r="J5771" i="10"/>
  <c r="K5771" i="10" s="1"/>
  <c r="J5770" i="10"/>
  <c r="K5770" i="10" s="1"/>
  <c r="J5769" i="10"/>
  <c r="K5769" i="10" s="1"/>
  <c r="J5768" i="10"/>
  <c r="K5768" i="10" s="1"/>
  <c r="J5767" i="10"/>
  <c r="K5767" i="10" s="1"/>
  <c r="J5766" i="10"/>
  <c r="K5766" i="10" s="1"/>
  <c r="J5765" i="10"/>
  <c r="K5765" i="10" s="1"/>
  <c r="J5764" i="10"/>
  <c r="K5764" i="10" s="1"/>
  <c r="J5763" i="10"/>
  <c r="K5763" i="10" s="1"/>
  <c r="J5762" i="10"/>
  <c r="K5762" i="10" s="1"/>
  <c r="J5761" i="10"/>
  <c r="K5761" i="10" s="1"/>
  <c r="J5760" i="10"/>
  <c r="K5760" i="10" s="1"/>
  <c r="J5759" i="10"/>
  <c r="K5759" i="10" s="1"/>
  <c r="J5758" i="10"/>
  <c r="K5758" i="10" s="1"/>
  <c r="J5757" i="10"/>
  <c r="K5757" i="10" s="1"/>
  <c r="J5756" i="10"/>
  <c r="K5756" i="10" s="1"/>
  <c r="J5755" i="10"/>
  <c r="K5755" i="10" s="1"/>
  <c r="J5754" i="10"/>
  <c r="K5754" i="10" s="1"/>
  <c r="J5753" i="10"/>
  <c r="K5753" i="10" s="1"/>
  <c r="J5752" i="10"/>
  <c r="K5752" i="10" s="1"/>
  <c r="J5751" i="10"/>
  <c r="K5751" i="10" s="1"/>
  <c r="J5750" i="10"/>
  <c r="K5750" i="10" s="1"/>
  <c r="J5749" i="10"/>
  <c r="K5749" i="10" s="1"/>
  <c r="J5748" i="10"/>
  <c r="K5748" i="10" s="1"/>
  <c r="J5747" i="10"/>
  <c r="K5747" i="10" s="1"/>
  <c r="J5746" i="10"/>
  <c r="K5746" i="10" s="1"/>
  <c r="J5745" i="10"/>
  <c r="K5745" i="10" s="1"/>
  <c r="J5744" i="10"/>
  <c r="K5744" i="10" s="1"/>
  <c r="J5743" i="10"/>
  <c r="K5743" i="10" s="1"/>
  <c r="J5742" i="10"/>
  <c r="K5742" i="10" s="1"/>
  <c r="J5741" i="10"/>
  <c r="K5741" i="10" s="1"/>
  <c r="J5740" i="10"/>
  <c r="K5740" i="10" s="1"/>
  <c r="J5739" i="10"/>
  <c r="K5739" i="10" s="1"/>
  <c r="J5738" i="10"/>
  <c r="K5738" i="10" s="1"/>
  <c r="J5737" i="10"/>
  <c r="K5737" i="10" s="1"/>
  <c r="J5736" i="10"/>
  <c r="K5736" i="10" s="1"/>
  <c r="J5735" i="10"/>
  <c r="K5735" i="10" s="1"/>
  <c r="J5734" i="10"/>
  <c r="K5734" i="10" s="1"/>
  <c r="J5733" i="10"/>
  <c r="K5733" i="10" s="1"/>
  <c r="J5732" i="10"/>
  <c r="K5732" i="10" s="1"/>
  <c r="J5731" i="10"/>
  <c r="K5731" i="10" s="1"/>
  <c r="J5730" i="10"/>
  <c r="K5730" i="10" s="1"/>
  <c r="J5729" i="10"/>
  <c r="K5729" i="10" s="1"/>
  <c r="J5728" i="10"/>
  <c r="K5728" i="10" s="1"/>
  <c r="J5727" i="10"/>
  <c r="K5727" i="10" s="1"/>
  <c r="J5726" i="10"/>
  <c r="K5726" i="10" s="1"/>
  <c r="J5725" i="10"/>
  <c r="K5725" i="10" s="1"/>
  <c r="J5724" i="10"/>
  <c r="K5724" i="10" s="1"/>
  <c r="J5723" i="10"/>
  <c r="K5723" i="10" s="1"/>
  <c r="J5722" i="10"/>
  <c r="K5722" i="10" s="1"/>
  <c r="J5721" i="10"/>
  <c r="K5721" i="10" s="1"/>
  <c r="J5720" i="10"/>
  <c r="K5720" i="10" s="1"/>
  <c r="J5719" i="10"/>
  <c r="K5719" i="10" s="1"/>
  <c r="J5718" i="10"/>
  <c r="K5718" i="10" s="1"/>
  <c r="J5717" i="10"/>
  <c r="K5717" i="10" s="1"/>
  <c r="J5716" i="10"/>
  <c r="K5716" i="10" s="1"/>
  <c r="J5715" i="10"/>
  <c r="K5715" i="10" s="1"/>
  <c r="J5714" i="10"/>
  <c r="K5714" i="10" s="1"/>
  <c r="J5713" i="10"/>
  <c r="K5713" i="10" s="1"/>
  <c r="J5712" i="10"/>
  <c r="K5712" i="10" s="1"/>
  <c r="J5711" i="10"/>
  <c r="K5711" i="10" s="1"/>
  <c r="J5710" i="10"/>
  <c r="K5710" i="10" s="1"/>
  <c r="J5709" i="10"/>
  <c r="K5709" i="10" s="1"/>
  <c r="J5708" i="10"/>
  <c r="K5708" i="10" s="1"/>
  <c r="J5707" i="10"/>
  <c r="K5707" i="10" s="1"/>
  <c r="J5706" i="10"/>
  <c r="K5706" i="10" s="1"/>
  <c r="J5705" i="10"/>
  <c r="K5705" i="10" s="1"/>
  <c r="J5704" i="10"/>
  <c r="K5704" i="10" s="1"/>
  <c r="J5703" i="10"/>
  <c r="K5703" i="10" s="1"/>
  <c r="J5702" i="10"/>
  <c r="K5702" i="10" s="1"/>
  <c r="J5701" i="10"/>
  <c r="K5701" i="10" s="1"/>
  <c r="J5700" i="10"/>
  <c r="K5700" i="10" s="1"/>
  <c r="J5699" i="10"/>
  <c r="K5699" i="10" s="1"/>
  <c r="J5698" i="10"/>
  <c r="K5698" i="10" s="1"/>
  <c r="J5697" i="10"/>
  <c r="K5697" i="10" s="1"/>
  <c r="J5696" i="10"/>
  <c r="K5696" i="10" s="1"/>
  <c r="J5695" i="10"/>
  <c r="K5695" i="10" s="1"/>
  <c r="J5694" i="10"/>
  <c r="K5694" i="10" s="1"/>
  <c r="J5693" i="10"/>
  <c r="K5693" i="10" s="1"/>
  <c r="J5692" i="10"/>
  <c r="K5692" i="10" s="1"/>
  <c r="J5691" i="10"/>
  <c r="K5691" i="10" s="1"/>
  <c r="J5690" i="10"/>
  <c r="K5690" i="10" s="1"/>
  <c r="J5689" i="10"/>
  <c r="K5689" i="10" s="1"/>
  <c r="J5688" i="10"/>
  <c r="K5688" i="10" s="1"/>
  <c r="J5687" i="10"/>
  <c r="K5687" i="10" s="1"/>
  <c r="J5686" i="10"/>
  <c r="K5686" i="10" s="1"/>
  <c r="J5685" i="10"/>
  <c r="K5685" i="10" s="1"/>
  <c r="J5684" i="10"/>
  <c r="K5684" i="10" s="1"/>
  <c r="J5683" i="10"/>
  <c r="K5683" i="10" s="1"/>
  <c r="J5682" i="10"/>
  <c r="K5682" i="10" s="1"/>
  <c r="J5681" i="10"/>
  <c r="K5681" i="10" s="1"/>
  <c r="J5680" i="10"/>
  <c r="K5680" i="10" s="1"/>
  <c r="J5679" i="10"/>
  <c r="K5679" i="10" s="1"/>
  <c r="J5678" i="10"/>
  <c r="K5678" i="10" s="1"/>
  <c r="J5677" i="10"/>
  <c r="K5677" i="10" s="1"/>
  <c r="J5676" i="10"/>
  <c r="K5676" i="10" s="1"/>
  <c r="J5675" i="10"/>
  <c r="K5675" i="10" s="1"/>
  <c r="J5674" i="10"/>
  <c r="K5674" i="10" s="1"/>
  <c r="J5673" i="10"/>
  <c r="K5673" i="10" s="1"/>
  <c r="J5672" i="10"/>
  <c r="K5672" i="10" s="1"/>
  <c r="J5671" i="10"/>
  <c r="K5671" i="10" s="1"/>
  <c r="J5670" i="10"/>
  <c r="K5670" i="10" s="1"/>
  <c r="J5669" i="10"/>
  <c r="K5669" i="10" s="1"/>
  <c r="J5668" i="10"/>
  <c r="K5668" i="10" s="1"/>
  <c r="J5667" i="10"/>
  <c r="K5667" i="10" s="1"/>
  <c r="J5666" i="10"/>
  <c r="K5666" i="10" s="1"/>
  <c r="J5665" i="10"/>
  <c r="K5665" i="10" s="1"/>
  <c r="J5664" i="10"/>
  <c r="K5664" i="10" s="1"/>
  <c r="J5663" i="10"/>
  <c r="K5663" i="10" s="1"/>
  <c r="J5662" i="10"/>
  <c r="K5662" i="10" s="1"/>
  <c r="J5661" i="10"/>
  <c r="K5661" i="10" s="1"/>
  <c r="J5660" i="10"/>
  <c r="K5660" i="10" s="1"/>
  <c r="J5659" i="10"/>
  <c r="K5659" i="10" s="1"/>
  <c r="J5658" i="10"/>
  <c r="K5658" i="10" s="1"/>
  <c r="J5657" i="10"/>
  <c r="K5657" i="10" s="1"/>
  <c r="J5656" i="10"/>
  <c r="K5656" i="10" s="1"/>
  <c r="J5655" i="10"/>
  <c r="K5655" i="10" s="1"/>
  <c r="J5654" i="10"/>
  <c r="K5654" i="10" s="1"/>
  <c r="J5653" i="10"/>
  <c r="K5653" i="10" s="1"/>
  <c r="J5652" i="10"/>
  <c r="K5652" i="10" s="1"/>
  <c r="J5651" i="10"/>
  <c r="K5651" i="10" s="1"/>
  <c r="J5650" i="10"/>
  <c r="K5650" i="10" s="1"/>
  <c r="J5649" i="10"/>
  <c r="K5649" i="10" s="1"/>
  <c r="J5648" i="10"/>
  <c r="K5648" i="10" s="1"/>
  <c r="J5647" i="10"/>
  <c r="K5647" i="10" s="1"/>
  <c r="J5646" i="10"/>
  <c r="K5646" i="10" s="1"/>
  <c r="J5645" i="10"/>
  <c r="K5645" i="10" s="1"/>
  <c r="J5644" i="10"/>
  <c r="K5644" i="10" s="1"/>
  <c r="J5643" i="10"/>
  <c r="K5643" i="10" s="1"/>
  <c r="J5642" i="10"/>
  <c r="K5642" i="10" s="1"/>
  <c r="J5641" i="10"/>
  <c r="K5641" i="10" s="1"/>
  <c r="J5640" i="10"/>
  <c r="K5640" i="10" s="1"/>
  <c r="J5639" i="10"/>
  <c r="K5639" i="10" s="1"/>
  <c r="J5638" i="10"/>
  <c r="K5638" i="10" s="1"/>
  <c r="J5637" i="10"/>
  <c r="K5637" i="10" s="1"/>
  <c r="J5636" i="10"/>
  <c r="K5636" i="10" s="1"/>
  <c r="J5635" i="10"/>
  <c r="K5635" i="10" s="1"/>
  <c r="J5634" i="10"/>
  <c r="K5634" i="10" s="1"/>
  <c r="J5633" i="10"/>
  <c r="K5633" i="10" s="1"/>
  <c r="J5632" i="10"/>
  <c r="K5632" i="10" s="1"/>
  <c r="J5631" i="10"/>
  <c r="K5631" i="10" s="1"/>
  <c r="J5630" i="10"/>
  <c r="K5630" i="10" s="1"/>
  <c r="J5629" i="10"/>
  <c r="K5629" i="10" s="1"/>
  <c r="J5628" i="10"/>
  <c r="K5628" i="10" s="1"/>
  <c r="J5627" i="10"/>
  <c r="K5627" i="10" s="1"/>
  <c r="J5626" i="10"/>
  <c r="K5626" i="10" s="1"/>
  <c r="J5625" i="10"/>
  <c r="K5625" i="10" s="1"/>
  <c r="J5624" i="10"/>
  <c r="K5624" i="10" s="1"/>
  <c r="J5623" i="10"/>
  <c r="K5623" i="10" s="1"/>
  <c r="J5622" i="10"/>
  <c r="K5622" i="10" s="1"/>
  <c r="J5621" i="10"/>
  <c r="K5621" i="10" s="1"/>
  <c r="J5620" i="10"/>
  <c r="K5620" i="10" s="1"/>
  <c r="J5619" i="10"/>
  <c r="K5619" i="10" s="1"/>
  <c r="J5618" i="10"/>
  <c r="K5618" i="10" s="1"/>
  <c r="J5617" i="10"/>
  <c r="K5617" i="10" s="1"/>
  <c r="J5616" i="10"/>
  <c r="K5616" i="10" s="1"/>
  <c r="J5615" i="10"/>
  <c r="K5615" i="10" s="1"/>
  <c r="J5614" i="10"/>
  <c r="K5614" i="10" s="1"/>
  <c r="J5613" i="10"/>
  <c r="K5613" i="10" s="1"/>
  <c r="J5612" i="10"/>
  <c r="K5612" i="10" s="1"/>
  <c r="J5611" i="10"/>
  <c r="K5611" i="10" s="1"/>
  <c r="J5610" i="10"/>
  <c r="K5610" i="10" s="1"/>
  <c r="J5609" i="10"/>
  <c r="K5609" i="10" s="1"/>
  <c r="J5608" i="10"/>
  <c r="K5608" i="10" s="1"/>
  <c r="J5607" i="10"/>
  <c r="K5607" i="10" s="1"/>
  <c r="J5606" i="10"/>
  <c r="K5606" i="10" s="1"/>
  <c r="J5605" i="10"/>
  <c r="K5605" i="10" s="1"/>
  <c r="J5604" i="10"/>
  <c r="K5604" i="10" s="1"/>
  <c r="J5603" i="10"/>
  <c r="K5603" i="10" s="1"/>
  <c r="J5602" i="10"/>
  <c r="K5602" i="10" s="1"/>
  <c r="J5601" i="10"/>
  <c r="K5601" i="10" s="1"/>
  <c r="J5600" i="10"/>
  <c r="K5600" i="10" s="1"/>
  <c r="J5599" i="10"/>
  <c r="K5599" i="10" s="1"/>
  <c r="J5598" i="10"/>
  <c r="K5598" i="10" s="1"/>
  <c r="J5597" i="10"/>
  <c r="K5597" i="10" s="1"/>
  <c r="J5596" i="10"/>
  <c r="K5596" i="10" s="1"/>
  <c r="J5595" i="10"/>
  <c r="K5595" i="10" s="1"/>
  <c r="J5594" i="10"/>
  <c r="K5594" i="10" s="1"/>
  <c r="J5593" i="10"/>
  <c r="K5593" i="10" s="1"/>
  <c r="J5592" i="10"/>
  <c r="K5592" i="10" s="1"/>
  <c r="J5591" i="10"/>
  <c r="K5591" i="10" s="1"/>
  <c r="J5590" i="10"/>
  <c r="K5590" i="10" s="1"/>
  <c r="J5589" i="10"/>
  <c r="K5589" i="10" s="1"/>
  <c r="J5588" i="10"/>
  <c r="K5588" i="10" s="1"/>
  <c r="J5587" i="10"/>
  <c r="K5587" i="10" s="1"/>
  <c r="J5586" i="10"/>
  <c r="K5586" i="10" s="1"/>
  <c r="J5585" i="10"/>
  <c r="K5585" i="10" s="1"/>
  <c r="J5584" i="10"/>
  <c r="K5584" i="10" s="1"/>
  <c r="J5583" i="10"/>
  <c r="K5583" i="10" s="1"/>
  <c r="J5582" i="10"/>
  <c r="K5582" i="10" s="1"/>
  <c r="J5581" i="10"/>
  <c r="K5581" i="10" s="1"/>
  <c r="J5580" i="10"/>
  <c r="K5580" i="10" s="1"/>
  <c r="J5579" i="10"/>
  <c r="K5579" i="10" s="1"/>
  <c r="J5578" i="10"/>
  <c r="K5578" i="10" s="1"/>
  <c r="J5577" i="10"/>
  <c r="K5577" i="10" s="1"/>
  <c r="J5576" i="10"/>
  <c r="K5576" i="10" s="1"/>
  <c r="J5575" i="10"/>
  <c r="K5575" i="10" s="1"/>
  <c r="J5574" i="10"/>
  <c r="K5574" i="10" s="1"/>
  <c r="J5573" i="10"/>
  <c r="K5573" i="10" s="1"/>
  <c r="J5572" i="10"/>
  <c r="K5572" i="10" s="1"/>
  <c r="J5571" i="10"/>
  <c r="K5571" i="10" s="1"/>
  <c r="J5570" i="10"/>
  <c r="K5570" i="10" s="1"/>
  <c r="J5569" i="10"/>
  <c r="K5569" i="10" s="1"/>
  <c r="J5568" i="10"/>
  <c r="K5568" i="10" s="1"/>
  <c r="J5567" i="10"/>
  <c r="K5567" i="10" s="1"/>
  <c r="J5566" i="10"/>
  <c r="K5566" i="10" s="1"/>
  <c r="J5565" i="10"/>
  <c r="K5565" i="10" s="1"/>
  <c r="J5564" i="10"/>
  <c r="K5564" i="10" s="1"/>
  <c r="J5563" i="10"/>
  <c r="K5563" i="10" s="1"/>
  <c r="J5562" i="10"/>
  <c r="K5562" i="10" s="1"/>
  <c r="J5561" i="10"/>
  <c r="K5561" i="10" s="1"/>
  <c r="J5560" i="10"/>
  <c r="K5560" i="10" s="1"/>
  <c r="J5559" i="10"/>
  <c r="K5559" i="10" s="1"/>
  <c r="J5558" i="10"/>
  <c r="K5558" i="10" s="1"/>
  <c r="J5557" i="10"/>
  <c r="K5557" i="10" s="1"/>
  <c r="J5556" i="10"/>
  <c r="K5556" i="10" s="1"/>
  <c r="J5555" i="10"/>
  <c r="K5555" i="10" s="1"/>
  <c r="J5554" i="10"/>
  <c r="K5554" i="10" s="1"/>
  <c r="J5553" i="10"/>
  <c r="K5553" i="10" s="1"/>
  <c r="J5552" i="10"/>
  <c r="K5552" i="10" s="1"/>
  <c r="J5551" i="10"/>
  <c r="K5551" i="10" s="1"/>
  <c r="J5550" i="10"/>
  <c r="K5550" i="10" s="1"/>
  <c r="J5549" i="10"/>
  <c r="K5549" i="10" s="1"/>
  <c r="J5548" i="10"/>
  <c r="K5548" i="10" s="1"/>
  <c r="J5547" i="10"/>
  <c r="K5547" i="10" s="1"/>
  <c r="J5546" i="10"/>
  <c r="K5546" i="10" s="1"/>
  <c r="J5545" i="10"/>
  <c r="K5545" i="10" s="1"/>
  <c r="J5544" i="10"/>
  <c r="K5544" i="10" s="1"/>
  <c r="J5543" i="10"/>
  <c r="K5543" i="10" s="1"/>
  <c r="J5542" i="10"/>
  <c r="K5542" i="10" s="1"/>
  <c r="J5541" i="10"/>
  <c r="K5541" i="10" s="1"/>
  <c r="J5540" i="10"/>
  <c r="K5540" i="10" s="1"/>
  <c r="J5539" i="10"/>
  <c r="K5539" i="10" s="1"/>
  <c r="J5538" i="10"/>
  <c r="K5538" i="10" s="1"/>
  <c r="J5537" i="10"/>
  <c r="K5537" i="10" s="1"/>
  <c r="J5536" i="10"/>
  <c r="K5536" i="10" s="1"/>
  <c r="J5535" i="10"/>
  <c r="K5535" i="10" s="1"/>
  <c r="J5534" i="10"/>
  <c r="K5534" i="10" s="1"/>
  <c r="J5533" i="10"/>
  <c r="K5533" i="10" s="1"/>
  <c r="J5532" i="10"/>
  <c r="K5532" i="10" s="1"/>
  <c r="J5531" i="10"/>
  <c r="K5531" i="10" s="1"/>
  <c r="J5530" i="10"/>
  <c r="K5530" i="10" s="1"/>
  <c r="J5529" i="10"/>
  <c r="K5529" i="10" s="1"/>
  <c r="J5528" i="10"/>
  <c r="K5528" i="10" s="1"/>
  <c r="J5527" i="10"/>
  <c r="K5527" i="10" s="1"/>
  <c r="J5526" i="10"/>
  <c r="K5526" i="10" s="1"/>
  <c r="J5525" i="10"/>
  <c r="K5525" i="10" s="1"/>
  <c r="J5524" i="10"/>
  <c r="K5524" i="10" s="1"/>
  <c r="J5523" i="10"/>
  <c r="K5523" i="10" s="1"/>
  <c r="J5522" i="10"/>
  <c r="K5522" i="10" s="1"/>
  <c r="J5521" i="10"/>
  <c r="K5521" i="10" s="1"/>
  <c r="J5520" i="10"/>
  <c r="K5520" i="10" s="1"/>
  <c r="J5519" i="10"/>
  <c r="K5519" i="10" s="1"/>
  <c r="J5518" i="10"/>
  <c r="K5518" i="10" s="1"/>
  <c r="J5517" i="10"/>
  <c r="K5517" i="10" s="1"/>
  <c r="J5516" i="10"/>
  <c r="K5516" i="10" s="1"/>
  <c r="J5515" i="10"/>
  <c r="K5515" i="10" s="1"/>
  <c r="J5514" i="10"/>
  <c r="K5514" i="10" s="1"/>
  <c r="J5513" i="10"/>
  <c r="K5513" i="10" s="1"/>
  <c r="J5512" i="10"/>
  <c r="K5512" i="10" s="1"/>
  <c r="J5511" i="10"/>
  <c r="K5511" i="10" s="1"/>
  <c r="J5510" i="10"/>
  <c r="K5510" i="10" s="1"/>
  <c r="J5509" i="10"/>
  <c r="K5509" i="10" s="1"/>
  <c r="J5508" i="10"/>
  <c r="K5508" i="10" s="1"/>
  <c r="J5507" i="10"/>
  <c r="K5507" i="10" s="1"/>
  <c r="J5506" i="10"/>
  <c r="K5506" i="10" s="1"/>
  <c r="J5505" i="10"/>
  <c r="K5505" i="10" s="1"/>
  <c r="J5504" i="10"/>
  <c r="K5504" i="10" s="1"/>
  <c r="J5503" i="10"/>
  <c r="K5503" i="10" s="1"/>
  <c r="J5502" i="10"/>
  <c r="K5502" i="10" s="1"/>
  <c r="J5501" i="10"/>
  <c r="K5501" i="10" s="1"/>
  <c r="J5500" i="10"/>
  <c r="K5500" i="10" s="1"/>
  <c r="J5499" i="10"/>
  <c r="K5499" i="10" s="1"/>
  <c r="J5498" i="10"/>
  <c r="K5498" i="10" s="1"/>
  <c r="J5497" i="10"/>
  <c r="K5497" i="10" s="1"/>
  <c r="J5496" i="10"/>
  <c r="K5496" i="10" s="1"/>
  <c r="J5495" i="10"/>
  <c r="K5495" i="10" s="1"/>
  <c r="J5494" i="10"/>
  <c r="K5494" i="10" s="1"/>
  <c r="J5493" i="10"/>
  <c r="K5493" i="10" s="1"/>
  <c r="J5492" i="10"/>
  <c r="K5492" i="10" s="1"/>
  <c r="J5491" i="10"/>
  <c r="K5491" i="10" s="1"/>
  <c r="J5490" i="10"/>
  <c r="K5490" i="10" s="1"/>
  <c r="J5489" i="10"/>
  <c r="K5489" i="10" s="1"/>
  <c r="J5488" i="10"/>
  <c r="K5488" i="10" s="1"/>
  <c r="J5487" i="10"/>
  <c r="K5487" i="10" s="1"/>
  <c r="J5486" i="10"/>
  <c r="K5486" i="10" s="1"/>
  <c r="J5485" i="10"/>
  <c r="K5485" i="10" s="1"/>
  <c r="J5484" i="10"/>
  <c r="K5484" i="10" s="1"/>
  <c r="J5483" i="10"/>
  <c r="K5483" i="10" s="1"/>
  <c r="J5482" i="10"/>
  <c r="K5482" i="10" s="1"/>
  <c r="J5481" i="10"/>
  <c r="K5481" i="10" s="1"/>
  <c r="J5480" i="10"/>
  <c r="K5480" i="10" s="1"/>
  <c r="J5479" i="10"/>
  <c r="K5479" i="10" s="1"/>
  <c r="J5478" i="10"/>
  <c r="K5478" i="10" s="1"/>
  <c r="J5477" i="10"/>
  <c r="K5477" i="10" s="1"/>
  <c r="J5476" i="10"/>
  <c r="K5476" i="10" s="1"/>
  <c r="J5475" i="10"/>
  <c r="K5475" i="10" s="1"/>
  <c r="J5474" i="10"/>
  <c r="K5474" i="10" s="1"/>
  <c r="J5473" i="10"/>
  <c r="K5473" i="10" s="1"/>
  <c r="J5472" i="10"/>
  <c r="K5472" i="10" s="1"/>
  <c r="J5471" i="10"/>
  <c r="K5471" i="10" s="1"/>
  <c r="J5470" i="10"/>
  <c r="K5470" i="10" s="1"/>
  <c r="J5469" i="10"/>
  <c r="K5469" i="10" s="1"/>
  <c r="J5468" i="10"/>
  <c r="K5468" i="10" s="1"/>
  <c r="J5467" i="10"/>
  <c r="K5467" i="10" s="1"/>
  <c r="J5466" i="10"/>
  <c r="K5466" i="10" s="1"/>
  <c r="J5465" i="10"/>
  <c r="K5465" i="10" s="1"/>
  <c r="J5464" i="10"/>
  <c r="K5464" i="10" s="1"/>
  <c r="J5463" i="10"/>
  <c r="K5463" i="10" s="1"/>
  <c r="J5462" i="10"/>
  <c r="K5462" i="10" s="1"/>
  <c r="J5461" i="10"/>
  <c r="K5461" i="10" s="1"/>
  <c r="J5460" i="10"/>
  <c r="K5460" i="10" s="1"/>
  <c r="J5459" i="10"/>
  <c r="K5459" i="10" s="1"/>
  <c r="J5458" i="10"/>
  <c r="K5458" i="10" s="1"/>
  <c r="J5457" i="10"/>
  <c r="K5457" i="10" s="1"/>
  <c r="J5456" i="10"/>
  <c r="K5456" i="10" s="1"/>
  <c r="J5455" i="10"/>
  <c r="K5455" i="10" s="1"/>
  <c r="J5454" i="10"/>
  <c r="K5454" i="10" s="1"/>
  <c r="J5453" i="10"/>
  <c r="K5453" i="10" s="1"/>
  <c r="J5452" i="10"/>
  <c r="K5452" i="10" s="1"/>
  <c r="J5451" i="10"/>
  <c r="K5451" i="10" s="1"/>
  <c r="J5450" i="10"/>
  <c r="K5450" i="10" s="1"/>
  <c r="J5449" i="10"/>
  <c r="K5449" i="10" s="1"/>
  <c r="J5448" i="10"/>
  <c r="K5448" i="10" s="1"/>
  <c r="J5447" i="10"/>
  <c r="K5447" i="10" s="1"/>
  <c r="J5446" i="10"/>
  <c r="K5446" i="10" s="1"/>
  <c r="J5445" i="10"/>
  <c r="K5445" i="10" s="1"/>
  <c r="J5444" i="10"/>
  <c r="K5444" i="10" s="1"/>
  <c r="J5443" i="10"/>
  <c r="K5443" i="10" s="1"/>
  <c r="J5442" i="10"/>
  <c r="K5442" i="10" s="1"/>
  <c r="J5441" i="10"/>
  <c r="K5441" i="10" s="1"/>
  <c r="J5440" i="10"/>
  <c r="K5440" i="10" s="1"/>
  <c r="J5439" i="10"/>
  <c r="K5439" i="10" s="1"/>
  <c r="J5438" i="10"/>
  <c r="K5438" i="10" s="1"/>
  <c r="J5437" i="10"/>
  <c r="K5437" i="10" s="1"/>
  <c r="J5436" i="10"/>
  <c r="K5436" i="10" s="1"/>
  <c r="J5435" i="10"/>
  <c r="K5435" i="10" s="1"/>
  <c r="J5434" i="10"/>
  <c r="K5434" i="10" s="1"/>
  <c r="J5433" i="10"/>
  <c r="K5433" i="10" s="1"/>
  <c r="J5432" i="10"/>
  <c r="K5432" i="10" s="1"/>
  <c r="J5431" i="10"/>
  <c r="K5431" i="10" s="1"/>
  <c r="J5430" i="10"/>
  <c r="K5430" i="10" s="1"/>
  <c r="J5429" i="10"/>
  <c r="K5429" i="10" s="1"/>
  <c r="J5428" i="10"/>
  <c r="K5428" i="10" s="1"/>
  <c r="J5427" i="10"/>
  <c r="K5427" i="10" s="1"/>
  <c r="J5426" i="10"/>
  <c r="K5426" i="10" s="1"/>
  <c r="J5425" i="10"/>
  <c r="K5425" i="10" s="1"/>
  <c r="J5424" i="10"/>
  <c r="K5424" i="10" s="1"/>
  <c r="J5423" i="10"/>
  <c r="K5423" i="10" s="1"/>
  <c r="J5422" i="10"/>
  <c r="K5422" i="10" s="1"/>
  <c r="J5421" i="10"/>
  <c r="K5421" i="10" s="1"/>
  <c r="J5420" i="10"/>
  <c r="K5420" i="10" s="1"/>
  <c r="J5419" i="10"/>
  <c r="K5419" i="10" s="1"/>
  <c r="J5418" i="10"/>
  <c r="K5418" i="10" s="1"/>
  <c r="J5417" i="10"/>
  <c r="K5417" i="10" s="1"/>
  <c r="J5416" i="10"/>
  <c r="K5416" i="10" s="1"/>
  <c r="J5415" i="10"/>
  <c r="K5415" i="10" s="1"/>
  <c r="J5414" i="10"/>
  <c r="K5414" i="10" s="1"/>
  <c r="J5413" i="10"/>
  <c r="K5413" i="10" s="1"/>
  <c r="J5412" i="10"/>
  <c r="K5412" i="10" s="1"/>
  <c r="J5411" i="10"/>
  <c r="K5411" i="10" s="1"/>
  <c r="J5410" i="10"/>
  <c r="K5410" i="10" s="1"/>
  <c r="J5409" i="10"/>
  <c r="K5409" i="10" s="1"/>
  <c r="J5408" i="10"/>
  <c r="K5408" i="10" s="1"/>
  <c r="J5407" i="10"/>
  <c r="K5407" i="10" s="1"/>
  <c r="J5406" i="10"/>
  <c r="K5406" i="10" s="1"/>
  <c r="J5405" i="10"/>
  <c r="K5405" i="10" s="1"/>
  <c r="J5404" i="10"/>
  <c r="K5404" i="10" s="1"/>
  <c r="J5403" i="10"/>
  <c r="K5403" i="10" s="1"/>
  <c r="J5402" i="10"/>
  <c r="K5402" i="10" s="1"/>
  <c r="J5401" i="10"/>
  <c r="K5401" i="10" s="1"/>
  <c r="J5400" i="10"/>
  <c r="K5400" i="10" s="1"/>
  <c r="J5399" i="10"/>
  <c r="K5399" i="10" s="1"/>
  <c r="J5398" i="10"/>
  <c r="K5398" i="10" s="1"/>
  <c r="J5397" i="10"/>
  <c r="K5397" i="10" s="1"/>
  <c r="J5396" i="10"/>
  <c r="K5396" i="10" s="1"/>
  <c r="J5395" i="10"/>
  <c r="K5395" i="10" s="1"/>
  <c r="J5394" i="10"/>
  <c r="K5394" i="10" s="1"/>
  <c r="J5393" i="10"/>
  <c r="K5393" i="10" s="1"/>
  <c r="J5392" i="10"/>
  <c r="K5392" i="10" s="1"/>
  <c r="J5391" i="10"/>
  <c r="K5391" i="10" s="1"/>
  <c r="J5390" i="10"/>
  <c r="K5390" i="10" s="1"/>
  <c r="J5389" i="10"/>
  <c r="K5389" i="10" s="1"/>
  <c r="J5388" i="10"/>
  <c r="K5388" i="10" s="1"/>
  <c r="J5387" i="10"/>
  <c r="K5387" i="10" s="1"/>
  <c r="J5386" i="10"/>
  <c r="K5386" i="10" s="1"/>
  <c r="J5385" i="10"/>
  <c r="K5385" i="10" s="1"/>
  <c r="J5384" i="10"/>
  <c r="K5384" i="10" s="1"/>
  <c r="J5383" i="10"/>
  <c r="K5383" i="10" s="1"/>
  <c r="J5382" i="10"/>
  <c r="K5382" i="10" s="1"/>
  <c r="J5381" i="10"/>
  <c r="K5381" i="10" s="1"/>
  <c r="J5380" i="10"/>
  <c r="K5380" i="10" s="1"/>
  <c r="J5379" i="10"/>
  <c r="K5379" i="10" s="1"/>
  <c r="J5378" i="10"/>
  <c r="K5378" i="10" s="1"/>
  <c r="J5377" i="10"/>
  <c r="K5377" i="10" s="1"/>
  <c r="J5376" i="10"/>
  <c r="K5376" i="10" s="1"/>
  <c r="J5375" i="10"/>
  <c r="K5375" i="10" s="1"/>
  <c r="J5374" i="10"/>
  <c r="K5374" i="10" s="1"/>
  <c r="J5373" i="10"/>
  <c r="K5373" i="10" s="1"/>
  <c r="J5372" i="10"/>
  <c r="K5372" i="10" s="1"/>
  <c r="J5371" i="10"/>
  <c r="K5371" i="10" s="1"/>
  <c r="J5370" i="10"/>
  <c r="K5370" i="10" s="1"/>
  <c r="J5369" i="10"/>
  <c r="K5369" i="10" s="1"/>
  <c r="J5368" i="10"/>
  <c r="K5368" i="10" s="1"/>
  <c r="J5367" i="10"/>
  <c r="K5367" i="10" s="1"/>
  <c r="J5366" i="10"/>
  <c r="K5366" i="10" s="1"/>
  <c r="J5365" i="10"/>
  <c r="K5365" i="10" s="1"/>
  <c r="J5364" i="10"/>
  <c r="K5364" i="10" s="1"/>
  <c r="J5363" i="10"/>
  <c r="K5363" i="10" s="1"/>
  <c r="J5362" i="10"/>
  <c r="K5362" i="10" s="1"/>
  <c r="J5361" i="10"/>
  <c r="K5361" i="10" s="1"/>
  <c r="J5360" i="10"/>
  <c r="K5360" i="10" s="1"/>
  <c r="J5359" i="10"/>
  <c r="K5359" i="10" s="1"/>
  <c r="J5358" i="10"/>
  <c r="K5358" i="10" s="1"/>
  <c r="J5357" i="10"/>
  <c r="K5357" i="10" s="1"/>
  <c r="J5356" i="10"/>
  <c r="K5356" i="10" s="1"/>
  <c r="J5355" i="10"/>
  <c r="K5355" i="10" s="1"/>
  <c r="J5354" i="10"/>
  <c r="K5354" i="10" s="1"/>
  <c r="J5353" i="10"/>
  <c r="K5353" i="10" s="1"/>
  <c r="J5352" i="10"/>
  <c r="K5352" i="10" s="1"/>
  <c r="J5351" i="10"/>
  <c r="K5351" i="10" s="1"/>
  <c r="J5350" i="10"/>
  <c r="K5350" i="10" s="1"/>
  <c r="J5349" i="10"/>
  <c r="K5349" i="10" s="1"/>
  <c r="J5348" i="10"/>
  <c r="K5348" i="10" s="1"/>
  <c r="J5347" i="10"/>
  <c r="K5347" i="10" s="1"/>
  <c r="J5346" i="10"/>
  <c r="K5346" i="10" s="1"/>
  <c r="J5345" i="10"/>
  <c r="K5345" i="10" s="1"/>
  <c r="J5344" i="10"/>
  <c r="K5344" i="10" s="1"/>
  <c r="J5343" i="10"/>
  <c r="K5343" i="10" s="1"/>
  <c r="J5342" i="10"/>
  <c r="K5342" i="10" s="1"/>
  <c r="J5341" i="10"/>
  <c r="K5341" i="10" s="1"/>
  <c r="J5340" i="10"/>
  <c r="K5340" i="10" s="1"/>
  <c r="J5339" i="10"/>
  <c r="K5339" i="10" s="1"/>
  <c r="J5338" i="10"/>
  <c r="K5338" i="10" s="1"/>
  <c r="J5337" i="10"/>
  <c r="K5337" i="10" s="1"/>
  <c r="J5336" i="10"/>
  <c r="K5336" i="10" s="1"/>
  <c r="J5335" i="10"/>
  <c r="K5335" i="10" s="1"/>
  <c r="J5334" i="10"/>
  <c r="K5334" i="10" s="1"/>
  <c r="J5333" i="10"/>
  <c r="K5333" i="10" s="1"/>
  <c r="J5332" i="10"/>
  <c r="K5332" i="10" s="1"/>
  <c r="J5331" i="10"/>
  <c r="K5331" i="10" s="1"/>
  <c r="J5330" i="10"/>
  <c r="K5330" i="10" s="1"/>
  <c r="J5329" i="10"/>
  <c r="K5329" i="10" s="1"/>
  <c r="J5328" i="10"/>
  <c r="K5328" i="10" s="1"/>
  <c r="J5327" i="10"/>
  <c r="K5327" i="10" s="1"/>
  <c r="J5326" i="10"/>
  <c r="K5326" i="10" s="1"/>
  <c r="J5325" i="10"/>
  <c r="K5325" i="10" s="1"/>
  <c r="J5324" i="10"/>
  <c r="K5324" i="10" s="1"/>
  <c r="J5323" i="10"/>
  <c r="K5323" i="10" s="1"/>
  <c r="J5322" i="10"/>
  <c r="K5322" i="10" s="1"/>
  <c r="J5321" i="10"/>
  <c r="K5321" i="10" s="1"/>
  <c r="J5320" i="10"/>
  <c r="K5320" i="10" s="1"/>
  <c r="J5319" i="10"/>
  <c r="K5319" i="10" s="1"/>
  <c r="J5318" i="10"/>
  <c r="K5318" i="10" s="1"/>
  <c r="J5317" i="10"/>
  <c r="K5317" i="10" s="1"/>
  <c r="J5316" i="10"/>
  <c r="K5316" i="10" s="1"/>
  <c r="J5315" i="10"/>
  <c r="K5315" i="10" s="1"/>
  <c r="J5314" i="10"/>
  <c r="K5314" i="10" s="1"/>
  <c r="J5313" i="10"/>
  <c r="K5313" i="10" s="1"/>
  <c r="J5312" i="10"/>
  <c r="K5312" i="10" s="1"/>
  <c r="J5311" i="10"/>
  <c r="K5311" i="10" s="1"/>
  <c r="J5310" i="10"/>
  <c r="K5310" i="10" s="1"/>
  <c r="J5309" i="10"/>
  <c r="K5309" i="10" s="1"/>
  <c r="J5308" i="10"/>
  <c r="K5308" i="10" s="1"/>
  <c r="J5307" i="10"/>
  <c r="K5307" i="10" s="1"/>
  <c r="J5306" i="10"/>
  <c r="K5306" i="10" s="1"/>
  <c r="J5305" i="10"/>
  <c r="K5305" i="10" s="1"/>
  <c r="J5304" i="10"/>
  <c r="K5304" i="10" s="1"/>
  <c r="J5303" i="10"/>
  <c r="K5303" i="10" s="1"/>
  <c r="J5302" i="10"/>
  <c r="K5302" i="10" s="1"/>
  <c r="J5301" i="10"/>
  <c r="K5301" i="10" s="1"/>
  <c r="J5300" i="10"/>
  <c r="K5300" i="10" s="1"/>
  <c r="J5299" i="10"/>
  <c r="K5299" i="10" s="1"/>
  <c r="J5298" i="10"/>
  <c r="K5298" i="10" s="1"/>
  <c r="J5297" i="10"/>
  <c r="K5297" i="10" s="1"/>
  <c r="J5296" i="10"/>
  <c r="K5296" i="10" s="1"/>
  <c r="J5295" i="10"/>
  <c r="K5295" i="10" s="1"/>
  <c r="J5294" i="10"/>
  <c r="K5294" i="10" s="1"/>
  <c r="J5293" i="10"/>
  <c r="K5293" i="10" s="1"/>
  <c r="J5292" i="10"/>
  <c r="K5292" i="10" s="1"/>
  <c r="J5291" i="10"/>
  <c r="K5291" i="10" s="1"/>
  <c r="J5290" i="10"/>
  <c r="K5290" i="10" s="1"/>
  <c r="J5289" i="10"/>
  <c r="K5289" i="10" s="1"/>
  <c r="J5288" i="10"/>
  <c r="K5288" i="10" s="1"/>
  <c r="J5287" i="10"/>
  <c r="K5287" i="10" s="1"/>
  <c r="J5286" i="10"/>
  <c r="K5286" i="10" s="1"/>
  <c r="J5285" i="10"/>
  <c r="K5285" i="10" s="1"/>
  <c r="J5284" i="10"/>
  <c r="K5284" i="10" s="1"/>
  <c r="J5283" i="10"/>
  <c r="K5283" i="10" s="1"/>
  <c r="J5282" i="10"/>
  <c r="K5282" i="10" s="1"/>
  <c r="J5281" i="10"/>
  <c r="K5281" i="10" s="1"/>
  <c r="J5280" i="10"/>
  <c r="K5280" i="10" s="1"/>
  <c r="J5279" i="10"/>
  <c r="K5279" i="10" s="1"/>
  <c r="J5278" i="10"/>
  <c r="K5278" i="10" s="1"/>
  <c r="J5277" i="10"/>
  <c r="K5277" i="10" s="1"/>
  <c r="J5276" i="10"/>
  <c r="K5276" i="10" s="1"/>
  <c r="J5275" i="10"/>
  <c r="K5275" i="10" s="1"/>
  <c r="J5274" i="10"/>
  <c r="K5274" i="10" s="1"/>
  <c r="J5273" i="10"/>
  <c r="K5273" i="10" s="1"/>
  <c r="J5272" i="10"/>
  <c r="K5272" i="10" s="1"/>
  <c r="J5271" i="10"/>
  <c r="K5271" i="10" s="1"/>
  <c r="J5270" i="10"/>
  <c r="K5270" i="10" s="1"/>
  <c r="J5269" i="10"/>
  <c r="K5269" i="10" s="1"/>
  <c r="J5268" i="10"/>
  <c r="K5268" i="10" s="1"/>
  <c r="J5267" i="10"/>
  <c r="K5267" i="10" s="1"/>
  <c r="J5266" i="10"/>
  <c r="K5266" i="10" s="1"/>
  <c r="J5265" i="10"/>
  <c r="K5265" i="10" s="1"/>
  <c r="J5264" i="10"/>
  <c r="K5264" i="10" s="1"/>
  <c r="J5263" i="10"/>
  <c r="K5263" i="10" s="1"/>
  <c r="J5262" i="10"/>
  <c r="K5262" i="10" s="1"/>
  <c r="J5261" i="10"/>
  <c r="K5261" i="10" s="1"/>
  <c r="J5260" i="10"/>
  <c r="K5260" i="10" s="1"/>
  <c r="J5259" i="10"/>
  <c r="K5259" i="10" s="1"/>
  <c r="J5258" i="10"/>
  <c r="K5258" i="10" s="1"/>
  <c r="J5257" i="10"/>
  <c r="K5257" i="10" s="1"/>
  <c r="J5256" i="10"/>
  <c r="K5256" i="10" s="1"/>
  <c r="J5255" i="10"/>
  <c r="K5255" i="10" s="1"/>
  <c r="J5254" i="10"/>
  <c r="K5254" i="10" s="1"/>
  <c r="J5253" i="10"/>
  <c r="K5253" i="10" s="1"/>
  <c r="J5252" i="10"/>
  <c r="K5252" i="10" s="1"/>
  <c r="J5251" i="10"/>
  <c r="K5251" i="10" s="1"/>
  <c r="J5250" i="10"/>
  <c r="K5250" i="10" s="1"/>
  <c r="J5249" i="10"/>
  <c r="K5249" i="10" s="1"/>
  <c r="J5248" i="10"/>
  <c r="K5248" i="10" s="1"/>
  <c r="J5247" i="10"/>
  <c r="K5247" i="10" s="1"/>
  <c r="J5246" i="10"/>
  <c r="K5246" i="10" s="1"/>
  <c r="J5245" i="10"/>
  <c r="K5245" i="10" s="1"/>
  <c r="J5244" i="10"/>
  <c r="K5244" i="10" s="1"/>
  <c r="J5243" i="10"/>
  <c r="K5243" i="10" s="1"/>
  <c r="J5242" i="10"/>
  <c r="K5242" i="10" s="1"/>
  <c r="J5241" i="10"/>
  <c r="K5241" i="10" s="1"/>
  <c r="J5240" i="10"/>
  <c r="K5240" i="10" s="1"/>
  <c r="J5239" i="10"/>
  <c r="K5239" i="10" s="1"/>
  <c r="J5238" i="10"/>
  <c r="K5238" i="10" s="1"/>
  <c r="J5237" i="10"/>
  <c r="K5237" i="10" s="1"/>
  <c r="J5236" i="10"/>
  <c r="K5236" i="10" s="1"/>
  <c r="J5235" i="10"/>
  <c r="K5235" i="10" s="1"/>
  <c r="J5234" i="10"/>
  <c r="K5234" i="10" s="1"/>
  <c r="J5233" i="10"/>
  <c r="K5233" i="10" s="1"/>
  <c r="J5232" i="10"/>
  <c r="K5232" i="10" s="1"/>
  <c r="J5231" i="10"/>
  <c r="K5231" i="10" s="1"/>
  <c r="J5230" i="10"/>
  <c r="K5230" i="10" s="1"/>
  <c r="J5229" i="10"/>
  <c r="K5229" i="10" s="1"/>
  <c r="J5228" i="10"/>
  <c r="K5228" i="10" s="1"/>
  <c r="J5227" i="10"/>
  <c r="K5227" i="10" s="1"/>
  <c r="J5226" i="10"/>
  <c r="K5226" i="10" s="1"/>
  <c r="J5225" i="10"/>
  <c r="K5225" i="10" s="1"/>
  <c r="J5224" i="10"/>
  <c r="K5224" i="10" s="1"/>
  <c r="J5223" i="10"/>
  <c r="K5223" i="10" s="1"/>
  <c r="J5222" i="10"/>
  <c r="K5222" i="10" s="1"/>
  <c r="J5221" i="10"/>
  <c r="K5221" i="10" s="1"/>
  <c r="J5220" i="10"/>
  <c r="K5220" i="10" s="1"/>
  <c r="J5219" i="10"/>
  <c r="K5219" i="10" s="1"/>
  <c r="J5218" i="10"/>
  <c r="K5218" i="10" s="1"/>
  <c r="J5217" i="10"/>
  <c r="K5217" i="10" s="1"/>
  <c r="J5216" i="10"/>
  <c r="K5216" i="10" s="1"/>
  <c r="J5215" i="10"/>
  <c r="K5215" i="10" s="1"/>
  <c r="J5214" i="10"/>
  <c r="K5214" i="10" s="1"/>
  <c r="J5213" i="10"/>
  <c r="K5213" i="10" s="1"/>
  <c r="J5212" i="10"/>
  <c r="K5212" i="10" s="1"/>
  <c r="J5211" i="10"/>
  <c r="K5211" i="10" s="1"/>
  <c r="J5210" i="10"/>
  <c r="K5210" i="10" s="1"/>
  <c r="J5209" i="10"/>
  <c r="K5209" i="10" s="1"/>
  <c r="J5208" i="10"/>
  <c r="K5208" i="10" s="1"/>
  <c r="J5207" i="10"/>
  <c r="K5207" i="10" s="1"/>
  <c r="J5206" i="10"/>
  <c r="K5206" i="10" s="1"/>
  <c r="J5205" i="10"/>
  <c r="K5205" i="10" s="1"/>
  <c r="J5204" i="10"/>
  <c r="K5204" i="10" s="1"/>
  <c r="J5203" i="10"/>
  <c r="K5203" i="10" s="1"/>
  <c r="J5202" i="10"/>
  <c r="K5202" i="10" s="1"/>
  <c r="J5201" i="10"/>
  <c r="K5201" i="10" s="1"/>
  <c r="J5200" i="10"/>
  <c r="K5200" i="10" s="1"/>
  <c r="J5199" i="10"/>
  <c r="K5199" i="10" s="1"/>
  <c r="J5198" i="10"/>
  <c r="K5198" i="10" s="1"/>
  <c r="J5197" i="10"/>
  <c r="K5197" i="10" s="1"/>
  <c r="J5196" i="10"/>
  <c r="K5196" i="10" s="1"/>
  <c r="J5195" i="10"/>
  <c r="K5195" i="10" s="1"/>
  <c r="J5194" i="10"/>
  <c r="K5194" i="10" s="1"/>
  <c r="J5193" i="10"/>
  <c r="K5193" i="10" s="1"/>
  <c r="J5192" i="10"/>
  <c r="K5192" i="10" s="1"/>
  <c r="J5191" i="10"/>
  <c r="K5191" i="10" s="1"/>
  <c r="J5190" i="10"/>
  <c r="K5190" i="10" s="1"/>
  <c r="J5189" i="10"/>
  <c r="K5189" i="10" s="1"/>
  <c r="J5188" i="10"/>
  <c r="K5188" i="10" s="1"/>
  <c r="J5187" i="10"/>
  <c r="K5187" i="10" s="1"/>
  <c r="J5186" i="10"/>
  <c r="K5186" i="10" s="1"/>
  <c r="J5185" i="10"/>
  <c r="K5185" i="10" s="1"/>
  <c r="J5184" i="10"/>
  <c r="K5184" i="10" s="1"/>
  <c r="J5183" i="10"/>
  <c r="K5183" i="10" s="1"/>
  <c r="J5182" i="10"/>
  <c r="K5182" i="10" s="1"/>
  <c r="J5181" i="10"/>
  <c r="K5181" i="10" s="1"/>
  <c r="J5180" i="10"/>
  <c r="K5180" i="10" s="1"/>
  <c r="J5179" i="10"/>
  <c r="K5179" i="10" s="1"/>
  <c r="J5178" i="10"/>
  <c r="K5178" i="10" s="1"/>
  <c r="J5177" i="10"/>
  <c r="K5177" i="10" s="1"/>
  <c r="J5176" i="10"/>
  <c r="K5176" i="10" s="1"/>
  <c r="J5175" i="10"/>
  <c r="K5175" i="10" s="1"/>
  <c r="J5174" i="10"/>
  <c r="K5174" i="10" s="1"/>
  <c r="J5173" i="10"/>
  <c r="K5173" i="10" s="1"/>
  <c r="J5172" i="10"/>
  <c r="K5172" i="10" s="1"/>
  <c r="J5171" i="10"/>
  <c r="K5171" i="10" s="1"/>
  <c r="J5170" i="10"/>
  <c r="K5170" i="10" s="1"/>
  <c r="J5169" i="10"/>
  <c r="K5169" i="10" s="1"/>
  <c r="J5168" i="10"/>
  <c r="K5168" i="10" s="1"/>
  <c r="J5167" i="10"/>
  <c r="K5167" i="10" s="1"/>
  <c r="J5166" i="10"/>
  <c r="K5166" i="10" s="1"/>
  <c r="J5165" i="10"/>
  <c r="K5165" i="10" s="1"/>
  <c r="J5164" i="10"/>
  <c r="K5164" i="10" s="1"/>
  <c r="J5163" i="10"/>
  <c r="K5163" i="10" s="1"/>
  <c r="J5162" i="10"/>
  <c r="K5162" i="10" s="1"/>
  <c r="J5161" i="10"/>
  <c r="K5161" i="10" s="1"/>
  <c r="J5160" i="10"/>
  <c r="K5160" i="10" s="1"/>
  <c r="J5159" i="10"/>
  <c r="K5159" i="10" s="1"/>
  <c r="J5158" i="10"/>
  <c r="K5158" i="10" s="1"/>
  <c r="J5157" i="10"/>
  <c r="K5157" i="10" s="1"/>
  <c r="J5156" i="10"/>
  <c r="K5156" i="10" s="1"/>
  <c r="J5155" i="10"/>
  <c r="K5155" i="10" s="1"/>
  <c r="J5154" i="10"/>
  <c r="K5154" i="10" s="1"/>
  <c r="J5153" i="10"/>
  <c r="K5153" i="10" s="1"/>
  <c r="J5152" i="10"/>
  <c r="K5152" i="10" s="1"/>
  <c r="J5151" i="10"/>
  <c r="K5151" i="10" s="1"/>
  <c r="J5150" i="10"/>
  <c r="K5150" i="10" s="1"/>
  <c r="J5149" i="10"/>
  <c r="K5149" i="10" s="1"/>
  <c r="J5148" i="10"/>
  <c r="K5148" i="10" s="1"/>
  <c r="J5147" i="10"/>
  <c r="K5147" i="10" s="1"/>
  <c r="J5146" i="10"/>
  <c r="K5146" i="10" s="1"/>
  <c r="J5145" i="10"/>
  <c r="K5145" i="10" s="1"/>
  <c r="J5144" i="10"/>
  <c r="K5144" i="10" s="1"/>
  <c r="J5143" i="10"/>
  <c r="K5143" i="10" s="1"/>
  <c r="J5142" i="10"/>
  <c r="K5142" i="10" s="1"/>
  <c r="J5141" i="10"/>
  <c r="K5141" i="10" s="1"/>
  <c r="J5140" i="10"/>
  <c r="K5140" i="10" s="1"/>
  <c r="J5139" i="10"/>
  <c r="K5139" i="10" s="1"/>
  <c r="J5138" i="10"/>
  <c r="K5138" i="10" s="1"/>
  <c r="J5137" i="10"/>
  <c r="K5137" i="10" s="1"/>
  <c r="J5136" i="10"/>
  <c r="K5136" i="10" s="1"/>
  <c r="J5135" i="10"/>
  <c r="K5135" i="10" s="1"/>
  <c r="J5134" i="10"/>
  <c r="K5134" i="10" s="1"/>
  <c r="J5133" i="10"/>
  <c r="K5133" i="10" s="1"/>
  <c r="J5132" i="10"/>
  <c r="K5132" i="10" s="1"/>
  <c r="J5131" i="10"/>
  <c r="K5131" i="10" s="1"/>
  <c r="J5130" i="10"/>
  <c r="K5130" i="10" s="1"/>
  <c r="J5129" i="10"/>
  <c r="K5129" i="10" s="1"/>
  <c r="J5128" i="10"/>
  <c r="K5128" i="10" s="1"/>
  <c r="J5127" i="10"/>
  <c r="K5127" i="10" s="1"/>
  <c r="J5126" i="10"/>
  <c r="K5126" i="10" s="1"/>
  <c r="J5125" i="10"/>
  <c r="K5125" i="10" s="1"/>
  <c r="J5124" i="10"/>
  <c r="K5124" i="10" s="1"/>
  <c r="J5123" i="10"/>
  <c r="K5123" i="10" s="1"/>
  <c r="J5122" i="10"/>
  <c r="K5122" i="10" s="1"/>
  <c r="J5121" i="10"/>
  <c r="K5121" i="10" s="1"/>
  <c r="J5120" i="10"/>
  <c r="K5120" i="10" s="1"/>
  <c r="J5119" i="10"/>
  <c r="K5119" i="10" s="1"/>
  <c r="J5118" i="10"/>
  <c r="K5118" i="10" s="1"/>
  <c r="J5117" i="10"/>
  <c r="K5117" i="10" s="1"/>
  <c r="J5116" i="10"/>
  <c r="K5116" i="10" s="1"/>
  <c r="J5115" i="10"/>
  <c r="K5115" i="10" s="1"/>
  <c r="J5114" i="10"/>
  <c r="K5114" i="10" s="1"/>
  <c r="J5113" i="10"/>
  <c r="K5113" i="10" s="1"/>
  <c r="J5112" i="10"/>
  <c r="K5112" i="10" s="1"/>
  <c r="J5111" i="10"/>
  <c r="K5111" i="10" s="1"/>
  <c r="J5110" i="10"/>
  <c r="K5110" i="10" s="1"/>
  <c r="J5109" i="10"/>
  <c r="K5109" i="10" s="1"/>
  <c r="J5108" i="10"/>
  <c r="K5108" i="10" s="1"/>
  <c r="J5107" i="10"/>
  <c r="K5107" i="10" s="1"/>
  <c r="J5106" i="10"/>
  <c r="K5106" i="10" s="1"/>
  <c r="J5105" i="10"/>
  <c r="K5105" i="10" s="1"/>
  <c r="J5104" i="10"/>
  <c r="K5104" i="10" s="1"/>
  <c r="J5103" i="10"/>
  <c r="K5103" i="10" s="1"/>
  <c r="J5102" i="10"/>
  <c r="K5102" i="10" s="1"/>
  <c r="J5101" i="10"/>
  <c r="K5101" i="10" s="1"/>
  <c r="J5100" i="10"/>
  <c r="K5100" i="10" s="1"/>
  <c r="J5099" i="10"/>
  <c r="K5099" i="10" s="1"/>
  <c r="J5098" i="10"/>
  <c r="K5098" i="10" s="1"/>
  <c r="J5097" i="10"/>
  <c r="K5097" i="10" s="1"/>
  <c r="J5096" i="10"/>
  <c r="K5096" i="10" s="1"/>
  <c r="J5095" i="10"/>
  <c r="K5095" i="10" s="1"/>
  <c r="J5094" i="10"/>
  <c r="K5094" i="10" s="1"/>
  <c r="J5093" i="10"/>
  <c r="K5093" i="10" s="1"/>
  <c r="J5092" i="10"/>
  <c r="K5092" i="10" s="1"/>
  <c r="J5091" i="10"/>
  <c r="K5091" i="10" s="1"/>
  <c r="J5090" i="10"/>
  <c r="K5090" i="10" s="1"/>
  <c r="J5089" i="10"/>
  <c r="K5089" i="10" s="1"/>
  <c r="J5088" i="10"/>
  <c r="K5088" i="10" s="1"/>
  <c r="J5087" i="10"/>
  <c r="K5087" i="10" s="1"/>
  <c r="J5086" i="10"/>
  <c r="K5086" i="10" s="1"/>
  <c r="J5085" i="10"/>
  <c r="K5085" i="10" s="1"/>
  <c r="J5084" i="10"/>
  <c r="K5084" i="10" s="1"/>
  <c r="J5083" i="10"/>
  <c r="K5083" i="10" s="1"/>
  <c r="J5082" i="10"/>
  <c r="K5082" i="10" s="1"/>
  <c r="J5081" i="10"/>
  <c r="K5081" i="10" s="1"/>
  <c r="J5080" i="10"/>
  <c r="K5080" i="10" s="1"/>
  <c r="J5079" i="10"/>
  <c r="K5079" i="10" s="1"/>
  <c r="J5078" i="10"/>
  <c r="K5078" i="10" s="1"/>
  <c r="J5077" i="10"/>
  <c r="K5077" i="10" s="1"/>
  <c r="J5076" i="10"/>
  <c r="K5076" i="10" s="1"/>
  <c r="J5075" i="10"/>
  <c r="K5075" i="10" s="1"/>
  <c r="J5074" i="10"/>
  <c r="K5074" i="10" s="1"/>
  <c r="J5073" i="10"/>
  <c r="K5073" i="10" s="1"/>
  <c r="J5072" i="10"/>
  <c r="K5072" i="10" s="1"/>
  <c r="J5071" i="10"/>
  <c r="K5071" i="10" s="1"/>
  <c r="J5070" i="10"/>
  <c r="K5070" i="10" s="1"/>
  <c r="J5069" i="10"/>
  <c r="K5069" i="10" s="1"/>
  <c r="J5068" i="10"/>
  <c r="K5068" i="10" s="1"/>
  <c r="J5067" i="10"/>
  <c r="K5067" i="10" s="1"/>
  <c r="J5066" i="10"/>
  <c r="K5066" i="10" s="1"/>
  <c r="J5065" i="10"/>
  <c r="K5065" i="10" s="1"/>
  <c r="J5064" i="10"/>
  <c r="K5064" i="10" s="1"/>
  <c r="J5063" i="10"/>
  <c r="K5063" i="10" s="1"/>
  <c r="J5062" i="10"/>
  <c r="K5062" i="10" s="1"/>
  <c r="J5061" i="10"/>
  <c r="K5061" i="10" s="1"/>
  <c r="J5060" i="10"/>
  <c r="K5060" i="10" s="1"/>
  <c r="J5059" i="10"/>
  <c r="K5059" i="10" s="1"/>
  <c r="J5058" i="10"/>
  <c r="K5058" i="10" s="1"/>
  <c r="J5057" i="10"/>
  <c r="K5057" i="10" s="1"/>
  <c r="J5056" i="10"/>
  <c r="K5056" i="10" s="1"/>
  <c r="J5055" i="10"/>
  <c r="K5055" i="10" s="1"/>
  <c r="J5054" i="10"/>
  <c r="K5054" i="10" s="1"/>
  <c r="J5053" i="10"/>
  <c r="K5053" i="10" s="1"/>
  <c r="J5052" i="10"/>
  <c r="K5052" i="10" s="1"/>
  <c r="J5051" i="10"/>
  <c r="K5051" i="10" s="1"/>
  <c r="J5050" i="10"/>
  <c r="K5050" i="10" s="1"/>
  <c r="J5049" i="10"/>
  <c r="K5049" i="10" s="1"/>
  <c r="J5048" i="10"/>
  <c r="K5048" i="10" s="1"/>
  <c r="J5047" i="10"/>
  <c r="K5047" i="10" s="1"/>
  <c r="J5046" i="10"/>
  <c r="K5046" i="10" s="1"/>
  <c r="J5045" i="10"/>
  <c r="K5045" i="10" s="1"/>
  <c r="J5044" i="10"/>
  <c r="K5044" i="10" s="1"/>
  <c r="J5043" i="10"/>
  <c r="K5043" i="10" s="1"/>
  <c r="J5042" i="10"/>
  <c r="K5042" i="10" s="1"/>
  <c r="J5041" i="10"/>
  <c r="K5041" i="10" s="1"/>
  <c r="J5040" i="10"/>
  <c r="K5040" i="10" s="1"/>
  <c r="J5039" i="10"/>
  <c r="K5039" i="10" s="1"/>
  <c r="J5038" i="10"/>
  <c r="K5038" i="10" s="1"/>
  <c r="J5037" i="10"/>
  <c r="K5037" i="10" s="1"/>
  <c r="J5036" i="10"/>
  <c r="K5036" i="10" s="1"/>
  <c r="J5035" i="10"/>
  <c r="K5035" i="10" s="1"/>
  <c r="J5034" i="10"/>
  <c r="K5034" i="10" s="1"/>
  <c r="J5033" i="10"/>
  <c r="K5033" i="10" s="1"/>
  <c r="J5032" i="10"/>
  <c r="K5032" i="10" s="1"/>
  <c r="J5031" i="10"/>
  <c r="K5031" i="10" s="1"/>
  <c r="J5030" i="10"/>
  <c r="K5030" i="10" s="1"/>
  <c r="J5029" i="10"/>
  <c r="K5029" i="10" s="1"/>
  <c r="J5028" i="10"/>
  <c r="K5028" i="10" s="1"/>
  <c r="J5027" i="10"/>
  <c r="K5027" i="10" s="1"/>
  <c r="J5026" i="10"/>
  <c r="K5026" i="10" s="1"/>
  <c r="J5025" i="10"/>
  <c r="K5025" i="10" s="1"/>
  <c r="J5024" i="10"/>
  <c r="K5024" i="10" s="1"/>
  <c r="J5023" i="10"/>
  <c r="K5023" i="10" s="1"/>
  <c r="J5022" i="10"/>
  <c r="K5022" i="10" s="1"/>
  <c r="J5021" i="10"/>
  <c r="K5021" i="10" s="1"/>
  <c r="J5020" i="10"/>
  <c r="K5020" i="10" s="1"/>
  <c r="J5019" i="10"/>
  <c r="K5019" i="10" s="1"/>
  <c r="J5018" i="10"/>
  <c r="K5018" i="10" s="1"/>
  <c r="J5017" i="10"/>
  <c r="K5017" i="10" s="1"/>
  <c r="J5016" i="10"/>
  <c r="K5016" i="10" s="1"/>
  <c r="J5015" i="10"/>
  <c r="K5015" i="10" s="1"/>
  <c r="J5014" i="10"/>
  <c r="K5014" i="10" s="1"/>
  <c r="J5013" i="10"/>
  <c r="K5013" i="10" s="1"/>
  <c r="J5012" i="10"/>
  <c r="K5012" i="10" s="1"/>
  <c r="J5011" i="10"/>
  <c r="K5011" i="10" s="1"/>
  <c r="J5010" i="10"/>
  <c r="K5010" i="10" s="1"/>
  <c r="J5009" i="10"/>
  <c r="K5009" i="10" s="1"/>
  <c r="J5008" i="10"/>
  <c r="K5008" i="10" s="1"/>
  <c r="J5007" i="10"/>
  <c r="K5007" i="10" s="1"/>
  <c r="J5006" i="10"/>
  <c r="K5006" i="10" s="1"/>
  <c r="J5005" i="10"/>
  <c r="K5005" i="10" s="1"/>
  <c r="J5004" i="10"/>
  <c r="K5004" i="10" s="1"/>
  <c r="J5003" i="10"/>
  <c r="K5003" i="10" s="1"/>
  <c r="J5002" i="10"/>
  <c r="K5002" i="10" s="1"/>
  <c r="J5001" i="10"/>
  <c r="K5001" i="10" s="1"/>
  <c r="J5000" i="10"/>
  <c r="K5000" i="10" s="1"/>
  <c r="J4999" i="10"/>
  <c r="K4999" i="10" s="1"/>
  <c r="J4998" i="10"/>
  <c r="K4998" i="10" s="1"/>
  <c r="J4997" i="10"/>
  <c r="K4997" i="10" s="1"/>
  <c r="J4996" i="10"/>
  <c r="K4996" i="10" s="1"/>
  <c r="J4995" i="10"/>
  <c r="K4995" i="10" s="1"/>
  <c r="J4994" i="10"/>
  <c r="K4994" i="10" s="1"/>
  <c r="J4993" i="10"/>
  <c r="K4993" i="10" s="1"/>
  <c r="J4992" i="10"/>
  <c r="K4992" i="10" s="1"/>
  <c r="J4991" i="10"/>
  <c r="K4991" i="10" s="1"/>
  <c r="J4990" i="10"/>
  <c r="K4990" i="10" s="1"/>
  <c r="J4989" i="10"/>
  <c r="K4989" i="10" s="1"/>
  <c r="J4988" i="10"/>
  <c r="K4988" i="10" s="1"/>
  <c r="J4987" i="10"/>
  <c r="K4987" i="10" s="1"/>
  <c r="J4986" i="10"/>
  <c r="K4986" i="10" s="1"/>
  <c r="J4985" i="10"/>
  <c r="K4985" i="10" s="1"/>
  <c r="J4984" i="10"/>
  <c r="K4984" i="10" s="1"/>
  <c r="J4983" i="10"/>
  <c r="K4983" i="10" s="1"/>
  <c r="J4982" i="10"/>
  <c r="K4982" i="10" s="1"/>
  <c r="J4981" i="10"/>
  <c r="K4981" i="10" s="1"/>
  <c r="J4980" i="10"/>
  <c r="K4980" i="10" s="1"/>
  <c r="J4979" i="10"/>
  <c r="K4979" i="10" s="1"/>
  <c r="J4978" i="10"/>
  <c r="K4978" i="10" s="1"/>
  <c r="J4977" i="10"/>
  <c r="K4977" i="10" s="1"/>
  <c r="J4976" i="10"/>
  <c r="K4976" i="10" s="1"/>
  <c r="J4975" i="10"/>
  <c r="K4975" i="10" s="1"/>
  <c r="J4974" i="10"/>
  <c r="K4974" i="10" s="1"/>
  <c r="J4973" i="10"/>
  <c r="K4973" i="10" s="1"/>
  <c r="J4972" i="10"/>
  <c r="K4972" i="10" s="1"/>
  <c r="J4971" i="10"/>
  <c r="K4971" i="10" s="1"/>
  <c r="J4970" i="10"/>
  <c r="K4970" i="10" s="1"/>
  <c r="J4969" i="10"/>
  <c r="K4969" i="10" s="1"/>
  <c r="J4968" i="10"/>
  <c r="K4968" i="10" s="1"/>
  <c r="J4967" i="10"/>
  <c r="K4967" i="10" s="1"/>
  <c r="J4966" i="10"/>
  <c r="K4966" i="10" s="1"/>
  <c r="J4965" i="10"/>
  <c r="K4965" i="10" s="1"/>
  <c r="J4964" i="10"/>
  <c r="K4964" i="10" s="1"/>
  <c r="J4963" i="10"/>
  <c r="K4963" i="10" s="1"/>
  <c r="J4962" i="10"/>
  <c r="K4962" i="10" s="1"/>
  <c r="J4961" i="10"/>
  <c r="K4961" i="10" s="1"/>
  <c r="J4960" i="10"/>
  <c r="K4960" i="10" s="1"/>
  <c r="J4959" i="10"/>
  <c r="K4959" i="10" s="1"/>
  <c r="J4958" i="10"/>
  <c r="K4958" i="10" s="1"/>
  <c r="J4957" i="10"/>
  <c r="K4957" i="10" s="1"/>
  <c r="J4956" i="10"/>
  <c r="K4956" i="10" s="1"/>
  <c r="J4955" i="10"/>
  <c r="K4955" i="10" s="1"/>
  <c r="J4954" i="10"/>
  <c r="K4954" i="10" s="1"/>
  <c r="J4953" i="10"/>
  <c r="K4953" i="10" s="1"/>
  <c r="J4952" i="10"/>
  <c r="K4952" i="10" s="1"/>
  <c r="J4951" i="10"/>
  <c r="K4951" i="10" s="1"/>
  <c r="J4950" i="10"/>
  <c r="K4950" i="10" s="1"/>
  <c r="J4949" i="10"/>
  <c r="K4949" i="10" s="1"/>
  <c r="J4948" i="10"/>
  <c r="K4948" i="10" s="1"/>
  <c r="J4947" i="10"/>
  <c r="K4947" i="10" s="1"/>
  <c r="J4946" i="10"/>
  <c r="K4946" i="10" s="1"/>
  <c r="J4945" i="10"/>
  <c r="K4945" i="10" s="1"/>
  <c r="J4944" i="10"/>
  <c r="K4944" i="10" s="1"/>
  <c r="J4943" i="10"/>
  <c r="K4943" i="10" s="1"/>
  <c r="J4942" i="10"/>
  <c r="K4942" i="10" s="1"/>
  <c r="J4941" i="10"/>
  <c r="K4941" i="10" s="1"/>
  <c r="J4940" i="10"/>
  <c r="K4940" i="10" s="1"/>
  <c r="J4939" i="10"/>
  <c r="K4939" i="10" s="1"/>
  <c r="J4938" i="10"/>
  <c r="K4938" i="10" s="1"/>
  <c r="J4937" i="10"/>
  <c r="K4937" i="10" s="1"/>
  <c r="J4936" i="10"/>
  <c r="K4936" i="10" s="1"/>
  <c r="J4935" i="10"/>
  <c r="K4935" i="10" s="1"/>
  <c r="J4934" i="10"/>
  <c r="K4934" i="10" s="1"/>
  <c r="J4933" i="10"/>
  <c r="K4933" i="10" s="1"/>
  <c r="J4932" i="10"/>
  <c r="K4932" i="10" s="1"/>
  <c r="J4931" i="10"/>
  <c r="K4931" i="10" s="1"/>
  <c r="J4930" i="10"/>
  <c r="K4930" i="10" s="1"/>
  <c r="J4929" i="10"/>
  <c r="K4929" i="10" s="1"/>
  <c r="J4928" i="10"/>
  <c r="K4928" i="10" s="1"/>
  <c r="J4927" i="10"/>
  <c r="K4927" i="10" s="1"/>
  <c r="J4926" i="10"/>
  <c r="K4926" i="10" s="1"/>
  <c r="J4925" i="10"/>
  <c r="K4925" i="10" s="1"/>
  <c r="J4924" i="10"/>
  <c r="K4924" i="10" s="1"/>
  <c r="J4923" i="10"/>
  <c r="K4923" i="10" s="1"/>
  <c r="J4922" i="10"/>
  <c r="K4922" i="10" s="1"/>
  <c r="J4921" i="10"/>
  <c r="K4921" i="10" s="1"/>
  <c r="J4920" i="10"/>
  <c r="K4920" i="10" s="1"/>
  <c r="J4919" i="10"/>
  <c r="K4919" i="10" s="1"/>
  <c r="J4918" i="10"/>
  <c r="K4918" i="10" s="1"/>
  <c r="J4917" i="10"/>
  <c r="K4917" i="10" s="1"/>
  <c r="J4916" i="10"/>
  <c r="K4916" i="10" s="1"/>
  <c r="J4915" i="10"/>
  <c r="K4915" i="10" s="1"/>
  <c r="J4914" i="10"/>
  <c r="K4914" i="10" s="1"/>
  <c r="J4913" i="10"/>
  <c r="K4913" i="10" s="1"/>
  <c r="J4912" i="10"/>
  <c r="K4912" i="10" s="1"/>
  <c r="J4911" i="10"/>
  <c r="K4911" i="10" s="1"/>
  <c r="J4910" i="10"/>
  <c r="K4910" i="10" s="1"/>
  <c r="J4909" i="10"/>
  <c r="K4909" i="10" s="1"/>
  <c r="J4908" i="10"/>
  <c r="K4908" i="10" s="1"/>
  <c r="J4907" i="10"/>
  <c r="K4907" i="10" s="1"/>
  <c r="J4906" i="10"/>
  <c r="K4906" i="10" s="1"/>
  <c r="J4905" i="10"/>
  <c r="K4905" i="10" s="1"/>
  <c r="J4904" i="10"/>
  <c r="K4904" i="10" s="1"/>
  <c r="J4903" i="10"/>
  <c r="K4903" i="10" s="1"/>
  <c r="J4902" i="10"/>
  <c r="K4902" i="10" s="1"/>
  <c r="J4901" i="10"/>
  <c r="K4901" i="10" s="1"/>
  <c r="J4900" i="10"/>
  <c r="K4900" i="10" s="1"/>
  <c r="J4899" i="10"/>
  <c r="K4899" i="10" s="1"/>
  <c r="J4898" i="10"/>
  <c r="K4898" i="10" s="1"/>
  <c r="J4897" i="10"/>
  <c r="K4897" i="10" s="1"/>
  <c r="J4896" i="10"/>
  <c r="K4896" i="10" s="1"/>
  <c r="J4895" i="10"/>
  <c r="K4895" i="10" s="1"/>
  <c r="J4894" i="10"/>
  <c r="K4894" i="10" s="1"/>
  <c r="J4893" i="10"/>
  <c r="K4893" i="10" s="1"/>
  <c r="J4892" i="10"/>
  <c r="K4892" i="10" s="1"/>
  <c r="J4891" i="10"/>
  <c r="K4891" i="10" s="1"/>
  <c r="J4890" i="10"/>
  <c r="K4890" i="10" s="1"/>
  <c r="J4889" i="10"/>
  <c r="K4889" i="10" s="1"/>
  <c r="J4888" i="10"/>
  <c r="K4888" i="10" s="1"/>
  <c r="J4887" i="10"/>
  <c r="K4887" i="10" s="1"/>
  <c r="J4886" i="10"/>
  <c r="K4886" i="10" s="1"/>
  <c r="J4885" i="10"/>
  <c r="K4885" i="10" s="1"/>
  <c r="J4884" i="10"/>
  <c r="K4884" i="10" s="1"/>
  <c r="J4883" i="10"/>
  <c r="K4883" i="10" s="1"/>
  <c r="J4882" i="10"/>
  <c r="K4882" i="10" s="1"/>
  <c r="J4881" i="10"/>
  <c r="K4881" i="10" s="1"/>
  <c r="J4880" i="10"/>
  <c r="K4880" i="10" s="1"/>
  <c r="J4879" i="10"/>
  <c r="K4879" i="10" s="1"/>
  <c r="J4878" i="10"/>
  <c r="K4878" i="10" s="1"/>
  <c r="J4877" i="10"/>
  <c r="K4877" i="10" s="1"/>
  <c r="J4876" i="10"/>
  <c r="K4876" i="10" s="1"/>
  <c r="J4875" i="10"/>
  <c r="K4875" i="10" s="1"/>
  <c r="J4874" i="10"/>
  <c r="K4874" i="10" s="1"/>
  <c r="J4873" i="10"/>
  <c r="K4873" i="10" s="1"/>
  <c r="J4872" i="10"/>
  <c r="K4872" i="10" s="1"/>
  <c r="J4871" i="10"/>
  <c r="K4871" i="10" s="1"/>
  <c r="J4870" i="10"/>
  <c r="K4870" i="10" s="1"/>
  <c r="J4869" i="10"/>
  <c r="K4869" i="10" s="1"/>
  <c r="J4868" i="10"/>
  <c r="K4868" i="10" s="1"/>
  <c r="J4867" i="10"/>
  <c r="K4867" i="10" s="1"/>
  <c r="J4866" i="10"/>
  <c r="K4866" i="10" s="1"/>
  <c r="J4865" i="10"/>
  <c r="K4865" i="10" s="1"/>
  <c r="J4864" i="10"/>
  <c r="K4864" i="10" s="1"/>
  <c r="J4863" i="10"/>
  <c r="K4863" i="10" s="1"/>
  <c r="J4862" i="10"/>
  <c r="K4862" i="10" s="1"/>
  <c r="J4861" i="10"/>
  <c r="K4861" i="10" s="1"/>
  <c r="J4860" i="10"/>
  <c r="K4860" i="10" s="1"/>
  <c r="J4859" i="10"/>
  <c r="K4859" i="10" s="1"/>
  <c r="J4858" i="10"/>
  <c r="K4858" i="10" s="1"/>
  <c r="J4857" i="10"/>
  <c r="K4857" i="10" s="1"/>
  <c r="J4856" i="10"/>
  <c r="K4856" i="10" s="1"/>
  <c r="J4855" i="10"/>
  <c r="K4855" i="10" s="1"/>
  <c r="J4854" i="10"/>
  <c r="K4854" i="10" s="1"/>
  <c r="J4853" i="10"/>
  <c r="K4853" i="10" s="1"/>
  <c r="J4852" i="10"/>
  <c r="K4852" i="10" s="1"/>
  <c r="J4851" i="10"/>
  <c r="K4851" i="10" s="1"/>
  <c r="J4850" i="10"/>
  <c r="K4850" i="10" s="1"/>
  <c r="J4849" i="10"/>
  <c r="K4849" i="10" s="1"/>
  <c r="J4848" i="10"/>
  <c r="K4848" i="10" s="1"/>
  <c r="J4847" i="10"/>
  <c r="K4847" i="10" s="1"/>
  <c r="J4846" i="10"/>
  <c r="K4846" i="10" s="1"/>
  <c r="J4845" i="10"/>
  <c r="K4845" i="10" s="1"/>
  <c r="J4844" i="10"/>
  <c r="K4844" i="10" s="1"/>
  <c r="J4843" i="10"/>
  <c r="K4843" i="10" s="1"/>
  <c r="J4842" i="10"/>
  <c r="K4842" i="10" s="1"/>
  <c r="J4841" i="10"/>
  <c r="K4841" i="10" s="1"/>
  <c r="J4840" i="10"/>
  <c r="K4840" i="10" s="1"/>
  <c r="J4839" i="10"/>
  <c r="K4839" i="10" s="1"/>
  <c r="J4837" i="10"/>
  <c r="K4837" i="10" s="1"/>
  <c r="J4836" i="10"/>
  <c r="K4836" i="10" s="1"/>
  <c r="J4835" i="10"/>
  <c r="K4835" i="10" s="1"/>
  <c r="J4834" i="10"/>
  <c r="K4834" i="10" s="1"/>
  <c r="J4833" i="10"/>
  <c r="K4833" i="10" s="1"/>
  <c r="J4832" i="10"/>
  <c r="K4832" i="10" s="1"/>
  <c r="J4831" i="10"/>
  <c r="K4831" i="10" s="1"/>
  <c r="J4830" i="10"/>
  <c r="K4830" i="10" s="1"/>
  <c r="J4829" i="10"/>
  <c r="K4829" i="10" s="1"/>
  <c r="J4828" i="10"/>
  <c r="K4828" i="10" s="1"/>
  <c r="J4827" i="10"/>
  <c r="K4827" i="10" s="1"/>
  <c r="J4826" i="10"/>
  <c r="K4826" i="10" s="1"/>
  <c r="J4825" i="10"/>
  <c r="K4825" i="10" s="1"/>
  <c r="J4824" i="10"/>
  <c r="K4824" i="10" s="1"/>
  <c r="J4823" i="10"/>
  <c r="K4823" i="10" s="1"/>
  <c r="J4822" i="10"/>
  <c r="K4822" i="10" s="1"/>
  <c r="J4821" i="10"/>
  <c r="K4821" i="10" s="1"/>
  <c r="J4820" i="10"/>
  <c r="K4820" i="10" s="1"/>
  <c r="J4819" i="10"/>
  <c r="K4819" i="10" s="1"/>
  <c r="J4818" i="10"/>
  <c r="K4818" i="10" s="1"/>
  <c r="J4817" i="10"/>
  <c r="K4817" i="10" s="1"/>
  <c r="J4816" i="10"/>
  <c r="K4816" i="10" s="1"/>
  <c r="J4815" i="10"/>
  <c r="K4815" i="10" s="1"/>
  <c r="J4814" i="10"/>
  <c r="K4814" i="10" s="1"/>
  <c r="J4813" i="10"/>
  <c r="K4813" i="10" s="1"/>
  <c r="J4812" i="10"/>
  <c r="K4812" i="10" s="1"/>
  <c r="J4811" i="10"/>
  <c r="K4811" i="10" s="1"/>
  <c r="J4810" i="10"/>
  <c r="K4810" i="10" s="1"/>
  <c r="J4809" i="10"/>
  <c r="K4809" i="10" s="1"/>
  <c r="J4808" i="10"/>
  <c r="K4808" i="10" s="1"/>
  <c r="J4807" i="10"/>
  <c r="K4807" i="10" s="1"/>
  <c r="J4806" i="10"/>
  <c r="K4806" i="10" s="1"/>
  <c r="J4805" i="10"/>
  <c r="K4805" i="10" s="1"/>
  <c r="J4804" i="10"/>
  <c r="K4804" i="10" s="1"/>
  <c r="J4803" i="10"/>
  <c r="K4803" i="10" s="1"/>
  <c r="J4802" i="10"/>
  <c r="K4802" i="10" s="1"/>
  <c r="J4801" i="10"/>
  <c r="K4801" i="10" s="1"/>
  <c r="J4800" i="10"/>
  <c r="K4800" i="10" s="1"/>
  <c r="J4799" i="10"/>
  <c r="K4799" i="10" s="1"/>
  <c r="J4798" i="10"/>
  <c r="K4798" i="10" s="1"/>
  <c r="J4797" i="10"/>
  <c r="K4797" i="10" s="1"/>
  <c r="J4796" i="10"/>
  <c r="K4796" i="10" s="1"/>
  <c r="J4795" i="10"/>
  <c r="K4795" i="10" s="1"/>
  <c r="J4794" i="10"/>
  <c r="K4794" i="10" s="1"/>
  <c r="J4793" i="10"/>
  <c r="K4793" i="10" s="1"/>
  <c r="J4792" i="10"/>
  <c r="K4792" i="10" s="1"/>
  <c r="J4791" i="10"/>
  <c r="K4791" i="10" s="1"/>
  <c r="J4790" i="10"/>
  <c r="K4790" i="10" s="1"/>
  <c r="J4789" i="10"/>
  <c r="K4789" i="10" s="1"/>
  <c r="J4788" i="10"/>
  <c r="K4788" i="10" s="1"/>
  <c r="J4787" i="10"/>
  <c r="K4787" i="10" s="1"/>
  <c r="J4786" i="10"/>
  <c r="K4786" i="10" s="1"/>
  <c r="J4785" i="10"/>
  <c r="K4785" i="10" s="1"/>
  <c r="J4784" i="10"/>
  <c r="K4784" i="10" s="1"/>
  <c r="J4783" i="10"/>
  <c r="K4783" i="10" s="1"/>
  <c r="J4782" i="10"/>
  <c r="K4782" i="10" s="1"/>
  <c r="J4781" i="10"/>
  <c r="K4781" i="10" s="1"/>
  <c r="J4780" i="10"/>
  <c r="K4780" i="10" s="1"/>
  <c r="J4779" i="10"/>
  <c r="K4779" i="10" s="1"/>
  <c r="J4778" i="10"/>
  <c r="K4778" i="10" s="1"/>
  <c r="J4777" i="10"/>
  <c r="K4777" i="10" s="1"/>
  <c r="J4776" i="10"/>
  <c r="K4776" i="10" s="1"/>
  <c r="J4775" i="10"/>
  <c r="K4775" i="10" s="1"/>
  <c r="J4774" i="10"/>
  <c r="K4774" i="10" s="1"/>
  <c r="J4773" i="10"/>
  <c r="K4773" i="10" s="1"/>
  <c r="J4772" i="10"/>
  <c r="K4772" i="10" s="1"/>
  <c r="J4771" i="10"/>
  <c r="K4771" i="10" s="1"/>
  <c r="J4770" i="10"/>
  <c r="K4770" i="10" s="1"/>
  <c r="J4769" i="10"/>
  <c r="K4769" i="10" s="1"/>
  <c r="J4768" i="10"/>
  <c r="K4768" i="10" s="1"/>
  <c r="J4767" i="10"/>
  <c r="K4767" i="10" s="1"/>
  <c r="J4766" i="10"/>
  <c r="K4766" i="10" s="1"/>
  <c r="J4765" i="10"/>
  <c r="K4765" i="10" s="1"/>
  <c r="J4764" i="10"/>
  <c r="K4764" i="10" s="1"/>
  <c r="J4763" i="10"/>
  <c r="K4763" i="10" s="1"/>
  <c r="J4762" i="10"/>
  <c r="K4762" i="10" s="1"/>
  <c r="J4761" i="10"/>
  <c r="K4761" i="10" s="1"/>
  <c r="J4760" i="10"/>
  <c r="K4760" i="10" s="1"/>
  <c r="J4759" i="10"/>
  <c r="K4759" i="10" s="1"/>
  <c r="J4758" i="10"/>
  <c r="K4758" i="10" s="1"/>
  <c r="J4757" i="10"/>
  <c r="K4757" i="10" s="1"/>
  <c r="J4756" i="10"/>
  <c r="K4756" i="10" s="1"/>
  <c r="J4755" i="10"/>
  <c r="K4755" i="10" s="1"/>
  <c r="J4754" i="10"/>
  <c r="K4754" i="10" s="1"/>
  <c r="J4753" i="10"/>
  <c r="K4753" i="10" s="1"/>
  <c r="J4752" i="10"/>
  <c r="K4752" i="10" s="1"/>
  <c r="J4751" i="10"/>
  <c r="K4751" i="10" s="1"/>
  <c r="J4750" i="10"/>
  <c r="K4750" i="10" s="1"/>
  <c r="J4749" i="10"/>
  <c r="K4749" i="10" s="1"/>
  <c r="J4748" i="10"/>
  <c r="K4748" i="10" s="1"/>
  <c r="J4747" i="10"/>
  <c r="K4747" i="10" s="1"/>
  <c r="J4746" i="10"/>
  <c r="K4746" i="10" s="1"/>
  <c r="J4745" i="10"/>
  <c r="K4745" i="10" s="1"/>
  <c r="J4744" i="10"/>
  <c r="K4744" i="10" s="1"/>
  <c r="J4743" i="10"/>
  <c r="K4743" i="10" s="1"/>
  <c r="J4742" i="10"/>
  <c r="K4742" i="10" s="1"/>
  <c r="J4741" i="10"/>
  <c r="K4741" i="10" s="1"/>
  <c r="J4740" i="10"/>
  <c r="K4740" i="10" s="1"/>
  <c r="J4739" i="10"/>
  <c r="K4739" i="10" s="1"/>
  <c r="J4738" i="10"/>
  <c r="K4738" i="10" s="1"/>
  <c r="J4737" i="10"/>
  <c r="K4737" i="10" s="1"/>
  <c r="J4736" i="10"/>
  <c r="K4736" i="10" s="1"/>
  <c r="J4735" i="10"/>
  <c r="K4735" i="10" s="1"/>
  <c r="J4734" i="10"/>
  <c r="K4734" i="10" s="1"/>
  <c r="J4733" i="10"/>
  <c r="K4733" i="10" s="1"/>
  <c r="J4732" i="10"/>
  <c r="K4732" i="10" s="1"/>
  <c r="J4731" i="10"/>
  <c r="K4731" i="10" s="1"/>
  <c r="J4730" i="10"/>
  <c r="K4730" i="10" s="1"/>
  <c r="J4729" i="10"/>
  <c r="K4729" i="10" s="1"/>
  <c r="J4728" i="10"/>
  <c r="K4728" i="10" s="1"/>
  <c r="J4727" i="10"/>
  <c r="K4727" i="10" s="1"/>
  <c r="J4726" i="10"/>
  <c r="K4726" i="10" s="1"/>
  <c r="J4725" i="10"/>
  <c r="K4725" i="10" s="1"/>
  <c r="J4724" i="10"/>
  <c r="K4724" i="10" s="1"/>
  <c r="J4723" i="10"/>
  <c r="K4723" i="10" s="1"/>
  <c r="J4722" i="10"/>
  <c r="K4722" i="10" s="1"/>
  <c r="J4721" i="10"/>
  <c r="K4721" i="10" s="1"/>
  <c r="J4720" i="10"/>
  <c r="K4720" i="10" s="1"/>
  <c r="J4719" i="10"/>
  <c r="K4719" i="10" s="1"/>
  <c r="J4718" i="10"/>
  <c r="K4718" i="10" s="1"/>
  <c r="J4717" i="10"/>
  <c r="K4717" i="10" s="1"/>
  <c r="J4716" i="10"/>
  <c r="K4716" i="10" s="1"/>
  <c r="J4715" i="10"/>
  <c r="K4715" i="10" s="1"/>
  <c r="J4714" i="10"/>
  <c r="K4714" i="10" s="1"/>
  <c r="J4713" i="10"/>
  <c r="K4713" i="10" s="1"/>
  <c r="J4712" i="10"/>
  <c r="K4712" i="10" s="1"/>
  <c r="J4711" i="10"/>
  <c r="K4711" i="10" s="1"/>
  <c r="J4710" i="10"/>
  <c r="K4710" i="10" s="1"/>
  <c r="J4709" i="10"/>
  <c r="K4709" i="10" s="1"/>
  <c r="J4708" i="10"/>
  <c r="K4708" i="10" s="1"/>
  <c r="J4707" i="10"/>
  <c r="K4707" i="10" s="1"/>
  <c r="J4706" i="10"/>
  <c r="K4706" i="10" s="1"/>
  <c r="J4705" i="10"/>
  <c r="K4705" i="10" s="1"/>
  <c r="J4704" i="10"/>
  <c r="K4704" i="10" s="1"/>
  <c r="J4703" i="10"/>
  <c r="K4703" i="10" s="1"/>
  <c r="J4702" i="10"/>
  <c r="K4702" i="10" s="1"/>
  <c r="J4701" i="10"/>
  <c r="K4701" i="10" s="1"/>
  <c r="J4700" i="10"/>
  <c r="K4700" i="10" s="1"/>
  <c r="J4699" i="10"/>
  <c r="K4699" i="10" s="1"/>
  <c r="J4698" i="10"/>
  <c r="K4698" i="10" s="1"/>
  <c r="J4697" i="10"/>
  <c r="K4697" i="10" s="1"/>
  <c r="J4696" i="10"/>
  <c r="K4696" i="10" s="1"/>
  <c r="J4695" i="10"/>
  <c r="K4695" i="10" s="1"/>
  <c r="J4694" i="10"/>
  <c r="K4694" i="10" s="1"/>
  <c r="J4693" i="10"/>
  <c r="K4693" i="10" s="1"/>
  <c r="J4692" i="10"/>
  <c r="K4692" i="10" s="1"/>
  <c r="J4691" i="10"/>
  <c r="K4691" i="10" s="1"/>
  <c r="J4690" i="10"/>
  <c r="K4690" i="10" s="1"/>
  <c r="J4689" i="10"/>
  <c r="K4689" i="10" s="1"/>
  <c r="J4688" i="10"/>
  <c r="K4688" i="10" s="1"/>
  <c r="J4687" i="10"/>
  <c r="K4687" i="10" s="1"/>
  <c r="J4686" i="10"/>
  <c r="K4686" i="10" s="1"/>
  <c r="J4685" i="10"/>
  <c r="K4685" i="10" s="1"/>
  <c r="J4684" i="10"/>
  <c r="K4684" i="10" s="1"/>
  <c r="J4683" i="10"/>
  <c r="K4683" i="10" s="1"/>
  <c r="J4682" i="10"/>
  <c r="K4682" i="10" s="1"/>
  <c r="J4681" i="10"/>
  <c r="K4681" i="10" s="1"/>
  <c r="J4680" i="10"/>
  <c r="K4680" i="10" s="1"/>
  <c r="J4679" i="10"/>
  <c r="K4679" i="10" s="1"/>
  <c r="J4678" i="10"/>
  <c r="K4678" i="10" s="1"/>
  <c r="J4677" i="10"/>
  <c r="K4677" i="10" s="1"/>
  <c r="J4676" i="10"/>
  <c r="K4676" i="10" s="1"/>
  <c r="J4675" i="10"/>
  <c r="K4675" i="10" s="1"/>
  <c r="J4674" i="10"/>
  <c r="K4674" i="10" s="1"/>
  <c r="J4673" i="10"/>
  <c r="K4673" i="10" s="1"/>
  <c r="J4672" i="10"/>
  <c r="K4672" i="10" s="1"/>
  <c r="J4671" i="10"/>
  <c r="K4671" i="10" s="1"/>
  <c r="J4670" i="10"/>
  <c r="K4670" i="10" s="1"/>
  <c r="J4669" i="10"/>
  <c r="K4669" i="10" s="1"/>
  <c r="J4668" i="10"/>
  <c r="K4668" i="10" s="1"/>
  <c r="J4667" i="10"/>
  <c r="K4667" i="10" s="1"/>
  <c r="J4666" i="10"/>
  <c r="K4666" i="10" s="1"/>
  <c r="J4665" i="10"/>
  <c r="K4665" i="10" s="1"/>
  <c r="J4664" i="10"/>
  <c r="K4664" i="10" s="1"/>
  <c r="J4663" i="10"/>
  <c r="K4663" i="10" s="1"/>
  <c r="J4662" i="10"/>
  <c r="K4662" i="10" s="1"/>
  <c r="J4661" i="10"/>
  <c r="K4661" i="10" s="1"/>
  <c r="J4660" i="10"/>
  <c r="K4660" i="10" s="1"/>
  <c r="J4659" i="10"/>
  <c r="K4659" i="10" s="1"/>
  <c r="J4658" i="10"/>
  <c r="K4658" i="10" s="1"/>
  <c r="J4657" i="10"/>
  <c r="K4657" i="10" s="1"/>
  <c r="J4656" i="10"/>
  <c r="K4656" i="10" s="1"/>
  <c r="J4655" i="10"/>
  <c r="K4655" i="10" s="1"/>
  <c r="J4654" i="10"/>
  <c r="K4654" i="10" s="1"/>
  <c r="J4653" i="10"/>
  <c r="K4653" i="10" s="1"/>
  <c r="J4652" i="10"/>
  <c r="K4652" i="10" s="1"/>
  <c r="J4651" i="10"/>
  <c r="K4651" i="10" s="1"/>
  <c r="J4650" i="10"/>
  <c r="K4650" i="10" s="1"/>
  <c r="J4649" i="10"/>
  <c r="K4649" i="10" s="1"/>
  <c r="J4648" i="10"/>
  <c r="K4648" i="10" s="1"/>
  <c r="J4647" i="10"/>
  <c r="K4647" i="10" s="1"/>
  <c r="J4646" i="10"/>
  <c r="K4646" i="10" s="1"/>
  <c r="J4645" i="10"/>
  <c r="K4645" i="10" s="1"/>
  <c r="J4644" i="10"/>
  <c r="K4644" i="10" s="1"/>
  <c r="J4643" i="10"/>
  <c r="K4643" i="10" s="1"/>
  <c r="J4642" i="10"/>
  <c r="K4642" i="10" s="1"/>
  <c r="J4641" i="10"/>
  <c r="K4641" i="10" s="1"/>
  <c r="J4640" i="10"/>
  <c r="K4640" i="10" s="1"/>
  <c r="J4639" i="10"/>
  <c r="K4639" i="10" s="1"/>
  <c r="J4638" i="10"/>
  <c r="K4638" i="10" s="1"/>
  <c r="J4637" i="10"/>
  <c r="K4637" i="10" s="1"/>
  <c r="J4636" i="10"/>
  <c r="K4636" i="10" s="1"/>
  <c r="J4635" i="10"/>
  <c r="K4635" i="10" s="1"/>
  <c r="J4634" i="10"/>
  <c r="K4634" i="10" s="1"/>
  <c r="J4633" i="10"/>
  <c r="K4633" i="10" s="1"/>
  <c r="J4632" i="10"/>
  <c r="K4632" i="10" s="1"/>
  <c r="J4631" i="10"/>
  <c r="K4631" i="10" s="1"/>
  <c r="J4630" i="10"/>
  <c r="K4630" i="10" s="1"/>
  <c r="J4629" i="10"/>
  <c r="K4629" i="10" s="1"/>
  <c r="J4628" i="10"/>
  <c r="K4628" i="10" s="1"/>
  <c r="J4627" i="10"/>
  <c r="K4627" i="10" s="1"/>
  <c r="J4626" i="10"/>
  <c r="K4626" i="10" s="1"/>
  <c r="J4625" i="10"/>
  <c r="K4625" i="10" s="1"/>
  <c r="J4624" i="10"/>
  <c r="K4624" i="10" s="1"/>
  <c r="J4623" i="10"/>
  <c r="K4623" i="10" s="1"/>
  <c r="J4622" i="10"/>
  <c r="K4622" i="10" s="1"/>
  <c r="J4621" i="10"/>
  <c r="K4621" i="10" s="1"/>
  <c r="J4620" i="10"/>
  <c r="K4620" i="10" s="1"/>
  <c r="J4619" i="10"/>
  <c r="K4619" i="10" s="1"/>
  <c r="J4618" i="10"/>
  <c r="K4618" i="10" s="1"/>
  <c r="J4617" i="10"/>
  <c r="K4617" i="10" s="1"/>
  <c r="J4616" i="10"/>
  <c r="K4616" i="10" s="1"/>
  <c r="J4615" i="10"/>
  <c r="K4615" i="10" s="1"/>
  <c r="J4614" i="10"/>
  <c r="K4614" i="10" s="1"/>
  <c r="J4613" i="10"/>
  <c r="K4613" i="10" s="1"/>
  <c r="J4612" i="10"/>
  <c r="K4612" i="10" s="1"/>
  <c r="J4611" i="10"/>
  <c r="K4611" i="10" s="1"/>
  <c r="J4610" i="10"/>
  <c r="K4610" i="10" s="1"/>
  <c r="J4609" i="10"/>
  <c r="K4609" i="10" s="1"/>
  <c r="J4608" i="10"/>
  <c r="K4608" i="10" s="1"/>
  <c r="J4607" i="10"/>
  <c r="K4607" i="10" s="1"/>
  <c r="J4606" i="10"/>
  <c r="K4606" i="10" s="1"/>
  <c r="J4605" i="10"/>
  <c r="K4605" i="10" s="1"/>
  <c r="J4604" i="10"/>
  <c r="K4604" i="10" s="1"/>
  <c r="J4603" i="10"/>
  <c r="K4603" i="10" s="1"/>
  <c r="J4602" i="10"/>
  <c r="K4602" i="10" s="1"/>
  <c r="J4601" i="10"/>
  <c r="K4601" i="10" s="1"/>
  <c r="J4600" i="10"/>
  <c r="K4600" i="10" s="1"/>
  <c r="J4599" i="10"/>
  <c r="K4599" i="10" s="1"/>
  <c r="J4598" i="10"/>
  <c r="K4598" i="10" s="1"/>
  <c r="J4597" i="10"/>
  <c r="K4597" i="10" s="1"/>
  <c r="J4596" i="10"/>
  <c r="K4596" i="10" s="1"/>
  <c r="J4595" i="10"/>
  <c r="K4595" i="10" s="1"/>
  <c r="J4594" i="10"/>
  <c r="K4594" i="10" s="1"/>
  <c r="J4593" i="10"/>
  <c r="K4593" i="10" s="1"/>
  <c r="J4592" i="10"/>
  <c r="K4592" i="10" s="1"/>
  <c r="J4591" i="10"/>
  <c r="K4591" i="10" s="1"/>
  <c r="J4590" i="10"/>
  <c r="K4590" i="10" s="1"/>
  <c r="J4589" i="10"/>
  <c r="K4589" i="10" s="1"/>
  <c r="J4588" i="10"/>
  <c r="K4588" i="10" s="1"/>
  <c r="J4587" i="10"/>
  <c r="K4587" i="10" s="1"/>
  <c r="J4586" i="10"/>
  <c r="K4586" i="10" s="1"/>
  <c r="J4585" i="10"/>
  <c r="K4585" i="10" s="1"/>
  <c r="J4584" i="10"/>
  <c r="K4584" i="10" s="1"/>
  <c r="J4583" i="10"/>
  <c r="K4583" i="10" s="1"/>
  <c r="J4582" i="10"/>
  <c r="K4582" i="10" s="1"/>
  <c r="J4581" i="10"/>
  <c r="K4581" i="10" s="1"/>
  <c r="J4580" i="10"/>
  <c r="K4580" i="10" s="1"/>
  <c r="J4579" i="10"/>
  <c r="K4579" i="10" s="1"/>
  <c r="J4578" i="10"/>
  <c r="K4578" i="10" s="1"/>
  <c r="J4577" i="10"/>
  <c r="K4577" i="10" s="1"/>
  <c r="J4576" i="10"/>
  <c r="K4576" i="10" s="1"/>
  <c r="J4575" i="10"/>
  <c r="K4575" i="10" s="1"/>
  <c r="J4574" i="10"/>
  <c r="K4574" i="10" s="1"/>
  <c r="J4573" i="10"/>
  <c r="K4573" i="10" s="1"/>
  <c r="J4572" i="10"/>
  <c r="K4572" i="10" s="1"/>
  <c r="J4571" i="10"/>
  <c r="K4571" i="10" s="1"/>
  <c r="J4570" i="10"/>
  <c r="K4570" i="10" s="1"/>
  <c r="J4569" i="10"/>
  <c r="K4569" i="10" s="1"/>
  <c r="J4568" i="10"/>
  <c r="K4568" i="10" s="1"/>
  <c r="J4567" i="10"/>
  <c r="K4567" i="10" s="1"/>
  <c r="J4566" i="10"/>
  <c r="K4566" i="10" s="1"/>
  <c r="J4565" i="10"/>
  <c r="K4565" i="10" s="1"/>
  <c r="J4564" i="10"/>
  <c r="K4564" i="10" s="1"/>
  <c r="J4563" i="10"/>
  <c r="K4563" i="10" s="1"/>
  <c r="J4562" i="10"/>
  <c r="K4562" i="10" s="1"/>
  <c r="J4561" i="10"/>
  <c r="K4561" i="10" s="1"/>
  <c r="J4560" i="10"/>
  <c r="K4560" i="10" s="1"/>
  <c r="J4559" i="10"/>
  <c r="K4559" i="10" s="1"/>
  <c r="J4558" i="10"/>
  <c r="K4558" i="10" s="1"/>
  <c r="J4557" i="10"/>
  <c r="K4557" i="10" s="1"/>
  <c r="J4556" i="10"/>
  <c r="K4556" i="10" s="1"/>
  <c r="J4555" i="10"/>
  <c r="K4555" i="10" s="1"/>
  <c r="J4554" i="10"/>
  <c r="K4554" i="10" s="1"/>
  <c r="J4553" i="10"/>
  <c r="K4553" i="10" s="1"/>
  <c r="J4552" i="10"/>
  <c r="K4552" i="10" s="1"/>
  <c r="J4551" i="10"/>
  <c r="K4551" i="10" s="1"/>
  <c r="J4550" i="10"/>
  <c r="K4550" i="10" s="1"/>
  <c r="J4549" i="10"/>
  <c r="K4549" i="10" s="1"/>
  <c r="J4548" i="10"/>
  <c r="K4548" i="10" s="1"/>
  <c r="J4547" i="10"/>
  <c r="K4547" i="10" s="1"/>
  <c r="J4546" i="10"/>
  <c r="K4546" i="10" s="1"/>
  <c r="J4545" i="10"/>
  <c r="K4545" i="10" s="1"/>
  <c r="J4544" i="10"/>
  <c r="K4544" i="10" s="1"/>
  <c r="J4543" i="10"/>
  <c r="K4543" i="10" s="1"/>
  <c r="J4542" i="10"/>
  <c r="K4542" i="10" s="1"/>
  <c r="J4541" i="10"/>
  <c r="K4541" i="10" s="1"/>
  <c r="J4540" i="10"/>
  <c r="K4540" i="10" s="1"/>
  <c r="J4539" i="10"/>
  <c r="K4539" i="10" s="1"/>
  <c r="J4538" i="10"/>
  <c r="K4538" i="10" s="1"/>
  <c r="J4537" i="10"/>
  <c r="K4537" i="10" s="1"/>
  <c r="J4536" i="10"/>
  <c r="K4536" i="10" s="1"/>
  <c r="J4535" i="10"/>
  <c r="K4535" i="10" s="1"/>
  <c r="J4534" i="10"/>
  <c r="K4534" i="10" s="1"/>
  <c r="J4533" i="10"/>
  <c r="K4533" i="10" s="1"/>
  <c r="J4532" i="10"/>
  <c r="K4532" i="10" s="1"/>
  <c r="J4531" i="10"/>
  <c r="K4531" i="10" s="1"/>
  <c r="J4530" i="10"/>
  <c r="K4530" i="10" s="1"/>
  <c r="J4529" i="10"/>
  <c r="K4529" i="10" s="1"/>
  <c r="J4528" i="10"/>
  <c r="K4528" i="10" s="1"/>
  <c r="J4527" i="10"/>
  <c r="K4527" i="10" s="1"/>
  <c r="J4526" i="10"/>
  <c r="K4526" i="10" s="1"/>
  <c r="J4525" i="10"/>
  <c r="K4525" i="10" s="1"/>
  <c r="J4524" i="10"/>
  <c r="K4524" i="10" s="1"/>
  <c r="J4523" i="10"/>
  <c r="K4523" i="10" s="1"/>
  <c r="J4522" i="10"/>
  <c r="K4522" i="10" s="1"/>
  <c r="J4521" i="10"/>
  <c r="K4521" i="10" s="1"/>
  <c r="J4520" i="10"/>
  <c r="K4520" i="10" s="1"/>
  <c r="J4519" i="10"/>
  <c r="K4519" i="10" s="1"/>
  <c r="J4518" i="10"/>
  <c r="K4518" i="10" s="1"/>
  <c r="J4517" i="10"/>
  <c r="K4517" i="10" s="1"/>
  <c r="J4516" i="10"/>
  <c r="K4516" i="10" s="1"/>
  <c r="J4515" i="10"/>
  <c r="K4515" i="10" s="1"/>
  <c r="J4514" i="10"/>
  <c r="K4514" i="10" s="1"/>
  <c r="J4513" i="10"/>
  <c r="K4513" i="10" s="1"/>
  <c r="J4512" i="10"/>
  <c r="K4512" i="10" s="1"/>
  <c r="J4511" i="10"/>
  <c r="K4511" i="10" s="1"/>
  <c r="J4510" i="10"/>
  <c r="K4510" i="10" s="1"/>
  <c r="J4509" i="10"/>
  <c r="K4509" i="10" s="1"/>
  <c r="J4508" i="10"/>
  <c r="K4508" i="10" s="1"/>
  <c r="J4507" i="10"/>
  <c r="K4507" i="10" s="1"/>
  <c r="J4506" i="10"/>
  <c r="K4506" i="10" s="1"/>
  <c r="J4505" i="10"/>
  <c r="K4505" i="10" s="1"/>
  <c r="J4504" i="10"/>
  <c r="K4504" i="10" s="1"/>
  <c r="J4503" i="10"/>
  <c r="K4503" i="10" s="1"/>
  <c r="J4502" i="10"/>
  <c r="K4502" i="10" s="1"/>
  <c r="J4501" i="10"/>
  <c r="K4501" i="10" s="1"/>
  <c r="J4500" i="10"/>
  <c r="K4500" i="10" s="1"/>
  <c r="J4499" i="10"/>
  <c r="K4499" i="10" s="1"/>
  <c r="J4498" i="10"/>
  <c r="K4498" i="10" s="1"/>
  <c r="J4497" i="10"/>
  <c r="K4497" i="10" s="1"/>
  <c r="J4496" i="10"/>
  <c r="K4496" i="10" s="1"/>
  <c r="J4495" i="10"/>
  <c r="K4495" i="10" s="1"/>
  <c r="J4494" i="10"/>
  <c r="K4494" i="10" s="1"/>
  <c r="J4493" i="10"/>
  <c r="K4493" i="10" s="1"/>
  <c r="J4492" i="10"/>
  <c r="K4492" i="10" s="1"/>
  <c r="J4491" i="10"/>
  <c r="K4491" i="10" s="1"/>
  <c r="J4490" i="10"/>
  <c r="K4490" i="10" s="1"/>
  <c r="J4489" i="10"/>
  <c r="K4489" i="10" s="1"/>
  <c r="J4488" i="10"/>
  <c r="K4488" i="10" s="1"/>
  <c r="J4487" i="10"/>
  <c r="K4487" i="10" s="1"/>
  <c r="J4486" i="10"/>
  <c r="K4486" i="10" s="1"/>
  <c r="J4485" i="10"/>
  <c r="K4485" i="10" s="1"/>
  <c r="J4484" i="10"/>
  <c r="K4484" i="10" s="1"/>
  <c r="J4483" i="10"/>
  <c r="K4483" i="10" s="1"/>
  <c r="J4482" i="10"/>
  <c r="K4482" i="10" s="1"/>
  <c r="J4481" i="10"/>
  <c r="K4481" i="10" s="1"/>
  <c r="J4480" i="10"/>
  <c r="K4480" i="10" s="1"/>
  <c r="J4479" i="10"/>
  <c r="K4479" i="10" s="1"/>
  <c r="J4478" i="10"/>
  <c r="K4478" i="10" s="1"/>
  <c r="J4477" i="10"/>
  <c r="K4477" i="10" s="1"/>
  <c r="J4476" i="10"/>
  <c r="K4476" i="10" s="1"/>
  <c r="J4475" i="10"/>
  <c r="K4475" i="10" s="1"/>
  <c r="J4474" i="10"/>
  <c r="K4474" i="10" s="1"/>
  <c r="J4473" i="10"/>
  <c r="K4473" i="10" s="1"/>
  <c r="J4472" i="10"/>
  <c r="K4472" i="10" s="1"/>
  <c r="J4471" i="10"/>
  <c r="K4471" i="10" s="1"/>
  <c r="J4470" i="10"/>
  <c r="K4470" i="10" s="1"/>
  <c r="J4469" i="10"/>
  <c r="K4469" i="10" s="1"/>
  <c r="J4468" i="10"/>
  <c r="K4468" i="10" s="1"/>
  <c r="J4467" i="10"/>
  <c r="K4467" i="10" s="1"/>
  <c r="J4466" i="10"/>
  <c r="K4466" i="10" s="1"/>
  <c r="J4465" i="10"/>
  <c r="K4465" i="10" s="1"/>
  <c r="J4464" i="10"/>
  <c r="K4464" i="10" s="1"/>
  <c r="J4463" i="10"/>
  <c r="K4463" i="10" s="1"/>
  <c r="J4462" i="10"/>
  <c r="K4462" i="10" s="1"/>
  <c r="J4461" i="10"/>
  <c r="K4461" i="10" s="1"/>
  <c r="J4460" i="10"/>
  <c r="K4460" i="10" s="1"/>
  <c r="J4459" i="10"/>
  <c r="K4459" i="10" s="1"/>
  <c r="J4458" i="10"/>
  <c r="K4458" i="10" s="1"/>
  <c r="J4457" i="10"/>
  <c r="K4457" i="10" s="1"/>
  <c r="J4456" i="10"/>
  <c r="K4456" i="10" s="1"/>
  <c r="J4455" i="10"/>
  <c r="K4455" i="10" s="1"/>
  <c r="J4454" i="10"/>
  <c r="K4454" i="10" s="1"/>
  <c r="J4453" i="10"/>
  <c r="K4453" i="10" s="1"/>
  <c r="J4452" i="10"/>
  <c r="K4452" i="10" s="1"/>
  <c r="J4451" i="10"/>
  <c r="K4451" i="10" s="1"/>
  <c r="J4450" i="10"/>
  <c r="K4450" i="10" s="1"/>
  <c r="J4449" i="10"/>
  <c r="K4449" i="10" s="1"/>
  <c r="J4448" i="10"/>
  <c r="K4448" i="10" s="1"/>
  <c r="J4447" i="10"/>
  <c r="K4447" i="10" s="1"/>
  <c r="J4446" i="10"/>
  <c r="K4446" i="10" s="1"/>
  <c r="J4445" i="10"/>
  <c r="K4445" i="10" s="1"/>
  <c r="J4444" i="10"/>
  <c r="K4444" i="10" s="1"/>
  <c r="J4443" i="10"/>
  <c r="K4443" i="10" s="1"/>
  <c r="J4442" i="10"/>
  <c r="K4442" i="10" s="1"/>
  <c r="J4441" i="10"/>
  <c r="K4441" i="10" s="1"/>
  <c r="J4440" i="10"/>
  <c r="K4440" i="10" s="1"/>
  <c r="J4439" i="10"/>
  <c r="K4439" i="10" s="1"/>
  <c r="J4438" i="10"/>
  <c r="K4438" i="10" s="1"/>
  <c r="J4437" i="10"/>
  <c r="K4437" i="10" s="1"/>
  <c r="J4436" i="10"/>
  <c r="K4436" i="10" s="1"/>
  <c r="J4435" i="10"/>
  <c r="K4435" i="10" s="1"/>
  <c r="J4434" i="10"/>
  <c r="K4434" i="10" s="1"/>
  <c r="J4433" i="10"/>
  <c r="K4433" i="10" s="1"/>
  <c r="J4432" i="10"/>
  <c r="K4432" i="10" s="1"/>
  <c r="J4431" i="10"/>
  <c r="K4431" i="10" s="1"/>
  <c r="J4430" i="10"/>
  <c r="K4430" i="10" s="1"/>
  <c r="J4429" i="10"/>
  <c r="K4429" i="10" s="1"/>
  <c r="J4428" i="10"/>
  <c r="K4428" i="10" s="1"/>
  <c r="J4427" i="10"/>
  <c r="K4427" i="10" s="1"/>
  <c r="J4426" i="10"/>
  <c r="K4426" i="10" s="1"/>
  <c r="J4425" i="10"/>
  <c r="K4425" i="10" s="1"/>
  <c r="J4424" i="10"/>
  <c r="K4424" i="10" s="1"/>
  <c r="J4423" i="10"/>
  <c r="K4423" i="10" s="1"/>
  <c r="J4422" i="10"/>
  <c r="K4422" i="10" s="1"/>
  <c r="J4421" i="10"/>
  <c r="K4421" i="10" s="1"/>
  <c r="J4420" i="10"/>
  <c r="K4420" i="10" s="1"/>
  <c r="J4419" i="10"/>
  <c r="K4419" i="10" s="1"/>
  <c r="J4418" i="10"/>
  <c r="K4418" i="10" s="1"/>
  <c r="J4417" i="10"/>
  <c r="K4417" i="10" s="1"/>
  <c r="J4416" i="10"/>
  <c r="K4416" i="10" s="1"/>
  <c r="J4415" i="10"/>
  <c r="K4415" i="10" s="1"/>
  <c r="J4414" i="10"/>
  <c r="K4414" i="10" s="1"/>
  <c r="J4413" i="10"/>
  <c r="K4413" i="10" s="1"/>
  <c r="J4411" i="10"/>
  <c r="K4411" i="10" s="1"/>
  <c r="J4410" i="10"/>
  <c r="K4410" i="10" s="1"/>
  <c r="J4409" i="10"/>
  <c r="K4409" i="10" s="1"/>
  <c r="J4408" i="10"/>
  <c r="K4408" i="10" s="1"/>
  <c r="J4407" i="10"/>
  <c r="K4407" i="10" s="1"/>
  <c r="J4406" i="10"/>
  <c r="K4406" i="10" s="1"/>
  <c r="J4405" i="10"/>
  <c r="K4405" i="10" s="1"/>
  <c r="J4404" i="10"/>
  <c r="K4404" i="10" s="1"/>
  <c r="J4403" i="10"/>
  <c r="K4403" i="10" s="1"/>
  <c r="J4402" i="10"/>
  <c r="K4402" i="10" s="1"/>
  <c r="J4401" i="10"/>
  <c r="K4401" i="10" s="1"/>
  <c r="J4400" i="10"/>
  <c r="K4400" i="10" s="1"/>
  <c r="J4399" i="10"/>
  <c r="K4399" i="10" s="1"/>
  <c r="J4398" i="10"/>
  <c r="K4398" i="10" s="1"/>
  <c r="J4397" i="10"/>
  <c r="K4397" i="10" s="1"/>
  <c r="J4396" i="10"/>
  <c r="K4396" i="10" s="1"/>
  <c r="J4395" i="10"/>
  <c r="K4395" i="10" s="1"/>
  <c r="J4394" i="10"/>
  <c r="K4394" i="10" s="1"/>
  <c r="J4393" i="10"/>
  <c r="K4393" i="10" s="1"/>
  <c r="J4392" i="10"/>
  <c r="K4392" i="10" s="1"/>
  <c r="J4391" i="10"/>
  <c r="K4391" i="10" s="1"/>
  <c r="J4390" i="10"/>
  <c r="K4390" i="10" s="1"/>
  <c r="J4389" i="10"/>
  <c r="K4389" i="10" s="1"/>
  <c r="J4388" i="10"/>
  <c r="K4388" i="10" s="1"/>
  <c r="J4387" i="10"/>
  <c r="K4387" i="10" s="1"/>
  <c r="J4386" i="10"/>
  <c r="K4386" i="10" s="1"/>
  <c r="J4385" i="10"/>
  <c r="K4385" i="10" s="1"/>
  <c r="J4384" i="10"/>
  <c r="K4384" i="10" s="1"/>
  <c r="J4383" i="10"/>
  <c r="K4383" i="10" s="1"/>
  <c r="J4382" i="10"/>
  <c r="K4382" i="10" s="1"/>
  <c r="J4381" i="10"/>
  <c r="K4381" i="10" s="1"/>
  <c r="J4380" i="10"/>
  <c r="K4380" i="10" s="1"/>
  <c r="J4379" i="10"/>
  <c r="K4379" i="10" s="1"/>
  <c r="J4378" i="10"/>
  <c r="K4378" i="10" s="1"/>
  <c r="J4377" i="10"/>
  <c r="K4377" i="10" s="1"/>
  <c r="J4376" i="10"/>
  <c r="K4376" i="10" s="1"/>
  <c r="J4375" i="10"/>
  <c r="K4375" i="10" s="1"/>
  <c r="J4374" i="10"/>
  <c r="K4374" i="10" s="1"/>
  <c r="J4373" i="10"/>
  <c r="K4373" i="10" s="1"/>
  <c r="J4372" i="10"/>
  <c r="K4372" i="10" s="1"/>
  <c r="J4371" i="10"/>
  <c r="K4371" i="10" s="1"/>
  <c r="J4370" i="10"/>
  <c r="K4370" i="10" s="1"/>
  <c r="J4369" i="10"/>
  <c r="K4369" i="10" s="1"/>
  <c r="J4368" i="10"/>
  <c r="K4368" i="10" s="1"/>
  <c r="J4367" i="10"/>
  <c r="K4367" i="10" s="1"/>
  <c r="J4366" i="10"/>
  <c r="K4366" i="10" s="1"/>
  <c r="J4365" i="10"/>
  <c r="K4365" i="10" s="1"/>
  <c r="J4364" i="10"/>
  <c r="K4364" i="10" s="1"/>
  <c r="J4363" i="10"/>
  <c r="K4363" i="10" s="1"/>
  <c r="J4362" i="10"/>
  <c r="K4362" i="10" s="1"/>
  <c r="J4361" i="10"/>
  <c r="K4361" i="10" s="1"/>
  <c r="J4360" i="10"/>
  <c r="K4360" i="10" s="1"/>
  <c r="J4359" i="10"/>
  <c r="K4359" i="10" s="1"/>
  <c r="J4358" i="10"/>
  <c r="K4358" i="10" s="1"/>
  <c r="J4357" i="10"/>
  <c r="K4357" i="10" s="1"/>
  <c r="J4356" i="10"/>
  <c r="K4356" i="10" s="1"/>
  <c r="J4355" i="10"/>
  <c r="K4355" i="10" s="1"/>
  <c r="J4354" i="10"/>
  <c r="K4354" i="10" s="1"/>
  <c r="J4353" i="10"/>
  <c r="K4353" i="10" s="1"/>
  <c r="J4352" i="10"/>
  <c r="K4352" i="10" s="1"/>
  <c r="J4351" i="10"/>
  <c r="K4351" i="10" s="1"/>
  <c r="J4350" i="10"/>
  <c r="K4350" i="10" s="1"/>
  <c r="J4349" i="10"/>
  <c r="K4349" i="10" s="1"/>
  <c r="J4348" i="10"/>
  <c r="K4348" i="10" s="1"/>
  <c r="J4347" i="10"/>
  <c r="K4347" i="10" s="1"/>
  <c r="J4346" i="10"/>
  <c r="K4346" i="10" s="1"/>
  <c r="J4345" i="10"/>
  <c r="K4345" i="10" s="1"/>
  <c r="J4344" i="10"/>
  <c r="K4344" i="10" s="1"/>
  <c r="J4343" i="10"/>
  <c r="K4343" i="10" s="1"/>
  <c r="J4342" i="10"/>
  <c r="K4342" i="10" s="1"/>
  <c r="J4341" i="10"/>
  <c r="K4341" i="10" s="1"/>
  <c r="J4340" i="10"/>
  <c r="K4340" i="10" s="1"/>
  <c r="J4339" i="10"/>
  <c r="K4339" i="10" s="1"/>
  <c r="J4338" i="10"/>
  <c r="K4338" i="10" s="1"/>
  <c r="J4337" i="10"/>
  <c r="K4337" i="10" s="1"/>
  <c r="J4336" i="10"/>
  <c r="K4336" i="10" s="1"/>
  <c r="J4335" i="10"/>
  <c r="K4335" i="10" s="1"/>
  <c r="J4334" i="10"/>
  <c r="K4334" i="10" s="1"/>
  <c r="J4333" i="10"/>
  <c r="K4333" i="10" s="1"/>
  <c r="J4332" i="10"/>
  <c r="K4332" i="10" s="1"/>
  <c r="J4331" i="10"/>
  <c r="K4331" i="10" s="1"/>
  <c r="J4330" i="10"/>
  <c r="K4330" i="10" s="1"/>
  <c r="J4329" i="10"/>
  <c r="K4329" i="10" s="1"/>
  <c r="J4328" i="10"/>
  <c r="K4328" i="10" s="1"/>
  <c r="J4327" i="10"/>
  <c r="K4327" i="10" s="1"/>
  <c r="J4326" i="10"/>
  <c r="K4326" i="10" s="1"/>
  <c r="J4325" i="10"/>
  <c r="K4325" i="10" s="1"/>
  <c r="J4324" i="10"/>
  <c r="K4324" i="10" s="1"/>
  <c r="J4323" i="10"/>
  <c r="K4323" i="10" s="1"/>
  <c r="J4322" i="10"/>
  <c r="K4322" i="10" s="1"/>
  <c r="J4321" i="10"/>
  <c r="K4321" i="10" s="1"/>
  <c r="J4320" i="10"/>
  <c r="K4320" i="10" s="1"/>
  <c r="J4319" i="10"/>
  <c r="K4319" i="10" s="1"/>
  <c r="J4318" i="10"/>
  <c r="K4318" i="10" s="1"/>
  <c r="J4317" i="10"/>
  <c r="K4317" i="10" s="1"/>
  <c r="J4316" i="10"/>
  <c r="K4316" i="10" s="1"/>
  <c r="J4315" i="10"/>
  <c r="K4315" i="10" s="1"/>
  <c r="J4314" i="10"/>
  <c r="K4314" i="10" s="1"/>
  <c r="J4313" i="10"/>
  <c r="K4313" i="10" s="1"/>
  <c r="J4312" i="10"/>
  <c r="K4312" i="10" s="1"/>
  <c r="J4311" i="10"/>
  <c r="K4311" i="10" s="1"/>
  <c r="J4310" i="10"/>
  <c r="K4310" i="10" s="1"/>
  <c r="J4309" i="10"/>
  <c r="K4309" i="10" s="1"/>
  <c r="J4308" i="10"/>
  <c r="K4308" i="10" s="1"/>
  <c r="J4307" i="10"/>
  <c r="K4307" i="10" s="1"/>
  <c r="J4306" i="10"/>
  <c r="K4306" i="10" s="1"/>
  <c r="J4305" i="10"/>
  <c r="K4305" i="10" s="1"/>
  <c r="J4304" i="10"/>
  <c r="K4304" i="10" s="1"/>
  <c r="J4303" i="10"/>
  <c r="K4303" i="10" s="1"/>
  <c r="J4302" i="10"/>
  <c r="K4302" i="10" s="1"/>
  <c r="J4301" i="10"/>
  <c r="K4301" i="10" s="1"/>
  <c r="J4300" i="10"/>
  <c r="K4300" i="10" s="1"/>
  <c r="J4299" i="10"/>
  <c r="K4299" i="10" s="1"/>
  <c r="J4298" i="10"/>
  <c r="K4298" i="10" s="1"/>
  <c r="J4297" i="10"/>
  <c r="K4297" i="10" s="1"/>
  <c r="J4296" i="10"/>
  <c r="K4296" i="10" s="1"/>
  <c r="J4295" i="10"/>
  <c r="K4295" i="10" s="1"/>
  <c r="J4294" i="10"/>
  <c r="K4294" i="10" s="1"/>
  <c r="J4293" i="10"/>
  <c r="K4293" i="10" s="1"/>
  <c r="J4292" i="10"/>
  <c r="K4292" i="10" s="1"/>
  <c r="J4291" i="10"/>
  <c r="K4291" i="10" s="1"/>
  <c r="J4290" i="10"/>
  <c r="K4290" i="10" s="1"/>
  <c r="J4289" i="10"/>
  <c r="K4289" i="10" s="1"/>
  <c r="J4288" i="10"/>
  <c r="K4288" i="10" s="1"/>
  <c r="J4287" i="10"/>
  <c r="K4287" i="10" s="1"/>
  <c r="J4286" i="10"/>
  <c r="K4286" i="10" s="1"/>
  <c r="J4285" i="10"/>
  <c r="K4285" i="10" s="1"/>
  <c r="J4284" i="10"/>
  <c r="K4284" i="10" s="1"/>
  <c r="J4283" i="10"/>
  <c r="K4283" i="10" s="1"/>
  <c r="J4282" i="10"/>
  <c r="K4282" i="10" s="1"/>
  <c r="J4281" i="10"/>
  <c r="K4281" i="10" s="1"/>
  <c r="J4280" i="10"/>
  <c r="K4280" i="10" s="1"/>
  <c r="J4279" i="10"/>
  <c r="K4279" i="10" s="1"/>
  <c r="J4278" i="10"/>
  <c r="K4278" i="10" s="1"/>
  <c r="J4277" i="10"/>
  <c r="K4277" i="10" s="1"/>
  <c r="J4276" i="10"/>
  <c r="K4276" i="10" s="1"/>
  <c r="J4275" i="10"/>
  <c r="K4275" i="10" s="1"/>
  <c r="J4274" i="10"/>
  <c r="K4274" i="10" s="1"/>
  <c r="J4273" i="10"/>
  <c r="K4273" i="10" s="1"/>
  <c r="J4272" i="10"/>
  <c r="K4272" i="10" s="1"/>
  <c r="J4271" i="10"/>
  <c r="K4271" i="10" s="1"/>
  <c r="J4270" i="10"/>
  <c r="K4270" i="10" s="1"/>
  <c r="J4269" i="10"/>
  <c r="K4269" i="10" s="1"/>
  <c r="J4268" i="10"/>
  <c r="K4268" i="10" s="1"/>
  <c r="J4267" i="10"/>
  <c r="K4267" i="10" s="1"/>
  <c r="J4266" i="10"/>
  <c r="K4266" i="10" s="1"/>
  <c r="J4265" i="10"/>
  <c r="K4265" i="10" s="1"/>
  <c r="J4264" i="10"/>
  <c r="K4264" i="10" s="1"/>
  <c r="J4263" i="10"/>
  <c r="K4263" i="10" s="1"/>
  <c r="J4262" i="10"/>
  <c r="K4262" i="10" s="1"/>
  <c r="J4261" i="10"/>
  <c r="K4261" i="10" s="1"/>
  <c r="J4260" i="10"/>
  <c r="K4260" i="10" s="1"/>
  <c r="J4259" i="10"/>
  <c r="K4259" i="10" s="1"/>
  <c r="J4258" i="10"/>
  <c r="K4258" i="10" s="1"/>
  <c r="J4257" i="10"/>
  <c r="K4257" i="10" s="1"/>
  <c r="J4256" i="10"/>
  <c r="K4256" i="10" s="1"/>
  <c r="J4255" i="10"/>
  <c r="K4255" i="10" s="1"/>
  <c r="J4254" i="10"/>
  <c r="K4254" i="10" s="1"/>
  <c r="J4253" i="10"/>
  <c r="K4253" i="10" s="1"/>
  <c r="J4252" i="10"/>
  <c r="K4252" i="10" s="1"/>
  <c r="J4251" i="10"/>
  <c r="K4251" i="10" s="1"/>
  <c r="J4250" i="10"/>
  <c r="K4250" i="10" s="1"/>
  <c r="J4249" i="10"/>
  <c r="K4249" i="10" s="1"/>
  <c r="J4248" i="10"/>
  <c r="K4248" i="10" s="1"/>
  <c r="J4247" i="10"/>
  <c r="K4247" i="10" s="1"/>
  <c r="J4246" i="10"/>
  <c r="K4246" i="10" s="1"/>
  <c r="J4245" i="10"/>
  <c r="K4245" i="10" s="1"/>
  <c r="J4244" i="10"/>
  <c r="K4244" i="10" s="1"/>
  <c r="J4243" i="10"/>
  <c r="K4243" i="10" s="1"/>
  <c r="J4242" i="10"/>
  <c r="K4242" i="10" s="1"/>
  <c r="J4241" i="10"/>
  <c r="K4241" i="10" s="1"/>
  <c r="J4240" i="10"/>
  <c r="K4240" i="10" s="1"/>
  <c r="J4239" i="10"/>
  <c r="K4239" i="10" s="1"/>
  <c r="J4238" i="10"/>
  <c r="K4238" i="10" s="1"/>
  <c r="J4237" i="10"/>
  <c r="K4237" i="10" s="1"/>
  <c r="J4236" i="10"/>
  <c r="K4236" i="10" s="1"/>
  <c r="J4235" i="10"/>
  <c r="K4235" i="10" s="1"/>
  <c r="J4234" i="10"/>
  <c r="K4234" i="10" s="1"/>
  <c r="J4233" i="10"/>
  <c r="K4233" i="10" s="1"/>
  <c r="J4232" i="10"/>
  <c r="K4232" i="10" s="1"/>
  <c r="J4231" i="10"/>
  <c r="K4231" i="10" s="1"/>
  <c r="J4230" i="10"/>
  <c r="K4230" i="10" s="1"/>
  <c r="J4229" i="10"/>
  <c r="K4229" i="10" s="1"/>
  <c r="J4228" i="10"/>
  <c r="K4228" i="10" s="1"/>
  <c r="J4227" i="10"/>
  <c r="K4227" i="10" s="1"/>
  <c r="J4226" i="10"/>
  <c r="K4226" i="10" s="1"/>
  <c r="J4225" i="10"/>
  <c r="K4225" i="10" s="1"/>
  <c r="J4224" i="10"/>
  <c r="K4224" i="10" s="1"/>
  <c r="J4223" i="10"/>
  <c r="K4223" i="10" s="1"/>
  <c r="J4222" i="10"/>
  <c r="K4222" i="10" s="1"/>
  <c r="J4221" i="10"/>
  <c r="K4221" i="10" s="1"/>
  <c r="J4220" i="10"/>
  <c r="K4220" i="10" s="1"/>
  <c r="J4219" i="10"/>
  <c r="K4219" i="10" s="1"/>
  <c r="J4218" i="10"/>
  <c r="K4218" i="10" s="1"/>
  <c r="J4217" i="10"/>
  <c r="K4217" i="10" s="1"/>
  <c r="J4216" i="10"/>
  <c r="K4216" i="10" s="1"/>
  <c r="J4215" i="10"/>
  <c r="K4215" i="10" s="1"/>
  <c r="J4214" i="10"/>
  <c r="K4214" i="10" s="1"/>
  <c r="J4213" i="10"/>
  <c r="K4213" i="10" s="1"/>
  <c r="J4212" i="10"/>
  <c r="K4212" i="10" s="1"/>
  <c r="J4211" i="10"/>
  <c r="K4211" i="10" s="1"/>
  <c r="J4210" i="10"/>
  <c r="K4210" i="10" s="1"/>
  <c r="J4209" i="10"/>
  <c r="K4209" i="10" s="1"/>
  <c r="J4208" i="10"/>
  <c r="K4208" i="10" s="1"/>
  <c r="J4207" i="10"/>
  <c r="K4207" i="10" s="1"/>
  <c r="J4206" i="10"/>
  <c r="K4206" i="10" s="1"/>
  <c r="J4205" i="10"/>
  <c r="K4205" i="10" s="1"/>
  <c r="J4200" i="10"/>
  <c r="K4200" i="10" s="1"/>
  <c r="J4199" i="10"/>
  <c r="K4199" i="10" s="1"/>
  <c r="J4198" i="10"/>
  <c r="K4198" i="10" s="1"/>
  <c r="J4197" i="10"/>
  <c r="K4197" i="10" s="1"/>
  <c r="J4196" i="10"/>
  <c r="K4196" i="10" s="1"/>
  <c r="J4195" i="10"/>
  <c r="K4195" i="10" s="1"/>
  <c r="J4194" i="10"/>
  <c r="K4194" i="10" s="1"/>
  <c r="J4193" i="10"/>
  <c r="K4193" i="10" s="1"/>
  <c r="J4192" i="10"/>
  <c r="K4192" i="10" s="1"/>
  <c r="J4191" i="10"/>
  <c r="K4191" i="10" s="1"/>
  <c r="J4190" i="10"/>
  <c r="K4190" i="10" s="1"/>
  <c r="J4189" i="10"/>
  <c r="K4189" i="10" s="1"/>
  <c r="J4188" i="10"/>
  <c r="K4188" i="10" s="1"/>
  <c r="J4187" i="10"/>
  <c r="K4187" i="10" s="1"/>
  <c r="J4186" i="10"/>
  <c r="K4186" i="10" s="1"/>
  <c r="J4185" i="10"/>
  <c r="K4185" i="10" s="1"/>
  <c r="J4184" i="10"/>
  <c r="K4184" i="10" s="1"/>
  <c r="J4183" i="10"/>
  <c r="K4183" i="10" s="1"/>
  <c r="J4182" i="10"/>
  <c r="K4182" i="10" s="1"/>
  <c r="J4181" i="10"/>
  <c r="K4181" i="10" s="1"/>
  <c r="J4180" i="10"/>
  <c r="K4180" i="10" s="1"/>
  <c r="J4179" i="10"/>
  <c r="K4179" i="10" s="1"/>
  <c r="J4178" i="10"/>
  <c r="K4178" i="10" s="1"/>
  <c r="J4177" i="10"/>
  <c r="K4177" i="10" s="1"/>
  <c r="J4176" i="10"/>
  <c r="K4176" i="10" s="1"/>
  <c r="J4175" i="10"/>
  <c r="K4175" i="10" s="1"/>
  <c r="J4174" i="10"/>
  <c r="K4174" i="10" s="1"/>
  <c r="J4173" i="10"/>
  <c r="K4173" i="10" s="1"/>
  <c r="J4172" i="10"/>
  <c r="K4172" i="10" s="1"/>
  <c r="J4171" i="10"/>
  <c r="K4171" i="10" s="1"/>
  <c r="J4170" i="10"/>
  <c r="K4170" i="10" s="1"/>
  <c r="J4169" i="10"/>
  <c r="K4169" i="10" s="1"/>
  <c r="J4168" i="10"/>
  <c r="K4168" i="10" s="1"/>
  <c r="J4167" i="10"/>
  <c r="K4167" i="10" s="1"/>
  <c r="J4166" i="10"/>
  <c r="K4166" i="10" s="1"/>
  <c r="J4165" i="10"/>
  <c r="K4165" i="10" s="1"/>
  <c r="J4164" i="10"/>
  <c r="K4164" i="10" s="1"/>
  <c r="J4163" i="10"/>
  <c r="K4163" i="10" s="1"/>
  <c r="J4162" i="10"/>
  <c r="K4162" i="10" s="1"/>
  <c r="J4161" i="10"/>
  <c r="K4161" i="10" s="1"/>
  <c r="J4160" i="10"/>
  <c r="K4160" i="10" s="1"/>
  <c r="J4159" i="10"/>
  <c r="K4159" i="10" s="1"/>
  <c r="J4158" i="10"/>
  <c r="K4158" i="10" s="1"/>
  <c r="J4157" i="10"/>
  <c r="K4157" i="10" s="1"/>
  <c r="J4156" i="10"/>
  <c r="K4156" i="10" s="1"/>
  <c r="J4155" i="10"/>
  <c r="K4155" i="10" s="1"/>
  <c r="J4154" i="10"/>
  <c r="K4154" i="10" s="1"/>
  <c r="J4153" i="10"/>
  <c r="K4153" i="10" s="1"/>
  <c r="J4152" i="10"/>
  <c r="K4152" i="10" s="1"/>
  <c r="J4151" i="10"/>
  <c r="K4151" i="10" s="1"/>
  <c r="J4150" i="10"/>
  <c r="K4150" i="10" s="1"/>
  <c r="J4149" i="10"/>
  <c r="K4149" i="10" s="1"/>
  <c r="J4148" i="10"/>
  <c r="K4148" i="10" s="1"/>
  <c r="J4147" i="10"/>
  <c r="K4147" i="10" s="1"/>
  <c r="J4146" i="10"/>
  <c r="K4146" i="10" s="1"/>
  <c r="J4145" i="10"/>
  <c r="K4145" i="10" s="1"/>
  <c r="J4144" i="10"/>
  <c r="K4144" i="10" s="1"/>
  <c r="J4143" i="10"/>
  <c r="K4143" i="10" s="1"/>
  <c r="J4142" i="10"/>
  <c r="K4142" i="10" s="1"/>
  <c r="J4141" i="10"/>
  <c r="K4141" i="10" s="1"/>
  <c r="J4140" i="10"/>
  <c r="K4140" i="10" s="1"/>
  <c r="J4139" i="10"/>
  <c r="K4139" i="10" s="1"/>
  <c r="J4138" i="10"/>
  <c r="K4138" i="10" s="1"/>
  <c r="J4137" i="10"/>
  <c r="K4137" i="10" s="1"/>
  <c r="J4136" i="10"/>
  <c r="K4136" i="10" s="1"/>
  <c r="J4135" i="10"/>
  <c r="K4135" i="10" s="1"/>
  <c r="J4134" i="10"/>
  <c r="K4134" i="10" s="1"/>
  <c r="J4133" i="10"/>
  <c r="K4133" i="10" s="1"/>
  <c r="J4132" i="10"/>
  <c r="K4132" i="10" s="1"/>
  <c r="J4131" i="10"/>
  <c r="K4131" i="10" s="1"/>
  <c r="J4130" i="10"/>
  <c r="K4130" i="10" s="1"/>
  <c r="J4129" i="10"/>
  <c r="K4129" i="10" s="1"/>
  <c r="J4128" i="10"/>
  <c r="K4128" i="10" s="1"/>
  <c r="J4127" i="10"/>
  <c r="K4127" i="10" s="1"/>
  <c r="J4126" i="10"/>
  <c r="K4126" i="10" s="1"/>
  <c r="J4125" i="10"/>
  <c r="K4125" i="10" s="1"/>
  <c r="J4124" i="10"/>
  <c r="K4124" i="10" s="1"/>
  <c r="J4123" i="10"/>
  <c r="K4123" i="10" s="1"/>
  <c r="J4122" i="10"/>
  <c r="K4122" i="10" s="1"/>
  <c r="J4121" i="10"/>
  <c r="K4121" i="10" s="1"/>
  <c r="J4120" i="10"/>
  <c r="K4120" i="10" s="1"/>
  <c r="J4119" i="10"/>
  <c r="K4119" i="10" s="1"/>
  <c r="J4118" i="10"/>
  <c r="K4118" i="10" s="1"/>
  <c r="J4117" i="10"/>
  <c r="K4117" i="10" s="1"/>
  <c r="J4116" i="10"/>
  <c r="K4116" i="10" s="1"/>
  <c r="J4115" i="10"/>
  <c r="K4115" i="10" s="1"/>
  <c r="J4114" i="10"/>
  <c r="K4114" i="10" s="1"/>
  <c r="J4113" i="10"/>
  <c r="K4113" i="10" s="1"/>
  <c r="J4112" i="10"/>
  <c r="K4112" i="10" s="1"/>
  <c r="J4111" i="10"/>
  <c r="K4111" i="10" s="1"/>
  <c r="J4110" i="10"/>
  <c r="K4110" i="10" s="1"/>
  <c r="J4109" i="10"/>
  <c r="K4109" i="10" s="1"/>
  <c r="J4108" i="10"/>
  <c r="K4108" i="10" s="1"/>
  <c r="J4107" i="10"/>
  <c r="K4107" i="10" s="1"/>
  <c r="J4106" i="10"/>
  <c r="K4106" i="10" s="1"/>
  <c r="J4105" i="10"/>
  <c r="K4105" i="10" s="1"/>
  <c r="J4104" i="10"/>
  <c r="K4104" i="10" s="1"/>
  <c r="J4103" i="10"/>
  <c r="K4103" i="10" s="1"/>
  <c r="J4102" i="10"/>
  <c r="K4102" i="10" s="1"/>
  <c r="J4101" i="10"/>
  <c r="K4101" i="10" s="1"/>
  <c r="J4100" i="10"/>
  <c r="K4100" i="10" s="1"/>
  <c r="J4099" i="10"/>
  <c r="K4099" i="10" s="1"/>
  <c r="J4098" i="10"/>
  <c r="K4098" i="10" s="1"/>
  <c r="J4097" i="10"/>
  <c r="K4097" i="10" s="1"/>
  <c r="J4096" i="10"/>
  <c r="K4096" i="10" s="1"/>
  <c r="J4095" i="10"/>
  <c r="K4095" i="10" s="1"/>
  <c r="J4094" i="10"/>
  <c r="K4094" i="10" s="1"/>
  <c r="J4093" i="10"/>
  <c r="K4093" i="10" s="1"/>
  <c r="J4092" i="10"/>
  <c r="K4092" i="10" s="1"/>
  <c r="J4091" i="10"/>
  <c r="K4091" i="10" s="1"/>
  <c r="J4090" i="10"/>
  <c r="K4090" i="10" s="1"/>
  <c r="J4089" i="10"/>
  <c r="K4089" i="10" s="1"/>
  <c r="J4088" i="10"/>
  <c r="K4088" i="10" s="1"/>
  <c r="J4087" i="10"/>
  <c r="K4087" i="10" s="1"/>
  <c r="J4086" i="10"/>
  <c r="K4086" i="10" s="1"/>
  <c r="J4085" i="10"/>
  <c r="K4085" i="10" s="1"/>
  <c r="J4084" i="10"/>
  <c r="K4084" i="10" s="1"/>
  <c r="J4083" i="10"/>
  <c r="K4083" i="10" s="1"/>
  <c r="J4082" i="10"/>
  <c r="K4082" i="10" s="1"/>
  <c r="J4081" i="10"/>
  <c r="K4081" i="10" s="1"/>
  <c r="J4080" i="10"/>
  <c r="K4080" i="10" s="1"/>
  <c r="J4079" i="10"/>
  <c r="K4079" i="10" s="1"/>
  <c r="J4078" i="10"/>
  <c r="K4078" i="10" s="1"/>
  <c r="J4077" i="10"/>
  <c r="K4077" i="10" s="1"/>
  <c r="J4076" i="10"/>
  <c r="K4076" i="10" s="1"/>
  <c r="J4075" i="10"/>
  <c r="K4075" i="10" s="1"/>
  <c r="J4074" i="10"/>
  <c r="K4074" i="10" s="1"/>
  <c r="J4073" i="10"/>
  <c r="K4073" i="10" s="1"/>
  <c r="J4072" i="10"/>
  <c r="K4072" i="10" s="1"/>
  <c r="J4071" i="10"/>
  <c r="K4071" i="10" s="1"/>
  <c r="J4070" i="10"/>
  <c r="K4070" i="10" s="1"/>
  <c r="J4069" i="10"/>
  <c r="K4069" i="10" s="1"/>
  <c r="J4068" i="10"/>
  <c r="K4068" i="10" s="1"/>
  <c r="J4067" i="10"/>
  <c r="K4067" i="10" s="1"/>
  <c r="J4066" i="10"/>
  <c r="K4066" i="10" s="1"/>
  <c r="J4065" i="10"/>
  <c r="K4065" i="10" s="1"/>
  <c r="J4064" i="10"/>
  <c r="K4064" i="10" s="1"/>
  <c r="J4063" i="10"/>
  <c r="K4063" i="10" s="1"/>
  <c r="J4062" i="10"/>
  <c r="K4062" i="10" s="1"/>
  <c r="J4061" i="10"/>
  <c r="K4061" i="10" s="1"/>
  <c r="J4060" i="10"/>
  <c r="K4060" i="10" s="1"/>
  <c r="J4059" i="10"/>
  <c r="K4059" i="10" s="1"/>
  <c r="J4058" i="10"/>
  <c r="K4058" i="10" s="1"/>
  <c r="J4057" i="10"/>
  <c r="K4057" i="10" s="1"/>
  <c r="J4056" i="10"/>
  <c r="K4056" i="10" s="1"/>
  <c r="J4055" i="10"/>
  <c r="K4055" i="10" s="1"/>
  <c r="J4054" i="10"/>
  <c r="K4054" i="10" s="1"/>
  <c r="J4053" i="10"/>
  <c r="K4053" i="10" s="1"/>
  <c r="J4052" i="10"/>
  <c r="K4052" i="10" s="1"/>
  <c r="J4051" i="10"/>
  <c r="K4051" i="10" s="1"/>
  <c r="J4050" i="10"/>
  <c r="K4050" i="10" s="1"/>
  <c r="J4049" i="10"/>
  <c r="K4049" i="10" s="1"/>
  <c r="J4048" i="10"/>
  <c r="K4048" i="10" s="1"/>
  <c r="J4047" i="10"/>
  <c r="K4047" i="10" s="1"/>
  <c r="J4046" i="10"/>
  <c r="K4046" i="10" s="1"/>
  <c r="J4045" i="10"/>
  <c r="K4045" i="10" s="1"/>
  <c r="J4044" i="10"/>
  <c r="K4044" i="10" s="1"/>
  <c r="J4043" i="10"/>
  <c r="K4043" i="10" s="1"/>
  <c r="J4042" i="10"/>
  <c r="K4042" i="10" s="1"/>
  <c r="J4041" i="10"/>
  <c r="K4041" i="10" s="1"/>
  <c r="J4040" i="10"/>
  <c r="K4040" i="10" s="1"/>
  <c r="J4039" i="10"/>
  <c r="K4039" i="10" s="1"/>
  <c r="J4038" i="10"/>
  <c r="K4038" i="10" s="1"/>
  <c r="J4037" i="10"/>
  <c r="K4037" i="10" s="1"/>
  <c r="J4036" i="10"/>
  <c r="K4036" i="10" s="1"/>
  <c r="J4035" i="10"/>
  <c r="K4035" i="10" s="1"/>
  <c r="J4034" i="10"/>
  <c r="K4034" i="10" s="1"/>
  <c r="J4033" i="10"/>
  <c r="K4033" i="10" s="1"/>
  <c r="J4032" i="10"/>
  <c r="K4032" i="10" s="1"/>
  <c r="J4031" i="10"/>
  <c r="K4031" i="10" s="1"/>
  <c r="J4030" i="10"/>
  <c r="K4030" i="10" s="1"/>
  <c r="J4029" i="10"/>
  <c r="K4029" i="10" s="1"/>
  <c r="J4028" i="10"/>
  <c r="K4028" i="10" s="1"/>
  <c r="J4027" i="10"/>
  <c r="K4027" i="10" s="1"/>
  <c r="J4026" i="10"/>
  <c r="K4026" i="10" s="1"/>
  <c r="J4025" i="10"/>
  <c r="K4025" i="10" s="1"/>
  <c r="J4024" i="10"/>
  <c r="K4024" i="10" s="1"/>
  <c r="J4023" i="10"/>
  <c r="K4023" i="10" s="1"/>
  <c r="J4022" i="10"/>
  <c r="K4022" i="10" s="1"/>
  <c r="J4021" i="10"/>
  <c r="K4021" i="10" s="1"/>
  <c r="J4020" i="10"/>
  <c r="K4020" i="10" s="1"/>
  <c r="J4019" i="10"/>
  <c r="K4019" i="10" s="1"/>
  <c r="J4018" i="10"/>
  <c r="K4018" i="10" s="1"/>
  <c r="J4017" i="10"/>
  <c r="K4017" i="10" s="1"/>
  <c r="J4016" i="10"/>
  <c r="K4016" i="10" s="1"/>
  <c r="J4015" i="10"/>
  <c r="K4015" i="10" s="1"/>
  <c r="J4014" i="10"/>
  <c r="K4014" i="10" s="1"/>
  <c r="J4013" i="10"/>
  <c r="K4013" i="10" s="1"/>
  <c r="J4012" i="10"/>
  <c r="K4012" i="10" s="1"/>
  <c r="J4011" i="10"/>
  <c r="K4011" i="10" s="1"/>
  <c r="J4010" i="10"/>
  <c r="K4010" i="10" s="1"/>
  <c r="J4009" i="10"/>
  <c r="K4009" i="10" s="1"/>
  <c r="J4008" i="10"/>
  <c r="K4008" i="10" s="1"/>
  <c r="J4007" i="10"/>
  <c r="K4007" i="10" s="1"/>
  <c r="J4006" i="10"/>
  <c r="K4006" i="10" s="1"/>
  <c r="J4005" i="10"/>
  <c r="K4005" i="10" s="1"/>
  <c r="J4004" i="10"/>
  <c r="K4004" i="10" s="1"/>
  <c r="J4003" i="10"/>
  <c r="K4003" i="10" s="1"/>
  <c r="J4002" i="10"/>
  <c r="K4002" i="10" s="1"/>
  <c r="J4001" i="10"/>
  <c r="K4001" i="10" s="1"/>
  <c r="J4000" i="10"/>
  <c r="K4000" i="10" s="1"/>
  <c r="J3999" i="10"/>
  <c r="K3999" i="10" s="1"/>
  <c r="J3998" i="10"/>
  <c r="K3998" i="10" s="1"/>
  <c r="J3997" i="10"/>
  <c r="K3997" i="10" s="1"/>
  <c r="J3996" i="10"/>
  <c r="K3996" i="10" s="1"/>
  <c r="J3995" i="10"/>
  <c r="K3995" i="10" s="1"/>
  <c r="J3994" i="10"/>
  <c r="K3994" i="10" s="1"/>
  <c r="J3993" i="10"/>
  <c r="K3993" i="10" s="1"/>
  <c r="J3992" i="10"/>
  <c r="K3992" i="10" s="1"/>
  <c r="J3991" i="10"/>
  <c r="K3991" i="10" s="1"/>
  <c r="J3990" i="10"/>
  <c r="K3990" i="10" s="1"/>
  <c r="J3989" i="10"/>
  <c r="K3989" i="10" s="1"/>
  <c r="J3988" i="10"/>
  <c r="K3988" i="10" s="1"/>
  <c r="J3987" i="10"/>
  <c r="K3987" i="10" s="1"/>
  <c r="J3986" i="10"/>
  <c r="K3986" i="10" s="1"/>
  <c r="J3985" i="10"/>
  <c r="K3985" i="10" s="1"/>
  <c r="J3984" i="10"/>
  <c r="K3984" i="10" s="1"/>
  <c r="J3983" i="10"/>
  <c r="K3983" i="10" s="1"/>
  <c r="J3982" i="10"/>
  <c r="K3982" i="10" s="1"/>
  <c r="J3981" i="10"/>
  <c r="K3981" i="10" s="1"/>
  <c r="J3980" i="10"/>
  <c r="K3980" i="10" s="1"/>
  <c r="J3979" i="10"/>
  <c r="K3979" i="10" s="1"/>
  <c r="J3978" i="10"/>
  <c r="K3978" i="10" s="1"/>
  <c r="J3977" i="10"/>
  <c r="K3977" i="10" s="1"/>
  <c r="J3976" i="10"/>
  <c r="K3976" i="10" s="1"/>
  <c r="J3975" i="10"/>
  <c r="K3975" i="10" s="1"/>
  <c r="J3974" i="10"/>
  <c r="K3974" i="10" s="1"/>
  <c r="J3973" i="10"/>
  <c r="K3973" i="10" s="1"/>
  <c r="J3972" i="10"/>
  <c r="K3972" i="10" s="1"/>
  <c r="J3971" i="10"/>
  <c r="K3971" i="10" s="1"/>
  <c r="J3970" i="10"/>
  <c r="K3970" i="10" s="1"/>
  <c r="J3969" i="10"/>
  <c r="K3969" i="10" s="1"/>
  <c r="J3968" i="10"/>
  <c r="K3968" i="10" s="1"/>
  <c r="J3967" i="10"/>
  <c r="K3967" i="10" s="1"/>
  <c r="J3966" i="10"/>
  <c r="K3966" i="10" s="1"/>
  <c r="J3965" i="10"/>
  <c r="K3965" i="10" s="1"/>
  <c r="J3964" i="10"/>
  <c r="K3964" i="10" s="1"/>
  <c r="J3963" i="10"/>
  <c r="K3963" i="10" s="1"/>
  <c r="J3962" i="10"/>
  <c r="K3962" i="10" s="1"/>
  <c r="J3961" i="10"/>
  <c r="K3961" i="10" s="1"/>
  <c r="J3960" i="10"/>
  <c r="K3960" i="10" s="1"/>
  <c r="J3959" i="10"/>
  <c r="K3959" i="10" s="1"/>
  <c r="J3958" i="10"/>
  <c r="K3958" i="10" s="1"/>
  <c r="J3957" i="10"/>
  <c r="K3957" i="10" s="1"/>
  <c r="J3956" i="10"/>
  <c r="K3956" i="10" s="1"/>
  <c r="J3955" i="10"/>
  <c r="K3955" i="10" s="1"/>
  <c r="J3954" i="10"/>
  <c r="K3954" i="10" s="1"/>
  <c r="J3953" i="10"/>
  <c r="K3953" i="10" s="1"/>
  <c r="J3952" i="10"/>
  <c r="K3952" i="10" s="1"/>
  <c r="J3951" i="10"/>
  <c r="K3951" i="10" s="1"/>
  <c r="J3950" i="10"/>
  <c r="K3950" i="10" s="1"/>
  <c r="J3949" i="10"/>
  <c r="K3949" i="10" s="1"/>
  <c r="J3948" i="10"/>
  <c r="K3948" i="10" s="1"/>
  <c r="J3947" i="10"/>
  <c r="K3947" i="10" s="1"/>
  <c r="J3946" i="10"/>
  <c r="K3946" i="10" s="1"/>
  <c r="J3945" i="10"/>
  <c r="K3945" i="10" s="1"/>
  <c r="J3944" i="10"/>
  <c r="K3944" i="10" s="1"/>
  <c r="J3943" i="10"/>
  <c r="K3943" i="10" s="1"/>
  <c r="J3942" i="10"/>
  <c r="K3942" i="10" s="1"/>
  <c r="J3941" i="10"/>
  <c r="K3941" i="10" s="1"/>
  <c r="J3940" i="10"/>
  <c r="K3940" i="10" s="1"/>
  <c r="J3939" i="10"/>
  <c r="K3939" i="10" s="1"/>
  <c r="J3938" i="10"/>
  <c r="K3938" i="10" s="1"/>
  <c r="J3937" i="10"/>
  <c r="K3937" i="10" s="1"/>
  <c r="J3936" i="10"/>
  <c r="K3936" i="10" s="1"/>
  <c r="J3935" i="10"/>
  <c r="K3935" i="10" s="1"/>
  <c r="J3934" i="10"/>
  <c r="K3934" i="10" s="1"/>
  <c r="J3933" i="10"/>
  <c r="K3933" i="10" s="1"/>
  <c r="J3932" i="10"/>
  <c r="K3932" i="10" s="1"/>
  <c r="J3931" i="10"/>
  <c r="K3931" i="10" s="1"/>
  <c r="J3930" i="10"/>
  <c r="K3930" i="10" s="1"/>
  <c r="J3929" i="10"/>
  <c r="K3929" i="10" s="1"/>
  <c r="J3928" i="10"/>
  <c r="K3928" i="10" s="1"/>
  <c r="J3927" i="10"/>
  <c r="K3927" i="10" s="1"/>
  <c r="J3926" i="10"/>
  <c r="K3926" i="10" s="1"/>
  <c r="J3925" i="10"/>
  <c r="K3925" i="10" s="1"/>
  <c r="J3924" i="10"/>
  <c r="K3924" i="10" s="1"/>
  <c r="J3923" i="10"/>
  <c r="K3923" i="10" s="1"/>
  <c r="J3922" i="10"/>
  <c r="K3922" i="10" s="1"/>
  <c r="J3921" i="10"/>
  <c r="K3921" i="10" s="1"/>
  <c r="J3920" i="10"/>
  <c r="K3920" i="10" s="1"/>
  <c r="J3919" i="10"/>
  <c r="K3919" i="10" s="1"/>
  <c r="J3918" i="10"/>
  <c r="K3918" i="10" s="1"/>
  <c r="J3917" i="10"/>
  <c r="K3917" i="10" s="1"/>
  <c r="J3916" i="10"/>
  <c r="K3916" i="10" s="1"/>
  <c r="J3915" i="10"/>
  <c r="K3915" i="10" s="1"/>
  <c r="J3914" i="10"/>
  <c r="K3914" i="10" s="1"/>
  <c r="J3913" i="10"/>
  <c r="K3913" i="10" s="1"/>
  <c r="J3912" i="10"/>
  <c r="K3912" i="10" s="1"/>
  <c r="J3911" i="10"/>
  <c r="K3911" i="10" s="1"/>
  <c r="J3910" i="10"/>
  <c r="K3910" i="10" s="1"/>
  <c r="J3909" i="10"/>
  <c r="K3909" i="10" s="1"/>
  <c r="J3908" i="10"/>
  <c r="K3908" i="10" s="1"/>
  <c r="J3907" i="10"/>
  <c r="K3907" i="10" s="1"/>
  <c r="J3906" i="10"/>
  <c r="K3906" i="10" s="1"/>
  <c r="J3905" i="10"/>
  <c r="K3905" i="10" s="1"/>
  <c r="J3904" i="10"/>
  <c r="K3904" i="10" s="1"/>
  <c r="J3903" i="10"/>
  <c r="K3903" i="10" s="1"/>
  <c r="J3902" i="10"/>
  <c r="K3902" i="10" s="1"/>
  <c r="J3901" i="10"/>
  <c r="K3901" i="10" s="1"/>
  <c r="J3900" i="10"/>
  <c r="K3900" i="10" s="1"/>
  <c r="J3899" i="10"/>
  <c r="K3899" i="10" s="1"/>
  <c r="J3898" i="10"/>
  <c r="K3898" i="10" s="1"/>
  <c r="J3897" i="10"/>
  <c r="K3897" i="10" s="1"/>
  <c r="J3896" i="10"/>
  <c r="K3896" i="10" s="1"/>
  <c r="J3895" i="10"/>
  <c r="K3895" i="10" s="1"/>
  <c r="J3894" i="10"/>
  <c r="K3894" i="10" s="1"/>
  <c r="J3893" i="10"/>
  <c r="K3893" i="10" s="1"/>
  <c r="J3892" i="10"/>
  <c r="K3892" i="10" s="1"/>
  <c r="J3891" i="10"/>
  <c r="K3891" i="10" s="1"/>
  <c r="J3890" i="10"/>
  <c r="K3890" i="10" s="1"/>
  <c r="J3889" i="10"/>
  <c r="K3889" i="10" s="1"/>
  <c r="J3888" i="10"/>
  <c r="K3888" i="10" s="1"/>
  <c r="J3887" i="10"/>
  <c r="K3887" i="10" s="1"/>
  <c r="J3886" i="10"/>
  <c r="K3886" i="10" s="1"/>
  <c r="J3885" i="10"/>
  <c r="K3885" i="10" s="1"/>
  <c r="J3884" i="10"/>
  <c r="K3884" i="10" s="1"/>
  <c r="J3883" i="10"/>
  <c r="K3883" i="10" s="1"/>
  <c r="J3882" i="10"/>
  <c r="K3882" i="10" s="1"/>
  <c r="J3881" i="10"/>
  <c r="K3881" i="10" s="1"/>
  <c r="J3880" i="10"/>
  <c r="K3880" i="10" s="1"/>
  <c r="J3879" i="10"/>
  <c r="K3879" i="10" s="1"/>
  <c r="J3878" i="10"/>
  <c r="K3878" i="10" s="1"/>
  <c r="J3877" i="10"/>
  <c r="K3877" i="10" s="1"/>
  <c r="J3876" i="10"/>
  <c r="K3876" i="10" s="1"/>
  <c r="J3875" i="10"/>
  <c r="K3875" i="10" s="1"/>
  <c r="J3874" i="10"/>
  <c r="K3874" i="10" s="1"/>
  <c r="J3873" i="10"/>
  <c r="K3873" i="10" s="1"/>
  <c r="J3872" i="10"/>
  <c r="K3872" i="10" s="1"/>
  <c r="J3871" i="10"/>
  <c r="K3871" i="10" s="1"/>
  <c r="J3870" i="10"/>
  <c r="K3870" i="10" s="1"/>
  <c r="J3869" i="10"/>
  <c r="K3869" i="10" s="1"/>
  <c r="J3868" i="10"/>
  <c r="K3868" i="10" s="1"/>
  <c r="J3867" i="10"/>
  <c r="K3867" i="10" s="1"/>
  <c r="J3866" i="10"/>
  <c r="K3866" i="10" s="1"/>
  <c r="J3865" i="10"/>
  <c r="K3865" i="10" s="1"/>
  <c r="J3864" i="10"/>
  <c r="K3864" i="10" s="1"/>
  <c r="J3863" i="10"/>
  <c r="K3863" i="10" s="1"/>
  <c r="J3862" i="10"/>
  <c r="K3862" i="10" s="1"/>
  <c r="J3861" i="10"/>
  <c r="K3861" i="10" s="1"/>
  <c r="J3860" i="10"/>
  <c r="K3860" i="10" s="1"/>
  <c r="J3859" i="10"/>
  <c r="K3859" i="10" s="1"/>
  <c r="J3858" i="10"/>
  <c r="K3858" i="10" s="1"/>
  <c r="J3857" i="10"/>
  <c r="K3857" i="10" s="1"/>
  <c r="J3856" i="10"/>
  <c r="K3856" i="10" s="1"/>
  <c r="J3855" i="10"/>
  <c r="K3855" i="10" s="1"/>
  <c r="J3854" i="10"/>
  <c r="K3854" i="10" s="1"/>
  <c r="J3853" i="10"/>
  <c r="K3853" i="10" s="1"/>
  <c r="J3852" i="10"/>
  <c r="K3852" i="10" s="1"/>
  <c r="J3851" i="10"/>
  <c r="K3851" i="10" s="1"/>
  <c r="J3850" i="10"/>
  <c r="K3850" i="10" s="1"/>
  <c r="J3849" i="10"/>
  <c r="K3849" i="10" s="1"/>
  <c r="J3848" i="10"/>
  <c r="K3848" i="10" s="1"/>
  <c r="J3847" i="10"/>
  <c r="K3847" i="10" s="1"/>
  <c r="J3846" i="10"/>
  <c r="K3846" i="10" s="1"/>
  <c r="J3845" i="10"/>
  <c r="K3845" i="10" s="1"/>
  <c r="J3844" i="10"/>
  <c r="K3844" i="10" s="1"/>
  <c r="J3843" i="10"/>
  <c r="K3843" i="10" s="1"/>
  <c r="J3842" i="10"/>
  <c r="K3842" i="10" s="1"/>
  <c r="J3841" i="10"/>
  <c r="K3841" i="10" s="1"/>
  <c r="J3840" i="10"/>
  <c r="K3840" i="10" s="1"/>
  <c r="J3839" i="10"/>
  <c r="K3839" i="10" s="1"/>
  <c r="J3838" i="10"/>
  <c r="K3838" i="10" s="1"/>
  <c r="J3837" i="10"/>
  <c r="K3837" i="10" s="1"/>
  <c r="J3836" i="10"/>
  <c r="K3836" i="10" s="1"/>
  <c r="J3835" i="10"/>
  <c r="K3835" i="10" s="1"/>
  <c r="J3834" i="10"/>
  <c r="K3834" i="10" s="1"/>
  <c r="J3833" i="10"/>
  <c r="K3833" i="10" s="1"/>
  <c r="J3832" i="10"/>
  <c r="K3832" i="10" s="1"/>
  <c r="J3831" i="10"/>
  <c r="K3831" i="10" s="1"/>
  <c r="J3830" i="10"/>
  <c r="K3830" i="10" s="1"/>
  <c r="J3829" i="10"/>
  <c r="K3829" i="10" s="1"/>
  <c r="J3828" i="10"/>
  <c r="K3828" i="10" s="1"/>
  <c r="J3827" i="10"/>
  <c r="K3827" i="10" s="1"/>
  <c r="J3826" i="10"/>
  <c r="K3826" i="10" s="1"/>
  <c r="J3825" i="10"/>
  <c r="K3825" i="10" s="1"/>
  <c r="J3824" i="10"/>
  <c r="K3824" i="10" s="1"/>
  <c r="J3823" i="10"/>
  <c r="K3823" i="10" s="1"/>
  <c r="J3822" i="10"/>
  <c r="K3822" i="10" s="1"/>
  <c r="J3821" i="10"/>
  <c r="K3821" i="10" s="1"/>
  <c r="J3820" i="10"/>
  <c r="K3820" i="10" s="1"/>
  <c r="J3819" i="10"/>
  <c r="K3819" i="10" s="1"/>
  <c r="J3818" i="10"/>
  <c r="K3818" i="10" s="1"/>
  <c r="J3817" i="10"/>
  <c r="K3817" i="10" s="1"/>
  <c r="J3816" i="10"/>
  <c r="K3816" i="10" s="1"/>
  <c r="J3815" i="10"/>
  <c r="K3815" i="10" s="1"/>
  <c r="J3814" i="10"/>
  <c r="K3814" i="10" s="1"/>
  <c r="J3813" i="10"/>
  <c r="K3813" i="10" s="1"/>
  <c r="J3812" i="10"/>
  <c r="K3812" i="10" s="1"/>
  <c r="J3811" i="10"/>
  <c r="K3811" i="10" s="1"/>
  <c r="J3810" i="10"/>
  <c r="K3810" i="10" s="1"/>
  <c r="J3809" i="10"/>
  <c r="K3809" i="10" s="1"/>
  <c r="J3808" i="10"/>
  <c r="K3808" i="10" s="1"/>
  <c r="J3807" i="10"/>
  <c r="K3807" i="10" s="1"/>
  <c r="J3806" i="10"/>
  <c r="K3806" i="10" s="1"/>
  <c r="J3805" i="10"/>
  <c r="K3805" i="10" s="1"/>
  <c r="J3804" i="10"/>
  <c r="K3804" i="10" s="1"/>
  <c r="J3803" i="10"/>
  <c r="K3803" i="10" s="1"/>
  <c r="J3802" i="10"/>
  <c r="K3802" i="10" s="1"/>
  <c r="J3801" i="10"/>
  <c r="K3801" i="10" s="1"/>
  <c r="J3800" i="10"/>
  <c r="K3800" i="10" s="1"/>
  <c r="J3799" i="10"/>
  <c r="K3799" i="10" s="1"/>
  <c r="J3798" i="10"/>
  <c r="K3798" i="10" s="1"/>
  <c r="J3797" i="10"/>
  <c r="K3797" i="10" s="1"/>
  <c r="J3796" i="10"/>
  <c r="K3796" i="10" s="1"/>
  <c r="J3795" i="10"/>
  <c r="K3795" i="10" s="1"/>
  <c r="J3794" i="10"/>
  <c r="K3794" i="10" s="1"/>
  <c r="J3793" i="10"/>
  <c r="K3793" i="10" s="1"/>
  <c r="J3792" i="10"/>
  <c r="K3792" i="10" s="1"/>
  <c r="J3791" i="10"/>
  <c r="K3791" i="10" s="1"/>
  <c r="J3790" i="10"/>
  <c r="K3790" i="10" s="1"/>
  <c r="J3789" i="10"/>
  <c r="K3789" i="10" s="1"/>
  <c r="J3788" i="10"/>
  <c r="K3788" i="10" s="1"/>
  <c r="J3787" i="10"/>
  <c r="K3787" i="10" s="1"/>
  <c r="J3786" i="10"/>
  <c r="K3786" i="10" s="1"/>
  <c r="J3785" i="10"/>
  <c r="K3785" i="10" s="1"/>
  <c r="J3784" i="10"/>
  <c r="K3784" i="10" s="1"/>
  <c r="J3783" i="10"/>
  <c r="K3783" i="10" s="1"/>
  <c r="J3782" i="10"/>
  <c r="K3782" i="10" s="1"/>
  <c r="J3781" i="10"/>
  <c r="K3781" i="10" s="1"/>
  <c r="J3780" i="10"/>
  <c r="K3780" i="10" s="1"/>
  <c r="J3779" i="10"/>
  <c r="K3779" i="10" s="1"/>
  <c r="J3778" i="10"/>
  <c r="K3778" i="10" s="1"/>
  <c r="J3777" i="10"/>
  <c r="K3777" i="10" s="1"/>
  <c r="J3776" i="10"/>
  <c r="K3776" i="10" s="1"/>
  <c r="J3775" i="10"/>
  <c r="K3775" i="10" s="1"/>
  <c r="J3774" i="10"/>
  <c r="K3774" i="10" s="1"/>
  <c r="J3773" i="10"/>
  <c r="K3773" i="10" s="1"/>
  <c r="J3772" i="10"/>
  <c r="K3772" i="10" s="1"/>
  <c r="J3771" i="10"/>
  <c r="K3771" i="10" s="1"/>
  <c r="J3770" i="10"/>
  <c r="K3770" i="10" s="1"/>
  <c r="J3769" i="10"/>
  <c r="K3769" i="10" s="1"/>
  <c r="J3768" i="10"/>
  <c r="K3768" i="10" s="1"/>
  <c r="J3767" i="10"/>
  <c r="K3767" i="10" s="1"/>
  <c r="J3766" i="10"/>
  <c r="K3766" i="10" s="1"/>
  <c r="J3765" i="10"/>
  <c r="K3765" i="10" s="1"/>
  <c r="J3764" i="10"/>
  <c r="K3764" i="10" s="1"/>
  <c r="J3763" i="10"/>
  <c r="K3763" i="10" s="1"/>
  <c r="J3762" i="10"/>
  <c r="K3762" i="10" s="1"/>
  <c r="J3761" i="10"/>
  <c r="K3761" i="10" s="1"/>
  <c r="J3760" i="10"/>
  <c r="K3760" i="10" s="1"/>
  <c r="J3759" i="10"/>
  <c r="K3759" i="10" s="1"/>
  <c r="J3758" i="10"/>
  <c r="K3758" i="10" s="1"/>
  <c r="J3757" i="10"/>
  <c r="K3757" i="10" s="1"/>
  <c r="J3756" i="10"/>
  <c r="K3756" i="10" s="1"/>
  <c r="J3755" i="10"/>
  <c r="K3755" i="10" s="1"/>
  <c r="J3754" i="10"/>
  <c r="K3754" i="10" s="1"/>
  <c r="J3753" i="10"/>
  <c r="K3753" i="10" s="1"/>
  <c r="J3752" i="10"/>
  <c r="K3752" i="10" s="1"/>
  <c r="J3751" i="10"/>
  <c r="K3751" i="10" s="1"/>
  <c r="J3750" i="10"/>
  <c r="K3750" i="10" s="1"/>
  <c r="J3749" i="10"/>
  <c r="K3749" i="10" s="1"/>
  <c r="J3748" i="10"/>
  <c r="K3748" i="10" s="1"/>
  <c r="J3747" i="10"/>
  <c r="K3747" i="10" s="1"/>
  <c r="J3746" i="10"/>
  <c r="K3746" i="10" s="1"/>
  <c r="J3745" i="10"/>
  <c r="K3745" i="10" s="1"/>
  <c r="J3744" i="10"/>
  <c r="K3744" i="10" s="1"/>
  <c r="J3743" i="10"/>
  <c r="K3743" i="10" s="1"/>
  <c r="J3742" i="10"/>
  <c r="K3742" i="10" s="1"/>
  <c r="J3741" i="10"/>
  <c r="K3741" i="10" s="1"/>
  <c r="J3740" i="10"/>
  <c r="K3740" i="10" s="1"/>
  <c r="J3739" i="10"/>
  <c r="K3739" i="10" s="1"/>
  <c r="J3738" i="10"/>
  <c r="K3738" i="10" s="1"/>
  <c r="J3737" i="10"/>
  <c r="K3737" i="10" s="1"/>
  <c r="J3736" i="10"/>
  <c r="K3736" i="10" s="1"/>
  <c r="J3735" i="10"/>
  <c r="K3735" i="10" s="1"/>
  <c r="J3734" i="10"/>
  <c r="K3734" i="10" s="1"/>
  <c r="J3733" i="10"/>
  <c r="K3733" i="10" s="1"/>
  <c r="J3732" i="10"/>
  <c r="K3732" i="10" s="1"/>
  <c r="J3731" i="10"/>
  <c r="K3731" i="10" s="1"/>
  <c r="J3730" i="10"/>
  <c r="K3730" i="10" s="1"/>
  <c r="J3729" i="10"/>
  <c r="K3729" i="10" s="1"/>
  <c r="J3728" i="10"/>
  <c r="K3728" i="10" s="1"/>
  <c r="J3727" i="10"/>
  <c r="K3727" i="10" s="1"/>
  <c r="J3726" i="10"/>
  <c r="K3726" i="10" s="1"/>
  <c r="J3725" i="10"/>
  <c r="K3725" i="10" s="1"/>
  <c r="J3724" i="10"/>
  <c r="K3724" i="10" s="1"/>
  <c r="J3723" i="10"/>
  <c r="K3723" i="10" s="1"/>
  <c r="J3722" i="10"/>
  <c r="K3722" i="10" s="1"/>
  <c r="J3721" i="10"/>
  <c r="K3721" i="10" s="1"/>
  <c r="J3720" i="10"/>
  <c r="K3720" i="10" s="1"/>
  <c r="J3719" i="10"/>
  <c r="K3719" i="10" s="1"/>
  <c r="J3718" i="10"/>
  <c r="K3718" i="10" s="1"/>
  <c r="J3717" i="10"/>
  <c r="K3717" i="10" s="1"/>
  <c r="J3716" i="10"/>
  <c r="K3716" i="10" s="1"/>
  <c r="J3715" i="10"/>
  <c r="K3715" i="10" s="1"/>
  <c r="J3714" i="10"/>
  <c r="K3714" i="10" s="1"/>
  <c r="J3713" i="10"/>
  <c r="K3713" i="10" s="1"/>
  <c r="J3712" i="10"/>
  <c r="K3712" i="10" s="1"/>
  <c r="J3711" i="10"/>
  <c r="K3711" i="10" s="1"/>
  <c r="J3710" i="10"/>
  <c r="K3710" i="10" s="1"/>
  <c r="J3709" i="10"/>
  <c r="K3709" i="10" s="1"/>
  <c r="J3708" i="10"/>
  <c r="K3708" i="10" s="1"/>
  <c r="J3707" i="10"/>
  <c r="K3707" i="10" s="1"/>
  <c r="J3706" i="10"/>
  <c r="K3706" i="10" s="1"/>
  <c r="J3705" i="10"/>
  <c r="K3705" i="10" s="1"/>
  <c r="J3704" i="10"/>
  <c r="K3704" i="10" s="1"/>
  <c r="J3703" i="10"/>
  <c r="K3703" i="10" s="1"/>
  <c r="J3702" i="10"/>
  <c r="K3702" i="10" s="1"/>
  <c r="J3701" i="10"/>
  <c r="K3701" i="10" s="1"/>
  <c r="J3700" i="10"/>
  <c r="K3700" i="10" s="1"/>
  <c r="J3699" i="10"/>
  <c r="K3699" i="10" s="1"/>
  <c r="J3698" i="10"/>
  <c r="K3698" i="10" s="1"/>
  <c r="J3697" i="10"/>
  <c r="K3697" i="10" s="1"/>
  <c r="J3696" i="10"/>
  <c r="K3696" i="10" s="1"/>
  <c r="J3695" i="10"/>
  <c r="K3695" i="10" s="1"/>
  <c r="J3694" i="10"/>
  <c r="K3694" i="10" s="1"/>
  <c r="J3693" i="10"/>
  <c r="K3693" i="10" s="1"/>
  <c r="J3692" i="10"/>
  <c r="K3692" i="10" s="1"/>
  <c r="J3691" i="10"/>
  <c r="K3691" i="10" s="1"/>
  <c r="J3690" i="10"/>
  <c r="K3690" i="10" s="1"/>
  <c r="J3689" i="10"/>
  <c r="K3689" i="10" s="1"/>
  <c r="J3688" i="10"/>
  <c r="K3688" i="10" s="1"/>
  <c r="J3687" i="10"/>
  <c r="K3687" i="10" s="1"/>
  <c r="J3686" i="10"/>
  <c r="K3686" i="10" s="1"/>
  <c r="J3685" i="10"/>
  <c r="K3685" i="10" s="1"/>
  <c r="J3684" i="10"/>
  <c r="K3684" i="10" s="1"/>
  <c r="J3683" i="10"/>
  <c r="K3683" i="10" s="1"/>
  <c r="J3682" i="10"/>
  <c r="K3682" i="10" s="1"/>
  <c r="J3681" i="10"/>
  <c r="K3681" i="10" s="1"/>
  <c r="J3680" i="10"/>
  <c r="K3680" i="10" s="1"/>
  <c r="J3679" i="10"/>
  <c r="K3679" i="10" s="1"/>
  <c r="J3678" i="10"/>
  <c r="K3678" i="10" s="1"/>
  <c r="J3677" i="10"/>
  <c r="K3677" i="10" s="1"/>
  <c r="J3676" i="10"/>
  <c r="K3676" i="10" s="1"/>
  <c r="J3675" i="10"/>
  <c r="K3675" i="10" s="1"/>
  <c r="J3674" i="10"/>
  <c r="K3674" i="10" s="1"/>
  <c r="J3673" i="10"/>
  <c r="K3673" i="10" s="1"/>
  <c r="J3672" i="10"/>
  <c r="K3672" i="10" s="1"/>
  <c r="J3671" i="10"/>
  <c r="K3671" i="10" s="1"/>
  <c r="J3670" i="10"/>
  <c r="K3670" i="10" s="1"/>
  <c r="J3669" i="10"/>
  <c r="K3669" i="10" s="1"/>
  <c r="J3668" i="10"/>
  <c r="K3668" i="10" s="1"/>
  <c r="J3667" i="10"/>
  <c r="K3667" i="10" s="1"/>
  <c r="J3666" i="10"/>
  <c r="K3666" i="10" s="1"/>
  <c r="J3665" i="10"/>
  <c r="K3665" i="10" s="1"/>
  <c r="J3664" i="10"/>
  <c r="K3664" i="10" s="1"/>
  <c r="J3663" i="10"/>
  <c r="K3663" i="10" s="1"/>
  <c r="J3662" i="10"/>
  <c r="K3662" i="10" s="1"/>
  <c r="J3661" i="10"/>
  <c r="K3661" i="10" s="1"/>
  <c r="J3660" i="10"/>
  <c r="K3660" i="10" s="1"/>
  <c r="J3659" i="10"/>
  <c r="K3659" i="10" s="1"/>
  <c r="J3658" i="10"/>
  <c r="K3658" i="10" s="1"/>
  <c r="J3657" i="10"/>
  <c r="K3657" i="10" s="1"/>
  <c r="J3656" i="10"/>
  <c r="K3656" i="10" s="1"/>
  <c r="J3655" i="10"/>
  <c r="K3655" i="10" s="1"/>
  <c r="J3654" i="10"/>
  <c r="K3654" i="10" s="1"/>
  <c r="J3653" i="10"/>
  <c r="K3653" i="10" s="1"/>
  <c r="J3652" i="10"/>
  <c r="K3652" i="10" s="1"/>
  <c r="J3651" i="10"/>
  <c r="K3651" i="10" s="1"/>
  <c r="J3650" i="10"/>
  <c r="K3650" i="10" s="1"/>
  <c r="J3649" i="10"/>
  <c r="K3649" i="10" s="1"/>
  <c r="J3648" i="10"/>
  <c r="K3648" i="10" s="1"/>
  <c r="J3647" i="10"/>
  <c r="K3647" i="10" s="1"/>
  <c r="J3646" i="10"/>
  <c r="K3646" i="10" s="1"/>
  <c r="J3645" i="10"/>
  <c r="K3645" i="10" s="1"/>
  <c r="J3644" i="10"/>
  <c r="K3644" i="10" s="1"/>
  <c r="J3643" i="10"/>
  <c r="K3643" i="10" s="1"/>
  <c r="J3642" i="10"/>
  <c r="K3642" i="10" s="1"/>
  <c r="J3641" i="10"/>
  <c r="K3641" i="10" s="1"/>
  <c r="J3640" i="10"/>
  <c r="K3640" i="10" s="1"/>
  <c r="J3639" i="10"/>
  <c r="K3639" i="10" s="1"/>
  <c r="J3638" i="10"/>
  <c r="K3638" i="10" s="1"/>
  <c r="J3637" i="10"/>
  <c r="K3637" i="10" s="1"/>
  <c r="J3636" i="10"/>
  <c r="K3636" i="10" s="1"/>
  <c r="J3635" i="10"/>
  <c r="K3635" i="10" s="1"/>
  <c r="J3634" i="10"/>
  <c r="K3634" i="10" s="1"/>
  <c r="J3633" i="10"/>
  <c r="K3633" i="10" s="1"/>
  <c r="J3632" i="10"/>
  <c r="K3632" i="10" s="1"/>
  <c r="J3631" i="10"/>
  <c r="K3631" i="10" s="1"/>
  <c r="J3630" i="10"/>
  <c r="K3630" i="10" s="1"/>
  <c r="J3629" i="10"/>
  <c r="K3629" i="10" s="1"/>
  <c r="J3628" i="10"/>
  <c r="K3628" i="10" s="1"/>
  <c r="J3627" i="10"/>
  <c r="K3627" i="10" s="1"/>
  <c r="J3626" i="10"/>
  <c r="K3626" i="10" s="1"/>
  <c r="J3625" i="10"/>
  <c r="K3625" i="10" s="1"/>
  <c r="J3624" i="10"/>
  <c r="K3624" i="10" s="1"/>
  <c r="J3623" i="10"/>
  <c r="K3623" i="10" s="1"/>
  <c r="J3622" i="10"/>
  <c r="K3622" i="10" s="1"/>
  <c r="J3621" i="10"/>
  <c r="K3621" i="10" s="1"/>
  <c r="J3620" i="10"/>
  <c r="K3620" i="10" s="1"/>
  <c r="J3619" i="10"/>
  <c r="K3619" i="10" s="1"/>
  <c r="J3618" i="10"/>
  <c r="K3618" i="10" s="1"/>
  <c r="J3617" i="10"/>
  <c r="K3617" i="10" s="1"/>
  <c r="J3616" i="10"/>
  <c r="K3616" i="10" s="1"/>
  <c r="J3615" i="10"/>
  <c r="K3615" i="10" s="1"/>
  <c r="J3614" i="10"/>
  <c r="K3614" i="10" s="1"/>
  <c r="J3613" i="10"/>
  <c r="K3613" i="10" s="1"/>
  <c r="J3612" i="10"/>
  <c r="K3612" i="10" s="1"/>
  <c r="J3611" i="10"/>
  <c r="K3611" i="10" s="1"/>
  <c r="J3610" i="10"/>
  <c r="K3610" i="10" s="1"/>
  <c r="J3609" i="10"/>
  <c r="K3609" i="10" s="1"/>
  <c r="J3608" i="10"/>
  <c r="K3608" i="10" s="1"/>
  <c r="J3607" i="10"/>
  <c r="K3607" i="10" s="1"/>
  <c r="J3606" i="10"/>
  <c r="K3606" i="10" s="1"/>
  <c r="J3605" i="10"/>
  <c r="K3605" i="10" s="1"/>
  <c r="J3604" i="10"/>
  <c r="K3604" i="10" s="1"/>
  <c r="J3603" i="10"/>
  <c r="K3603" i="10" s="1"/>
  <c r="J3602" i="10"/>
  <c r="K3602" i="10" s="1"/>
  <c r="J3601" i="10"/>
  <c r="K3601" i="10" s="1"/>
  <c r="J3600" i="10"/>
  <c r="K3600" i="10" s="1"/>
  <c r="J3599" i="10"/>
  <c r="K3599" i="10" s="1"/>
  <c r="J3598" i="10"/>
  <c r="K3598" i="10" s="1"/>
  <c r="J3597" i="10"/>
  <c r="K3597" i="10" s="1"/>
  <c r="J3596" i="10"/>
  <c r="K3596" i="10" s="1"/>
  <c r="J3595" i="10"/>
  <c r="K3595" i="10" s="1"/>
  <c r="J3594" i="10"/>
  <c r="K3594" i="10" s="1"/>
  <c r="J3593" i="10"/>
  <c r="K3593" i="10" s="1"/>
  <c r="J3592" i="10"/>
  <c r="K3592" i="10" s="1"/>
  <c r="J3591" i="10"/>
  <c r="K3591" i="10" s="1"/>
  <c r="J3590" i="10"/>
  <c r="K3590" i="10" s="1"/>
  <c r="J3589" i="10"/>
  <c r="K3589" i="10" s="1"/>
  <c r="J3588" i="10"/>
  <c r="K3588" i="10" s="1"/>
  <c r="J3587" i="10"/>
  <c r="K3587" i="10" s="1"/>
  <c r="J3586" i="10"/>
  <c r="K3586" i="10" s="1"/>
  <c r="J3585" i="10"/>
  <c r="K3585" i="10" s="1"/>
  <c r="J3584" i="10"/>
  <c r="K3584" i="10" s="1"/>
  <c r="J3583" i="10"/>
  <c r="K3583" i="10" s="1"/>
  <c r="J3582" i="10"/>
  <c r="K3582" i="10" s="1"/>
  <c r="J3581" i="10"/>
  <c r="K3581" i="10" s="1"/>
  <c r="J3580" i="10"/>
  <c r="K3580" i="10" s="1"/>
  <c r="J3579" i="10"/>
  <c r="K3579" i="10" s="1"/>
  <c r="J3578" i="10"/>
  <c r="K3578" i="10" s="1"/>
  <c r="J3577" i="10"/>
  <c r="K3577" i="10" s="1"/>
  <c r="J3576" i="10"/>
  <c r="K3576" i="10" s="1"/>
  <c r="J3575" i="10"/>
  <c r="K3575" i="10" s="1"/>
  <c r="J3574" i="10"/>
  <c r="K3574" i="10" s="1"/>
  <c r="J3573" i="10"/>
  <c r="K3573" i="10" s="1"/>
  <c r="J3572" i="10"/>
  <c r="K3572" i="10" s="1"/>
  <c r="J3571" i="10"/>
  <c r="K3571" i="10" s="1"/>
  <c r="J3570" i="10"/>
  <c r="K3570" i="10" s="1"/>
  <c r="J3569" i="10"/>
  <c r="K3569" i="10" s="1"/>
  <c r="J3568" i="10"/>
  <c r="K3568" i="10" s="1"/>
  <c r="J3567" i="10"/>
  <c r="K3567" i="10" s="1"/>
  <c r="J3566" i="10"/>
  <c r="K3566" i="10" s="1"/>
  <c r="J3565" i="10"/>
  <c r="K3565" i="10" s="1"/>
  <c r="J3564" i="10"/>
  <c r="K3564" i="10" s="1"/>
  <c r="J3563" i="10"/>
  <c r="K3563" i="10" s="1"/>
  <c r="J3562" i="10"/>
  <c r="K3562" i="10" s="1"/>
  <c r="J3561" i="10"/>
  <c r="K3561" i="10" s="1"/>
  <c r="J3560" i="10"/>
  <c r="K3560" i="10" s="1"/>
  <c r="J3559" i="10"/>
  <c r="K3559" i="10" s="1"/>
  <c r="J3558" i="10"/>
  <c r="K3558" i="10" s="1"/>
  <c r="J3557" i="10"/>
  <c r="K3557" i="10" s="1"/>
  <c r="J3556" i="10"/>
  <c r="K3556" i="10" s="1"/>
  <c r="J3555" i="10"/>
  <c r="K3555" i="10" s="1"/>
  <c r="J3554" i="10"/>
  <c r="K3554" i="10" s="1"/>
  <c r="J3553" i="10"/>
  <c r="K3553" i="10" s="1"/>
  <c r="J3552" i="10"/>
  <c r="K3552" i="10" s="1"/>
  <c r="J3551" i="10"/>
  <c r="K3551" i="10" s="1"/>
  <c r="J3550" i="10"/>
  <c r="K3550" i="10" s="1"/>
  <c r="J3549" i="10"/>
  <c r="K3549" i="10" s="1"/>
  <c r="J3548" i="10"/>
  <c r="K3548" i="10" s="1"/>
  <c r="J3547" i="10"/>
  <c r="K3547" i="10" s="1"/>
  <c r="J3546" i="10"/>
  <c r="K3546" i="10" s="1"/>
  <c r="J3545" i="10"/>
  <c r="K3545" i="10" s="1"/>
  <c r="J3544" i="10"/>
  <c r="K3544" i="10" s="1"/>
  <c r="J3543" i="10"/>
  <c r="K3543" i="10" s="1"/>
  <c r="J3542" i="10"/>
  <c r="K3542" i="10" s="1"/>
  <c r="J3541" i="10"/>
  <c r="K3541" i="10" s="1"/>
  <c r="J3540" i="10"/>
  <c r="K3540" i="10" s="1"/>
  <c r="J3539" i="10"/>
  <c r="K3539" i="10" s="1"/>
  <c r="J3538" i="10"/>
  <c r="K3538" i="10" s="1"/>
  <c r="J3537" i="10"/>
  <c r="K3537" i="10" s="1"/>
  <c r="J3536" i="10"/>
  <c r="K3536" i="10" s="1"/>
  <c r="J3535" i="10"/>
  <c r="K3535" i="10" s="1"/>
  <c r="J3534" i="10"/>
  <c r="K3534" i="10" s="1"/>
  <c r="J3533" i="10"/>
  <c r="K3533" i="10" s="1"/>
  <c r="J3532" i="10"/>
  <c r="K3532" i="10" s="1"/>
  <c r="J3531" i="10"/>
  <c r="K3531" i="10" s="1"/>
  <c r="J3530" i="10"/>
  <c r="K3530" i="10" s="1"/>
  <c r="J3529" i="10"/>
  <c r="K3529" i="10" s="1"/>
  <c r="J3528" i="10"/>
  <c r="K3528" i="10" s="1"/>
  <c r="J3527" i="10"/>
  <c r="K3527" i="10" s="1"/>
  <c r="J3526" i="10"/>
  <c r="K3526" i="10" s="1"/>
  <c r="J3525" i="10"/>
  <c r="K3525" i="10" s="1"/>
  <c r="J3524" i="10"/>
  <c r="K3524" i="10" s="1"/>
  <c r="J3523" i="10"/>
  <c r="K3523" i="10" s="1"/>
  <c r="J3522" i="10"/>
  <c r="K3522" i="10" s="1"/>
  <c r="J3521" i="10"/>
  <c r="K3521" i="10" s="1"/>
  <c r="J3520" i="10"/>
  <c r="K3520" i="10" s="1"/>
  <c r="J3519" i="10"/>
  <c r="K3519" i="10" s="1"/>
  <c r="J3518" i="10"/>
  <c r="K3518" i="10" s="1"/>
  <c r="J3517" i="10"/>
  <c r="K3517" i="10" s="1"/>
  <c r="J3516" i="10"/>
  <c r="K3516" i="10" s="1"/>
  <c r="J3515" i="10"/>
  <c r="K3515" i="10" s="1"/>
  <c r="J3514" i="10"/>
  <c r="K3514" i="10" s="1"/>
  <c r="J3513" i="10"/>
  <c r="K3513" i="10" s="1"/>
  <c r="J3512" i="10"/>
  <c r="K3512" i="10" s="1"/>
  <c r="J3511" i="10"/>
  <c r="K3511" i="10" s="1"/>
  <c r="J3510" i="10"/>
  <c r="K3510" i="10" s="1"/>
  <c r="J3509" i="10"/>
  <c r="K3509" i="10" s="1"/>
  <c r="J3508" i="10"/>
  <c r="K3508" i="10" s="1"/>
  <c r="J3507" i="10"/>
  <c r="K3507" i="10" s="1"/>
  <c r="J3506" i="10"/>
  <c r="K3506" i="10" s="1"/>
  <c r="J3505" i="10"/>
  <c r="K3505" i="10" s="1"/>
  <c r="J3504" i="10"/>
  <c r="K3504" i="10" s="1"/>
  <c r="J3503" i="10"/>
  <c r="K3503" i="10" s="1"/>
  <c r="J3502" i="10"/>
  <c r="K3502" i="10" s="1"/>
  <c r="J3501" i="10"/>
  <c r="K3501" i="10" s="1"/>
  <c r="J3500" i="10"/>
  <c r="K3500" i="10" s="1"/>
  <c r="J3499" i="10"/>
  <c r="K3499" i="10" s="1"/>
  <c r="J3498" i="10"/>
  <c r="K3498" i="10" s="1"/>
  <c r="J3497" i="10"/>
  <c r="K3497" i="10" s="1"/>
  <c r="J3496" i="10"/>
  <c r="K3496" i="10" s="1"/>
  <c r="J3495" i="10"/>
  <c r="K3495" i="10" s="1"/>
  <c r="J3494" i="10"/>
  <c r="K3494" i="10" s="1"/>
  <c r="J3493" i="10"/>
  <c r="K3493" i="10" s="1"/>
  <c r="J3492" i="10"/>
  <c r="K3492" i="10" s="1"/>
  <c r="J3491" i="10"/>
  <c r="K3491" i="10" s="1"/>
  <c r="J3490" i="10"/>
  <c r="K3490" i="10" s="1"/>
  <c r="J3489" i="10"/>
  <c r="K3489" i="10" s="1"/>
  <c r="J3488" i="10"/>
  <c r="K3488" i="10" s="1"/>
  <c r="J3487" i="10"/>
  <c r="K3487" i="10" s="1"/>
  <c r="J3486" i="10"/>
  <c r="K3486" i="10" s="1"/>
  <c r="J3485" i="10"/>
  <c r="K3485" i="10" s="1"/>
  <c r="J3484" i="10"/>
  <c r="K3484" i="10" s="1"/>
  <c r="J3483" i="10"/>
  <c r="K3483" i="10" s="1"/>
  <c r="J3482" i="10"/>
  <c r="K3482" i="10" s="1"/>
  <c r="J3481" i="10"/>
  <c r="K3481" i="10" s="1"/>
  <c r="J3480" i="10"/>
  <c r="K3480" i="10" s="1"/>
  <c r="J3479" i="10"/>
  <c r="K3479" i="10" s="1"/>
  <c r="J3478" i="10"/>
  <c r="K3478" i="10" s="1"/>
  <c r="J3477" i="10"/>
  <c r="K3477" i="10" s="1"/>
  <c r="J3476" i="10"/>
  <c r="K3476" i="10" s="1"/>
  <c r="J3475" i="10"/>
  <c r="K3475" i="10" s="1"/>
  <c r="J3474" i="10"/>
  <c r="K3474" i="10" s="1"/>
  <c r="J3473" i="10"/>
  <c r="K3473" i="10" s="1"/>
  <c r="J3472" i="10"/>
  <c r="K3472" i="10" s="1"/>
  <c r="J3471" i="10"/>
  <c r="K3471" i="10" s="1"/>
  <c r="J3470" i="10"/>
  <c r="K3470" i="10" s="1"/>
  <c r="J3469" i="10"/>
  <c r="K3469" i="10" s="1"/>
  <c r="J3468" i="10"/>
  <c r="K3468" i="10" s="1"/>
  <c r="J3467" i="10"/>
  <c r="K3467" i="10" s="1"/>
  <c r="J3466" i="10"/>
  <c r="K3466" i="10" s="1"/>
  <c r="J3465" i="10"/>
  <c r="K3465" i="10" s="1"/>
  <c r="J3464" i="10"/>
  <c r="K3464" i="10" s="1"/>
  <c r="J3463" i="10"/>
  <c r="K3463" i="10" s="1"/>
  <c r="J3462" i="10"/>
  <c r="K3462" i="10" s="1"/>
  <c r="J3461" i="10"/>
  <c r="K3461" i="10" s="1"/>
  <c r="J3460" i="10"/>
  <c r="K3460" i="10" s="1"/>
  <c r="J3459" i="10"/>
  <c r="K3459" i="10" s="1"/>
  <c r="J3458" i="10"/>
  <c r="K3458" i="10" s="1"/>
  <c r="J3457" i="10"/>
  <c r="K3457" i="10" s="1"/>
  <c r="J3456" i="10"/>
  <c r="K3456" i="10" s="1"/>
  <c r="J3455" i="10"/>
  <c r="K3455" i="10" s="1"/>
  <c r="J3454" i="10"/>
  <c r="K3454" i="10" s="1"/>
  <c r="J3453" i="10"/>
  <c r="K3453" i="10" s="1"/>
  <c r="J3452" i="10"/>
  <c r="K3452" i="10" s="1"/>
  <c r="J3451" i="10"/>
  <c r="K3451" i="10" s="1"/>
  <c r="J3450" i="10"/>
  <c r="K3450" i="10" s="1"/>
  <c r="J3449" i="10"/>
  <c r="K3449" i="10" s="1"/>
  <c r="J3448" i="10"/>
  <c r="K3448" i="10" s="1"/>
  <c r="J3447" i="10"/>
  <c r="K3447" i="10" s="1"/>
  <c r="J3446" i="10"/>
  <c r="K3446" i="10" s="1"/>
  <c r="J3445" i="10"/>
  <c r="K3445" i="10" s="1"/>
  <c r="J3444" i="10"/>
  <c r="K3444" i="10" s="1"/>
  <c r="J3443" i="10"/>
  <c r="K3443" i="10" s="1"/>
  <c r="J3442" i="10"/>
  <c r="K3442" i="10" s="1"/>
  <c r="J3441" i="10"/>
  <c r="K3441" i="10" s="1"/>
  <c r="J3440" i="10"/>
  <c r="K3440" i="10" s="1"/>
  <c r="J3439" i="10"/>
  <c r="K3439" i="10" s="1"/>
  <c r="J3438" i="10"/>
  <c r="K3438" i="10" s="1"/>
  <c r="J3437" i="10"/>
  <c r="K3437" i="10" s="1"/>
  <c r="J3436" i="10"/>
  <c r="K3436" i="10" s="1"/>
  <c r="J3435" i="10"/>
  <c r="K3435" i="10" s="1"/>
  <c r="J3434" i="10"/>
  <c r="K3434" i="10" s="1"/>
  <c r="J3433" i="10"/>
  <c r="K3433" i="10" s="1"/>
  <c r="J3432" i="10"/>
  <c r="K3432" i="10" s="1"/>
  <c r="J3431" i="10"/>
  <c r="K3431" i="10" s="1"/>
  <c r="J3430" i="10"/>
  <c r="K3430" i="10" s="1"/>
  <c r="J3429" i="10"/>
  <c r="K3429" i="10" s="1"/>
  <c r="J3428" i="10"/>
  <c r="K3428" i="10" s="1"/>
  <c r="J3427" i="10"/>
  <c r="K3427" i="10" s="1"/>
  <c r="J3426" i="10"/>
  <c r="K3426" i="10" s="1"/>
  <c r="J3425" i="10"/>
  <c r="K3425" i="10" s="1"/>
  <c r="J3424" i="10"/>
  <c r="K3424" i="10" s="1"/>
  <c r="J3423" i="10"/>
  <c r="K3423" i="10" s="1"/>
  <c r="J3422" i="10"/>
  <c r="K3422" i="10" s="1"/>
  <c r="J3421" i="10"/>
  <c r="K3421" i="10" s="1"/>
  <c r="J3420" i="10"/>
  <c r="K3420" i="10" s="1"/>
  <c r="J3419" i="10"/>
  <c r="K3419" i="10" s="1"/>
  <c r="J3418" i="10"/>
  <c r="K3418" i="10" s="1"/>
  <c r="J3417" i="10"/>
  <c r="K3417" i="10" s="1"/>
  <c r="J3416" i="10"/>
  <c r="K3416" i="10" s="1"/>
  <c r="J3415" i="10"/>
  <c r="K3415" i="10" s="1"/>
  <c r="J3414" i="10"/>
  <c r="K3414" i="10" s="1"/>
  <c r="J3413" i="10"/>
  <c r="K3413" i="10" s="1"/>
  <c r="J3412" i="10"/>
  <c r="K3412" i="10" s="1"/>
  <c r="J3411" i="10"/>
  <c r="K3411" i="10" s="1"/>
  <c r="J3410" i="10"/>
  <c r="K3410" i="10" s="1"/>
  <c r="J3409" i="10"/>
  <c r="K3409" i="10" s="1"/>
  <c r="J3408" i="10"/>
  <c r="K3408" i="10" s="1"/>
  <c r="J3407" i="10"/>
  <c r="K3407" i="10" s="1"/>
  <c r="J3406" i="10"/>
  <c r="K3406" i="10" s="1"/>
  <c r="J3405" i="10"/>
  <c r="K3405" i="10" s="1"/>
  <c r="J3404" i="10"/>
  <c r="K3404" i="10" s="1"/>
  <c r="J3403" i="10"/>
  <c r="K3403" i="10" s="1"/>
  <c r="J3402" i="10"/>
  <c r="K3402" i="10" s="1"/>
  <c r="J3401" i="10"/>
  <c r="K3401" i="10" s="1"/>
  <c r="J3400" i="10"/>
  <c r="K3400" i="10" s="1"/>
  <c r="J3399" i="10"/>
  <c r="K3399" i="10" s="1"/>
  <c r="J3398" i="10"/>
  <c r="K3398" i="10" s="1"/>
  <c r="J3397" i="10"/>
  <c r="K3397" i="10" s="1"/>
  <c r="J3396" i="10"/>
  <c r="K3396" i="10" s="1"/>
  <c r="J3395" i="10"/>
  <c r="K3395" i="10" s="1"/>
  <c r="J3394" i="10"/>
  <c r="K3394" i="10" s="1"/>
  <c r="J3393" i="10"/>
  <c r="K3393" i="10" s="1"/>
  <c r="J3392" i="10"/>
  <c r="K3392" i="10" s="1"/>
  <c r="J3391" i="10"/>
  <c r="K3391" i="10" s="1"/>
  <c r="J3390" i="10"/>
  <c r="K3390" i="10" s="1"/>
  <c r="J3389" i="10"/>
  <c r="K3389" i="10" s="1"/>
  <c r="J3388" i="10"/>
  <c r="K3388" i="10" s="1"/>
  <c r="J3387" i="10"/>
  <c r="K3387" i="10" s="1"/>
  <c r="J3386" i="10"/>
  <c r="K3386" i="10" s="1"/>
  <c r="J3385" i="10"/>
  <c r="K3385" i="10" s="1"/>
  <c r="J3384" i="10"/>
  <c r="K3384" i="10" s="1"/>
  <c r="J3383" i="10"/>
  <c r="K3383" i="10" s="1"/>
  <c r="J3382" i="10"/>
  <c r="K3382" i="10" s="1"/>
  <c r="J3381" i="10"/>
  <c r="K3381" i="10" s="1"/>
  <c r="J3380" i="10"/>
  <c r="K3380" i="10" s="1"/>
  <c r="J3379" i="10"/>
  <c r="K3379" i="10" s="1"/>
  <c r="J3378" i="10"/>
  <c r="K3378" i="10" s="1"/>
  <c r="J3377" i="10"/>
  <c r="K3377" i="10" s="1"/>
  <c r="J3376" i="10"/>
  <c r="K3376" i="10" s="1"/>
  <c r="J3375" i="10"/>
  <c r="K3375" i="10" s="1"/>
  <c r="J3374" i="10"/>
  <c r="K3374" i="10" s="1"/>
  <c r="J3373" i="10"/>
  <c r="K3373" i="10" s="1"/>
  <c r="J3372" i="10"/>
  <c r="K3372" i="10" s="1"/>
  <c r="J3371" i="10"/>
  <c r="K3371" i="10" s="1"/>
  <c r="J3370" i="10"/>
  <c r="K3370" i="10" s="1"/>
  <c r="J3369" i="10"/>
  <c r="K3369" i="10" s="1"/>
  <c r="J3368" i="10"/>
  <c r="K3368" i="10" s="1"/>
  <c r="J3367" i="10"/>
  <c r="K3367" i="10" s="1"/>
  <c r="J3366" i="10"/>
  <c r="K3366" i="10" s="1"/>
  <c r="J3365" i="10"/>
  <c r="K3365" i="10" s="1"/>
  <c r="J3364" i="10"/>
  <c r="K3364" i="10" s="1"/>
  <c r="J3363" i="10"/>
  <c r="K3363" i="10" s="1"/>
  <c r="J3362" i="10"/>
  <c r="K3362" i="10" s="1"/>
  <c r="J3361" i="10"/>
  <c r="K3361" i="10" s="1"/>
  <c r="J3360" i="10"/>
  <c r="K3360" i="10" s="1"/>
  <c r="J3359" i="10"/>
  <c r="K3359" i="10" s="1"/>
  <c r="J3358" i="10"/>
  <c r="K3358" i="10" s="1"/>
  <c r="J3357" i="10"/>
  <c r="K3357" i="10" s="1"/>
  <c r="J3356" i="10"/>
  <c r="K3356" i="10" s="1"/>
  <c r="J3355" i="10"/>
  <c r="K3355" i="10" s="1"/>
  <c r="J3354" i="10"/>
  <c r="K3354" i="10" s="1"/>
  <c r="J3353" i="10"/>
  <c r="K3353" i="10" s="1"/>
  <c r="J3352" i="10"/>
  <c r="K3352" i="10" s="1"/>
  <c r="J3351" i="10"/>
  <c r="K3351" i="10" s="1"/>
  <c r="J3350" i="10"/>
  <c r="K3350" i="10" s="1"/>
  <c r="J3349" i="10"/>
  <c r="K3349" i="10" s="1"/>
  <c r="J3348" i="10"/>
  <c r="K3348" i="10" s="1"/>
  <c r="J3347" i="10"/>
  <c r="K3347" i="10" s="1"/>
  <c r="J3346" i="10"/>
  <c r="K3346" i="10" s="1"/>
  <c r="J3345" i="10"/>
  <c r="K3345" i="10" s="1"/>
  <c r="J3344" i="10"/>
  <c r="K3344" i="10" s="1"/>
  <c r="J3343" i="10"/>
  <c r="K3343" i="10" s="1"/>
  <c r="J3342" i="10"/>
  <c r="K3342" i="10" s="1"/>
  <c r="J3341" i="10"/>
  <c r="K3341" i="10" s="1"/>
  <c r="J3340" i="10"/>
  <c r="K3340" i="10" s="1"/>
  <c r="J3339" i="10"/>
  <c r="K3339" i="10" s="1"/>
  <c r="J3338" i="10"/>
  <c r="K3338" i="10" s="1"/>
  <c r="J3337" i="10"/>
  <c r="K3337" i="10" s="1"/>
  <c r="J3336" i="10"/>
  <c r="K3336" i="10" s="1"/>
  <c r="J3335" i="10"/>
  <c r="K3335" i="10" s="1"/>
  <c r="J3334" i="10"/>
  <c r="K3334" i="10" s="1"/>
  <c r="J3333" i="10"/>
  <c r="K3333" i="10" s="1"/>
  <c r="J3332" i="10"/>
  <c r="K3332" i="10" s="1"/>
  <c r="J3331" i="10"/>
  <c r="K3331" i="10" s="1"/>
  <c r="J3330" i="10"/>
  <c r="K3330" i="10" s="1"/>
  <c r="J3329" i="10"/>
  <c r="K3329" i="10" s="1"/>
  <c r="J3328" i="10"/>
  <c r="K3328" i="10" s="1"/>
  <c r="J3327" i="10"/>
  <c r="K3327" i="10" s="1"/>
  <c r="J3326" i="10"/>
  <c r="K3326" i="10" s="1"/>
  <c r="J3325" i="10"/>
  <c r="K3325" i="10" s="1"/>
  <c r="J3324" i="10"/>
  <c r="K3324" i="10" s="1"/>
  <c r="J3323" i="10"/>
  <c r="K3323" i="10" s="1"/>
  <c r="J3322" i="10"/>
  <c r="K3322" i="10" s="1"/>
  <c r="J3321" i="10"/>
  <c r="K3321" i="10" s="1"/>
  <c r="J3320" i="10"/>
  <c r="K3320" i="10" s="1"/>
  <c r="J3319" i="10"/>
  <c r="K3319" i="10" s="1"/>
  <c r="J3318" i="10"/>
  <c r="K3318" i="10" s="1"/>
  <c r="J3317" i="10"/>
  <c r="K3317" i="10" s="1"/>
  <c r="J3316" i="10"/>
  <c r="K3316" i="10" s="1"/>
  <c r="J3315" i="10"/>
  <c r="K3315" i="10" s="1"/>
  <c r="J3314" i="10"/>
  <c r="K3314" i="10" s="1"/>
  <c r="J3313" i="10"/>
  <c r="K3313" i="10" s="1"/>
  <c r="J3312" i="10"/>
  <c r="K3312" i="10" s="1"/>
  <c r="J3311" i="10"/>
  <c r="K3311" i="10" s="1"/>
  <c r="J3310" i="10"/>
  <c r="K3310" i="10" s="1"/>
  <c r="J3309" i="10"/>
  <c r="K3309" i="10" s="1"/>
  <c r="J3308" i="10"/>
  <c r="K3308" i="10" s="1"/>
  <c r="J3307" i="10"/>
  <c r="K3307" i="10" s="1"/>
  <c r="J3306" i="10"/>
  <c r="K3306" i="10" s="1"/>
  <c r="J3305" i="10"/>
  <c r="K3305" i="10" s="1"/>
  <c r="J3304" i="10"/>
  <c r="K3304" i="10" s="1"/>
  <c r="J3303" i="10"/>
  <c r="K3303" i="10" s="1"/>
  <c r="J3302" i="10"/>
  <c r="K3302" i="10" s="1"/>
  <c r="J3301" i="10"/>
  <c r="K3301" i="10" s="1"/>
  <c r="J3300" i="10"/>
  <c r="K3300" i="10" s="1"/>
  <c r="J3299" i="10"/>
  <c r="K3299" i="10" s="1"/>
  <c r="J3298" i="10"/>
  <c r="K3298" i="10" s="1"/>
  <c r="J3297" i="10"/>
  <c r="K3297" i="10" s="1"/>
  <c r="J3296" i="10"/>
  <c r="K3296" i="10" s="1"/>
  <c r="J3295" i="10"/>
  <c r="K3295" i="10" s="1"/>
  <c r="J3294" i="10"/>
  <c r="K3294" i="10" s="1"/>
  <c r="J3293" i="10"/>
  <c r="K3293" i="10" s="1"/>
  <c r="J3292" i="10"/>
  <c r="K3292" i="10" s="1"/>
  <c r="J3291" i="10"/>
  <c r="K3291" i="10" s="1"/>
  <c r="J3290" i="10"/>
  <c r="K3290" i="10" s="1"/>
  <c r="J3289" i="10"/>
  <c r="K3289" i="10" s="1"/>
  <c r="J3288" i="10"/>
  <c r="K3288" i="10" s="1"/>
  <c r="J3287" i="10"/>
  <c r="K3287" i="10" s="1"/>
  <c r="J3286" i="10"/>
  <c r="K3286" i="10" s="1"/>
  <c r="J3285" i="10"/>
  <c r="K3285" i="10" s="1"/>
  <c r="J3284" i="10"/>
  <c r="K3284" i="10" s="1"/>
  <c r="J3283" i="10"/>
  <c r="K3283" i="10" s="1"/>
  <c r="J3282" i="10"/>
  <c r="K3282" i="10" s="1"/>
  <c r="J3281" i="10"/>
  <c r="K3281" i="10" s="1"/>
  <c r="J3280" i="10"/>
  <c r="K3280" i="10" s="1"/>
  <c r="J3279" i="10"/>
  <c r="K3279" i="10" s="1"/>
  <c r="J3278" i="10"/>
  <c r="K3278" i="10" s="1"/>
  <c r="J3277" i="10"/>
  <c r="K3277" i="10" s="1"/>
  <c r="J3276" i="10"/>
  <c r="K3276" i="10" s="1"/>
  <c r="J3275" i="10"/>
  <c r="K3275" i="10" s="1"/>
  <c r="J3274" i="10"/>
  <c r="K3274" i="10" s="1"/>
  <c r="J3273" i="10"/>
  <c r="K3273" i="10" s="1"/>
  <c r="J3272" i="10"/>
  <c r="K3272" i="10" s="1"/>
  <c r="J3271" i="10"/>
  <c r="K3271" i="10" s="1"/>
  <c r="J3270" i="10"/>
  <c r="K3270" i="10" s="1"/>
  <c r="J3269" i="10"/>
  <c r="K3269" i="10" s="1"/>
  <c r="J3268" i="10"/>
  <c r="K3268" i="10" s="1"/>
  <c r="J3267" i="10"/>
  <c r="K3267" i="10" s="1"/>
  <c r="J3266" i="10"/>
  <c r="K3266" i="10" s="1"/>
  <c r="J3265" i="10"/>
  <c r="K3265" i="10" s="1"/>
  <c r="J3264" i="10"/>
  <c r="K3264" i="10" s="1"/>
  <c r="J3263" i="10"/>
  <c r="K3263" i="10" s="1"/>
  <c r="J3262" i="10"/>
  <c r="K3262" i="10" s="1"/>
  <c r="J3261" i="10"/>
  <c r="K3261" i="10" s="1"/>
  <c r="J3260" i="10"/>
  <c r="K3260" i="10" s="1"/>
  <c r="J3259" i="10"/>
  <c r="K3259" i="10" s="1"/>
  <c r="J3258" i="10"/>
  <c r="K3258" i="10" s="1"/>
  <c r="J3257" i="10"/>
  <c r="K3257" i="10" s="1"/>
  <c r="J3256" i="10"/>
  <c r="K3256" i="10" s="1"/>
  <c r="J3255" i="10"/>
  <c r="K3255" i="10" s="1"/>
  <c r="J3254" i="10"/>
  <c r="K3254" i="10" s="1"/>
  <c r="J3253" i="10"/>
  <c r="K3253" i="10" s="1"/>
  <c r="J3252" i="10"/>
  <c r="K3252" i="10" s="1"/>
  <c r="J3251" i="10"/>
  <c r="K3251" i="10" s="1"/>
  <c r="J3250" i="10"/>
  <c r="K3250" i="10" s="1"/>
  <c r="J3249" i="10"/>
  <c r="K3249" i="10" s="1"/>
  <c r="J3248" i="10"/>
  <c r="K3248" i="10" s="1"/>
  <c r="J3247" i="10"/>
  <c r="K3247" i="10" s="1"/>
  <c r="J3246" i="10"/>
  <c r="K3246" i="10" s="1"/>
  <c r="J3245" i="10"/>
  <c r="K3245" i="10" s="1"/>
  <c r="J3244" i="10"/>
  <c r="K3244" i="10" s="1"/>
  <c r="J3243" i="10"/>
  <c r="K3243" i="10" s="1"/>
  <c r="J3242" i="10"/>
  <c r="K3242" i="10" s="1"/>
  <c r="J3241" i="10"/>
  <c r="K3241" i="10" s="1"/>
  <c r="J3240" i="10"/>
  <c r="K3240" i="10" s="1"/>
  <c r="J3239" i="10"/>
  <c r="K3239" i="10" s="1"/>
  <c r="J3238" i="10"/>
  <c r="K3238" i="10" s="1"/>
  <c r="J3237" i="10"/>
  <c r="K3237" i="10" s="1"/>
  <c r="J3236" i="10"/>
  <c r="K3236" i="10" s="1"/>
  <c r="J3235" i="10"/>
  <c r="K3235" i="10" s="1"/>
  <c r="J3234" i="10"/>
  <c r="K3234" i="10" s="1"/>
  <c r="J3233" i="10"/>
  <c r="K3233" i="10" s="1"/>
  <c r="J3232" i="10"/>
  <c r="K3232" i="10" s="1"/>
  <c r="J3231" i="10"/>
  <c r="K3231" i="10" s="1"/>
  <c r="J3230" i="10"/>
  <c r="K3230" i="10" s="1"/>
  <c r="J3229" i="10"/>
  <c r="K3229" i="10" s="1"/>
  <c r="J3228" i="10"/>
  <c r="K3228" i="10" s="1"/>
  <c r="J3227" i="10"/>
  <c r="K3227" i="10" s="1"/>
  <c r="J3226" i="10"/>
  <c r="K3226" i="10" s="1"/>
  <c r="J3225" i="10"/>
  <c r="K3225" i="10" s="1"/>
  <c r="J3224" i="10"/>
  <c r="K3224" i="10" s="1"/>
  <c r="J3223" i="10"/>
  <c r="K3223" i="10" s="1"/>
  <c r="J3222" i="10"/>
  <c r="K3222" i="10" s="1"/>
  <c r="J3221" i="10"/>
  <c r="K3221" i="10" s="1"/>
  <c r="J3220" i="10"/>
  <c r="K3220" i="10" s="1"/>
  <c r="J3219" i="10"/>
  <c r="K3219" i="10" s="1"/>
  <c r="J3218" i="10"/>
  <c r="K3218" i="10" s="1"/>
  <c r="J3217" i="10"/>
  <c r="K3217" i="10" s="1"/>
  <c r="J3216" i="10"/>
  <c r="K3216" i="10" s="1"/>
  <c r="J3215" i="10"/>
  <c r="K3215" i="10" s="1"/>
  <c r="J3214" i="10"/>
  <c r="K3214" i="10" s="1"/>
  <c r="J3213" i="10"/>
  <c r="K3213" i="10" s="1"/>
  <c r="J3212" i="10"/>
  <c r="K3212" i="10" s="1"/>
  <c r="J3211" i="10"/>
  <c r="K3211" i="10" s="1"/>
  <c r="J3210" i="10"/>
  <c r="K3210" i="10" s="1"/>
  <c r="J3209" i="10"/>
  <c r="K3209" i="10" s="1"/>
  <c r="J3208" i="10"/>
  <c r="K3208" i="10" s="1"/>
  <c r="J3207" i="10"/>
  <c r="K3207" i="10" s="1"/>
  <c r="J3206" i="10"/>
  <c r="K3206" i="10" s="1"/>
  <c r="J3205" i="10"/>
  <c r="K3205" i="10" s="1"/>
  <c r="J3204" i="10"/>
  <c r="K3204" i="10" s="1"/>
  <c r="J3203" i="10"/>
  <c r="K3203" i="10" s="1"/>
  <c r="J3202" i="10"/>
  <c r="K3202" i="10" s="1"/>
  <c r="J3201" i="10"/>
  <c r="K3201" i="10" s="1"/>
  <c r="J3200" i="10"/>
  <c r="K3200" i="10" s="1"/>
  <c r="J3199" i="10"/>
  <c r="K3199" i="10" s="1"/>
  <c r="J3198" i="10"/>
  <c r="K3198" i="10" s="1"/>
  <c r="J3197" i="10"/>
  <c r="K3197" i="10" s="1"/>
  <c r="J3196" i="10"/>
  <c r="K3196" i="10" s="1"/>
  <c r="J3195" i="10"/>
  <c r="K3195" i="10" s="1"/>
  <c r="J3194" i="10"/>
  <c r="K3194" i="10" s="1"/>
  <c r="J3193" i="10"/>
  <c r="K3193" i="10" s="1"/>
  <c r="J3192" i="10"/>
  <c r="K3192" i="10" s="1"/>
  <c r="J3191" i="10"/>
  <c r="K3191" i="10" s="1"/>
  <c r="J3190" i="10"/>
  <c r="K3190" i="10" s="1"/>
  <c r="J3189" i="10"/>
  <c r="K3189" i="10" s="1"/>
  <c r="J3188" i="10"/>
  <c r="K3188" i="10" s="1"/>
  <c r="J3187" i="10"/>
  <c r="K3187" i="10" s="1"/>
  <c r="J3186" i="10"/>
  <c r="K3186" i="10" s="1"/>
  <c r="J3185" i="10"/>
  <c r="K3185" i="10" s="1"/>
  <c r="J3184" i="10"/>
  <c r="K3184" i="10" s="1"/>
  <c r="J3183" i="10"/>
  <c r="K3183" i="10" s="1"/>
  <c r="J3182" i="10"/>
  <c r="K3182" i="10" s="1"/>
  <c r="J3181" i="10"/>
  <c r="K3181" i="10" s="1"/>
  <c r="J3180" i="10"/>
  <c r="K3180" i="10" s="1"/>
  <c r="J3179" i="10"/>
  <c r="K3179" i="10" s="1"/>
  <c r="J3178" i="10"/>
  <c r="K3178" i="10" s="1"/>
  <c r="J3177" i="10"/>
  <c r="K3177" i="10" s="1"/>
  <c r="J3176" i="10"/>
  <c r="K3176" i="10" s="1"/>
  <c r="J3175" i="10"/>
  <c r="K3175" i="10" s="1"/>
  <c r="J3174" i="10"/>
  <c r="K3174" i="10" s="1"/>
  <c r="J3173" i="10"/>
  <c r="K3173" i="10" s="1"/>
  <c r="J3172" i="10"/>
  <c r="K3172" i="10" s="1"/>
  <c r="J3171" i="10"/>
  <c r="K3171" i="10" s="1"/>
  <c r="J3170" i="10"/>
  <c r="K3170" i="10" s="1"/>
  <c r="J3169" i="10"/>
  <c r="K3169" i="10" s="1"/>
  <c r="J3168" i="10"/>
  <c r="K3168" i="10" s="1"/>
  <c r="J3167" i="10"/>
  <c r="K3167" i="10" s="1"/>
  <c r="J3166" i="10"/>
  <c r="K3166" i="10" s="1"/>
  <c r="J3165" i="10"/>
  <c r="K3165" i="10" s="1"/>
  <c r="J3164" i="10"/>
  <c r="K3164" i="10" s="1"/>
  <c r="J3163" i="10"/>
  <c r="K3163" i="10" s="1"/>
  <c r="J3162" i="10"/>
  <c r="K3162" i="10" s="1"/>
  <c r="J3161" i="10"/>
  <c r="K3161" i="10" s="1"/>
  <c r="J3160" i="10"/>
  <c r="K3160" i="10" s="1"/>
  <c r="J3159" i="10"/>
  <c r="K3159" i="10" s="1"/>
  <c r="J3158" i="10"/>
  <c r="K3158" i="10" s="1"/>
  <c r="J3157" i="10"/>
  <c r="K3157" i="10" s="1"/>
  <c r="J3156" i="10"/>
  <c r="K3156" i="10" s="1"/>
  <c r="J3155" i="10"/>
  <c r="K3155" i="10" s="1"/>
  <c r="J3154" i="10"/>
  <c r="K3154" i="10" s="1"/>
  <c r="J3153" i="10"/>
  <c r="K3153" i="10" s="1"/>
  <c r="J3152" i="10"/>
  <c r="K3152" i="10" s="1"/>
  <c r="J3151" i="10"/>
  <c r="K3151" i="10" s="1"/>
  <c r="J3150" i="10"/>
  <c r="K3150" i="10" s="1"/>
  <c r="J3149" i="10"/>
  <c r="K3149" i="10" s="1"/>
  <c r="J3148" i="10"/>
  <c r="K3148" i="10" s="1"/>
  <c r="J3147" i="10"/>
  <c r="K3147" i="10" s="1"/>
  <c r="J3146" i="10"/>
  <c r="K3146" i="10" s="1"/>
  <c r="J3145" i="10"/>
  <c r="K3145" i="10" s="1"/>
  <c r="J3144" i="10"/>
  <c r="K3144" i="10" s="1"/>
  <c r="J3143" i="10"/>
  <c r="K3143" i="10" s="1"/>
  <c r="J3142" i="10"/>
  <c r="K3142" i="10" s="1"/>
  <c r="J3141" i="10"/>
  <c r="K3141" i="10" s="1"/>
  <c r="J3140" i="10"/>
  <c r="K3140" i="10" s="1"/>
  <c r="J3139" i="10"/>
  <c r="K3139" i="10" s="1"/>
  <c r="J3138" i="10"/>
  <c r="K3138" i="10" s="1"/>
  <c r="J3137" i="10"/>
  <c r="K3137" i="10" s="1"/>
  <c r="J3136" i="10"/>
  <c r="K3136" i="10" s="1"/>
  <c r="J3135" i="10"/>
  <c r="K3135" i="10" s="1"/>
  <c r="J3134" i="10"/>
  <c r="K3134" i="10" s="1"/>
  <c r="J3133" i="10"/>
  <c r="K3133" i="10" s="1"/>
  <c r="J3132" i="10"/>
  <c r="K3132" i="10" s="1"/>
  <c r="J3131" i="10"/>
  <c r="K3131" i="10" s="1"/>
  <c r="J3130" i="10"/>
  <c r="K3130" i="10" s="1"/>
  <c r="J3129" i="10"/>
  <c r="K3129" i="10" s="1"/>
  <c r="J3128" i="10"/>
  <c r="K3128" i="10" s="1"/>
  <c r="J3127" i="10"/>
  <c r="K3127" i="10" s="1"/>
  <c r="J3126" i="10"/>
  <c r="K3126" i="10" s="1"/>
  <c r="J3125" i="10"/>
  <c r="K3125" i="10" s="1"/>
  <c r="J3124" i="10"/>
  <c r="K3124" i="10" s="1"/>
  <c r="J3123" i="10"/>
  <c r="K3123" i="10" s="1"/>
  <c r="J3122" i="10"/>
  <c r="K3122" i="10" s="1"/>
  <c r="J3121" i="10"/>
  <c r="K3121" i="10" s="1"/>
  <c r="J3120" i="10"/>
  <c r="K3120" i="10" s="1"/>
  <c r="J3119" i="10"/>
  <c r="K3119" i="10" s="1"/>
  <c r="J3118" i="10"/>
  <c r="K3118" i="10" s="1"/>
  <c r="J3117" i="10"/>
  <c r="K3117" i="10" s="1"/>
  <c r="J3116" i="10"/>
  <c r="K3116" i="10" s="1"/>
  <c r="J3115" i="10"/>
  <c r="K3115" i="10" s="1"/>
  <c r="J3114" i="10"/>
  <c r="K3114" i="10" s="1"/>
  <c r="J3113" i="10"/>
  <c r="K3113" i="10" s="1"/>
  <c r="J3112" i="10"/>
  <c r="K3112" i="10" s="1"/>
  <c r="J3111" i="10"/>
  <c r="K3111" i="10" s="1"/>
  <c r="J3110" i="10"/>
  <c r="K3110" i="10" s="1"/>
  <c r="J3109" i="10"/>
  <c r="K3109" i="10" s="1"/>
  <c r="J3108" i="10"/>
  <c r="K3108" i="10" s="1"/>
  <c r="J3107" i="10"/>
  <c r="K3107" i="10" s="1"/>
  <c r="J3106" i="10"/>
  <c r="K3106" i="10" s="1"/>
  <c r="J3105" i="10"/>
  <c r="K3105" i="10" s="1"/>
  <c r="J3104" i="10"/>
  <c r="K3104" i="10" s="1"/>
  <c r="J3103" i="10"/>
  <c r="K3103" i="10" s="1"/>
  <c r="J3102" i="10"/>
  <c r="K3102" i="10" s="1"/>
  <c r="J3101" i="10"/>
  <c r="K3101" i="10" s="1"/>
  <c r="J3100" i="10"/>
  <c r="K3100" i="10" s="1"/>
  <c r="J3099" i="10"/>
  <c r="K3099" i="10" s="1"/>
  <c r="J3098" i="10"/>
  <c r="K3098" i="10" s="1"/>
  <c r="J3097" i="10"/>
  <c r="K3097" i="10" s="1"/>
  <c r="J3096" i="10"/>
  <c r="K3096" i="10" s="1"/>
  <c r="J3095" i="10"/>
  <c r="K3095" i="10" s="1"/>
  <c r="J3094" i="10"/>
  <c r="K3094" i="10" s="1"/>
  <c r="J3093" i="10"/>
  <c r="K3093" i="10" s="1"/>
  <c r="J3092" i="10"/>
  <c r="K3092" i="10" s="1"/>
  <c r="J3091" i="10"/>
  <c r="K3091" i="10" s="1"/>
  <c r="J3090" i="10"/>
  <c r="K3090" i="10" s="1"/>
  <c r="J3089" i="10"/>
  <c r="K3089" i="10" s="1"/>
  <c r="J3088" i="10"/>
  <c r="K3088" i="10" s="1"/>
  <c r="J3087" i="10"/>
  <c r="K3087" i="10" s="1"/>
  <c r="J3086" i="10"/>
  <c r="K3086" i="10" s="1"/>
  <c r="J3085" i="10"/>
  <c r="K3085" i="10" s="1"/>
  <c r="J3084" i="10"/>
  <c r="K3084" i="10" s="1"/>
  <c r="J3083" i="10"/>
  <c r="K3083" i="10" s="1"/>
  <c r="J3082" i="10"/>
  <c r="K3082" i="10" s="1"/>
  <c r="J3081" i="10"/>
  <c r="K3081" i="10" s="1"/>
  <c r="J3080" i="10"/>
  <c r="K3080" i="10" s="1"/>
  <c r="J3079" i="10"/>
  <c r="K3079" i="10" s="1"/>
  <c r="J3078" i="10"/>
  <c r="K3078" i="10" s="1"/>
  <c r="J3077" i="10"/>
  <c r="K3077" i="10" s="1"/>
  <c r="J3076" i="10"/>
  <c r="K3076" i="10" s="1"/>
  <c r="J3075" i="10"/>
  <c r="K3075" i="10" s="1"/>
  <c r="J3074" i="10"/>
  <c r="K3074" i="10" s="1"/>
  <c r="J3073" i="10"/>
  <c r="K3073" i="10" s="1"/>
  <c r="J3072" i="10"/>
  <c r="K3072" i="10" s="1"/>
  <c r="J3071" i="10"/>
  <c r="K3071" i="10" s="1"/>
  <c r="J3070" i="10"/>
  <c r="K3070" i="10" s="1"/>
  <c r="J3069" i="10"/>
  <c r="K3069" i="10" s="1"/>
  <c r="J3068" i="10"/>
  <c r="K3068" i="10" s="1"/>
  <c r="J3067" i="10"/>
  <c r="K3067" i="10" s="1"/>
  <c r="J3066" i="10"/>
  <c r="K3066" i="10" s="1"/>
  <c r="J3065" i="10"/>
  <c r="K3065" i="10" s="1"/>
  <c r="J3064" i="10"/>
  <c r="K3064" i="10" s="1"/>
  <c r="J3063" i="10"/>
  <c r="K3063" i="10" s="1"/>
  <c r="J3062" i="10"/>
  <c r="K3062" i="10" s="1"/>
  <c r="J3061" i="10"/>
  <c r="K3061" i="10" s="1"/>
  <c r="J3060" i="10"/>
  <c r="K3060" i="10" s="1"/>
  <c r="J3059" i="10"/>
  <c r="K3059" i="10" s="1"/>
  <c r="J3058" i="10"/>
  <c r="K3058" i="10" s="1"/>
  <c r="J3057" i="10"/>
  <c r="K3057" i="10" s="1"/>
  <c r="J3056" i="10"/>
  <c r="K3056" i="10" s="1"/>
  <c r="J3055" i="10"/>
  <c r="K3055" i="10" s="1"/>
  <c r="J3054" i="10"/>
  <c r="K3054" i="10" s="1"/>
  <c r="J3053" i="10"/>
  <c r="K3053" i="10" s="1"/>
  <c r="J3052" i="10"/>
  <c r="K3052" i="10" s="1"/>
  <c r="J3051" i="10"/>
  <c r="K3051" i="10" s="1"/>
  <c r="J3050" i="10"/>
  <c r="K3050" i="10" s="1"/>
  <c r="J3049" i="10"/>
  <c r="K3049" i="10" s="1"/>
  <c r="J3048" i="10"/>
  <c r="K3048" i="10" s="1"/>
  <c r="J3047" i="10"/>
  <c r="K3047" i="10" s="1"/>
  <c r="J3046" i="10"/>
  <c r="K3046" i="10" s="1"/>
  <c r="J3045" i="10"/>
  <c r="K3045" i="10" s="1"/>
  <c r="J3044" i="10"/>
  <c r="K3044" i="10" s="1"/>
  <c r="J3043" i="10"/>
  <c r="K3043" i="10" s="1"/>
  <c r="J3042" i="10"/>
  <c r="K3042" i="10" s="1"/>
  <c r="J3041" i="10"/>
  <c r="K3041" i="10" s="1"/>
  <c r="J3040" i="10"/>
  <c r="K3040" i="10" s="1"/>
  <c r="J3039" i="10"/>
  <c r="K3039" i="10" s="1"/>
  <c r="J3038" i="10"/>
  <c r="K3038" i="10" s="1"/>
  <c r="J3037" i="10"/>
  <c r="K3037" i="10" s="1"/>
  <c r="J3036" i="10"/>
  <c r="K3036" i="10" s="1"/>
  <c r="J3035" i="10"/>
  <c r="K3035" i="10" s="1"/>
  <c r="J3034" i="10"/>
  <c r="K3034" i="10" s="1"/>
  <c r="J3033" i="10"/>
  <c r="K3033" i="10" s="1"/>
  <c r="J3032" i="10"/>
  <c r="K3032" i="10" s="1"/>
  <c r="J3031" i="10"/>
  <c r="K3031" i="10" s="1"/>
  <c r="J3030" i="10"/>
  <c r="K3030" i="10" s="1"/>
  <c r="J3029" i="10"/>
  <c r="K3029" i="10" s="1"/>
  <c r="J3028" i="10"/>
  <c r="K3028" i="10" s="1"/>
  <c r="J3027" i="10"/>
  <c r="K3027" i="10" s="1"/>
  <c r="J3026" i="10"/>
  <c r="K3026" i="10" s="1"/>
  <c r="J3025" i="10"/>
  <c r="K3025" i="10" s="1"/>
  <c r="J3024" i="10"/>
  <c r="K3024" i="10" s="1"/>
  <c r="J3023" i="10"/>
  <c r="K3023" i="10" s="1"/>
  <c r="J3022" i="10"/>
  <c r="K3022" i="10" s="1"/>
  <c r="J3021" i="10"/>
  <c r="K3021" i="10" s="1"/>
  <c r="J3020" i="10"/>
  <c r="K3020" i="10" s="1"/>
  <c r="J3019" i="10"/>
  <c r="K3019" i="10" s="1"/>
  <c r="J3018" i="10"/>
  <c r="K3018" i="10" s="1"/>
  <c r="J3017" i="10"/>
  <c r="K3017" i="10" s="1"/>
  <c r="J3016" i="10"/>
  <c r="K3016" i="10" s="1"/>
  <c r="J3015" i="10"/>
  <c r="K3015" i="10" s="1"/>
  <c r="J3014" i="10"/>
  <c r="K3014" i="10" s="1"/>
  <c r="J3013" i="10"/>
  <c r="K3013" i="10" s="1"/>
  <c r="J3012" i="10"/>
  <c r="K3012" i="10" s="1"/>
  <c r="J3011" i="10"/>
  <c r="K3011" i="10" s="1"/>
  <c r="J3010" i="10"/>
  <c r="K3010" i="10" s="1"/>
  <c r="J3009" i="10"/>
  <c r="K3009" i="10" s="1"/>
  <c r="J3008" i="10"/>
  <c r="K3008" i="10" s="1"/>
  <c r="J3007" i="10"/>
  <c r="K3007" i="10" s="1"/>
  <c r="J3006" i="10"/>
  <c r="K3006" i="10" s="1"/>
  <c r="J3005" i="10"/>
  <c r="K3005" i="10" s="1"/>
  <c r="J3004" i="10"/>
  <c r="K3004" i="10" s="1"/>
  <c r="J3003" i="10"/>
  <c r="K3003" i="10" s="1"/>
  <c r="J3002" i="10"/>
  <c r="K3002" i="10" s="1"/>
  <c r="J3001" i="10"/>
  <c r="K3001" i="10" s="1"/>
  <c r="J3000" i="10"/>
  <c r="K3000" i="10" s="1"/>
  <c r="J2999" i="10"/>
  <c r="K2999" i="10" s="1"/>
  <c r="J2998" i="10"/>
  <c r="K2998" i="10" s="1"/>
  <c r="J2997" i="10"/>
  <c r="K2997" i="10" s="1"/>
  <c r="J2996" i="10"/>
  <c r="K2996" i="10" s="1"/>
  <c r="J2995" i="10"/>
  <c r="K2995" i="10" s="1"/>
  <c r="J2994" i="10"/>
  <c r="K2994" i="10" s="1"/>
  <c r="J2993" i="10"/>
  <c r="K2993" i="10" s="1"/>
  <c r="J2992" i="10"/>
  <c r="K2992" i="10" s="1"/>
  <c r="J2991" i="10"/>
  <c r="K2991" i="10" s="1"/>
  <c r="J2990" i="10"/>
  <c r="K2990" i="10" s="1"/>
  <c r="J2989" i="10"/>
  <c r="K2989" i="10" s="1"/>
  <c r="J2988" i="10"/>
  <c r="K2988" i="10" s="1"/>
  <c r="J2987" i="10"/>
  <c r="K2987" i="10" s="1"/>
  <c r="J2986" i="10"/>
  <c r="K2986" i="10" s="1"/>
  <c r="J2985" i="10"/>
  <c r="K2985" i="10" s="1"/>
  <c r="J2984" i="10"/>
  <c r="K2984" i="10" s="1"/>
  <c r="J2983" i="10"/>
  <c r="K2983" i="10" s="1"/>
  <c r="J2982" i="10"/>
  <c r="K2982" i="10" s="1"/>
  <c r="J2981" i="10"/>
  <c r="K2981" i="10" s="1"/>
  <c r="J2980" i="10"/>
  <c r="K2980" i="10" s="1"/>
  <c r="J2979" i="10"/>
  <c r="K2979" i="10" s="1"/>
  <c r="J2978" i="10"/>
  <c r="K2978" i="10" s="1"/>
  <c r="J2977" i="10"/>
  <c r="K2977" i="10" s="1"/>
  <c r="J2976" i="10"/>
  <c r="K2976" i="10" s="1"/>
  <c r="J2975" i="10"/>
  <c r="K2975" i="10" s="1"/>
  <c r="J2974" i="10"/>
  <c r="K2974" i="10" s="1"/>
  <c r="J2973" i="10"/>
  <c r="K2973" i="10" s="1"/>
  <c r="J2972" i="10"/>
  <c r="K2972" i="10" s="1"/>
  <c r="J2971" i="10"/>
  <c r="K2971" i="10" s="1"/>
  <c r="J2970" i="10"/>
  <c r="K2970" i="10" s="1"/>
  <c r="J2969" i="10"/>
  <c r="K2969" i="10" s="1"/>
  <c r="J2968" i="10"/>
  <c r="K2968" i="10" s="1"/>
  <c r="J2967" i="10"/>
  <c r="K2967" i="10" s="1"/>
  <c r="J2966" i="10"/>
  <c r="K2966" i="10" s="1"/>
  <c r="J2965" i="10"/>
  <c r="K2965" i="10" s="1"/>
  <c r="J2964" i="10"/>
  <c r="K2964" i="10" s="1"/>
  <c r="J2963" i="10"/>
  <c r="K2963" i="10" s="1"/>
  <c r="J2962" i="10"/>
  <c r="K2962" i="10" s="1"/>
  <c r="J2961" i="10"/>
  <c r="K2961" i="10" s="1"/>
  <c r="J2960" i="10"/>
  <c r="K2960" i="10" s="1"/>
  <c r="J2959" i="10"/>
  <c r="K2959" i="10" s="1"/>
  <c r="J2958" i="10"/>
  <c r="K2958" i="10" s="1"/>
  <c r="J2957" i="10"/>
  <c r="K2957" i="10" s="1"/>
  <c r="J2956" i="10"/>
  <c r="K2956" i="10" s="1"/>
  <c r="J2955" i="10"/>
  <c r="K2955" i="10" s="1"/>
  <c r="J2954" i="10"/>
  <c r="K2954" i="10" s="1"/>
  <c r="J2953" i="10"/>
  <c r="K2953" i="10" s="1"/>
  <c r="J2952" i="10"/>
  <c r="K2952" i="10" s="1"/>
  <c r="J2951" i="10"/>
  <c r="K2951" i="10" s="1"/>
  <c r="J2950" i="10"/>
  <c r="K2950" i="10" s="1"/>
  <c r="J2949" i="10"/>
  <c r="K2949" i="10" s="1"/>
  <c r="J2948" i="10"/>
  <c r="K2948" i="10" s="1"/>
  <c r="J2947" i="10"/>
  <c r="K2947" i="10" s="1"/>
  <c r="J2946" i="10"/>
  <c r="K2946" i="10" s="1"/>
  <c r="J2945" i="10"/>
  <c r="K2945" i="10" s="1"/>
  <c r="J2944" i="10"/>
  <c r="K2944" i="10" s="1"/>
  <c r="J2943" i="10"/>
  <c r="K2943" i="10" s="1"/>
  <c r="J2942" i="10"/>
  <c r="K2942" i="10" s="1"/>
  <c r="J2941" i="10"/>
  <c r="K2941" i="10" s="1"/>
  <c r="J2940" i="10"/>
  <c r="K2940" i="10" s="1"/>
  <c r="J2939" i="10"/>
  <c r="K2939" i="10" s="1"/>
  <c r="J2938" i="10"/>
  <c r="K2938" i="10" s="1"/>
  <c r="J2937" i="10"/>
  <c r="K2937" i="10" s="1"/>
  <c r="J2936" i="10"/>
  <c r="K2936" i="10" s="1"/>
  <c r="J2935" i="10"/>
  <c r="K2935" i="10" s="1"/>
  <c r="J2934" i="10"/>
  <c r="K2934" i="10" s="1"/>
  <c r="J2933" i="10"/>
  <c r="K2933" i="10" s="1"/>
  <c r="J2932" i="10"/>
  <c r="K2932" i="10" s="1"/>
  <c r="J2931" i="10"/>
  <c r="K2931" i="10" s="1"/>
  <c r="J2930" i="10"/>
  <c r="K2930" i="10" s="1"/>
  <c r="J2929" i="10"/>
  <c r="K2929" i="10" s="1"/>
  <c r="J2928" i="10"/>
  <c r="K2928" i="10" s="1"/>
  <c r="J2927" i="10"/>
  <c r="K2927" i="10" s="1"/>
  <c r="J2926" i="10"/>
  <c r="K2926" i="10" s="1"/>
  <c r="J2925" i="10"/>
  <c r="K2925" i="10" s="1"/>
  <c r="J2924" i="10"/>
  <c r="K2924" i="10" s="1"/>
  <c r="J2923" i="10"/>
  <c r="K2923" i="10" s="1"/>
  <c r="J2922" i="10"/>
  <c r="K2922" i="10" s="1"/>
  <c r="J2921" i="10"/>
  <c r="K2921" i="10" s="1"/>
  <c r="J2920" i="10"/>
  <c r="K2920" i="10" s="1"/>
  <c r="J2919" i="10"/>
  <c r="K2919" i="10" s="1"/>
  <c r="J2918" i="10"/>
  <c r="K2918" i="10" s="1"/>
  <c r="J2917" i="10"/>
  <c r="K2917" i="10" s="1"/>
  <c r="J2916" i="10"/>
  <c r="K2916" i="10" s="1"/>
  <c r="J2915" i="10"/>
  <c r="K2915" i="10" s="1"/>
  <c r="J2914" i="10"/>
  <c r="K2914" i="10" s="1"/>
  <c r="J2913" i="10"/>
  <c r="K2913" i="10" s="1"/>
  <c r="J2912" i="10"/>
  <c r="K2912" i="10" s="1"/>
  <c r="J2911" i="10"/>
  <c r="K2911" i="10" s="1"/>
  <c r="J2910" i="10"/>
  <c r="K2910" i="10" s="1"/>
  <c r="J2909" i="10"/>
  <c r="K2909" i="10" s="1"/>
  <c r="J2908" i="10"/>
  <c r="K2908" i="10" s="1"/>
  <c r="J2907" i="10"/>
  <c r="K2907" i="10" s="1"/>
  <c r="J2906" i="10"/>
  <c r="K2906" i="10" s="1"/>
  <c r="J2905" i="10"/>
  <c r="K2905" i="10" s="1"/>
  <c r="J2904" i="10"/>
  <c r="K2904" i="10" s="1"/>
  <c r="J2903" i="10"/>
  <c r="K2903" i="10" s="1"/>
  <c r="J2902" i="10"/>
  <c r="K2902" i="10" s="1"/>
  <c r="J2901" i="10"/>
  <c r="K2901" i="10" s="1"/>
  <c r="J2900" i="10"/>
  <c r="K2900" i="10" s="1"/>
  <c r="J2899" i="10"/>
  <c r="K2899" i="10" s="1"/>
  <c r="J2898" i="10"/>
  <c r="K2898" i="10" s="1"/>
  <c r="J2897" i="10"/>
  <c r="K2897" i="10" s="1"/>
  <c r="J2896" i="10"/>
  <c r="K2896" i="10" s="1"/>
  <c r="J2895" i="10"/>
  <c r="K2895" i="10" s="1"/>
  <c r="J2894" i="10"/>
  <c r="K2894" i="10" s="1"/>
  <c r="J2893" i="10"/>
  <c r="K2893" i="10" s="1"/>
  <c r="J2892" i="10"/>
  <c r="K2892" i="10" s="1"/>
  <c r="J2891" i="10"/>
  <c r="K2891" i="10" s="1"/>
  <c r="J2890" i="10"/>
  <c r="K2890" i="10" s="1"/>
  <c r="J2889" i="10"/>
  <c r="K2889" i="10" s="1"/>
  <c r="J2888" i="10"/>
  <c r="K2888" i="10" s="1"/>
  <c r="J2887" i="10"/>
  <c r="K2887" i="10" s="1"/>
  <c r="J2886" i="10"/>
  <c r="K2886" i="10" s="1"/>
  <c r="J2885" i="10"/>
  <c r="K2885" i="10" s="1"/>
  <c r="J2884" i="10"/>
  <c r="K2884" i="10" s="1"/>
  <c r="J2883" i="10"/>
  <c r="K2883" i="10" s="1"/>
  <c r="J2882" i="10"/>
  <c r="K2882" i="10" s="1"/>
  <c r="J2881" i="10"/>
  <c r="K2881" i="10" s="1"/>
  <c r="J2880" i="10"/>
  <c r="K2880" i="10" s="1"/>
  <c r="J2879" i="10"/>
  <c r="K2879" i="10" s="1"/>
  <c r="J2878" i="10"/>
  <c r="K2878" i="10" s="1"/>
  <c r="J2877" i="10"/>
  <c r="K2877" i="10" s="1"/>
  <c r="J2876" i="10"/>
  <c r="K2876" i="10" s="1"/>
  <c r="J2875" i="10"/>
  <c r="K2875" i="10" s="1"/>
  <c r="J2874" i="10"/>
  <c r="K2874" i="10" s="1"/>
  <c r="J2873" i="10"/>
  <c r="K2873" i="10" s="1"/>
  <c r="J2872" i="10"/>
  <c r="K2872" i="10" s="1"/>
  <c r="J2871" i="10"/>
  <c r="K2871" i="10" s="1"/>
  <c r="J2870" i="10"/>
  <c r="K2870" i="10" s="1"/>
  <c r="J2869" i="10"/>
  <c r="K2869" i="10" s="1"/>
  <c r="J2868" i="10"/>
  <c r="K2868" i="10" s="1"/>
  <c r="J2867" i="10"/>
  <c r="K2867" i="10" s="1"/>
  <c r="J2866" i="10"/>
  <c r="K2866" i="10" s="1"/>
  <c r="J2865" i="10"/>
  <c r="K2865" i="10" s="1"/>
  <c r="J2864" i="10"/>
  <c r="K2864" i="10" s="1"/>
  <c r="J2863" i="10"/>
  <c r="K2863" i="10" s="1"/>
  <c r="J2862" i="10"/>
  <c r="K2862" i="10" s="1"/>
  <c r="J2861" i="10"/>
  <c r="K2861" i="10" s="1"/>
  <c r="J2860" i="10"/>
  <c r="K2860" i="10" s="1"/>
  <c r="J2859" i="10"/>
  <c r="K2859" i="10" s="1"/>
  <c r="J2858" i="10"/>
  <c r="K2858" i="10" s="1"/>
  <c r="J2857" i="10"/>
  <c r="K2857" i="10" s="1"/>
  <c r="J2856" i="10"/>
  <c r="K2856" i="10" s="1"/>
  <c r="J2855" i="10"/>
  <c r="K2855" i="10" s="1"/>
  <c r="J2854" i="10"/>
  <c r="K2854" i="10" s="1"/>
  <c r="J2853" i="10"/>
  <c r="K2853" i="10" s="1"/>
  <c r="J2852" i="10"/>
  <c r="K2852" i="10" s="1"/>
  <c r="J2851" i="10"/>
  <c r="K2851" i="10" s="1"/>
  <c r="J2850" i="10"/>
  <c r="K2850" i="10" s="1"/>
  <c r="J2849" i="10"/>
  <c r="K2849" i="10" s="1"/>
  <c r="J2848" i="10"/>
  <c r="K2848" i="10" s="1"/>
  <c r="J2847" i="10"/>
  <c r="K2847" i="10" s="1"/>
  <c r="J2846" i="10"/>
  <c r="K2846" i="10" s="1"/>
  <c r="J2845" i="10"/>
  <c r="K2845" i="10" s="1"/>
  <c r="J2844" i="10"/>
  <c r="K2844" i="10" s="1"/>
  <c r="J2843" i="10"/>
  <c r="K2843" i="10" s="1"/>
  <c r="J2842" i="10"/>
  <c r="K2842" i="10" s="1"/>
  <c r="J2841" i="10"/>
  <c r="K2841" i="10" s="1"/>
  <c r="J2840" i="10"/>
  <c r="K2840" i="10" s="1"/>
  <c r="J2839" i="10"/>
  <c r="K2839" i="10" s="1"/>
  <c r="J2838" i="10"/>
  <c r="K2838" i="10" s="1"/>
  <c r="J2837" i="10"/>
  <c r="K2837" i="10" s="1"/>
  <c r="J2836" i="10"/>
  <c r="K2836" i="10" s="1"/>
  <c r="J2835" i="10"/>
  <c r="K2835" i="10" s="1"/>
  <c r="J2834" i="10"/>
  <c r="K2834" i="10" s="1"/>
  <c r="J2833" i="10"/>
  <c r="K2833" i="10" s="1"/>
  <c r="J2832" i="10"/>
  <c r="K2832" i="10" s="1"/>
  <c r="J2831" i="10"/>
  <c r="K2831" i="10" s="1"/>
  <c r="J2830" i="10"/>
  <c r="K2830" i="10" s="1"/>
  <c r="J2829" i="10"/>
  <c r="K2829" i="10" s="1"/>
  <c r="J2828" i="10"/>
  <c r="K2828" i="10" s="1"/>
  <c r="J2827" i="10"/>
  <c r="K2827" i="10" s="1"/>
  <c r="J2826" i="10"/>
  <c r="K2826" i="10" s="1"/>
  <c r="J2825" i="10"/>
  <c r="K2825" i="10" s="1"/>
  <c r="J2824" i="10"/>
  <c r="K2824" i="10" s="1"/>
  <c r="J2823" i="10"/>
  <c r="K2823" i="10" s="1"/>
  <c r="J2822" i="10"/>
  <c r="K2822" i="10" s="1"/>
  <c r="J2821" i="10"/>
  <c r="K2821" i="10" s="1"/>
  <c r="J2820" i="10"/>
  <c r="K2820" i="10" s="1"/>
  <c r="J2819" i="10"/>
  <c r="K2819" i="10" s="1"/>
  <c r="J2818" i="10"/>
  <c r="K2818" i="10" s="1"/>
  <c r="J2817" i="10"/>
  <c r="K2817" i="10" s="1"/>
  <c r="J2816" i="10"/>
  <c r="K2816" i="10" s="1"/>
  <c r="J2815" i="10"/>
  <c r="K2815" i="10" s="1"/>
  <c r="J2814" i="10"/>
  <c r="K2814" i="10" s="1"/>
  <c r="J2813" i="10"/>
  <c r="K2813" i="10" s="1"/>
  <c r="J2812" i="10"/>
  <c r="K2812" i="10" s="1"/>
  <c r="J2811" i="10"/>
  <c r="K2811" i="10" s="1"/>
  <c r="J2810" i="10"/>
  <c r="K2810" i="10" s="1"/>
  <c r="J2809" i="10"/>
  <c r="K2809" i="10" s="1"/>
  <c r="J2808" i="10"/>
  <c r="K2808" i="10" s="1"/>
  <c r="J2807" i="10"/>
  <c r="K2807" i="10" s="1"/>
  <c r="J2806" i="10"/>
  <c r="K2806" i="10" s="1"/>
  <c r="J2805" i="10"/>
  <c r="K2805" i="10" s="1"/>
  <c r="J2804" i="10"/>
  <c r="K2804" i="10" s="1"/>
  <c r="J2803" i="10"/>
  <c r="K2803" i="10" s="1"/>
  <c r="J2802" i="10"/>
  <c r="K2802" i="10" s="1"/>
  <c r="J2801" i="10"/>
  <c r="K2801" i="10" s="1"/>
  <c r="J2800" i="10"/>
  <c r="K2800" i="10" s="1"/>
  <c r="J2799" i="10"/>
  <c r="K2799" i="10" s="1"/>
  <c r="J2798" i="10"/>
  <c r="K2798" i="10" s="1"/>
  <c r="J2797" i="10"/>
  <c r="K2797" i="10" s="1"/>
  <c r="J2796" i="10"/>
  <c r="K2796" i="10" s="1"/>
  <c r="J2795" i="10"/>
  <c r="K2795" i="10" s="1"/>
  <c r="J2794" i="10"/>
  <c r="K2794" i="10" s="1"/>
  <c r="J2793" i="10"/>
  <c r="K2793" i="10" s="1"/>
  <c r="J2792" i="10"/>
  <c r="K2792" i="10" s="1"/>
  <c r="J2791" i="10"/>
  <c r="K2791" i="10" s="1"/>
  <c r="J2790" i="10"/>
  <c r="K2790" i="10" s="1"/>
  <c r="J2789" i="10"/>
  <c r="K2789" i="10" s="1"/>
  <c r="J2788" i="10"/>
  <c r="K2788" i="10" s="1"/>
  <c r="J2787" i="10"/>
  <c r="K2787" i="10" s="1"/>
  <c r="J2786" i="10"/>
  <c r="K2786" i="10" s="1"/>
  <c r="J2785" i="10"/>
  <c r="K2785" i="10" s="1"/>
  <c r="J2784" i="10"/>
  <c r="K2784" i="10" s="1"/>
  <c r="J2783" i="10"/>
  <c r="K2783" i="10" s="1"/>
  <c r="J2782" i="10"/>
  <c r="K2782" i="10" s="1"/>
  <c r="J2781" i="10"/>
  <c r="K2781" i="10" s="1"/>
  <c r="J2780" i="10"/>
  <c r="K2780" i="10" s="1"/>
  <c r="J2779" i="10"/>
  <c r="K2779" i="10" s="1"/>
  <c r="J2778" i="10"/>
  <c r="K2778" i="10" s="1"/>
  <c r="J2777" i="10"/>
  <c r="K2777" i="10" s="1"/>
  <c r="J2776" i="10"/>
  <c r="K2776" i="10" s="1"/>
  <c r="J2775" i="10"/>
  <c r="K2775" i="10" s="1"/>
  <c r="J2774" i="10"/>
  <c r="K2774" i="10" s="1"/>
  <c r="J2773" i="10"/>
  <c r="K2773" i="10" s="1"/>
  <c r="J2772" i="10"/>
  <c r="K2772" i="10" s="1"/>
  <c r="J2771" i="10"/>
  <c r="K2771" i="10" s="1"/>
  <c r="J2770" i="10"/>
  <c r="K2770" i="10" s="1"/>
  <c r="J2769" i="10"/>
  <c r="K2769" i="10" s="1"/>
  <c r="J2768" i="10"/>
  <c r="K2768" i="10" s="1"/>
  <c r="J2767" i="10"/>
  <c r="K2767" i="10" s="1"/>
  <c r="J2766" i="10"/>
  <c r="K2766" i="10" s="1"/>
  <c r="J2765" i="10"/>
  <c r="K2765" i="10" s="1"/>
  <c r="J2764" i="10"/>
  <c r="K2764" i="10" s="1"/>
  <c r="J2763" i="10"/>
  <c r="K2763" i="10" s="1"/>
  <c r="J2762" i="10"/>
  <c r="K2762" i="10" s="1"/>
  <c r="J2761" i="10"/>
  <c r="K2761" i="10" s="1"/>
  <c r="J2760" i="10"/>
  <c r="K2760" i="10" s="1"/>
  <c r="J2759" i="10"/>
  <c r="K2759" i="10" s="1"/>
  <c r="J2758" i="10"/>
  <c r="K2758" i="10" s="1"/>
  <c r="J2757" i="10"/>
  <c r="K2757" i="10" s="1"/>
  <c r="J2756" i="10"/>
  <c r="K2756" i="10" s="1"/>
  <c r="J2755" i="10"/>
  <c r="K2755" i="10" s="1"/>
  <c r="J2754" i="10"/>
  <c r="K2754" i="10" s="1"/>
  <c r="J2753" i="10"/>
  <c r="K2753" i="10" s="1"/>
  <c r="J2752" i="10"/>
  <c r="K2752" i="10" s="1"/>
  <c r="J2751" i="10"/>
  <c r="K2751" i="10" s="1"/>
  <c r="J2750" i="10"/>
  <c r="K2750" i="10" s="1"/>
  <c r="J2749" i="10"/>
  <c r="K2749" i="10" s="1"/>
  <c r="J2748" i="10"/>
  <c r="K2748" i="10" s="1"/>
  <c r="J2747" i="10"/>
  <c r="K2747" i="10" s="1"/>
  <c r="J2746" i="10"/>
  <c r="K2746" i="10" s="1"/>
  <c r="J2745" i="10"/>
  <c r="K2745" i="10" s="1"/>
  <c r="J2744" i="10"/>
  <c r="K2744" i="10" s="1"/>
  <c r="J2743" i="10"/>
  <c r="K2743" i="10" s="1"/>
  <c r="J2742" i="10"/>
  <c r="K2742" i="10" s="1"/>
  <c r="J2741" i="10"/>
  <c r="K2741" i="10" s="1"/>
  <c r="J2740" i="10"/>
  <c r="K2740" i="10" s="1"/>
  <c r="J2739" i="10"/>
  <c r="K2739" i="10" s="1"/>
  <c r="J2738" i="10"/>
  <c r="K2738" i="10" s="1"/>
  <c r="J2737" i="10"/>
  <c r="K2737" i="10" s="1"/>
  <c r="J2736" i="10"/>
  <c r="K2736" i="10" s="1"/>
  <c r="J2735" i="10"/>
  <c r="K2735" i="10" s="1"/>
  <c r="J2734" i="10"/>
  <c r="K2734" i="10" s="1"/>
  <c r="J2733" i="10"/>
  <c r="K2733" i="10" s="1"/>
  <c r="J2732" i="10"/>
  <c r="K2732" i="10" s="1"/>
  <c r="J2731" i="10"/>
  <c r="K2731" i="10" s="1"/>
  <c r="J2730" i="10"/>
  <c r="K2730" i="10" s="1"/>
  <c r="J2729" i="10"/>
  <c r="K2729" i="10" s="1"/>
  <c r="J2728" i="10"/>
  <c r="K2728" i="10" s="1"/>
  <c r="J2727" i="10"/>
  <c r="K2727" i="10" s="1"/>
  <c r="J2726" i="10"/>
  <c r="K2726" i="10" s="1"/>
  <c r="J2725" i="10"/>
  <c r="K2725" i="10" s="1"/>
  <c r="J2724" i="10"/>
  <c r="K2724" i="10" s="1"/>
  <c r="J2723" i="10"/>
  <c r="K2723" i="10" s="1"/>
  <c r="J2722" i="10"/>
  <c r="K2722" i="10" s="1"/>
  <c r="J2721" i="10"/>
  <c r="K2721" i="10" s="1"/>
  <c r="J2720" i="10"/>
  <c r="K2720" i="10" s="1"/>
  <c r="J2719" i="10"/>
  <c r="K2719" i="10" s="1"/>
  <c r="J2718" i="10"/>
  <c r="K2718" i="10" s="1"/>
  <c r="J2717" i="10"/>
  <c r="K2717" i="10" s="1"/>
  <c r="J2716" i="10"/>
  <c r="K2716" i="10" s="1"/>
  <c r="J2715" i="10"/>
  <c r="K2715" i="10" s="1"/>
  <c r="J2714" i="10"/>
  <c r="K2714" i="10" s="1"/>
  <c r="J2713" i="10"/>
  <c r="K2713" i="10" s="1"/>
  <c r="J2712" i="10"/>
  <c r="K2712" i="10" s="1"/>
  <c r="J2711" i="10"/>
  <c r="K2711" i="10" s="1"/>
  <c r="J2710" i="10"/>
  <c r="K2710" i="10" s="1"/>
  <c r="J2709" i="10"/>
  <c r="K2709" i="10" s="1"/>
  <c r="J2708" i="10"/>
  <c r="K2708" i="10" s="1"/>
  <c r="J2707" i="10"/>
  <c r="K2707" i="10" s="1"/>
  <c r="J2706" i="10"/>
  <c r="K2706" i="10" s="1"/>
  <c r="J2705" i="10"/>
  <c r="K2705" i="10" s="1"/>
  <c r="J2704" i="10"/>
  <c r="K2704" i="10" s="1"/>
  <c r="J2703" i="10"/>
  <c r="K2703" i="10" s="1"/>
  <c r="J2702" i="10"/>
  <c r="K2702" i="10" s="1"/>
  <c r="J2701" i="10"/>
  <c r="K2701" i="10" s="1"/>
  <c r="J2700" i="10"/>
  <c r="K2700" i="10" s="1"/>
  <c r="J2699" i="10"/>
  <c r="K2699" i="10" s="1"/>
  <c r="J2698" i="10"/>
  <c r="K2698" i="10" s="1"/>
  <c r="J2697" i="10"/>
  <c r="K2697" i="10" s="1"/>
  <c r="J2696" i="10"/>
  <c r="K2696" i="10" s="1"/>
  <c r="J2695" i="10"/>
  <c r="K2695" i="10" s="1"/>
  <c r="J2694" i="10"/>
  <c r="K2694" i="10" s="1"/>
  <c r="J2693" i="10"/>
  <c r="K2693" i="10" s="1"/>
  <c r="J2692" i="10"/>
  <c r="K2692" i="10" s="1"/>
  <c r="J2691" i="10"/>
  <c r="K2691" i="10" s="1"/>
  <c r="J2690" i="10"/>
  <c r="K2690" i="10" s="1"/>
  <c r="J2689" i="10"/>
  <c r="K2689" i="10" s="1"/>
  <c r="J2688" i="10"/>
  <c r="K2688" i="10" s="1"/>
  <c r="J2687" i="10"/>
  <c r="K2687" i="10" s="1"/>
  <c r="J2686" i="10"/>
  <c r="K2686" i="10" s="1"/>
  <c r="J2685" i="10"/>
  <c r="K2685" i="10" s="1"/>
  <c r="J2684" i="10"/>
  <c r="K2684" i="10" s="1"/>
  <c r="J2683" i="10"/>
  <c r="K2683" i="10" s="1"/>
  <c r="J2682" i="10"/>
  <c r="K2682" i="10" s="1"/>
  <c r="J2681" i="10"/>
  <c r="K2681" i="10" s="1"/>
  <c r="J2680" i="10"/>
  <c r="K2680" i="10" s="1"/>
  <c r="J2679" i="10"/>
  <c r="K2679" i="10" s="1"/>
  <c r="J2678" i="10"/>
  <c r="K2678" i="10" s="1"/>
  <c r="J2677" i="10"/>
  <c r="K2677" i="10" s="1"/>
  <c r="J2676" i="10"/>
  <c r="K2676" i="10" s="1"/>
  <c r="J2675" i="10"/>
  <c r="K2675" i="10" s="1"/>
  <c r="J2674" i="10"/>
  <c r="K2674" i="10" s="1"/>
  <c r="J2673" i="10"/>
  <c r="K2673" i="10" s="1"/>
  <c r="J2672" i="10"/>
  <c r="K2672" i="10" s="1"/>
  <c r="J2671" i="10"/>
  <c r="K2671" i="10" s="1"/>
  <c r="J2670" i="10"/>
  <c r="K2670" i="10" s="1"/>
  <c r="J2669" i="10"/>
  <c r="K2669" i="10" s="1"/>
  <c r="J2668" i="10"/>
  <c r="K2668" i="10" s="1"/>
  <c r="J2667" i="10"/>
  <c r="K2667" i="10" s="1"/>
  <c r="J2666" i="10"/>
  <c r="K2666" i="10" s="1"/>
  <c r="J2665" i="10"/>
  <c r="K2665" i="10" s="1"/>
  <c r="J2664" i="10"/>
  <c r="K2664" i="10" s="1"/>
  <c r="J2663" i="10"/>
  <c r="K2663" i="10" s="1"/>
  <c r="J2662" i="10"/>
  <c r="K2662" i="10" s="1"/>
  <c r="J2661" i="10"/>
  <c r="K2661" i="10" s="1"/>
  <c r="J2660" i="10"/>
  <c r="K2660" i="10" s="1"/>
  <c r="J2659" i="10"/>
  <c r="K2659" i="10" s="1"/>
  <c r="J2658" i="10"/>
  <c r="K2658" i="10" s="1"/>
  <c r="J2657" i="10"/>
  <c r="K2657" i="10" s="1"/>
  <c r="J2656" i="10"/>
  <c r="K2656" i="10" s="1"/>
  <c r="J2655" i="10"/>
  <c r="K2655" i="10" s="1"/>
  <c r="J2654" i="10"/>
  <c r="K2654" i="10" s="1"/>
  <c r="J2653" i="10"/>
  <c r="K2653" i="10" s="1"/>
  <c r="J2652" i="10"/>
  <c r="K2652" i="10" s="1"/>
  <c r="J2651" i="10"/>
  <c r="K2651" i="10" s="1"/>
  <c r="J2650" i="10"/>
  <c r="K2650" i="10" s="1"/>
  <c r="J2649" i="10"/>
  <c r="K2649" i="10" s="1"/>
  <c r="J2648" i="10"/>
  <c r="K2648" i="10" s="1"/>
  <c r="J2647" i="10"/>
  <c r="K2647" i="10" s="1"/>
  <c r="J2646" i="10"/>
  <c r="K2646" i="10" s="1"/>
  <c r="J2645" i="10"/>
  <c r="K2645" i="10" s="1"/>
  <c r="J2644" i="10"/>
  <c r="K2644" i="10" s="1"/>
  <c r="J2643" i="10"/>
  <c r="K2643" i="10" s="1"/>
  <c r="J2642" i="10"/>
  <c r="K2642" i="10" s="1"/>
  <c r="J2641" i="10"/>
  <c r="K2641" i="10" s="1"/>
  <c r="J2640" i="10"/>
  <c r="K2640" i="10" s="1"/>
  <c r="J2639" i="10"/>
  <c r="K2639" i="10" s="1"/>
  <c r="J2638" i="10"/>
  <c r="K2638" i="10" s="1"/>
  <c r="J2637" i="10"/>
  <c r="K2637" i="10" s="1"/>
  <c r="J2636" i="10"/>
  <c r="K2636" i="10" s="1"/>
  <c r="J2635" i="10"/>
  <c r="K2635" i="10" s="1"/>
  <c r="J2634" i="10"/>
  <c r="K2634" i="10" s="1"/>
  <c r="J2633" i="10"/>
  <c r="K2633" i="10" s="1"/>
  <c r="J2632" i="10"/>
  <c r="K2632" i="10" s="1"/>
  <c r="J2631" i="10"/>
  <c r="K2631" i="10" s="1"/>
  <c r="J2630" i="10"/>
  <c r="K2630" i="10" s="1"/>
  <c r="J2629" i="10"/>
  <c r="K2629" i="10" s="1"/>
  <c r="J2628" i="10"/>
  <c r="K2628" i="10" s="1"/>
  <c r="J2627" i="10"/>
  <c r="K2627" i="10" s="1"/>
  <c r="J2626" i="10"/>
  <c r="K2626" i="10" s="1"/>
  <c r="J2625" i="10"/>
  <c r="K2625" i="10" s="1"/>
  <c r="J2624" i="10"/>
  <c r="K2624" i="10" s="1"/>
  <c r="J2623" i="10"/>
  <c r="K2623" i="10" s="1"/>
  <c r="J2622" i="10"/>
  <c r="K2622" i="10" s="1"/>
  <c r="J2621" i="10"/>
  <c r="K2621" i="10" s="1"/>
  <c r="J2620" i="10"/>
  <c r="K2620" i="10" s="1"/>
  <c r="J2619" i="10"/>
  <c r="K2619" i="10" s="1"/>
  <c r="J2618" i="10"/>
  <c r="K2618" i="10" s="1"/>
  <c r="J2617" i="10"/>
  <c r="K2617" i="10" s="1"/>
  <c r="J2616" i="10"/>
  <c r="K2616" i="10" s="1"/>
  <c r="J2615" i="10"/>
  <c r="K2615" i="10" s="1"/>
  <c r="J2614" i="10"/>
  <c r="K2614" i="10" s="1"/>
  <c r="J2613" i="10"/>
  <c r="K2613" i="10" s="1"/>
  <c r="J2612" i="10"/>
  <c r="K2612" i="10" s="1"/>
  <c r="J2611" i="10"/>
  <c r="K2611" i="10" s="1"/>
  <c r="J2610" i="10"/>
  <c r="K2610" i="10" s="1"/>
  <c r="J2609" i="10"/>
  <c r="K2609" i="10" s="1"/>
  <c r="J2608" i="10"/>
  <c r="K2608" i="10" s="1"/>
  <c r="J2607" i="10"/>
  <c r="K2607" i="10" s="1"/>
  <c r="J2606" i="10"/>
  <c r="K2606" i="10" s="1"/>
  <c r="J2605" i="10"/>
  <c r="K2605" i="10" s="1"/>
  <c r="J2604" i="10"/>
  <c r="K2604" i="10" s="1"/>
  <c r="J2603" i="10"/>
  <c r="K2603" i="10" s="1"/>
  <c r="J2602" i="10"/>
  <c r="K2602" i="10" s="1"/>
  <c r="J2601" i="10"/>
  <c r="K2601" i="10" s="1"/>
  <c r="J2600" i="10"/>
  <c r="K2600" i="10" s="1"/>
  <c r="J2599" i="10"/>
  <c r="K2599" i="10" s="1"/>
  <c r="J2598" i="10"/>
  <c r="K2598" i="10" s="1"/>
  <c r="J2597" i="10"/>
  <c r="K2597" i="10" s="1"/>
  <c r="J2596" i="10"/>
  <c r="K2596" i="10" s="1"/>
  <c r="J2595" i="10"/>
  <c r="K2595" i="10" s="1"/>
  <c r="J2594" i="10"/>
  <c r="K2594" i="10" s="1"/>
  <c r="J2593" i="10"/>
  <c r="K2593" i="10" s="1"/>
  <c r="J2592" i="10"/>
  <c r="K2592" i="10" s="1"/>
  <c r="J2591" i="10"/>
  <c r="K2591" i="10" s="1"/>
  <c r="J2590" i="10"/>
  <c r="K2590" i="10" s="1"/>
  <c r="J2589" i="10"/>
  <c r="K2589" i="10" s="1"/>
  <c r="J2588" i="10"/>
  <c r="K2588" i="10" s="1"/>
  <c r="J2587" i="10"/>
  <c r="K2587" i="10" s="1"/>
  <c r="J2586" i="10"/>
  <c r="K2586" i="10" s="1"/>
  <c r="J2585" i="10"/>
  <c r="K2585" i="10" s="1"/>
  <c r="J2584" i="10"/>
  <c r="K2584" i="10" s="1"/>
  <c r="J2583" i="10"/>
  <c r="K2583" i="10" s="1"/>
  <c r="J2582" i="10"/>
  <c r="K2582" i="10" s="1"/>
  <c r="J2581" i="10"/>
  <c r="K2581" i="10" s="1"/>
  <c r="J2580" i="10"/>
  <c r="K2580" i="10" s="1"/>
  <c r="J2579" i="10"/>
  <c r="K2579" i="10" s="1"/>
  <c r="J2578" i="10"/>
  <c r="K2578" i="10" s="1"/>
  <c r="J2577" i="10"/>
  <c r="K2577" i="10" s="1"/>
  <c r="J2576" i="10"/>
  <c r="K2576" i="10" s="1"/>
  <c r="J2575" i="10"/>
  <c r="K2575" i="10" s="1"/>
  <c r="J2574" i="10"/>
  <c r="K2574" i="10" s="1"/>
  <c r="J2573" i="10"/>
  <c r="K2573" i="10" s="1"/>
  <c r="J2572" i="10"/>
  <c r="K2572" i="10" s="1"/>
  <c r="J2571" i="10"/>
  <c r="K2571" i="10" s="1"/>
  <c r="J2570" i="10"/>
  <c r="K2570" i="10" s="1"/>
  <c r="J2569" i="10"/>
  <c r="K2569" i="10" s="1"/>
  <c r="J2568" i="10"/>
  <c r="K2568" i="10" s="1"/>
  <c r="J2567" i="10"/>
  <c r="K2567" i="10" s="1"/>
  <c r="J2566" i="10"/>
  <c r="K2566" i="10" s="1"/>
  <c r="J2565" i="10"/>
  <c r="K2565" i="10" s="1"/>
  <c r="J2564" i="10"/>
  <c r="K2564" i="10" s="1"/>
  <c r="J2563" i="10"/>
  <c r="K2563" i="10" s="1"/>
  <c r="J2562" i="10"/>
  <c r="K2562" i="10" s="1"/>
  <c r="J2561" i="10"/>
  <c r="K2561" i="10" s="1"/>
  <c r="J2560" i="10"/>
  <c r="K2560" i="10" s="1"/>
  <c r="J2559" i="10"/>
  <c r="K2559" i="10" s="1"/>
  <c r="J2558" i="10"/>
  <c r="K2558" i="10" s="1"/>
  <c r="J2557" i="10"/>
  <c r="K2557" i="10" s="1"/>
  <c r="J2556" i="10"/>
  <c r="K2556" i="10" s="1"/>
  <c r="J2555" i="10"/>
  <c r="K2555" i="10" s="1"/>
  <c r="J2554" i="10"/>
  <c r="K2554" i="10" s="1"/>
  <c r="J2553" i="10"/>
  <c r="K2553" i="10" s="1"/>
  <c r="J2552" i="10"/>
  <c r="K2552" i="10" s="1"/>
  <c r="J2551" i="10"/>
  <c r="K2551" i="10" s="1"/>
  <c r="J2550" i="10"/>
  <c r="K2550" i="10" s="1"/>
  <c r="J2549" i="10"/>
  <c r="K2549" i="10" s="1"/>
  <c r="J2548" i="10"/>
  <c r="K2548" i="10" s="1"/>
  <c r="J2547" i="10"/>
  <c r="K2547" i="10" s="1"/>
  <c r="J2546" i="10"/>
  <c r="K2546" i="10" s="1"/>
  <c r="J2545" i="10"/>
  <c r="K2545" i="10" s="1"/>
  <c r="J2544" i="10"/>
  <c r="K2544" i="10" s="1"/>
  <c r="J2543" i="10"/>
  <c r="K2543" i="10" s="1"/>
  <c r="J2542" i="10"/>
  <c r="K2542" i="10" s="1"/>
  <c r="J2541" i="10"/>
  <c r="K2541" i="10" s="1"/>
  <c r="J2540" i="10"/>
  <c r="K2540" i="10" s="1"/>
  <c r="J2539" i="10"/>
  <c r="K2539" i="10" s="1"/>
  <c r="J2538" i="10"/>
  <c r="K2538" i="10" s="1"/>
  <c r="J2537" i="10"/>
  <c r="K2537" i="10" s="1"/>
  <c r="J2536" i="10"/>
  <c r="K2536" i="10" s="1"/>
  <c r="J2535" i="10"/>
  <c r="K2535" i="10" s="1"/>
  <c r="J2534" i="10"/>
  <c r="K2534" i="10" s="1"/>
  <c r="J2533" i="10"/>
  <c r="K2533" i="10" s="1"/>
  <c r="J2532" i="10"/>
  <c r="K2532" i="10" s="1"/>
  <c r="J2531" i="10"/>
  <c r="K2531" i="10" s="1"/>
  <c r="J2530" i="10"/>
  <c r="K2530" i="10" s="1"/>
  <c r="J2529" i="10"/>
  <c r="K2529" i="10" s="1"/>
  <c r="J2528" i="10"/>
  <c r="K2528" i="10" s="1"/>
  <c r="J2527" i="10"/>
  <c r="K2527" i="10" s="1"/>
  <c r="J2526" i="10"/>
  <c r="K2526" i="10" s="1"/>
  <c r="J2525" i="10"/>
  <c r="K2525" i="10" s="1"/>
  <c r="J2524" i="10"/>
  <c r="K2524" i="10" s="1"/>
  <c r="J2523" i="10"/>
  <c r="K2523" i="10" s="1"/>
  <c r="J2522" i="10"/>
  <c r="K2522" i="10" s="1"/>
  <c r="J2521" i="10"/>
  <c r="K2521" i="10" s="1"/>
  <c r="J2520" i="10"/>
  <c r="K2520" i="10" s="1"/>
  <c r="J2519" i="10"/>
  <c r="K2519" i="10" s="1"/>
  <c r="J2518" i="10"/>
  <c r="K2518" i="10" s="1"/>
  <c r="J2517" i="10"/>
  <c r="K2517" i="10" s="1"/>
  <c r="J2516" i="10"/>
  <c r="K2516" i="10" s="1"/>
  <c r="J2515" i="10"/>
  <c r="K2515" i="10" s="1"/>
  <c r="J2514" i="10"/>
  <c r="K2514" i="10" s="1"/>
  <c r="J2513" i="10"/>
  <c r="K2513" i="10" s="1"/>
  <c r="J2512" i="10"/>
  <c r="K2512" i="10" s="1"/>
  <c r="J2511" i="10"/>
  <c r="K2511" i="10" s="1"/>
  <c r="J2510" i="10"/>
  <c r="K2510" i="10" s="1"/>
  <c r="J2509" i="10"/>
  <c r="K2509" i="10" s="1"/>
  <c r="J2508" i="10"/>
  <c r="K2508" i="10" s="1"/>
  <c r="J2507" i="10"/>
  <c r="K2507" i="10" s="1"/>
  <c r="J2506" i="10"/>
  <c r="K2506" i="10" s="1"/>
  <c r="J2505" i="10"/>
  <c r="K2505" i="10" s="1"/>
  <c r="J2504" i="10"/>
  <c r="K2504" i="10" s="1"/>
  <c r="J2503" i="10"/>
  <c r="K2503" i="10" s="1"/>
  <c r="J2502" i="10"/>
  <c r="K2502" i="10" s="1"/>
  <c r="J2501" i="10"/>
  <c r="K2501" i="10" s="1"/>
  <c r="J2500" i="10"/>
  <c r="K2500" i="10" s="1"/>
  <c r="J2499" i="10"/>
  <c r="K2499" i="10" s="1"/>
  <c r="J2498" i="10"/>
  <c r="K2498" i="10" s="1"/>
  <c r="J2497" i="10"/>
  <c r="K2497" i="10" s="1"/>
  <c r="J2496" i="10"/>
  <c r="K2496" i="10" s="1"/>
  <c r="J2495" i="10"/>
  <c r="K2495" i="10" s="1"/>
  <c r="J2494" i="10"/>
  <c r="K2494" i="10" s="1"/>
  <c r="J2493" i="10"/>
  <c r="K2493" i="10" s="1"/>
  <c r="J2492" i="10"/>
  <c r="K2492" i="10" s="1"/>
  <c r="J2491" i="10"/>
  <c r="K2491" i="10" s="1"/>
  <c r="J2490" i="10"/>
  <c r="K2490" i="10" s="1"/>
  <c r="J2489" i="10"/>
  <c r="K2489" i="10" s="1"/>
  <c r="J2488" i="10"/>
  <c r="K2488" i="10" s="1"/>
  <c r="J2487" i="10"/>
  <c r="K2487" i="10" s="1"/>
  <c r="J2486" i="10"/>
  <c r="K2486" i="10" s="1"/>
  <c r="J2485" i="10"/>
  <c r="K2485" i="10" s="1"/>
  <c r="J2484" i="10"/>
  <c r="K2484" i="10" s="1"/>
  <c r="J2483" i="10"/>
  <c r="K2483" i="10" s="1"/>
  <c r="J2482" i="10"/>
  <c r="K2482" i="10" s="1"/>
  <c r="J2481" i="10"/>
  <c r="K2481" i="10" s="1"/>
  <c r="J2480" i="10"/>
  <c r="K2480" i="10" s="1"/>
  <c r="J2479" i="10"/>
  <c r="K2479" i="10" s="1"/>
  <c r="J2478" i="10"/>
  <c r="K2478" i="10" s="1"/>
  <c r="J2477" i="10"/>
  <c r="K2477" i="10" s="1"/>
  <c r="J2476" i="10"/>
  <c r="K2476" i="10" s="1"/>
  <c r="J2475" i="10"/>
  <c r="K2475" i="10" s="1"/>
  <c r="J2474" i="10"/>
  <c r="K2474" i="10" s="1"/>
  <c r="J2473" i="10"/>
  <c r="K2473" i="10" s="1"/>
  <c r="J2472" i="10"/>
  <c r="K2472" i="10" s="1"/>
  <c r="J2471" i="10"/>
  <c r="K2471" i="10" s="1"/>
  <c r="J2470" i="10"/>
  <c r="K2470" i="10" s="1"/>
  <c r="J2469" i="10"/>
  <c r="K2469" i="10" s="1"/>
  <c r="J2468" i="10"/>
  <c r="K2468" i="10" s="1"/>
  <c r="J2467" i="10"/>
  <c r="K2467" i="10" s="1"/>
  <c r="J2466" i="10"/>
  <c r="K2466" i="10" s="1"/>
  <c r="J2465" i="10"/>
  <c r="K2465" i="10" s="1"/>
  <c r="J2464" i="10"/>
  <c r="K2464" i="10" s="1"/>
  <c r="J2463" i="10"/>
  <c r="K2463" i="10" s="1"/>
  <c r="J2462" i="10"/>
  <c r="K2462" i="10" s="1"/>
  <c r="J2461" i="10"/>
  <c r="K2461" i="10" s="1"/>
  <c r="J2460" i="10"/>
  <c r="K2460" i="10" s="1"/>
  <c r="J2459" i="10"/>
  <c r="K2459" i="10" s="1"/>
  <c r="J2458" i="10"/>
  <c r="K2458" i="10" s="1"/>
  <c r="J2457" i="10"/>
  <c r="K2457" i="10" s="1"/>
  <c r="J2456" i="10"/>
  <c r="K2456" i="10" s="1"/>
  <c r="J2455" i="10"/>
  <c r="K2455" i="10" s="1"/>
  <c r="J2454" i="10"/>
  <c r="K2454" i="10" s="1"/>
  <c r="J2453" i="10"/>
  <c r="K2453" i="10" s="1"/>
  <c r="J2452" i="10"/>
  <c r="K2452" i="10" s="1"/>
  <c r="J2451" i="10"/>
  <c r="K2451" i="10" s="1"/>
  <c r="J2450" i="10"/>
  <c r="K2450" i="10" s="1"/>
  <c r="J2449" i="10"/>
  <c r="K2449" i="10" s="1"/>
  <c r="J2448" i="10"/>
  <c r="K2448" i="10" s="1"/>
  <c r="J2447" i="10"/>
  <c r="K2447" i="10" s="1"/>
  <c r="J2446" i="10"/>
  <c r="K2446" i="10" s="1"/>
  <c r="J2445" i="10"/>
  <c r="K2445" i="10" s="1"/>
  <c r="J2444" i="10"/>
  <c r="K2444" i="10" s="1"/>
  <c r="J2443" i="10"/>
  <c r="K2443" i="10" s="1"/>
  <c r="J2442" i="10"/>
  <c r="K2442" i="10" s="1"/>
  <c r="J2441" i="10"/>
  <c r="K2441" i="10" s="1"/>
  <c r="J2440" i="10"/>
  <c r="K2440" i="10" s="1"/>
  <c r="J2439" i="10"/>
  <c r="K2439" i="10" s="1"/>
  <c r="J2438" i="10"/>
  <c r="K2438" i="10" s="1"/>
  <c r="J2437" i="10"/>
  <c r="K2437" i="10" s="1"/>
  <c r="J2436" i="10"/>
  <c r="K2436" i="10" s="1"/>
  <c r="J2435" i="10"/>
  <c r="K2435" i="10" s="1"/>
  <c r="J2434" i="10"/>
  <c r="K2434" i="10" s="1"/>
  <c r="J2433" i="10"/>
  <c r="K2433" i="10" s="1"/>
  <c r="J2432" i="10"/>
  <c r="K2432" i="10" s="1"/>
  <c r="J2431" i="10"/>
  <c r="K2431" i="10" s="1"/>
  <c r="J2430" i="10"/>
  <c r="K2430" i="10" s="1"/>
  <c r="J2429" i="10"/>
  <c r="K2429" i="10" s="1"/>
  <c r="J2428" i="10"/>
  <c r="K2428" i="10" s="1"/>
  <c r="J2427" i="10"/>
  <c r="K2427" i="10" s="1"/>
  <c r="J2426" i="10"/>
  <c r="K2426" i="10" s="1"/>
  <c r="J2425" i="10"/>
  <c r="K2425" i="10" s="1"/>
  <c r="J2424" i="10"/>
  <c r="K2424" i="10" s="1"/>
  <c r="J2423" i="10"/>
  <c r="K2423" i="10" s="1"/>
  <c r="J2422" i="10"/>
  <c r="K2422" i="10" s="1"/>
  <c r="J2421" i="10"/>
  <c r="K2421" i="10" s="1"/>
  <c r="J2420" i="10"/>
  <c r="K2420" i="10" s="1"/>
  <c r="J2419" i="10"/>
  <c r="K2419" i="10" s="1"/>
  <c r="J2418" i="10"/>
  <c r="K2418" i="10" s="1"/>
  <c r="J2417" i="10"/>
  <c r="K2417" i="10" s="1"/>
  <c r="J2416" i="10"/>
  <c r="K2416" i="10" s="1"/>
  <c r="J2415" i="10"/>
  <c r="K2415" i="10" s="1"/>
  <c r="J2414" i="10"/>
  <c r="K2414" i="10" s="1"/>
  <c r="J2413" i="10"/>
  <c r="K2413" i="10" s="1"/>
  <c r="J2412" i="10"/>
  <c r="K2412" i="10" s="1"/>
  <c r="J2411" i="10"/>
  <c r="K2411" i="10" s="1"/>
  <c r="J2410" i="10"/>
  <c r="K2410" i="10" s="1"/>
  <c r="J2409" i="10"/>
  <c r="K2409" i="10" s="1"/>
  <c r="J2408" i="10"/>
  <c r="K2408" i="10" s="1"/>
  <c r="J2407" i="10"/>
  <c r="K2407" i="10" s="1"/>
  <c r="J2406" i="10"/>
  <c r="K2406" i="10" s="1"/>
  <c r="J2405" i="10"/>
  <c r="K2405" i="10" s="1"/>
  <c r="J2404" i="10"/>
  <c r="K2404" i="10" s="1"/>
  <c r="J2403" i="10"/>
  <c r="K2403" i="10" s="1"/>
  <c r="J2402" i="10"/>
  <c r="K2402" i="10" s="1"/>
  <c r="J2401" i="10"/>
  <c r="K2401" i="10" s="1"/>
  <c r="J2400" i="10"/>
  <c r="K2400" i="10" s="1"/>
  <c r="J2399" i="10"/>
  <c r="K2399" i="10" s="1"/>
  <c r="J2398" i="10"/>
  <c r="K2398" i="10" s="1"/>
  <c r="J2397" i="10"/>
  <c r="K2397" i="10" s="1"/>
  <c r="J2396" i="10"/>
  <c r="K2396" i="10" s="1"/>
  <c r="J2395" i="10"/>
  <c r="K2395" i="10" s="1"/>
  <c r="J2394" i="10"/>
  <c r="K2394" i="10" s="1"/>
  <c r="J2393" i="10"/>
  <c r="K2393" i="10" s="1"/>
  <c r="J2392" i="10"/>
  <c r="K2392" i="10" s="1"/>
  <c r="J2391" i="10"/>
  <c r="K2391" i="10" s="1"/>
  <c r="J2390" i="10"/>
  <c r="K2390" i="10" s="1"/>
  <c r="J2389" i="10"/>
  <c r="K2389" i="10" s="1"/>
  <c r="J2388" i="10"/>
  <c r="K2388" i="10" s="1"/>
  <c r="J2387" i="10"/>
  <c r="K2387" i="10" s="1"/>
  <c r="J2386" i="10"/>
  <c r="K2386" i="10" s="1"/>
  <c r="J2385" i="10"/>
  <c r="K2385" i="10" s="1"/>
  <c r="J2384" i="10"/>
  <c r="K2384" i="10" s="1"/>
  <c r="J2383" i="10"/>
  <c r="K2383" i="10" s="1"/>
  <c r="J2382" i="10"/>
  <c r="K2382" i="10" s="1"/>
  <c r="J2381" i="10"/>
  <c r="K2381" i="10" s="1"/>
  <c r="J2380" i="10"/>
  <c r="K2380" i="10" s="1"/>
  <c r="J2379" i="10"/>
  <c r="K2379" i="10" s="1"/>
  <c r="J2378" i="10"/>
  <c r="K2378" i="10" s="1"/>
  <c r="J2377" i="10"/>
  <c r="K2377" i="10" s="1"/>
  <c r="J2376" i="10"/>
  <c r="K2376" i="10" s="1"/>
  <c r="J2375" i="10"/>
  <c r="K2375" i="10" s="1"/>
  <c r="J2374" i="10"/>
  <c r="K2374" i="10" s="1"/>
  <c r="J2373" i="10"/>
  <c r="K2373" i="10" s="1"/>
  <c r="J2372" i="10"/>
  <c r="K2372" i="10" s="1"/>
  <c r="J2371" i="10"/>
  <c r="K2371" i="10" s="1"/>
  <c r="J2370" i="10"/>
  <c r="K2370" i="10" s="1"/>
  <c r="J2369" i="10"/>
  <c r="K2369" i="10" s="1"/>
  <c r="J2368" i="10"/>
  <c r="K2368" i="10" s="1"/>
  <c r="J2367" i="10"/>
  <c r="K2367" i="10" s="1"/>
  <c r="J2366" i="10"/>
  <c r="K2366" i="10" s="1"/>
  <c r="J2365" i="10"/>
  <c r="K2365" i="10" s="1"/>
  <c r="J2364" i="10"/>
  <c r="K2364" i="10" s="1"/>
  <c r="J2363" i="10"/>
  <c r="K2363" i="10" s="1"/>
  <c r="J2362" i="10"/>
  <c r="K2362" i="10" s="1"/>
  <c r="J2361" i="10"/>
  <c r="K2361" i="10" s="1"/>
  <c r="J2360" i="10"/>
  <c r="K2360" i="10" s="1"/>
  <c r="J2359" i="10"/>
  <c r="K2359" i="10" s="1"/>
  <c r="J2358" i="10"/>
  <c r="K2358" i="10" s="1"/>
  <c r="J2357" i="10"/>
  <c r="K2357" i="10" s="1"/>
  <c r="J2356" i="10"/>
  <c r="K2356" i="10" s="1"/>
  <c r="J2355" i="10"/>
  <c r="K2355" i="10" s="1"/>
  <c r="J2354" i="10"/>
  <c r="K2354" i="10" s="1"/>
  <c r="J2353" i="10"/>
  <c r="K2353" i="10" s="1"/>
  <c r="J2352" i="10"/>
  <c r="K2352" i="10" s="1"/>
  <c r="J2351" i="10"/>
  <c r="K2351" i="10" s="1"/>
  <c r="J2350" i="10"/>
  <c r="K2350" i="10" s="1"/>
  <c r="J2349" i="10"/>
  <c r="K2349" i="10" s="1"/>
  <c r="J2348" i="10"/>
  <c r="K2348" i="10" s="1"/>
  <c r="J2347" i="10"/>
  <c r="K2347" i="10" s="1"/>
  <c r="J2346" i="10"/>
  <c r="K2346" i="10" s="1"/>
  <c r="J2345" i="10"/>
  <c r="K2345" i="10" s="1"/>
  <c r="J2344" i="10"/>
  <c r="K2344" i="10" s="1"/>
  <c r="J2343" i="10"/>
  <c r="K2343" i="10" s="1"/>
  <c r="J2342" i="10"/>
  <c r="K2342" i="10" s="1"/>
  <c r="J2341" i="10"/>
  <c r="K2341" i="10" s="1"/>
  <c r="J2340" i="10"/>
  <c r="K2340" i="10" s="1"/>
  <c r="J2339" i="10"/>
  <c r="K2339" i="10" s="1"/>
  <c r="J2338" i="10"/>
  <c r="K2338" i="10" s="1"/>
  <c r="J2337" i="10"/>
  <c r="K2337" i="10" s="1"/>
  <c r="J2336" i="10"/>
  <c r="K2336" i="10" s="1"/>
  <c r="J2335" i="10"/>
  <c r="K2335" i="10" s="1"/>
  <c r="J2334" i="10"/>
  <c r="K2334" i="10" s="1"/>
  <c r="J2333" i="10"/>
  <c r="K2333" i="10" s="1"/>
  <c r="J2332" i="10"/>
  <c r="K2332" i="10" s="1"/>
  <c r="J2331" i="10"/>
  <c r="K2331" i="10" s="1"/>
  <c r="J2330" i="10"/>
  <c r="K2330" i="10" s="1"/>
  <c r="J2329" i="10"/>
  <c r="K2329" i="10" s="1"/>
  <c r="J2328" i="10"/>
  <c r="K2328" i="10" s="1"/>
  <c r="J2327" i="10"/>
  <c r="K2327" i="10" s="1"/>
  <c r="J2326" i="10"/>
  <c r="K2326" i="10" s="1"/>
  <c r="J2325" i="10"/>
  <c r="K2325" i="10" s="1"/>
  <c r="J2324" i="10"/>
  <c r="K2324" i="10" s="1"/>
  <c r="J2323" i="10"/>
  <c r="K2323" i="10" s="1"/>
  <c r="J2322" i="10"/>
  <c r="K2322" i="10" s="1"/>
  <c r="J2321" i="10"/>
  <c r="K2321" i="10" s="1"/>
  <c r="J2320" i="10"/>
  <c r="K2320" i="10" s="1"/>
  <c r="J2319" i="10"/>
  <c r="K2319" i="10" s="1"/>
  <c r="J2318" i="10"/>
  <c r="K2318" i="10" s="1"/>
  <c r="J2317" i="10"/>
  <c r="K2317" i="10" s="1"/>
  <c r="J2316" i="10"/>
  <c r="K2316" i="10" s="1"/>
  <c r="J2315" i="10"/>
  <c r="K2315" i="10" s="1"/>
  <c r="J2314" i="10"/>
  <c r="K2314" i="10" s="1"/>
  <c r="J2313" i="10"/>
  <c r="K2313" i="10" s="1"/>
  <c r="J2312" i="10"/>
  <c r="K2312" i="10" s="1"/>
  <c r="J2311" i="10"/>
  <c r="K2311" i="10" s="1"/>
  <c r="J2310" i="10"/>
  <c r="K2310" i="10" s="1"/>
  <c r="J2309" i="10"/>
  <c r="K2309" i="10" s="1"/>
  <c r="J2308" i="10"/>
  <c r="K2308" i="10" s="1"/>
  <c r="J2307" i="10"/>
  <c r="K2307" i="10" s="1"/>
  <c r="J2306" i="10"/>
  <c r="K2306" i="10" s="1"/>
  <c r="J2305" i="10"/>
  <c r="K2305" i="10" s="1"/>
  <c r="J2304" i="10"/>
  <c r="K2304" i="10" s="1"/>
  <c r="J2303" i="10"/>
  <c r="K2303" i="10" s="1"/>
  <c r="J2302" i="10"/>
  <c r="K2302" i="10" s="1"/>
  <c r="J2301" i="10"/>
  <c r="K2301" i="10" s="1"/>
  <c r="J2300" i="10"/>
  <c r="K2300" i="10" s="1"/>
  <c r="J2299" i="10"/>
  <c r="K2299" i="10" s="1"/>
  <c r="J2298" i="10"/>
  <c r="K2298" i="10" s="1"/>
  <c r="J2297" i="10"/>
  <c r="K2297" i="10" s="1"/>
  <c r="J2296" i="10"/>
  <c r="K2296" i="10" s="1"/>
  <c r="J2295" i="10"/>
  <c r="K2295" i="10" s="1"/>
  <c r="J2294" i="10"/>
  <c r="K2294" i="10" s="1"/>
  <c r="J2293" i="10"/>
  <c r="K2293" i="10" s="1"/>
  <c r="J2292" i="10"/>
  <c r="K2292" i="10" s="1"/>
  <c r="J2291" i="10"/>
  <c r="K2291" i="10" s="1"/>
  <c r="J2290" i="10"/>
  <c r="K2290" i="10" s="1"/>
  <c r="J2289" i="10"/>
  <c r="K2289" i="10" s="1"/>
  <c r="J2288" i="10"/>
  <c r="K2288" i="10" s="1"/>
  <c r="J2287" i="10"/>
  <c r="K2287" i="10" s="1"/>
  <c r="J2286" i="10"/>
  <c r="K2286" i="10" s="1"/>
  <c r="J2285" i="10"/>
  <c r="K2285" i="10" s="1"/>
  <c r="J2284" i="10"/>
  <c r="K2284" i="10" s="1"/>
  <c r="J2283" i="10"/>
  <c r="K2283" i="10" s="1"/>
  <c r="J2282" i="10"/>
  <c r="K2282" i="10" s="1"/>
  <c r="J2281" i="10"/>
  <c r="K2281" i="10" s="1"/>
  <c r="J2280" i="10"/>
  <c r="K2280" i="10" s="1"/>
  <c r="J2279" i="10"/>
  <c r="K2279" i="10" s="1"/>
  <c r="J2278" i="10"/>
  <c r="K2278" i="10" s="1"/>
  <c r="J2277" i="10"/>
  <c r="K2277" i="10" s="1"/>
  <c r="J2276" i="10"/>
  <c r="K2276" i="10" s="1"/>
  <c r="J2275" i="10"/>
  <c r="K2275" i="10" s="1"/>
  <c r="J2274" i="10"/>
  <c r="K2274" i="10" s="1"/>
  <c r="J2273" i="10"/>
  <c r="K2273" i="10" s="1"/>
  <c r="J2272" i="10"/>
  <c r="K2272" i="10" s="1"/>
  <c r="J2271" i="10"/>
  <c r="K2271" i="10" s="1"/>
  <c r="J2270" i="10"/>
  <c r="K2270" i="10" s="1"/>
  <c r="J2269" i="10"/>
  <c r="K2269" i="10" s="1"/>
  <c r="J2268" i="10"/>
  <c r="K2268" i="10" s="1"/>
  <c r="J2267" i="10"/>
  <c r="K2267" i="10" s="1"/>
  <c r="J2266" i="10"/>
  <c r="K2266" i="10" s="1"/>
  <c r="J2265" i="10"/>
  <c r="K2265" i="10" s="1"/>
  <c r="J2264" i="10"/>
  <c r="K2264" i="10" s="1"/>
  <c r="J2263" i="10"/>
  <c r="K2263" i="10" s="1"/>
  <c r="J2262" i="10"/>
  <c r="K2262" i="10" s="1"/>
  <c r="J2261" i="10"/>
  <c r="K2261" i="10" s="1"/>
  <c r="J2260" i="10"/>
  <c r="K2260" i="10" s="1"/>
  <c r="J2259" i="10"/>
  <c r="K2259" i="10" s="1"/>
  <c r="J2258" i="10"/>
  <c r="K2258" i="10" s="1"/>
  <c r="J2257" i="10"/>
  <c r="K2257" i="10" s="1"/>
  <c r="J2256" i="10"/>
  <c r="K2256" i="10" s="1"/>
  <c r="J2255" i="10"/>
  <c r="K2255" i="10" s="1"/>
  <c r="J2254" i="10"/>
  <c r="K2254" i="10" s="1"/>
  <c r="J2253" i="10"/>
  <c r="K2253" i="10" s="1"/>
  <c r="J2252" i="10"/>
  <c r="K2252" i="10" s="1"/>
  <c r="J2251" i="10"/>
  <c r="K2251" i="10" s="1"/>
  <c r="J2250" i="10"/>
  <c r="K2250" i="10" s="1"/>
  <c r="J2249" i="10"/>
  <c r="K2249" i="10" s="1"/>
  <c r="J2248" i="10"/>
  <c r="K2248" i="10" s="1"/>
  <c r="J2247" i="10"/>
  <c r="K2247" i="10" s="1"/>
  <c r="J2246" i="10"/>
  <c r="K2246" i="10" s="1"/>
  <c r="J2245" i="10"/>
  <c r="K2245" i="10" s="1"/>
  <c r="J2244" i="10"/>
  <c r="K2244" i="10" s="1"/>
  <c r="J2243" i="10"/>
  <c r="K2243" i="10" s="1"/>
  <c r="J2242" i="10"/>
  <c r="K2242" i="10" s="1"/>
  <c r="J2241" i="10"/>
  <c r="K2241" i="10" s="1"/>
  <c r="J2240" i="10"/>
  <c r="K2240" i="10" s="1"/>
  <c r="J2239" i="10"/>
  <c r="K2239" i="10" s="1"/>
  <c r="J2238" i="10"/>
  <c r="K2238" i="10" s="1"/>
  <c r="J2237" i="10"/>
  <c r="K2237" i="10" s="1"/>
  <c r="J2236" i="10"/>
  <c r="K2236" i="10" s="1"/>
  <c r="J2235" i="10"/>
  <c r="K2235" i="10" s="1"/>
  <c r="J2234" i="10"/>
  <c r="K2234" i="10" s="1"/>
  <c r="J2233" i="10"/>
  <c r="K2233" i="10" s="1"/>
  <c r="J2232" i="10"/>
  <c r="K2232" i="10" s="1"/>
  <c r="J2231" i="10"/>
  <c r="K2231" i="10" s="1"/>
  <c r="J2230" i="10"/>
  <c r="K2230" i="10" s="1"/>
  <c r="J2229" i="10"/>
  <c r="K2229" i="10" s="1"/>
  <c r="J2228" i="10"/>
  <c r="K2228" i="10" s="1"/>
  <c r="J2227" i="10"/>
  <c r="K2227" i="10" s="1"/>
  <c r="J2226" i="10"/>
  <c r="K2226" i="10" s="1"/>
  <c r="J2225" i="10"/>
  <c r="K2225" i="10" s="1"/>
  <c r="J2224" i="10"/>
  <c r="K2224" i="10" s="1"/>
  <c r="J2223" i="10"/>
  <c r="K2223" i="10" s="1"/>
  <c r="J2222" i="10"/>
  <c r="K2222" i="10" s="1"/>
  <c r="J2221" i="10"/>
  <c r="K2221" i="10" s="1"/>
  <c r="J2220" i="10"/>
  <c r="K2220" i="10" s="1"/>
  <c r="J2219" i="10"/>
  <c r="K2219" i="10" s="1"/>
  <c r="J2218" i="10"/>
  <c r="K2218" i="10" s="1"/>
  <c r="J2217" i="10"/>
  <c r="K2217" i="10" s="1"/>
  <c r="J2216" i="10"/>
  <c r="K2216" i="10" s="1"/>
  <c r="J2215" i="10"/>
  <c r="K2215" i="10" s="1"/>
  <c r="J2214" i="10"/>
  <c r="K2214" i="10" s="1"/>
  <c r="J2213" i="10"/>
  <c r="K2213" i="10" s="1"/>
  <c r="J2212" i="10"/>
  <c r="K2212" i="10" s="1"/>
  <c r="J2211" i="10"/>
  <c r="K2211" i="10" s="1"/>
  <c r="J2210" i="10"/>
  <c r="K2210" i="10" s="1"/>
  <c r="J2209" i="10"/>
  <c r="K2209" i="10" s="1"/>
  <c r="J2208" i="10"/>
  <c r="K2208" i="10" s="1"/>
  <c r="J2207" i="10"/>
  <c r="K2207" i="10" s="1"/>
  <c r="J2206" i="10"/>
  <c r="K2206" i="10" s="1"/>
  <c r="J2205" i="10"/>
  <c r="K2205" i="10" s="1"/>
  <c r="J2204" i="10"/>
  <c r="K2204" i="10" s="1"/>
  <c r="J2203" i="10"/>
  <c r="K2203" i="10" s="1"/>
  <c r="J2202" i="10"/>
  <c r="K2202" i="10" s="1"/>
  <c r="J2201" i="10"/>
  <c r="K2201" i="10" s="1"/>
  <c r="J2200" i="10"/>
  <c r="K2200" i="10" s="1"/>
  <c r="J2199" i="10"/>
  <c r="K2199" i="10" s="1"/>
  <c r="J2198" i="10"/>
  <c r="K2198" i="10" s="1"/>
  <c r="J2197" i="10"/>
  <c r="K2197" i="10" s="1"/>
  <c r="J2196" i="10"/>
  <c r="K2196" i="10" s="1"/>
  <c r="J2195" i="10"/>
  <c r="K2195" i="10" s="1"/>
  <c r="J2194" i="10"/>
  <c r="K2194" i="10" s="1"/>
  <c r="J2193" i="10"/>
  <c r="K2193" i="10" s="1"/>
  <c r="J2192" i="10"/>
  <c r="K2192" i="10" s="1"/>
  <c r="J2191" i="10"/>
  <c r="K2191" i="10" s="1"/>
  <c r="J2190" i="10"/>
  <c r="K2190" i="10" s="1"/>
  <c r="J2189" i="10"/>
  <c r="K2189" i="10" s="1"/>
  <c r="J2188" i="10"/>
  <c r="K2188" i="10" s="1"/>
  <c r="J2187" i="10"/>
  <c r="K2187" i="10" s="1"/>
  <c r="J2186" i="10"/>
  <c r="K2186" i="10" s="1"/>
  <c r="J2185" i="10"/>
  <c r="K2185" i="10" s="1"/>
  <c r="J2184" i="10"/>
  <c r="K2184" i="10" s="1"/>
  <c r="J2183" i="10"/>
  <c r="K2183" i="10" s="1"/>
  <c r="J2182" i="10"/>
  <c r="K2182" i="10" s="1"/>
  <c r="J2181" i="10"/>
  <c r="K2181" i="10" s="1"/>
  <c r="J2180" i="10"/>
  <c r="K2180" i="10" s="1"/>
  <c r="J2179" i="10"/>
  <c r="K2179" i="10" s="1"/>
  <c r="J2178" i="10"/>
  <c r="K2178" i="10" s="1"/>
  <c r="J2177" i="10"/>
  <c r="K2177" i="10" s="1"/>
  <c r="J2176" i="10"/>
  <c r="K2176" i="10" s="1"/>
  <c r="J2175" i="10"/>
  <c r="K2175" i="10" s="1"/>
  <c r="J2174" i="10"/>
  <c r="K2174" i="10" s="1"/>
  <c r="J2173" i="10"/>
  <c r="K2173" i="10" s="1"/>
  <c r="J2172" i="10"/>
  <c r="K2172" i="10" s="1"/>
  <c r="J2171" i="10"/>
  <c r="K2171" i="10" s="1"/>
  <c r="J2170" i="10"/>
  <c r="K2170" i="10" s="1"/>
  <c r="J2169" i="10"/>
  <c r="K2169" i="10" s="1"/>
  <c r="J2168" i="10"/>
  <c r="K2168" i="10" s="1"/>
  <c r="J2167" i="10"/>
  <c r="K2167" i="10" s="1"/>
  <c r="J2166" i="10"/>
  <c r="K2166" i="10" s="1"/>
  <c r="J2165" i="10"/>
  <c r="K2165" i="10" s="1"/>
  <c r="J2164" i="10"/>
  <c r="K2164" i="10" s="1"/>
  <c r="J2163" i="10"/>
  <c r="K2163" i="10" s="1"/>
  <c r="J2162" i="10"/>
  <c r="K2162" i="10" s="1"/>
  <c r="J2161" i="10"/>
  <c r="K2161" i="10" s="1"/>
  <c r="J2160" i="10"/>
  <c r="K2160" i="10" s="1"/>
  <c r="J2159" i="10"/>
  <c r="K2159" i="10" s="1"/>
  <c r="J2158" i="10"/>
  <c r="K2158" i="10" s="1"/>
  <c r="J2157" i="10"/>
  <c r="K2157" i="10" s="1"/>
  <c r="J2156" i="10"/>
  <c r="K2156" i="10" s="1"/>
  <c r="J2155" i="10"/>
  <c r="K2155" i="10" s="1"/>
  <c r="J2154" i="10"/>
  <c r="K2154" i="10" s="1"/>
  <c r="J2153" i="10"/>
  <c r="K2153" i="10" s="1"/>
  <c r="J2152" i="10"/>
  <c r="K2152" i="10" s="1"/>
  <c r="J2151" i="10"/>
  <c r="K2151" i="10" s="1"/>
  <c r="J2150" i="10"/>
  <c r="K2150" i="10" s="1"/>
  <c r="J2149" i="10"/>
  <c r="K2149" i="10" s="1"/>
  <c r="J2148" i="10"/>
  <c r="K2148" i="10" s="1"/>
  <c r="J2147" i="10"/>
  <c r="K2147" i="10" s="1"/>
  <c r="J2146" i="10"/>
  <c r="K2146" i="10" s="1"/>
  <c r="J2145" i="10"/>
  <c r="K2145" i="10" s="1"/>
  <c r="J2144" i="10"/>
  <c r="K2144" i="10" s="1"/>
  <c r="J2143" i="10"/>
  <c r="K2143" i="10" s="1"/>
  <c r="J2142" i="10"/>
  <c r="K2142" i="10" s="1"/>
  <c r="J2141" i="10"/>
  <c r="K2141" i="10" s="1"/>
  <c r="J2140" i="10"/>
  <c r="K2140" i="10" s="1"/>
  <c r="J2139" i="10"/>
  <c r="K2139" i="10" s="1"/>
  <c r="J2138" i="10"/>
  <c r="K2138" i="10" s="1"/>
  <c r="J2137" i="10"/>
  <c r="K2137" i="10" s="1"/>
  <c r="J2136" i="10"/>
  <c r="K2136" i="10" s="1"/>
  <c r="J2135" i="10"/>
  <c r="K2135" i="10" s="1"/>
  <c r="J2134" i="10"/>
  <c r="K2134" i="10" s="1"/>
  <c r="J2133" i="10"/>
  <c r="K2133" i="10" s="1"/>
  <c r="J2132" i="10"/>
  <c r="K2132" i="10" s="1"/>
  <c r="J2131" i="10"/>
  <c r="K2131" i="10" s="1"/>
  <c r="J2130" i="10"/>
  <c r="K2130" i="10" s="1"/>
  <c r="J2129" i="10"/>
  <c r="K2129" i="10" s="1"/>
  <c r="J2128" i="10"/>
  <c r="K2128" i="10" s="1"/>
  <c r="J2127" i="10"/>
  <c r="K2127" i="10" s="1"/>
  <c r="J2126" i="10"/>
  <c r="K2126" i="10" s="1"/>
  <c r="J2125" i="10"/>
  <c r="K2125" i="10" s="1"/>
  <c r="J2124" i="10"/>
  <c r="K2124" i="10" s="1"/>
  <c r="J2123" i="10"/>
  <c r="K2123" i="10" s="1"/>
  <c r="J2122" i="10"/>
  <c r="K2122" i="10" s="1"/>
  <c r="J2121" i="10"/>
  <c r="K2121" i="10" s="1"/>
  <c r="J2120" i="10"/>
  <c r="K2120" i="10" s="1"/>
  <c r="J2119" i="10"/>
  <c r="K2119" i="10" s="1"/>
  <c r="J2118" i="10"/>
  <c r="K2118" i="10" s="1"/>
  <c r="J2117" i="10"/>
  <c r="K2117" i="10" s="1"/>
  <c r="J2116" i="10"/>
  <c r="K2116" i="10" s="1"/>
  <c r="J2115" i="10"/>
  <c r="K2115" i="10" s="1"/>
  <c r="J2114" i="10"/>
  <c r="K2114" i="10" s="1"/>
  <c r="J2113" i="10"/>
  <c r="K2113" i="10" s="1"/>
  <c r="J2112" i="10"/>
  <c r="K2112" i="10" s="1"/>
  <c r="J2111" i="10"/>
  <c r="K2111" i="10" s="1"/>
  <c r="J2110" i="10"/>
  <c r="K2110" i="10" s="1"/>
  <c r="J2109" i="10"/>
  <c r="K2109" i="10" s="1"/>
  <c r="J2108" i="10"/>
  <c r="K2108" i="10" s="1"/>
  <c r="J2107" i="10"/>
  <c r="K2107" i="10" s="1"/>
  <c r="J2106" i="10"/>
  <c r="K2106" i="10" s="1"/>
  <c r="J2105" i="10"/>
  <c r="K2105" i="10" s="1"/>
  <c r="J2104" i="10"/>
  <c r="K2104" i="10" s="1"/>
  <c r="J2103" i="10"/>
  <c r="K2103" i="10" s="1"/>
  <c r="J2102" i="10"/>
  <c r="K2102" i="10" s="1"/>
  <c r="J2101" i="10"/>
  <c r="K2101" i="10" s="1"/>
  <c r="J2100" i="10"/>
  <c r="K2100" i="10" s="1"/>
  <c r="J2099" i="10"/>
  <c r="K2099" i="10" s="1"/>
  <c r="J2098" i="10"/>
  <c r="K2098" i="10" s="1"/>
  <c r="J2097" i="10"/>
  <c r="K2097" i="10" s="1"/>
  <c r="J2096" i="10"/>
  <c r="K2096" i="10" s="1"/>
  <c r="J2095" i="10"/>
  <c r="K2095" i="10" s="1"/>
  <c r="J2094" i="10"/>
  <c r="K2094" i="10" s="1"/>
  <c r="J2093" i="10"/>
  <c r="K2093" i="10" s="1"/>
  <c r="J2092" i="10"/>
  <c r="K2092" i="10" s="1"/>
  <c r="J2091" i="10"/>
  <c r="K2091" i="10" s="1"/>
  <c r="J2090" i="10"/>
  <c r="K2090" i="10" s="1"/>
  <c r="J2089" i="10"/>
  <c r="K2089" i="10" s="1"/>
  <c r="J2088" i="10"/>
  <c r="K2088" i="10" s="1"/>
  <c r="J2087" i="10"/>
  <c r="K2087" i="10" s="1"/>
  <c r="J2086" i="10"/>
  <c r="K2086" i="10" s="1"/>
  <c r="J2085" i="10"/>
  <c r="K2085" i="10" s="1"/>
  <c r="J2084" i="10"/>
  <c r="K2084" i="10" s="1"/>
  <c r="J2083" i="10"/>
  <c r="K2083" i="10" s="1"/>
  <c r="J2082" i="10"/>
  <c r="K2082" i="10" s="1"/>
  <c r="J2081" i="10"/>
  <c r="K2081" i="10" s="1"/>
  <c r="J2080" i="10"/>
  <c r="K2080" i="10" s="1"/>
  <c r="J2079" i="10"/>
  <c r="K2079" i="10" s="1"/>
  <c r="J2078" i="10"/>
  <c r="K2078" i="10" s="1"/>
  <c r="J2077" i="10"/>
  <c r="K2077" i="10" s="1"/>
  <c r="J2076" i="10"/>
  <c r="K2076" i="10" s="1"/>
  <c r="J2075" i="10"/>
  <c r="K2075" i="10" s="1"/>
  <c r="J2074" i="10"/>
  <c r="K2074" i="10" s="1"/>
  <c r="J2073" i="10"/>
  <c r="K2073" i="10" s="1"/>
  <c r="J2072" i="10"/>
  <c r="K2072" i="10" s="1"/>
  <c r="J2071" i="10"/>
  <c r="K2071" i="10" s="1"/>
  <c r="J2070" i="10"/>
  <c r="K2070" i="10" s="1"/>
  <c r="J2069" i="10"/>
  <c r="K2069" i="10" s="1"/>
  <c r="J2068" i="10"/>
  <c r="K2068" i="10" s="1"/>
  <c r="J2067" i="10"/>
  <c r="K2067" i="10" s="1"/>
  <c r="J2066" i="10"/>
  <c r="K2066" i="10" s="1"/>
  <c r="J2065" i="10"/>
  <c r="K2065" i="10" s="1"/>
  <c r="J2064" i="10"/>
  <c r="K2064" i="10" s="1"/>
  <c r="J2063" i="10"/>
  <c r="K2063" i="10" s="1"/>
  <c r="J2062" i="10"/>
  <c r="K2062" i="10" s="1"/>
  <c r="J2061" i="10"/>
  <c r="K2061" i="10" s="1"/>
  <c r="J2060" i="10"/>
  <c r="K2060" i="10" s="1"/>
  <c r="J2059" i="10"/>
  <c r="K2059" i="10" s="1"/>
  <c r="J2058" i="10"/>
  <c r="K2058" i="10" s="1"/>
  <c r="J2057" i="10"/>
  <c r="K2057" i="10" s="1"/>
  <c r="J2056" i="10"/>
  <c r="K2056" i="10" s="1"/>
  <c r="J2055" i="10"/>
  <c r="K2055" i="10" s="1"/>
  <c r="J2054" i="10"/>
  <c r="K2054" i="10" s="1"/>
  <c r="J2053" i="10"/>
  <c r="K2053" i="10" s="1"/>
  <c r="J2052" i="10"/>
  <c r="K2052" i="10" s="1"/>
  <c r="J2051" i="10"/>
  <c r="K2051" i="10" s="1"/>
  <c r="J2050" i="10"/>
  <c r="K2050" i="10" s="1"/>
  <c r="J2049" i="10"/>
  <c r="K2049" i="10" s="1"/>
  <c r="J2048" i="10"/>
  <c r="K2048" i="10" s="1"/>
  <c r="J2047" i="10"/>
  <c r="K2047" i="10" s="1"/>
  <c r="J2046" i="10"/>
  <c r="K2046" i="10" s="1"/>
  <c r="J2045" i="10"/>
  <c r="K2045" i="10" s="1"/>
  <c r="J2044" i="10"/>
  <c r="K2044" i="10" s="1"/>
  <c r="J2043" i="10"/>
  <c r="K2043" i="10" s="1"/>
  <c r="J2042" i="10"/>
  <c r="K2042" i="10" s="1"/>
  <c r="J2041" i="10"/>
  <c r="K2041" i="10" s="1"/>
  <c r="J2040" i="10"/>
  <c r="K2040" i="10" s="1"/>
  <c r="J2039" i="10"/>
  <c r="K2039" i="10" s="1"/>
  <c r="J2038" i="10"/>
  <c r="K2038" i="10" s="1"/>
  <c r="J2037" i="10"/>
  <c r="K2037" i="10" s="1"/>
  <c r="J2036" i="10"/>
  <c r="K2036" i="10" s="1"/>
  <c r="J2035" i="10"/>
  <c r="K2035" i="10" s="1"/>
  <c r="J2034" i="10"/>
  <c r="K2034" i="10" s="1"/>
  <c r="J2033" i="10"/>
  <c r="K2033" i="10" s="1"/>
  <c r="J2032" i="10"/>
  <c r="K2032" i="10" s="1"/>
  <c r="J2031" i="10"/>
  <c r="K2031" i="10" s="1"/>
  <c r="J2030" i="10"/>
  <c r="K2030" i="10" s="1"/>
  <c r="J2029" i="10"/>
  <c r="K2029" i="10" s="1"/>
  <c r="J2028" i="10"/>
  <c r="K2028" i="10" s="1"/>
  <c r="J2027" i="10"/>
  <c r="K2027" i="10" s="1"/>
  <c r="J2026" i="10"/>
  <c r="K2026" i="10" s="1"/>
  <c r="J2025" i="10"/>
  <c r="K2025" i="10" s="1"/>
  <c r="J2024" i="10"/>
  <c r="K2024" i="10" s="1"/>
  <c r="J2023" i="10"/>
  <c r="K2023" i="10" s="1"/>
  <c r="J2022" i="10"/>
  <c r="K2022" i="10" s="1"/>
  <c r="J2021" i="10"/>
  <c r="K2021" i="10" s="1"/>
  <c r="J2020" i="10"/>
  <c r="K2020" i="10" s="1"/>
  <c r="J2019" i="10"/>
  <c r="K2019" i="10" s="1"/>
  <c r="J2018" i="10"/>
  <c r="K2018" i="10" s="1"/>
  <c r="J2017" i="10"/>
  <c r="K2017" i="10" s="1"/>
  <c r="J2016" i="10"/>
  <c r="K2016" i="10" s="1"/>
  <c r="J2015" i="10"/>
  <c r="K2015" i="10" s="1"/>
  <c r="J2014" i="10"/>
  <c r="K2014" i="10" s="1"/>
  <c r="J2013" i="10"/>
  <c r="K2013" i="10" s="1"/>
  <c r="J2012" i="10"/>
  <c r="K2012" i="10" s="1"/>
  <c r="J2011" i="10"/>
  <c r="K2011" i="10" s="1"/>
  <c r="J2010" i="10"/>
  <c r="K2010" i="10" s="1"/>
  <c r="J2009" i="10"/>
  <c r="K2009" i="10" s="1"/>
  <c r="J2008" i="10"/>
  <c r="K2008" i="10" s="1"/>
  <c r="J2007" i="10"/>
  <c r="K2007" i="10" s="1"/>
  <c r="J2006" i="10"/>
  <c r="K2006" i="10" s="1"/>
  <c r="J2005" i="10"/>
  <c r="K2005" i="10" s="1"/>
  <c r="J2004" i="10"/>
  <c r="K2004" i="10" s="1"/>
  <c r="J2003" i="10"/>
  <c r="K2003" i="10" s="1"/>
  <c r="J2002" i="10"/>
  <c r="K2002" i="10" s="1"/>
  <c r="J2001" i="10"/>
  <c r="K2001" i="10" s="1"/>
  <c r="J2000" i="10"/>
  <c r="K2000" i="10" s="1"/>
  <c r="J1999" i="10"/>
  <c r="K1999" i="10" s="1"/>
  <c r="J1998" i="10"/>
  <c r="K1998" i="10" s="1"/>
  <c r="J1997" i="10"/>
  <c r="K1997" i="10" s="1"/>
  <c r="J1996" i="10"/>
  <c r="K1996" i="10" s="1"/>
  <c r="J1995" i="10"/>
  <c r="K1995" i="10" s="1"/>
  <c r="J1994" i="10"/>
  <c r="K1994" i="10" s="1"/>
  <c r="J1993" i="10"/>
  <c r="K1993" i="10" s="1"/>
  <c r="J1992" i="10"/>
  <c r="K1992" i="10" s="1"/>
  <c r="J1991" i="10"/>
  <c r="K1991" i="10" s="1"/>
  <c r="J1990" i="10"/>
  <c r="K1990" i="10" s="1"/>
  <c r="J1989" i="10"/>
  <c r="K1989" i="10" s="1"/>
  <c r="J1988" i="10"/>
  <c r="K1988" i="10" s="1"/>
  <c r="J1987" i="10"/>
  <c r="K1987" i="10" s="1"/>
  <c r="J1986" i="10"/>
  <c r="K1986" i="10" s="1"/>
  <c r="J1985" i="10"/>
  <c r="K1985" i="10" s="1"/>
  <c r="J1984" i="10"/>
  <c r="K1984" i="10" s="1"/>
  <c r="J1983" i="10"/>
  <c r="K1983" i="10" s="1"/>
  <c r="J1982" i="10"/>
  <c r="K1982" i="10" s="1"/>
  <c r="J1981" i="10"/>
  <c r="K1981" i="10" s="1"/>
  <c r="J1980" i="10"/>
  <c r="K1980" i="10" s="1"/>
  <c r="J1979" i="10"/>
  <c r="K1979" i="10" s="1"/>
  <c r="J1978" i="10"/>
  <c r="K1978" i="10" s="1"/>
  <c r="J1977" i="10"/>
  <c r="K1977" i="10" s="1"/>
  <c r="J1976" i="10"/>
  <c r="K1976" i="10" s="1"/>
  <c r="J1975" i="10"/>
  <c r="K1975" i="10" s="1"/>
  <c r="J1974" i="10"/>
  <c r="K1974" i="10" s="1"/>
  <c r="J1973" i="10"/>
  <c r="K1973" i="10" s="1"/>
  <c r="J1972" i="10"/>
  <c r="K1972" i="10" s="1"/>
  <c r="J1971" i="10"/>
  <c r="K1971" i="10" s="1"/>
  <c r="J1970" i="10"/>
  <c r="K1970" i="10" s="1"/>
  <c r="J1969" i="10"/>
  <c r="K1969" i="10" s="1"/>
  <c r="J1968" i="10"/>
  <c r="K1968" i="10" s="1"/>
  <c r="J1967" i="10"/>
  <c r="K1967" i="10" s="1"/>
  <c r="J1966" i="10"/>
  <c r="K1966" i="10" s="1"/>
  <c r="J1965" i="10"/>
  <c r="K1965" i="10" s="1"/>
  <c r="J1964" i="10"/>
  <c r="K1964" i="10" s="1"/>
  <c r="J1963" i="10"/>
  <c r="K1963" i="10" s="1"/>
  <c r="J1962" i="10"/>
  <c r="K1962" i="10" s="1"/>
  <c r="J1961" i="10"/>
  <c r="K1961" i="10" s="1"/>
  <c r="J1960" i="10"/>
  <c r="K1960" i="10" s="1"/>
  <c r="J1959" i="10"/>
  <c r="K1959" i="10" s="1"/>
  <c r="J1958" i="10"/>
  <c r="K1958" i="10" s="1"/>
  <c r="J1957" i="10"/>
  <c r="K1957" i="10" s="1"/>
  <c r="J1956" i="10"/>
  <c r="K1956" i="10" s="1"/>
  <c r="J1955" i="10"/>
  <c r="K1955" i="10" s="1"/>
  <c r="J1954" i="10"/>
  <c r="K1954" i="10" s="1"/>
  <c r="J1953" i="10"/>
  <c r="K1953" i="10" s="1"/>
  <c r="J1952" i="10"/>
  <c r="K1952" i="10" s="1"/>
  <c r="J1951" i="10"/>
  <c r="K1951" i="10" s="1"/>
  <c r="J1950" i="10"/>
  <c r="K1950" i="10" s="1"/>
  <c r="J1949" i="10"/>
  <c r="K1949" i="10" s="1"/>
  <c r="J1948" i="10"/>
  <c r="K1948" i="10" s="1"/>
  <c r="J1947" i="10"/>
  <c r="K1947" i="10" s="1"/>
  <c r="J1946" i="10"/>
  <c r="K1946" i="10" s="1"/>
  <c r="J1945" i="10"/>
  <c r="K1945" i="10" s="1"/>
  <c r="J1944" i="10"/>
  <c r="K1944" i="10" s="1"/>
  <c r="J1943" i="10"/>
  <c r="K1943" i="10" s="1"/>
  <c r="J1942" i="10"/>
  <c r="K1942" i="10" s="1"/>
  <c r="J1941" i="10"/>
  <c r="K1941" i="10" s="1"/>
  <c r="J1940" i="10"/>
  <c r="K1940" i="10" s="1"/>
  <c r="J1939" i="10"/>
  <c r="K1939" i="10" s="1"/>
  <c r="J1938" i="10"/>
  <c r="K1938" i="10" s="1"/>
  <c r="J1937" i="10"/>
  <c r="K1937" i="10" s="1"/>
  <c r="J1936" i="10"/>
  <c r="K1936" i="10" s="1"/>
  <c r="J1935" i="10"/>
  <c r="K1935" i="10" s="1"/>
  <c r="J1934" i="10"/>
  <c r="K1934" i="10" s="1"/>
  <c r="J1933" i="10"/>
  <c r="K1933" i="10" s="1"/>
  <c r="J1932" i="10"/>
  <c r="K1932" i="10" s="1"/>
  <c r="J1931" i="10"/>
  <c r="K1931" i="10" s="1"/>
  <c r="J1930" i="10"/>
  <c r="K1930" i="10" s="1"/>
  <c r="J1929" i="10"/>
  <c r="K1929" i="10" s="1"/>
  <c r="J1928" i="10"/>
  <c r="K1928" i="10" s="1"/>
  <c r="J1927" i="10"/>
  <c r="K1927" i="10" s="1"/>
  <c r="J1926" i="10"/>
  <c r="K1926" i="10" s="1"/>
  <c r="J1925" i="10"/>
  <c r="K1925" i="10" s="1"/>
  <c r="J1924" i="10"/>
  <c r="K1924" i="10" s="1"/>
  <c r="J1923" i="10"/>
  <c r="K1923" i="10" s="1"/>
  <c r="J1922" i="10"/>
  <c r="K1922" i="10" s="1"/>
  <c r="J1921" i="10"/>
  <c r="K1921" i="10" s="1"/>
  <c r="J1920" i="10"/>
  <c r="K1920" i="10" s="1"/>
  <c r="J1919" i="10"/>
  <c r="K1919" i="10" s="1"/>
  <c r="J1918" i="10"/>
  <c r="K1918" i="10" s="1"/>
  <c r="J1917" i="10"/>
  <c r="K1917" i="10" s="1"/>
  <c r="J1916" i="10"/>
  <c r="K1916" i="10" s="1"/>
  <c r="J1915" i="10"/>
  <c r="K1915" i="10" s="1"/>
  <c r="J1914" i="10"/>
  <c r="K1914" i="10" s="1"/>
  <c r="J1913" i="10"/>
  <c r="K1913" i="10" s="1"/>
  <c r="J1912" i="10"/>
  <c r="K1912" i="10" s="1"/>
  <c r="J1911" i="10"/>
  <c r="K1911" i="10" s="1"/>
  <c r="J1910" i="10"/>
  <c r="K1910" i="10" s="1"/>
  <c r="J1909" i="10"/>
  <c r="K1909" i="10" s="1"/>
  <c r="J1908" i="10"/>
  <c r="K1908" i="10" s="1"/>
  <c r="J1907" i="10"/>
  <c r="K1907" i="10" s="1"/>
  <c r="J1906" i="10"/>
  <c r="K1906" i="10" s="1"/>
  <c r="J1905" i="10"/>
  <c r="K1905" i="10" s="1"/>
  <c r="J1904" i="10"/>
  <c r="K1904" i="10" s="1"/>
  <c r="J1903" i="10"/>
  <c r="K1903" i="10" s="1"/>
  <c r="J1902" i="10"/>
  <c r="K1902" i="10" s="1"/>
  <c r="J1901" i="10"/>
  <c r="K1901" i="10" s="1"/>
  <c r="J1900" i="10"/>
  <c r="K1900" i="10" s="1"/>
  <c r="J1899" i="10"/>
  <c r="K1899" i="10" s="1"/>
  <c r="J1898" i="10"/>
  <c r="K1898" i="10" s="1"/>
  <c r="J1897" i="10"/>
  <c r="K1897" i="10" s="1"/>
  <c r="J1896" i="10"/>
  <c r="K1896" i="10" s="1"/>
  <c r="J1895" i="10"/>
  <c r="K1895" i="10" s="1"/>
  <c r="J1894" i="10"/>
  <c r="K1894" i="10" s="1"/>
  <c r="J1893" i="10"/>
  <c r="K1893" i="10" s="1"/>
  <c r="J1892" i="10"/>
  <c r="K1892" i="10" s="1"/>
  <c r="J1891" i="10"/>
  <c r="K1891" i="10" s="1"/>
  <c r="J1890" i="10"/>
  <c r="K1890" i="10" s="1"/>
  <c r="J1889" i="10"/>
  <c r="K1889" i="10" s="1"/>
  <c r="J1888" i="10"/>
  <c r="K1888" i="10" s="1"/>
  <c r="J1887" i="10"/>
  <c r="K1887" i="10" s="1"/>
  <c r="J1886" i="10"/>
  <c r="K1886" i="10" s="1"/>
  <c r="J1885" i="10"/>
  <c r="K1885" i="10" s="1"/>
  <c r="J1884" i="10"/>
  <c r="K1884" i="10" s="1"/>
  <c r="J1883" i="10"/>
  <c r="K1883" i="10" s="1"/>
  <c r="J1882" i="10"/>
  <c r="K1882" i="10" s="1"/>
  <c r="J1881" i="10"/>
  <c r="K1881" i="10" s="1"/>
  <c r="J1880" i="10"/>
  <c r="K1880" i="10" s="1"/>
  <c r="J1879" i="10"/>
  <c r="K1879" i="10" s="1"/>
  <c r="J1878" i="10"/>
  <c r="K1878" i="10" s="1"/>
  <c r="J1877" i="10"/>
  <c r="K1877" i="10" s="1"/>
  <c r="J1876" i="10"/>
  <c r="K1876" i="10" s="1"/>
  <c r="J1875" i="10"/>
  <c r="K1875" i="10" s="1"/>
  <c r="J1874" i="10"/>
  <c r="K1874" i="10" s="1"/>
  <c r="J1873" i="10"/>
  <c r="K1873" i="10" s="1"/>
  <c r="J1872" i="10"/>
  <c r="K1872" i="10" s="1"/>
  <c r="J1871" i="10"/>
  <c r="K1871" i="10" s="1"/>
  <c r="J1870" i="10"/>
  <c r="K1870" i="10" s="1"/>
  <c r="J1869" i="10"/>
  <c r="K1869" i="10" s="1"/>
  <c r="J1868" i="10"/>
  <c r="K1868" i="10" s="1"/>
  <c r="J1867" i="10"/>
  <c r="K1867" i="10" s="1"/>
  <c r="J1866" i="10"/>
  <c r="K1866" i="10" s="1"/>
  <c r="J1865" i="10"/>
  <c r="K1865" i="10" s="1"/>
  <c r="J1864" i="10"/>
  <c r="K1864" i="10" s="1"/>
  <c r="J1863" i="10"/>
  <c r="K1863" i="10" s="1"/>
  <c r="J1862" i="10"/>
  <c r="K1862" i="10" s="1"/>
  <c r="J1861" i="10"/>
  <c r="K1861" i="10" s="1"/>
  <c r="J1860" i="10"/>
  <c r="K1860" i="10" s="1"/>
  <c r="J1859" i="10"/>
  <c r="K1859" i="10" s="1"/>
  <c r="J1858" i="10"/>
  <c r="K1858" i="10" s="1"/>
  <c r="J1857" i="10"/>
  <c r="K1857" i="10" s="1"/>
  <c r="J1856" i="10"/>
  <c r="K1856" i="10" s="1"/>
  <c r="J1855" i="10"/>
  <c r="K1855" i="10" s="1"/>
  <c r="J1854" i="10"/>
  <c r="K1854" i="10" s="1"/>
  <c r="J1853" i="10"/>
  <c r="K1853" i="10" s="1"/>
  <c r="J1852" i="10"/>
  <c r="K1852" i="10" s="1"/>
  <c r="J1851" i="10"/>
  <c r="K1851" i="10" s="1"/>
  <c r="J1850" i="10"/>
  <c r="K1850" i="10" s="1"/>
  <c r="J1849" i="10"/>
  <c r="K1849" i="10" s="1"/>
  <c r="J1848" i="10"/>
  <c r="K1848" i="10" s="1"/>
  <c r="J1847" i="10"/>
  <c r="K1847" i="10" s="1"/>
  <c r="J1846" i="10"/>
  <c r="K1846" i="10" s="1"/>
  <c r="J1845" i="10"/>
  <c r="K1845" i="10" s="1"/>
  <c r="J1844" i="10"/>
  <c r="K1844" i="10" s="1"/>
  <c r="J1843" i="10"/>
  <c r="K1843" i="10" s="1"/>
  <c r="J1842" i="10"/>
  <c r="K1842" i="10" s="1"/>
  <c r="J1841" i="10"/>
  <c r="K1841" i="10" s="1"/>
  <c r="J1840" i="10"/>
  <c r="K1840" i="10" s="1"/>
  <c r="J1839" i="10"/>
  <c r="K1839" i="10" s="1"/>
  <c r="J1838" i="10"/>
  <c r="K1838" i="10" s="1"/>
  <c r="J1837" i="10"/>
  <c r="K1837" i="10" s="1"/>
  <c r="J1836" i="10"/>
  <c r="K1836" i="10" s="1"/>
  <c r="J1835" i="10"/>
  <c r="K1835" i="10" s="1"/>
  <c r="J1834" i="10"/>
  <c r="K1834" i="10" s="1"/>
  <c r="J1833" i="10"/>
  <c r="K1833" i="10" s="1"/>
  <c r="J1832" i="10"/>
  <c r="K1832" i="10" s="1"/>
  <c r="J1831" i="10"/>
  <c r="K1831" i="10" s="1"/>
  <c r="J1830" i="10"/>
  <c r="K1830" i="10" s="1"/>
  <c r="J1829" i="10"/>
  <c r="K1829" i="10" s="1"/>
  <c r="J1828" i="10"/>
  <c r="K1828" i="10" s="1"/>
  <c r="J1827" i="10"/>
  <c r="K1827" i="10" s="1"/>
  <c r="J1826" i="10"/>
  <c r="K1826" i="10" s="1"/>
  <c r="J1825" i="10"/>
  <c r="K1825" i="10" s="1"/>
  <c r="J1824" i="10"/>
  <c r="K1824" i="10" s="1"/>
  <c r="J1823" i="10"/>
  <c r="K1823" i="10" s="1"/>
  <c r="J1822" i="10"/>
  <c r="K1822" i="10" s="1"/>
  <c r="J1821" i="10"/>
  <c r="K1821" i="10" s="1"/>
  <c r="J1820" i="10"/>
  <c r="K1820" i="10" s="1"/>
  <c r="J1819" i="10"/>
  <c r="K1819" i="10" s="1"/>
  <c r="J1818" i="10"/>
  <c r="K1818" i="10" s="1"/>
  <c r="J1817" i="10"/>
  <c r="K1817" i="10" s="1"/>
  <c r="J1816" i="10"/>
  <c r="K1816" i="10" s="1"/>
  <c r="J1815" i="10"/>
  <c r="K1815" i="10" s="1"/>
  <c r="J1814" i="10"/>
  <c r="K1814" i="10" s="1"/>
  <c r="J1813" i="10"/>
  <c r="K1813" i="10" s="1"/>
  <c r="J1812" i="10"/>
  <c r="K1812" i="10" s="1"/>
  <c r="J1811" i="10"/>
  <c r="K1811" i="10" s="1"/>
  <c r="J1810" i="10"/>
  <c r="K1810" i="10" s="1"/>
  <c r="J1809" i="10"/>
  <c r="K1809" i="10" s="1"/>
  <c r="J1808" i="10"/>
  <c r="K1808" i="10" s="1"/>
  <c r="J1807" i="10"/>
  <c r="K1807" i="10" s="1"/>
  <c r="J1806" i="10"/>
  <c r="K1806" i="10" s="1"/>
  <c r="J1805" i="10"/>
  <c r="K1805" i="10" s="1"/>
  <c r="J1804" i="10"/>
  <c r="K1804" i="10" s="1"/>
  <c r="J1803" i="10"/>
  <c r="K1803" i="10" s="1"/>
  <c r="J1802" i="10"/>
  <c r="K1802" i="10" s="1"/>
  <c r="J1801" i="10"/>
  <c r="K1801" i="10" s="1"/>
  <c r="J1800" i="10"/>
  <c r="K1800" i="10" s="1"/>
  <c r="J1799" i="10"/>
  <c r="K1799" i="10" s="1"/>
  <c r="J1798" i="10"/>
  <c r="K1798" i="10" s="1"/>
  <c r="J1797" i="10"/>
  <c r="K1797" i="10" s="1"/>
  <c r="J1796" i="10"/>
  <c r="K1796" i="10" s="1"/>
  <c r="J1795" i="10"/>
  <c r="K1795" i="10" s="1"/>
  <c r="J1794" i="10"/>
  <c r="K1794" i="10" s="1"/>
  <c r="J1793" i="10"/>
  <c r="K1793" i="10" s="1"/>
  <c r="J1792" i="10"/>
  <c r="K1792" i="10" s="1"/>
  <c r="J1791" i="10"/>
  <c r="K1791" i="10" s="1"/>
  <c r="J1790" i="10"/>
  <c r="K1790" i="10" s="1"/>
  <c r="J1789" i="10"/>
  <c r="K1789" i="10" s="1"/>
  <c r="J1788" i="10"/>
  <c r="K1788" i="10" s="1"/>
  <c r="J1787" i="10"/>
  <c r="K1787" i="10" s="1"/>
  <c r="J1786" i="10"/>
  <c r="K1786" i="10" s="1"/>
  <c r="J1785" i="10"/>
  <c r="K1785" i="10" s="1"/>
  <c r="J1784" i="10"/>
  <c r="K1784" i="10" s="1"/>
  <c r="J1783" i="10"/>
  <c r="K1783" i="10" s="1"/>
  <c r="J1782" i="10"/>
  <c r="K1782" i="10" s="1"/>
  <c r="J1781" i="10"/>
  <c r="K1781" i="10" s="1"/>
  <c r="J1780" i="10"/>
  <c r="K1780" i="10" s="1"/>
  <c r="J1779" i="10"/>
  <c r="K1779" i="10" s="1"/>
  <c r="J1778" i="10"/>
  <c r="K1778" i="10" s="1"/>
  <c r="J1777" i="10"/>
  <c r="K1777" i="10" s="1"/>
  <c r="J1776" i="10"/>
  <c r="K1776" i="10" s="1"/>
  <c r="J1775" i="10"/>
  <c r="K1775" i="10" s="1"/>
  <c r="J1774" i="10"/>
  <c r="K1774" i="10" s="1"/>
  <c r="J1773" i="10"/>
  <c r="K1773" i="10" s="1"/>
  <c r="J1772" i="10"/>
  <c r="K1772" i="10" s="1"/>
  <c r="J1771" i="10"/>
  <c r="K1771" i="10" s="1"/>
  <c r="J1770" i="10"/>
  <c r="K1770" i="10" s="1"/>
  <c r="J1769" i="10"/>
  <c r="K1769" i="10" s="1"/>
  <c r="J1768" i="10"/>
  <c r="K1768" i="10" s="1"/>
  <c r="J1767" i="10"/>
  <c r="K1767" i="10" s="1"/>
  <c r="J1766" i="10"/>
  <c r="K1766" i="10" s="1"/>
  <c r="J1765" i="10"/>
  <c r="K1765" i="10" s="1"/>
  <c r="J1764" i="10"/>
  <c r="K1764" i="10" s="1"/>
  <c r="J1763" i="10"/>
  <c r="K1763" i="10" s="1"/>
  <c r="J1762" i="10"/>
  <c r="K1762" i="10" s="1"/>
  <c r="J1761" i="10"/>
  <c r="K1761" i="10" s="1"/>
  <c r="J1760" i="10"/>
  <c r="K1760" i="10" s="1"/>
  <c r="J1759" i="10"/>
  <c r="K1759" i="10" s="1"/>
  <c r="J1758" i="10"/>
  <c r="K1758" i="10" s="1"/>
  <c r="J1757" i="10"/>
  <c r="K1757" i="10" s="1"/>
  <c r="J1756" i="10"/>
  <c r="K1756" i="10" s="1"/>
  <c r="J1755" i="10"/>
  <c r="K1755" i="10" s="1"/>
  <c r="J1754" i="10"/>
  <c r="K1754" i="10" s="1"/>
  <c r="J1753" i="10"/>
  <c r="K1753" i="10" s="1"/>
  <c r="J1752" i="10"/>
  <c r="K1752" i="10" s="1"/>
  <c r="J1751" i="10"/>
  <c r="K1751" i="10" s="1"/>
  <c r="J1750" i="10"/>
  <c r="K1750" i="10" s="1"/>
  <c r="J1749" i="10"/>
  <c r="K1749" i="10" s="1"/>
  <c r="J1748" i="10"/>
  <c r="K1748" i="10" s="1"/>
  <c r="J1747" i="10"/>
  <c r="K1747" i="10" s="1"/>
  <c r="J1746" i="10"/>
  <c r="K1746" i="10" s="1"/>
  <c r="J1745" i="10"/>
  <c r="K1745" i="10" s="1"/>
  <c r="J1744" i="10"/>
  <c r="K1744" i="10" s="1"/>
  <c r="J1743" i="10"/>
  <c r="K1743" i="10" s="1"/>
  <c r="J1742" i="10"/>
  <c r="K1742" i="10" s="1"/>
  <c r="J1741" i="10"/>
  <c r="K1741" i="10" s="1"/>
  <c r="J1740" i="10"/>
  <c r="K1740" i="10" s="1"/>
  <c r="J1739" i="10"/>
  <c r="K1739" i="10" s="1"/>
  <c r="J1738" i="10"/>
  <c r="K1738" i="10" s="1"/>
  <c r="J1737" i="10"/>
  <c r="K1737" i="10" s="1"/>
  <c r="J1736" i="10"/>
  <c r="K1736" i="10" s="1"/>
  <c r="J1735" i="10"/>
  <c r="K1735" i="10" s="1"/>
  <c r="J1734" i="10"/>
  <c r="K1734" i="10" s="1"/>
  <c r="J1733" i="10"/>
  <c r="K1733" i="10" s="1"/>
  <c r="J1732" i="10"/>
  <c r="K1732" i="10" s="1"/>
  <c r="J1731" i="10"/>
  <c r="K1731" i="10" s="1"/>
  <c r="J1730" i="10"/>
  <c r="K1730" i="10" s="1"/>
  <c r="J1729" i="10"/>
  <c r="K1729" i="10" s="1"/>
  <c r="J1728" i="10"/>
  <c r="K1728" i="10" s="1"/>
  <c r="J1727" i="10"/>
  <c r="K1727" i="10" s="1"/>
  <c r="J1726" i="10"/>
  <c r="K1726" i="10" s="1"/>
  <c r="J1725" i="10"/>
  <c r="K1725" i="10" s="1"/>
  <c r="J1724" i="10"/>
  <c r="K1724" i="10" s="1"/>
  <c r="J1723" i="10"/>
  <c r="K1723" i="10" s="1"/>
  <c r="J1722" i="10"/>
  <c r="K1722" i="10" s="1"/>
  <c r="J1721" i="10"/>
  <c r="K1721" i="10" s="1"/>
  <c r="J1720" i="10"/>
  <c r="K1720" i="10" s="1"/>
  <c r="J1719" i="10"/>
  <c r="K1719" i="10" s="1"/>
  <c r="J1718" i="10"/>
  <c r="K1718" i="10" s="1"/>
  <c r="J1717" i="10"/>
  <c r="K1717" i="10" s="1"/>
  <c r="J1716" i="10"/>
  <c r="K1716" i="10" s="1"/>
  <c r="J1715" i="10"/>
  <c r="K1715" i="10" s="1"/>
  <c r="J1714" i="10"/>
  <c r="K1714" i="10" s="1"/>
  <c r="J1713" i="10"/>
  <c r="K1713" i="10" s="1"/>
  <c r="J1712" i="10"/>
  <c r="K1712" i="10" s="1"/>
  <c r="J1711" i="10"/>
  <c r="K1711" i="10" s="1"/>
  <c r="J1710" i="10"/>
  <c r="K1710" i="10" s="1"/>
  <c r="J1709" i="10"/>
  <c r="K1709" i="10" s="1"/>
  <c r="J1708" i="10"/>
  <c r="K1708" i="10" s="1"/>
  <c r="J1707" i="10"/>
  <c r="K1707" i="10" s="1"/>
  <c r="J1706" i="10"/>
  <c r="K1706" i="10" s="1"/>
  <c r="J1705" i="10"/>
  <c r="K1705" i="10" s="1"/>
  <c r="J1704" i="10"/>
  <c r="K1704" i="10" s="1"/>
  <c r="J1703" i="10"/>
  <c r="K1703" i="10" s="1"/>
  <c r="J1702" i="10"/>
  <c r="K1702" i="10" s="1"/>
  <c r="J1701" i="10"/>
  <c r="K1701" i="10" s="1"/>
  <c r="J1700" i="10"/>
  <c r="K1700" i="10" s="1"/>
  <c r="J1699" i="10"/>
  <c r="K1699" i="10" s="1"/>
  <c r="J1698" i="10"/>
  <c r="K1698" i="10" s="1"/>
  <c r="J1697" i="10"/>
  <c r="K1697" i="10" s="1"/>
  <c r="J1696" i="10"/>
  <c r="K1696" i="10" s="1"/>
  <c r="J1695" i="10"/>
  <c r="K1695" i="10" s="1"/>
  <c r="J1694" i="10"/>
  <c r="K1694" i="10" s="1"/>
  <c r="J1693" i="10"/>
  <c r="K1693" i="10" s="1"/>
  <c r="J1692" i="10"/>
  <c r="K1692" i="10" s="1"/>
  <c r="J1691" i="10"/>
  <c r="K1691" i="10" s="1"/>
  <c r="J1690" i="10"/>
  <c r="K1690" i="10" s="1"/>
  <c r="J1689" i="10"/>
  <c r="K1689" i="10" s="1"/>
  <c r="J1688" i="10"/>
  <c r="K1688" i="10" s="1"/>
  <c r="J1687" i="10"/>
  <c r="K1687" i="10" s="1"/>
  <c r="J1686" i="10"/>
  <c r="K1686" i="10" s="1"/>
  <c r="J1685" i="10"/>
  <c r="K1685" i="10" s="1"/>
  <c r="J1684" i="10"/>
  <c r="K1684" i="10" s="1"/>
  <c r="J1683" i="10"/>
  <c r="K1683" i="10" s="1"/>
  <c r="J1682" i="10"/>
  <c r="K1682" i="10" s="1"/>
  <c r="J1681" i="10"/>
  <c r="K1681" i="10" s="1"/>
  <c r="J1680" i="10"/>
  <c r="K1680" i="10" s="1"/>
  <c r="J1679" i="10"/>
  <c r="K1679" i="10" s="1"/>
  <c r="J1678" i="10"/>
  <c r="K1678" i="10" s="1"/>
  <c r="J1677" i="10"/>
  <c r="K1677" i="10" s="1"/>
  <c r="J1676" i="10"/>
  <c r="K1676" i="10" s="1"/>
  <c r="J1675" i="10"/>
  <c r="K1675" i="10" s="1"/>
  <c r="J1674" i="10"/>
  <c r="K1674" i="10" s="1"/>
  <c r="J1673" i="10"/>
  <c r="K1673" i="10" s="1"/>
  <c r="J1672" i="10"/>
  <c r="K1672" i="10" s="1"/>
  <c r="J1671" i="10"/>
  <c r="K1671" i="10" s="1"/>
  <c r="J1670" i="10"/>
  <c r="K1670" i="10" s="1"/>
  <c r="J1669" i="10"/>
  <c r="K1669" i="10" s="1"/>
  <c r="J1668" i="10"/>
  <c r="K1668" i="10" s="1"/>
  <c r="J1667" i="10"/>
  <c r="K1667" i="10" s="1"/>
  <c r="J1666" i="10"/>
  <c r="K1666" i="10" s="1"/>
  <c r="J1665" i="10"/>
  <c r="K1665" i="10" s="1"/>
  <c r="J1664" i="10"/>
  <c r="K1664" i="10" s="1"/>
  <c r="J1663" i="10"/>
  <c r="K1663" i="10" s="1"/>
  <c r="J1662" i="10"/>
  <c r="K1662" i="10" s="1"/>
  <c r="J1661" i="10"/>
  <c r="K1661" i="10" s="1"/>
  <c r="J1660" i="10"/>
  <c r="K1660" i="10" s="1"/>
  <c r="J1659" i="10"/>
  <c r="K1659" i="10" s="1"/>
  <c r="J1658" i="10"/>
  <c r="K1658" i="10" s="1"/>
  <c r="J1657" i="10"/>
  <c r="K1657" i="10" s="1"/>
  <c r="J1656" i="10"/>
  <c r="K1656" i="10" s="1"/>
  <c r="J1655" i="10"/>
  <c r="K1655" i="10" s="1"/>
  <c r="J1654" i="10"/>
  <c r="K1654" i="10" s="1"/>
  <c r="J1653" i="10"/>
  <c r="K1653" i="10" s="1"/>
  <c r="J1652" i="10"/>
  <c r="K1652" i="10" s="1"/>
  <c r="J1651" i="10"/>
  <c r="K1651" i="10" s="1"/>
  <c r="J1650" i="10"/>
  <c r="K1650" i="10" s="1"/>
  <c r="J1649" i="10"/>
  <c r="K1649" i="10" s="1"/>
  <c r="J1648" i="10"/>
  <c r="K1648" i="10" s="1"/>
  <c r="J1647" i="10"/>
  <c r="K1647" i="10" s="1"/>
  <c r="J1646" i="10"/>
  <c r="K1646" i="10" s="1"/>
  <c r="J1645" i="10"/>
  <c r="K1645" i="10" s="1"/>
  <c r="J1644" i="10"/>
  <c r="K1644" i="10" s="1"/>
  <c r="J1643" i="10"/>
  <c r="K1643" i="10" s="1"/>
  <c r="J1642" i="10"/>
  <c r="K1642" i="10" s="1"/>
  <c r="J1641" i="10"/>
  <c r="K1641" i="10" s="1"/>
  <c r="J1640" i="10"/>
  <c r="K1640" i="10" s="1"/>
  <c r="J1639" i="10"/>
  <c r="K1639" i="10" s="1"/>
  <c r="J1638" i="10"/>
  <c r="K1638" i="10" s="1"/>
  <c r="J1637" i="10"/>
  <c r="K1637" i="10" s="1"/>
  <c r="J1636" i="10"/>
  <c r="K1636" i="10" s="1"/>
  <c r="J1635" i="10"/>
  <c r="K1635" i="10" s="1"/>
  <c r="J1634" i="10"/>
  <c r="K1634" i="10" s="1"/>
  <c r="J1633" i="10"/>
  <c r="K1633" i="10" s="1"/>
  <c r="J1632" i="10"/>
  <c r="K1632" i="10" s="1"/>
  <c r="J1631" i="10"/>
  <c r="K1631" i="10" s="1"/>
  <c r="J1630" i="10"/>
  <c r="K1630" i="10" s="1"/>
  <c r="J1629" i="10"/>
  <c r="K1629" i="10" s="1"/>
  <c r="J1628" i="10"/>
  <c r="K1628" i="10" s="1"/>
  <c r="J1627" i="10"/>
  <c r="K1627" i="10" s="1"/>
  <c r="J1626" i="10"/>
  <c r="K1626" i="10" s="1"/>
  <c r="J1625" i="10"/>
  <c r="K1625" i="10" s="1"/>
  <c r="J1624" i="10"/>
  <c r="K1624" i="10" s="1"/>
  <c r="J1623" i="10"/>
  <c r="K1623" i="10" s="1"/>
  <c r="J1622" i="10"/>
  <c r="K1622" i="10" s="1"/>
  <c r="J1621" i="10"/>
  <c r="K1621" i="10" s="1"/>
  <c r="J1620" i="10"/>
  <c r="K1620" i="10" s="1"/>
  <c r="J1619" i="10"/>
  <c r="K1619" i="10" s="1"/>
  <c r="J1618" i="10"/>
  <c r="K1618" i="10" s="1"/>
  <c r="J1617" i="10"/>
  <c r="K1617" i="10" s="1"/>
  <c r="J1616" i="10"/>
  <c r="K1616" i="10" s="1"/>
  <c r="J1615" i="10"/>
  <c r="K1615" i="10" s="1"/>
  <c r="J1614" i="10"/>
  <c r="K1614" i="10" s="1"/>
  <c r="J1613" i="10"/>
  <c r="K1613" i="10" s="1"/>
  <c r="J1612" i="10"/>
  <c r="K1612" i="10" s="1"/>
  <c r="J1611" i="10"/>
  <c r="K1611" i="10" s="1"/>
  <c r="J1610" i="10"/>
  <c r="K1610" i="10" s="1"/>
  <c r="J1609" i="10"/>
  <c r="K1609" i="10" s="1"/>
  <c r="J1608" i="10"/>
  <c r="K1608" i="10" s="1"/>
  <c r="J1607" i="10"/>
  <c r="K1607" i="10" s="1"/>
  <c r="J1606" i="10"/>
  <c r="K1606" i="10" s="1"/>
  <c r="J1605" i="10"/>
  <c r="K1605" i="10" s="1"/>
  <c r="J1604" i="10"/>
  <c r="K1604" i="10" s="1"/>
  <c r="J1603" i="10"/>
  <c r="K1603" i="10" s="1"/>
  <c r="J1602" i="10"/>
  <c r="K1602" i="10" s="1"/>
  <c r="J1601" i="10"/>
  <c r="K1601" i="10" s="1"/>
  <c r="J1600" i="10"/>
  <c r="K1600" i="10" s="1"/>
  <c r="J1599" i="10"/>
  <c r="K1599" i="10" s="1"/>
  <c r="J1598" i="10"/>
  <c r="K1598" i="10" s="1"/>
  <c r="J1597" i="10"/>
  <c r="K1597" i="10" s="1"/>
  <c r="J1596" i="10"/>
  <c r="K1596" i="10" s="1"/>
  <c r="J1595" i="10"/>
  <c r="K1595" i="10" s="1"/>
  <c r="J1594" i="10"/>
  <c r="K1594" i="10" s="1"/>
  <c r="J1593" i="10"/>
  <c r="K1593" i="10" s="1"/>
  <c r="J1592" i="10"/>
  <c r="K1592" i="10" s="1"/>
  <c r="J1591" i="10"/>
  <c r="K1591" i="10" s="1"/>
  <c r="J1590" i="10"/>
  <c r="K1590" i="10" s="1"/>
  <c r="J1589" i="10"/>
  <c r="K1589" i="10" s="1"/>
  <c r="J1588" i="10"/>
  <c r="K1588" i="10" s="1"/>
  <c r="J1587" i="10"/>
  <c r="K1587" i="10" s="1"/>
  <c r="J1586" i="10"/>
  <c r="K1586" i="10" s="1"/>
  <c r="J1585" i="10"/>
  <c r="K1585" i="10" s="1"/>
  <c r="J1584" i="10"/>
  <c r="K1584" i="10" s="1"/>
  <c r="J1583" i="10"/>
  <c r="K1583" i="10" s="1"/>
  <c r="J1582" i="10"/>
  <c r="K1582" i="10" s="1"/>
  <c r="J1581" i="10"/>
  <c r="K1581" i="10" s="1"/>
  <c r="J1580" i="10"/>
  <c r="K1580" i="10" s="1"/>
  <c r="J1579" i="10"/>
  <c r="K1579" i="10" s="1"/>
  <c r="J1578" i="10"/>
  <c r="K1578" i="10" s="1"/>
  <c r="J1577" i="10"/>
  <c r="K1577" i="10" s="1"/>
  <c r="J1576" i="10"/>
  <c r="K1576" i="10" s="1"/>
  <c r="J1575" i="10"/>
  <c r="K1575" i="10" s="1"/>
  <c r="J1574" i="10"/>
  <c r="K1574" i="10" s="1"/>
  <c r="J1573" i="10"/>
  <c r="K1573" i="10" s="1"/>
  <c r="J1572" i="10"/>
  <c r="K1572" i="10" s="1"/>
  <c r="J1571" i="10"/>
  <c r="K1571" i="10" s="1"/>
  <c r="J1570" i="10"/>
  <c r="K1570" i="10" s="1"/>
  <c r="J1569" i="10"/>
  <c r="K1569" i="10" s="1"/>
  <c r="J1568" i="10"/>
  <c r="K1568" i="10" s="1"/>
  <c r="J1567" i="10"/>
  <c r="K1567" i="10" s="1"/>
  <c r="J1566" i="10"/>
  <c r="K1566" i="10" s="1"/>
  <c r="J1565" i="10"/>
  <c r="K1565" i="10" s="1"/>
  <c r="J1564" i="10"/>
  <c r="K1564" i="10" s="1"/>
  <c r="J1563" i="10"/>
  <c r="K1563" i="10" s="1"/>
  <c r="J1562" i="10"/>
  <c r="K1562" i="10" s="1"/>
  <c r="J1561" i="10"/>
  <c r="K1561" i="10" s="1"/>
  <c r="J1560" i="10"/>
  <c r="K1560" i="10" s="1"/>
  <c r="J1559" i="10"/>
  <c r="K1559" i="10" s="1"/>
  <c r="J1558" i="10"/>
  <c r="K1558" i="10" s="1"/>
  <c r="J1557" i="10"/>
  <c r="K1557" i="10" s="1"/>
  <c r="J1556" i="10"/>
  <c r="K1556" i="10" s="1"/>
  <c r="J1555" i="10"/>
  <c r="K1555" i="10" s="1"/>
  <c r="J1554" i="10"/>
  <c r="K1554" i="10" s="1"/>
  <c r="J1553" i="10"/>
  <c r="K1553" i="10" s="1"/>
  <c r="J1552" i="10"/>
  <c r="K1552" i="10" s="1"/>
  <c r="J1551" i="10"/>
  <c r="K1551" i="10" s="1"/>
  <c r="J1550" i="10"/>
  <c r="K1550" i="10" s="1"/>
  <c r="J1549" i="10"/>
  <c r="K1549" i="10" s="1"/>
  <c r="J1548" i="10"/>
  <c r="K1548" i="10" s="1"/>
  <c r="J1547" i="10"/>
  <c r="K1547" i="10" s="1"/>
  <c r="J1546" i="10"/>
  <c r="K1546" i="10" s="1"/>
  <c r="J1545" i="10"/>
  <c r="K1545" i="10" s="1"/>
  <c r="J1544" i="10"/>
  <c r="K1544" i="10" s="1"/>
  <c r="J1543" i="10"/>
  <c r="K1543" i="10" s="1"/>
  <c r="J1542" i="10"/>
  <c r="K1542" i="10" s="1"/>
  <c r="J1541" i="10"/>
  <c r="K1541" i="10" s="1"/>
  <c r="J1540" i="10"/>
  <c r="K1540" i="10" s="1"/>
  <c r="J1539" i="10"/>
  <c r="K1539" i="10" s="1"/>
  <c r="J1538" i="10"/>
  <c r="K1538" i="10" s="1"/>
  <c r="J1537" i="10"/>
  <c r="K1537" i="10" s="1"/>
  <c r="J1536" i="10"/>
  <c r="K1536" i="10" s="1"/>
  <c r="J1535" i="10"/>
  <c r="K1535" i="10" s="1"/>
  <c r="J1534" i="10"/>
  <c r="K1534" i="10" s="1"/>
  <c r="J1533" i="10"/>
  <c r="K1533" i="10" s="1"/>
  <c r="J1532" i="10"/>
  <c r="K1532" i="10" s="1"/>
  <c r="J1531" i="10"/>
  <c r="K1531" i="10" s="1"/>
  <c r="J1530" i="10"/>
  <c r="K1530" i="10" s="1"/>
  <c r="J1529" i="10"/>
  <c r="K1529" i="10" s="1"/>
  <c r="J1528" i="10"/>
  <c r="K1528" i="10" s="1"/>
  <c r="J1527" i="10"/>
  <c r="K1527" i="10" s="1"/>
  <c r="J1526" i="10"/>
  <c r="K1526" i="10" s="1"/>
  <c r="J1525" i="10"/>
  <c r="K1525" i="10" s="1"/>
  <c r="J1524" i="10"/>
  <c r="K1524" i="10" s="1"/>
  <c r="J1523" i="10"/>
  <c r="K1523" i="10" s="1"/>
  <c r="J1522" i="10"/>
  <c r="K1522" i="10" s="1"/>
  <c r="J1521" i="10"/>
  <c r="K1521" i="10" s="1"/>
  <c r="J1520" i="10"/>
  <c r="K1520" i="10" s="1"/>
  <c r="J1519" i="10"/>
  <c r="K1519" i="10" s="1"/>
  <c r="J1518" i="10"/>
  <c r="K1518" i="10" s="1"/>
  <c r="J1517" i="10"/>
  <c r="K1517" i="10" s="1"/>
  <c r="J1516" i="10"/>
  <c r="K1516" i="10" s="1"/>
  <c r="J1515" i="10"/>
  <c r="K1515" i="10" s="1"/>
  <c r="J1514" i="10"/>
  <c r="K1514" i="10" s="1"/>
  <c r="J1513" i="10"/>
  <c r="K1513" i="10" s="1"/>
  <c r="J1512" i="10"/>
  <c r="K1512" i="10" s="1"/>
  <c r="J1511" i="10"/>
  <c r="K1511" i="10" s="1"/>
  <c r="J1510" i="10"/>
  <c r="K1510" i="10" s="1"/>
  <c r="J1509" i="10"/>
  <c r="K1509" i="10" s="1"/>
  <c r="J1508" i="10"/>
  <c r="K1508" i="10" s="1"/>
  <c r="J1507" i="10"/>
  <c r="K1507" i="10" s="1"/>
  <c r="J1506" i="10"/>
  <c r="K1506" i="10" s="1"/>
  <c r="J1505" i="10"/>
  <c r="K1505" i="10" s="1"/>
  <c r="J1504" i="10"/>
  <c r="K1504" i="10" s="1"/>
  <c r="J1503" i="10"/>
  <c r="K1503" i="10" s="1"/>
  <c r="J1502" i="10"/>
  <c r="K1502" i="10" s="1"/>
  <c r="J1501" i="10"/>
  <c r="K1501" i="10" s="1"/>
  <c r="J1500" i="10"/>
  <c r="K1500" i="10" s="1"/>
  <c r="J1499" i="10"/>
  <c r="K1499" i="10" s="1"/>
  <c r="J1498" i="10"/>
  <c r="K1498" i="10" s="1"/>
  <c r="J1497" i="10"/>
  <c r="K1497" i="10" s="1"/>
  <c r="J1496" i="10"/>
  <c r="K1496" i="10" s="1"/>
  <c r="J1495" i="10"/>
  <c r="K1495" i="10" s="1"/>
  <c r="J1494" i="10"/>
  <c r="K1494" i="10" s="1"/>
  <c r="J1493" i="10"/>
  <c r="K1493" i="10" s="1"/>
  <c r="J1492" i="10"/>
  <c r="K1492" i="10" s="1"/>
  <c r="J1491" i="10"/>
  <c r="K1491" i="10" s="1"/>
  <c r="J1490" i="10"/>
  <c r="K1490" i="10" s="1"/>
  <c r="J1489" i="10"/>
  <c r="K1489" i="10" s="1"/>
  <c r="J1488" i="10"/>
  <c r="K1488" i="10" s="1"/>
  <c r="J1487" i="10"/>
  <c r="K1487" i="10" s="1"/>
  <c r="J1486" i="10"/>
  <c r="K1486" i="10" s="1"/>
  <c r="J1485" i="10"/>
  <c r="K1485" i="10" s="1"/>
  <c r="J1484" i="10"/>
  <c r="K1484" i="10" s="1"/>
  <c r="J1483" i="10"/>
  <c r="K1483" i="10" s="1"/>
  <c r="J1482" i="10"/>
  <c r="K1482" i="10" s="1"/>
  <c r="J1481" i="10"/>
  <c r="K1481" i="10" s="1"/>
  <c r="J1480" i="10"/>
  <c r="K1480" i="10" s="1"/>
  <c r="J1479" i="10"/>
  <c r="K1479" i="10" s="1"/>
  <c r="J1478" i="10"/>
  <c r="K1478" i="10" s="1"/>
  <c r="J1477" i="10"/>
  <c r="K1477" i="10" s="1"/>
  <c r="J1476" i="10"/>
  <c r="K1476" i="10" s="1"/>
  <c r="J1475" i="10"/>
  <c r="K1475" i="10" s="1"/>
  <c r="J1474" i="10"/>
  <c r="K1474" i="10" s="1"/>
  <c r="J1473" i="10"/>
  <c r="K1473" i="10" s="1"/>
  <c r="J1472" i="10"/>
  <c r="K1472" i="10" s="1"/>
  <c r="J1471" i="10"/>
  <c r="K1471" i="10" s="1"/>
  <c r="J1470" i="10"/>
  <c r="K1470" i="10" s="1"/>
  <c r="J1469" i="10"/>
  <c r="K1469" i="10" s="1"/>
  <c r="J1468" i="10"/>
  <c r="K1468" i="10" s="1"/>
  <c r="J1467" i="10"/>
  <c r="K1467" i="10" s="1"/>
  <c r="J1466" i="10"/>
  <c r="K1466" i="10" s="1"/>
  <c r="J1465" i="10"/>
  <c r="K1465" i="10" s="1"/>
  <c r="J1464" i="10"/>
  <c r="K1464" i="10" s="1"/>
  <c r="J1463" i="10"/>
  <c r="K1463" i="10" s="1"/>
  <c r="J1462" i="10"/>
  <c r="K1462" i="10" s="1"/>
  <c r="J1461" i="10"/>
  <c r="K1461" i="10" s="1"/>
  <c r="J1460" i="10"/>
  <c r="K1460" i="10" s="1"/>
  <c r="J1459" i="10"/>
  <c r="K1459" i="10" s="1"/>
  <c r="J1458" i="10"/>
  <c r="K1458" i="10" s="1"/>
  <c r="J1457" i="10"/>
  <c r="K1457" i="10" s="1"/>
  <c r="J1456" i="10"/>
  <c r="K1456" i="10" s="1"/>
  <c r="J1455" i="10"/>
  <c r="K1455" i="10" s="1"/>
  <c r="J1454" i="10"/>
  <c r="K1454" i="10" s="1"/>
  <c r="J1453" i="10"/>
  <c r="K1453" i="10" s="1"/>
  <c r="J1452" i="10"/>
  <c r="K1452" i="10" s="1"/>
  <c r="J1451" i="10"/>
  <c r="K1451" i="10" s="1"/>
  <c r="J1450" i="10"/>
  <c r="K1450" i="10" s="1"/>
  <c r="J1449" i="10"/>
  <c r="K1449" i="10" s="1"/>
  <c r="J1448" i="10"/>
  <c r="K1448" i="10" s="1"/>
  <c r="J1447" i="10"/>
  <c r="K1447" i="10" s="1"/>
  <c r="J1446" i="10"/>
  <c r="K1446" i="10" s="1"/>
  <c r="J1445" i="10"/>
  <c r="K1445" i="10" s="1"/>
  <c r="J1444" i="10"/>
  <c r="K1444" i="10" s="1"/>
  <c r="J1443" i="10"/>
  <c r="K1443" i="10" s="1"/>
  <c r="J1442" i="10"/>
  <c r="K1442" i="10" s="1"/>
  <c r="J1441" i="10"/>
  <c r="K1441" i="10" s="1"/>
  <c r="J1440" i="10"/>
  <c r="K1440" i="10" s="1"/>
  <c r="J1439" i="10"/>
  <c r="K1439" i="10" s="1"/>
  <c r="J1438" i="10"/>
  <c r="K1438" i="10" s="1"/>
  <c r="J1437" i="10"/>
  <c r="K1437" i="10" s="1"/>
  <c r="J1436" i="10"/>
  <c r="K1436" i="10" s="1"/>
  <c r="J1435" i="10"/>
  <c r="K1435" i="10" s="1"/>
  <c r="J1434" i="10"/>
  <c r="K1434" i="10" s="1"/>
  <c r="J1433" i="10"/>
  <c r="K1433" i="10" s="1"/>
  <c r="J1432" i="10"/>
  <c r="K1432" i="10" s="1"/>
  <c r="J1431" i="10"/>
  <c r="K1431" i="10" s="1"/>
  <c r="J1430" i="10"/>
  <c r="K1430" i="10" s="1"/>
  <c r="J1429" i="10"/>
  <c r="K1429" i="10" s="1"/>
  <c r="J1428" i="10"/>
  <c r="K1428" i="10" s="1"/>
  <c r="J1427" i="10"/>
  <c r="K1427" i="10" s="1"/>
  <c r="J1426" i="10"/>
  <c r="K1426" i="10" s="1"/>
  <c r="J1425" i="10"/>
  <c r="K1425" i="10" s="1"/>
  <c r="J1424" i="10"/>
  <c r="K1424" i="10" s="1"/>
  <c r="J1423" i="10"/>
  <c r="K1423" i="10" s="1"/>
  <c r="J1422" i="10"/>
  <c r="K1422" i="10" s="1"/>
  <c r="J1421" i="10"/>
  <c r="K1421" i="10" s="1"/>
  <c r="J1420" i="10"/>
  <c r="K1420" i="10" s="1"/>
  <c r="J1419" i="10"/>
  <c r="K1419" i="10" s="1"/>
  <c r="J1418" i="10"/>
  <c r="K1418" i="10" s="1"/>
  <c r="J1417" i="10"/>
  <c r="K1417" i="10" s="1"/>
  <c r="J1416" i="10"/>
  <c r="K1416" i="10" s="1"/>
  <c r="J1415" i="10"/>
  <c r="K1415" i="10" s="1"/>
  <c r="J1414" i="10"/>
  <c r="K1414" i="10" s="1"/>
  <c r="J1413" i="10"/>
  <c r="K1413" i="10" s="1"/>
  <c r="J1412" i="10"/>
  <c r="K1412" i="10" s="1"/>
  <c r="J1411" i="10"/>
  <c r="K1411" i="10" s="1"/>
  <c r="J1410" i="10"/>
  <c r="K1410" i="10" s="1"/>
  <c r="J1409" i="10"/>
  <c r="K1409" i="10" s="1"/>
  <c r="J1408" i="10"/>
  <c r="K1408" i="10" s="1"/>
  <c r="J1407" i="10"/>
  <c r="K1407" i="10" s="1"/>
  <c r="J1406" i="10"/>
  <c r="K1406" i="10" s="1"/>
  <c r="J1405" i="10"/>
  <c r="K1405" i="10" s="1"/>
  <c r="J1404" i="10"/>
  <c r="K1404" i="10" s="1"/>
  <c r="J1403" i="10"/>
  <c r="K1403" i="10" s="1"/>
  <c r="J1402" i="10"/>
  <c r="K1402" i="10" s="1"/>
  <c r="J1401" i="10"/>
  <c r="K1401" i="10" s="1"/>
  <c r="J1400" i="10"/>
  <c r="K1400" i="10" s="1"/>
  <c r="J1399" i="10"/>
  <c r="K1399" i="10" s="1"/>
  <c r="J1398" i="10"/>
  <c r="K1398" i="10" s="1"/>
  <c r="J1397" i="10"/>
  <c r="K1397" i="10" s="1"/>
  <c r="J1396" i="10"/>
  <c r="K1396" i="10" s="1"/>
  <c r="J1395" i="10"/>
  <c r="K1395" i="10" s="1"/>
  <c r="J1394" i="10"/>
  <c r="K1394" i="10" s="1"/>
  <c r="J1393" i="10"/>
  <c r="K1393" i="10" s="1"/>
  <c r="J1392" i="10"/>
  <c r="K1392" i="10" s="1"/>
  <c r="J1391" i="10"/>
  <c r="K1391" i="10" s="1"/>
  <c r="J1390" i="10"/>
  <c r="K1390" i="10" s="1"/>
  <c r="J1389" i="10"/>
  <c r="K1389" i="10" s="1"/>
  <c r="J1388" i="10"/>
  <c r="K1388" i="10" s="1"/>
  <c r="J1387" i="10"/>
  <c r="K1387" i="10" s="1"/>
  <c r="J1386" i="10"/>
  <c r="K1386" i="10" s="1"/>
  <c r="J1385" i="10"/>
  <c r="K1385" i="10" s="1"/>
  <c r="J1384" i="10"/>
  <c r="K1384" i="10" s="1"/>
  <c r="J1383" i="10"/>
  <c r="K1383" i="10" s="1"/>
  <c r="J1382" i="10"/>
  <c r="K1382" i="10" s="1"/>
  <c r="J1381" i="10"/>
  <c r="K1381" i="10" s="1"/>
  <c r="J1380" i="10"/>
  <c r="K1380" i="10" s="1"/>
  <c r="J1379" i="10"/>
  <c r="K1379" i="10" s="1"/>
  <c r="J1378" i="10"/>
  <c r="K1378" i="10" s="1"/>
  <c r="J1377" i="10"/>
  <c r="K1377" i="10" s="1"/>
  <c r="J1376" i="10"/>
  <c r="K1376" i="10" s="1"/>
  <c r="J1375" i="10"/>
  <c r="K1375" i="10" s="1"/>
  <c r="J1374" i="10"/>
  <c r="K1374" i="10" s="1"/>
  <c r="J1373" i="10"/>
  <c r="K1373" i="10" s="1"/>
  <c r="J1372" i="10"/>
  <c r="K1372" i="10" s="1"/>
  <c r="J1371" i="10"/>
  <c r="K1371" i="10" s="1"/>
  <c r="J1370" i="10"/>
  <c r="K1370" i="10" s="1"/>
  <c r="J1369" i="10"/>
  <c r="K1369" i="10" s="1"/>
  <c r="J1368" i="10"/>
  <c r="K1368" i="10" s="1"/>
  <c r="J1367" i="10"/>
  <c r="K1367" i="10" s="1"/>
  <c r="J1366" i="10"/>
  <c r="K1366" i="10" s="1"/>
  <c r="J1365" i="10"/>
  <c r="K1365" i="10" s="1"/>
  <c r="J1364" i="10"/>
  <c r="K1364" i="10" s="1"/>
  <c r="J1363" i="10"/>
  <c r="K1363" i="10" s="1"/>
  <c r="J1362" i="10"/>
  <c r="K1362" i="10" s="1"/>
  <c r="J1361" i="10"/>
  <c r="K1361" i="10" s="1"/>
  <c r="J1360" i="10"/>
  <c r="K1360" i="10" s="1"/>
  <c r="J1359" i="10"/>
  <c r="K1359" i="10" s="1"/>
  <c r="J1358" i="10"/>
  <c r="K1358" i="10" s="1"/>
  <c r="J1357" i="10"/>
  <c r="K1357" i="10" s="1"/>
  <c r="J1356" i="10"/>
  <c r="K1356" i="10" s="1"/>
  <c r="J1355" i="10"/>
  <c r="K1355" i="10" s="1"/>
  <c r="J1354" i="10"/>
  <c r="K1354" i="10" s="1"/>
  <c r="J1353" i="10"/>
  <c r="K1353" i="10" s="1"/>
  <c r="J1352" i="10"/>
  <c r="K1352" i="10" s="1"/>
  <c r="J1351" i="10"/>
  <c r="K1351" i="10" s="1"/>
  <c r="J1350" i="10"/>
  <c r="K1350" i="10" s="1"/>
  <c r="J1349" i="10"/>
  <c r="K1349" i="10" s="1"/>
  <c r="J1348" i="10"/>
  <c r="K1348" i="10" s="1"/>
  <c r="J1347" i="10"/>
  <c r="K1347" i="10" s="1"/>
  <c r="J1346" i="10"/>
  <c r="K1346" i="10" s="1"/>
  <c r="J1345" i="10"/>
  <c r="K1345" i="10" s="1"/>
  <c r="J1344" i="10"/>
  <c r="K1344" i="10" s="1"/>
  <c r="J1343" i="10"/>
  <c r="K1343" i="10" s="1"/>
  <c r="J1342" i="10"/>
  <c r="K1342" i="10" s="1"/>
  <c r="J1341" i="10"/>
  <c r="K1341" i="10" s="1"/>
  <c r="J1340" i="10"/>
  <c r="K1340" i="10" s="1"/>
  <c r="J1339" i="10"/>
  <c r="K1339" i="10" s="1"/>
  <c r="J1338" i="10"/>
  <c r="K1338" i="10" s="1"/>
  <c r="J1337" i="10"/>
  <c r="K1337" i="10" s="1"/>
  <c r="J1336" i="10"/>
  <c r="K1336" i="10" s="1"/>
  <c r="J1335" i="10"/>
  <c r="K1335" i="10" s="1"/>
  <c r="J1334" i="10"/>
  <c r="K1334" i="10" s="1"/>
  <c r="J1333" i="10"/>
  <c r="K1333" i="10" s="1"/>
  <c r="J1332" i="10"/>
  <c r="K1332" i="10" s="1"/>
  <c r="J1331" i="10"/>
  <c r="K1331" i="10" s="1"/>
  <c r="J1330" i="10"/>
  <c r="K1330" i="10" s="1"/>
  <c r="J1329" i="10"/>
  <c r="K1329" i="10" s="1"/>
  <c r="J1328" i="10"/>
  <c r="K1328" i="10" s="1"/>
  <c r="J1327" i="10"/>
  <c r="K1327" i="10" s="1"/>
  <c r="J1326" i="10"/>
  <c r="K1326" i="10" s="1"/>
  <c r="J1325" i="10"/>
  <c r="K1325" i="10" s="1"/>
  <c r="J1324" i="10"/>
  <c r="K1324" i="10" s="1"/>
  <c r="J1323" i="10"/>
  <c r="K1323" i="10" s="1"/>
  <c r="J1322" i="10"/>
  <c r="K1322" i="10" s="1"/>
  <c r="J1321" i="10"/>
  <c r="K1321" i="10" s="1"/>
  <c r="J1320" i="10"/>
  <c r="K1320" i="10" s="1"/>
  <c r="J1319" i="10"/>
  <c r="K1319" i="10" s="1"/>
  <c r="J1318" i="10"/>
  <c r="K1318" i="10" s="1"/>
  <c r="J1317" i="10"/>
  <c r="K1317" i="10" s="1"/>
  <c r="J1316" i="10"/>
  <c r="K1316" i="10" s="1"/>
  <c r="J1315" i="10"/>
  <c r="K1315" i="10" s="1"/>
  <c r="J1314" i="10"/>
  <c r="K1314" i="10" s="1"/>
  <c r="J1313" i="10"/>
  <c r="K1313" i="10" s="1"/>
  <c r="J1312" i="10"/>
  <c r="K1312" i="10" s="1"/>
  <c r="J1311" i="10"/>
  <c r="K1311" i="10" s="1"/>
  <c r="J1310" i="10"/>
  <c r="K1310" i="10" s="1"/>
  <c r="J1309" i="10"/>
  <c r="K1309" i="10" s="1"/>
  <c r="J1308" i="10"/>
  <c r="K1308" i="10" s="1"/>
  <c r="J1307" i="10"/>
  <c r="K1307" i="10" s="1"/>
  <c r="J1306" i="10"/>
  <c r="K1306" i="10" s="1"/>
  <c r="J1305" i="10"/>
  <c r="K1305" i="10" s="1"/>
  <c r="J1304" i="10"/>
  <c r="K1304" i="10" s="1"/>
  <c r="J1303" i="10"/>
  <c r="K1303" i="10" s="1"/>
  <c r="J1302" i="10"/>
  <c r="K1302" i="10" s="1"/>
  <c r="J1301" i="10"/>
  <c r="K1301" i="10" s="1"/>
  <c r="J1300" i="10"/>
  <c r="K1300" i="10" s="1"/>
  <c r="J1299" i="10"/>
  <c r="K1299" i="10" s="1"/>
  <c r="J1298" i="10"/>
  <c r="K1298" i="10" s="1"/>
  <c r="J1297" i="10"/>
  <c r="K1297" i="10" s="1"/>
  <c r="J1296" i="10"/>
  <c r="K1296" i="10" s="1"/>
  <c r="J1295" i="10"/>
  <c r="K1295" i="10" s="1"/>
  <c r="J1294" i="10"/>
  <c r="K1294" i="10" s="1"/>
  <c r="J1293" i="10"/>
  <c r="K1293" i="10" s="1"/>
  <c r="J1292" i="10"/>
  <c r="K1292" i="10" s="1"/>
  <c r="J1291" i="10"/>
  <c r="K1291" i="10" s="1"/>
  <c r="J1290" i="10"/>
  <c r="K1290" i="10" s="1"/>
  <c r="J1289" i="10"/>
  <c r="K1289" i="10" s="1"/>
  <c r="J1288" i="10"/>
  <c r="K1288" i="10" s="1"/>
  <c r="J1287" i="10"/>
  <c r="K1287" i="10" s="1"/>
  <c r="J1286" i="10"/>
  <c r="K1286" i="10" s="1"/>
  <c r="J1285" i="10"/>
  <c r="K1285" i="10" s="1"/>
  <c r="J1284" i="10"/>
  <c r="K1284" i="10" s="1"/>
  <c r="J1283" i="10"/>
  <c r="K1283" i="10" s="1"/>
  <c r="J1282" i="10"/>
  <c r="K1282" i="10" s="1"/>
  <c r="J1281" i="10"/>
  <c r="K1281" i="10" s="1"/>
  <c r="J1280" i="10"/>
  <c r="K1280" i="10" s="1"/>
  <c r="J1279" i="10"/>
  <c r="K1279" i="10" s="1"/>
  <c r="J1278" i="10"/>
  <c r="K1278" i="10" s="1"/>
  <c r="J1277" i="10"/>
  <c r="K1277" i="10" s="1"/>
  <c r="J1276" i="10"/>
  <c r="K1276" i="10" s="1"/>
  <c r="J1275" i="10"/>
  <c r="K1275" i="10" s="1"/>
  <c r="J1274" i="10"/>
  <c r="K1274" i="10" s="1"/>
  <c r="J1273" i="10"/>
  <c r="K1273" i="10" s="1"/>
  <c r="J1272" i="10"/>
  <c r="K1272" i="10" s="1"/>
  <c r="J1271" i="10"/>
  <c r="K1271" i="10" s="1"/>
  <c r="J1270" i="10"/>
  <c r="K1270" i="10" s="1"/>
  <c r="J1269" i="10"/>
  <c r="K1269" i="10" s="1"/>
  <c r="J1268" i="10"/>
  <c r="K1268" i="10" s="1"/>
  <c r="J1267" i="10"/>
  <c r="K1267" i="10" s="1"/>
  <c r="J1266" i="10"/>
  <c r="K1266" i="10" s="1"/>
  <c r="J1265" i="10"/>
  <c r="K1265" i="10" s="1"/>
  <c r="J1264" i="10"/>
  <c r="K1264" i="10" s="1"/>
  <c r="J1263" i="10"/>
  <c r="K1263" i="10" s="1"/>
  <c r="J1262" i="10"/>
  <c r="K1262" i="10" s="1"/>
  <c r="J1261" i="10"/>
  <c r="K1261" i="10" s="1"/>
  <c r="J1260" i="10"/>
  <c r="K1260" i="10" s="1"/>
  <c r="J1259" i="10"/>
  <c r="K1259" i="10" s="1"/>
  <c r="J1258" i="10"/>
  <c r="K1258" i="10" s="1"/>
  <c r="J1257" i="10"/>
  <c r="K1257" i="10" s="1"/>
  <c r="J1256" i="10"/>
  <c r="K1256" i="10" s="1"/>
  <c r="J1255" i="10"/>
  <c r="K1255" i="10" s="1"/>
  <c r="J1254" i="10"/>
  <c r="K1254" i="10" s="1"/>
  <c r="J1253" i="10"/>
  <c r="K1253" i="10" s="1"/>
  <c r="J1252" i="10"/>
  <c r="K1252" i="10" s="1"/>
  <c r="J1251" i="10"/>
  <c r="K1251" i="10" s="1"/>
  <c r="J1250" i="10"/>
  <c r="K1250" i="10" s="1"/>
  <c r="J1249" i="10"/>
  <c r="K1249" i="10" s="1"/>
  <c r="J1248" i="10"/>
  <c r="K1248" i="10" s="1"/>
  <c r="J1247" i="10"/>
  <c r="K1247" i="10" s="1"/>
  <c r="J1246" i="10"/>
  <c r="K1246" i="10" s="1"/>
  <c r="J1245" i="10"/>
  <c r="K1245" i="10" s="1"/>
  <c r="J1244" i="10"/>
  <c r="K1244" i="10" s="1"/>
  <c r="J1243" i="10"/>
  <c r="K1243" i="10" s="1"/>
  <c r="J1242" i="10"/>
  <c r="K1242" i="10" s="1"/>
  <c r="J1241" i="10"/>
  <c r="K1241" i="10" s="1"/>
  <c r="J1240" i="10"/>
  <c r="K1240" i="10" s="1"/>
  <c r="J1239" i="10"/>
  <c r="K1239" i="10" s="1"/>
  <c r="J1238" i="10"/>
  <c r="K1238" i="10" s="1"/>
  <c r="J1237" i="10"/>
  <c r="K1237" i="10" s="1"/>
  <c r="J1236" i="10"/>
  <c r="K1236" i="10" s="1"/>
  <c r="J1235" i="10"/>
  <c r="K1235" i="10" s="1"/>
  <c r="J1234" i="10"/>
  <c r="K1234" i="10" s="1"/>
  <c r="J1233" i="10"/>
  <c r="K1233" i="10" s="1"/>
  <c r="J1232" i="10"/>
  <c r="K1232" i="10" s="1"/>
  <c r="J1231" i="10"/>
  <c r="K1231" i="10" s="1"/>
  <c r="J1230" i="10"/>
  <c r="K1230" i="10" s="1"/>
  <c r="J1229" i="10"/>
  <c r="K1229" i="10" s="1"/>
  <c r="J1228" i="10"/>
  <c r="K1228" i="10" s="1"/>
  <c r="J1227" i="10"/>
  <c r="K1227" i="10" s="1"/>
  <c r="J1226" i="10"/>
  <c r="K1226" i="10" s="1"/>
  <c r="J1225" i="10"/>
  <c r="K1225" i="10" s="1"/>
  <c r="J1224" i="10"/>
  <c r="K1224" i="10" s="1"/>
  <c r="J1223" i="10"/>
  <c r="K1223" i="10" s="1"/>
  <c r="J1222" i="10"/>
  <c r="K1222" i="10" s="1"/>
  <c r="J1221" i="10"/>
  <c r="K1221" i="10" s="1"/>
  <c r="J1220" i="10"/>
  <c r="K1220" i="10" s="1"/>
  <c r="J1219" i="10"/>
  <c r="K1219" i="10" s="1"/>
  <c r="J1218" i="10"/>
  <c r="K1218" i="10" s="1"/>
  <c r="J1217" i="10"/>
  <c r="K1217" i="10" s="1"/>
  <c r="J1216" i="10"/>
  <c r="K1216" i="10" s="1"/>
  <c r="J1215" i="10"/>
  <c r="K1215" i="10" s="1"/>
  <c r="J1214" i="10"/>
  <c r="K1214" i="10" s="1"/>
  <c r="J1213" i="10"/>
  <c r="K1213" i="10" s="1"/>
  <c r="J1212" i="10"/>
  <c r="K1212" i="10" s="1"/>
  <c r="J1211" i="10"/>
  <c r="K1211" i="10" s="1"/>
  <c r="J1210" i="10"/>
  <c r="K1210" i="10" s="1"/>
  <c r="J1209" i="10"/>
  <c r="K1209" i="10" s="1"/>
  <c r="J1208" i="10"/>
  <c r="K1208" i="10" s="1"/>
  <c r="J1207" i="10"/>
  <c r="K1207" i="10" s="1"/>
  <c r="J1206" i="10"/>
  <c r="K1206" i="10" s="1"/>
  <c r="J1205" i="10"/>
  <c r="K1205" i="10" s="1"/>
  <c r="J1204" i="10"/>
  <c r="K1204" i="10" s="1"/>
  <c r="J1203" i="10"/>
  <c r="K1203" i="10" s="1"/>
  <c r="J1202" i="10"/>
  <c r="K1202" i="10" s="1"/>
  <c r="J1201" i="10"/>
  <c r="K1201" i="10" s="1"/>
  <c r="J1200" i="10"/>
  <c r="K1200" i="10" s="1"/>
  <c r="J1199" i="10"/>
  <c r="K1199" i="10" s="1"/>
  <c r="J1198" i="10"/>
  <c r="K1198" i="10" s="1"/>
  <c r="J1197" i="10"/>
  <c r="K1197" i="10" s="1"/>
  <c r="J1196" i="10"/>
  <c r="K1196" i="10" s="1"/>
  <c r="J1195" i="10"/>
  <c r="K1195" i="10" s="1"/>
  <c r="J1194" i="10"/>
  <c r="K1194" i="10" s="1"/>
  <c r="J1193" i="10"/>
  <c r="K1193" i="10" s="1"/>
  <c r="J1192" i="10"/>
  <c r="K1192" i="10" s="1"/>
  <c r="J1191" i="10"/>
  <c r="K1191" i="10" s="1"/>
  <c r="J1190" i="10"/>
  <c r="K1190" i="10" s="1"/>
  <c r="J1189" i="10"/>
  <c r="K1189" i="10" s="1"/>
  <c r="J1188" i="10"/>
  <c r="K1188" i="10" s="1"/>
  <c r="J1187" i="10"/>
  <c r="K1187" i="10" s="1"/>
  <c r="J1186" i="10"/>
  <c r="K1186" i="10" s="1"/>
  <c r="J1185" i="10"/>
  <c r="K1185" i="10" s="1"/>
  <c r="J1184" i="10"/>
  <c r="K1184" i="10" s="1"/>
  <c r="J1183" i="10"/>
  <c r="K1183" i="10" s="1"/>
  <c r="J1182" i="10"/>
  <c r="K1182" i="10" s="1"/>
  <c r="J1181" i="10"/>
  <c r="K1181" i="10" s="1"/>
  <c r="J1180" i="10"/>
  <c r="K1180" i="10" s="1"/>
  <c r="J1179" i="10"/>
  <c r="K1179" i="10" s="1"/>
  <c r="J1178" i="10"/>
  <c r="K1178" i="10" s="1"/>
  <c r="J1177" i="10"/>
  <c r="K1177" i="10" s="1"/>
  <c r="J1176" i="10"/>
  <c r="K1176" i="10" s="1"/>
  <c r="J1175" i="10"/>
  <c r="K1175" i="10" s="1"/>
  <c r="J1174" i="10"/>
  <c r="K1174" i="10" s="1"/>
  <c r="J1173" i="10"/>
  <c r="K1173" i="10" s="1"/>
  <c r="J1172" i="10"/>
  <c r="K1172" i="10" s="1"/>
  <c r="J1171" i="10"/>
  <c r="K1171" i="10" s="1"/>
  <c r="J1170" i="10"/>
  <c r="K1170" i="10" s="1"/>
  <c r="J1169" i="10"/>
  <c r="K1169" i="10" s="1"/>
  <c r="J1168" i="10"/>
  <c r="K1168" i="10" s="1"/>
  <c r="J1167" i="10"/>
  <c r="K1167" i="10" s="1"/>
  <c r="J1166" i="10"/>
  <c r="K1166" i="10" s="1"/>
  <c r="J1165" i="10"/>
  <c r="K1165" i="10" s="1"/>
  <c r="J1164" i="10"/>
  <c r="K1164" i="10" s="1"/>
  <c r="J1163" i="10"/>
  <c r="K1163" i="10" s="1"/>
  <c r="J1162" i="10"/>
  <c r="K1162" i="10" s="1"/>
  <c r="J1161" i="10"/>
  <c r="K1161" i="10" s="1"/>
  <c r="J1160" i="10"/>
  <c r="K1160" i="10" s="1"/>
  <c r="J1159" i="10"/>
  <c r="K1159" i="10" s="1"/>
  <c r="J1158" i="10"/>
  <c r="K1158" i="10" s="1"/>
  <c r="J1157" i="10"/>
  <c r="K1157" i="10" s="1"/>
  <c r="J1156" i="10"/>
  <c r="K1156" i="10" s="1"/>
  <c r="J1155" i="10"/>
  <c r="K1155" i="10" s="1"/>
  <c r="J1154" i="10"/>
  <c r="K1154" i="10" s="1"/>
  <c r="J1153" i="10"/>
  <c r="K1153" i="10" s="1"/>
  <c r="J1152" i="10"/>
  <c r="K1152" i="10" s="1"/>
  <c r="J1151" i="10"/>
  <c r="K1151" i="10" s="1"/>
  <c r="J1150" i="10"/>
  <c r="K1150" i="10" s="1"/>
  <c r="J1149" i="10"/>
  <c r="K1149" i="10" s="1"/>
  <c r="J1148" i="10"/>
  <c r="K1148" i="10" s="1"/>
  <c r="J1147" i="10"/>
  <c r="K1147" i="10" s="1"/>
  <c r="J1146" i="10"/>
  <c r="K1146" i="10" s="1"/>
  <c r="J1145" i="10"/>
  <c r="K1145" i="10" s="1"/>
  <c r="J1144" i="10"/>
  <c r="K1144" i="10" s="1"/>
  <c r="J1143" i="10"/>
  <c r="K1143" i="10" s="1"/>
  <c r="J1142" i="10"/>
  <c r="K1142" i="10" s="1"/>
  <c r="J1141" i="10"/>
  <c r="K1141" i="10" s="1"/>
  <c r="J1140" i="10"/>
  <c r="K1140" i="10" s="1"/>
  <c r="J1139" i="10"/>
  <c r="K1139" i="10" s="1"/>
  <c r="J1138" i="10"/>
  <c r="K1138" i="10" s="1"/>
  <c r="J1137" i="10"/>
  <c r="K1137" i="10" s="1"/>
  <c r="J1136" i="10"/>
  <c r="K1136" i="10" s="1"/>
  <c r="J1135" i="10"/>
  <c r="K1135" i="10" s="1"/>
  <c r="J1134" i="10"/>
  <c r="K1134" i="10" s="1"/>
  <c r="J1133" i="10"/>
  <c r="K1133" i="10" s="1"/>
  <c r="J1132" i="10"/>
  <c r="K1132" i="10" s="1"/>
  <c r="J1131" i="10"/>
  <c r="K1131" i="10" s="1"/>
  <c r="J1130" i="10"/>
  <c r="K1130" i="10" s="1"/>
  <c r="J1129" i="10"/>
  <c r="K1129" i="10" s="1"/>
  <c r="J1128" i="10"/>
  <c r="K1128" i="10" s="1"/>
  <c r="J1127" i="10"/>
  <c r="K1127" i="10" s="1"/>
  <c r="J1126" i="10"/>
  <c r="K1126" i="10" s="1"/>
  <c r="J1125" i="10"/>
  <c r="K1125" i="10" s="1"/>
  <c r="J1124" i="10"/>
  <c r="K1124" i="10" s="1"/>
  <c r="J1123" i="10"/>
  <c r="K1123" i="10" s="1"/>
  <c r="J1122" i="10"/>
  <c r="K1122" i="10" s="1"/>
  <c r="J1121" i="10"/>
  <c r="K1121" i="10" s="1"/>
  <c r="J1120" i="10"/>
  <c r="K1120" i="10" s="1"/>
  <c r="J1119" i="10"/>
  <c r="K1119" i="10" s="1"/>
  <c r="J1118" i="10"/>
  <c r="K1118" i="10" s="1"/>
  <c r="J1117" i="10"/>
  <c r="K1117" i="10" s="1"/>
  <c r="J1116" i="10"/>
  <c r="K1116" i="10" s="1"/>
  <c r="J1115" i="10"/>
  <c r="K1115" i="10" s="1"/>
  <c r="J1114" i="10"/>
  <c r="K1114" i="10" s="1"/>
  <c r="J1113" i="10"/>
  <c r="K1113" i="10" s="1"/>
  <c r="J1112" i="10"/>
  <c r="K1112" i="10" s="1"/>
  <c r="J1111" i="10"/>
  <c r="K1111" i="10" s="1"/>
  <c r="J1110" i="10"/>
  <c r="K1110" i="10" s="1"/>
  <c r="J1109" i="10"/>
  <c r="K1109" i="10" s="1"/>
  <c r="J1108" i="10"/>
  <c r="K1108" i="10" s="1"/>
  <c r="J1106" i="10"/>
  <c r="K1106" i="10" s="1"/>
  <c r="J1105" i="10"/>
  <c r="K1105" i="10" s="1"/>
  <c r="J1104" i="10"/>
  <c r="K1104" i="10" s="1"/>
  <c r="J1103" i="10"/>
  <c r="K1103" i="10" s="1"/>
  <c r="J1102" i="10"/>
  <c r="K1102" i="10" s="1"/>
  <c r="J1101" i="10"/>
  <c r="K1101" i="10" s="1"/>
  <c r="J1100" i="10"/>
  <c r="K1100" i="10" s="1"/>
  <c r="J1099" i="10"/>
  <c r="K1099" i="10" s="1"/>
  <c r="J1098" i="10"/>
  <c r="K1098" i="10" s="1"/>
  <c r="J1097" i="10"/>
  <c r="K1097" i="10" s="1"/>
  <c r="J1096" i="10"/>
  <c r="K1096" i="10" s="1"/>
  <c r="J1095" i="10"/>
  <c r="K1095" i="10" s="1"/>
  <c r="J1094" i="10"/>
  <c r="K1094" i="10" s="1"/>
  <c r="J1093" i="10"/>
  <c r="K1093" i="10" s="1"/>
  <c r="J1092" i="10"/>
  <c r="K1092" i="10" s="1"/>
  <c r="J1091" i="10"/>
  <c r="K1091" i="10" s="1"/>
  <c r="J1090" i="10"/>
  <c r="K1090" i="10" s="1"/>
  <c r="J1089" i="10"/>
  <c r="K1089" i="10" s="1"/>
  <c r="J1088" i="10"/>
  <c r="K1088" i="10" s="1"/>
  <c r="J1087" i="10"/>
  <c r="K1087" i="10" s="1"/>
  <c r="J1086" i="10"/>
  <c r="K1086" i="10" s="1"/>
  <c r="J1085" i="10"/>
  <c r="K1085" i="10" s="1"/>
  <c r="J1084" i="10"/>
  <c r="K1084" i="10" s="1"/>
  <c r="J1083" i="10"/>
  <c r="K1083" i="10" s="1"/>
  <c r="J1082" i="10"/>
  <c r="K1082" i="10" s="1"/>
  <c r="J1081" i="10"/>
  <c r="K1081" i="10" s="1"/>
  <c r="J1080" i="10"/>
  <c r="K1080" i="10" s="1"/>
  <c r="J1079" i="10"/>
  <c r="K1079" i="10" s="1"/>
  <c r="J1078" i="10"/>
  <c r="K1078" i="10" s="1"/>
  <c r="J1077" i="10"/>
  <c r="K1077" i="10" s="1"/>
  <c r="J1076" i="10"/>
  <c r="K1076" i="10" s="1"/>
  <c r="J1075" i="10"/>
  <c r="K1075" i="10" s="1"/>
  <c r="J1074" i="10"/>
  <c r="K1074" i="10" s="1"/>
  <c r="J1073" i="10"/>
  <c r="K1073" i="10" s="1"/>
  <c r="J1072" i="10"/>
  <c r="K1072" i="10" s="1"/>
  <c r="J1071" i="10"/>
  <c r="K1071" i="10" s="1"/>
  <c r="J1070" i="10"/>
  <c r="K1070" i="10" s="1"/>
  <c r="J1069" i="10"/>
  <c r="K1069" i="10" s="1"/>
  <c r="J1068" i="10"/>
  <c r="K1068" i="10" s="1"/>
  <c r="J1067" i="10"/>
  <c r="K1067" i="10" s="1"/>
  <c r="J1066" i="10"/>
  <c r="K1066" i="10" s="1"/>
  <c r="J1065" i="10"/>
  <c r="K1065" i="10" s="1"/>
  <c r="J1064" i="10"/>
  <c r="K1064" i="10" s="1"/>
  <c r="J1063" i="10"/>
  <c r="K1063" i="10" s="1"/>
  <c r="J1062" i="10"/>
  <c r="K1062" i="10" s="1"/>
  <c r="J1061" i="10"/>
  <c r="K1061" i="10" s="1"/>
  <c r="J1060" i="10"/>
  <c r="K1060" i="10" s="1"/>
  <c r="J1059" i="10"/>
  <c r="K1059" i="10" s="1"/>
  <c r="J1058" i="10"/>
  <c r="K1058" i="10" s="1"/>
  <c r="J1057" i="10"/>
  <c r="K1057" i="10" s="1"/>
  <c r="J1056" i="10"/>
  <c r="K1056" i="10" s="1"/>
  <c r="J1055" i="10"/>
  <c r="K1055" i="10" s="1"/>
  <c r="J1054" i="10"/>
  <c r="K1054" i="10" s="1"/>
  <c r="J1053" i="10"/>
  <c r="K1053" i="10" s="1"/>
  <c r="J1052" i="10"/>
  <c r="K1052" i="10" s="1"/>
  <c r="J1051" i="10"/>
  <c r="K1051" i="10" s="1"/>
  <c r="J1050" i="10"/>
  <c r="K1050" i="10" s="1"/>
  <c r="J1049" i="10"/>
  <c r="K1049" i="10" s="1"/>
  <c r="J1048" i="10"/>
  <c r="K1048" i="10" s="1"/>
  <c r="J1047" i="10"/>
  <c r="K1047" i="10" s="1"/>
  <c r="J1046" i="10"/>
  <c r="K1046" i="10" s="1"/>
  <c r="J1045" i="10"/>
  <c r="K1045" i="10" s="1"/>
  <c r="J1044" i="10"/>
  <c r="K1044" i="10" s="1"/>
  <c r="J1043" i="10"/>
  <c r="K1043" i="10" s="1"/>
  <c r="J1042" i="10"/>
  <c r="K1042" i="10" s="1"/>
  <c r="J1041" i="10"/>
  <c r="K1041" i="10" s="1"/>
  <c r="J1040" i="10"/>
  <c r="K1040" i="10" s="1"/>
  <c r="J1039" i="10"/>
  <c r="K1039" i="10" s="1"/>
  <c r="J1038" i="10"/>
  <c r="K1038" i="10" s="1"/>
  <c r="J1037" i="10"/>
  <c r="K1037" i="10" s="1"/>
  <c r="J1036" i="10"/>
  <c r="K1036" i="10" s="1"/>
  <c r="J1035" i="10"/>
  <c r="K1035" i="10" s="1"/>
  <c r="J1034" i="10"/>
  <c r="K1034" i="10" s="1"/>
  <c r="J1033" i="10"/>
  <c r="K1033" i="10" s="1"/>
  <c r="J1032" i="10"/>
  <c r="K1032" i="10" s="1"/>
  <c r="J1031" i="10"/>
  <c r="K1031" i="10" s="1"/>
  <c r="J1030" i="10"/>
  <c r="K1030" i="10" s="1"/>
  <c r="J1029" i="10"/>
  <c r="K1029" i="10" s="1"/>
  <c r="J1028" i="10"/>
  <c r="K1028" i="10" s="1"/>
  <c r="J1027" i="10"/>
  <c r="K1027" i="10" s="1"/>
  <c r="J1026" i="10"/>
  <c r="K1026" i="10" s="1"/>
  <c r="J1025" i="10"/>
  <c r="K1025" i="10" s="1"/>
  <c r="J1024" i="10"/>
  <c r="K1024" i="10" s="1"/>
  <c r="J1023" i="10"/>
  <c r="K1023" i="10" s="1"/>
  <c r="J1022" i="10"/>
  <c r="K1022" i="10" s="1"/>
  <c r="J1021" i="10"/>
  <c r="K1021" i="10" s="1"/>
  <c r="J1020" i="10"/>
  <c r="K1020" i="10" s="1"/>
  <c r="J1019" i="10"/>
  <c r="K1019" i="10" s="1"/>
  <c r="J1018" i="10"/>
  <c r="K1018" i="10" s="1"/>
  <c r="J1017" i="10"/>
  <c r="K1017" i="10" s="1"/>
  <c r="J1016" i="10"/>
  <c r="K1016" i="10" s="1"/>
  <c r="J1015" i="10"/>
  <c r="K1015" i="10" s="1"/>
  <c r="J1014" i="10"/>
  <c r="K1014" i="10" s="1"/>
  <c r="J1013" i="10"/>
  <c r="K1013" i="10" s="1"/>
  <c r="J1012" i="10"/>
  <c r="K1012" i="10" s="1"/>
  <c r="J1011" i="10"/>
  <c r="K1011" i="10" s="1"/>
  <c r="J1010" i="10"/>
  <c r="K1010" i="10" s="1"/>
  <c r="J1009" i="10"/>
  <c r="K1009" i="10" s="1"/>
  <c r="J1008" i="10"/>
  <c r="K1008" i="10" s="1"/>
  <c r="J1007" i="10"/>
  <c r="K1007" i="10" s="1"/>
  <c r="J1006" i="10"/>
  <c r="K1006" i="10" s="1"/>
  <c r="J1005" i="10"/>
  <c r="K1005" i="10" s="1"/>
  <c r="J1004" i="10"/>
  <c r="K1004" i="10" s="1"/>
  <c r="J1003" i="10"/>
  <c r="K1003" i="10" s="1"/>
  <c r="J1002" i="10"/>
  <c r="K1002" i="10" s="1"/>
  <c r="J1001" i="10"/>
  <c r="K1001" i="10" s="1"/>
  <c r="J1000" i="10"/>
  <c r="K1000" i="10" s="1"/>
  <c r="J999" i="10"/>
  <c r="K999" i="10" s="1"/>
  <c r="J998" i="10"/>
  <c r="K998" i="10" s="1"/>
  <c r="J997" i="10"/>
  <c r="K997" i="10" s="1"/>
  <c r="J996" i="10"/>
  <c r="K996" i="10" s="1"/>
  <c r="J995" i="10"/>
  <c r="K995" i="10" s="1"/>
  <c r="J994" i="10"/>
  <c r="K994" i="10" s="1"/>
  <c r="J993" i="10"/>
  <c r="K993" i="10" s="1"/>
  <c r="J992" i="10"/>
  <c r="K992" i="10" s="1"/>
  <c r="J991" i="10"/>
  <c r="K991" i="10" s="1"/>
  <c r="J990" i="10"/>
  <c r="K990" i="10" s="1"/>
  <c r="J989" i="10"/>
  <c r="K989" i="10" s="1"/>
  <c r="J988" i="10"/>
  <c r="K988" i="10" s="1"/>
  <c r="J987" i="10"/>
  <c r="K987" i="10" s="1"/>
  <c r="J986" i="10"/>
  <c r="K986" i="10" s="1"/>
  <c r="J985" i="10"/>
  <c r="K985" i="10" s="1"/>
  <c r="J984" i="10"/>
  <c r="K984" i="10" s="1"/>
  <c r="J983" i="10"/>
  <c r="K983" i="10" s="1"/>
  <c r="J982" i="10"/>
  <c r="K982" i="10" s="1"/>
  <c r="J981" i="10"/>
  <c r="K981" i="10" s="1"/>
  <c r="J980" i="10"/>
  <c r="K980" i="10" s="1"/>
  <c r="J979" i="10"/>
  <c r="K979" i="10" s="1"/>
  <c r="J978" i="10"/>
  <c r="K978" i="10" s="1"/>
  <c r="J977" i="10"/>
  <c r="K977" i="10" s="1"/>
  <c r="J976" i="10"/>
  <c r="K976" i="10" s="1"/>
  <c r="J975" i="10"/>
  <c r="K975" i="10" s="1"/>
  <c r="J974" i="10"/>
  <c r="K974" i="10" s="1"/>
  <c r="J973" i="10"/>
  <c r="K973" i="10" s="1"/>
  <c r="J972" i="10"/>
  <c r="K972" i="10" s="1"/>
  <c r="J971" i="10"/>
  <c r="K971" i="10" s="1"/>
  <c r="J970" i="10"/>
  <c r="K970" i="10" s="1"/>
  <c r="J969" i="10"/>
  <c r="K969" i="10" s="1"/>
  <c r="J968" i="10"/>
  <c r="K968" i="10" s="1"/>
  <c r="J967" i="10"/>
  <c r="K967" i="10" s="1"/>
  <c r="J966" i="10"/>
  <c r="K966" i="10" s="1"/>
  <c r="J965" i="10"/>
  <c r="K965" i="10" s="1"/>
  <c r="J964" i="10"/>
  <c r="K964" i="10" s="1"/>
  <c r="J963" i="10"/>
  <c r="K963" i="10" s="1"/>
  <c r="J962" i="10"/>
  <c r="K962" i="10" s="1"/>
  <c r="J961" i="10"/>
  <c r="K961" i="10" s="1"/>
  <c r="J960" i="10"/>
  <c r="K960" i="10" s="1"/>
  <c r="J959" i="10"/>
  <c r="K959" i="10" s="1"/>
  <c r="J958" i="10"/>
  <c r="K958" i="10" s="1"/>
  <c r="J957" i="10"/>
  <c r="K957" i="10" s="1"/>
  <c r="J956" i="10"/>
  <c r="K956" i="10" s="1"/>
  <c r="J955" i="10"/>
  <c r="K955" i="10" s="1"/>
  <c r="J954" i="10"/>
  <c r="K954" i="10" s="1"/>
  <c r="J953" i="10"/>
  <c r="K953" i="10" s="1"/>
  <c r="J952" i="10"/>
  <c r="K952" i="10" s="1"/>
  <c r="J951" i="10"/>
  <c r="K951" i="10" s="1"/>
  <c r="J950" i="10"/>
  <c r="K950" i="10" s="1"/>
  <c r="J949" i="10"/>
  <c r="K949" i="10" s="1"/>
  <c r="J948" i="10"/>
  <c r="K948" i="10" s="1"/>
  <c r="J947" i="10"/>
  <c r="K947" i="10" s="1"/>
  <c r="J946" i="10"/>
  <c r="K946" i="10" s="1"/>
  <c r="J945" i="10"/>
  <c r="K945" i="10" s="1"/>
  <c r="J944" i="10"/>
  <c r="K944" i="10" s="1"/>
  <c r="J943" i="10"/>
  <c r="K943" i="10" s="1"/>
  <c r="J942" i="10"/>
  <c r="K942" i="10" s="1"/>
  <c r="J941" i="10"/>
  <c r="K941" i="10" s="1"/>
  <c r="J940" i="10"/>
  <c r="K940" i="10" s="1"/>
  <c r="J939" i="10"/>
  <c r="K939" i="10" s="1"/>
  <c r="J938" i="10"/>
  <c r="K938" i="10" s="1"/>
  <c r="J937" i="10"/>
  <c r="K937" i="10" s="1"/>
  <c r="J936" i="10"/>
  <c r="K936" i="10" s="1"/>
  <c r="J935" i="10"/>
  <c r="K935" i="10" s="1"/>
  <c r="J934" i="10"/>
  <c r="K934" i="10" s="1"/>
  <c r="J933" i="10"/>
  <c r="K933" i="10" s="1"/>
  <c r="J932" i="10"/>
  <c r="K932" i="10" s="1"/>
  <c r="J931" i="10"/>
  <c r="K931" i="10" s="1"/>
  <c r="J930" i="10"/>
  <c r="K930" i="10" s="1"/>
  <c r="J929" i="10"/>
  <c r="K929" i="10" s="1"/>
  <c r="J928" i="10"/>
  <c r="K928" i="10" s="1"/>
  <c r="J927" i="10"/>
  <c r="K927" i="10" s="1"/>
  <c r="J926" i="10"/>
  <c r="K926" i="10" s="1"/>
  <c r="J925" i="10"/>
  <c r="K925" i="10" s="1"/>
  <c r="J924" i="10"/>
  <c r="K924" i="10" s="1"/>
  <c r="J923" i="10"/>
  <c r="K923" i="10" s="1"/>
  <c r="J922" i="10"/>
  <c r="K922" i="10" s="1"/>
  <c r="J921" i="10"/>
  <c r="K921" i="10" s="1"/>
  <c r="J920" i="10"/>
  <c r="K920" i="10" s="1"/>
  <c r="J919" i="10"/>
  <c r="K919" i="10" s="1"/>
  <c r="J918" i="10"/>
  <c r="K918" i="10" s="1"/>
  <c r="J917" i="10"/>
  <c r="K917" i="10" s="1"/>
  <c r="J916" i="10"/>
  <c r="K916" i="10" s="1"/>
  <c r="J915" i="10"/>
  <c r="K915" i="10" s="1"/>
  <c r="J914" i="10"/>
  <c r="K914" i="10" s="1"/>
  <c r="J913" i="10"/>
  <c r="K913" i="10" s="1"/>
  <c r="J912" i="10"/>
  <c r="K912" i="10" s="1"/>
  <c r="J911" i="10"/>
  <c r="K911" i="10" s="1"/>
  <c r="J910" i="10"/>
  <c r="K910" i="10" s="1"/>
  <c r="J909" i="10"/>
  <c r="K909" i="10" s="1"/>
  <c r="J908" i="10"/>
  <c r="K908" i="10" s="1"/>
  <c r="J907" i="10"/>
  <c r="K907" i="10" s="1"/>
  <c r="J906" i="10"/>
  <c r="K906" i="10" s="1"/>
  <c r="J905" i="10"/>
  <c r="K905" i="10" s="1"/>
  <c r="J904" i="10"/>
  <c r="K904" i="10" s="1"/>
  <c r="J903" i="10"/>
  <c r="K903" i="10" s="1"/>
  <c r="J902" i="10"/>
  <c r="K902" i="10" s="1"/>
  <c r="J901" i="10"/>
  <c r="K901" i="10" s="1"/>
  <c r="J900" i="10"/>
  <c r="K900" i="10" s="1"/>
  <c r="J899" i="10"/>
  <c r="K899" i="10" s="1"/>
  <c r="J898" i="10"/>
  <c r="K898" i="10" s="1"/>
  <c r="J897" i="10"/>
  <c r="K897" i="10" s="1"/>
  <c r="J896" i="10"/>
  <c r="K896" i="10" s="1"/>
  <c r="J895" i="10"/>
  <c r="K895" i="10" s="1"/>
  <c r="J894" i="10"/>
  <c r="K894" i="10" s="1"/>
  <c r="J893" i="10"/>
  <c r="K893" i="10" s="1"/>
  <c r="J892" i="10"/>
  <c r="K892" i="10" s="1"/>
  <c r="J891" i="10"/>
  <c r="K891" i="10" s="1"/>
  <c r="J890" i="10"/>
  <c r="K890" i="10" s="1"/>
  <c r="J889" i="10"/>
  <c r="K889" i="10" s="1"/>
  <c r="J888" i="10"/>
  <c r="K888" i="10" s="1"/>
  <c r="J887" i="10"/>
  <c r="K887" i="10" s="1"/>
  <c r="J886" i="10"/>
  <c r="K886" i="10" s="1"/>
  <c r="J885" i="10"/>
  <c r="K885" i="10" s="1"/>
  <c r="J884" i="10"/>
  <c r="K884" i="10" s="1"/>
  <c r="J883" i="10"/>
  <c r="K883" i="10" s="1"/>
  <c r="J882" i="10"/>
  <c r="K882" i="10" s="1"/>
  <c r="J881" i="10"/>
  <c r="K881" i="10" s="1"/>
  <c r="J880" i="10"/>
  <c r="K880" i="10" s="1"/>
  <c r="J879" i="10"/>
  <c r="K879" i="10" s="1"/>
  <c r="J878" i="10"/>
  <c r="K878" i="10" s="1"/>
  <c r="J877" i="10"/>
  <c r="K877" i="10" s="1"/>
  <c r="J876" i="10"/>
  <c r="K876" i="10" s="1"/>
  <c r="J875" i="10"/>
  <c r="K875" i="10" s="1"/>
  <c r="J874" i="10"/>
  <c r="K874" i="10" s="1"/>
  <c r="J873" i="10"/>
  <c r="K873" i="10" s="1"/>
  <c r="J872" i="10"/>
  <c r="K872" i="10" s="1"/>
  <c r="J871" i="10"/>
  <c r="K871" i="10" s="1"/>
  <c r="J870" i="10"/>
  <c r="K870" i="10" s="1"/>
  <c r="J869" i="10"/>
  <c r="K869" i="10" s="1"/>
  <c r="J868" i="10"/>
  <c r="K868" i="10" s="1"/>
  <c r="J867" i="10"/>
  <c r="K867" i="10" s="1"/>
  <c r="J866" i="10"/>
  <c r="K866" i="10" s="1"/>
  <c r="J865" i="10"/>
  <c r="K865" i="10" s="1"/>
  <c r="J864" i="10"/>
  <c r="K864" i="10" s="1"/>
  <c r="J863" i="10"/>
  <c r="K863" i="10" s="1"/>
  <c r="J862" i="10"/>
  <c r="K862" i="10" s="1"/>
  <c r="J861" i="10"/>
  <c r="K861" i="10" s="1"/>
  <c r="J860" i="10"/>
  <c r="K860" i="10" s="1"/>
  <c r="J859" i="10"/>
  <c r="K859" i="10" s="1"/>
  <c r="J858" i="10"/>
  <c r="K858" i="10" s="1"/>
  <c r="J857" i="10"/>
  <c r="K857" i="10" s="1"/>
  <c r="J856" i="10"/>
  <c r="K856" i="10" s="1"/>
  <c r="J855" i="10"/>
  <c r="K855" i="10" s="1"/>
  <c r="J854" i="10"/>
  <c r="K854" i="10" s="1"/>
  <c r="J853" i="10"/>
  <c r="K853" i="10" s="1"/>
  <c r="J852" i="10"/>
  <c r="K852" i="10" s="1"/>
  <c r="J851" i="10"/>
  <c r="K851" i="10" s="1"/>
  <c r="J850" i="10"/>
  <c r="K850" i="10" s="1"/>
  <c r="J849" i="10"/>
  <c r="K849" i="10" s="1"/>
  <c r="J848" i="10"/>
  <c r="K848" i="10" s="1"/>
  <c r="J847" i="10"/>
  <c r="K847" i="10" s="1"/>
  <c r="J846" i="10"/>
  <c r="K846" i="10" s="1"/>
  <c r="J845" i="10"/>
  <c r="K845" i="10" s="1"/>
  <c r="J844" i="10"/>
  <c r="K844" i="10" s="1"/>
  <c r="J843" i="10"/>
  <c r="K843" i="10" s="1"/>
  <c r="J842" i="10"/>
  <c r="K842" i="10" s="1"/>
  <c r="J841" i="10"/>
  <c r="K841" i="10" s="1"/>
  <c r="J840" i="10"/>
  <c r="K840" i="10" s="1"/>
  <c r="J839" i="10"/>
  <c r="K839" i="10" s="1"/>
  <c r="J838" i="10"/>
  <c r="K838" i="10" s="1"/>
  <c r="J837" i="10"/>
  <c r="K837" i="10" s="1"/>
  <c r="J836" i="10"/>
  <c r="K836" i="10" s="1"/>
  <c r="J835" i="10"/>
  <c r="K835" i="10" s="1"/>
  <c r="J834" i="10"/>
  <c r="K834" i="10" s="1"/>
  <c r="J833" i="10"/>
  <c r="K833" i="10" s="1"/>
  <c r="J832" i="10"/>
  <c r="K832" i="10" s="1"/>
  <c r="J831" i="10"/>
  <c r="K831" i="10" s="1"/>
  <c r="J830" i="10"/>
  <c r="K830" i="10" s="1"/>
  <c r="J829" i="10"/>
  <c r="K829" i="10" s="1"/>
  <c r="J828" i="10"/>
  <c r="K828" i="10" s="1"/>
  <c r="J827" i="10"/>
  <c r="K827" i="10" s="1"/>
  <c r="J826" i="10"/>
  <c r="K826" i="10" s="1"/>
  <c r="J825" i="10"/>
  <c r="K825" i="10" s="1"/>
  <c r="J824" i="10"/>
  <c r="K824" i="10" s="1"/>
  <c r="J823" i="10"/>
  <c r="K823" i="10" s="1"/>
  <c r="J822" i="10"/>
  <c r="K822" i="10" s="1"/>
  <c r="J821" i="10"/>
  <c r="K821" i="10" s="1"/>
  <c r="J820" i="10"/>
  <c r="K820" i="10" s="1"/>
  <c r="J819" i="10"/>
  <c r="K819" i="10" s="1"/>
  <c r="J818" i="10"/>
  <c r="K818" i="10" s="1"/>
  <c r="J817" i="10"/>
  <c r="K817" i="10" s="1"/>
  <c r="J816" i="10"/>
  <c r="K816" i="10" s="1"/>
  <c r="J815" i="10"/>
  <c r="K815" i="10" s="1"/>
  <c r="J814" i="10"/>
  <c r="K814" i="10" s="1"/>
  <c r="J813" i="10"/>
  <c r="K813" i="10" s="1"/>
  <c r="J812" i="10"/>
  <c r="K812" i="10" s="1"/>
  <c r="J811" i="10"/>
  <c r="K811" i="10" s="1"/>
  <c r="J810" i="10"/>
  <c r="K810" i="10" s="1"/>
  <c r="J809" i="10"/>
  <c r="K809" i="10" s="1"/>
  <c r="J808" i="10"/>
  <c r="K808" i="10" s="1"/>
  <c r="J807" i="10"/>
  <c r="K807" i="10" s="1"/>
  <c r="J806" i="10"/>
  <c r="K806" i="10" s="1"/>
  <c r="J805" i="10"/>
  <c r="K805" i="10" s="1"/>
  <c r="J804" i="10"/>
  <c r="K804" i="10" s="1"/>
  <c r="J803" i="10"/>
  <c r="K803" i="10" s="1"/>
  <c r="J802" i="10"/>
  <c r="K802" i="10" s="1"/>
  <c r="J801" i="10"/>
  <c r="K801" i="10" s="1"/>
  <c r="J800" i="10"/>
  <c r="K800" i="10" s="1"/>
  <c r="J799" i="10"/>
  <c r="K799" i="10" s="1"/>
  <c r="J798" i="10"/>
  <c r="K798" i="10" s="1"/>
  <c r="J797" i="10"/>
  <c r="K797" i="10" s="1"/>
  <c r="J796" i="10"/>
  <c r="K796" i="10" s="1"/>
  <c r="J795" i="10"/>
  <c r="K795" i="10" s="1"/>
  <c r="J794" i="10"/>
  <c r="K794" i="10" s="1"/>
  <c r="J793" i="10"/>
  <c r="K793" i="10" s="1"/>
  <c r="J792" i="10"/>
  <c r="K792" i="10" s="1"/>
  <c r="J791" i="10"/>
  <c r="K791" i="10" s="1"/>
  <c r="J790" i="10"/>
  <c r="K790" i="10" s="1"/>
  <c r="J789" i="10"/>
  <c r="K789" i="10" s="1"/>
  <c r="J788" i="10"/>
  <c r="K788" i="10" s="1"/>
  <c r="J787" i="10"/>
  <c r="K787" i="10" s="1"/>
  <c r="J786" i="10"/>
  <c r="K786" i="10" s="1"/>
  <c r="J785" i="10"/>
  <c r="K785" i="10" s="1"/>
  <c r="J784" i="10"/>
  <c r="K784" i="10" s="1"/>
  <c r="J783" i="10"/>
  <c r="K783" i="10" s="1"/>
  <c r="J782" i="10"/>
  <c r="K782" i="10" s="1"/>
  <c r="J781" i="10"/>
  <c r="K781" i="10" s="1"/>
  <c r="J780" i="10"/>
  <c r="K780" i="10" s="1"/>
  <c r="J779" i="10"/>
  <c r="K779" i="10" s="1"/>
  <c r="J778" i="10"/>
  <c r="K778" i="10" s="1"/>
  <c r="J777" i="10"/>
  <c r="K777" i="10" s="1"/>
  <c r="J776" i="10"/>
  <c r="K776" i="10" s="1"/>
  <c r="J775" i="10"/>
  <c r="K775" i="10" s="1"/>
  <c r="J774" i="10"/>
  <c r="K774" i="10" s="1"/>
  <c r="J773" i="10"/>
  <c r="K773" i="10" s="1"/>
  <c r="J772" i="10"/>
  <c r="K772" i="10" s="1"/>
  <c r="J771" i="10"/>
  <c r="K771" i="10" s="1"/>
  <c r="J770" i="10"/>
  <c r="K770" i="10" s="1"/>
  <c r="J769" i="10"/>
  <c r="K769" i="10" s="1"/>
  <c r="J768" i="10"/>
  <c r="K768" i="10" s="1"/>
  <c r="J767" i="10"/>
  <c r="K767" i="10" s="1"/>
  <c r="J766" i="10"/>
  <c r="K766" i="10" s="1"/>
  <c r="J765" i="10"/>
  <c r="K765" i="10" s="1"/>
  <c r="J764" i="10"/>
  <c r="K764" i="10" s="1"/>
  <c r="J763" i="10"/>
  <c r="K763" i="10" s="1"/>
  <c r="J762" i="10"/>
  <c r="K762" i="10" s="1"/>
  <c r="J761" i="10"/>
  <c r="K761" i="10" s="1"/>
  <c r="J760" i="10"/>
  <c r="K760" i="10" s="1"/>
  <c r="J759" i="10"/>
  <c r="K759" i="10" s="1"/>
  <c r="J758" i="10"/>
  <c r="K758" i="10" s="1"/>
  <c r="J757" i="10"/>
  <c r="K757" i="10" s="1"/>
  <c r="J756" i="10"/>
  <c r="K756" i="10" s="1"/>
  <c r="J755" i="10"/>
  <c r="K755" i="10" s="1"/>
  <c r="J754" i="10"/>
  <c r="K754" i="10" s="1"/>
  <c r="J753" i="10"/>
  <c r="K753" i="10" s="1"/>
  <c r="J752" i="10"/>
  <c r="K752" i="10" s="1"/>
  <c r="J751" i="10"/>
  <c r="K751" i="10" s="1"/>
  <c r="J750" i="10"/>
  <c r="K750" i="10" s="1"/>
  <c r="J749" i="10"/>
  <c r="K749" i="10" s="1"/>
  <c r="J748" i="10"/>
  <c r="K748" i="10" s="1"/>
  <c r="J747" i="10"/>
  <c r="K747" i="10" s="1"/>
  <c r="J746" i="10"/>
  <c r="K746" i="10" s="1"/>
  <c r="J745" i="10"/>
  <c r="K745" i="10" s="1"/>
  <c r="J744" i="10"/>
  <c r="K744" i="10" s="1"/>
  <c r="J743" i="10"/>
  <c r="K743" i="10" s="1"/>
  <c r="J742" i="10"/>
  <c r="K742" i="10" s="1"/>
  <c r="J741" i="10"/>
  <c r="K741" i="10" s="1"/>
  <c r="J740" i="10"/>
  <c r="K740" i="10" s="1"/>
  <c r="J739" i="10"/>
  <c r="K739" i="10" s="1"/>
  <c r="J738" i="10"/>
  <c r="K738" i="10" s="1"/>
  <c r="J737" i="10"/>
  <c r="K737" i="10" s="1"/>
  <c r="J736" i="10"/>
  <c r="K736" i="10" s="1"/>
  <c r="J735" i="10"/>
  <c r="K735" i="10" s="1"/>
  <c r="J734" i="10"/>
  <c r="K734" i="10" s="1"/>
  <c r="J733" i="10"/>
  <c r="K733" i="10" s="1"/>
  <c r="J732" i="10"/>
  <c r="K732" i="10" s="1"/>
  <c r="J731" i="10"/>
  <c r="K731" i="10" s="1"/>
  <c r="J730" i="10"/>
  <c r="K730" i="10" s="1"/>
  <c r="J729" i="10"/>
  <c r="K729" i="10" s="1"/>
  <c r="J728" i="10"/>
  <c r="K728" i="10" s="1"/>
  <c r="J727" i="10"/>
  <c r="K727" i="10" s="1"/>
  <c r="J726" i="10"/>
  <c r="K726" i="10" s="1"/>
  <c r="J725" i="10"/>
  <c r="K725" i="10" s="1"/>
  <c r="J724" i="10"/>
  <c r="K724" i="10" s="1"/>
  <c r="J723" i="10"/>
  <c r="K723" i="10" s="1"/>
  <c r="J722" i="10"/>
  <c r="K722" i="10" s="1"/>
  <c r="J721" i="10"/>
  <c r="K721" i="10" s="1"/>
  <c r="J720" i="10"/>
  <c r="K720" i="10" s="1"/>
  <c r="J719" i="10"/>
  <c r="K719" i="10" s="1"/>
  <c r="J718" i="10"/>
  <c r="K718" i="10" s="1"/>
  <c r="J717" i="10"/>
  <c r="K717" i="10" s="1"/>
  <c r="J716" i="10"/>
  <c r="K716" i="10" s="1"/>
  <c r="J715" i="10"/>
  <c r="K715" i="10" s="1"/>
  <c r="J714" i="10"/>
  <c r="K714" i="10" s="1"/>
  <c r="J713" i="10"/>
  <c r="K713" i="10" s="1"/>
  <c r="J712" i="10"/>
  <c r="K712" i="10" s="1"/>
  <c r="J711" i="10"/>
  <c r="K711" i="10" s="1"/>
  <c r="J710" i="10"/>
  <c r="K710" i="10" s="1"/>
  <c r="J709" i="10"/>
  <c r="K709" i="10" s="1"/>
  <c r="J708" i="10"/>
  <c r="K708" i="10" s="1"/>
  <c r="J707" i="10"/>
  <c r="K707" i="10" s="1"/>
  <c r="J706" i="10"/>
  <c r="K706" i="10" s="1"/>
  <c r="J705" i="10"/>
  <c r="K705" i="10" s="1"/>
  <c r="J704" i="10"/>
  <c r="K704" i="10" s="1"/>
  <c r="J703" i="10"/>
  <c r="K703" i="10" s="1"/>
  <c r="J702" i="10"/>
  <c r="K702" i="10" s="1"/>
  <c r="J701" i="10"/>
  <c r="K701" i="10" s="1"/>
  <c r="J700" i="10"/>
  <c r="K700" i="10" s="1"/>
  <c r="J699" i="10"/>
  <c r="K699" i="10" s="1"/>
  <c r="J698" i="10"/>
  <c r="K698" i="10" s="1"/>
  <c r="J697" i="10"/>
  <c r="K697" i="10" s="1"/>
  <c r="J696" i="10"/>
  <c r="K696" i="10" s="1"/>
  <c r="J695" i="10"/>
  <c r="K695" i="10" s="1"/>
  <c r="J694" i="10"/>
  <c r="K694" i="10" s="1"/>
  <c r="J693" i="10"/>
  <c r="K693" i="10" s="1"/>
  <c r="J692" i="10"/>
  <c r="K692" i="10" s="1"/>
  <c r="J691" i="10"/>
  <c r="K691" i="10" s="1"/>
  <c r="J690" i="10"/>
  <c r="K690" i="10" s="1"/>
  <c r="J689" i="10"/>
  <c r="K689" i="10" s="1"/>
  <c r="J688" i="10"/>
  <c r="K688" i="10" s="1"/>
  <c r="J687" i="10"/>
  <c r="K687" i="10" s="1"/>
  <c r="J686" i="10"/>
  <c r="K686" i="10" s="1"/>
  <c r="J685" i="10"/>
  <c r="K685" i="10" s="1"/>
  <c r="J684" i="10"/>
  <c r="K684" i="10" s="1"/>
  <c r="J683" i="10"/>
  <c r="K683" i="10" s="1"/>
  <c r="J682" i="10"/>
  <c r="K682" i="10" s="1"/>
  <c r="J681" i="10"/>
  <c r="K681" i="10" s="1"/>
  <c r="J680" i="10"/>
  <c r="K680" i="10" s="1"/>
  <c r="J679" i="10"/>
  <c r="K679" i="10" s="1"/>
  <c r="J678" i="10"/>
  <c r="K678" i="10" s="1"/>
  <c r="J677" i="10"/>
  <c r="K677" i="10" s="1"/>
  <c r="J676" i="10"/>
  <c r="K676" i="10" s="1"/>
  <c r="J675" i="10"/>
  <c r="K675" i="10" s="1"/>
  <c r="J674" i="10"/>
  <c r="K674" i="10" s="1"/>
  <c r="J673" i="10"/>
  <c r="K673" i="10" s="1"/>
  <c r="J672" i="10"/>
  <c r="K672" i="10" s="1"/>
  <c r="J671" i="10"/>
  <c r="K671" i="10" s="1"/>
  <c r="J670" i="10"/>
  <c r="K670" i="10" s="1"/>
  <c r="J669" i="10"/>
  <c r="K669" i="10" s="1"/>
  <c r="J668" i="10"/>
  <c r="K668" i="10" s="1"/>
  <c r="J667" i="10"/>
  <c r="K667" i="10" s="1"/>
  <c r="J666" i="10"/>
  <c r="K666" i="10" s="1"/>
  <c r="J665" i="10"/>
  <c r="K665" i="10" s="1"/>
  <c r="J664" i="10"/>
  <c r="K664" i="10" s="1"/>
  <c r="J663" i="10"/>
  <c r="K663" i="10" s="1"/>
  <c r="J662" i="10"/>
  <c r="K662" i="10" s="1"/>
  <c r="J661" i="10"/>
  <c r="K661" i="10" s="1"/>
  <c r="J660" i="10"/>
  <c r="K660" i="10" s="1"/>
  <c r="J659" i="10"/>
  <c r="K659" i="10" s="1"/>
  <c r="J658" i="10"/>
  <c r="K658" i="10" s="1"/>
  <c r="J657" i="10"/>
  <c r="K657" i="10" s="1"/>
  <c r="J656" i="10"/>
  <c r="K656" i="10" s="1"/>
  <c r="J655" i="10"/>
  <c r="K655" i="10" s="1"/>
  <c r="J654" i="10"/>
  <c r="K654" i="10" s="1"/>
  <c r="J653" i="10"/>
  <c r="K653" i="10" s="1"/>
  <c r="J652" i="10"/>
  <c r="K652" i="10" s="1"/>
  <c r="J651" i="10"/>
  <c r="K651" i="10" s="1"/>
  <c r="J650" i="10"/>
  <c r="K650" i="10" s="1"/>
  <c r="J649" i="10"/>
  <c r="K649" i="10" s="1"/>
  <c r="J648" i="10"/>
  <c r="K648" i="10" s="1"/>
  <c r="J647" i="10"/>
  <c r="K647" i="10" s="1"/>
  <c r="J646" i="10"/>
  <c r="K646" i="10" s="1"/>
  <c r="J645" i="10"/>
  <c r="K645" i="10" s="1"/>
  <c r="J644" i="10"/>
  <c r="K644" i="10" s="1"/>
  <c r="J643" i="10"/>
  <c r="K643" i="10" s="1"/>
  <c r="J642" i="10"/>
  <c r="K642" i="10" s="1"/>
  <c r="J641" i="10"/>
  <c r="K641" i="10" s="1"/>
  <c r="J640" i="10"/>
  <c r="K640" i="10" s="1"/>
  <c r="J639" i="10"/>
  <c r="K639" i="10" s="1"/>
  <c r="J638" i="10"/>
  <c r="K638" i="10" s="1"/>
  <c r="J637" i="10"/>
  <c r="K637" i="10" s="1"/>
  <c r="J636" i="10"/>
  <c r="K636" i="10" s="1"/>
  <c r="J635" i="10"/>
  <c r="K635" i="10" s="1"/>
  <c r="J634" i="10"/>
  <c r="K634" i="10" s="1"/>
  <c r="J633" i="10"/>
  <c r="K633" i="10" s="1"/>
  <c r="J632" i="10"/>
  <c r="K632" i="10" s="1"/>
  <c r="J631" i="10"/>
  <c r="K631" i="10" s="1"/>
  <c r="J630" i="10"/>
  <c r="K630" i="10" s="1"/>
  <c r="J629" i="10"/>
  <c r="K629" i="10" s="1"/>
  <c r="J628" i="10"/>
  <c r="K628" i="10" s="1"/>
  <c r="J627" i="10"/>
  <c r="K627" i="10" s="1"/>
  <c r="J626" i="10"/>
  <c r="K626" i="10" s="1"/>
  <c r="J625" i="10"/>
  <c r="K625" i="10" s="1"/>
  <c r="J624" i="10"/>
  <c r="K624" i="10" s="1"/>
  <c r="J623" i="10"/>
  <c r="K623" i="10" s="1"/>
  <c r="J622" i="10"/>
  <c r="K622" i="10" s="1"/>
  <c r="J621" i="10"/>
  <c r="K621" i="10" s="1"/>
  <c r="J620" i="10"/>
  <c r="K620" i="10" s="1"/>
  <c r="J619" i="10"/>
  <c r="K619" i="10" s="1"/>
  <c r="J618" i="10"/>
  <c r="K618" i="10" s="1"/>
  <c r="J617" i="10"/>
  <c r="K617" i="10" s="1"/>
  <c r="J616" i="10"/>
  <c r="K616" i="10" s="1"/>
  <c r="J615" i="10"/>
  <c r="K615" i="10" s="1"/>
  <c r="J614" i="10"/>
  <c r="K614" i="10" s="1"/>
  <c r="J613" i="10"/>
  <c r="K613" i="10" s="1"/>
  <c r="J612" i="10"/>
  <c r="K612" i="10" s="1"/>
  <c r="J611" i="10"/>
  <c r="K611" i="10" s="1"/>
  <c r="J610" i="10"/>
  <c r="K610" i="10" s="1"/>
  <c r="J609" i="10"/>
  <c r="K609" i="10" s="1"/>
  <c r="J608" i="10"/>
  <c r="K608" i="10" s="1"/>
  <c r="J607" i="10"/>
  <c r="K607" i="10" s="1"/>
  <c r="J606" i="10"/>
  <c r="K606" i="10" s="1"/>
  <c r="J605" i="10"/>
  <c r="K605" i="10" s="1"/>
  <c r="J604" i="10"/>
  <c r="K604" i="10" s="1"/>
  <c r="J603" i="10"/>
  <c r="K603" i="10" s="1"/>
  <c r="J602" i="10"/>
  <c r="K602" i="10" s="1"/>
  <c r="J601" i="10"/>
  <c r="K601" i="10" s="1"/>
  <c r="J600" i="10"/>
  <c r="K600" i="10" s="1"/>
  <c r="J599" i="10"/>
  <c r="K599" i="10" s="1"/>
  <c r="J598" i="10"/>
  <c r="K598" i="10" s="1"/>
  <c r="J597" i="10"/>
  <c r="K597" i="10" s="1"/>
  <c r="J596" i="10"/>
  <c r="K596" i="10" s="1"/>
  <c r="J595" i="10"/>
  <c r="K595" i="10" s="1"/>
  <c r="J594" i="10"/>
  <c r="K594" i="10" s="1"/>
  <c r="J593" i="10"/>
  <c r="K593" i="10" s="1"/>
  <c r="J592" i="10"/>
  <c r="K592" i="10" s="1"/>
  <c r="J591" i="10"/>
  <c r="K591" i="10" s="1"/>
  <c r="J590" i="10"/>
  <c r="K590" i="10" s="1"/>
  <c r="J589" i="10"/>
  <c r="K589" i="10" s="1"/>
  <c r="J588" i="10"/>
  <c r="K588" i="10" s="1"/>
  <c r="J587" i="10"/>
  <c r="K587" i="10" s="1"/>
  <c r="J586" i="10"/>
  <c r="K586" i="10" s="1"/>
  <c r="J585" i="10"/>
  <c r="K585" i="10" s="1"/>
  <c r="J584" i="10"/>
  <c r="K584" i="10" s="1"/>
  <c r="J583" i="10"/>
  <c r="K583" i="10" s="1"/>
  <c r="J582" i="10"/>
  <c r="K582" i="10" s="1"/>
  <c r="J581" i="10"/>
  <c r="K581" i="10" s="1"/>
  <c r="J580" i="10"/>
  <c r="K580" i="10" s="1"/>
  <c r="J579" i="10"/>
  <c r="K579" i="10" s="1"/>
  <c r="J578" i="10"/>
  <c r="K578" i="10" s="1"/>
  <c r="J577" i="10"/>
  <c r="K577" i="10" s="1"/>
  <c r="J576" i="10"/>
  <c r="K576" i="10" s="1"/>
  <c r="J575" i="10"/>
  <c r="K575" i="10" s="1"/>
  <c r="J574" i="10"/>
  <c r="K574" i="10" s="1"/>
  <c r="J573" i="10"/>
  <c r="K573" i="10" s="1"/>
  <c r="J572" i="10"/>
  <c r="K572" i="10" s="1"/>
  <c r="J571" i="10"/>
  <c r="K571" i="10" s="1"/>
  <c r="J570" i="10"/>
  <c r="K570" i="10" s="1"/>
  <c r="J569" i="10"/>
  <c r="K569" i="10" s="1"/>
  <c r="J568" i="10"/>
  <c r="K568" i="10" s="1"/>
  <c r="J567" i="10"/>
  <c r="K567" i="10" s="1"/>
  <c r="J566" i="10"/>
  <c r="K566" i="10" s="1"/>
  <c r="J565" i="10"/>
  <c r="K565" i="10" s="1"/>
  <c r="J564" i="10"/>
  <c r="K564" i="10" s="1"/>
  <c r="J563" i="10"/>
  <c r="K563" i="10" s="1"/>
  <c r="J562" i="10"/>
  <c r="K562" i="10" s="1"/>
  <c r="J561" i="10"/>
  <c r="K561" i="10" s="1"/>
  <c r="J560" i="10"/>
  <c r="K560" i="10" s="1"/>
  <c r="J559" i="10"/>
  <c r="K559" i="10" s="1"/>
  <c r="J558" i="10"/>
  <c r="K558" i="10" s="1"/>
  <c r="J557" i="10"/>
  <c r="K557" i="10" s="1"/>
  <c r="J556" i="10"/>
  <c r="K556" i="10" s="1"/>
  <c r="J555" i="10"/>
  <c r="K555" i="10" s="1"/>
  <c r="J554" i="10"/>
  <c r="K554" i="10" s="1"/>
  <c r="J553" i="10"/>
  <c r="K553" i="10" s="1"/>
  <c r="J552" i="10"/>
  <c r="K552" i="10" s="1"/>
  <c r="J551" i="10"/>
  <c r="K551" i="10" s="1"/>
  <c r="J550" i="10"/>
  <c r="K550" i="10" s="1"/>
  <c r="J549" i="10"/>
  <c r="K549" i="10" s="1"/>
  <c r="J548" i="10"/>
  <c r="K548" i="10" s="1"/>
  <c r="J547" i="10"/>
  <c r="K547" i="10" s="1"/>
  <c r="J546" i="10"/>
  <c r="K546" i="10" s="1"/>
  <c r="J545" i="10"/>
  <c r="K545" i="10" s="1"/>
  <c r="J544" i="10"/>
  <c r="K544" i="10" s="1"/>
  <c r="J543" i="10"/>
  <c r="K543" i="10" s="1"/>
  <c r="J542" i="10"/>
  <c r="K542" i="10" s="1"/>
  <c r="J541" i="10"/>
  <c r="K541" i="10" s="1"/>
  <c r="J540" i="10"/>
  <c r="K540" i="10" s="1"/>
  <c r="J539" i="10"/>
  <c r="K539" i="10" s="1"/>
  <c r="J538" i="10"/>
  <c r="K538" i="10" s="1"/>
  <c r="J537" i="10"/>
  <c r="K537" i="10" s="1"/>
  <c r="J536" i="10"/>
  <c r="K536" i="10" s="1"/>
  <c r="J535" i="10"/>
  <c r="K535" i="10" s="1"/>
  <c r="J534" i="10"/>
  <c r="K534" i="10" s="1"/>
  <c r="J533" i="10"/>
  <c r="K533" i="10" s="1"/>
  <c r="J532" i="10"/>
  <c r="K532" i="10" s="1"/>
  <c r="J531" i="10"/>
  <c r="K531" i="10" s="1"/>
  <c r="J530" i="10"/>
  <c r="K530" i="10" s="1"/>
  <c r="J529" i="10"/>
  <c r="K529" i="10" s="1"/>
  <c r="J528" i="10"/>
  <c r="K528" i="10" s="1"/>
  <c r="J527" i="10"/>
  <c r="K527" i="10" s="1"/>
  <c r="J526" i="10"/>
  <c r="K526" i="10" s="1"/>
  <c r="J525" i="10"/>
  <c r="K525" i="10" s="1"/>
  <c r="J524" i="10"/>
  <c r="K524" i="10" s="1"/>
  <c r="J523" i="10"/>
  <c r="K523" i="10" s="1"/>
  <c r="J522" i="10"/>
  <c r="K522" i="10" s="1"/>
  <c r="J521" i="10"/>
  <c r="K521" i="10" s="1"/>
  <c r="J520" i="10"/>
  <c r="K520" i="10" s="1"/>
  <c r="J519" i="10"/>
  <c r="K519" i="10" s="1"/>
  <c r="J518" i="10"/>
  <c r="K518" i="10" s="1"/>
  <c r="J517" i="10"/>
  <c r="K517" i="10" s="1"/>
  <c r="J516" i="10"/>
  <c r="K516" i="10" s="1"/>
  <c r="J515" i="10"/>
  <c r="K515" i="10" s="1"/>
  <c r="J514" i="10"/>
  <c r="K514" i="10" s="1"/>
  <c r="J513" i="10"/>
  <c r="K513" i="10" s="1"/>
  <c r="J512" i="10"/>
  <c r="K512" i="10" s="1"/>
  <c r="J511" i="10"/>
  <c r="K511" i="10" s="1"/>
  <c r="J510" i="10"/>
  <c r="K510" i="10" s="1"/>
  <c r="J509" i="10"/>
  <c r="K509" i="10" s="1"/>
  <c r="J508" i="10"/>
  <c r="K508" i="10" s="1"/>
  <c r="J507" i="10"/>
  <c r="K507" i="10" s="1"/>
  <c r="J506" i="10"/>
  <c r="K506" i="10" s="1"/>
  <c r="J505" i="10"/>
  <c r="K505" i="10" s="1"/>
  <c r="J504" i="10"/>
  <c r="K504" i="10" s="1"/>
  <c r="J503" i="10"/>
  <c r="K503" i="10" s="1"/>
  <c r="J502" i="10"/>
  <c r="K502" i="10" s="1"/>
  <c r="J501" i="10"/>
  <c r="K501" i="10" s="1"/>
  <c r="J500" i="10"/>
  <c r="K500" i="10" s="1"/>
  <c r="J499" i="10"/>
  <c r="K499" i="10" s="1"/>
  <c r="J498" i="10"/>
  <c r="K498" i="10" s="1"/>
  <c r="J497" i="10"/>
  <c r="K497" i="10" s="1"/>
  <c r="J496" i="10"/>
  <c r="K496" i="10" s="1"/>
  <c r="J495" i="10"/>
  <c r="K495" i="10" s="1"/>
  <c r="J494" i="10"/>
  <c r="K494" i="10" s="1"/>
  <c r="J493" i="10"/>
  <c r="K493" i="10" s="1"/>
  <c r="J492" i="10"/>
  <c r="K492" i="10" s="1"/>
  <c r="J491" i="10"/>
  <c r="K491" i="10" s="1"/>
  <c r="J490" i="10"/>
  <c r="K490" i="10" s="1"/>
  <c r="J489" i="10"/>
  <c r="K489" i="10" s="1"/>
  <c r="J488" i="10"/>
  <c r="K488" i="10" s="1"/>
  <c r="J487" i="10"/>
  <c r="K487" i="10" s="1"/>
  <c r="J486" i="10"/>
  <c r="K486" i="10" s="1"/>
  <c r="J485" i="10"/>
  <c r="K485" i="10" s="1"/>
  <c r="J484" i="10"/>
  <c r="K484" i="10" s="1"/>
  <c r="J483" i="10"/>
  <c r="K483" i="10" s="1"/>
  <c r="J482" i="10"/>
  <c r="K482" i="10" s="1"/>
  <c r="J481" i="10"/>
  <c r="K481" i="10" s="1"/>
  <c r="J480" i="10"/>
  <c r="K480" i="10" s="1"/>
  <c r="J479" i="10"/>
  <c r="K479" i="10" s="1"/>
  <c r="J478" i="10"/>
  <c r="K478" i="10" s="1"/>
  <c r="J477" i="10"/>
  <c r="K477" i="10" s="1"/>
  <c r="J476" i="10"/>
  <c r="K476" i="10" s="1"/>
  <c r="J475" i="10"/>
  <c r="K475" i="10" s="1"/>
  <c r="J474" i="10"/>
  <c r="K474" i="10" s="1"/>
  <c r="J473" i="10"/>
  <c r="K473" i="10" s="1"/>
  <c r="J472" i="10"/>
  <c r="K472" i="10" s="1"/>
  <c r="J471" i="10"/>
  <c r="K471" i="10" s="1"/>
  <c r="J470" i="10"/>
  <c r="K470" i="10" s="1"/>
  <c r="J469" i="10"/>
  <c r="K469" i="10" s="1"/>
  <c r="J468" i="10"/>
  <c r="K468" i="10" s="1"/>
  <c r="J467" i="10"/>
  <c r="K467" i="10" s="1"/>
  <c r="J466" i="10"/>
  <c r="K466" i="10" s="1"/>
  <c r="J465" i="10"/>
  <c r="K465" i="10" s="1"/>
  <c r="J464" i="10"/>
  <c r="K464" i="10" s="1"/>
  <c r="J463" i="10"/>
  <c r="K463" i="10" s="1"/>
  <c r="J462" i="10"/>
  <c r="K462" i="10" s="1"/>
  <c r="J461" i="10"/>
  <c r="K461" i="10" s="1"/>
  <c r="J460" i="10"/>
  <c r="K460" i="10" s="1"/>
  <c r="J459" i="10"/>
  <c r="K459" i="10" s="1"/>
  <c r="J458" i="10"/>
  <c r="K458" i="10" s="1"/>
  <c r="J457" i="10"/>
  <c r="K457" i="10" s="1"/>
  <c r="J456" i="10"/>
  <c r="K456" i="10" s="1"/>
  <c r="J455" i="10"/>
  <c r="K455" i="10" s="1"/>
  <c r="J454" i="10"/>
  <c r="K454" i="10" s="1"/>
  <c r="J453" i="10"/>
  <c r="K453" i="10" s="1"/>
  <c r="J452" i="10"/>
  <c r="K452" i="10" s="1"/>
  <c r="J451" i="10"/>
  <c r="K451" i="10" s="1"/>
  <c r="J450" i="10"/>
  <c r="K450" i="10" s="1"/>
  <c r="J449" i="10"/>
  <c r="K449" i="10" s="1"/>
  <c r="J448" i="10"/>
  <c r="K448" i="10" s="1"/>
  <c r="J447" i="10"/>
  <c r="K447" i="10" s="1"/>
  <c r="J446" i="10"/>
  <c r="K446" i="10" s="1"/>
  <c r="J445" i="10"/>
  <c r="K445" i="10" s="1"/>
  <c r="J444" i="10"/>
  <c r="K444" i="10" s="1"/>
  <c r="J443" i="10"/>
  <c r="K443" i="10" s="1"/>
  <c r="J442" i="10"/>
  <c r="K442" i="10" s="1"/>
  <c r="J441" i="10"/>
  <c r="K441" i="10" s="1"/>
  <c r="J440" i="10"/>
  <c r="K440" i="10" s="1"/>
  <c r="J439" i="10"/>
  <c r="K439" i="10" s="1"/>
  <c r="J438" i="10"/>
  <c r="K438" i="10" s="1"/>
  <c r="J437" i="10"/>
  <c r="K437" i="10" s="1"/>
  <c r="J436" i="10"/>
  <c r="K436" i="10" s="1"/>
  <c r="J435" i="10"/>
  <c r="K435" i="10" s="1"/>
  <c r="J434" i="10"/>
  <c r="K434" i="10" s="1"/>
  <c r="J433" i="10"/>
  <c r="K433" i="10" s="1"/>
  <c r="J432" i="10"/>
  <c r="K432" i="10" s="1"/>
  <c r="J431" i="10"/>
  <c r="K431" i="10" s="1"/>
  <c r="J430" i="10"/>
  <c r="K430" i="10" s="1"/>
  <c r="J429" i="10"/>
  <c r="K429" i="10" s="1"/>
  <c r="J428" i="10"/>
  <c r="K428" i="10" s="1"/>
  <c r="J427" i="10"/>
  <c r="K427" i="10" s="1"/>
  <c r="J426" i="10"/>
  <c r="K426" i="10" s="1"/>
  <c r="J425" i="10"/>
  <c r="K425" i="10" s="1"/>
  <c r="J424" i="10"/>
  <c r="K424" i="10" s="1"/>
  <c r="J423" i="10"/>
  <c r="K423" i="10" s="1"/>
  <c r="J422" i="10"/>
  <c r="K422" i="10" s="1"/>
  <c r="J421" i="10"/>
  <c r="K421" i="10" s="1"/>
  <c r="J420" i="10"/>
  <c r="K420" i="10" s="1"/>
  <c r="J419" i="10"/>
  <c r="K419" i="10" s="1"/>
  <c r="J418" i="10"/>
  <c r="K418" i="10" s="1"/>
  <c r="J417" i="10"/>
  <c r="K417" i="10" s="1"/>
  <c r="J416" i="10"/>
  <c r="K416" i="10" s="1"/>
  <c r="J415" i="10"/>
  <c r="K415" i="10" s="1"/>
  <c r="J414" i="10"/>
  <c r="K414" i="10" s="1"/>
  <c r="J413" i="10"/>
  <c r="K413" i="10" s="1"/>
  <c r="J412" i="10"/>
  <c r="K412" i="10" s="1"/>
  <c r="J411" i="10"/>
  <c r="K411" i="10" s="1"/>
  <c r="J410" i="10"/>
  <c r="K410" i="10" s="1"/>
  <c r="J409" i="10"/>
  <c r="K409" i="10" s="1"/>
  <c r="J408" i="10"/>
  <c r="K408" i="10" s="1"/>
  <c r="J407" i="10"/>
  <c r="K407" i="10" s="1"/>
  <c r="J406" i="10"/>
  <c r="K406" i="10" s="1"/>
  <c r="J405" i="10"/>
  <c r="K405" i="10" s="1"/>
  <c r="J404" i="10"/>
  <c r="K404" i="10" s="1"/>
  <c r="J403" i="10"/>
  <c r="K403" i="10" s="1"/>
  <c r="J402" i="10"/>
  <c r="K402" i="10" s="1"/>
  <c r="J401" i="10"/>
  <c r="K401" i="10" s="1"/>
  <c r="J400" i="10"/>
  <c r="K400" i="10" s="1"/>
  <c r="J399" i="10"/>
  <c r="K399" i="10" s="1"/>
  <c r="J398" i="10"/>
  <c r="K398" i="10" s="1"/>
  <c r="J397" i="10"/>
  <c r="K397" i="10" s="1"/>
  <c r="J396" i="10"/>
  <c r="K396" i="10" s="1"/>
  <c r="J395" i="10"/>
  <c r="K395" i="10" s="1"/>
  <c r="J394" i="10"/>
  <c r="K394" i="10" s="1"/>
  <c r="J393" i="10"/>
  <c r="K393" i="10" s="1"/>
  <c r="J392" i="10"/>
  <c r="K392" i="10" s="1"/>
  <c r="J391" i="10"/>
  <c r="K391" i="10" s="1"/>
  <c r="J390" i="10"/>
  <c r="K390" i="10" s="1"/>
  <c r="J389" i="10"/>
  <c r="K389" i="10" s="1"/>
  <c r="J388" i="10"/>
  <c r="K388" i="10" s="1"/>
  <c r="J387" i="10"/>
  <c r="K387" i="10" s="1"/>
  <c r="J386" i="10"/>
  <c r="K386" i="10" s="1"/>
  <c r="J385" i="10"/>
  <c r="K385" i="10" s="1"/>
  <c r="J384" i="10"/>
  <c r="K384" i="10" s="1"/>
  <c r="J383" i="10"/>
  <c r="K383" i="10" s="1"/>
  <c r="J382" i="10"/>
  <c r="K382" i="10" s="1"/>
  <c r="J381" i="10"/>
  <c r="K381" i="10" s="1"/>
  <c r="J380" i="10"/>
  <c r="K380" i="10" s="1"/>
  <c r="J379" i="10"/>
  <c r="K379" i="10" s="1"/>
  <c r="J378" i="10"/>
  <c r="K378" i="10" s="1"/>
  <c r="J377" i="10"/>
  <c r="K377" i="10" s="1"/>
  <c r="J376" i="10"/>
  <c r="K376" i="10" s="1"/>
  <c r="J375" i="10"/>
  <c r="K375" i="10" s="1"/>
  <c r="J374" i="10"/>
  <c r="K374" i="10" s="1"/>
  <c r="J373" i="10"/>
  <c r="K373" i="10" s="1"/>
  <c r="J372" i="10"/>
  <c r="K372" i="10" s="1"/>
  <c r="J371" i="10"/>
  <c r="K371" i="10" s="1"/>
  <c r="J370" i="10"/>
  <c r="K370" i="10" s="1"/>
  <c r="J369" i="10"/>
  <c r="K369" i="10" s="1"/>
  <c r="J368" i="10"/>
  <c r="K368" i="10" s="1"/>
  <c r="J367" i="10"/>
  <c r="K367" i="10" s="1"/>
  <c r="J366" i="10"/>
  <c r="K366" i="10" s="1"/>
  <c r="J365" i="10"/>
  <c r="K365" i="10" s="1"/>
  <c r="J364" i="10"/>
  <c r="K364" i="10" s="1"/>
  <c r="J363" i="10"/>
  <c r="K363" i="10" s="1"/>
  <c r="J362" i="10"/>
  <c r="K362" i="10" s="1"/>
  <c r="J361" i="10"/>
  <c r="K361" i="10" s="1"/>
  <c r="J360" i="10"/>
  <c r="K360" i="10" s="1"/>
  <c r="J359" i="10"/>
  <c r="K359" i="10" s="1"/>
  <c r="J358" i="10"/>
  <c r="K358" i="10" s="1"/>
  <c r="J357" i="10"/>
  <c r="K357" i="10" s="1"/>
  <c r="J356" i="10"/>
  <c r="K356" i="10" s="1"/>
  <c r="J355" i="10"/>
  <c r="K355" i="10" s="1"/>
  <c r="J354" i="10"/>
  <c r="K354" i="10" s="1"/>
  <c r="J353" i="10"/>
  <c r="K353" i="10" s="1"/>
  <c r="J352" i="10"/>
  <c r="K352" i="10" s="1"/>
  <c r="J351" i="10"/>
  <c r="K351" i="10" s="1"/>
  <c r="J350" i="10"/>
  <c r="K350" i="10" s="1"/>
  <c r="J349" i="10"/>
  <c r="K349" i="10" s="1"/>
  <c r="J348" i="10"/>
  <c r="K348" i="10" s="1"/>
  <c r="J347" i="10"/>
  <c r="K347" i="10" s="1"/>
  <c r="J346" i="10"/>
  <c r="K346" i="10" s="1"/>
  <c r="J345" i="10"/>
  <c r="K345" i="10" s="1"/>
  <c r="J344" i="10"/>
  <c r="K344" i="10" s="1"/>
  <c r="J343" i="10"/>
  <c r="K343" i="10" s="1"/>
  <c r="J342" i="10"/>
  <c r="K342" i="10" s="1"/>
  <c r="J341" i="10"/>
  <c r="K341" i="10" s="1"/>
  <c r="J340" i="10"/>
  <c r="K340" i="10" s="1"/>
  <c r="J339" i="10"/>
  <c r="K339" i="10" s="1"/>
  <c r="J338" i="10"/>
  <c r="K338" i="10" s="1"/>
  <c r="J337" i="10"/>
  <c r="K337" i="10" s="1"/>
  <c r="J336" i="10"/>
  <c r="K336" i="10" s="1"/>
  <c r="J335" i="10"/>
  <c r="K335" i="10" s="1"/>
  <c r="J334" i="10"/>
  <c r="K334" i="10" s="1"/>
  <c r="J333" i="10"/>
  <c r="K333" i="10" s="1"/>
  <c r="J332" i="10"/>
  <c r="K332" i="10" s="1"/>
  <c r="J331" i="10"/>
  <c r="K331" i="10" s="1"/>
  <c r="J330" i="10"/>
  <c r="K330" i="10" s="1"/>
  <c r="J329" i="10"/>
  <c r="K329" i="10" s="1"/>
  <c r="J328" i="10"/>
  <c r="K328" i="10" s="1"/>
  <c r="J327" i="10"/>
  <c r="K327" i="10" s="1"/>
  <c r="J326" i="10"/>
  <c r="K326" i="10" s="1"/>
  <c r="J325" i="10"/>
  <c r="K325" i="10" s="1"/>
  <c r="J324" i="10"/>
  <c r="K324" i="10" s="1"/>
  <c r="J323" i="10"/>
  <c r="K323" i="10" s="1"/>
  <c r="J322" i="10"/>
  <c r="K322" i="10" s="1"/>
  <c r="J321" i="10"/>
  <c r="K321" i="10" s="1"/>
  <c r="J320" i="10"/>
  <c r="K320" i="10" s="1"/>
  <c r="J319" i="10"/>
  <c r="K319" i="10" s="1"/>
  <c r="J318" i="10"/>
  <c r="K318" i="10" s="1"/>
  <c r="J317" i="10"/>
  <c r="K317" i="10" s="1"/>
  <c r="J316" i="10"/>
  <c r="K316" i="10" s="1"/>
  <c r="J315" i="10"/>
  <c r="K315" i="10" s="1"/>
  <c r="J314" i="10"/>
  <c r="K314" i="10" s="1"/>
  <c r="J313" i="10"/>
  <c r="K313" i="10" s="1"/>
  <c r="J312" i="10"/>
  <c r="K312" i="10" s="1"/>
  <c r="J311" i="10"/>
  <c r="K311" i="10" s="1"/>
  <c r="J310" i="10"/>
  <c r="K310" i="10" s="1"/>
  <c r="J309" i="10"/>
  <c r="K309" i="10" s="1"/>
  <c r="J308" i="10"/>
  <c r="K308" i="10" s="1"/>
  <c r="J307" i="10"/>
  <c r="K307" i="10" s="1"/>
  <c r="J306" i="10"/>
  <c r="K306" i="10" s="1"/>
  <c r="J305" i="10"/>
  <c r="K305" i="10" s="1"/>
  <c r="J304" i="10"/>
  <c r="K304" i="10" s="1"/>
  <c r="J303" i="10"/>
  <c r="K303" i="10" s="1"/>
  <c r="J302" i="10"/>
  <c r="K302" i="10" s="1"/>
  <c r="J301" i="10"/>
  <c r="K301" i="10" s="1"/>
  <c r="J300" i="10"/>
  <c r="K300" i="10" s="1"/>
  <c r="J299" i="10"/>
  <c r="K299" i="10" s="1"/>
  <c r="J298" i="10"/>
  <c r="K298" i="10" s="1"/>
  <c r="J297" i="10"/>
  <c r="K297" i="10" s="1"/>
  <c r="J296" i="10"/>
  <c r="K296" i="10" s="1"/>
  <c r="J295" i="10"/>
  <c r="K295" i="10" s="1"/>
  <c r="J294" i="10"/>
  <c r="K294" i="10" s="1"/>
  <c r="J293" i="10"/>
  <c r="K293" i="10" s="1"/>
  <c r="J292" i="10"/>
  <c r="K292" i="10" s="1"/>
  <c r="J291" i="10"/>
  <c r="K291" i="10" s="1"/>
  <c r="J290" i="10"/>
  <c r="K290" i="10" s="1"/>
  <c r="J289" i="10"/>
  <c r="K289" i="10" s="1"/>
  <c r="J288" i="10"/>
  <c r="K288" i="10" s="1"/>
  <c r="J287" i="10"/>
  <c r="K287" i="10" s="1"/>
  <c r="J286" i="10"/>
  <c r="K286" i="10" s="1"/>
  <c r="J285" i="10"/>
  <c r="K285" i="10" s="1"/>
  <c r="J284" i="10"/>
  <c r="K284" i="10" s="1"/>
  <c r="J283" i="10"/>
  <c r="K283" i="10" s="1"/>
  <c r="J282" i="10"/>
  <c r="K282" i="10" s="1"/>
  <c r="J281" i="10"/>
  <c r="K281" i="10" s="1"/>
  <c r="J280" i="10"/>
  <c r="K280" i="10" s="1"/>
  <c r="J279" i="10"/>
  <c r="K279" i="10" s="1"/>
  <c r="J278" i="10"/>
  <c r="K278" i="10" s="1"/>
  <c r="J277" i="10"/>
  <c r="K277" i="10" s="1"/>
  <c r="J276" i="10"/>
  <c r="K276" i="10" s="1"/>
  <c r="J275" i="10"/>
  <c r="K275" i="10" s="1"/>
  <c r="J274" i="10"/>
  <c r="K274" i="10" s="1"/>
  <c r="J273" i="10"/>
  <c r="K273" i="10" s="1"/>
  <c r="J272" i="10"/>
  <c r="K272" i="10" s="1"/>
  <c r="J271" i="10"/>
  <c r="K271" i="10" s="1"/>
  <c r="J270" i="10"/>
  <c r="K270" i="10" s="1"/>
  <c r="J269" i="10"/>
  <c r="K269" i="10" s="1"/>
  <c r="J268" i="10"/>
  <c r="K268" i="10" s="1"/>
  <c r="J267" i="10"/>
  <c r="K267" i="10" s="1"/>
  <c r="J266" i="10"/>
  <c r="K266" i="10" s="1"/>
  <c r="J265" i="10"/>
  <c r="K265" i="10" s="1"/>
  <c r="J264" i="10"/>
  <c r="K264" i="10" s="1"/>
  <c r="J263" i="10"/>
  <c r="K263" i="10" s="1"/>
  <c r="J262" i="10"/>
  <c r="K262" i="10" s="1"/>
  <c r="J261" i="10"/>
  <c r="K261" i="10" s="1"/>
  <c r="J260" i="10"/>
  <c r="K260" i="10" s="1"/>
  <c r="J259" i="10"/>
  <c r="K259" i="10" s="1"/>
  <c r="J258" i="10"/>
  <c r="K258" i="10" s="1"/>
  <c r="J257" i="10"/>
  <c r="K257" i="10" s="1"/>
  <c r="J256" i="10"/>
  <c r="K256" i="10" s="1"/>
  <c r="J255" i="10"/>
  <c r="K255" i="10" s="1"/>
  <c r="J254" i="10"/>
  <c r="K254" i="10" s="1"/>
  <c r="J253" i="10"/>
  <c r="K253" i="10" s="1"/>
  <c r="J252" i="10"/>
  <c r="K252" i="10" s="1"/>
  <c r="J251" i="10"/>
  <c r="K251" i="10" s="1"/>
  <c r="J250" i="10"/>
  <c r="K250" i="10" s="1"/>
  <c r="J249" i="10"/>
  <c r="K249" i="10" s="1"/>
  <c r="J248" i="10"/>
  <c r="K248" i="10" s="1"/>
  <c r="J247" i="10"/>
  <c r="K247" i="10" s="1"/>
  <c r="J246" i="10"/>
  <c r="K246" i="10" s="1"/>
  <c r="J245" i="10"/>
  <c r="K245" i="10" s="1"/>
  <c r="J244" i="10"/>
  <c r="K244" i="10" s="1"/>
  <c r="J243" i="10"/>
  <c r="K243" i="10" s="1"/>
  <c r="J242" i="10"/>
  <c r="K242" i="10" s="1"/>
  <c r="J241" i="10"/>
  <c r="K241" i="10" s="1"/>
  <c r="J240" i="10"/>
  <c r="K240" i="10" s="1"/>
  <c r="J239" i="10"/>
  <c r="K239" i="10" s="1"/>
  <c r="J238" i="10"/>
  <c r="K238" i="10" s="1"/>
  <c r="J237" i="10"/>
  <c r="K237" i="10" s="1"/>
  <c r="J236" i="10"/>
  <c r="K236" i="10" s="1"/>
  <c r="J235" i="10"/>
  <c r="K235" i="10" s="1"/>
  <c r="J234" i="10"/>
  <c r="K234" i="10" s="1"/>
  <c r="J233" i="10"/>
  <c r="K233" i="10" s="1"/>
  <c r="J232" i="10"/>
  <c r="K232" i="10" s="1"/>
  <c r="J231" i="10"/>
  <c r="K231" i="10" s="1"/>
  <c r="J230" i="10"/>
  <c r="K230" i="10" s="1"/>
  <c r="J229" i="10"/>
  <c r="K229" i="10" s="1"/>
  <c r="J228" i="10"/>
  <c r="K228" i="10" s="1"/>
  <c r="J227" i="10"/>
  <c r="K227" i="10" s="1"/>
  <c r="J226" i="10"/>
  <c r="K226" i="10" s="1"/>
  <c r="J225" i="10"/>
  <c r="K225" i="10" s="1"/>
  <c r="J224" i="10"/>
  <c r="K224" i="10" s="1"/>
  <c r="J223" i="10"/>
  <c r="K223" i="10" s="1"/>
  <c r="J222" i="10"/>
  <c r="K222" i="10" s="1"/>
  <c r="J221" i="10"/>
  <c r="K221" i="10" s="1"/>
  <c r="J220" i="10"/>
  <c r="K220" i="10" s="1"/>
  <c r="J219" i="10"/>
  <c r="K219" i="10" s="1"/>
  <c r="J218" i="10"/>
  <c r="K218" i="10" s="1"/>
  <c r="J217" i="10"/>
  <c r="K217" i="10" s="1"/>
  <c r="J216" i="10"/>
  <c r="K216" i="10" s="1"/>
  <c r="J215" i="10"/>
  <c r="K215" i="10" s="1"/>
  <c r="J214" i="10"/>
  <c r="K214" i="10" s="1"/>
  <c r="J213" i="10"/>
  <c r="K213" i="10" s="1"/>
  <c r="J212" i="10"/>
  <c r="K212" i="10" s="1"/>
  <c r="J211" i="10"/>
  <c r="K211" i="10" s="1"/>
  <c r="J210" i="10"/>
  <c r="K210" i="10" s="1"/>
  <c r="J209" i="10"/>
  <c r="K209" i="10" s="1"/>
  <c r="J208" i="10"/>
  <c r="K208" i="10" s="1"/>
  <c r="J207" i="10"/>
  <c r="K207" i="10" s="1"/>
  <c r="J206" i="10"/>
  <c r="K206" i="10" s="1"/>
  <c r="J205" i="10"/>
  <c r="K205" i="10" s="1"/>
  <c r="J204" i="10"/>
  <c r="K204" i="10" s="1"/>
  <c r="J203" i="10"/>
  <c r="K203" i="10" s="1"/>
  <c r="J202" i="10"/>
  <c r="K202" i="10" s="1"/>
  <c r="J201" i="10"/>
  <c r="K201" i="10" s="1"/>
  <c r="J200" i="10"/>
  <c r="K200" i="10" s="1"/>
  <c r="J199" i="10"/>
  <c r="K199" i="10" s="1"/>
  <c r="J198" i="10"/>
  <c r="K198" i="10" s="1"/>
  <c r="J197" i="10"/>
  <c r="K197" i="10" s="1"/>
  <c r="J196" i="10"/>
  <c r="K196" i="10" s="1"/>
  <c r="J195" i="10"/>
  <c r="K195" i="10" s="1"/>
  <c r="J194" i="10"/>
  <c r="K194" i="10" s="1"/>
  <c r="J193" i="10"/>
  <c r="K193" i="10" s="1"/>
  <c r="J192" i="10"/>
  <c r="K192" i="10" s="1"/>
  <c r="J191" i="10"/>
  <c r="K191" i="10" s="1"/>
  <c r="J190" i="10"/>
  <c r="K190" i="10" s="1"/>
  <c r="J189" i="10"/>
  <c r="K189" i="10" s="1"/>
  <c r="J188" i="10"/>
  <c r="K188" i="10" s="1"/>
  <c r="J187" i="10"/>
  <c r="K187" i="10" s="1"/>
  <c r="J186" i="10"/>
  <c r="K186" i="10" s="1"/>
  <c r="J185" i="10"/>
  <c r="K185" i="10" s="1"/>
  <c r="J184" i="10"/>
  <c r="K184" i="10" s="1"/>
  <c r="J183" i="10"/>
  <c r="K183" i="10" s="1"/>
  <c r="J182" i="10"/>
  <c r="K182" i="10" s="1"/>
  <c r="J181" i="10"/>
  <c r="K181" i="10" s="1"/>
  <c r="J180" i="10"/>
  <c r="K180" i="10" s="1"/>
  <c r="J179" i="10"/>
  <c r="K179" i="10" s="1"/>
  <c r="J178" i="10"/>
  <c r="K178" i="10" s="1"/>
  <c r="J177" i="10"/>
  <c r="K177" i="10" s="1"/>
  <c r="J176" i="10"/>
  <c r="K176" i="10" s="1"/>
  <c r="J175" i="10"/>
  <c r="K175" i="10" s="1"/>
  <c r="J174" i="10"/>
  <c r="K174" i="10" s="1"/>
  <c r="J173" i="10"/>
  <c r="K173" i="10" s="1"/>
  <c r="J172" i="10"/>
  <c r="K172" i="10" s="1"/>
  <c r="J171" i="10"/>
  <c r="K171" i="10" s="1"/>
  <c r="J170" i="10"/>
  <c r="K170" i="10" s="1"/>
  <c r="J169" i="10"/>
  <c r="K169" i="10" s="1"/>
  <c r="J168" i="10"/>
  <c r="K168" i="10" s="1"/>
  <c r="J167" i="10"/>
  <c r="K167" i="10" s="1"/>
  <c r="J166" i="10"/>
  <c r="K166" i="10" s="1"/>
  <c r="J165" i="10"/>
  <c r="K165" i="10" s="1"/>
  <c r="J164" i="10"/>
  <c r="K164" i="10" s="1"/>
  <c r="J163" i="10"/>
  <c r="K163" i="10" s="1"/>
  <c r="J162" i="10"/>
  <c r="K162" i="10" s="1"/>
  <c r="J161" i="10"/>
  <c r="K161" i="10" s="1"/>
  <c r="J160" i="10"/>
  <c r="K160" i="10" s="1"/>
  <c r="J159" i="10"/>
  <c r="K159" i="10" s="1"/>
  <c r="J158" i="10"/>
  <c r="K158" i="10" s="1"/>
  <c r="J157" i="10"/>
  <c r="K157" i="10" s="1"/>
  <c r="J156" i="10"/>
  <c r="K156" i="10" s="1"/>
  <c r="J155" i="10"/>
  <c r="K155" i="10" s="1"/>
  <c r="J154" i="10"/>
  <c r="K154" i="10" s="1"/>
  <c r="J153" i="10"/>
  <c r="K153" i="10" s="1"/>
  <c r="J152" i="10"/>
  <c r="K152" i="10" s="1"/>
  <c r="J151" i="10"/>
  <c r="K151" i="10" s="1"/>
  <c r="J150" i="10"/>
  <c r="K150" i="10" s="1"/>
  <c r="J149" i="10"/>
  <c r="K149" i="10" s="1"/>
  <c r="J148" i="10"/>
  <c r="K148" i="10" s="1"/>
  <c r="J147" i="10"/>
  <c r="K147" i="10" s="1"/>
  <c r="J146" i="10"/>
  <c r="K146" i="10" s="1"/>
  <c r="J145" i="10"/>
  <c r="K145" i="10" s="1"/>
  <c r="J144" i="10"/>
  <c r="K144" i="10" s="1"/>
  <c r="J143" i="10"/>
  <c r="K143" i="10" s="1"/>
  <c r="J142" i="10"/>
  <c r="K142" i="10" s="1"/>
  <c r="J141" i="10"/>
  <c r="K141" i="10" s="1"/>
  <c r="J140" i="10"/>
  <c r="K140" i="10" s="1"/>
  <c r="J139" i="10"/>
  <c r="K139" i="10" s="1"/>
  <c r="J138" i="10"/>
  <c r="K138" i="10" s="1"/>
  <c r="J137" i="10"/>
  <c r="K137" i="10" s="1"/>
  <c r="J136" i="10"/>
  <c r="K136" i="10" s="1"/>
  <c r="J135" i="10"/>
  <c r="K135" i="10" s="1"/>
  <c r="J134" i="10"/>
  <c r="K134" i="10" s="1"/>
  <c r="J133" i="10"/>
  <c r="K133" i="10" s="1"/>
  <c r="J132" i="10"/>
  <c r="K132" i="10" s="1"/>
  <c r="J131" i="10"/>
  <c r="K131" i="10" s="1"/>
  <c r="J130" i="10"/>
  <c r="K130" i="10" s="1"/>
  <c r="J129" i="10"/>
  <c r="K129" i="10" s="1"/>
  <c r="J128" i="10"/>
  <c r="K128" i="10" s="1"/>
  <c r="J127" i="10"/>
  <c r="K127" i="10" s="1"/>
  <c r="J126" i="10"/>
  <c r="K126" i="10" s="1"/>
  <c r="J125" i="10"/>
  <c r="K125" i="10" s="1"/>
  <c r="J124" i="10"/>
  <c r="K124" i="10" s="1"/>
  <c r="J123" i="10"/>
  <c r="K123" i="10" s="1"/>
  <c r="J122" i="10"/>
  <c r="K122" i="10" s="1"/>
  <c r="J121" i="10"/>
  <c r="K121" i="10" s="1"/>
  <c r="J120" i="10"/>
  <c r="K120" i="10" s="1"/>
  <c r="J119" i="10"/>
  <c r="K119" i="10" s="1"/>
  <c r="J118" i="10"/>
  <c r="K118" i="10" s="1"/>
  <c r="J117" i="10"/>
  <c r="K117" i="10" s="1"/>
  <c r="J116" i="10"/>
  <c r="K116" i="10" s="1"/>
  <c r="J115" i="10"/>
  <c r="K115" i="10" s="1"/>
  <c r="J114" i="10"/>
  <c r="K114" i="10" s="1"/>
  <c r="J113" i="10"/>
  <c r="K113" i="10" s="1"/>
  <c r="J112" i="10"/>
  <c r="K112" i="10" s="1"/>
  <c r="J111" i="10"/>
  <c r="K111" i="10" s="1"/>
  <c r="J110" i="10"/>
  <c r="K110" i="10" s="1"/>
  <c r="J109" i="10"/>
  <c r="K109" i="10" s="1"/>
  <c r="J108" i="10"/>
  <c r="K108" i="10" s="1"/>
  <c r="J107" i="10"/>
  <c r="K107" i="10" s="1"/>
  <c r="J106" i="10"/>
  <c r="K106" i="10" s="1"/>
  <c r="J105" i="10"/>
  <c r="K105" i="10" s="1"/>
  <c r="J104" i="10"/>
  <c r="K104" i="10" s="1"/>
  <c r="J103" i="10"/>
  <c r="K103" i="10" s="1"/>
  <c r="J102" i="10"/>
  <c r="K102" i="10" s="1"/>
  <c r="J101" i="10"/>
  <c r="K101" i="10" s="1"/>
  <c r="J100" i="10"/>
  <c r="K100" i="10" s="1"/>
  <c r="J99" i="10"/>
  <c r="K99" i="10" s="1"/>
  <c r="J98" i="10"/>
  <c r="K98" i="10" s="1"/>
  <c r="J97" i="10"/>
  <c r="K97" i="10" s="1"/>
  <c r="J96" i="10"/>
  <c r="K96" i="10" s="1"/>
  <c r="J95" i="10"/>
  <c r="K95" i="10" s="1"/>
  <c r="J94" i="10"/>
  <c r="K94" i="10" s="1"/>
  <c r="J93" i="10"/>
  <c r="K93" i="10" s="1"/>
  <c r="J92" i="10"/>
  <c r="K92" i="10" s="1"/>
  <c r="J91" i="10"/>
  <c r="K91" i="10" s="1"/>
  <c r="J90" i="10"/>
  <c r="K90" i="10" s="1"/>
  <c r="J89" i="10"/>
  <c r="K89" i="10" s="1"/>
  <c r="J88" i="10"/>
  <c r="K88" i="10" s="1"/>
  <c r="J87" i="10"/>
  <c r="K87" i="10" s="1"/>
  <c r="J86" i="10"/>
  <c r="K86" i="10" s="1"/>
  <c r="J85" i="10"/>
  <c r="K85" i="10" s="1"/>
  <c r="J84" i="10"/>
  <c r="K84" i="10" s="1"/>
  <c r="J83" i="10"/>
  <c r="K83" i="10" s="1"/>
  <c r="J82" i="10"/>
  <c r="K82" i="10" s="1"/>
  <c r="J81" i="10"/>
  <c r="K81" i="10" s="1"/>
  <c r="J80" i="10"/>
  <c r="K80" i="10" s="1"/>
  <c r="J79" i="10"/>
  <c r="K79" i="10" s="1"/>
  <c r="J78" i="10"/>
  <c r="K78" i="10" s="1"/>
  <c r="J77" i="10"/>
  <c r="K77" i="10" s="1"/>
  <c r="J76" i="10"/>
  <c r="K76" i="10" s="1"/>
  <c r="J75" i="10"/>
  <c r="K75" i="10" s="1"/>
  <c r="J74" i="10"/>
  <c r="K74" i="10" s="1"/>
  <c r="J73" i="10"/>
  <c r="K73" i="10" s="1"/>
  <c r="J72" i="10"/>
  <c r="K72" i="10" s="1"/>
  <c r="J71" i="10"/>
  <c r="K71" i="10" s="1"/>
  <c r="J70" i="10"/>
  <c r="K70" i="10" s="1"/>
  <c r="J69" i="10"/>
  <c r="K69" i="10" s="1"/>
  <c r="J68" i="10"/>
  <c r="K68" i="10" s="1"/>
  <c r="J67" i="10"/>
  <c r="K67" i="10" s="1"/>
  <c r="J66" i="10"/>
  <c r="K66" i="10" s="1"/>
  <c r="J65" i="10"/>
  <c r="K65" i="10" s="1"/>
  <c r="J64" i="10"/>
  <c r="K64" i="10" s="1"/>
  <c r="J63" i="10"/>
  <c r="K63" i="10" s="1"/>
  <c r="J62" i="10"/>
  <c r="K62" i="10" s="1"/>
  <c r="J61" i="10"/>
  <c r="K61" i="10" s="1"/>
  <c r="J60" i="10"/>
  <c r="K60" i="10" s="1"/>
  <c r="J59" i="10"/>
  <c r="K59" i="10" s="1"/>
  <c r="J58" i="10"/>
  <c r="K58" i="10" s="1"/>
  <c r="J57" i="10"/>
  <c r="K57" i="10" s="1"/>
  <c r="J56" i="10"/>
  <c r="K56" i="10" s="1"/>
  <c r="J55" i="10"/>
  <c r="K55" i="10" s="1"/>
  <c r="J54" i="10"/>
  <c r="K54" i="10" s="1"/>
  <c r="J53" i="10"/>
  <c r="K53" i="10" s="1"/>
  <c r="J52" i="10"/>
  <c r="K52" i="10" s="1"/>
  <c r="J51" i="10"/>
  <c r="K51" i="10" s="1"/>
  <c r="J50" i="10"/>
  <c r="K50" i="10" s="1"/>
  <c r="J49" i="10"/>
  <c r="K49" i="10" s="1"/>
  <c r="J48" i="10"/>
  <c r="K48" i="10" s="1"/>
  <c r="J47" i="10"/>
  <c r="K47" i="10" s="1"/>
  <c r="J46" i="10"/>
  <c r="K46" i="10" s="1"/>
  <c r="J45" i="10"/>
  <c r="K45" i="10" s="1"/>
  <c r="J44" i="10"/>
  <c r="K44" i="10" s="1"/>
  <c r="J43" i="10"/>
  <c r="K43" i="10" s="1"/>
  <c r="J42" i="10"/>
  <c r="K42" i="10" s="1"/>
  <c r="J41" i="10"/>
  <c r="K41" i="10" s="1"/>
  <c r="J40" i="10"/>
  <c r="K40" i="10" s="1"/>
  <c r="J39" i="10"/>
  <c r="K39" i="10" s="1"/>
  <c r="J38" i="10"/>
  <c r="K38" i="10" s="1"/>
  <c r="J37" i="10"/>
  <c r="K37" i="10" s="1"/>
  <c r="J36" i="10"/>
  <c r="K36" i="10" s="1"/>
  <c r="J35" i="10"/>
  <c r="K35" i="10" s="1"/>
  <c r="J34" i="10"/>
  <c r="K34" i="10" s="1"/>
  <c r="J33" i="10"/>
  <c r="K33" i="10" s="1"/>
  <c r="J32" i="10"/>
  <c r="K32" i="10" s="1"/>
  <c r="J31" i="10"/>
  <c r="K31" i="10" s="1"/>
  <c r="J30" i="10"/>
  <c r="K30" i="10" s="1"/>
  <c r="J29" i="10"/>
  <c r="K29" i="10" s="1"/>
  <c r="J28" i="10"/>
  <c r="K28" i="10" s="1"/>
  <c r="J27" i="10"/>
  <c r="K27" i="10" s="1"/>
  <c r="J26" i="10"/>
  <c r="K26" i="10" s="1"/>
  <c r="J25" i="10"/>
  <c r="K25" i="10" s="1"/>
  <c r="J24" i="10"/>
  <c r="K24" i="10" s="1"/>
  <c r="J23" i="10"/>
  <c r="K23" i="10" s="1"/>
  <c r="J22" i="10"/>
  <c r="K22" i="10" s="1"/>
  <c r="J21" i="10"/>
  <c r="K21" i="10" s="1"/>
  <c r="J20" i="10"/>
  <c r="K20" i="10" s="1"/>
  <c r="J19" i="10"/>
  <c r="K19" i="10" s="1"/>
  <c r="J18" i="10"/>
  <c r="K18" i="10" s="1"/>
  <c r="J17" i="10"/>
  <c r="K17" i="10" s="1"/>
  <c r="J16" i="10"/>
  <c r="K16" i="10" s="1"/>
  <c r="J15" i="10"/>
  <c r="K15" i="10" s="1"/>
  <c r="J14" i="10"/>
  <c r="K14" i="10" s="1"/>
  <c r="J13" i="10"/>
  <c r="K13" i="10" s="1"/>
  <c r="J12" i="10"/>
  <c r="K12" i="10" s="1"/>
  <c r="J11" i="10"/>
  <c r="K11" i="10" s="1"/>
  <c r="J10" i="10"/>
  <c r="K10" i="10" s="1"/>
  <c r="J9" i="10"/>
  <c r="K9" i="10" s="1"/>
  <c r="J8" i="10"/>
  <c r="K8" i="10" s="1"/>
  <c r="J7" i="10"/>
  <c r="K7" i="10" s="1"/>
  <c r="J6" i="10"/>
  <c r="K6" i="10" s="1"/>
  <c r="J5" i="10"/>
  <c r="K5" i="10" s="1"/>
  <c r="J4" i="10"/>
  <c r="K4" i="10" s="1"/>
  <c r="J3" i="10"/>
  <c r="K3" i="10" s="1"/>
  <c r="J2" i="10"/>
  <c r="K2" i="10" s="1"/>
  <c r="E2" i="31" l="1" a="1"/>
  <c r="E2" i="31" l="1"/>
  <c r="F2" i="31" s="1"/>
  <c r="F15088" i="31"/>
  <c r="F15084" i="31"/>
  <c r="F15080" i="31"/>
  <c r="F15076" i="31"/>
  <c r="F15072" i="31"/>
  <c r="F15068" i="31"/>
  <c r="F15064" i="31"/>
  <c r="F15060" i="31"/>
  <c r="F15056" i="31"/>
  <c r="F15052" i="31"/>
  <c r="F15048" i="31"/>
  <c r="F15044" i="31"/>
  <c r="F15040" i="31"/>
  <c r="F15036" i="31"/>
  <c r="F15032" i="31"/>
  <c r="F15028" i="31"/>
  <c r="F15024" i="31"/>
  <c r="F15020" i="31"/>
  <c r="F15016" i="31"/>
  <c r="F15012" i="31"/>
  <c r="F15008" i="31"/>
  <c r="F15004" i="31"/>
  <c r="F15000" i="31"/>
  <c r="F14996" i="31"/>
  <c r="F14992" i="31"/>
  <c r="F14988" i="31"/>
  <c r="F14984" i="31"/>
  <c r="F14980" i="31"/>
  <c r="F14976" i="31"/>
  <c r="F14972" i="31"/>
  <c r="F14968" i="31"/>
  <c r="F14964" i="31"/>
  <c r="F14960" i="31"/>
  <c r="F15085" i="31"/>
  <c r="F15079" i="31"/>
  <c r="F15074" i="31"/>
  <c r="F15069" i="31"/>
  <c r="F15063" i="31"/>
  <c r="F15058" i="31"/>
  <c r="F15053" i="31"/>
  <c r="F15047" i="31"/>
  <c r="F15042" i="31"/>
  <c r="F15037" i="31"/>
  <c r="F15031" i="31"/>
  <c r="F15026" i="31"/>
  <c r="F15021" i="31"/>
  <c r="F15083" i="31"/>
  <c r="F15078" i="31"/>
  <c r="F15073" i="31"/>
  <c r="F15067" i="31"/>
  <c r="F15062" i="31"/>
  <c r="F15057" i="31"/>
  <c r="F15051" i="31"/>
  <c r="F15046" i="31"/>
  <c r="F15041" i="31"/>
  <c r="F15035" i="31"/>
  <c r="F15030" i="31"/>
  <c r="F15025" i="31"/>
  <c r="F15019" i="31"/>
  <c r="F15014" i="31"/>
  <c r="F15009" i="31"/>
  <c r="F15003" i="31"/>
  <c r="F14998" i="31"/>
  <c r="F14993" i="31"/>
  <c r="F14987" i="31"/>
  <c r="F14982" i="31"/>
  <c r="F14977" i="31"/>
  <c r="F14971" i="31"/>
  <c r="F14966" i="31"/>
  <c r="F14961" i="31"/>
  <c r="F14956" i="31"/>
  <c r="F14952" i="31"/>
  <c r="F14948" i="31"/>
  <c r="F14944" i="31"/>
  <c r="F14940" i="31"/>
  <c r="F14936" i="31"/>
  <c r="F14932" i="31"/>
  <c r="F14928" i="31"/>
  <c r="F14924" i="31"/>
  <c r="F14920" i="31"/>
  <c r="F14916" i="31"/>
  <c r="F14912" i="31"/>
  <c r="F14908" i="31"/>
  <c r="F14904" i="31"/>
  <c r="F14900" i="31"/>
  <c r="F14896" i="31"/>
  <c r="F14892" i="31"/>
  <c r="F14888" i="31"/>
  <c r="F14884" i="31"/>
  <c r="F14880" i="31"/>
  <c r="F14876" i="31"/>
  <c r="F14872" i="31"/>
  <c r="F14868" i="31"/>
  <c r="F14864" i="31"/>
  <c r="F14860" i="31"/>
  <c r="F14856" i="31"/>
  <c r="F14852" i="31"/>
  <c r="F14848" i="31"/>
  <c r="F14844" i="31"/>
  <c r="F14840" i="31"/>
  <c r="F14836" i="31"/>
  <c r="F14832" i="31"/>
  <c r="F14828" i="31"/>
  <c r="F14824" i="31"/>
  <c r="F14820" i="31"/>
  <c r="F14816" i="31"/>
  <c r="F14812" i="31"/>
  <c r="F14808" i="31"/>
  <c r="F14804" i="31"/>
  <c r="F14800" i="31"/>
  <c r="F14796" i="31"/>
  <c r="F14792" i="31"/>
  <c r="F14788" i="31"/>
  <c r="F14784" i="31"/>
  <c r="F14780" i="31"/>
  <c r="F14776" i="31"/>
  <c r="F14772" i="31"/>
  <c r="F14768" i="31"/>
  <c r="F14764" i="31"/>
  <c r="F14760" i="31"/>
  <c r="F14756" i="31"/>
  <c r="F14752" i="31"/>
  <c r="F14748" i="31"/>
  <c r="F14744" i="31"/>
  <c r="F14740" i="31"/>
  <c r="F14736" i="31"/>
  <c r="F14732" i="31"/>
  <c r="F14728" i="31"/>
  <c r="F14724" i="31"/>
  <c r="F14720" i="31"/>
  <c r="F14716" i="31"/>
  <c r="F14712" i="31"/>
  <c r="F14708" i="31"/>
  <c r="F14704" i="31"/>
  <c r="F14700" i="31"/>
  <c r="F14696" i="31"/>
  <c r="F14692" i="31"/>
  <c r="F14688" i="31"/>
  <c r="F14684" i="31"/>
  <c r="F14680" i="31"/>
  <c r="F14676" i="31"/>
  <c r="F14672" i="31"/>
  <c r="F14668" i="31"/>
  <c r="F14664" i="31"/>
  <c r="F14660" i="31"/>
  <c r="F14656" i="31"/>
  <c r="F14652" i="31"/>
  <c r="F14648" i="31"/>
  <c r="F14644" i="31"/>
  <c r="F14640" i="31"/>
  <c r="F14636" i="31"/>
  <c r="F14632" i="31"/>
  <c r="F14628" i="31"/>
  <c r="F14624" i="31"/>
  <c r="F14620" i="31"/>
  <c r="F14616" i="31"/>
  <c r="F14612" i="31"/>
  <c r="F14608" i="31"/>
  <c r="F14604" i="31"/>
  <c r="F14600" i="31"/>
  <c r="F14596" i="31"/>
  <c r="F14592" i="31"/>
  <c r="F14588" i="31"/>
  <c r="F14584" i="31"/>
  <c r="F14580" i="31"/>
  <c r="F14576" i="31"/>
  <c r="F14572" i="31"/>
  <c r="F14568" i="31"/>
  <c r="F14564" i="31"/>
  <c r="F14560" i="31"/>
  <c r="F14556" i="31"/>
  <c r="F14552" i="31"/>
  <c r="F14548" i="31"/>
  <c r="F14544" i="31"/>
  <c r="F14540" i="31"/>
  <c r="F14536" i="31"/>
  <c r="F14532" i="31"/>
  <c r="F15087" i="31"/>
  <c r="F15082" i="31"/>
  <c r="F15077" i="31"/>
  <c r="F15071" i="31"/>
  <c r="F15066" i="31"/>
  <c r="F15061" i="31"/>
  <c r="F15055" i="31"/>
  <c r="F15050" i="31"/>
  <c r="F15045" i="31"/>
  <c r="F15039" i="31"/>
  <c r="F15034" i="31"/>
  <c r="F15029" i="31"/>
  <c r="F15023" i="31"/>
  <c r="F15086" i="31"/>
  <c r="F15065" i="31"/>
  <c r="F15043" i="31"/>
  <c r="F15022" i="31"/>
  <c r="F15013" i="31"/>
  <c r="F15006" i="31"/>
  <c r="F14999" i="31"/>
  <c r="F14991" i="31"/>
  <c r="F14985" i="31"/>
  <c r="F14978" i="31"/>
  <c r="F14970" i="31"/>
  <c r="F14963" i="31"/>
  <c r="F14957" i="31"/>
  <c r="F14951" i="31"/>
  <c r="F14946" i="31"/>
  <c r="F14941" i="31"/>
  <c r="F14935" i="31"/>
  <c r="F14930" i="31"/>
  <c r="F14925" i="31"/>
  <c r="F14919" i="31"/>
  <c r="F14914" i="31"/>
  <c r="F14909" i="31"/>
  <c r="F14903" i="31"/>
  <c r="F14898" i="31"/>
  <c r="F14893" i="31"/>
  <c r="F14887" i="31"/>
  <c r="F14882" i="31"/>
  <c r="F14877" i="31"/>
  <c r="F14871" i="31"/>
  <c r="F14866" i="31"/>
  <c r="F14861" i="31"/>
  <c r="F14855" i="31"/>
  <c r="F14850" i="31"/>
  <c r="F14845" i="31"/>
  <c r="F14839" i="31"/>
  <c r="F14834" i="31"/>
  <c r="F14829" i="31"/>
  <c r="F14823" i="31"/>
  <c r="F14818" i="31"/>
  <c r="F14813" i="31"/>
  <c r="F14807" i="31"/>
  <c r="F14802" i="31"/>
  <c r="F14797" i="31"/>
  <c r="F14791" i="31"/>
  <c r="F14786" i="31"/>
  <c r="F14781" i="31"/>
  <c r="F14775" i="31"/>
  <c r="F14770" i="31"/>
  <c r="F14765" i="31"/>
  <c r="F14759" i="31"/>
  <c r="F14754" i="31"/>
  <c r="F14749" i="31"/>
  <c r="F14743" i="31"/>
  <c r="F14738" i="31"/>
  <c r="F14733" i="31"/>
  <c r="F14727" i="31"/>
  <c r="F14722" i="31"/>
  <c r="F14717" i="31"/>
  <c r="F14711" i="31"/>
  <c r="F14706" i="31"/>
  <c r="F14701" i="31"/>
  <c r="F15081" i="31"/>
  <c r="F15059" i="31"/>
  <c r="F15038" i="31"/>
  <c r="F15018" i="31"/>
  <c r="F15011" i="31"/>
  <c r="F15005" i="31"/>
  <c r="F14997" i="31"/>
  <c r="F14990" i="31"/>
  <c r="F14983" i="31"/>
  <c r="F14975" i="31"/>
  <c r="F14969" i="31"/>
  <c r="F14962" i="31"/>
  <c r="F14955" i="31"/>
  <c r="F14950" i="31"/>
  <c r="F14945" i="31"/>
  <c r="F14939" i="31"/>
  <c r="F14934" i="31"/>
  <c r="F14929" i="31"/>
  <c r="F14923" i="31"/>
  <c r="F14918" i="31"/>
  <c r="F14913" i="31"/>
  <c r="F14907" i="31"/>
  <c r="F14902" i="31"/>
  <c r="F14897" i="31"/>
  <c r="F14891" i="31"/>
  <c r="F14886" i="31"/>
  <c r="F14881" i="31"/>
  <c r="F14875" i="31"/>
  <c r="F14870" i="31"/>
  <c r="F14865" i="31"/>
  <c r="F14859" i="31"/>
  <c r="F14854" i="31"/>
  <c r="F14849" i="31"/>
  <c r="F15075" i="31"/>
  <c r="F15054" i="31"/>
  <c r="F15033" i="31"/>
  <c r="F15017" i="31"/>
  <c r="F15010" i="31"/>
  <c r="F15002" i="31"/>
  <c r="F14995" i="31"/>
  <c r="F14989" i="31"/>
  <c r="F14981" i="31"/>
  <c r="F14974" i="31"/>
  <c r="F14967" i="31"/>
  <c r="F14959" i="31"/>
  <c r="F14954" i="31"/>
  <c r="F14949" i="31"/>
  <c r="F14943" i="31"/>
  <c r="F14938" i="31"/>
  <c r="F14933" i="31"/>
  <c r="F14927" i="31"/>
  <c r="F14922" i="31"/>
  <c r="F14917" i="31"/>
  <c r="F14911" i="31"/>
  <c r="F14906" i="31"/>
  <c r="F14901" i="31"/>
  <c r="F14895" i="31"/>
  <c r="F14890" i="31"/>
  <c r="F14885" i="31"/>
  <c r="F14879" i="31"/>
  <c r="F14874" i="31"/>
  <c r="F14869" i="31"/>
  <c r="F14863" i="31"/>
  <c r="F14858" i="31"/>
  <c r="F14853" i="31"/>
  <c r="F14847" i="31"/>
  <c r="F14842" i="31"/>
  <c r="F14837" i="31"/>
  <c r="F14831" i="31"/>
  <c r="F14826" i="31"/>
  <c r="F14821" i="31"/>
  <c r="F14815" i="31"/>
  <c r="F14810" i="31"/>
  <c r="F14805" i="31"/>
  <c r="F14799" i="31"/>
  <c r="F14794" i="31"/>
  <c r="F14789" i="31"/>
  <c r="F14783" i="31"/>
  <c r="F14778" i="31"/>
  <c r="F14773" i="31"/>
  <c r="F14767" i="31"/>
  <c r="F14762" i="31"/>
  <c r="F14757" i="31"/>
  <c r="F14751" i="31"/>
  <c r="F14746" i="31"/>
  <c r="F14741" i="31"/>
  <c r="F14735" i="31"/>
  <c r="F14730" i="31"/>
  <c r="F14725" i="31"/>
  <c r="F14719" i="31"/>
  <c r="F14714" i="31"/>
  <c r="F14709" i="31"/>
  <c r="F14703" i="31"/>
  <c r="F14698" i="31"/>
  <c r="F14693" i="31"/>
  <c r="F14687" i="31"/>
  <c r="F14682" i="31"/>
  <c r="F14677" i="31"/>
  <c r="F14671" i="31"/>
  <c r="F14666" i="31"/>
  <c r="F14661" i="31"/>
  <c r="F14655" i="31"/>
  <c r="F14650" i="31"/>
  <c r="F14645" i="31"/>
  <c r="F14639" i="31"/>
  <c r="F14634" i="31"/>
  <c r="F14629" i="31"/>
  <c r="F14623" i="31"/>
  <c r="F14618" i="31"/>
  <c r="F14613" i="31"/>
  <c r="F14607" i="31"/>
  <c r="F14602" i="31"/>
  <c r="F14597" i="31"/>
  <c r="F14591" i="31"/>
  <c r="F14586" i="31"/>
  <c r="F14581" i="31"/>
  <c r="F14575" i="31"/>
  <c r="F14570" i="31"/>
  <c r="F14565" i="31"/>
  <c r="F14559" i="31"/>
  <c r="F14554" i="31"/>
  <c r="F14549" i="31"/>
  <c r="F14543" i="31"/>
  <c r="F14538" i="31"/>
  <c r="F14533" i="31"/>
  <c r="F14528" i="31"/>
  <c r="F14524" i="31"/>
  <c r="F14520" i="31"/>
  <c r="F14516" i="31"/>
  <c r="F14512" i="31"/>
  <c r="F14508" i="31"/>
  <c r="F14504" i="31"/>
  <c r="F14500" i="31"/>
  <c r="F14496" i="31"/>
  <c r="F14492" i="31"/>
  <c r="F14488" i="31"/>
  <c r="F14484" i="31"/>
  <c r="F14480" i="31"/>
  <c r="F14476" i="31"/>
  <c r="F14472" i="31"/>
  <c r="F14468" i="31"/>
  <c r="F14464" i="31"/>
  <c r="F14460" i="31"/>
  <c r="F14456" i="31"/>
  <c r="F14452" i="31"/>
  <c r="F14448" i="31"/>
  <c r="F14444" i="31"/>
  <c r="F14440" i="31"/>
  <c r="F14436" i="31"/>
  <c r="F14432" i="31"/>
  <c r="F14428" i="31"/>
  <c r="F14424" i="31"/>
  <c r="F14420" i="31"/>
  <c r="F14416" i="31"/>
  <c r="F14412" i="31"/>
  <c r="F14408" i="31"/>
  <c r="F14404" i="31"/>
  <c r="F14400" i="31"/>
  <c r="F14396" i="31"/>
  <c r="F14392" i="31"/>
  <c r="F14388" i="31"/>
  <c r="F14384" i="31"/>
  <c r="F14380" i="31"/>
  <c r="F14376" i="31"/>
  <c r="F14372" i="31"/>
  <c r="F14368" i="31"/>
  <c r="F14364" i="31"/>
  <c r="F14360" i="31"/>
  <c r="F14356" i="31"/>
  <c r="F14352" i="31"/>
  <c r="F14348" i="31"/>
  <c r="F14344" i="31"/>
  <c r="F14340" i="31"/>
  <c r="F14336" i="31"/>
  <c r="F14332" i="31"/>
  <c r="F14328" i="31"/>
  <c r="F14324" i="31"/>
  <c r="F14320" i="31"/>
  <c r="F14316" i="31"/>
  <c r="F14312" i="31"/>
  <c r="F14308" i="31"/>
  <c r="F14304" i="31"/>
  <c r="F14300" i="31"/>
  <c r="F14296" i="31"/>
  <c r="F14292" i="31"/>
  <c r="F15027" i="31"/>
  <c r="F14994" i="31"/>
  <c r="F14965" i="31"/>
  <c r="F14942" i="31"/>
  <c r="F14921" i="31"/>
  <c r="F14899" i="31"/>
  <c r="F14878" i="31"/>
  <c r="F14857" i="31"/>
  <c r="F14841" i="31"/>
  <c r="F14830" i="31"/>
  <c r="F14819" i="31"/>
  <c r="F14809" i="31"/>
  <c r="F14798" i="31"/>
  <c r="F14787" i="31"/>
  <c r="F14777" i="31"/>
  <c r="F14766" i="31"/>
  <c r="F14755" i="31"/>
  <c r="F14745" i="31"/>
  <c r="F14734" i="31"/>
  <c r="F14723" i="31"/>
  <c r="F14713" i="31"/>
  <c r="F14702" i="31"/>
  <c r="F14694" i="31"/>
  <c r="F14686" i="31"/>
  <c r="F14679" i="31"/>
  <c r="F14673" i="31"/>
  <c r="F14665" i="31"/>
  <c r="F14658" i="31"/>
  <c r="F14651" i="31"/>
  <c r="F14643" i="31"/>
  <c r="F14637" i="31"/>
  <c r="F14630" i="31"/>
  <c r="F14622" i="31"/>
  <c r="F14615" i="31"/>
  <c r="F14609" i="31"/>
  <c r="F14601" i="31"/>
  <c r="F14594" i="31"/>
  <c r="F14587" i="31"/>
  <c r="F14579" i="31"/>
  <c r="F14573" i="31"/>
  <c r="F14566" i="31"/>
  <c r="F14558" i="31"/>
  <c r="F14551" i="31"/>
  <c r="F14545" i="31"/>
  <c r="F14537" i="31"/>
  <c r="F14530" i="31"/>
  <c r="F14525" i="31"/>
  <c r="F14519" i="31"/>
  <c r="F14514" i="31"/>
  <c r="F14509" i="31"/>
  <c r="F14503" i="31"/>
  <c r="F14498" i="31"/>
  <c r="F14493" i="31"/>
  <c r="F14487" i="31"/>
  <c r="F14482" i="31"/>
  <c r="F14477" i="31"/>
  <c r="F14471" i="31"/>
  <c r="F14466" i="31"/>
  <c r="F14461" i="31"/>
  <c r="F14455" i="31"/>
  <c r="F14450" i="31"/>
  <c r="F14445" i="31"/>
  <c r="F14439" i="31"/>
  <c r="F14434" i="31"/>
  <c r="F14429" i="31"/>
  <c r="F14423" i="31"/>
  <c r="F14418" i="31"/>
  <c r="F14413" i="31"/>
  <c r="F14407" i="31"/>
  <c r="F14402" i="31"/>
  <c r="F14397" i="31"/>
  <c r="F14391" i="31"/>
  <c r="F14386" i="31"/>
  <c r="F14381" i="31"/>
  <c r="F14375" i="31"/>
  <c r="F14370" i="31"/>
  <c r="F14365" i="31"/>
  <c r="F14359" i="31"/>
  <c r="F14354" i="31"/>
  <c r="F14349" i="31"/>
  <c r="F14343" i="31"/>
  <c r="F14338" i="31"/>
  <c r="F14333" i="31"/>
  <c r="F14327" i="31"/>
  <c r="F14322" i="31"/>
  <c r="F14317" i="31"/>
  <c r="F14311" i="31"/>
  <c r="F14306" i="31"/>
  <c r="F14301" i="31"/>
  <c r="F14295" i="31"/>
  <c r="F14290" i="31"/>
  <c r="F14286" i="31"/>
  <c r="F14282" i="31"/>
  <c r="F14278" i="31"/>
  <c r="F14274" i="31"/>
  <c r="F14270" i="31"/>
  <c r="F14266" i="31"/>
  <c r="F14262" i="31"/>
  <c r="F14258" i="31"/>
  <c r="F14254" i="31"/>
  <c r="F14250" i="31"/>
  <c r="F14246" i="31"/>
  <c r="F14242" i="31"/>
  <c r="F14238" i="31"/>
  <c r="F14234" i="31"/>
  <c r="F14230" i="31"/>
  <c r="F14226" i="31"/>
  <c r="F14222" i="31"/>
  <c r="F14218" i="31"/>
  <c r="F14214" i="31"/>
  <c r="F14210" i="31"/>
  <c r="F14206" i="31"/>
  <c r="F14202" i="31"/>
  <c r="F14198" i="31"/>
  <c r="F14194" i="31"/>
  <c r="F14190" i="31"/>
  <c r="F14186" i="31"/>
  <c r="F14182" i="31"/>
  <c r="F14178" i="31"/>
  <c r="F14174" i="31"/>
  <c r="F14170" i="31"/>
  <c r="F14166" i="31"/>
  <c r="F14162" i="31"/>
  <c r="F15015" i="31"/>
  <c r="F14986" i="31"/>
  <c r="F14958" i="31"/>
  <c r="F14937" i="31"/>
  <c r="F14915" i="31"/>
  <c r="F14894" i="31"/>
  <c r="F14873" i="31"/>
  <c r="F14851" i="31"/>
  <c r="F14838" i="31"/>
  <c r="F14827" i="31"/>
  <c r="F14817" i="31"/>
  <c r="F14806" i="31"/>
  <c r="F14795" i="31"/>
  <c r="F14785" i="31"/>
  <c r="F14774" i="31"/>
  <c r="F14763" i="31"/>
  <c r="F14753" i="31"/>
  <c r="F14742" i="31"/>
  <c r="F14731" i="31"/>
  <c r="F14721" i="31"/>
  <c r="F14710" i="31"/>
  <c r="F14699" i="31"/>
  <c r="F14691" i="31"/>
  <c r="F14685" i="31"/>
  <c r="F14678" i="31"/>
  <c r="F14670" i="31"/>
  <c r="F14663" i="31"/>
  <c r="F14657" i="31"/>
  <c r="F14649" i="31"/>
  <c r="F14642" i="31"/>
  <c r="F14635" i="31"/>
  <c r="F14627" i="31"/>
  <c r="F14621" i="31"/>
  <c r="F14614" i="31"/>
  <c r="F14606" i="31"/>
  <c r="F14599" i="31"/>
  <c r="F14593" i="31"/>
  <c r="F14585" i="31"/>
  <c r="F14578" i="31"/>
  <c r="F14571" i="31"/>
  <c r="F14563" i="31"/>
  <c r="F14557" i="31"/>
  <c r="F14550" i="31"/>
  <c r="F14542" i="31"/>
  <c r="F14535" i="31"/>
  <c r="F14529" i="31"/>
  <c r="F14523" i="31"/>
  <c r="F14518" i="31"/>
  <c r="F14513" i="31"/>
  <c r="F14507" i="31"/>
  <c r="F14502" i="31"/>
  <c r="F14497" i="31"/>
  <c r="F14491" i="31"/>
  <c r="F14486" i="31"/>
  <c r="F14481" i="31"/>
  <c r="F14475" i="31"/>
  <c r="F14470" i="31"/>
  <c r="F14465" i="31"/>
  <c r="F14459" i="31"/>
  <c r="F14454" i="31"/>
  <c r="F14449" i="31"/>
  <c r="F14443" i="31"/>
  <c r="F14438" i="31"/>
  <c r="F14433" i="31"/>
  <c r="F14427" i="31"/>
  <c r="F14422" i="31"/>
  <c r="F14417" i="31"/>
  <c r="F14411" i="31"/>
  <c r="F14406" i="31"/>
  <c r="F14401" i="31"/>
  <c r="F14395" i="31"/>
  <c r="F14390" i="31"/>
  <c r="F14385" i="31"/>
  <c r="F14379" i="31"/>
  <c r="F14374" i="31"/>
  <c r="F14369" i="31"/>
  <c r="F14363" i="31"/>
  <c r="F14358" i="31"/>
  <c r="F14353" i="31"/>
  <c r="F14347" i="31"/>
  <c r="F14342" i="31"/>
  <c r="F14337" i="31"/>
  <c r="F14331" i="31"/>
  <c r="F14326" i="31"/>
  <c r="F15070" i="31"/>
  <c r="F15007" i="31"/>
  <c r="F14979" i="31"/>
  <c r="F14953" i="31"/>
  <c r="F14931" i="31"/>
  <c r="F14910" i="31"/>
  <c r="F14889" i="31"/>
  <c r="F14867" i="31"/>
  <c r="F14846" i="31"/>
  <c r="F14835" i="31"/>
  <c r="F14825" i="31"/>
  <c r="F14814" i="31"/>
  <c r="F14803" i="31"/>
  <c r="F14793" i="31"/>
  <c r="F14782" i="31"/>
  <c r="F14771" i="31"/>
  <c r="F14761" i="31"/>
  <c r="F14750" i="31"/>
  <c r="F14739" i="31"/>
  <c r="F14729" i="31"/>
  <c r="F14718" i="31"/>
  <c r="F14707" i="31"/>
  <c r="F14697" i="31"/>
  <c r="F14690" i="31"/>
  <c r="F14683" i="31"/>
  <c r="F14675" i="31"/>
  <c r="F14669" i="31"/>
  <c r="F14662" i="31"/>
  <c r="F14654" i="31"/>
  <c r="F14647" i="31"/>
  <c r="F14641" i="31"/>
  <c r="F14633" i="31"/>
  <c r="F14626" i="31"/>
  <c r="F14619" i="31"/>
  <c r="F14611" i="31"/>
  <c r="F14605" i="31"/>
  <c r="F14598" i="31"/>
  <c r="F14590" i="31"/>
  <c r="F14583" i="31"/>
  <c r="F14577" i="31"/>
  <c r="F14569" i="31"/>
  <c r="F14562" i="31"/>
  <c r="F14555" i="31"/>
  <c r="F14547" i="31"/>
  <c r="F14541" i="31"/>
  <c r="F14534" i="31"/>
  <c r="F14527" i="31"/>
  <c r="F14522" i="31"/>
  <c r="F14517" i="31"/>
  <c r="F14511" i="31"/>
  <c r="F14506" i="31"/>
  <c r="F14501" i="31"/>
  <c r="F14495" i="31"/>
  <c r="F14490" i="31"/>
  <c r="F14485" i="31"/>
  <c r="F14479" i="31"/>
  <c r="F14474" i="31"/>
  <c r="F14469" i="31"/>
  <c r="F14463" i="31"/>
  <c r="F14458" i="31"/>
  <c r="F14453" i="31"/>
  <c r="F14447" i="31"/>
  <c r="F14442" i="31"/>
  <c r="F14437" i="31"/>
  <c r="F14431" i="31"/>
  <c r="F14426" i="31"/>
  <c r="F14421" i="31"/>
  <c r="F14415" i="31"/>
  <c r="F14410" i="31"/>
  <c r="F14405" i="31"/>
  <c r="F14399" i="31"/>
  <c r="F14394" i="31"/>
  <c r="F14389" i="31"/>
  <c r="F14383" i="31"/>
  <c r="F14378" i="31"/>
  <c r="F14373" i="31"/>
  <c r="F14367" i="31"/>
  <c r="F14362" i="31"/>
  <c r="F14357" i="31"/>
  <c r="F14351" i="31"/>
  <c r="F14346" i="31"/>
  <c r="F14341" i="31"/>
  <c r="F14335" i="31"/>
  <c r="F14330" i="31"/>
  <c r="F14325" i="31"/>
  <c r="F14319" i="31"/>
  <c r="F14314" i="31"/>
  <c r="F14309" i="31"/>
  <c r="F14303" i="31"/>
  <c r="F14298" i="31"/>
  <c r="F14293" i="31"/>
  <c r="F14288" i="31"/>
  <c r="F14284" i="31"/>
  <c r="F14280" i="31"/>
  <c r="F14276" i="31"/>
  <c r="F14272" i="31"/>
  <c r="F14268" i="31"/>
  <c r="F14264" i="31"/>
  <c r="F14260" i="31"/>
  <c r="F14256" i="31"/>
  <c r="F14252" i="31"/>
  <c r="F14248" i="31"/>
  <c r="F14244" i="31"/>
  <c r="F14240" i="31"/>
  <c r="F14236" i="31"/>
  <c r="F14232" i="31"/>
  <c r="F14228" i="31"/>
  <c r="F14224" i="31"/>
  <c r="F14220" i="31"/>
  <c r="F14216" i="31"/>
  <c r="F14212" i="31"/>
  <c r="F14208" i="31"/>
  <c r="F14204" i="31"/>
  <c r="F14200" i="31"/>
  <c r="F14196" i="31"/>
  <c r="F14192" i="31"/>
  <c r="F14188" i="31"/>
  <c r="F14184" i="31"/>
  <c r="F14180" i="31"/>
  <c r="F14176" i="31"/>
  <c r="F14172" i="31"/>
  <c r="F14168" i="31"/>
  <c r="F14164" i="31"/>
  <c r="F14160" i="31"/>
  <c r="F14156" i="31"/>
  <c r="F14152" i="31"/>
  <c r="F14148" i="31"/>
  <c r="F14144" i="31"/>
  <c r="F14140" i="31"/>
  <c r="F14136" i="31"/>
  <c r="F14132" i="31"/>
  <c r="F14128" i="31"/>
  <c r="F14124" i="31"/>
  <c r="F14120" i="31"/>
  <c r="F14116" i="31"/>
  <c r="F14112" i="31"/>
  <c r="F14108" i="31"/>
  <c r="F14104" i="31"/>
  <c r="F14100" i="31"/>
  <c r="F14096" i="31"/>
  <c r="F14092" i="31"/>
  <c r="F14088" i="31"/>
  <c r="F14084" i="31"/>
  <c r="F14080" i="31"/>
  <c r="F14076" i="31"/>
  <c r="F14072" i="31"/>
  <c r="F14068" i="31"/>
  <c r="F14064" i="31"/>
  <c r="F14060" i="31"/>
  <c r="F14056" i="31"/>
  <c r="F14052" i="31"/>
  <c r="F14048" i="31"/>
  <c r="F14044" i="31"/>
  <c r="F14040" i="31"/>
  <c r="F14036" i="31"/>
  <c r="F14032" i="31"/>
  <c r="F14028" i="31"/>
  <c r="F14024" i="31"/>
  <c r="F14020" i="31"/>
  <c r="F14016" i="31"/>
  <c r="F14012" i="31"/>
  <c r="F14008" i="31"/>
  <c r="F14004" i="31"/>
  <c r="F14000" i="31"/>
  <c r="F13996" i="31"/>
  <c r="F13992" i="31"/>
  <c r="F13988" i="31"/>
  <c r="F13984" i="31"/>
  <c r="F13980" i="31"/>
  <c r="F13976" i="31"/>
  <c r="F13972" i="31"/>
  <c r="F13968" i="31"/>
  <c r="F13964" i="31"/>
  <c r="F13960" i="31"/>
  <c r="F13956" i="31"/>
  <c r="F13952" i="31"/>
  <c r="F13948" i="31"/>
  <c r="F13944" i="31"/>
  <c r="F13940" i="31"/>
  <c r="F13936" i="31"/>
  <c r="F13932" i="31"/>
  <c r="F13928" i="31"/>
  <c r="F13924" i="31"/>
  <c r="F13920" i="31"/>
  <c r="F13916" i="31"/>
  <c r="F13912" i="31"/>
  <c r="F13908" i="31"/>
  <c r="F13904" i="31"/>
  <c r="F13900" i="31"/>
  <c r="F13896" i="31"/>
  <c r="F13892" i="31"/>
  <c r="F13888" i="31"/>
  <c r="F13884" i="31"/>
  <c r="F13880" i="31"/>
  <c r="F13876" i="31"/>
  <c r="F13872" i="31"/>
  <c r="F13868" i="31"/>
  <c r="F13864" i="31"/>
  <c r="F13860" i="31"/>
  <c r="F13856" i="31"/>
  <c r="F13852" i="31"/>
  <c r="F13848" i="31"/>
  <c r="F13844" i="31"/>
  <c r="F13840" i="31"/>
  <c r="F13836" i="31"/>
  <c r="F13832" i="31"/>
  <c r="F13828" i="31"/>
  <c r="F13824" i="31"/>
  <c r="F13820" i="31"/>
  <c r="F15049" i="31"/>
  <c r="F15001" i="31"/>
  <c r="F14973" i="31"/>
  <c r="F14947" i="31"/>
  <c r="F14926" i="31"/>
  <c r="F14905" i="31"/>
  <c r="F14883" i="31"/>
  <c r="F14862" i="31"/>
  <c r="F14843" i="31"/>
  <c r="F14833" i="31"/>
  <c r="F14822" i="31"/>
  <c r="F14811" i="31"/>
  <c r="F14801" i="31"/>
  <c r="F14790" i="31"/>
  <c r="F14779" i="31"/>
  <c r="F14769" i="31"/>
  <c r="F14758" i="31"/>
  <c r="F14747" i="31"/>
  <c r="F14737" i="31"/>
  <c r="F14726" i="31"/>
  <c r="F14715" i="31"/>
  <c r="F14705" i="31"/>
  <c r="F14695" i="31"/>
  <c r="F14689" i="31"/>
  <c r="F14681" i="31"/>
  <c r="F14674" i="31"/>
  <c r="F14667" i="31"/>
  <c r="F14659" i="31"/>
  <c r="F14653" i="31"/>
  <c r="F14646" i="31"/>
  <c r="F14638" i="31"/>
  <c r="F14631" i="31"/>
  <c r="F14625" i="31"/>
  <c r="F14617" i="31"/>
  <c r="F14610" i="31"/>
  <c r="F14603" i="31"/>
  <c r="F14595" i="31"/>
  <c r="F14589" i="31"/>
  <c r="F14582" i="31"/>
  <c r="F14574" i="31"/>
  <c r="F14567" i="31"/>
  <c r="F14561" i="31"/>
  <c r="F14553" i="31"/>
  <c r="F14546" i="31"/>
  <c r="F14539" i="31"/>
  <c r="F14531" i="31"/>
  <c r="F14526" i="31"/>
  <c r="F14521" i="31"/>
  <c r="F14515" i="31"/>
  <c r="F14510" i="31"/>
  <c r="F14505" i="31"/>
  <c r="F14499" i="31"/>
  <c r="F14494" i="31"/>
  <c r="F14489" i="31"/>
  <c r="F14483" i="31"/>
  <c r="F14478" i="31"/>
  <c r="F14473" i="31"/>
  <c r="F14467" i="31"/>
  <c r="F14462" i="31"/>
  <c r="F14457" i="31"/>
  <c r="F14451" i="31"/>
  <c r="F14446" i="31"/>
  <c r="F14441" i="31"/>
  <c r="F14435" i="31"/>
  <c r="F14430" i="31"/>
  <c r="F14425" i="31"/>
  <c r="F14419" i="31"/>
  <c r="F14414" i="31"/>
  <c r="F14409" i="31"/>
  <c r="F14403" i="31"/>
  <c r="F14398" i="31"/>
  <c r="F14393" i="31"/>
  <c r="F14387" i="31"/>
  <c r="F14382" i="31"/>
  <c r="F14377" i="31"/>
  <c r="F14371" i="31"/>
  <c r="F14366" i="31"/>
  <c r="F14361" i="31"/>
  <c r="F14355" i="31"/>
  <c r="F14350" i="31"/>
  <c r="F14345" i="31"/>
  <c r="F14339" i="31"/>
  <c r="F14321" i="31"/>
  <c r="F14310" i="31"/>
  <c r="F14299" i="31"/>
  <c r="F14289" i="31"/>
  <c r="F14281" i="31"/>
  <c r="F14273" i="31"/>
  <c r="F14265" i="31"/>
  <c r="F14257" i="31"/>
  <c r="F14249" i="31"/>
  <c r="F14241" i="31"/>
  <c r="F14233" i="31"/>
  <c r="F14225" i="31"/>
  <c r="F14217" i="31"/>
  <c r="F14209" i="31"/>
  <c r="F14201" i="31"/>
  <c r="F14193" i="31"/>
  <c r="F14185" i="31"/>
  <c r="F14177" i="31"/>
  <c r="F14169" i="31"/>
  <c r="F14161" i="31"/>
  <c r="F14155" i="31"/>
  <c r="F14150" i="31"/>
  <c r="F14145" i="31"/>
  <c r="F14139" i="31"/>
  <c r="F14134" i="31"/>
  <c r="F14129" i="31"/>
  <c r="F14123" i="31"/>
  <c r="F14118" i="31"/>
  <c r="F14113" i="31"/>
  <c r="F14107" i="31"/>
  <c r="F14102" i="31"/>
  <c r="F14097" i="31"/>
  <c r="F14091" i="31"/>
  <c r="F14086" i="31"/>
  <c r="F14081" i="31"/>
  <c r="F14075" i="31"/>
  <c r="F14070" i="31"/>
  <c r="F14065" i="31"/>
  <c r="F14059" i="31"/>
  <c r="F14054" i="31"/>
  <c r="F14049" i="31"/>
  <c r="F14043" i="31"/>
  <c r="F14038" i="31"/>
  <c r="F14033" i="31"/>
  <c r="F14027" i="31"/>
  <c r="F14334" i="31"/>
  <c r="F14318" i="31"/>
  <c r="F14307" i="31"/>
  <c r="F14297" i="31"/>
  <c r="F14287" i="31"/>
  <c r="F14279" i="31"/>
  <c r="F14271" i="31"/>
  <c r="F14263" i="31"/>
  <c r="F14255" i="31"/>
  <c r="F14247" i="31"/>
  <c r="F14239" i="31"/>
  <c r="F14231" i="31"/>
  <c r="F14223" i="31"/>
  <c r="F14215" i="31"/>
  <c r="F14207" i="31"/>
  <c r="F14199" i="31"/>
  <c r="F14191" i="31"/>
  <c r="F14183" i="31"/>
  <c r="F14175" i="31"/>
  <c r="F14167" i="31"/>
  <c r="F14159" i="31"/>
  <c r="F14154" i="31"/>
  <c r="F14149" i="31"/>
  <c r="F14143" i="31"/>
  <c r="F14138" i="31"/>
  <c r="F14133" i="31"/>
  <c r="F14127" i="31"/>
  <c r="F14122" i="31"/>
  <c r="F14117" i="31"/>
  <c r="F14111" i="31"/>
  <c r="F14106" i="31"/>
  <c r="F14101" i="31"/>
  <c r="F14095" i="31"/>
  <c r="F14090" i="31"/>
  <c r="F14085" i="31"/>
  <c r="F14079" i="31"/>
  <c r="F14074" i="31"/>
  <c r="F14069" i="31"/>
  <c r="F14063" i="31"/>
  <c r="F14058" i="31"/>
  <c r="F14053" i="31"/>
  <c r="F14047" i="31"/>
  <c r="F14042" i="31"/>
  <c r="F14037" i="31"/>
  <c r="F14031" i="31"/>
  <c r="F14026" i="31"/>
  <c r="F14021" i="31"/>
  <c r="F14015" i="31"/>
  <c r="F14010" i="31"/>
  <c r="F14005" i="31"/>
  <c r="F13999" i="31"/>
  <c r="F13994" i="31"/>
  <c r="F13989" i="31"/>
  <c r="F13983" i="31"/>
  <c r="F13978" i="31"/>
  <c r="F13973" i="31"/>
  <c r="F13967" i="31"/>
  <c r="F13962" i="31"/>
  <c r="F13957" i="31"/>
  <c r="F13951" i="31"/>
  <c r="F13946" i="31"/>
  <c r="F13941" i="31"/>
  <c r="F13935" i="31"/>
  <c r="F13930" i="31"/>
  <c r="F13925" i="31"/>
  <c r="F13919" i="31"/>
  <c r="F13914" i="31"/>
  <c r="F13909" i="31"/>
  <c r="F13903" i="31"/>
  <c r="F13898" i="31"/>
  <c r="F13893" i="31"/>
  <c r="F14329" i="31"/>
  <c r="F14315" i="31"/>
  <c r="F14305" i="31"/>
  <c r="F14294" i="31"/>
  <c r="F14285" i="31"/>
  <c r="F14277" i="31"/>
  <c r="F14269" i="31"/>
  <c r="F14261" i="31"/>
  <c r="F14253" i="31"/>
  <c r="F14245" i="31"/>
  <c r="F14237" i="31"/>
  <c r="F14229" i="31"/>
  <c r="F14221" i="31"/>
  <c r="F14213" i="31"/>
  <c r="F14205" i="31"/>
  <c r="F14197" i="31"/>
  <c r="F14189" i="31"/>
  <c r="F14181" i="31"/>
  <c r="F14173" i="31"/>
  <c r="F14165" i="31"/>
  <c r="F14158" i="31"/>
  <c r="F14153" i="31"/>
  <c r="F14147" i="31"/>
  <c r="F14142" i="31"/>
  <c r="F14137" i="31"/>
  <c r="F14131" i="31"/>
  <c r="F14126" i="31"/>
  <c r="F14121" i="31"/>
  <c r="F14115" i="31"/>
  <c r="F14110" i="31"/>
  <c r="F14105" i="31"/>
  <c r="F14099" i="31"/>
  <c r="F14094" i="31"/>
  <c r="F14089" i="31"/>
  <c r="F14083" i="31"/>
  <c r="F14078" i="31"/>
  <c r="F14073" i="31"/>
  <c r="F14067" i="31"/>
  <c r="F14062" i="31"/>
  <c r="F14057" i="31"/>
  <c r="F14051" i="31"/>
  <c r="F14046" i="31"/>
  <c r="F14041" i="31"/>
  <c r="F14035" i="31"/>
  <c r="F14030" i="31"/>
  <c r="F14025" i="31"/>
  <c r="F14019" i="31"/>
  <c r="F14014" i="31"/>
  <c r="F14009" i="31"/>
  <c r="F14003" i="31"/>
  <c r="F13998" i="31"/>
  <c r="F13993" i="31"/>
  <c r="F13987" i="31"/>
  <c r="F13982" i="31"/>
  <c r="F13977" i="31"/>
  <c r="F13971" i="31"/>
  <c r="F13966" i="31"/>
  <c r="F13961" i="31"/>
  <c r="F13955" i="31"/>
  <c r="F13950" i="31"/>
  <c r="F13945" i="31"/>
  <c r="F13939" i="31"/>
  <c r="F13934" i="31"/>
  <c r="F13929" i="31"/>
  <c r="F13923" i="31"/>
  <c r="F13918" i="31"/>
  <c r="F13913" i="31"/>
  <c r="F13907" i="31"/>
  <c r="F13902" i="31"/>
  <c r="F13897" i="31"/>
  <c r="F13891" i="31"/>
  <c r="F13886" i="31"/>
  <c r="F13881" i="31"/>
  <c r="F13875" i="31"/>
  <c r="F13870" i="31"/>
  <c r="F13865" i="31"/>
  <c r="F13859" i="31"/>
  <c r="F13854" i="31"/>
  <c r="F13849" i="31"/>
  <c r="F13843" i="31"/>
  <c r="F13838" i="31"/>
  <c r="F13833" i="31"/>
  <c r="F13827" i="31"/>
  <c r="F13822" i="31"/>
  <c r="F13817" i="31"/>
  <c r="F13813" i="31"/>
  <c r="F13809" i="31"/>
  <c r="F13805" i="31"/>
  <c r="F13801" i="31"/>
  <c r="F13797" i="31"/>
  <c r="F13793" i="31"/>
  <c r="F13789" i="31"/>
  <c r="F13785" i="31"/>
  <c r="F14323" i="31"/>
  <c r="F14313" i="31"/>
  <c r="F14302" i="31"/>
  <c r="F14291" i="31"/>
  <c r="F14283" i="31"/>
  <c r="F14275" i="31"/>
  <c r="F14267" i="31"/>
  <c r="F14259" i="31"/>
  <c r="F14251" i="31"/>
  <c r="F14243" i="31"/>
  <c r="F14235" i="31"/>
  <c r="F14227" i="31"/>
  <c r="F14219" i="31"/>
  <c r="F14211" i="31"/>
  <c r="F14203" i="31"/>
  <c r="F14195" i="31"/>
  <c r="F14187" i="31"/>
  <c r="F14179" i="31"/>
  <c r="F14171" i="31"/>
  <c r="F14163" i="31"/>
  <c r="F14157" i="31"/>
  <c r="F14151" i="31"/>
  <c r="F14146" i="31"/>
  <c r="F14141" i="31"/>
  <c r="F14135" i="31"/>
  <c r="F14130" i="31"/>
  <c r="F14125" i="31"/>
  <c r="F14119" i="31"/>
  <c r="F14114" i="31"/>
  <c r="F14109" i="31"/>
  <c r="F14103" i="31"/>
  <c r="F14098" i="31"/>
  <c r="F14093" i="31"/>
  <c r="F14087" i="31"/>
  <c r="F14082" i="31"/>
  <c r="F14077" i="31"/>
  <c r="F14071" i="31"/>
  <c r="F14066" i="31"/>
  <c r="F14061" i="31"/>
  <c r="F14055" i="31"/>
  <c r="F14050" i="31"/>
  <c r="F14045" i="31"/>
  <c r="F14039" i="31"/>
  <c r="F14034" i="31"/>
  <c r="F14029" i="31"/>
  <c r="F14023" i="31"/>
  <c r="F14018" i="31"/>
  <c r="F14013" i="31"/>
  <c r="F14007" i="31"/>
  <c r="F14002" i="31"/>
  <c r="F13997" i="31"/>
  <c r="F13991" i="31"/>
  <c r="F13986" i="31"/>
  <c r="F13981" i="31"/>
  <c r="F13975" i="31"/>
  <c r="F13970" i="31"/>
  <c r="F13965" i="31"/>
  <c r="F13959" i="31"/>
  <c r="F13954" i="31"/>
  <c r="F13949" i="31"/>
  <c r="F13943" i="31"/>
  <c r="F13938" i="31"/>
  <c r="F13933" i="31"/>
  <c r="F13927" i="31"/>
  <c r="F13922" i="31"/>
  <c r="F13917" i="31"/>
  <c r="F13911" i="31"/>
  <c r="F13906" i="31"/>
  <c r="F13901" i="31"/>
  <c r="F13895" i="31"/>
  <c r="F13890" i="31"/>
  <c r="F13885" i="31"/>
  <c r="F13879" i="31"/>
  <c r="F13874" i="31"/>
  <c r="F13869" i="31"/>
  <c r="F13863" i="31"/>
  <c r="F13858" i="31"/>
  <c r="F13853" i="31"/>
  <c r="F13847" i="31"/>
  <c r="F13842" i="31"/>
  <c r="F13837" i="31"/>
  <c r="F13831" i="31"/>
  <c r="F13826" i="31"/>
  <c r="F13821" i="31"/>
  <c r="F13816" i="31"/>
  <c r="F13812" i="31"/>
  <c r="F13808" i="31"/>
  <c r="F13804" i="31"/>
  <c r="F13800" i="31"/>
  <c r="F13796" i="31"/>
  <c r="F13792" i="31"/>
  <c r="F13788" i="31"/>
  <c r="F13784" i="31"/>
  <c r="F13780" i="31"/>
  <c r="F13776" i="31"/>
  <c r="F13772" i="31"/>
  <c r="F13768" i="31"/>
  <c r="F13764" i="31"/>
  <c r="F13760" i="31"/>
  <c r="F13756" i="31"/>
  <c r="F13752" i="31"/>
  <c r="F13748" i="31"/>
  <c r="F13744" i="31"/>
  <c r="F13740" i="31"/>
  <c r="F13736" i="31"/>
  <c r="F13732" i="31"/>
  <c r="F13728" i="31"/>
  <c r="F13724" i="31"/>
  <c r="F13720" i="31"/>
  <c r="F13716" i="31"/>
  <c r="F13712" i="31"/>
  <c r="F13708" i="31"/>
  <c r="F13704" i="31"/>
  <c r="F13700" i="31"/>
  <c r="F13696" i="31"/>
  <c r="F13692" i="31"/>
  <c r="F13688" i="31"/>
  <c r="F13684" i="31"/>
  <c r="F13680" i="31"/>
  <c r="F13676" i="31"/>
  <c r="F13672" i="31"/>
  <c r="F13668" i="31"/>
  <c r="F13664" i="31"/>
  <c r="F13660" i="31"/>
  <c r="F13656" i="31"/>
  <c r="F13652" i="31"/>
  <c r="F13648" i="31"/>
  <c r="F13644" i="31"/>
  <c r="F13640" i="31"/>
  <c r="F13636" i="31"/>
  <c r="F13632" i="31"/>
  <c r="F13628" i="31"/>
  <c r="F13624" i="31"/>
  <c r="F13620" i="31"/>
  <c r="F13616" i="31"/>
  <c r="F13612" i="31"/>
  <c r="F13608" i="31"/>
  <c r="F13604" i="31"/>
  <c r="F13600" i="31"/>
  <c r="F13596" i="31"/>
  <c r="F13592" i="31"/>
  <c r="F13588" i="31"/>
  <c r="F13584" i="31"/>
  <c r="F13580" i="31"/>
  <c r="F13576" i="31"/>
  <c r="F13572" i="31"/>
  <c r="F13568" i="31"/>
  <c r="F13564" i="31"/>
  <c r="F13560" i="31"/>
  <c r="F13556" i="31"/>
  <c r="F13552" i="31"/>
  <c r="F13548" i="31"/>
  <c r="F13544" i="31"/>
  <c r="F13540" i="31"/>
  <c r="F13536" i="31"/>
  <c r="F13532" i="31"/>
  <c r="F13528" i="31"/>
  <c r="F13524" i="31"/>
  <c r="F13520" i="31"/>
  <c r="F13516" i="31"/>
  <c r="F13512" i="31"/>
  <c r="F13508" i="31"/>
  <c r="F13504" i="31"/>
  <c r="F13500" i="31"/>
  <c r="F13496" i="31"/>
  <c r="F13492" i="31"/>
  <c r="F13488" i="31"/>
  <c r="F13484" i="31"/>
  <c r="F13480" i="31"/>
  <c r="F13476" i="31"/>
  <c r="F14022" i="31"/>
  <c r="F14001" i="31"/>
  <c r="F13979" i="31"/>
  <c r="F13958" i="31"/>
  <c r="F13937" i="31"/>
  <c r="F13915" i="31"/>
  <c r="F13894" i="31"/>
  <c r="F13882" i="31"/>
  <c r="F13871" i="31"/>
  <c r="F13861" i="31"/>
  <c r="F13850" i="31"/>
  <c r="F13839" i="31"/>
  <c r="F13829" i="31"/>
  <c r="F13818" i="31"/>
  <c r="F13810" i="31"/>
  <c r="F13802" i="31"/>
  <c r="F13794" i="31"/>
  <c r="F13786" i="31"/>
  <c r="F13779" i="31"/>
  <c r="F13774" i="31"/>
  <c r="F13769" i="31"/>
  <c r="F13763" i="31"/>
  <c r="F13758" i="31"/>
  <c r="F13753" i="31"/>
  <c r="F13747" i="31"/>
  <c r="F13742" i="31"/>
  <c r="F13737" i="31"/>
  <c r="F13731" i="31"/>
  <c r="F13726" i="31"/>
  <c r="F13721" i="31"/>
  <c r="F13715" i="31"/>
  <c r="F13710" i="31"/>
  <c r="F13705" i="31"/>
  <c r="F13699" i="31"/>
  <c r="F13694" i="31"/>
  <c r="F13689" i="31"/>
  <c r="F13683" i="31"/>
  <c r="F13678" i="31"/>
  <c r="F13673" i="31"/>
  <c r="F13667" i="31"/>
  <c r="F13662" i="31"/>
  <c r="F13657" i="31"/>
  <c r="F13651" i="31"/>
  <c r="F13646" i="31"/>
  <c r="F13641" i="31"/>
  <c r="F13635" i="31"/>
  <c r="F13630" i="31"/>
  <c r="F13625" i="31"/>
  <c r="F13619" i="31"/>
  <c r="F13614" i="31"/>
  <c r="F13609" i="31"/>
  <c r="F13603" i="31"/>
  <c r="F13598" i="31"/>
  <c r="F13593" i="31"/>
  <c r="F13587" i="31"/>
  <c r="F13582" i="31"/>
  <c r="F13577" i="31"/>
  <c r="F13571" i="31"/>
  <c r="F13566" i="31"/>
  <c r="F13561" i="31"/>
  <c r="F13555" i="31"/>
  <c r="F13550" i="31"/>
  <c r="F13545" i="31"/>
  <c r="F13539" i="31"/>
  <c r="F13534" i="31"/>
  <c r="F13529" i="31"/>
  <c r="F13523" i="31"/>
  <c r="F13518" i="31"/>
  <c r="F13513" i="31"/>
  <c r="F13507" i="31"/>
  <c r="F13502" i="31"/>
  <c r="F13497" i="31"/>
  <c r="F13491" i="31"/>
  <c r="F13486" i="31"/>
  <c r="F13481" i="31"/>
  <c r="F13475" i="31"/>
  <c r="F13471" i="31"/>
  <c r="F13467" i="31"/>
  <c r="F13463" i="31"/>
  <c r="F13459" i="31"/>
  <c r="F13455" i="31"/>
  <c r="F13451" i="31"/>
  <c r="F13447" i="31"/>
  <c r="F13443" i="31"/>
  <c r="F13439" i="31"/>
  <c r="F13435" i="31"/>
  <c r="F13431" i="31"/>
  <c r="F13427" i="31"/>
  <c r="F13423" i="31"/>
  <c r="F13419" i="31"/>
  <c r="F13415" i="31"/>
  <c r="F13411" i="31"/>
  <c r="F13407" i="31"/>
  <c r="F13403" i="31"/>
  <c r="F13399" i="31"/>
  <c r="F13395" i="31"/>
  <c r="F13391" i="31"/>
  <c r="F13387" i="31"/>
  <c r="F13383" i="31"/>
  <c r="F13379" i="31"/>
  <c r="F13375" i="31"/>
  <c r="F13371" i="31"/>
  <c r="F13367" i="31"/>
  <c r="F13363" i="31"/>
  <c r="F13359" i="31"/>
  <c r="F13355" i="31"/>
  <c r="F13351" i="31"/>
  <c r="F13347" i="31"/>
  <c r="F13343" i="31"/>
  <c r="F13339" i="31"/>
  <c r="F13335" i="31"/>
  <c r="F13331" i="31"/>
  <c r="F13327" i="31"/>
  <c r="F13323" i="31"/>
  <c r="F13319" i="31"/>
  <c r="F13315" i="31"/>
  <c r="F13311" i="31"/>
  <c r="F13307" i="31"/>
  <c r="F13303" i="31"/>
  <c r="F13299" i="31"/>
  <c r="F13295" i="31"/>
  <c r="F13291" i="31"/>
  <c r="F13287" i="31"/>
  <c r="F13283" i="31"/>
  <c r="F13279" i="31"/>
  <c r="F13275" i="31"/>
  <c r="F13271" i="31"/>
  <c r="F13267" i="31"/>
  <c r="F13263" i="31"/>
  <c r="F13259" i="31"/>
  <c r="F13255" i="31"/>
  <c r="F13251" i="31"/>
  <c r="F13247" i="31"/>
  <c r="F13243" i="31"/>
  <c r="F13239" i="31"/>
  <c r="F13235" i="31"/>
  <c r="F13231" i="31"/>
  <c r="F13227" i="31"/>
  <c r="F13223" i="31"/>
  <c r="F13219" i="31"/>
  <c r="F13215" i="31"/>
  <c r="F13211" i="31"/>
  <c r="F13207" i="31"/>
  <c r="F13203" i="31"/>
  <c r="F13199" i="31"/>
  <c r="F13195" i="31"/>
  <c r="F13191" i="31"/>
  <c r="F13187" i="31"/>
  <c r="F13183" i="31"/>
  <c r="F13179" i="31"/>
  <c r="F13175" i="31"/>
  <c r="F13171" i="31"/>
  <c r="F13167" i="31"/>
  <c r="F13163" i="31"/>
  <c r="F13159" i="31"/>
  <c r="F13155" i="31"/>
  <c r="F13151" i="31"/>
  <c r="F13147" i="31"/>
  <c r="F13143" i="31"/>
  <c r="F13139" i="31"/>
  <c r="F13135" i="31"/>
  <c r="F13131" i="31"/>
  <c r="F13127" i="31"/>
  <c r="F13123" i="31"/>
  <c r="F13119" i="31"/>
  <c r="F13115" i="31"/>
  <c r="F13111" i="31"/>
  <c r="F13107" i="31"/>
  <c r="F13103" i="31"/>
  <c r="F13099" i="31"/>
  <c r="F14017" i="31"/>
  <c r="F13995" i="31"/>
  <c r="F13974" i="31"/>
  <c r="F13953" i="31"/>
  <c r="F13931" i="31"/>
  <c r="F13910" i="31"/>
  <c r="F13889" i="31"/>
  <c r="F13878" i="31"/>
  <c r="F13867" i="31"/>
  <c r="F13857" i="31"/>
  <c r="F13846" i="31"/>
  <c r="F13835" i="31"/>
  <c r="F13825" i="31"/>
  <c r="F13815" i="31"/>
  <c r="F13807" i="31"/>
  <c r="F13799" i="31"/>
  <c r="F13791" i="31"/>
  <c r="F13783" i="31"/>
  <c r="F13778" i="31"/>
  <c r="F13773" i="31"/>
  <c r="F13767" i="31"/>
  <c r="F13762" i="31"/>
  <c r="F13757" i="31"/>
  <c r="F13751" i="31"/>
  <c r="F13746" i="31"/>
  <c r="F13741" i="31"/>
  <c r="F13735" i="31"/>
  <c r="F13730" i="31"/>
  <c r="F13725" i="31"/>
  <c r="F13719" i="31"/>
  <c r="F13714" i="31"/>
  <c r="F13709" i="31"/>
  <c r="F13703" i="31"/>
  <c r="F13698" i="31"/>
  <c r="F13693" i="31"/>
  <c r="F13687" i="31"/>
  <c r="F13682" i="31"/>
  <c r="F13677" i="31"/>
  <c r="F13671" i="31"/>
  <c r="F13666" i="31"/>
  <c r="F13661" i="31"/>
  <c r="F13655" i="31"/>
  <c r="F13650" i="31"/>
  <c r="F13645" i="31"/>
  <c r="F13639" i="31"/>
  <c r="F13634" i="31"/>
  <c r="F13629" i="31"/>
  <c r="F13623" i="31"/>
  <c r="F13618" i="31"/>
  <c r="F13613" i="31"/>
  <c r="F13607" i="31"/>
  <c r="F13602" i="31"/>
  <c r="F13597" i="31"/>
  <c r="F13591" i="31"/>
  <c r="F13586" i="31"/>
  <c r="F13581" i="31"/>
  <c r="F13575" i="31"/>
  <c r="F13570" i="31"/>
  <c r="F13565" i="31"/>
  <c r="F13559" i="31"/>
  <c r="F13554" i="31"/>
  <c r="F13549" i="31"/>
  <c r="F13543" i="31"/>
  <c r="F13538" i="31"/>
  <c r="F13533" i="31"/>
  <c r="F13527" i="31"/>
  <c r="F13522" i="31"/>
  <c r="F13517" i="31"/>
  <c r="F13511" i="31"/>
  <c r="F13506" i="31"/>
  <c r="F13501" i="31"/>
  <c r="F13495" i="31"/>
  <c r="F13490" i="31"/>
  <c r="F13485" i="31"/>
  <c r="F13479" i="31"/>
  <c r="F13474" i="31"/>
  <c r="F13470" i="31"/>
  <c r="F13466" i="31"/>
  <c r="F13462" i="31"/>
  <c r="F13458" i="31"/>
  <c r="F13454" i="31"/>
  <c r="F13450" i="31"/>
  <c r="F13446" i="31"/>
  <c r="F13442" i="31"/>
  <c r="F13438" i="31"/>
  <c r="F13434" i="31"/>
  <c r="F13430" i="31"/>
  <c r="F13426" i="31"/>
  <c r="F13422" i="31"/>
  <c r="F13418" i="31"/>
  <c r="F13414" i="31"/>
  <c r="F13410" i="31"/>
  <c r="F13406" i="31"/>
  <c r="F13402" i="31"/>
  <c r="F13398" i="31"/>
  <c r="F13394" i="31"/>
  <c r="F13390" i="31"/>
  <c r="F13386" i="31"/>
  <c r="F13382" i="31"/>
  <c r="F13378" i="31"/>
  <c r="F13374" i="31"/>
  <c r="F13370" i="31"/>
  <c r="F13366" i="31"/>
  <c r="F13362" i="31"/>
  <c r="F13358" i="31"/>
  <c r="F13354" i="31"/>
  <c r="F13350" i="31"/>
  <c r="F13346" i="31"/>
  <c r="F13342" i="31"/>
  <c r="F13338" i="31"/>
  <c r="F13334" i="31"/>
  <c r="F13330" i="31"/>
  <c r="F13326" i="31"/>
  <c r="F13322" i="31"/>
  <c r="F13318" i="31"/>
  <c r="F13314" i="31"/>
  <c r="F13310" i="31"/>
  <c r="F13306" i="31"/>
  <c r="F13302" i="31"/>
  <c r="F13298" i="31"/>
  <c r="F13294" i="31"/>
  <c r="F13290" i="31"/>
  <c r="F13286" i="31"/>
  <c r="F13282" i="31"/>
  <c r="F13278" i="31"/>
  <c r="F13274" i="31"/>
  <c r="F13270" i="31"/>
  <c r="F13266" i="31"/>
  <c r="F13262" i="31"/>
  <c r="F13258" i="31"/>
  <c r="F13254" i="31"/>
  <c r="F13250" i="31"/>
  <c r="F13246" i="31"/>
  <c r="F13242" i="31"/>
  <c r="F13238" i="31"/>
  <c r="F13234" i="31"/>
  <c r="F13230" i="31"/>
  <c r="F13226" i="31"/>
  <c r="F13222" i="31"/>
  <c r="F13218" i="31"/>
  <c r="F13214" i="31"/>
  <c r="F13210" i="31"/>
  <c r="F14011" i="31"/>
  <c r="F13990" i="31"/>
  <c r="F13969" i="31"/>
  <c r="F13947" i="31"/>
  <c r="F13926" i="31"/>
  <c r="F13905" i="31"/>
  <c r="F13887" i="31"/>
  <c r="F13877" i="31"/>
  <c r="F13866" i="31"/>
  <c r="F13855" i="31"/>
  <c r="F13845" i="31"/>
  <c r="F13834" i="31"/>
  <c r="F13823" i="31"/>
  <c r="F13814" i="31"/>
  <c r="F13806" i="31"/>
  <c r="F13798" i="31"/>
  <c r="F13790" i="31"/>
  <c r="F13782" i="31"/>
  <c r="F13777" i="31"/>
  <c r="F13771" i="31"/>
  <c r="F13766" i="31"/>
  <c r="F13761" i="31"/>
  <c r="F13755" i="31"/>
  <c r="F13750" i="31"/>
  <c r="F13745" i="31"/>
  <c r="F13739" i="31"/>
  <c r="F13734" i="31"/>
  <c r="F13729" i="31"/>
  <c r="F13723" i="31"/>
  <c r="F13718" i="31"/>
  <c r="F13713" i="31"/>
  <c r="F13707" i="31"/>
  <c r="F13702" i="31"/>
  <c r="F13697" i="31"/>
  <c r="F13691" i="31"/>
  <c r="F13686" i="31"/>
  <c r="F13681" i="31"/>
  <c r="F13675" i="31"/>
  <c r="F13670" i="31"/>
  <c r="F13665" i="31"/>
  <c r="F13659" i="31"/>
  <c r="F13654" i="31"/>
  <c r="F13649" i="31"/>
  <c r="F13643" i="31"/>
  <c r="F13638" i="31"/>
  <c r="F13633" i="31"/>
  <c r="F13627" i="31"/>
  <c r="F13622" i="31"/>
  <c r="F13617" i="31"/>
  <c r="F13611" i="31"/>
  <c r="F13606" i="31"/>
  <c r="F13601" i="31"/>
  <c r="F13595" i="31"/>
  <c r="F13590" i="31"/>
  <c r="F13585" i="31"/>
  <c r="F13579" i="31"/>
  <c r="F13574" i="31"/>
  <c r="F13569" i="31"/>
  <c r="F13563" i="31"/>
  <c r="F13558" i="31"/>
  <c r="F13553" i="31"/>
  <c r="F13547" i="31"/>
  <c r="F13542" i="31"/>
  <c r="F13537" i="31"/>
  <c r="F13531" i="31"/>
  <c r="F13526" i="31"/>
  <c r="F13521" i="31"/>
  <c r="F13515" i="31"/>
  <c r="F13510" i="31"/>
  <c r="F13505" i="31"/>
  <c r="F13499" i="31"/>
  <c r="F13494" i="31"/>
  <c r="F13489" i="31"/>
  <c r="F13483" i="31"/>
  <c r="F13478" i="31"/>
  <c r="F13473" i="31"/>
  <c r="F13469" i="31"/>
  <c r="F13465" i="31"/>
  <c r="F13461" i="31"/>
  <c r="F13457" i="31"/>
  <c r="F13453" i="31"/>
  <c r="F13449" i="31"/>
  <c r="F13445" i="31"/>
  <c r="F13441" i="31"/>
  <c r="F13437" i="31"/>
  <c r="F13433" i="31"/>
  <c r="F13429" i="31"/>
  <c r="F13425" i="31"/>
  <c r="F13421" i="31"/>
  <c r="F13417" i="31"/>
  <c r="F13413" i="31"/>
  <c r="F13409" i="31"/>
  <c r="F13405" i="31"/>
  <c r="F13401" i="31"/>
  <c r="F13397" i="31"/>
  <c r="F13393" i="31"/>
  <c r="F13389" i="31"/>
  <c r="F13385" i="31"/>
  <c r="F13381" i="31"/>
  <c r="F13377" i="31"/>
  <c r="F13373" i="31"/>
  <c r="F13369" i="31"/>
  <c r="F13365" i="31"/>
  <c r="F13361" i="31"/>
  <c r="F13357" i="31"/>
  <c r="F13353" i="31"/>
  <c r="F13349" i="31"/>
  <c r="F13345" i="31"/>
  <c r="F13341" i="31"/>
  <c r="F13337" i="31"/>
  <c r="F13333" i="31"/>
  <c r="F13329" i="31"/>
  <c r="F13325" i="31"/>
  <c r="F13321" i="31"/>
  <c r="F13317" i="31"/>
  <c r="F13313" i="31"/>
  <c r="F13309" i="31"/>
  <c r="F13305" i="31"/>
  <c r="F13301" i="31"/>
  <c r="F13297" i="31"/>
  <c r="F13293" i="31"/>
  <c r="F13289" i="31"/>
  <c r="F13285" i="31"/>
  <c r="F13281" i="31"/>
  <c r="F13277" i="31"/>
  <c r="F13273" i="31"/>
  <c r="F13269" i="31"/>
  <c r="F14006" i="31"/>
  <c r="F13985" i="31"/>
  <c r="F13963" i="31"/>
  <c r="F13942" i="31"/>
  <c r="F13921" i="31"/>
  <c r="F13899" i="31"/>
  <c r="F13883" i="31"/>
  <c r="F13873" i="31"/>
  <c r="F13862" i="31"/>
  <c r="F13851" i="31"/>
  <c r="F13841" i="31"/>
  <c r="F13830" i="31"/>
  <c r="F13819" i="31"/>
  <c r="F13811" i="31"/>
  <c r="F13803" i="31"/>
  <c r="F13795" i="31"/>
  <c r="F13787" i="31"/>
  <c r="F13781" i="31"/>
  <c r="F13775" i="31"/>
  <c r="F13770" i="31"/>
  <c r="F13765" i="31"/>
  <c r="F13759" i="31"/>
  <c r="F13754" i="31"/>
  <c r="F13749" i="31"/>
  <c r="F13743" i="31"/>
  <c r="F13738" i="31"/>
  <c r="F13733" i="31"/>
  <c r="F13727" i="31"/>
  <c r="F13722" i="31"/>
  <c r="F13717" i="31"/>
  <c r="F13711" i="31"/>
  <c r="F13706" i="31"/>
  <c r="F13701" i="31"/>
  <c r="F13695" i="31"/>
  <c r="F13690" i="31"/>
  <c r="F13685" i="31"/>
  <c r="F13679" i="31"/>
  <c r="F13674" i="31"/>
  <c r="F13669" i="31"/>
  <c r="F13663" i="31"/>
  <c r="F13658" i="31"/>
  <c r="F13653" i="31"/>
  <c r="F13647" i="31"/>
  <c r="F13642" i="31"/>
  <c r="F13637" i="31"/>
  <c r="F13631" i="31"/>
  <c r="F13626" i="31"/>
  <c r="F13621" i="31"/>
  <c r="F13615" i="31"/>
  <c r="F13610" i="31"/>
  <c r="F13605" i="31"/>
  <c r="F13599" i="31"/>
  <c r="F13594" i="31"/>
  <c r="F13589" i="31"/>
  <c r="F13583" i="31"/>
  <c r="F13578" i="31"/>
  <c r="F13573" i="31"/>
  <c r="F13567" i="31"/>
  <c r="F13562" i="31"/>
  <c r="F13557" i="31"/>
  <c r="F13551" i="31"/>
  <c r="F13546" i="31"/>
  <c r="F13541" i="31"/>
  <c r="F13535" i="31"/>
  <c r="F13530" i="31"/>
  <c r="F13525" i="31"/>
  <c r="F13519" i="31"/>
  <c r="F13514" i="31"/>
  <c r="F13509" i="31"/>
  <c r="F13503" i="31"/>
  <c r="F13498" i="31"/>
  <c r="F13493" i="31"/>
  <c r="F13487" i="31"/>
  <c r="F13482" i="31"/>
  <c r="F13477" i="31"/>
  <c r="F13472" i="31"/>
  <c r="F13468" i="31"/>
  <c r="F13464" i="31"/>
  <c r="F13460" i="31"/>
  <c r="F13456" i="31"/>
  <c r="F13452" i="31"/>
  <c r="F13448" i="31"/>
  <c r="F13444" i="31"/>
  <c r="F13440" i="31"/>
  <c r="F13436" i="31"/>
  <c r="F13432" i="31"/>
  <c r="F13428" i="31"/>
  <c r="F13424" i="31"/>
  <c r="F13420" i="31"/>
  <c r="F13416" i="31"/>
  <c r="F13412" i="31"/>
  <c r="F13408" i="31"/>
  <c r="F13404" i="31"/>
  <c r="F13400" i="31"/>
  <c r="F13396" i="31"/>
  <c r="F13392" i="31"/>
  <c r="F13388" i="31"/>
  <c r="F13384" i="31"/>
  <c r="F13380" i="31"/>
  <c r="F13376" i="31"/>
  <c r="F13372" i="31"/>
  <c r="F13368" i="31"/>
  <c r="F13364" i="31"/>
  <c r="F13360" i="31"/>
  <c r="F13356" i="31"/>
  <c r="F13352" i="31"/>
  <c r="F13348" i="31"/>
  <c r="F13344" i="31"/>
  <c r="F13340" i="31"/>
  <c r="F13336" i="31"/>
  <c r="F13332" i="31"/>
  <c r="F13328" i="31"/>
  <c r="F13324" i="31"/>
  <c r="F13320" i="31"/>
  <c r="F13316" i="31"/>
  <c r="F13312" i="31"/>
  <c r="F13308" i="31"/>
  <c r="F13304" i="31"/>
  <c r="F13300" i="31"/>
  <c r="F13296" i="31"/>
  <c r="F13292" i="31"/>
  <c r="F13288" i="31"/>
  <c r="F13284" i="31"/>
  <c r="F13280" i="31"/>
  <c r="F13276" i="31"/>
  <c r="F13272" i="31"/>
  <c r="F13268" i="31"/>
  <c r="F13264" i="31"/>
  <c r="F13260" i="31"/>
  <c r="F13256" i="31"/>
  <c r="F13252" i="31"/>
  <c r="F13248" i="31"/>
  <c r="F13244" i="31"/>
  <c r="F13240" i="31"/>
  <c r="F13236" i="31"/>
  <c r="F13232" i="31"/>
  <c r="F13228" i="31"/>
  <c r="F13224" i="31"/>
  <c r="F13220" i="31"/>
  <c r="F13216" i="31"/>
  <c r="F13212" i="31"/>
  <c r="F13208" i="31"/>
  <c r="F13204" i="31"/>
  <c r="F13200" i="31"/>
  <c r="F13196" i="31"/>
  <c r="F13192" i="31"/>
  <c r="F13188" i="31"/>
  <c r="F13184" i="31"/>
  <c r="F13180" i="31"/>
  <c r="F13176" i="31"/>
  <c r="F13172" i="31"/>
  <c r="F13168" i="31"/>
  <c r="F13164" i="31"/>
  <c r="F13160" i="31"/>
  <c r="F13156" i="31"/>
  <c r="F13152" i="31"/>
  <c r="F13148" i="31"/>
  <c r="F13144" i="31"/>
  <c r="F13140" i="31"/>
  <c r="F13136" i="31"/>
  <c r="F13132" i="31"/>
  <c r="F13128" i="31"/>
  <c r="F13124" i="31"/>
  <c r="F13120" i="31"/>
  <c r="F13116" i="31"/>
  <c r="F13112" i="31"/>
  <c r="F13108" i="31"/>
  <c r="F13104" i="31"/>
  <c r="F13100" i="31"/>
  <c r="F13096" i="31"/>
  <c r="F13092" i="31"/>
  <c r="F13088" i="31"/>
  <c r="F13084" i="31"/>
  <c r="F13080" i="31"/>
  <c r="F13076" i="31"/>
  <c r="F13072" i="31"/>
  <c r="F13068" i="31"/>
  <c r="F13064" i="31"/>
  <c r="F13060" i="31"/>
  <c r="F13056" i="31"/>
  <c r="F13052" i="31"/>
  <c r="F13048" i="31"/>
  <c r="F13044" i="31"/>
  <c r="F13040" i="31"/>
  <c r="F13036" i="31"/>
  <c r="F13032" i="31"/>
  <c r="F13028" i="31"/>
  <c r="F13024" i="31"/>
  <c r="F13020" i="31"/>
  <c r="F13016" i="31"/>
  <c r="F13012" i="31"/>
  <c r="F13008" i="31"/>
  <c r="F13004" i="31"/>
  <c r="F13000" i="31"/>
  <c r="F12996" i="31"/>
  <c r="F12992" i="31"/>
  <c r="F12988" i="31"/>
  <c r="F12984" i="31"/>
  <c r="F12980" i="31"/>
  <c r="F12976" i="31"/>
  <c r="F12972" i="31"/>
  <c r="F12968" i="31"/>
  <c r="F12964" i="31"/>
  <c r="F12960" i="31"/>
  <c r="F12956" i="31"/>
  <c r="F12952" i="31"/>
  <c r="F12948" i="31"/>
  <c r="F12944" i="31"/>
  <c r="F12940" i="31"/>
  <c r="F12936" i="31"/>
  <c r="F12932" i="31"/>
  <c r="F12928" i="31"/>
  <c r="F12924" i="31"/>
  <c r="F12920" i="31"/>
  <c r="F12916" i="31"/>
  <c r="F12912" i="31"/>
  <c r="F12908" i="31"/>
  <c r="F12904" i="31"/>
  <c r="F12900" i="31"/>
  <c r="F12896" i="31"/>
  <c r="F12892" i="31"/>
  <c r="F12888" i="31"/>
  <c r="F12884" i="31"/>
  <c r="F12880" i="31"/>
  <c r="F12876" i="31"/>
  <c r="F12872" i="31"/>
  <c r="F12868" i="31"/>
  <c r="F12864" i="31"/>
  <c r="F12860" i="31"/>
  <c r="F12856" i="31"/>
  <c r="F12852" i="31"/>
  <c r="F12848" i="31"/>
  <c r="F12844" i="31"/>
  <c r="F12840" i="31"/>
  <c r="F12836" i="31"/>
  <c r="F12832" i="31"/>
  <c r="F12828" i="31"/>
  <c r="F12824" i="31"/>
  <c r="F12820" i="31"/>
  <c r="F12816" i="31"/>
  <c r="F12812" i="31"/>
  <c r="F12808" i="31"/>
  <c r="F12804" i="31"/>
  <c r="F12800" i="31"/>
  <c r="F12796" i="31"/>
  <c r="F12792" i="31"/>
  <c r="F12788" i="31"/>
  <c r="F12784" i="31"/>
  <c r="F12780" i="31"/>
  <c r="F12776" i="31"/>
  <c r="F13265" i="31"/>
  <c r="F13249" i="31"/>
  <c r="F13233" i="31"/>
  <c r="F13217" i="31"/>
  <c r="F13205" i="31"/>
  <c r="F13197" i="31"/>
  <c r="F13189" i="31"/>
  <c r="F13181" i="31"/>
  <c r="F13173" i="31"/>
  <c r="F13165" i="31"/>
  <c r="F13157" i="31"/>
  <c r="F13149" i="31"/>
  <c r="F13141" i="31"/>
  <c r="F13133" i="31"/>
  <c r="F13125" i="31"/>
  <c r="F13117" i="31"/>
  <c r="F13109" i="31"/>
  <c r="F13101" i="31"/>
  <c r="F13094" i="31"/>
  <c r="F13089" i="31"/>
  <c r="F13083" i="31"/>
  <c r="F13078" i="31"/>
  <c r="F13073" i="31"/>
  <c r="F13067" i="31"/>
  <c r="F13062" i="31"/>
  <c r="F13057" i="31"/>
  <c r="F13051" i="31"/>
  <c r="F13046" i="31"/>
  <c r="F13041" i="31"/>
  <c r="F13035" i="31"/>
  <c r="F13030" i="31"/>
  <c r="F13025" i="31"/>
  <c r="F13019" i="31"/>
  <c r="F13014" i="31"/>
  <c r="F13009" i="31"/>
  <c r="F13003" i="31"/>
  <c r="F12998" i="31"/>
  <c r="F12993" i="31"/>
  <c r="F12987" i="31"/>
  <c r="F12982" i="31"/>
  <c r="F12977" i="31"/>
  <c r="F12971" i="31"/>
  <c r="F12966" i="31"/>
  <c r="F12961" i="31"/>
  <c r="F12955" i="31"/>
  <c r="F12950" i="31"/>
  <c r="F12945" i="31"/>
  <c r="F12939" i="31"/>
  <c r="F12934" i="31"/>
  <c r="F12929" i="31"/>
  <c r="F12923" i="31"/>
  <c r="F12918" i="31"/>
  <c r="F12913" i="31"/>
  <c r="F12907" i="31"/>
  <c r="F12902" i="31"/>
  <c r="F12897" i="31"/>
  <c r="F12891" i="31"/>
  <c r="F12886" i="31"/>
  <c r="F12881" i="31"/>
  <c r="F12875" i="31"/>
  <c r="F12870" i="31"/>
  <c r="F12865" i="31"/>
  <c r="F12859" i="31"/>
  <c r="F12854" i="31"/>
  <c r="F12849" i="31"/>
  <c r="F12843" i="31"/>
  <c r="F12838" i="31"/>
  <c r="F12833" i="31"/>
  <c r="F12827" i="31"/>
  <c r="F12822" i="31"/>
  <c r="F12817" i="31"/>
  <c r="F12811" i="31"/>
  <c r="F12806" i="31"/>
  <c r="F12801" i="31"/>
  <c r="F12795" i="31"/>
  <c r="F12790" i="31"/>
  <c r="F12785" i="31"/>
  <c r="F12779" i="31"/>
  <c r="F12774" i="31"/>
  <c r="F12770" i="31"/>
  <c r="F12766" i="31"/>
  <c r="F12762" i="31"/>
  <c r="F12758" i="31"/>
  <c r="F12754" i="31"/>
  <c r="F12750" i="31"/>
  <c r="F12746" i="31"/>
  <c r="F12742" i="31"/>
  <c r="F12738" i="31"/>
  <c r="F12734" i="31"/>
  <c r="F12730" i="31"/>
  <c r="F12726" i="31"/>
  <c r="F12722" i="31"/>
  <c r="F12718" i="31"/>
  <c r="F12714" i="31"/>
  <c r="F12710" i="31"/>
  <c r="F12706" i="31"/>
  <c r="F12702" i="31"/>
  <c r="F12698" i="31"/>
  <c r="F12694" i="31"/>
  <c r="F12690" i="31"/>
  <c r="F12686" i="31"/>
  <c r="F12682" i="31"/>
  <c r="F12678" i="31"/>
  <c r="F12674" i="31"/>
  <c r="F12670" i="31"/>
  <c r="F12666" i="31"/>
  <c r="F12662" i="31"/>
  <c r="F12658" i="31"/>
  <c r="F12654" i="31"/>
  <c r="F12650" i="31"/>
  <c r="F12646" i="31"/>
  <c r="F12642" i="31"/>
  <c r="F12638" i="31"/>
  <c r="F12634" i="31"/>
  <c r="F12630" i="31"/>
  <c r="F12626" i="31"/>
  <c r="F12622" i="31"/>
  <c r="F12618" i="31"/>
  <c r="F12614" i="31"/>
  <c r="F12610" i="31"/>
  <c r="F12606" i="31"/>
  <c r="F12602" i="31"/>
  <c r="F12598" i="31"/>
  <c r="F12594" i="31"/>
  <c r="F12590" i="31"/>
  <c r="F12586" i="31"/>
  <c r="F12582" i="31"/>
  <c r="F12578" i="31"/>
  <c r="F12574" i="31"/>
  <c r="F12570" i="31"/>
  <c r="F12566" i="31"/>
  <c r="F12562" i="31"/>
  <c r="F12558" i="31"/>
  <c r="F12554" i="31"/>
  <c r="F12550" i="31"/>
  <c r="F12546" i="31"/>
  <c r="F12542" i="31"/>
  <c r="F12538" i="31"/>
  <c r="F12534" i="31"/>
  <c r="F12530" i="31"/>
  <c r="F12526" i="31"/>
  <c r="F12522" i="31"/>
  <c r="F12518" i="31"/>
  <c r="F12514" i="31"/>
  <c r="F12510" i="31"/>
  <c r="F12506" i="31"/>
  <c r="F12502" i="31"/>
  <c r="F12498" i="31"/>
  <c r="F12494" i="31"/>
  <c r="F12490" i="31"/>
  <c r="F12486" i="31"/>
  <c r="F12482" i="31"/>
  <c r="F12478" i="31"/>
  <c r="F12474" i="31"/>
  <c r="F12470" i="31"/>
  <c r="F12466" i="31"/>
  <c r="F12462" i="31"/>
  <c r="F12458" i="31"/>
  <c r="F12454" i="31"/>
  <c r="F12450" i="31"/>
  <c r="F12446" i="31"/>
  <c r="F12442" i="31"/>
  <c r="F12438" i="31"/>
  <c r="F12434" i="31"/>
  <c r="F12430" i="31"/>
  <c r="F12426" i="31"/>
  <c r="F12422" i="31"/>
  <c r="F12418" i="31"/>
  <c r="F12414" i="31"/>
  <c r="F12410" i="31"/>
  <c r="F12406" i="31"/>
  <c r="F12402" i="31"/>
  <c r="F12398" i="31"/>
  <c r="F12394" i="31"/>
  <c r="F12390" i="31"/>
  <c r="F12386" i="31"/>
  <c r="F12382" i="31"/>
  <c r="F12378" i="31"/>
  <c r="F12374" i="31"/>
  <c r="F12370" i="31"/>
  <c r="F12366" i="31"/>
  <c r="F12362" i="31"/>
  <c r="F12358" i="31"/>
  <c r="F12354" i="31"/>
  <c r="F12350" i="31"/>
  <c r="F12346" i="31"/>
  <c r="F12342" i="31"/>
  <c r="F12338" i="31"/>
  <c r="F12334" i="31"/>
  <c r="F12330" i="31"/>
  <c r="F12326" i="31"/>
  <c r="F12322" i="31"/>
  <c r="F12318" i="31"/>
  <c r="F12314" i="31"/>
  <c r="F12310" i="31"/>
  <c r="F12306" i="31"/>
  <c r="F12302" i="31"/>
  <c r="F12298" i="31"/>
  <c r="F12294" i="31"/>
  <c r="F12290" i="31"/>
  <c r="F12286" i="31"/>
  <c r="F12282" i="31"/>
  <c r="F12278" i="31"/>
  <c r="F12274" i="31"/>
  <c r="F12270" i="31"/>
  <c r="F12266" i="31"/>
  <c r="F12262" i="31"/>
  <c r="F12258" i="31"/>
  <c r="F12254" i="31"/>
  <c r="F12250" i="31"/>
  <c r="F12246" i="31"/>
  <c r="F12242" i="31"/>
  <c r="F12238" i="31"/>
  <c r="F12234" i="31"/>
  <c r="F12230" i="31"/>
  <c r="F12226" i="31"/>
  <c r="F12222" i="31"/>
  <c r="F12218" i="31"/>
  <c r="F12214" i="31"/>
  <c r="F12210" i="31"/>
  <c r="F12206" i="31"/>
  <c r="F12202" i="31"/>
  <c r="F12198" i="31"/>
  <c r="F12194" i="31"/>
  <c r="F12190" i="31"/>
  <c r="F12186" i="31"/>
  <c r="F12182" i="31"/>
  <c r="F12178" i="31"/>
  <c r="F12174" i="31"/>
  <c r="F12170" i="31"/>
  <c r="F12166" i="31"/>
  <c r="F12162" i="31"/>
  <c r="F12158" i="31"/>
  <c r="F12154" i="31"/>
  <c r="F12150" i="31"/>
  <c r="F12146" i="31"/>
  <c r="F12142" i="31"/>
  <c r="F12138" i="31"/>
  <c r="F12134" i="31"/>
  <c r="F12130" i="31"/>
  <c r="F12126" i="31"/>
  <c r="F12122" i="31"/>
  <c r="F12118" i="31"/>
  <c r="F12114" i="31"/>
  <c r="F12110" i="31"/>
  <c r="F12106" i="31"/>
  <c r="F12102" i="31"/>
  <c r="F12098" i="31"/>
  <c r="F12094" i="31"/>
  <c r="F12090" i="31"/>
  <c r="F12086" i="31"/>
  <c r="F12082" i="31"/>
  <c r="F12078" i="31"/>
  <c r="F12074" i="31"/>
  <c r="F12070" i="31"/>
  <c r="F12066" i="31"/>
  <c r="F12062" i="31"/>
  <c r="F12058" i="31"/>
  <c r="F12054" i="31"/>
  <c r="F12050" i="31"/>
  <c r="F12046" i="31"/>
  <c r="F12042" i="31"/>
  <c r="F12038" i="31"/>
  <c r="F12034" i="31"/>
  <c r="F12030" i="31"/>
  <c r="F12026" i="31"/>
  <c r="F12022" i="31"/>
  <c r="F12018" i="31"/>
  <c r="F12014" i="31"/>
  <c r="F12010" i="31"/>
  <c r="F12006" i="31"/>
  <c r="F12002" i="31"/>
  <c r="F11998" i="31"/>
  <c r="F11994" i="31"/>
  <c r="F11990" i="31"/>
  <c r="F11986" i="31"/>
  <c r="F11982" i="31"/>
  <c r="F11978" i="31"/>
  <c r="F11974" i="31"/>
  <c r="F11970" i="31"/>
  <c r="F11966" i="31"/>
  <c r="F11962" i="31"/>
  <c r="F11958" i="31"/>
  <c r="F11954" i="31"/>
  <c r="F11950" i="31"/>
  <c r="F11946" i="31"/>
  <c r="F11942" i="31"/>
  <c r="F11938" i="31"/>
  <c r="F11934" i="31"/>
  <c r="F11930" i="31"/>
  <c r="F11926" i="31"/>
  <c r="F11922" i="31"/>
  <c r="F11918" i="31"/>
  <c r="F11914" i="31"/>
  <c r="F11910" i="31"/>
  <c r="F11906" i="31"/>
  <c r="F11902" i="31"/>
  <c r="F11898" i="31"/>
  <c r="F11894" i="31"/>
  <c r="F13261" i="31"/>
  <c r="F13245" i="31"/>
  <c r="F13229" i="31"/>
  <c r="F13213" i="31"/>
  <c r="F13202" i="31"/>
  <c r="F13194" i="31"/>
  <c r="F13186" i="31"/>
  <c r="F13178" i="31"/>
  <c r="F13170" i="31"/>
  <c r="F13162" i="31"/>
  <c r="F13154" i="31"/>
  <c r="F13146" i="31"/>
  <c r="F13138" i="31"/>
  <c r="F13130" i="31"/>
  <c r="F13122" i="31"/>
  <c r="F13114" i="31"/>
  <c r="F13106" i="31"/>
  <c r="F13098" i="31"/>
  <c r="F13093" i="31"/>
  <c r="F13087" i="31"/>
  <c r="F13082" i="31"/>
  <c r="F13077" i="31"/>
  <c r="F13071" i="31"/>
  <c r="F13066" i="31"/>
  <c r="F13061" i="31"/>
  <c r="F13055" i="31"/>
  <c r="F13050" i="31"/>
  <c r="F13045" i="31"/>
  <c r="F13039" i="31"/>
  <c r="F13034" i="31"/>
  <c r="F13029" i="31"/>
  <c r="F13023" i="31"/>
  <c r="F13018" i="31"/>
  <c r="F13013" i="31"/>
  <c r="F13007" i="31"/>
  <c r="F13002" i="31"/>
  <c r="F12997" i="31"/>
  <c r="F12991" i="31"/>
  <c r="F12986" i="31"/>
  <c r="F12981" i="31"/>
  <c r="F12975" i="31"/>
  <c r="F12970" i="31"/>
  <c r="F12965" i="31"/>
  <c r="F12959" i="31"/>
  <c r="F12954" i="31"/>
  <c r="F12949" i="31"/>
  <c r="F12943" i="31"/>
  <c r="F12938" i="31"/>
  <c r="F12933" i="31"/>
  <c r="F12927" i="31"/>
  <c r="F12922" i="31"/>
  <c r="F12917" i="31"/>
  <c r="F12911" i="31"/>
  <c r="F12906" i="31"/>
  <c r="F12901" i="31"/>
  <c r="F12895" i="31"/>
  <c r="F12890" i="31"/>
  <c r="F12885" i="31"/>
  <c r="F12879" i="31"/>
  <c r="F12874" i="31"/>
  <c r="F12869" i="31"/>
  <c r="F12863" i="31"/>
  <c r="F12858" i="31"/>
  <c r="F12853" i="31"/>
  <c r="F12847" i="31"/>
  <c r="F12842" i="31"/>
  <c r="F12837" i="31"/>
  <c r="F12831" i="31"/>
  <c r="F12826" i="31"/>
  <c r="F12821" i="31"/>
  <c r="F12815" i="31"/>
  <c r="F12810" i="31"/>
  <c r="F12805" i="31"/>
  <c r="F12799" i="31"/>
  <c r="F12794" i="31"/>
  <c r="F12789" i="31"/>
  <c r="F12783" i="31"/>
  <c r="F12778" i="31"/>
  <c r="F12773" i="31"/>
  <c r="F12769" i="31"/>
  <c r="F12765" i="31"/>
  <c r="F12761" i="31"/>
  <c r="F12757" i="31"/>
  <c r="F12753" i="31"/>
  <c r="F12749" i="31"/>
  <c r="F12745" i="31"/>
  <c r="F12741" i="31"/>
  <c r="F12737" i="31"/>
  <c r="F12733" i="31"/>
  <c r="F12729" i="31"/>
  <c r="F12725" i="31"/>
  <c r="F12721" i="31"/>
  <c r="F12717" i="31"/>
  <c r="F12713" i="31"/>
  <c r="F12709" i="31"/>
  <c r="F12705" i="31"/>
  <c r="F12701" i="31"/>
  <c r="F12697" i="31"/>
  <c r="F12693" i="31"/>
  <c r="F12689" i="31"/>
  <c r="F12685" i="31"/>
  <c r="F12681" i="31"/>
  <c r="F12677" i="31"/>
  <c r="F12673" i="31"/>
  <c r="F12669" i="31"/>
  <c r="F12665" i="31"/>
  <c r="F12661" i="31"/>
  <c r="F12657" i="31"/>
  <c r="F12653" i="31"/>
  <c r="F12649" i="31"/>
  <c r="F12645" i="31"/>
  <c r="F12641" i="31"/>
  <c r="F12637" i="31"/>
  <c r="F12633" i="31"/>
  <c r="F12629" i="31"/>
  <c r="F12625" i="31"/>
  <c r="F12621" i="31"/>
  <c r="F12617" i="31"/>
  <c r="F12613" i="31"/>
  <c r="F12609" i="31"/>
  <c r="F12605" i="31"/>
  <c r="F12601" i="31"/>
  <c r="F12597" i="31"/>
  <c r="F12593" i="31"/>
  <c r="F12589" i="31"/>
  <c r="F12585" i="31"/>
  <c r="F12581" i="31"/>
  <c r="F12577" i="31"/>
  <c r="F12573" i="31"/>
  <c r="F12569" i="31"/>
  <c r="F12565" i="31"/>
  <c r="F12561" i="31"/>
  <c r="F12557" i="31"/>
  <c r="F12553" i="31"/>
  <c r="F12549" i="31"/>
  <c r="F12545" i="31"/>
  <c r="F12541" i="31"/>
  <c r="F12537" i="31"/>
  <c r="F12533" i="31"/>
  <c r="F12529" i="31"/>
  <c r="F12525" i="31"/>
  <c r="F12521" i="31"/>
  <c r="F12517" i="31"/>
  <c r="F12513" i="31"/>
  <c r="F12509" i="31"/>
  <c r="F12505" i="31"/>
  <c r="F12501" i="31"/>
  <c r="F12497" i="31"/>
  <c r="F12493" i="31"/>
  <c r="F12489" i="31"/>
  <c r="F12485" i="31"/>
  <c r="F12481" i="31"/>
  <c r="F12477" i="31"/>
  <c r="F12473" i="31"/>
  <c r="F12469" i="31"/>
  <c r="F12465" i="31"/>
  <c r="F12461" i="31"/>
  <c r="F12457" i="31"/>
  <c r="F12453" i="31"/>
  <c r="F12449" i="31"/>
  <c r="F12445" i="31"/>
  <c r="F12441" i="31"/>
  <c r="F12437" i="31"/>
  <c r="F12433" i="31"/>
  <c r="F12429" i="31"/>
  <c r="F12425" i="31"/>
  <c r="F12421" i="31"/>
  <c r="F12417" i="31"/>
  <c r="F12413" i="31"/>
  <c r="F12409" i="31"/>
  <c r="F12405" i="31"/>
  <c r="F12401" i="31"/>
  <c r="F12397" i="31"/>
  <c r="F12393" i="31"/>
  <c r="F12389" i="31"/>
  <c r="F12385" i="31"/>
  <c r="F12381" i="31"/>
  <c r="F12377" i="31"/>
  <c r="F12373" i="31"/>
  <c r="F12369" i="31"/>
  <c r="F12365" i="31"/>
  <c r="F12361" i="31"/>
  <c r="F12357" i="31"/>
  <c r="F12353" i="31"/>
  <c r="F12349" i="31"/>
  <c r="F12345" i="31"/>
  <c r="F12341" i="31"/>
  <c r="F12337" i="31"/>
  <c r="F12333" i="31"/>
  <c r="F12329" i="31"/>
  <c r="F12325" i="31"/>
  <c r="F12321" i="31"/>
  <c r="F12317" i="31"/>
  <c r="F12313" i="31"/>
  <c r="F12309" i="31"/>
  <c r="F12305" i="31"/>
  <c r="F12301" i="31"/>
  <c r="F12297" i="31"/>
  <c r="F12293" i="31"/>
  <c r="F12289" i="31"/>
  <c r="F12285" i="31"/>
  <c r="F12281" i="31"/>
  <c r="F12277" i="31"/>
  <c r="F12273" i="31"/>
  <c r="F12269" i="31"/>
  <c r="F12265" i="31"/>
  <c r="F12261" i="31"/>
  <c r="F12257" i="31"/>
  <c r="F12253" i="31"/>
  <c r="F12249" i="31"/>
  <c r="F12245" i="31"/>
  <c r="F12241" i="31"/>
  <c r="F12237" i="31"/>
  <c r="F12233" i="31"/>
  <c r="F12229" i="31"/>
  <c r="F12225" i="31"/>
  <c r="F12221" i="31"/>
  <c r="F12217" i="31"/>
  <c r="F12213" i="31"/>
  <c r="F12209" i="31"/>
  <c r="F12205" i="31"/>
  <c r="F12201" i="31"/>
  <c r="F12197" i="31"/>
  <c r="F12193" i="31"/>
  <c r="F12189" i="31"/>
  <c r="F12185" i="31"/>
  <c r="F12181" i="31"/>
  <c r="F12177" i="31"/>
  <c r="F12173" i="31"/>
  <c r="F12169" i="31"/>
  <c r="F12165" i="31"/>
  <c r="F12161" i="31"/>
  <c r="F12157" i="31"/>
  <c r="F12153" i="31"/>
  <c r="F12149" i="31"/>
  <c r="F12145" i="31"/>
  <c r="F12141" i="31"/>
  <c r="F12137" i="31"/>
  <c r="F12133" i="31"/>
  <c r="F12129" i="31"/>
  <c r="F12125" i="31"/>
  <c r="F12121" i="31"/>
  <c r="F12117" i="31"/>
  <c r="F12113" i="31"/>
  <c r="F12109" i="31"/>
  <c r="F12105" i="31"/>
  <c r="F12101" i="31"/>
  <c r="F12097" i="31"/>
  <c r="F12093" i="31"/>
  <c r="F12089" i="31"/>
  <c r="F12085" i="31"/>
  <c r="F12081" i="31"/>
  <c r="F12077" i="31"/>
  <c r="F12073" i="31"/>
  <c r="F12069" i="31"/>
  <c r="F12065" i="31"/>
  <c r="F12061" i="31"/>
  <c r="F12057" i="31"/>
  <c r="F12053" i="31"/>
  <c r="F12049" i="31"/>
  <c r="F12045" i="31"/>
  <c r="F13257" i="31"/>
  <c r="F13241" i="31"/>
  <c r="F13225" i="31"/>
  <c r="F13209" i="31"/>
  <c r="F13201" i="31"/>
  <c r="F13193" i="31"/>
  <c r="F13185" i="31"/>
  <c r="F13177" i="31"/>
  <c r="F13169" i="31"/>
  <c r="F13161" i="31"/>
  <c r="F13153" i="31"/>
  <c r="F13145" i="31"/>
  <c r="F13137" i="31"/>
  <c r="F13129" i="31"/>
  <c r="F13121" i="31"/>
  <c r="F13113" i="31"/>
  <c r="F13105" i="31"/>
  <c r="F13097" i="31"/>
  <c r="F13091" i="31"/>
  <c r="F13086" i="31"/>
  <c r="F13081" i="31"/>
  <c r="F13075" i="31"/>
  <c r="F13070" i="31"/>
  <c r="F13065" i="31"/>
  <c r="F13059" i="31"/>
  <c r="F13054" i="31"/>
  <c r="F13049" i="31"/>
  <c r="F13043" i="31"/>
  <c r="F13038" i="31"/>
  <c r="F13033" i="31"/>
  <c r="F13027" i="31"/>
  <c r="F13022" i="31"/>
  <c r="F13017" i="31"/>
  <c r="F13011" i="31"/>
  <c r="F13006" i="31"/>
  <c r="F13001" i="31"/>
  <c r="F12995" i="31"/>
  <c r="F12990" i="31"/>
  <c r="F12985" i="31"/>
  <c r="F12979" i="31"/>
  <c r="F12974" i="31"/>
  <c r="F12969" i="31"/>
  <c r="F12963" i="31"/>
  <c r="F12958" i="31"/>
  <c r="F12953" i="31"/>
  <c r="F12947" i="31"/>
  <c r="F12942" i="31"/>
  <c r="F12937" i="31"/>
  <c r="F12931" i="31"/>
  <c r="F12926" i="31"/>
  <c r="F12921" i="31"/>
  <c r="F12915" i="31"/>
  <c r="F12910" i="31"/>
  <c r="F12905" i="31"/>
  <c r="F12899" i="31"/>
  <c r="F12894" i="31"/>
  <c r="F12889" i="31"/>
  <c r="F12883" i="31"/>
  <c r="F12878" i="31"/>
  <c r="F12873" i="31"/>
  <c r="F12867" i="31"/>
  <c r="F12862" i="31"/>
  <c r="F12857" i="31"/>
  <c r="F12851" i="31"/>
  <c r="F12846" i="31"/>
  <c r="F12841" i="31"/>
  <c r="F12835" i="31"/>
  <c r="F12830" i="31"/>
  <c r="F12825" i="31"/>
  <c r="F12819" i="31"/>
  <c r="F12814" i="31"/>
  <c r="F12809" i="31"/>
  <c r="F12803" i="31"/>
  <c r="F12798" i="31"/>
  <c r="F12793" i="31"/>
  <c r="F12787" i="31"/>
  <c r="F12782" i="31"/>
  <c r="F12777" i="31"/>
  <c r="F12772" i="31"/>
  <c r="F12768" i="31"/>
  <c r="F12764" i="31"/>
  <c r="F12760" i="31"/>
  <c r="F12756" i="31"/>
  <c r="F12752" i="31"/>
  <c r="F12748" i="31"/>
  <c r="F12744" i="31"/>
  <c r="F12740" i="31"/>
  <c r="F12736" i="31"/>
  <c r="F12732" i="31"/>
  <c r="F12728" i="31"/>
  <c r="F12724" i="31"/>
  <c r="F12720" i="31"/>
  <c r="F12716" i="31"/>
  <c r="F12712" i="31"/>
  <c r="F12708" i="31"/>
  <c r="F12704" i="31"/>
  <c r="F12700" i="31"/>
  <c r="F12696" i="31"/>
  <c r="F12692" i="31"/>
  <c r="F12688" i="31"/>
  <c r="F12684" i="31"/>
  <c r="F12680" i="31"/>
  <c r="F12676" i="31"/>
  <c r="F12672" i="31"/>
  <c r="F12668" i="31"/>
  <c r="F12664" i="31"/>
  <c r="F12660" i="31"/>
  <c r="F12656" i="31"/>
  <c r="F12652" i="31"/>
  <c r="F12648" i="31"/>
  <c r="F12644" i="31"/>
  <c r="F12640" i="31"/>
  <c r="F12636" i="31"/>
  <c r="F12632" i="31"/>
  <c r="F12628" i="31"/>
  <c r="F12624" i="31"/>
  <c r="F12620" i="31"/>
  <c r="F12616" i="31"/>
  <c r="F12612" i="31"/>
  <c r="F12608" i="31"/>
  <c r="F12604" i="31"/>
  <c r="F12600" i="31"/>
  <c r="F12596" i="31"/>
  <c r="F12592" i="31"/>
  <c r="F12588" i="31"/>
  <c r="F12584" i="31"/>
  <c r="F12580" i="31"/>
  <c r="F12576" i="31"/>
  <c r="F12572" i="31"/>
  <c r="F12568" i="31"/>
  <c r="F12564" i="31"/>
  <c r="F12560" i="31"/>
  <c r="F12556" i="31"/>
  <c r="F12552" i="31"/>
  <c r="F12548" i="31"/>
  <c r="F12544" i="31"/>
  <c r="F12540" i="31"/>
  <c r="F12536" i="31"/>
  <c r="F12532" i="31"/>
  <c r="F12528" i="31"/>
  <c r="F12524" i="31"/>
  <c r="F12520" i="31"/>
  <c r="F12516" i="31"/>
  <c r="F12512" i="31"/>
  <c r="F12508" i="31"/>
  <c r="F12504" i="31"/>
  <c r="F12500" i="31"/>
  <c r="F12496" i="31"/>
  <c r="F12492" i="31"/>
  <c r="F12488" i="31"/>
  <c r="F12484" i="31"/>
  <c r="F12480" i="31"/>
  <c r="F12476" i="31"/>
  <c r="F12472" i="31"/>
  <c r="F12468" i="31"/>
  <c r="F12464" i="31"/>
  <c r="F12460" i="31"/>
  <c r="F12456" i="31"/>
  <c r="F12452" i="31"/>
  <c r="F12448" i="31"/>
  <c r="F12444" i="31"/>
  <c r="F12440" i="31"/>
  <c r="F12436" i="31"/>
  <c r="F12432" i="31"/>
  <c r="F12428" i="31"/>
  <c r="F12424" i="31"/>
  <c r="F12420" i="31"/>
  <c r="F12416" i="31"/>
  <c r="F12412" i="31"/>
  <c r="F12408" i="31"/>
  <c r="F12404" i="31"/>
  <c r="F12400" i="31"/>
  <c r="F12396" i="31"/>
  <c r="F12392" i="31"/>
  <c r="F12388" i="31"/>
  <c r="F12384" i="31"/>
  <c r="F12380" i="31"/>
  <c r="F12376" i="31"/>
  <c r="F12372" i="31"/>
  <c r="F12368" i="31"/>
  <c r="F12364" i="31"/>
  <c r="F12360" i="31"/>
  <c r="F12356" i="31"/>
  <c r="F12352" i="31"/>
  <c r="F12348" i="31"/>
  <c r="F12344" i="31"/>
  <c r="F12340" i="31"/>
  <c r="F12336" i="31"/>
  <c r="F12332" i="31"/>
  <c r="F12328" i="31"/>
  <c r="F12324" i="31"/>
  <c r="F12320" i="31"/>
  <c r="F12316" i="31"/>
  <c r="F12312" i="31"/>
  <c r="F12308" i="31"/>
  <c r="F12304" i="31"/>
  <c r="F12300" i="31"/>
  <c r="F12296" i="31"/>
  <c r="F12292" i="31"/>
  <c r="F12288" i="31"/>
  <c r="F12284" i="31"/>
  <c r="F12280" i="31"/>
  <c r="F12276" i="31"/>
  <c r="F12272" i="31"/>
  <c r="F12268" i="31"/>
  <c r="F12264" i="31"/>
  <c r="F12260" i="31"/>
  <c r="F12256" i="31"/>
  <c r="F12252" i="31"/>
  <c r="F12248" i="31"/>
  <c r="F12244" i="31"/>
  <c r="F12240" i="31"/>
  <c r="F12236" i="31"/>
  <c r="F12232" i="31"/>
  <c r="F12228" i="31"/>
  <c r="F12224" i="31"/>
  <c r="F12220" i="31"/>
  <c r="F12216" i="31"/>
  <c r="F12212" i="31"/>
  <c r="F12208" i="31"/>
  <c r="F12204" i="31"/>
  <c r="F12200" i="31"/>
  <c r="F12196" i="31"/>
  <c r="F12192" i="31"/>
  <c r="F12188" i="31"/>
  <c r="F12184" i="31"/>
  <c r="F12180" i="31"/>
  <c r="F12176" i="31"/>
  <c r="F12172" i="31"/>
  <c r="F12168" i="31"/>
  <c r="F13253" i="31"/>
  <c r="F13237" i="31"/>
  <c r="F13221" i="31"/>
  <c r="F13206" i="31"/>
  <c r="F13198" i="31"/>
  <c r="F13190" i="31"/>
  <c r="F13182" i="31"/>
  <c r="F13174" i="31"/>
  <c r="F13166" i="31"/>
  <c r="F13158" i="31"/>
  <c r="F13150" i="31"/>
  <c r="F13142" i="31"/>
  <c r="F13134" i="31"/>
  <c r="F13126" i="31"/>
  <c r="F13118" i="31"/>
  <c r="F13110" i="31"/>
  <c r="F13102" i="31"/>
  <c r="F13095" i="31"/>
  <c r="F13090" i="31"/>
  <c r="F13085" i="31"/>
  <c r="F13079" i="31"/>
  <c r="F13074" i="31"/>
  <c r="F13069" i="31"/>
  <c r="F13063" i="31"/>
  <c r="F13058" i="31"/>
  <c r="F13053" i="31"/>
  <c r="F13047" i="31"/>
  <c r="F13042" i="31"/>
  <c r="F13037" i="31"/>
  <c r="F13031" i="31"/>
  <c r="F13026" i="31"/>
  <c r="F13021" i="31"/>
  <c r="F13015" i="31"/>
  <c r="F13010" i="31"/>
  <c r="F13005" i="31"/>
  <c r="F12999" i="31"/>
  <c r="F12994" i="31"/>
  <c r="F12989" i="31"/>
  <c r="F12983" i="31"/>
  <c r="F12978" i="31"/>
  <c r="F12973" i="31"/>
  <c r="F12967" i="31"/>
  <c r="F12962" i="31"/>
  <c r="F12957" i="31"/>
  <c r="F12951" i="31"/>
  <c r="F12946" i="31"/>
  <c r="F12941" i="31"/>
  <c r="F12935" i="31"/>
  <c r="F12930" i="31"/>
  <c r="F12925" i="31"/>
  <c r="F12919" i="31"/>
  <c r="F12914" i="31"/>
  <c r="F12909" i="31"/>
  <c r="F12903" i="31"/>
  <c r="F12898" i="31"/>
  <c r="F12893" i="31"/>
  <c r="F12887" i="31"/>
  <c r="F12882" i="31"/>
  <c r="F12877" i="31"/>
  <c r="F12871" i="31"/>
  <c r="F12866" i="31"/>
  <c r="F12861" i="31"/>
  <c r="F12855" i="31"/>
  <c r="F12850" i="31"/>
  <c r="F12845" i="31"/>
  <c r="F12839" i="31"/>
  <c r="F12834" i="31"/>
  <c r="F12829" i="31"/>
  <c r="F12823" i="31"/>
  <c r="F12818" i="31"/>
  <c r="F12813" i="31"/>
  <c r="F12807" i="31"/>
  <c r="F12802" i="31"/>
  <c r="F12797" i="31"/>
  <c r="F12791" i="31"/>
  <c r="F12786" i="31"/>
  <c r="F12781" i="31"/>
  <c r="F12775" i="31"/>
  <c r="F12771" i="31"/>
  <c r="F12767" i="31"/>
  <c r="F12763" i="31"/>
  <c r="F12759" i="31"/>
  <c r="F12755" i="31"/>
  <c r="F12751" i="31"/>
  <c r="F12747" i="31"/>
  <c r="F12743" i="31"/>
  <c r="F12739" i="31"/>
  <c r="F12735" i="31"/>
  <c r="F12731" i="31"/>
  <c r="F12727" i="31"/>
  <c r="F12723" i="31"/>
  <c r="F12719" i="31"/>
  <c r="F12715" i="31"/>
  <c r="F12711" i="31"/>
  <c r="F12707" i="31"/>
  <c r="F12703" i="31"/>
  <c r="F12699" i="31"/>
  <c r="F12695" i="31"/>
  <c r="F12691" i="31"/>
  <c r="F12687" i="31"/>
  <c r="F12683" i="31"/>
  <c r="F12679" i="31"/>
  <c r="F12675" i="31"/>
  <c r="F12671" i="31"/>
  <c r="F12667" i="31"/>
  <c r="F12663" i="31"/>
  <c r="F12659" i="31"/>
  <c r="F12655" i="31"/>
  <c r="F12651" i="31"/>
  <c r="F12647" i="31"/>
  <c r="F12643" i="31"/>
  <c r="F12639" i="31"/>
  <c r="F12635" i="31"/>
  <c r="F12631" i="31"/>
  <c r="F12627" i="31"/>
  <c r="F12623" i="31"/>
  <c r="F12619" i="31"/>
  <c r="F12615" i="31"/>
  <c r="F12611" i="31"/>
  <c r="F12607" i="31"/>
  <c r="F12603" i="31"/>
  <c r="F12599" i="31"/>
  <c r="F12595" i="31"/>
  <c r="F12591" i="31"/>
  <c r="F12587" i="31"/>
  <c r="F12583" i="31"/>
  <c r="F12579" i="31"/>
  <c r="F12575" i="31"/>
  <c r="F12571" i="31"/>
  <c r="F12567" i="31"/>
  <c r="F12563" i="31"/>
  <c r="F12559" i="31"/>
  <c r="F12555" i="31"/>
  <c r="F12551" i="31"/>
  <c r="F12547" i="31"/>
  <c r="F12543" i="31"/>
  <c r="F12539" i="31"/>
  <c r="F12535" i="31"/>
  <c r="F12531" i="31"/>
  <c r="F12527" i="31"/>
  <c r="F12523" i="31"/>
  <c r="F12519" i="31"/>
  <c r="F12515" i="31"/>
  <c r="F12511" i="31"/>
  <c r="F12507" i="31"/>
  <c r="F12503" i="31"/>
  <c r="F12499" i="31"/>
  <c r="F12495" i="31"/>
  <c r="F12491" i="31"/>
  <c r="F12487" i="31"/>
  <c r="F12483" i="31"/>
  <c r="F12479" i="31"/>
  <c r="F12475" i="31"/>
  <c r="F12471" i="31"/>
  <c r="F12467" i="31"/>
  <c r="F12463" i="31"/>
  <c r="F12459" i="31"/>
  <c r="F12455" i="31"/>
  <c r="F12451" i="31"/>
  <c r="F12447" i="31"/>
  <c r="F12443" i="31"/>
  <c r="F12439" i="31"/>
  <c r="F12435" i="31"/>
  <c r="F12431" i="31"/>
  <c r="F12427" i="31"/>
  <c r="F12423" i="31"/>
  <c r="F12419" i="31"/>
  <c r="F12415" i="31"/>
  <c r="F12411" i="31"/>
  <c r="F12407" i="31"/>
  <c r="F12403" i="31"/>
  <c r="F12399" i="31"/>
  <c r="F12395" i="31"/>
  <c r="F12391" i="31"/>
  <c r="F12387" i="31"/>
  <c r="F12383" i="31"/>
  <c r="F12379" i="31"/>
  <c r="F12375" i="31"/>
  <c r="F12371" i="31"/>
  <c r="F12367" i="31"/>
  <c r="F12363" i="31"/>
  <c r="F12359" i="31"/>
  <c r="F12355" i="31"/>
  <c r="F12351" i="31"/>
  <c r="F12347" i="31"/>
  <c r="F12343" i="31"/>
  <c r="F12339" i="31"/>
  <c r="F12335" i="31"/>
  <c r="F12331" i="31"/>
  <c r="F12327" i="31"/>
  <c r="F12323" i="31"/>
  <c r="F12319" i="31"/>
  <c r="F12315" i="31"/>
  <c r="F12311" i="31"/>
  <c r="F12307" i="31"/>
  <c r="F12303" i="31"/>
  <c r="F12299" i="31"/>
  <c r="F12295" i="31"/>
  <c r="F12291" i="31"/>
  <c r="F12287" i="31"/>
  <c r="F12283" i="31"/>
  <c r="F12279" i="31"/>
  <c r="F12275" i="31"/>
  <c r="F12271" i="31"/>
  <c r="F12267" i="31"/>
  <c r="F12263" i="31"/>
  <c r="F12259" i="31"/>
  <c r="F12255" i="31"/>
  <c r="F12251" i="31"/>
  <c r="F12247" i="31"/>
  <c r="F12243" i="31"/>
  <c r="F12239" i="31"/>
  <c r="F12235" i="31"/>
  <c r="F12231" i="31"/>
  <c r="F12227" i="31"/>
  <c r="F12223" i="31"/>
  <c r="F12219" i="31"/>
  <c r="F12215" i="31"/>
  <c r="F12211" i="31"/>
  <c r="F12207" i="31"/>
  <c r="F12203" i="31"/>
  <c r="F12199" i="31"/>
  <c r="F12195" i="31"/>
  <c r="F12191" i="31"/>
  <c r="F12187" i="31"/>
  <c r="F12183" i="31"/>
  <c r="F12179" i="31"/>
  <c r="F12175" i="31"/>
  <c r="F12171" i="31"/>
  <c r="F12167" i="31"/>
  <c r="F12163" i="31"/>
  <c r="F12159" i="31"/>
  <c r="F12155" i="31"/>
  <c r="F12151" i="31"/>
  <c r="F12147" i="31"/>
  <c r="F12143" i="31"/>
  <c r="F12139" i="31"/>
  <c r="F12135" i="31"/>
  <c r="F12131" i="31"/>
  <c r="F12127" i="31"/>
  <c r="F12123" i="31"/>
  <c r="F12119" i="31"/>
  <c r="F12115" i="31"/>
  <c r="F12111" i="31"/>
  <c r="F12107" i="31"/>
  <c r="F12103" i="31"/>
  <c r="F12099" i="31"/>
  <c r="F12095" i="31"/>
  <c r="F12091" i="31"/>
  <c r="F12087" i="31"/>
  <c r="F12083" i="31"/>
  <c r="F12079" i="31"/>
  <c r="F12075" i="31"/>
  <c r="F12071" i="31"/>
  <c r="F12067" i="31"/>
  <c r="F12063" i="31"/>
  <c r="F12059" i="31"/>
  <c r="F12055" i="31"/>
  <c r="F12051" i="31"/>
  <c r="F12047" i="31"/>
  <c r="F12043" i="31"/>
  <c r="F12039" i="31"/>
  <c r="F12035" i="31"/>
  <c r="F12031" i="31"/>
  <c r="F12027" i="31"/>
  <c r="F12023" i="31"/>
  <c r="F12019" i="31"/>
  <c r="F12015" i="31"/>
  <c r="F12011" i="31"/>
  <c r="F12007" i="31"/>
  <c r="F12003" i="31"/>
  <c r="F11999" i="31"/>
  <c r="F11995" i="31"/>
  <c r="F11991" i="31"/>
  <c r="F11987" i="31"/>
  <c r="F11983" i="31"/>
  <c r="F11979" i="31"/>
  <c r="F11975" i="31"/>
  <c r="F11971" i="31"/>
  <c r="F11967" i="31"/>
  <c r="F11963" i="31"/>
  <c r="F11959" i="31"/>
  <c r="F11955" i="31"/>
  <c r="F11951" i="31"/>
  <c r="F11947" i="31"/>
  <c r="F11943" i="31"/>
  <c r="F11939" i="31"/>
  <c r="F11935" i="31"/>
  <c r="F11931" i="31"/>
  <c r="F11927" i="31"/>
  <c r="F11923" i="31"/>
  <c r="F11919" i="31"/>
  <c r="F11915" i="31"/>
  <c r="F11911" i="31"/>
  <c r="F11907" i="31"/>
  <c r="F11903" i="31"/>
  <c r="F11899" i="31"/>
  <c r="F11895" i="31"/>
  <c r="F11891" i="31"/>
  <c r="F11887" i="31"/>
  <c r="F11883" i="31"/>
  <c r="F11879" i="31"/>
  <c r="F11875" i="31"/>
  <c r="F11871" i="31"/>
  <c r="F11867" i="31"/>
  <c r="F11863" i="31"/>
  <c r="F11859" i="31"/>
  <c r="F11855" i="31"/>
  <c r="F11851" i="31"/>
  <c r="F11847" i="31"/>
  <c r="F11843" i="31"/>
  <c r="F11839" i="31"/>
  <c r="F11835" i="31"/>
  <c r="F11831" i="31"/>
  <c r="F11827" i="31"/>
  <c r="F11823" i="31"/>
  <c r="F11819" i="31"/>
  <c r="F11815" i="31"/>
  <c r="F11811" i="31"/>
  <c r="F11807" i="31"/>
  <c r="F11803" i="31"/>
  <c r="F11799" i="31"/>
  <c r="F11795" i="31"/>
  <c r="F11791" i="31"/>
  <c r="F11787" i="31"/>
  <c r="F11783" i="31"/>
  <c r="F11779" i="31"/>
  <c r="F11775" i="31"/>
  <c r="F11771" i="31"/>
  <c r="F11767" i="31"/>
  <c r="F11763" i="31"/>
  <c r="F11759" i="31"/>
  <c r="F11755" i="31"/>
  <c r="F11751" i="31"/>
  <c r="F11747" i="31"/>
  <c r="F11743" i="31"/>
  <c r="F11739" i="31"/>
  <c r="F11735" i="31"/>
  <c r="F11731" i="31"/>
  <c r="F11727" i="31"/>
  <c r="F11723" i="31"/>
  <c r="F12164" i="31"/>
  <c r="F12148" i="31"/>
  <c r="F12132" i="31"/>
  <c r="F12116" i="31"/>
  <c r="F12100" i="31"/>
  <c r="F12084" i="31"/>
  <c r="F12068" i="31"/>
  <c r="F12052" i="31"/>
  <c r="F12040" i="31"/>
  <c r="F12032" i="31"/>
  <c r="F12024" i="31"/>
  <c r="F12016" i="31"/>
  <c r="F12008" i="31"/>
  <c r="F12000" i="31"/>
  <c r="F11992" i="31"/>
  <c r="F11984" i="31"/>
  <c r="F11976" i="31"/>
  <c r="F11968" i="31"/>
  <c r="F11960" i="31"/>
  <c r="F11952" i="31"/>
  <c r="F11944" i="31"/>
  <c r="F11936" i="31"/>
  <c r="F11928" i="31"/>
  <c r="F11920" i="31"/>
  <c r="F11912" i="31"/>
  <c r="F11904" i="31"/>
  <c r="F11896" i="31"/>
  <c r="F11889" i="31"/>
  <c r="F11884" i="31"/>
  <c r="F11878" i="31"/>
  <c r="F11873" i="31"/>
  <c r="F11868" i="31"/>
  <c r="F11862" i="31"/>
  <c r="F11857" i="31"/>
  <c r="F11852" i="31"/>
  <c r="F11846" i="31"/>
  <c r="F11841" i="31"/>
  <c r="F11836" i="31"/>
  <c r="F11830" i="31"/>
  <c r="F11825" i="31"/>
  <c r="F11820" i="31"/>
  <c r="F11814" i="31"/>
  <c r="F11809" i="31"/>
  <c r="F11804" i="31"/>
  <c r="F11798" i="31"/>
  <c r="F11793" i="31"/>
  <c r="F11788" i="31"/>
  <c r="F11782" i="31"/>
  <c r="F11777" i="31"/>
  <c r="F11772" i="31"/>
  <c r="F11766" i="31"/>
  <c r="F11761" i="31"/>
  <c r="F11756" i="31"/>
  <c r="F11750" i="31"/>
  <c r="F11745" i="31"/>
  <c r="F11740" i="31"/>
  <c r="F11734" i="31"/>
  <c r="F11729" i="31"/>
  <c r="F11724" i="31"/>
  <c r="F11719" i="31"/>
  <c r="F11715" i="31"/>
  <c r="F11711" i="31"/>
  <c r="F11707" i="31"/>
  <c r="F11703" i="31"/>
  <c r="F11699" i="31"/>
  <c r="F11695" i="31"/>
  <c r="F11691" i="31"/>
  <c r="F11687" i="31"/>
  <c r="F11683" i="31"/>
  <c r="F11679" i="31"/>
  <c r="F11675" i="31"/>
  <c r="F11671" i="31"/>
  <c r="F11667" i="31"/>
  <c r="F11663" i="31"/>
  <c r="F11659" i="31"/>
  <c r="F11655" i="31"/>
  <c r="F11651" i="31"/>
  <c r="F11647" i="31"/>
  <c r="F11643" i="31"/>
  <c r="F11639" i="31"/>
  <c r="F11635" i="31"/>
  <c r="F11631" i="31"/>
  <c r="F11627" i="31"/>
  <c r="F11623" i="31"/>
  <c r="F11619" i="31"/>
  <c r="F11615" i="31"/>
  <c r="F11611" i="31"/>
  <c r="F11607" i="31"/>
  <c r="F11603" i="31"/>
  <c r="F11599" i="31"/>
  <c r="F11595" i="31"/>
  <c r="F11591" i="31"/>
  <c r="F11587" i="31"/>
  <c r="F11583" i="31"/>
  <c r="F11579" i="31"/>
  <c r="F11575" i="31"/>
  <c r="F11571" i="31"/>
  <c r="F11567" i="31"/>
  <c r="F11563" i="31"/>
  <c r="F11559" i="31"/>
  <c r="F11555" i="31"/>
  <c r="F11551" i="31"/>
  <c r="F11547" i="31"/>
  <c r="F11543" i="31"/>
  <c r="F11539" i="31"/>
  <c r="F11535" i="31"/>
  <c r="F11531" i="31"/>
  <c r="F11527" i="31"/>
  <c r="F11523" i="31"/>
  <c r="F11519" i="31"/>
  <c r="F11515" i="31"/>
  <c r="F11511" i="31"/>
  <c r="F11507" i="31"/>
  <c r="F11503" i="31"/>
  <c r="F11499" i="31"/>
  <c r="F11495" i="31"/>
  <c r="F11491" i="31"/>
  <c r="F11487" i="31"/>
  <c r="F11483" i="31"/>
  <c r="F11479" i="31"/>
  <c r="F11475" i="31"/>
  <c r="F11471" i="31"/>
  <c r="F11467" i="31"/>
  <c r="F11463" i="31"/>
  <c r="F11459" i="31"/>
  <c r="F11455" i="31"/>
  <c r="F11451" i="31"/>
  <c r="F11447" i="31"/>
  <c r="F11443" i="31"/>
  <c r="F11439" i="31"/>
  <c r="F11435" i="31"/>
  <c r="F11431" i="31"/>
  <c r="F11427" i="31"/>
  <c r="F11423" i="31"/>
  <c r="F11419" i="31"/>
  <c r="F11415" i="31"/>
  <c r="F11411" i="31"/>
  <c r="F11407" i="31"/>
  <c r="F11403" i="31"/>
  <c r="F11399" i="31"/>
  <c r="F11395" i="31"/>
  <c r="F11391" i="31"/>
  <c r="F11387" i="31"/>
  <c r="F11383" i="31"/>
  <c r="F11379" i="31"/>
  <c r="F11375" i="31"/>
  <c r="F11371" i="31"/>
  <c r="F11367" i="31"/>
  <c r="F11363" i="31"/>
  <c r="F11359" i="31"/>
  <c r="F11355" i="31"/>
  <c r="F11351" i="31"/>
  <c r="F11347" i="31"/>
  <c r="F11343" i="31"/>
  <c r="F11339" i="31"/>
  <c r="F11335" i="31"/>
  <c r="F11331" i="31"/>
  <c r="F11327" i="31"/>
  <c r="F11323" i="31"/>
  <c r="F11319" i="31"/>
  <c r="F11315" i="31"/>
  <c r="F11311" i="31"/>
  <c r="F11307" i="31"/>
  <c r="F11303" i="31"/>
  <c r="F11299" i="31"/>
  <c r="F11295" i="31"/>
  <c r="F11291" i="31"/>
  <c r="F11287" i="31"/>
  <c r="F11283" i="31"/>
  <c r="F11279" i="31"/>
  <c r="F11275" i="31"/>
  <c r="F11271" i="31"/>
  <c r="F11267" i="31"/>
  <c r="F11263" i="31"/>
  <c r="F11259" i="31"/>
  <c r="F11255" i="31"/>
  <c r="F11251" i="31"/>
  <c r="F11247" i="31"/>
  <c r="F11243" i="31"/>
  <c r="F11239" i="31"/>
  <c r="F11235" i="31"/>
  <c r="F11231" i="31"/>
  <c r="F11227" i="31"/>
  <c r="F11223" i="31"/>
  <c r="F11219" i="31"/>
  <c r="F11215" i="31"/>
  <c r="F11211" i="31"/>
  <c r="F11207" i="31"/>
  <c r="F11203" i="31"/>
  <c r="F11199" i="31"/>
  <c r="F11195" i="31"/>
  <c r="F11191" i="31"/>
  <c r="F11187" i="31"/>
  <c r="F11183" i="31"/>
  <c r="F11179" i="31"/>
  <c r="F11175" i="31"/>
  <c r="F11171" i="31"/>
  <c r="F11167" i="31"/>
  <c r="F11163" i="31"/>
  <c r="F11159" i="31"/>
  <c r="F11155" i="31"/>
  <c r="F11151" i="31"/>
  <c r="F11147" i="31"/>
  <c r="F11143" i="31"/>
  <c r="F11139" i="31"/>
  <c r="F11135" i="31"/>
  <c r="F11131" i="31"/>
  <c r="F11127" i="31"/>
  <c r="F11123" i="31"/>
  <c r="F11119" i="31"/>
  <c r="F11115" i="31"/>
  <c r="F11111" i="31"/>
  <c r="F11107" i="31"/>
  <c r="F11103" i="31"/>
  <c r="F11099" i="31"/>
  <c r="F11095" i="31"/>
  <c r="F11091" i="31"/>
  <c r="F11087" i="31"/>
  <c r="F11083" i="31"/>
  <c r="F11079" i="31"/>
  <c r="F11075" i="31"/>
  <c r="F11071" i="31"/>
  <c r="F11067" i="31"/>
  <c r="F11063" i="31"/>
  <c r="F11059" i="31"/>
  <c r="F11055" i="31"/>
  <c r="F11051" i="31"/>
  <c r="F11047" i="31"/>
  <c r="F11043" i="31"/>
  <c r="F11039" i="31"/>
  <c r="F11035" i="31"/>
  <c r="F11031" i="31"/>
  <c r="F11027" i="31"/>
  <c r="F11023" i="31"/>
  <c r="F11019" i="31"/>
  <c r="F11015" i="31"/>
  <c r="F11011" i="31"/>
  <c r="F11007" i="31"/>
  <c r="F11003" i="31"/>
  <c r="F10999" i="31"/>
  <c r="F10995" i="31"/>
  <c r="F10991" i="31"/>
  <c r="F10987" i="31"/>
  <c r="F10983" i="31"/>
  <c r="F10979" i="31"/>
  <c r="F10975" i="31"/>
  <c r="F10971" i="31"/>
  <c r="F10967" i="31"/>
  <c r="F10963" i="31"/>
  <c r="F10959" i="31"/>
  <c r="F10955" i="31"/>
  <c r="F10951" i="31"/>
  <c r="F10947" i="31"/>
  <c r="F10943" i="31"/>
  <c r="F10939" i="31"/>
  <c r="F10935" i="31"/>
  <c r="F10931" i="31"/>
  <c r="F10927" i="31"/>
  <c r="F10923" i="31"/>
  <c r="F10919" i="31"/>
  <c r="F10915" i="31"/>
  <c r="F10911" i="31"/>
  <c r="F10907" i="31"/>
  <c r="F10903" i="31"/>
  <c r="F10899" i="31"/>
  <c r="F10895" i="31"/>
  <c r="F10891" i="31"/>
  <c r="F10887" i="31"/>
  <c r="F10883" i="31"/>
  <c r="F10879" i="31"/>
  <c r="F10875" i="31"/>
  <c r="F10871" i="31"/>
  <c r="F10867" i="31"/>
  <c r="F10863" i="31"/>
  <c r="F10859" i="31"/>
  <c r="F10855" i="31"/>
  <c r="F10851" i="31"/>
  <c r="F10847" i="31"/>
  <c r="F10843" i="31"/>
  <c r="F10839" i="31"/>
  <c r="F10835" i="31"/>
  <c r="F10831" i="31"/>
  <c r="F10827" i="31"/>
  <c r="F10823" i="31"/>
  <c r="F10819" i="31"/>
  <c r="F10815" i="31"/>
  <c r="F10811" i="31"/>
  <c r="F10807" i="31"/>
  <c r="F10803" i="31"/>
  <c r="F10799" i="31"/>
  <c r="F10795" i="31"/>
  <c r="F10791" i="31"/>
  <c r="F10787" i="31"/>
  <c r="F10783" i="31"/>
  <c r="F10779" i="31"/>
  <c r="F10775" i="31"/>
  <c r="F10771" i="31"/>
  <c r="F10767" i="31"/>
  <c r="F10763" i="31"/>
  <c r="F10759" i="31"/>
  <c r="F10755" i="31"/>
  <c r="F10751" i="31"/>
  <c r="F10747" i="31"/>
  <c r="F10743" i="31"/>
  <c r="F10739" i="31"/>
  <c r="F10735" i="31"/>
  <c r="F10731" i="31"/>
  <c r="F10727" i="31"/>
  <c r="F10723" i="31"/>
  <c r="F10719" i="31"/>
  <c r="F10715" i="31"/>
  <c r="F10711" i="31"/>
  <c r="F10707" i="31"/>
  <c r="F10703" i="31"/>
  <c r="F10699" i="31"/>
  <c r="F10695" i="31"/>
  <c r="F10691" i="31"/>
  <c r="F10687" i="31"/>
  <c r="F10683" i="31"/>
  <c r="F10679" i="31"/>
  <c r="F10675" i="31"/>
  <c r="F10671" i="31"/>
  <c r="F10667" i="31"/>
  <c r="F10663" i="31"/>
  <c r="F10659" i="31"/>
  <c r="F10655" i="31"/>
  <c r="F10651" i="31"/>
  <c r="F10647" i="31"/>
  <c r="F10643" i="31"/>
  <c r="F10639" i="31"/>
  <c r="F10635" i="31"/>
  <c r="F10631" i="31"/>
  <c r="F10627" i="31"/>
  <c r="F10623" i="31"/>
  <c r="F10619" i="31"/>
  <c r="F10615" i="31"/>
  <c r="F10611" i="31"/>
  <c r="F10607" i="31"/>
  <c r="F10603" i="31"/>
  <c r="F10599" i="31"/>
  <c r="F10595" i="31"/>
  <c r="F12160" i="31"/>
  <c r="F12144" i="31"/>
  <c r="F12128" i="31"/>
  <c r="F12112" i="31"/>
  <c r="F12096" i="31"/>
  <c r="F12080" i="31"/>
  <c r="F12064" i="31"/>
  <c r="F12048" i="31"/>
  <c r="F12037" i="31"/>
  <c r="F12029" i="31"/>
  <c r="F12021" i="31"/>
  <c r="F12013" i="31"/>
  <c r="F12005" i="31"/>
  <c r="F11997" i="31"/>
  <c r="F11989" i="31"/>
  <c r="F11981" i="31"/>
  <c r="F11973" i="31"/>
  <c r="F11965" i="31"/>
  <c r="F11957" i="31"/>
  <c r="F11949" i="31"/>
  <c r="F11941" i="31"/>
  <c r="F11933" i="31"/>
  <c r="F11925" i="31"/>
  <c r="F11917" i="31"/>
  <c r="F11909" i="31"/>
  <c r="F11901" i="31"/>
  <c r="F11893" i="31"/>
  <c r="F11888" i="31"/>
  <c r="F11882" i="31"/>
  <c r="F11877" i="31"/>
  <c r="F11872" i="31"/>
  <c r="F11866" i="31"/>
  <c r="F11861" i="31"/>
  <c r="F11856" i="31"/>
  <c r="F11850" i="31"/>
  <c r="F11845" i="31"/>
  <c r="F11840" i="31"/>
  <c r="F11834" i="31"/>
  <c r="F11829" i="31"/>
  <c r="F11824" i="31"/>
  <c r="F11818" i="31"/>
  <c r="F11813" i="31"/>
  <c r="F11808" i="31"/>
  <c r="F11802" i="31"/>
  <c r="F11797" i="31"/>
  <c r="F11792" i="31"/>
  <c r="F11786" i="31"/>
  <c r="F11781" i="31"/>
  <c r="F11776" i="31"/>
  <c r="F11770" i="31"/>
  <c r="F11765" i="31"/>
  <c r="F11760" i="31"/>
  <c r="F11754" i="31"/>
  <c r="F11749" i="31"/>
  <c r="F11744" i="31"/>
  <c r="F11738" i="31"/>
  <c r="F11733" i="31"/>
  <c r="F11728" i="31"/>
  <c r="F11722" i="31"/>
  <c r="F11718" i="31"/>
  <c r="F11714" i="31"/>
  <c r="F11710" i="31"/>
  <c r="F11706" i="31"/>
  <c r="F11702" i="31"/>
  <c r="F11698" i="31"/>
  <c r="F11694" i="31"/>
  <c r="F11690" i="31"/>
  <c r="F11686" i="31"/>
  <c r="F11682" i="31"/>
  <c r="F11678" i="31"/>
  <c r="F11674" i="31"/>
  <c r="F11670" i="31"/>
  <c r="F11666" i="31"/>
  <c r="F11662" i="31"/>
  <c r="F11658" i="31"/>
  <c r="F11654" i="31"/>
  <c r="F11650" i="31"/>
  <c r="F11646" i="31"/>
  <c r="F11642" i="31"/>
  <c r="F11638" i="31"/>
  <c r="F11634" i="31"/>
  <c r="F11630" i="31"/>
  <c r="F11626" i="31"/>
  <c r="F11622" i="31"/>
  <c r="F11618" i="31"/>
  <c r="F11614" i="31"/>
  <c r="F11610" i="31"/>
  <c r="F11606" i="31"/>
  <c r="F11602" i="31"/>
  <c r="F11598" i="31"/>
  <c r="F11594" i="31"/>
  <c r="F11590" i="31"/>
  <c r="F11586" i="31"/>
  <c r="F11582" i="31"/>
  <c r="F11578" i="31"/>
  <c r="F11574" i="31"/>
  <c r="F11570" i="31"/>
  <c r="F11566" i="31"/>
  <c r="F11562" i="31"/>
  <c r="F11558" i="31"/>
  <c r="F11554" i="31"/>
  <c r="F11550" i="31"/>
  <c r="F11546" i="31"/>
  <c r="F11542" i="31"/>
  <c r="F11538" i="31"/>
  <c r="F11534" i="31"/>
  <c r="F11530" i="31"/>
  <c r="F11526" i="31"/>
  <c r="F11522" i="31"/>
  <c r="F11518" i="31"/>
  <c r="F11514" i="31"/>
  <c r="F11510" i="31"/>
  <c r="F11506" i="31"/>
  <c r="F11502" i="31"/>
  <c r="F11498" i="31"/>
  <c r="F11494" i="31"/>
  <c r="F11490" i="31"/>
  <c r="F11486" i="31"/>
  <c r="F11482" i="31"/>
  <c r="F11478" i="31"/>
  <c r="F11474" i="31"/>
  <c r="F11470" i="31"/>
  <c r="F11466" i="31"/>
  <c r="F11462" i="31"/>
  <c r="F11458" i="31"/>
  <c r="F11454" i="31"/>
  <c r="F11450" i="31"/>
  <c r="F11446" i="31"/>
  <c r="F11442" i="31"/>
  <c r="F11438" i="31"/>
  <c r="F11434" i="31"/>
  <c r="F11430" i="31"/>
  <c r="F11426" i="31"/>
  <c r="F11422" i="31"/>
  <c r="F11418" i="31"/>
  <c r="F11414" i="31"/>
  <c r="F11410" i="31"/>
  <c r="F11406" i="31"/>
  <c r="F11402" i="31"/>
  <c r="F11398" i="31"/>
  <c r="F11394" i="31"/>
  <c r="F11390" i="31"/>
  <c r="F11386" i="31"/>
  <c r="F11382" i="31"/>
  <c r="F11378" i="31"/>
  <c r="F11374" i="31"/>
  <c r="F11370" i="31"/>
  <c r="F11366" i="31"/>
  <c r="F11362" i="31"/>
  <c r="F11358" i="31"/>
  <c r="F11354" i="31"/>
  <c r="F11350" i="31"/>
  <c r="F11346" i="31"/>
  <c r="F11342" i="31"/>
  <c r="F11338" i="31"/>
  <c r="F11334" i="31"/>
  <c r="F11330" i="31"/>
  <c r="F11326" i="31"/>
  <c r="F11322" i="31"/>
  <c r="F11318" i="31"/>
  <c r="F11314" i="31"/>
  <c r="F11310" i="31"/>
  <c r="F11306" i="31"/>
  <c r="F11302" i="31"/>
  <c r="F11298" i="31"/>
  <c r="F11294" i="31"/>
  <c r="F11290" i="31"/>
  <c r="F11286" i="31"/>
  <c r="F11282" i="31"/>
  <c r="F11278" i="31"/>
  <c r="F11274" i="31"/>
  <c r="F11270" i="31"/>
  <c r="F11266" i="31"/>
  <c r="F11262" i="31"/>
  <c r="F11258" i="31"/>
  <c r="F11254" i="31"/>
  <c r="F11250" i="31"/>
  <c r="F11246" i="31"/>
  <c r="F11242" i="31"/>
  <c r="F11238" i="31"/>
  <c r="F11234" i="31"/>
  <c r="F11230" i="31"/>
  <c r="F11226" i="31"/>
  <c r="F11222" i="31"/>
  <c r="F11218" i="31"/>
  <c r="F11214" i="31"/>
  <c r="F11210" i="31"/>
  <c r="F11206" i="31"/>
  <c r="F11202" i="31"/>
  <c r="F11198" i="31"/>
  <c r="F11194" i="31"/>
  <c r="F11190" i="31"/>
  <c r="F11186" i="31"/>
  <c r="F11182" i="31"/>
  <c r="F11178" i="31"/>
  <c r="F11174" i="31"/>
  <c r="F11170" i="31"/>
  <c r="F11166" i="31"/>
  <c r="F11162" i="31"/>
  <c r="F11158" i="31"/>
  <c r="F11154" i="31"/>
  <c r="F11150" i="31"/>
  <c r="F11146" i="31"/>
  <c r="F11142" i="31"/>
  <c r="F11138" i="31"/>
  <c r="F11134" i="31"/>
  <c r="F11130" i="31"/>
  <c r="F11126" i="31"/>
  <c r="F11122" i="31"/>
  <c r="F11118" i="31"/>
  <c r="F11114" i="31"/>
  <c r="F11110" i="31"/>
  <c r="F11106" i="31"/>
  <c r="F11102" i="31"/>
  <c r="F11098" i="31"/>
  <c r="F11094" i="31"/>
  <c r="F11090" i="31"/>
  <c r="F11086" i="31"/>
  <c r="F11082" i="31"/>
  <c r="F11078" i="31"/>
  <c r="F11074" i="31"/>
  <c r="F11070" i="31"/>
  <c r="F11066" i="31"/>
  <c r="F11062" i="31"/>
  <c r="F11058" i="31"/>
  <c r="F11054" i="31"/>
  <c r="F11050" i="31"/>
  <c r="F11046" i="31"/>
  <c r="F11042" i="31"/>
  <c r="F11038" i="31"/>
  <c r="F11034" i="31"/>
  <c r="F11030" i="31"/>
  <c r="F11026" i="31"/>
  <c r="F11022" i="31"/>
  <c r="F11018" i="31"/>
  <c r="F11014" i="31"/>
  <c r="F11010" i="31"/>
  <c r="F11006" i="31"/>
  <c r="F11002" i="31"/>
  <c r="F10998" i="31"/>
  <c r="F10994" i="31"/>
  <c r="F10990" i="31"/>
  <c r="F10986" i="31"/>
  <c r="F10982" i="31"/>
  <c r="F10978" i="31"/>
  <c r="F10974" i="31"/>
  <c r="F10970" i="31"/>
  <c r="F10966" i="31"/>
  <c r="F10962" i="31"/>
  <c r="F10958" i="31"/>
  <c r="F10954" i="31"/>
  <c r="F10950" i="31"/>
  <c r="F10946" i="31"/>
  <c r="F10942" i="31"/>
  <c r="F10938" i="31"/>
  <c r="F10934" i="31"/>
  <c r="F10930" i="31"/>
  <c r="F10926" i="31"/>
  <c r="F10922" i="31"/>
  <c r="F10918" i="31"/>
  <c r="F10914" i="31"/>
  <c r="F10910" i="31"/>
  <c r="F10906" i="31"/>
  <c r="F10902" i="31"/>
  <c r="F10898" i="31"/>
  <c r="F10894" i="31"/>
  <c r="F10890" i="31"/>
  <c r="F10886" i="31"/>
  <c r="F10882" i="31"/>
  <c r="F10878" i="31"/>
  <c r="F10874" i="31"/>
  <c r="F10870" i="31"/>
  <c r="F10866" i="31"/>
  <c r="F10862" i="31"/>
  <c r="F10858" i="31"/>
  <c r="F10854" i="31"/>
  <c r="F10850" i="31"/>
  <c r="F10846" i="31"/>
  <c r="F10842" i="31"/>
  <c r="F10838" i="31"/>
  <c r="F10834" i="31"/>
  <c r="F10830" i="31"/>
  <c r="F10826" i="31"/>
  <c r="F10822" i="31"/>
  <c r="F10818" i="31"/>
  <c r="F10814" i="31"/>
  <c r="F10810" i="31"/>
  <c r="F10806" i="31"/>
  <c r="F10802" i="31"/>
  <c r="F10798" i="31"/>
  <c r="F10794" i="31"/>
  <c r="F10790" i="31"/>
  <c r="F12156" i="31"/>
  <c r="F12140" i="31"/>
  <c r="F12124" i="31"/>
  <c r="F12108" i="31"/>
  <c r="F12092" i="31"/>
  <c r="F12076" i="31"/>
  <c r="F12060" i="31"/>
  <c r="F12044" i="31"/>
  <c r="F12036" i="31"/>
  <c r="F12028" i="31"/>
  <c r="F12020" i="31"/>
  <c r="F12012" i="31"/>
  <c r="F12004" i="31"/>
  <c r="F11996" i="31"/>
  <c r="F11988" i="31"/>
  <c r="F11980" i="31"/>
  <c r="F11972" i="31"/>
  <c r="F11964" i="31"/>
  <c r="F11956" i="31"/>
  <c r="F11948" i="31"/>
  <c r="F11940" i="31"/>
  <c r="F11932" i="31"/>
  <c r="F11924" i="31"/>
  <c r="F11916" i="31"/>
  <c r="F11908" i="31"/>
  <c r="F11900" i="31"/>
  <c r="F11892" i="31"/>
  <c r="F11886" i="31"/>
  <c r="F11881" i="31"/>
  <c r="F11876" i="31"/>
  <c r="F11870" i="31"/>
  <c r="F11865" i="31"/>
  <c r="F11860" i="31"/>
  <c r="F11854" i="31"/>
  <c r="F11849" i="31"/>
  <c r="F11844" i="31"/>
  <c r="F11838" i="31"/>
  <c r="F11833" i="31"/>
  <c r="F11828" i="31"/>
  <c r="F11822" i="31"/>
  <c r="F11817" i="31"/>
  <c r="F11812" i="31"/>
  <c r="F11806" i="31"/>
  <c r="F11801" i="31"/>
  <c r="F11796" i="31"/>
  <c r="F11790" i="31"/>
  <c r="F11785" i="31"/>
  <c r="F11780" i="31"/>
  <c r="F11774" i="31"/>
  <c r="F11769" i="31"/>
  <c r="F11764" i="31"/>
  <c r="F11758" i="31"/>
  <c r="F11753" i="31"/>
  <c r="F11748" i="31"/>
  <c r="F11742" i="31"/>
  <c r="F11737" i="31"/>
  <c r="F11732" i="31"/>
  <c r="F11726" i="31"/>
  <c r="F11721" i="31"/>
  <c r="F11717" i="31"/>
  <c r="F11713" i="31"/>
  <c r="F11709" i="31"/>
  <c r="F11705" i="31"/>
  <c r="F11701" i="31"/>
  <c r="F11697" i="31"/>
  <c r="F11693" i="31"/>
  <c r="F11689" i="31"/>
  <c r="F11685" i="31"/>
  <c r="F11681" i="31"/>
  <c r="F11677" i="31"/>
  <c r="F11673" i="31"/>
  <c r="F11669" i="31"/>
  <c r="F11665" i="31"/>
  <c r="F11661" i="31"/>
  <c r="F11657" i="31"/>
  <c r="F11653" i="31"/>
  <c r="F11649" i="31"/>
  <c r="F11645" i="31"/>
  <c r="F11641" i="31"/>
  <c r="F11637" i="31"/>
  <c r="F11633" i="31"/>
  <c r="F11629" i="31"/>
  <c r="F11625" i="31"/>
  <c r="F11621" i="31"/>
  <c r="F11617" i="31"/>
  <c r="F11613" i="31"/>
  <c r="F11609" i="31"/>
  <c r="F11605" i="31"/>
  <c r="F11601" i="31"/>
  <c r="F11597" i="31"/>
  <c r="F11593" i="31"/>
  <c r="F11589" i="31"/>
  <c r="F11585" i="31"/>
  <c r="F11581" i="31"/>
  <c r="F11577" i="31"/>
  <c r="F11573" i="31"/>
  <c r="F11569" i="31"/>
  <c r="F11565" i="31"/>
  <c r="F11561" i="31"/>
  <c r="F11557" i="31"/>
  <c r="F11553" i="31"/>
  <c r="F11549" i="31"/>
  <c r="F11545" i="31"/>
  <c r="F11541" i="31"/>
  <c r="F11537" i="31"/>
  <c r="F11533" i="31"/>
  <c r="F11529" i="31"/>
  <c r="F11525" i="31"/>
  <c r="F11521" i="31"/>
  <c r="F11517" i="31"/>
  <c r="F11513" i="31"/>
  <c r="F11509" i="31"/>
  <c r="F11505" i="31"/>
  <c r="F11501" i="31"/>
  <c r="F11497" i="31"/>
  <c r="F11493" i="31"/>
  <c r="F11489" i="31"/>
  <c r="F11485" i="31"/>
  <c r="F11481" i="31"/>
  <c r="F11477" i="31"/>
  <c r="F11473" i="31"/>
  <c r="F11469" i="31"/>
  <c r="F11465" i="31"/>
  <c r="F11461" i="31"/>
  <c r="F11457" i="31"/>
  <c r="F11453" i="31"/>
  <c r="F11449" i="31"/>
  <c r="F11445" i="31"/>
  <c r="F11441" i="31"/>
  <c r="F11437" i="31"/>
  <c r="F11433" i="31"/>
  <c r="F11429" i="31"/>
  <c r="F11425" i="31"/>
  <c r="F11421" i="31"/>
  <c r="F11417" i="31"/>
  <c r="F11413" i="31"/>
  <c r="F11409" i="31"/>
  <c r="F11405" i="31"/>
  <c r="F11401" i="31"/>
  <c r="F11397" i="31"/>
  <c r="F11393" i="31"/>
  <c r="F11389" i="31"/>
  <c r="F11385" i="31"/>
  <c r="F11381" i="31"/>
  <c r="F11377" i="31"/>
  <c r="F11373" i="31"/>
  <c r="F11369" i="31"/>
  <c r="F11365" i="31"/>
  <c r="F11361" i="31"/>
  <c r="F11357" i="31"/>
  <c r="F11353" i="31"/>
  <c r="F11349" i="31"/>
  <c r="F11345" i="31"/>
  <c r="F11341" i="31"/>
  <c r="F11337" i="31"/>
  <c r="F11333" i="31"/>
  <c r="F11329" i="31"/>
  <c r="F11325" i="31"/>
  <c r="F11321" i="31"/>
  <c r="F11317" i="31"/>
  <c r="F11313" i="31"/>
  <c r="F11309" i="31"/>
  <c r="F11305" i="31"/>
  <c r="F11301" i="31"/>
  <c r="F11297" i="31"/>
  <c r="F11293" i="31"/>
  <c r="F11289" i="31"/>
  <c r="F11285" i="31"/>
  <c r="F11281" i="31"/>
  <c r="F11277" i="31"/>
  <c r="F11273" i="31"/>
  <c r="F11269" i="31"/>
  <c r="F11265" i="31"/>
  <c r="F11261" i="31"/>
  <c r="F11257" i="31"/>
  <c r="F11253" i="31"/>
  <c r="F11249" i="31"/>
  <c r="F11245" i="31"/>
  <c r="F11241" i="31"/>
  <c r="F11237" i="31"/>
  <c r="F11233" i="31"/>
  <c r="F11229" i="31"/>
  <c r="F11225" i="31"/>
  <c r="F11221" i="31"/>
  <c r="F11217" i="31"/>
  <c r="F11213" i="31"/>
  <c r="F11209" i="31"/>
  <c r="F11205" i="31"/>
  <c r="F11201" i="31"/>
  <c r="F11197" i="31"/>
  <c r="F11193" i="31"/>
  <c r="F11189" i="31"/>
  <c r="F11185" i="31"/>
  <c r="F11181" i="31"/>
  <c r="F11177" i="31"/>
  <c r="F11173" i="31"/>
  <c r="F11169" i="31"/>
  <c r="F11165" i="31"/>
  <c r="F11161" i="31"/>
  <c r="F11157" i="31"/>
  <c r="F11153" i="31"/>
  <c r="F11149" i="31"/>
  <c r="F11145" i="31"/>
  <c r="F11141" i="31"/>
  <c r="F11137" i="31"/>
  <c r="F11133" i="31"/>
  <c r="F11129" i="31"/>
  <c r="F11125" i="31"/>
  <c r="F11121" i="31"/>
  <c r="F11117" i="31"/>
  <c r="F11113" i="31"/>
  <c r="F11109" i="31"/>
  <c r="F11105" i="31"/>
  <c r="F11101" i="31"/>
  <c r="F11097" i="31"/>
  <c r="F11093" i="31"/>
  <c r="F11089" i="31"/>
  <c r="F11085" i="31"/>
  <c r="F11081" i="31"/>
  <c r="F11077" i="31"/>
  <c r="F11073" i="31"/>
  <c r="F11069" i="31"/>
  <c r="F11065" i="31"/>
  <c r="F11061" i="31"/>
  <c r="F11057" i="31"/>
  <c r="F11053" i="31"/>
  <c r="F11049" i="31"/>
  <c r="F11045" i="31"/>
  <c r="F11041" i="31"/>
  <c r="F11037" i="31"/>
  <c r="F11033" i="31"/>
  <c r="F11029" i="31"/>
  <c r="F11025" i="31"/>
  <c r="F11021" i="31"/>
  <c r="F11017" i="31"/>
  <c r="F11013" i="31"/>
  <c r="F11009" i="31"/>
  <c r="F11005" i="31"/>
  <c r="F11001" i="31"/>
  <c r="F10997" i="31"/>
  <c r="F10993" i="31"/>
  <c r="F10989" i="31"/>
  <c r="F10985" i="31"/>
  <c r="F10981" i="31"/>
  <c r="F10977" i="31"/>
  <c r="F10973" i="31"/>
  <c r="F10969" i="31"/>
  <c r="F10965" i="31"/>
  <c r="F10961" i="31"/>
  <c r="F10957" i="31"/>
  <c r="F10953" i="31"/>
  <c r="F10949" i="31"/>
  <c r="F10945" i="31"/>
  <c r="F10941" i="31"/>
  <c r="F10937" i="31"/>
  <c r="F10933" i="31"/>
  <c r="F10929" i="31"/>
  <c r="F10925" i="31"/>
  <c r="F12152" i="31"/>
  <c r="F12136" i="31"/>
  <c r="F12120" i="31"/>
  <c r="F12104" i="31"/>
  <c r="F12088" i="31"/>
  <c r="F12072" i="31"/>
  <c r="F12056" i="31"/>
  <c r="F12041" i="31"/>
  <c r="F12033" i="31"/>
  <c r="F12025" i="31"/>
  <c r="F12017" i="31"/>
  <c r="F12009" i="31"/>
  <c r="F12001" i="31"/>
  <c r="F11993" i="31"/>
  <c r="F11985" i="31"/>
  <c r="F11977" i="31"/>
  <c r="F11969" i="31"/>
  <c r="F11961" i="31"/>
  <c r="F11953" i="31"/>
  <c r="F11945" i="31"/>
  <c r="F11937" i="31"/>
  <c r="F11929" i="31"/>
  <c r="F11921" i="31"/>
  <c r="F11913" i="31"/>
  <c r="F11905" i="31"/>
  <c r="F11897" i="31"/>
  <c r="F11890" i="31"/>
  <c r="F11885" i="31"/>
  <c r="F11880" i="31"/>
  <c r="F11874" i="31"/>
  <c r="F11869" i="31"/>
  <c r="F11864" i="31"/>
  <c r="F11858" i="31"/>
  <c r="F11853" i="31"/>
  <c r="F11848" i="31"/>
  <c r="F11842" i="31"/>
  <c r="F11837" i="31"/>
  <c r="F11832" i="31"/>
  <c r="F11826" i="31"/>
  <c r="F11821" i="31"/>
  <c r="F11816" i="31"/>
  <c r="F11810" i="31"/>
  <c r="F11805" i="31"/>
  <c r="F11800" i="31"/>
  <c r="F11794" i="31"/>
  <c r="F11789" i="31"/>
  <c r="F11784" i="31"/>
  <c r="F11778" i="31"/>
  <c r="F11773" i="31"/>
  <c r="F11768" i="31"/>
  <c r="F11762" i="31"/>
  <c r="F11757" i="31"/>
  <c r="F11752" i="31"/>
  <c r="F11746" i="31"/>
  <c r="F11741" i="31"/>
  <c r="F11736" i="31"/>
  <c r="F11730" i="31"/>
  <c r="F11725" i="31"/>
  <c r="F11720" i="31"/>
  <c r="F11716" i="31"/>
  <c r="F11712" i="31"/>
  <c r="F11708" i="31"/>
  <c r="F11704" i="31"/>
  <c r="F11700" i="31"/>
  <c r="F11696" i="31"/>
  <c r="F11692" i="31"/>
  <c r="F11688" i="31"/>
  <c r="F11684" i="31"/>
  <c r="F11680" i="31"/>
  <c r="F11676" i="31"/>
  <c r="F11672" i="31"/>
  <c r="F11668" i="31"/>
  <c r="F11664" i="31"/>
  <c r="F11660" i="31"/>
  <c r="F11656" i="31"/>
  <c r="F11652" i="31"/>
  <c r="F11648" i="31"/>
  <c r="F11644" i="31"/>
  <c r="F11640" i="31"/>
  <c r="F11636" i="31"/>
  <c r="F11632" i="31"/>
  <c r="F11628" i="31"/>
  <c r="F11624" i="31"/>
  <c r="F11620" i="31"/>
  <c r="F11616" i="31"/>
  <c r="F11612" i="31"/>
  <c r="F11608" i="31"/>
  <c r="F11604" i="31"/>
  <c r="F11600" i="31"/>
  <c r="F11596" i="31"/>
  <c r="F11592" i="31"/>
  <c r="F11588" i="31"/>
  <c r="F11584" i="31"/>
  <c r="F11580" i="31"/>
  <c r="F11576" i="31"/>
  <c r="F11572" i="31"/>
  <c r="F11568" i="31"/>
  <c r="F11564" i="31"/>
  <c r="F11560" i="31"/>
  <c r="F11556" i="31"/>
  <c r="F11552" i="31"/>
  <c r="F11548" i="31"/>
  <c r="F11544" i="31"/>
  <c r="F11540" i="31"/>
  <c r="F11536" i="31"/>
  <c r="F11532" i="31"/>
  <c r="F11528" i="31"/>
  <c r="F11524" i="31"/>
  <c r="F11520" i="31"/>
  <c r="F11516" i="31"/>
  <c r="F11512" i="31"/>
  <c r="F11508" i="31"/>
  <c r="F11504" i="31"/>
  <c r="F11500" i="31"/>
  <c r="F11496" i="31"/>
  <c r="F11492" i="31"/>
  <c r="F11488" i="31"/>
  <c r="F11484" i="31"/>
  <c r="F11480" i="31"/>
  <c r="F11476" i="31"/>
  <c r="F11472" i="31"/>
  <c r="F11468" i="31"/>
  <c r="F11464" i="31"/>
  <c r="F11460" i="31"/>
  <c r="F11456" i="31"/>
  <c r="F11452" i="31"/>
  <c r="F11448" i="31"/>
  <c r="F11444" i="31"/>
  <c r="F11440" i="31"/>
  <c r="F11436" i="31"/>
  <c r="F11432" i="31"/>
  <c r="F11428" i="31"/>
  <c r="F11424" i="31"/>
  <c r="F11420" i="31"/>
  <c r="F11416" i="31"/>
  <c r="F11412" i="31"/>
  <c r="F11408" i="31"/>
  <c r="F11404" i="31"/>
  <c r="F11400" i="31"/>
  <c r="F11396" i="31"/>
  <c r="F11392" i="31"/>
  <c r="F11388" i="31"/>
  <c r="F11384" i="31"/>
  <c r="F11380" i="31"/>
  <c r="F11376" i="31"/>
  <c r="F11372" i="31"/>
  <c r="F11368" i="31"/>
  <c r="F11364" i="31"/>
  <c r="F11360" i="31"/>
  <c r="F11356" i="31"/>
  <c r="F11352" i="31"/>
  <c r="F11348" i="31"/>
  <c r="F11344" i="31"/>
  <c r="F11340" i="31"/>
  <c r="F11336" i="31"/>
  <c r="F11332" i="31"/>
  <c r="F11328" i="31"/>
  <c r="F11324" i="31"/>
  <c r="F11320" i="31"/>
  <c r="F11316" i="31"/>
  <c r="F11312" i="31"/>
  <c r="F11308" i="31"/>
  <c r="F11304" i="31"/>
  <c r="F11300" i="31"/>
  <c r="F11296" i="31"/>
  <c r="F11292" i="31"/>
  <c r="F11288" i="31"/>
  <c r="F11284" i="31"/>
  <c r="F11280" i="31"/>
  <c r="F11276" i="31"/>
  <c r="F11272" i="31"/>
  <c r="F11268" i="31"/>
  <c r="F11264" i="31"/>
  <c r="F11260" i="31"/>
  <c r="F11256" i="31"/>
  <c r="F11252" i="31"/>
  <c r="F11248" i="31"/>
  <c r="F11244" i="31"/>
  <c r="F11240" i="31"/>
  <c r="F11236" i="31"/>
  <c r="F11232" i="31"/>
  <c r="F11228" i="31"/>
  <c r="F11224" i="31"/>
  <c r="F11220" i="31"/>
  <c r="F11216" i="31"/>
  <c r="F11212" i="31"/>
  <c r="F11208" i="31"/>
  <c r="F11204" i="31"/>
  <c r="F11200" i="31"/>
  <c r="F11196" i="31"/>
  <c r="F11192" i="31"/>
  <c r="F11188" i="31"/>
  <c r="F11184" i="31"/>
  <c r="F11180" i="31"/>
  <c r="F11176" i="31"/>
  <c r="F11172" i="31"/>
  <c r="F11168" i="31"/>
  <c r="F11164" i="31"/>
  <c r="F11160" i="31"/>
  <c r="F11156" i="31"/>
  <c r="F11152" i="31"/>
  <c r="F11148" i="31"/>
  <c r="F11144" i="31"/>
  <c r="F11140" i="31"/>
  <c r="F11136" i="31"/>
  <c r="F11132" i="31"/>
  <c r="F11128" i="31"/>
  <c r="F11124" i="31"/>
  <c r="F11120" i="31"/>
  <c r="F11116" i="31"/>
  <c r="F11112" i="31"/>
  <c r="F11108" i="31"/>
  <c r="F11104" i="31"/>
  <c r="F11100" i="31"/>
  <c r="F11096" i="31"/>
  <c r="F11092" i="31"/>
  <c r="F11088" i="31"/>
  <c r="F11084" i="31"/>
  <c r="F11080" i="31"/>
  <c r="F11076" i="31"/>
  <c r="F11072" i="31"/>
  <c r="F11068" i="31"/>
  <c r="F11064" i="31"/>
  <c r="F11060" i="31"/>
  <c r="F11056" i="31"/>
  <c r="F11052" i="31"/>
  <c r="F11048" i="31"/>
  <c r="F11044" i="31"/>
  <c r="F11040" i="31"/>
  <c r="F11036" i="31"/>
  <c r="F11032" i="31"/>
  <c r="F11028" i="31"/>
  <c r="F11024" i="31"/>
  <c r="F11020" i="31"/>
  <c r="F11016" i="31"/>
  <c r="F11012" i="31"/>
  <c r="F11008" i="31"/>
  <c r="F11004" i="31"/>
  <c r="F11000" i="31"/>
  <c r="F10996" i="31"/>
  <c r="F10992" i="31"/>
  <c r="F10988" i="31"/>
  <c r="F10984" i="31"/>
  <c r="F10980" i="31"/>
  <c r="F10976" i="31"/>
  <c r="F10972" i="31"/>
  <c r="F10968" i="31"/>
  <c r="F10964" i="31"/>
  <c r="F10960" i="31"/>
  <c r="F10956" i="31"/>
  <c r="F10952" i="31"/>
  <c r="F10948" i="31"/>
  <c r="F10944" i="31"/>
  <c r="F10940" i="31"/>
  <c r="F10936" i="31"/>
  <c r="F10932" i="31"/>
  <c r="F10928" i="31"/>
  <c r="F10924" i="31"/>
  <c r="F10920" i="31"/>
  <c r="F10916" i="31"/>
  <c r="F10912" i="31"/>
  <c r="F10908" i="31"/>
  <c r="F10904" i="31"/>
  <c r="F10900" i="31"/>
  <c r="F10896" i="31"/>
  <c r="F10892" i="31"/>
  <c r="F10888" i="31"/>
  <c r="F10884" i="31"/>
  <c r="F10880" i="31"/>
  <c r="F10876" i="31"/>
  <c r="F10872" i="31"/>
  <c r="F10868" i="31"/>
  <c r="F10864" i="31"/>
  <c r="F10860" i="31"/>
  <c r="F10856" i="31"/>
  <c r="F10852" i="31"/>
  <c r="F10848" i="31"/>
  <c r="F10844" i="31"/>
  <c r="F10840" i="31"/>
  <c r="F10836" i="31"/>
  <c r="F10832" i="31"/>
  <c r="F10828" i="31"/>
  <c r="F10824" i="31"/>
  <c r="F10820" i="31"/>
  <c r="F10816" i="31"/>
  <c r="F10812" i="31"/>
  <c r="F10808" i="31"/>
  <c r="F10804" i="31"/>
  <c r="F10800" i="31"/>
  <c r="F10796" i="31"/>
  <c r="F10792" i="31"/>
  <c r="F10788" i="31"/>
  <c r="F10784" i="31"/>
  <c r="F10780" i="31"/>
  <c r="F10776" i="31"/>
  <c r="F10772" i="31"/>
  <c r="F10768" i="31"/>
  <c r="F10764" i="31"/>
  <c r="F10760" i="31"/>
  <c r="F10756" i="31"/>
  <c r="F10752" i="31"/>
  <c r="F10748" i="31"/>
  <c r="F10744" i="31"/>
  <c r="F10740" i="31"/>
  <c r="F10736" i="31"/>
  <c r="F10732" i="31"/>
  <c r="F10728" i="31"/>
  <c r="F10724" i="31"/>
  <c r="F10720" i="31"/>
  <c r="F10716" i="31"/>
  <c r="F10712" i="31"/>
  <c r="F10708" i="31"/>
  <c r="F10704" i="31"/>
  <c r="F10700" i="31"/>
  <c r="F10696" i="31"/>
  <c r="F10692" i="31"/>
  <c r="F10688" i="31"/>
  <c r="F10684" i="31"/>
  <c r="F10680" i="31"/>
  <c r="F10676" i="31"/>
  <c r="F10672" i="31"/>
  <c r="F10668" i="31"/>
  <c r="F10664" i="31"/>
  <c r="F10660" i="31"/>
  <c r="F10656" i="31"/>
  <c r="F10652" i="31"/>
  <c r="F10648" i="31"/>
  <c r="F10644" i="31"/>
  <c r="F10640" i="31"/>
  <c r="F10636" i="31"/>
  <c r="F10632" i="31"/>
  <c r="F10628" i="31"/>
  <c r="F10624" i="31"/>
  <c r="F10620" i="31"/>
  <c r="F10616" i="31"/>
  <c r="F10612" i="31"/>
  <c r="F10608" i="31"/>
  <c r="F10604" i="31"/>
  <c r="F10600" i="31"/>
  <c r="F10596" i="31"/>
  <c r="F10592" i="31"/>
  <c r="F10588" i="31"/>
  <c r="F10584" i="31"/>
  <c r="F10580" i="31"/>
  <c r="F10576" i="31"/>
  <c r="F10572" i="31"/>
  <c r="F10568" i="31"/>
  <c r="F10564" i="31"/>
  <c r="F10560" i="31"/>
  <c r="F10556" i="31"/>
  <c r="F10552" i="31"/>
  <c r="F10548" i="31"/>
  <c r="F10544" i="31"/>
  <c r="F10540" i="31"/>
  <c r="F10536" i="31"/>
  <c r="F10532" i="31"/>
  <c r="F10528" i="31"/>
  <c r="F10524" i="31"/>
  <c r="F10520" i="31"/>
  <c r="F10516" i="31"/>
  <c r="F10512" i="31"/>
  <c r="F10508" i="31"/>
  <c r="F10504" i="31"/>
  <c r="F10500" i="31"/>
  <c r="F10496" i="31"/>
  <c r="F10921" i="31"/>
  <c r="F10905" i="31"/>
  <c r="F10889" i="31"/>
  <c r="F10873" i="31"/>
  <c r="F10857" i="31"/>
  <c r="F10841" i="31"/>
  <c r="F10825" i="31"/>
  <c r="F10809" i="31"/>
  <c r="F10793" i="31"/>
  <c r="F10782" i="31"/>
  <c r="F10774" i="31"/>
  <c r="F10766" i="31"/>
  <c r="F10758" i="31"/>
  <c r="F10750" i="31"/>
  <c r="F10742" i="31"/>
  <c r="F10734" i="31"/>
  <c r="F10726" i="31"/>
  <c r="F10718" i="31"/>
  <c r="F10710" i="31"/>
  <c r="F10702" i="31"/>
  <c r="F10694" i="31"/>
  <c r="F10686" i="31"/>
  <c r="F10678" i="31"/>
  <c r="F10670" i="31"/>
  <c r="F10662" i="31"/>
  <c r="F10654" i="31"/>
  <c r="F10646" i="31"/>
  <c r="F10638" i="31"/>
  <c r="F10630" i="31"/>
  <c r="F10622" i="31"/>
  <c r="F10614" i="31"/>
  <c r="F10606" i="31"/>
  <c r="F10598" i="31"/>
  <c r="F10591" i="31"/>
  <c r="F10586" i="31"/>
  <c r="F10581" i="31"/>
  <c r="F10575" i="31"/>
  <c r="F10570" i="31"/>
  <c r="F10565" i="31"/>
  <c r="F10559" i="31"/>
  <c r="F10554" i="31"/>
  <c r="F10549" i="31"/>
  <c r="F10543" i="31"/>
  <c r="F10538" i="31"/>
  <c r="F10533" i="31"/>
  <c r="F10527" i="31"/>
  <c r="F10522" i="31"/>
  <c r="F10517" i="31"/>
  <c r="F10511" i="31"/>
  <c r="F10506" i="31"/>
  <c r="F10501" i="31"/>
  <c r="F10495" i="31"/>
  <c r="F10491" i="31"/>
  <c r="F10487" i="31"/>
  <c r="F10483" i="31"/>
  <c r="F10479" i="31"/>
  <c r="F10475" i="31"/>
  <c r="F10471" i="31"/>
  <c r="F10467" i="31"/>
  <c r="F10463" i="31"/>
  <c r="F10459" i="31"/>
  <c r="F10455" i="31"/>
  <c r="F10451" i="31"/>
  <c r="F10447" i="31"/>
  <c r="F10443" i="31"/>
  <c r="F10439" i="31"/>
  <c r="F10435" i="31"/>
  <c r="F10431" i="31"/>
  <c r="F10427" i="31"/>
  <c r="F10423" i="31"/>
  <c r="F10419" i="31"/>
  <c r="F10415" i="31"/>
  <c r="F10411" i="31"/>
  <c r="F10407" i="31"/>
  <c r="F10403" i="31"/>
  <c r="F10399" i="31"/>
  <c r="F10395" i="31"/>
  <c r="F10391" i="31"/>
  <c r="F10387" i="31"/>
  <c r="F10383" i="31"/>
  <c r="F10379" i="31"/>
  <c r="F10375" i="31"/>
  <c r="F10371" i="31"/>
  <c r="F10367" i="31"/>
  <c r="F10363" i="31"/>
  <c r="F10359" i="31"/>
  <c r="F10355" i="31"/>
  <c r="F10351" i="31"/>
  <c r="F10347" i="31"/>
  <c r="F10343" i="31"/>
  <c r="F10339" i="31"/>
  <c r="F10335" i="31"/>
  <c r="F10331" i="31"/>
  <c r="F10327" i="31"/>
  <c r="F10323" i="31"/>
  <c r="F10319" i="31"/>
  <c r="F10315" i="31"/>
  <c r="F10311" i="31"/>
  <c r="F10307" i="31"/>
  <c r="F10303" i="31"/>
  <c r="F10299" i="31"/>
  <c r="F10295" i="31"/>
  <c r="F10291" i="31"/>
  <c r="F10287" i="31"/>
  <c r="F10283" i="31"/>
  <c r="F10279" i="31"/>
  <c r="F10275" i="31"/>
  <c r="F10271" i="31"/>
  <c r="F10267" i="31"/>
  <c r="F10263" i="31"/>
  <c r="F10259" i="31"/>
  <c r="F10255" i="31"/>
  <c r="F10251" i="31"/>
  <c r="F10247" i="31"/>
  <c r="F10243" i="31"/>
  <c r="F10239" i="31"/>
  <c r="F10235" i="31"/>
  <c r="F10231" i="31"/>
  <c r="F10227" i="31"/>
  <c r="F10223" i="31"/>
  <c r="F10219" i="31"/>
  <c r="F10215" i="31"/>
  <c r="F10211" i="31"/>
  <c r="F10207" i="31"/>
  <c r="F10203" i="31"/>
  <c r="F10199" i="31"/>
  <c r="F10195" i="31"/>
  <c r="F10191" i="31"/>
  <c r="F10187" i="31"/>
  <c r="F10183" i="31"/>
  <c r="F10179" i="31"/>
  <c r="F10175" i="31"/>
  <c r="F10171" i="31"/>
  <c r="F10167" i="31"/>
  <c r="F10163" i="31"/>
  <c r="F10159" i="31"/>
  <c r="F10155" i="31"/>
  <c r="F10151" i="31"/>
  <c r="F10147" i="31"/>
  <c r="F10143" i="31"/>
  <c r="F10139" i="31"/>
  <c r="F10135" i="31"/>
  <c r="F10131" i="31"/>
  <c r="F10127" i="31"/>
  <c r="F10123" i="31"/>
  <c r="F10119" i="31"/>
  <c r="F10115" i="31"/>
  <c r="F10111" i="31"/>
  <c r="F10107" i="31"/>
  <c r="F10103" i="31"/>
  <c r="F10099" i="31"/>
  <c r="F10095" i="31"/>
  <c r="F10091" i="31"/>
  <c r="F10087" i="31"/>
  <c r="F10083" i="31"/>
  <c r="F10079" i="31"/>
  <c r="F10075" i="31"/>
  <c r="F10071" i="31"/>
  <c r="F10067" i="31"/>
  <c r="F10063" i="31"/>
  <c r="F10059" i="31"/>
  <c r="F10055" i="31"/>
  <c r="F10051" i="31"/>
  <c r="F10047" i="31"/>
  <c r="F10043" i="31"/>
  <c r="F10039" i="31"/>
  <c r="F10035" i="31"/>
  <c r="F10031" i="31"/>
  <c r="F10027" i="31"/>
  <c r="F10023" i="31"/>
  <c r="F10019" i="31"/>
  <c r="F10015" i="31"/>
  <c r="F10011" i="31"/>
  <c r="F10007" i="31"/>
  <c r="F10003" i="31"/>
  <c r="F9999" i="31"/>
  <c r="F9995" i="31"/>
  <c r="F9991" i="31"/>
  <c r="F9987" i="31"/>
  <c r="F9983" i="31"/>
  <c r="F9979" i="31"/>
  <c r="F9975" i="31"/>
  <c r="F9971" i="31"/>
  <c r="F9967" i="31"/>
  <c r="F9963" i="31"/>
  <c r="F9959" i="31"/>
  <c r="F9955" i="31"/>
  <c r="F9951" i="31"/>
  <c r="F9947" i="31"/>
  <c r="F9943" i="31"/>
  <c r="F9939" i="31"/>
  <c r="F9935" i="31"/>
  <c r="F9931" i="31"/>
  <c r="F9927" i="31"/>
  <c r="F9923" i="31"/>
  <c r="F9919" i="31"/>
  <c r="F9915" i="31"/>
  <c r="F9911" i="31"/>
  <c r="F9907" i="31"/>
  <c r="F9903" i="31"/>
  <c r="F9899" i="31"/>
  <c r="F9895" i="31"/>
  <c r="F9891" i="31"/>
  <c r="F9887" i="31"/>
  <c r="F9883" i="31"/>
  <c r="F9879" i="31"/>
  <c r="F9875" i="31"/>
  <c r="F9871" i="31"/>
  <c r="F9867" i="31"/>
  <c r="F9863" i="31"/>
  <c r="F9859" i="31"/>
  <c r="F9855" i="31"/>
  <c r="F9851" i="31"/>
  <c r="F9847" i="31"/>
  <c r="F9843" i="31"/>
  <c r="F9839" i="31"/>
  <c r="F9835" i="31"/>
  <c r="F9831" i="31"/>
  <c r="F9827" i="31"/>
  <c r="F9823" i="31"/>
  <c r="F9819" i="31"/>
  <c r="F9815" i="31"/>
  <c r="F9811" i="31"/>
  <c r="F9807" i="31"/>
  <c r="F9803" i="31"/>
  <c r="F9799" i="31"/>
  <c r="F9795" i="31"/>
  <c r="F9791" i="31"/>
  <c r="F9787" i="31"/>
  <c r="F9783" i="31"/>
  <c r="F9779" i="31"/>
  <c r="F9775" i="31"/>
  <c r="F9771" i="31"/>
  <c r="F9767" i="31"/>
  <c r="F9763" i="31"/>
  <c r="F9759" i="31"/>
  <c r="F9755" i="31"/>
  <c r="F9751" i="31"/>
  <c r="F9747" i="31"/>
  <c r="F9743" i="31"/>
  <c r="F9739" i="31"/>
  <c r="F9735" i="31"/>
  <c r="F9731" i="31"/>
  <c r="F9727" i="31"/>
  <c r="F9723" i="31"/>
  <c r="F9719" i="31"/>
  <c r="F9715" i="31"/>
  <c r="F9711" i="31"/>
  <c r="F9707" i="31"/>
  <c r="F9703" i="31"/>
  <c r="F9699" i="31"/>
  <c r="F9695" i="31"/>
  <c r="F9691" i="31"/>
  <c r="F9687" i="31"/>
  <c r="F9683" i="31"/>
  <c r="F9679" i="31"/>
  <c r="F9675" i="31"/>
  <c r="F9671" i="31"/>
  <c r="F9667" i="31"/>
  <c r="F9663" i="31"/>
  <c r="F9659" i="31"/>
  <c r="F9655" i="31"/>
  <c r="F9651" i="31"/>
  <c r="F9647" i="31"/>
  <c r="F9643" i="31"/>
  <c r="F9639" i="31"/>
  <c r="F9635" i="31"/>
  <c r="F9631" i="31"/>
  <c r="F9627" i="31"/>
  <c r="F9623" i="31"/>
  <c r="F9619" i="31"/>
  <c r="F9615" i="31"/>
  <c r="F9611" i="31"/>
  <c r="F9607" i="31"/>
  <c r="F9603" i="31"/>
  <c r="F9599" i="31"/>
  <c r="F9595" i="31"/>
  <c r="F9591" i="31"/>
  <c r="F9587" i="31"/>
  <c r="F9583" i="31"/>
  <c r="F9579" i="31"/>
  <c r="F9575" i="31"/>
  <c r="F9571" i="31"/>
  <c r="F9567" i="31"/>
  <c r="F9563" i="31"/>
  <c r="F9559" i="31"/>
  <c r="F9555" i="31"/>
  <c r="F9551" i="31"/>
  <c r="F9547" i="31"/>
  <c r="F9543" i="31"/>
  <c r="F9539" i="31"/>
  <c r="F9535" i="31"/>
  <c r="F9531" i="31"/>
  <c r="F9527" i="31"/>
  <c r="F9523" i="31"/>
  <c r="F9519" i="31"/>
  <c r="F9515" i="31"/>
  <c r="F9511" i="31"/>
  <c r="F9507" i="31"/>
  <c r="F9503" i="31"/>
  <c r="F9499" i="31"/>
  <c r="F9495" i="31"/>
  <c r="F9491" i="31"/>
  <c r="F9487" i="31"/>
  <c r="F9483" i="31"/>
  <c r="F9479" i="31"/>
  <c r="F9475" i="31"/>
  <c r="F9471" i="31"/>
  <c r="F9467" i="31"/>
  <c r="F9463" i="31"/>
  <c r="F9459" i="31"/>
  <c r="F9455" i="31"/>
  <c r="F9451" i="31"/>
  <c r="F9447" i="31"/>
  <c r="F9443" i="31"/>
  <c r="F9439" i="31"/>
  <c r="F9435" i="31"/>
  <c r="F9431" i="31"/>
  <c r="F9427" i="31"/>
  <c r="F9423" i="31"/>
  <c r="F9419" i="31"/>
  <c r="F9415" i="31"/>
  <c r="F9411" i="31"/>
  <c r="F9407" i="31"/>
  <c r="F9403" i="31"/>
  <c r="F9399" i="31"/>
  <c r="F9395" i="31"/>
  <c r="F9391" i="31"/>
  <c r="F9387" i="31"/>
  <c r="F9383" i="31"/>
  <c r="F9379" i="31"/>
  <c r="F9375" i="31"/>
  <c r="F9371" i="31"/>
  <c r="F9367" i="31"/>
  <c r="F9363" i="31"/>
  <c r="F9359" i="31"/>
  <c r="F9355" i="31"/>
  <c r="F9351" i="31"/>
  <c r="F9347" i="31"/>
  <c r="F9343" i="31"/>
  <c r="F9339" i="31"/>
  <c r="F9335" i="31"/>
  <c r="F9331" i="31"/>
  <c r="F9327" i="31"/>
  <c r="F9323" i="31"/>
  <c r="F9319" i="31"/>
  <c r="F9315" i="31"/>
  <c r="F9311" i="31"/>
  <c r="F9307" i="31"/>
  <c r="F9303" i="31"/>
  <c r="F9299" i="31"/>
  <c r="F9295" i="31"/>
  <c r="F9291" i="31"/>
  <c r="F9287" i="31"/>
  <c r="F9283" i="31"/>
  <c r="F9279" i="31"/>
  <c r="F9275" i="31"/>
  <c r="F9271" i="31"/>
  <c r="F9267" i="31"/>
  <c r="F9263" i="31"/>
  <c r="F9259" i="31"/>
  <c r="F9255" i="31"/>
  <c r="F9251" i="31"/>
  <c r="F9247" i="31"/>
  <c r="F9243" i="31"/>
  <c r="F9239" i="31"/>
  <c r="F9235" i="31"/>
  <c r="F9231" i="31"/>
  <c r="F9227" i="31"/>
  <c r="F9223" i="31"/>
  <c r="F9219" i="31"/>
  <c r="F9215" i="31"/>
  <c r="F9211" i="31"/>
  <c r="F9207" i="31"/>
  <c r="F9203" i="31"/>
  <c r="F9199" i="31"/>
  <c r="F9195" i="31"/>
  <c r="F9191" i="31"/>
  <c r="F9187" i="31"/>
  <c r="F9183" i="31"/>
  <c r="F9179" i="31"/>
  <c r="F9175" i="31"/>
  <c r="F9171" i="31"/>
  <c r="F9167" i="31"/>
  <c r="F9163" i="31"/>
  <c r="F9159" i="31"/>
  <c r="F9155" i="31"/>
  <c r="F9151" i="31"/>
  <c r="F9147" i="31"/>
  <c r="F9143" i="31"/>
  <c r="F9139" i="31"/>
  <c r="F9135" i="31"/>
  <c r="F9131" i="31"/>
  <c r="F9127" i="31"/>
  <c r="F9123" i="31"/>
  <c r="F10917" i="31"/>
  <c r="F10901" i="31"/>
  <c r="F10885" i="31"/>
  <c r="F10869" i="31"/>
  <c r="F10853" i="31"/>
  <c r="F10837" i="31"/>
  <c r="F10821" i="31"/>
  <c r="F10805" i="31"/>
  <c r="F10789" i="31"/>
  <c r="F10781" i="31"/>
  <c r="F10773" i="31"/>
  <c r="F10765" i="31"/>
  <c r="F10757" i="31"/>
  <c r="F10749" i="31"/>
  <c r="F10741" i="31"/>
  <c r="F10733" i="31"/>
  <c r="F10725" i="31"/>
  <c r="F10717" i="31"/>
  <c r="F10709" i="31"/>
  <c r="F10701" i="31"/>
  <c r="F10693" i="31"/>
  <c r="F10685" i="31"/>
  <c r="F10677" i="31"/>
  <c r="F10669" i="31"/>
  <c r="F10661" i="31"/>
  <c r="F10653" i="31"/>
  <c r="F10645" i="31"/>
  <c r="F10637" i="31"/>
  <c r="F10629" i="31"/>
  <c r="F10621" i="31"/>
  <c r="F10613" i="31"/>
  <c r="F10605" i="31"/>
  <c r="F10597" i="31"/>
  <c r="F10590" i="31"/>
  <c r="F10585" i="31"/>
  <c r="F10579" i="31"/>
  <c r="F10574" i="31"/>
  <c r="F10569" i="31"/>
  <c r="F10563" i="31"/>
  <c r="F10558" i="31"/>
  <c r="F10553" i="31"/>
  <c r="F10547" i="31"/>
  <c r="F10542" i="31"/>
  <c r="F10537" i="31"/>
  <c r="F10531" i="31"/>
  <c r="F10526" i="31"/>
  <c r="F10521" i="31"/>
  <c r="F10515" i="31"/>
  <c r="F10510" i="31"/>
  <c r="F10505" i="31"/>
  <c r="F10499" i="31"/>
  <c r="F10494" i="31"/>
  <c r="F10490" i="31"/>
  <c r="F10486" i="31"/>
  <c r="F10482" i="31"/>
  <c r="F10478" i="31"/>
  <c r="F10474" i="31"/>
  <c r="F10470" i="31"/>
  <c r="F10466" i="31"/>
  <c r="F10462" i="31"/>
  <c r="F10458" i="31"/>
  <c r="F10454" i="31"/>
  <c r="F10450" i="31"/>
  <c r="F10446" i="31"/>
  <c r="F10442" i="31"/>
  <c r="F10438" i="31"/>
  <c r="F10434" i="31"/>
  <c r="F10430" i="31"/>
  <c r="F10426" i="31"/>
  <c r="F10422" i="31"/>
  <c r="F10418" i="31"/>
  <c r="F10414" i="31"/>
  <c r="F10410" i="31"/>
  <c r="F10406" i="31"/>
  <c r="F10402" i="31"/>
  <c r="F10398" i="31"/>
  <c r="F10394" i="31"/>
  <c r="F10390" i="31"/>
  <c r="F10386" i="31"/>
  <c r="F10382" i="31"/>
  <c r="F10378" i="31"/>
  <c r="F10374" i="31"/>
  <c r="F10370" i="31"/>
  <c r="F10366" i="31"/>
  <c r="F10362" i="31"/>
  <c r="F10358" i="31"/>
  <c r="F10354" i="31"/>
  <c r="F10350" i="31"/>
  <c r="F10346" i="31"/>
  <c r="F10342" i="31"/>
  <c r="F10338" i="31"/>
  <c r="F10334" i="31"/>
  <c r="F10330" i="31"/>
  <c r="F10326" i="31"/>
  <c r="F10322" i="31"/>
  <c r="F10318" i="31"/>
  <c r="F10314" i="31"/>
  <c r="F10310" i="31"/>
  <c r="F10306" i="31"/>
  <c r="F10302" i="31"/>
  <c r="F10298" i="31"/>
  <c r="F10294" i="31"/>
  <c r="F10290" i="31"/>
  <c r="F10286" i="31"/>
  <c r="F10282" i="31"/>
  <c r="F10278" i="31"/>
  <c r="F10274" i="31"/>
  <c r="F10270" i="31"/>
  <c r="F10266" i="31"/>
  <c r="F10262" i="31"/>
  <c r="F10258" i="31"/>
  <c r="F10254" i="31"/>
  <c r="F10250" i="31"/>
  <c r="F10246" i="31"/>
  <c r="F10242" i="31"/>
  <c r="F10238" i="31"/>
  <c r="F10234" i="31"/>
  <c r="F10230" i="31"/>
  <c r="F10226" i="31"/>
  <c r="F10222" i="31"/>
  <c r="F10218" i="31"/>
  <c r="F10214" i="31"/>
  <c r="F10210" i="31"/>
  <c r="F10206" i="31"/>
  <c r="F10202" i="31"/>
  <c r="F10198" i="31"/>
  <c r="F10194" i="31"/>
  <c r="F10190" i="31"/>
  <c r="F10186" i="31"/>
  <c r="F10182" i="31"/>
  <c r="F10178" i="31"/>
  <c r="F10174" i="31"/>
  <c r="F10170" i="31"/>
  <c r="F10166" i="31"/>
  <c r="F10162" i="31"/>
  <c r="F10158" i="31"/>
  <c r="F10154" i="31"/>
  <c r="F10150" i="31"/>
  <c r="F10146" i="31"/>
  <c r="F10142" i="31"/>
  <c r="F10138" i="31"/>
  <c r="F10134" i="31"/>
  <c r="F10130" i="31"/>
  <c r="F10126" i="31"/>
  <c r="F10122" i="31"/>
  <c r="F10118" i="31"/>
  <c r="F10114" i="31"/>
  <c r="F10110" i="31"/>
  <c r="F10106" i="31"/>
  <c r="F10102" i="31"/>
  <c r="F10098" i="31"/>
  <c r="F10094" i="31"/>
  <c r="F10090" i="31"/>
  <c r="F10086" i="31"/>
  <c r="F10082" i="31"/>
  <c r="F10078" i="31"/>
  <c r="F10074" i="31"/>
  <c r="F10070" i="31"/>
  <c r="F10066" i="31"/>
  <c r="F10062" i="31"/>
  <c r="F10058" i="31"/>
  <c r="F10054" i="31"/>
  <c r="F10050" i="31"/>
  <c r="F10046" i="31"/>
  <c r="F10042" i="31"/>
  <c r="F10038" i="31"/>
  <c r="F10034" i="31"/>
  <c r="F10030" i="31"/>
  <c r="F10026" i="31"/>
  <c r="F10022" i="31"/>
  <c r="F10018" i="31"/>
  <c r="F10014" i="31"/>
  <c r="F10010" i="31"/>
  <c r="F10006" i="31"/>
  <c r="F10002" i="31"/>
  <c r="F9998" i="31"/>
  <c r="F9994" i="31"/>
  <c r="F9990" i="31"/>
  <c r="F9986" i="31"/>
  <c r="F9982" i="31"/>
  <c r="F9978" i="31"/>
  <c r="F9974" i="31"/>
  <c r="F9970" i="31"/>
  <c r="F9966" i="31"/>
  <c r="F9962" i="31"/>
  <c r="F9958" i="31"/>
  <c r="F9954" i="31"/>
  <c r="F9950" i="31"/>
  <c r="F9946" i="31"/>
  <c r="F9942" i="31"/>
  <c r="F9938" i="31"/>
  <c r="F9934" i="31"/>
  <c r="F9930" i="31"/>
  <c r="F9926" i="31"/>
  <c r="F9922" i="31"/>
  <c r="F9918" i="31"/>
  <c r="F9914" i="31"/>
  <c r="F9910" i="31"/>
  <c r="F9906" i="31"/>
  <c r="F9902" i="31"/>
  <c r="F9898" i="31"/>
  <c r="F9894" i="31"/>
  <c r="F9890" i="31"/>
  <c r="F9886" i="31"/>
  <c r="F9882" i="31"/>
  <c r="F9878" i="31"/>
  <c r="F9874" i="31"/>
  <c r="F9870" i="31"/>
  <c r="F9866" i="31"/>
  <c r="F9862" i="31"/>
  <c r="F9858" i="31"/>
  <c r="F9854" i="31"/>
  <c r="F9850" i="31"/>
  <c r="F9846" i="31"/>
  <c r="F9842" i="31"/>
  <c r="F9838" i="31"/>
  <c r="F9834" i="31"/>
  <c r="F9830" i="31"/>
  <c r="F9826" i="31"/>
  <c r="F9822" i="31"/>
  <c r="F9818" i="31"/>
  <c r="F9814" i="31"/>
  <c r="F9810" i="31"/>
  <c r="F9806" i="31"/>
  <c r="F9802" i="31"/>
  <c r="F9798" i="31"/>
  <c r="F9794" i="31"/>
  <c r="F9790" i="31"/>
  <c r="F9786" i="31"/>
  <c r="F9782" i="31"/>
  <c r="F9778" i="31"/>
  <c r="F9774" i="31"/>
  <c r="F9770" i="31"/>
  <c r="F9766" i="31"/>
  <c r="F9762" i="31"/>
  <c r="F9758" i="31"/>
  <c r="F9754" i="31"/>
  <c r="F9750" i="31"/>
  <c r="F9746" i="31"/>
  <c r="F9742" i="31"/>
  <c r="F9738" i="31"/>
  <c r="F9734" i="31"/>
  <c r="F9730" i="31"/>
  <c r="F9726" i="31"/>
  <c r="F9722" i="31"/>
  <c r="F9718" i="31"/>
  <c r="F9714" i="31"/>
  <c r="F9710" i="31"/>
  <c r="F9706" i="31"/>
  <c r="F9702" i="31"/>
  <c r="F9698" i="31"/>
  <c r="F9694" i="31"/>
  <c r="F9690" i="31"/>
  <c r="F9686" i="31"/>
  <c r="F9682" i="31"/>
  <c r="F9678" i="31"/>
  <c r="F9674" i="31"/>
  <c r="F9670" i="31"/>
  <c r="F9666" i="31"/>
  <c r="F9662" i="31"/>
  <c r="F9658" i="31"/>
  <c r="F9654" i="31"/>
  <c r="F9650" i="31"/>
  <c r="F9646" i="31"/>
  <c r="F9642" i="31"/>
  <c r="F9638" i="31"/>
  <c r="F9634" i="31"/>
  <c r="F9630" i="31"/>
  <c r="F9626" i="31"/>
  <c r="F9622" i="31"/>
  <c r="F9618" i="31"/>
  <c r="F9614" i="31"/>
  <c r="F9610" i="31"/>
  <c r="F9606" i="31"/>
  <c r="F9602" i="31"/>
  <c r="F9598" i="31"/>
  <c r="F9594" i="31"/>
  <c r="F9590" i="31"/>
  <c r="F9586" i="31"/>
  <c r="F9582" i="31"/>
  <c r="F9578" i="31"/>
  <c r="F9574" i="31"/>
  <c r="F9570" i="31"/>
  <c r="F9566" i="31"/>
  <c r="F9562" i="31"/>
  <c r="F9558" i="31"/>
  <c r="F9554" i="31"/>
  <c r="F9550" i="31"/>
  <c r="F9546" i="31"/>
  <c r="F9542" i="31"/>
  <c r="F9538" i="31"/>
  <c r="F9534" i="31"/>
  <c r="F9530" i="31"/>
  <c r="F9526" i="31"/>
  <c r="F9522" i="31"/>
  <c r="F9518" i="31"/>
  <c r="F9514" i="31"/>
  <c r="F9510" i="31"/>
  <c r="F9506" i="31"/>
  <c r="F9502" i="31"/>
  <c r="F9498" i="31"/>
  <c r="F9494" i="31"/>
  <c r="F9490" i="31"/>
  <c r="F9486" i="31"/>
  <c r="F9482" i="31"/>
  <c r="F9478" i="31"/>
  <c r="F9474" i="31"/>
  <c r="F9470" i="31"/>
  <c r="F9466" i="31"/>
  <c r="F9462" i="31"/>
  <c r="F9458" i="31"/>
  <c r="F9454" i="31"/>
  <c r="F9450" i="31"/>
  <c r="F9446" i="31"/>
  <c r="F9442" i="31"/>
  <c r="F9438" i="31"/>
  <c r="F9434" i="31"/>
  <c r="F9430" i="31"/>
  <c r="F9426" i="31"/>
  <c r="F9422" i="31"/>
  <c r="F9418" i="31"/>
  <c r="F9414" i="31"/>
  <c r="F9410" i="31"/>
  <c r="F9406" i="31"/>
  <c r="F9402" i="31"/>
  <c r="F9398" i="31"/>
  <c r="F9394" i="31"/>
  <c r="F9390" i="31"/>
  <c r="F9386" i="31"/>
  <c r="F9382" i="31"/>
  <c r="F9378" i="31"/>
  <c r="F9374" i="31"/>
  <c r="F9370" i="31"/>
  <c r="F9366" i="31"/>
  <c r="F9362" i="31"/>
  <c r="F9358" i="31"/>
  <c r="F9354" i="31"/>
  <c r="F9350" i="31"/>
  <c r="F9346" i="31"/>
  <c r="F9342" i="31"/>
  <c r="F9338" i="31"/>
  <c r="F10913" i="31"/>
  <c r="F10897" i="31"/>
  <c r="F10881" i="31"/>
  <c r="F10865" i="31"/>
  <c r="F10849" i="31"/>
  <c r="F10833" i="31"/>
  <c r="F10817" i="31"/>
  <c r="F10801" i="31"/>
  <c r="F10786" i="31"/>
  <c r="F10778" i="31"/>
  <c r="F10770" i="31"/>
  <c r="F10762" i="31"/>
  <c r="F10754" i="31"/>
  <c r="F10746" i="31"/>
  <c r="F10738" i="31"/>
  <c r="F10730" i="31"/>
  <c r="F10722" i="31"/>
  <c r="F10714" i="31"/>
  <c r="F10706" i="31"/>
  <c r="F10698" i="31"/>
  <c r="F10690" i="31"/>
  <c r="F10682" i="31"/>
  <c r="F10674" i="31"/>
  <c r="F10666" i="31"/>
  <c r="F10658" i="31"/>
  <c r="F10650" i="31"/>
  <c r="F10642" i="31"/>
  <c r="F10634" i="31"/>
  <c r="F10626" i="31"/>
  <c r="F10618" i="31"/>
  <c r="F10610" i="31"/>
  <c r="F10602" i="31"/>
  <c r="F10594" i="31"/>
  <c r="F10589" i="31"/>
  <c r="F10583" i="31"/>
  <c r="F10578" i="31"/>
  <c r="F10573" i="31"/>
  <c r="F10567" i="31"/>
  <c r="F10562" i="31"/>
  <c r="F10557" i="31"/>
  <c r="F10551" i="31"/>
  <c r="F10546" i="31"/>
  <c r="F10541" i="31"/>
  <c r="F10535" i="31"/>
  <c r="F10530" i="31"/>
  <c r="F10525" i="31"/>
  <c r="F10519" i="31"/>
  <c r="F10514" i="31"/>
  <c r="F10509" i="31"/>
  <c r="F10503" i="31"/>
  <c r="F10498" i="31"/>
  <c r="F10493" i="31"/>
  <c r="F10489" i="31"/>
  <c r="F10485" i="31"/>
  <c r="F10481" i="31"/>
  <c r="F10477" i="31"/>
  <c r="F10473" i="31"/>
  <c r="F10469" i="31"/>
  <c r="F10465" i="31"/>
  <c r="F10461" i="31"/>
  <c r="F10457" i="31"/>
  <c r="F10453" i="31"/>
  <c r="F10449" i="31"/>
  <c r="F10445" i="31"/>
  <c r="F10441" i="31"/>
  <c r="F10437" i="31"/>
  <c r="F10433" i="31"/>
  <c r="F10429" i="31"/>
  <c r="F10425" i="31"/>
  <c r="F10421" i="31"/>
  <c r="F10417" i="31"/>
  <c r="F10413" i="31"/>
  <c r="F10409" i="31"/>
  <c r="F10405" i="31"/>
  <c r="F10401" i="31"/>
  <c r="F10397" i="31"/>
  <c r="F10393" i="31"/>
  <c r="F10389" i="31"/>
  <c r="F10385" i="31"/>
  <c r="F10381" i="31"/>
  <c r="F10377" i="31"/>
  <c r="F10373" i="31"/>
  <c r="F10369" i="31"/>
  <c r="F10365" i="31"/>
  <c r="F10361" i="31"/>
  <c r="F10357" i="31"/>
  <c r="F10353" i="31"/>
  <c r="F10349" i="31"/>
  <c r="F10345" i="31"/>
  <c r="F10341" i="31"/>
  <c r="F10337" i="31"/>
  <c r="F10333" i="31"/>
  <c r="F10329" i="31"/>
  <c r="F10325" i="31"/>
  <c r="F10321" i="31"/>
  <c r="F10317" i="31"/>
  <c r="F10313" i="31"/>
  <c r="F10309" i="31"/>
  <c r="F10305" i="31"/>
  <c r="F10301" i="31"/>
  <c r="F10297" i="31"/>
  <c r="F10293" i="31"/>
  <c r="F10289" i="31"/>
  <c r="F10285" i="31"/>
  <c r="F10281" i="31"/>
  <c r="F10277" i="31"/>
  <c r="F10273" i="31"/>
  <c r="F10269" i="31"/>
  <c r="F10265" i="31"/>
  <c r="F10261" i="31"/>
  <c r="F10257" i="31"/>
  <c r="F10253" i="31"/>
  <c r="F10249" i="31"/>
  <c r="F10245" i="31"/>
  <c r="F10241" i="31"/>
  <c r="F10237" i="31"/>
  <c r="F10233" i="31"/>
  <c r="F10229" i="31"/>
  <c r="F10225" i="31"/>
  <c r="F10221" i="31"/>
  <c r="F10217" i="31"/>
  <c r="F10213" i="31"/>
  <c r="F10209" i="31"/>
  <c r="F10205" i="31"/>
  <c r="F10201" i="31"/>
  <c r="F10197" i="31"/>
  <c r="F10193" i="31"/>
  <c r="F10189" i="31"/>
  <c r="F10185" i="31"/>
  <c r="F10181" i="31"/>
  <c r="F10177" i="31"/>
  <c r="F10173" i="31"/>
  <c r="F10169" i="31"/>
  <c r="F10165" i="31"/>
  <c r="F10161" i="31"/>
  <c r="F10157" i="31"/>
  <c r="F10153" i="31"/>
  <c r="F10149" i="31"/>
  <c r="F10145" i="31"/>
  <c r="F10141" i="31"/>
  <c r="F10137" i="31"/>
  <c r="F10133" i="31"/>
  <c r="F10129" i="31"/>
  <c r="F10125" i="31"/>
  <c r="F10121" i="31"/>
  <c r="F10117" i="31"/>
  <c r="F10113" i="31"/>
  <c r="F10109" i="31"/>
  <c r="F10105" i="31"/>
  <c r="F10101" i="31"/>
  <c r="F10097" i="31"/>
  <c r="F10093" i="31"/>
  <c r="F10089" i="31"/>
  <c r="F10085" i="31"/>
  <c r="F10081" i="31"/>
  <c r="F10077" i="31"/>
  <c r="F10073" i="31"/>
  <c r="F10069" i="31"/>
  <c r="F10065" i="31"/>
  <c r="F10061" i="31"/>
  <c r="F10057" i="31"/>
  <c r="F10053" i="31"/>
  <c r="F10049" i="31"/>
  <c r="F10045" i="31"/>
  <c r="F10041" i="31"/>
  <c r="F10037" i="31"/>
  <c r="F10033" i="31"/>
  <c r="F10029" i="31"/>
  <c r="F10025" i="31"/>
  <c r="F10021" i="31"/>
  <c r="F10017" i="31"/>
  <c r="F10013" i="31"/>
  <c r="F10009" i="31"/>
  <c r="F10005" i="31"/>
  <c r="F10001" i="31"/>
  <c r="F9997" i="31"/>
  <c r="F9993" i="31"/>
  <c r="F9989" i="31"/>
  <c r="F9985" i="31"/>
  <c r="F9981" i="31"/>
  <c r="F9977" i="31"/>
  <c r="F9973" i="31"/>
  <c r="F9969" i="31"/>
  <c r="F9965" i="31"/>
  <c r="F9961" i="31"/>
  <c r="F9957" i="31"/>
  <c r="F9953" i="31"/>
  <c r="F9949" i="31"/>
  <c r="F9945" i="31"/>
  <c r="F9941" i="31"/>
  <c r="F9937" i="31"/>
  <c r="F9933" i="31"/>
  <c r="F9929" i="31"/>
  <c r="F9925" i="31"/>
  <c r="F9921" i="31"/>
  <c r="F9917" i="31"/>
  <c r="F9913" i="31"/>
  <c r="F9909" i="31"/>
  <c r="F9905" i="31"/>
  <c r="F9901" i="31"/>
  <c r="F9897" i="31"/>
  <c r="F9893" i="31"/>
  <c r="F9889" i="31"/>
  <c r="F9885" i="31"/>
  <c r="F9881" i="31"/>
  <c r="F9877" i="31"/>
  <c r="F9873" i="31"/>
  <c r="F9869" i="31"/>
  <c r="F9865" i="31"/>
  <c r="F9861" i="31"/>
  <c r="F9857" i="31"/>
  <c r="F9853" i="31"/>
  <c r="F9849" i="31"/>
  <c r="F9845" i="31"/>
  <c r="F9841" i="31"/>
  <c r="F9837" i="31"/>
  <c r="F9833" i="31"/>
  <c r="F9829" i="31"/>
  <c r="F9825" i="31"/>
  <c r="F9821" i="31"/>
  <c r="F9817" i="31"/>
  <c r="F9813" i="31"/>
  <c r="F9809" i="31"/>
  <c r="F9805" i="31"/>
  <c r="F9801" i="31"/>
  <c r="F9797" i="31"/>
  <c r="F9793" i="31"/>
  <c r="F9789" i="31"/>
  <c r="F9785" i="31"/>
  <c r="F9781" i="31"/>
  <c r="F9777" i="31"/>
  <c r="F9773" i="31"/>
  <c r="F9769" i="31"/>
  <c r="F9765" i="31"/>
  <c r="F9761" i="31"/>
  <c r="F9757" i="31"/>
  <c r="F9753" i="31"/>
  <c r="F9749" i="31"/>
  <c r="F9745" i="31"/>
  <c r="F9741" i="31"/>
  <c r="F9737" i="31"/>
  <c r="F9733" i="31"/>
  <c r="F9729" i="31"/>
  <c r="F9725" i="31"/>
  <c r="F9721" i="31"/>
  <c r="F9717" i="31"/>
  <c r="F9713" i="31"/>
  <c r="F9709" i="31"/>
  <c r="F9705" i="31"/>
  <c r="F9701" i="31"/>
  <c r="F9697" i="31"/>
  <c r="F9693" i="31"/>
  <c r="F9689" i="31"/>
  <c r="F9685" i="31"/>
  <c r="F9681" i="31"/>
  <c r="F9677" i="31"/>
  <c r="F9673" i="31"/>
  <c r="F9669" i="31"/>
  <c r="F9665" i="31"/>
  <c r="F9661" i="31"/>
  <c r="F9657" i="31"/>
  <c r="F9653" i="31"/>
  <c r="F9649" i="31"/>
  <c r="F9645" i="31"/>
  <c r="F9641" i="31"/>
  <c r="F9637" i="31"/>
  <c r="F9633" i="31"/>
  <c r="F9629" i="31"/>
  <c r="F9625" i="31"/>
  <c r="F9621" i="31"/>
  <c r="F9617" i="31"/>
  <c r="F9613" i="31"/>
  <c r="F9609" i="31"/>
  <c r="F9605" i="31"/>
  <c r="F9601" i="31"/>
  <c r="F9597" i="31"/>
  <c r="F9593" i="31"/>
  <c r="F9589" i="31"/>
  <c r="F9585" i="31"/>
  <c r="F9581" i="31"/>
  <c r="F9577" i="31"/>
  <c r="F9573" i="31"/>
  <c r="F9569" i="31"/>
  <c r="F9565" i="31"/>
  <c r="F9561" i="31"/>
  <c r="F9557" i="31"/>
  <c r="F9553" i="31"/>
  <c r="F9549" i="31"/>
  <c r="F9545" i="31"/>
  <c r="F9541" i="31"/>
  <c r="F9537" i="31"/>
  <c r="F9533" i="31"/>
  <c r="F9529" i="31"/>
  <c r="F9525" i="31"/>
  <c r="F9521" i="31"/>
  <c r="F9517" i="31"/>
  <c r="F9513" i="31"/>
  <c r="F9509" i="31"/>
  <c r="F9505" i="31"/>
  <c r="F9501" i="31"/>
  <c r="F9497" i="31"/>
  <c r="F9493" i="31"/>
  <c r="F9489" i="31"/>
  <c r="F9485" i="31"/>
  <c r="F9481" i="31"/>
  <c r="F9477" i="31"/>
  <c r="F9473" i="31"/>
  <c r="F9469" i="31"/>
  <c r="F9465" i="31"/>
  <c r="F9461" i="31"/>
  <c r="F10909" i="31"/>
  <c r="F10893" i="31"/>
  <c r="F10877" i="31"/>
  <c r="F10861" i="31"/>
  <c r="F10845" i="31"/>
  <c r="F10829" i="31"/>
  <c r="F10813" i="31"/>
  <c r="F10797" i="31"/>
  <c r="F10785" i="31"/>
  <c r="F10777" i="31"/>
  <c r="F10769" i="31"/>
  <c r="F10761" i="31"/>
  <c r="F10753" i="31"/>
  <c r="F10745" i="31"/>
  <c r="F10737" i="31"/>
  <c r="F10729" i="31"/>
  <c r="F10721" i="31"/>
  <c r="F10713" i="31"/>
  <c r="F10705" i="31"/>
  <c r="F10697" i="31"/>
  <c r="F10689" i="31"/>
  <c r="F10681" i="31"/>
  <c r="F10673" i="31"/>
  <c r="F10665" i="31"/>
  <c r="F10657" i="31"/>
  <c r="F10649" i="31"/>
  <c r="F10641" i="31"/>
  <c r="F10633" i="31"/>
  <c r="F10625" i="31"/>
  <c r="F10617" i="31"/>
  <c r="F10609" i="31"/>
  <c r="F10601" i="31"/>
  <c r="F10593" i="31"/>
  <c r="F10587" i="31"/>
  <c r="F10582" i="31"/>
  <c r="F10577" i="31"/>
  <c r="F10571" i="31"/>
  <c r="F10566" i="31"/>
  <c r="F10561" i="31"/>
  <c r="F10555" i="31"/>
  <c r="F10550" i="31"/>
  <c r="F10545" i="31"/>
  <c r="F10539" i="31"/>
  <c r="F10534" i="31"/>
  <c r="F10529" i="31"/>
  <c r="F10523" i="31"/>
  <c r="F10518" i="31"/>
  <c r="F10513" i="31"/>
  <c r="F10507" i="31"/>
  <c r="F10502" i="31"/>
  <c r="F10497" i="31"/>
  <c r="F10492" i="31"/>
  <c r="F10488" i="31"/>
  <c r="F10484" i="31"/>
  <c r="F10480" i="31"/>
  <c r="F10476" i="31"/>
  <c r="F10472" i="31"/>
  <c r="F10468" i="31"/>
  <c r="F10464" i="31"/>
  <c r="F10460" i="31"/>
  <c r="F10456" i="31"/>
  <c r="F10452" i="31"/>
  <c r="F10448" i="31"/>
  <c r="F10444" i="31"/>
  <c r="F10440" i="31"/>
  <c r="F10436" i="31"/>
  <c r="F10432" i="31"/>
  <c r="F10428" i="31"/>
  <c r="F10424" i="31"/>
  <c r="F10420" i="31"/>
  <c r="F10416" i="31"/>
  <c r="F10412" i="31"/>
  <c r="F10408" i="31"/>
  <c r="F10404" i="31"/>
  <c r="F10400" i="31"/>
  <c r="F10396" i="31"/>
  <c r="F10392" i="31"/>
  <c r="F10388" i="31"/>
  <c r="F10384" i="31"/>
  <c r="F10380" i="31"/>
  <c r="F10376" i="31"/>
  <c r="F10372" i="31"/>
  <c r="F10368" i="31"/>
  <c r="F10364" i="31"/>
  <c r="F10360" i="31"/>
  <c r="F10356" i="31"/>
  <c r="F10352" i="31"/>
  <c r="F10348" i="31"/>
  <c r="F10344" i="31"/>
  <c r="F10340" i="31"/>
  <c r="F10336" i="31"/>
  <c r="F10332" i="31"/>
  <c r="F10328" i="31"/>
  <c r="F10324" i="31"/>
  <c r="F10320" i="31"/>
  <c r="F10316" i="31"/>
  <c r="F10312" i="31"/>
  <c r="F10308" i="31"/>
  <c r="F10304" i="31"/>
  <c r="F10300" i="31"/>
  <c r="F10296" i="31"/>
  <c r="F10292" i="31"/>
  <c r="F10288" i="31"/>
  <c r="F10284" i="31"/>
  <c r="F10280" i="31"/>
  <c r="F10276" i="31"/>
  <c r="F10272" i="31"/>
  <c r="F10268" i="31"/>
  <c r="F10264" i="31"/>
  <c r="F10260" i="31"/>
  <c r="F10256" i="31"/>
  <c r="F10252" i="31"/>
  <c r="F10248" i="31"/>
  <c r="F10244" i="31"/>
  <c r="F10240" i="31"/>
  <c r="F10236" i="31"/>
  <c r="F10232" i="31"/>
  <c r="F10228" i="31"/>
  <c r="F10224" i="31"/>
  <c r="F10220" i="31"/>
  <c r="F10216" i="31"/>
  <c r="F10212" i="31"/>
  <c r="F10208" i="31"/>
  <c r="F10204" i="31"/>
  <c r="F10200" i="31"/>
  <c r="F10196" i="31"/>
  <c r="F10192" i="31"/>
  <c r="F10188" i="31"/>
  <c r="F10184" i="31"/>
  <c r="F10180" i="31"/>
  <c r="F10176" i="31"/>
  <c r="F10172" i="31"/>
  <c r="F10168" i="31"/>
  <c r="F10164" i="31"/>
  <c r="F10160" i="31"/>
  <c r="F10156" i="31"/>
  <c r="F10152" i="31"/>
  <c r="F10148" i="31"/>
  <c r="F10144" i="31"/>
  <c r="F10140" i="31"/>
  <c r="F10136" i="31"/>
  <c r="F10132" i="31"/>
  <c r="F10128" i="31"/>
  <c r="F10124" i="31"/>
  <c r="F10120" i="31"/>
  <c r="F10116" i="31"/>
  <c r="F10112" i="31"/>
  <c r="F10108" i="31"/>
  <c r="F10104" i="31"/>
  <c r="F10100" i="31"/>
  <c r="F10096" i="31"/>
  <c r="F10092" i="31"/>
  <c r="F10088" i="31"/>
  <c r="F10084" i="31"/>
  <c r="F10080" i="31"/>
  <c r="F10076" i="31"/>
  <c r="F10072" i="31"/>
  <c r="F10068" i="31"/>
  <c r="F10064" i="31"/>
  <c r="F10060" i="31"/>
  <c r="F10056" i="31"/>
  <c r="F10052" i="31"/>
  <c r="F10048" i="31"/>
  <c r="F10044" i="31"/>
  <c r="F10040" i="31"/>
  <c r="F10036" i="31"/>
  <c r="F10032" i="31"/>
  <c r="F10028" i="31"/>
  <c r="F10024" i="31"/>
  <c r="F10020" i="31"/>
  <c r="F10016" i="31"/>
  <c r="F10012" i="31"/>
  <c r="F10008" i="31"/>
  <c r="F10004" i="31"/>
  <c r="F10000" i="31"/>
  <c r="F9996" i="31"/>
  <c r="F9992" i="31"/>
  <c r="F9988" i="31"/>
  <c r="F9984" i="31"/>
  <c r="F9980" i="31"/>
  <c r="F9976" i="31"/>
  <c r="F9972" i="31"/>
  <c r="F9968" i="31"/>
  <c r="F9964" i="31"/>
  <c r="F9960" i="31"/>
  <c r="F9956" i="31"/>
  <c r="F9952" i="31"/>
  <c r="F9948" i="31"/>
  <c r="F9944" i="31"/>
  <c r="F9940" i="31"/>
  <c r="F9936" i="31"/>
  <c r="F9932" i="31"/>
  <c r="F9928" i="31"/>
  <c r="F9924" i="31"/>
  <c r="F9920" i="31"/>
  <c r="F9916" i="31"/>
  <c r="F9912" i="31"/>
  <c r="F9908" i="31"/>
  <c r="F9904" i="31"/>
  <c r="F9900" i="31"/>
  <c r="F9896" i="31"/>
  <c r="F9892" i="31"/>
  <c r="F9888" i="31"/>
  <c r="F9884" i="31"/>
  <c r="F9880" i="31"/>
  <c r="F9876" i="31"/>
  <c r="F9872" i="31"/>
  <c r="F9868" i="31"/>
  <c r="F9864" i="31"/>
  <c r="F9860" i="31"/>
  <c r="F9856" i="31"/>
  <c r="F9852" i="31"/>
  <c r="F9848" i="31"/>
  <c r="F9844" i="31"/>
  <c r="F9840" i="31"/>
  <c r="F9836" i="31"/>
  <c r="F9832" i="31"/>
  <c r="F9828" i="31"/>
  <c r="F9824" i="31"/>
  <c r="F9820" i="31"/>
  <c r="F9816" i="31"/>
  <c r="F9812" i="31"/>
  <c r="F9808" i="31"/>
  <c r="F9804" i="31"/>
  <c r="F9800" i="31"/>
  <c r="F9796" i="31"/>
  <c r="F9792" i="31"/>
  <c r="F9788" i="31"/>
  <c r="F9784" i="31"/>
  <c r="F9780" i="31"/>
  <c r="F9776" i="31"/>
  <c r="F9772" i="31"/>
  <c r="F9768" i="31"/>
  <c r="F9764" i="31"/>
  <c r="F9760" i="31"/>
  <c r="F9756" i="31"/>
  <c r="F9752" i="31"/>
  <c r="F9748" i="31"/>
  <c r="F9744" i="31"/>
  <c r="F9740" i="31"/>
  <c r="F9736" i="31"/>
  <c r="F9732" i="31"/>
  <c r="F9728" i="31"/>
  <c r="F9724" i="31"/>
  <c r="F9720" i="31"/>
  <c r="F9716" i="31"/>
  <c r="F9712" i="31"/>
  <c r="F9708" i="31"/>
  <c r="F9704" i="31"/>
  <c r="F9700" i="31"/>
  <c r="F9696" i="31"/>
  <c r="F9692" i="31"/>
  <c r="F9688" i="31"/>
  <c r="F9684" i="31"/>
  <c r="F9680" i="31"/>
  <c r="F9676" i="31"/>
  <c r="F9672" i="31"/>
  <c r="F9668" i="31"/>
  <c r="F9664" i="31"/>
  <c r="F9660" i="31"/>
  <c r="F9656" i="31"/>
  <c r="F9652" i="31"/>
  <c r="F9648" i="31"/>
  <c r="F9644" i="31"/>
  <c r="F9640" i="31"/>
  <c r="F9636" i="31"/>
  <c r="F9632" i="31"/>
  <c r="F9628" i="31"/>
  <c r="F9624" i="31"/>
  <c r="F9620" i="31"/>
  <c r="F9616" i="31"/>
  <c r="F9612" i="31"/>
  <c r="F9608" i="31"/>
  <c r="F9604" i="31"/>
  <c r="F9600" i="31"/>
  <c r="F9596" i="31"/>
  <c r="F9592" i="31"/>
  <c r="F9588" i="31"/>
  <c r="F9584" i="31"/>
  <c r="F9580" i="31"/>
  <c r="F9576" i="31"/>
  <c r="F9572" i="31"/>
  <c r="F9568" i="31"/>
  <c r="F9564" i="31"/>
  <c r="F9560" i="31"/>
  <c r="F9556" i="31"/>
  <c r="F9552" i="31"/>
  <c r="F9548" i="31"/>
  <c r="F9544" i="31"/>
  <c r="F9540" i="31"/>
  <c r="F9536" i="31"/>
  <c r="F9532" i="31"/>
  <c r="F9528" i="31"/>
  <c r="F9524" i="31"/>
  <c r="F9520" i="31"/>
  <c r="F9516" i="31"/>
  <c r="F9512" i="31"/>
  <c r="F9508" i="31"/>
  <c r="F9504" i="31"/>
  <c r="F9500" i="31"/>
  <c r="F9496" i="31"/>
  <c r="F9492" i="31"/>
  <c r="F9488" i="31"/>
  <c r="F9484" i="31"/>
  <c r="F9480" i="31"/>
  <c r="F9476" i="31"/>
  <c r="F9472" i="31"/>
  <c r="F9468" i="31"/>
  <c r="F9464" i="31"/>
  <c r="F9460" i="31"/>
  <c r="F9456" i="31"/>
  <c r="F9452" i="31"/>
  <c r="F9448" i="31"/>
  <c r="F9444" i="31"/>
  <c r="F9440" i="31"/>
  <c r="F9436" i="31"/>
  <c r="F9432" i="31"/>
  <c r="F9428" i="31"/>
  <c r="F9424" i="31"/>
  <c r="F9420" i="31"/>
  <c r="F9416" i="31"/>
  <c r="F9412" i="31"/>
  <c r="F9408" i="31"/>
  <c r="F9404" i="31"/>
  <c r="F9400" i="31"/>
  <c r="F9396" i="31"/>
  <c r="F9392" i="31"/>
  <c r="F9388" i="31"/>
  <c r="F9384" i="31"/>
  <c r="F9380" i="31"/>
  <c r="F9376" i="31"/>
  <c r="F9372" i="31"/>
  <c r="F9368" i="31"/>
  <c r="F9364" i="31"/>
  <c r="F9360" i="31"/>
  <c r="F9356" i="31"/>
  <c r="F9352" i="31"/>
  <c r="F9348" i="31"/>
  <c r="F9344" i="31"/>
  <c r="F9340" i="31"/>
  <c r="F9336" i="31"/>
  <c r="F9332" i="31"/>
  <c r="F9328" i="31"/>
  <c r="F9324" i="31"/>
  <c r="F9320" i="31"/>
  <c r="F9316" i="31"/>
  <c r="F9312" i="31"/>
  <c r="F9308" i="31"/>
  <c r="F9304" i="31"/>
  <c r="F9300" i="31"/>
  <c r="F9296" i="31"/>
  <c r="F9292" i="31"/>
  <c r="F9288" i="31"/>
  <c r="F9284" i="31"/>
  <c r="F9280" i="31"/>
  <c r="F9276" i="31"/>
  <c r="F9272" i="31"/>
  <c r="F9268" i="31"/>
  <c r="F9264" i="31"/>
  <c r="F9260" i="31"/>
  <c r="F9256" i="31"/>
  <c r="F9252" i="31"/>
  <c r="F9248" i="31"/>
  <c r="F9244" i="31"/>
  <c r="F9240" i="31"/>
  <c r="F9236" i="31"/>
  <c r="F9232" i="31"/>
  <c r="F9228" i="31"/>
  <c r="F9224" i="31"/>
  <c r="F9220" i="31"/>
  <c r="F9216" i="31"/>
  <c r="F9212" i="31"/>
  <c r="F9208" i="31"/>
  <c r="F9204" i="31"/>
  <c r="F9200" i="31"/>
  <c r="F9196" i="31"/>
  <c r="F9192" i="31"/>
  <c r="F9188" i="31"/>
  <c r="F9184" i="31"/>
  <c r="F9180" i="31"/>
  <c r="F9176" i="31"/>
  <c r="F9172" i="31"/>
  <c r="F9168" i="31"/>
  <c r="F9164" i="31"/>
  <c r="F9160" i="31"/>
  <c r="F9156" i="31"/>
  <c r="F9152" i="31"/>
  <c r="F9148" i="31"/>
  <c r="F9144" i="31"/>
  <c r="F9140" i="31"/>
  <c r="F9136" i="31"/>
  <c r="F9132" i="31"/>
  <c r="F9128" i="31"/>
  <c r="F9124" i="31"/>
  <c r="F9120" i="31"/>
  <c r="F9116" i="31"/>
  <c r="F9112" i="31"/>
  <c r="F9108" i="31"/>
  <c r="F9457" i="31"/>
  <c r="F9441" i="31"/>
  <c r="F9425" i="31"/>
  <c r="F9409" i="31"/>
  <c r="F9393" i="31"/>
  <c r="F9377" i="31"/>
  <c r="F9361" i="31"/>
  <c r="F9345" i="31"/>
  <c r="F9333" i="31"/>
  <c r="F9325" i="31"/>
  <c r="F9317" i="31"/>
  <c r="F9309" i="31"/>
  <c r="F9301" i="31"/>
  <c r="F9293" i="31"/>
  <c r="F9285" i="31"/>
  <c r="F9277" i="31"/>
  <c r="F9269" i="31"/>
  <c r="F9261" i="31"/>
  <c r="F9253" i="31"/>
  <c r="F9245" i="31"/>
  <c r="F9237" i="31"/>
  <c r="F9229" i="31"/>
  <c r="F9221" i="31"/>
  <c r="F9213" i="31"/>
  <c r="F9205" i="31"/>
  <c r="F9197" i="31"/>
  <c r="F9189" i="31"/>
  <c r="F9181" i="31"/>
  <c r="F9173" i="31"/>
  <c r="F9165" i="31"/>
  <c r="F9157" i="31"/>
  <c r="F9149" i="31"/>
  <c r="F9141" i="31"/>
  <c r="F9133" i="31"/>
  <c r="F9125" i="31"/>
  <c r="F9118" i="31"/>
  <c r="F9113" i="31"/>
  <c r="F9107" i="31"/>
  <c r="F9103" i="31"/>
  <c r="F9099" i="31"/>
  <c r="F9095" i="31"/>
  <c r="F9091" i="31"/>
  <c r="F9087" i="31"/>
  <c r="F9083" i="31"/>
  <c r="F9079" i="31"/>
  <c r="F9075" i="31"/>
  <c r="F9071" i="31"/>
  <c r="F9067" i="31"/>
  <c r="F9063" i="31"/>
  <c r="F9059" i="31"/>
  <c r="F9055" i="31"/>
  <c r="F9051" i="31"/>
  <c r="F9047" i="31"/>
  <c r="F9043" i="31"/>
  <c r="F9039" i="31"/>
  <c r="F9035" i="31"/>
  <c r="F9031" i="31"/>
  <c r="F9027" i="31"/>
  <c r="F9023" i="31"/>
  <c r="F9019" i="31"/>
  <c r="F9015" i="31"/>
  <c r="F9011" i="31"/>
  <c r="F9007" i="31"/>
  <c r="F9003" i="31"/>
  <c r="F8999" i="31"/>
  <c r="F8995" i="31"/>
  <c r="F8991" i="31"/>
  <c r="F8987" i="31"/>
  <c r="F8983" i="31"/>
  <c r="F8979" i="31"/>
  <c r="F8975" i="31"/>
  <c r="F8971" i="31"/>
  <c r="F8967" i="31"/>
  <c r="F8963" i="31"/>
  <c r="F8959" i="31"/>
  <c r="F8955" i="31"/>
  <c r="F8951" i="31"/>
  <c r="F8947" i="31"/>
  <c r="F8943" i="31"/>
  <c r="F8939" i="31"/>
  <c r="F8935" i="31"/>
  <c r="F8931" i="31"/>
  <c r="F8927" i="31"/>
  <c r="F8923" i="31"/>
  <c r="F8919" i="31"/>
  <c r="F8915" i="31"/>
  <c r="F8911" i="31"/>
  <c r="F8907" i="31"/>
  <c r="F8903" i="31"/>
  <c r="F8899" i="31"/>
  <c r="F8895" i="31"/>
  <c r="F8891" i="31"/>
  <c r="F8887" i="31"/>
  <c r="F8883" i="31"/>
  <c r="F8879" i="31"/>
  <c r="F8875" i="31"/>
  <c r="F8871" i="31"/>
  <c r="F8867" i="31"/>
  <c r="F8863" i="31"/>
  <c r="F8859" i="31"/>
  <c r="F8855" i="31"/>
  <c r="F8851" i="31"/>
  <c r="F8847" i="31"/>
  <c r="F8843" i="31"/>
  <c r="F8839" i="31"/>
  <c r="F8835" i="31"/>
  <c r="F8831" i="31"/>
  <c r="F8827" i="31"/>
  <c r="F8823" i="31"/>
  <c r="F8819" i="31"/>
  <c r="F8815" i="31"/>
  <c r="F8811" i="31"/>
  <c r="F8807" i="31"/>
  <c r="F8803" i="31"/>
  <c r="F8799" i="31"/>
  <c r="F8795" i="31"/>
  <c r="F8791" i="31"/>
  <c r="F8787" i="31"/>
  <c r="F8783" i="31"/>
  <c r="F8779" i="31"/>
  <c r="F8775" i="31"/>
  <c r="F8771" i="31"/>
  <c r="F8767" i="31"/>
  <c r="F8763" i="31"/>
  <c r="F8759" i="31"/>
  <c r="F8755" i="31"/>
  <c r="F8751" i="31"/>
  <c r="F8747" i="31"/>
  <c r="F8743" i="31"/>
  <c r="F8739" i="31"/>
  <c r="F8735" i="31"/>
  <c r="F8731" i="31"/>
  <c r="F8727" i="31"/>
  <c r="F8723" i="31"/>
  <c r="F8719" i="31"/>
  <c r="F8715" i="31"/>
  <c r="F8711" i="31"/>
  <c r="F8707" i="31"/>
  <c r="F8703" i="31"/>
  <c r="F8699" i="31"/>
  <c r="F8695" i="31"/>
  <c r="F8691" i="31"/>
  <c r="F8687" i="31"/>
  <c r="F8683" i="31"/>
  <c r="F8679" i="31"/>
  <c r="F8675" i="31"/>
  <c r="F8671" i="31"/>
  <c r="F8667" i="31"/>
  <c r="F8663" i="31"/>
  <c r="F8659" i="31"/>
  <c r="F8655" i="31"/>
  <c r="F8651" i="31"/>
  <c r="F8647" i="31"/>
  <c r="F8643" i="31"/>
  <c r="F8639" i="31"/>
  <c r="F8635" i="31"/>
  <c r="F8631" i="31"/>
  <c r="F8627" i="31"/>
  <c r="F8623" i="31"/>
  <c r="F8619" i="31"/>
  <c r="F8615" i="31"/>
  <c r="F8611" i="31"/>
  <c r="F8607" i="31"/>
  <c r="F8603" i="31"/>
  <c r="F8599" i="31"/>
  <c r="F8595" i="31"/>
  <c r="F8591" i="31"/>
  <c r="F8587" i="31"/>
  <c r="F8583" i="31"/>
  <c r="F8579" i="31"/>
  <c r="F8575" i="31"/>
  <c r="F8571" i="31"/>
  <c r="F8567" i="31"/>
  <c r="F8563" i="31"/>
  <c r="F8559" i="31"/>
  <c r="F8555" i="31"/>
  <c r="F8551" i="31"/>
  <c r="F8547" i="31"/>
  <c r="F8543" i="31"/>
  <c r="F8539" i="31"/>
  <c r="F8535" i="31"/>
  <c r="F8531" i="31"/>
  <c r="F8527" i="31"/>
  <c r="F8523" i="31"/>
  <c r="F8519" i="31"/>
  <c r="F8515" i="31"/>
  <c r="F8511" i="31"/>
  <c r="F8507" i="31"/>
  <c r="F8503" i="31"/>
  <c r="F8499" i="31"/>
  <c r="F8495" i="31"/>
  <c r="F8491" i="31"/>
  <c r="F8487" i="31"/>
  <c r="F8483" i="31"/>
  <c r="F8479" i="31"/>
  <c r="F8475" i="31"/>
  <c r="F8471" i="31"/>
  <c r="F8467" i="31"/>
  <c r="F8463" i="31"/>
  <c r="F8459" i="31"/>
  <c r="F8455" i="31"/>
  <c r="F8451" i="31"/>
  <c r="F8447" i="31"/>
  <c r="F8443" i="31"/>
  <c r="F8439" i="31"/>
  <c r="F8435" i="31"/>
  <c r="F8431" i="31"/>
  <c r="F8427" i="31"/>
  <c r="F8423" i="31"/>
  <c r="F8419" i="31"/>
  <c r="F8415" i="31"/>
  <c r="F8411" i="31"/>
  <c r="F8407" i="31"/>
  <c r="F8403" i="31"/>
  <c r="F8399" i="31"/>
  <c r="F8395" i="31"/>
  <c r="F8391" i="31"/>
  <c r="F8387" i="31"/>
  <c r="F8383" i="31"/>
  <c r="F8379" i="31"/>
  <c r="F8375" i="31"/>
  <c r="F8371" i="31"/>
  <c r="F8367" i="31"/>
  <c r="F8363" i="31"/>
  <c r="F8359" i="31"/>
  <c r="F8355" i="31"/>
  <c r="F8351" i="31"/>
  <c r="F8347" i="31"/>
  <c r="F8343" i="31"/>
  <c r="F8339" i="31"/>
  <c r="F8335" i="31"/>
  <c r="F8331" i="31"/>
  <c r="F8327" i="31"/>
  <c r="F8323" i="31"/>
  <c r="F8319" i="31"/>
  <c r="F8315" i="31"/>
  <c r="F8311" i="31"/>
  <c r="F8307" i="31"/>
  <c r="F8303" i="31"/>
  <c r="F8299" i="31"/>
  <c r="F8295" i="31"/>
  <c r="F8291" i="31"/>
  <c r="F8287" i="31"/>
  <c r="F8283" i="31"/>
  <c r="F8279" i="31"/>
  <c r="F8275" i="31"/>
  <c r="F8271" i="31"/>
  <c r="F8267" i="31"/>
  <c r="F8263" i="31"/>
  <c r="F8259" i="31"/>
  <c r="F8255" i="31"/>
  <c r="F8251" i="31"/>
  <c r="F8247" i="31"/>
  <c r="F8243" i="31"/>
  <c r="F8239" i="31"/>
  <c r="F8235" i="31"/>
  <c r="F8231" i="31"/>
  <c r="F8227" i="31"/>
  <c r="F8223" i="31"/>
  <c r="F8219" i="31"/>
  <c r="F8215" i="31"/>
  <c r="F8211" i="31"/>
  <c r="F8207" i="31"/>
  <c r="F8203" i="31"/>
  <c r="F8199" i="31"/>
  <c r="F8195" i="31"/>
  <c r="F8191" i="31"/>
  <c r="F8187" i="31"/>
  <c r="F8183" i="31"/>
  <c r="F8179" i="31"/>
  <c r="F8175" i="31"/>
  <c r="F8171" i="31"/>
  <c r="F8167" i="31"/>
  <c r="F8163" i="31"/>
  <c r="F8159" i="31"/>
  <c r="F8155" i="31"/>
  <c r="F8151" i="31"/>
  <c r="F8147" i="31"/>
  <c r="F8143" i="31"/>
  <c r="F8139" i="31"/>
  <c r="F8135" i="31"/>
  <c r="F8131" i="31"/>
  <c r="F8127" i="31"/>
  <c r="F8123" i="31"/>
  <c r="F8119" i="31"/>
  <c r="F8115" i="31"/>
  <c r="F8111" i="31"/>
  <c r="F8107" i="31"/>
  <c r="F8103" i="31"/>
  <c r="F8099" i="31"/>
  <c r="F8095" i="31"/>
  <c r="F8091" i="31"/>
  <c r="F8087" i="31"/>
  <c r="F8083" i="31"/>
  <c r="F8079" i="31"/>
  <c r="F8075" i="31"/>
  <c r="F8071" i="31"/>
  <c r="F8067" i="31"/>
  <c r="F8063" i="31"/>
  <c r="F8059" i="31"/>
  <c r="F8055" i="31"/>
  <c r="F8051" i="31"/>
  <c r="F8047" i="31"/>
  <c r="F8043" i="31"/>
  <c r="F8039" i="31"/>
  <c r="F8035" i="31"/>
  <c r="F8031" i="31"/>
  <c r="F8027" i="31"/>
  <c r="F8023" i="31"/>
  <c r="F8019" i="31"/>
  <c r="F8015" i="31"/>
  <c r="F8011" i="31"/>
  <c r="F8007" i="31"/>
  <c r="F8003" i="31"/>
  <c r="F7999" i="31"/>
  <c r="F7995" i="31"/>
  <c r="F7991" i="31"/>
  <c r="F7987" i="31"/>
  <c r="F7983" i="31"/>
  <c r="F7979" i="31"/>
  <c r="F7975" i="31"/>
  <c r="F7971" i="31"/>
  <c r="F7967" i="31"/>
  <c r="F7963" i="31"/>
  <c r="F7959" i="31"/>
  <c r="F7955" i="31"/>
  <c r="F7951" i="31"/>
  <c r="F7947" i="31"/>
  <c r="F7943" i="31"/>
  <c r="F7939" i="31"/>
  <c r="F7935" i="31"/>
  <c r="F7931" i="31"/>
  <c r="F7927" i="31"/>
  <c r="F7923" i="31"/>
  <c r="F7919" i="31"/>
  <c r="F7915" i="31"/>
  <c r="F7911" i="31"/>
  <c r="F7907" i="31"/>
  <c r="F7903" i="31"/>
  <c r="F7899" i="31"/>
  <c r="F7895" i="31"/>
  <c r="F7891" i="31"/>
  <c r="F7887" i="31"/>
  <c r="F7883" i="31"/>
  <c r="F7879" i="31"/>
  <c r="F7875" i="31"/>
  <c r="F7871" i="31"/>
  <c r="F7867" i="31"/>
  <c r="F7863" i="31"/>
  <c r="F7859" i="31"/>
  <c r="F7855" i="31"/>
  <c r="F7851" i="31"/>
  <c r="F7847" i="31"/>
  <c r="F7843" i="31"/>
  <c r="F7839" i="31"/>
  <c r="F7835" i="31"/>
  <c r="F7831" i="31"/>
  <c r="F7827" i="31"/>
  <c r="F7823" i="31"/>
  <c r="F7819" i="31"/>
  <c r="F7815" i="31"/>
  <c r="F7811" i="31"/>
  <c r="F7807" i="31"/>
  <c r="F7803" i="31"/>
  <c r="F7799" i="31"/>
  <c r="F7795" i="31"/>
  <c r="F7791" i="31"/>
  <c r="F7787" i="31"/>
  <c r="F7783" i="31"/>
  <c r="F7779" i="31"/>
  <c r="F7775" i="31"/>
  <c r="F7771" i="31"/>
  <c r="F7767" i="31"/>
  <c r="F7763" i="31"/>
  <c r="F7759" i="31"/>
  <c r="F7755" i="31"/>
  <c r="F7751" i="31"/>
  <c r="F7747" i="31"/>
  <c r="F7743" i="31"/>
  <c r="F7739" i="31"/>
  <c r="F7735" i="31"/>
  <c r="F7731" i="31"/>
  <c r="F7727" i="31"/>
  <c r="F7723" i="31"/>
  <c r="F7719" i="31"/>
  <c r="F7715" i="31"/>
  <c r="F7711" i="31"/>
  <c r="F7707" i="31"/>
  <c r="F7703" i="31"/>
  <c r="F7699" i="31"/>
  <c r="F7695" i="31"/>
  <c r="F7691" i="31"/>
  <c r="F7687" i="31"/>
  <c r="F7683" i="31"/>
  <c r="F7679" i="31"/>
  <c r="F7675" i="31"/>
  <c r="F7671" i="31"/>
  <c r="F7667" i="31"/>
  <c r="F7663" i="31"/>
  <c r="F7659" i="31"/>
  <c r="F7655" i="31"/>
  <c r="F7651" i="31"/>
  <c r="F7647" i="31"/>
  <c r="F7643" i="31"/>
  <c r="F7639" i="31"/>
  <c r="F7635" i="31"/>
  <c r="F7631" i="31"/>
  <c r="F7627" i="31"/>
  <c r="F7623" i="31"/>
  <c r="F7619" i="31"/>
  <c r="F7615" i="31"/>
  <c r="F7611" i="31"/>
  <c r="F7607" i="31"/>
  <c r="F7603" i="31"/>
  <c r="F9453" i="31"/>
  <c r="F9437" i="31"/>
  <c r="F9421" i="31"/>
  <c r="F9405" i="31"/>
  <c r="F9389" i="31"/>
  <c r="F9373" i="31"/>
  <c r="F9357" i="31"/>
  <c r="F9341" i="31"/>
  <c r="F9330" i="31"/>
  <c r="F9322" i="31"/>
  <c r="F9314" i="31"/>
  <c r="F9306" i="31"/>
  <c r="F9298" i="31"/>
  <c r="F9290" i="31"/>
  <c r="F9282" i="31"/>
  <c r="F9274" i="31"/>
  <c r="F9266" i="31"/>
  <c r="F9258" i="31"/>
  <c r="F9250" i="31"/>
  <c r="F9242" i="31"/>
  <c r="F9234" i="31"/>
  <c r="F9226" i="31"/>
  <c r="F9218" i="31"/>
  <c r="F9210" i="31"/>
  <c r="F9202" i="31"/>
  <c r="F9194" i="31"/>
  <c r="F9186" i="31"/>
  <c r="F9178" i="31"/>
  <c r="F9170" i="31"/>
  <c r="F9162" i="31"/>
  <c r="F9154" i="31"/>
  <c r="F9146" i="31"/>
  <c r="F9138" i="31"/>
  <c r="F9130" i="31"/>
  <c r="F9122" i="31"/>
  <c r="F9117" i="31"/>
  <c r="F9111" i="31"/>
  <c r="F9106" i="31"/>
  <c r="F9102" i="31"/>
  <c r="F9098" i="31"/>
  <c r="F9094" i="31"/>
  <c r="F9090" i="31"/>
  <c r="F9086" i="31"/>
  <c r="F9082" i="31"/>
  <c r="F9078" i="31"/>
  <c r="F9074" i="31"/>
  <c r="F9070" i="31"/>
  <c r="F9066" i="31"/>
  <c r="F9062" i="31"/>
  <c r="F9058" i="31"/>
  <c r="F9054" i="31"/>
  <c r="F9050" i="31"/>
  <c r="F9046" i="31"/>
  <c r="F9042" i="31"/>
  <c r="F9038" i="31"/>
  <c r="F9034" i="31"/>
  <c r="F9030" i="31"/>
  <c r="F9026" i="31"/>
  <c r="F9022" i="31"/>
  <c r="F9018" i="31"/>
  <c r="F9014" i="31"/>
  <c r="F9010" i="31"/>
  <c r="F9006" i="31"/>
  <c r="F9002" i="31"/>
  <c r="F8998" i="31"/>
  <c r="F8994" i="31"/>
  <c r="F8990" i="31"/>
  <c r="F8986" i="31"/>
  <c r="F8982" i="31"/>
  <c r="F8978" i="31"/>
  <c r="F8974" i="31"/>
  <c r="F8970" i="31"/>
  <c r="F8966" i="31"/>
  <c r="F8962" i="31"/>
  <c r="F8958" i="31"/>
  <c r="F8954" i="31"/>
  <c r="F8950" i="31"/>
  <c r="F8946" i="31"/>
  <c r="F8942" i="31"/>
  <c r="F8938" i="31"/>
  <c r="F8934" i="31"/>
  <c r="F8930" i="31"/>
  <c r="F8926" i="31"/>
  <c r="F8922" i="31"/>
  <c r="F8918" i="31"/>
  <c r="F8914" i="31"/>
  <c r="F8910" i="31"/>
  <c r="F8906" i="31"/>
  <c r="F8902" i="31"/>
  <c r="F8898" i="31"/>
  <c r="F8894" i="31"/>
  <c r="F8890" i="31"/>
  <c r="F8886" i="31"/>
  <c r="F8882" i="31"/>
  <c r="F8878" i="31"/>
  <c r="F8874" i="31"/>
  <c r="F8870" i="31"/>
  <c r="F8866" i="31"/>
  <c r="F8862" i="31"/>
  <c r="F8858" i="31"/>
  <c r="F8854" i="31"/>
  <c r="F8850" i="31"/>
  <c r="F8846" i="31"/>
  <c r="F8842" i="31"/>
  <c r="F8838" i="31"/>
  <c r="F8834" i="31"/>
  <c r="F8830" i="31"/>
  <c r="F8826" i="31"/>
  <c r="F8822" i="31"/>
  <c r="F8818" i="31"/>
  <c r="F8814" i="31"/>
  <c r="F8810" i="31"/>
  <c r="F8806" i="31"/>
  <c r="F8802" i="31"/>
  <c r="F8798" i="31"/>
  <c r="F8794" i="31"/>
  <c r="F8790" i="31"/>
  <c r="F8786" i="31"/>
  <c r="F8782" i="31"/>
  <c r="F8778" i="31"/>
  <c r="F8774" i="31"/>
  <c r="F8770" i="31"/>
  <c r="F8766" i="31"/>
  <c r="F8762" i="31"/>
  <c r="F8758" i="31"/>
  <c r="F8754" i="31"/>
  <c r="F8750" i="31"/>
  <c r="F8746" i="31"/>
  <c r="F8742" i="31"/>
  <c r="F8738" i="31"/>
  <c r="F8734" i="31"/>
  <c r="F8730" i="31"/>
  <c r="F8726" i="31"/>
  <c r="F8722" i="31"/>
  <c r="F8718" i="31"/>
  <c r="F8714" i="31"/>
  <c r="F8710" i="31"/>
  <c r="F8706" i="31"/>
  <c r="F8702" i="31"/>
  <c r="F8698" i="31"/>
  <c r="F8694" i="31"/>
  <c r="F8690" i="31"/>
  <c r="F8686" i="31"/>
  <c r="F8682" i="31"/>
  <c r="F8678" i="31"/>
  <c r="F8674" i="31"/>
  <c r="F8670" i="31"/>
  <c r="F8666" i="31"/>
  <c r="F8662" i="31"/>
  <c r="F8658" i="31"/>
  <c r="F8654" i="31"/>
  <c r="F8650" i="31"/>
  <c r="F8646" i="31"/>
  <c r="F8642" i="31"/>
  <c r="F8638" i="31"/>
  <c r="F8634" i="31"/>
  <c r="F8630" i="31"/>
  <c r="F8626" i="31"/>
  <c r="F8622" i="31"/>
  <c r="F8618" i="31"/>
  <c r="F8614" i="31"/>
  <c r="F8610" i="31"/>
  <c r="F8606" i="31"/>
  <c r="F8602" i="31"/>
  <c r="F8598" i="31"/>
  <c r="F8594" i="31"/>
  <c r="F8590" i="31"/>
  <c r="F8586" i="31"/>
  <c r="F8582" i="31"/>
  <c r="F8578" i="31"/>
  <c r="F8574" i="31"/>
  <c r="F8570" i="31"/>
  <c r="F8566" i="31"/>
  <c r="F8562" i="31"/>
  <c r="F8558" i="31"/>
  <c r="F8554" i="31"/>
  <c r="F8550" i="31"/>
  <c r="F8546" i="31"/>
  <c r="F8542" i="31"/>
  <c r="F8538" i="31"/>
  <c r="F8534" i="31"/>
  <c r="F8530" i="31"/>
  <c r="F8526" i="31"/>
  <c r="F8522" i="31"/>
  <c r="F8518" i="31"/>
  <c r="F8514" i="31"/>
  <c r="F8510" i="31"/>
  <c r="F8506" i="31"/>
  <c r="F8502" i="31"/>
  <c r="F8498" i="31"/>
  <c r="F8494" i="31"/>
  <c r="F8490" i="31"/>
  <c r="F8486" i="31"/>
  <c r="F8482" i="31"/>
  <c r="F8478" i="31"/>
  <c r="F8474" i="31"/>
  <c r="F8470" i="31"/>
  <c r="F8466" i="31"/>
  <c r="F8462" i="31"/>
  <c r="F8458" i="31"/>
  <c r="F8454" i="31"/>
  <c r="F8450" i="31"/>
  <c r="F8446" i="31"/>
  <c r="F8442" i="31"/>
  <c r="F8438" i="31"/>
  <c r="F8434" i="31"/>
  <c r="F8430" i="31"/>
  <c r="F8426" i="31"/>
  <c r="F8422" i="31"/>
  <c r="F8418" i="31"/>
  <c r="F8414" i="31"/>
  <c r="F8410" i="31"/>
  <c r="F8406" i="31"/>
  <c r="F8402" i="31"/>
  <c r="F8398" i="31"/>
  <c r="F8394" i="31"/>
  <c r="F8390" i="31"/>
  <c r="F8386" i="31"/>
  <c r="F8382" i="31"/>
  <c r="F8378" i="31"/>
  <c r="F8374" i="31"/>
  <c r="F8370" i="31"/>
  <c r="F8366" i="31"/>
  <c r="F8362" i="31"/>
  <c r="F8358" i="31"/>
  <c r="F8354" i="31"/>
  <c r="F8350" i="31"/>
  <c r="F8346" i="31"/>
  <c r="F8342" i="31"/>
  <c r="F8338" i="31"/>
  <c r="F8334" i="31"/>
  <c r="F8330" i="31"/>
  <c r="F8326" i="31"/>
  <c r="F8322" i="31"/>
  <c r="F8318" i="31"/>
  <c r="F8314" i="31"/>
  <c r="F8310" i="31"/>
  <c r="F8306" i="31"/>
  <c r="F8302" i="31"/>
  <c r="F8298" i="31"/>
  <c r="F8294" i="31"/>
  <c r="F8290" i="31"/>
  <c r="F8286" i="31"/>
  <c r="F8282" i="31"/>
  <c r="F8278" i="31"/>
  <c r="F8274" i="31"/>
  <c r="F8270" i="31"/>
  <c r="F8266" i="31"/>
  <c r="F8262" i="31"/>
  <c r="F8258" i="31"/>
  <c r="F8254" i="31"/>
  <c r="F8250" i="31"/>
  <c r="F8246" i="31"/>
  <c r="F8242" i="31"/>
  <c r="F8238" i="31"/>
  <c r="F8234" i="31"/>
  <c r="F8230" i="31"/>
  <c r="F8226" i="31"/>
  <c r="F8222" i="31"/>
  <c r="F8218" i="31"/>
  <c r="F8214" i="31"/>
  <c r="F8210" i="31"/>
  <c r="F8206" i="31"/>
  <c r="F8202" i="31"/>
  <c r="F8198" i="31"/>
  <c r="F8194" i="31"/>
  <c r="F8190" i="31"/>
  <c r="F8186" i="31"/>
  <c r="F8182" i="31"/>
  <c r="F8178" i="31"/>
  <c r="F8174" i="31"/>
  <c r="F8170" i="31"/>
  <c r="F8166" i="31"/>
  <c r="F8162" i="31"/>
  <c r="F8158" i="31"/>
  <c r="F8154" i="31"/>
  <c r="F8150" i="31"/>
  <c r="F8146" i="31"/>
  <c r="F8142" i="31"/>
  <c r="F8138" i="31"/>
  <c r="F8134" i="31"/>
  <c r="F8130" i="31"/>
  <c r="F8126" i="31"/>
  <c r="F8122" i="31"/>
  <c r="F8118" i="31"/>
  <c r="F8114" i="31"/>
  <c r="F8110" i="31"/>
  <c r="F8106" i="31"/>
  <c r="F8102" i="31"/>
  <c r="F8098" i="31"/>
  <c r="F8094" i="31"/>
  <c r="F8090" i="31"/>
  <c r="F8086" i="31"/>
  <c r="F8082" i="31"/>
  <c r="F8078" i="31"/>
  <c r="F8074" i="31"/>
  <c r="F8070" i="31"/>
  <c r="F8066" i="31"/>
  <c r="F8062" i="31"/>
  <c r="F8058" i="31"/>
  <c r="F8054" i="31"/>
  <c r="F8050" i="31"/>
  <c r="F8046" i="31"/>
  <c r="F8042" i="31"/>
  <c r="F8038" i="31"/>
  <c r="F8034" i="31"/>
  <c r="F8030" i="31"/>
  <c r="F8026" i="31"/>
  <c r="F8022" i="31"/>
  <c r="F8018" i="31"/>
  <c r="F8014" i="31"/>
  <c r="F8010" i="31"/>
  <c r="F8006" i="31"/>
  <c r="F8002" i="31"/>
  <c r="F7998" i="31"/>
  <c r="F7994" i="31"/>
  <c r="F7990" i="31"/>
  <c r="F7986" i="31"/>
  <c r="F7982" i="31"/>
  <c r="F7978" i="31"/>
  <c r="F7974" i="31"/>
  <c r="F7970" i="31"/>
  <c r="F7966" i="31"/>
  <c r="F7962" i="31"/>
  <c r="F7958" i="31"/>
  <c r="F7954" i="31"/>
  <c r="F7950" i="31"/>
  <c r="F7946" i="31"/>
  <c r="F7942" i="31"/>
  <c r="F7938" i="31"/>
  <c r="F7934" i="31"/>
  <c r="F7930" i="31"/>
  <c r="F7926" i="31"/>
  <c r="F7922" i="31"/>
  <c r="F7918" i="31"/>
  <c r="F7914" i="31"/>
  <c r="F7910" i="31"/>
  <c r="F7906" i="31"/>
  <c r="F7902" i="31"/>
  <c r="F7898" i="31"/>
  <c r="F7894" i="31"/>
  <c r="F7890" i="31"/>
  <c r="F7886" i="31"/>
  <c r="F7882" i="31"/>
  <c r="F7878" i="31"/>
  <c r="F7874" i="31"/>
  <c r="F7870" i="31"/>
  <c r="F7866" i="31"/>
  <c r="F7862" i="31"/>
  <c r="F7858" i="31"/>
  <c r="F7854" i="31"/>
  <c r="F7850" i="31"/>
  <c r="F7846" i="31"/>
  <c r="F7842" i="31"/>
  <c r="F7838" i="31"/>
  <c r="F7834" i="31"/>
  <c r="F7830" i="31"/>
  <c r="F7826" i="31"/>
  <c r="F7822" i="31"/>
  <c r="F7818" i="31"/>
  <c r="F7814" i="31"/>
  <c r="F7810" i="31"/>
  <c r="F7806" i="31"/>
  <c r="F7802" i="31"/>
  <c r="F7798" i="31"/>
  <c r="F7794" i="31"/>
  <c r="F7790" i="31"/>
  <c r="F7786" i="31"/>
  <c r="F7782" i="31"/>
  <c r="F7778" i="31"/>
  <c r="F7774" i="31"/>
  <c r="F7770" i="31"/>
  <c r="F7766" i="31"/>
  <c r="F7762" i="31"/>
  <c r="F7758" i="31"/>
  <c r="F7754" i="31"/>
  <c r="F7750" i="31"/>
  <c r="F7746" i="31"/>
  <c r="F7742" i="31"/>
  <c r="F7738" i="31"/>
  <c r="F7734" i="31"/>
  <c r="F7730" i="31"/>
  <c r="F7726" i="31"/>
  <c r="F7722" i="31"/>
  <c r="F7718" i="31"/>
  <c r="F9449" i="31"/>
  <c r="F9433" i="31"/>
  <c r="F9417" i="31"/>
  <c r="F9401" i="31"/>
  <c r="F9385" i="31"/>
  <c r="F9369" i="31"/>
  <c r="F9353" i="31"/>
  <c r="F9337" i="31"/>
  <c r="F9329" i="31"/>
  <c r="F9321" i="31"/>
  <c r="F9313" i="31"/>
  <c r="F9305" i="31"/>
  <c r="F9297" i="31"/>
  <c r="F9289" i="31"/>
  <c r="F9281" i="31"/>
  <c r="F9273" i="31"/>
  <c r="F9265" i="31"/>
  <c r="F9257" i="31"/>
  <c r="F9249" i="31"/>
  <c r="F9241" i="31"/>
  <c r="F9233" i="31"/>
  <c r="F9225" i="31"/>
  <c r="F9217" i="31"/>
  <c r="F9209" i="31"/>
  <c r="F9201" i="31"/>
  <c r="F9193" i="31"/>
  <c r="F9185" i="31"/>
  <c r="F9177" i="31"/>
  <c r="F9169" i="31"/>
  <c r="F9161" i="31"/>
  <c r="F9153" i="31"/>
  <c r="F9145" i="31"/>
  <c r="F9137" i="31"/>
  <c r="F9129" i="31"/>
  <c r="F9121" i="31"/>
  <c r="F9115" i="31"/>
  <c r="F9110" i="31"/>
  <c r="F9105" i="31"/>
  <c r="F9101" i="31"/>
  <c r="F9097" i="31"/>
  <c r="F9093" i="31"/>
  <c r="F9089" i="31"/>
  <c r="F9085" i="31"/>
  <c r="F9081" i="31"/>
  <c r="F9077" i="31"/>
  <c r="F9073" i="31"/>
  <c r="F9069" i="31"/>
  <c r="F9065" i="31"/>
  <c r="F9061" i="31"/>
  <c r="F9057" i="31"/>
  <c r="F9053" i="31"/>
  <c r="F9049" i="31"/>
  <c r="F9045" i="31"/>
  <c r="F9041" i="31"/>
  <c r="F9037" i="31"/>
  <c r="F9033" i="31"/>
  <c r="F9029" i="31"/>
  <c r="F9025" i="31"/>
  <c r="F9021" i="31"/>
  <c r="F9017" i="31"/>
  <c r="F9013" i="31"/>
  <c r="F9009" i="31"/>
  <c r="F9005" i="31"/>
  <c r="F9001" i="31"/>
  <c r="F8997" i="31"/>
  <c r="F8993" i="31"/>
  <c r="F8989" i="31"/>
  <c r="F8985" i="31"/>
  <c r="F8981" i="31"/>
  <c r="F8977" i="31"/>
  <c r="F8973" i="31"/>
  <c r="F8969" i="31"/>
  <c r="F8965" i="31"/>
  <c r="F8961" i="31"/>
  <c r="F8957" i="31"/>
  <c r="F8953" i="31"/>
  <c r="F8949" i="31"/>
  <c r="F8945" i="31"/>
  <c r="F8941" i="31"/>
  <c r="F8937" i="31"/>
  <c r="F8933" i="31"/>
  <c r="F8929" i="31"/>
  <c r="F8925" i="31"/>
  <c r="F8921" i="31"/>
  <c r="F8917" i="31"/>
  <c r="F8913" i="31"/>
  <c r="F8909" i="31"/>
  <c r="F8905" i="31"/>
  <c r="F8901" i="31"/>
  <c r="F8897" i="31"/>
  <c r="F8893" i="31"/>
  <c r="F8889" i="31"/>
  <c r="F8885" i="31"/>
  <c r="F8881" i="31"/>
  <c r="F8877" i="31"/>
  <c r="F8873" i="31"/>
  <c r="F8869" i="31"/>
  <c r="F8865" i="31"/>
  <c r="F8861" i="31"/>
  <c r="F8857" i="31"/>
  <c r="F8853" i="31"/>
  <c r="F8849" i="31"/>
  <c r="F8845" i="31"/>
  <c r="F8841" i="31"/>
  <c r="F8837" i="31"/>
  <c r="F8833" i="31"/>
  <c r="F8829" i="31"/>
  <c r="F8825" i="31"/>
  <c r="F8821" i="31"/>
  <c r="F8817" i="31"/>
  <c r="F8813" i="31"/>
  <c r="F8809" i="31"/>
  <c r="F8805" i="31"/>
  <c r="F8801" i="31"/>
  <c r="F8797" i="31"/>
  <c r="F8793" i="31"/>
  <c r="F8789" i="31"/>
  <c r="F8785" i="31"/>
  <c r="F8781" i="31"/>
  <c r="F8777" i="31"/>
  <c r="F8773" i="31"/>
  <c r="F8769" i="31"/>
  <c r="F8765" i="31"/>
  <c r="F8761" i="31"/>
  <c r="F8757" i="31"/>
  <c r="F8753" i="31"/>
  <c r="F8749" i="31"/>
  <c r="F8745" i="31"/>
  <c r="F8741" i="31"/>
  <c r="F8737" i="31"/>
  <c r="F8733" i="31"/>
  <c r="F8729" i="31"/>
  <c r="F8725" i="31"/>
  <c r="F8721" i="31"/>
  <c r="F8717" i="31"/>
  <c r="F8713" i="31"/>
  <c r="F8709" i="31"/>
  <c r="F8705" i="31"/>
  <c r="F8701" i="31"/>
  <c r="F8697" i="31"/>
  <c r="F8693" i="31"/>
  <c r="F8689" i="31"/>
  <c r="F8685" i="31"/>
  <c r="F8681" i="31"/>
  <c r="F8677" i="31"/>
  <c r="F8673" i="31"/>
  <c r="F8669" i="31"/>
  <c r="F8665" i="31"/>
  <c r="F8661" i="31"/>
  <c r="F8657" i="31"/>
  <c r="F8653" i="31"/>
  <c r="F8649" i="31"/>
  <c r="F8645" i="31"/>
  <c r="F8641" i="31"/>
  <c r="F8637" i="31"/>
  <c r="F8633" i="31"/>
  <c r="F8629" i="31"/>
  <c r="F8625" i="31"/>
  <c r="F8621" i="31"/>
  <c r="F8617" i="31"/>
  <c r="F8613" i="31"/>
  <c r="F8609" i="31"/>
  <c r="F8605" i="31"/>
  <c r="F8601" i="31"/>
  <c r="F8597" i="31"/>
  <c r="F8593" i="31"/>
  <c r="F8589" i="31"/>
  <c r="F8585" i="31"/>
  <c r="F8581" i="31"/>
  <c r="F8577" i="31"/>
  <c r="F8573" i="31"/>
  <c r="F8569" i="31"/>
  <c r="F8565" i="31"/>
  <c r="F8561" i="31"/>
  <c r="F8557" i="31"/>
  <c r="F8553" i="31"/>
  <c r="F8549" i="31"/>
  <c r="F8545" i="31"/>
  <c r="F8541" i="31"/>
  <c r="F8537" i="31"/>
  <c r="F8533" i="31"/>
  <c r="F8529" i="31"/>
  <c r="F8525" i="31"/>
  <c r="F8521" i="31"/>
  <c r="F8517" i="31"/>
  <c r="F8513" i="31"/>
  <c r="F8509" i="31"/>
  <c r="F8505" i="31"/>
  <c r="F8501" i="31"/>
  <c r="F8497" i="31"/>
  <c r="F8493" i="31"/>
  <c r="F8489" i="31"/>
  <c r="F8485" i="31"/>
  <c r="F8481" i="31"/>
  <c r="F8477" i="31"/>
  <c r="F8473" i="31"/>
  <c r="F8469" i="31"/>
  <c r="F8465" i="31"/>
  <c r="F8461" i="31"/>
  <c r="F8457" i="31"/>
  <c r="F8453" i="31"/>
  <c r="F8449" i="31"/>
  <c r="F8445" i="31"/>
  <c r="F8441" i="31"/>
  <c r="F8437" i="31"/>
  <c r="F8433" i="31"/>
  <c r="F8429" i="31"/>
  <c r="F8425" i="31"/>
  <c r="F8421" i="31"/>
  <c r="F8417" i="31"/>
  <c r="F8413" i="31"/>
  <c r="F8409" i="31"/>
  <c r="F8405" i="31"/>
  <c r="F8401" i="31"/>
  <c r="F8397" i="31"/>
  <c r="F8393" i="31"/>
  <c r="F8389" i="31"/>
  <c r="F8385" i="31"/>
  <c r="F8381" i="31"/>
  <c r="F8377" i="31"/>
  <c r="F8373" i="31"/>
  <c r="F8369" i="31"/>
  <c r="F8365" i="31"/>
  <c r="F8361" i="31"/>
  <c r="F8357" i="31"/>
  <c r="F8353" i="31"/>
  <c r="F8349" i="31"/>
  <c r="F8345" i="31"/>
  <c r="F8341" i="31"/>
  <c r="F8337" i="31"/>
  <c r="F8333" i="31"/>
  <c r="F8329" i="31"/>
  <c r="F8325" i="31"/>
  <c r="F8321" i="31"/>
  <c r="F8317" i="31"/>
  <c r="F8313" i="31"/>
  <c r="F8309" i="31"/>
  <c r="F8305" i="31"/>
  <c r="F8301" i="31"/>
  <c r="F8297" i="31"/>
  <c r="F8293" i="31"/>
  <c r="F8289" i="31"/>
  <c r="F8285" i="31"/>
  <c r="F8281" i="31"/>
  <c r="F8277" i="31"/>
  <c r="F8273" i="31"/>
  <c r="F8269" i="31"/>
  <c r="F8265" i="31"/>
  <c r="F8261" i="31"/>
  <c r="F8257" i="31"/>
  <c r="F8253" i="31"/>
  <c r="F8249" i="31"/>
  <c r="F8245" i="31"/>
  <c r="F8241" i="31"/>
  <c r="F8237" i="31"/>
  <c r="F8233" i="31"/>
  <c r="F8229" i="31"/>
  <c r="F8225" i="31"/>
  <c r="F8221" i="31"/>
  <c r="F8217" i="31"/>
  <c r="F8213" i="31"/>
  <c r="F8209" i="31"/>
  <c r="F8205" i="31"/>
  <c r="F8201" i="31"/>
  <c r="F8197" i="31"/>
  <c r="F8193" i="31"/>
  <c r="F8189" i="31"/>
  <c r="F8185" i="31"/>
  <c r="F8181" i="31"/>
  <c r="F8177" i="31"/>
  <c r="F8173" i="31"/>
  <c r="F8169" i="31"/>
  <c r="F8165" i="31"/>
  <c r="F8161" i="31"/>
  <c r="F8157" i="31"/>
  <c r="F8153" i="31"/>
  <c r="F8149" i="31"/>
  <c r="F8145" i="31"/>
  <c r="F8141" i="31"/>
  <c r="F8137" i="31"/>
  <c r="F8133" i="31"/>
  <c r="F8129" i="31"/>
  <c r="F8125" i="31"/>
  <c r="F8121" i="31"/>
  <c r="F8117" i="31"/>
  <c r="F8113" i="31"/>
  <c r="F8109" i="31"/>
  <c r="F8105" i="31"/>
  <c r="F8101" i="31"/>
  <c r="F8097" i="31"/>
  <c r="F8093" i="31"/>
  <c r="F8089" i="31"/>
  <c r="F8085" i="31"/>
  <c r="F8081" i="31"/>
  <c r="F8077" i="31"/>
  <c r="F8073" i="31"/>
  <c r="F8069" i="31"/>
  <c r="F8065" i="31"/>
  <c r="F8061" i="31"/>
  <c r="F8057" i="31"/>
  <c r="F8053" i="31"/>
  <c r="F8049" i="31"/>
  <c r="F8045" i="31"/>
  <c r="F8041" i="31"/>
  <c r="F8037" i="31"/>
  <c r="F8033" i="31"/>
  <c r="F8029" i="31"/>
  <c r="F8025" i="31"/>
  <c r="F8021" i="31"/>
  <c r="F8017" i="31"/>
  <c r="F8013" i="31"/>
  <c r="F8009" i="31"/>
  <c r="F8005" i="31"/>
  <c r="F8001" i="31"/>
  <c r="F7997" i="31"/>
  <c r="F7993" i="31"/>
  <c r="F7989" i="31"/>
  <c r="F7985" i="31"/>
  <c r="F7981" i="31"/>
  <c r="F7977" i="31"/>
  <c r="F7973" i="31"/>
  <c r="F7969" i="31"/>
  <c r="F7965" i="31"/>
  <c r="F7961" i="31"/>
  <c r="F7957" i="31"/>
  <c r="F7953" i="31"/>
  <c r="F7949" i="31"/>
  <c r="F7945" i="31"/>
  <c r="F7941" i="31"/>
  <c r="F7937" i="31"/>
  <c r="F7933" i="31"/>
  <c r="F7929" i="31"/>
  <c r="F7925" i="31"/>
  <c r="F7921" i="31"/>
  <c r="F7917" i="31"/>
  <c r="F7913" i="31"/>
  <c r="F7909" i="31"/>
  <c r="F7905" i="31"/>
  <c r="F7901" i="31"/>
  <c r="F7897" i="31"/>
  <c r="F7893" i="31"/>
  <c r="F9445" i="31"/>
  <c r="F9429" i="31"/>
  <c r="F9413" i="31"/>
  <c r="F9397" i="31"/>
  <c r="F9381" i="31"/>
  <c r="F9365" i="31"/>
  <c r="F9349" i="31"/>
  <c r="F9334" i="31"/>
  <c r="F9326" i="31"/>
  <c r="F9318" i="31"/>
  <c r="F9310" i="31"/>
  <c r="F9302" i="31"/>
  <c r="F9294" i="31"/>
  <c r="F9286" i="31"/>
  <c r="F9278" i="31"/>
  <c r="F9270" i="31"/>
  <c r="F9262" i="31"/>
  <c r="F9254" i="31"/>
  <c r="F9246" i="31"/>
  <c r="F9238" i="31"/>
  <c r="F9230" i="31"/>
  <c r="F9222" i="31"/>
  <c r="F9214" i="31"/>
  <c r="F9206" i="31"/>
  <c r="F9198" i="31"/>
  <c r="F9190" i="31"/>
  <c r="F9182" i="31"/>
  <c r="F9174" i="31"/>
  <c r="F9166" i="31"/>
  <c r="F9158" i="31"/>
  <c r="F9150" i="31"/>
  <c r="F9142" i="31"/>
  <c r="F9134" i="31"/>
  <c r="F9126" i="31"/>
  <c r="F9119" i="31"/>
  <c r="F9114" i="31"/>
  <c r="F9109" i="31"/>
  <c r="F9104" i="31"/>
  <c r="F9100" i="31"/>
  <c r="F9096" i="31"/>
  <c r="F9092" i="31"/>
  <c r="F9088" i="31"/>
  <c r="F9084" i="31"/>
  <c r="F9080" i="31"/>
  <c r="F9076" i="31"/>
  <c r="F9072" i="31"/>
  <c r="F9068" i="31"/>
  <c r="F9064" i="31"/>
  <c r="F9060" i="31"/>
  <c r="F9056" i="31"/>
  <c r="F9052" i="31"/>
  <c r="F9048" i="31"/>
  <c r="F9044" i="31"/>
  <c r="F9040" i="31"/>
  <c r="F9036" i="31"/>
  <c r="F9032" i="31"/>
  <c r="F9028" i="31"/>
  <c r="F9024" i="31"/>
  <c r="F9020" i="31"/>
  <c r="F9016" i="31"/>
  <c r="F9012" i="31"/>
  <c r="F9008" i="31"/>
  <c r="F9004" i="31"/>
  <c r="F9000" i="31"/>
  <c r="F8996" i="31"/>
  <c r="F8992" i="31"/>
  <c r="F8988" i="31"/>
  <c r="F8984" i="31"/>
  <c r="F8980" i="31"/>
  <c r="F8976" i="31"/>
  <c r="F8972" i="31"/>
  <c r="F8968" i="31"/>
  <c r="F8964" i="31"/>
  <c r="F8960" i="31"/>
  <c r="F8956" i="31"/>
  <c r="F8952" i="31"/>
  <c r="F8948" i="31"/>
  <c r="F8944" i="31"/>
  <c r="F8940" i="31"/>
  <c r="F8936" i="31"/>
  <c r="F8932" i="31"/>
  <c r="F8928" i="31"/>
  <c r="F8924" i="31"/>
  <c r="F8920" i="31"/>
  <c r="F8916" i="31"/>
  <c r="F8912" i="31"/>
  <c r="F8908" i="31"/>
  <c r="F8904" i="31"/>
  <c r="F8900" i="31"/>
  <c r="F8896" i="31"/>
  <c r="F8892" i="31"/>
  <c r="F8888" i="31"/>
  <c r="F8884" i="31"/>
  <c r="F8880" i="31"/>
  <c r="F8876" i="31"/>
  <c r="F8872" i="31"/>
  <c r="F8868" i="31"/>
  <c r="F8864" i="31"/>
  <c r="F8860" i="31"/>
  <c r="F8856" i="31"/>
  <c r="F8852" i="31"/>
  <c r="F8848" i="31"/>
  <c r="F8844" i="31"/>
  <c r="F8840" i="31"/>
  <c r="F8836" i="31"/>
  <c r="F8832" i="31"/>
  <c r="F8828" i="31"/>
  <c r="F8824" i="31"/>
  <c r="F8820" i="31"/>
  <c r="F8816" i="31"/>
  <c r="F8812" i="31"/>
  <c r="F8808" i="31"/>
  <c r="F8804" i="31"/>
  <c r="F8800" i="31"/>
  <c r="F8796" i="31"/>
  <c r="F8792" i="31"/>
  <c r="F8788" i="31"/>
  <c r="F8784" i="31"/>
  <c r="F8780" i="31"/>
  <c r="F8776" i="31"/>
  <c r="F8772" i="31"/>
  <c r="F8768" i="31"/>
  <c r="F8764" i="31"/>
  <c r="F8760" i="31"/>
  <c r="F8756" i="31"/>
  <c r="F8752" i="31"/>
  <c r="F8748" i="31"/>
  <c r="F8744" i="31"/>
  <c r="F8740" i="31"/>
  <c r="F8736" i="31"/>
  <c r="F8732" i="31"/>
  <c r="F8728" i="31"/>
  <c r="F8724" i="31"/>
  <c r="F8720" i="31"/>
  <c r="F8716" i="31"/>
  <c r="F8712" i="31"/>
  <c r="F8708" i="31"/>
  <c r="F8704" i="31"/>
  <c r="F8700" i="31"/>
  <c r="F8696" i="31"/>
  <c r="F8692" i="31"/>
  <c r="F8688" i="31"/>
  <c r="F8684" i="31"/>
  <c r="F8680" i="31"/>
  <c r="F8676" i="31"/>
  <c r="F8672" i="31"/>
  <c r="F8668" i="31"/>
  <c r="F8664" i="31"/>
  <c r="F8660" i="31"/>
  <c r="F8656" i="31"/>
  <c r="F8652" i="31"/>
  <c r="F8648" i="31"/>
  <c r="F8644" i="31"/>
  <c r="F8640" i="31"/>
  <c r="F8636" i="31"/>
  <c r="F8632" i="31"/>
  <c r="F8628" i="31"/>
  <c r="F8624" i="31"/>
  <c r="F8620" i="31"/>
  <c r="F8616" i="31"/>
  <c r="F8612" i="31"/>
  <c r="F8608" i="31"/>
  <c r="F8604" i="31"/>
  <c r="F8600" i="31"/>
  <c r="F8596" i="31"/>
  <c r="F8592" i="31"/>
  <c r="F8588" i="31"/>
  <c r="F8584" i="31"/>
  <c r="F8580" i="31"/>
  <c r="F8576" i="31"/>
  <c r="F8572" i="31"/>
  <c r="F8568" i="31"/>
  <c r="F8564" i="31"/>
  <c r="F8560" i="31"/>
  <c r="F8556" i="31"/>
  <c r="F8552" i="31"/>
  <c r="F8548" i="31"/>
  <c r="F8544" i="31"/>
  <c r="F8540" i="31"/>
  <c r="F8536" i="31"/>
  <c r="F8532" i="31"/>
  <c r="F8528" i="31"/>
  <c r="F8524" i="31"/>
  <c r="F8520" i="31"/>
  <c r="F8516" i="31"/>
  <c r="F8512" i="31"/>
  <c r="F8508" i="31"/>
  <c r="F8504" i="31"/>
  <c r="F8500" i="31"/>
  <c r="F8496" i="31"/>
  <c r="F8492" i="31"/>
  <c r="F8488" i="31"/>
  <c r="F8484" i="31"/>
  <c r="F8480" i="31"/>
  <c r="F8476" i="31"/>
  <c r="F8472" i="31"/>
  <c r="F8468" i="31"/>
  <c r="F8464" i="31"/>
  <c r="F8460" i="31"/>
  <c r="F8456" i="31"/>
  <c r="F8452" i="31"/>
  <c r="F8448" i="31"/>
  <c r="F8444" i="31"/>
  <c r="F8440" i="31"/>
  <c r="F8436" i="31"/>
  <c r="F8432" i="31"/>
  <c r="F8428" i="31"/>
  <c r="F8424" i="31"/>
  <c r="F8420" i="31"/>
  <c r="F8416" i="31"/>
  <c r="F8412" i="31"/>
  <c r="F8408" i="31"/>
  <c r="F8404" i="31"/>
  <c r="F8400" i="31"/>
  <c r="F8396" i="31"/>
  <c r="F8392" i="31"/>
  <c r="F8388" i="31"/>
  <c r="F8384" i="31"/>
  <c r="F8380" i="31"/>
  <c r="F8376" i="31"/>
  <c r="F8372" i="31"/>
  <c r="F8368" i="31"/>
  <c r="F8364" i="31"/>
  <c r="F8360" i="31"/>
  <c r="F8356" i="31"/>
  <c r="F8352" i="31"/>
  <c r="F8348" i="31"/>
  <c r="F8344" i="31"/>
  <c r="F8340" i="31"/>
  <c r="F8336" i="31"/>
  <c r="F8332" i="31"/>
  <c r="F8328" i="31"/>
  <c r="F8324" i="31"/>
  <c r="F8320" i="31"/>
  <c r="F8316" i="31"/>
  <c r="F8312" i="31"/>
  <c r="F8308" i="31"/>
  <c r="F8304" i="31"/>
  <c r="F8300" i="31"/>
  <c r="F8296" i="31"/>
  <c r="F8292" i="31"/>
  <c r="F8288" i="31"/>
  <c r="F8284" i="31"/>
  <c r="F8280" i="31"/>
  <c r="F8276" i="31"/>
  <c r="F8272" i="31"/>
  <c r="F8268" i="31"/>
  <c r="F8264" i="31"/>
  <c r="F8260" i="31"/>
  <c r="F8256" i="31"/>
  <c r="F8252" i="31"/>
  <c r="F8248" i="31"/>
  <c r="F8244" i="31"/>
  <c r="F8240" i="31"/>
  <c r="F8236" i="31"/>
  <c r="F8232" i="31"/>
  <c r="F8228" i="31"/>
  <c r="F8224" i="31"/>
  <c r="F8220" i="31"/>
  <c r="F8216" i="31"/>
  <c r="F8212" i="31"/>
  <c r="F8208" i="31"/>
  <c r="F8204" i="31"/>
  <c r="F8200" i="31"/>
  <c r="F8196" i="31"/>
  <c r="F8192" i="31"/>
  <c r="F8188" i="31"/>
  <c r="F8184" i="31"/>
  <c r="F8180" i="31"/>
  <c r="F8176" i="31"/>
  <c r="F8172" i="31"/>
  <c r="F8168" i="31"/>
  <c r="F8164" i="31"/>
  <c r="F8160" i="31"/>
  <c r="F8156" i="31"/>
  <c r="F8152" i="31"/>
  <c r="F8148" i="31"/>
  <c r="F8144" i="31"/>
  <c r="F8140" i="31"/>
  <c r="F8136" i="31"/>
  <c r="F8132" i="31"/>
  <c r="F8128" i="31"/>
  <c r="F8124" i="31"/>
  <c r="F8120" i="31"/>
  <c r="F8116" i="31"/>
  <c r="F8112" i="31"/>
  <c r="F8108" i="31"/>
  <c r="F8104" i="31"/>
  <c r="F8100" i="31"/>
  <c r="F8096" i="31"/>
  <c r="F8092" i="31"/>
  <c r="F8088" i="31"/>
  <c r="F8084" i="31"/>
  <c r="F8080" i="31"/>
  <c r="F8076" i="31"/>
  <c r="F8072" i="31"/>
  <c r="F8068" i="31"/>
  <c r="F8064" i="31"/>
  <c r="F8060" i="31"/>
  <c r="F8056" i="31"/>
  <c r="F8052" i="31"/>
  <c r="F8048" i="31"/>
  <c r="F8044" i="31"/>
  <c r="F8040" i="31"/>
  <c r="F8036" i="31"/>
  <c r="F8032" i="31"/>
  <c r="F8028" i="31"/>
  <c r="F8024" i="31"/>
  <c r="F8020" i="31"/>
  <c r="F8016" i="31"/>
  <c r="F8012" i="31"/>
  <c r="F8008" i="31"/>
  <c r="F8004" i="31"/>
  <c r="F8000" i="31"/>
  <c r="F7996" i="31"/>
  <c r="F7992" i="31"/>
  <c r="F7988" i="31"/>
  <c r="F7984" i="31"/>
  <c r="F7980" i="31"/>
  <c r="F7976" i="31"/>
  <c r="F7972" i="31"/>
  <c r="F7968" i="31"/>
  <c r="F7964" i="31"/>
  <c r="F7960" i="31"/>
  <c r="F7956" i="31"/>
  <c r="F7952" i="31"/>
  <c r="F7948" i="31"/>
  <c r="F7944" i="31"/>
  <c r="F7940" i="31"/>
  <c r="F7936" i="31"/>
  <c r="F7932" i="31"/>
  <c r="F7928" i="31"/>
  <c r="F7924" i="31"/>
  <c r="F7920" i="31"/>
  <c r="F7916" i="31"/>
  <c r="F7912" i="31"/>
  <c r="F7908" i="31"/>
  <c r="F7904" i="31"/>
  <c r="F7900" i="31"/>
  <c r="F7896" i="31"/>
  <c r="F7892" i="31"/>
  <c r="F7888" i="31"/>
  <c r="F7884" i="31"/>
  <c r="F7880" i="31"/>
  <c r="F7876" i="31"/>
  <c r="F7872" i="31"/>
  <c r="F7868" i="31"/>
  <c r="F7864" i="31"/>
  <c r="F7860" i="31"/>
  <c r="F7856" i="31"/>
  <c r="F7852" i="31"/>
  <c r="F7848" i="31"/>
  <c r="F7844" i="31"/>
  <c r="F7840" i="31"/>
  <c r="F7836" i="31"/>
  <c r="F7832" i="31"/>
  <c r="F7828" i="31"/>
  <c r="F7824" i="31"/>
  <c r="F7820" i="31"/>
  <c r="F7816" i="31"/>
  <c r="F7812" i="31"/>
  <c r="F7808" i="31"/>
  <c r="F7804" i="31"/>
  <c r="F7800" i="31"/>
  <c r="F7796" i="31"/>
  <c r="F7792" i="31"/>
  <c r="F7788" i="31"/>
  <c r="F7784" i="31"/>
  <c r="F7780" i="31"/>
  <c r="F7776" i="31"/>
  <c r="F7772" i="31"/>
  <c r="F7768" i="31"/>
  <c r="F7764" i="31"/>
  <c r="F7760" i="31"/>
  <c r="F7756" i="31"/>
  <c r="F7752" i="31"/>
  <c r="F7748" i="31"/>
  <c r="F7744" i="31"/>
  <c r="F7740" i="31"/>
  <c r="F7736" i="31"/>
  <c r="F7732" i="31"/>
  <c r="F7728" i="31"/>
  <c r="F7724" i="31"/>
  <c r="F7720" i="31"/>
  <c r="F7716" i="31"/>
  <c r="F7712" i="31"/>
  <c r="F7708" i="31"/>
  <c r="F7704" i="31"/>
  <c r="F7700" i="31"/>
  <c r="F7696" i="31"/>
  <c r="F7692" i="31"/>
  <c r="F7688" i="31"/>
  <c r="F7684" i="31"/>
  <c r="F7680" i="31"/>
  <c r="F7676" i="31"/>
  <c r="F7672" i="31"/>
  <c r="F7668" i="31"/>
  <c r="F7664" i="31"/>
  <c r="F7660" i="31"/>
  <c r="F7656" i="31"/>
  <c r="F7652" i="31"/>
  <c r="F7648" i="31"/>
  <c r="F7644" i="31"/>
  <c r="F7640" i="31"/>
  <c r="F7636" i="31"/>
  <c r="F7632" i="31"/>
  <c r="F7889" i="31"/>
  <c r="F7873" i="31"/>
  <c r="F7857" i="31"/>
  <c r="F7841" i="31"/>
  <c r="F7825" i="31"/>
  <c r="F7809" i="31"/>
  <c r="F7793" i="31"/>
  <c r="F7777" i="31"/>
  <c r="F7761" i="31"/>
  <c r="F7745" i="31"/>
  <c r="F7729" i="31"/>
  <c r="F7714" i="31"/>
  <c r="F7706" i="31"/>
  <c r="F7698" i="31"/>
  <c r="F7690" i="31"/>
  <c r="F7682" i="31"/>
  <c r="F7674" i="31"/>
  <c r="F7666" i="31"/>
  <c r="F7658" i="31"/>
  <c r="F7650" i="31"/>
  <c r="F7642" i="31"/>
  <c r="F7634" i="31"/>
  <c r="F7628" i="31"/>
  <c r="F7622" i="31"/>
  <c r="F7617" i="31"/>
  <c r="F7612" i="31"/>
  <c r="F7606" i="31"/>
  <c r="F7601" i="31"/>
  <c r="F7597" i="31"/>
  <c r="F7593" i="31"/>
  <c r="F7589" i="31"/>
  <c r="F7585" i="31"/>
  <c r="F7581" i="31"/>
  <c r="F7577" i="31"/>
  <c r="F7573" i="31"/>
  <c r="F7569" i="31"/>
  <c r="F7565" i="31"/>
  <c r="F7561" i="31"/>
  <c r="F7557" i="31"/>
  <c r="F7553" i="31"/>
  <c r="F7549" i="31"/>
  <c r="F7545" i="31"/>
  <c r="F7541" i="31"/>
  <c r="F7537" i="31"/>
  <c r="F7533" i="31"/>
  <c r="F7529" i="31"/>
  <c r="F7525" i="31"/>
  <c r="F7521" i="31"/>
  <c r="F7517" i="31"/>
  <c r="F7513" i="31"/>
  <c r="F7509" i="31"/>
  <c r="F7505" i="31"/>
  <c r="F7501" i="31"/>
  <c r="F7497" i="31"/>
  <c r="F7493" i="31"/>
  <c r="F7489" i="31"/>
  <c r="F7485" i="31"/>
  <c r="F7481" i="31"/>
  <c r="F7477" i="31"/>
  <c r="F7473" i="31"/>
  <c r="F7469" i="31"/>
  <c r="F7465" i="31"/>
  <c r="F7461" i="31"/>
  <c r="F7457" i="31"/>
  <c r="F7453" i="31"/>
  <c r="F7449" i="31"/>
  <c r="F7445" i="31"/>
  <c r="F7441" i="31"/>
  <c r="F7437" i="31"/>
  <c r="F7433" i="31"/>
  <c r="F7429" i="31"/>
  <c r="F7425" i="31"/>
  <c r="F7421" i="31"/>
  <c r="F7417" i="31"/>
  <c r="F7413" i="31"/>
  <c r="F7409" i="31"/>
  <c r="F7405" i="31"/>
  <c r="F7401" i="31"/>
  <c r="F7397" i="31"/>
  <c r="F7393" i="31"/>
  <c r="F7389" i="31"/>
  <c r="F7385" i="31"/>
  <c r="F7381" i="31"/>
  <c r="F7377" i="31"/>
  <c r="F7373" i="31"/>
  <c r="F7369" i="31"/>
  <c r="F7365" i="31"/>
  <c r="F7361" i="31"/>
  <c r="F7357" i="31"/>
  <c r="F7353" i="31"/>
  <c r="F7349" i="31"/>
  <c r="F7345" i="31"/>
  <c r="F7341" i="31"/>
  <c r="F7337" i="31"/>
  <c r="F7333" i="31"/>
  <c r="F7329" i="31"/>
  <c r="F7325" i="31"/>
  <c r="F7321" i="31"/>
  <c r="F7317" i="31"/>
  <c r="F7313" i="31"/>
  <c r="F7309" i="31"/>
  <c r="F7305" i="31"/>
  <c r="F7301" i="31"/>
  <c r="F7297" i="31"/>
  <c r="F7293" i="31"/>
  <c r="F7289" i="31"/>
  <c r="F7285" i="31"/>
  <c r="F7281" i="31"/>
  <c r="F7277" i="31"/>
  <c r="F7273" i="31"/>
  <c r="F7269" i="31"/>
  <c r="F7265" i="31"/>
  <c r="F7261" i="31"/>
  <c r="F7257" i="31"/>
  <c r="F7253" i="31"/>
  <c r="F7249" i="31"/>
  <c r="F7245" i="31"/>
  <c r="F7241" i="31"/>
  <c r="F7237" i="31"/>
  <c r="F7233" i="31"/>
  <c r="F7229" i="31"/>
  <c r="F7225" i="31"/>
  <c r="F7221" i="31"/>
  <c r="F7217" i="31"/>
  <c r="F7213" i="31"/>
  <c r="F7209" i="31"/>
  <c r="F7205" i="31"/>
  <c r="F7201" i="31"/>
  <c r="F7197" i="31"/>
  <c r="F7193" i="31"/>
  <c r="F7189" i="31"/>
  <c r="F7185" i="31"/>
  <c r="F7181" i="31"/>
  <c r="F7177" i="31"/>
  <c r="F7173" i="31"/>
  <c r="F7169" i="31"/>
  <c r="F7165" i="31"/>
  <c r="F7161" i="31"/>
  <c r="F7157" i="31"/>
  <c r="F7153" i="31"/>
  <c r="F7149" i="31"/>
  <c r="F7145" i="31"/>
  <c r="F7141" i="31"/>
  <c r="F7137" i="31"/>
  <c r="F7133" i="31"/>
  <c r="F7129" i="31"/>
  <c r="F7125" i="31"/>
  <c r="F7121" i="31"/>
  <c r="F7117" i="31"/>
  <c r="F7113" i="31"/>
  <c r="F7109" i="31"/>
  <c r="F7105" i="31"/>
  <c r="F7101" i="31"/>
  <c r="F7097" i="31"/>
  <c r="F7093" i="31"/>
  <c r="F7089" i="31"/>
  <c r="F7085" i="31"/>
  <c r="F7081" i="31"/>
  <c r="F7077" i="31"/>
  <c r="F7073" i="31"/>
  <c r="F7069" i="31"/>
  <c r="F7065" i="31"/>
  <c r="F7061" i="31"/>
  <c r="F7057" i="31"/>
  <c r="F7053" i="31"/>
  <c r="F7049" i="31"/>
  <c r="F7045" i="31"/>
  <c r="F7041" i="31"/>
  <c r="F7037" i="31"/>
  <c r="F7033" i="31"/>
  <c r="F7029" i="31"/>
  <c r="F7025" i="31"/>
  <c r="F7021" i="31"/>
  <c r="F7017" i="31"/>
  <c r="F7013" i="31"/>
  <c r="F7009" i="31"/>
  <c r="F7005" i="31"/>
  <c r="F7001" i="31"/>
  <c r="F6997" i="31"/>
  <c r="F6993" i="31"/>
  <c r="F6989" i="31"/>
  <c r="F6985" i="31"/>
  <c r="F6981" i="31"/>
  <c r="F6977" i="31"/>
  <c r="F6973" i="31"/>
  <c r="F6969" i="31"/>
  <c r="F6965" i="31"/>
  <c r="F6961" i="31"/>
  <c r="F6957" i="31"/>
  <c r="F6953" i="31"/>
  <c r="F6949" i="31"/>
  <c r="F6945" i="31"/>
  <c r="F6941" i="31"/>
  <c r="F6937" i="31"/>
  <c r="F6933" i="31"/>
  <c r="F6929" i="31"/>
  <c r="F6925" i="31"/>
  <c r="F6921" i="31"/>
  <c r="F6917" i="31"/>
  <c r="F6913" i="31"/>
  <c r="F6909" i="31"/>
  <c r="F6905" i="31"/>
  <c r="F6901" i="31"/>
  <c r="F6897" i="31"/>
  <c r="F6893" i="31"/>
  <c r="F6889" i="31"/>
  <c r="F6885" i="31"/>
  <c r="F6881" i="31"/>
  <c r="F6877" i="31"/>
  <c r="F6873" i="31"/>
  <c r="F6869" i="31"/>
  <c r="F6865" i="31"/>
  <c r="F6861" i="31"/>
  <c r="F6857" i="31"/>
  <c r="F6853" i="31"/>
  <c r="F6849" i="31"/>
  <c r="F6845" i="31"/>
  <c r="F6841" i="31"/>
  <c r="F6837" i="31"/>
  <c r="F6833" i="31"/>
  <c r="F6829" i="31"/>
  <c r="F6825" i="31"/>
  <c r="F6821" i="31"/>
  <c r="F6817" i="31"/>
  <c r="F6813" i="31"/>
  <c r="F6809" i="31"/>
  <c r="F6805" i="31"/>
  <c r="F6801" i="31"/>
  <c r="F6797" i="31"/>
  <c r="F6793" i="31"/>
  <c r="F6789" i="31"/>
  <c r="F6785" i="31"/>
  <c r="F6781" i="31"/>
  <c r="F6777" i="31"/>
  <c r="F6773" i="31"/>
  <c r="F6769" i="31"/>
  <c r="F6765" i="31"/>
  <c r="F6761" i="31"/>
  <c r="F6757" i="31"/>
  <c r="F6753" i="31"/>
  <c r="F6749" i="31"/>
  <c r="F6745" i="31"/>
  <c r="F6741" i="31"/>
  <c r="F6737" i="31"/>
  <c r="F6733" i="31"/>
  <c r="F6729" i="31"/>
  <c r="F6725" i="31"/>
  <c r="F6721" i="31"/>
  <c r="F6717" i="31"/>
  <c r="F6713" i="31"/>
  <c r="F6709" i="31"/>
  <c r="F6705" i="31"/>
  <c r="F6701" i="31"/>
  <c r="F6697" i="31"/>
  <c r="F6693" i="31"/>
  <c r="F6689" i="31"/>
  <c r="F6685" i="31"/>
  <c r="F6681" i="31"/>
  <c r="F6677" i="31"/>
  <c r="F6673" i="31"/>
  <c r="F6669" i="31"/>
  <c r="F6665" i="31"/>
  <c r="F6661" i="31"/>
  <c r="F6657" i="31"/>
  <c r="F6653" i="31"/>
  <c r="F6649" i="31"/>
  <c r="F6645" i="31"/>
  <c r="F6641" i="31"/>
  <c r="F6637" i="31"/>
  <c r="F6633" i="31"/>
  <c r="F6629" i="31"/>
  <c r="F6625" i="31"/>
  <c r="F6621" i="31"/>
  <c r="F6617" i="31"/>
  <c r="F6613" i="31"/>
  <c r="F6609" i="31"/>
  <c r="F6605" i="31"/>
  <c r="F6601" i="31"/>
  <c r="F6597" i="31"/>
  <c r="F6593" i="31"/>
  <c r="F6589" i="31"/>
  <c r="F6585" i="31"/>
  <c r="F6581" i="31"/>
  <c r="F6577" i="31"/>
  <c r="F6573" i="31"/>
  <c r="F6569" i="31"/>
  <c r="F6565" i="31"/>
  <c r="F6561" i="31"/>
  <c r="F6557" i="31"/>
  <c r="F6553" i="31"/>
  <c r="F6549" i="31"/>
  <c r="F6545" i="31"/>
  <c r="F6541" i="31"/>
  <c r="F6537" i="31"/>
  <c r="F6533" i="31"/>
  <c r="F6529" i="31"/>
  <c r="F6525" i="31"/>
  <c r="F6521" i="31"/>
  <c r="F6517" i="31"/>
  <c r="F6513" i="31"/>
  <c r="F6509" i="31"/>
  <c r="F6505" i="31"/>
  <c r="F6501" i="31"/>
  <c r="F6497" i="31"/>
  <c r="F6493" i="31"/>
  <c r="F6489" i="31"/>
  <c r="F6485" i="31"/>
  <c r="F6481" i="31"/>
  <c r="F6477" i="31"/>
  <c r="F6473" i="31"/>
  <c r="F6469" i="31"/>
  <c r="F6465" i="31"/>
  <c r="F6461" i="31"/>
  <c r="F6457" i="31"/>
  <c r="F6453" i="31"/>
  <c r="F6449" i="31"/>
  <c r="F6445" i="31"/>
  <c r="F6441" i="31"/>
  <c r="F6437" i="31"/>
  <c r="F6433" i="31"/>
  <c r="F6429" i="31"/>
  <c r="F6425" i="31"/>
  <c r="F6421" i="31"/>
  <c r="F6417" i="31"/>
  <c r="F6413" i="31"/>
  <c r="F6409" i="31"/>
  <c r="F6405" i="31"/>
  <c r="F6401" i="31"/>
  <c r="F6397" i="31"/>
  <c r="F6393" i="31"/>
  <c r="F6389" i="31"/>
  <c r="F6385" i="31"/>
  <c r="F6381" i="31"/>
  <c r="F6377" i="31"/>
  <c r="F6373" i="31"/>
  <c r="F6369" i="31"/>
  <c r="F6365" i="31"/>
  <c r="F6361" i="31"/>
  <c r="F6357" i="31"/>
  <c r="F6353" i="31"/>
  <c r="F6349" i="31"/>
  <c r="F6345" i="31"/>
  <c r="F6341" i="31"/>
  <c r="F6337" i="31"/>
  <c r="F6333" i="31"/>
  <c r="F6329" i="31"/>
  <c r="F6325" i="31"/>
  <c r="F6321" i="31"/>
  <c r="F6317" i="31"/>
  <c r="F6313" i="31"/>
  <c r="F6309" i="31"/>
  <c r="F6305" i="31"/>
  <c r="F6301" i="31"/>
  <c r="F6297" i="31"/>
  <c r="F6293" i="31"/>
  <c r="F6289" i="31"/>
  <c r="F6285" i="31"/>
  <c r="F6281" i="31"/>
  <c r="F6277" i="31"/>
  <c r="F6273" i="31"/>
  <c r="F6269" i="31"/>
  <c r="F6265" i="31"/>
  <c r="F6261" i="31"/>
  <c r="F6257" i="31"/>
  <c r="F6253" i="31"/>
  <c r="F6249" i="31"/>
  <c r="F6245" i="31"/>
  <c r="F6241" i="31"/>
  <c r="F6237" i="31"/>
  <c r="F6233" i="31"/>
  <c r="F6229" i="31"/>
  <c r="F6225" i="31"/>
  <c r="F6221" i="31"/>
  <c r="F6217" i="31"/>
  <c r="F6213" i="31"/>
  <c r="F6209" i="31"/>
  <c r="F6205" i="31"/>
  <c r="F6201" i="31"/>
  <c r="F6197" i="31"/>
  <c r="F6193" i="31"/>
  <c r="F6189" i="31"/>
  <c r="F6185" i="31"/>
  <c r="F6181" i="31"/>
  <c r="F6177" i="31"/>
  <c r="F6173" i="31"/>
  <c r="F6169" i="31"/>
  <c r="F6165" i="31"/>
  <c r="F6161" i="31"/>
  <c r="F6157" i="31"/>
  <c r="F6153" i="31"/>
  <c r="F6149" i="31"/>
  <c r="F6145" i="31"/>
  <c r="F6141" i="31"/>
  <c r="F6137" i="31"/>
  <c r="F6133" i="31"/>
  <c r="F6129" i="31"/>
  <c r="F6125" i="31"/>
  <c r="F6121" i="31"/>
  <c r="F6117" i="31"/>
  <c r="F6113" i="31"/>
  <c r="F6109" i="31"/>
  <c r="F6105" i="31"/>
  <c r="F6101" i="31"/>
  <c r="F6097" i="31"/>
  <c r="F6093" i="31"/>
  <c r="F6089" i="31"/>
  <c r="F6085" i="31"/>
  <c r="F6081" i="31"/>
  <c r="F6077" i="31"/>
  <c r="F6073" i="31"/>
  <c r="F6069" i="31"/>
  <c r="F6065" i="31"/>
  <c r="F6061" i="31"/>
  <c r="F6057" i="31"/>
  <c r="F6053" i="31"/>
  <c r="F6049" i="31"/>
  <c r="F6045" i="31"/>
  <c r="F6041" i="31"/>
  <c r="F6037" i="31"/>
  <c r="F6033" i="31"/>
  <c r="F6029" i="31"/>
  <c r="F6025" i="31"/>
  <c r="F6021" i="31"/>
  <c r="F6017" i="31"/>
  <c r="F6013" i="31"/>
  <c r="F6009" i="31"/>
  <c r="F6005" i="31"/>
  <c r="F6001" i="31"/>
  <c r="F5997" i="31"/>
  <c r="F5993" i="31"/>
  <c r="F5989" i="31"/>
  <c r="F5985" i="31"/>
  <c r="F5981" i="31"/>
  <c r="F5977" i="31"/>
  <c r="F5973" i="31"/>
  <c r="F5969" i="31"/>
  <c r="F5965" i="31"/>
  <c r="F5961" i="31"/>
  <c r="F5957" i="31"/>
  <c r="F5953" i="31"/>
  <c r="F5949" i="31"/>
  <c r="F5945" i="31"/>
  <c r="F5941" i="31"/>
  <c r="F5937" i="31"/>
  <c r="F5933" i="31"/>
  <c r="F5929" i="31"/>
  <c r="F5925" i="31"/>
  <c r="F5921" i="31"/>
  <c r="F5917" i="31"/>
  <c r="F5913" i="31"/>
  <c r="F5909" i="31"/>
  <c r="F5905" i="31"/>
  <c r="F5901" i="31"/>
  <c r="F5897" i="31"/>
  <c r="F5893" i="31"/>
  <c r="F5889" i="31"/>
  <c r="F5885" i="31"/>
  <c r="F5881" i="31"/>
  <c r="F5877" i="31"/>
  <c r="F5873" i="31"/>
  <c r="F5869" i="31"/>
  <c r="F5865" i="31"/>
  <c r="F5861" i="31"/>
  <c r="F5857" i="31"/>
  <c r="F5853" i="31"/>
  <c r="F5849" i="31"/>
  <c r="F5845" i="31"/>
  <c r="F5841" i="31"/>
  <c r="F5837" i="31"/>
  <c r="F5833" i="31"/>
  <c r="F5829" i="31"/>
  <c r="F5825" i="31"/>
  <c r="F5821" i="31"/>
  <c r="F5817" i="31"/>
  <c r="F5813" i="31"/>
  <c r="F5809" i="31"/>
  <c r="F5805" i="31"/>
  <c r="F5801" i="31"/>
  <c r="F5797" i="31"/>
  <c r="F5793" i="31"/>
  <c r="F5789" i="31"/>
  <c r="F5785" i="31"/>
  <c r="F5781" i="31"/>
  <c r="F5777" i="31"/>
  <c r="F5773" i="31"/>
  <c r="F5769" i="31"/>
  <c r="F5765" i="31"/>
  <c r="F5761" i="31"/>
  <c r="F5757" i="31"/>
  <c r="F5753" i="31"/>
  <c r="F5749" i="31"/>
  <c r="F5745" i="31"/>
  <c r="F5741" i="31"/>
  <c r="F5737" i="31"/>
  <c r="F5733" i="31"/>
  <c r="F5729" i="31"/>
  <c r="F5725" i="31"/>
  <c r="F5721" i="31"/>
  <c r="F5717" i="31"/>
  <c r="F5713" i="31"/>
  <c r="F5709" i="31"/>
  <c r="F5705" i="31"/>
  <c r="F5701" i="31"/>
  <c r="F5697" i="31"/>
  <c r="F5693" i="31"/>
  <c r="F5689" i="31"/>
  <c r="F5685" i="31"/>
  <c r="F5681" i="31"/>
  <c r="F5677" i="31"/>
  <c r="F5673" i="31"/>
  <c r="F5669" i="31"/>
  <c r="F5665" i="31"/>
  <c r="F5661" i="31"/>
  <c r="F5657" i="31"/>
  <c r="F5653" i="31"/>
  <c r="F5649" i="31"/>
  <c r="F5645" i="31"/>
  <c r="F5641" i="31"/>
  <c r="F5637" i="31"/>
  <c r="F5633" i="31"/>
  <c r="F5629" i="31"/>
  <c r="F5625" i="31"/>
  <c r="F5621" i="31"/>
  <c r="F5617" i="31"/>
  <c r="F5613" i="31"/>
  <c r="F5609" i="31"/>
  <c r="F5605" i="31"/>
  <c r="F5601" i="31"/>
  <c r="F5597" i="31"/>
  <c r="F5593" i="31"/>
  <c r="F5589" i="31"/>
  <c r="F5585" i="31"/>
  <c r="F5581" i="31"/>
  <c r="F5577" i="31"/>
  <c r="F5573" i="31"/>
  <c r="F5569" i="31"/>
  <c r="F5565" i="31"/>
  <c r="F5561" i="31"/>
  <c r="F5557" i="31"/>
  <c r="F5553" i="31"/>
  <c r="F5549" i="31"/>
  <c r="F5545" i="31"/>
  <c r="F5541" i="31"/>
  <c r="F5537" i="31"/>
  <c r="F5533" i="31"/>
  <c r="F5529" i="31"/>
  <c r="F5525" i="31"/>
  <c r="F5521" i="31"/>
  <c r="F5517" i="31"/>
  <c r="F5513" i="31"/>
  <c r="F5509" i="31"/>
  <c r="F5505" i="31"/>
  <c r="F5501" i="31"/>
  <c r="F5497" i="31"/>
  <c r="F5493" i="31"/>
  <c r="F5489" i="31"/>
  <c r="F5485" i="31"/>
  <c r="F5481" i="31"/>
  <c r="F5477" i="31"/>
  <c r="F5473" i="31"/>
  <c r="F5469" i="31"/>
  <c r="F5465" i="31"/>
  <c r="F5461" i="31"/>
  <c r="F5457" i="31"/>
  <c r="F5453" i="31"/>
  <c r="F5449" i="31"/>
  <c r="F5445" i="31"/>
  <c r="F5441" i="31"/>
  <c r="F5437" i="31"/>
  <c r="F5433" i="31"/>
  <c r="F5429" i="31"/>
  <c r="F5425" i="31"/>
  <c r="F5421" i="31"/>
  <c r="F5417" i="31"/>
  <c r="F5413" i="31"/>
  <c r="F5409" i="31"/>
  <c r="F5405" i="31"/>
  <c r="F5401" i="31"/>
  <c r="F5397" i="31"/>
  <c r="F5393" i="31"/>
  <c r="F5389" i="31"/>
  <c r="F5385" i="31"/>
  <c r="F5381" i="31"/>
  <c r="F5377" i="31"/>
  <c r="F5373" i="31"/>
  <c r="F5369" i="31"/>
  <c r="F5365" i="31"/>
  <c r="F5361" i="31"/>
  <c r="F5357" i="31"/>
  <c r="F5353" i="31"/>
  <c r="F5349" i="31"/>
  <c r="F5345" i="31"/>
  <c r="F5341" i="31"/>
  <c r="F5337" i="31"/>
  <c r="F5333" i="31"/>
  <c r="F5329" i="31"/>
  <c r="F5325" i="31"/>
  <c r="F5321" i="31"/>
  <c r="F5317" i="31"/>
  <c r="F5313" i="31"/>
  <c r="F5309" i="31"/>
  <c r="F5305" i="31"/>
  <c r="F5301" i="31"/>
  <c r="F5297" i="31"/>
  <c r="F5293" i="31"/>
  <c r="F5289" i="31"/>
  <c r="F5285" i="31"/>
  <c r="F5281" i="31"/>
  <c r="F5277" i="31"/>
  <c r="F5273" i="31"/>
  <c r="F5269" i="31"/>
  <c r="F5265" i="31"/>
  <c r="F5261" i="31"/>
  <c r="F5257" i="31"/>
  <c r="F5253" i="31"/>
  <c r="F5249" i="31"/>
  <c r="F5245" i="31"/>
  <c r="F5241" i="31"/>
  <c r="F5237" i="31"/>
  <c r="F5233" i="31"/>
  <c r="F5229" i="31"/>
  <c r="F5225" i="31"/>
  <c r="F5221" i="31"/>
  <c r="F5217" i="31"/>
  <c r="F5213" i="31"/>
  <c r="F5209" i="31"/>
  <c r="F5205" i="31"/>
  <c r="F5201" i="31"/>
  <c r="F5197" i="31"/>
  <c r="F5193" i="31"/>
  <c r="F5189" i="31"/>
  <c r="F5185" i="31"/>
  <c r="F5181" i="31"/>
  <c r="F5177" i="31"/>
  <c r="F5173" i="31"/>
  <c r="F5169" i="31"/>
  <c r="F5165" i="31"/>
  <c r="F5161" i="31"/>
  <c r="F5157" i="31"/>
  <c r="F5153" i="31"/>
  <c r="F5149" i="31"/>
  <c r="F5145" i="31"/>
  <c r="F5141" i="31"/>
  <c r="F5137" i="31"/>
  <c r="F5133" i="31"/>
  <c r="F5129" i="31"/>
  <c r="F5125" i="31"/>
  <c r="F5121" i="31"/>
  <c r="F5117" i="31"/>
  <c r="F5113" i="31"/>
  <c r="F5109" i="31"/>
  <c r="F5105" i="31"/>
  <c r="F5101" i="31"/>
  <c r="F5097" i="31"/>
  <c r="F5093" i="31"/>
  <c r="F5089" i="31"/>
  <c r="F5085" i="31"/>
  <c r="F5081" i="31"/>
  <c r="F5077" i="31"/>
  <c r="F5073" i="31"/>
  <c r="F5069" i="31"/>
  <c r="F5065" i="31"/>
  <c r="F5061" i="31"/>
  <c r="F5057" i="31"/>
  <c r="F5053" i="31"/>
  <c r="F5049" i="31"/>
  <c r="F5045" i="31"/>
  <c r="F5041" i="31"/>
  <c r="F5037" i="31"/>
  <c r="F5033" i="31"/>
  <c r="F5029" i="31"/>
  <c r="F5025" i="31"/>
  <c r="F5021" i="31"/>
  <c r="F5017" i="31"/>
  <c r="F5013" i="31"/>
  <c r="F5009" i="31"/>
  <c r="F5005" i="31"/>
  <c r="F5001" i="31"/>
  <c r="F4997" i="31"/>
  <c r="F4993" i="31"/>
  <c r="F4989" i="31"/>
  <c r="F4985" i="31"/>
  <c r="F7885" i="31"/>
  <c r="F7869" i="31"/>
  <c r="F7853" i="31"/>
  <c r="F7837" i="31"/>
  <c r="F7821" i="31"/>
  <c r="F7805" i="31"/>
  <c r="F7789" i="31"/>
  <c r="F7773" i="31"/>
  <c r="F7757" i="31"/>
  <c r="F7741" i="31"/>
  <c r="F7725" i="31"/>
  <c r="F7713" i="31"/>
  <c r="F7705" i="31"/>
  <c r="F7697" i="31"/>
  <c r="F7689" i="31"/>
  <c r="F7681" i="31"/>
  <c r="F7673" i="31"/>
  <c r="F7665" i="31"/>
  <c r="F7657" i="31"/>
  <c r="F7649" i="31"/>
  <c r="F7641" i="31"/>
  <c r="F7633" i="31"/>
  <c r="F7626" i="31"/>
  <c r="F7621" i="31"/>
  <c r="F7616" i="31"/>
  <c r="F7610" i="31"/>
  <c r="F7605" i="31"/>
  <c r="F7600" i="31"/>
  <c r="F7596" i="31"/>
  <c r="F7592" i="31"/>
  <c r="F7588" i="31"/>
  <c r="F7584" i="31"/>
  <c r="F7580" i="31"/>
  <c r="F7576" i="31"/>
  <c r="F7572" i="31"/>
  <c r="F7568" i="31"/>
  <c r="F7564" i="31"/>
  <c r="F7560" i="31"/>
  <c r="F7556" i="31"/>
  <c r="F7552" i="31"/>
  <c r="F7548" i="31"/>
  <c r="F7544" i="31"/>
  <c r="F7540" i="31"/>
  <c r="F7536" i="31"/>
  <c r="F7532" i="31"/>
  <c r="F7528" i="31"/>
  <c r="F7524" i="31"/>
  <c r="F7520" i="31"/>
  <c r="F7516" i="31"/>
  <c r="F7512" i="31"/>
  <c r="F7508" i="31"/>
  <c r="F7504" i="31"/>
  <c r="F7500" i="31"/>
  <c r="F7496" i="31"/>
  <c r="F7492" i="31"/>
  <c r="F7488" i="31"/>
  <c r="F7484" i="31"/>
  <c r="F7480" i="31"/>
  <c r="F7476" i="31"/>
  <c r="F7472" i="31"/>
  <c r="F7468" i="31"/>
  <c r="F7464" i="31"/>
  <c r="F7460" i="31"/>
  <c r="F7456" i="31"/>
  <c r="F7452" i="31"/>
  <c r="F7448" i="31"/>
  <c r="F7444" i="31"/>
  <c r="F7440" i="31"/>
  <c r="F7436" i="31"/>
  <c r="F7432" i="31"/>
  <c r="F7428" i="31"/>
  <c r="F7424" i="31"/>
  <c r="F7420" i="31"/>
  <c r="F7416" i="31"/>
  <c r="F7412" i="31"/>
  <c r="F7408" i="31"/>
  <c r="F7404" i="31"/>
  <c r="F7400" i="31"/>
  <c r="F7396" i="31"/>
  <c r="F7392" i="31"/>
  <c r="F7388" i="31"/>
  <c r="F7384" i="31"/>
  <c r="F7380" i="31"/>
  <c r="F7376" i="31"/>
  <c r="F7372" i="31"/>
  <c r="F7368" i="31"/>
  <c r="F7364" i="31"/>
  <c r="F7360" i="31"/>
  <c r="F7356" i="31"/>
  <c r="F7352" i="31"/>
  <c r="F7348" i="31"/>
  <c r="F7344" i="31"/>
  <c r="F7340" i="31"/>
  <c r="F7336" i="31"/>
  <c r="F7332" i="31"/>
  <c r="F7328" i="31"/>
  <c r="F7324" i="31"/>
  <c r="F7320" i="31"/>
  <c r="F7316" i="31"/>
  <c r="F7312" i="31"/>
  <c r="F7308" i="31"/>
  <c r="F7304" i="31"/>
  <c r="F7300" i="31"/>
  <c r="F7296" i="31"/>
  <c r="F7292" i="31"/>
  <c r="F7288" i="31"/>
  <c r="F7284" i="31"/>
  <c r="F7280" i="31"/>
  <c r="F7276" i="31"/>
  <c r="F7272" i="31"/>
  <c r="F7268" i="31"/>
  <c r="F7264" i="31"/>
  <c r="F7260" i="31"/>
  <c r="F7256" i="31"/>
  <c r="F7252" i="31"/>
  <c r="F7248" i="31"/>
  <c r="F7244" i="31"/>
  <c r="F7240" i="31"/>
  <c r="F7236" i="31"/>
  <c r="F7232" i="31"/>
  <c r="F7228" i="31"/>
  <c r="F7224" i="31"/>
  <c r="F7220" i="31"/>
  <c r="F7216" i="31"/>
  <c r="F7212" i="31"/>
  <c r="F7208" i="31"/>
  <c r="F7204" i="31"/>
  <c r="F7200" i="31"/>
  <c r="F7196" i="31"/>
  <c r="F7192" i="31"/>
  <c r="F7188" i="31"/>
  <c r="F7184" i="31"/>
  <c r="F7180" i="31"/>
  <c r="F7176" i="31"/>
  <c r="F7172" i="31"/>
  <c r="F7168" i="31"/>
  <c r="F7164" i="31"/>
  <c r="F7160" i="31"/>
  <c r="F7156" i="31"/>
  <c r="F7152" i="31"/>
  <c r="F7148" i="31"/>
  <c r="F7144" i="31"/>
  <c r="F7140" i="31"/>
  <c r="F7136" i="31"/>
  <c r="F7132" i="31"/>
  <c r="F7128" i="31"/>
  <c r="F7124" i="31"/>
  <c r="F7120" i="31"/>
  <c r="F7116" i="31"/>
  <c r="F7112" i="31"/>
  <c r="F7108" i="31"/>
  <c r="F7104" i="31"/>
  <c r="F7100" i="31"/>
  <c r="F7096" i="31"/>
  <c r="F7092" i="31"/>
  <c r="F7088" i="31"/>
  <c r="F7084" i="31"/>
  <c r="F7080" i="31"/>
  <c r="F7076" i="31"/>
  <c r="F7072" i="31"/>
  <c r="F7068" i="31"/>
  <c r="F7064" i="31"/>
  <c r="F7060" i="31"/>
  <c r="F7056" i="31"/>
  <c r="F7052" i="31"/>
  <c r="F7048" i="31"/>
  <c r="F7044" i="31"/>
  <c r="F7040" i="31"/>
  <c r="F7036" i="31"/>
  <c r="F7032" i="31"/>
  <c r="F7028" i="31"/>
  <c r="F7024" i="31"/>
  <c r="F7020" i="31"/>
  <c r="F7016" i="31"/>
  <c r="F7012" i="31"/>
  <c r="F7008" i="31"/>
  <c r="F7004" i="31"/>
  <c r="F7000" i="31"/>
  <c r="F6996" i="31"/>
  <c r="F6992" i="31"/>
  <c r="F6988" i="31"/>
  <c r="F6984" i="31"/>
  <c r="F6980" i="31"/>
  <c r="F6976" i="31"/>
  <c r="F6972" i="31"/>
  <c r="F6968" i="31"/>
  <c r="F6964" i="31"/>
  <c r="F6960" i="31"/>
  <c r="F6956" i="31"/>
  <c r="F6952" i="31"/>
  <c r="F6948" i="31"/>
  <c r="F6944" i="31"/>
  <c r="F6940" i="31"/>
  <c r="F6936" i="31"/>
  <c r="F6932" i="31"/>
  <c r="F6928" i="31"/>
  <c r="F6924" i="31"/>
  <c r="F6920" i="31"/>
  <c r="F6916" i="31"/>
  <c r="F6912" i="31"/>
  <c r="F6908" i="31"/>
  <c r="F6904" i="31"/>
  <c r="F6900" i="31"/>
  <c r="F6896" i="31"/>
  <c r="F6892" i="31"/>
  <c r="F6888" i="31"/>
  <c r="F6884" i="31"/>
  <c r="F6880" i="31"/>
  <c r="F6876" i="31"/>
  <c r="F6872" i="31"/>
  <c r="F6868" i="31"/>
  <c r="F6864" i="31"/>
  <c r="F6860" i="31"/>
  <c r="F6856" i="31"/>
  <c r="F6852" i="31"/>
  <c r="F6848" i="31"/>
  <c r="F6844" i="31"/>
  <c r="F6840" i="31"/>
  <c r="F6836" i="31"/>
  <c r="F6832" i="31"/>
  <c r="F6828" i="31"/>
  <c r="F6824" i="31"/>
  <c r="F6820" i="31"/>
  <c r="F6816" i="31"/>
  <c r="F6812" i="31"/>
  <c r="F6808" i="31"/>
  <c r="F6804" i="31"/>
  <c r="F6800" i="31"/>
  <c r="F6796" i="31"/>
  <c r="F6792" i="31"/>
  <c r="F6788" i="31"/>
  <c r="F6784" i="31"/>
  <c r="F6780" i="31"/>
  <c r="F6776" i="31"/>
  <c r="F6772" i="31"/>
  <c r="F6768" i="31"/>
  <c r="F6764" i="31"/>
  <c r="F6760" i="31"/>
  <c r="F6756" i="31"/>
  <c r="F6752" i="31"/>
  <c r="F6748" i="31"/>
  <c r="F6744" i="31"/>
  <c r="F6740" i="31"/>
  <c r="F6736" i="31"/>
  <c r="F6732" i="31"/>
  <c r="F6728" i="31"/>
  <c r="F6724" i="31"/>
  <c r="F6720" i="31"/>
  <c r="F6716" i="31"/>
  <c r="F6712" i="31"/>
  <c r="F6708" i="31"/>
  <c r="F6704" i="31"/>
  <c r="F6700" i="31"/>
  <c r="F6696" i="31"/>
  <c r="F6692" i="31"/>
  <c r="F6688" i="31"/>
  <c r="F6684" i="31"/>
  <c r="F6680" i="31"/>
  <c r="F6676" i="31"/>
  <c r="F6672" i="31"/>
  <c r="F6668" i="31"/>
  <c r="F6664" i="31"/>
  <c r="F6660" i="31"/>
  <c r="F6656" i="31"/>
  <c r="F6652" i="31"/>
  <c r="F6648" i="31"/>
  <c r="F6644" i="31"/>
  <c r="F6640" i="31"/>
  <c r="F6636" i="31"/>
  <c r="F6632" i="31"/>
  <c r="F6628" i="31"/>
  <c r="F6624" i="31"/>
  <c r="F6620" i="31"/>
  <c r="F6616" i="31"/>
  <c r="F6612" i="31"/>
  <c r="F6608" i="31"/>
  <c r="F6604" i="31"/>
  <c r="F6600" i="31"/>
  <c r="F6596" i="31"/>
  <c r="F6592" i="31"/>
  <c r="F6588" i="31"/>
  <c r="F6584" i="31"/>
  <c r="F6580" i="31"/>
  <c r="F6576" i="31"/>
  <c r="F6572" i="31"/>
  <c r="F6568" i="31"/>
  <c r="F6564" i="31"/>
  <c r="F6560" i="31"/>
  <c r="F6556" i="31"/>
  <c r="F6552" i="31"/>
  <c r="F6548" i="31"/>
  <c r="F6544" i="31"/>
  <c r="F6540" i="31"/>
  <c r="F6536" i="31"/>
  <c r="F6532" i="31"/>
  <c r="F6528" i="31"/>
  <c r="F6524" i="31"/>
  <c r="F6520" i="31"/>
  <c r="F6516" i="31"/>
  <c r="F6512" i="31"/>
  <c r="F6508" i="31"/>
  <c r="F6504" i="31"/>
  <c r="F6500" i="31"/>
  <c r="F6496" i="31"/>
  <c r="F6492" i="31"/>
  <c r="F6488" i="31"/>
  <c r="F6484" i="31"/>
  <c r="F6480" i="31"/>
  <c r="F6476" i="31"/>
  <c r="F6472" i="31"/>
  <c r="F6468" i="31"/>
  <c r="F6464" i="31"/>
  <c r="F6460" i="31"/>
  <c r="F6456" i="31"/>
  <c r="F6452" i="31"/>
  <c r="F6448" i="31"/>
  <c r="F6444" i="31"/>
  <c r="F6440" i="31"/>
  <c r="F6436" i="31"/>
  <c r="F6432" i="31"/>
  <c r="F6428" i="31"/>
  <c r="F6424" i="31"/>
  <c r="F6420" i="31"/>
  <c r="F6416" i="31"/>
  <c r="F6412" i="31"/>
  <c r="F6408" i="31"/>
  <c r="F6404" i="31"/>
  <c r="F6400" i="31"/>
  <c r="F6396" i="31"/>
  <c r="F6392" i="31"/>
  <c r="F6388" i="31"/>
  <c r="F6384" i="31"/>
  <c r="F6380" i="31"/>
  <c r="F6376" i="31"/>
  <c r="F6372" i="31"/>
  <c r="F6368" i="31"/>
  <c r="F6364" i="31"/>
  <c r="F6360" i="31"/>
  <c r="F6356" i="31"/>
  <c r="F6352" i="31"/>
  <c r="F6348" i="31"/>
  <c r="F6344" i="31"/>
  <c r="F6340" i="31"/>
  <c r="F6336" i="31"/>
  <c r="F6332" i="31"/>
  <c r="F6328" i="31"/>
  <c r="F6324" i="31"/>
  <c r="F6320" i="31"/>
  <c r="F6316" i="31"/>
  <c r="F6312" i="31"/>
  <c r="F6308" i="31"/>
  <c r="F6304" i="31"/>
  <c r="F6300" i="31"/>
  <c r="F6296" i="31"/>
  <c r="F6292" i="31"/>
  <c r="F6288" i="31"/>
  <c r="F6284" i="31"/>
  <c r="F6280" i="31"/>
  <c r="F6276" i="31"/>
  <c r="F6272" i="31"/>
  <c r="F6268" i="31"/>
  <c r="F6264" i="31"/>
  <c r="F6260" i="31"/>
  <c r="F6256" i="31"/>
  <c r="F6252" i="31"/>
  <c r="F6248" i="31"/>
  <c r="F6244" i="31"/>
  <c r="F6240" i="31"/>
  <c r="F6236" i="31"/>
  <c r="F6232" i="31"/>
  <c r="F6228" i="31"/>
  <c r="F6224" i="31"/>
  <c r="F6220" i="31"/>
  <c r="F6216" i="31"/>
  <c r="F6212" i="31"/>
  <c r="F6208" i="31"/>
  <c r="F6204" i="31"/>
  <c r="F6200" i="31"/>
  <c r="F6196" i="31"/>
  <c r="F6192" i="31"/>
  <c r="F6188" i="31"/>
  <c r="F6184" i="31"/>
  <c r="F6180" i="31"/>
  <c r="F6176" i="31"/>
  <c r="F6172" i="31"/>
  <c r="F6168" i="31"/>
  <c r="F6164" i="31"/>
  <c r="F6160" i="31"/>
  <c r="F6156" i="31"/>
  <c r="F6152" i="31"/>
  <c r="F6148" i="31"/>
  <c r="F6144" i="31"/>
  <c r="F6140" i="31"/>
  <c r="F6136" i="31"/>
  <c r="F6132" i="31"/>
  <c r="F6128" i="31"/>
  <c r="F6124" i="31"/>
  <c r="F6120" i="31"/>
  <c r="F6116" i="31"/>
  <c r="F6112" i="31"/>
  <c r="F6108" i="31"/>
  <c r="F6104" i="31"/>
  <c r="F6100" i="31"/>
  <c r="F6096" i="31"/>
  <c r="F6092" i="31"/>
  <c r="F6088" i="31"/>
  <c r="F6084" i="31"/>
  <c r="F6080" i="31"/>
  <c r="F6076" i="31"/>
  <c r="F6072" i="31"/>
  <c r="F6068" i="31"/>
  <c r="F6064" i="31"/>
  <c r="F6060" i="31"/>
  <c r="F6056" i="31"/>
  <c r="F6052" i="31"/>
  <c r="F6048" i="31"/>
  <c r="F6044" i="31"/>
  <c r="F6040" i="31"/>
  <c r="F6036" i="31"/>
  <c r="F6032" i="31"/>
  <c r="F6028" i="31"/>
  <c r="F6024" i="31"/>
  <c r="F6020" i="31"/>
  <c r="F6016" i="31"/>
  <c r="F6012" i="31"/>
  <c r="F6008" i="31"/>
  <c r="F6004" i="31"/>
  <c r="F6000" i="31"/>
  <c r="F5996" i="31"/>
  <c r="F5992" i="31"/>
  <c r="F5988" i="31"/>
  <c r="F5984" i="31"/>
  <c r="F5980" i="31"/>
  <c r="F5976" i="31"/>
  <c r="F5972" i="31"/>
  <c r="F5968" i="31"/>
  <c r="F5964" i="31"/>
  <c r="F5960" i="31"/>
  <c r="F5956" i="31"/>
  <c r="F5952" i="31"/>
  <c r="F5948" i="31"/>
  <c r="F5944" i="31"/>
  <c r="F5940" i="31"/>
  <c r="F5936" i="31"/>
  <c r="F5932" i="31"/>
  <c r="F5928" i="31"/>
  <c r="F5924" i="31"/>
  <c r="F5920" i="31"/>
  <c r="F5916" i="31"/>
  <c r="F5912" i="31"/>
  <c r="F5908" i="31"/>
  <c r="F5904" i="31"/>
  <c r="F5900" i="31"/>
  <c r="F5896" i="31"/>
  <c r="F5892" i="31"/>
  <c r="F5888" i="31"/>
  <c r="F5884" i="31"/>
  <c r="F5880" i="31"/>
  <c r="F5876" i="31"/>
  <c r="F5872" i="31"/>
  <c r="F5868" i="31"/>
  <c r="F5864" i="31"/>
  <c r="F5860" i="31"/>
  <c r="F5856" i="31"/>
  <c r="F5852" i="31"/>
  <c r="F5848" i="31"/>
  <c r="F5844" i="31"/>
  <c r="F5840" i="31"/>
  <c r="F5836" i="31"/>
  <c r="F5832" i="31"/>
  <c r="F5828" i="31"/>
  <c r="F5824" i="31"/>
  <c r="F5820" i="31"/>
  <c r="F5816" i="31"/>
  <c r="F5812" i="31"/>
  <c r="F5808" i="31"/>
  <c r="F5804" i="31"/>
  <c r="F5800" i="31"/>
  <c r="F5796" i="31"/>
  <c r="F5792" i="31"/>
  <c r="F5788" i="31"/>
  <c r="F5784" i="31"/>
  <c r="F5780" i="31"/>
  <c r="F5776" i="31"/>
  <c r="F5772" i="31"/>
  <c r="F5768" i="31"/>
  <c r="F5764" i="31"/>
  <c r="F5760" i="31"/>
  <c r="F5756" i="31"/>
  <c r="F5752" i="31"/>
  <c r="F5748" i="31"/>
  <c r="F5744" i="31"/>
  <c r="F5740" i="31"/>
  <c r="F5736" i="31"/>
  <c r="F5732" i="31"/>
  <c r="F5728" i="31"/>
  <c r="F5724" i="31"/>
  <c r="F5720" i="31"/>
  <c r="F5716" i="31"/>
  <c r="F5712" i="31"/>
  <c r="F5708" i="31"/>
  <c r="F5704" i="31"/>
  <c r="F5700" i="31"/>
  <c r="F5696" i="31"/>
  <c r="F5692" i="31"/>
  <c r="F5688" i="31"/>
  <c r="F5684" i="31"/>
  <c r="F5680" i="31"/>
  <c r="F5676" i="31"/>
  <c r="F5672" i="31"/>
  <c r="F5668" i="31"/>
  <c r="F5664" i="31"/>
  <c r="F5660" i="31"/>
  <c r="F5656" i="31"/>
  <c r="F5652" i="31"/>
  <c r="F5648" i="31"/>
  <c r="F5644" i="31"/>
  <c r="F5640" i="31"/>
  <c r="F5636" i="31"/>
  <c r="F5632" i="31"/>
  <c r="F5628" i="31"/>
  <c r="F5624" i="31"/>
  <c r="F5620" i="31"/>
  <c r="F5616" i="31"/>
  <c r="F5612" i="31"/>
  <c r="F5608" i="31"/>
  <c r="F5604" i="31"/>
  <c r="F5600" i="31"/>
  <c r="F5596" i="31"/>
  <c r="F5592" i="31"/>
  <c r="F5588" i="31"/>
  <c r="F5584" i="31"/>
  <c r="F5580" i="31"/>
  <c r="F5576" i="31"/>
  <c r="F5572" i="31"/>
  <c r="F5568" i="31"/>
  <c r="F5564" i="31"/>
  <c r="F5560" i="31"/>
  <c r="F5556" i="31"/>
  <c r="F5552" i="31"/>
  <c r="F5548" i="31"/>
  <c r="F5544" i="31"/>
  <c r="F5540" i="31"/>
  <c r="F5536" i="31"/>
  <c r="F5532" i="31"/>
  <c r="F5528" i="31"/>
  <c r="F5524" i="31"/>
  <c r="F5520" i="31"/>
  <c r="F5516" i="31"/>
  <c r="F5512" i="31"/>
  <c r="F5508" i="31"/>
  <c r="F5504" i="31"/>
  <c r="F5500" i="31"/>
  <c r="F5496" i="31"/>
  <c r="F5492" i="31"/>
  <c r="F5488" i="31"/>
  <c r="F5484" i="31"/>
  <c r="F5480" i="31"/>
  <c r="F5476" i="31"/>
  <c r="F5472" i="31"/>
  <c r="F5468" i="31"/>
  <c r="F5464" i="31"/>
  <c r="F5460" i="31"/>
  <c r="F5456" i="31"/>
  <c r="F5452" i="31"/>
  <c r="F5448" i="31"/>
  <c r="F5444" i="31"/>
  <c r="F5440" i="31"/>
  <c r="F5436" i="31"/>
  <c r="F5432" i="31"/>
  <c r="F5428" i="31"/>
  <c r="F5424" i="31"/>
  <c r="F5420" i="31"/>
  <c r="F5416" i="31"/>
  <c r="F5412" i="31"/>
  <c r="F5408" i="31"/>
  <c r="F5404" i="31"/>
  <c r="F5400" i="31"/>
  <c r="F5396" i="31"/>
  <c r="F5392" i="31"/>
  <c r="F5388" i="31"/>
  <c r="F5384" i="31"/>
  <c r="F5380" i="31"/>
  <c r="F5376" i="31"/>
  <c r="F5372" i="31"/>
  <c r="F5368" i="31"/>
  <c r="F5364" i="31"/>
  <c r="F5360" i="31"/>
  <c r="F5356" i="31"/>
  <c r="F5352" i="31"/>
  <c r="F5348" i="31"/>
  <c r="F5344" i="31"/>
  <c r="F5340" i="31"/>
  <c r="F5336" i="31"/>
  <c r="F5332" i="31"/>
  <c r="F5328" i="31"/>
  <c r="F5324" i="31"/>
  <c r="F5320" i="31"/>
  <c r="F5316" i="31"/>
  <c r="F5312" i="31"/>
  <c r="F5308" i="31"/>
  <c r="F5304" i="31"/>
  <c r="F5300" i="31"/>
  <c r="F5296" i="31"/>
  <c r="F5292" i="31"/>
  <c r="F5288" i="31"/>
  <c r="F5284" i="31"/>
  <c r="F5280" i="31"/>
  <c r="F5276" i="31"/>
  <c r="F5272" i="31"/>
  <c r="F5268" i="31"/>
  <c r="F5264" i="31"/>
  <c r="F5260" i="31"/>
  <c r="F5256" i="31"/>
  <c r="F5252" i="31"/>
  <c r="F5248" i="31"/>
  <c r="F5244" i="31"/>
  <c r="F5240" i="31"/>
  <c r="F5236" i="31"/>
  <c r="F5232" i="31"/>
  <c r="F5228" i="31"/>
  <c r="F5224" i="31"/>
  <c r="F5220" i="31"/>
  <c r="F5216" i="31"/>
  <c r="F5212" i="31"/>
  <c r="F5208" i="31"/>
  <c r="F5204" i="31"/>
  <c r="F5200" i="31"/>
  <c r="F5196" i="31"/>
  <c r="F5192" i="31"/>
  <c r="F5188" i="31"/>
  <c r="F5184" i="31"/>
  <c r="F5180" i="31"/>
  <c r="F5176" i="31"/>
  <c r="F5172" i="31"/>
  <c r="F5168" i="31"/>
  <c r="F5164" i="31"/>
  <c r="F5160" i="31"/>
  <c r="F5156" i="31"/>
  <c r="F5152" i="31"/>
  <c r="F5148" i="31"/>
  <c r="F5144" i="31"/>
  <c r="F7881" i="31"/>
  <c r="F7865" i="31"/>
  <c r="F7849" i="31"/>
  <c r="F7833" i="31"/>
  <c r="F7817" i="31"/>
  <c r="F7801" i="31"/>
  <c r="F7785" i="31"/>
  <c r="F7769" i="31"/>
  <c r="F7753" i="31"/>
  <c r="F7737" i="31"/>
  <c r="F7721" i="31"/>
  <c r="F7710" i="31"/>
  <c r="F7702" i="31"/>
  <c r="F7694" i="31"/>
  <c r="F7686" i="31"/>
  <c r="F7678" i="31"/>
  <c r="F7670" i="31"/>
  <c r="F7662" i="31"/>
  <c r="F7654" i="31"/>
  <c r="F7646" i="31"/>
  <c r="F7638" i="31"/>
  <c r="F7630" i="31"/>
  <c r="F7625" i="31"/>
  <c r="F7620" i="31"/>
  <c r="F7614" i="31"/>
  <c r="F7609" i="31"/>
  <c r="F7604" i="31"/>
  <c r="F7599" i="31"/>
  <c r="F7595" i="31"/>
  <c r="F7591" i="31"/>
  <c r="F7587" i="31"/>
  <c r="F7583" i="31"/>
  <c r="F7579" i="31"/>
  <c r="F7575" i="31"/>
  <c r="F7571" i="31"/>
  <c r="F7567" i="31"/>
  <c r="F7563" i="31"/>
  <c r="F7559" i="31"/>
  <c r="F7555" i="31"/>
  <c r="F7551" i="31"/>
  <c r="F7547" i="31"/>
  <c r="F7543" i="31"/>
  <c r="F7539" i="31"/>
  <c r="F7535" i="31"/>
  <c r="F7531" i="31"/>
  <c r="F7527" i="31"/>
  <c r="F7523" i="31"/>
  <c r="F7519" i="31"/>
  <c r="F7515" i="31"/>
  <c r="F7511" i="31"/>
  <c r="F7507" i="31"/>
  <c r="F7503" i="31"/>
  <c r="F7499" i="31"/>
  <c r="F7495" i="31"/>
  <c r="F7491" i="31"/>
  <c r="F7487" i="31"/>
  <c r="F7483" i="31"/>
  <c r="F7479" i="31"/>
  <c r="F7475" i="31"/>
  <c r="F7471" i="31"/>
  <c r="F7467" i="31"/>
  <c r="F7463" i="31"/>
  <c r="F7459" i="31"/>
  <c r="F7455" i="31"/>
  <c r="F7451" i="31"/>
  <c r="F7447" i="31"/>
  <c r="F7443" i="31"/>
  <c r="F7439" i="31"/>
  <c r="F7435" i="31"/>
  <c r="F7431" i="31"/>
  <c r="F7427" i="31"/>
  <c r="F7423" i="31"/>
  <c r="F7419" i="31"/>
  <c r="F7415" i="31"/>
  <c r="F7411" i="31"/>
  <c r="F7407" i="31"/>
  <c r="F7403" i="31"/>
  <c r="F7399" i="31"/>
  <c r="F7395" i="31"/>
  <c r="F7391" i="31"/>
  <c r="F7387" i="31"/>
  <c r="F7383" i="31"/>
  <c r="F7379" i="31"/>
  <c r="F7375" i="31"/>
  <c r="F7371" i="31"/>
  <c r="F7367" i="31"/>
  <c r="F7363" i="31"/>
  <c r="F7359" i="31"/>
  <c r="F7355" i="31"/>
  <c r="F7351" i="31"/>
  <c r="F7347" i="31"/>
  <c r="F7343" i="31"/>
  <c r="F7339" i="31"/>
  <c r="F7335" i="31"/>
  <c r="F7331" i="31"/>
  <c r="F7327" i="31"/>
  <c r="F7323" i="31"/>
  <c r="F7319" i="31"/>
  <c r="F7315" i="31"/>
  <c r="F7311" i="31"/>
  <c r="F7307" i="31"/>
  <c r="F7303" i="31"/>
  <c r="F7299" i="31"/>
  <c r="F7295" i="31"/>
  <c r="F7291" i="31"/>
  <c r="F7287" i="31"/>
  <c r="F7283" i="31"/>
  <c r="F7279" i="31"/>
  <c r="F7275" i="31"/>
  <c r="F7271" i="31"/>
  <c r="F7267" i="31"/>
  <c r="F7263" i="31"/>
  <c r="F7259" i="31"/>
  <c r="F7255" i="31"/>
  <c r="F7251" i="31"/>
  <c r="F7247" i="31"/>
  <c r="F7243" i="31"/>
  <c r="F7239" i="31"/>
  <c r="F7235" i="31"/>
  <c r="F7231" i="31"/>
  <c r="F7227" i="31"/>
  <c r="F7223" i="31"/>
  <c r="F7219" i="31"/>
  <c r="F7215" i="31"/>
  <c r="F7211" i="31"/>
  <c r="F7207" i="31"/>
  <c r="F7203" i="31"/>
  <c r="F7199" i="31"/>
  <c r="F7195" i="31"/>
  <c r="F7191" i="31"/>
  <c r="F7187" i="31"/>
  <c r="F7183" i="31"/>
  <c r="F7179" i="31"/>
  <c r="F7175" i="31"/>
  <c r="F7171" i="31"/>
  <c r="F7167" i="31"/>
  <c r="F7163" i="31"/>
  <c r="F7159" i="31"/>
  <c r="F7155" i="31"/>
  <c r="F7151" i="31"/>
  <c r="F7147" i="31"/>
  <c r="F7143" i="31"/>
  <c r="F7139" i="31"/>
  <c r="F7135" i="31"/>
  <c r="F7131" i="31"/>
  <c r="F7127" i="31"/>
  <c r="F7123" i="31"/>
  <c r="F7119" i="31"/>
  <c r="F7115" i="31"/>
  <c r="F7111" i="31"/>
  <c r="F7107" i="31"/>
  <c r="F7103" i="31"/>
  <c r="F7099" i="31"/>
  <c r="F7095" i="31"/>
  <c r="F7091" i="31"/>
  <c r="F7087" i="31"/>
  <c r="F7083" i="31"/>
  <c r="F7079" i="31"/>
  <c r="F7075" i="31"/>
  <c r="F7071" i="31"/>
  <c r="F7067" i="31"/>
  <c r="F7063" i="31"/>
  <c r="F7059" i="31"/>
  <c r="F7055" i="31"/>
  <c r="F7051" i="31"/>
  <c r="F7047" i="31"/>
  <c r="F7043" i="31"/>
  <c r="F7039" i="31"/>
  <c r="F7035" i="31"/>
  <c r="F7031" i="31"/>
  <c r="F7027" i="31"/>
  <c r="F7023" i="31"/>
  <c r="F7019" i="31"/>
  <c r="F7015" i="31"/>
  <c r="F7011" i="31"/>
  <c r="F7007" i="31"/>
  <c r="F7003" i="31"/>
  <c r="F6999" i="31"/>
  <c r="F6995" i="31"/>
  <c r="F6991" i="31"/>
  <c r="F6987" i="31"/>
  <c r="F6983" i="31"/>
  <c r="F6979" i="31"/>
  <c r="F6975" i="31"/>
  <c r="F6971" i="31"/>
  <c r="F6967" i="31"/>
  <c r="F6963" i="31"/>
  <c r="F6959" i="31"/>
  <c r="F6955" i="31"/>
  <c r="F6951" i="31"/>
  <c r="F6947" i="31"/>
  <c r="F6943" i="31"/>
  <c r="F6939" i="31"/>
  <c r="F6935" i="31"/>
  <c r="F6931" i="31"/>
  <c r="F6927" i="31"/>
  <c r="F6923" i="31"/>
  <c r="F6919" i="31"/>
  <c r="F6915" i="31"/>
  <c r="F6911" i="31"/>
  <c r="F6907" i="31"/>
  <c r="F6903" i="31"/>
  <c r="F6899" i="31"/>
  <c r="F6895" i="31"/>
  <c r="F6891" i="31"/>
  <c r="F6887" i="31"/>
  <c r="F6883" i="31"/>
  <c r="F6879" i="31"/>
  <c r="F6875" i="31"/>
  <c r="F6871" i="31"/>
  <c r="F6867" i="31"/>
  <c r="F6863" i="31"/>
  <c r="F6859" i="31"/>
  <c r="F6855" i="31"/>
  <c r="F6851" i="31"/>
  <c r="F6847" i="31"/>
  <c r="F6843" i="31"/>
  <c r="F6839" i="31"/>
  <c r="F6835" i="31"/>
  <c r="F6831" i="31"/>
  <c r="F6827" i="31"/>
  <c r="F6823" i="31"/>
  <c r="F6819" i="31"/>
  <c r="F6815" i="31"/>
  <c r="F6811" i="31"/>
  <c r="F6807" i="31"/>
  <c r="F6803" i="31"/>
  <c r="F6799" i="31"/>
  <c r="F6795" i="31"/>
  <c r="F6791" i="31"/>
  <c r="F6787" i="31"/>
  <c r="F6783" i="31"/>
  <c r="F6779" i="31"/>
  <c r="F6775" i="31"/>
  <c r="F6771" i="31"/>
  <c r="F6767" i="31"/>
  <c r="F6763" i="31"/>
  <c r="F6759" i="31"/>
  <c r="F6755" i="31"/>
  <c r="F6751" i="31"/>
  <c r="F6747" i="31"/>
  <c r="F6743" i="31"/>
  <c r="F6739" i="31"/>
  <c r="F6735" i="31"/>
  <c r="F6731" i="31"/>
  <c r="F6727" i="31"/>
  <c r="F6723" i="31"/>
  <c r="F6719" i="31"/>
  <c r="F6715" i="31"/>
  <c r="F6711" i="31"/>
  <c r="F6707" i="31"/>
  <c r="F6703" i="31"/>
  <c r="F6699" i="31"/>
  <c r="F6695" i="31"/>
  <c r="F6691" i="31"/>
  <c r="F6687" i="31"/>
  <c r="F6683" i="31"/>
  <c r="F6679" i="31"/>
  <c r="F6675" i="31"/>
  <c r="F6671" i="31"/>
  <c r="F6667" i="31"/>
  <c r="F6663" i="31"/>
  <c r="F6659" i="31"/>
  <c r="F6655" i="31"/>
  <c r="F6651" i="31"/>
  <c r="F6647" i="31"/>
  <c r="F6643" i="31"/>
  <c r="F6639" i="31"/>
  <c r="F6635" i="31"/>
  <c r="F6631" i="31"/>
  <c r="F6627" i="31"/>
  <c r="F6623" i="31"/>
  <c r="F6619" i="31"/>
  <c r="F6615" i="31"/>
  <c r="F6611" i="31"/>
  <c r="F6607" i="31"/>
  <c r="F6603" i="31"/>
  <c r="F6599" i="31"/>
  <c r="F6595" i="31"/>
  <c r="F6591" i="31"/>
  <c r="F6587" i="31"/>
  <c r="F6583" i="31"/>
  <c r="F6579" i="31"/>
  <c r="F6575" i="31"/>
  <c r="F6571" i="31"/>
  <c r="F6567" i="31"/>
  <c r="F6563" i="31"/>
  <c r="F6559" i="31"/>
  <c r="F6555" i="31"/>
  <c r="F6551" i="31"/>
  <c r="F6547" i="31"/>
  <c r="F6543" i="31"/>
  <c r="F6539" i="31"/>
  <c r="F6535" i="31"/>
  <c r="F6531" i="31"/>
  <c r="F6527" i="31"/>
  <c r="F6523" i="31"/>
  <c r="F6519" i="31"/>
  <c r="F6515" i="31"/>
  <c r="F6511" i="31"/>
  <c r="F6507" i="31"/>
  <c r="F6503" i="31"/>
  <c r="F6499" i="31"/>
  <c r="F6495" i="31"/>
  <c r="F6491" i="31"/>
  <c r="F6487" i="31"/>
  <c r="F6483" i="31"/>
  <c r="F6479" i="31"/>
  <c r="F6475" i="31"/>
  <c r="F6471" i="31"/>
  <c r="F6467" i="31"/>
  <c r="F6463" i="31"/>
  <c r="F6459" i="31"/>
  <c r="F6455" i="31"/>
  <c r="F6451" i="31"/>
  <c r="F6447" i="31"/>
  <c r="F6443" i="31"/>
  <c r="F6439" i="31"/>
  <c r="F6435" i="31"/>
  <c r="F6431" i="31"/>
  <c r="F6427" i="31"/>
  <c r="F6423" i="31"/>
  <c r="F6419" i="31"/>
  <c r="F6415" i="31"/>
  <c r="F6411" i="31"/>
  <c r="F6407" i="31"/>
  <c r="F6403" i="31"/>
  <c r="F6399" i="31"/>
  <c r="F6395" i="31"/>
  <c r="F6391" i="31"/>
  <c r="F6387" i="31"/>
  <c r="F6383" i="31"/>
  <c r="F6379" i="31"/>
  <c r="F6375" i="31"/>
  <c r="F6371" i="31"/>
  <c r="F6367" i="31"/>
  <c r="F6363" i="31"/>
  <c r="F6359" i="31"/>
  <c r="F6355" i="31"/>
  <c r="F6351" i="31"/>
  <c r="F6347" i="31"/>
  <c r="F6343" i="31"/>
  <c r="F6339" i="31"/>
  <c r="F6335" i="31"/>
  <c r="F6331" i="31"/>
  <c r="F6327" i="31"/>
  <c r="F6323" i="31"/>
  <c r="F6319" i="31"/>
  <c r="F6315" i="31"/>
  <c r="F6311" i="31"/>
  <c r="F6307" i="31"/>
  <c r="F6303" i="31"/>
  <c r="F6299" i="31"/>
  <c r="F6295" i="31"/>
  <c r="F6291" i="31"/>
  <c r="F6287" i="31"/>
  <c r="F6283" i="31"/>
  <c r="F6279" i="31"/>
  <c r="F6275" i="31"/>
  <c r="F6271" i="31"/>
  <c r="F6267" i="31"/>
  <c r="F6263" i="31"/>
  <c r="F6259" i="31"/>
  <c r="F6255" i="31"/>
  <c r="F6251" i="31"/>
  <c r="F6247" i="31"/>
  <c r="F6243" i="31"/>
  <c r="F6239" i="31"/>
  <c r="F6235" i="31"/>
  <c r="F6231" i="31"/>
  <c r="F6227" i="31"/>
  <c r="F6223" i="31"/>
  <c r="F6219" i="31"/>
  <c r="F6215" i="31"/>
  <c r="F6211" i="31"/>
  <c r="F6207" i="31"/>
  <c r="F6203" i="31"/>
  <c r="F6199" i="31"/>
  <c r="F6195" i="31"/>
  <c r="F6191" i="31"/>
  <c r="F6187" i="31"/>
  <c r="F6183" i="31"/>
  <c r="F6179" i="31"/>
  <c r="F6175" i="31"/>
  <c r="F6171" i="31"/>
  <c r="F6167" i="31"/>
  <c r="F6163" i="31"/>
  <c r="F6159" i="31"/>
  <c r="F6155" i="31"/>
  <c r="F6151" i="31"/>
  <c r="F6147" i="31"/>
  <c r="F6143" i="31"/>
  <c r="F6139" i="31"/>
  <c r="F6135" i="31"/>
  <c r="F6131" i="31"/>
  <c r="F6127" i="31"/>
  <c r="F6123" i="31"/>
  <c r="F6119" i="31"/>
  <c r="F6115" i="31"/>
  <c r="F6111" i="31"/>
  <c r="F6107" i="31"/>
  <c r="F6103" i="31"/>
  <c r="F6099" i="31"/>
  <c r="F6095" i="31"/>
  <c r="F6091" i="31"/>
  <c r="F6087" i="31"/>
  <c r="F6083" i="31"/>
  <c r="F6079" i="31"/>
  <c r="F6075" i="31"/>
  <c r="F6071" i="31"/>
  <c r="F6067" i="31"/>
  <c r="F6063" i="31"/>
  <c r="F6059" i="31"/>
  <c r="F6055" i="31"/>
  <c r="F6051" i="31"/>
  <c r="F6047" i="31"/>
  <c r="F6043" i="31"/>
  <c r="F6039" i="31"/>
  <c r="F6035" i="31"/>
  <c r="F6031" i="31"/>
  <c r="F6027" i="31"/>
  <c r="F6023" i="31"/>
  <c r="F6019" i="31"/>
  <c r="F6015" i="31"/>
  <c r="F6011" i="31"/>
  <c r="F6007" i="31"/>
  <c r="F6003" i="31"/>
  <c r="F5999" i="31"/>
  <c r="F5995" i="31"/>
  <c r="F5991" i="31"/>
  <c r="F5987" i="31"/>
  <c r="F5983" i="31"/>
  <c r="F5979" i="31"/>
  <c r="F5975" i="31"/>
  <c r="F5971" i="31"/>
  <c r="F5967" i="31"/>
  <c r="F5963" i="31"/>
  <c r="F5959" i="31"/>
  <c r="F5955" i="31"/>
  <c r="F5951" i="31"/>
  <c r="F5947" i="31"/>
  <c r="F5943" i="31"/>
  <c r="F5939" i="31"/>
  <c r="F5935" i="31"/>
  <c r="F5931" i="31"/>
  <c r="F5927" i="31"/>
  <c r="F5923" i="31"/>
  <c r="F5919" i="31"/>
  <c r="F5915" i="31"/>
  <c r="F5911" i="31"/>
  <c r="F5907" i="31"/>
  <c r="F5903" i="31"/>
  <c r="F5899" i="31"/>
  <c r="F5895" i="31"/>
  <c r="F5891" i="31"/>
  <c r="F5887" i="31"/>
  <c r="F5883" i="31"/>
  <c r="F5879" i="31"/>
  <c r="F5875" i="31"/>
  <c r="F5871" i="31"/>
  <c r="F5867" i="31"/>
  <c r="F5863" i="31"/>
  <c r="F5859" i="31"/>
  <c r="F5855" i="31"/>
  <c r="F5851" i="31"/>
  <c r="F5847" i="31"/>
  <c r="F5843" i="31"/>
  <c r="F5839" i="31"/>
  <c r="F5835" i="31"/>
  <c r="F5831" i="31"/>
  <c r="F5827" i="31"/>
  <c r="F5823" i="31"/>
  <c r="F5819" i="31"/>
  <c r="F5815" i="31"/>
  <c r="F5811" i="31"/>
  <c r="F5807" i="31"/>
  <c r="F5803" i="31"/>
  <c r="F5799" i="31"/>
  <c r="F5795" i="31"/>
  <c r="F5791" i="31"/>
  <c r="F5787" i="31"/>
  <c r="F5783" i="31"/>
  <c r="F5779" i="31"/>
  <c r="F5775" i="31"/>
  <c r="F5771" i="31"/>
  <c r="F5767" i="31"/>
  <c r="F5763" i="31"/>
  <c r="F5759" i="31"/>
  <c r="F5755" i="31"/>
  <c r="F5751" i="31"/>
  <c r="F5747" i="31"/>
  <c r="F5743" i="31"/>
  <c r="F5739" i="31"/>
  <c r="F5735" i="31"/>
  <c r="F5731" i="31"/>
  <c r="F5727" i="31"/>
  <c r="F5723" i="31"/>
  <c r="F5719" i="31"/>
  <c r="F5715" i="31"/>
  <c r="F5711" i="31"/>
  <c r="F5707" i="31"/>
  <c r="F5703" i="31"/>
  <c r="F5699" i="31"/>
  <c r="F5695" i="31"/>
  <c r="F5691" i="31"/>
  <c r="F5687" i="31"/>
  <c r="F5683" i="31"/>
  <c r="F5679" i="31"/>
  <c r="F5675" i="31"/>
  <c r="F5671" i="31"/>
  <c r="F5667" i="31"/>
  <c r="F5663" i="31"/>
  <c r="F5659" i="31"/>
  <c r="F5655" i="31"/>
  <c r="F5651" i="31"/>
  <c r="F5647" i="31"/>
  <c r="F5643" i="31"/>
  <c r="F5639" i="31"/>
  <c r="F5635" i="31"/>
  <c r="F5631" i="31"/>
  <c r="F5627" i="31"/>
  <c r="F5623" i="31"/>
  <c r="F5619" i="31"/>
  <c r="F5615" i="31"/>
  <c r="F5611" i="31"/>
  <c r="F5607" i="31"/>
  <c r="F5603" i="31"/>
  <c r="F5599" i="31"/>
  <c r="F5595" i="31"/>
  <c r="F5591" i="31"/>
  <c r="F5587" i="31"/>
  <c r="F5583" i="31"/>
  <c r="F5579" i="31"/>
  <c r="F5575" i="31"/>
  <c r="F5571" i="31"/>
  <c r="F5567" i="31"/>
  <c r="F5563" i="31"/>
  <c r="F5559" i="31"/>
  <c r="F5555" i="31"/>
  <c r="F5551" i="31"/>
  <c r="F5547" i="31"/>
  <c r="F5543" i="31"/>
  <c r="F5539" i="31"/>
  <c r="F5535" i="31"/>
  <c r="F5531" i="31"/>
  <c r="F5527" i="31"/>
  <c r="F5523" i="31"/>
  <c r="F5519" i="31"/>
  <c r="F5515" i="31"/>
  <c r="F5511" i="31"/>
  <c r="F5507" i="31"/>
  <c r="F5503" i="31"/>
  <c r="F5499" i="31"/>
  <c r="F5495" i="31"/>
  <c r="F5491" i="31"/>
  <c r="F5487" i="31"/>
  <c r="F5483" i="31"/>
  <c r="F5479" i="31"/>
  <c r="F5475" i="31"/>
  <c r="F5471" i="31"/>
  <c r="F5467" i="31"/>
  <c r="F5463" i="31"/>
  <c r="F5459" i="31"/>
  <c r="F5455" i="31"/>
  <c r="F5451" i="31"/>
  <c r="F5447" i="31"/>
  <c r="F5443" i="31"/>
  <c r="F5439" i="31"/>
  <c r="F5435" i="31"/>
  <c r="F5431" i="31"/>
  <c r="F5427" i="31"/>
  <c r="F5423" i="31"/>
  <c r="F5419" i="31"/>
  <c r="F5415" i="31"/>
  <c r="F5411" i="31"/>
  <c r="F5407" i="31"/>
  <c r="F5403" i="31"/>
  <c r="F5399" i="31"/>
  <c r="F5395" i="31"/>
  <c r="F5391" i="31"/>
  <c r="F5387" i="31"/>
  <c r="F5383" i="31"/>
  <c r="F5379" i="31"/>
  <c r="F5375" i="31"/>
  <c r="F5371" i="31"/>
  <c r="F5367" i="31"/>
  <c r="F5363" i="31"/>
  <c r="F5359" i="31"/>
  <c r="F5355" i="31"/>
  <c r="F5351" i="31"/>
  <c r="F5347" i="31"/>
  <c r="F5343" i="31"/>
  <c r="F7877" i="31"/>
  <c r="F7861" i="31"/>
  <c r="F7845" i="31"/>
  <c r="F7829" i="31"/>
  <c r="F7813" i="31"/>
  <c r="F7797" i="31"/>
  <c r="F7781" i="31"/>
  <c r="F7765" i="31"/>
  <c r="F7749" i="31"/>
  <c r="F7733" i="31"/>
  <c r="F7717" i="31"/>
  <c r="F7709" i="31"/>
  <c r="F7701" i="31"/>
  <c r="F7693" i="31"/>
  <c r="F7685" i="31"/>
  <c r="F7677" i="31"/>
  <c r="F7669" i="31"/>
  <c r="F7661" i="31"/>
  <c r="F7653" i="31"/>
  <c r="F7645" i="31"/>
  <c r="F7637" i="31"/>
  <c r="F7629" i="31"/>
  <c r="F7624" i="31"/>
  <c r="F7618" i="31"/>
  <c r="F7613" i="31"/>
  <c r="F7608" i="31"/>
  <c r="F7602" i="31"/>
  <c r="F7598" i="31"/>
  <c r="F7594" i="31"/>
  <c r="F7590" i="31"/>
  <c r="F7586" i="31"/>
  <c r="F7582" i="31"/>
  <c r="F7578" i="31"/>
  <c r="F7574" i="31"/>
  <c r="F7570" i="31"/>
  <c r="F7566" i="31"/>
  <c r="F7562" i="31"/>
  <c r="F7558" i="31"/>
  <c r="F7554" i="31"/>
  <c r="F7550" i="31"/>
  <c r="F7546" i="31"/>
  <c r="F7542" i="31"/>
  <c r="F7538" i="31"/>
  <c r="F7534" i="31"/>
  <c r="F7530" i="31"/>
  <c r="F7526" i="31"/>
  <c r="F7522" i="31"/>
  <c r="F7518" i="31"/>
  <c r="F7514" i="31"/>
  <c r="F7510" i="31"/>
  <c r="F7506" i="31"/>
  <c r="F7502" i="31"/>
  <c r="F7498" i="31"/>
  <c r="F7494" i="31"/>
  <c r="F7490" i="31"/>
  <c r="F7486" i="31"/>
  <c r="F7482" i="31"/>
  <c r="F7478" i="31"/>
  <c r="F7474" i="31"/>
  <c r="F7470" i="31"/>
  <c r="F7466" i="31"/>
  <c r="F7462" i="31"/>
  <c r="F7458" i="31"/>
  <c r="F7454" i="31"/>
  <c r="F7450" i="31"/>
  <c r="F7446" i="31"/>
  <c r="F7442" i="31"/>
  <c r="F7438" i="31"/>
  <c r="F7434" i="31"/>
  <c r="F7430" i="31"/>
  <c r="F7426" i="31"/>
  <c r="F7422" i="31"/>
  <c r="F7418" i="31"/>
  <c r="F7414" i="31"/>
  <c r="F7410" i="31"/>
  <c r="F7406" i="31"/>
  <c r="F7402" i="31"/>
  <c r="F7398" i="31"/>
  <c r="F7394" i="31"/>
  <c r="F7390" i="31"/>
  <c r="F7386" i="31"/>
  <c r="F7382" i="31"/>
  <c r="F7378" i="31"/>
  <c r="F7374" i="31"/>
  <c r="F7370" i="31"/>
  <c r="F7366" i="31"/>
  <c r="F7362" i="31"/>
  <c r="F7358" i="31"/>
  <c r="F7354" i="31"/>
  <c r="F7350" i="31"/>
  <c r="F7346" i="31"/>
  <c r="F7342" i="31"/>
  <c r="F7338" i="31"/>
  <c r="F7334" i="31"/>
  <c r="F7330" i="31"/>
  <c r="F7326" i="31"/>
  <c r="F7322" i="31"/>
  <c r="F7318" i="31"/>
  <c r="F7314" i="31"/>
  <c r="F7310" i="31"/>
  <c r="F7306" i="31"/>
  <c r="F7302" i="31"/>
  <c r="F7298" i="31"/>
  <c r="F7294" i="31"/>
  <c r="F7290" i="31"/>
  <c r="F7286" i="31"/>
  <c r="F7282" i="31"/>
  <c r="F7278" i="31"/>
  <c r="F7274" i="31"/>
  <c r="F7270" i="31"/>
  <c r="F7266" i="31"/>
  <c r="F7262" i="31"/>
  <c r="F7258" i="31"/>
  <c r="F7254" i="31"/>
  <c r="F7250" i="31"/>
  <c r="F7246" i="31"/>
  <c r="F7242" i="31"/>
  <c r="F7238" i="31"/>
  <c r="F7234" i="31"/>
  <c r="F7230" i="31"/>
  <c r="F7226" i="31"/>
  <c r="F7222" i="31"/>
  <c r="F7218" i="31"/>
  <c r="F7214" i="31"/>
  <c r="F7210" i="31"/>
  <c r="F7206" i="31"/>
  <c r="F7202" i="31"/>
  <c r="F7198" i="31"/>
  <c r="F7194" i="31"/>
  <c r="F7190" i="31"/>
  <c r="F7186" i="31"/>
  <c r="F7182" i="31"/>
  <c r="F7178" i="31"/>
  <c r="F7174" i="31"/>
  <c r="F7170" i="31"/>
  <c r="F7166" i="31"/>
  <c r="F7162" i="31"/>
  <c r="F7158" i="31"/>
  <c r="F7154" i="31"/>
  <c r="F7150" i="31"/>
  <c r="F7146" i="31"/>
  <c r="F7142" i="31"/>
  <c r="F7138" i="31"/>
  <c r="F7134" i="31"/>
  <c r="F7130" i="31"/>
  <c r="F7126" i="31"/>
  <c r="F7122" i="31"/>
  <c r="F7118" i="31"/>
  <c r="F7114" i="31"/>
  <c r="F7110" i="31"/>
  <c r="F7106" i="31"/>
  <c r="F7102" i="31"/>
  <c r="F7098" i="31"/>
  <c r="F7094" i="31"/>
  <c r="F7090" i="31"/>
  <c r="F7086" i="31"/>
  <c r="F7082" i="31"/>
  <c r="F7078" i="31"/>
  <c r="F7074" i="31"/>
  <c r="F7070" i="31"/>
  <c r="F7066" i="31"/>
  <c r="F7062" i="31"/>
  <c r="F7058" i="31"/>
  <c r="F7054" i="31"/>
  <c r="F7050" i="31"/>
  <c r="F7046" i="31"/>
  <c r="F7042" i="31"/>
  <c r="F7038" i="31"/>
  <c r="F7034" i="31"/>
  <c r="F7030" i="31"/>
  <c r="F7026" i="31"/>
  <c r="F7022" i="31"/>
  <c r="F7018" i="31"/>
  <c r="F7014" i="31"/>
  <c r="F7010" i="31"/>
  <c r="F7006" i="31"/>
  <c r="F7002" i="31"/>
  <c r="F6998" i="31"/>
  <c r="F6994" i="31"/>
  <c r="F6990" i="31"/>
  <c r="F6986" i="31"/>
  <c r="F6982" i="31"/>
  <c r="F6978" i="31"/>
  <c r="F6974" i="31"/>
  <c r="F6970" i="31"/>
  <c r="F6966" i="31"/>
  <c r="F6962" i="31"/>
  <c r="F6958" i="31"/>
  <c r="F6954" i="31"/>
  <c r="F6950" i="31"/>
  <c r="F6946" i="31"/>
  <c r="F6942" i="31"/>
  <c r="F6938" i="31"/>
  <c r="F6934" i="31"/>
  <c r="F6930" i="31"/>
  <c r="F6926" i="31"/>
  <c r="F6922" i="31"/>
  <c r="F6918" i="31"/>
  <c r="F6914" i="31"/>
  <c r="F6910" i="31"/>
  <c r="F6906" i="31"/>
  <c r="F6902" i="31"/>
  <c r="F6898" i="31"/>
  <c r="F6894" i="31"/>
  <c r="F6890" i="31"/>
  <c r="F6886" i="31"/>
  <c r="F6882" i="31"/>
  <c r="F6878" i="31"/>
  <c r="F6874" i="31"/>
  <c r="F6870" i="31"/>
  <c r="F6866" i="31"/>
  <c r="F6862" i="31"/>
  <c r="F6858" i="31"/>
  <c r="F6854" i="31"/>
  <c r="F6850" i="31"/>
  <c r="F6846" i="31"/>
  <c r="F6842" i="31"/>
  <c r="F6838" i="31"/>
  <c r="F6834" i="31"/>
  <c r="F6830" i="31"/>
  <c r="F6826" i="31"/>
  <c r="F6822" i="31"/>
  <c r="F6818" i="31"/>
  <c r="F6814" i="31"/>
  <c r="F6810" i="31"/>
  <c r="F6806" i="31"/>
  <c r="F6802" i="31"/>
  <c r="F6798" i="31"/>
  <c r="F6794" i="31"/>
  <c r="F6790" i="31"/>
  <c r="F6786" i="31"/>
  <c r="F6782" i="31"/>
  <c r="F6778" i="31"/>
  <c r="F6774" i="31"/>
  <c r="F6770" i="31"/>
  <c r="F6766" i="31"/>
  <c r="F6762" i="31"/>
  <c r="F6758" i="31"/>
  <c r="F6754" i="31"/>
  <c r="F6750" i="31"/>
  <c r="F6746" i="31"/>
  <c r="F6742" i="31"/>
  <c r="F6738" i="31"/>
  <c r="F6734" i="31"/>
  <c r="F6730" i="31"/>
  <c r="F6726" i="31"/>
  <c r="F6722" i="31"/>
  <c r="F6718" i="31"/>
  <c r="F6714" i="31"/>
  <c r="F6710" i="31"/>
  <c r="F6706" i="31"/>
  <c r="F6702" i="31"/>
  <c r="F6698" i="31"/>
  <c r="F6694" i="31"/>
  <c r="F6690" i="31"/>
  <c r="F6686" i="31"/>
  <c r="F6682" i="31"/>
  <c r="F6678" i="31"/>
  <c r="F6674" i="31"/>
  <c r="F6670" i="31"/>
  <c r="F6666" i="31"/>
  <c r="F6662" i="31"/>
  <c r="F6658" i="31"/>
  <c r="F6654" i="31"/>
  <c r="F6650" i="31"/>
  <c r="F6646" i="31"/>
  <c r="F6642" i="31"/>
  <c r="F6638" i="31"/>
  <c r="F6634" i="31"/>
  <c r="F6630" i="31"/>
  <c r="F6626" i="31"/>
  <c r="F6622" i="31"/>
  <c r="F6618" i="31"/>
  <c r="F6614" i="31"/>
  <c r="F6610" i="31"/>
  <c r="F6606" i="31"/>
  <c r="F6602" i="31"/>
  <c r="F6598" i="31"/>
  <c r="F6594" i="31"/>
  <c r="F6590" i="31"/>
  <c r="F6586" i="31"/>
  <c r="F6582" i="31"/>
  <c r="F6578" i="31"/>
  <c r="F6574" i="31"/>
  <c r="F6570" i="31"/>
  <c r="F6566" i="31"/>
  <c r="F6562" i="31"/>
  <c r="F6558" i="31"/>
  <c r="F6554" i="31"/>
  <c r="F6550" i="31"/>
  <c r="F6546" i="31"/>
  <c r="F6542" i="31"/>
  <c r="F6538" i="31"/>
  <c r="F6534" i="31"/>
  <c r="F6530" i="31"/>
  <c r="F6526" i="31"/>
  <c r="F6522" i="31"/>
  <c r="F6518" i="31"/>
  <c r="F6514" i="31"/>
  <c r="F6510" i="31"/>
  <c r="F6506" i="31"/>
  <c r="F6502" i="31"/>
  <c r="F6498" i="31"/>
  <c r="F6494" i="31"/>
  <c r="F6490" i="31"/>
  <c r="F6486" i="31"/>
  <c r="F6482" i="31"/>
  <c r="F6478" i="31"/>
  <c r="F6474" i="31"/>
  <c r="F6470" i="31"/>
  <c r="F6466" i="31"/>
  <c r="F6462" i="31"/>
  <c r="F6458" i="31"/>
  <c r="F6454" i="31"/>
  <c r="F6450" i="31"/>
  <c r="F6446" i="31"/>
  <c r="F6442" i="31"/>
  <c r="F6438" i="31"/>
  <c r="F6434" i="31"/>
  <c r="F6430" i="31"/>
  <c r="F6426" i="31"/>
  <c r="F6422" i="31"/>
  <c r="F6418" i="31"/>
  <c r="F6414" i="31"/>
  <c r="F6410" i="31"/>
  <c r="F6406" i="31"/>
  <c r="F6402" i="31"/>
  <c r="F6398" i="31"/>
  <c r="F6394" i="31"/>
  <c r="F6390" i="31"/>
  <c r="F6386" i="31"/>
  <c r="F6382" i="31"/>
  <c r="F6378" i="31"/>
  <c r="F6374" i="31"/>
  <c r="F6370" i="31"/>
  <c r="F6366" i="31"/>
  <c r="F6362" i="31"/>
  <c r="F6358" i="31"/>
  <c r="F6354" i="31"/>
  <c r="F6350" i="31"/>
  <c r="F6346" i="31"/>
  <c r="F6342" i="31"/>
  <c r="F6338" i="31"/>
  <c r="F6334" i="31"/>
  <c r="F6330" i="31"/>
  <c r="F6326" i="31"/>
  <c r="F6322" i="31"/>
  <c r="F6318" i="31"/>
  <c r="F6314" i="31"/>
  <c r="F6310" i="31"/>
  <c r="F6306" i="31"/>
  <c r="F6302" i="31"/>
  <c r="F6298" i="31"/>
  <c r="F6294" i="31"/>
  <c r="F6290" i="31"/>
  <c r="F6286" i="31"/>
  <c r="F6282" i="31"/>
  <c r="F6278" i="31"/>
  <c r="F6274" i="31"/>
  <c r="F6270" i="31"/>
  <c r="F6266" i="31"/>
  <c r="F6262" i="31"/>
  <c r="F6258" i="31"/>
  <c r="F6254" i="31"/>
  <c r="F6250" i="31"/>
  <c r="F6246" i="31"/>
  <c r="F6242" i="31"/>
  <c r="F6238" i="31"/>
  <c r="F6234" i="31"/>
  <c r="F6230" i="31"/>
  <c r="F6226" i="31"/>
  <c r="F6222" i="31"/>
  <c r="F6218" i="31"/>
  <c r="F6214" i="31"/>
  <c r="F6210" i="31"/>
  <c r="F6206" i="31"/>
  <c r="F6202" i="31"/>
  <c r="F6198" i="31"/>
  <c r="F6194" i="31"/>
  <c r="F6190" i="31"/>
  <c r="F6186" i="31"/>
  <c r="F6182" i="31"/>
  <c r="F6178" i="31"/>
  <c r="F6174" i="31"/>
  <c r="F6170" i="31"/>
  <c r="F6166" i="31"/>
  <c r="F6162" i="31"/>
  <c r="F6158" i="31"/>
  <c r="F6154" i="31"/>
  <c r="F6150" i="31"/>
  <c r="F6146" i="31"/>
  <c r="F6142" i="31"/>
  <c r="F6138" i="31"/>
  <c r="F6134" i="31"/>
  <c r="F6130" i="31"/>
  <c r="F6126" i="31"/>
  <c r="F6122" i="31"/>
  <c r="F6118" i="31"/>
  <c r="F6114" i="31"/>
  <c r="F6110" i="31"/>
  <c r="F6106" i="31"/>
  <c r="F6102" i="31"/>
  <c r="F6098" i="31"/>
  <c r="F6094" i="31"/>
  <c r="F6090" i="31"/>
  <c r="F6086" i="31"/>
  <c r="F6082" i="31"/>
  <c r="F6078" i="31"/>
  <c r="F6074" i="31"/>
  <c r="F6070" i="31"/>
  <c r="F6066" i="31"/>
  <c r="F6062" i="31"/>
  <c r="F6058" i="31"/>
  <c r="F6054" i="31"/>
  <c r="F6050" i="31"/>
  <c r="F6046" i="31"/>
  <c r="F6042" i="31"/>
  <c r="F6038" i="31"/>
  <c r="F6034" i="31"/>
  <c r="F6030" i="31"/>
  <c r="F6026" i="31"/>
  <c r="F6022" i="31"/>
  <c r="F6018" i="31"/>
  <c r="F6014" i="31"/>
  <c r="F6010" i="31"/>
  <c r="F6006" i="31"/>
  <c r="F6002" i="31"/>
  <c r="F5998" i="31"/>
  <c r="F5994" i="31"/>
  <c r="F5990" i="31"/>
  <c r="F5986" i="31"/>
  <c r="F5982" i="31"/>
  <c r="F5978" i="31"/>
  <c r="F5974" i="31"/>
  <c r="F5970" i="31"/>
  <c r="F5966" i="31"/>
  <c r="F5962" i="31"/>
  <c r="F5958" i="31"/>
  <c r="F5954" i="31"/>
  <c r="F5950" i="31"/>
  <c r="F5946" i="31"/>
  <c r="F5942" i="31"/>
  <c r="F5938" i="31"/>
  <c r="F5934" i="31"/>
  <c r="F5930" i="31"/>
  <c r="F5926" i="31"/>
  <c r="F5922" i="31"/>
  <c r="F5918" i="31"/>
  <c r="F5914" i="31"/>
  <c r="F5910" i="31"/>
  <c r="F5906" i="31"/>
  <c r="F5902" i="31"/>
  <c r="F5898" i="31"/>
  <c r="F5894" i="31"/>
  <c r="F5890" i="31"/>
  <c r="F5886" i="31"/>
  <c r="F5882" i="31"/>
  <c r="F5878" i="31"/>
  <c r="F5874" i="31"/>
  <c r="F5870" i="31"/>
  <c r="F5866" i="31"/>
  <c r="F5862" i="31"/>
  <c r="F5858" i="31"/>
  <c r="F5854" i="31"/>
  <c r="F5850" i="31"/>
  <c r="F5846" i="31"/>
  <c r="F5842" i="31"/>
  <c r="F5838" i="31"/>
  <c r="F5834" i="31"/>
  <c r="F5830" i="31"/>
  <c r="F5826" i="31"/>
  <c r="F5822" i="31"/>
  <c r="F5818" i="31"/>
  <c r="F5814" i="31"/>
  <c r="F5810" i="31"/>
  <c r="F5806" i="31"/>
  <c r="F5802" i="31"/>
  <c r="F5798" i="31"/>
  <c r="F5794" i="31"/>
  <c r="F5790" i="31"/>
  <c r="F5786" i="31"/>
  <c r="F5782" i="31"/>
  <c r="F5778" i="31"/>
  <c r="F5774" i="31"/>
  <c r="F5770" i="31"/>
  <c r="F5766" i="31"/>
  <c r="F5762" i="31"/>
  <c r="F5758" i="31"/>
  <c r="F5754" i="31"/>
  <c r="F5750" i="31"/>
  <c r="F5746" i="31"/>
  <c r="F5742" i="31"/>
  <c r="F5738" i="31"/>
  <c r="F5734" i="31"/>
  <c r="F5730" i="31"/>
  <c r="F5726" i="31"/>
  <c r="F5722" i="31"/>
  <c r="F5718" i="31"/>
  <c r="F5714" i="31"/>
  <c r="F5710" i="31"/>
  <c r="F5706" i="31"/>
  <c r="F5702" i="31"/>
  <c r="F5698" i="31"/>
  <c r="F5694" i="31"/>
  <c r="F5690" i="31"/>
  <c r="F5686" i="31"/>
  <c r="F5682" i="31"/>
  <c r="F5678" i="31"/>
  <c r="F5674" i="31"/>
  <c r="F5670" i="31"/>
  <c r="F5666" i="31"/>
  <c r="F5662" i="31"/>
  <c r="F5658" i="31"/>
  <c r="F5654" i="31"/>
  <c r="F5650" i="31"/>
  <c r="F5646" i="31"/>
  <c r="F5642" i="31"/>
  <c r="F5638" i="31"/>
  <c r="F5634" i="31"/>
  <c r="F5630" i="31"/>
  <c r="F5626" i="31"/>
  <c r="F5622" i="31"/>
  <c r="F5618" i="31"/>
  <c r="F5614" i="31"/>
  <c r="F5610" i="31"/>
  <c r="F5606" i="31"/>
  <c r="F5602" i="31"/>
  <c r="F5598" i="31"/>
  <c r="F5594" i="31"/>
  <c r="F5590" i="31"/>
  <c r="F5586" i="31"/>
  <c r="F5582" i="31"/>
  <c r="F5578" i="31"/>
  <c r="F5574" i="31"/>
  <c r="F5570" i="31"/>
  <c r="F5566" i="31"/>
  <c r="F5562" i="31"/>
  <c r="F5558" i="31"/>
  <c r="F5554" i="31"/>
  <c r="F5550" i="31"/>
  <c r="F5546" i="31"/>
  <c r="F5542" i="31"/>
  <c r="F5538" i="31"/>
  <c r="F5534" i="31"/>
  <c r="F5530" i="31"/>
  <c r="F5526" i="31"/>
  <c r="F5522" i="31"/>
  <c r="F5518" i="31"/>
  <c r="F5514" i="31"/>
  <c r="F5510" i="31"/>
  <c r="F5506" i="31"/>
  <c r="F5502" i="31"/>
  <c r="F5498" i="31"/>
  <c r="F5494" i="31"/>
  <c r="F5490" i="31"/>
  <c r="F5486" i="31"/>
  <c r="F5482" i="31"/>
  <c r="F5478" i="31"/>
  <c r="F5474" i="31"/>
  <c r="F5470" i="31"/>
  <c r="F5466" i="31"/>
  <c r="F5462" i="31"/>
  <c r="F5458" i="31"/>
  <c r="F5454" i="31"/>
  <c r="F5450" i="31"/>
  <c r="F5446" i="31"/>
  <c r="F5442" i="31"/>
  <c r="F5438" i="31"/>
  <c r="F5434" i="31"/>
  <c r="F5430" i="31"/>
  <c r="F5426" i="31"/>
  <c r="F5422" i="31"/>
  <c r="F5418" i="31"/>
  <c r="F5414" i="31"/>
  <c r="F5410" i="31"/>
  <c r="F5406" i="31"/>
  <c r="F5402" i="31"/>
  <c r="F5398" i="31"/>
  <c r="F5394" i="31"/>
  <c r="F5390" i="31"/>
  <c r="F5386" i="31"/>
  <c r="F5382" i="31"/>
  <c r="F5378" i="31"/>
  <c r="F5374" i="31"/>
  <c r="F5370" i="31"/>
  <c r="F5366" i="31"/>
  <c r="F5362" i="31"/>
  <c r="F5358" i="31"/>
  <c r="F5354" i="31"/>
  <c r="F5350" i="31"/>
  <c r="F5346" i="31"/>
  <c r="F5342" i="31"/>
  <c r="F5338" i="31"/>
  <c r="F5334" i="31"/>
  <c r="F5330" i="31"/>
  <c r="F5326" i="31"/>
  <c r="F5322" i="31"/>
  <c r="F5318" i="31"/>
  <c r="F5314" i="31"/>
  <c r="F5310" i="31"/>
  <c r="F5306" i="31"/>
  <c r="F5302" i="31"/>
  <c r="F5298" i="31"/>
  <c r="F5294" i="31"/>
  <c r="F5290" i="31"/>
  <c r="F5286" i="31"/>
  <c r="F5282" i="31"/>
  <c r="F5278" i="31"/>
  <c r="F5274" i="31"/>
  <c r="F5270" i="31"/>
  <c r="F5266" i="31"/>
  <c r="F5262" i="31"/>
  <c r="F5258" i="31"/>
  <c r="F5254" i="31"/>
  <c r="F5250" i="31"/>
  <c r="F5246" i="31"/>
  <c r="F5242" i="31"/>
  <c r="F5238" i="31"/>
  <c r="F5234" i="31"/>
  <c r="F5230" i="31"/>
  <c r="F5226" i="31"/>
  <c r="F5222" i="31"/>
  <c r="F5218" i="31"/>
  <c r="F5214" i="31"/>
  <c r="F5210" i="31"/>
  <c r="F5206" i="31"/>
  <c r="F5202" i="31"/>
  <c r="F5339" i="31"/>
  <c r="F5323" i="31"/>
  <c r="F5307" i="31"/>
  <c r="F5291" i="31"/>
  <c r="F5275" i="31"/>
  <c r="F5259" i="31"/>
  <c r="F5243" i="31"/>
  <c r="F5227" i="31"/>
  <c r="F5211" i="31"/>
  <c r="F5198" i="31"/>
  <c r="F5190" i="31"/>
  <c r="F5182" i="31"/>
  <c r="F5174" i="31"/>
  <c r="F5166" i="31"/>
  <c r="F5158" i="31"/>
  <c r="F5150" i="31"/>
  <c r="F5142" i="31"/>
  <c r="F5136" i="31"/>
  <c r="F5131" i="31"/>
  <c r="F5126" i="31"/>
  <c r="F5120" i="31"/>
  <c r="F5115" i="31"/>
  <c r="F5110" i="31"/>
  <c r="F5104" i="31"/>
  <c r="F5099" i="31"/>
  <c r="F5094" i="31"/>
  <c r="F5088" i="31"/>
  <c r="F5083" i="31"/>
  <c r="F5078" i="31"/>
  <c r="F5072" i="31"/>
  <c r="F5067" i="31"/>
  <c r="F5062" i="31"/>
  <c r="F5056" i="31"/>
  <c r="F5051" i="31"/>
  <c r="F5046" i="31"/>
  <c r="F5040" i="31"/>
  <c r="F5035" i="31"/>
  <c r="F5030" i="31"/>
  <c r="F5024" i="31"/>
  <c r="F5019" i="31"/>
  <c r="F5014" i="31"/>
  <c r="F5008" i="31"/>
  <c r="F5003" i="31"/>
  <c r="F4998" i="31"/>
  <c r="F4992" i="31"/>
  <c r="F4987" i="31"/>
  <c r="F4982" i="31"/>
  <c r="F4978" i="31"/>
  <c r="F4974" i="31"/>
  <c r="F4970" i="31"/>
  <c r="F4966" i="31"/>
  <c r="F4962" i="31"/>
  <c r="F4958" i="31"/>
  <c r="F4954" i="31"/>
  <c r="F4950" i="31"/>
  <c r="F4946" i="31"/>
  <c r="F4942" i="31"/>
  <c r="F4938" i="31"/>
  <c r="F4934" i="31"/>
  <c r="F4930" i="31"/>
  <c r="F4926" i="31"/>
  <c r="F4922" i="31"/>
  <c r="F4918" i="31"/>
  <c r="F4914" i="31"/>
  <c r="F4910" i="31"/>
  <c r="F4906" i="31"/>
  <c r="F4902" i="31"/>
  <c r="F4898" i="31"/>
  <c r="F4894" i="31"/>
  <c r="F4890" i="31"/>
  <c r="F4886" i="31"/>
  <c r="F4882" i="31"/>
  <c r="F4878" i="31"/>
  <c r="F4874" i="31"/>
  <c r="F4870" i="31"/>
  <c r="F4866" i="31"/>
  <c r="F4862" i="31"/>
  <c r="F4858" i="31"/>
  <c r="F4854" i="31"/>
  <c r="F4850" i="31"/>
  <c r="F4846" i="31"/>
  <c r="F4842" i="31"/>
  <c r="F4838" i="31"/>
  <c r="F4834" i="31"/>
  <c r="F4830" i="31"/>
  <c r="F4826" i="31"/>
  <c r="F4822" i="31"/>
  <c r="F4818" i="31"/>
  <c r="F4814" i="31"/>
  <c r="F4810" i="31"/>
  <c r="F4806" i="31"/>
  <c r="F4802" i="31"/>
  <c r="F4798" i="31"/>
  <c r="F4794" i="31"/>
  <c r="F4790" i="31"/>
  <c r="F4786" i="31"/>
  <c r="F4782" i="31"/>
  <c r="F4778" i="31"/>
  <c r="F4774" i="31"/>
  <c r="F4770" i="31"/>
  <c r="F4766" i="31"/>
  <c r="F4762" i="31"/>
  <c r="F4758" i="31"/>
  <c r="F4754" i="31"/>
  <c r="F4750" i="31"/>
  <c r="F4746" i="31"/>
  <c r="F4742" i="31"/>
  <c r="F4738" i="31"/>
  <c r="F4734" i="31"/>
  <c r="F4730" i="31"/>
  <c r="F4726" i="31"/>
  <c r="F4722" i="31"/>
  <c r="F4718" i="31"/>
  <c r="F4714" i="31"/>
  <c r="F4710" i="31"/>
  <c r="F4706" i="31"/>
  <c r="F4702" i="31"/>
  <c r="F4698" i="31"/>
  <c r="F4694" i="31"/>
  <c r="F4690" i="31"/>
  <c r="F4686" i="31"/>
  <c r="F4682" i="31"/>
  <c r="F4678" i="31"/>
  <c r="F4674" i="31"/>
  <c r="F4670" i="31"/>
  <c r="F4666" i="31"/>
  <c r="F4662" i="31"/>
  <c r="F4658" i="31"/>
  <c r="F4654" i="31"/>
  <c r="F4650" i="31"/>
  <c r="F4646" i="31"/>
  <c r="F4642" i="31"/>
  <c r="F4638" i="31"/>
  <c r="F4634" i="31"/>
  <c r="F4630" i="31"/>
  <c r="F4626" i="31"/>
  <c r="F4622" i="31"/>
  <c r="F4618" i="31"/>
  <c r="F4614" i="31"/>
  <c r="F4610" i="31"/>
  <c r="F4606" i="31"/>
  <c r="F4602" i="31"/>
  <c r="F4598" i="31"/>
  <c r="F4594" i="31"/>
  <c r="F4590" i="31"/>
  <c r="F4586" i="31"/>
  <c r="F4582" i="31"/>
  <c r="F4578" i="31"/>
  <c r="F4574" i="31"/>
  <c r="F4570" i="31"/>
  <c r="F4566" i="31"/>
  <c r="F4562" i="31"/>
  <c r="F4558" i="31"/>
  <c r="F4554" i="31"/>
  <c r="F4550" i="31"/>
  <c r="F4546" i="31"/>
  <c r="F4542" i="31"/>
  <c r="F4538" i="31"/>
  <c r="F4534" i="31"/>
  <c r="F4530" i="31"/>
  <c r="F4526" i="31"/>
  <c r="F4522" i="31"/>
  <c r="F4518" i="31"/>
  <c r="F4514" i="31"/>
  <c r="F4510" i="31"/>
  <c r="F4506" i="31"/>
  <c r="F4502" i="31"/>
  <c r="F4498" i="31"/>
  <c r="F4494" i="31"/>
  <c r="F4490" i="31"/>
  <c r="F4486" i="31"/>
  <c r="F4482" i="31"/>
  <c r="F4478" i="31"/>
  <c r="F4474" i="31"/>
  <c r="F4470" i="31"/>
  <c r="F4466" i="31"/>
  <c r="F4462" i="31"/>
  <c r="F4458" i="31"/>
  <c r="F4454" i="31"/>
  <c r="F4450" i="31"/>
  <c r="F4446" i="31"/>
  <c r="F4442" i="31"/>
  <c r="F4438" i="31"/>
  <c r="F4434" i="31"/>
  <c r="F4430" i="31"/>
  <c r="F4426" i="31"/>
  <c r="F4422" i="31"/>
  <c r="F4418" i="31"/>
  <c r="F4414" i="31"/>
  <c r="F4410" i="31"/>
  <c r="F4406" i="31"/>
  <c r="F4402" i="31"/>
  <c r="F4398" i="31"/>
  <c r="F4394" i="31"/>
  <c r="F4390" i="31"/>
  <c r="F4386" i="31"/>
  <c r="F4382" i="31"/>
  <c r="F4378" i="31"/>
  <c r="F4374" i="31"/>
  <c r="F4370" i="31"/>
  <c r="F4366" i="31"/>
  <c r="F4362" i="31"/>
  <c r="F4358" i="31"/>
  <c r="F4354" i="31"/>
  <c r="F4350" i="31"/>
  <c r="F4346" i="31"/>
  <c r="F4342" i="31"/>
  <c r="F4338" i="31"/>
  <c r="F4334" i="31"/>
  <c r="F4330" i="31"/>
  <c r="F4326" i="31"/>
  <c r="F4322" i="31"/>
  <c r="F4318" i="31"/>
  <c r="F4314" i="31"/>
  <c r="F4310" i="31"/>
  <c r="F4306" i="31"/>
  <c r="F4302" i="31"/>
  <c r="F4298" i="31"/>
  <c r="F4294" i="31"/>
  <c r="F4290" i="31"/>
  <c r="F4286" i="31"/>
  <c r="F4282" i="31"/>
  <c r="F4278" i="31"/>
  <c r="F4274" i="31"/>
  <c r="F4270" i="31"/>
  <c r="F4266" i="31"/>
  <c r="F4262" i="31"/>
  <c r="F4258" i="31"/>
  <c r="F4254" i="31"/>
  <c r="F4250" i="31"/>
  <c r="F4246" i="31"/>
  <c r="F4242" i="31"/>
  <c r="F4238" i="31"/>
  <c r="F4234" i="31"/>
  <c r="F4230" i="31"/>
  <c r="F4226" i="31"/>
  <c r="F4222" i="31"/>
  <c r="F4218" i="31"/>
  <c r="F4214" i="31"/>
  <c r="F4210" i="31"/>
  <c r="F4206" i="31"/>
  <c r="F4202" i="31"/>
  <c r="F4198" i="31"/>
  <c r="F4194" i="31"/>
  <c r="F4190" i="31"/>
  <c r="F4186" i="31"/>
  <c r="F4182" i="31"/>
  <c r="F4178" i="31"/>
  <c r="F4174" i="31"/>
  <c r="F4170" i="31"/>
  <c r="F4166" i="31"/>
  <c r="F4162" i="31"/>
  <c r="F4158" i="31"/>
  <c r="F4154" i="31"/>
  <c r="F4150" i="31"/>
  <c r="F4146" i="31"/>
  <c r="F4142" i="31"/>
  <c r="F4138" i="31"/>
  <c r="F4134" i="31"/>
  <c r="F4130" i="31"/>
  <c r="F4126" i="31"/>
  <c r="F4122" i="31"/>
  <c r="F4118" i="31"/>
  <c r="F4114" i="31"/>
  <c r="F4110" i="31"/>
  <c r="F4106" i="31"/>
  <c r="F4102" i="31"/>
  <c r="F4098" i="31"/>
  <c r="F4094" i="31"/>
  <c r="F4090" i="31"/>
  <c r="F4086" i="31"/>
  <c r="F4082" i="31"/>
  <c r="F4078" i="31"/>
  <c r="F4074" i="31"/>
  <c r="F4070" i="31"/>
  <c r="F4066" i="31"/>
  <c r="F4062" i="31"/>
  <c r="F4058" i="31"/>
  <c r="F4054" i="31"/>
  <c r="F4050" i="31"/>
  <c r="F4046" i="31"/>
  <c r="F4042" i="31"/>
  <c r="F4038" i="31"/>
  <c r="F4034" i="31"/>
  <c r="F4030" i="31"/>
  <c r="F4026" i="31"/>
  <c r="F4022" i="31"/>
  <c r="F4018" i="31"/>
  <c r="F4014" i="31"/>
  <c r="F4010" i="31"/>
  <c r="F4006" i="31"/>
  <c r="F4002" i="31"/>
  <c r="F3998" i="31"/>
  <c r="F3994" i="31"/>
  <c r="F3990" i="31"/>
  <c r="F3986" i="31"/>
  <c r="F3982" i="31"/>
  <c r="F3978" i="31"/>
  <c r="F3974" i="31"/>
  <c r="F3970" i="31"/>
  <c r="F3966" i="31"/>
  <c r="F3962" i="31"/>
  <c r="F3958" i="31"/>
  <c r="F3954" i="31"/>
  <c r="F3950" i="31"/>
  <c r="F3946" i="31"/>
  <c r="F3942" i="31"/>
  <c r="F3938" i="31"/>
  <c r="F3934" i="31"/>
  <c r="F3930" i="31"/>
  <c r="F3926" i="31"/>
  <c r="F3922" i="31"/>
  <c r="F3918" i="31"/>
  <c r="F3914" i="31"/>
  <c r="F3910" i="31"/>
  <c r="F3906" i="31"/>
  <c r="F3902" i="31"/>
  <c r="F3898" i="31"/>
  <c r="F3894" i="31"/>
  <c r="F3890" i="31"/>
  <c r="F3886" i="31"/>
  <c r="F3882" i="31"/>
  <c r="F3878" i="31"/>
  <c r="F3874" i="31"/>
  <c r="F3870" i="31"/>
  <c r="F3866" i="31"/>
  <c r="F3862" i="31"/>
  <c r="F3858" i="31"/>
  <c r="F3854" i="31"/>
  <c r="F3850" i="31"/>
  <c r="F3846" i="31"/>
  <c r="F3842" i="31"/>
  <c r="F3838" i="31"/>
  <c r="F3834" i="31"/>
  <c r="F3830" i="31"/>
  <c r="F3826" i="31"/>
  <c r="F3822" i="31"/>
  <c r="F3818" i="31"/>
  <c r="F3814" i="31"/>
  <c r="F3810" i="31"/>
  <c r="F3806" i="31"/>
  <c r="F3802" i="31"/>
  <c r="F3798" i="31"/>
  <c r="F3794" i="31"/>
  <c r="F3790" i="31"/>
  <c r="F3786" i="31"/>
  <c r="F3782" i="31"/>
  <c r="F3778" i="31"/>
  <c r="F3774" i="31"/>
  <c r="F3770" i="31"/>
  <c r="F3766" i="31"/>
  <c r="F3762" i="31"/>
  <c r="F3758" i="31"/>
  <c r="F3754" i="31"/>
  <c r="F3750" i="31"/>
  <c r="F3746" i="31"/>
  <c r="F3742" i="31"/>
  <c r="F3738" i="31"/>
  <c r="F3734" i="31"/>
  <c r="F3730" i="31"/>
  <c r="F3726" i="31"/>
  <c r="F3722" i="31"/>
  <c r="F3718" i="31"/>
  <c r="F3714" i="31"/>
  <c r="F3710" i="31"/>
  <c r="F3706" i="31"/>
  <c r="F3702" i="31"/>
  <c r="F3698" i="31"/>
  <c r="F3694" i="31"/>
  <c r="F3690" i="31"/>
  <c r="F3686" i="31"/>
  <c r="F3682" i="31"/>
  <c r="F3678" i="31"/>
  <c r="F3674" i="31"/>
  <c r="F3670" i="31"/>
  <c r="F3666" i="31"/>
  <c r="F3662" i="31"/>
  <c r="F3658" i="31"/>
  <c r="F3654" i="31"/>
  <c r="F3650" i="31"/>
  <c r="F3646" i="31"/>
  <c r="F3642" i="31"/>
  <c r="F3638" i="31"/>
  <c r="F3634" i="31"/>
  <c r="F3630" i="31"/>
  <c r="F3626" i="31"/>
  <c r="F3622" i="31"/>
  <c r="F3618" i="31"/>
  <c r="F3614" i="31"/>
  <c r="F3610" i="31"/>
  <c r="F3606" i="31"/>
  <c r="F3602" i="31"/>
  <c r="F3598" i="31"/>
  <c r="F3594" i="31"/>
  <c r="F3590" i="31"/>
  <c r="F3586" i="31"/>
  <c r="F3582" i="31"/>
  <c r="F3578" i="31"/>
  <c r="F3574" i="31"/>
  <c r="F3570" i="31"/>
  <c r="F3566" i="31"/>
  <c r="F3562" i="31"/>
  <c r="F3558" i="31"/>
  <c r="F3554" i="31"/>
  <c r="F3550" i="31"/>
  <c r="F3546" i="31"/>
  <c r="F3542" i="31"/>
  <c r="F3538" i="31"/>
  <c r="F3534" i="31"/>
  <c r="F3530" i="31"/>
  <c r="F3526" i="31"/>
  <c r="F3522" i="31"/>
  <c r="F3518" i="31"/>
  <c r="F3514" i="31"/>
  <c r="F3510" i="31"/>
  <c r="F3506" i="31"/>
  <c r="F3502" i="31"/>
  <c r="F3498" i="31"/>
  <c r="F3494" i="31"/>
  <c r="F3490" i="31"/>
  <c r="F3486" i="31"/>
  <c r="F3482" i="31"/>
  <c r="F3478" i="31"/>
  <c r="F3474" i="31"/>
  <c r="F3470" i="31"/>
  <c r="F3466" i="31"/>
  <c r="F3462" i="31"/>
  <c r="F3458" i="31"/>
  <c r="F3454" i="31"/>
  <c r="F3450" i="31"/>
  <c r="F3446" i="31"/>
  <c r="F3442" i="31"/>
  <c r="F3438" i="31"/>
  <c r="F3434" i="31"/>
  <c r="F3430" i="31"/>
  <c r="F3426" i="31"/>
  <c r="F3422" i="31"/>
  <c r="F3418" i="31"/>
  <c r="F3414" i="31"/>
  <c r="F3410" i="31"/>
  <c r="F3406" i="31"/>
  <c r="F3402" i="31"/>
  <c r="F3398" i="31"/>
  <c r="F3394" i="31"/>
  <c r="F3390" i="31"/>
  <c r="F3386" i="31"/>
  <c r="F3382" i="31"/>
  <c r="F3378" i="31"/>
  <c r="F3374" i="31"/>
  <c r="F3370" i="31"/>
  <c r="F3366" i="31"/>
  <c r="F3362" i="31"/>
  <c r="F3358" i="31"/>
  <c r="F3354" i="31"/>
  <c r="F3350" i="31"/>
  <c r="F3346" i="31"/>
  <c r="F3342" i="31"/>
  <c r="F3338" i="31"/>
  <c r="F3334" i="31"/>
  <c r="F3330" i="31"/>
  <c r="F3326" i="31"/>
  <c r="F3322" i="31"/>
  <c r="F3318" i="31"/>
  <c r="F3314" i="31"/>
  <c r="F3310" i="31"/>
  <c r="F3306" i="31"/>
  <c r="F3302" i="31"/>
  <c r="F3298" i="31"/>
  <c r="F3294" i="31"/>
  <c r="F3290" i="31"/>
  <c r="F3286" i="31"/>
  <c r="F3282" i="31"/>
  <c r="F3278" i="31"/>
  <c r="F3274" i="31"/>
  <c r="F3270" i="31"/>
  <c r="F3266" i="31"/>
  <c r="F3262" i="31"/>
  <c r="F3258" i="31"/>
  <c r="F3254" i="31"/>
  <c r="F3250" i="31"/>
  <c r="F3246" i="31"/>
  <c r="F3242" i="31"/>
  <c r="F3238" i="31"/>
  <c r="F3234" i="31"/>
  <c r="F3230" i="31"/>
  <c r="F3226" i="31"/>
  <c r="F3222" i="31"/>
  <c r="F3218" i="31"/>
  <c r="F3214" i="31"/>
  <c r="F3210" i="31"/>
  <c r="F3206" i="31"/>
  <c r="F3202" i="31"/>
  <c r="F3198" i="31"/>
  <c r="F3194" i="31"/>
  <c r="F3190" i="31"/>
  <c r="F3186" i="31"/>
  <c r="F3182" i="31"/>
  <c r="F3178" i="31"/>
  <c r="F3174" i="31"/>
  <c r="F3170" i="31"/>
  <c r="F3166" i="31"/>
  <c r="F3162" i="31"/>
  <c r="F3158" i="31"/>
  <c r="F3154" i="31"/>
  <c r="F3150" i="31"/>
  <c r="F3146" i="31"/>
  <c r="F3142" i="31"/>
  <c r="F3138" i="31"/>
  <c r="F3134" i="31"/>
  <c r="F3130" i="31"/>
  <c r="F3126" i="31"/>
  <c r="F3122" i="31"/>
  <c r="F3118" i="31"/>
  <c r="F3114" i="31"/>
  <c r="F3110" i="31"/>
  <c r="F3106" i="31"/>
  <c r="F3102" i="31"/>
  <c r="F3098" i="31"/>
  <c r="F3094" i="31"/>
  <c r="F3090" i="31"/>
  <c r="F3086" i="31"/>
  <c r="F3082" i="31"/>
  <c r="F3078" i="31"/>
  <c r="F3074" i="31"/>
  <c r="F3070" i="31"/>
  <c r="F3066" i="31"/>
  <c r="F3062" i="31"/>
  <c r="F3058" i="31"/>
  <c r="F3054" i="31"/>
  <c r="F3050" i="31"/>
  <c r="F3046" i="31"/>
  <c r="F3042" i="31"/>
  <c r="F3038" i="31"/>
  <c r="F3034" i="31"/>
  <c r="F3030" i="31"/>
  <c r="F3026" i="31"/>
  <c r="F3022" i="31"/>
  <c r="F3018" i="31"/>
  <c r="F3014" i="31"/>
  <c r="F3010" i="31"/>
  <c r="F3006" i="31"/>
  <c r="F3002" i="31"/>
  <c r="F2998" i="31"/>
  <c r="F2994" i="31"/>
  <c r="F2990" i="31"/>
  <c r="F2986" i="31"/>
  <c r="F2982" i="31"/>
  <c r="F2978" i="31"/>
  <c r="F2974" i="31"/>
  <c r="F2970" i="31"/>
  <c r="F2966" i="31"/>
  <c r="F2962" i="31"/>
  <c r="F2958" i="31"/>
  <c r="F2954" i="31"/>
  <c r="F2950" i="31"/>
  <c r="F2946" i="31"/>
  <c r="F2942" i="31"/>
  <c r="F2938" i="31"/>
  <c r="F2934" i="31"/>
  <c r="F2930" i="31"/>
  <c r="F2926" i="31"/>
  <c r="F2922" i="31"/>
  <c r="F2918" i="31"/>
  <c r="F2914" i="31"/>
  <c r="F2910" i="31"/>
  <c r="F2906" i="31"/>
  <c r="F2902" i="31"/>
  <c r="F2898" i="31"/>
  <c r="F2894" i="31"/>
  <c r="F2890" i="31"/>
  <c r="F2886" i="31"/>
  <c r="F2882" i="31"/>
  <c r="F2878" i="31"/>
  <c r="F2874" i="31"/>
  <c r="F2870" i="31"/>
  <c r="F2866" i="31"/>
  <c r="F2862" i="31"/>
  <c r="F2858" i="31"/>
  <c r="F2854" i="31"/>
  <c r="F2850" i="31"/>
  <c r="F2846" i="31"/>
  <c r="F2842" i="31"/>
  <c r="F2838" i="31"/>
  <c r="F2834" i="31"/>
  <c r="F2830" i="31"/>
  <c r="F2826" i="31"/>
  <c r="F2822" i="31"/>
  <c r="F2818" i="31"/>
  <c r="F2814" i="31"/>
  <c r="F2810" i="31"/>
  <c r="F2806" i="31"/>
  <c r="F2802" i="31"/>
  <c r="F2798" i="31"/>
  <c r="F2794" i="31"/>
  <c r="F2790" i="31"/>
  <c r="F2786" i="31"/>
  <c r="F2782" i="31"/>
  <c r="F2778" i="31"/>
  <c r="F2774" i="31"/>
  <c r="F2770" i="31"/>
  <c r="F2766" i="31"/>
  <c r="F2762" i="31"/>
  <c r="F2758" i="31"/>
  <c r="F2754" i="31"/>
  <c r="F2750" i="31"/>
  <c r="F2746" i="31"/>
  <c r="F2742" i="31"/>
  <c r="F2738" i="31"/>
  <c r="F2734" i="31"/>
  <c r="F2730" i="31"/>
  <c r="F2726" i="31"/>
  <c r="F2722" i="31"/>
  <c r="F2718" i="31"/>
  <c r="F2714" i="31"/>
  <c r="F2710" i="31"/>
  <c r="F2706" i="31"/>
  <c r="F2702" i="31"/>
  <c r="F2698" i="31"/>
  <c r="F2694" i="31"/>
  <c r="F2690" i="31"/>
  <c r="F2686" i="31"/>
  <c r="F2682" i="31"/>
  <c r="F2678" i="31"/>
  <c r="F2674" i="31"/>
  <c r="F2670" i="31"/>
  <c r="F2666" i="31"/>
  <c r="F2662" i="31"/>
  <c r="F2658" i="31"/>
  <c r="F2654" i="31"/>
  <c r="F2650" i="31"/>
  <c r="F2646" i="31"/>
  <c r="F2642" i="31"/>
  <c r="F2638" i="31"/>
  <c r="F2634" i="31"/>
  <c r="F2630" i="31"/>
  <c r="F2626" i="31"/>
  <c r="F2622" i="31"/>
  <c r="F2618" i="31"/>
  <c r="F2614" i="31"/>
  <c r="F2610" i="31"/>
  <c r="F2606" i="31"/>
  <c r="F2602" i="31"/>
  <c r="F2598" i="31"/>
  <c r="F2594" i="31"/>
  <c r="F2590" i="31"/>
  <c r="F2586" i="31"/>
  <c r="F2582" i="31"/>
  <c r="F2578" i="31"/>
  <c r="F2574" i="31"/>
  <c r="F2570" i="31"/>
  <c r="F2566" i="31"/>
  <c r="F2562" i="31"/>
  <c r="F2558" i="31"/>
  <c r="F2554" i="31"/>
  <c r="F2550" i="31"/>
  <c r="F2546" i="31"/>
  <c r="F2542" i="31"/>
  <c r="F2538" i="31"/>
  <c r="F2534" i="31"/>
  <c r="F2530" i="31"/>
  <c r="F2526" i="31"/>
  <c r="F2522" i="31"/>
  <c r="F2518" i="31"/>
  <c r="F2514" i="31"/>
  <c r="F2510" i="31"/>
  <c r="F2506" i="31"/>
  <c r="F2502" i="31"/>
  <c r="F2498" i="31"/>
  <c r="F2494" i="31"/>
  <c r="F2490" i="31"/>
  <c r="F2486" i="31"/>
  <c r="F2482" i="31"/>
  <c r="F2478" i="31"/>
  <c r="F2474" i="31"/>
  <c r="F2470" i="31"/>
  <c r="F2466" i="31"/>
  <c r="F2462" i="31"/>
  <c r="F2458" i="31"/>
  <c r="F2454" i="31"/>
  <c r="F2450" i="31"/>
  <c r="F2446" i="31"/>
  <c r="F2442" i="31"/>
  <c r="F2438" i="31"/>
  <c r="F2434" i="31"/>
  <c r="F2430" i="31"/>
  <c r="F2426" i="31"/>
  <c r="F2422" i="31"/>
  <c r="F2418" i="31"/>
  <c r="F2414" i="31"/>
  <c r="F2410" i="31"/>
  <c r="F2406" i="31"/>
  <c r="F2402" i="31"/>
  <c r="F2398" i="31"/>
  <c r="F2394" i="31"/>
  <c r="F2390" i="31"/>
  <c r="F2386" i="31"/>
  <c r="F2382" i="31"/>
  <c r="F2378" i="31"/>
  <c r="F2374" i="31"/>
  <c r="F2370" i="31"/>
  <c r="F2366" i="31"/>
  <c r="F2362" i="31"/>
  <c r="F2358" i="31"/>
  <c r="F2354" i="31"/>
  <c r="F2350" i="31"/>
  <c r="F2346" i="31"/>
  <c r="F2342" i="31"/>
  <c r="F2338" i="31"/>
  <c r="F2334" i="31"/>
  <c r="F2330" i="31"/>
  <c r="F2326" i="31"/>
  <c r="F2322" i="31"/>
  <c r="F2318" i="31"/>
  <c r="F2314" i="31"/>
  <c r="F2310" i="31"/>
  <c r="F2306" i="31"/>
  <c r="F2302" i="31"/>
  <c r="F2298" i="31"/>
  <c r="F2294" i="31"/>
  <c r="F2290" i="31"/>
  <c r="F2286" i="31"/>
  <c r="F2282" i="31"/>
  <c r="F2278" i="31"/>
  <c r="F2274" i="31"/>
  <c r="F2270" i="31"/>
  <c r="F2266" i="31"/>
  <c r="F2262" i="31"/>
  <c r="F2258" i="31"/>
  <c r="F2254" i="31"/>
  <c r="F5335" i="31"/>
  <c r="F5319" i="31"/>
  <c r="F5303" i="31"/>
  <c r="F5287" i="31"/>
  <c r="F5271" i="31"/>
  <c r="F5255" i="31"/>
  <c r="F5239" i="31"/>
  <c r="F5223" i="31"/>
  <c r="F5207" i="31"/>
  <c r="F5195" i="31"/>
  <c r="F5187" i="31"/>
  <c r="F5179" i="31"/>
  <c r="F5171" i="31"/>
  <c r="F5163" i="31"/>
  <c r="F5155" i="31"/>
  <c r="F5147" i="31"/>
  <c r="F5140" i="31"/>
  <c r="F5135" i="31"/>
  <c r="F5130" i="31"/>
  <c r="F5124" i="31"/>
  <c r="F5119" i="31"/>
  <c r="F5114" i="31"/>
  <c r="F5108" i="31"/>
  <c r="F5103" i="31"/>
  <c r="F5098" i="31"/>
  <c r="F5092" i="31"/>
  <c r="F5087" i="31"/>
  <c r="F5082" i="31"/>
  <c r="F5076" i="31"/>
  <c r="F5071" i="31"/>
  <c r="F5066" i="31"/>
  <c r="F5060" i="31"/>
  <c r="F5055" i="31"/>
  <c r="F5050" i="31"/>
  <c r="F5044" i="31"/>
  <c r="F5039" i="31"/>
  <c r="F5034" i="31"/>
  <c r="F5028" i="31"/>
  <c r="F5023" i="31"/>
  <c r="F5018" i="31"/>
  <c r="F5012" i="31"/>
  <c r="F5007" i="31"/>
  <c r="F5002" i="31"/>
  <c r="F4996" i="31"/>
  <c r="F4991" i="31"/>
  <c r="F4986" i="31"/>
  <c r="F4981" i="31"/>
  <c r="F4977" i="31"/>
  <c r="F4973" i="31"/>
  <c r="F4969" i="31"/>
  <c r="F4965" i="31"/>
  <c r="F4961" i="31"/>
  <c r="F4957" i="31"/>
  <c r="F4953" i="31"/>
  <c r="F4949" i="31"/>
  <c r="F4945" i="31"/>
  <c r="F4941" i="31"/>
  <c r="F4937" i="31"/>
  <c r="F4933" i="31"/>
  <c r="F4929" i="31"/>
  <c r="F4925" i="31"/>
  <c r="F4921" i="31"/>
  <c r="F4917" i="31"/>
  <c r="F4913" i="31"/>
  <c r="F4909" i="31"/>
  <c r="F4905" i="31"/>
  <c r="F4901" i="31"/>
  <c r="F4897" i="31"/>
  <c r="F4893" i="31"/>
  <c r="F4889" i="31"/>
  <c r="F4885" i="31"/>
  <c r="F4881" i="31"/>
  <c r="F4877" i="31"/>
  <c r="F4873" i="31"/>
  <c r="F4869" i="31"/>
  <c r="F4865" i="31"/>
  <c r="F4861" i="31"/>
  <c r="F4857" i="31"/>
  <c r="F4853" i="31"/>
  <c r="F4849" i="31"/>
  <c r="F4845" i="31"/>
  <c r="F4841" i="31"/>
  <c r="F4837" i="31"/>
  <c r="F4833" i="31"/>
  <c r="F4829" i="31"/>
  <c r="F4825" i="31"/>
  <c r="F4821" i="31"/>
  <c r="F4817" i="31"/>
  <c r="F4813" i="31"/>
  <c r="F4809" i="31"/>
  <c r="F4805" i="31"/>
  <c r="F4801" i="31"/>
  <c r="F4797" i="31"/>
  <c r="F4793" i="31"/>
  <c r="F4789" i="31"/>
  <c r="F4785" i="31"/>
  <c r="F4781" i="31"/>
  <c r="F4777" i="31"/>
  <c r="F4773" i="31"/>
  <c r="F4769" i="31"/>
  <c r="F4765" i="31"/>
  <c r="F4761" i="31"/>
  <c r="F4757" i="31"/>
  <c r="F4753" i="31"/>
  <c r="F4749" i="31"/>
  <c r="F4745" i="31"/>
  <c r="F4741" i="31"/>
  <c r="F4737" i="31"/>
  <c r="F4733" i="31"/>
  <c r="F4729" i="31"/>
  <c r="F4725" i="31"/>
  <c r="F4721" i="31"/>
  <c r="F4717" i="31"/>
  <c r="F4713" i="31"/>
  <c r="F4709" i="31"/>
  <c r="F4705" i="31"/>
  <c r="F4701" i="31"/>
  <c r="F4697" i="31"/>
  <c r="F4693" i="31"/>
  <c r="F4689" i="31"/>
  <c r="F4685" i="31"/>
  <c r="F4681" i="31"/>
  <c r="F4677" i="31"/>
  <c r="F4673" i="31"/>
  <c r="F4669" i="31"/>
  <c r="F4665" i="31"/>
  <c r="F4661" i="31"/>
  <c r="F4657" i="31"/>
  <c r="F4653" i="31"/>
  <c r="F4649" i="31"/>
  <c r="F4645" i="31"/>
  <c r="F4641" i="31"/>
  <c r="F4637" i="31"/>
  <c r="F4633" i="31"/>
  <c r="F4629" i="31"/>
  <c r="F4625" i="31"/>
  <c r="F4621" i="31"/>
  <c r="F4617" i="31"/>
  <c r="F4613" i="31"/>
  <c r="F4609" i="31"/>
  <c r="F4605" i="31"/>
  <c r="F4601" i="31"/>
  <c r="F4597" i="31"/>
  <c r="F4593" i="31"/>
  <c r="F4589" i="31"/>
  <c r="F4585" i="31"/>
  <c r="F4581" i="31"/>
  <c r="F4577" i="31"/>
  <c r="F4573" i="31"/>
  <c r="F4569" i="31"/>
  <c r="F4565" i="31"/>
  <c r="F4561" i="31"/>
  <c r="F4557" i="31"/>
  <c r="F4553" i="31"/>
  <c r="F4549" i="31"/>
  <c r="F4545" i="31"/>
  <c r="F4541" i="31"/>
  <c r="F4537" i="31"/>
  <c r="F4533" i="31"/>
  <c r="F4529" i="31"/>
  <c r="F4525" i="31"/>
  <c r="F4521" i="31"/>
  <c r="F4517" i="31"/>
  <c r="F4513" i="31"/>
  <c r="F4509" i="31"/>
  <c r="F4505" i="31"/>
  <c r="F4501" i="31"/>
  <c r="F4497" i="31"/>
  <c r="F4493" i="31"/>
  <c r="F4489" i="31"/>
  <c r="F4485" i="31"/>
  <c r="F4481" i="31"/>
  <c r="F4477" i="31"/>
  <c r="F4473" i="31"/>
  <c r="F4469" i="31"/>
  <c r="F4465" i="31"/>
  <c r="F4461" i="31"/>
  <c r="F4457" i="31"/>
  <c r="F4453" i="31"/>
  <c r="F4449" i="31"/>
  <c r="F4445" i="31"/>
  <c r="F4441" i="31"/>
  <c r="F4437" i="31"/>
  <c r="F4433" i="31"/>
  <c r="F4429" i="31"/>
  <c r="F4425" i="31"/>
  <c r="F4421" i="31"/>
  <c r="F4417" i="31"/>
  <c r="F4413" i="31"/>
  <c r="F4409" i="31"/>
  <c r="F4405" i="31"/>
  <c r="F4401" i="31"/>
  <c r="F4397" i="31"/>
  <c r="F4393" i="31"/>
  <c r="F4389" i="31"/>
  <c r="F4385" i="31"/>
  <c r="F4381" i="31"/>
  <c r="F4377" i="31"/>
  <c r="F4373" i="31"/>
  <c r="F4369" i="31"/>
  <c r="F4365" i="31"/>
  <c r="F4361" i="31"/>
  <c r="F4357" i="31"/>
  <c r="F4353" i="31"/>
  <c r="F4349" i="31"/>
  <c r="F4345" i="31"/>
  <c r="F4341" i="31"/>
  <c r="F4337" i="31"/>
  <c r="F4333" i="31"/>
  <c r="F4329" i="31"/>
  <c r="F4325" i="31"/>
  <c r="F4321" i="31"/>
  <c r="F4317" i="31"/>
  <c r="F4313" i="31"/>
  <c r="F4309" i="31"/>
  <c r="F4305" i="31"/>
  <c r="F4301" i="31"/>
  <c r="F4297" i="31"/>
  <c r="F4293" i="31"/>
  <c r="F4289" i="31"/>
  <c r="F4285" i="31"/>
  <c r="F4281" i="31"/>
  <c r="F4277" i="31"/>
  <c r="F4273" i="31"/>
  <c r="F4269" i="31"/>
  <c r="F4265" i="31"/>
  <c r="F4261" i="31"/>
  <c r="F4257" i="31"/>
  <c r="F4253" i="31"/>
  <c r="F4249" i="31"/>
  <c r="F4245" i="31"/>
  <c r="F4241" i="31"/>
  <c r="F4237" i="31"/>
  <c r="F4233" i="31"/>
  <c r="F4229" i="31"/>
  <c r="F4225" i="31"/>
  <c r="F4221" i="31"/>
  <c r="F4217" i="31"/>
  <c r="F4213" i="31"/>
  <c r="F4209" i="31"/>
  <c r="F4205" i="31"/>
  <c r="F4201" i="31"/>
  <c r="F4197" i="31"/>
  <c r="F4193" i="31"/>
  <c r="F4189" i="31"/>
  <c r="F4185" i="31"/>
  <c r="F4181" i="31"/>
  <c r="F4177" i="31"/>
  <c r="F4173" i="31"/>
  <c r="F4169" i="31"/>
  <c r="F4165" i="31"/>
  <c r="F4161" i="31"/>
  <c r="F4157" i="31"/>
  <c r="F4153" i="31"/>
  <c r="F4149" i="31"/>
  <c r="F4145" i="31"/>
  <c r="F4141" i="31"/>
  <c r="F4137" i="31"/>
  <c r="F4133" i="31"/>
  <c r="F4129" i="31"/>
  <c r="F4125" i="31"/>
  <c r="F4121" i="31"/>
  <c r="F4117" i="31"/>
  <c r="F4113" i="31"/>
  <c r="F4109" i="31"/>
  <c r="F4105" i="31"/>
  <c r="F4101" i="31"/>
  <c r="F4097" i="31"/>
  <c r="F4093" i="31"/>
  <c r="F4089" i="31"/>
  <c r="F4085" i="31"/>
  <c r="F4081" i="31"/>
  <c r="F4077" i="31"/>
  <c r="F4073" i="31"/>
  <c r="F4069" i="31"/>
  <c r="F4065" i="31"/>
  <c r="F4061" i="31"/>
  <c r="F4057" i="31"/>
  <c r="F4053" i="31"/>
  <c r="F4049" i="31"/>
  <c r="F4045" i="31"/>
  <c r="F4041" i="31"/>
  <c r="F4037" i="31"/>
  <c r="F4033" i="31"/>
  <c r="F4029" i="31"/>
  <c r="F4025" i="31"/>
  <c r="F4021" i="31"/>
  <c r="F4017" i="31"/>
  <c r="F4013" i="31"/>
  <c r="F4009" i="31"/>
  <c r="F4005" i="31"/>
  <c r="F4001" i="31"/>
  <c r="F3997" i="31"/>
  <c r="F3993" i="31"/>
  <c r="F3989" i="31"/>
  <c r="F3985" i="31"/>
  <c r="F3981" i="31"/>
  <c r="F3977" i="31"/>
  <c r="F3973" i="31"/>
  <c r="F3969" i="31"/>
  <c r="F3965" i="31"/>
  <c r="F3961" i="31"/>
  <c r="F3957" i="31"/>
  <c r="F3953" i="31"/>
  <c r="F3949" i="31"/>
  <c r="F3945" i="31"/>
  <c r="F3941" i="31"/>
  <c r="F3937" i="31"/>
  <c r="F3933" i="31"/>
  <c r="F3929" i="31"/>
  <c r="F3925" i="31"/>
  <c r="F3921" i="31"/>
  <c r="F3917" i="31"/>
  <c r="F3913" i="31"/>
  <c r="F3909" i="31"/>
  <c r="F3905" i="31"/>
  <c r="F3901" i="31"/>
  <c r="F3897" i="31"/>
  <c r="F3893" i="31"/>
  <c r="F3889" i="31"/>
  <c r="F3885" i="31"/>
  <c r="F3881" i="31"/>
  <c r="F3877" i="31"/>
  <c r="F3873" i="31"/>
  <c r="F3869" i="31"/>
  <c r="F3865" i="31"/>
  <c r="F3861" i="31"/>
  <c r="F3857" i="31"/>
  <c r="F3853" i="31"/>
  <c r="F3849" i="31"/>
  <c r="F3845" i="31"/>
  <c r="F3841" i="31"/>
  <c r="F3837" i="31"/>
  <c r="F3833" i="31"/>
  <c r="F3829" i="31"/>
  <c r="F3825" i="31"/>
  <c r="F3821" i="31"/>
  <c r="F3817" i="31"/>
  <c r="F3813" i="31"/>
  <c r="F3809" i="31"/>
  <c r="F3805" i="31"/>
  <c r="F3801" i="31"/>
  <c r="F3797" i="31"/>
  <c r="F3793" i="31"/>
  <c r="F3789" i="31"/>
  <c r="F3785" i="31"/>
  <c r="F3781" i="31"/>
  <c r="F3777" i="31"/>
  <c r="F3773" i="31"/>
  <c r="F3769" i="31"/>
  <c r="F3765" i="31"/>
  <c r="F3761" i="31"/>
  <c r="F3757" i="31"/>
  <c r="F3753" i="31"/>
  <c r="F3749" i="31"/>
  <c r="F3745" i="31"/>
  <c r="F3741" i="31"/>
  <c r="F3737" i="31"/>
  <c r="F3733" i="31"/>
  <c r="F3729" i="31"/>
  <c r="F3725" i="31"/>
  <c r="F3721" i="31"/>
  <c r="F3717" i="31"/>
  <c r="F3713" i="31"/>
  <c r="F3709" i="31"/>
  <c r="F3705" i="31"/>
  <c r="F3701" i="31"/>
  <c r="F3697" i="31"/>
  <c r="F3693" i="31"/>
  <c r="F3689" i="31"/>
  <c r="F3685" i="31"/>
  <c r="F3681" i="31"/>
  <c r="F3677" i="31"/>
  <c r="F3673" i="31"/>
  <c r="F3669" i="31"/>
  <c r="F3665" i="31"/>
  <c r="F3661" i="31"/>
  <c r="F3657" i="31"/>
  <c r="F3653" i="31"/>
  <c r="F3649" i="31"/>
  <c r="F3645" i="31"/>
  <c r="F3641" i="31"/>
  <c r="F3637" i="31"/>
  <c r="F3633" i="31"/>
  <c r="F3629" i="31"/>
  <c r="F3625" i="31"/>
  <c r="F3621" i="31"/>
  <c r="F3617" i="31"/>
  <c r="F3613" i="31"/>
  <c r="F3609" i="31"/>
  <c r="F3605" i="31"/>
  <c r="F3601" i="31"/>
  <c r="F3597" i="31"/>
  <c r="F3593" i="31"/>
  <c r="F3589" i="31"/>
  <c r="F3585" i="31"/>
  <c r="F3581" i="31"/>
  <c r="F3577" i="31"/>
  <c r="F3573" i="31"/>
  <c r="F3569" i="31"/>
  <c r="F3565" i="31"/>
  <c r="F3561" i="31"/>
  <c r="F3557" i="31"/>
  <c r="F3553" i="31"/>
  <c r="F3549" i="31"/>
  <c r="F3545" i="31"/>
  <c r="F3541" i="31"/>
  <c r="F3537" i="31"/>
  <c r="F3533" i="31"/>
  <c r="F3529" i="31"/>
  <c r="F3525" i="31"/>
  <c r="F3521" i="31"/>
  <c r="F3517" i="31"/>
  <c r="F3513" i="31"/>
  <c r="F3509" i="31"/>
  <c r="F3505" i="31"/>
  <c r="F3501" i="31"/>
  <c r="F3497" i="31"/>
  <c r="F3493" i="31"/>
  <c r="F3489" i="31"/>
  <c r="F3485" i="31"/>
  <c r="F3481" i="31"/>
  <c r="F3477" i="31"/>
  <c r="F3473" i="31"/>
  <c r="F3469" i="31"/>
  <c r="F3465" i="31"/>
  <c r="F3461" i="31"/>
  <c r="F3457" i="31"/>
  <c r="F3453" i="31"/>
  <c r="F3449" i="31"/>
  <c r="F3445" i="31"/>
  <c r="F3441" i="31"/>
  <c r="F3437" i="31"/>
  <c r="F3433" i="31"/>
  <c r="F3429" i="31"/>
  <c r="F3425" i="31"/>
  <c r="F3421" i="31"/>
  <c r="F3417" i="31"/>
  <c r="F3413" i="31"/>
  <c r="F3409" i="31"/>
  <c r="F3405" i="31"/>
  <c r="F3401" i="31"/>
  <c r="F3397" i="31"/>
  <c r="F3393" i="31"/>
  <c r="F3389" i="31"/>
  <c r="F3385" i="31"/>
  <c r="F3381" i="31"/>
  <c r="F3377" i="31"/>
  <c r="F3373" i="31"/>
  <c r="F3369" i="31"/>
  <c r="F3365" i="31"/>
  <c r="F3361" i="31"/>
  <c r="F3357" i="31"/>
  <c r="F3353" i="31"/>
  <c r="F3349" i="31"/>
  <c r="F3345" i="31"/>
  <c r="F3341" i="31"/>
  <c r="F3337" i="31"/>
  <c r="F3333" i="31"/>
  <c r="F3329" i="31"/>
  <c r="F3325" i="31"/>
  <c r="F3321" i="31"/>
  <c r="F3317" i="31"/>
  <c r="F3313" i="31"/>
  <c r="F3309" i="31"/>
  <c r="F3305" i="31"/>
  <c r="F3301" i="31"/>
  <c r="F3297" i="31"/>
  <c r="F3293" i="31"/>
  <c r="F3289" i="31"/>
  <c r="F3285" i="31"/>
  <c r="F3281" i="31"/>
  <c r="F3277" i="31"/>
  <c r="F3273" i="31"/>
  <c r="F3269" i="31"/>
  <c r="F3265" i="31"/>
  <c r="F3261" i="31"/>
  <c r="F3257" i="31"/>
  <c r="F3253" i="31"/>
  <c r="F3249" i="31"/>
  <c r="F3245" i="31"/>
  <c r="F3241" i="31"/>
  <c r="F3237" i="31"/>
  <c r="F3233" i="31"/>
  <c r="F3229" i="31"/>
  <c r="F3225" i="31"/>
  <c r="F3221" i="31"/>
  <c r="F3217" i="31"/>
  <c r="F3213" i="31"/>
  <c r="F3209" i="31"/>
  <c r="F3205" i="31"/>
  <c r="F3201" i="31"/>
  <c r="F3197" i="31"/>
  <c r="F3193" i="31"/>
  <c r="F3189" i="31"/>
  <c r="F3185" i="31"/>
  <c r="F3181" i="31"/>
  <c r="F3177" i="31"/>
  <c r="F3173" i="31"/>
  <c r="F3169" i="31"/>
  <c r="F3165" i="31"/>
  <c r="F3161" i="31"/>
  <c r="F3157" i="31"/>
  <c r="F3153" i="31"/>
  <c r="F3149" i="31"/>
  <c r="F3145" i="31"/>
  <c r="F3141" i="31"/>
  <c r="F3137" i="31"/>
  <c r="F3133" i="31"/>
  <c r="F3129" i="31"/>
  <c r="F3125" i="31"/>
  <c r="F3121" i="31"/>
  <c r="F3117" i="31"/>
  <c r="F3113" i="31"/>
  <c r="F3109" i="31"/>
  <c r="F3105" i="31"/>
  <c r="F3101" i="31"/>
  <c r="F3097" i="31"/>
  <c r="F3093" i="31"/>
  <c r="F3089" i="31"/>
  <c r="F3085" i="31"/>
  <c r="F3081" i="31"/>
  <c r="F3077" i="31"/>
  <c r="F3073" i="31"/>
  <c r="F3069" i="31"/>
  <c r="F3065" i="31"/>
  <c r="F3061" i="31"/>
  <c r="F3057" i="31"/>
  <c r="F3053" i="31"/>
  <c r="F3049" i="31"/>
  <c r="F3045" i="31"/>
  <c r="F3041" i="31"/>
  <c r="F3037" i="31"/>
  <c r="F3033" i="31"/>
  <c r="F3029" i="31"/>
  <c r="F3025" i="31"/>
  <c r="F3021" i="31"/>
  <c r="F3017" i="31"/>
  <c r="F3013" i="31"/>
  <c r="F3009" i="31"/>
  <c r="F3005" i="31"/>
  <c r="F3001" i="31"/>
  <c r="F2997" i="31"/>
  <c r="F2993" i="31"/>
  <c r="F2989" i="31"/>
  <c r="F2985" i="31"/>
  <c r="F2981" i="31"/>
  <c r="F2977" i="31"/>
  <c r="F2973" i="31"/>
  <c r="F2969" i="31"/>
  <c r="F2965" i="31"/>
  <c r="F2961" i="31"/>
  <c r="F2957" i="31"/>
  <c r="F2953" i="31"/>
  <c r="F2949" i="31"/>
  <c r="F2945" i="31"/>
  <c r="F2941" i="31"/>
  <c r="F2937" i="31"/>
  <c r="F2933" i="31"/>
  <c r="F2929" i="31"/>
  <c r="F2925" i="31"/>
  <c r="F2921" i="31"/>
  <c r="F2917" i="31"/>
  <c r="F2913" i="31"/>
  <c r="F2909" i="31"/>
  <c r="F2905" i="31"/>
  <c r="F2901" i="31"/>
  <c r="F2897" i="31"/>
  <c r="F2893" i="31"/>
  <c r="F2889" i="31"/>
  <c r="F2885" i="31"/>
  <c r="F2881" i="31"/>
  <c r="F2877" i="31"/>
  <c r="F2873" i="31"/>
  <c r="F2869" i="31"/>
  <c r="F2865" i="31"/>
  <c r="F2861" i="31"/>
  <c r="F2857" i="31"/>
  <c r="F2853" i="31"/>
  <c r="F2849" i="31"/>
  <c r="F2845" i="31"/>
  <c r="F2841" i="31"/>
  <c r="F2837" i="31"/>
  <c r="F2833" i="31"/>
  <c r="F2829" i="31"/>
  <c r="F2825" i="31"/>
  <c r="F2821" i="31"/>
  <c r="F2817" i="31"/>
  <c r="F2813" i="31"/>
  <c r="F2809" i="31"/>
  <c r="F2805" i="31"/>
  <c r="F2801" i="31"/>
  <c r="F2797" i="31"/>
  <c r="F2793" i="31"/>
  <c r="F2789" i="31"/>
  <c r="F2785" i="31"/>
  <c r="F2781" i="31"/>
  <c r="F2777" i="31"/>
  <c r="F2773" i="31"/>
  <c r="F2769" i="31"/>
  <c r="F2765" i="31"/>
  <c r="F2761" i="31"/>
  <c r="F2757" i="31"/>
  <c r="F2753" i="31"/>
  <c r="F2749" i="31"/>
  <c r="F2745" i="31"/>
  <c r="F2741" i="31"/>
  <c r="F2737" i="31"/>
  <c r="F2733" i="31"/>
  <c r="F2729" i="31"/>
  <c r="F2725" i="31"/>
  <c r="F2721" i="31"/>
  <c r="F2717" i="31"/>
  <c r="F2713" i="31"/>
  <c r="F2709" i="31"/>
  <c r="F2705" i="31"/>
  <c r="F2701" i="31"/>
  <c r="F2697" i="31"/>
  <c r="F2693" i="31"/>
  <c r="F2689" i="31"/>
  <c r="F2685" i="31"/>
  <c r="F2681" i="31"/>
  <c r="F2677" i="31"/>
  <c r="F2673" i="31"/>
  <c r="F2669" i="31"/>
  <c r="F2665" i="31"/>
  <c r="F2661" i="31"/>
  <c r="F2657" i="31"/>
  <c r="F2653" i="31"/>
  <c r="F2649" i="31"/>
  <c r="F2645" i="31"/>
  <c r="F2641" i="31"/>
  <c r="F2637" i="31"/>
  <c r="F2633" i="31"/>
  <c r="F2629" i="31"/>
  <c r="F2625" i="31"/>
  <c r="F2621" i="31"/>
  <c r="F2617" i="31"/>
  <c r="F2613" i="31"/>
  <c r="F2609" i="31"/>
  <c r="F2605" i="31"/>
  <c r="F2601" i="31"/>
  <c r="F2597" i="31"/>
  <c r="F2593" i="31"/>
  <c r="F2589" i="31"/>
  <c r="F2585" i="31"/>
  <c r="F2581" i="31"/>
  <c r="F2577" i="31"/>
  <c r="F2573" i="31"/>
  <c r="F2569" i="31"/>
  <c r="F2565" i="31"/>
  <c r="F2561" i="31"/>
  <c r="F2557" i="31"/>
  <c r="F2553" i="31"/>
  <c r="F2549" i="31"/>
  <c r="F2545" i="31"/>
  <c r="F2541" i="31"/>
  <c r="F2537" i="31"/>
  <c r="F2533" i="31"/>
  <c r="F2529" i="31"/>
  <c r="F2525" i="31"/>
  <c r="F2521" i="31"/>
  <c r="F2517" i="31"/>
  <c r="F2513" i="31"/>
  <c r="F2509" i="31"/>
  <c r="F2505" i="31"/>
  <c r="F2501" i="31"/>
  <c r="F2497" i="31"/>
  <c r="F2493" i="31"/>
  <c r="F2489" i="31"/>
  <c r="F2485" i="31"/>
  <c r="F2481" i="31"/>
  <c r="F2477" i="31"/>
  <c r="F2473" i="31"/>
  <c r="F2469" i="31"/>
  <c r="F2465" i="31"/>
  <c r="F2461" i="31"/>
  <c r="F2457" i="31"/>
  <c r="F2453" i="31"/>
  <c r="F2449" i="31"/>
  <c r="F2445" i="31"/>
  <c r="F2441" i="31"/>
  <c r="F5331" i="31"/>
  <c r="F5315" i="31"/>
  <c r="F5299" i="31"/>
  <c r="F5283" i="31"/>
  <c r="F5267" i="31"/>
  <c r="F5251" i="31"/>
  <c r="F5235" i="31"/>
  <c r="F5219" i="31"/>
  <c r="F5203" i="31"/>
  <c r="F5194" i="31"/>
  <c r="F5186" i="31"/>
  <c r="F5178" i="31"/>
  <c r="F5170" i="31"/>
  <c r="F5162" i="31"/>
  <c r="F5154" i="31"/>
  <c r="F5146" i="31"/>
  <c r="F5139" i="31"/>
  <c r="F5134" i="31"/>
  <c r="F5128" i="31"/>
  <c r="F5123" i="31"/>
  <c r="F5118" i="31"/>
  <c r="F5112" i="31"/>
  <c r="F5107" i="31"/>
  <c r="F5102" i="31"/>
  <c r="F5096" i="31"/>
  <c r="F5091" i="31"/>
  <c r="F5086" i="31"/>
  <c r="F5080" i="31"/>
  <c r="F5075" i="31"/>
  <c r="F5070" i="31"/>
  <c r="F5064" i="31"/>
  <c r="F5059" i="31"/>
  <c r="F5054" i="31"/>
  <c r="F5048" i="31"/>
  <c r="F5043" i="31"/>
  <c r="F5038" i="31"/>
  <c r="F5032" i="31"/>
  <c r="F5027" i="31"/>
  <c r="F5022" i="31"/>
  <c r="F5016" i="31"/>
  <c r="F5011" i="31"/>
  <c r="F5006" i="31"/>
  <c r="F5000" i="31"/>
  <c r="F4995" i="31"/>
  <c r="F4990" i="31"/>
  <c r="F4984" i="31"/>
  <c r="F4980" i="31"/>
  <c r="F4976" i="31"/>
  <c r="F4972" i="31"/>
  <c r="F4968" i="31"/>
  <c r="F4964" i="31"/>
  <c r="F4960" i="31"/>
  <c r="F4956" i="31"/>
  <c r="F4952" i="31"/>
  <c r="F4948" i="31"/>
  <c r="F4944" i="31"/>
  <c r="F4940" i="31"/>
  <c r="F4936" i="31"/>
  <c r="F4932" i="31"/>
  <c r="F4928" i="31"/>
  <c r="F4924" i="31"/>
  <c r="F4920" i="31"/>
  <c r="F4916" i="31"/>
  <c r="F4912" i="31"/>
  <c r="F4908" i="31"/>
  <c r="F4904" i="31"/>
  <c r="F4900" i="31"/>
  <c r="F4896" i="31"/>
  <c r="F4892" i="31"/>
  <c r="F4888" i="31"/>
  <c r="F4884" i="31"/>
  <c r="F4880" i="31"/>
  <c r="F4876" i="31"/>
  <c r="F4872" i="31"/>
  <c r="F4868" i="31"/>
  <c r="F4864" i="31"/>
  <c r="F4860" i="31"/>
  <c r="F4856" i="31"/>
  <c r="F4852" i="31"/>
  <c r="F4848" i="31"/>
  <c r="F4844" i="31"/>
  <c r="F4840" i="31"/>
  <c r="F4836" i="31"/>
  <c r="F4832" i="31"/>
  <c r="F4828" i="31"/>
  <c r="F4824" i="31"/>
  <c r="F4820" i="31"/>
  <c r="F4816" i="31"/>
  <c r="F4812" i="31"/>
  <c r="F4808" i="31"/>
  <c r="F4804" i="31"/>
  <c r="F4800" i="31"/>
  <c r="F4796" i="31"/>
  <c r="F4792" i="31"/>
  <c r="F4788" i="31"/>
  <c r="F4784" i="31"/>
  <c r="F4780" i="31"/>
  <c r="F4776" i="31"/>
  <c r="F4772" i="31"/>
  <c r="F4768" i="31"/>
  <c r="F4764" i="31"/>
  <c r="F4760" i="31"/>
  <c r="F4756" i="31"/>
  <c r="F4752" i="31"/>
  <c r="F4748" i="31"/>
  <c r="F4744" i="31"/>
  <c r="F4740" i="31"/>
  <c r="F4736" i="31"/>
  <c r="F4732" i="31"/>
  <c r="F4728" i="31"/>
  <c r="F4724" i="31"/>
  <c r="F4720" i="31"/>
  <c r="F4716" i="31"/>
  <c r="F4712" i="31"/>
  <c r="F4708" i="31"/>
  <c r="F4704" i="31"/>
  <c r="F4700" i="31"/>
  <c r="F4696" i="31"/>
  <c r="F4692" i="31"/>
  <c r="F4688" i="31"/>
  <c r="F4684" i="31"/>
  <c r="F4680" i="31"/>
  <c r="F4676" i="31"/>
  <c r="F4672" i="31"/>
  <c r="F4668" i="31"/>
  <c r="F4664" i="31"/>
  <c r="F4660" i="31"/>
  <c r="F4656" i="31"/>
  <c r="F4652" i="31"/>
  <c r="F4648" i="31"/>
  <c r="F4644" i="31"/>
  <c r="F4640" i="31"/>
  <c r="F4636" i="31"/>
  <c r="F4632" i="31"/>
  <c r="F4628" i="31"/>
  <c r="F4624" i="31"/>
  <c r="F4620" i="31"/>
  <c r="F4616" i="31"/>
  <c r="F4612" i="31"/>
  <c r="F4608" i="31"/>
  <c r="F4604" i="31"/>
  <c r="F4600" i="31"/>
  <c r="F4596" i="31"/>
  <c r="F4592" i="31"/>
  <c r="F4588" i="31"/>
  <c r="F4584" i="31"/>
  <c r="F4580" i="31"/>
  <c r="F4576" i="31"/>
  <c r="F4572" i="31"/>
  <c r="F4568" i="31"/>
  <c r="F4564" i="31"/>
  <c r="F4560" i="31"/>
  <c r="F4556" i="31"/>
  <c r="F4552" i="31"/>
  <c r="F4548" i="31"/>
  <c r="F4544" i="31"/>
  <c r="F4540" i="31"/>
  <c r="F4536" i="31"/>
  <c r="F4532" i="31"/>
  <c r="F4528" i="31"/>
  <c r="F4524" i="31"/>
  <c r="F4520" i="31"/>
  <c r="F4516" i="31"/>
  <c r="F4512" i="31"/>
  <c r="F4508" i="31"/>
  <c r="F4504" i="31"/>
  <c r="F4500" i="31"/>
  <c r="F4496" i="31"/>
  <c r="F4492" i="31"/>
  <c r="F4488" i="31"/>
  <c r="F4484" i="31"/>
  <c r="F4480" i="31"/>
  <c r="F4476" i="31"/>
  <c r="F4472" i="31"/>
  <c r="F4468" i="31"/>
  <c r="F4464" i="31"/>
  <c r="F4460" i="31"/>
  <c r="F4456" i="31"/>
  <c r="F4452" i="31"/>
  <c r="F4448" i="31"/>
  <c r="F4444" i="31"/>
  <c r="F4440" i="31"/>
  <c r="F4436" i="31"/>
  <c r="F4432" i="31"/>
  <c r="F4428" i="31"/>
  <c r="F4424" i="31"/>
  <c r="F4420" i="31"/>
  <c r="F4416" i="31"/>
  <c r="F4412" i="31"/>
  <c r="F4408" i="31"/>
  <c r="F4404" i="31"/>
  <c r="F4400" i="31"/>
  <c r="F4396" i="31"/>
  <c r="F4392" i="31"/>
  <c r="F4388" i="31"/>
  <c r="F4384" i="31"/>
  <c r="F4380" i="31"/>
  <c r="F4376" i="31"/>
  <c r="F4372" i="31"/>
  <c r="F4368" i="31"/>
  <c r="F4364" i="31"/>
  <c r="F4360" i="31"/>
  <c r="F4356" i="31"/>
  <c r="F4352" i="31"/>
  <c r="F4348" i="31"/>
  <c r="F4344" i="31"/>
  <c r="F4340" i="31"/>
  <c r="F4336" i="31"/>
  <c r="F4332" i="31"/>
  <c r="F4328" i="31"/>
  <c r="F4324" i="31"/>
  <c r="F4320" i="31"/>
  <c r="F4316" i="31"/>
  <c r="F4312" i="31"/>
  <c r="F4308" i="31"/>
  <c r="F4304" i="31"/>
  <c r="F4300" i="31"/>
  <c r="F4296" i="31"/>
  <c r="F4292" i="31"/>
  <c r="F4288" i="31"/>
  <c r="F4284" i="31"/>
  <c r="F4280" i="31"/>
  <c r="F4276" i="31"/>
  <c r="F4272" i="31"/>
  <c r="F4268" i="31"/>
  <c r="F4264" i="31"/>
  <c r="F4260" i="31"/>
  <c r="F4256" i="31"/>
  <c r="F4252" i="31"/>
  <c r="F4248" i="31"/>
  <c r="F4244" i="31"/>
  <c r="F4240" i="31"/>
  <c r="F4236" i="31"/>
  <c r="F4232" i="31"/>
  <c r="F4228" i="31"/>
  <c r="F4224" i="31"/>
  <c r="F4220" i="31"/>
  <c r="F4216" i="31"/>
  <c r="F4212" i="31"/>
  <c r="F4208" i="31"/>
  <c r="F4204" i="31"/>
  <c r="F4200" i="31"/>
  <c r="F4196" i="31"/>
  <c r="F4192" i="31"/>
  <c r="F4188" i="31"/>
  <c r="F4184" i="31"/>
  <c r="F4180" i="31"/>
  <c r="F4176" i="31"/>
  <c r="F4172" i="31"/>
  <c r="F4168" i="31"/>
  <c r="F4164" i="31"/>
  <c r="F4160" i="31"/>
  <c r="F4156" i="31"/>
  <c r="F4152" i="31"/>
  <c r="F4148" i="31"/>
  <c r="F4144" i="31"/>
  <c r="F4140" i="31"/>
  <c r="F4136" i="31"/>
  <c r="F4132" i="31"/>
  <c r="F4128" i="31"/>
  <c r="F4124" i="31"/>
  <c r="F4120" i="31"/>
  <c r="F4116" i="31"/>
  <c r="F4112" i="31"/>
  <c r="F4108" i="31"/>
  <c r="F4104" i="31"/>
  <c r="F4100" i="31"/>
  <c r="F4096" i="31"/>
  <c r="F4092" i="31"/>
  <c r="F4088" i="31"/>
  <c r="F4084" i="31"/>
  <c r="F4080" i="31"/>
  <c r="F4076" i="31"/>
  <c r="F4072" i="31"/>
  <c r="F4068" i="31"/>
  <c r="F4064" i="31"/>
  <c r="F4060" i="31"/>
  <c r="F4056" i="31"/>
  <c r="F4052" i="31"/>
  <c r="F4048" i="31"/>
  <c r="F4044" i="31"/>
  <c r="F4040" i="31"/>
  <c r="F4036" i="31"/>
  <c r="F4032" i="31"/>
  <c r="F4028" i="31"/>
  <c r="F4024" i="31"/>
  <c r="F4020" i="31"/>
  <c r="F4016" i="31"/>
  <c r="F4012" i="31"/>
  <c r="F4008" i="31"/>
  <c r="F4004" i="31"/>
  <c r="F4000" i="31"/>
  <c r="F3996" i="31"/>
  <c r="F3992" i="31"/>
  <c r="F3988" i="31"/>
  <c r="F3984" i="31"/>
  <c r="F3980" i="31"/>
  <c r="F3976" i="31"/>
  <c r="F3972" i="31"/>
  <c r="F3968" i="31"/>
  <c r="F3964" i="31"/>
  <c r="F3960" i="31"/>
  <c r="F3956" i="31"/>
  <c r="F3952" i="31"/>
  <c r="F3948" i="31"/>
  <c r="F3944" i="31"/>
  <c r="F3940" i="31"/>
  <c r="F3936" i="31"/>
  <c r="F3932" i="31"/>
  <c r="F3928" i="31"/>
  <c r="F3924" i="31"/>
  <c r="F3920" i="31"/>
  <c r="F3916" i="31"/>
  <c r="F3912" i="31"/>
  <c r="F3908" i="31"/>
  <c r="F3904" i="31"/>
  <c r="F3900" i="31"/>
  <c r="F3896" i="31"/>
  <c r="F3892" i="31"/>
  <c r="F3888" i="31"/>
  <c r="F3884" i="31"/>
  <c r="F3880" i="31"/>
  <c r="F3876" i="31"/>
  <c r="F3872" i="31"/>
  <c r="F3868" i="31"/>
  <c r="F3864" i="31"/>
  <c r="F3860" i="31"/>
  <c r="F3856" i="31"/>
  <c r="F3852" i="31"/>
  <c r="F3848" i="31"/>
  <c r="F3844" i="31"/>
  <c r="F3840" i="31"/>
  <c r="F3836" i="31"/>
  <c r="F3832" i="31"/>
  <c r="F3828" i="31"/>
  <c r="F3824" i="31"/>
  <c r="F3820" i="31"/>
  <c r="F3816" i="31"/>
  <c r="F3812" i="31"/>
  <c r="F3808" i="31"/>
  <c r="F3804" i="31"/>
  <c r="F3800" i="31"/>
  <c r="F3796" i="31"/>
  <c r="F3792" i="31"/>
  <c r="F3788" i="31"/>
  <c r="F3784" i="31"/>
  <c r="F3780" i="31"/>
  <c r="F3776" i="31"/>
  <c r="F3772" i="31"/>
  <c r="F3768" i="31"/>
  <c r="F3764" i="31"/>
  <c r="F3760" i="31"/>
  <c r="F3756" i="31"/>
  <c r="F3752" i="31"/>
  <c r="F3748" i="31"/>
  <c r="F3744" i="31"/>
  <c r="F3740" i="31"/>
  <c r="F3736" i="31"/>
  <c r="F3732" i="31"/>
  <c r="F3728" i="31"/>
  <c r="F3724" i="31"/>
  <c r="F3720" i="31"/>
  <c r="F3716" i="31"/>
  <c r="F3712" i="31"/>
  <c r="F3708" i="31"/>
  <c r="F3704" i="31"/>
  <c r="F3700" i="31"/>
  <c r="F3696" i="31"/>
  <c r="F3692" i="31"/>
  <c r="F3688" i="31"/>
  <c r="F3684" i="31"/>
  <c r="F3680" i="31"/>
  <c r="F3676" i="31"/>
  <c r="F3672" i="31"/>
  <c r="F3668" i="31"/>
  <c r="F3664" i="31"/>
  <c r="F3660" i="31"/>
  <c r="F3656" i="31"/>
  <c r="F3652" i="31"/>
  <c r="F3648" i="31"/>
  <c r="F3644" i="31"/>
  <c r="F3640" i="31"/>
  <c r="F3636" i="31"/>
  <c r="F3632" i="31"/>
  <c r="F3628" i="31"/>
  <c r="F3624" i="31"/>
  <c r="F3620" i="31"/>
  <c r="F3616" i="31"/>
  <c r="F3612" i="31"/>
  <c r="F3608" i="31"/>
  <c r="F3604" i="31"/>
  <c r="F3600" i="31"/>
  <c r="F3596" i="31"/>
  <c r="F3592" i="31"/>
  <c r="F3588" i="31"/>
  <c r="F3584" i="31"/>
  <c r="F3580" i="31"/>
  <c r="F3576" i="31"/>
  <c r="F3572" i="31"/>
  <c r="F3568" i="31"/>
  <c r="F3564" i="31"/>
  <c r="F3560" i="31"/>
  <c r="F3556" i="31"/>
  <c r="F3552" i="31"/>
  <c r="F3548" i="31"/>
  <c r="F3544" i="31"/>
  <c r="F3540" i="31"/>
  <c r="F3536" i="31"/>
  <c r="F3532" i="31"/>
  <c r="F3528" i="31"/>
  <c r="F3524" i="31"/>
  <c r="F3520" i="31"/>
  <c r="F3516" i="31"/>
  <c r="F3512" i="31"/>
  <c r="F3508" i="31"/>
  <c r="F3504" i="31"/>
  <c r="F3500" i="31"/>
  <c r="F3496" i="31"/>
  <c r="F3492" i="31"/>
  <c r="F3488" i="31"/>
  <c r="F3484" i="31"/>
  <c r="F3480" i="31"/>
  <c r="F3476" i="31"/>
  <c r="F3472" i="31"/>
  <c r="F3468" i="31"/>
  <c r="F3464" i="31"/>
  <c r="F3460" i="31"/>
  <c r="F3456" i="31"/>
  <c r="F3452" i="31"/>
  <c r="F3448" i="31"/>
  <c r="F3444" i="31"/>
  <c r="F3440" i="31"/>
  <c r="F3436" i="31"/>
  <c r="F3432" i="31"/>
  <c r="F3428" i="31"/>
  <c r="F3424" i="31"/>
  <c r="F3420" i="31"/>
  <c r="F3416" i="31"/>
  <c r="F3412" i="31"/>
  <c r="F3408" i="31"/>
  <c r="F3404" i="31"/>
  <c r="F3400" i="31"/>
  <c r="F3396" i="31"/>
  <c r="F3392" i="31"/>
  <c r="F3388" i="31"/>
  <c r="F3384" i="31"/>
  <c r="F3380" i="31"/>
  <c r="F3376" i="31"/>
  <c r="F3372" i="31"/>
  <c r="F3368" i="31"/>
  <c r="F3364" i="31"/>
  <c r="F3360" i="31"/>
  <c r="F3356" i="31"/>
  <c r="F3352" i="31"/>
  <c r="F3348" i="31"/>
  <c r="F3344" i="31"/>
  <c r="F3340" i="31"/>
  <c r="F3336" i="31"/>
  <c r="F3332" i="31"/>
  <c r="F3328" i="31"/>
  <c r="F3324" i="31"/>
  <c r="F3320" i="31"/>
  <c r="F3316" i="31"/>
  <c r="F3312" i="31"/>
  <c r="F3308" i="31"/>
  <c r="F3304" i="31"/>
  <c r="F3300" i="31"/>
  <c r="F3296" i="31"/>
  <c r="F3292" i="31"/>
  <c r="F3288" i="31"/>
  <c r="F3284" i="31"/>
  <c r="F3280" i="31"/>
  <c r="F3276" i="31"/>
  <c r="F3272" i="31"/>
  <c r="F3268" i="31"/>
  <c r="F3264" i="31"/>
  <c r="F3260" i="31"/>
  <c r="F3256" i="31"/>
  <c r="F3252" i="31"/>
  <c r="F3248" i="31"/>
  <c r="F3244" i="31"/>
  <c r="F3240" i="31"/>
  <c r="F3236" i="31"/>
  <c r="F3232" i="31"/>
  <c r="F3228" i="31"/>
  <c r="F3224" i="31"/>
  <c r="F3220" i="31"/>
  <c r="F3216" i="31"/>
  <c r="F3212" i="31"/>
  <c r="F3208" i="31"/>
  <c r="F3204" i="31"/>
  <c r="F3200" i="31"/>
  <c r="F3196" i="31"/>
  <c r="F3192" i="31"/>
  <c r="F3188" i="31"/>
  <c r="F3184" i="31"/>
  <c r="F3180" i="31"/>
  <c r="F3176" i="31"/>
  <c r="F3172" i="31"/>
  <c r="F3168" i="31"/>
  <c r="F3164" i="31"/>
  <c r="F3160" i="31"/>
  <c r="F3156" i="31"/>
  <c r="F3152" i="31"/>
  <c r="F3148" i="31"/>
  <c r="F3144" i="31"/>
  <c r="F3140" i="31"/>
  <c r="F3136" i="31"/>
  <c r="F3132" i="31"/>
  <c r="F3128" i="31"/>
  <c r="F3124" i="31"/>
  <c r="F3120" i="31"/>
  <c r="F3116" i="31"/>
  <c r="F3112" i="31"/>
  <c r="F3108" i="31"/>
  <c r="F3104" i="31"/>
  <c r="F3100" i="31"/>
  <c r="F3096" i="31"/>
  <c r="F3092" i="31"/>
  <c r="F3088" i="31"/>
  <c r="F3084" i="31"/>
  <c r="F3080" i="31"/>
  <c r="F3076" i="31"/>
  <c r="F3072" i="31"/>
  <c r="F3068" i="31"/>
  <c r="F3064" i="31"/>
  <c r="F3060" i="31"/>
  <c r="F3056" i="31"/>
  <c r="F3052" i="31"/>
  <c r="F3048" i="31"/>
  <c r="F3044" i="31"/>
  <c r="F3040" i="31"/>
  <c r="F3036" i="31"/>
  <c r="F3032" i="31"/>
  <c r="F3028" i="31"/>
  <c r="F3024" i="31"/>
  <c r="F3020" i="31"/>
  <c r="F3016" i="31"/>
  <c r="F3012" i="31"/>
  <c r="F3008" i="31"/>
  <c r="F3004" i="31"/>
  <c r="F3000" i="31"/>
  <c r="F2996" i="31"/>
  <c r="F2992" i="31"/>
  <c r="F2988" i="31"/>
  <c r="F2984" i="31"/>
  <c r="F2980" i="31"/>
  <c r="F2976" i="31"/>
  <c r="F2972" i="31"/>
  <c r="F2968" i="31"/>
  <c r="F2964" i="31"/>
  <c r="F2960" i="31"/>
  <c r="F2956" i="31"/>
  <c r="F2952" i="31"/>
  <c r="F2948" i="31"/>
  <c r="F2944" i="31"/>
  <c r="F2940" i="31"/>
  <c r="F2936" i="31"/>
  <c r="F2932" i="31"/>
  <c r="F2928" i="31"/>
  <c r="F2924" i="31"/>
  <c r="F2920" i="31"/>
  <c r="F2916" i="31"/>
  <c r="F2912" i="31"/>
  <c r="F2908" i="31"/>
  <c r="F2904" i="31"/>
  <c r="F2900" i="31"/>
  <c r="F2896" i="31"/>
  <c r="F2892" i="31"/>
  <c r="F2888" i="31"/>
  <c r="F2884" i="31"/>
  <c r="F2880" i="31"/>
  <c r="F2876" i="31"/>
  <c r="F2872" i="31"/>
  <c r="F2868" i="31"/>
  <c r="F2864" i="31"/>
  <c r="F2860" i="31"/>
  <c r="F2856" i="31"/>
  <c r="F2852" i="31"/>
  <c r="F2848" i="31"/>
  <c r="F2844" i="31"/>
  <c r="F2840" i="31"/>
  <c r="F2836" i="31"/>
  <c r="F2832" i="31"/>
  <c r="F2828" i="31"/>
  <c r="F2824" i="31"/>
  <c r="F2820" i="31"/>
  <c r="F2816" i="31"/>
  <c r="F2812" i="31"/>
  <c r="F2808" i="31"/>
  <c r="F2804" i="31"/>
  <c r="F2800" i="31"/>
  <c r="F2796" i="31"/>
  <c r="F2792" i="31"/>
  <c r="F2788" i="31"/>
  <c r="F2784" i="31"/>
  <c r="F2780" i="31"/>
  <c r="F2776" i="31"/>
  <c r="F2772" i="31"/>
  <c r="F2768" i="31"/>
  <c r="F2764" i="31"/>
  <c r="F2760" i="31"/>
  <c r="F2756" i="31"/>
  <c r="F2752" i="31"/>
  <c r="F2748" i="31"/>
  <c r="F2744" i="31"/>
  <c r="F2740" i="31"/>
  <c r="F2736" i="31"/>
  <c r="F2732" i="31"/>
  <c r="F2728" i="31"/>
  <c r="F2724" i="31"/>
  <c r="F2720" i="31"/>
  <c r="F2716" i="31"/>
  <c r="F2712" i="31"/>
  <c r="F2708" i="31"/>
  <c r="F2704" i="31"/>
  <c r="F2700" i="31"/>
  <c r="F2696" i="31"/>
  <c r="F2692" i="31"/>
  <c r="F2688" i="31"/>
  <c r="F2684" i="31"/>
  <c r="F2680" i="31"/>
  <c r="F2676" i="31"/>
  <c r="F2672" i="31"/>
  <c r="F2668" i="31"/>
  <c r="F2664" i="31"/>
  <c r="F2660" i="31"/>
  <c r="F2656" i="31"/>
  <c r="F2652" i="31"/>
  <c r="F2648" i="31"/>
  <c r="F2644" i="31"/>
  <c r="F2640" i="31"/>
  <c r="F2636" i="31"/>
  <c r="F2632" i="31"/>
  <c r="F2628" i="31"/>
  <c r="F2624" i="31"/>
  <c r="F2620" i="31"/>
  <c r="F2616" i="31"/>
  <c r="F5327" i="31"/>
  <c r="F5311" i="31"/>
  <c r="F5295" i="31"/>
  <c r="F5279" i="31"/>
  <c r="F5263" i="31"/>
  <c r="F5247" i="31"/>
  <c r="F5231" i="31"/>
  <c r="F5215" i="31"/>
  <c r="F5199" i="31"/>
  <c r="F5191" i="31"/>
  <c r="F5183" i="31"/>
  <c r="F5175" i="31"/>
  <c r="F5167" i="31"/>
  <c r="F5159" i="31"/>
  <c r="F5151" i="31"/>
  <c r="F5143" i="31"/>
  <c r="F5138" i="31"/>
  <c r="F5132" i="31"/>
  <c r="F5127" i="31"/>
  <c r="F5122" i="31"/>
  <c r="F5116" i="31"/>
  <c r="F5111" i="31"/>
  <c r="F5106" i="31"/>
  <c r="F5100" i="31"/>
  <c r="F5095" i="31"/>
  <c r="F5090" i="31"/>
  <c r="F5084" i="31"/>
  <c r="F5079" i="31"/>
  <c r="F5074" i="31"/>
  <c r="F5068" i="31"/>
  <c r="F5063" i="31"/>
  <c r="F5058" i="31"/>
  <c r="F5052" i="31"/>
  <c r="F5047" i="31"/>
  <c r="F5042" i="31"/>
  <c r="F5036" i="31"/>
  <c r="F5031" i="31"/>
  <c r="F5026" i="31"/>
  <c r="F5020" i="31"/>
  <c r="F5015" i="31"/>
  <c r="F5010" i="31"/>
  <c r="F5004" i="31"/>
  <c r="F4999" i="31"/>
  <c r="F4994" i="31"/>
  <c r="F4988" i="31"/>
  <c r="F4983" i="31"/>
  <c r="F4979" i="31"/>
  <c r="F4975" i="31"/>
  <c r="F4971" i="31"/>
  <c r="F4967" i="31"/>
  <c r="F4963" i="31"/>
  <c r="F4959" i="31"/>
  <c r="F4955" i="31"/>
  <c r="F4951" i="31"/>
  <c r="F4947" i="31"/>
  <c r="F4943" i="31"/>
  <c r="F4939" i="31"/>
  <c r="F4935" i="31"/>
  <c r="F4931" i="31"/>
  <c r="F4927" i="31"/>
  <c r="F4923" i="31"/>
  <c r="F4919" i="31"/>
  <c r="F4915" i="31"/>
  <c r="F4911" i="31"/>
  <c r="F4907" i="31"/>
  <c r="F4903" i="31"/>
  <c r="F4899" i="31"/>
  <c r="F4895" i="31"/>
  <c r="F4891" i="31"/>
  <c r="F4887" i="31"/>
  <c r="F4883" i="31"/>
  <c r="F4879" i="31"/>
  <c r="F4875" i="31"/>
  <c r="F4871" i="31"/>
  <c r="F4867" i="31"/>
  <c r="F4863" i="31"/>
  <c r="F4859" i="31"/>
  <c r="F4855" i="31"/>
  <c r="F4851" i="31"/>
  <c r="F4847" i="31"/>
  <c r="F4843" i="31"/>
  <c r="F4839" i="31"/>
  <c r="F4835" i="31"/>
  <c r="F4831" i="31"/>
  <c r="F4827" i="31"/>
  <c r="F4823" i="31"/>
  <c r="F4819" i="31"/>
  <c r="F4815" i="31"/>
  <c r="F4811" i="31"/>
  <c r="F4807" i="31"/>
  <c r="F4803" i="31"/>
  <c r="F4799" i="31"/>
  <c r="F4795" i="31"/>
  <c r="F4791" i="31"/>
  <c r="F4787" i="31"/>
  <c r="F4783" i="31"/>
  <c r="F4779" i="31"/>
  <c r="F4775" i="31"/>
  <c r="F4771" i="31"/>
  <c r="F4767" i="31"/>
  <c r="F4763" i="31"/>
  <c r="F4759" i="31"/>
  <c r="F4755" i="31"/>
  <c r="F4751" i="31"/>
  <c r="F4747" i="31"/>
  <c r="F4743" i="31"/>
  <c r="F4739" i="31"/>
  <c r="F4735" i="31"/>
  <c r="F4731" i="31"/>
  <c r="F4727" i="31"/>
  <c r="F4723" i="31"/>
  <c r="F4719" i="31"/>
  <c r="F4715" i="31"/>
  <c r="F4711" i="31"/>
  <c r="F4707" i="31"/>
  <c r="F4703" i="31"/>
  <c r="F4699" i="31"/>
  <c r="F4695" i="31"/>
  <c r="F4691" i="31"/>
  <c r="F4687" i="31"/>
  <c r="F4683" i="31"/>
  <c r="F4679" i="31"/>
  <c r="F4675" i="31"/>
  <c r="F4671" i="31"/>
  <c r="F4667" i="31"/>
  <c r="F4663" i="31"/>
  <c r="F4659" i="31"/>
  <c r="F4655" i="31"/>
  <c r="F4651" i="31"/>
  <c r="F4647" i="31"/>
  <c r="F4643" i="31"/>
  <c r="F4639" i="31"/>
  <c r="F4635" i="31"/>
  <c r="F4631" i="31"/>
  <c r="F4627" i="31"/>
  <c r="F4623" i="31"/>
  <c r="F4619" i="31"/>
  <c r="F4615" i="31"/>
  <c r="F4611" i="31"/>
  <c r="F4607" i="31"/>
  <c r="F4603" i="31"/>
  <c r="F4599" i="31"/>
  <c r="F4595" i="31"/>
  <c r="F4591" i="31"/>
  <c r="F4587" i="31"/>
  <c r="F4583" i="31"/>
  <c r="F4579" i="31"/>
  <c r="F4575" i="31"/>
  <c r="F4571" i="31"/>
  <c r="F4567" i="31"/>
  <c r="F4563" i="31"/>
  <c r="F4559" i="31"/>
  <c r="F4555" i="31"/>
  <c r="F4551" i="31"/>
  <c r="F4547" i="31"/>
  <c r="F4543" i="31"/>
  <c r="F4539" i="31"/>
  <c r="F4535" i="31"/>
  <c r="F4531" i="31"/>
  <c r="F4527" i="31"/>
  <c r="F4523" i="31"/>
  <c r="F4519" i="31"/>
  <c r="F4515" i="31"/>
  <c r="F4511" i="31"/>
  <c r="F4507" i="31"/>
  <c r="F4503" i="31"/>
  <c r="F4499" i="31"/>
  <c r="F4495" i="31"/>
  <c r="F4491" i="31"/>
  <c r="F4487" i="31"/>
  <c r="F4483" i="31"/>
  <c r="F4479" i="31"/>
  <c r="F4475" i="31"/>
  <c r="F4471" i="31"/>
  <c r="F4467" i="31"/>
  <c r="F4463" i="31"/>
  <c r="F4459" i="31"/>
  <c r="F4455" i="31"/>
  <c r="F4451" i="31"/>
  <c r="F4447" i="31"/>
  <c r="F4443" i="31"/>
  <c r="F4439" i="31"/>
  <c r="F4435" i="31"/>
  <c r="F4431" i="31"/>
  <c r="F4427" i="31"/>
  <c r="F4423" i="31"/>
  <c r="F4419" i="31"/>
  <c r="F4415" i="31"/>
  <c r="F4411" i="31"/>
  <c r="F4407" i="31"/>
  <c r="F4403" i="31"/>
  <c r="F4399" i="31"/>
  <c r="F4395" i="31"/>
  <c r="F4391" i="31"/>
  <c r="F4387" i="31"/>
  <c r="F4383" i="31"/>
  <c r="F4379" i="31"/>
  <c r="F4375" i="31"/>
  <c r="F4371" i="31"/>
  <c r="F4367" i="31"/>
  <c r="F4363" i="31"/>
  <c r="F4359" i="31"/>
  <c r="F4355" i="31"/>
  <c r="F4351" i="31"/>
  <c r="F4347" i="31"/>
  <c r="F4343" i="31"/>
  <c r="F4339" i="31"/>
  <c r="F4335" i="31"/>
  <c r="F4331" i="31"/>
  <c r="F4327" i="31"/>
  <c r="F4323" i="31"/>
  <c r="F4319" i="31"/>
  <c r="F4315" i="31"/>
  <c r="F4311" i="31"/>
  <c r="F4307" i="31"/>
  <c r="F4303" i="31"/>
  <c r="F4299" i="31"/>
  <c r="F4295" i="31"/>
  <c r="F4291" i="31"/>
  <c r="F4287" i="31"/>
  <c r="F4283" i="31"/>
  <c r="F4279" i="31"/>
  <c r="F4275" i="31"/>
  <c r="F4271" i="31"/>
  <c r="F4267" i="31"/>
  <c r="F4263" i="31"/>
  <c r="F4259" i="31"/>
  <c r="F4255" i="31"/>
  <c r="F4251" i="31"/>
  <c r="F4247" i="31"/>
  <c r="F4243" i="31"/>
  <c r="F4239" i="31"/>
  <c r="F4235" i="31"/>
  <c r="F4231" i="31"/>
  <c r="F4227" i="31"/>
  <c r="F4223" i="31"/>
  <c r="F4219" i="31"/>
  <c r="F4215" i="31"/>
  <c r="F4211" i="31"/>
  <c r="F4207" i="31"/>
  <c r="F4203" i="31"/>
  <c r="F4199" i="31"/>
  <c r="F4195" i="31"/>
  <c r="F4191" i="31"/>
  <c r="F4187" i="31"/>
  <c r="F4183" i="31"/>
  <c r="F4179" i="31"/>
  <c r="F4175" i="31"/>
  <c r="F4171" i="31"/>
  <c r="F4167" i="31"/>
  <c r="F4163" i="31"/>
  <c r="F4159" i="31"/>
  <c r="F4155" i="31"/>
  <c r="F4151" i="31"/>
  <c r="F4147" i="31"/>
  <c r="F4143" i="31"/>
  <c r="F4139" i="31"/>
  <c r="F4135" i="31"/>
  <c r="F4131" i="31"/>
  <c r="F4127" i="31"/>
  <c r="F4123" i="31"/>
  <c r="F4119" i="31"/>
  <c r="F4115" i="31"/>
  <c r="F4111" i="31"/>
  <c r="F4107" i="31"/>
  <c r="F4103" i="31"/>
  <c r="F4099" i="31"/>
  <c r="F4095" i="31"/>
  <c r="F4091" i="31"/>
  <c r="F4087" i="31"/>
  <c r="F4083" i="31"/>
  <c r="F4079" i="31"/>
  <c r="F4075" i="31"/>
  <c r="F4071" i="31"/>
  <c r="F4067" i="31"/>
  <c r="F4063" i="31"/>
  <c r="F4059" i="31"/>
  <c r="F4055" i="31"/>
  <c r="F4051" i="31"/>
  <c r="F4047" i="31"/>
  <c r="F4043" i="31"/>
  <c r="F4039" i="31"/>
  <c r="F4035" i="31"/>
  <c r="F4031" i="31"/>
  <c r="F4027" i="31"/>
  <c r="F4023" i="31"/>
  <c r="F4019" i="31"/>
  <c r="F4015" i="31"/>
  <c r="F4011" i="31"/>
  <c r="F4007" i="31"/>
  <c r="F4003" i="31"/>
  <c r="F3999" i="31"/>
  <c r="F3995" i="31"/>
  <c r="F3991" i="31"/>
  <c r="F3987" i="31"/>
  <c r="F3983" i="31"/>
  <c r="F3979" i="31"/>
  <c r="F3975" i="31"/>
  <c r="F3971" i="31"/>
  <c r="F3967" i="31"/>
  <c r="F3963" i="31"/>
  <c r="F3959" i="31"/>
  <c r="F3955" i="31"/>
  <c r="F3951" i="31"/>
  <c r="F3947" i="31"/>
  <c r="F3943" i="31"/>
  <c r="F3939" i="31"/>
  <c r="F3935" i="31"/>
  <c r="F3931" i="31"/>
  <c r="F3927" i="31"/>
  <c r="F3923" i="31"/>
  <c r="F3919" i="31"/>
  <c r="F3915" i="31"/>
  <c r="F3911" i="31"/>
  <c r="F3907" i="31"/>
  <c r="F3903" i="31"/>
  <c r="F3899" i="31"/>
  <c r="F3895" i="31"/>
  <c r="F3891" i="31"/>
  <c r="F3887" i="31"/>
  <c r="F3883" i="31"/>
  <c r="F3879" i="31"/>
  <c r="F3875" i="31"/>
  <c r="F3871" i="31"/>
  <c r="F3867" i="31"/>
  <c r="F3863" i="31"/>
  <c r="F3859" i="31"/>
  <c r="F3855" i="31"/>
  <c r="F3851" i="31"/>
  <c r="F3847" i="31"/>
  <c r="F3843" i="31"/>
  <c r="F3839" i="31"/>
  <c r="F3835" i="31"/>
  <c r="F3831" i="31"/>
  <c r="F3827" i="31"/>
  <c r="F3823" i="31"/>
  <c r="F3819" i="31"/>
  <c r="F3815" i="31"/>
  <c r="F3811" i="31"/>
  <c r="F3807" i="31"/>
  <c r="F3803" i="31"/>
  <c r="F3799" i="31"/>
  <c r="F3795" i="31"/>
  <c r="F3791" i="31"/>
  <c r="F3787" i="31"/>
  <c r="F3783" i="31"/>
  <c r="F3779" i="31"/>
  <c r="F3775" i="31"/>
  <c r="F3771" i="31"/>
  <c r="F3767" i="31"/>
  <c r="F3763" i="31"/>
  <c r="F3759" i="31"/>
  <c r="F3755" i="31"/>
  <c r="F3751" i="31"/>
  <c r="F3747" i="31"/>
  <c r="F3743" i="31"/>
  <c r="F3739" i="31"/>
  <c r="F3735" i="31"/>
  <c r="F3731" i="31"/>
  <c r="F3727" i="31"/>
  <c r="F3723" i="31"/>
  <c r="F3719" i="31"/>
  <c r="F3715" i="31"/>
  <c r="F3711" i="31"/>
  <c r="F3707" i="31"/>
  <c r="F3703" i="31"/>
  <c r="F3699" i="31"/>
  <c r="F3695" i="31"/>
  <c r="F3691" i="31"/>
  <c r="F3687" i="31"/>
  <c r="F3683" i="31"/>
  <c r="F3679" i="31"/>
  <c r="F3675" i="31"/>
  <c r="F3671" i="31"/>
  <c r="F3667" i="31"/>
  <c r="F3663" i="31"/>
  <c r="F3659" i="31"/>
  <c r="F3655" i="31"/>
  <c r="F3651" i="31"/>
  <c r="F3647" i="31"/>
  <c r="F3643" i="31"/>
  <c r="F3639" i="31"/>
  <c r="F3635" i="31"/>
  <c r="F3631" i="31"/>
  <c r="F3627" i="31"/>
  <c r="F3623" i="31"/>
  <c r="F3619" i="31"/>
  <c r="F3615" i="31"/>
  <c r="F3611" i="31"/>
  <c r="F3607" i="31"/>
  <c r="F3603" i="31"/>
  <c r="F3599" i="31"/>
  <c r="F3595" i="31"/>
  <c r="F3591" i="31"/>
  <c r="F3587" i="31"/>
  <c r="F3583" i="31"/>
  <c r="F3579" i="31"/>
  <c r="F3575" i="31"/>
  <c r="F3571" i="31"/>
  <c r="F3567" i="31"/>
  <c r="F3563" i="31"/>
  <c r="F3559" i="31"/>
  <c r="F3555" i="31"/>
  <c r="F3551" i="31"/>
  <c r="F3547" i="31"/>
  <c r="F3543" i="31"/>
  <c r="F3539" i="31"/>
  <c r="F3535" i="31"/>
  <c r="F3531" i="31"/>
  <c r="F3527" i="31"/>
  <c r="F3523" i="31"/>
  <c r="F3519" i="31"/>
  <c r="F3515" i="31"/>
  <c r="F3511" i="31"/>
  <c r="F3507" i="31"/>
  <c r="F3503" i="31"/>
  <c r="F3499" i="31"/>
  <c r="F3495" i="31"/>
  <c r="F3491" i="31"/>
  <c r="F3487" i="31"/>
  <c r="F3483" i="31"/>
  <c r="F3479" i="31"/>
  <c r="F3475" i="31"/>
  <c r="F3471" i="31"/>
  <c r="F3467" i="31"/>
  <c r="F3463" i="31"/>
  <c r="F3459" i="31"/>
  <c r="F3455" i="31"/>
  <c r="F3451" i="31"/>
  <c r="F3447" i="31"/>
  <c r="F3443" i="31"/>
  <c r="F3439" i="31"/>
  <c r="F3435" i="31"/>
  <c r="F3431" i="31"/>
  <c r="F3427" i="31"/>
  <c r="F3423" i="31"/>
  <c r="F3419" i="31"/>
  <c r="F3415" i="31"/>
  <c r="F3411" i="31"/>
  <c r="F3407" i="31"/>
  <c r="F3403" i="31"/>
  <c r="F3399" i="31"/>
  <c r="F3395" i="31"/>
  <c r="F3391" i="31"/>
  <c r="F3387" i="31"/>
  <c r="F3383" i="31"/>
  <c r="F3379" i="31"/>
  <c r="F3375" i="31"/>
  <c r="F3371" i="31"/>
  <c r="F3367" i="31"/>
  <c r="F3363" i="31"/>
  <c r="F3359" i="31"/>
  <c r="F3355" i="31"/>
  <c r="F3351" i="31"/>
  <c r="F3347" i="31"/>
  <c r="F3343" i="31"/>
  <c r="F3339" i="31"/>
  <c r="F3335" i="31"/>
  <c r="F3331" i="31"/>
  <c r="F3327" i="31"/>
  <c r="F3323" i="31"/>
  <c r="F3319" i="31"/>
  <c r="F3315" i="31"/>
  <c r="F3311" i="31"/>
  <c r="F3307" i="31"/>
  <c r="F3303" i="31"/>
  <c r="F3299" i="31"/>
  <c r="F3295" i="31"/>
  <c r="F3291" i="31"/>
  <c r="F3287" i="31"/>
  <c r="F3283" i="31"/>
  <c r="F3279" i="31"/>
  <c r="F3275" i="31"/>
  <c r="F3271" i="31"/>
  <c r="F3267" i="31"/>
  <c r="F3263" i="31"/>
  <c r="F3259" i="31"/>
  <c r="F3255" i="31"/>
  <c r="F3251" i="31"/>
  <c r="F3247" i="31"/>
  <c r="F3243" i="31"/>
  <c r="F3239" i="31"/>
  <c r="F3235" i="31"/>
  <c r="F3231" i="31"/>
  <c r="F3227" i="31"/>
  <c r="F3223" i="31"/>
  <c r="F3219" i="31"/>
  <c r="F3215" i="31"/>
  <c r="F3211" i="31"/>
  <c r="F3207" i="31"/>
  <c r="F3203" i="31"/>
  <c r="F3199" i="31"/>
  <c r="F3195" i="31"/>
  <c r="F3191" i="31"/>
  <c r="F3187" i="31"/>
  <c r="F3183" i="31"/>
  <c r="F3179" i="31"/>
  <c r="F3175" i="31"/>
  <c r="F3171" i="31"/>
  <c r="F3167" i="31"/>
  <c r="F3163" i="31"/>
  <c r="F3159" i="31"/>
  <c r="F3155" i="31"/>
  <c r="F3151" i="31"/>
  <c r="F3147" i="31"/>
  <c r="F3143" i="31"/>
  <c r="F3139" i="31"/>
  <c r="F3135" i="31"/>
  <c r="F3131" i="31"/>
  <c r="F3127" i="31"/>
  <c r="F3123" i="31"/>
  <c r="F3119" i="31"/>
  <c r="F3115" i="31"/>
  <c r="F3111" i="31"/>
  <c r="F3107" i="31"/>
  <c r="F3103" i="31"/>
  <c r="F3099" i="31"/>
  <c r="F3095" i="31"/>
  <c r="F3091" i="31"/>
  <c r="F3087" i="31"/>
  <c r="F3083" i="31"/>
  <c r="F3079" i="31"/>
  <c r="F3075" i="31"/>
  <c r="F3071" i="31"/>
  <c r="F3067" i="31"/>
  <c r="F3063" i="31"/>
  <c r="F3059" i="31"/>
  <c r="F3055" i="31"/>
  <c r="F3051" i="31"/>
  <c r="F3047" i="31"/>
  <c r="F3043" i="31"/>
  <c r="F3039" i="31"/>
  <c r="F3035" i="31"/>
  <c r="F3031" i="31"/>
  <c r="F3027" i="31"/>
  <c r="F3023" i="31"/>
  <c r="F3019" i="31"/>
  <c r="F3015" i="31"/>
  <c r="F3011" i="31"/>
  <c r="F3007" i="31"/>
  <c r="F3003" i="31"/>
  <c r="F2999" i="31"/>
  <c r="F2995" i="31"/>
  <c r="F2991" i="31"/>
  <c r="F2987" i="31"/>
  <c r="F2983" i="31"/>
  <c r="F2979" i="31"/>
  <c r="F2975" i="31"/>
  <c r="F2971" i="31"/>
  <c r="F2967" i="31"/>
  <c r="F2963" i="31"/>
  <c r="F2959" i="31"/>
  <c r="F2955" i="31"/>
  <c r="F2951" i="31"/>
  <c r="F2947" i="31"/>
  <c r="F2943" i="31"/>
  <c r="F2939" i="31"/>
  <c r="F2935" i="31"/>
  <c r="F2931" i="31"/>
  <c r="F2927" i="31"/>
  <c r="F2923" i="31"/>
  <c r="F2919" i="31"/>
  <c r="F2915" i="31"/>
  <c r="F2911" i="31"/>
  <c r="F2907" i="31"/>
  <c r="F2903" i="31"/>
  <c r="F2899" i="31"/>
  <c r="F2895" i="31"/>
  <c r="F2891" i="31"/>
  <c r="F2887" i="31"/>
  <c r="F2883" i="31"/>
  <c r="F2879" i="31"/>
  <c r="F2875" i="31"/>
  <c r="F2871" i="31"/>
  <c r="F2867" i="31"/>
  <c r="F2863" i="31"/>
  <c r="F2859" i="31"/>
  <c r="F2855" i="31"/>
  <c r="F2851" i="31"/>
  <c r="F2847" i="31"/>
  <c r="F2843" i="31"/>
  <c r="F2839" i="31"/>
  <c r="F2835" i="31"/>
  <c r="F2831" i="31"/>
  <c r="F2827" i="31"/>
  <c r="F2823" i="31"/>
  <c r="F2819" i="31"/>
  <c r="F2815" i="31"/>
  <c r="F2811" i="31"/>
  <c r="F2807" i="31"/>
  <c r="F2803" i="31"/>
  <c r="F2799" i="31"/>
  <c r="F2795" i="31"/>
  <c r="F2791" i="31"/>
  <c r="F2787" i="31"/>
  <c r="F2783" i="31"/>
  <c r="F2779" i="31"/>
  <c r="F2775" i="31"/>
  <c r="F2771" i="31"/>
  <c r="F2767" i="31"/>
  <c r="F2763" i="31"/>
  <c r="F2759" i="31"/>
  <c r="F2755" i="31"/>
  <c r="F2751" i="31"/>
  <c r="F2747" i="31"/>
  <c r="F2743" i="31"/>
  <c r="F2739" i="31"/>
  <c r="F2735" i="31"/>
  <c r="F2731" i="31"/>
  <c r="F2727" i="31"/>
  <c r="F2723" i="31"/>
  <c r="F2719" i="31"/>
  <c r="F2715" i="31"/>
  <c r="F2711" i="31"/>
  <c r="F2707" i="31"/>
  <c r="F2703" i="31"/>
  <c r="F2699" i="31"/>
  <c r="F2695" i="31"/>
  <c r="F2691" i="31"/>
  <c r="F2687" i="31"/>
  <c r="F2683" i="31"/>
  <c r="F2679" i="31"/>
  <c r="F2675" i="31"/>
  <c r="F2671" i="31"/>
  <c r="F2667" i="31"/>
  <c r="F2663" i="31"/>
  <c r="F2659" i="31"/>
  <c r="F2655" i="31"/>
  <c r="F2651" i="31"/>
  <c r="F2647" i="31"/>
  <c r="F2643" i="31"/>
  <c r="F2639" i="31"/>
  <c r="F2635" i="31"/>
  <c r="F2631" i="31"/>
  <c r="F2627" i="31"/>
  <c r="F2623" i="31"/>
  <c r="F2619" i="31"/>
  <c r="F2615" i="31"/>
  <c r="F2611" i="31"/>
  <c r="F2607" i="31"/>
  <c r="F2603" i="31"/>
  <c r="F2599" i="31"/>
  <c r="F2595" i="31"/>
  <c r="F2591" i="31"/>
  <c r="F2587" i="31"/>
  <c r="F2583" i="31"/>
  <c r="F2579" i="31"/>
  <c r="F2575" i="31"/>
  <c r="F2571" i="31"/>
  <c r="F2567" i="31"/>
  <c r="F2563" i="31"/>
  <c r="F2559" i="31"/>
  <c r="F2555" i="31"/>
  <c r="F2551" i="31"/>
  <c r="F2547" i="31"/>
  <c r="F2543" i="31"/>
  <c r="F2539" i="31"/>
  <c r="F2535" i="31"/>
  <c r="F2531" i="31"/>
  <c r="F2527" i="31"/>
  <c r="F2523" i="31"/>
  <c r="F2519" i="31"/>
  <c r="F2515" i="31"/>
  <c r="F2511" i="31"/>
  <c r="F2507" i="31"/>
  <c r="F2503" i="31"/>
  <c r="F2499" i="31"/>
  <c r="F2495" i="31"/>
  <c r="F2491" i="31"/>
  <c r="F2487" i="31"/>
  <c r="F2483" i="31"/>
  <c r="F2479" i="31"/>
  <c r="F2475" i="31"/>
  <c r="F2471" i="31"/>
  <c r="F2467" i="31"/>
  <c r="F2463" i="31"/>
  <c r="F2612" i="31"/>
  <c r="F2596" i="31"/>
  <c r="F2580" i="31"/>
  <c r="F2564" i="31"/>
  <c r="F2548" i="31"/>
  <c r="F2532" i="31"/>
  <c r="F2516" i="31"/>
  <c r="F2500" i="31"/>
  <c r="F2484" i="31"/>
  <c r="F2468" i="31"/>
  <c r="F2456" i="31"/>
  <c r="F2448" i="31"/>
  <c r="F2440" i="31"/>
  <c r="F2435" i="31"/>
  <c r="F2429" i="31"/>
  <c r="F2424" i="31"/>
  <c r="F2419" i="31"/>
  <c r="F2413" i="31"/>
  <c r="F2408" i="31"/>
  <c r="F2403" i="31"/>
  <c r="F2397" i="31"/>
  <c r="F2392" i="31"/>
  <c r="F2387" i="31"/>
  <c r="F2381" i="31"/>
  <c r="F2376" i="31"/>
  <c r="F2371" i="31"/>
  <c r="F2365" i="31"/>
  <c r="F2360" i="31"/>
  <c r="F2355" i="31"/>
  <c r="F2349" i="31"/>
  <c r="F2344" i="31"/>
  <c r="F2339" i="31"/>
  <c r="F2333" i="31"/>
  <c r="F2328" i="31"/>
  <c r="F2323" i="31"/>
  <c r="F2317" i="31"/>
  <c r="F2312" i="31"/>
  <c r="F2307" i="31"/>
  <c r="F2301" i="31"/>
  <c r="F2296" i="31"/>
  <c r="F2291" i="31"/>
  <c r="F2285" i="31"/>
  <c r="F2280" i="31"/>
  <c r="F2275" i="31"/>
  <c r="F2269" i="31"/>
  <c r="F2264" i="31"/>
  <c r="F2259" i="31"/>
  <c r="F2253" i="31"/>
  <c r="F2249" i="31"/>
  <c r="F2245" i="31"/>
  <c r="F2241" i="31"/>
  <c r="F2237" i="31"/>
  <c r="F2233" i="31"/>
  <c r="F2229" i="31"/>
  <c r="F2225" i="31"/>
  <c r="F2221" i="31"/>
  <c r="F2217" i="31"/>
  <c r="F2213" i="31"/>
  <c r="F2209" i="31"/>
  <c r="F2205" i="31"/>
  <c r="F2201" i="31"/>
  <c r="F2197" i="31"/>
  <c r="F2193" i="31"/>
  <c r="F2189" i="31"/>
  <c r="F2185" i="31"/>
  <c r="F2181" i="31"/>
  <c r="F2177" i="31"/>
  <c r="F2173" i="31"/>
  <c r="F2169" i="31"/>
  <c r="F2165" i="31"/>
  <c r="F2161" i="31"/>
  <c r="F2157" i="31"/>
  <c r="F2153" i="31"/>
  <c r="F2149" i="31"/>
  <c r="F2145" i="31"/>
  <c r="F2141" i="31"/>
  <c r="F2137" i="31"/>
  <c r="F2133" i="31"/>
  <c r="F2129" i="31"/>
  <c r="F2125" i="31"/>
  <c r="F2121" i="31"/>
  <c r="F2117" i="31"/>
  <c r="F2113" i="31"/>
  <c r="F2109" i="31"/>
  <c r="F2105" i="31"/>
  <c r="F2101" i="31"/>
  <c r="F2097" i="31"/>
  <c r="F2093" i="31"/>
  <c r="F2089" i="31"/>
  <c r="F2085" i="31"/>
  <c r="F2081" i="31"/>
  <c r="F2077" i="31"/>
  <c r="F2073" i="31"/>
  <c r="F2069" i="31"/>
  <c r="F2065" i="31"/>
  <c r="F2061" i="31"/>
  <c r="F2057" i="31"/>
  <c r="F2053" i="31"/>
  <c r="F2049" i="31"/>
  <c r="F2045" i="31"/>
  <c r="F2041" i="31"/>
  <c r="F2037" i="31"/>
  <c r="F2033" i="31"/>
  <c r="F2029" i="31"/>
  <c r="F2025" i="31"/>
  <c r="F2021" i="31"/>
  <c r="F2017" i="31"/>
  <c r="F2013" i="31"/>
  <c r="F2009" i="31"/>
  <c r="F2005" i="31"/>
  <c r="F2001" i="31"/>
  <c r="F1997" i="31"/>
  <c r="F1993" i="31"/>
  <c r="F1989" i="31"/>
  <c r="F1985" i="31"/>
  <c r="F1981" i="31"/>
  <c r="F1977" i="31"/>
  <c r="F1973" i="31"/>
  <c r="F1969" i="31"/>
  <c r="F1965" i="31"/>
  <c r="F1961" i="31"/>
  <c r="F1957" i="31"/>
  <c r="F1953" i="31"/>
  <c r="F1949" i="31"/>
  <c r="F1945" i="31"/>
  <c r="F1941" i="31"/>
  <c r="F1937" i="31"/>
  <c r="F1933" i="31"/>
  <c r="F1929" i="31"/>
  <c r="F1925" i="31"/>
  <c r="F1921" i="31"/>
  <c r="F1917" i="31"/>
  <c r="F1913" i="31"/>
  <c r="F1909" i="31"/>
  <c r="F1905" i="31"/>
  <c r="F1901" i="31"/>
  <c r="F1897" i="31"/>
  <c r="F1893" i="31"/>
  <c r="F1889" i="31"/>
  <c r="F1885" i="31"/>
  <c r="F1881" i="31"/>
  <c r="F1877" i="31"/>
  <c r="F1873" i="31"/>
  <c r="F1869" i="31"/>
  <c r="F1865" i="31"/>
  <c r="F1861" i="31"/>
  <c r="F1857" i="31"/>
  <c r="F1853" i="31"/>
  <c r="F1849" i="31"/>
  <c r="F1845" i="31"/>
  <c r="F1841" i="31"/>
  <c r="F1837" i="31"/>
  <c r="F1833" i="31"/>
  <c r="F1829" i="31"/>
  <c r="F1825" i="31"/>
  <c r="F1821" i="31"/>
  <c r="F1817" i="31"/>
  <c r="F1813" i="31"/>
  <c r="F1809" i="31"/>
  <c r="F1805" i="31"/>
  <c r="F1801" i="31"/>
  <c r="F1797" i="31"/>
  <c r="F1793" i="31"/>
  <c r="F1789" i="31"/>
  <c r="F1785" i="31"/>
  <c r="F1781" i="31"/>
  <c r="F1777" i="31"/>
  <c r="F1773" i="31"/>
  <c r="F1769" i="31"/>
  <c r="F1765" i="31"/>
  <c r="F1761" i="31"/>
  <c r="F1757" i="31"/>
  <c r="F1753" i="31"/>
  <c r="F1749" i="31"/>
  <c r="F1745" i="31"/>
  <c r="F1741" i="31"/>
  <c r="F1737" i="31"/>
  <c r="F1733" i="31"/>
  <c r="F1729" i="31"/>
  <c r="F1725" i="31"/>
  <c r="F1721" i="31"/>
  <c r="F1717" i="31"/>
  <c r="F1713" i="31"/>
  <c r="F1709" i="31"/>
  <c r="F1705" i="31"/>
  <c r="F1701" i="31"/>
  <c r="F1697" i="31"/>
  <c r="F1693" i="31"/>
  <c r="F1689" i="31"/>
  <c r="F1685" i="31"/>
  <c r="F1681" i="31"/>
  <c r="F1677" i="31"/>
  <c r="F1673" i="31"/>
  <c r="F1669" i="31"/>
  <c r="F1665" i="31"/>
  <c r="F1661" i="31"/>
  <c r="F1657" i="31"/>
  <c r="F1653" i="31"/>
  <c r="F1649" i="31"/>
  <c r="F1645" i="31"/>
  <c r="F1641" i="31"/>
  <c r="F1637" i="31"/>
  <c r="F1633" i="31"/>
  <c r="F1629" i="31"/>
  <c r="F1625" i="31"/>
  <c r="F1621" i="31"/>
  <c r="F1617" i="31"/>
  <c r="F1613" i="31"/>
  <c r="F1609" i="31"/>
  <c r="F1605" i="31"/>
  <c r="F1601" i="31"/>
  <c r="F1597" i="31"/>
  <c r="F1593" i="31"/>
  <c r="F1589" i="31"/>
  <c r="F1585" i="31"/>
  <c r="F1581" i="31"/>
  <c r="F1577" i="31"/>
  <c r="F1573" i="31"/>
  <c r="F1569" i="31"/>
  <c r="F1565" i="31"/>
  <c r="F1561" i="31"/>
  <c r="F1557" i="31"/>
  <c r="F1553" i="31"/>
  <c r="F1549" i="31"/>
  <c r="F1545" i="31"/>
  <c r="F1541" i="31"/>
  <c r="F1537" i="31"/>
  <c r="F1533" i="31"/>
  <c r="F1529" i="31"/>
  <c r="F1525" i="31"/>
  <c r="F1521" i="31"/>
  <c r="F1517" i="31"/>
  <c r="F1513" i="31"/>
  <c r="F1509" i="31"/>
  <c r="F1505" i="31"/>
  <c r="F1501" i="31"/>
  <c r="F1497" i="31"/>
  <c r="F1493" i="31"/>
  <c r="F1489" i="31"/>
  <c r="F1485" i="31"/>
  <c r="F1481" i="31"/>
  <c r="F1477" i="31"/>
  <c r="F1473" i="31"/>
  <c r="F1469" i="31"/>
  <c r="F1465" i="31"/>
  <c r="F1461" i="31"/>
  <c r="F1457" i="31"/>
  <c r="F1453" i="31"/>
  <c r="F1449" i="31"/>
  <c r="F1445" i="31"/>
  <c r="F1441" i="31"/>
  <c r="F1437" i="31"/>
  <c r="F1433" i="31"/>
  <c r="F1429" i="31"/>
  <c r="F1425" i="31"/>
  <c r="F1421" i="31"/>
  <c r="F1417" i="31"/>
  <c r="F1413" i="31"/>
  <c r="F1409" i="31"/>
  <c r="F1405" i="31"/>
  <c r="F1401" i="31"/>
  <c r="F1397" i="31"/>
  <c r="F1393" i="31"/>
  <c r="F1389" i="31"/>
  <c r="F1385" i="31"/>
  <c r="F1381" i="31"/>
  <c r="F1377" i="31"/>
  <c r="F1373" i="31"/>
  <c r="F1369" i="31"/>
  <c r="F1365" i="31"/>
  <c r="F1361" i="31"/>
  <c r="F1357" i="31"/>
  <c r="F1353" i="31"/>
  <c r="F1349" i="31"/>
  <c r="F1345" i="31"/>
  <c r="F1341" i="31"/>
  <c r="F1337" i="31"/>
  <c r="F1333" i="31"/>
  <c r="F1329" i="31"/>
  <c r="F1325" i="31"/>
  <c r="F1321" i="31"/>
  <c r="F1317" i="31"/>
  <c r="F1313" i="31"/>
  <c r="F1309" i="31"/>
  <c r="F1305" i="31"/>
  <c r="F1301" i="31"/>
  <c r="F1297" i="31"/>
  <c r="F1293" i="31"/>
  <c r="F1289" i="31"/>
  <c r="F1285" i="31"/>
  <c r="F1281" i="31"/>
  <c r="F1277" i="31"/>
  <c r="F1273" i="31"/>
  <c r="F1269" i="31"/>
  <c r="F1265" i="31"/>
  <c r="F1261" i="31"/>
  <c r="F1257" i="31"/>
  <c r="F1253" i="31"/>
  <c r="F1249" i="31"/>
  <c r="F1245" i="31"/>
  <c r="F1241" i="31"/>
  <c r="F1237" i="31"/>
  <c r="F1233" i="31"/>
  <c r="F1229" i="31"/>
  <c r="F1225" i="31"/>
  <c r="F1221" i="31"/>
  <c r="F1217" i="31"/>
  <c r="F1213" i="31"/>
  <c r="F1209" i="31"/>
  <c r="F1205" i="31"/>
  <c r="F1201" i="31"/>
  <c r="F1197" i="31"/>
  <c r="F1193" i="31"/>
  <c r="F1189" i="31"/>
  <c r="F1185" i="31"/>
  <c r="F1181" i="31"/>
  <c r="F1177" i="31"/>
  <c r="F1173" i="31"/>
  <c r="F1169" i="31"/>
  <c r="F1165" i="31"/>
  <c r="F1161" i="31"/>
  <c r="F1157" i="31"/>
  <c r="F1153" i="31"/>
  <c r="F1149" i="31"/>
  <c r="F1145" i="31"/>
  <c r="F1141" i="31"/>
  <c r="F1137" i="31"/>
  <c r="F1133" i="31"/>
  <c r="F1129" i="31"/>
  <c r="F1125" i="31"/>
  <c r="F1121" i="31"/>
  <c r="F1117" i="31"/>
  <c r="F1113" i="31"/>
  <c r="F1109" i="31"/>
  <c r="F1105" i="31"/>
  <c r="F1101" i="31"/>
  <c r="F1097" i="31"/>
  <c r="F1093" i="31"/>
  <c r="F1089" i="31"/>
  <c r="F1085" i="31"/>
  <c r="F1081" i="31"/>
  <c r="F1077" i="31"/>
  <c r="F1073" i="31"/>
  <c r="F1069" i="31"/>
  <c r="F1065" i="31"/>
  <c r="F1061" i="31"/>
  <c r="F1057" i="31"/>
  <c r="F1053" i="31"/>
  <c r="F1049" i="31"/>
  <c r="F1045" i="31"/>
  <c r="F1041" i="31"/>
  <c r="F1037" i="31"/>
  <c r="F1033" i="31"/>
  <c r="F1029" i="31"/>
  <c r="F1025" i="31"/>
  <c r="F1021" i="31"/>
  <c r="F1017" i="31"/>
  <c r="F1013" i="31"/>
  <c r="F1009" i="31"/>
  <c r="F1005" i="31"/>
  <c r="F1001" i="31"/>
  <c r="F997" i="31"/>
  <c r="F993" i="31"/>
  <c r="F989" i="31"/>
  <c r="F985" i="31"/>
  <c r="F981" i="31"/>
  <c r="F977" i="31"/>
  <c r="F973" i="31"/>
  <c r="F969" i="31"/>
  <c r="F965" i="31"/>
  <c r="F961" i="31"/>
  <c r="F957" i="31"/>
  <c r="F953" i="31"/>
  <c r="F949" i="31"/>
  <c r="F945" i="31"/>
  <c r="F941" i="31"/>
  <c r="F937" i="31"/>
  <c r="F933" i="31"/>
  <c r="F929" i="31"/>
  <c r="F925" i="31"/>
  <c r="F921" i="31"/>
  <c r="F917" i="31"/>
  <c r="F913" i="31"/>
  <c r="F909" i="31"/>
  <c r="F905" i="31"/>
  <c r="F901" i="31"/>
  <c r="F897" i="31"/>
  <c r="F893" i="31"/>
  <c r="F889" i="31"/>
  <c r="F885" i="31"/>
  <c r="F881" i="31"/>
  <c r="F877" i="31"/>
  <c r="F873" i="31"/>
  <c r="F869" i="31"/>
  <c r="F865" i="31"/>
  <c r="F861" i="31"/>
  <c r="F857" i="31"/>
  <c r="F853" i="31"/>
  <c r="F849" i="31"/>
  <c r="F845" i="31"/>
  <c r="F841" i="31"/>
  <c r="F837" i="31"/>
  <c r="F833" i="31"/>
  <c r="F829" i="31"/>
  <c r="F825" i="31"/>
  <c r="F821" i="31"/>
  <c r="F817" i="31"/>
  <c r="F813" i="31"/>
  <c r="F809" i="31"/>
  <c r="F805" i="31"/>
  <c r="F801" i="31"/>
  <c r="F797" i="31"/>
  <c r="F793" i="31"/>
  <c r="F789" i="31"/>
  <c r="F785" i="31"/>
  <c r="F781" i="31"/>
  <c r="F777" i="31"/>
  <c r="F773" i="31"/>
  <c r="F769" i="31"/>
  <c r="F765" i="31"/>
  <c r="F761" i="31"/>
  <c r="F757" i="31"/>
  <c r="F753" i="31"/>
  <c r="F749" i="31"/>
  <c r="F745" i="31"/>
  <c r="F741" i="31"/>
  <c r="F737" i="31"/>
  <c r="F733" i="31"/>
  <c r="F729" i="31"/>
  <c r="F725" i="31"/>
  <c r="F721" i="31"/>
  <c r="F717" i="31"/>
  <c r="F713" i="31"/>
  <c r="F709" i="31"/>
  <c r="F705" i="31"/>
  <c r="F701" i="31"/>
  <c r="F697" i="31"/>
  <c r="F693" i="31"/>
  <c r="F689" i="31"/>
  <c r="F685" i="31"/>
  <c r="F681" i="31"/>
  <c r="F677" i="31"/>
  <c r="F673" i="31"/>
  <c r="F669" i="31"/>
  <c r="F665" i="31"/>
  <c r="F661" i="31"/>
  <c r="F657" i="31"/>
  <c r="F653" i="31"/>
  <c r="F649" i="31"/>
  <c r="F645" i="31"/>
  <c r="F641" i="31"/>
  <c r="F637" i="31"/>
  <c r="F633" i="31"/>
  <c r="F629" i="31"/>
  <c r="F625" i="31"/>
  <c r="F621" i="31"/>
  <c r="F617" i="31"/>
  <c r="F613" i="31"/>
  <c r="F609" i="31"/>
  <c r="F605" i="31"/>
  <c r="F601" i="31"/>
  <c r="F597" i="31"/>
  <c r="F593" i="31"/>
  <c r="F589" i="31"/>
  <c r="F585" i="31"/>
  <c r="F581" i="31"/>
  <c r="F577" i="31"/>
  <c r="F573" i="31"/>
  <c r="F569" i="31"/>
  <c r="F565" i="31"/>
  <c r="F561" i="31"/>
  <c r="F557" i="31"/>
  <c r="F553" i="31"/>
  <c r="F549" i="31"/>
  <c r="F545" i="31"/>
  <c r="F541" i="31"/>
  <c r="F537" i="31"/>
  <c r="F533" i="31"/>
  <c r="F529" i="31"/>
  <c r="F525" i="31"/>
  <c r="F521" i="31"/>
  <c r="F517" i="31"/>
  <c r="F513" i="31"/>
  <c r="F509" i="31"/>
  <c r="F505" i="31"/>
  <c r="F501" i="31"/>
  <c r="F497" i="31"/>
  <c r="F493" i="31"/>
  <c r="F489" i="31"/>
  <c r="F485" i="31"/>
  <c r="F481" i="31"/>
  <c r="F477" i="31"/>
  <c r="F473" i="31"/>
  <c r="F469" i="31"/>
  <c r="F465" i="31"/>
  <c r="F461" i="31"/>
  <c r="F457" i="31"/>
  <c r="F453" i="31"/>
  <c r="F449" i="31"/>
  <c r="F445" i="31"/>
  <c r="F441" i="31"/>
  <c r="F437" i="31"/>
  <c r="F433" i="31"/>
  <c r="F429" i="31"/>
  <c r="F425" i="31"/>
  <c r="F421" i="31"/>
  <c r="F417" i="31"/>
  <c r="F413" i="31"/>
  <c r="F409" i="31"/>
  <c r="F405" i="31"/>
  <c r="F401" i="31"/>
  <c r="F397" i="31"/>
  <c r="F393" i="31"/>
  <c r="F389" i="31"/>
  <c r="F385" i="31"/>
  <c r="F381" i="31"/>
  <c r="F377" i="31"/>
  <c r="F373" i="31"/>
  <c r="F369" i="31"/>
  <c r="F365" i="31"/>
  <c r="F361" i="31"/>
  <c r="F357" i="31"/>
  <c r="F353" i="31"/>
  <c r="F349" i="31"/>
  <c r="F345" i="31"/>
  <c r="F341" i="31"/>
  <c r="F337" i="31"/>
  <c r="F333" i="31"/>
  <c r="F329" i="31"/>
  <c r="F325" i="31"/>
  <c r="F321" i="31"/>
  <c r="F317" i="31"/>
  <c r="F313" i="31"/>
  <c r="F309" i="31"/>
  <c r="F305" i="31"/>
  <c r="F301" i="31"/>
  <c r="F297" i="31"/>
  <c r="F293" i="31"/>
  <c r="F289" i="31"/>
  <c r="F285" i="31"/>
  <c r="F281" i="31"/>
  <c r="F277" i="31"/>
  <c r="F273" i="31"/>
  <c r="F269" i="31"/>
  <c r="F265" i="31"/>
  <c r="F261" i="31"/>
  <c r="F257" i="31"/>
  <c r="F253" i="31"/>
  <c r="F249" i="31"/>
  <c r="F245" i="31"/>
  <c r="F241" i="31"/>
  <c r="F237" i="31"/>
  <c r="F233" i="31"/>
  <c r="F229" i="31"/>
  <c r="F225" i="31"/>
  <c r="F221" i="31"/>
  <c r="F217" i="31"/>
  <c r="F213" i="31"/>
  <c r="F209" i="31"/>
  <c r="F205" i="31"/>
  <c r="F201" i="31"/>
  <c r="F197" i="31"/>
  <c r="F193" i="31"/>
  <c r="F189" i="31"/>
  <c r="F185" i="31"/>
  <c r="F181" i="31"/>
  <c r="F177" i="31"/>
  <c r="F173" i="31"/>
  <c r="F169" i="31"/>
  <c r="F165" i="31"/>
  <c r="F161" i="31"/>
  <c r="F157" i="31"/>
  <c r="F153" i="31"/>
  <c r="F149" i="31"/>
  <c r="F145" i="31"/>
  <c r="F141" i="31"/>
  <c r="F137" i="31"/>
  <c r="F133" i="31"/>
  <c r="F129" i="31"/>
  <c r="F125" i="31"/>
  <c r="F121" i="31"/>
  <c r="F117" i="31"/>
  <c r="F113" i="31"/>
  <c r="F109" i="31"/>
  <c r="F105" i="31"/>
  <c r="F101" i="31"/>
  <c r="F97" i="31"/>
  <c r="F93" i="31"/>
  <c r="F89" i="31"/>
  <c r="F85" i="31"/>
  <c r="F81" i="31"/>
  <c r="F77" i="31"/>
  <c r="F73" i="31"/>
  <c r="F69" i="31"/>
  <c r="F65" i="31"/>
  <c r="F61" i="31"/>
  <c r="F57" i="31"/>
  <c r="F53" i="31"/>
  <c r="F49" i="31"/>
  <c r="F45" i="31"/>
  <c r="F41" i="31"/>
  <c r="F37" i="31"/>
  <c r="F33" i="31"/>
  <c r="F29" i="31"/>
  <c r="F25" i="31"/>
  <c r="F21" i="31"/>
  <c r="F17" i="31"/>
  <c r="F13" i="31"/>
  <c r="F9" i="31"/>
  <c r="F5" i="31"/>
  <c r="F3" i="31"/>
  <c r="F2006" i="31"/>
  <c r="F1650" i="31"/>
  <c r="F1598" i="31"/>
  <c r="F1574" i="31"/>
  <c r="F1558" i="31"/>
  <c r="F1542" i="31"/>
  <c r="F1530" i="31"/>
  <c r="F1518" i="31"/>
  <c r="F1502" i="31"/>
  <c r="F1482" i="31"/>
  <c r="F1466" i="31"/>
  <c r="F1450" i="31"/>
  <c r="F1430" i="31"/>
  <c r="F1418" i="31"/>
  <c r="F1398" i="31"/>
  <c r="F1382" i="31"/>
  <c r="F1366" i="31"/>
  <c r="F1354" i="31"/>
  <c r="F1342" i="31"/>
  <c r="F1326" i="31"/>
  <c r="F1310" i="31"/>
  <c r="F1290" i="31"/>
  <c r="F1274" i="31"/>
  <c r="F1258" i="31"/>
  <c r="F1242" i="31"/>
  <c r="F1226" i="31"/>
  <c r="F1214" i="31"/>
  <c r="F1198" i="31"/>
  <c r="F1186" i="31"/>
  <c r="F1170" i="31"/>
  <c r="F1158" i="31"/>
  <c r="F1146" i="31"/>
  <c r="F1134" i="31"/>
  <c r="F1126" i="31"/>
  <c r="F1110" i="31"/>
  <c r="F1098" i="31"/>
  <c r="F1086" i="31"/>
  <c r="F1070" i="31"/>
  <c r="F1054" i="31"/>
  <c r="F1042" i="31"/>
  <c r="F1022" i="31"/>
  <c r="F1006" i="31"/>
  <c r="F990" i="31"/>
  <c r="F978" i="31"/>
  <c r="F962" i="31"/>
  <c r="F950" i="31"/>
  <c r="F938" i="31"/>
  <c r="F922" i="31"/>
  <c r="F914" i="31"/>
  <c r="F902" i="31"/>
  <c r="F890" i="31"/>
  <c r="F874" i="31"/>
  <c r="F862" i="31"/>
  <c r="F846" i="31"/>
  <c r="F830" i="31"/>
  <c r="F822" i="31"/>
  <c r="F806" i="31"/>
  <c r="F794" i="31"/>
  <c r="F782" i="31"/>
  <c r="F766" i="31"/>
  <c r="F750" i="31"/>
  <c r="F742" i="31"/>
  <c r="F734" i="31"/>
  <c r="F726" i="31"/>
  <c r="F714" i="31"/>
  <c r="F698" i="31"/>
  <c r="F686" i="31"/>
  <c r="F670" i="31"/>
  <c r="F658" i="31"/>
  <c r="F642" i="31"/>
  <c r="F2608" i="31"/>
  <c r="F2592" i="31"/>
  <c r="F2576" i="31"/>
  <c r="F2560" i="31"/>
  <c r="F2544" i="31"/>
  <c r="F2528" i="31"/>
  <c r="F2512" i="31"/>
  <c r="F2496" i="31"/>
  <c r="F2480" i="31"/>
  <c r="F2464" i="31"/>
  <c r="F2455" i="31"/>
  <c r="F2447" i="31"/>
  <c r="F2439" i="31"/>
  <c r="F2433" i="31"/>
  <c r="F2428" i="31"/>
  <c r="F2423" i="31"/>
  <c r="F2417" i="31"/>
  <c r="F2412" i="31"/>
  <c r="F2407" i="31"/>
  <c r="F2401" i="31"/>
  <c r="F2396" i="31"/>
  <c r="F2391" i="31"/>
  <c r="F2385" i="31"/>
  <c r="F2380" i="31"/>
  <c r="F2375" i="31"/>
  <c r="F2369" i="31"/>
  <c r="F2364" i="31"/>
  <c r="F2359" i="31"/>
  <c r="F2353" i="31"/>
  <c r="F2348" i="31"/>
  <c r="F2343" i="31"/>
  <c r="F2337" i="31"/>
  <c r="F2332" i="31"/>
  <c r="F2327" i="31"/>
  <c r="F2321" i="31"/>
  <c r="F2316" i="31"/>
  <c r="F2311" i="31"/>
  <c r="F2305" i="31"/>
  <c r="F2300" i="31"/>
  <c r="F2295" i="31"/>
  <c r="F2289" i="31"/>
  <c r="F2284" i="31"/>
  <c r="F2279" i="31"/>
  <c r="F2273" i="31"/>
  <c r="F2268" i="31"/>
  <c r="F2263" i="31"/>
  <c r="F2257" i="31"/>
  <c r="F2252" i="31"/>
  <c r="F2248" i="31"/>
  <c r="F2244" i="31"/>
  <c r="F2240" i="31"/>
  <c r="F2236" i="31"/>
  <c r="F2232" i="31"/>
  <c r="F2228" i="31"/>
  <c r="F2224" i="31"/>
  <c r="F2220" i="31"/>
  <c r="F2216" i="31"/>
  <c r="F2212" i="31"/>
  <c r="F2208" i="31"/>
  <c r="F2204" i="31"/>
  <c r="F2200" i="31"/>
  <c r="F2196" i="31"/>
  <c r="F2192" i="31"/>
  <c r="F2188" i="31"/>
  <c r="F2184" i="31"/>
  <c r="F2180" i="31"/>
  <c r="F2176" i="31"/>
  <c r="F2172" i="31"/>
  <c r="F2168" i="31"/>
  <c r="F2164" i="31"/>
  <c r="F2160" i="31"/>
  <c r="F2156" i="31"/>
  <c r="F2152" i="31"/>
  <c r="F2148" i="31"/>
  <c r="F2144" i="31"/>
  <c r="F2140" i="31"/>
  <c r="F2136" i="31"/>
  <c r="F2132" i="31"/>
  <c r="F2128" i="31"/>
  <c r="F2124" i="31"/>
  <c r="F2120" i="31"/>
  <c r="F2116" i="31"/>
  <c r="F2112" i="31"/>
  <c r="F2108" i="31"/>
  <c r="F2104" i="31"/>
  <c r="F2100" i="31"/>
  <c r="F2096" i="31"/>
  <c r="F2092" i="31"/>
  <c r="F2088" i="31"/>
  <c r="F2084" i="31"/>
  <c r="F2080" i="31"/>
  <c r="F2076" i="31"/>
  <c r="F2072" i="31"/>
  <c r="F2068" i="31"/>
  <c r="F2064" i="31"/>
  <c r="F2060" i="31"/>
  <c r="F2056" i="31"/>
  <c r="F2052" i="31"/>
  <c r="F2048" i="31"/>
  <c r="F2044" i="31"/>
  <c r="F2040" i="31"/>
  <c r="F2036" i="31"/>
  <c r="F2032" i="31"/>
  <c r="F2028" i="31"/>
  <c r="F2024" i="31"/>
  <c r="F2020" i="31"/>
  <c r="F2016" i="31"/>
  <c r="F2012" i="31"/>
  <c r="F2008" i="31"/>
  <c r="F2004" i="31"/>
  <c r="F2000" i="31"/>
  <c r="F1996" i="31"/>
  <c r="F1992" i="31"/>
  <c r="F1988" i="31"/>
  <c r="F1984" i="31"/>
  <c r="F1980" i="31"/>
  <c r="F1976" i="31"/>
  <c r="F1972" i="31"/>
  <c r="F1968" i="31"/>
  <c r="F1964" i="31"/>
  <c r="F1960" i="31"/>
  <c r="F1956" i="31"/>
  <c r="F1952" i="31"/>
  <c r="F1948" i="31"/>
  <c r="F1944" i="31"/>
  <c r="F1940" i="31"/>
  <c r="F1936" i="31"/>
  <c r="F1932" i="31"/>
  <c r="F1928" i="31"/>
  <c r="F1924" i="31"/>
  <c r="F1920" i="31"/>
  <c r="F1916" i="31"/>
  <c r="F1912" i="31"/>
  <c r="F1908" i="31"/>
  <c r="F1904" i="31"/>
  <c r="F1900" i="31"/>
  <c r="F1896" i="31"/>
  <c r="F1892" i="31"/>
  <c r="F1888" i="31"/>
  <c r="F1884" i="31"/>
  <c r="F1880" i="31"/>
  <c r="F1876" i="31"/>
  <c r="F1872" i="31"/>
  <c r="F1868" i="31"/>
  <c r="F1864" i="31"/>
  <c r="F1860" i="31"/>
  <c r="F1856" i="31"/>
  <c r="F1852" i="31"/>
  <c r="F1848" i="31"/>
  <c r="F1844" i="31"/>
  <c r="F1840" i="31"/>
  <c r="F1836" i="31"/>
  <c r="F1832" i="31"/>
  <c r="F1828" i="31"/>
  <c r="F1824" i="31"/>
  <c r="F1820" i="31"/>
  <c r="F1816" i="31"/>
  <c r="F1812" i="31"/>
  <c r="F1808" i="31"/>
  <c r="F1804" i="31"/>
  <c r="F1800" i="31"/>
  <c r="F1796" i="31"/>
  <c r="F1792" i="31"/>
  <c r="F1788" i="31"/>
  <c r="F1784" i="31"/>
  <c r="F1780" i="31"/>
  <c r="F1776" i="31"/>
  <c r="F1772" i="31"/>
  <c r="F1768" i="31"/>
  <c r="F1764" i="31"/>
  <c r="F1760" i="31"/>
  <c r="F1756" i="31"/>
  <c r="F1752" i="31"/>
  <c r="F1748" i="31"/>
  <c r="F1744" i="31"/>
  <c r="F1740" i="31"/>
  <c r="F1736" i="31"/>
  <c r="F1732" i="31"/>
  <c r="F1728" i="31"/>
  <c r="F1724" i="31"/>
  <c r="F1720" i="31"/>
  <c r="F1716" i="31"/>
  <c r="F1712" i="31"/>
  <c r="F1708" i="31"/>
  <c r="F1704" i="31"/>
  <c r="F1700" i="31"/>
  <c r="F1696" i="31"/>
  <c r="F1692" i="31"/>
  <c r="F1688" i="31"/>
  <c r="F1684" i="31"/>
  <c r="F1680" i="31"/>
  <c r="F1676" i="31"/>
  <c r="F1672" i="31"/>
  <c r="F1668" i="31"/>
  <c r="F1664" i="31"/>
  <c r="F1660" i="31"/>
  <c r="F1656" i="31"/>
  <c r="F1652" i="31"/>
  <c r="F1648" i="31"/>
  <c r="F1644" i="31"/>
  <c r="F1640" i="31"/>
  <c r="F1636" i="31"/>
  <c r="F1632" i="31"/>
  <c r="F1628" i="31"/>
  <c r="F1624" i="31"/>
  <c r="F1620" i="31"/>
  <c r="F1616" i="31"/>
  <c r="F1612" i="31"/>
  <c r="F1608" i="31"/>
  <c r="F1604" i="31"/>
  <c r="F1600" i="31"/>
  <c r="F1596" i="31"/>
  <c r="F1592" i="31"/>
  <c r="F1588" i="31"/>
  <c r="F1584" i="31"/>
  <c r="F1580" i="31"/>
  <c r="F1576" i="31"/>
  <c r="F1572" i="31"/>
  <c r="F1568" i="31"/>
  <c r="F1564" i="31"/>
  <c r="F1560" i="31"/>
  <c r="F1556" i="31"/>
  <c r="F1552" i="31"/>
  <c r="F1548" i="31"/>
  <c r="F1544" i="31"/>
  <c r="F1540" i="31"/>
  <c r="F1536" i="31"/>
  <c r="F1532" i="31"/>
  <c r="F1528" i="31"/>
  <c r="F1524" i="31"/>
  <c r="F1520" i="31"/>
  <c r="F1516" i="31"/>
  <c r="F1512" i="31"/>
  <c r="F1508" i="31"/>
  <c r="F1504" i="31"/>
  <c r="F1500" i="31"/>
  <c r="F1496" i="31"/>
  <c r="F1492" i="31"/>
  <c r="F1488" i="31"/>
  <c r="F1484" i="31"/>
  <c r="F1480" i="31"/>
  <c r="F1476" i="31"/>
  <c r="F1472" i="31"/>
  <c r="F1468" i="31"/>
  <c r="F1464" i="31"/>
  <c r="F1460" i="31"/>
  <c r="F1456" i="31"/>
  <c r="F1452" i="31"/>
  <c r="F1448" i="31"/>
  <c r="F1444" i="31"/>
  <c r="F1440" i="31"/>
  <c r="F1436" i="31"/>
  <c r="F1432" i="31"/>
  <c r="F1428" i="31"/>
  <c r="F1424" i="31"/>
  <c r="F1420" i="31"/>
  <c r="F1416" i="31"/>
  <c r="F1412" i="31"/>
  <c r="F1408" i="31"/>
  <c r="F1404" i="31"/>
  <c r="F1400" i="31"/>
  <c r="F1396" i="31"/>
  <c r="F1392" i="31"/>
  <c r="F1388" i="31"/>
  <c r="F1384" i="31"/>
  <c r="F1380" i="31"/>
  <c r="F1376" i="31"/>
  <c r="F1372" i="31"/>
  <c r="F1368" i="31"/>
  <c r="F1364" i="31"/>
  <c r="F1360" i="31"/>
  <c r="F1356" i="31"/>
  <c r="F1352" i="31"/>
  <c r="F1348" i="31"/>
  <c r="F1344" i="31"/>
  <c r="F1340" i="31"/>
  <c r="F1336" i="31"/>
  <c r="F1332" i="31"/>
  <c r="F1328" i="31"/>
  <c r="F1324" i="31"/>
  <c r="F1320" i="31"/>
  <c r="F1316" i="31"/>
  <c r="F1312" i="31"/>
  <c r="F1308" i="31"/>
  <c r="F1304" i="31"/>
  <c r="F1300" i="31"/>
  <c r="F1296" i="31"/>
  <c r="F1292" i="31"/>
  <c r="F1288" i="31"/>
  <c r="F1284" i="31"/>
  <c r="F1280" i="31"/>
  <c r="F1276" i="31"/>
  <c r="F1272" i="31"/>
  <c r="F1268" i="31"/>
  <c r="F1264" i="31"/>
  <c r="F1260" i="31"/>
  <c r="F1256" i="31"/>
  <c r="F1252" i="31"/>
  <c r="F1248" i="31"/>
  <c r="F1244" i="31"/>
  <c r="F1240" i="31"/>
  <c r="F1236" i="31"/>
  <c r="F1232" i="31"/>
  <c r="F1228" i="31"/>
  <c r="F1224" i="31"/>
  <c r="F1220" i="31"/>
  <c r="F1216" i="31"/>
  <c r="F1212" i="31"/>
  <c r="F1208" i="31"/>
  <c r="F1204" i="31"/>
  <c r="F1200" i="31"/>
  <c r="F1196" i="31"/>
  <c r="F1192" i="31"/>
  <c r="F1188" i="31"/>
  <c r="F1184" i="31"/>
  <c r="F1180" i="31"/>
  <c r="F1176" i="31"/>
  <c r="F1172" i="31"/>
  <c r="F1168" i="31"/>
  <c r="F1164" i="31"/>
  <c r="F1160" i="31"/>
  <c r="F1156" i="31"/>
  <c r="F1152" i="31"/>
  <c r="F1148" i="31"/>
  <c r="F1144" i="31"/>
  <c r="F1140" i="31"/>
  <c r="F1136" i="31"/>
  <c r="F1132" i="31"/>
  <c r="F1128" i="31"/>
  <c r="F1124" i="31"/>
  <c r="F1120" i="31"/>
  <c r="F1116" i="31"/>
  <c r="F1112" i="31"/>
  <c r="F1108" i="31"/>
  <c r="F1104" i="31"/>
  <c r="F1100" i="31"/>
  <c r="F1096" i="31"/>
  <c r="F1092" i="31"/>
  <c r="F1088" i="31"/>
  <c r="F1084" i="31"/>
  <c r="F1080" i="31"/>
  <c r="F1076" i="31"/>
  <c r="F1072" i="31"/>
  <c r="F1068" i="31"/>
  <c r="F1064" i="31"/>
  <c r="F1060" i="31"/>
  <c r="F1056" i="31"/>
  <c r="F1052" i="31"/>
  <c r="F1048" i="31"/>
  <c r="F1044" i="31"/>
  <c r="F1040" i="31"/>
  <c r="F1036" i="31"/>
  <c r="F1032" i="31"/>
  <c r="F1028" i="31"/>
  <c r="F1024" i="31"/>
  <c r="F1020" i="31"/>
  <c r="F1016" i="31"/>
  <c r="F1012" i="31"/>
  <c r="F1008" i="31"/>
  <c r="F1004" i="31"/>
  <c r="F1000" i="31"/>
  <c r="F996" i="31"/>
  <c r="F992" i="31"/>
  <c r="F988" i="31"/>
  <c r="F984" i="31"/>
  <c r="F980" i="31"/>
  <c r="F976" i="31"/>
  <c r="F972" i="31"/>
  <c r="F968" i="31"/>
  <c r="F964" i="31"/>
  <c r="F960" i="31"/>
  <c r="F956" i="31"/>
  <c r="F952" i="31"/>
  <c r="F948" i="31"/>
  <c r="F944" i="31"/>
  <c r="F940" i="31"/>
  <c r="F936" i="31"/>
  <c r="F932" i="31"/>
  <c r="F928" i="31"/>
  <c r="F924" i="31"/>
  <c r="F920" i="31"/>
  <c r="F916" i="31"/>
  <c r="F912" i="31"/>
  <c r="F908" i="31"/>
  <c r="F904" i="31"/>
  <c r="F900" i="31"/>
  <c r="F896" i="31"/>
  <c r="F892" i="31"/>
  <c r="F888" i="31"/>
  <c r="F884" i="31"/>
  <c r="F880" i="31"/>
  <c r="F876" i="31"/>
  <c r="F872" i="31"/>
  <c r="F868" i="31"/>
  <c r="F864" i="31"/>
  <c r="F860" i="31"/>
  <c r="F856" i="31"/>
  <c r="F852" i="31"/>
  <c r="F848" i="31"/>
  <c r="F844" i="31"/>
  <c r="F840" i="31"/>
  <c r="F836" i="31"/>
  <c r="F832" i="31"/>
  <c r="F828" i="31"/>
  <c r="F824" i="31"/>
  <c r="F820" i="31"/>
  <c r="F816" i="31"/>
  <c r="F812" i="31"/>
  <c r="F808" i="31"/>
  <c r="F804" i="31"/>
  <c r="F800" i="31"/>
  <c r="F796" i="31"/>
  <c r="F792" i="31"/>
  <c r="F788" i="31"/>
  <c r="F784" i="31"/>
  <c r="F780" i="31"/>
  <c r="F776" i="31"/>
  <c r="F772" i="31"/>
  <c r="F768" i="31"/>
  <c r="F764" i="31"/>
  <c r="F760" i="31"/>
  <c r="F756" i="31"/>
  <c r="F752" i="31"/>
  <c r="F748" i="31"/>
  <c r="F744" i="31"/>
  <c r="F740" i="31"/>
  <c r="F736" i="31"/>
  <c r="F732" i="31"/>
  <c r="F728" i="31"/>
  <c r="F724" i="31"/>
  <c r="F720" i="31"/>
  <c r="F716" i="31"/>
  <c r="F712" i="31"/>
  <c r="F708" i="31"/>
  <c r="F704" i="31"/>
  <c r="F700" i="31"/>
  <c r="F696" i="31"/>
  <c r="F692" i="31"/>
  <c r="F688" i="31"/>
  <c r="F684" i="31"/>
  <c r="F680" i="31"/>
  <c r="F676" i="31"/>
  <c r="F672" i="31"/>
  <c r="F668" i="31"/>
  <c r="F664" i="31"/>
  <c r="F660" i="31"/>
  <c r="F656" i="31"/>
  <c r="F652" i="31"/>
  <c r="F648" i="31"/>
  <c r="F644" i="31"/>
  <c r="F640" i="31"/>
  <c r="F636" i="31"/>
  <c r="F632" i="31"/>
  <c r="F628" i="31"/>
  <c r="F624" i="31"/>
  <c r="F620" i="31"/>
  <c r="F616" i="31"/>
  <c r="F612" i="31"/>
  <c r="F608" i="31"/>
  <c r="F604" i="31"/>
  <c r="F600" i="31"/>
  <c r="F596" i="31"/>
  <c r="F592" i="31"/>
  <c r="F588" i="31"/>
  <c r="F584" i="31"/>
  <c r="F580" i="31"/>
  <c r="F576" i="31"/>
  <c r="F572" i="31"/>
  <c r="F568" i="31"/>
  <c r="F564" i="31"/>
  <c r="F560" i="31"/>
  <c r="F556" i="31"/>
  <c r="F552" i="31"/>
  <c r="F548" i="31"/>
  <c r="F544" i="31"/>
  <c r="F540" i="31"/>
  <c r="F536" i="31"/>
  <c r="F532" i="31"/>
  <c r="F528" i="31"/>
  <c r="F524" i="31"/>
  <c r="F520" i="31"/>
  <c r="F516" i="31"/>
  <c r="F512" i="31"/>
  <c r="F508" i="31"/>
  <c r="F504" i="31"/>
  <c r="F500" i="31"/>
  <c r="F496" i="31"/>
  <c r="F492" i="31"/>
  <c r="F488" i="31"/>
  <c r="F484" i="31"/>
  <c r="F480" i="31"/>
  <c r="F476" i="31"/>
  <c r="F472" i="31"/>
  <c r="F468" i="31"/>
  <c r="F464" i="31"/>
  <c r="F460" i="31"/>
  <c r="F456" i="31"/>
  <c r="F452" i="31"/>
  <c r="F448" i="31"/>
  <c r="F444" i="31"/>
  <c r="F440" i="31"/>
  <c r="F436" i="31"/>
  <c r="F432" i="31"/>
  <c r="F428" i="31"/>
  <c r="F424" i="31"/>
  <c r="F420" i="31"/>
  <c r="F416" i="31"/>
  <c r="F412" i="31"/>
  <c r="F408" i="31"/>
  <c r="F404" i="31"/>
  <c r="F400" i="31"/>
  <c r="F396" i="31"/>
  <c r="F392" i="31"/>
  <c r="F388" i="31"/>
  <c r="F384" i="31"/>
  <c r="F380" i="31"/>
  <c r="F376" i="31"/>
  <c r="F372" i="31"/>
  <c r="F368" i="31"/>
  <c r="F364" i="31"/>
  <c r="F360" i="31"/>
  <c r="F356" i="31"/>
  <c r="F352" i="31"/>
  <c r="F348" i="31"/>
  <c r="F344" i="31"/>
  <c r="F340" i="31"/>
  <c r="F336" i="31"/>
  <c r="F332" i="31"/>
  <c r="F328" i="31"/>
  <c r="F324" i="31"/>
  <c r="F320" i="31"/>
  <c r="F316" i="31"/>
  <c r="F312" i="31"/>
  <c r="F308" i="31"/>
  <c r="F304" i="31"/>
  <c r="F300" i="31"/>
  <c r="F296" i="31"/>
  <c r="F292" i="31"/>
  <c r="F288" i="31"/>
  <c r="F284" i="31"/>
  <c r="F280" i="31"/>
  <c r="F276" i="31"/>
  <c r="F272" i="31"/>
  <c r="F268" i="31"/>
  <c r="F264" i="31"/>
  <c r="F260" i="31"/>
  <c r="F256" i="31"/>
  <c r="F252" i="31"/>
  <c r="F248" i="31"/>
  <c r="F244" i="31"/>
  <c r="F240" i="31"/>
  <c r="F236" i="31"/>
  <c r="F232" i="31"/>
  <c r="F228" i="31"/>
  <c r="F224" i="31"/>
  <c r="F220" i="31"/>
  <c r="F216" i="31"/>
  <c r="F212" i="31"/>
  <c r="F208" i="31"/>
  <c r="F204" i="31"/>
  <c r="F200" i="31"/>
  <c r="F196" i="31"/>
  <c r="F192" i="31"/>
  <c r="F188" i="31"/>
  <c r="F184" i="31"/>
  <c r="F180" i="31"/>
  <c r="F176" i="31"/>
  <c r="F172" i="31"/>
  <c r="F168" i="31"/>
  <c r="F164" i="31"/>
  <c r="F160" i="31"/>
  <c r="F156" i="31"/>
  <c r="F152" i="31"/>
  <c r="F148" i="31"/>
  <c r="F144" i="31"/>
  <c r="F140" i="31"/>
  <c r="F136" i="31"/>
  <c r="F132" i="31"/>
  <c r="F128" i="31"/>
  <c r="F124" i="31"/>
  <c r="F120" i="31"/>
  <c r="F116" i="31"/>
  <c r="F112" i="31"/>
  <c r="F108" i="31"/>
  <c r="F104" i="31"/>
  <c r="F100" i="31"/>
  <c r="F96" i="31"/>
  <c r="F92" i="31"/>
  <c r="F88" i="31"/>
  <c r="F84" i="31"/>
  <c r="F80" i="31"/>
  <c r="F76" i="31"/>
  <c r="F72" i="31"/>
  <c r="F68" i="31"/>
  <c r="F64" i="31"/>
  <c r="F60" i="31"/>
  <c r="F56" i="31"/>
  <c r="F52" i="31"/>
  <c r="F48" i="31"/>
  <c r="F44" i="31"/>
  <c r="F40" i="31"/>
  <c r="F36" i="31"/>
  <c r="F32" i="31"/>
  <c r="F28" i="31"/>
  <c r="F24" i="31"/>
  <c r="F20" i="31"/>
  <c r="F16" i="31"/>
  <c r="F12" i="31"/>
  <c r="F8" i="31"/>
  <c r="F4" i="31"/>
  <c r="F11" i="31"/>
  <c r="F2014" i="31"/>
  <c r="F1726" i="31"/>
  <c r="F1698" i="31"/>
  <c r="F1686" i="31"/>
  <c r="F1674" i="31"/>
  <c r="F1662" i="31"/>
  <c r="F1646" i="31"/>
  <c r="F1634" i="31"/>
  <c r="F1626" i="31"/>
  <c r="F1614" i="31"/>
  <c r="F1602" i="31"/>
  <c r="F1586" i="31"/>
  <c r="F1570" i="31"/>
  <c r="F1562" i="31"/>
  <c r="F1546" i="31"/>
  <c r="F1534" i="31"/>
  <c r="F1522" i="31"/>
  <c r="F1506" i="31"/>
  <c r="F1490" i="31"/>
  <c r="F1470" i="31"/>
  <c r="F1454" i="31"/>
  <c r="F1442" i="31"/>
  <c r="F1426" i="31"/>
  <c r="F1410" i="31"/>
  <c r="F1394" i="31"/>
  <c r="F1378" i="31"/>
  <c r="F1362" i="31"/>
  <c r="F1346" i="31"/>
  <c r="F1330" i="31"/>
  <c r="F1318" i="31"/>
  <c r="F1302" i="31"/>
  <c r="F1286" i="31"/>
  <c r="F1270" i="31"/>
  <c r="F1262" i="31"/>
  <c r="F1246" i="31"/>
  <c r="F1230" i="31"/>
  <c r="F1210" i="31"/>
  <c r="F1190" i="31"/>
  <c r="F1174" i="31"/>
  <c r="F1154" i="31"/>
  <c r="F1138" i="31"/>
  <c r="F1118" i="31"/>
  <c r="F1106" i="31"/>
  <c r="F1094" i="31"/>
  <c r="F1078" i="31"/>
  <c r="F1066" i="31"/>
  <c r="F1050" i="31"/>
  <c r="F1034" i="31"/>
  <c r="F1026" i="31"/>
  <c r="F1018" i="31"/>
  <c r="F1002" i="31"/>
  <c r="F986" i="31"/>
  <c r="F974" i="31"/>
  <c r="F958" i="31"/>
  <c r="F942" i="31"/>
  <c r="F930" i="31"/>
  <c r="F910" i="31"/>
  <c r="F894" i="31"/>
  <c r="F882" i="31"/>
  <c r="F866" i="31"/>
  <c r="F850" i="31"/>
  <c r="F838" i="31"/>
  <c r="F818" i="31"/>
  <c r="F802" i="31"/>
  <c r="F786" i="31"/>
  <c r="F770" i="31"/>
  <c r="F758" i="31"/>
  <c r="F746" i="31"/>
  <c r="F722" i="31"/>
  <c r="F706" i="31"/>
  <c r="F690" i="31"/>
  <c r="F678" i="31"/>
  <c r="F662" i="31"/>
  <c r="F646" i="31"/>
  <c r="F634" i="31"/>
  <c r="F2604" i="31"/>
  <c r="F2588" i="31"/>
  <c r="F2572" i="31"/>
  <c r="F2556" i="31"/>
  <c r="F2540" i="31"/>
  <c r="F2524" i="31"/>
  <c r="F2508" i="31"/>
  <c r="F2492" i="31"/>
  <c r="F2476" i="31"/>
  <c r="F2460" i="31"/>
  <c r="F2452" i="31"/>
  <c r="F2444" i="31"/>
  <c r="F2437" i="31"/>
  <c r="F2432" i="31"/>
  <c r="F2427" i="31"/>
  <c r="F2421" i="31"/>
  <c r="F2416" i="31"/>
  <c r="F2411" i="31"/>
  <c r="F2405" i="31"/>
  <c r="F2400" i="31"/>
  <c r="F2395" i="31"/>
  <c r="F2389" i="31"/>
  <c r="F2384" i="31"/>
  <c r="F2379" i="31"/>
  <c r="F2373" i="31"/>
  <c r="F2368" i="31"/>
  <c r="F2363" i="31"/>
  <c r="F2357" i="31"/>
  <c r="F2352" i="31"/>
  <c r="F2347" i="31"/>
  <c r="F2341" i="31"/>
  <c r="F2336" i="31"/>
  <c r="F2331" i="31"/>
  <c r="F2325" i="31"/>
  <c r="F2320" i="31"/>
  <c r="F2315" i="31"/>
  <c r="F2309" i="31"/>
  <c r="F2304" i="31"/>
  <c r="F2299" i="31"/>
  <c r="F2293" i="31"/>
  <c r="F2288" i="31"/>
  <c r="F2283" i="31"/>
  <c r="F2277" i="31"/>
  <c r="F2272" i="31"/>
  <c r="F2267" i="31"/>
  <c r="F2261" i="31"/>
  <c r="F2256" i="31"/>
  <c r="F2251" i="31"/>
  <c r="F2247" i="31"/>
  <c r="F2243" i="31"/>
  <c r="F2239" i="31"/>
  <c r="F2235" i="31"/>
  <c r="F2231" i="31"/>
  <c r="F2227" i="31"/>
  <c r="F2223" i="31"/>
  <c r="F2219" i="31"/>
  <c r="F2215" i="31"/>
  <c r="F2211" i="31"/>
  <c r="F2207" i="31"/>
  <c r="F2203" i="31"/>
  <c r="F2199" i="31"/>
  <c r="F2195" i="31"/>
  <c r="F2191" i="31"/>
  <c r="F2187" i="31"/>
  <c r="F2183" i="31"/>
  <c r="F2179" i="31"/>
  <c r="F2175" i="31"/>
  <c r="F2171" i="31"/>
  <c r="F2167" i="31"/>
  <c r="F2163" i="31"/>
  <c r="F2159" i="31"/>
  <c r="F2155" i="31"/>
  <c r="F2151" i="31"/>
  <c r="F2147" i="31"/>
  <c r="F2143" i="31"/>
  <c r="F2139" i="31"/>
  <c r="F2135" i="31"/>
  <c r="F2131" i="31"/>
  <c r="F2127" i="31"/>
  <c r="F2123" i="31"/>
  <c r="F2119" i="31"/>
  <c r="F2115" i="31"/>
  <c r="F2111" i="31"/>
  <c r="F2107" i="31"/>
  <c r="F2103" i="31"/>
  <c r="F2099" i="31"/>
  <c r="F2095" i="31"/>
  <c r="F2091" i="31"/>
  <c r="F2087" i="31"/>
  <c r="F2083" i="31"/>
  <c r="F2079" i="31"/>
  <c r="F2075" i="31"/>
  <c r="F2071" i="31"/>
  <c r="F2067" i="31"/>
  <c r="F2063" i="31"/>
  <c r="F2059" i="31"/>
  <c r="F2055" i="31"/>
  <c r="F2051" i="31"/>
  <c r="F2047" i="31"/>
  <c r="F2043" i="31"/>
  <c r="F2039" i="31"/>
  <c r="F2035" i="31"/>
  <c r="F2031" i="31"/>
  <c r="F2027" i="31"/>
  <c r="F2023" i="31"/>
  <c r="F2019" i="31"/>
  <c r="F2015" i="31"/>
  <c r="F2011" i="31"/>
  <c r="F2007" i="31"/>
  <c r="F2003" i="31"/>
  <c r="F1999" i="31"/>
  <c r="F1995" i="31"/>
  <c r="F1991" i="31"/>
  <c r="F1987" i="31"/>
  <c r="F1983" i="31"/>
  <c r="F1979" i="31"/>
  <c r="F1975" i="31"/>
  <c r="F1971" i="31"/>
  <c r="F1967" i="31"/>
  <c r="F1963" i="31"/>
  <c r="F1959" i="31"/>
  <c r="F1955" i="31"/>
  <c r="F1951" i="31"/>
  <c r="F1947" i="31"/>
  <c r="F1943" i="31"/>
  <c r="F1939" i="31"/>
  <c r="F1935" i="31"/>
  <c r="F1931" i="31"/>
  <c r="F1927" i="31"/>
  <c r="F1923" i="31"/>
  <c r="F1919" i="31"/>
  <c r="F1915" i="31"/>
  <c r="F1911" i="31"/>
  <c r="F1907" i="31"/>
  <c r="F1903" i="31"/>
  <c r="F1899" i="31"/>
  <c r="F1895" i="31"/>
  <c r="F1891" i="31"/>
  <c r="F1887" i="31"/>
  <c r="F1883" i="31"/>
  <c r="F1879" i="31"/>
  <c r="F1875" i="31"/>
  <c r="F1871" i="31"/>
  <c r="F1867" i="31"/>
  <c r="F1863" i="31"/>
  <c r="F1859" i="31"/>
  <c r="F1855" i="31"/>
  <c r="F1851" i="31"/>
  <c r="F1847" i="31"/>
  <c r="F1843" i="31"/>
  <c r="F1839" i="31"/>
  <c r="F1835" i="31"/>
  <c r="F1831" i="31"/>
  <c r="F1827" i="31"/>
  <c r="F1823" i="31"/>
  <c r="F1819" i="31"/>
  <c r="F1815" i="31"/>
  <c r="F1811" i="31"/>
  <c r="F1807" i="31"/>
  <c r="F1803" i="31"/>
  <c r="F1799" i="31"/>
  <c r="F1795" i="31"/>
  <c r="F1791" i="31"/>
  <c r="F1787" i="31"/>
  <c r="F1783" i="31"/>
  <c r="F1779" i="31"/>
  <c r="F1775" i="31"/>
  <c r="F1771" i="31"/>
  <c r="F1767" i="31"/>
  <c r="F1763" i="31"/>
  <c r="F1759" i="31"/>
  <c r="F1755" i="31"/>
  <c r="F1751" i="31"/>
  <c r="F1747" i="31"/>
  <c r="F1743" i="31"/>
  <c r="F1739" i="31"/>
  <c r="F1735" i="31"/>
  <c r="F1731" i="31"/>
  <c r="F1727" i="31"/>
  <c r="F1723" i="31"/>
  <c r="F1719" i="31"/>
  <c r="F1715" i="31"/>
  <c r="F1711" i="31"/>
  <c r="F1707" i="31"/>
  <c r="F1703" i="31"/>
  <c r="F1699" i="31"/>
  <c r="F1695" i="31"/>
  <c r="F1691" i="31"/>
  <c r="F1687" i="31"/>
  <c r="F1683" i="31"/>
  <c r="F1679" i="31"/>
  <c r="F1675" i="31"/>
  <c r="F1671" i="31"/>
  <c r="F1667" i="31"/>
  <c r="F1663" i="31"/>
  <c r="F1659" i="31"/>
  <c r="F1655" i="31"/>
  <c r="F1651" i="31"/>
  <c r="F1647" i="31"/>
  <c r="F1643" i="31"/>
  <c r="F1639" i="31"/>
  <c r="F1635" i="31"/>
  <c r="F1631" i="31"/>
  <c r="F1627" i="31"/>
  <c r="F1623" i="31"/>
  <c r="F1619" i="31"/>
  <c r="F1615" i="31"/>
  <c r="F1611" i="31"/>
  <c r="F1607" i="31"/>
  <c r="F1603" i="31"/>
  <c r="F1599" i="31"/>
  <c r="F1595" i="31"/>
  <c r="F1591" i="31"/>
  <c r="F1587" i="31"/>
  <c r="F1583" i="31"/>
  <c r="F1579" i="31"/>
  <c r="F1575" i="31"/>
  <c r="F1571" i="31"/>
  <c r="F1567" i="31"/>
  <c r="F1563" i="31"/>
  <c r="F1559" i="31"/>
  <c r="F1555" i="31"/>
  <c r="F1551" i="31"/>
  <c r="F1547" i="31"/>
  <c r="F1543" i="31"/>
  <c r="F1539" i="31"/>
  <c r="F1535" i="31"/>
  <c r="F1531" i="31"/>
  <c r="F1527" i="31"/>
  <c r="F1523" i="31"/>
  <c r="F1519" i="31"/>
  <c r="F1515" i="31"/>
  <c r="F1511" i="31"/>
  <c r="F1507" i="31"/>
  <c r="F1503" i="31"/>
  <c r="F1499" i="31"/>
  <c r="F1495" i="31"/>
  <c r="F1491" i="31"/>
  <c r="F1487" i="31"/>
  <c r="F1483" i="31"/>
  <c r="F1479" i="31"/>
  <c r="F1475" i="31"/>
  <c r="F1471" i="31"/>
  <c r="F1467" i="31"/>
  <c r="F1463" i="31"/>
  <c r="F1459" i="31"/>
  <c r="F1455" i="31"/>
  <c r="F1451" i="31"/>
  <c r="F1447" i="31"/>
  <c r="F1443" i="31"/>
  <c r="F1439" i="31"/>
  <c r="F1435" i="31"/>
  <c r="F1431" i="31"/>
  <c r="F1427" i="31"/>
  <c r="F1423" i="31"/>
  <c r="F1419" i="31"/>
  <c r="F1415" i="31"/>
  <c r="F1411" i="31"/>
  <c r="F1407" i="31"/>
  <c r="F1403" i="31"/>
  <c r="F1399" i="31"/>
  <c r="F1395" i="31"/>
  <c r="F1391" i="31"/>
  <c r="F1387" i="31"/>
  <c r="F1383" i="31"/>
  <c r="F1379" i="31"/>
  <c r="F1375" i="31"/>
  <c r="F1371" i="31"/>
  <c r="F1367" i="31"/>
  <c r="F1363" i="31"/>
  <c r="F1359" i="31"/>
  <c r="F1355" i="31"/>
  <c r="F1351" i="31"/>
  <c r="F1347" i="31"/>
  <c r="F1343" i="31"/>
  <c r="F1339" i="31"/>
  <c r="F1335" i="31"/>
  <c r="F1331" i="31"/>
  <c r="F1327" i="31"/>
  <c r="F1323" i="31"/>
  <c r="F1319" i="31"/>
  <c r="F1315" i="31"/>
  <c r="F1311" i="31"/>
  <c r="F1307" i="31"/>
  <c r="F1303" i="31"/>
  <c r="F1299" i="31"/>
  <c r="F1295" i="31"/>
  <c r="F1291" i="31"/>
  <c r="F1287" i="31"/>
  <c r="F1283" i="31"/>
  <c r="F1279" i="31"/>
  <c r="F1275" i="31"/>
  <c r="F1271" i="31"/>
  <c r="F1267" i="31"/>
  <c r="F1263" i="31"/>
  <c r="F1259" i="31"/>
  <c r="F1255" i="31"/>
  <c r="F1251" i="31"/>
  <c r="F1247" i="31"/>
  <c r="F1243" i="31"/>
  <c r="F1239" i="31"/>
  <c r="F1235" i="31"/>
  <c r="F1231" i="31"/>
  <c r="F1227" i="31"/>
  <c r="F1223" i="31"/>
  <c r="F1219" i="31"/>
  <c r="F1215" i="31"/>
  <c r="F1211" i="31"/>
  <c r="F1207" i="31"/>
  <c r="F1203" i="31"/>
  <c r="F1199" i="31"/>
  <c r="F1195" i="31"/>
  <c r="F1191" i="31"/>
  <c r="F1187" i="31"/>
  <c r="F1183" i="31"/>
  <c r="F1179" i="31"/>
  <c r="F1175" i="31"/>
  <c r="F1171" i="31"/>
  <c r="F1167" i="31"/>
  <c r="F1163" i="31"/>
  <c r="F1159" i="31"/>
  <c r="F1155" i="31"/>
  <c r="F1151" i="31"/>
  <c r="F1147" i="31"/>
  <c r="F1143" i="31"/>
  <c r="F1139" i="31"/>
  <c r="F1135" i="31"/>
  <c r="F1131" i="31"/>
  <c r="F1127" i="31"/>
  <c r="F1123" i="31"/>
  <c r="F1119" i="31"/>
  <c r="F1115" i="31"/>
  <c r="F1111" i="31"/>
  <c r="F1107" i="31"/>
  <c r="F1103" i="31"/>
  <c r="F1099" i="31"/>
  <c r="F1095" i="31"/>
  <c r="F1091" i="31"/>
  <c r="F1087" i="31"/>
  <c r="F1083" i="31"/>
  <c r="F1079" i="31"/>
  <c r="F1075" i="31"/>
  <c r="F1071" i="31"/>
  <c r="F1067" i="31"/>
  <c r="F1063" i="31"/>
  <c r="F1059" i="31"/>
  <c r="F1055" i="31"/>
  <c r="F1051" i="31"/>
  <c r="F1047" i="31"/>
  <c r="F1043" i="31"/>
  <c r="F1039" i="31"/>
  <c r="F1035" i="31"/>
  <c r="F1031" i="31"/>
  <c r="F1027" i="31"/>
  <c r="F1023" i="31"/>
  <c r="F1019" i="31"/>
  <c r="F1015" i="31"/>
  <c r="F1011" i="31"/>
  <c r="F1007" i="31"/>
  <c r="F1003" i="31"/>
  <c r="F999" i="31"/>
  <c r="F995" i="31"/>
  <c r="F991" i="31"/>
  <c r="F987" i="31"/>
  <c r="F983" i="31"/>
  <c r="F979" i="31"/>
  <c r="F975" i="31"/>
  <c r="F971" i="31"/>
  <c r="F967" i="31"/>
  <c r="F963" i="31"/>
  <c r="F959" i="31"/>
  <c r="F955" i="31"/>
  <c r="F951" i="31"/>
  <c r="F947" i="31"/>
  <c r="F943" i="31"/>
  <c r="F939" i="31"/>
  <c r="F935" i="31"/>
  <c r="F931" i="31"/>
  <c r="F927" i="31"/>
  <c r="F923" i="31"/>
  <c r="F919" i="31"/>
  <c r="F915" i="31"/>
  <c r="F911" i="31"/>
  <c r="F907" i="31"/>
  <c r="F903" i="31"/>
  <c r="F899" i="31"/>
  <c r="F895" i="31"/>
  <c r="F891" i="31"/>
  <c r="F887" i="31"/>
  <c r="F883" i="31"/>
  <c r="F879" i="31"/>
  <c r="F875" i="31"/>
  <c r="F871" i="31"/>
  <c r="F867" i="31"/>
  <c r="F863" i="31"/>
  <c r="F859" i="31"/>
  <c r="F855" i="31"/>
  <c r="F851" i="31"/>
  <c r="F847" i="31"/>
  <c r="F843" i="31"/>
  <c r="F839" i="31"/>
  <c r="F835" i="31"/>
  <c r="F831" i="31"/>
  <c r="F827" i="31"/>
  <c r="F823" i="31"/>
  <c r="F819" i="31"/>
  <c r="F815" i="31"/>
  <c r="F811" i="31"/>
  <c r="F807" i="31"/>
  <c r="F803" i="31"/>
  <c r="F799" i="31"/>
  <c r="F795" i="31"/>
  <c r="F791" i="31"/>
  <c r="F787" i="31"/>
  <c r="F783" i="31"/>
  <c r="F779" i="31"/>
  <c r="F775" i="31"/>
  <c r="F771" i="31"/>
  <c r="F767" i="31"/>
  <c r="F763" i="31"/>
  <c r="F759" i="31"/>
  <c r="F755" i="31"/>
  <c r="F751" i="31"/>
  <c r="F747" i="31"/>
  <c r="F743" i="31"/>
  <c r="F739" i="31"/>
  <c r="F735" i="31"/>
  <c r="F731" i="31"/>
  <c r="F727" i="31"/>
  <c r="F723" i="31"/>
  <c r="F719" i="31"/>
  <c r="F715" i="31"/>
  <c r="F711" i="31"/>
  <c r="F707" i="31"/>
  <c r="F703" i="31"/>
  <c r="F699" i="31"/>
  <c r="F695" i="31"/>
  <c r="F691" i="31"/>
  <c r="F687" i="31"/>
  <c r="F683" i="31"/>
  <c r="F679" i="31"/>
  <c r="F675" i="31"/>
  <c r="F671" i="31"/>
  <c r="F667" i="31"/>
  <c r="F663" i="31"/>
  <c r="F659" i="31"/>
  <c r="F655" i="31"/>
  <c r="F651" i="31"/>
  <c r="F647" i="31"/>
  <c r="F643" i="31"/>
  <c r="F639" i="31"/>
  <c r="F635" i="31"/>
  <c r="F631" i="31"/>
  <c r="F627" i="31"/>
  <c r="F623" i="31"/>
  <c r="F619" i="31"/>
  <c r="F615" i="31"/>
  <c r="F611" i="31"/>
  <c r="F607" i="31"/>
  <c r="F603" i="31"/>
  <c r="F599" i="31"/>
  <c r="F595" i="31"/>
  <c r="F591" i="31"/>
  <c r="F587" i="31"/>
  <c r="F583" i="31"/>
  <c r="F579" i="31"/>
  <c r="F575" i="31"/>
  <c r="F571" i="31"/>
  <c r="F567" i="31"/>
  <c r="F563" i="31"/>
  <c r="F559" i="31"/>
  <c r="F555" i="31"/>
  <c r="F551" i="31"/>
  <c r="F547" i="31"/>
  <c r="F543" i="31"/>
  <c r="F539" i="31"/>
  <c r="F535" i="31"/>
  <c r="F531" i="31"/>
  <c r="F527" i="31"/>
  <c r="F523" i="31"/>
  <c r="F519" i="31"/>
  <c r="F515" i="31"/>
  <c r="F511" i="31"/>
  <c r="F507" i="31"/>
  <c r="F503" i="31"/>
  <c r="F499" i="31"/>
  <c r="F495" i="31"/>
  <c r="F491" i="31"/>
  <c r="F487" i="31"/>
  <c r="F483" i="31"/>
  <c r="F479" i="31"/>
  <c r="F475" i="31"/>
  <c r="F471" i="31"/>
  <c r="F467" i="31"/>
  <c r="F463" i="31"/>
  <c r="F459" i="31"/>
  <c r="F455" i="31"/>
  <c r="F451" i="31"/>
  <c r="F447" i="31"/>
  <c r="F443" i="31"/>
  <c r="F439" i="31"/>
  <c r="F435" i="31"/>
  <c r="F431" i="31"/>
  <c r="F427" i="31"/>
  <c r="F423" i="31"/>
  <c r="F419" i="31"/>
  <c r="F415" i="31"/>
  <c r="F411" i="31"/>
  <c r="F407" i="31"/>
  <c r="F403" i="31"/>
  <c r="F399" i="31"/>
  <c r="F395" i="31"/>
  <c r="F391" i="31"/>
  <c r="F387" i="31"/>
  <c r="F383" i="31"/>
  <c r="F379" i="31"/>
  <c r="F375" i="31"/>
  <c r="F371" i="31"/>
  <c r="F367" i="31"/>
  <c r="F363" i="31"/>
  <c r="F359" i="31"/>
  <c r="F355" i="31"/>
  <c r="F351" i="31"/>
  <c r="F347" i="31"/>
  <c r="F343" i="31"/>
  <c r="F339" i="31"/>
  <c r="F335" i="31"/>
  <c r="F331" i="31"/>
  <c r="F327" i="31"/>
  <c r="F323" i="31"/>
  <c r="F319" i="31"/>
  <c r="F315" i="31"/>
  <c r="F311" i="31"/>
  <c r="F307" i="31"/>
  <c r="F303" i="31"/>
  <c r="F299" i="31"/>
  <c r="F295" i="31"/>
  <c r="F291" i="31"/>
  <c r="F287" i="31"/>
  <c r="F283" i="31"/>
  <c r="F279" i="31"/>
  <c r="F275" i="31"/>
  <c r="F271" i="31"/>
  <c r="F267" i="31"/>
  <c r="F263" i="31"/>
  <c r="F259" i="31"/>
  <c r="F255" i="31"/>
  <c r="F251" i="31"/>
  <c r="F247" i="31"/>
  <c r="F243" i="31"/>
  <c r="F239" i="31"/>
  <c r="F235" i="31"/>
  <c r="F231" i="31"/>
  <c r="F227" i="31"/>
  <c r="F223" i="31"/>
  <c r="F219" i="31"/>
  <c r="F215" i="31"/>
  <c r="F211" i="31"/>
  <c r="F207" i="31"/>
  <c r="F203" i="31"/>
  <c r="F199" i="31"/>
  <c r="F195" i="31"/>
  <c r="F191" i="31"/>
  <c r="F187" i="31"/>
  <c r="F183" i="31"/>
  <c r="F179" i="31"/>
  <c r="F175" i="31"/>
  <c r="F171" i="31"/>
  <c r="F167" i="31"/>
  <c r="F163" i="31"/>
  <c r="F159" i="31"/>
  <c r="F155" i="31"/>
  <c r="F151" i="31"/>
  <c r="F147" i="31"/>
  <c r="F143" i="31"/>
  <c r="F139" i="31"/>
  <c r="F135" i="31"/>
  <c r="F131" i="31"/>
  <c r="F127" i="31"/>
  <c r="F123" i="31"/>
  <c r="F119" i="31"/>
  <c r="F115" i="31"/>
  <c r="F111" i="31"/>
  <c r="F107" i="31"/>
  <c r="F103" i="31"/>
  <c r="F99" i="31"/>
  <c r="F95" i="31"/>
  <c r="F91" i="31"/>
  <c r="F87" i="31"/>
  <c r="F83" i="31"/>
  <c r="F79" i="31"/>
  <c r="F75" i="31"/>
  <c r="F71" i="31"/>
  <c r="F67" i="31"/>
  <c r="F63" i="31"/>
  <c r="F59" i="31"/>
  <c r="F55" i="31"/>
  <c r="F51" i="31"/>
  <c r="F47" i="31"/>
  <c r="F43" i="31"/>
  <c r="F39" i="31"/>
  <c r="F35" i="31"/>
  <c r="F31" i="31"/>
  <c r="F27" i="31"/>
  <c r="F23" i="31"/>
  <c r="F19" i="31"/>
  <c r="F15" i="31"/>
  <c r="F7" i="31"/>
  <c r="F2018" i="31"/>
  <c r="F1734" i="31"/>
  <c r="F1706" i="31"/>
  <c r="F1690" i="31"/>
  <c r="F1678" i="31"/>
  <c r="F1670" i="31"/>
  <c r="F1658" i="31"/>
  <c r="F1642" i="31"/>
  <c r="F1630" i="31"/>
  <c r="F1618" i="31"/>
  <c r="F1606" i="31"/>
  <c r="F1594" i="31"/>
  <c r="F1582" i="31"/>
  <c r="F1566" i="31"/>
  <c r="F1550" i="31"/>
  <c r="F1526" i="31"/>
  <c r="F1514" i="31"/>
  <c r="F1498" i="31"/>
  <c r="F1486" i="31"/>
  <c r="F1474" i="31"/>
  <c r="F1462" i="31"/>
  <c r="F1446" i="31"/>
  <c r="F1434" i="31"/>
  <c r="F1414" i="31"/>
  <c r="F1402" i="31"/>
  <c r="F1386" i="31"/>
  <c r="F1370" i="31"/>
  <c r="F1358" i="31"/>
  <c r="F1338" i="31"/>
  <c r="F1322" i="31"/>
  <c r="F1306" i="31"/>
  <c r="F1294" i="31"/>
  <c r="F1282" i="31"/>
  <c r="F1266" i="31"/>
  <c r="F1254" i="31"/>
  <c r="F1238" i="31"/>
  <c r="F1222" i="31"/>
  <c r="F1206" i="31"/>
  <c r="F1194" i="31"/>
  <c r="F1178" i="31"/>
  <c r="F1162" i="31"/>
  <c r="F1150" i="31"/>
  <c r="F1130" i="31"/>
  <c r="F1114" i="31"/>
  <c r="F1090" i="31"/>
  <c r="F1074" i="31"/>
  <c r="F1058" i="31"/>
  <c r="F1046" i="31"/>
  <c r="F1030" i="31"/>
  <c r="F1010" i="31"/>
  <c r="F998" i="31"/>
  <c r="F982" i="31"/>
  <c r="F966" i="31"/>
  <c r="F946" i="31"/>
  <c r="F934" i="31"/>
  <c r="F918" i="31"/>
  <c r="F898" i="31"/>
  <c r="F886" i="31"/>
  <c r="F870" i="31"/>
  <c r="F854" i="31"/>
  <c r="F842" i="31"/>
  <c r="F826" i="31"/>
  <c r="F810" i="31"/>
  <c r="F790" i="31"/>
  <c r="F778" i="31"/>
  <c r="F762" i="31"/>
  <c r="F738" i="31"/>
  <c r="F718" i="31"/>
  <c r="F710" i="31"/>
  <c r="F694" i="31"/>
  <c r="F682" i="31"/>
  <c r="F666" i="31"/>
  <c r="F654" i="31"/>
  <c r="F638" i="31"/>
  <c r="F2600" i="31"/>
  <c r="F2584" i="31"/>
  <c r="F2568" i="31"/>
  <c r="F2552" i="31"/>
  <c r="F2536" i="31"/>
  <c r="F2520" i="31"/>
  <c r="F2504" i="31"/>
  <c r="F2488" i="31"/>
  <c r="F2472" i="31"/>
  <c r="F2459" i="31"/>
  <c r="F2451" i="31"/>
  <c r="F2443" i="31"/>
  <c r="F2436" i="31"/>
  <c r="F2431" i="31"/>
  <c r="F2425" i="31"/>
  <c r="F2420" i="31"/>
  <c r="F2415" i="31"/>
  <c r="F2409" i="31"/>
  <c r="F2404" i="31"/>
  <c r="F2399" i="31"/>
  <c r="F2393" i="31"/>
  <c r="F2388" i="31"/>
  <c r="F2383" i="31"/>
  <c r="F2377" i="31"/>
  <c r="F2372" i="31"/>
  <c r="F2367" i="31"/>
  <c r="F2361" i="31"/>
  <c r="F2356" i="31"/>
  <c r="F2351" i="31"/>
  <c r="F2345" i="31"/>
  <c r="F2340" i="31"/>
  <c r="F2335" i="31"/>
  <c r="F2329" i="31"/>
  <c r="F2324" i="31"/>
  <c r="F2319" i="31"/>
  <c r="F2313" i="31"/>
  <c r="F2308" i="31"/>
  <c r="F2303" i="31"/>
  <c r="F2297" i="31"/>
  <c r="F2292" i="31"/>
  <c r="F2287" i="31"/>
  <c r="F2281" i="31"/>
  <c r="F2276" i="31"/>
  <c r="F2271" i="31"/>
  <c r="F2265" i="31"/>
  <c r="F2260" i="31"/>
  <c r="F2255" i="31"/>
  <c r="F2250" i="31"/>
  <c r="F2246" i="31"/>
  <c r="F2242" i="31"/>
  <c r="F2238" i="31"/>
  <c r="F2234" i="31"/>
  <c r="F2230" i="31"/>
  <c r="F2226" i="31"/>
  <c r="F2222" i="31"/>
  <c r="F2218" i="31"/>
  <c r="F2214" i="31"/>
  <c r="F2210" i="31"/>
  <c r="F2206" i="31"/>
  <c r="F2202" i="31"/>
  <c r="F2198" i="31"/>
  <c r="F2194" i="31"/>
  <c r="F2190" i="31"/>
  <c r="F2186" i="31"/>
  <c r="F2182" i="31"/>
  <c r="F2178" i="31"/>
  <c r="F2174" i="31"/>
  <c r="F2170" i="31"/>
  <c r="F2166" i="31"/>
  <c r="F2162" i="31"/>
  <c r="F2158" i="31"/>
  <c r="F2154" i="31"/>
  <c r="F2150" i="31"/>
  <c r="F2146" i="31"/>
  <c r="F2142" i="31"/>
  <c r="F2138" i="31"/>
  <c r="F2134" i="31"/>
  <c r="F2130" i="31"/>
  <c r="F2126" i="31"/>
  <c r="F2122" i="31"/>
  <c r="F2118" i="31"/>
  <c r="F2114" i="31"/>
  <c r="F2110" i="31"/>
  <c r="F2106" i="31"/>
  <c r="F2102" i="31"/>
  <c r="F2098" i="31"/>
  <c r="F2094" i="31"/>
  <c r="F2090" i="31"/>
  <c r="F2086" i="31"/>
  <c r="F2082" i="31"/>
  <c r="F2078" i="31"/>
  <c r="F2074" i="31"/>
  <c r="F2070" i="31"/>
  <c r="F2066" i="31"/>
  <c r="F2062" i="31"/>
  <c r="F2058" i="31"/>
  <c r="F2054" i="31"/>
  <c r="F2050" i="31"/>
  <c r="F2046" i="31"/>
  <c r="F2042" i="31"/>
  <c r="F2038" i="31"/>
  <c r="F2034" i="31"/>
  <c r="F2030" i="31"/>
  <c r="F2026" i="31"/>
  <c r="F2022" i="31"/>
  <c r="F2010" i="31"/>
  <c r="F2002" i="31"/>
  <c r="F1998" i="31"/>
  <c r="F1994" i="31"/>
  <c r="F1990" i="31"/>
  <c r="F1986" i="31"/>
  <c r="F1982" i="31"/>
  <c r="F1978" i="31"/>
  <c r="F1974" i="31"/>
  <c r="F1970" i="31"/>
  <c r="F1966" i="31"/>
  <c r="F1962" i="31"/>
  <c r="F1958" i="31"/>
  <c r="F1954" i="31"/>
  <c r="F1950" i="31"/>
  <c r="F1946" i="31"/>
  <c r="F1942" i="31"/>
  <c r="F1938" i="31"/>
  <c r="F1934" i="31"/>
  <c r="F1930" i="31"/>
  <c r="F1926" i="31"/>
  <c r="F1922" i="31"/>
  <c r="F1918" i="31"/>
  <c r="F1914" i="31"/>
  <c r="F1910" i="31"/>
  <c r="F1906" i="31"/>
  <c r="F1902" i="31"/>
  <c r="F1898" i="31"/>
  <c r="F1894" i="31"/>
  <c r="F1890" i="31"/>
  <c r="F1886" i="31"/>
  <c r="F1882" i="31"/>
  <c r="F1878" i="31"/>
  <c r="F1874" i="31"/>
  <c r="F1870" i="31"/>
  <c r="F1866" i="31"/>
  <c r="F1862" i="31"/>
  <c r="F1858" i="31"/>
  <c r="F1854" i="31"/>
  <c r="F1850" i="31"/>
  <c r="F1846" i="31"/>
  <c r="F1842" i="31"/>
  <c r="F1838" i="31"/>
  <c r="F1834" i="31"/>
  <c r="F1830" i="31"/>
  <c r="F1826" i="31"/>
  <c r="F1822" i="31"/>
  <c r="F1818" i="31"/>
  <c r="F1814" i="31"/>
  <c r="F1810" i="31"/>
  <c r="F1806" i="31"/>
  <c r="F1802" i="31"/>
  <c r="F1798" i="31"/>
  <c r="F1794" i="31"/>
  <c r="F1790" i="31"/>
  <c r="F1786" i="31"/>
  <c r="F1782" i="31"/>
  <c r="F1778" i="31"/>
  <c r="F1774" i="31"/>
  <c r="F1770" i="31"/>
  <c r="F1766" i="31"/>
  <c r="F1762" i="31"/>
  <c r="F1758" i="31"/>
  <c r="F1754" i="31"/>
  <c r="F1750" i="31"/>
  <c r="F1746" i="31"/>
  <c r="F1742" i="31"/>
  <c r="F1738" i="31"/>
  <c r="F1730" i="31"/>
  <c r="F1722" i="31"/>
  <c r="F1718" i="31"/>
  <c r="F1714" i="31"/>
  <c r="F1710" i="31"/>
  <c r="F1702" i="31"/>
  <c r="F1694" i="31"/>
  <c r="F1682" i="31"/>
  <c r="F1666" i="31"/>
  <c r="F1654" i="31"/>
  <c r="F1638" i="31"/>
  <c r="F1622" i="31"/>
  <c r="F1610" i="31"/>
  <c r="F1590" i="31"/>
  <c r="F1578" i="31"/>
  <c r="F1554" i="31"/>
  <c r="F1538" i="31"/>
  <c r="F1510" i="31"/>
  <c r="F1494" i="31"/>
  <c r="F1478" i="31"/>
  <c r="F1458" i="31"/>
  <c r="F1438" i="31"/>
  <c r="F1422" i="31"/>
  <c r="F1406" i="31"/>
  <c r="F1390" i="31"/>
  <c r="F1374" i="31"/>
  <c r="F1350" i="31"/>
  <c r="F1334" i="31"/>
  <c r="F1314" i="31"/>
  <c r="F1298" i="31"/>
  <c r="F1278" i="31"/>
  <c r="F1250" i="31"/>
  <c r="F1234" i="31"/>
  <c r="F1218" i="31"/>
  <c r="F1202" i="31"/>
  <c r="F1182" i="31"/>
  <c r="F1166" i="31"/>
  <c r="F1142" i="31"/>
  <c r="F1122" i="31"/>
  <c r="F1102" i="31"/>
  <c r="F1082" i="31"/>
  <c r="F1062" i="31"/>
  <c r="F1038" i="31"/>
  <c r="F1014" i="31"/>
  <c r="F994" i="31"/>
  <c r="F970" i="31"/>
  <c r="F954" i="31"/>
  <c r="F926" i="31"/>
  <c r="F906" i="31"/>
  <c r="F878" i="31"/>
  <c r="F858" i="31"/>
  <c r="F834" i="31"/>
  <c r="F814" i="31"/>
  <c r="F798" i="31"/>
  <c r="F774" i="31"/>
  <c r="F754" i="31"/>
  <c r="F730" i="31"/>
  <c r="F702" i="31"/>
  <c r="F674" i="31"/>
  <c r="F650" i="31"/>
  <c r="F34" i="31"/>
  <c r="F66" i="31"/>
  <c r="F98" i="31"/>
  <c r="F130" i="31"/>
  <c r="F162" i="31"/>
  <c r="F178" i="31"/>
  <c r="F210" i="31"/>
  <c r="F242" i="31"/>
  <c r="F274" i="31"/>
  <c r="F306" i="31"/>
  <c r="F338" i="31"/>
  <c r="F354" i="31"/>
  <c r="F370" i="31"/>
  <c r="F386" i="31"/>
  <c r="F402" i="31"/>
  <c r="F418" i="31"/>
  <c r="F434" i="31"/>
  <c r="F450" i="31"/>
  <c r="F466" i="31"/>
  <c r="F482" i="31"/>
  <c r="F498" i="31"/>
  <c r="F514" i="31"/>
  <c r="F530" i="31"/>
  <c r="F546" i="31"/>
  <c r="F562" i="31"/>
  <c r="F578" i="31"/>
  <c r="F594" i="31"/>
  <c r="F610" i="31"/>
  <c r="F626" i="31"/>
  <c r="F6" i="31"/>
  <c r="F22" i="31"/>
  <c r="F38" i="31"/>
  <c r="F54" i="31"/>
  <c r="F70" i="31"/>
  <c r="F86" i="31"/>
  <c r="F102" i="31"/>
  <c r="F118" i="31"/>
  <c r="F134" i="31"/>
  <c r="F150" i="31"/>
  <c r="F166" i="31"/>
  <c r="F182" i="31"/>
  <c r="F198" i="31"/>
  <c r="F214" i="31"/>
  <c r="F230" i="31"/>
  <c r="F246" i="31"/>
  <c r="F262" i="31"/>
  <c r="F278" i="31"/>
  <c r="F294" i="31"/>
  <c r="F310" i="31"/>
  <c r="F326" i="31"/>
  <c r="F342" i="31"/>
  <c r="F374" i="31"/>
  <c r="F390" i="31"/>
  <c r="F406" i="31"/>
  <c r="F422" i="31"/>
  <c r="F438" i="31"/>
  <c r="F454" i="31"/>
  <c r="F470" i="31"/>
  <c r="F486" i="31"/>
  <c r="F502" i="31"/>
  <c r="F518" i="31"/>
  <c r="F534" i="31"/>
  <c r="F550" i="31"/>
  <c r="F566" i="31"/>
  <c r="F582" i="31"/>
  <c r="F598" i="31"/>
  <c r="F614" i="31"/>
  <c r="F630" i="31"/>
  <c r="F10" i="31"/>
  <c r="F26" i="31"/>
  <c r="F42" i="31"/>
  <c r="F58" i="31"/>
  <c r="F74" i="31"/>
  <c r="F90" i="31"/>
  <c r="F106" i="31"/>
  <c r="F122" i="31"/>
  <c r="F138" i="31"/>
  <c r="F154" i="31"/>
  <c r="F170" i="31"/>
  <c r="F186" i="31"/>
  <c r="F202" i="31"/>
  <c r="F218" i="31"/>
  <c r="F234" i="31"/>
  <c r="F250" i="31"/>
  <c r="F266" i="31"/>
  <c r="F282" i="31"/>
  <c r="F298" i="31"/>
  <c r="F314" i="31"/>
  <c r="F330" i="31"/>
  <c r="F346" i="31"/>
  <c r="F362" i="31"/>
  <c r="F378" i="31"/>
  <c r="F394" i="31"/>
  <c r="F410" i="31"/>
  <c r="F426" i="31"/>
  <c r="F442" i="31"/>
  <c r="F458" i="31"/>
  <c r="F474" i="31"/>
  <c r="F490" i="31"/>
  <c r="F506" i="31"/>
  <c r="F522" i="31"/>
  <c r="F538" i="31"/>
  <c r="F554" i="31"/>
  <c r="F570" i="31"/>
  <c r="F586" i="31"/>
  <c r="F602" i="31"/>
  <c r="F618" i="31"/>
  <c r="F478" i="31"/>
  <c r="F510" i="31"/>
  <c r="F542" i="31"/>
  <c r="F558" i="31"/>
  <c r="F574" i="31"/>
  <c r="F606" i="31"/>
  <c r="F622" i="31"/>
  <c r="F30" i="31"/>
  <c r="F62" i="31"/>
  <c r="F94" i="31"/>
  <c r="F126" i="31"/>
  <c r="F158" i="31"/>
  <c r="F190" i="31"/>
  <c r="F222" i="31"/>
  <c r="F254" i="31"/>
  <c r="F286" i="31"/>
  <c r="F318" i="31"/>
  <c r="F350" i="31"/>
  <c r="F382" i="31"/>
  <c r="F414" i="31"/>
  <c r="F462" i="31"/>
  <c r="F290" i="31"/>
  <c r="F14" i="31"/>
  <c r="F46" i="31"/>
  <c r="F78" i="31"/>
  <c r="F110" i="31"/>
  <c r="F142" i="31"/>
  <c r="F174" i="31"/>
  <c r="F206" i="31"/>
  <c r="F238" i="31"/>
  <c r="F270" i="31"/>
  <c r="F302" i="31"/>
  <c r="F334" i="31"/>
  <c r="F366" i="31"/>
  <c r="F398" i="31"/>
  <c r="F430" i="31"/>
  <c r="F446" i="31"/>
  <c r="F494" i="31"/>
  <c r="F526" i="31"/>
  <c r="F590" i="31"/>
  <c r="F18" i="31"/>
  <c r="F50" i="31"/>
  <c r="F82" i="31"/>
  <c r="F114" i="31"/>
  <c r="F146" i="31"/>
  <c r="F194" i="31"/>
  <c r="F226" i="31"/>
  <c r="F258" i="31"/>
  <c r="F322" i="31"/>
  <c r="F358" i="31"/>
  <c r="H2" i="31" l="1"/>
  <c r="B720" i="31" s="1"/>
  <c r="B143" i="31" l="1"/>
  <c r="B127" i="31"/>
  <c r="B208" i="31"/>
  <c r="B34" i="31"/>
  <c r="B228" i="31"/>
  <c r="B94" i="31"/>
  <c r="B593" i="31"/>
  <c r="B247" i="31"/>
  <c r="B351" i="31"/>
  <c r="B88" i="31"/>
  <c r="B256" i="31"/>
  <c r="B482" i="31"/>
  <c r="B107" i="31"/>
  <c r="B553" i="31"/>
  <c r="B340" i="31"/>
  <c r="B213" i="31"/>
  <c r="B446" i="31"/>
  <c r="B303" i="31"/>
  <c r="B263" i="31"/>
  <c r="B417" i="31"/>
  <c r="B343" i="31"/>
  <c r="B577" i="31"/>
  <c r="B120" i="31"/>
  <c r="B288" i="31"/>
  <c r="B546" i="31"/>
  <c r="B187" i="31"/>
  <c r="B24" i="31"/>
  <c r="B538" i="31"/>
  <c r="B293" i="31"/>
  <c r="B499" i="31"/>
  <c r="B529" i="31"/>
  <c r="B87" i="31"/>
  <c r="B43" i="31"/>
  <c r="B376" i="31"/>
  <c r="B363" i="31"/>
  <c r="B121" i="31"/>
  <c r="B71" i="31"/>
  <c r="B52" i="31"/>
  <c r="B15" i="31"/>
  <c r="B20" i="31"/>
  <c r="B22" i="31"/>
  <c r="B176" i="31"/>
  <c r="B344" i="31"/>
  <c r="B642" i="31"/>
  <c r="B275" i="31"/>
  <c r="B116" i="31"/>
  <c r="B37" i="31"/>
  <c r="B405" i="31"/>
  <c r="B484" i="31"/>
  <c r="B706" i="31"/>
  <c r="B55" i="31"/>
  <c r="B139" i="31"/>
  <c r="B219" i="31"/>
  <c r="B425" i="31"/>
  <c r="B633" i="31"/>
  <c r="B51" i="31"/>
  <c r="B268" i="31"/>
  <c r="B394" i="31"/>
  <c r="B69" i="31"/>
  <c r="B153" i="31"/>
  <c r="B158" i="31"/>
  <c r="B582" i="31"/>
  <c r="B567" i="31"/>
  <c r="B660" i="31"/>
  <c r="B47" i="31"/>
  <c r="B4" i="31"/>
  <c r="B401" i="31"/>
  <c r="B175" i="31"/>
  <c r="B481" i="31"/>
  <c r="B119" i="31"/>
  <c r="B433" i="31"/>
  <c r="B159" i="31"/>
  <c r="B641" i="31"/>
  <c r="B54" i="31"/>
  <c r="B128" i="31"/>
  <c r="B216" i="31"/>
  <c r="B304" i="31"/>
  <c r="B386" i="31"/>
  <c r="B562" i="31"/>
  <c r="B7" i="31"/>
  <c r="B60" i="31"/>
  <c r="B147" i="31"/>
  <c r="B235" i="31"/>
  <c r="B315" i="31"/>
  <c r="B441" i="31"/>
  <c r="B681" i="31"/>
  <c r="B56" i="31"/>
  <c r="B172" i="31"/>
  <c r="B292" i="31"/>
  <c r="B410" i="31"/>
  <c r="B682" i="31"/>
  <c r="B85" i="31"/>
  <c r="B165" i="31"/>
  <c r="B249" i="31"/>
  <c r="B341" i="31"/>
  <c r="B589" i="31"/>
  <c r="B226" i="31"/>
  <c r="B638" i="31"/>
  <c r="B659" i="31"/>
  <c r="B465" i="31"/>
  <c r="B359" i="31"/>
  <c r="B31" i="31"/>
  <c r="B271" i="31"/>
  <c r="B673" i="31"/>
  <c r="B215" i="31"/>
  <c r="B689" i="31"/>
  <c r="B287" i="31"/>
  <c r="B16" i="31"/>
  <c r="B80" i="31"/>
  <c r="B160" i="31"/>
  <c r="B248" i="31"/>
  <c r="B336" i="31"/>
  <c r="B450" i="31"/>
  <c r="B626" i="31"/>
  <c r="B28" i="31"/>
  <c r="B91" i="31"/>
  <c r="B179" i="31"/>
  <c r="B267" i="31"/>
  <c r="B347" i="31"/>
  <c r="B537" i="31"/>
  <c r="B14" i="31"/>
  <c r="B100" i="31"/>
  <c r="B212" i="31"/>
  <c r="B332" i="31"/>
  <c r="B490" i="31"/>
  <c r="B25" i="31"/>
  <c r="B117" i="31"/>
  <c r="B197" i="31"/>
  <c r="B281" i="31"/>
  <c r="B397" i="31"/>
  <c r="B717" i="31"/>
  <c r="B318" i="31"/>
  <c r="B403" i="31"/>
  <c r="B416" i="31"/>
  <c r="B307" i="31"/>
  <c r="B164" i="31"/>
  <c r="B666" i="31"/>
  <c r="B245" i="31"/>
  <c r="B325" i="31"/>
  <c r="B533" i="31"/>
  <c r="B162" i="31"/>
  <c r="B254" i="31"/>
  <c r="B350" i="31"/>
  <c r="B454" i="31"/>
  <c r="B435" i="31"/>
  <c r="B503" i="31"/>
  <c r="B595" i="31"/>
  <c r="B691" i="31"/>
  <c r="B420" i="31"/>
  <c r="B532" i="31"/>
  <c r="B167" i="31"/>
  <c r="B199" i="31"/>
  <c r="B103" i="31"/>
  <c r="B26" i="31"/>
  <c r="B657" i="31"/>
  <c r="B79" i="31"/>
  <c r="B207" i="31"/>
  <c r="B335" i="31"/>
  <c r="B545" i="31"/>
  <c r="B36" i="31"/>
  <c r="B151" i="31"/>
  <c r="B279" i="31"/>
  <c r="B497" i="31"/>
  <c r="B42" i="31"/>
  <c r="B223" i="31"/>
  <c r="B385" i="31"/>
  <c r="B705" i="31"/>
  <c r="B32" i="31"/>
  <c r="B59" i="31"/>
  <c r="B96" i="31"/>
  <c r="B144" i="31"/>
  <c r="B184" i="31"/>
  <c r="B224" i="31"/>
  <c r="B272" i="31"/>
  <c r="B312" i="31"/>
  <c r="B352" i="31"/>
  <c r="B418" i="31"/>
  <c r="B498" i="31"/>
  <c r="B578" i="31"/>
  <c r="B674" i="31"/>
  <c r="B12" i="31"/>
  <c r="B39" i="31"/>
  <c r="B75" i="31"/>
  <c r="B115" i="31"/>
  <c r="B155" i="31"/>
  <c r="B203" i="31"/>
  <c r="B243" i="31"/>
  <c r="B283" i="31"/>
  <c r="B331" i="31"/>
  <c r="B371" i="31"/>
  <c r="B473" i="31"/>
  <c r="B601" i="31"/>
  <c r="B697" i="31"/>
  <c r="B30" i="31"/>
  <c r="B76" i="31"/>
  <c r="B132" i="31"/>
  <c r="B180" i="31"/>
  <c r="B244" i="31"/>
  <c r="B300" i="31"/>
  <c r="B356" i="31"/>
  <c r="B458" i="31"/>
  <c r="B554" i="31"/>
  <c r="B5" i="31"/>
  <c r="B53" i="31"/>
  <c r="B89" i="31"/>
  <c r="B133" i="31"/>
  <c r="B181" i="31"/>
  <c r="B217" i="31"/>
  <c r="B261" i="31"/>
  <c r="B309" i="31"/>
  <c r="B345" i="31"/>
  <c r="B461" i="31"/>
  <c r="B653" i="31"/>
  <c r="B98" i="31"/>
  <c r="B190" i="31"/>
  <c r="B286" i="31"/>
  <c r="B354" i="31"/>
  <c r="B510" i="31"/>
  <c r="B702" i="31"/>
  <c r="B439" i="31"/>
  <c r="B531" i="31"/>
  <c r="B627" i="31"/>
  <c r="B695" i="31"/>
  <c r="B448" i="31"/>
  <c r="B596" i="31"/>
  <c r="B295" i="31"/>
  <c r="B327" i="31"/>
  <c r="B231" i="31"/>
  <c r="B135" i="31"/>
  <c r="B10" i="31"/>
  <c r="B111" i="31"/>
  <c r="B239" i="31"/>
  <c r="B367" i="31"/>
  <c r="B609" i="31"/>
  <c r="B58" i="31"/>
  <c r="B183" i="31"/>
  <c r="B311" i="31"/>
  <c r="B561" i="31"/>
  <c r="B95" i="31"/>
  <c r="B255" i="31"/>
  <c r="B449" i="31"/>
  <c r="B11" i="31"/>
  <c r="B38" i="31"/>
  <c r="B64" i="31"/>
  <c r="B112" i="31"/>
  <c r="B152" i="31"/>
  <c r="B192" i="31"/>
  <c r="B240" i="31"/>
  <c r="B280" i="31"/>
  <c r="B320" i="31"/>
  <c r="B368" i="31"/>
  <c r="B434" i="31"/>
  <c r="B514" i="31"/>
  <c r="B610" i="31"/>
  <c r="B690" i="31"/>
  <c r="B18" i="31"/>
  <c r="B50" i="31"/>
  <c r="B83" i="31"/>
  <c r="B123" i="31"/>
  <c r="B171" i="31"/>
  <c r="B211" i="31"/>
  <c r="B251" i="31"/>
  <c r="B299" i="31"/>
  <c r="B339" i="31"/>
  <c r="B379" i="31"/>
  <c r="B505" i="31"/>
  <c r="B617" i="31"/>
  <c r="B3" i="31"/>
  <c r="B46" i="31"/>
  <c r="B84" i="31"/>
  <c r="B140" i="31"/>
  <c r="B204" i="31"/>
  <c r="B260" i="31"/>
  <c r="B308" i="31"/>
  <c r="B372" i="31"/>
  <c r="B474" i="31"/>
  <c r="B602" i="31"/>
  <c r="B21" i="31"/>
  <c r="B57" i="31"/>
  <c r="B101" i="31"/>
  <c r="B149" i="31"/>
  <c r="B185" i="31"/>
  <c r="B229" i="31"/>
  <c r="B277" i="31"/>
  <c r="B313" i="31"/>
  <c r="B357" i="31"/>
  <c r="B525" i="31"/>
  <c r="B661" i="31"/>
  <c r="B126" i="31"/>
  <c r="B222" i="31"/>
  <c r="B290" i="31"/>
  <c r="B382" i="31"/>
  <c r="B574" i="31"/>
  <c r="B710" i="31"/>
  <c r="B467" i="31"/>
  <c r="B563" i="31"/>
  <c r="B631" i="31"/>
  <c r="B384" i="31"/>
  <c r="B480" i="31"/>
  <c r="B612" i="31"/>
  <c r="B375" i="31"/>
  <c r="B625" i="31"/>
  <c r="B63" i="31"/>
  <c r="B191" i="31"/>
  <c r="B319" i="31"/>
  <c r="B513" i="31"/>
  <c r="B6" i="31"/>
  <c r="B27" i="31"/>
  <c r="B48" i="31"/>
  <c r="B72" i="31"/>
  <c r="B104" i="31"/>
  <c r="B136" i="31"/>
  <c r="B168" i="31"/>
  <c r="B200" i="31"/>
  <c r="B232" i="31"/>
  <c r="B264" i="31"/>
  <c r="B296" i="31"/>
  <c r="B328" i="31"/>
  <c r="B360" i="31"/>
  <c r="B402" i="31"/>
  <c r="B466" i="31"/>
  <c r="B530" i="31"/>
  <c r="B594" i="31"/>
  <c r="B658" i="31"/>
  <c r="B2" i="31"/>
  <c r="B23" i="31"/>
  <c r="B44" i="31"/>
  <c r="B67" i="31"/>
  <c r="B99" i="31"/>
  <c r="B131" i="31"/>
  <c r="B163" i="31"/>
  <c r="B195" i="31"/>
  <c r="B227" i="31"/>
  <c r="B259" i="31"/>
  <c r="B291" i="31"/>
  <c r="B323" i="31"/>
  <c r="B355" i="31"/>
  <c r="B409" i="31"/>
  <c r="B489" i="31"/>
  <c r="B569" i="31"/>
  <c r="B665" i="31"/>
  <c r="B8" i="31"/>
  <c r="B35" i="31"/>
  <c r="B68" i="31"/>
  <c r="B108" i="31"/>
  <c r="B148" i="31"/>
  <c r="B196" i="31"/>
  <c r="B236" i="31"/>
  <c r="B276" i="31"/>
  <c r="B324" i="31"/>
  <c r="B364" i="31"/>
  <c r="B426" i="31"/>
  <c r="B522" i="31"/>
  <c r="B618" i="31"/>
  <c r="B9" i="31"/>
  <c r="B41" i="31"/>
  <c r="B73" i="31"/>
  <c r="B105" i="31"/>
  <c r="B137" i="31"/>
  <c r="B169" i="31"/>
  <c r="B201" i="31"/>
  <c r="B233" i="31"/>
  <c r="B265" i="31"/>
  <c r="B297" i="31"/>
  <c r="B329" i="31"/>
  <c r="B361" i="31"/>
  <c r="B469" i="31"/>
  <c r="B597" i="31"/>
  <c r="B66" i="31"/>
  <c r="B130" i="31"/>
  <c r="B194" i="31"/>
  <c r="B258" i="31"/>
  <c r="B322" i="31"/>
  <c r="B390" i="31"/>
  <c r="B518" i="31"/>
  <c r="B646" i="31"/>
  <c r="B407" i="31"/>
  <c r="B471" i="31"/>
  <c r="B535" i="31"/>
  <c r="B599" i="31"/>
  <c r="B663" i="31"/>
  <c r="B388" i="31"/>
  <c r="B452" i="31"/>
  <c r="B548" i="31"/>
  <c r="B676" i="31"/>
  <c r="B393" i="31"/>
  <c r="B457" i="31"/>
  <c r="B521" i="31"/>
  <c r="B585" i="31"/>
  <c r="B649" i="31"/>
  <c r="B713" i="31"/>
  <c r="B19" i="31"/>
  <c r="B40" i="31"/>
  <c r="B62" i="31"/>
  <c r="B92" i="31"/>
  <c r="B124" i="31"/>
  <c r="B156" i="31"/>
  <c r="B188" i="31"/>
  <c r="B220" i="31"/>
  <c r="B252" i="31"/>
  <c r="B284" i="31"/>
  <c r="B316" i="31"/>
  <c r="B348" i="31"/>
  <c r="B380" i="31"/>
  <c r="B442" i="31"/>
  <c r="B506" i="31"/>
  <c r="B570" i="31"/>
  <c r="B634" i="31"/>
  <c r="B698" i="31"/>
  <c r="B13" i="31"/>
  <c r="B29" i="31"/>
  <c r="B45" i="31"/>
  <c r="B61" i="31"/>
  <c r="B77" i="31"/>
  <c r="B93" i="31"/>
  <c r="B109" i="31"/>
  <c r="B125" i="31"/>
  <c r="B141" i="31"/>
  <c r="B157" i="31"/>
  <c r="B173" i="31"/>
  <c r="B189" i="31"/>
  <c r="B205" i="31"/>
  <c r="B221" i="31"/>
  <c r="B237" i="31"/>
  <c r="B253" i="31"/>
  <c r="B269" i="31"/>
  <c r="B285" i="31"/>
  <c r="B301" i="31"/>
  <c r="B317" i="31"/>
  <c r="B333" i="31"/>
  <c r="B349" i="31"/>
  <c r="B373" i="31"/>
  <c r="B429" i="31"/>
  <c r="B493" i="31"/>
  <c r="B557" i="31"/>
  <c r="B621" i="31"/>
  <c r="B685" i="31"/>
  <c r="B78" i="31"/>
  <c r="B110" i="31"/>
  <c r="B142" i="31"/>
  <c r="B174" i="31"/>
  <c r="B206" i="31"/>
  <c r="B238" i="31"/>
  <c r="B270" i="31"/>
  <c r="B302" i="31"/>
  <c r="B334" i="31"/>
  <c r="B366" i="31"/>
  <c r="B414" i="31"/>
  <c r="B478" i="31"/>
  <c r="B542" i="31"/>
  <c r="B606" i="31"/>
  <c r="B670" i="31"/>
  <c r="B387" i="31"/>
  <c r="B419" i="31"/>
  <c r="B451" i="31"/>
  <c r="B483" i="31"/>
  <c r="B515" i="31"/>
  <c r="B547" i="31"/>
  <c r="B579" i="31"/>
  <c r="B611" i="31"/>
  <c r="B643" i="31"/>
  <c r="B675" i="31"/>
  <c r="B707" i="31"/>
  <c r="B400" i="31"/>
  <c r="B432" i="31"/>
  <c r="B464" i="31"/>
  <c r="B500" i="31"/>
  <c r="B564" i="31"/>
  <c r="B628" i="31"/>
  <c r="B692" i="31"/>
  <c r="B586" i="31"/>
  <c r="B650" i="31"/>
  <c r="B714" i="31"/>
  <c r="B17" i="31"/>
  <c r="B33" i="31"/>
  <c r="B49" i="31"/>
  <c r="B65" i="31"/>
  <c r="B81" i="31"/>
  <c r="B97" i="31"/>
  <c r="B113" i="31"/>
  <c r="B129" i="31"/>
  <c r="B145" i="31"/>
  <c r="B161" i="31"/>
  <c r="B177" i="31"/>
  <c r="B193" i="31"/>
  <c r="B209" i="31"/>
  <c r="B225" i="31"/>
  <c r="B241" i="31"/>
  <c r="B257" i="31"/>
  <c r="B273" i="31"/>
  <c r="B289" i="31"/>
  <c r="B305" i="31"/>
  <c r="B321" i="31"/>
  <c r="B337" i="31"/>
  <c r="B353" i="31"/>
  <c r="B377" i="31"/>
  <c r="B437" i="31"/>
  <c r="B501" i="31"/>
  <c r="B565" i="31"/>
  <c r="B629" i="31"/>
  <c r="B693" i="31"/>
  <c r="B82" i="31"/>
  <c r="B114" i="31"/>
  <c r="B146" i="31"/>
  <c r="B178" i="31"/>
  <c r="B210" i="31"/>
  <c r="B242" i="31"/>
  <c r="B274" i="31"/>
  <c r="B306" i="31"/>
  <c r="B338" i="31"/>
  <c r="B370" i="31"/>
  <c r="B422" i="31"/>
  <c r="B486" i="31"/>
  <c r="B550" i="31"/>
  <c r="B614" i="31"/>
  <c r="B678" i="31"/>
  <c r="B391" i="31"/>
  <c r="B423" i="31"/>
  <c r="B455" i="31"/>
  <c r="B487" i="31"/>
  <c r="B519" i="31"/>
  <c r="B551" i="31"/>
  <c r="B583" i="31"/>
  <c r="B615" i="31"/>
  <c r="B647" i="31"/>
  <c r="B679" i="31"/>
  <c r="B711" i="31"/>
  <c r="B404" i="31"/>
  <c r="B436" i="31"/>
  <c r="B468" i="31"/>
  <c r="B516" i="31"/>
  <c r="B580" i="31"/>
  <c r="B644" i="31"/>
  <c r="B708" i="31"/>
  <c r="B365" i="31"/>
  <c r="B381" i="31"/>
  <c r="B413" i="31"/>
  <c r="B445" i="31"/>
  <c r="B477" i="31"/>
  <c r="B509" i="31"/>
  <c r="B541" i="31"/>
  <c r="B573" i="31"/>
  <c r="B605" i="31"/>
  <c r="B637" i="31"/>
  <c r="B669" i="31"/>
  <c r="B701" i="31"/>
  <c r="B70" i="31"/>
  <c r="B86" i="31"/>
  <c r="B102" i="31"/>
  <c r="B118" i="31"/>
  <c r="B134" i="31"/>
  <c r="B150" i="31"/>
  <c r="B166" i="31"/>
  <c r="B182" i="31"/>
  <c r="B198" i="31"/>
  <c r="B214" i="31"/>
  <c r="B230" i="31"/>
  <c r="B246" i="31"/>
  <c r="B262" i="31"/>
  <c r="B278" i="31"/>
  <c r="B294" i="31"/>
  <c r="B310" i="31"/>
  <c r="B326" i="31"/>
  <c r="B342" i="31"/>
  <c r="B358" i="31"/>
  <c r="B374" i="31"/>
  <c r="B398" i="31"/>
  <c r="B430" i="31"/>
  <c r="B462" i="31"/>
  <c r="B494" i="31"/>
  <c r="B526" i="31"/>
  <c r="B558" i="31"/>
  <c r="B590" i="31"/>
  <c r="B622" i="31"/>
  <c r="B654" i="31"/>
  <c r="B686" i="31"/>
  <c r="B718" i="31"/>
  <c r="B395" i="31"/>
  <c r="B411" i="31"/>
  <c r="B427" i="31"/>
  <c r="B443" i="31"/>
  <c r="B459" i="31"/>
  <c r="B475" i="31"/>
  <c r="B491" i="31"/>
  <c r="B507" i="31"/>
  <c r="B523" i="31"/>
  <c r="B539" i="31"/>
  <c r="B555" i="31"/>
  <c r="B571" i="31"/>
  <c r="B587" i="31"/>
  <c r="B603" i="31"/>
  <c r="B619" i="31"/>
  <c r="B635" i="31"/>
  <c r="B651" i="31"/>
  <c r="B667" i="31"/>
  <c r="B683" i="31"/>
  <c r="B699" i="31"/>
  <c r="B715" i="31"/>
  <c r="B392" i="31"/>
  <c r="B408" i="31"/>
  <c r="B424" i="31"/>
  <c r="B440" i="31"/>
  <c r="B456" i="31"/>
  <c r="B472" i="31"/>
  <c r="B488" i="31"/>
  <c r="B504" i="31"/>
  <c r="B520" i="31"/>
  <c r="B536" i="31"/>
  <c r="B552" i="31"/>
  <c r="B568" i="31"/>
  <c r="B584" i="31"/>
  <c r="B600" i="31"/>
  <c r="B616" i="31"/>
  <c r="B632" i="31"/>
  <c r="B648" i="31"/>
  <c r="B664" i="31"/>
  <c r="B680" i="31"/>
  <c r="B696" i="31"/>
  <c r="B712" i="31"/>
  <c r="B369" i="31"/>
  <c r="B389" i="31"/>
  <c r="B421" i="31"/>
  <c r="B453" i="31"/>
  <c r="B485" i="31"/>
  <c r="B517" i="31"/>
  <c r="B549" i="31"/>
  <c r="B581" i="31"/>
  <c r="B613" i="31"/>
  <c r="B645" i="31"/>
  <c r="B677" i="31"/>
  <c r="B709" i="31"/>
  <c r="B74" i="31"/>
  <c r="B90" i="31"/>
  <c r="B106" i="31"/>
  <c r="B122" i="31"/>
  <c r="B138" i="31"/>
  <c r="B154" i="31"/>
  <c r="B170" i="31"/>
  <c r="B186" i="31"/>
  <c r="B202" i="31"/>
  <c r="B218" i="31"/>
  <c r="B234" i="31"/>
  <c r="B250" i="31"/>
  <c r="B266" i="31"/>
  <c r="B282" i="31"/>
  <c r="B298" i="31"/>
  <c r="B314" i="31"/>
  <c r="B330" i="31"/>
  <c r="B346" i="31"/>
  <c r="B362" i="31"/>
  <c r="B378" i="31"/>
  <c r="B406" i="31"/>
  <c r="B438" i="31"/>
  <c r="B470" i="31"/>
  <c r="B502" i="31"/>
  <c r="B534" i="31"/>
  <c r="B566" i="31"/>
  <c r="B598" i="31"/>
  <c r="B630" i="31"/>
  <c r="B662" i="31"/>
  <c r="B694" i="31"/>
  <c r="B383" i="31"/>
  <c r="B399" i="31"/>
  <c r="B415" i="31"/>
  <c r="B431" i="31"/>
  <c r="B447" i="31"/>
  <c r="B463" i="31"/>
  <c r="B479" i="31"/>
  <c r="B495" i="31"/>
  <c r="B511" i="31"/>
  <c r="B527" i="31"/>
  <c r="B543" i="31"/>
  <c r="B559" i="31"/>
  <c r="B575" i="31"/>
  <c r="B591" i="31"/>
  <c r="B607" i="31"/>
  <c r="B623" i="31"/>
  <c r="B639" i="31"/>
  <c r="B655" i="31"/>
  <c r="B671" i="31"/>
  <c r="B687" i="31"/>
  <c r="B703" i="31"/>
  <c r="B719" i="31"/>
  <c r="B396" i="31"/>
  <c r="B412" i="31"/>
  <c r="B428" i="31"/>
  <c r="B444" i="31"/>
  <c r="B460" i="31"/>
  <c r="B476" i="31"/>
  <c r="B492" i="31"/>
  <c r="B508" i="31"/>
  <c r="B524" i="31"/>
  <c r="B540" i="31"/>
  <c r="B556" i="31"/>
  <c r="B572" i="31"/>
  <c r="B588" i="31"/>
  <c r="B604" i="31"/>
  <c r="B620" i="31"/>
  <c r="B636" i="31"/>
  <c r="B652" i="31"/>
  <c r="B668" i="31"/>
  <c r="B684" i="31"/>
  <c r="B700" i="31"/>
  <c r="B716" i="31"/>
  <c r="B496" i="31"/>
  <c r="B512" i="31"/>
  <c r="B528" i="31"/>
  <c r="B544" i="31"/>
  <c r="B560" i="31"/>
  <c r="B576" i="31"/>
  <c r="B592" i="31"/>
  <c r="B608" i="31"/>
  <c r="B624" i="31"/>
  <c r="B640" i="31"/>
  <c r="B656" i="31"/>
  <c r="B672" i="31"/>
  <c r="B688" i="31"/>
  <c r="B704" i="31"/>
  <c r="I2" i="3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4346" authorId="0" shapeId="0" xr:uid="{00000000-0006-0000-0900-000001000000}">
      <text>
        <r>
          <rPr>
            <sz val="10"/>
            <color rgb="FF000000"/>
            <rFont val="Arial"/>
          </rPr>
          <t>TRUE
	-s.quinn@leeds.ac.uk</t>
        </r>
      </text>
    </comment>
    <comment ref="I4346" authorId="0" shapeId="0" xr:uid="{00000000-0006-0000-0900-000002000000}">
      <text>
        <r>
          <rPr>
            <sz val="10"/>
            <color rgb="FF000000"/>
            <rFont val="Arial"/>
          </rPr>
          <t>Handwritten "64 Foot"
	-s.quinn@leeds.ac.uk</t>
        </r>
      </text>
    </comment>
    <comment ref="F4395" authorId="0" shapeId="0" xr:uid="{00000000-0006-0000-0900-000003000000}">
      <text>
        <r>
          <rPr>
            <sz val="10"/>
            <color rgb="FF000000"/>
            <rFont val="Arial"/>
          </rPr>
          <t>Handwritten note underneath Dunbar Barron - 'Dudley Hartpole....?
	-s.quinn@leeds.ac.uk</t>
        </r>
      </text>
    </comment>
    <comment ref="B4452" authorId="0" shapeId="0" xr:uid="{00000000-0006-0000-0900-000004000000}">
      <text>
        <r>
          <rPr>
            <sz val="10"/>
            <color rgb="FF000000"/>
            <rFont val="Arial"/>
          </rPr>
          <t>Multiple deletions not accounted for here.
	-s.quinn@leeds.ac.uk</t>
        </r>
      </text>
    </comment>
    <comment ref="I4452" authorId="0" shapeId="0" xr:uid="{00000000-0006-0000-0900-000005000000}">
      <text>
        <r>
          <rPr>
            <sz val="10"/>
            <color rgb="FF000000"/>
            <rFont val="Arial"/>
          </rPr>
          <t>John Gask 26 Feb. 90 by P
	-s.quinn@leeds.ac.uk</t>
        </r>
      </text>
    </comment>
    <comment ref="I4453" authorId="0" shapeId="0" xr:uid="{00000000-0006-0000-0900-000006000000}">
      <text>
        <r>
          <rPr>
            <sz val="10"/>
            <color rgb="FF000000"/>
            <rFont val="Arial"/>
          </rPr>
          <t>Geo. Peter Hutchinson 19 May 1790 by P.
	-s.quinn@leeds.ac.uk</t>
        </r>
      </text>
    </comment>
    <comment ref="F4454" authorId="0" shapeId="0" xr:uid="{00000000-0006-0000-0900-000007000000}">
      <text>
        <r>
          <rPr>
            <sz val="10"/>
            <color rgb="FF000000"/>
            <rFont val="Arial"/>
          </rPr>
          <t>John Gask
	-s.quinn@leeds.ac.uk</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<sst xmlns="http://schemas.openxmlformats.org/spreadsheetml/2006/main" count="80560" uniqueCount="17360">
  <si>
    <t>Page</t>
  </si>
  <si>
    <t>Deleted?</t>
  </si>
  <si>
    <t>Handwritten Row?</t>
  </si>
  <si>
    <t>Current Rank</t>
  </si>
  <si>
    <t>Person Name</t>
  </si>
  <si>
    <t>General (date)</t>
  </si>
  <si>
    <t>Lieutenant General (date)</t>
  </si>
  <si>
    <t>Major General (date)</t>
  </si>
  <si>
    <t>Colonel (date)</t>
  </si>
  <si>
    <t>Lieutenant Colonel (date)</t>
  </si>
  <si>
    <t>Major (date)</t>
  </si>
  <si>
    <t>Field Marshal (date)</t>
  </si>
  <si>
    <t>Untitled column</t>
  </si>
  <si>
    <t>Annotations</t>
  </si>
  <si>
    <t>General</t>
  </si>
  <si>
    <t>Lieutenant-General</t>
  </si>
  <si>
    <t>Major-General</t>
  </si>
  <si>
    <t>George Scott</t>
  </si>
  <si>
    <t>To the King</t>
  </si>
  <si>
    <t>To the Prince Regent</t>
  </si>
  <si>
    <t>Date</t>
  </si>
  <si>
    <t>Place</t>
  </si>
  <si>
    <t>Brigadier-General / Brigadier</t>
  </si>
  <si>
    <t>Colonel</t>
  </si>
  <si>
    <t>Lieutenant-Colonel</t>
  </si>
  <si>
    <t>Major</t>
  </si>
  <si>
    <t>Rank</t>
  </si>
  <si>
    <t>Rank (if unlisted)</t>
  </si>
  <si>
    <t>Regiment</t>
  </si>
  <si>
    <t>L</t>
  </si>
  <si>
    <t>S</t>
  </si>
  <si>
    <t>D</t>
  </si>
  <si>
    <t>Other Text</t>
  </si>
  <si>
    <t>Medal</t>
  </si>
  <si>
    <t>Role</t>
  </si>
  <si>
    <t>1st Date</t>
  </si>
  <si>
    <t>2nd Date</t>
  </si>
  <si>
    <t>Foreign Order</t>
  </si>
  <si>
    <t>Regiment Name or Garrison Name</t>
  </si>
  <si>
    <t>Major and Lieutenant-Colonel</t>
  </si>
  <si>
    <t>Captain</t>
  </si>
  <si>
    <t>Lieutenant</t>
  </si>
  <si>
    <t>Cornet</t>
  </si>
  <si>
    <t>Captain Lieutenant and Captain</t>
  </si>
  <si>
    <t>Chaplain</t>
  </si>
  <si>
    <t>Adjutant</t>
  </si>
  <si>
    <t>Surgeon</t>
  </si>
  <si>
    <t>Henry Evatt</t>
  </si>
  <si>
    <t>Robert Stewart</t>
  </si>
  <si>
    <t>Number of Companies</t>
  </si>
  <si>
    <t>Ensign</t>
  </si>
  <si>
    <t>John Smith</t>
  </si>
  <si>
    <t>16 February 1775</t>
  </si>
  <si>
    <t>Angus M'Donell</t>
  </si>
  <si>
    <t>Thomas Cochrane</t>
  </si>
  <si>
    <t>12 May 1779</t>
  </si>
  <si>
    <t>2 November 1777</t>
  </si>
  <si>
    <t>Ewen Cameron</t>
  </si>
  <si>
    <t>3 August 1780</t>
  </si>
  <si>
    <t>Robert Kerr</t>
  </si>
  <si>
    <t>Physician</t>
  </si>
  <si>
    <t>Barrack Master</t>
  </si>
  <si>
    <t>Colonel Commandant</t>
  </si>
  <si>
    <t>George Lewis</t>
  </si>
  <si>
    <t>Philip Martin</t>
  </si>
  <si>
    <t>John Macleod</t>
  </si>
  <si>
    <t>William Cuppage</t>
  </si>
  <si>
    <t>Thomas Seward</t>
  </si>
  <si>
    <t>Francis Laye</t>
  </si>
  <si>
    <t>Henry Hutton</t>
  </si>
  <si>
    <t>John Harding</t>
  </si>
  <si>
    <t>John Rogers</t>
  </si>
  <si>
    <t>First Lieutenant</t>
  </si>
  <si>
    <t>John Harris</t>
  </si>
  <si>
    <t>Second Lieutenant</t>
  </si>
  <si>
    <t>Brigade Major</t>
  </si>
  <si>
    <t>Surgeon General</t>
  </si>
  <si>
    <t>Captain Lieutenant</t>
  </si>
  <si>
    <t>John Rutherford</t>
  </si>
  <si>
    <t>1st Rank</t>
  </si>
  <si>
    <t>2nd Rank</t>
  </si>
  <si>
    <t>Quartermaster</t>
  </si>
  <si>
    <t>Department</t>
  </si>
  <si>
    <t>Date From</t>
  </si>
  <si>
    <t>Date To</t>
  </si>
  <si>
    <t>Type</t>
  </si>
  <si>
    <t>Reduced or Disbanded</t>
  </si>
  <si>
    <t>Regiment Name</t>
  </si>
  <si>
    <t>Regiment Number</t>
  </si>
  <si>
    <t>Description</t>
  </si>
  <si>
    <t>Apothecary</t>
  </si>
  <si>
    <t>Assistant Inspector</t>
  </si>
  <si>
    <t>Assistant Inspector General</t>
  </si>
  <si>
    <t>Assistant Surgeon</t>
  </si>
  <si>
    <t>Assistant-Commissary</t>
  </si>
  <si>
    <t>Assistant-Commissary-General</t>
  </si>
  <si>
    <t>Cadet</t>
  </si>
  <si>
    <t>Cadet sergeant</t>
  </si>
  <si>
    <t>Captain and Lieutenant-Colonel</t>
  </si>
  <si>
    <t>Captain-Commissary</t>
  </si>
  <si>
    <t>Chaplain General</t>
  </si>
  <si>
    <t>Chaplain to the Forces</t>
  </si>
  <si>
    <t>Cornet and Sub-Lieutenant</t>
  </si>
  <si>
    <t>Corporal</t>
  </si>
  <si>
    <t>Deputy Inspector</t>
  </si>
  <si>
    <t>Deputy Purveyor</t>
  </si>
  <si>
    <t>Deputy-Assistant-Commissary-General</t>
  </si>
  <si>
    <t>Deputy-Commissary-General</t>
  </si>
  <si>
    <t>Director General</t>
  </si>
  <si>
    <t>Field Inspector</t>
  </si>
  <si>
    <t>Field-Marshal</t>
  </si>
  <si>
    <t>First Captain</t>
  </si>
  <si>
    <t>First Lieutenant-Commissary</t>
  </si>
  <si>
    <t>Gentleman Cadet</t>
  </si>
  <si>
    <t>Hospital Assistant</t>
  </si>
  <si>
    <t>Inspector</t>
  </si>
  <si>
    <t>Inspector General</t>
  </si>
  <si>
    <t>Lieutenant and Captain</t>
  </si>
  <si>
    <t>Lieutenant-Colonel Commandant</t>
  </si>
  <si>
    <t>Paymaster</t>
  </si>
  <si>
    <t>Paymaster-Sergeant</t>
  </si>
  <si>
    <t>Physician General</t>
  </si>
  <si>
    <t>Principal Inspector</t>
  </si>
  <si>
    <t>Purveyor</t>
  </si>
  <si>
    <t>Quarter-Master (NCO)</t>
  </si>
  <si>
    <t>Quarter-Master-Sergeant</t>
  </si>
  <si>
    <t>Regimental sergeant-major</t>
  </si>
  <si>
    <t>Second Assistant Surgeon</t>
  </si>
  <si>
    <t>Second Captain</t>
  </si>
  <si>
    <t>Second Lieutenant-Commissary</t>
  </si>
  <si>
    <t>Second Major</t>
  </si>
  <si>
    <t>Sergeant</t>
  </si>
  <si>
    <t>Sergeant-Major</t>
  </si>
  <si>
    <t>Sub-Lieutenant</t>
  </si>
  <si>
    <t>Superintendent General</t>
  </si>
  <si>
    <t>Surgeon of a Recruiting District</t>
  </si>
  <si>
    <t>Third Major</t>
  </si>
  <si>
    <t>Troop Quarter-Master</t>
  </si>
  <si>
    <t>Troop Sergeant-Major</t>
  </si>
  <si>
    <t>Trooper</t>
  </si>
  <si>
    <t>Veterinary Surgeon</t>
  </si>
  <si>
    <t>Volunteer</t>
  </si>
  <si>
    <t>142a</t>
  </si>
  <si>
    <t>Life Guards</t>
  </si>
  <si>
    <t>41b</t>
  </si>
  <si>
    <t>Robert Cuninghame</t>
  </si>
  <si>
    <t>Jamaes Stewart</t>
  </si>
  <si>
    <t>Redmond Browne</t>
  </si>
  <si>
    <t>Richerd Cooke</t>
  </si>
  <si>
    <t>William Irvine</t>
  </si>
  <si>
    <t>Alwxander Goldie</t>
  </si>
  <si>
    <t>Nuttall Green</t>
  </si>
  <si>
    <t>William Ledwill</t>
  </si>
  <si>
    <t>Samuel Onge</t>
  </si>
  <si>
    <t>Thomas Manning</t>
  </si>
  <si>
    <t>William Jones</t>
  </si>
  <si>
    <t>Daniel Stephens</t>
  </si>
  <si>
    <t>John M'causland</t>
  </si>
  <si>
    <t>Hon. Sam. Rich. Butler</t>
  </si>
  <si>
    <t>George Broome</t>
  </si>
  <si>
    <t>John Carter</t>
  </si>
  <si>
    <t>John Cardon</t>
  </si>
  <si>
    <t>12 October 1793</t>
  </si>
  <si>
    <t>7 January 1778</t>
  </si>
  <si>
    <t>31 March 1793</t>
  </si>
  <si>
    <t>30 September 1787</t>
  </si>
  <si>
    <t>29 September 1792</t>
  </si>
  <si>
    <t>31 October 1795</t>
  </si>
  <si>
    <t>30 June 1795</t>
  </si>
  <si>
    <t>6 March 1795</t>
  </si>
  <si>
    <t>30 July 1791</t>
  </si>
  <si>
    <t>30 April1794</t>
  </si>
  <si>
    <t>9 May 1794</t>
  </si>
  <si>
    <t>28 May 1794</t>
  </si>
  <si>
    <t>15 December 1794</t>
  </si>
  <si>
    <t>Andrew Handerson</t>
  </si>
  <si>
    <t>James Priee</t>
  </si>
  <si>
    <t>Robert Drury</t>
  </si>
  <si>
    <t xml:space="preserve">Gerald Aylmer </t>
  </si>
  <si>
    <t>Lorenze Henry Moore</t>
  </si>
  <si>
    <t>John Maber</t>
  </si>
  <si>
    <t>Joseph Geo. Green</t>
  </si>
  <si>
    <t>Richerd Despard</t>
  </si>
  <si>
    <t>John Taylor</t>
  </si>
  <si>
    <t>26 November 1794</t>
  </si>
  <si>
    <t>25 July 1795</t>
  </si>
  <si>
    <t>31 August 1795</t>
  </si>
  <si>
    <t>12 November 1794</t>
  </si>
  <si>
    <t>42a</t>
  </si>
  <si>
    <t>James Johnson</t>
  </si>
  <si>
    <t>John Prince</t>
  </si>
  <si>
    <t>Ralph Batee</t>
  </si>
  <si>
    <t>John Rigby Fletcher</t>
  </si>
  <si>
    <t>John O' Brien</t>
  </si>
  <si>
    <t>Geo. Rich Marton</t>
  </si>
  <si>
    <t>Campbell Morris</t>
  </si>
  <si>
    <t>George Daniel</t>
  </si>
  <si>
    <t>Richard o'Donovan</t>
  </si>
  <si>
    <t>Harry Crost</t>
  </si>
  <si>
    <t>John Hart</t>
  </si>
  <si>
    <t>Robert Allen</t>
  </si>
  <si>
    <t>Fra. Ja. Johnston</t>
  </si>
  <si>
    <t>George Brown</t>
  </si>
  <si>
    <t>Thomas Crowder</t>
  </si>
  <si>
    <t>Vincent Edw. Eyre</t>
  </si>
  <si>
    <t>Stephen Stoddart</t>
  </si>
  <si>
    <t>John Lugard</t>
  </si>
  <si>
    <t>Charles Pinks</t>
  </si>
  <si>
    <t>John Browne</t>
  </si>
  <si>
    <t>John Caulsield</t>
  </si>
  <si>
    <t>R. cokely Hill</t>
  </si>
  <si>
    <t>John Deardon</t>
  </si>
  <si>
    <t>John Stackpole</t>
  </si>
  <si>
    <t>William Jackson</t>
  </si>
  <si>
    <t>Dale Lovett</t>
  </si>
  <si>
    <t>John Bolton</t>
  </si>
  <si>
    <t>2 April 1778</t>
  </si>
  <si>
    <t>25 March 1795</t>
  </si>
  <si>
    <t>29 May 1793</t>
  </si>
  <si>
    <t>30 April 1794</t>
  </si>
  <si>
    <t>27 May 1794</t>
  </si>
  <si>
    <t>13 August 1793</t>
  </si>
  <si>
    <t>14 August 1794</t>
  </si>
  <si>
    <t>15 August 1794</t>
  </si>
  <si>
    <t>20 May 1795</t>
  </si>
  <si>
    <t>24 October 1794</t>
  </si>
  <si>
    <t>25 October 1794</t>
  </si>
  <si>
    <t>27 May 1795</t>
  </si>
  <si>
    <t>26 September 1795</t>
  </si>
  <si>
    <t>11 November 1795</t>
  </si>
  <si>
    <t>29 July 1795</t>
  </si>
  <si>
    <t>12 August 1795</t>
  </si>
  <si>
    <t>22 November 1765</t>
  </si>
  <si>
    <t>12 March 1794</t>
  </si>
  <si>
    <t>14 September 1791</t>
  </si>
  <si>
    <t>William Gunn</t>
  </si>
  <si>
    <t>43b</t>
  </si>
  <si>
    <t>Seventh (or the Queen's Own) Regt. Of (Light) Dragoons</t>
  </si>
  <si>
    <t>David Dundas</t>
  </si>
  <si>
    <t>John Wm. Egerton</t>
  </si>
  <si>
    <t>William Osborne</t>
  </si>
  <si>
    <t>Richerd Watson</t>
  </si>
  <si>
    <t>Micheal Barne</t>
  </si>
  <si>
    <t>William Langley</t>
  </si>
  <si>
    <t>John Walhouse</t>
  </si>
  <si>
    <t>Henry Shelley Sidney</t>
  </si>
  <si>
    <t>T. Watkinson Payler</t>
  </si>
  <si>
    <t>Willliam Calcrast</t>
  </si>
  <si>
    <t>Charles Taylor</t>
  </si>
  <si>
    <t>T. O'Loghlin</t>
  </si>
  <si>
    <t>George Ja. Campbell</t>
  </si>
  <si>
    <t>Hen. Strachey Amil</t>
  </si>
  <si>
    <t>David Corbet</t>
  </si>
  <si>
    <t>Charles Pickering</t>
  </si>
  <si>
    <t>William Shore</t>
  </si>
  <si>
    <t>James Stevenson</t>
  </si>
  <si>
    <t>George Billighurst</t>
  </si>
  <si>
    <t>Henry Keppel</t>
  </si>
  <si>
    <t>John Lyons Nixon</t>
  </si>
  <si>
    <t>John Watson</t>
  </si>
  <si>
    <t>John Poole</t>
  </si>
  <si>
    <t>John Fowler</t>
  </si>
  <si>
    <t>George Straham</t>
  </si>
  <si>
    <t>John Hunt</t>
  </si>
  <si>
    <t>David Irwin</t>
  </si>
  <si>
    <t>1 July 1795</t>
  </si>
  <si>
    <t>22 July 1795</t>
  </si>
  <si>
    <t>23 December 1795</t>
  </si>
  <si>
    <t>28 April 1790</t>
  </si>
  <si>
    <t>18 November 1790</t>
  </si>
  <si>
    <t>26 February 1795</t>
  </si>
  <si>
    <t>18 February 1793</t>
  </si>
  <si>
    <t>19 December 1793</t>
  </si>
  <si>
    <t>13 May 1794</t>
  </si>
  <si>
    <t>14 May 1794</t>
  </si>
  <si>
    <t>15 May 1794</t>
  </si>
  <si>
    <t>16 September 1795</t>
  </si>
  <si>
    <t>1 April 1795</t>
  </si>
  <si>
    <t>9 July 1794</t>
  </si>
  <si>
    <t>10 October 1794</t>
  </si>
  <si>
    <t>Henry Martin</t>
  </si>
  <si>
    <t>10 June 1795</t>
  </si>
  <si>
    <t>44a</t>
  </si>
  <si>
    <t>Eight (or the King's Royal Irish) regiment Of (Light) Dragoons</t>
  </si>
  <si>
    <t>Francis Lascelles</t>
  </si>
  <si>
    <t>Tho. Pack Vandeleur</t>
  </si>
  <si>
    <t>James Hill</t>
  </si>
  <si>
    <t>Charles Newman</t>
  </si>
  <si>
    <t>Samuel Cooke</t>
  </si>
  <si>
    <t>J. Ormsby vandeleur</t>
  </si>
  <si>
    <t>Joseph Mathews</t>
  </si>
  <si>
    <t>Francis Sherlock</t>
  </si>
  <si>
    <t>George Miller</t>
  </si>
  <si>
    <t>Richerd Kitson</t>
  </si>
  <si>
    <t>Gorden james Ferbes</t>
  </si>
  <si>
    <t>Edmund Power</t>
  </si>
  <si>
    <t>Philip Ormsby</t>
  </si>
  <si>
    <t>Thomas Saul</t>
  </si>
  <si>
    <t>George Storey</t>
  </si>
  <si>
    <t xml:space="preserve">William Martin </t>
  </si>
  <si>
    <t>Jonathan Watson</t>
  </si>
  <si>
    <t>Hon. Geo. Vere Hobert</t>
  </si>
  <si>
    <t>John Gibbs</t>
  </si>
  <si>
    <t>Joseph Brodie</t>
  </si>
  <si>
    <t>Isaac Wood</t>
  </si>
  <si>
    <t>Francis Ellis</t>
  </si>
  <si>
    <t>George Treyer</t>
  </si>
  <si>
    <t>28 February 1794</t>
  </si>
  <si>
    <t>1 April 1794</t>
  </si>
  <si>
    <t>21 July 1783</t>
  </si>
  <si>
    <t>1 March 1794</t>
  </si>
  <si>
    <t>20 November 1792</t>
  </si>
  <si>
    <t>22 December 1793</t>
  </si>
  <si>
    <t>30 June 1791</t>
  </si>
  <si>
    <t>7 March 1792</t>
  </si>
  <si>
    <t>1  April 1795</t>
  </si>
  <si>
    <t>20 August 1794</t>
  </si>
  <si>
    <t>9 June 1795</t>
  </si>
  <si>
    <t>4 November 1795</t>
  </si>
  <si>
    <t>16 December 1795</t>
  </si>
  <si>
    <t>8 April 1795</t>
  </si>
  <si>
    <t>45b</t>
  </si>
  <si>
    <t>Ninth Regiment of Dragoons</t>
  </si>
  <si>
    <t>Flower Mocher</t>
  </si>
  <si>
    <t xml:space="preserve">B. Trecothick Henniker </t>
  </si>
  <si>
    <t>Anderson Saunders</t>
  </si>
  <si>
    <t>Humphry Denis</t>
  </si>
  <si>
    <t>Richerd Donaldson</t>
  </si>
  <si>
    <t>Edward Witherington</t>
  </si>
  <si>
    <t>John Beevor</t>
  </si>
  <si>
    <t>Arthur Innes</t>
  </si>
  <si>
    <t>Hon. William J. Erskine</t>
  </si>
  <si>
    <t>Richred Johnson</t>
  </si>
  <si>
    <t>Alfred Fra. Amstrong</t>
  </si>
  <si>
    <t>John West Wilkins</t>
  </si>
  <si>
    <t>henry Lostus</t>
  </si>
  <si>
    <t>Robret John Love</t>
  </si>
  <si>
    <t>Christ. C. Patrickson</t>
  </si>
  <si>
    <t>Ja. Lewis Higgins</t>
  </si>
  <si>
    <t>John Mayne</t>
  </si>
  <si>
    <t>Hamilton Bagwell</t>
  </si>
  <si>
    <t>Thomas Smoke</t>
  </si>
  <si>
    <t>Will. Deane Staples</t>
  </si>
  <si>
    <t>George Odlum</t>
  </si>
  <si>
    <t>George Lyneh</t>
  </si>
  <si>
    <t>Richerd Johnston</t>
  </si>
  <si>
    <t>William  Wallace</t>
  </si>
  <si>
    <t>6 March  1795</t>
  </si>
  <si>
    <t>27 April 1775</t>
  </si>
  <si>
    <t>13 April `795</t>
  </si>
  <si>
    <t>28 December 1784</t>
  </si>
  <si>
    <t>19 March 1785</t>
  </si>
  <si>
    <t>30 October 1794</t>
  </si>
  <si>
    <t>8 November 1793</t>
  </si>
  <si>
    <t>28 February 1795</t>
  </si>
  <si>
    <t>31 July 1792</t>
  </si>
  <si>
    <t xml:space="preserve">Lancelot Lauder </t>
  </si>
  <si>
    <t>17 May 1794</t>
  </si>
  <si>
    <t>5 July 1794</t>
  </si>
  <si>
    <t>20 July 1794</t>
  </si>
  <si>
    <t>46a</t>
  </si>
  <si>
    <t>Tenth (or the Prince of Wales 's Own) Regt. Of Light Dragoons</t>
  </si>
  <si>
    <t>captain</t>
  </si>
  <si>
    <t>cornet</t>
  </si>
  <si>
    <t xml:space="preserve">W. Augustus Pit, K.B. </t>
  </si>
  <si>
    <t>2 November 1780</t>
  </si>
  <si>
    <t>4 December 1793</t>
  </si>
  <si>
    <t>William Cartwright</t>
  </si>
  <si>
    <t>John Slade</t>
  </si>
  <si>
    <t>Henry L Templer</t>
  </si>
  <si>
    <t>Josiah Cottin</t>
  </si>
  <si>
    <t>George Leigh</t>
  </si>
  <si>
    <t>Thomos Gooch</t>
  </si>
  <si>
    <t>William Fuller</t>
  </si>
  <si>
    <t>James  Hare</t>
  </si>
  <si>
    <t>Ld. Robert Somerset</t>
  </si>
  <si>
    <t>James Henryb Blake</t>
  </si>
  <si>
    <t>Henry Seymour</t>
  </si>
  <si>
    <t>hon. William Bligh</t>
  </si>
  <si>
    <t>George Quinton</t>
  </si>
  <si>
    <t xml:space="preserve">Robert Skeen </t>
  </si>
  <si>
    <t>George  Brummell</t>
  </si>
  <si>
    <t>Thomas Chambers</t>
  </si>
  <si>
    <t>John Chambers</t>
  </si>
  <si>
    <t>John Gartside</t>
  </si>
  <si>
    <t>George Anthony Legh</t>
  </si>
  <si>
    <t>Thomas Chadwick</t>
  </si>
  <si>
    <t>Freeman Willis Elliot</t>
  </si>
  <si>
    <t>Horace Hammond</t>
  </si>
  <si>
    <t>James M'Dermott</t>
  </si>
  <si>
    <t>29 April 1795</t>
  </si>
  <si>
    <t>26 February 1794</t>
  </si>
  <si>
    <t>13 May 1795</t>
  </si>
  <si>
    <t>1 October 1794</t>
  </si>
  <si>
    <t>2 October 1794</t>
  </si>
  <si>
    <t>21 October 1795</t>
  </si>
  <si>
    <t>12 January 1796</t>
  </si>
  <si>
    <t>15 November 1785</t>
  </si>
  <si>
    <t>2 April 1795</t>
  </si>
  <si>
    <t>47b</t>
  </si>
  <si>
    <t>Eleventh Regiment of (Light) Dragoons</t>
  </si>
  <si>
    <t>colonel</t>
  </si>
  <si>
    <t>Studholme  Hodgson</t>
  </si>
  <si>
    <t>John Carnegle</t>
  </si>
  <si>
    <t>J. Walbancke Childers</t>
  </si>
  <si>
    <t>George Gordon</t>
  </si>
  <si>
    <t>George Lyon</t>
  </si>
  <si>
    <t>G. Th. T. Thomas</t>
  </si>
  <si>
    <t>George Fursden</t>
  </si>
  <si>
    <t>David Reid Parker</t>
  </si>
  <si>
    <t>Edward Gerald Butler</t>
  </si>
  <si>
    <t>Edward Weston</t>
  </si>
  <si>
    <t>John Anderson</t>
  </si>
  <si>
    <t>John Mills</t>
  </si>
  <si>
    <t>Robert Barton</t>
  </si>
  <si>
    <t>P. Walsh</t>
  </si>
  <si>
    <t>Ja. Wallace Sleigh</t>
  </si>
  <si>
    <t>Henry Bullock</t>
  </si>
  <si>
    <t>Henry Shepherd</t>
  </si>
  <si>
    <t>Robert Horsley</t>
  </si>
  <si>
    <t>Thomas hawker</t>
  </si>
  <si>
    <t>George Bunce</t>
  </si>
  <si>
    <t>Vaughan Jones</t>
  </si>
  <si>
    <t>Charles Reid Barret</t>
  </si>
  <si>
    <t>William C. Mabbert</t>
  </si>
  <si>
    <t>John Burgefs</t>
  </si>
  <si>
    <t>George Trevelyan</t>
  </si>
  <si>
    <t>John Hunter</t>
  </si>
  <si>
    <t>12 May 1789</t>
  </si>
  <si>
    <t>28 February 1793</t>
  </si>
  <si>
    <t>Henry John Cumming</t>
  </si>
  <si>
    <t>16 April 1795</t>
  </si>
  <si>
    <t>25 October 1795</t>
  </si>
  <si>
    <t>1 September 1795</t>
  </si>
  <si>
    <t>2 September 1795</t>
  </si>
  <si>
    <t>5 September 1795</t>
  </si>
  <si>
    <t>6 May 1795</t>
  </si>
  <si>
    <t>2 April 1783</t>
  </si>
  <si>
    <t>21 August 1793</t>
  </si>
  <si>
    <t>12 July 1793</t>
  </si>
  <si>
    <t>48a</t>
  </si>
  <si>
    <t xml:space="preserve">Cornet </t>
  </si>
  <si>
    <t>John Farnham</t>
  </si>
  <si>
    <t>George Dickson</t>
  </si>
  <si>
    <t>William Wheeler</t>
  </si>
  <si>
    <t>James Steuart, Bt.</t>
  </si>
  <si>
    <t xml:space="preserve">Ja. St. Clair Erskine, Bt. </t>
  </si>
  <si>
    <t>Mervyn Archdall</t>
  </si>
  <si>
    <t>Robert Browne</t>
  </si>
  <si>
    <t>Overington Blunden</t>
  </si>
  <si>
    <t>George A. Madden</t>
  </si>
  <si>
    <t>Micheal Head</t>
  </si>
  <si>
    <t>Thomas Martin</t>
  </si>
  <si>
    <t>Tenison Lyons</t>
  </si>
  <si>
    <t>Hon. Pieree Butler</t>
  </si>
  <si>
    <t>Wheeler H. Cuffe</t>
  </si>
  <si>
    <t>Edward Kelly</t>
  </si>
  <si>
    <t>W.Johnson Harte</t>
  </si>
  <si>
    <t>John Dunkin</t>
  </si>
  <si>
    <t>Rellins Edw. Crouch</t>
  </si>
  <si>
    <t>14 March 1792</t>
  </si>
  <si>
    <t>16 September 1786</t>
  </si>
  <si>
    <t>31 August 1793</t>
  </si>
  <si>
    <t>22 November 1793</t>
  </si>
  <si>
    <t>19 February 1794</t>
  </si>
  <si>
    <t>3 October 1794</t>
  </si>
  <si>
    <t>20 October 1794</t>
  </si>
  <si>
    <t>12 December 1774</t>
  </si>
  <si>
    <t>30 September 1795</t>
  </si>
  <si>
    <t>12 December 1793</t>
  </si>
  <si>
    <t>49b</t>
  </si>
  <si>
    <t>Thirteenth Regiment of (Light) Dragoons</t>
  </si>
  <si>
    <t>Francis Craig</t>
  </si>
  <si>
    <t>Hon. George Walpole</t>
  </si>
  <si>
    <t>Hamiltone Croston</t>
  </si>
  <si>
    <t>robert Bolton</t>
  </si>
  <si>
    <t>Hon.John Brown</t>
  </si>
  <si>
    <t>Lawrence Neville</t>
  </si>
  <si>
    <t>Patrick Dogherty</t>
  </si>
  <si>
    <t>Huge Moore</t>
  </si>
  <si>
    <t>Hon. Robert Fitzroy</t>
  </si>
  <si>
    <t>James Moore</t>
  </si>
  <si>
    <t>George Nixon</t>
  </si>
  <si>
    <t>Christopher Shears</t>
  </si>
  <si>
    <t>John Robbins</t>
  </si>
  <si>
    <t>Benj. Scott Bradshaew</t>
  </si>
  <si>
    <t>redmond Morres</t>
  </si>
  <si>
    <t>Lancelot Gubbings</t>
  </si>
  <si>
    <t>Gro. P. Will. Greene</t>
  </si>
  <si>
    <t>Richerd Bennett</t>
  </si>
  <si>
    <t>Henry Broome</t>
  </si>
  <si>
    <t>John Norcott</t>
  </si>
  <si>
    <t>Rodolphus Buchanan</t>
  </si>
  <si>
    <t>Joseph Faulker</t>
  </si>
  <si>
    <t>George Lawrence</t>
  </si>
  <si>
    <t>Edward Mainwarnig</t>
  </si>
  <si>
    <t>Alex. Geo Stewart</t>
  </si>
  <si>
    <t>Joseph Faulkner</t>
  </si>
  <si>
    <t>Malachi Queely</t>
  </si>
  <si>
    <t>29 June 1782</t>
  </si>
  <si>
    <t>30 Sept 1791</t>
  </si>
  <si>
    <t>15 February 1781</t>
  </si>
  <si>
    <t>31 October 1792</t>
  </si>
  <si>
    <t>30 April 1795</t>
  </si>
  <si>
    <t>8 March 1795</t>
  </si>
  <si>
    <t>6 September 1794</t>
  </si>
  <si>
    <t>15 July 1795</t>
  </si>
  <si>
    <t>28 October 1795</t>
  </si>
  <si>
    <t>18 November 1795</t>
  </si>
  <si>
    <t>12 Novemer 1794</t>
  </si>
  <si>
    <t>50a</t>
  </si>
  <si>
    <t>fourteenth Regiment of (Light) Dragoons</t>
  </si>
  <si>
    <t>Robert Stoper, K.B.</t>
  </si>
  <si>
    <t>Gris Blakeney</t>
  </si>
  <si>
    <t>Arthur Carter</t>
  </si>
  <si>
    <t>John Kindillon</t>
  </si>
  <si>
    <t>Hon. James Butler</t>
  </si>
  <si>
    <t>Hamiltone Georges</t>
  </si>
  <si>
    <t>Henry Brownwy</t>
  </si>
  <si>
    <t>G.H. Mootgomery</t>
  </si>
  <si>
    <t>James Leatham</t>
  </si>
  <si>
    <t>James Kearnay</t>
  </si>
  <si>
    <t>James Tyrrel</t>
  </si>
  <si>
    <t>John Craven</t>
  </si>
  <si>
    <t xml:space="preserve">Denis Paek </t>
  </si>
  <si>
    <t>John Trump Potts</t>
  </si>
  <si>
    <t>Ja.Edward White</t>
  </si>
  <si>
    <t>John Hall</t>
  </si>
  <si>
    <t>Edward Turton</t>
  </si>
  <si>
    <t>Oliver M'Causland</t>
  </si>
  <si>
    <t>W. Fielding Leatham</t>
  </si>
  <si>
    <t>H. Arnott</t>
  </si>
  <si>
    <t>Cha. Stokes Sloper</t>
  </si>
  <si>
    <t>Peter  Vatafs</t>
  </si>
  <si>
    <t>Lawrence Drought</t>
  </si>
  <si>
    <t>Hugh Arnot</t>
  </si>
  <si>
    <t>6 January 1796</t>
  </si>
  <si>
    <t>2 April 1788</t>
  </si>
  <si>
    <t>20 November 1782</t>
  </si>
  <si>
    <t>19 November 1781</t>
  </si>
  <si>
    <t>10 April 1786</t>
  </si>
  <si>
    <t>31 December 1790</t>
  </si>
  <si>
    <t>1 November 1793</t>
  </si>
  <si>
    <t>26 March 1794</t>
  </si>
  <si>
    <t>19 July 1794</t>
  </si>
  <si>
    <t>8 July 1794</t>
  </si>
  <si>
    <t>11 October 1794</t>
  </si>
  <si>
    <t>15 August 1795</t>
  </si>
  <si>
    <t>24 August 1795</t>
  </si>
  <si>
    <t>5 October 1795</t>
  </si>
  <si>
    <t>21 December 1795</t>
  </si>
  <si>
    <t>Fifteenth ()or the King's) Regt. Of (Light) Dragoons</t>
  </si>
  <si>
    <t>Guy, Lord Dorchester, K.B.</t>
  </si>
  <si>
    <t>George Churchill</t>
  </si>
  <si>
    <t>10 May 1794</t>
  </si>
  <si>
    <t>21 August 1795</t>
  </si>
  <si>
    <t>William Erthine</t>
  </si>
  <si>
    <t>William Aylett</t>
  </si>
  <si>
    <t>Robert Pocklington</t>
  </si>
  <si>
    <t>Sandford Lambe</t>
  </si>
  <si>
    <t>Rich. Aug. Seymour</t>
  </si>
  <si>
    <t>Granby Tho. Calcraft</t>
  </si>
  <si>
    <t>Hon. Christ Carleton</t>
  </si>
  <si>
    <t>Cha. Burrel Blunt</t>
  </si>
  <si>
    <t>Edw. Micheal Ryan</t>
  </si>
  <si>
    <t>Charles Hopkinson</t>
  </si>
  <si>
    <t>Henry Grimes</t>
  </si>
  <si>
    <t>Tho.Mallet Hayes</t>
  </si>
  <si>
    <t>Robert Wilson</t>
  </si>
  <si>
    <t>George Hopkinson</t>
  </si>
  <si>
    <t>Arthur Weston</t>
  </si>
  <si>
    <t>John Christ Ridout</t>
  </si>
  <si>
    <t>Francis Plowden</t>
  </si>
  <si>
    <t>Barnard Mangin</t>
  </si>
  <si>
    <t>John Heyriek</t>
  </si>
  <si>
    <t>George Cubitt</t>
  </si>
  <si>
    <t>J. Laycock wetherall</t>
  </si>
  <si>
    <t>Chares Hopekinson</t>
  </si>
  <si>
    <t>William Lidderdale</t>
  </si>
  <si>
    <t>14 February 1793</t>
  </si>
  <si>
    <t>16 May 1794</t>
  </si>
  <si>
    <t>20 May 1794</t>
  </si>
  <si>
    <t>10 March 1794</t>
  </si>
  <si>
    <t>17 February 1793</t>
  </si>
  <si>
    <t>31 October 1794</t>
  </si>
  <si>
    <t>4 April 1795</t>
  </si>
  <si>
    <t>25 December 1793</t>
  </si>
  <si>
    <t>11 March 1795</t>
  </si>
  <si>
    <t>3 June 1795</t>
  </si>
  <si>
    <t>18 December 1793</t>
  </si>
  <si>
    <t>51b</t>
  </si>
  <si>
    <t xml:space="preserve">Hon. William Harcourt </t>
  </si>
  <si>
    <t>20 October1779</t>
  </si>
  <si>
    <t>William Lee</t>
  </si>
  <si>
    <t>J. Gasper Le Marchant</t>
  </si>
  <si>
    <t>Samuel Hawkwr</t>
  </si>
  <si>
    <t>Joseph Starkeyh</t>
  </si>
  <si>
    <t>Tomass Birch</t>
  </si>
  <si>
    <t>Oliver Thomas Jones</t>
  </si>
  <si>
    <t>William Archer</t>
  </si>
  <si>
    <t>52a</t>
  </si>
  <si>
    <t>William Symons</t>
  </si>
  <si>
    <t>William Tomkinson</t>
  </si>
  <si>
    <t>Samuel Goddaard</t>
  </si>
  <si>
    <t>Charkes Stone</t>
  </si>
  <si>
    <t>Clement Archer</t>
  </si>
  <si>
    <t>Tho. Parker Butler</t>
  </si>
  <si>
    <t>James Emerson</t>
  </si>
  <si>
    <t>Williams Jones Fry</t>
  </si>
  <si>
    <t>William Boyce</t>
  </si>
  <si>
    <t>Walter Leitch</t>
  </si>
  <si>
    <t>James Hey</t>
  </si>
  <si>
    <t>Richerd Askew</t>
  </si>
  <si>
    <t>Francis Campbell</t>
  </si>
  <si>
    <t>Peter Carey</t>
  </si>
  <si>
    <t>Thomas Sherisse</t>
  </si>
  <si>
    <t>Charles Stone</t>
  </si>
  <si>
    <t>9 Feb 1784</t>
  </si>
  <si>
    <t>12 September 1793</t>
  </si>
  <si>
    <t>6 July 1792</t>
  </si>
  <si>
    <t>17 July 1794</t>
  </si>
  <si>
    <t>26 April 1794</t>
  </si>
  <si>
    <t>18 July 1794</t>
  </si>
  <si>
    <t>26 November 1793</t>
  </si>
  <si>
    <t>25 July 1792</t>
  </si>
  <si>
    <t>9 October 1794</t>
  </si>
  <si>
    <t>21 June 1794</t>
  </si>
  <si>
    <t>7 April 1795</t>
  </si>
  <si>
    <t>29 April 1794</t>
  </si>
  <si>
    <t>9 December 1795</t>
  </si>
  <si>
    <t>53b</t>
  </si>
  <si>
    <t>Seventeenth Regiment of (Light) Dragoons</t>
  </si>
  <si>
    <t>Oliver De Lancey</t>
  </si>
  <si>
    <t>3 October 794</t>
  </si>
  <si>
    <t>George Hardy</t>
  </si>
  <si>
    <t>Harry Nettles</t>
  </si>
  <si>
    <t>Evan Lloyd</t>
  </si>
  <si>
    <t>John Black</t>
  </si>
  <si>
    <t>William Jophson</t>
  </si>
  <si>
    <t>Francis Gore</t>
  </si>
  <si>
    <t>Robert Fleteher</t>
  </si>
  <si>
    <t>robert Lowe</t>
  </si>
  <si>
    <t>James Mac Donell</t>
  </si>
  <si>
    <t>Willliam Sydney Baeon</t>
  </si>
  <si>
    <t>Christopher Johnston</t>
  </si>
  <si>
    <t>William Richards</t>
  </si>
  <si>
    <t>Ofwald Werge</t>
  </si>
  <si>
    <t>Thomas Butler</t>
  </si>
  <si>
    <t>Richerd Aylmer</t>
  </si>
  <si>
    <t>Edward Wilson</t>
  </si>
  <si>
    <t>John Menwarning</t>
  </si>
  <si>
    <t>James Hellings</t>
  </si>
  <si>
    <t>Thomas Smithson</t>
  </si>
  <si>
    <t>Philip Tisdall</t>
  </si>
  <si>
    <t>John Gildea</t>
  </si>
  <si>
    <t>Thomas  Sneyd</t>
  </si>
  <si>
    <t>John Manwarning</t>
  </si>
  <si>
    <t>John Robinson</t>
  </si>
  <si>
    <t>31 May 1789</t>
  </si>
  <si>
    <t>4 September 1794</t>
  </si>
  <si>
    <t>19 September 1795</t>
  </si>
  <si>
    <t>17 April 1794</t>
  </si>
  <si>
    <t>17 Decemebr 1794</t>
  </si>
  <si>
    <t>25 October 1793</t>
  </si>
  <si>
    <t>2 April 1794</t>
  </si>
  <si>
    <t>6 December 1794</t>
  </si>
  <si>
    <t>54a</t>
  </si>
  <si>
    <t>Eighteenth Regiment of (Light) Dragoons</t>
  </si>
  <si>
    <t>3 August 1762</t>
  </si>
  <si>
    <t>13 April 1771</t>
  </si>
  <si>
    <t>Charles Wilson Lyon</t>
  </si>
  <si>
    <t>William Christmas</t>
  </si>
  <si>
    <t>Henry George Gray</t>
  </si>
  <si>
    <t>James Preston</t>
  </si>
  <si>
    <t>Archibald Butter</t>
  </si>
  <si>
    <t>John Lawrenson</t>
  </si>
  <si>
    <t>Thomas Goldie</t>
  </si>
  <si>
    <t>Wm. Lambe Palmer</t>
  </si>
  <si>
    <t>Micheal O' Meara</t>
  </si>
  <si>
    <t>James Roynell</t>
  </si>
  <si>
    <t>Huge Cafement</t>
  </si>
  <si>
    <t>Lewis Chaabot</t>
  </si>
  <si>
    <t>George Smith</t>
  </si>
  <si>
    <t>Thomas Buttersby</t>
  </si>
  <si>
    <t>George Davya</t>
  </si>
  <si>
    <t>P. A. Despard</t>
  </si>
  <si>
    <t>Mansergh St. George</t>
  </si>
  <si>
    <t>Gilbert Fitzgerald</t>
  </si>
  <si>
    <t>Samuel Higgins</t>
  </si>
  <si>
    <t>Thomas O'Reilly</t>
  </si>
  <si>
    <t>Robert Taylor Raynes</t>
  </si>
  <si>
    <t>Benjamin Lutehyns</t>
  </si>
  <si>
    <t>Richerd Brooke</t>
  </si>
  <si>
    <t>francis Frafer</t>
  </si>
  <si>
    <t>30 May 1794</t>
  </si>
  <si>
    <t>21 April 1794</t>
  </si>
  <si>
    <t>15 May 1793</t>
  </si>
  <si>
    <t>31 May 1794</t>
  </si>
  <si>
    <t>12 September 1795</t>
  </si>
  <si>
    <t>31 July 1795</t>
  </si>
  <si>
    <t>28 October1795</t>
  </si>
  <si>
    <t>Nineteenth Regiment of (Light) Dragoons</t>
  </si>
  <si>
    <t>John Floyd</t>
  </si>
  <si>
    <t>Wm. Gilbert Child</t>
  </si>
  <si>
    <t>William Sage</t>
  </si>
  <si>
    <t>Patrick Maxwell</t>
  </si>
  <si>
    <t>Thomas Peterson</t>
  </si>
  <si>
    <t>Richerd Drummond</t>
  </si>
  <si>
    <t>12 January 1795</t>
  </si>
  <si>
    <t>5 January 1795</t>
  </si>
  <si>
    <t>John Bailey</t>
  </si>
  <si>
    <t>19 April 1792</t>
  </si>
  <si>
    <t>1 April 1792</t>
  </si>
  <si>
    <t>6 amy 1795</t>
  </si>
  <si>
    <t>Walter Montenth</t>
  </si>
  <si>
    <t>James  Kennedy</t>
  </si>
  <si>
    <t>Arthur Brabaon</t>
  </si>
  <si>
    <t>John Fortnaam</t>
  </si>
  <si>
    <t>Roderick Mackenzie</t>
  </si>
  <si>
    <t>Charles Maddison</t>
  </si>
  <si>
    <t>William Ballafis</t>
  </si>
  <si>
    <t>James Cathcart</t>
  </si>
  <si>
    <t>23 March 1791</t>
  </si>
  <si>
    <t>24 March 1791</t>
  </si>
  <si>
    <t>16 May 1791</t>
  </si>
  <si>
    <t>15 November 1788</t>
  </si>
  <si>
    <t>28 January 1784</t>
  </si>
  <si>
    <t xml:space="preserve">John Banger </t>
  </si>
  <si>
    <t>Robert Lisle</t>
  </si>
  <si>
    <t>Henry roberts</t>
  </si>
  <si>
    <t>Thomas Hassell</t>
  </si>
  <si>
    <t>Henry Skelton</t>
  </si>
  <si>
    <t xml:space="preserve">John Day </t>
  </si>
  <si>
    <t>Joseph Mayde</t>
  </si>
  <si>
    <t>14 June1793</t>
  </si>
  <si>
    <t>12 April 1791</t>
  </si>
  <si>
    <t>25 March 1793</t>
  </si>
  <si>
    <t>29 March 1791</t>
  </si>
  <si>
    <t>16 September 1794</t>
  </si>
  <si>
    <t>55b</t>
  </si>
  <si>
    <t>56a</t>
  </si>
  <si>
    <t>Twentieth (or Jamaica Regt.) of (Light) Dragoons</t>
  </si>
  <si>
    <t>Francis Incledon</t>
  </si>
  <si>
    <t>25 December 1794</t>
  </si>
  <si>
    <t>Georgr Anson</t>
  </si>
  <si>
    <t>Robert Gillesipe</t>
  </si>
  <si>
    <t>2 January 1794</t>
  </si>
  <si>
    <t>Louiis Correvont</t>
  </si>
  <si>
    <t>Robert Andereson</t>
  </si>
  <si>
    <t>Edw. Pinnock Wallen</t>
  </si>
  <si>
    <t>Augustus Gould</t>
  </si>
  <si>
    <t>Samuel Simpson</t>
  </si>
  <si>
    <t>James Grant</t>
  </si>
  <si>
    <t>John Fellows</t>
  </si>
  <si>
    <t>Willim Sandford</t>
  </si>
  <si>
    <t>19 May 1794</t>
  </si>
  <si>
    <t>15 November 1794</t>
  </si>
  <si>
    <t>Walter Johnson</t>
  </si>
  <si>
    <t>Colin Campbell</t>
  </si>
  <si>
    <t>John Rofs</t>
  </si>
  <si>
    <t>William Reymond</t>
  </si>
  <si>
    <t>Henry Rennalls</t>
  </si>
  <si>
    <t>George Edward Cox</t>
  </si>
  <si>
    <t>19 March 1794</t>
  </si>
  <si>
    <t>10  October 1794</t>
  </si>
  <si>
    <t>26 December 1794</t>
  </si>
  <si>
    <t>27 December 1794</t>
  </si>
  <si>
    <t>25 December 1782</t>
  </si>
  <si>
    <t>20 January 1792</t>
  </si>
  <si>
    <t>17 July 1793</t>
  </si>
  <si>
    <t>57b</t>
  </si>
  <si>
    <t>Twenty-First (or Jamaica Regt.) of (Light) Dragoons</t>
  </si>
  <si>
    <t xml:space="preserve">Thomas Rd. Beaumont </t>
  </si>
  <si>
    <t>Alexander Mackenzie</t>
  </si>
  <si>
    <t>Wilkinson Lyster Kaye</t>
  </si>
  <si>
    <t>John Sulliva Wood</t>
  </si>
  <si>
    <t>thomas Sted</t>
  </si>
  <si>
    <t>Richered Henry Stovin</t>
  </si>
  <si>
    <t>John Campbell</t>
  </si>
  <si>
    <t>Brond Malkin</t>
  </si>
  <si>
    <t>William Spearman</t>
  </si>
  <si>
    <t>Anthony Cross</t>
  </si>
  <si>
    <t>Cha. Plowden Slaney</t>
  </si>
  <si>
    <t xml:space="preserve">Thomas Bates </t>
  </si>
  <si>
    <t>Alexander M'Neil</t>
  </si>
  <si>
    <t>14 January 1795</t>
  </si>
  <si>
    <t xml:space="preserve">Charles Clarke </t>
  </si>
  <si>
    <t xml:space="preserve">Robert Hunter </t>
  </si>
  <si>
    <t>Charles Pearce</t>
  </si>
  <si>
    <t>25 November 1795</t>
  </si>
  <si>
    <t>John Whitaker</t>
  </si>
  <si>
    <t>George Dickinson</t>
  </si>
  <si>
    <t>18 March 1795</t>
  </si>
  <si>
    <t>58a</t>
  </si>
  <si>
    <t>Twenty-Second Regiment of (Light) Dragoons</t>
  </si>
  <si>
    <t xml:space="preserve">Frrederick Wm. Wollaston </t>
  </si>
  <si>
    <t>1 May 1794</t>
  </si>
  <si>
    <t>Charles Smith</t>
  </si>
  <si>
    <t>Charles Sinclair</t>
  </si>
  <si>
    <t>Daniel Sedden</t>
  </si>
  <si>
    <t>Cha. Massey Baker</t>
  </si>
  <si>
    <t>27 August 1794</t>
  </si>
  <si>
    <t>25 February 1795</t>
  </si>
  <si>
    <t>Joseph Blakeway</t>
  </si>
  <si>
    <t>George Mantle</t>
  </si>
  <si>
    <t>Anthony M. Storey</t>
  </si>
  <si>
    <t>Aron Lawson</t>
  </si>
  <si>
    <t>Edwin Sandya</t>
  </si>
  <si>
    <t>Charles Butcher</t>
  </si>
  <si>
    <t>Joseoph Jerrard</t>
  </si>
  <si>
    <t>Robert Barelay</t>
  </si>
  <si>
    <t>George Bond</t>
  </si>
  <si>
    <t>George Bass Oliver</t>
  </si>
  <si>
    <t>Charles George</t>
  </si>
  <si>
    <t>21 May 1794</t>
  </si>
  <si>
    <t>1 October 1795</t>
  </si>
  <si>
    <t>59b</t>
  </si>
  <si>
    <t>Twenty-third Regiment of Light Dragoons</t>
  </si>
  <si>
    <t>William Fullarton</t>
  </si>
  <si>
    <t>William Spencer</t>
  </si>
  <si>
    <t>John Shaw Maxwell</t>
  </si>
  <si>
    <t>Francis Newbury</t>
  </si>
  <si>
    <t>William Maxwell</t>
  </si>
  <si>
    <t>James Wetherherd</t>
  </si>
  <si>
    <t>William L. Murry</t>
  </si>
  <si>
    <t>John Jamieson</t>
  </si>
  <si>
    <t>Henry Porter</t>
  </si>
  <si>
    <t>Ponsonby Hoare</t>
  </si>
  <si>
    <t>John M'Caa</t>
  </si>
  <si>
    <t>Thomas Bradshaw</t>
  </si>
  <si>
    <t>William Ogden</t>
  </si>
  <si>
    <t>Peter Robison</t>
  </si>
  <si>
    <t>William Penny</t>
  </si>
  <si>
    <t>William Fitzgerald</t>
  </si>
  <si>
    <t>Francis Annesley</t>
  </si>
  <si>
    <t>Nugent Kirkland</t>
  </si>
  <si>
    <t>29 March 1794</t>
  </si>
  <si>
    <t>Twenty-Fourth Regiment of (Light) Dragoons</t>
  </si>
  <si>
    <t>William Lostus</t>
  </si>
  <si>
    <t xml:space="preserve">Ld. William Bentinck </t>
  </si>
  <si>
    <t>William Murray</t>
  </si>
  <si>
    <t>Taylor White</t>
  </si>
  <si>
    <t>Harry Verelst</t>
  </si>
  <si>
    <t>John Kirk</t>
  </si>
  <si>
    <t>24 June 1795</t>
  </si>
  <si>
    <t>21 March 1795</t>
  </si>
  <si>
    <t>20 March 1794</t>
  </si>
  <si>
    <t>Edward Sebright</t>
  </si>
  <si>
    <t>30 July 1794</t>
  </si>
  <si>
    <t>Charles Combers</t>
  </si>
  <si>
    <t xml:space="preserve">John Lind. St. Leger </t>
  </si>
  <si>
    <t>Thomas Vickers Stables</t>
  </si>
  <si>
    <t>Hamilton  Archdall</t>
  </si>
  <si>
    <t>Samson Warning</t>
  </si>
  <si>
    <t>Charles Girling</t>
  </si>
  <si>
    <t>Richerd Money</t>
  </si>
  <si>
    <t>Francis Bagsgaw</t>
  </si>
  <si>
    <t>William Underwood</t>
  </si>
  <si>
    <t>Samuel Boddy</t>
  </si>
  <si>
    <t>Charles Henry Burt</t>
  </si>
  <si>
    <t>Charles Girlink</t>
  </si>
  <si>
    <t>Andrew High</t>
  </si>
  <si>
    <t>22 March 1794</t>
  </si>
  <si>
    <t>23 March 1794</t>
  </si>
  <si>
    <t>24 March 1794</t>
  </si>
  <si>
    <t>8 October 1794</t>
  </si>
  <si>
    <t>15 October 1794</t>
  </si>
  <si>
    <t>21 October 1792</t>
  </si>
  <si>
    <t>1 October 1789</t>
  </si>
  <si>
    <t>11 May 1791</t>
  </si>
  <si>
    <t>12 May 1795</t>
  </si>
  <si>
    <t>12 May 1777</t>
  </si>
  <si>
    <t>6 January 1795</t>
  </si>
  <si>
    <t>4 February 1795</t>
  </si>
  <si>
    <t>21 February 1794</t>
  </si>
  <si>
    <t>25 February 1793</t>
  </si>
  <si>
    <t>2 February 1792</t>
  </si>
  <si>
    <t>24 February 1794</t>
  </si>
  <si>
    <t>11 March 1770</t>
  </si>
  <si>
    <t>1  March 1794</t>
  </si>
  <si>
    <t>13 March 1793</t>
  </si>
  <si>
    <t>10 March 1781</t>
  </si>
  <si>
    <t>13 March 1795</t>
  </si>
  <si>
    <t>4 April 1787</t>
  </si>
  <si>
    <t>24 April 1794</t>
  </si>
  <si>
    <t>14 April 1792</t>
  </si>
  <si>
    <t>29 April1794</t>
  </si>
  <si>
    <t>16 June 1795</t>
  </si>
  <si>
    <t>4 June 1795</t>
  </si>
  <si>
    <t>5 June 1795</t>
  </si>
  <si>
    <t>14 June 1794</t>
  </si>
  <si>
    <t>19 June 1794</t>
  </si>
  <si>
    <t>20 June 1794</t>
  </si>
  <si>
    <t>25 June 1785</t>
  </si>
  <si>
    <t>8 July 1795</t>
  </si>
  <si>
    <t>3 July 1795</t>
  </si>
  <si>
    <t>9 July 1795</t>
  </si>
  <si>
    <t>12 July 1777</t>
  </si>
  <si>
    <t>28 August 1794</t>
  </si>
  <si>
    <t>24 September 1781</t>
  </si>
  <si>
    <t>9 November 1794</t>
  </si>
  <si>
    <t>15 December 1795</t>
  </si>
  <si>
    <t>14 December 1794</t>
  </si>
  <si>
    <t>2 December 1795</t>
  </si>
  <si>
    <t>30 December 1794</t>
  </si>
  <si>
    <t>25 December   1794</t>
  </si>
  <si>
    <t>5b</t>
  </si>
  <si>
    <t>Field Marshals</t>
  </si>
  <si>
    <t>His Royal Highness W. D. of Gloucester, K.G.</t>
  </si>
  <si>
    <t>25 May 1772</t>
  </si>
  <si>
    <t>30 April 1759</t>
  </si>
  <si>
    <t>16 December 1767</t>
  </si>
  <si>
    <t>25 June 1746</t>
  </si>
  <si>
    <t>George Howard, K.B.</t>
  </si>
  <si>
    <t>29 August 1777</t>
  </si>
  <si>
    <t>22 February 1760</t>
  </si>
  <si>
    <t>16 January 1750</t>
  </si>
  <si>
    <t>21 August 1749</t>
  </si>
  <si>
    <t>His Royal Highness Frederick D. of York, K.G.</t>
  </si>
  <si>
    <t>10 February 1795</t>
  </si>
  <si>
    <t>12 April 1793</t>
  </si>
  <si>
    <t>27 October 1784</t>
  </si>
  <si>
    <t>1 November 1780</t>
  </si>
  <si>
    <t>Generals</t>
  </si>
  <si>
    <t>John, Duke of Argyll</t>
  </si>
  <si>
    <t>19 March 1778</t>
  </si>
  <si>
    <t>19 January 1761</t>
  </si>
  <si>
    <t>25 June 1759</t>
  </si>
  <si>
    <t>10 November 1755</t>
  </si>
  <si>
    <t>Jeffery, Lord Amherst, K.B.</t>
  </si>
  <si>
    <t>22 May 1756</t>
  </si>
  <si>
    <t>John, Lord Howard, K.B.</t>
  </si>
  <si>
    <t>02 April 1778</t>
  </si>
  <si>
    <t>Studholme Hodgson</t>
  </si>
  <si>
    <t>George, Marq. Townshend</t>
  </si>
  <si>
    <t>30 April 1770</t>
  </si>
  <si>
    <t>6 March 1761</t>
  </si>
  <si>
    <t>6 May 1758</t>
  </si>
  <si>
    <t>Lord Frederick Cavendish</t>
  </si>
  <si>
    <t>7 March 1761</t>
  </si>
  <si>
    <t>7 May 1758</t>
  </si>
  <si>
    <t>Cha. Duke of Richmond, K.G.</t>
  </si>
  <si>
    <t>9 March 1761</t>
  </si>
  <si>
    <t>9 May 1758</t>
  </si>
  <si>
    <t>Cyrus Trapaud</t>
  </si>
  <si>
    <t>19 February 1783</t>
  </si>
  <si>
    <t>10 July 1762</t>
  </si>
  <si>
    <t>10 July 1760</t>
  </si>
  <si>
    <t>Wm. M. of Lansdown, K.G.</t>
  </si>
  <si>
    <t>4 December 1760</t>
  </si>
  <si>
    <t>Charles Vernon</t>
  </si>
  <si>
    <t>17 March 1761</t>
  </si>
  <si>
    <t>David Graeme</t>
  </si>
  <si>
    <t>15 October 1761</t>
  </si>
  <si>
    <t>6a</t>
  </si>
  <si>
    <t>Robert Melville</t>
  </si>
  <si>
    <t>21 August 1777</t>
  </si>
  <si>
    <t>07 August 1766</t>
  </si>
  <si>
    <t>18 February 1761</t>
  </si>
  <si>
    <t>Mariscoe Frederick</t>
  </si>
  <si>
    <t>15 January 1762</t>
  </si>
  <si>
    <t>James Johnston</t>
  </si>
  <si>
    <t>19 February 1762</t>
  </si>
  <si>
    <t>W. Augustus Pitt, K.B.</t>
  </si>
  <si>
    <t>Lord Adam Gordon</t>
  </si>
  <si>
    <t>Hon. Alexander Maitland</t>
  </si>
  <si>
    <t>Arch. Earl of Eglintoune</t>
  </si>
  <si>
    <t>Robert Clerk</t>
  </si>
  <si>
    <t>Hon. William Howe, K.B.</t>
  </si>
  <si>
    <t>Lord George Henry Lennox</t>
  </si>
  <si>
    <t>20 February 1762</t>
  </si>
  <si>
    <t>Henry Fletcher</t>
  </si>
  <si>
    <t>20 June 1762</t>
  </si>
  <si>
    <t>John Hale</t>
  </si>
  <si>
    <t>21 June 1762</t>
  </si>
  <si>
    <t>Charles, Lord Southampton</t>
  </si>
  <si>
    <t>25 June 1762</t>
  </si>
  <si>
    <t>Bernard Hale</t>
  </si>
  <si>
    <t>7 October 1762</t>
  </si>
  <si>
    <t>29 September 1775</t>
  </si>
  <si>
    <t>19 April 1763</t>
  </si>
  <si>
    <t>H.D. of Northumberland K.G.</t>
  </si>
  <si>
    <t>26 October 1764</t>
  </si>
  <si>
    <t>Cha. Marq. Cornwallis, K.G.</t>
  </si>
  <si>
    <t>2 August 1764</t>
  </si>
  <si>
    <t>6b</t>
  </si>
  <si>
    <t>Lieutenant Generals</t>
  </si>
  <si>
    <t>John Bell</t>
  </si>
  <si>
    <t>19 February 1779</t>
  </si>
  <si>
    <t>18 April 1771</t>
  </si>
  <si>
    <t>David Lindsay, Bt.</t>
  </si>
  <si>
    <t>7 August 1771</t>
  </si>
  <si>
    <t>Edward Maxwell Brown</t>
  </si>
  <si>
    <t>Eyre Massey</t>
  </si>
  <si>
    <t>George Warde</t>
  </si>
  <si>
    <t>Staates Long Morris</t>
  </si>
  <si>
    <t>Ralph, Earl of Ross</t>
  </si>
  <si>
    <t>Robert Pigot, Bt.</t>
  </si>
  <si>
    <t>John Dalling, Bt.</t>
  </si>
  <si>
    <t>Russel Manners</t>
  </si>
  <si>
    <t>Thomas Hall</t>
  </si>
  <si>
    <t>William Fawcett, K.B.</t>
  </si>
  <si>
    <t>Wm. M. of Lothian, K.T.</t>
  </si>
  <si>
    <t>Charles Grey, K.B.</t>
  </si>
  <si>
    <t>20 December 1772</t>
  </si>
  <si>
    <t>Tho. Spencer Wilson, Bt.</t>
  </si>
  <si>
    <t>21 December 1772</t>
  </si>
  <si>
    <t>George Morrison</t>
  </si>
  <si>
    <t>22 December 1772</t>
  </si>
  <si>
    <t>Thomas Clarke</t>
  </si>
  <si>
    <t>11 June 1773</t>
  </si>
  <si>
    <t>Charles Rainsford</t>
  </si>
  <si>
    <t>5 August 1774</t>
  </si>
  <si>
    <t>Spencer Cowper</t>
  </si>
  <si>
    <t>28 September 1787</t>
  </si>
  <si>
    <t>Edward Mathew</t>
  </si>
  <si>
    <t>20 March 1775</t>
  </si>
  <si>
    <t>James Pattison</t>
  </si>
  <si>
    <t>Hon. Henry St. John</t>
  </si>
  <si>
    <t>11 January 1776</t>
  </si>
  <si>
    <t>1 May 1777</t>
  </si>
  <si>
    <t>George Osborn, Bt.</t>
  </si>
  <si>
    <t>7 August 1777</t>
  </si>
  <si>
    <t>Thomas Shirley, Bt.</t>
  </si>
  <si>
    <t>19 October 1781</t>
  </si>
  <si>
    <t>Joseph Brome</t>
  </si>
  <si>
    <t>Patrick Tonyn</t>
  </si>
  <si>
    <t>Gabriel Christie</t>
  </si>
  <si>
    <t>John Reid</t>
  </si>
  <si>
    <t>Charles Ross</t>
  </si>
  <si>
    <t>William Green, Bt.</t>
  </si>
  <si>
    <t>Charles O'Hara</t>
  </si>
  <si>
    <t>William Rowley</t>
  </si>
  <si>
    <t>Harry Trelawny</t>
  </si>
  <si>
    <t>Peter Bathurst</t>
  </si>
  <si>
    <t>7a</t>
  </si>
  <si>
    <t>Hon. William Gordon</t>
  </si>
  <si>
    <t>Robert Prescott</t>
  </si>
  <si>
    <t>Hon. William Harcourt</t>
  </si>
  <si>
    <t>Henry, Earl of Carhampton</t>
  </si>
  <si>
    <t>William Dalrymple</t>
  </si>
  <si>
    <t>William Picton</t>
  </si>
  <si>
    <t>Hector Munro, K.B.</t>
  </si>
  <si>
    <t>Hon. William Hervey</t>
  </si>
  <si>
    <t>West Hyde</t>
  </si>
  <si>
    <t>J. Fletcher Campbell</t>
  </si>
  <si>
    <t>William Medows, K.B.</t>
  </si>
  <si>
    <t>25 November 1778</t>
  </si>
  <si>
    <t>Thomas Osbert Mordaunt</t>
  </si>
  <si>
    <t>His Royal Highness Prince Edward</t>
  </si>
  <si>
    <t>2 October 1793</t>
  </si>
  <si>
    <t>16 May 1781</t>
  </si>
  <si>
    <t>7b</t>
  </si>
  <si>
    <t>Major Generals</t>
  </si>
  <si>
    <t>Anthony George Martin</t>
  </si>
  <si>
    <t>51 F.</t>
  </si>
  <si>
    <t>Benjamin Gordon</t>
  </si>
  <si>
    <t>48 F.</t>
  </si>
  <si>
    <t>Hon. Thomas Bruce</t>
  </si>
  <si>
    <t>16 F.</t>
  </si>
  <si>
    <t>George Ainslie</t>
  </si>
  <si>
    <t>13 F.</t>
  </si>
  <si>
    <t>James Adeane</t>
  </si>
  <si>
    <t>45 F.</t>
  </si>
  <si>
    <t>Henry Pringle</t>
  </si>
  <si>
    <t>Edward Smith</t>
  </si>
  <si>
    <t>43 F.</t>
  </si>
  <si>
    <t>James D'Auvergne</t>
  </si>
  <si>
    <t>Thomas Bland</t>
  </si>
  <si>
    <t>5 D.G.</t>
  </si>
  <si>
    <t>Felix Buckley</t>
  </si>
  <si>
    <t>2 L.G.</t>
  </si>
  <si>
    <t>18 Dr.</t>
  </si>
  <si>
    <t>Henry Watson Powell</t>
  </si>
  <si>
    <t>15 F.</t>
  </si>
  <si>
    <t>Thomas Stirling</t>
  </si>
  <si>
    <t>41 F.</t>
  </si>
  <si>
    <t>George Garth</t>
  </si>
  <si>
    <t>17 F.</t>
  </si>
  <si>
    <t>Richard Grenville</t>
  </si>
  <si>
    <t>23 F.</t>
  </si>
  <si>
    <t>John Leland</t>
  </si>
  <si>
    <t>17 November 1780</t>
  </si>
  <si>
    <t>64 F.</t>
  </si>
  <si>
    <t>James Hamilton</t>
  </si>
  <si>
    <t>21 F.</t>
  </si>
  <si>
    <t>John Straton</t>
  </si>
  <si>
    <t>Artil. in Ireland</t>
  </si>
  <si>
    <t>James Rooke</t>
  </si>
  <si>
    <t>60 F.</t>
  </si>
  <si>
    <t>Charles Crosbie</t>
  </si>
  <si>
    <t>Late R. Dublin Regt.</t>
  </si>
  <si>
    <t>Winter Blathwayte</t>
  </si>
  <si>
    <t>27 Dr.</t>
  </si>
  <si>
    <t>John, Earl of Suffolk</t>
  </si>
  <si>
    <t>70 F.</t>
  </si>
  <si>
    <t>Ralph Abercromby, K.B.</t>
  </si>
  <si>
    <t>7 D.G.</t>
  </si>
  <si>
    <t>Hon. Chapel Norton</t>
  </si>
  <si>
    <t>81 F.</t>
  </si>
  <si>
    <t>John Gunning</t>
  </si>
  <si>
    <t>15 June 1781</t>
  </si>
  <si>
    <t>65 F.</t>
  </si>
  <si>
    <t>George Hotham</t>
  </si>
  <si>
    <t>13 February 1781</t>
  </si>
  <si>
    <t>14 F.</t>
  </si>
  <si>
    <t>14 February 1781</t>
  </si>
  <si>
    <t>7 Dr.</t>
  </si>
  <si>
    <t>Adam Williamson, K.B.</t>
  </si>
  <si>
    <t>72 F.</t>
  </si>
  <si>
    <t>Robert Abercromby, K.B.</t>
  </si>
  <si>
    <t>75 F.</t>
  </si>
  <si>
    <t>Gerard Lake</t>
  </si>
  <si>
    <t>16 February 1781</t>
  </si>
  <si>
    <t>53 F.</t>
  </si>
  <si>
    <t>Thomas Musgrave</t>
  </si>
  <si>
    <t>18 April 1781</t>
  </si>
  <si>
    <t>76 F.</t>
  </si>
  <si>
    <t>George Morgan</t>
  </si>
  <si>
    <t>James Coates</t>
  </si>
  <si>
    <t>2 F.</t>
  </si>
  <si>
    <t>Ralph Dundas</t>
  </si>
  <si>
    <t>8 F.</t>
  </si>
  <si>
    <t>Richard Whyte</t>
  </si>
  <si>
    <t>24 F.</t>
  </si>
  <si>
    <t>Alured Clarke</t>
  </si>
  <si>
    <t>5 F.</t>
  </si>
  <si>
    <t>James Hugonin</t>
  </si>
  <si>
    <t>30 May 1781</t>
  </si>
  <si>
    <t>William Shirreff</t>
  </si>
  <si>
    <t>Half- Pay</t>
  </si>
  <si>
    <t>William Grinfield</t>
  </si>
  <si>
    <t>86 F.</t>
  </si>
  <si>
    <t>Samuel Hulse</t>
  </si>
  <si>
    <t>57 F.</t>
  </si>
  <si>
    <t>8a</t>
  </si>
  <si>
    <t>Albemarle Bertie</t>
  </si>
  <si>
    <t>56 F.</t>
  </si>
  <si>
    <t>Charles Valancey</t>
  </si>
  <si>
    <t>Engineers in Ireland</t>
  </si>
  <si>
    <t>Hon. John Tho. De Burgh</t>
  </si>
  <si>
    <t>66 F.</t>
  </si>
  <si>
    <t>12 Dr.</t>
  </si>
  <si>
    <t>Thomas Carleton</t>
  </si>
  <si>
    <t>James Marsh</t>
  </si>
  <si>
    <t>77 F.</t>
  </si>
  <si>
    <t>Cavendish Lister</t>
  </si>
  <si>
    <t>3 F. G.</t>
  </si>
  <si>
    <t>Charles Leigh</t>
  </si>
  <si>
    <t>82 F.</t>
  </si>
  <si>
    <t>James Ogilvie</t>
  </si>
  <si>
    <t>4 F.</t>
  </si>
  <si>
    <t>William Roberts</t>
  </si>
  <si>
    <t>Late 41 F.</t>
  </si>
  <si>
    <t>Hon. Mark Napier</t>
  </si>
  <si>
    <t>Captain of Invalids</t>
  </si>
  <si>
    <t>Robert Laurie, Bt.</t>
  </si>
  <si>
    <t>28 Dr.</t>
  </si>
  <si>
    <t>William Martin</t>
  </si>
  <si>
    <t>Artillery</t>
  </si>
  <si>
    <t>John Archer</t>
  </si>
  <si>
    <t>Engineers</t>
  </si>
  <si>
    <t>William Edmeston</t>
  </si>
  <si>
    <t>95 F.</t>
  </si>
  <si>
    <t>Forbes Macbean</t>
  </si>
  <si>
    <t>Invalid Artillery</t>
  </si>
  <si>
    <t>David Home</t>
  </si>
  <si>
    <t>2 Dr.</t>
  </si>
  <si>
    <t>Hugh Debbieg</t>
  </si>
  <si>
    <t>Richard Dawson</t>
  </si>
  <si>
    <t>Invalid Engineers</t>
  </si>
  <si>
    <t>Montgomery Agnew</t>
  </si>
  <si>
    <t>1 D.D.G</t>
  </si>
  <si>
    <t>Thomas Jones</t>
  </si>
  <si>
    <t>Lt. Gov. of Hull</t>
  </si>
  <si>
    <t>James Stewart</t>
  </si>
  <si>
    <t>5 Dr.</t>
  </si>
  <si>
    <t>Alexander, E. of Balcarres</t>
  </si>
  <si>
    <t>63 F.</t>
  </si>
  <si>
    <t>Hon. Charles Stuart</t>
  </si>
  <si>
    <t>26 F.</t>
  </si>
  <si>
    <t>Cornelius Cuyler</t>
  </si>
  <si>
    <t>69 F.</t>
  </si>
  <si>
    <t>Charles, E. of Harrington</t>
  </si>
  <si>
    <t>1 L.G.</t>
  </si>
  <si>
    <t>Hon. Richard Fitz Patrick</t>
  </si>
  <si>
    <t>Nesbit Balfour</t>
  </si>
  <si>
    <t>39 F.</t>
  </si>
  <si>
    <t>Edmund Stevens</t>
  </si>
  <si>
    <t>1 F.G.</t>
  </si>
  <si>
    <t>Thomas Trigge</t>
  </si>
  <si>
    <t>68 F.</t>
  </si>
  <si>
    <t>Francis, Earl of Moira</t>
  </si>
  <si>
    <t>Peter Craig</t>
  </si>
  <si>
    <t>Benjamin Stehelin</t>
  </si>
  <si>
    <t>01 December 1781</t>
  </si>
  <si>
    <t>Edmund Fanning</t>
  </si>
  <si>
    <t>William Gardiner</t>
  </si>
  <si>
    <t>20 December 1793</t>
  </si>
  <si>
    <t>28 February 1783</t>
  </si>
  <si>
    <t>99 F.</t>
  </si>
  <si>
    <t>Henry Johnson</t>
  </si>
  <si>
    <t>Hon. Henry Edward Fox</t>
  </si>
  <si>
    <t>12 March 1783</t>
  </si>
  <si>
    <t>10 F.</t>
  </si>
  <si>
    <t>J. Watson Tadw. Watson</t>
  </si>
  <si>
    <t>22 August 1783</t>
  </si>
  <si>
    <t>3  F. G.</t>
  </si>
  <si>
    <t>James Lumsdaine</t>
  </si>
  <si>
    <t>1 F.</t>
  </si>
  <si>
    <t>Lowther Pennington</t>
  </si>
  <si>
    <t>Late 131 F.</t>
  </si>
  <si>
    <t>Patrick Bellew</t>
  </si>
  <si>
    <t>Philip Goldsworthy</t>
  </si>
  <si>
    <t>20 October 1784</t>
  </si>
  <si>
    <t>1 Dr.</t>
  </si>
  <si>
    <t>Duncan Drummond</t>
  </si>
  <si>
    <t>13 February 1786</t>
  </si>
  <si>
    <t>John Phipps</t>
  </si>
  <si>
    <t>15 November 1786</t>
  </si>
  <si>
    <t>William Spry</t>
  </si>
  <si>
    <t>15 December 1786</t>
  </si>
  <si>
    <t>Charles Eustace</t>
  </si>
  <si>
    <t>18 October 1787</t>
  </si>
  <si>
    <t>Francis Edward Gwyn</t>
  </si>
  <si>
    <t>19 October 1787</t>
  </si>
  <si>
    <t>25 Dr.</t>
  </si>
  <si>
    <t>Robert Morse</t>
  </si>
  <si>
    <t>6 June 1788</t>
  </si>
  <si>
    <t>Francis, Lord Heathfield</t>
  </si>
  <si>
    <t>4 July 1788</t>
  </si>
  <si>
    <t>29 Dr.</t>
  </si>
  <si>
    <t>Tho. Sloughter Stanwix</t>
  </si>
  <si>
    <t>9 April 1789</t>
  </si>
  <si>
    <t>2 F. G.</t>
  </si>
  <si>
    <t>8b</t>
  </si>
  <si>
    <t>James Pulteney, Bt.</t>
  </si>
  <si>
    <t>18 F.</t>
  </si>
  <si>
    <t>Fra. Richm. Humphreys</t>
  </si>
  <si>
    <t>Late 79 F.</t>
  </si>
  <si>
    <t>John Hughes</t>
  </si>
  <si>
    <t>Marines</t>
  </si>
  <si>
    <t>Horation Spry</t>
  </si>
  <si>
    <t>William Souter</t>
  </si>
  <si>
    <t>Harrie Innes</t>
  </si>
  <si>
    <t>William Fawcett</t>
  </si>
  <si>
    <t>Inf. G. of Rec. in Irel.</t>
  </si>
  <si>
    <t>Robert Donkin</t>
  </si>
  <si>
    <t>Late Gar. Bn.</t>
  </si>
  <si>
    <t>James Balfour</t>
  </si>
  <si>
    <t>83 F.</t>
  </si>
  <si>
    <t>James Francis Perkins</t>
  </si>
  <si>
    <t>Norman Macleod</t>
  </si>
  <si>
    <t>73 F.</t>
  </si>
  <si>
    <t>Alexander Campbell</t>
  </si>
  <si>
    <t>Late 95 F.</t>
  </si>
  <si>
    <t>Francis D'Oyley</t>
  </si>
  <si>
    <t>William Crosbie</t>
  </si>
  <si>
    <t>22 F.</t>
  </si>
  <si>
    <t>James Duffe, Kt.</t>
  </si>
  <si>
    <t>1 F. G.</t>
  </si>
  <si>
    <t>Henry, Lord Mulgrave</t>
  </si>
  <si>
    <t>31 F.</t>
  </si>
  <si>
    <t>Grice Blackeney</t>
  </si>
  <si>
    <t>14 Dr.</t>
  </si>
  <si>
    <t>Paulus Aemilius Irving</t>
  </si>
  <si>
    <t>47 F.</t>
  </si>
  <si>
    <t>John Small</t>
  </si>
  <si>
    <t>Lt. Gov. of Guernsey</t>
  </si>
  <si>
    <t>George Harris</t>
  </si>
  <si>
    <t>Richard Vyse</t>
  </si>
  <si>
    <t>1 D.G.</t>
  </si>
  <si>
    <t>William, Lord Cathcart</t>
  </si>
  <si>
    <t>29 F.</t>
  </si>
  <si>
    <t>Maurice Wemyss</t>
  </si>
  <si>
    <t>Robert Mason Lewis</t>
  </si>
  <si>
    <t>Royal Garrison Bn.</t>
  </si>
  <si>
    <t>Banastre Tarleton</t>
  </si>
  <si>
    <t>Late Am. Drag.</t>
  </si>
  <si>
    <t>Hew Dalrymple, Kt.</t>
  </si>
  <si>
    <t>Gordon Forbes</t>
  </si>
  <si>
    <t>Late 105 F.</t>
  </si>
  <si>
    <t>Andrew Gordon</t>
  </si>
  <si>
    <t>89 F.</t>
  </si>
  <si>
    <t>19 Dr.</t>
  </si>
  <si>
    <t>17 Dr. Bar. Ma. Gen.</t>
  </si>
  <si>
    <t>John Graves Simcoe</t>
  </si>
  <si>
    <t>The Queen's Ranger</t>
  </si>
  <si>
    <t>James Henry Craig</t>
  </si>
  <si>
    <t>46 F.</t>
  </si>
  <si>
    <t>Anthony Farrington</t>
  </si>
  <si>
    <t>16 March 1791</t>
  </si>
  <si>
    <t>James Stuart</t>
  </si>
  <si>
    <t>8 August 1792</t>
  </si>
  <si>
    <t>Welbore Ellis Doyle</t>
  </si>
  <si>
    <t>Charles Horneck</t>
  </si>
  <si>
    <t>62 F.</t>
  </si>
  <si>
    <t>Alexander Ross</t>
  </si>
  <si>
    <t>Late 103 F.</t>
  </si>
  <si>
    <t>John Whyte</t>
  </si>
  <si>
    <t>A Reg. in the W.Indies</t>
  </si>
  <si>
    <t>Charles Graham</t>
  </si>
  <si>
    <t>42 F.</t>
  </si>
  <si>
    <t>Andrew John Drummond</t>
  </si>
  <si>
    <t>John St. Leger</t>
  </si>
  <si>
    <t>80 F.</t>
  </si>
  <si>
    <t>Henry Bowyer</t>
  </si>
  <si>
    <t>Richard Bettesworth</t>
  </si>
  <si>
    <t>Artillery in Ireland</t>
  </si>
  <si>
    <t>John William Egerton</t>
  </si>
  <si>
    <t>7 DF.</t>
  </si>
  <si>
    <t>Peter Hunter</t>
  </si>
  <si>
    <t>Joseph Walton</t>
  </si>
  <si>
    <t>Ellis Walker</t>
  </si>
  <si>
    <t>William Johnstone</t>
  </si>
  <si>
    <t>Late 91 F.</t>
  </si>
  <si>
    <t>Geo. Earl of Pembroke</t>
  </si>
  <si>
    <t>2 D.G.</t>
  </si>
  <si>
    <t>9a</t>
  </si>
  <si>
    <t>John, Earl of Chatham</t>
  </si>
  <si>
    <t>George Campbell</t>
  </si>
  <si>
    <t>The King's Late Am. Regt.</t>
  </si>
  <si>
    <t>Alexander CAmpbell</t>
  </si>
  <si>
    <t>Late 116 F.</t>
  </si>
  <si>
    <t>22 Dr.</t>
  </si>
  <si>
    <t>William Morshead</t>
  </si>
  <si>
    <t>16 October 1793</t>
  </si>
  <si>
    <t>2 F.G.</t>
  </si>
  <si>
    <t>Francis Dundas</t>
  </si>
  <si>
    <t>scotch Brigade</t>
  </si>
  <si>
    <t>Abraham D' Aubant</t>
  </si>
  <si>
    <t>27 November 1793</t>
  </si>
  <si>
    <t>Hon. Francis Needham</t>
  </si>
  <si>
    <t>Henry Pigot</t>
  </si>
  <si>
    <t>His Highness Prince William</t>
  </si>
  <si>
    <t>6 F.</t>
  </si>
  <si>
    <t>9b</t>
  </si>
  <si>
    <t>Colonels</t>
  </si>
  <si>
    <t>His Royal Highness The Prince of Wales, K.G.</t>
  </si>
  <si>
    <t>19 November 1782</t>
  </si>
  <si>
    <t>10 Dr.</t>
  </si>
  <si>
    <t>John Yorke</t>
  </si>
  <si>
    <t>John Drouly</t>
  </si>
  <si>
    <t>James Grant, Bt.</t>
  </si>
  <si>
    <t>1 March 1793</t>
  </si>
  <si>
    <t>1 Fencible Infantry</t>
  </si>
  <si>
    <t>William Wemyss</t>
  </si>
  <si>
    <t>2 Fencible Infantry</t>
  </si>
  <si>
    <t>Hugh Montgomerie</t>
  </si>
  <si>
    <t>3 Fencible Infantry</t>
  </si>
  <si>
    <t>John, E. of Breadalbane</t>
  </si>
  <si>
    <t>4 Fencible Infantry</t>
  </si>
  <si>
    <t>5 Fencible Infantry</t>
  </si>
  <si>
    <t>Alex. Duke of Gordon</t>
  </si>
  <si>
    <t>6 Fencible Infantry</t>
  </si>
  <si>
    <t>James, Earl of Hopetoun</t>
  </si>
  <si>
    <t>7 Fencible Infantry</t>
  </si>
  <si>
    <t>George Bernard</t>
  </si>
  <si>
    <t>84 F.</t>
  </si>
  <si>
    <t>George Nugent</t>
  </si>
  <si>
    <t>85 F.</t>
  </si>
  <si>
    <t>John Bewater</t>
  </si>
  <si>
    <t>Thomas Averne</t>
  </si>
  <si>
    <t>Thomas Duval</t>
  </si>
  <si>
    <t>Half- Pay Marines</t>
  </si>
  <si>
    <t>William Robertson</t>
  </si>
  <si>
    <t>James Barker</t>
  </si>
  <si>
    <t>Half- Pay as Captain 56 F.</t>
  </si>
  <si>
    <t>Alexander Baillie</t>
  </si>
  <si>
    <t>Charles Tarrant</t>
  </si>
  <si>
    <t>James Abercromby</t>
  </si>
  <si>
    <t>William Lewis</t>
  </si>
  <si>
    <t>John Barelay</t>
  </si>
  <si>
    <t>William Macarmick</t>
  </si>
  <si>
    <t>Half- Pay as Captain of F.</t>
  </si>
  <si>
    <t>Wm. Madex Richardson</t>
  </si>
  <si>
    <t>Thomas Nesbitt</t>
  </si>
  <si>
    <t>Captain of Foot Unattached</t>
  </si>
  <si>
    <t>Philip Fall</t>
  </si>
  <si>
    <t>John Freke</t>
  </si>
  <si>
    <t>Half- Pay as Captain 39 F.</t>
  </si>
  <si>
    <t>Robert Stuart, Bt.</t>
  </si>
  <si>
    <t>Loyal British Fencible Inf.</t>
  </si>
  <si>
    <t>Richard England</t>
  </si>
  <si>
    <t>William Keppel</t>
  </si>
  <si>
    <t>A Regt. in the West Indies</t>
  </si>
  <si>
    <t>John Hely Hutchinson</t>
  </si>
  <si>
    <t>Late 94 F.</t>
  </si>
  <si>
    <t>John Hamilton</t>
  </si>
  <si>
    <t>Late 81 F.</t>
  </si>
  <si>
    <t>Alexander Hay</t>
  </si>
  <si>
    <t>Late 109 F.</t>
  </si>
  <si>
    <t>Late 82 F.</t>
  </si>
  <si>
    <t>Robert Douglas</t>
  </si>
  <si>
    <t>Simon Fraser</t>
  </si>
  <si>
    <t>Late 133 F.</t>
  </si>
  <si>
    <t>Thomas Davies</t>
  </si>
  <si>
    <t>Robert Manners</t>
  </si>
  <si>
    <t>10a</t>
  </si>
  <si>
    <t>24 Dr.</t>
  </si>
  <si>
    <t>William Myers</t>
  </si>
  <si>
    <t>Joseph Eyre</t>
  </si>
  <si>
    <t>Frederick Geo. Mulcaster</t>
  </si>
  <si>
    <t>Oliver Nicolls</t>
  </si>
  <si>
    <t>Alexander Mercer</t>
  </si>
  <si>
    <t>Stephen Bromfield</t>
  </si>
  <si>
    <t>58 F.</t>
  </si>
  <si>
    <t>George Hewitt</t>
  </si>
  <si>
    <t>Late 92 F. Adj. Gen. in Irel.</t>
  </si>
  <si>
    <t>James Hartley</t>
  </si>
  <si>
    <t>36 F.</t>
  </si>
  <si>
    <t>23 Dr. and Late 101 F.</t>
  </si>
  <si>
    <t>Jacob, Earl of Radnor</t>
  </si>
  <si>
    <t>14 March 1794</t>
  </si>
  <si>
    <t>Berks Militia</t>
  </si>
  <si>
    <t>Henry, Duke of Beaufort</t>
  </si>
  <si>
    <t>Brecon and Monmouth</t>
  </si>
  <si>
    <t>Bucks</t>
  </si>
  <si>
    <t>Phil. Earl of Hardwicke</t>
  </si>
  <si>
    <t>Cambridge</t>
  </si>
  <si>
    <t>Thomas Johnes</t>
  </si>
  <si>
    <t>Carmarthen</t>
  </si>
  <si>
    <t>George, Lord Grey</t>
  </si>
  <si>
    <t>Cheshire</t>
  </si>
  <si>
    <t>Francis Rodd</t>
  </si>
  <si>
    <t>Cornwall</t>
  </si>
  <si>
    <t>James, Earl of Lonsdale</t>
  </si>
  <si>
    <t>Cumberwall</t>
  </si>
  <si>
    <t>Lord G.H. Cavendish</t>
  </si>
  <si>
    <t>Derby</t>
  </si>
  <si>
    <t>John, Earl Poulett</t>
  </si>
  <si>
    <t>East Devon</t>
  </si>
  <si>
    <t>Hugh, Earl Fortescue</t>
  </si>
  <si>
    <t>John Rolle</t>
  </si>
  <si>
    <t>George, Lord Rivers</t>
  </si>
  <si>
    <t>Dorset</t>
  </si>
  <si>
    <t>Wm. E. of Darlington</t>
  </si>
  <si>
    <t>Durham</t>
  </si>
  <si>
    <t>John Bullock</t>
  </si>
  <si>
    <t>East Essex</t>
  </si>
  <si>
    <t>William Smyth, Bt.</t>
  </si>
  <si>
    <t>West Essex</t>
  </si>
  <si>
    <t>Frederick, Earl Berkeley</t>
  </si>
  <si>
    <t>So. Gloucester</t>
  </si>
  <si>
    <t>Hans Sloane</t>
  </si>
  <si>
    <t>No. Hants</t>
  </si>
  <si>
    <t>Richard Worsley, Bt.</t>
  </si>
  <si>
    <t>Hereford</t>
  </si>
  <si>
    <t>James, M. of Salisbury, K.G.</t>
  </si>
  <si>
    <t>Hertford</t>
  </si>
  <si>
    <t>George, D. of Manchester</t>
  </si>
  <si>
    <t>Huntingdon</t>
  </si>
  <si>
    <t>Thomas Stanley</t>
  </si>
  <si>
    <t>Lancashire</t>
  </si>
  <si>
    <t>George Pochin</t>
  </si>
  <si>
    <t>Leicestershire</t>
  </si>
  <si>
    <t>Humphrey Sibthorp</t>
  </si>
  <si>
    <t>So. Lincoln</t>
  </si>
  <si>
    <t>George Foster Tussnell</t>
  </si>
  <si>
    <t>East Middlesex</t>
  </si>
  <si>
    <t>Nicholas Bayly</t>
  </si>
  <si>
    <t>West Middlesex</t>
  </si>
  <si>
    <t>J. Fenton Cawthorne</t>
  </si>
  <si>
    <t>Westminster</t>
  </si>
  <si>
    <t>George, Earl of Powis</t>
  </si>
  <si>
    <t>John Wodchouse, Bt.</t>
  </si>
  <si>
    <t>East Norfolk</t>
  </si>
  <si>
    <t>Hon. Horatio Walpole</t>
  </si>
  <si>
    <t>West Norfolk</t>
  </si>
  <si>
    <t>Charles, Lord Compton</t>
  </si>
  <si>
    <t>Northampton</t>
  </si>
  <si>
    <t>John Reed</t>
  </si>
  <si>
    <t>Northumberland</t>
  </si>
  <si>
    <t>Edw. Thoroton Gould</t>
  </si>
  <si>
    <t>Nottingham</t>
  </si>
  <si>
    <t>Lord Charles Spencer</t>
  </si>
  <si>
    <t>Oxford</t>
  </si>
  <si>
    <t>Edward, Lord Clive</t>
  </si>
  <si>
    <t>Salop</t>
  </si>
  <si>
    <t>Edmund, Earl of Cork</t>
  </si>
  <si>
    <t>Somerset</t>
  </si>
  <si>
    <t>Henry, E. of Uxbridge</t>
  </si>
  <si>
    <t>Stafford</t>
  </si>
  <si>
    <t>Edward Goate</t>
  </si>
  <si>
    <t>East Suffolk</t>
  </si>
  <si>
    <t>George, Earl of Euston</t>
  </si>
  <si>
    <t>West Suffolk</t>
  </si>
  <si>
    <t>10b</t>
  </si>
  <si>
    <t>Jeremiah Hodges</t>
  </si>
  <si>
    <t>Surrey Militia</t>
  </si>
  <si>
    <t>Francis, Marq. of Hertford</t>
  </si>
  <si>
    <t>Warwick</t>
  </si>
  <si>
    <t>Henry, Earl of Carnarvon</t>
  </si>
  <si>
    <t>Wilts</t>
  </si>
  <si>
    <t>Nicholas J. Charlton</t>
  </si>
  <si>
    <t>Worcester</t>
  </si>
  <si>
    <t>York W. R. 1 Reg.</t>
  </si>
  <si>
    <t>Henry, Earl Fauconberg</t>
  </si>
  <si>
    <t>Henry Maister</t>
  </si>
  <si>
    <t>Hon. John Cha. Villers</t>
  </si>
  <si>
    <t>1st Regt. of Fenc. Cavalry</t>
  </si>
  <si>
    <t>Thomas Peter Legh</t>
  </si>
  <si>
    <t>W. Williams Wynne, Bt.</t>
  </si>
  <si>
    <t>Gerard Neol Edwards</t>
  </si>
  <si>
    <t>Hon. W. A. Harbord</t>
  </si>
  <si>
    <t>10 April 1794</t>
  </si>
  <si>
    <t>Charles Rooke</t>
  </si>
  <si>
    <t>Windsor Foresters</t>
  </si>
  <si>
    <t>Hon. R. Banks Jenkinson</t>
  </si>
  <si>
    <t>Cinque Ports Fenc. Cav.</t>
  </si>
  <si>
    <t>George, Earl of Warwick</t>
  </si>
  <si>
    <t>Alexander M'Donell</t>
  </si>
  <si>
    <t>Glengarry Fencible Inf.</t>
  </si>
  <si>
    <t>30 August 1794</t>
  </si>
  <si>
    <t>Tho. Lord Grey de Wilton</t>
  </si>
  <si>
    <t>16 October 1794</t>
  </si>
  <si>
    <t>R. Lancashire Fencible Inf.</t>
  </si>
  <si>
    <t>Richard Myddelton</t>
  </si>
  <si>
    <t>Denbigh Militia</t>
  </si>
  <si>
    <t>William Borthwick</t>
  </si>
  <si>
    <t>James Durham</t>
  </si>
  <si>
    <t>Archibald Douglas</t>
  </si>
  <si>
    <t>Augusshire Fencible Infantry</t>
  </si>
  <si>
    <t>Mackay Hugh Baillie</t>
  </si>
  <si>
    <t>James Edward Urquhart</t>
  </si>
  <si>
    <t>John Manner Kerr</t>
  </si>
  <si>
    <t>James O' Connor</t>
  </si>
  <si>
    <t>Henry Mord. Clavering</t>
  </si>
  <si>
    <t>James Leith</t>
  </si>
  <si>
    <t>Robert Anstruther</t>
  </si>
  <si>
    <t>Will. Frederick Forster</t>
  </si>
  <si>
    <t>Hon. G. Chetw. Stapylton</t>
  </si>
  <si>
    <t>Thomas, Lord Rancliffe</t>
  </si>
  <si>
    <t>Robert Hall</t>
  </si>
  <si>
    <t>Clem. Stafford Courtenay</t>
  </si>
  <si>
    <t>17 November 1794</t>
  </si>
  <si>
    <t>Thomas Balfour</t>
  </si>
  <si>
    <t>Benjamin Dunbar, Bt.</t>
  </si>
  <si>
    <t>John Baillie</t>
  </si>
  <si>
    <t>21 November 1794</t>
  </si>
  <si>
    <t>Thomas, Earl of Elgin</t>
  </si>
  <si>
    <t>28 November 1794</t>
  </si>
  <si>
    <t>Fencible Infantry</t>
  </si>
  <si>
    <t>James Fraser</t>
  </si>
  <si>
    <t>29 November 1794</t>
  </si>
  <si>
    <t>William Handcock</t>
  </si>
  <si>
    <t>John Sinclair, Bt.</t>
  </si>
  <si>
    <t>19 December 1794</t>
  </si>
  <si>
    <t>8 Fencible Infantry</t>
  </si>
  <si>
    <t>Eyre Coote</t>
  </si>
  <si>
    <t>24 January 1795</t>
  </si>
  <si>
    <t>Aide de Camp to the King</t>
  </si>
  <si>
    <t>Jeffery Amherst</t>
  </si>
  <si>
    <t>26 January 1795</t>
  </si>
  <si>
    <t>10 F. Dep. Adj. Gen.</t>
  </si>
  <si>
    <t>Harry Burrard</t>
  </si>
  <si>
    <t>27 January 1795</t>
  </si>
  <si>
    <t>Charles Lennox</t>
  </si>
  <si>
    <t>28 January 1795</t>
  </si>
  <si>
    <t>7 February 1795</t>
  </si>
  <si>
    <t>York W.R. 2d Regt.</t>
  </si>
  <si>
    <t>James Adolphus Harris</t>
  </si>
  <si>
    <t>11a</t>
  </si>
  <si>
    <t>Arthur Ormsby</t>
  </si>
  <si>
    <t>6 D.G.</t>
  </si>
  <si>
    <t>Henry Read</t>
  </si>
  <si>
    <t>William John Arabin</t>
  </si>
  <si>
    <t>George Don</t>
  </si>
  <si>
    <t>John Francis Cradock</t>
  </si>
  <si>
    <t>Qua. Mast. Gen. in Ireland</t>
  </si>
  <si>
    <t>Colebrooke Nesbitt</t>
  </si>
  <si>
    <t>Lord Charles Fitzroy</t>
  </si>
  <si>
    <t>Stephens Howe</t>
  </si>
  <si>
    <t>Napier Christie Burton</t>
  </si>
  <si>
    <t>3 F.G.</t>
  </si>
  <si>
    <t>Richard Rich Wilford</t>
  </si>
  <si>
    <t>Edward Morrison</t>
  </si>
  <si>
    <t>Charles Asgill, Bt.</t>
  </si>
  <si>
    <t>Hon. Charles Monson</t>
  </si>
  <si>
    <t>James Perryn</t>
  </si>
  <si>
    <t>Thomas Garth</t>
  </si>
  <si>
    <t>Barrington Price</t>
  </si>
  <si>
    <t>Loyal Durham Fencibles</t>
  </si>
  <si>
    <t>1 March 1795</t>
  </si>
  <si>
    <t>East Kent Militia</t>
  </si>
  <si>
    <t>Vaughan Lloyd</t>
  </si>
  <si>
    <t>George Thomas, Bt.</t>
  </si>
  <si>
    <t>13 April 1795</t>
  </si>
  <si>
    <t>Thomas Cooper Everitt</t>
  </si>
  <si>
    <t>14 April 1795</t>
  </si>
  <si>
    <t>Montahue Burgoyne</t>
  </si>
  <si>
    <t>20 April 1795</t>
  </si>
  <si>
    <t>James St. Clair Erskine, Bt.</t>
  </si>
  <si>
    <t>William Brady</t>
  </si>
  <si>
    <t>Lucius Barber</t>
  </si>
  <si>
    <t>Andrew Dunlop</t>
  </si>
  <si>
    <t>19 June 1795</t>
  </si>
  <si>
    <t>Ayrshire Fencible Cavalry</t>
  </si>
  <si>
    <t>Richard James</t>
  </si>
  <si>
    <t>West Kent Militia</t>
  </si>
  <si>
    <t>Thomas Graham</t>
  </si>
  <si>
    <t>90 F.</t>
  </si>
  <si>
    <t>18 August 1795</t>
  </si>
  <si>
    <t>1st Fen. Cav. in Ireland</t>
  </si>
  <si>
    <t>Edmund, Lord Glentworth</t>
  </si>
  <si>
    <t>Cholmeley Dering</t>
  </si>
  <si>
    <t>20 August 1795</t>
  </si>
  <si>
    <t>New Romney Fen. Caval.</t>
  </si>
  <si>
    <t>Andrew Cowell</t>
  </si>
  <si>
    <t>Richard Brooke</t>
  </si>
  <si>
    <t>3 D.G.</t>
  </si>
  <si>
    <t>James Ferrier</t>
  </si>
  <si>
    <t>Joseph Dusseaux</t>
  </si>
  <si>
    <t>Late 86 F.</t>
  </si>
  <si>
    <t>Colin Mackenzie</t>
  </si>
  <si>
    <t>Alexander Mair</t>
  </si>
  <si>
    <t>William Anstruther</t>
  </si>
  <si>
    <t>Reay Fencibles</t>
  </si>
  <si>
    <t>John Joinour Ellis</t>
  </si>
  <si>
    <t>Archibald Robertson</t>
  </si>
  <si>
    <t>Bryan Blundell</t>
  </si>
  <si>
    <t>John Percival</t>
  </si>
  <si>
    <t>John Dixon</t>
  </si>
  <si>
    <t>Unattached</t>
  </si>
  <si>
    <t>Charles Jackman</t>
  </si>
  <si>
    <t>Miles Staveley</t>
  </si>
  <si>
    <t>R.R.H.G.</t>
  </si>
  <si>
    <t>Hon. John Knox</t>
  </si>
  <si>
    <t>Archibald Campbell</t>
  </si>
  <si>
    <t>John Bridges Schaw</t>
  </si>
  <si>
    <t>Hugh Magennis</t>
  </si>
  <si>
    <t>Invalids in Ireland</t>
  </si>
  <si>
    <t>11b</t>
  </si>
  <si>
    <t>John Money</t>
  </si>
  <si>
    <t>Thomas Murray</t>
  </si>
  <si>
    <t>Late 84 F.</t>
  </si>
  <si>
    <t>James Campbell</t>
  </si>
  <si>
    <t>Late 2d 71 F.</t>
  </si>
  <si>
    <t>Brevet</t>
  </si>
  <si>
    <t>15 Dr.</t>
  </si>
  <si>
    <t>Eyre Power Trench</t>
  </si>
  <si>
    <t>Late 102 F.</t>
  </si>
  <si>
    <t>George Beckwith</t>
  </si>
  <si>
    <t>37 F.</t>
  </si>
  <si>
    <t>William Goodday Strutt</t>
  </si>
  <si>
    <t>54 F.</t>
  </si>
  <si>
    <t>Thomas Roberts</t>
  </si>
  <si>
    <t>Late 111 F.</t>
  </si>
  <si>
    <t>Hon. George James Ludlow</t>
  </si>
  <si>
    <t>John Moore</t>
  </si>
  <si>
    <t>Richard, Earl of Cavan</t>
  </si>
  <si>
    <t>2  F.G.</t>
  </si>
  <si>
    <t>David Baird</t>
  </si>
  <si>
    <t>71 F.</t>
  </si>
  <si>
    <t>Hon. Henry Astley Bennet</t>
  </si>
  <si>
    <t xml:space="preserve">Hon. Frederick St. John </t>
  </si>
  <si>
    <t>Late 117 F.</t>
  </si>
  <si>
    <t>Charles Ross, Bt.</t>
  </si>
  <si>
    <t>John Whitelocke</t>
  </si>
  <si>
    <t>Hay M'Dowall</t>
  </si>
  <si>
    <t>Lord Charles Henry Somerset</t>
  </si>
  <si>
    <t>John Despard</t>
  </si>
  <si>
    <t>7 F.</t>
  </si>
  <si>
    <t>William Anne Villettes</t>
  </si>
  <si>
    <t>12a</t>
  </si>
  <si>
    <t>Lieutenant Colonels</t>
  </si>
  <si>
    <t>Peter Chester</t>
  </si>
  <si>
    <t>6 October 1761</t>
  </si>
  <si>
    <t>Gov. of Upnor Castle</t>
  </si>
  <si>
    <t>Robert Campbell</t>
  </si>
  <si>
    <t>2 February 1762</t>
  </si>
  <si>
    <t>Late Argyllshire Bat.</t>
  </si>
  <si>
    <t>Frenchville Ramsden</t>
  </si>
  <si>
    <t>8 February 1762</t>
  </si>
  <si>
    <t>Lt. Gov. of Carlisle</t>
  </si>
  <si>
    <t>William Piers</t>
  </si>
  <si>
    <t>Late 96 F.</t>
  </si>
  <si>
    <t>Nathaniel Heywood</t>
  </si>
  <si>
    <t>21 Dr.</t>
  </si>
  <si>
    <t>Charles Chapman</t>
  </si>
  <si>
    <t>96 F.</t>
  </si>
  <si>
    <t>James Murray</t>
  </si>
  <si>
    <t>97 F.</t>
  </si>
  <si>
    <t>Samuel Zobell</t>
  </si>
  <si>
    <t>Alexander Trotter</t>
  </si>
  <si>
    <t>24 August 1779</t>
  </si>
  <si>
    <t>Andrew Cathcart, Bt.</t>
  </si>
  <si>
    <t>15 August 1781</t>
  </si>
  <si>
    <t>Late 73 F.</t>
  </si>
  <si>
    <t>Edward Eyre</t>
  </si>
  <si>
    <t>George Preston</t>
  </si>
  <si>
    <t>Late Major of Marines</t>
  </si>
  <si>
    <t>Richard Temple</t>
  </si>
  <si>
    <t>William Handfield</t>
  </si>
  <si>
    <t>Thomas Wollocombe</t>
  </si>
  <si>
    <t>Hon. S. Digby Strangeways</t>
  </si>
  <si>
    <t>Charles Hastings</t>
  </si>
  <si>
    <t>8 September 1783</t>
  </si>
  <si>
    <t>William Newton</t>
  </si>
  <si>
    <t>10 May 1786</t>
  </si>
  <si>
    <t>Joseph Buckeridge</t>
  </si>
  <si>
    <t>19 December 1786</t>
  </si>
  <si>
    <t>Hon. Robert Taylor</t>
  </si>
  <si>
    <t>28 February 1792</t>
  </si>
  <si>
    <t>Gerrit Fisher</t>
  </si>
  <si>
    <t>25 April 1792</t>
  </si>
  <si>
    <t>9 F.</t>
  </si>
  <si>
    <t>George Milner</t>
  </si>
  <si>
    <t>John Henry Fraser</t>
  </si>
  <si>
    <t>W.D. Maclean Clephane</t>
  </si>
  <si>
    <t>16 May 1792</t>
  </si>
  <si>
    <t>Charles Barnett</t>
  </si>
  <si>
    <t>11 July 1792</t>
  </si>
  <si>
    <t>Geo. Marquis of Huntley</t>
  </si>
  <si>
    <t>100 F.</t>
  </si>
  <si>
    <t>Augustus Maitland</t>
  </si>
  <si>
    <t>John Callow</t>
  </si>
  <si>
    <t>24 August 1792</t>
  </si>
  <si>
    <t>3 Dr.</t>
  </si>
  <si>
    <t>George Benson</t>
  </si>
  <si>
    <t>14 August 1792</t>
  </si>
  <si>
    <t>Hon. Edward Finch</t>
  </si>
  <si>
    <t>3 October 1792</t>
  </si>
  <si>
    <t>13 Dr.</t>
  </si>
  <si>
    <t>Isaac Gaseeyne</t>
  </si>
  <si>
    <t>5 December 1792</t>
  </si>
  <si>
    <t>Hon. Geo. Fred. Fitz Roy</t>
  </si>
  <si>
    <t>1 February 1793</t>
  </si>
  <si>
    <t>Stephen Poyntz</t>
  </si>
  <si>
    <t>4 February 1793</t>
  </si>
  <si>
    <t>1 L. G.</t>
  </si>
  <si>
    <t>John, Duke of Atholl</t>
  </si>
  <si>
    <t>20 February 1793</t>
  </si>
  <si>
    <t>Isle of Man Fencible Inf.</t>
  </si>
  <si>
    <t>Alex. Penrose Cuming</t>
  </si>
  <si>
    <t>Hon. James Stuart</t>
  </si>
  <si>
    <t>Alexander Campbell, Bt.</t>
  </si>
  <si>
    <t>John Woodford</t>
  </si>
  <si>
    <t>12b</t>
  </si>
  <si>
    <t>Francis, Lord Napier</t>
  </si>
  <si>
    <t>Fred. Humb. Mackenzie</t>
  </si>
  <si>
    <t>8 March 1793</t>
  </si>
  <si>
    <t>B. Trecothick Heniker</t>
  </si>
  <si>
    <t>9 Dr.</t>
  </si>
  <si>
    <t>David Douglas Wemyss</t>
  </si>
  <si>
    <t>Hon. John Leslie</t>
  </si>
  <si>
    <t>25 April 1793</t>
  </si>
  <si>
    <t>Henry Wynyard</t>
  </si>
  <si>
    <t>William Thornton</t>
  </si>
  <si>
    <t>John Stuart</t>
  </si>
  <si>
    <t>Duncaean Campbell</t>
  </si>
  <si>
    <t>98 F.</t>
  </si>
  <si>
    <t>Thomas Grosvenor</t>
  </si>
  <si>
    <t>Cha. Howard Bulkeley</t>
  </si>
  <si>
    <t>John Calcraft</t>
  </si>
  <si>
    <t>Hon. John Hope</t>
  </si>
  <si>
    <t>26 April 1793</t>
  </si>
  <si>
    <t>25 F.</t>
  </si>
  <si>
    <t>Hon. Vere Poulett</t>
  </si>
  <si>
    <t>13 May 1793</t>
  </si>
  <si>
    <t>Charles Barton</t>
  </si>
  <si>
    <t>31 May 1793</t>
  </si>
  <si>
    <t>George Cuninghame</t>
  </si>
  <si>
    <t>5 July 1793</t>
  </si>
  <si>
    <t>Late Scotch Brigade</t>
  </si>
  <si>
    <t>Frederick Halket</t>
  </si>
  <si>
    <t>Ilay Ferrier</t>
  </si>
  <si>
    <t>Scotch Brigade</t>
  </si>
  <si>
    <t>24 July 1793</t>
  </si>
  <si>
    <t>78 F.</t>
  </si>
  <si>
    <t>William Congreve</t>
  </si>
  <si>
    <t>Hon. James Forbes</t>
  </si>
  <si>
    <t>23 August 1793</t>
  </si>
  <si>
    <t>Henry, Lord Paget</t>
  </si>
  <si>
    <t>16 Dr.</t>
  </si>
  <si>
    <t>John Doyle</t>
  </si>
  <si>
    <t>18 September 1793</t>
  </si>
  <si>
    <t>87 F.</t>
  </si>
  <si>
    <t>John Lewes</t>
  </si>
  <si>
    <t>19 September 1793</t>
  </si>
  <si>
    <t>John Stewart</t>
  </si>
  <si>
    <t>25 September 1793</t>
  </si>
  <si>
    <t>Robert Brownrigg</t>
  </si>
  <si>
    <t>Gerald Fitz Gerald</t>
  </si>
  <si>
    <t>Will. Caulfield Archer</t>
  </si>
  <si>
    <t>Henry Hervey Aston</t>
  </si>
  <si>
    <t>27 September 1793</t>
  </si>
  <si>
    <t>12 F.</t>
  </si>
  <si>
    <t>Wm. Earl of Banbury</t>
  </si>
  <si>
    <t>Hon. Arthur Wesley</t>
  </si>
  <si>
    <t>30 September 1793</t>
  </si>
  <si>
    <t>33 F.</t>
  </si>
  <si>
    <t>Hon. Edmund Phipps</t>
  </si>
  <si>
    <t>9 October 1793</t>
  </si>
  <si>
    <t>Boulter Johnstone</t>
  </si>
  <si>
    <t>William Swinburne</t>
  </si>
  <si>
    <t>Edward Whitmore</t>
  </si>
  <si>
    <t>Peter Painter</t>
  </si>
  <si>
    <t>William Varlo</t>
  </si>
  <si>
    <t>George Elliot</t>
  </si>
  <si>
    <t>Duncan Campbell</t>
  </si>
  <si>
    <t>John Dormer Alcock</t>
  </si>
  <si>
    <t>Patrick Wauchope</t>
  </si>
  <si>
    <t>50 F.</t>
  </si>
  <si>
    <t>Baldwin Leighton</t>
  </si>
  <si>
    <t>Arthur Browne</t>
  </si>
  <si>
    <t>Lt. Gov. of Kinsale</t>
  </si>
  <si>
    <t>Patrick Sinclair</t>
  </si>
  <si>
    <t>John Elford</t>
  </si>
  <si>
    <t>Benjamin Fish</t>
  </si>
  <si>
    <t>David Campbell</t>
  </si>
  <si>
    <t>Late 98 F.</t>
  </si>
  <si>
    <t>Richard Chapman</t>
  </si>
  <si>
    <t>M. B. St. Leger Keating</t>
  </si>
  <si>
    <t>John Coflin</t>
  </si>
  <si>
    <t>Late the King's Am. Regt.</t>
  </si>
  <si>
    <t>General Date</t>
  </si>
  <si>
    <t>13a</t>
  </si>
  <si>
    <t>Lieutenant- Colonels</t>
  </si>
  <si>
    <t xml:space="preserve">Richard Armstrong </t>
  </si>
  <si>
    <t xml:space="preserve">12 October 1793 </t>
  </si>
  <si>
    <t>Late 1st Am. Regt.</t>
  </si>
  <si>
    <t>John Callander</t>
  </si>
  <si>
    <t>John Murray</t>
  </si>
  <si>
    <t>Duncan Cameron</t>
  </si>
  <si>
    <t xml:space="preserve">30 October 1793 </t>
  </si>
  <si>
    <t>132 F.</t>
  </si>
  <si>
    <t>Charles Green</t>
  </si>
  <si>
    <t>30 F.</t>
  </si>
  <si>
    <t>William St. Leger</t>
  </si>
  <si>
    <t>31 Dr.</t>
  </si>
  <si>
    <t xml:space="preserve">Edward Williams </t>
  </si>
  <si>
    <t xml:space="preserve">1 November 1793 </t>
  </si>
  <si>
    <t>Richard Northey</t>
  </si>
  <si>
    <t xml:space="preserve">5 November 1793 </t>
  </si>
  <si>
    <t>32 F.</t>
  </si>
  <si>
    <t xml:space="preserve">7 November 1793 </t>
  </si>
  <si>
    <t>Robert Mathews</t>
  </si>
  <si>
    <t xml:space="preserve">13 November 1793 </t>
  </si>
  <si>
    <t>Alexander Mackay</t>
  </si>
  <si>
    <t xml:space="preserve">13 November 1783 </t>
  </si>
  <si>
    <t>William De Visme</t>
  </si>
  <si>
    <t xml:space="preserve">18 November 1793 </t>
  </si>
  <si>
    <t>Robert Riddell</t>
  </si>
  <si>
    <t xml:space="preserve">26 November 1793 </t>
  </si>
  <si>
    <t>44 F.</t>
  </si>
  <si>
    <t>Thomas Hartcup</t>
  </si>
  <si>
    <t xml:space="preserve">27 November 1793 </t>
  </si>
  <si>
    <t>Invalids Engineers</t>
  </si>
  <si>
    <t>Charles Handfield</t>
  </si>
  <si>
    <t>3 December 1793</t>
  </si>
  <si>
    <t xml:space="preserve">4 December 1793 </t>
  </si>
  <si>
    <t>Wm. Or H. Huddleston</t>
  </si>
  <si>
    <t xml:space="preserve">5 December 1793 </t>
  </si>
  <si>
    <t>John Lemonie</t>
  </si>
  <si>
    <t>George Fead</t>
  </si>
  <si>
    <t>Thomas Blomefield</t>
  </si>
  <si>
    <t>Thomas Brady</t>
  </si>
  <si>
    <t>Gother Mann</t>
  </si>
  <si>
    <t>Thomas Pitcairne</t>
  </si>
  <si>
    <t>14 December 1793</t>
  </si>
  <si>
    <t>92 F.</t>
  </si>
  <si>
    <t xml:space="preserve">14 December 1793 </t>
  </si>
  <si>
    <t>55 F.</t>
  </si>
  <si>
    <t>Forbes Champagne</t>
  </si>
  <si>
    <t>20 F.</t>
  </si>
  <si>
    <t>Josiah Champagne</t>
  </si>
  <si>
    <t xml:space="preserve">19 December 1793 </t>
  </si>
  <si>
    <t>Harry Calvert</t>
  </si>
  <si>
    <t xml:space="preserve">25 December 1793 </t>
  </si>
  <si>
    <t>George Cockburne</t>
  </si>
  <si>
    <t xml:space="preserve">31 December 1793 </t>
  </si>
  <si>
    <t>Late 92 F.</t>
  </si>
  <si>
    <t>Edward Dunne</t>
  </si>
  <si>
    <t>31 December 1793</t>
  </si>
  <si>
    <t>7 D. G.</t>
  </si>
  <si>
    <t xml:space="preserve">David Cunynghame </t>
  </si>
  <si>
    <t xml:space="preserve">15 January 1794 </t>
  </si>
  <si>
    <t>Edwin Hewgill</t>
  </si>
  <si>
    <t xml:space="preserve">22 January 1794 </t>
  </si>
  <si>
    <t>George Garnier</t>
  </si>
  <si>
    <t xml:space="preserve">30 January 1794 </t>
  </si>
  <si>
    <t>Alan Cameron</t>
  </si>
  <si>
    <t>79 F.</t>
  </si>
  <si>
    <t>Hon. A. Cochr. Johnstone</t>
  </si>
  <si>
    <t xml:space="preserve">31 January 1794 </t>
  </si>
  <si>
    <t>William Dowdeswell</t>
  </si>
  <si>
    <t xml:space="preserve">8 February 1794 </t>
  </si>
  <si>
    <t>10 February 1794</t>
  </si>
  <si>
    <t>George Moncrieff</t>
  </si>
  <si>
    <t>Thomas Meyrick</t>
  </si>
  <si>
    <t>Alexander Buchanan</t>
  </si>
  <si>
    <t>William Drapper</t>
  </si>
  <si>
    <t xml:space="preserve">James Grant </t>
  </si>
  <si>
    <t xml:space="preserve">12 February 1794 </t>
  </si>
  <si>
    <t>49 F.</t>
  </si>
  <si>
    <t>Charles Craufurd</t>
  </si>
  <si>
    <t xml:space="preserve">19 February 1794 </t>
  </si>
  <si>
    <t>2 D. F. D. Q. M. Gen.</t>
  </si>
  <si>
    <t>Geo. Henry Vansittart</t>
  </si>
  <si>
    <t xml:space="preserve">21 February 1794 </t>
  </si>
  <si>
    <t>Hon. Charles Fitzroy</t>
  </si>
  <si>
    <t>Francis Hugonin</t>
  </si>
  <si>
    <t xml:space="preserve">24 February 1794 </t>
  </si>
  <si>
    <t>4 Dr.</t>
  </si>
  <si>
    <t>Thomas Rich. Beaumont</t>
  </si>
  <si>
    <t>Tho. Packed. Vandeleur</t>
  </si>
  <si>
    <t xml:space="preserve">28 February 1794 </t>
  </si>
  <si>
    <t>8 Dr.</t>
  </si>
  <si>
    <t xml:space="preserve">George Vaughan </t>
  </si>
  <si>
    <t xml:space="preserve">1 March 1794 </t>
  </si>
  <si>
    <t xml:space="preserve">Captain Of Invalids </t>
  </si>
  <si>
    <t>Henry, Viscount Gage</t>
  </si>
  <si>
    <t>Late 93 F.</t>
  </si>
  <si>
    <t>Marlb. Parsons Stirling</t>
  </si>
  <si>
    <t>74 F.</t>
  </si>
  <si>
    <t>13b</t>
  </si>
  <si>
    <t>James Webber</t>
  </si>
  <si>
    <t>6 Dr.</t>
  </si>
  <si>
    <t>Charles William Este</t>
  </si>
  <si>
    <t>Samuel Twentyman</t>
  </si>
  <si>
    <t>Late 90 F.</t>
  </si>
  <si>
    <t>Roger Aytoune</t>
  </si>
  <si>
    <t>Late 72 F.</t>
  </si>
  <si>
    <t>George Philip Hooke</t>
  </si>
  <si>
    <t xml:space="preserve">Alexander Macdonald </t>
  </si>
  <si>
    <t xml:space="preserve">George Rochfort </t>
  </si>
  <si>
    <t>Philip Haste</t>
  </si>
  <si>
    <t>James Wood</t>
  </si>
  <si>
    <t>William Godwin</t>
  </si>
  <si>
    <t>John Hatfield</t>
  </si>
  <si>
    <t>Captain Of Invalids</t>
  </si>
  <si>
    <t>Henry Elwes</t>
  </si>
  <si>
    <t>Francis Downman</t>
  </si>
  <si>
    <t>Thomas Hosimer</t>
  </si>
  <si>
    <t>Oliver Lambert</t>
  </si>
  <si>
    <t>John Daniel Goll</t>
  </si>
  <si>
    <t>Joseph F. W. Desbarres</t>
  </si>
  <si>
    <t>Charles Marsh, Kt.</t>
  </si>
  <si>
    <t>Evelyn Anderson</t>
  </si>
  <si>
    <t>Late 85 F.</t>
  </si>
  <si>
    <t>Francis Grose</t>
  </si>
  <si>
    <t>New South Wales Corps</t>
  </si>
  <si>
    <t>Henry Richmond Gale</t>
  </si>
  <si>
    <t>Late 20 Dr.</t>
  </si>
  <si>
    <t>John Spens</t>
  </si>
  <si>
    <t>Hon. George Rawdon</t>
  </si>
  <si>
    <t>John Delap Halliday</t>
  </si>
  <si>
    <t>Hon. Francis North</t>
  </si>
  <si>
    <t>Late 83 F.</t>
  </si>
  <si>
    <t>Charles Martin</t>
  </si>
  <si>
    <t>William Scott</t>
  </si>
  <si>
    <t>Late 80 F.</t>
  </si>
  <si>
    <t>Robert Tipping</t>
  </si>
  <si>
    <t>Late 74 F.</t>
  </si>
  <si>
    <t>Adrew Dunlop</t>
  </si>
  <si>
    <t xml:space="preserve">Ayr Fencible Cavalry </t>
  </si>
  <si>
    <t>Peter Daly</t>
  </si>
  <si>
    <t>George Gillman</t>
  </si>
  <si>
    <t>27 F.</t>
  </si>
  <si>
    <t>Francis Fuller</t>
  </si>
  <si>
    <t>59 F.</t>
  </si>
  <si>
    <t>James Affleck</t>
  </si>
  <si>
    <t>George Hart</t>
  </si>
  <si>
    <t>Late 1 H. Gr. Guards</t>
  </si>
  <si>
    <t>William Campbell</t>
  </si>
  <si>
    <t>35 F.</t>
  </si>
  <si>
    <t>George Brodie</t>
  </si>
  <si>
    <t>52 F.</t>
  </si>
  <si>
    <t>Late 2 H. Gr. Guards</t>
  </si>
  <si>
    <t>Hon. Thomas Maitland</t>
  </si>
  <si>
    <t>Patrick Hely</t>
  </si>
  <si>
    <t>11 F.</t>
  </si>
  <si>
    <t>Edward Handfield</t>
  </si>
  <si>
    <t>Daniel Robertson</t>
  </si>
  <si>
    <t>14a</t>
  </si>
  <si>
    <t>John Blake</t>
  </si>
  <si>
    <t>Richard Bright</t>
  </si>
  <si>
    <t xml:space="preserve">Marines </t>
  </si>
  <si>
    <t>William Ramsay</t>
  </si>
  <si>
    <t>Hugh Dixon</t>
  </si>
  <si>
    <t>William Harris</t>
  </si>
  <si>
    <t>Fredrick Cornwallis</t>
  </si>
  <si>
    <t>Gustavus Belford</t>
  </si>
  <si>
    <t>R. R. H. G.</t>
  </si>
  <si>
    <t>George Petrie</t>
  </si>
  <si>
    <t>John Wm. Aug. Romer</t>
  </si>
  <si>
    <t>Adam Hay</t>
  </si>
  <si>
    <t>Andrew Ross</t>
  </si>
  <si>
    <t>Alexander Fraser</t>
  </si>
  <si>
    <t>Edward Madden</t>
  </si>
  <si>
    <t>John Skerrett</t>
  </si>
  <si>
    <t>A Regt. In The West Indies</t>
  </si>
  <si>
    <t>Hilderbrand Oakes</t>
  </si>
  <si>
    <t>Robert Lindsay</t>
  </si>
  <si>
    <t>Half-pay, As Captain Of Foot</t>
  </si>
  <si>
    <t>Hatton Flood</t>
  </si>
  <si>
    <t>1 D. G</t>
  </si>
  <si>
    <t>Bartholomew Williams</t>
  </si>
  <si>
    <t>Harry Ditmas</t>
  </si>
  <si>
    <t>John Rose</t>
  </si>
  <si>
    <t>George Prevost</t>
  </si>
  <si>
    <t>Stair Park Dalrymple</t>
  </si>
  <si>
    <t>John Ormsby Vandeleur</t>
  </si>
  <si>
    <t>5 D. G.</t>
  </si>
  <si>
    <t>John Carnegie</t>
  </si>
  <si>
    <t>11 Dr.</t>
  </si>
  <si>
    <t>William Walker</t>
  </si>
  <si>
    <t>Thomas Chapman, Kt.</t>
  </si>
  <si>
    <t>6 D. G.</t>
  </si>
  <si>
    <t>J. Haydock Boardman</t>
  </si>
  <si>
    <t>Edward Dawson</t>
  </si>
  <si>
    <t>J. Coape Sherbroke</t>
  </si>
  <si>
    <t>William Payne</t>
  </si>
  <si>
    <t>William Gooch</t>
  </si>
  <si>
    <t xml:space="preserve">2 March 1794 </t>
  </si>
  <si>
    <t>William Clarke, Kt.</t>
  </si>
  <si>
    <t xml:space="preserve">5 March 1794 </t>
  </si>
  <si>
    <t>84 Dr.</t>
  </si>
  <si>
    <t>Hon. Edward Bligh</t>
  </si>
  <si>
    <t>Half-pay Late 107 F.</t>
  </si>
  <si>
    <t>Henry Chaytor</t>
  </si>
  <si>
    <t>5 March 1794</t>
  </si>
  <si>
    <t>Charles Dawkins</t>
  </si>
  <si>
    <t xml:space="preserve">6 March 1794 </t>
  </si>
  <si>
    <t>William, Lord Craven</t>
  </si>
  <si>
    <t xml:space="preserve">7 March 1794 </t>
  </si>
  <si>
    <t>3 F.</t>
  </si>
  <si>
    <t>Stapleton Cotton</t>
  </si>
  <si>
    <t xml:space="preserve">9 March 1794 </t>
  </si>
  <si>
    <t xml:space="preserve">Samuel Dalrymple </t>
  </si>
  <si>
    <t>11 March 1794</t>
  </si>
  <si>
    <t>James Drummond</t>
  </si>
  <si>
    <t xml:space="preserve">12 March 1794 </t>
  </si>
  <si>
    <t>Hugh Campbell</t>
  </si>
  <si>
    <t xml:space="preserve">14 March 1794 </t>
  </si>
  <si>
    <t xml:space="preserve">1 Regt. Fencible Cavalry </t>
  </si>
  <si>
    <t>Thomas Bisshopp</t>
  </si>
  <si>
    <t xml:space="preserve">Lancashire Fencible Cavalry </t>
  </si>
  <si>
    <t>Lord William Bentinck</t>
  </si>
  <si>
    <t xml:space="preserve">20 March 1794 </t>
  </si>
  <si>
    <t>William Johnston</t>
  </si>
  <si>
    <t>14b</t>
  </si>
  <si>
    <t>Christopher Nevill</t>
  </si>
  <si>
    <t xml:space="preserve">25 March 1794 </t>
  </si>
  <si>
    <t xml:space="preserve">Rutland Fenc. Cavalry </t>
  </si>
  <si>
    <t>Frederick Keppel</t>
  </si>
  <si>
    <t xml:space="preserve">28 March 1794 </t>
  </si>
  <si>
    <t>John Strode</t>
  </si>
  <si>
    <t xml:space="preserve">Somerset Fenc. Cavalry </t>
  </si>
  <si>
    <t>Edm. Visc. Dungarvan</t>
  </si>
  <si>
    <t xml:space="preserve">29 March 1794 </t>
  </si>
  <si>
    <t>George Fred. Koehler</t>
  </si>
  <si>
    <t xml:space="preserve">2 April 1794 </t>
  </si>
  <si>
    <t>James Hall</t>
  </si>
  <si>
    <t>Lambert Theo. Walpole</t>
  </si>
  <si>
    <t xml:space="preserve">8 April 1794 </t>
  </si>
  <si>
    <t>Late 107 F.</t>
  </si>
  <si>
    <t>Francis, Visc. Landaff</t>
  </si>
  <si>
    <t xml:space="preserve">9 April 1794 </t>
  </si>
  <si>
    <t>114 F.</t>
  </si>
  <si>
    <t>Hon. Francis Mathew</t>
  </si>
  <si>
    <t>Jacob Henry Astley</t>
  </si>
  <si>
    <t xml:space="preserve">10 April 1794 </t>
  </si>
  <si>
    <t xml:space="preserve">Norfolk Fenc. Cavalry </t>
  </si>
  <si>
    <t xml:space="preserve">17 April 1794 </t>
  </si>
  <si>
    <t>17 Dr.</t>
  </si>
  <si>
    <t>Coote Manningham</t>
  </si>
  <si>
    <t xml:space="preserve">18 April 1794 </t>
  </si>
  <si>
    <t>Henry George Grey</t>
  </si>
  <si>
    <t xml:space="preserve">21 April 1794 </t>
  </si>
  <si>
    <t xml:space="preserve">Gordon Drummond </t>
  </si>
  <si>
    <t xml:space="preserve">22 April 1794 </t>
  </si>
  <si>
    <t>8 Foot.</t>
  </si>
  <si>
    <t>Art. E. Of Mountnorris</t>
  </si>
  <si>
    <t xml:space="preserve">26 April 1794 </t>
  </si>
  <si>
    <t>Late 126 F.</t>
  </si>
  <si>
    <t>Hon. Edward Paget</t>
  </si>
  <si>
    <t xml:space="preserve">30 April 1794 </t>
  </si>
  <si>
    <t>28 F.</t>
  </si>
  <si>
    <t>Arthur Whetham</t>
  </si>
  <si>
    <t>George Dennis</t>
  </si>
  <si>
    <t>Fred. Wm. Wollaston</t>
  </si>
  <si>
    <t>Nath. Dukinfield, Bt.</t>
  </si>
  <si>
    <t>John Hiley Addington</t>
  </si>
  <si>
    <t xml:space="preserve">Cinque Ports Fenc. Cavalry </t>
  </si>
  <si>
    <t>Tho. Bailey Heath Sewell</t>
  </si>
  <si>
    <t>Brent Spencer</t>
  </si>
  <si>
    <t xml:space="preserve">2 May 1794 </t>
  </si>
  <si>
    <t>40 F.</t>
  </si>
  <si>
    <t>George, Earl of Errol</t>
  </si>
  <si>
    <t>Row land Hill</t>
  </si>
  <si>
    <t xml:space="preserve">13 May 1794 </t>
  </si>
  <si>
    <t xml:space="preserve">14 May 1794 </t>
  </si>
  <si>
    <t>William Stewart</t>
  </si>
  <si>
    <t xml:space="preserve">17 May 1794 </t>
  </si>
  <si>
    <t>George, Earl Of Granard</t>
  </si>
  <si>
    <t>Late 108 F.</t>
  </si>
  <si>
    <t>Wentworth Serle</t>
  </si>
  <si>
    <t xml:space="preserve">19 May 1794 </t>
  </si>
  <si>
    <t>88 F.</t>
  </si>
  <si>
    <t>Francis Gregory</t>
  </si>
  <si>
    <t>Warwickshire. Fenc. Cav.</t>
  </si>
  <si>
    <t>Hon. William Stapleton</t>
  </si>
  <si>
    <t xml:space="preserve">22 May 1794 </t>
  </si>
  <si>
    <t>Denzil Onflow</t>
  </si>
  <si>
    <t xml:space="preserve">29 May 1794 </t>
  </si>
  <si>
    <t>Late 97 F.</t>
  </si>
  <si>
    <t>John Rochfort</t>
  </si>
  <si>
    <t>Late 119 F.</t>
  </si>
  <si>
    <t>Arch. John Mac Donell</t>
  </si>
  <si>
    <t xml:space="preserve">30 May 1794 </t>
  </si>
  <si>
    <t>Late 113 F.</t>
  </si>
  <si>
    <t xml:space="preserve">31 May 1794 </t>
  </si>
  <si>
    <t>Hon. Charles Hope</t>
  </si>
  <si>
    <t xml:space="preserve">3 June 1794 </t>
  </si>
  <si>
    <t>Hugh O' Donel</t>
  </si>
  <si>
    <t xml:space="preserve">6 June 1794 </t>
  </si>
  <si>
    <t>Late 110 F.</t>
  </si>
  <si>
    <t>Richard Mark Dickens</t>
  </si>
  <si>
    <t xml:space="preserve">7 June 1794 </t>
  </si>
  <si>
    <t>34 F.</t>
  </si>
  <si>
    <t>Francis Macnamara</t>
  </si>
  <si>
    <t xml:space="preserve">10 June 1794 </t>
  </si>
  <si>
    <t>Late 121 F.</t>
  </si>
  <si>
    <t>George Pigot</t>
  </si>
  <si>
    <t xml:space="preserve">12 June 1794 </t>
  </si>
  <si>
    <t>130 F.</t>
  </si>
  <si>
    <t>John Leveson  Gower</t>
  </si>
  <si>
    <t xml:space="preserve">2 July 1794 </t>
  </si>
  <si>
    <t xml:space="preserve">63 F. </t>
  </si>
  <si>
    <t>Vere Hunt, Bt.</t>
  </si>
  <si>
    <t xml:space="preserve">3 July 1794 </t>
  </si>
  <si>
    <t>Late 135 F.</t>
  </si>
  <si>
    <t>George Hallam</t>
  </si>
  <si>
    <t xml:space="preserve">15 July 1794 </t>
  </si>
  <si>
    <t>William Twiss</t>
  </si>
  <si>
    <t xml:space="preserve">16 July 1794 </t>
  </si>
  <si>
    <t>Martin Hunter</t>
  </si>
  <si>
    <t xml:space="preserve">19 July 1794 </t>
  </si>
  <si>
    <t>Hon. John Elphinstone</t>
  </si>
  <si>
    <t xml:space="preserve">20 July 1794 </t>
  </si>
  <si>
    <t>Rich. Lord Donoughmore</t>
  </si>
  <si>
    <t xml:space="preserve">21 July 1794 </t>
  </si>
  <si>
    <t>Late 112 F.</t>
  </si>
  <si>
    <t>John Abercrombie</t>
  </si>
  <si>
    <t xml:space="preserve">22 July 1794 </t>
  </si>
  <si>
    <t>Richard W. Talbot</t>
  </si>
  <si>
    <t>Late 118 F.</t>
  </si>
  <si>
    <t>Hon. John Stratford</t>
  </si>
  <si>
    <t xml:space="preserve">25 July 1794 </t>
  </si>
  <si>
    <t>Late 122 F.</t>
  </si>
  <si>
    <t>15a</t>
  </si>
  <si>
    <t>Hon. Will. Lawr. Dundas</t>
  </si>
  <si>
    <t xml:space="preserve">31 July 1794 </t>
  </si>
  <si>
    <t>Hon. Robert Ward</t>
  </si>
  <si>
    <t xml:space="preserve">7 August 1794 </t>
  </si>
  <si>
    <t>Late - F.</t>
  </si>
  <si>
    <t>Carr Beresford</t>
  </si>
  <si>
    <t xml:space="preserve">11 August 1794 </t>
  </si>
  <si>
    <t>John Evelegh</t>
  </si>
  <si>
    <t xml:space="preserve">13 August 1794 </t>
  </si>
  <si>
    <t>Orlando Manley</t>
  </si>
  <si>
    <t xml:space="preserve">14 August 1794 </t>
  </si>
  <si>
    <t>Alexander Shane</t>
  </si>
  <si>
    <t>Charles Maclean</t>
  </si>
  <si>
    <t>Henry Magan</t>
  </si>
  <si>
    <t>16 August 1794</t>
  </si>
  <si>
    <t>Thomas Baker</t>
  </si>
  <si>
    <t xml:space="preserve">22 August 1794 </t>
  </si>
  <si>
    <t>Late 123 F.</t>
  </si>
  <si>
    <t>George Porter</t>
  </si>
  <si>
    <t>117 F.</t>
  </si>
  <si>
    <t>James Erskine</t>
  </si>
  <si>
    <t>133 F.</t>
  </si>
  <si>
    <t xml:space="preserve">Henry Williams </t>
  </si>
  <si>
    <t>120 F.</t>
  </si>
  <si>
    <t>Edward Letherland</t>
  </si>
  <si>
    <t>123 F.</t>
  </si>
  <si>
    <t xml:space="preserve">25 August 1794 </t>
  </si>
  <si>
    <t>Londonderry Regt.</t>
  </si>
  <si>
    <t>Hon. George Napier</t>
  </si>
  <si>
    <t>Hon. John Vaughan</t>
  </si>
  <si>
    <t>Loyal Sheffield Regt.</t>
  </si>
  <si>
    <t>Charles Baillie</t>
  </si>
  <si>
    <t>101 F.</t>
  </si>
  <si>
    <t>Hon. Alexander Hope</t>
  </si>
  <si>
    <t>Duncan J. Cameron</t>
  </si>
  <si>
    <t>Late Loyal Sheffield Regt.</t>
  </si>
  <si>
    <t>John Thomas Maddison</t>
  </si>
  <si>
    <t>Loyal Kelso Regt.</t>
  </si>
  <si>
    <t>John Fraser</t>
  </si>
  <si>
    <t>Royal Garrn. Battn.</t>
  </si>
  <si>
    <t>John Pringle</t>
  </si>
  <si>
    <t>Late Loyal Kelso Regt.</t>
  </si>
  <si>
    <t>Peter Heron</t>
  </si>
  <si>
    <t>2d. Bn. 90 F.</t>
  </si>
  <si>
    <t>John Podmore</t>
  </si>
  <si>
    <t>Loyal Cheshire Regt.</t>
  </si>
  <si>
    <t>Newton Treen</t>
  </si>
  <si>
    <t>Late 125 F.</t>
  </si>
  <si>
    <t>Robert Lawson</t>
  </si>
  <si>
    <t xml:space="preserve">30 August 1794 </t>
  </si>
  <si>
    <t>Thomas Peter</t>
  </si>
  <si>
    <t xml:space="preserve">1 September 1794 </t>
  </si>
  <si>
    <t>Robert Montgomery</t>
  </si>
  <si>
    <t>1 September 1794</t>
  </si>
  <si>
    <t>William Troughton</t>
  </si>
  <si>
    <t>129 F.</t>
  </si>
  <si>
    <t>Edward Fage</t>
  </si>
  <si>
    <t xml:space="preserve">9 September 1794 </t>
  </si>
  <si>
    <t>Hon. Montagu Mathew</t>
  </si>
  <si>
    <t xml:space="preserve">13 September 1794 </t>
  </si>
  <si>
    <t>Late 114 F.</t>
  </si>
  <si>
    <t xml:space="preserve">15 September 1794 </t>
  </si>
  <si>
    <t>John Ramsay</t>
  </si>
  <si>
    <t xml:space="preserve">16 September 1794 </t>
  </si>
  <si>
    <t>F. G.</t>
  </si>
  <si>
    <t>William Earle Bulwer</t>
  </si>
  <si>
    <t>18 September 1794</t>
  </si>
  <si>
    <t>John Delves Broughton</t>
  </si>
  <si>
    <t>Late 106 F.</t>
  </si>
  <si>
    <t>William Dyott</t>
  </si>
  <si>
    <t>William Gammell</t>
  </si>
  <si>
    <t>93 F.</t>
  </si>
  <si>
    <t>Ronald Craufurd Ferguson</t>
  </si>
  <si>
    <t>Late 2d. Bn. 84 F.</t>
  </si>
  <si>
    <t>Andrew Gammell</t>
  </si>
  <si>
    <t>104 F.</t>
  </si>
  <si>
    <t>John Whitwell</t>
  </si>
  <si>
    <t>William Ashton</t>
  </si>
  <si>
    <t>William Whaley</t>
  </si>
  <si>
    <t xml:space="preserve">19 September 1794 </t>
  </si>
  <si>
    <t>Robert Macfarlane</t>
  </si>
  <si>
    <t>113 F.</t>
  </si>
  <si>
    <t>Peter John James Dutens</t>
  </si>
  <si>
    <t>111 F.</t>
  </si>
  <si>
    <t>James Smith Baillie</t>
  </si>
  <si>
    <t xml:space="preserve">20 September 1794 </t>
  </si>
  <si>
    <t>Samuel Auchmuty</t>
  </si>
  <si>
    <t xml:space="preserve">22 September 1794 </t>
  </si>
  <si>
    <t>75 F. Adj. Gen. E. Indies</t>
  </si>
  <si>
    <t>James Thewles</t>
  </si>
  <si>
    <t xml:space="preserve">24 September 1794 </t>
  </si>
  <si>
    <t>4 D. G.</t>
  </si>
  <si>
    <t>Hon. John Moore</t>
  </si>
  <si>
    <t>32 Dr.</t>
  </si>
  <si>
    <t>Arthur Henry Irwine</t>
  </si>
  <si>
    <t xml:space="preserve">25 September 1794 </t>
  </si>
  <si>
    <t>Thomas Carteret Hardy</t>
  </si>
  <si>
    <t xml:space="preserve">26 September 1794 </t>
  </si>
  <si>
    <t>York Fuzileers</t>
  </si>
  <si>
    <t>15b</t>
  </si>
  <si>
    <t>John Gustavus Crosbie</t>
  </si>
  <si>
    <t xml:space="preserve">28 September 1794 </t>
  </si>
  <si>
    <t>Hugh Lyle Carmichael</t>
  </si>
  <si>
    <t xml:space="preserve">2 October 1794 </t>
  </si>
  <si>
    <t>J. Stevenson Blackwood</t>
  </si>
  <si>
    <t>33 Dr.</t>
  </si>
  <si>
    <t>John Ogle</t>
  </si>
  <si>
    <t xml:space="preserve">4 October 1794 </t>
  </si>
  <si>
    <t>Late 128 F.</t>
  </si>
  <si>
    <t>Hon. John Brodrick</t>
  </si>
  <si>
    <t xml:space="preserve">5 October 1794 </t>
  </si>
  <si>
    <t>Justly Watson Green</t>
  </si>
  <si>
    <t xml:space="preserve">9 October 1794 </t>
  </si>
  <si>
    <t>Henry Joseph Blake</t>
  </si>
  <si>
    <t>Henry Warde</t>
  </si>
  <si>
    <t xml:space="preserve">15 October 1794 </t>
  </si>
  <si>
    <t>John Craven Carden, Bt.</t>
  </si>
  <si>
    <t>30 Dr.</t>
  </si>
  <si>
    <t>Samuel Clowes</t>
  </si>
  <si>
    <t xml:space="preserve">16 October 1794 </t>
  </si>
  <si>
    <t>Royal Lancashire. Fenc. Inf.</t>
  </si>
  <si>
    <t>Fifeshire Fenc. Inf.</t>
  </si>
  <si>
    <t>David Hunter</t>
  </si>
  <si>
    <t>Angusshire Fenc. Inf.</t>
  </si>
  <si>
    <t>Francis M. Dixon</t>
  </si>
  <si>
    <t>William Mure</t>
  </si>
  <si>
    <t>Thomas Durham</t>
  </si>
  <si>
    <t>Edward Robinson</t>
  </si>
  <si>
    <t xml:space="preserve">22 October 1794 </t>
  </si>
  <si>
    <t>Alexander Maclean</t>
  </si>
  <si>
    <t>John Manners Kerr</t>
  </si>
  <si>
    <t xml:space="preserve">Northampton Infantry </t>
  </si>
  <si>
    <t>Robert Barnard Sparrow</t>
  </si>
  <si>
    <t>Argyllshire Infantry</t>
  </si>
  <si>
    <t>James Bulkeley</t>
  </si>
  <si>
    <t>Northampton Infantry</t>
  </si>
  <si>
    <t>Aberdeen Infantry</t>
  </si>
  <si>
    <t>Hon. David Leslie</t>
  </si>
  <si>
    <t>Loyal Tay Infantry</t>
  </si>
  <si>
    <t>George M'Kay</t>
  </si>
  <si>
    <t>Reay Infantry</t>
  </si>
  <si>
    <t>Thomas Scott</t>
  </si>
  <si>
    <t xml:space="preserve">27 October 1794 </t>
  </si>
  <si>
    <t xml:space="preserve">William Robertson </t>
  </si>
  <si>
    <t>Perthshire Fencible Inf.</t>
  </si>
  <si>
    <t>Thomas Shockley</t>
  </si>
  <si>
    <t>Suffolk Fencible Inf.</t>
  </si>
  <si>
    <t>John Robertson</t>
  </si>
  <si>
    <t>Perthshire Inf.</t>
  </si>
  <si>
    <t>Richard Visc. Chetwynd</t>
  </si>
  <si>
    <t>York Inf.</t>
  </si>
  <si>
    <t>Thomas Fownes Luttrell</t>
  </si>
  <si>
    <t>Loyal Somersetsh Inf.</t>
  </si>
  <si>
    <t>Arthur Wolfe</t>
  </si>
  <si>
    <t>Matthew Baillie</t>
  </si>
  <si>
    <t xml:space="preserve">1 November 1794 </t>
  </si>
  <si>
    <t>134 F.</t>
  </si>
  <si>
    <t>Tomkins Hilgrove Turner</t>
  </si>
  <si>
    <t xml:space="preserve">7 November 1794 </t>
  </si>
  <si>
    <t xml:space="preserve">12 November 1794 </t>
  </si>
  <si>
    <t>Christopher Tilson</t>
  </si>
  <si>
    <t>William Simeon</t>
  </si>
  <si>
    <t>North Lowland Fen. Inf.</t>
  </si>
  <si>
    <t>Hon. Wm. Mord. Maitland</t>
  </si>
  <si>
    <t>Devon And Cornwall Fen. Inf.</t>
  </si>
  <si>
    <t>Prince Of Wales's Fen. Inf.</t>
  </si>
  <si>
    <t>William Munro</t>
  </si>
  <si>
    <t xml:space="preserve">15 November 1794 </t>
  </si>
  <si>
    <t>Caithness Legion</t>
  </si>
  <si>
    <t xml:space="preserve">17 November 1794 </t>
  </si>
  <si>
    <t xml:space="preserve">Cheshire Fenc. Infantry </t>
  </si>
  <si>
    <t>John Crewe</t>
  </si>
  <si>
    <t xml:space="preserve">25 November 1794 </t>
  </si>
  <si>
    <t>Hon. Geo. Lowrey Cole</t>
  </si>
  <si>
    <t>Ward's Late F.</t>
  </si>
  <si>
    <t>Marcus Beresford</t>
  </si>
  <si>
    <t>Gonville Bromhead</t>
  </si>
  <si>
    <t>126 F.</t>
  </si>
  <si>
    <t xml:space="preserve">27 November 1794 </t>
  </si>
  <si>
    <t>John Hepburn Belches</t>
  </si>
  <si>
    <t xml:space="preserve">28 November 1794 </t>
  </si>
  <si>
    <t>Lord Elgin's Fencible Inf.</t>
  </si>
  <si>
    <t xml:space="preserve">29 November 1794 </t>
  </si>
  <si>
    <t>Lewis M'Kenzie</t>
  </si>
  <si>
    <t>Fraser's Fencible Infantry</t>
  </si>
  <si>
    <t>Mungo Nobel</t>
  </si>
  <si>
    <t xml:space="preserve">2 December 1794 </t>
  </si>
  <si>
    <t>67 F.</t>
  </si>
  <si>
    <t>Stafford Lightburne</t>
  </si>
  <si>
    <t>3 December 1794</t>
  </si>
  <si>
    <t>16a</t>
  </si>
  <si>
    <t>John Henry Lost</t>
  </si>
  <si>
    <t xml:space="preserve">8 December 1794 </t>
  </si>
  <si>
    <t xml:space="preserve">Unattached </t>
  </si>
  <si>
    <t xml:space="preserve">John Campbell </t>
  </si>
  <si>
    <t xml:space="preserve">9 December 1794 </t>
  </si>
  <si>
    <t>William Erskine, Bt.</t>
  </si>
  <si>
    <t xml:space="preserve">14 December 1794 </t>
  </si>
  <si>
    <t>Nath. Williams Massey</t>
  </si>
  <si>
    <t>William Reynell</t>
  </si>
  <si>
    <t xml:space="preserve">15 December 1794 </t>
  </si>
  <si>
    <t>Loyal Irish Fencible Inf.</t>
  </si>
  <si>
    <t xml:space="preserve">18 December 1794 </t>
  </si>
  <si>
    <t xml:space="preserve">19 December 1794 </t>
  </si>
  <si>
    <t xml:space="preserve">8 Fencible Infantry </t>
  </si>
  <si>
    <t>Francis Moore</t>
  </si>
  <si>
    <t xml:space="preserve">20 December 1794 </t>
  </si>
  <si>
    <t>Hon. Robert King</t>
  </si>
  <si>
    <t>127 F.</t>
  </si>
  <si>
    <t>Roger Morris</t>
  </si>
  <si>
    <t xml:space="preserve">22 December 1794 </t>
  </si>
  <si>
    <t xml:space="preserve">25 December 1794 </t>
  </si>
  <si>
    <t>20 Dr.</t>
  </si>
  <si>
    <t xml:space="preserve">29 December 1794 </t>
  </si>
  <si>
    <t>William Henry Clinton</t>
  </si>
  <si>
    <t>1 F . G.</t>
  </si>
  <si>
    <t>Thomas Cholmondeley</t>
  </si>
  <si>
    <t xml:space="preserve">30 December 1794 </t>
  </si>
  <si>
    <t>Late 2d. Bn. 90 F.</t>
  </si>
  <si>
    <t xml:space="preserve">George Dalrymple </t>
  </si>
  <si>
    <t xml:space="preserve">31 December 1794 </t>
  </si>
  <si>
    <t>19 F.</t>
  </si>
  <si>
    <t>John Taubman</t>
  </si>
  <si>
    <t>Edward Stephens</t>
  </si>
  <si>
    <t xml:space="preserve">7 January 1795 </t>
  </si>
  <si>
    <t>Hon. William Stewart</t>
  </si>
  <si>
    <t xml:space="preserve">14 January 1795 </t>
  </si>
  <si>
    <t>Fra. Thomas Hammond</t>
  </si>
  <si>
    <t xml:space="preserve">3 February 1795 </t>
  </si>
  <si>
    <t>Late 120 F.</t>
  </si>
  <si>
    <t>Croston Vandeleur</t>
  </si>
  <si>
    <t xml:space="preserve">8 February 1795 </t>
  </si>
  <si>
    <t>107 F.</t>
  </si>
  <si>
    <t>John De Berniere</t>
  </si>
  <si>
    <t xml:space="preserve">17 February 1795 </t>
  </si>
  <si>
    <t>Frederick Maitland</t>
  </si>
  <si>
    <t xml:space="preserve">19 February 1795 </t>
  </si>
  <si>
    <t xml:space="preserve">20 February 1795 </t>
  </si>
  <si>
    <t>John Blair</t>
  </si>
  <si>
    <t>Fewster Johnston</t>
  </si>
  <si>
    <t xml:space="preserve">26 February 1795 </t>
  </si>
  <si>
    <t>Loyal Durham Fen. Inf.</t>
  </si>
  <si>
    <t>Robert Dudley Blake</t>
  </si>
  <si>
    <t xml:space="preserve">28 February 1795 </t>
  </si>
  <si>
    <t>Northumberland Fen. Inf.</t>
  </si>
  <si>
    <t>John Barnes</t>
  </si>
  <si>
    <t>Abraham Whitham</t>
  </si>
  <si>
    <t xml:space="preserve">Robert Douglas </t>
  </si>
  <si>
    <t>Thomas Brownrigg</t>
  </si>
  <si>
    <t>George Bristow</t>
  </si>
  <si>
    <t xml:space="preserve">7 March 1795 </t>
  </si>
  <si>
    <t>John Quin Freeman</t>
  </si>
  <si>
    <t xml:space="preserve">10 March 1795 </t>
  </si>
  <si>
    <t>Hon. Robert Meade</t>
  </si>
  <si>
    <t>Alexander Malcolm</t>
  </si>
  <si>
    <t xml:space="preserve">11 March 1790 </t>
  </si>
  <si>
    <t>Late 2 Bn. 78 F.</t>
  </si>
  <si>
    <t>William Houstoun</t>
  </si>
  <si>
    <t xml:space="preserve">18 March 1795 </t>
  </si>
  <si>
    <t>Thomas Boone</t>
  </si>
  <si>
    <t>Hon. George St. John</t>
  </si>
  <si>
    <t xml:space="preserve">20 March 1795 </t>
  </si>
  <si>
    <t>George Mitchell</t>
  </si>
  <si>
    <t>Daniel Henry Shaw</t>
  </si>
  <si>
    <t>Thomas Hislop</t>
  </si>
  <si>
    <t xml:space="preserve">27 March 1795 </t>
  </si>
  <si>
    <t>George Le Hunte</t>
  </si>
  <si>
    <t xml:space="preserve">30 March 1795 </t>
  </si>
  <si>
    <t>Charles M'Murdo</t>
  </si>
  <si>
    <t xml:space="preserve">31 March 1795 </t>
  </si>
  <si>
    <t>Walter Cliffe</t>
  </si>
  <si>
    <t>William Wynyard</t>
  </si>
  <si>
    <t xml:space="preserve">1 April 1795 </t>
  </si>
  <si>
    <t xml:space="preserve">Robert Dalrymple </t>
  </si>
  <si>
    <t>John Walbancke Childers</t>
  </si>
  <si>
    <t xml:space="preserve">2 April 1795 </t>
  </si>
  <si>
    <t>Alexander Wood</t>
  </si>
  <si>
    <t xml:space="preserve">4 April 1795 </t>
  </si>
  <si>
    <t>Christopher Sweedland</t>
  </si>
  <si>
    <t xml:space="preserve">7 April 1795 </t>
  </si>
  <si>
    <t xml:space="preserve">Prince Of Wales's Fen. Inf. Alexander </t>
  </si>
  <si>
    <t>16b</t>
  </si>
  <si>
    <t>Alexander Dirom</t>
  </si>
  <si>
    <t>Hugh Fraser</t>
  </si>
  <si>
    <t>James Spens</t>
  </si>
  <si>
    <t>Anthony Lewis Layard</t>
  </si>
  <si>
    <t>Henry Haldane</t>
  </si>
  <si>
    <t>D. Q. M. F. In E. Indies</t>
  </si>
  <si>
    <t>Christopher Teesdale</t>
  </si>
  <si>
    <t>George Dacre</t>
  </si>
  <si>
    <t xml:space="preserve">Hampshire Fencible Cavalry </t>
  </si>
  <si>
    <t>Daniel Ord</t>
  </si>
  <si>
    <t xml:space="preserve">14 April 1795 </t>
  </si>
  <si>
    <t xml:space="preserve">Princess Of Wales's Fencible Cavalry </t>
  </si>
  <si>
    <t xml:space="preserve">Cornwall Fencible Cavalry </t>
  </si>
  <si>
    <t xml:space="preserve">17 April 1795 </t>
  </si>
  <si>
    <t xml:space="preserve">Fencible Infantry </t>
  </si>
  <si>
    <t xml:space="preserve">17 April 1790 </t>
  </si>
  <si>
    <t xml:space="preserve">Angusshire Infantry </t>
  </si>
  <si>
    <t>John, Earl of Breadalbane</t>
  </si>
  <si>
    <t>Alexander Don, Bt.</t>
  </si>
  <si>
    <t xml:space="preserve">21 April 1795 </t>
  </si>
  <si>
    <t xml:space="preserve">Berwick Fencible Cavalry </t>
  </si>
  <si>
    <t xml:space="preserve">29 April 1795 </t>
  </si>
  <si>
    <t>John Isaac</t>
  </si>
  <si>
    <t xml:space="preserve">6 May 1795 </t>
  </si>
  <si>
    <t>Richard Tayler</t>
  </si>
  <si>
    <t xml:space="preserve">13 May 1795 </t>
  </si>
  <si>
    <t>82 F. D. Barr. Mastr. Gen.</t>
  </si>
  <si>
    <t>Frederick A. F. Beckwith</t>
  </si>
  <si>
    <t>John Pratt</t>
  </si>
  <si>
    <t xml:space="preserve">Artillery In Ireland </t>
  </si>
  <si>
    <t>23 Dr.</t>
  </si>
  <si>
    <t>Howe's Regt.</t>
  </si>
  <si>
    <t>Leeds Booth</t>
  </si>
  <si>
    <t>Whyte's Regt.</t>
  </si>
  <si>
    <t>Samuel Graham</t>
  </si>
  <si>
    <t>Myers's Regt.</t>
  </si>
  <si>
    <t>James Montgomery</t>
  </si>
  <si>
    <t>Whitelock's Regt.</t>
  </si>
  <si>
    <t>Fred. Augustus Wetherall</t>
  </si>
  <si>
    <t>Keppell's Regt.</t>
  </si>
  <si>
    <t>William Wright</t>
  </si>
  <si>
    <t>John Daniel Arabin</t>
  </si>
  <si>
    <t>Charles Moore</t>
  </si>
  <si>
    <t>William Buchanan</t>
  </si>
  <si>
    <t>Richard Legge</t>
  </si>
  <si>
    <t>Peter Shadwell</t>
  </si>
  <si>
    <t xml:space="preserve">25 May 1795 </t>
  </si>
  <si>
    <t>Robert Brereton</t>
  </si>
  <si>
    <t xml:space="preserve">27 May 1795 </t>
  </si>
  <si>
    <t xml:space="preserve">Thomas Gibson </t>
  </si>
  <si>
    <t>J. Timms Hervey Elwes</t>
  </si>
  <si>
    <t xml:space="preserve">10 June 1795 </t>
  </si>
  <si>
    <t>Moore Disney</t>
  </si>
  <si>
    <t xml:space="preserve">12 June 1795 </t>
  </si>
  <si>
    <t>William Blair</t>
  </si>
  <si>
    <t xml:space="preserve">19 June 1795 </t>
  </si>
  <si>
    <t xml:space="preserve">Ayrshire Fencible Cavalry </t>
  </si>
  <si>
    <t>Thomas Picton</t>
  </si>
  <si>
    <t xml:space="preserve">22 June 1795 </t>
  </si>
  <si>
    <t>John Montresor</t>
  </si>
  <si>
    <t>22 June 1795</t>
  </si>
  <si>
    <t>Beaumont Hotham</t>
  </si>
  <si>
    <t xml:space="preserve">23 June 1795 </t>
  </si>
  <si>
    <t>John Mackenzie</t>
  </si>
  <si>
    <t xml:space="preserve">15 July 1795 </t>
  </si>
  <si>
    <t>George Pigott</t>
  </si>
  <si>
    <t xml:space="preserve">18 July 1795 </t>
  </si>
  <si>
    <t xml:space="preserve">1 Fen. Cavalry in Ireland </t>
  </si>
  <si>
    <t>William Thomas Monsell</t>
  </si>
  <si>
    <t>2 Fen. Cavalry in Ireland</t>
  </si>
  <si>
    <t>William Carlyon Hughes</t>
  </si>
  <si>
    <t xml:space="preserve">22 July 1795 </t>
  </si>
  <si>
    <t>Edward Corry</t>
  </si>
  <si>
    <t xml:space="preserve">12 August 1795 </t>
  </si>
  <si>
    <t>Late 101 F.</t>
  </si>
  <si>
    <t>Solomon Peter De L'Hoste</t>
  </si>
  <si>
    <t>Alexander Graham</t>
  </si>
  <si>
    <t>122 F.</t>
  </si>
  <si>
    <t>Archibald Mongomerie</t>
  </si>
  <si>
    <t>Royal Glasgow Regt.</t>
  </si>
  <si>
    <t xml:space="preserve">19 August 1795 </t>
  </si>
  <si>
    <t xml:space="preserve">Argyllshire Fen. Infantry </t>
  </si>
  <si>
    <t>Edward Baynes, Kt.</t>
  </si>
  <si>
    <t xml:space="preserve">20 August 1795 </t>
  </si>
  <si>
    <t>John Michel</t>
  </si>
  <si>
    <t xml:space="preserve">24 August 1795 </t>
  </si>
  <si>
    <t>17a</t>
  </si>
  <si>
    <t>Stephen Trotter</t>
  </si>
  <si>
    <t>Robert Pringle</t>
  </si>
  <si>
    <t xml:space="preserve">1 September 1795 </t>
  </si>
  <si>
    <t>Francis Carruthers</t>
  </si>
  <si>
    <t>61 F.</t>
  </si>
  <si>
    <t>Robert Shaw</t>
  </si>
  <si>
    <t>William Duncan</t>
  </si>
  <si>
    <t>Bryan Bell</t>
  </si>
  <si>
    <t>Charles Apthorpe</t>
  </si>
  <si>
    <t>38 F.</t>
  </si>
  <si>
    <t>Dennis. Mil. Woodward</t>
  </si>
  <si>
    <t>Mungo Paumier</t>
  </si>
  <si>
    <t>Christopher Darby</t>
  </si>
  <si>
    <t>David Clephane</t>
  </si>
  <si>
    <t>William Balsour</t>
  </si>
  <si>
    <t>William Wilkinson</t>
  </si>
  <si>
    <t>James Innes</t>
  </si>
  <si>
    <t>William Dickson</t>
  </si>
  <si>
    <t>Bulstrode Whitelocke</t>
  </si>
  <si>
    <t>David Ogilvie</t>
  </si>
  <si>
    <t>Finch Mason</t>
  </si>
  <si>
    <t>Henry Tucker Montresor</t>
  </si>
  <si>
    <t xml:space="preserve">John Drinkwater </t>
  </si>
  <si>
    <t>Albert Gledstanes</t>
  </si>
  <si>
    <t>John Hodgson</t>
  </si>
  <si>
    <t>Charles Stephenson</t>
  </si>
  <si>
    <t>Lawrence Bradshaw</t>
  </si>
  <si>
    <t>Richard Thomas Nelson</t>
  </si>
  <si>
    <t xml:space="preserve">Robert Arbuthnot </t>
  </si>
  <si>
    <t>George William Harcourt</t>
  </si>
  <si>
    <t>William Palmer Acland</t>
  </si>
  <si>
    <t>James Lumsden</t>
  </si>
  <si>
    <t>Frederick Gottsched</t>
  </si>
  <si>
    <t xml:space="preserve">2 September 1795 </t>
  </si>
  <si>
    <t>James Taylor</t>
  </si>
  <si>
    <t xml:space="preserve">6 September 1795 </t>
  </si>
  <si>
    <t>William Thomas</t>
  </si>
  <si>
    <t xml:space="preserve">9 September 1795 </t>
  </si>
  <si>
    <t>Miles Nightingale</t>
  </si>
  <si>
    <t>Martin Leggat</t>
  </si>
  <si>
    <t>Loyal Nottingham Fen. Inf.</t>
  </si>
  <si>
    <t>James Hay</t>
  </si>
  <si>
    <t>Hon. William Eardley</t>
  </si>
  <si>
    <t>Late 2d. Bn. 82 F.</t>
  </si>
  <si>
    <t>William Cockell</t>
  </si>
  <si>
    <t>Leonard Shaftoe Orde</t>
  </si>
  <si>
    <t>Richard Bingham</t>
  </si>
  <si>
    <t>102 F.</t>
  </si>
  <si>
    <t>Alexander Smollett</t>
  </si>
  <si>
    <t>26 Dr.</t>
  </si>
  <si>
    <t>Joseph French</t>
  </si>
  <si>
    <t>Peter Garden</t>
  </si>
  <si>
    <t xml:space="preserve">19 September 1795 </t>
  </si>
  <si>
    <t>109 F.</t>
  </si>
  <si>
    <t>George Legard</t>
  </si>
  <si>
    <t>John Lee</t>
  </si>
  <si>
    <t>John Wemyss</t>
  </si>
  <si>
    <t xml:space="preserve">26 September 1795 </t>
  </si>
  <si>
    <t>J. W. Head Brydges</t>
  </si>
  <si>
    <t>New Romney Fen. Cav.</t>
  </si>
  <si>
    <t xml:space="preserve">Henry Clinton </t>
  </si>
  <si>
    <t xml:space="preserve">30 September 1795 </t>
  </si>
  <si>
    <t>John Sontag</t>
  </si>
  <si>
    <t xml:space="preserve">5 October 1795 </t>
  </si>
  <si>
    <t>Comdt. Of Hospitals</t>
  </si>
  <si>
    <t>17b</t>
  </si>
  <si>
    <t>Robert Malcolm</t>
  </si>
  <si>
    <t>John Gordon Cuming</t>
  </si>
  <si>
    <t xml:space="preserve">21 October 1795 </t>
  </si>
  <si>
    <t>Loyal Invern. Fen. Inf.</t>
  </si>
  <si>
    <t>Richard Puleston</t>
  </si>
  <si>
    <t>Antient British Fen. Cav.</t>
  </si>
  <si>
    <t>Nicholas Nepean</t>
  </si>
  <si>
    <t xml:space="preserve">28 October 1795 </t>
  </si>
  <si>
    <t>Matthew Scott</t>
  </si>
  <si>
    <t xml:space="preserve">4 November 1795 </t>
  </si>
  <si>
    <t>Edward William Leyborne</t>
  </si>
  <si>
    <t xml:space="preserve">11 November 1795 </t>
  </si>
  <si>
    <t>F. J. F. Maclean</t>
  </si>
  <si>
    <t xml:space="preserve">18 November 1795 </t>
  </si>
  <si>
    <t>Walter Ker</t>
  </si>
  <si>
    <t xml:space="preserve">2 December 1795 </t>
  </si>
  <si>
    <t>Arthur Brice</t>
  </si>
  <si>
    <t xml:space="preserve">9 December 1795 </t>
  </si>
  <si>
    <t>Charles Innes</t>
  </si>
  <si>
    <t>Nicolls'S Regt.</t>
  </si>
  <si>
    <t xml:space="preserve">James Drummond </t>
  </si>
  <si>
    <t>Richard Warren</t>
  </si>
  <si>
    <t>Patrick Stuart</t>
  </si>
  <si>
    <t xml:space="preserve">16 December 1795 </t>
  </si>
  <si>
    <t>John Pigot</t>
  </si>
  <si>
    <t xml:space="preserve">23 December 1795 </t>
  </si>
  <si>
    <t>George Duke</t>
  </si>
  <si>
    <t xml:space="preserve">30 December 1795 </t>
  </si>
  <si>
    <t>Francis Erskine</t>
  </si>
  <si>
    <t xml:space="preserve">2 January 1796 </t>
  </si>
  <si>
    <t>Thomas Talbot</t>
  </si>
  <si>
    <t xml:space="preserve">12 January 1796 </t>
  </si>
  <si>
    <t>David Rae</t>
  </si>
  <si>
    <t>Thomas Grey</t>
  </si>
  <si>
    <t xml:space="preserve">24 January 1796 </t>
  </si>
  <si>
    <t>George William Ramsay</t>
  </si>
  <si>
    <t xml:space="preserve">26 January 1796 </t>
  </si>
  <si>
    <t>York Rangers</t>
  </si>
  <si>
    <t>Lewis Bayly</t>
  </si>
  <si>
    <t xml:space="preserve">2 February 1796 </t>
  </si>
  <si>
    <t>John Hope</t>
  </si>
  <si>
    <t xml:space="preserve">20 February 1796 </t>
  </si>
  <si>
    <t>Hon. William Lumley</t>
  </si>
  <si>
    <t xml:space="preserve">27 February 1796 </t>
  </si>
  <si>
    <t>18a</t>
  </si>
  <si>
    <t>Majors</t>
  </si>
  <si>
    <t>Mathew Swiney</t>
  </si>
  <si>
    <t xml:space="preserve">4 October 1745 </t>
  </si>
  <si>
    <t>Late Montagu's Carabineers</t>
  </si>
  <si>
    <t>Scott Floyer</t>
  </si>
  <si>
    <t>Late Gower's</t>
  </si>
  <si>
    <t>Peter Labilliere</t>
  </si>
  <si>
    <t xml:space="preserve">17 January 1760 </t>
  </si>
  <si>
    <t xml:space="preserve">Nevinson Poole </t>
  </si>
  <si>
    <t xml:space="preserve">3 February 1762 </t>
  </si>
  <si>
    <t>Lt. Gov. Of Pendennis</t>
  </si>
  <si>
    <t>John Whitefoord, Bt.</t>
  </si>
  <si>
    <t xml:space="preserve">26 February 1762 </t>
  </si>
  <si>
    <t>Half- pay</t>
  </si>
  <si>
    <t>Donald Campbell</t>
  </si>
  <si>
    <t xml:space="preserve">2 March 1762 </t>
  </si>
  <si>
    <t>Late Argyllshire Batt.</t>
  </si>
  <si>
    <t>Thomas Cole</t>
  </si>
  <si>
    <t xml:space="preserve">26 November 1762 </t>
  </si>
  <si>
    <t>Late 98. F. As Captain</t>
  </si>
  <si>
    <t xml:space="preserve">23 July 1772 </t>
  </si>
  <si>
    <t>W. Power Keating Trench</t>
  </si>
  <si>
    <t xml:space="preserve">29 August 1777 </t>
  </si>
  <si>
    <t>William Cashell</t>
  </si>
  <si>
    <t>Redmond Kelly</t>
  </si>
  <si>
    <t>40 F</t>
  </si>
  <si>
    <t>Hugh Loed</t>
  </si>
  <si>
    <t xml:space="preserve">30 May 1778 </t>
  </si>
  <si>
    <t>Basil Heron</t>
  </si>
  <si>
    <t xml:space="preserve">30 April 1779 </t>
  </si>
  <si>
    <t xml:space="preserve">John Vignoles </t>
  </si>
  <si>
    <t xml:space="preserve">17 November 1780 </t>
  </si>
  <si>
    <t>William Chester</t>
  </si>
  <si>
    <t>Ld. Strathaven's Late Corps</t>
  </si>
  <si>
    <t>Wetwang March</t>
  </si>
  <si>
    <t>Erle Hawker</t>
  </si>
  <si>
    <t xml:space="preserve">18 March 1782 </t>
  </si>
  <si>
    <t>Herbert Gwyn Browne</t>
  </si>
  <si>
    <t>7 June 1782</t>
  </si>
  <si>
    <t>Thomas Thorpe Fowke</t>
  </si>
  <si>
    <t>Late Captain Of Marines</t>
  </si>
  <si>
    <t>Thomas Aubrey</t>
  </si>
  <si>
    <t>John West</t>
  </si>
  <si>
    <t>William Shairp</t>
  </si>
  <si>
    <t>12 June 1782</t>
  </si>
  <si>
    <t>Thomas Arnott</t>
  </si>
  <si>
    <t>Brereton Poynton</t>
  </si>
  <si>
    <t>Francis Lindsay</t>
  </si>
  <si>
    <t>Perkins Magra</t>
  </si>
  <si>
    <t xml:space="preserve">19 February 1783 </t>
  </si>
  <si>
    <t>James Sturrock</t>
  </si>
  <si>
    <t>19 March 1783</t>
  </si>
  <si>
    <t>Thomas Da Costa</t>
  </si>
  <si>
    <t>Alexander Duffe</t>
  </si>
  <si>
    <t>Thomas Etherington</t>
  </si>
  <si>
    <t>John Bull</t>
  </si>
  <si>
    <t>Robert Hamilton</t>
  </si>
  <si>
    <t>David Ogilvy, Bt.</t>
  </si>
  <si>
    <t>Theophilus Boifrond</t>
  </si>
  <si>
    <t>Edward Edwards</t>
  </si>
  <si>
    <t>Robert Uniacke</t>
  </si>
  <si>
    <t>Late 104 F.</t>
  </si>
  <si>
    <t>Patrick Jacob</t>
  </si>
  <si>
    <t>Paul Minchin</t>
  </si>
  <si>
    <t>James William Baillie</t>
  </si>
  <si>
    <t>Fort Major of F. George</t>
  </si>
  <si>
    <t>William Price</t>
  </si>
  <si>
    <t>18b</t>
  </si>
  <si>
    <t>George Herbert</t>
  </si>
  <si>
    <t>Walter Scott</t>
  </si>
  <si>
    <t>Alexander Jardine</t>
  </si>
  <si>
    <t xml:space="preserve">19 March 1783 </t>
  </si>
  <si>
    <t xml:space="preserve">Invalid Artillery </t>
  </si>
  <si>
    <t>Thomas Keating</t>
  </si>
  <si>
    <t xml:space="preserve">23 April 1783 </t>
  </si>
  <si>
    <t>Half-pay as Lieut. Of F.</t>
  </si>
  <si>
    <t>Hon. J. Wortley Montague</t>
  </si>
  <si>
    <t>23 April 1783</t>
  </si>
  <si>
    <t>Robert, Lord Hobart</t>
  </si>
  <si>
    <t xml:space="preserve">15 August 1783 </t>
  </si>
  <si>
    <t>Thomas Campbell</t>
  </si>
  <si>
    <t xml:space="preserve">7 July 1784 </t>
  </si>
  <si>
    <t>Robert Clayton</t>
  </si>
  <si>
    <t xml:space="preserve">27 July 1785 </t>
  </si>
  <si>
    <t>Half-pay</t>
  </si>
  <si>
    <t>George Duffe</t>
  </si>
  <si>
    <t xml:space="preserve">30 September 1789 </t>
  </si>
  <si>
    <t>William Sotheron</t>
  </si>
  <si>
    <t xml:space="preserve">31 October 1789 </t>
  </si>
  <si>
    <t xml:space="preserve">Robt. Wm. Winchester </t>
  </si>
  <si>
    <t>Benjamin Weir</t>
  </si>
  <si>
    <t>Richard Timpson</t>
  </si>
  <si>
    <t>Samuel Stransham</t>
  </si>
  <si>
    <t>William Gilbert Child</t>
  </si>
  <si>
    <t xml:space="preserve">13 April 1792 </t>
  </si>
  <si>
    <t>Robert Wood</t>
  </si>
  <si>
    <t xml:space="preserve">25 July 1792 </t>
  </si>
  <si>
    <t>Charles Madan</t>
  </si>
  <si>
    <t xml:space="preserve">1 August 1792 </t>
  </si>
  <si>
    <t>Half-pay as Captain Of F.</t>
  </si>
  <si>
    <t>Hamilton Croston</t>
  </si>
  <si>
    <t xml:space="preserve">31 October 1792 </t>
  </si>
  <si>
    <t>George Mercer</t>
  </si>
  <si>
    <t xml:space="preserve">4 February 1793 </t>
  </si>
  <si>
    <t>Alexander Shaw</t>
  </si>
  <si>
    <t xml:space="preserve">20 February 1793 </t>
  </si>
  <si>
    <t>Isle Of Man Fencible Inf.</t>
  </si>
  <si>
    <t>John Grant</t>
  </si>
  <si>
    <t xml:space="preserve">1 March 1793 </t>
  </si>
  <si>
    <t>George Sutherland</t>
  </si>
  <si>
    <t>Henry Pilmor</t>
  </si>
  <si>
    <t xml:space="preserve">31 March 1793 </t>
  </si>
  <si>
    <t>Alexander Hume</t>
  </si>
  <si>
    <t xml:space="preserve">5 July 1793 </t>
  </si>
  <si>
    <t>John Stedman</t>
  </si>
  <si>
    <t>George Lind</t>
  </si>
  <si>
    <t xml:space="preserve">17 August 1793 </t>
  </si>
  <si>
    <t>William Tyndale</t>
  </si>
  <si>
    <t xml:space="preserve">19 September 1793 </t>
  </si>
  <si>
    <t>William Braban</t>
  </si>
  <si>
    <t xml:space="preserve">3 December 1793 </t>
  </si>
  <si>
    <t>Andrew, Lord Blaney</t>
  </si>
  <si>
    <t>William Harness</t>
  </si>
  <si>
    <t>Stephen Mahon</t>
  </si>
  <si>
    <t>Martin Bladen Tinker</t>
  </si>
  <si>
    <t>Daniel Hoghton</t>
  </si>
  <si>
    <t>Charles Erskine</t>
  </si>
  <si>
    <t xml:space="preserve">10 February 1794 </t>
  </si>
  <si>
    <t>John Sullivan Wood</t>
  </si>
  <si>
    <t xml:space="preserve">10 February 1795 </t>
  </si>
  <si>
    <t>Gordon Clunes</t>
  </si>
  <si>
    <t xml:space="preserve">15 February 1795 </t>
  </si>
  <si>
    <t>William Maxwell, Bt.</t>
  </si>
  <si>
    <t xml:space="preserve">3 Fencible Infantry </t>
  </si>
  <si>
    <t>Lachlan Maclean</t>
  </si>
  <si>
    <t xml:space="preserve">4 Fencible Infantry </t>
  </si>
  <si>
    <t>Thomas Clarkson</t>
  </si>
  <si>
    <t>John Dalton</t>
  </si>
  <si>
    <t xml:space="preserve">24 February 1795 </t>
  </si>
  <si>
    <t>William Morton Pleydell</t>
  </si>
  <si>
    <t>Malcolm Fraser</t>
  </si>
  <si>
    <t xml:space="preserve">1 March 1795 </t>
  </si>
  <si>
    <t>Late 132 F.</t>
  </si>
  <si>
    <t>Ninian Imrie</t>
  </si>
  <si>
    <t>19a</t>
  </si>
  <si>
    <t>Samuel Biggs</t>
  </si>
  <si>
    <t>John Fletcher</t>
  </si>
  <si>
    <t>Edward Hill</t>
  </si>
  <si>
    <t>Thomas Barrow</t>
  </si>
  <si>
    <t>Robert Cumming</t>
  </si>
  <si>
    <t>John Simon Farley</t>
  </si>
  <si>
    <t>W. Blakeney Borough</t>
  </si>
  <si>
    <t>Francis O' Dogherty</t>
  </si>
  <si>
    <t>Thomas Archbold</t>
  </si>
  <si>
    <t>Myer's Regiment</t>
  </si>
  <si>
    <t>Robert Anderson</t>
  </si>
  <si>
    <t>Henry Anderson</t>
  </si>
  <si>
    <t>Samuel Forster</t>
  </si>
  <si>
    <t>John Wood</t>
  </si>
  <si>
    <t>William Connolly</t>
  </si>
  <si>
    <t>Thomas Pidcock</t>
  </si>
  <si>
    <t>Half-pay Late Inf. Comp.</t>
  </si>
  <si>
    <t>Charles Ludwig Forch</t>
  </si>
  <si>
    <t>Andrew Burn</t>
  </si>
  <si>
    <t>Alexander Wright</t>
  </si>
  <si>
    <t>Charles Stewart</t>
  </si>
  <si>
    <t>Henry Bell</t>
  </si>
  <si>
    <t>William Grant</t>
  </si>
  <si>
    <t xml:space="preserve">Artillery </t>
  </si>
  <si>
    <t>Ebenezer Vavasour</t>
  </si>
  <si>
    <t>William Bowater</t>
  </si>
  <si>
    <t>Thomas Currie</t>
  </si>
  <si>
    <t>Thomas Saumarez, Kt.</t>
  </si>
  <si>
    <t>Gilbert Waugh</t>
  </si>
  <si>
    <t>Hosp. Corps St. Domingo</t>
  </si>
  <si>
    <t xml:space="preserve">Robert Campbell </t>
  </si>
  <si>
    <t>Alexander Arbuthnot</t>
  </si>
  <si>
    <t>Horace Churchill</t>
  </si>
  <si>
    <t>James Boyes</t>
  </si>
  <si>
    <t>William Monckton</t>
  </si>
  <si>
    <t>Burton Gage Barbutt</t>
  </si>
  <si>
    <t>James Winter</t>
  </si>
  <si>
    <t>Thomas Trollope</t>
  </si>
  <si>
    <t>Richard Dyfart</t>
  </si>
  <si>
    <t>James Lundin</t>
  </si>
  <si>
    <t>Royal Garr. Bn.</t>
  </si>
  <si>
    <t>Hon. William Monson</t>
  </si>
  <si>
    <t>James Wemyss</t>
  </si>
  <si>
    <t>Henry Allen</t>
  </si>
  <si>
    <t>William Cosby</t>
  </si>
  <si>
    <t>William Horne</t>
  </si>
  <si>
    <t>William Atkinson</t>
  </si>
  <si>
    <t>Ronald Hamilton</t>
  </si>
  <si>
    <t>Malcolm M'Neil</t>
  </si>
  <si>
    <t>19b</t>
  </si>
  <si>
    <t>Philip Bainbrigge</t>
  </si>
  <si>
    <t>Late Liverpool Regt.</t>
  </si>
  <si>
    <t>Sholto Douglas</t>
  </si>
  <si>
    <t>William Morris</t>
  </si>
  <si>
    <t>Benjamin Marlow</t>
  </si>
  <si>
    <t>Thomas Strickland</t>
  </si>
  <si>
    <t>Robert Winter</t>
  </si>
  <si>
    <t>Hugh Dawes</t>
  </si>
  <si>
    <t>John McDonald</t>
  </si>
  <si>
    <t>William Adlam</t>
  </si>
  <si>
    <t>Thomas Nicoll</t>
  </si>
  <si>
    <t>Arthur Forbes</t>
  </si>
  <si>
    <t>John Irving</t>
  </si>
  <si>
    <t>Hon. John Lindsay</t>
  </si>
  <si>
    <t>James Burroes</t>
  </si>
  <si>
    <t>John Caddy</t>
  </si>
  <si>
    <t xml:space="preserve">Engineers </t>
  </si>
  <si>
    <t>Thomas Stribling</t>
  </si>
  <si>
    <t xml:space="preserve">Capt. Of Foot, Unattached </t>
  </si>
  <si>
    <t>Theophilus Lewis</t>
  </si>
  <si>
    <t>Molesworth Philips</t>
  </si>
  <si>
    <t>Half-pay as Marines</t>
  </si>
  <si>
    <t>John Grimston</t>
  </si>
  <si>
    <t>John French</t>
  </si>
  <si>
    <t>Charles Flood</t>
  </si>
  <si>
    <t>Thomas Dunbar</t>
  </si>
  <si>
    <t>William H. Gibbons</t>
  </si>
  <si>
    <t>John Ramsey</t>
  </si>
  <si>
    <t>Walter Smith</t>
  </si>
  <si>
    <t>Francis Delaval</t>
  </si>
  <si>
    <t>William Oliver Grace</t>
  </si>
  <si>
    <t>Andrew Wight</t>
  </si>
  <si>
    <t>Alexander Saunderson</t>
  </si>
  <si>
    <t>Richard Williams</t>
  </si>
  <si>
    <t>Love Parry Jones</t>
  </si>
  <si>
    <t>William Gillespie</t>
  </si>
  <si>
    <t>Campbell Callander</t>
  </si>
  <si>
    <t>Charles Glendoning</t>
  </si>
  <si>
    <t>George Rutherford</t>
  </si>
  <si>
    <t>Peter Desbrisay</t>
  </si>
  <si>
    <t>Alexander Mall</t>
  </si>
  <si>
    <t>Robert Garden</t>
  </si>
  <si>
    <t>John Cunninghame</t>
  </si>
  <si>
    <t>Matthew Moriarty</t>
  </si>
  <si>
    <t>Will. Augustus Bygrave</t>
  </si>
  <si>
    <t>Cha. Barr. Mackenzie</t>
  </si>
  <si>
    <t>James Abercrombie</t>
  </si>
  <si>
    <t>Whyte's Regiment</t>
  </si>
  <si>
    <t>Will. Charles Dexter</t>
  </si>
  <si>
    <t>Thomas Trotter</t>
  </si>
  <si>
    <t xml:space="preserve">Thomas Frederick </t>
  </si>
  <si>
    <t>20a</t>
  </si>
  <si>
    <t>Daniel O'Meara</t>
  </si>
  <si>
    <t>James Aldcroft</t>
  </si>
  <si>
    <t>Joseph Driffield</t>
  </si>
  <si>
    <t>James Young</t>
  </si>
  <si>
    <t>George Urquhart</t>
  </si>
  <si>
    <t>William Davids</t>
  </si>
  <si>
    <t>William Macleod</t>
  </si>
  <si>
    <t>John Burnet</t>
  </si>
  <si>
    <t>Henry Bayley</t>
  </si>
  <si>
    <t>Laurence Desborough</t>
  </si>
  <si>
    <t>James Gower</t>
  </si>
  <si>
    <t>John Croker</t>
  </si>
  <si>
    <t>John Magrath</t>
  </si>
  <si>
    <t>Charles Earle</t>
  </si>
  <si>
    <t>William Tooke Harwood</t>
  </si>
  <si>
    <t>Thomas Wrixon</t>
  </si>
  <si>
    <t>William P. Smith</t>
  </si>
  <si>
    <t>Arthur Benson</t>
  </si>
  <si>
    <t>John Watling</t>
  </si>
  <si>
    <t>Thomas Tiddeman</t>
  </si>
  <si>
    <t>George B. Morden</t>
  </si>
  <si>
    <t>William Norris</t>
  </si>
  <si>
    <t>John Henry Yorke</t>
  </si>
  <si>
    <t>Joseph Bunbury</t>
  </si>
  <si>
    <t>Christopher Watson</t>
  </si>
  <si>
    <t>Nathaniel Kane</t>
  </si>
  <si>
    <t>Andrew Rutherford</t>
  </si>
  <si>
    <t xml:space="preserve">George Stewart </t>
  </si>
  <si>
    <t>James Dunlop</t>
  </si>
  <si>
    <t>John Mackelkan</t>
  </si>
  <si>
    <t>John Austin</t>
  </si>
  <si>
    <t>Daniel Paterson</t>
  </si>
  <si>
    <t>C. M. B. Walton</t>
  </si>
  <si>
    <t>John Robert Napier</t>
  </si>
  <si>
    <t>Alexander M'Bean</t>
  </si>
  <si>
    <t>John Thomas Layard</t>
  </si>
  <si>
    <t>John Skinner</t>
  </si>
  <si>
    <t>James Robertson</t>
  </si>
  <si>
    <t xml:space="preserve">Robert Hill Farmer </t>
  </si>
  <si>
    <t>William Potts</t>
  </si>
  <si>
    <t>Hon. George Cranston</t>
  </si>
  <si>
    <t>20b</t>
  </si>
  <si>
    <t>James Meredith</t>
  </si>
  <si>
    <t>Charles Berkeley Money</t>
  </si>
  <si>
    <t>Watkin Tench</t>
  </si>
  <si>
    <t>J. Stratford Saunders</t>
  </si>
  <si>
    <t>Wm. Lord Belhaven</t>
  </si>
  <si>
    <t>James Berkeley</t>
  </si>
  <si>
    <t>James Pearce</t>
  </si>
  <si>
    <t>Nathaniel Moorsom</t>
  </si>
  <si>
    <t>Frederick Hill Flight</t>
  </si>
  <si>
    <t>William Harpur</t>
  </si>
  <si>
    <t>Charles Douglas Smith</t>
  </si>
  <si>
    <t>Baily Willington</t>
  </si>
  <si>
    <t>Francis Whitworth</t>
  </si>
  <si>
    <t>William Collier</t>
  </si>
  <si>
    <t>George Wilson</t>
  </si>
  <si>
    <t>Samuel Remington</t>
  </si>
  <si>
    <t>John Cockburn</t>
  </si>
  <si>
    <t>Ashton Shuttleworth</t>
  </si>
  <si>
    <t>Thomas R. Charleton</t>
  </si>
  <si>
    <t>Edward Howorth</t>
  </si>
  <si>
    <t>David Ballingall</t>
  </si>
  <si>
    <t>William Burnett</t>
  </si>
  <si>
    <t>David Shank</t>
  </si>
  <si>
    <t>Samuel Smith</t>
  </si>
  <si>
    <t>Aeneas Shaw</t>
  </si>
  <si>
    <t>George after</t>
  </si>
  <si>
    <t>William Hepburne</t>
  </si>
  <si>
    <t>John Enys</t>
  </si>
  <si>
    <t>Richard Dodgson</t>
  </si>
  <si>
    <t>Henry De Berniere</t>
  </si>
  <si>
    <t>John James Barlow</t>
  </si>
  <si>
    <t>Innes Munro</t>
  </si>
  <si>
    <t>William Wallace</t>
  </si>
  <si>
    <t>John Wilbar Cooke</t>
  </si>
  <si>
    <t>Christopher Jeaffreson</t>
  </si>
  <si>
    <t>John Burvill</t>
  </si>
  <si>
    <t>Lyde Browne</t>
  </si>
  <si>
    <t>William Minet</t>
  </si>
  <si>
    <t>Richard Watson</t>
  </si>
  <si>
    <t>M. Warren Peacocke</t>
  </si>
  <si>
    <t>George Cha. Brathwaite</t>
  </si>
  <si>
    <t>John Napier</t>
  </si>
  <si>
    <t>Robert Pratt</t>
  </si>
  <si>
    <t>G. C. M. Whiting</t>
  </si>
  <si>
    <t>William Cockburn</t>
  </si>
  <si>
    <t>John Douglas</t>
  </si>
  <si>
    <t>G. F. Wingrove</t>
  </si>
  <si>
    <t>Frederick C. White</t>
  </si>
  <si>
    <t>John Pare</t>
  </si>
  <si>
    <t>21a</t>
  </si>
  <si>
    <t>Waldegrave Pelham Clay</t>
  </si>
  <si>
    <t>Michael Barne</t>
  </si>
  <si>
    <t>H. Addison Wright</t>
  </si>
  <si>
    <t>John Storey</t>
  </si>
  <si>
    <t>Erskine Hope</t>
  </si>
  <si>
    <t>Knyvott Wilson</t>
  </si>
  <si>
    <t>Charles Wale</t>
  </si>
  <si>
    <t>John Le Couteur</t>
  </si>
  <si>
    <t>John Henry Campbell</t>
  </si>
  <si>
    <t>John Hatton</t>
  </si>
  <si>
    <t>Edward Charlton</t>
  </si>
  <si>
    <t>Trevor Hull</t>
  </si>
  <si>
    <t>George Dunbar, Bt.</t>
  </si>
  <si>
    <t>Robert Monckton</t>
  </si>
  <si>
    <t>Thomas Desbrisay</t>
  </si>
  <si>
    <t>Samuel D. Edwards</t>
  </si>
  <si>
    <t>Lawrence Dundas</t>
  </si>
  <si>
    <t>Robert Gordon</t>
  </si>
  <si>
    <t>Robert Stiel</t>
  </si>
  <si>
    <t>James Kemmis</t>
  </si>
  <si>
    <t>James Bland</t>
  </si>
  <si>
    <t>James M. Hadden</t>
  </si>
  <si>
    <t>Charles Terrott</t>
  </si>
  <si>
    <t>John Perryn</t>
  </si>
  <si>
    <t>John Brock</t>
  </si>
  <si>
    <t>Robert Burne</t>
  </si>
  <si>
    <t>Ralph Bates</t>
  </si>
  <si>
    <t>Thomas G. L. Barrette</t>
  </si>
  <si>
    <t>Adrew Gillon</t>
  </si>
  <si>
    <t>William Charlton</t>
  </si>
  <si>
    <t>William Tooley Hawley</t>
  </si>
  <si>
    <t>George Aubrey</t>
  </si>
  <si>
    <t>Henry L. Templer</t>
  </si>
  <si>
    <t>William Tomkins</t>
  </si>
  <si>
    <t>Charles Pye</t>
  </si>
  <si>
    <t>Charles Dobson</t>
  </si>
  <si>
    <t>J. Rigby Fletcher</t>
  </si>
  <si>
    <t>William Sherlock</t>
  </si>
  <si>
    <t>John Wingfield</t>
  </si>
  <si>
    <t>John Ross</t>
  </si>
  <si>
    <t>Nathaniel Webb</t>
  </si>
  <si>
    <t>John Joseph Atherton</t>
  </si>
  <si>
    <t>John Bellaers</t>
  </si>
  <si>
    <t>Alexander Duff</t>
  </si>
  <si>
    <t>John B. Burland</t>
  </si>
  <si>
    <t>21b</t>
  </si>
  <si>
    <t xml:space="preserve">3 April 1794 </t>
  </si>
  <si>
    <t>William E. Of Ancram</t>
  </si>
  <si>
    <t xml:space="preserve">4 April 1794 </t>
  </si>
  <si>
    <t>Edward John Astley</t>
  </si>
  <si>
    <t>Wiliam Highmore</t>
  </si>
  <si>
    <t xml:space="preserve">1 May 1794 </t>
  </si>
  <si>
    <t>John Henry Pennyman</t>
  </si>
  <si>
    <t>Robert Baker</t>
  </si>
  <si>
    <t>Hon. Thomas Parker</t>
  </si>
  <si>
    <t>Mich. Stewart Maxwell</t>
  </si>
  <si>
    <t>J. Anstruther Thomson</t>
  </si>
  <si>
    <t>J. Hamilton</t>
  </si>
  <si>
    <t>William Hamilton</t>
  </si>
  <si>
    <t>Charles Moray</t>
  </si>
  <si>
    <t>John Scott</t>
  </si>
  <si>
    <t>Kenneth Mackenzie</t>
  </si>
  <si>
    <t>Hugh Houstoun</t>
  </si>
  <si>
    <t>C. E. Repington</t>
  </si>
  <si>
    <t>Wm. Cha. Fortescue</t>
  </si>
  <si>
    <t xml:space="preserve">26 May 1794 </t>
  </si>
  <si>
    <t>John Orde</t>
  </si>
  <si>
    <t xml:space="preserve">1 June 1794 </t>
  </si>
  <si>
    <t>George Meyrick</t>
  </si>
  <si>
    <t xml:space="preserve">14 June 1794 </t>
  </si>
  <si>
    <t>Gore Browne</t>
  </si>
  <si>
    <t xml:space="preserve">15 June 1794 </t>
  </si>
  <si>
    <t>Francis Wm. Farquhar</t>
  </si>
  <si>
    <t xml:space="preserve">20 June 1794 </t>
  </si>
  <si>
    <t>William Logan</t>
  </si>
  <si>
    <t xml:space="preserve">25 June 1794 </t>
  </si>
  <si>
    <t>Andrew Hertzogg</t>
  </si>
  <si>
    <t>Thomas Drinkwater</t>
  </si>
  <si>
    <t xml:space="preserve">6 August 1794 </t>
  </si>
  <si>
    <t>Richard Lee</t>
  </si>
  <si>
    <t>Matthew Macalister</t>
  </si>
  <si>
    <t>H. Lewis Dickenson</t>
  </si>
  <si>
    <t xml:space="preserve">19 August 1794 </t>
  </si>
  <si>
    <t>Donald M'Donald</t>
  </si>
  <si>
    <t xml:space="preserve">20 August 1794 </t>
  </si>
  <si>
    <t>William Pearce</t>
  </si>
  <si>
    <t>22 August 1794</t>
  </si>
  <si>
    <t>Lewis Bruce</t>
  </si>
  <si>
    <t>William Godley</t>
  </si>
  <si>
    <t>William Lowther, Bt.</t>
  </si>
  <si>
    <t xml:space="preserve">William Alexander           </t>
  </si>
  <si>
    <t>John Jenkinson</t>
  </si>
  <si>
    <t xml:space="preserve">27 August 1794 </t>
  </si>
  <si>
    <t>John Bonamy</t>
  </si>
  <si>
    <t>James Maxwell</t>
  </si>
  <si>
    <t xml:space="preserve">28 August 1794 </t>
  </si>
  <si>
    <t>Lord Henry Murray</t>
  </si>
  <si>
    <t xml:space="preserve">29 August 1794 </t>
  </si>
  <si>
    <t>Andrew Hay</t>
  </si>
  <si>
    <t>Thomas Robinson Grey</t>
  </si>
  <si>
    <t>Fred. Philip Robinson</t>
  </si>
  <si>
    <t>Charles Campbell</t>
  </si>
  <si>
    <t xml:space="preserve">11 September 1794 </t>
  </si>
  <si>
    <t>Richard Stuart</t>
  </si>
  <si>
    <t xml:space="preserve">12 September 1794 </t>
  </si>
  <si>
    <t>22a</t>
  </si>
  <si>
    <t>Arthur Robert Dillon</t>
  </si>
  <si>
    <t>Hon. George Carnegie</t>
  </si>
  <si>
    <t>Fielder King</t>
  </si>
  <si>
    <t>Thomas Partridge Thorpe</t>
  </si>
  <si>
    <t>Duncan Darroch</t>
  </si>
  <si>
    <t>Francis John Wilder</t>
  </si>
  <si>
    <t>Frederick Delme</t>
  </si>
  <si>
    <t>James Kempt</t>
  </si>
  <si>
    <t>Thomas Brinley</t>
  </si>
  <si>
    <t>John Grey</t>
  </si>
  <si>
    <t>William Henry Pringle</t>
  </si>
  <si>
    <t>Zachariah Hall</t>
  </si>
  <si>
    <t>Hon. Robert Clive</t>
  </si>
  <si>
    <t>William Hutchinson</t>
  </si>
  <si>
    <t xml:space="preserve">27 September 1794 </t>
  </si>
  <si>
    <t xml:space="preserve">John Alexander </t>
  </si>
  <si>
    <t xml:space="preserve">8 September 1794 </t>
  </si>
  <si>
    <t>Samuel Beaulieu Johnstone</t>
  </si>
  <si>
    <t>Harry Power</t>
  </si>
  <si>
    <t xml:space="preserve">11 October 1794 </t>
  </si>
  <si>
    <t>Francis Stewart</t>
  </si>
  <si>
    <t xml:space="preserve">13 October 1794 </t>
  </si>
  <si>
    <t>George Jackson</t>
  </si>
  <si>
    <t xml:space="preserve">14 October 1794 </t>
  </si>
  <si>
    <t>James O'Hara</t>
  </si>
  <si>
    <t>John Duncan</t>
  </si>
  <si>
    <t>Thomas Clayton</t>
  </si>
  <si>
    <t>William Thomlinson</t>
  </si>
  <si>
    <t xml:space="preserve">20 October 1794 </t>
  </si>
  <si>
    <t>George Sandilands</t>
  </si>
  <si>
    <t>Huge Dive</t>
  </si>
  <si>
    <t>Thomas Ogilvie</t>
  </si>
  <si>
    <t>Henry Maxwell</t>
  </si>
  <si>
    <t>William Cunningham</t>
  </si>
  <si>
    <t>Robert honyman</t>
  </si>
  <si>
    <t>Gordon Skelly</t>
  </si>
  <si>
    <t>Michael Moneypenny</t>
  </si>
  <si>
    <t xml:space="preserve">28 October 1794 </t>
  </si>
  <si>
    <t>Thomas Hockley</t>
  </si>
  <si>
    <t>Edward Blewitt</t>
  </si>
  <si>
    <t>Donald Macdonald</t>
  </si>
  <si>
    <t>Robert Montresor</t>
  </si>
  <si>
    <t>William Shillinglaw</t>
  </si>
  <si>
    <t>Hugh Antrobus</t>
  </si>
  <si>
    <t>Arthur Aylmer</t>
  </si>
  <si>
    <t>1 November 1794</t>
  </si>
  <si>
    <t>William Say</t>
  </si>
  <si>
    <t>Samuel Clarke</t>
  </si>
  <si>
    <t>John Macartney</t>
  </si>
  <si>
    <t>William Innes</t>
  </si>
  <si>
    <t>Edward Barnes</t>
  </si>
  <si>
    <t xml:space="preserve">16 November 1794 </t>
  </si>
  <si>
    <t>Charles Morley Balders</t>
  </si>
  <si>
    <t>22b</t>
  </si>
  <si>
    <t>Charles Irvine</t>
  </si>
  <si>
    <t xml:space="preserve">21 November 1794 </t>
  </si>
  <si>
    <t>Henry Zouch</t>
  </si>
  <si>
    <t xml:space="preserve">26 November 1794 </t>
  </si>
  <si>
    <t>Thomas Mahon</t>
  </si>
  <si>
    <t>George Armstrong</t>
  </si>
  <si>
    <t>Patrick Tytler</t>
  </si>
  <si>
    <t>John Shee</t>
  </si>
  <si>
    <t xml:space="preserve">1 December 1794 </t>
  </si>
  <si>
    <t>David Oswald</t>
  </si>
  <si>
    <t>Edmund Reilly Cope</t>
  </si>
  <si>
    <t xml:space="preserve">3 December 1794 </t>
  </si>
  <si>
    <t>Hon. E. M. Pakenham</t>
  </si>
  <si>
    <t xml:space="preserve">6 December 1794 </t>
  </si>
  <si>
    <t>John Bagwell</t>
  </si>
  <si>
    <t>George Cleghorn</t>
  </si>
  <si>
    <t>Phineas Riall</t>
  </si>
  <si>
    <t>Alexander Nairne</t>
  </si>
  <si>
    <t>Robert Bell</t>
  </si>
  <si>
    <t xml:space="preserve">10 December 1794 </t>
  </si>
  <si>
    <t xml:space="preserve">12 December 1794 </t>
  </si>
  <si>
    <t>William Brooke</t>
  </si>
  <si>
    <t xml:space="preserve">13 December 1794 </t>
  </si>
  <si>
    <t>William Ponsonby</t>
  </si>
  <si>
    <t>Thomas Molyneux</t>
  </si>
  <si>
    <t xml:space="preserve">James Stewart </t>
  </si>
  <si>
    <t>George Anson</t>
  </si>
  <si>
    <t xml:space="preserve">26 December 1794 </t>
  </si>
  <si>
    <t>Hugh Baillie</t>
  </si>
  <si>
    <t>Edward M'Donnell</t>
  </si>
  <si>
    <t>Alexander Munro</t>
  </si>
  <si>
    <t>Edward Edwin Colman</t>
  </si>
  <si>
    <t xml:space="preserve">12 January 1795 </t>
  </si>
  <si>
    <t>Hon. J. Butler Wandesford</t>
  </si>
  <si>
    <t xml:space="preserve">22 January 1795 </t>
  </si>
  <si>
    <t>Geo. Andrew Armstrong</t>
  </si>
  <si>
    <t>James Francis Bland</t>
  </si>
  <si>
    <t xml:space="preserve">Augustine Fitzgerald </t>
  </si>
  <si>
    <t>Lord Charles Townshend</t>
  </si>
  <si>
    <t xml:space="preserve">23 February 1795 </t>
  </si>
  <si>
    <t xml:space="preserve">25 February 1795 </t>
  </si>
  <si>
    <t>John Bainbridge</t>
  </si>
  <si>
    <t xml:space="preserve">11 February 1795 </t>
  </si>
  <si>
    <t>Benjamin Forbes</t>
  </si>
  <si>
    <t xml:space="preserve">12 February 1795 </t>
  </si>
  <si>
    <t>John Clarke</t>
  </si>
  <si>
    <t xml:space="preserve">18 February 1795 </t>
  </si>
  <si>
    <t>John Jones</t>
  </si>
  <si>
    <t>John Baylis</t>
  </si>
  <si>
    <t>John Syer</t>
  </si>
  <si>
    <t>John Charles Tuffnell</t>
  </si>
  <si>
    <t>John Popham Watson</t>
  </si>
  <si>
    <t>Haviland Smith</t>
  </si>
  <si>
    <t>Francis Elrington</t>
  </si>
  <si>
    <t>George Vigoreux</t>
  </si>
  <si>
    <t xml:space="preserve">13 April 1795 </t>
  </si>
  <si>
    <t>John Worthington</t>
  </si>
  <si>
    <t>Half-Pay Marines</t>
  </si>
  <si>
    <t>3 D. G.</t>
  </si>
  <si>
    <t>1 Life Guards</t>
  </si>
  <si>
    <t>Nicolls's Regiment</t>
  </si>
  <si>
    <t>Simcoe's Corps</t>
  </si>
  <si>
    <t>Late Independent Officers</t>
  </si>
  <si>
    <t>2 D. G.</t>
  </si>
  <si>
    <t xml:space="preserve">Captain Of Foot Unattached </t>
  </si>
  <si>
    <t>1 D. G.</t>
  </si>
  <si>
    <t>1 Fenc. Cavalry</t>
  </si>
  <si>
    <t xml:space="preserve">Lancashire Cavalry </t>
  </si>
  <si>
    <t xml:space="preserve">Rutland Cavalry </t>
  </si>
  <si>
    <t>Somersetshire Fenc. Cav. Harry</t>
  </si>
  <si>
    <t xml:space="preserve">5 Fencible Infantry </t>
  </si>
  <si>
    <t>Mid Lothian Fenc. Cav.</t>
  </si>
  <si>
    <t>Norfolk Fenc. Cav.</t>
  </si>
  <si>
    <t>Surrey Fenc. Cav.</t>
  </si>
  <si>
    <t>Oxfordshire Fenc. Cav.</t>
  </si>
  <si>
    <t>Dumfriesshire Fenc. Cav.</t>
  </si>
  <si>
    <t>Fifeshire Fenc. Cav.</t>
  </si>
  <si>
    <t>Haddington Fenc. Cav.</t>
  </si>
  <si>
    <t>Lanarkshire Fenc. Cav.</t>
  </si>
  <si>
    <t>Perthshire Fenc. Cav.</t>
  </si>
  <si>
    <t>Roxborough Fenc. Cav.</t>
  </si>
  <si>
    <t>Warwickshire Fenc. Cav.</t>
  </si>
  <si>
    <t>2 Life Guards</t>
  </si>
  <si>
    <t>Late 130 F.</t>
  </si>
  <si>
    <t>Late 124 F.</t>
  </si>
  <si>
    <t>Late Loyal Cheshire Regiment</t>
  </si>
  <si>
    <t>Half Pay</t>
  </si>
  <si>
    <t>Late Londonderry Regiment</t>
  </si>
  <si>
    <t>Late Loyal Sheffield Regiment</t>
  </si>
  <si>
    <t>Late Royal Glasgow Regiment</t>
  </si>
  <si>
    <t>Late 2 Bn. 90 F.</t>
  </si>
  <si>
    <t>Late 115 F.</t>
  </si>
  <si>
    <t>Late 2 Bn. 84 F.</t>
  </si>
  <si>
    <t>Half-Pay</t>
  </si>
  <si>
    <t>106 F.</t>
  </si>
  <si>
    <t>103 F.</t>
  </si>
  <si>
    <t>D. Q. M. G. In E. Ind.</t>
  </si>
  <si>
    <t xml:space="preserve">Angus Fencible Infantry </t>
  </si>
  <si>
    <t xml:space="preserve">York Fuzileers </t>
  </si>
  <si>
    <t>Royal Lancashire Fenc. Inf.</t>
  </si>
  <si>
    <t xml:space="preserve">Fifeshire Fenc. Infantry </t>
  </si>
  <si>
    <t>Northampton Fencible Inf.</t>
  </si>
  <si>
    <t>Princess Of Wales's Fencible Inf.</t>
  </si>
  <si>
    <t>Reay Fencible Inf.</t>
  </si>
  <si>
    <t xml:space="preserve">Scotch Brigade </t>
  </si>
  <si>
    <t xml:space="preserve">Suffolk Fenc. Infantry </t>
  </si>
  <si>
    <t>York Fencible Inf.</t>
  </si>
  <si>
    <t xml:space="preserve">Loyal Somersetshire Fencible Inf. </t>
  </si>
  <si>
    <t>108 F.</t>
  </si>
  <si>
    <t>Devon and Cornwall F. Inf.</t>
  </si>
  <si>
    <t>Pr. Of Wales's Fencible Inf.</t>
  </si>
  <si>
    <t>N. Lowland Fencible Inf.</t>
  </si>
  <si>
    <t>Cheshire Fencible Infantry Charles</t>
  </si>
  <si>
    <t xml:space="preserve">Loyal Inverness Fencible Infantry </t>
  </si>
  <si>
    <t xml:space="preserve">Ld. Elgin's Fencible Infantry </t>
  </si>
  <si>
    <t>Late Royal Dublin Regiment</t>
  </si>
  <si>
    <t xml:space="preserve">Loyal Irish Fencible Infantry </t>
  </si>
  <si>
    <t>Loyal Durham Fenc. Inf.</t>
  </si>
  <si>
    <t>Northumberland Fenc. Inf.</t>
  </si>
  <si>
    <t xml:space="preserve">Capt. Of Foot Unattached </t>
  </si>
  <si>
    <t>Corsican Regiment</t>
  </si>
  <si>
    <t>23a</t>
  </si>
  <si>
    <t>MAJORS</t>
  </si>
  <si>
    <t>Peter Beaver</t>
  </si>
  <si>
    <t>31 April 1795</t>
  </si>
  <si>
    <t>Hon. Edward James Eliot</t>
  </si>
  <si>
    <t>George Johnston</t>
  </si>
  <si>
    <t>James Catlin Crausurd</t>
  </si>
  <si>
    <t>15 April 1795</t>
  </si>
  <si>
    <t>Thomas Skinner</t>
  </si>
  <si>
    <t>19 April 1795</t>
  </si>
  <si>
    <t>Godsalve Crosse</t>
  </si>
  <si>
    <t>John Backwith</t>
  </si>
  <si>
    <t>Renton</t>
  </si>
  <si>
    <t>21 April 1795</t>
  </si>
  <si>
    <t>George Lewis Hamilton</t>
  </si>
  <si>
    <t>06 May 1795</t>
  </si>
  <si>
    <t>Henry Rudyard</t>
  </si>
  <si>
    <t>Andrew Durnford</t>
  </si>
  <si>
    <t>Richard Porter</t>
  </si>
  <si>
    <t>Humphrey Denis</t>
  </si>
  <si>
    <t>George Glasgow</t>
  </si>
  <si>
    <t>Henry T. Thompson</t>
  </si>
  <si>
    <t>Richard Donaldson</t>
  </si>
  <si>
    <t>Abraham Duvernette</t>
  </si>
  <si>
    <t>Andrew Armstrong</t>
  </si>
  <si>
    <t>James Butler</t>
  </si>
  <si>
    <t>William Inglis</t>
  </si>
  <si>
    <t>Henry Hamilton</t>
  </si>
  <si>
    <t>Robert Pigot Christie</t>
  </si>
  <si>
    <t>Walter Patridge</t>
  </si>
  <si>
    <t>John Wikes</t>
  </si>
  <si>
    <t>Benjamin Fisher</t>
  </si>
  <si>
    <t>David Robison</t>
  </si>
  <si>
    <t>James Boag</t>
  </si>
  <si>
    <t>Wiliam Douglas</t>
  </si>
  <si>
    <t>Henry Conran</t>
  </si>
  <si>
    <t>Mattew Jenour</t>
  </si>
  <si>
    <t>James Wynch</t>
  </si>
  <si>
    <t>William Cornwallis Hall</t>
  </si>
  <si>
    <t>Charles Robison</t>
  </si>
  <si>
    <t>Fra. Lewis De Ruvijnes</t>
  </si>
  <si>
    <t>Charles Shipley</t>
  </si>
  <si>
    <t>Thomas Judgton</t>
  </si>
  <si>
    <t>John Parslow</t>
  </si>
  <si>
    <t>William Bentham</t>
  </si>
  <si>
    <t>Wm. Frederick M'Bean</t>
  </si>
  <si>
    <t>Nathaniel Bland</t>
  </si>
  <si>
    <t>John Vincent</t>
  </si>
  <si>
    <t>Thomas Nepean</t>
  </si>
  <si>
    <t>William Booth</t>
  </si>
  <si>
    <t>John Borthwick</t>
  </si>
  <si>
    <t>Andrew Corbett</t>
  </si>
  <si>
    <t>Thomas Bassett</t>
  </si>
  <si>
    <t>23b</t>
  </si>
  <si>
    <t>William Wade</t>
  </si>
  <si>
    <t xml:space="preserve">George Lewis </t>
  </si>
  <si>
    <t>William Syers</t>
  </si>
  <si>
    <t>William Charles Gorrie</t>
  </si>
  <si>
    <t xml:space="preserve">Sherborne Stewart </t>
  </si>
  <si>
    <t>William Doyle</t>
  </si>
  <si>
    <t>John Hadden</t>
  </si>
  <si>
    <t xml:space="preserve"> Gideon Shairp</t>
  </si>
  <si>
    <t>William Lachenwitz</t>
  </si>
  <si>
    <t>James Kirkman</t>
  </si>
  <si>
    <t>Charles Ingram</t>
  </si>
  <si>
    <t>Robert Lethbridge</t>
  </si>
  <si>
    <t>Frederick de Chambault</t>
  </si>
  <si>
    <t>Richard Cooke</t>
  </si>
  <si>
    <t>Richard Gabbitt</t>
  </si>
  <si>
    <t>John Hayman</t>
  </si>
  <si>
    <t>Alexander Cumine</t>
  </si>
  <si>
    <t>Heneage Twysden</t>
  </si>
  <si>
    <t>William Frederick Spry</t>
  </si>
  <si>
    <t>Edward Musgrave</t>
  </si>
  <si>
    <t>Hugh Bowens</t>
  </si>
  <si>
    <t>Henry Proctor</t>
  </si>
  <si>
    <t>John Brown</t>
  </si>
  <si>
    <t>19 May 1795</t>
  </si>
  <si>
    <t>John Bouchier</t>
  </si>
  <si>
    <t>John Kinsey</t>
  </si>
  <si>
    <t>Joseph Walker</t>
  </si>
  <si>
    <t>Hon. George de Grey</t>
  </si>
  <si>
    <t>25 May 1795</t>
  </si>
  <si>
    <t>John Picton</t>
  </si>
  <si>
    <t>William Ouseley</t>
  </si>
  <si>
    <t>Isac Brock</t>
  </si>
  <si>
    <t>Montague Burgoyne, Bt.</t>
  </si>
  <si>
    <t>Hon. Edward Wingsield</t>
  </si>
  <si>
    <t>John Ford</t>
  </si>
  <si>
    <t>01 July 1795</t>
  </si>
  <si>
    <t>Archibald Bothwell</t>
  </si>
  <si>
    <t>08 July 1795</t>
  </si>
  <si>
    <t>Arthur Annesley</t>
  </si>
  <si>
    <t>10 July 1795</t>
  </si>
  <si>
    <t>Alexander Houstoun</t>
  </si>
  <si>
    <t>William Montgomery</t>
  </si>
  <si>
    <t>William Leonard</t>
  </si>
  <si>
    <t>18 July 1795</t>
  </si>
  <si>
    <t>William Wilson</t>
  </si>
  <si>
    <t>David Hay</t>
  </si>
  <si>
    <t>John Vesey</t>
  </si>
  <si>
    <t>William Sandby</t>
  </si>
  <si>
    <t>30 July 1795</t>
  </si>
  <si>
    <t>Hon. Cha. Wm. Stewart</t>
  </si>
  <si>
    <t>Thomas Brisbane</t>
  </si>
  <si>
    <t>05 August 1795</t>
  </si>
  <si>
    <t>Henry Davis</t>
  </si>
  <si>
    <t>24a</t>
  </si>
  <si>
    <t>Roger Coghlan</t>
  </si>
  <si>
    <t>19 August 1795</t>
  </si>
  <si>
    <t>Boyle Travers</t>
  </si>
  <si>
    <t>Henry Veitch</t>
  </si>
  <si>
    <t>Henry Fane</t>
  </si>
  <si>
    <t>Sam. Walkefield Robison</t>
  </si>
  <si>
    <t>Hon. L. Hely Hutchinson</t>
  </si>
  <si>
    <t>Francis Mannoch</t>
  </si>
  <si>
    <t>01 September 1795</t>
  </si>
  <si>
    <t>James Barrington</t>
  </si>
  <si>
    <t>Thomas Achmuty Daniel</t>
  </si>
  <si>
    <t>James Philip Lloyd</t>
  </si>
  <si>
    <t>Thomas Eyre</t>
  </si>
  <si>
    <t>David Boswell</t>
  </si>
  <si>
    <t>Edward Boland</t>
  </si>
  <si>
    <t>John Bathe</t>
  </si>
  <si>
    <t>Edward Scott</t>
  </si>
  <si>
    <t>John Dalgleish</t>
  </si>
  <si>
    <t>George Kay</t>
  </si>
  <si>
    <t>JohnSandieman</t>
  </si>
  <si>
    <t>Francis Cuninghame</t>
  </si>
  <si>
    <t>Tho. Vincent Reynolds</t>
  </si>
  <si>
    <t>John Lindsay</t>
  </si>
  <si>
    <t>John Gordon</t>
  </si>
  <si>
    <t>Joseph Baird</t>
  </si>
  <si>
    <t>George Bell</t>
  </si>
  <si>
    <t>George Maddison</t>
  </si>
  <si>
    <t>John Crougey</t>
  </si>
  <si>
    <t>John Wauchope</t>
  </si>
  <si>
    <t>Frederick William Buller</t>
  </si>
  <si>
    <t>Robert Bolton</t>
  </si>
  <si>
    <t>Philip K. Skinner</t>
  </si>
  <si>
    <t>Wilkinson Lister Kaye</t>
  </si>
  <si>
    <t>Edward Dawes Payne</t>
  </si>
  <si>
    <t>Thomas Watts</t>
  </si>
  <si>
    <t>Humphrey Davie</t>
  </si>
  <si>
    <t>Benjamin Rowe</t>
  </si>
  <si>
    <t>Kenneth M'Rae</t>
  </si>
  <si>
    <t>George Searon</t>
  </si>
  <si>
    <t>Henry Hawley</t>
  </si>
  <si>
    <t>James Logan</t>
  </si>
  <si>
    <t>Charles Lord Sinclair</t>
  </si>
  <si>
    <t>Donald Robertson</t>
  </si>
  <si>
    <t>Thomas Probyn</t>
  </si>
  <si>
    <t>Hon. Charles Colville</t>
  </si>
  <si>
    <t>John Oswald</t>
  </si>
  <si>
    <t>Robert Malcom</t>
  </si>
  <si>
    <t>Will. Jas. Cockburne, Bt.</t>
  </si>
  <si>
    <t>James Mercer</t>
  </si>
  <si>
    <t>Rob. Alex. Montgomery</t>
  </si>
  <si>
    <t>24b</t>
  </si>
  <si>
    <t>02 September 1795</t>
  </si>
  <si>
    <t>Joseph Brooke</t>
  </si>
  <si>
    <t>Rusane Shaw Donkin</t>
  </si>
  <si>
    <t>09 September 1795</t>
  </si>
  <si>
    <t>John R. Broadhead</t>
  </si>
  <si>
    <t>Thomas Bradfoed</t>
  </si>
  <si>
    <t>John Wilson</t>
  </si>
  <si>
    <t>15 September 1795</t>
  </si>
  <si>
    <t>Tho. Gerard Elrington</t>
  </si>
  <si>
    <t>George Henry Mason</t>
  </si>
  <si>
    <t>Thomas Master</t>
  </si>
  <si>
    <t>John Granby Clay</t>
  </si>
  <si>
    <t>Alexander J. Coulson</t>
  </si>
  <si>
    <t>Charles Domville</t>
  </si>
  <si>
    <t>Thomas Philip Ainslie</t>
  </si>
  <si>
    <t>Richard Quarrell</t>
  </si>
  <si>
    <t xml:space="preserve">John Grey </t>
  </si>
  <si>
    <t>William Lockhart</t>
  </si>
  <si>
    <t>Hon. John Creighton</t>
  </si>
  <si>
    <t>Thomas Cuming</t>
  </si>
  <si>
    <t>27 October 1795</t>
  </si>
  <si>
    <t>William Paterson</t>
  </si>
  <si>
    <t>04 November 1795</t>
  </si>
  <si>
    <t>John Edwards</t>
  </si>
  <si>
    <t>Pinson Bonham</t>
  </si>
  <si>
    <t>Dunbar James Hunter</t>
  </si>
  <si>
    <t>Edward Barnard</t>
  </si>
  <si>
    <t>Thomas Thompson</t>
  </si>
  <si>
    <t>08 November 1795</t>
  </si>
  <si>
    <t>Henry Vennell</t>
  </si>
  <si>
    <t>Charles Bladen</t>
  </si>
  <si>
    <t>Donald Cameron</t>
  </si>
  <si>
    <t>Robert Dundas</t>
  </si>
  <si>
    <t>Henry Johnston</t>
  </si>
  <si>
    <t>Frederick, Baram Jossa</t>
  </si>
  <si>
    <t>Geo. Townsend Walker</t>
  </si>
  <si>
    <t>Sydney Scroggs</t>
  </si>
  <si>
    <t xml:space="preserve">William Eden </t>
  </si>
  <si>
    <t>Henry Harcourt</t>
  </si>
  <si>
    <t>Alexander Cosby Jackson</t>
  </si>
  <si>
    <t>Gage John Hall</t>
  </si>
  <si>
    <t>Robert Ross</t>
  </si>
  <si>
    <t>Thomas Rudsdell</t>
  </si>
  <si>
    <t>02 January 1796</t>
  </si>
  <si>
    <t>William Keir</t>
  </si>
  <si>
    <t>06 January 1796</t>
  </si>
  <si>
    <t>James Moodie</t>
  </si>
  <si>
    <t>George Wynyard</t>
  </si>
  <si>
    <t>20 January 1796</t>
  </si>
  <si>
    <t>George del Falazzar</t>
  </si>
  <si>
    <t>26 January 1796</t>
  </si>
  <si>
    <t>Robert Dupont Derval</t>
  </si>
  <si>
    <t>John Thomas</t>
  </si>
  <si>
    <t>02 February 1796</t>
  </si>
  <si>
    <t>Princess of Wale's</t>
  </si>
  <si>
    <t>Loyal Essex Fenc. Cavalry</t>
  </si>
  <si>
    <t>Berwickshire</t>
  </si>
  <si>
    <t>R. R. H. G</t>
  </si>
  <si>
    <t>Whitelocke's Regiment</t>
  </si>
  <si>
    <t>Myers's Regiment</t>
  </si>
  <si>
    <t>Late 2d Bn. 84 F.</t>
  </si>
  <si>
    <t>Late 2d Bn. 78 F.</t>
  </si>
  <si>
    <t>Angushire Fencible Inf.</t>
  </si>
  <si>
    <t>Nottinghamsh. Fen. Inf.</t>
  </si>
  <si>
    <t>Skerret's Regiment</t>
  </si>
  <si>
    <t>Late 2d Bn. 82 F.</t>
  </si>
  <si>
    <t>New Rommeny Fen. Cav.</t>
  </si>
  <si>
    <t>Loyal Tay Fencible Inf</t>
  </si>
  <si>
    <t>Cinque Ports Fen. Cav.</t>
  </si>
  <si>
    <t>York Hussars</t>
  </si>
  <si>
    <t>94 F.</t>
  </si>
  <si>
    <t>Late 2d Bn. 90 F.</t>
  </si>
  <si>
    <t>25a</t>
  </si>
  <si>
    <t>Thomas Norton Powlett</t>
  </si>
  <si>
    <t>2 February 1796</t>
  </si>
  <si>
    <t>James Willock</t>
  </si>
  <si>
    <t>William Paston</t>
  </si>
  <si>
    <t>Francis Slater</t>
  </si>
  <si>
    <t>20 February 1796</t>
  </si>
  <si>
    <t>George Tinling</t>
  </si>
  <si>
    <t>Love Albert Parry</t>
  </si>
  <si>
    <t>27 February 1796</t>
  </si>
  <si>
    <t>John Randall Forster</t>
  </si>
  <si>
    <t>Daniel Seddon</t>
  </si>
  <si>
    <t>Matthew Sharpe</t>
  </si>
  <si>
    <t>Robert Kennan</t>
  </si>
  <si>
    <t>25b</t>
  </si>
  <si>
    <t>Guy, Lord Dorchester, K.B</t>
  </si>
  <si>
    <t>1 January 1776</t>
  </si>
  <si>
    <t>26 September 1793</t>
  </si>
  <si>
    <t>Robert Prescot</t>
  </si>
  <si>
    <t>20 November 1793</t>
  </si>
  <si>
    <t>22 April 1794</t>
  </si>
  <si>
    <t>25 April 1794</t>
  </si>
  <si>
    <t>1 December 1794</t>
  </si>
  <si>
    <t>7 January 1795</t>
  </si>
  <si>
    <t>Major Generals.</t>
  </si>
  <si>
    <t>11 March 1782</t>
  </si>
  <si>
    <t>8 January 1783</t>
  </si>
  <si>
    <t>Giles Stibbert</t>
  </si>
  <si>
    <t>9 July 1783</t>
  </si>
  <si>
    <t>23 October 1793</t>
  </si>
  <si>
    <t>Brigadiers</t>
  </si>
  <si>
    <t>John Caillaud</t>
  </si>
  <si>
    <t>8 July 1763</t>
  </si>
  <si>
    <t>John Carnac</t>
  </si>
  <si>
    <t>12 May 1764</t>
  </si>
  <si>
    <t>15 May 1795</t>
  </si>
  <si>
    <t>3 September 1795</t>
  </si>
  <si>
    <t>4 September 1795</t>
  </si>
  <si>
    <t>6 September 1795</t>
  </si>
  <si>
    <t>7 September 1795</t>
  </si>
  <si>
    <t>8 September 1795</t>
  </si>
  <si>
    <t>Will. Goodday Strutt</t>
  </si>
  <si>
    <t>9 September 1795</t>
  </si>
  <si>
    <t>10 September 1795</t>
  </si>
  <si>
    <t>11 September 1795</t>
  </si>
  <si>
    <t>26a</t>
  </si>
  <si>
    <t>9 May 1764</t>
  </si>
  <si>
    <t>Richard Smith</t>
  </si>
  <si>
    <t>11 May 1764</t>
  </si>
  <si>
    <t>Robert Barker, Kt.</t>
  </si>
  <si>
    <t>13 June 1782</t>
  </si>
  <si>
    <t>Ross Lang</t>
  </si>
  <si>
    <t>14 June 1782</t>
  </si>
  <si>
    <t>Arthur Owen</t>
  </si>
  <si>
    <t>15 June 1782</t>
  </si>
  <si>
    <t>Fra. Gabriel de Ruvijnes</t>
  </si>
  <si>
    <t>28 January 1783</t>
  </si>
  <si>
    <t>Eccles Nixon</t>
  </si>
  <si>
    <t>19 May 1783</t>
  </si>
  <si>
    <t>16 August 1785</t>
  </si>
  <si>
    <t>Arthur Ahmuty</t>
  </si>
  <si>
    <t>17 April 1786</t>
  </si>
  <si>
    <t>Charles Morgan</t>
  </si>
  <si>
    <t>William M. Richardson</t>
  </si>
  <si>
    <t>13 November 1790</t>
  </si>
  <si>
    <t>17 November 1790</t>
  </si>
  <si>
    <t>24 April 1790</t>
  </si>
  <si>
    <t>lieutenant Colonels</t>
  </si>
  <si>
    <t>James Funck</t>
  </si>
  <si>
    <t>15 February 1762</t>
  </si>
  <si>
    <t>John Upton</t>
  </si>
  <si>
    <t>15 March 1777</t>
  </si>
  <si>
    <t>Alexander Innes</t>
  </si>
  <si>
    <t>20 January 1780</t>
  </si>
  <si>
    <t>Joseph Wall</t>
  </si>
  <si>
    <t>23 May 1781</t>
  </si>
  <si>
    <t>George, Lord Milton</t>
  </si>
  <si>
    <t>George Mackenzie</t>
  </si>
  <si>
    <t>Wm. Annesley Baillie</t>
  </si>
  <si>
    <t>Justly Hill</t>
  </si>
  <si>
    <t>Edward Rawstorne</t>
  </si>
  <si>
    <t>2 December 1786</t>
  </si>
  <si>
    <t>William Cook</t>
  </si>
  <si>
    <t>17 July 1787</t>
  </si>
  <si>
    <t>Dugald Campbell</t>
  </si>
  <si>
    <t>5 February 1788</t>
  </si>
  <si>
    <t>Lockhart Russell</t>
  </si>
  <si>
    <t>24 September 1772</t>
  </si>
  <si>
    <t>Samuel Jan Hollandt</t>
  </si>
  <si>
    <t>4 March 1776</t>
  </si>
  <si>
    <t>Thomas Gamble</t>
  </si>
  <si>
    <t>18 November 1780</t>
  </si>
  <si>
    <t>Tho. Theoph. Metcalfe</t>
  </si>
  <si>
    <t>Roger Elliot Roberts</t>
  </si>
  <si>
    <t>Archibald Hook</t>
  </si>
  <si>
    <t>9 February 1784</t>
  </si>
  <si>
    <t>Robert Bruce</t>
  </si>
  <si>
    <t>30 May 1786</t>
  </si>
  <si>
    <t>John Bellasis</t>
  </si>
  <si>
    <t>24 April 1793</t>
  </si>
  <si>
    <t>Thomas Hare</t>
  </si>
  <si>
    <t>11 September 1793</t>
  </si>
  <si>
    <t>John Waugh</t>
  </si>
  <si>
    <t>23 July 1794</t>
  </si>
  <si>
    <t>America</t>
  </si>
  <si>
    <t>Toulon</t>
  </si>
  <si>
    <t>Continent</t>
  </si>
  <si>
    <t>Mediterranean</t>
  </si>
  <si>
    <t>Corsica</t>
  </si>
  <si>
    <t>East Indies</t>
  </si>
  <si>
    <t>West Indies</t>
  </si>
  <si>
    <t>Isle of Man</t>
  </si>
  <si>
    <t>Africa</t>
  </si>
  <si>
    <t>Newfoundland</t>
  </si>
  <si>
    <t>Alderney</t>
  </si>
  <si>
    <t xml:space="preserve"> </t>
  </si>
  <si>
    <t>8 July 1793</t>
  </si>
  <si>
    <t>31 May 1795</t>
  </si>
  <si>
    <t>6 June 1794</t>
  </si>
  <si>
    <t>21 April 1786</t>
  </si>
  <si>
    <t>11 April 1789</t>
  </si>
  <si>
    <t>27b</t>
  </si>
  <si>
    <t>First Regiment of Life Guards</t>
  </si>
  <si>
    <t>Cha.Earl of Harrington</t>
  </si>
  <si>
    <t>05 December 1792</t>
  </si>
  <si>
    <t xml:space="preserve">Henry Read </t>
  </si>
  <si>
    <t>26 Febuary 1795</t>
  </si>
  <si>
    <t>Supernumerary Lieutenant-Colonel</t>
  </si>
  <si>
    <t>03 May 1796</t>
  </si>
  <si>
    <t>Supernumerary Major</t>
  </si>
  <si>
    <t>Sherborne Stewart</t>
  </si>
  <si>
    <t>25 June 1788</t>
  </si>
  <si>
    <t>Cha.M.B.Walton</t>
  </si>
  <si>
    <t>05 June 1790</t>
  </si>
  <si>
    <t>01 March 1794</t>
  </si>
  <si>
    <t>Thomas Lees</t>
  </si>
  <si>
    <t>Henry Wilson</t>
  </si>
  <si>
    <t>07 November 1793</t>
  </si>
  <si>
    <t>22 Febuary 1793</t>
  </si>
  <si>
    <t>Henry Shelley</t>
  </si>
  <si>
    <t>Ed.Ch.H.Shepherd</t>
  </si>
  <si>
    <t>06 March 1791</t>
  </si>
  <si>
    <t>Samuel Hayes</t>
  </si>
  <si>
    <t>02 December 1793</t>
  </si>
  <si>
    <t>02 Febuary 1793</t>
  </si>
  <si>
    <t>James Birch</t>
  </si>
  <si>
    <t>02 April 1794</t>
  </si>
  <si>
    <t>05 June 1793</t>
  </si>
  <si>
    <t>James Gambier</t>
  </si>
  <si>
    <t>24 July 1794</t>
  </si>
  <si>
    <t>11 April 1794</t>
  </si>
  <si>
    <t>David Roberts</t>
  </si>
  <si>
    <t>12 August 1794</t>
  </si>
  <si>
    <t>Adjutant and Lieutenant</t>
  </si>
  <si>
    <t>Richard pine</t>
  </si>
  <si>
    <t>24 December 1793</t>
  </si>
  <si>
    <t>26 September 1792</t>
  </si>
  <si>
    <t>Stanlake Batson</t>
  </si>
  <si>
    <t>William Stanson</t>
  </si>
  <si>
    <t>10 January 1795</t>
  </si>
  <si>
    <t>Stanhope Harvey</t>
  </si>
  <si>
    <t>George Marsh</t>
  </si>
  <si>
    <t>18 March1790</t>
  </si>
  <si>
    <t>28a</t>
  </si>
  <si>
    <t>Second Regiment of Life Guards</t>
  </si>
  <si>
    <t xml:space="preserve">Felix Buckley </t>
  </si>
  <si>
    <t xml:space="preserve">Charles Barton </t>
  </si>
  <si>
    <t>John Huges</t>
  </si>
  <si>
    <t>06 June 1794</t>
  </si>
  <si>
    <t>George Calland</t>
  </si>
  <si>
    <t>13 December 1792</t>
  </si>
  <si>
    <t>Richard Isaae Starke</t>
  </si>
  <si>
    <t>Edward Vicars</t>
  </si>
  <si>
    <t>30 April 1790</t>
  </si>
  <si>
    <t>Ralph Hamilton</t>
  </si>
  <si>
    <t>13 June 1794</t>
  </si>
  <si>
    <t>31 July 1793</t>
  </si>
  <si>
    <t>Abel Rous Dottin</t>
  </si>
  <si>
    <t>Thomas Rainsford</t>
  </si>
  <si>
    <t>21 June 1792</t>
  </si>
  <si>
    <t>03 November 1791</t>
  </si>
  <si>
    <t>Robert Beresford</t>
  </si>
  <si>
    <t>06 January 1792</t>
  </si>
  <si>
    <t>William Gill</t>
  </si>
  <si>
    <t>16 January1793</t>
  </si>
  <si>
    <t>George Tho.Smith</t>
  </si>
  <si>
    <t>22 Febuary 1792</t>
  </si>
  <si>
    <t>04 April 1794</t>
  </si>
  <si>
    <t>Hm.Patrick Stuart</t>
  </si>
  <si>
    <t>Thomas Lew</t>
  </si>
  <si>
    <t>29 October 1794</t>
  </si>
  <si>
    <t>John Henery Bates</t>
  </si>
  <si>
    <t>Richard Barsker</t>
  </si>
  <si>
    <t>29b</t>
  </si>
  <si>
    <t>Royal Regiment of Horse Guards</t>
  </si>
  <si>
    <t>31 December 1794</t>
  </si>
  <si>
    <t>Andrew Corbet</t>
  </si>
  <si>
    <t>17 January 1787</t>
  </si>
  <si>
    <t>William Paull Hcarjat</t>
  </si>
  <si>
    <t>28 May 1788</t>
  </si>
  <si>
    <t>14 April 1790</t>
  </si>
  <si>
    <t>John Dorrien</t>
  </si>
  <si>
    <t>31 May 1790</t>
  </si>
  <si>
    <t>Henry Ware</t>
  </si>
  <si>
    <t>23 June 1794</t>
  </si>
  <si>
    <t>Warden Sergison</t>
  </si>
  <si>
    <t>29 September 1790</t>
  </si>
  <si>
    <t>John Flory Howard</t>
  </si>
  <si>
    <t>02 September 1791</t>
  </si>
  <si>
    <t>William Miller</t>
  </si>
  <si>
    <t>21 March 1792</t>
  </si>
  <si>
    <t>John Law</t>
  </si>
  <si>
    <t>Cha.Nicholas Daniel</t>
  </si>
  <si>
    <t>John Shorp</t>
  </si>
  <si>
    <t>Charles Cumberland</t>
  </si>
  <si>
    <t>John Elley</t>
  </si>
  <si>
    <t>Robert Hill</t>
  </si>
  <si>
    <t>11 June 1794</t>
  </si>
  <si>
    <t>15 October 1793</t>
  </si>
  <si>
    <t>Rowland Park</t>
  </si>
  <si>
    <t>Thomas Athorp</t>
  </si>
  <si>
    <t>Huge Mole</t>
  </si>
  <si>
    <t>09 September 1794</t>
  </si>
  <si>
    <t>Charles Lorraine</t>
  </si>
  <si>
    <t>St. George Bowles</t>
  </si>
  <si>
    <t>16 May 1787</t>
  </si>
  <si>
    <t xml:space="preserve">Adjutant </t>
  </si>
  <si>
    <t>14 April 1783</t>
  </si>
  <si>
    <t>William Hussey</t>
  </si>
  <si>
    <t>30a</t>
  </si>
  <si>
    <t>21 April 1779</t>
  </si>
  <si>
    <t>28 May 1784</t>
  </si>
  <si>
    <t>03 October 1794</t>
  </si>
  <si>
    <t>Will.Tooley Hawley</t>
  </si>
  <si>
    <t>01 April 1795</t>
  </si>
  <si>
    <t>John Elliot</t>
  </si>
  <si>
    <t>27 June 1792</t>
  </si>
  <si>
    <t>Samuel Need</t>
  </si>
  <si>
    <t>Henry Teesdale</t>
  </si>
  <si>
    <t>Edgar Hunter</t>
  </si>
  <si>
    <t>John Balcomb</t>
  </si>
  <si>
    <t>Rob.Ballard Long</t>
  </si>
  <si>
    <t>Hon.George Irby</t>
  </si>
  <si>
    <t>George Teesdale</t>
  </si>
  <si>
    <t>Robert Evatt Acklom</t>
  </si>
  <si>
    <t>26 May 1793</t>
  </si>
  <si>
    <t>John Street</t>
  </si>
  <si>
    <t>Francis W. Barlow</t>
  </si>
  <si>
    <t>Marke Lambe</t>
  </si>
  <si>
    <t>02 July 1794</t>
  </si>
  <si>
    <t>Horace St.Paul</t>
  </si>
  <si>
    <t>03 July 1794</t>
  </si>
  <si>
    <t>03 January 1794</t>
  </si>
  <si>
    <t>22 October 1794</t>
  </si>
  <si>
    <t>23 October 1794</t>
  </si>
  <si>
    <t>Thomas Amery</t>
  </si>
  <si>
    <t>William Wyne</t>
  </si>
  <si>
    <t xml:space="preserve">Henry Graham </t>
  </si>
  <si>
    <t>Hanmer Warrington</t>
  </si>
  <si>
    <t>Richard Townsend</t>
  </si>
  <si>
    <t>J.Masters Partridge</t>
  </si>
  <si>
    <t>10 December 1794</t>
  </si>
  <si>
    <t>Charles Turner</t>
  </si>
  <si>
    <t>John Sparkman Hill</t>
  </si>
  <si>
    <t>Charles A.Sturgeon</t>
  </si>
  <si>
    <t>Charles Dodgson</t>
  </si>
  <si>
    <t>George Goodman</t>
  </si>
  <si>
    <t>Walter Ray</t>
  </si>
  <si>
    <t>Charles Powlett</t>
  </si>
  <si>
    <t>11 July 1766</t>
  </si>
  <si>
    <t>John Webster</t>
  </si>
  <si>
    <t>John Peter Hill</t>
  </si>
  <si>
    <t>31b</t>
  </si>
  <si>
    <t>15 July 1773</t>
  </si>
  <si>
    <t>13 December 1782</t>
  </si>
  <si>
    <t>09 Febuary 1794</t>
  </si>
  <si>
    <t>James Brock</t>
  </si>
  <si>
    <t>Fra. Hawkesworth</t>
  </si>
  <si>
    <t>John Skottowe</t>
  </si>
  <si>
    <t>07 June 1794</t>
  </si>
  <si>
    <t>Henry Taylor</t>
  </si>
  <si>
    <t>Richard Dupuis</t>
  </si>
  <si>
    <t>Henry Pocklington</t>
  </si>
  <si>
    <t>Daniel Dodgin</t>
  </si>
  <si>
    <t>04 September 1793</t>
  </si>
  <si>
    <t>John Hay</t>
  </si>
  <si>
    <t>15 April 1794</t>
  </si>
  <si>
    <t>Joseph Martimer</t>
  </si>
  <si>
    <t>Joseph Muter</t>
  </si>
  <si>
    <t>02 December 1795</t>
  </si>
  <si>
    <t>William Stellard</t>
  </si>
  <si>
    <t>Authur Brathwayte</t>
  </si>
  <si>
    <t>George Sleper</t>
  </si>
  <si>
    <t>George Pownall Adams</t>
  </si>
  <si>
    <t>05 October 1795</t>
  </si>
  <si>
    <t>John Celment Ives</t>
  </si>
  <si>
    <t>09 November 1791</t>
  </si>
  <si>
    <t>James Armstrong</t>
  </si>
  <si>
    <t>32a</t>
  </si>
  <si>
    <t>Will. Fawcett, K.B</t>
  </si>
  <si>
    <t>22 August 1792</t>
  </si>
  <si>
    <t>03 April 1794</t>
  </si>
  <si>
    <t>William Suekling</t>
  </si>
  <si>
    <t>24 August 1789</t>
  </si>
  <si>
    <t>Philip Charlton</t>
  </si>
  <si>
    <t>John Mansell</t>
  </si>
  <si>
    <t>Henry Wigley</t>
  </si>
  <si>
    <t>24 January 1791</t>
  </si>
  <si>
    <t>Hen.Carr Ibbetson</t>
  </si>
  <si>
    <t>29 May 1794</t>
  </si>
  <si>
    <t>John Maoore</t>
  </si>
  <si>
    <t>Sam. Rous Dottin</t>
  </si>
  <si>
    <t>David Davis</t>
  </si>
  <si>
    <t>08 May 1794</t>
  </si>
  <si>
    <t>Martin Ja. Brooke</t>
  </si>
  <si>
    <t>Ja. Croft Brooke</t>
  </si>
  <si>
    <t>05 August 1794</t>
  </si>
  <si>
    <t>Cha. Luther Watson</t>
  </si>
  <si>
    <t>06 August 1794</t>
  </si>
  <si>
    <t>Henry Geo. Sturtt</t>
  </si>
  <si>
    <t>Arth. Benj. Clison</t>
  </si>
  <si>
    <t>07 August 1794</t>
  </si>
  <si>
    <t>Caesar Hawkins</t>
  </si>
  <si>
    <t>08 August 1794</t>
  </si>
  <si>
    <t>Rob. James Cockburn</t>
  </si>
  <si>
    <t>10 June 1794</t>
  </si>
  <si>
    <t>George Mansell</t>
  </si>
  <si>
    <t>27 March 1794</t>
  </si>
  <si>
    <t>09 October 1794</t>
  </si>
  <si>
    <t>James River</t>
  </si>
  <si>
    <t>03 September 1794</t>
  </si>
  <si>
    <t>Alexander Nesbitt</t>
  </si>
  <si>
    <t>Charles Orde</t>
  </si>
  <si>
    <t>George Helmes</t>
  </si>
  <si>
    <t>James Leech</t>
  </si>
  <si>
    <t>Henry Byne</t>
  </si>
  <si>
    <t>Edward Kynaston</t>
  </si>
  <si>
    <t>30 January 1782</t>
  </si>
  <si>
    <t>David Davies</t>
  </si>
  <si>
    <t>12 March 1789</t>
  </si>
  <si>
    <t>Robert Scott</t>
  </si>
  <si>
    <t>33b</t>
  </si>
  <si>
    <t>02 April 1788</t>
  </si>
  <si>
    <t>G.Waters Mellisont</t>
  </si>
  <si>
    <t>06 May 1794</t>
  </si>
  <si>
    <t>William Smith</t>
  </si>
  <si>
    <t>29 July 1794</t>
  </si>
  <si>
    <t>Charles Henry Blair</t>
  </si>
  <si>
    <t>24 August1795</t>
  </si>
  <si>
    <t>22 May 1794</t>
  </si>
  <si>
    <t>Richard Steele, Bt.</t>
  </si>
  <si>
    <t>William Ogilvie</t>
  </si>
  <si>
    <t>04 October 1777</t>
  </si>
  <si>
    <t>Thomas Battersield</t>
  </si>
  <si>
    <t>18 November 1794</t>
  </si>
  <si>
    <t>J.Morgan Daly</t>
  </si>
  <si>
    <t>Thomas Jenninge</t>
  </si>
  <si>
    <t>Erasmus Godwin</t>
  </si>
  <si>
    <t>Thomas Brown</t>
  </si>
  <si>
    <t>27 March 1795</t>
  </si>
  <si>
    <t>John Peter Addenbroke</t>
  </si>
  <si>
    <t>Robert Armstrong</t>
  </si>
  <si>
    <t>Samuel Johnstone</t>
  </si>
  <si>
    <t>05 March 1794</t>
  </si>
  <si>
    <t>34a</t>
  </si>
  <si>
    <t xml:space="preserve">Thomas Bland </t>
  </si>
  <si>
    <t>Hon.Robert Taylor</t>
  </si>
  <si>
    <t>J.Ormsby Vandeleur</t>
  </si>
  <si>
    <t>Charles Craven</t>
  </si>
  <si>
    <t>Theophilus Pritzler</t>
  </si>
  <si>
    <t>Fra. Chr. Redwood</t>
  </si>
  <si>
    <t>Martin Tucker</t>
  </si>
  <si>
    <t>30 November 1790</t>
  </si>
  <si>
    <t>Samuel Hannay</t>
  </si>
  <si>
    <t>Adanm Ormsby</t>
  </si>
  <si>
    <t>E. Lorkin Walsord</t>
  </si>
  <si>
    <t>31 December 1792</t>
  </si>
  <si>
    <t>13 August 1794</t>
  </si>
  <si>
    <t>Goerge Rice</t>
  </si>
  <si>
    <t>James Brunker</t>
  </si>
  <si>
    <t>Charles Nesbitt</t>
  </si>
  <si>
    <t>George Rice</t>
  </si>
  <si>
    <t>Thomas Coates</t>
  </si>
  <si>
    <t>35b</t>
  </si>
  <si>
    <t>Henry, E.of Carhampton</t>
  </si>
  <si>
    <t>23 June 1788</t>
  </si>
  <si>
    <t>31 March 1788</t>
  </si>
  <si>
    <t>06 July 1794</t>
  </si>
  <si>
    <t>Marcus Somerville</t>
  </si>
  <si>
    <t>Peter Kington</t>
  </si>
  <si>
    <t>16 Febuary 1795</t>
  </si>
  <si>
    <t>Edward Denny</t>
  </si>
  <si>
    <t>29 September 1791</t>
  </si>
  <si>
    <t>Owen Wynne Gray</t>
  </si>
  <si>
    <t>St. George French</t>
  </si>
  <si>
    <t>George Gray</t>
  </si>
  <si>
    <t>27 April 1794</t>
  </si>
  <si>
    <t>George de Passow</t>
  </si>
  <si>
    <t>H.Badham Thornhill</t>
  </si>
  <si>
    <t>Peter Stephens</t>
  </si>
  <si>
    <t>22 April 1795</t>
  </si>
  <si>
    <t>Lancelot Peter Bayley</t>
  </si>
  <si>
    <t>Richard Brickenden</t>
  </si>
  <si>
    <t>James Walace</t>
  </si>
  <si>
    <t>04 April 1781</t>
  </si>
  <si>
    <t>36a</t>
  </si>
  <si>
    <t>05 November 1795</t>
  </si>
  <si>
    <t>Michael Prettiehead</t>
  </si>
  <si>
    <t>Gilbert King</t>
  </si>
  <si>
    <t>Francis Dunne</t>
  </si>
  <si>
    <t>26 August 1793</t>
  </si>
  <si>
    <t>09 May 1794</t>
  </si>
  <si>
    <t>Henry Green Barry</t>
  </si>
  <si>
    <t>Charles Tomkins</t>
  </si>
  <si>
    <t>20 December 1794</t>
  </si>
  <si>
    <t>16 May 1793</t>
  </si>
  <si>
    <t>Wiliam Latham</t>
  </si>
  <si>
    <t>31 August 1788</t>
  </si>
  <si>
    <t>Dunbar Barton</t>
  </si>
  <si>
    <t>James Confidine</t>
  </si>
  <si>
    <t>06 December 1793</t>
  </si>
  <si>
    <t>Tho. Younghusband</t>
  </si>
  <si>
    <t>William Davis</t>
  </si>
  <si>
    <t>H.Aldborough Head</t>
  </si>
  <si>
    <t>James Masden</t>
  </si>
  <si>
    <t>06 December 1794</t>
  </si>
  <si>
    <t>10 March 1795</t>
  </si>
  <si>
    <t>William Power</t>
  </si>
  <si>
    <t>Kane Bunbury</t>
  </si>
  <si>
    <t>01 January 1794</t>
  </si>
  <si>
    <t>Michael Mahon</t>
  </si>
  <si>
    <t>Robert Miller</t>
  </si>
  <si>
    <t>08 July 1794</t>
  </si>
  <si>
    <t>Daniel Scully</t>
  </si>
  <si>
    <t>06 March 1795</t>
  </si>
  <si>
    <t>John Chaplin</t>
  </si>
  <si>
    <t>Pierce Crosby</t>
  </si>
  <si>
    <t>William O'Conner</t>
  </si>
  <si>
    <t>Joseph Rose</t>
  </si>
  <si>
    <t>37b</t>
  </si>
  <si>
    <t>28 January 1794</t>
  </si>
  <si>
    <t>Charles Debson</t>
  </si>
  <si>
    <t>Charles Cerjat</t>
  </si>
  <si>
    <t>John Saxton</t>
  </si>
  <si>
    <t>T.Norton Wyndham</t>
  </si>
  <si>
    <t>18 April 1794</t>
  </si>
  <si>
    <t>George Aug. Leathes</t>
  </si>
  <si>
    <t>05 September 1794</t>
  </si>
  <si>
    <t>Joseph Estridge</t>
  </si>
  <si>
    <t>30 November 1794</t>
  </si>
  <si>
    <t>James Harrison</t>
  </si>
  <si>
    <t>Thomas Murrall</t>
  </si>
  <si>
    <t>A.O'Brien Bellingham</t>
  </si>
  <si>
    <t>04 September 1794</t>
  </si>
  <si>
    <t>Charles Langsord</t>
  </si>
  <si>
    <t>03 January 1795</t>
  </si>
  <si>
    <t>Henry Kulton</t>
  </si>
  <si>
    <t>10 April 1795</t>
  </si>
  <si>
    <t>Philip Dorville</t>
  </si>
  <si>
    <t xml:space="preserve">John Gratix </t>
  </si>
  <si>
    <t>03 June 1795</t>
  </si>
  <si>
    <t>Robert Bond</t>
  </si>
  <si>
    <t>Rob. Walter Alexanders</t>
  </si>
  <si>
    <t>Robert Hughes</t>
  </si>
  <si>
    <t>John Vernon</t>
  </si>
  <si>
    <t>William Forster</t>
  </si>
  <si>
    <t>John Bradbury</t>
  </si>
  <si>
    <t>Thomas Bargus</t>
  </si>
  <si>
    <t>25 August 1784</t>
  </si>
  <si>
    <t>Henry Deakin</t>
  </si>
  <si>
    <t>38a</t>
  </si>
  <si>
    <t>Arch. E.of Eglintoune</t>
  </si>
  <si>
    <t>25 April 1779</t>
  </si>
  <si>
    <t>J. Haydock Bordman</t>
  </si>
  <si>
    <t>Andrew  Gillion</t>
  </si>
  <si>
    <t>02 May 1793</t>
  </si>
  <si>
    <t>Robert Balsour</t>
  </si>
  <si>
    <t>09 July 1793</t>
  </si>
  <si>
    <t>14 April 1794</t>
  </si>
  <si>
    <t>05 March 1795</t>
  </si>
  <si>
    <t>Digby Hamilton</t>
  </si>
  <si>
    <t>J. Potter Hamilton</t>
  </si>
  <si>
    <t>James Richmond</t>
  </si>
  <si>
    <t>08 October 1794</t>
  </si>
  <si>
    <t>Robert Cheney</t>
  </si>
  <si>
    <t>Thomas Betson</t>
  </si>
  <si>
    <t>William Nicholson</t>
  </si>
  <si>
    <t>Henry Thornton</t>
  </si>
  <si>
    <t>Henry Carter</t>
  </si>
  <si>
    <t>Thomas Chetham</t>
  </si>
  <si>
    <t>William Baird</t>
  </si>
  <si>
    <t>02 May 1794</t>
  </si>
  <si>
    <t>Thomas Aird</t>
  </si>
  <si>
    <t>George James</t>
  </si>
  <si>
    <t>Macc Blake Clark</t>
  </si>
  <si>
    <t>10 Febuary 1795</t>
  </si>
  <si>
    <t>Thomas P.Hankin</t>
  </si>
  <si>
    <t>James Kerr</t>
  </si>
  <si>
    <t>Charlton Pollock</t>
  </si>
  <si>
    <t>Hugh Owen</t>
  </si>
  <si>
    <t>14 March 1785</t>
  </si>
  <si>
    <t>James Richard</t>
  </si>
  <si>
    <t>19 Febuary 1795</t>
  </si>
  <si>
    <t>39b</t>
  </si>
  <si>
    <t>Cha. Lord Southampton</t>
  </si>
  <si>
    <t>22 October 1772</t>
  </si>
  <si>
    <t>William Waller</t>
  </si>
  <si>
    <t>09 June 1786</t>
  </si>
  <si>
    <t>14 March 1787</t>
  </si>
  <si>
    <t>Hon.Saville H. Lumley</t>
  </si>
  <si>
    <t>Edward Smith, Bt.</t>
  </si>
  <si>
    <t>Edward Andrews</t>
  </si>
  <si>
    <t>John C. Cilpin Sawrey</t>
  </si>
  <si>
    <t>William Hayward</t>
  </si>
  <si>
    <t>03 March 1793</t>
  </si>
  <si>
    <t>Randall Cossip</t>
  </si>
  <si>
    <t>04 March 1793</t>
  </si>
  <si>
    <t>Henry Leicester</t>
  </si>
  <si>
    <t>02 June1794</t>
  </si>
  <si>
    <t>John Arden</t>
  </si>
  <si>
    <t>13 June1794</t>
  </si>
  <si>
    <t>Will. Wilson Currey</t>
  </si>
  <si>
    <t>Rich. Henry Tolson</t>
  </si>
  <si>
    <t>19 January 1795</t>
  </si>
  <si>
    <t>Wiliam Satchell</t>
  </si>
  <si>
    <t>Seymour Harvey</t>
  </si>
  <si>
    <t>07 May 1794</t>
  </si>
  <si>
    <t>03 November 1794</t>
  </si>
  <si>
    <t>Henry Wood</t>
  </si>
  <si>
    <t>17 April 1795</t>
  </si>
  <si>
    <t>Henry Watson</t>
  </si>
  <si>
    <t>Robet Waller</t>
  </si>
  <si>
    <t>John Manley</t>
  </si>
  <si>
    <t>John Fitz Brand</t>
  </si>
  <si>
    <t>16 November 1781</t>
  </si>
  <si>
    <t>William Wilson Currey</t>
  </si>
  <si>
    <t>01 October 1794</t>
  </si>
  <si>
    <t>Thomas Wilson</t>
  </si>
  <si>
    <t>40a</t>
  </si>
  <si>
    <t>09 March 1788</t>
  </si>
  <si>
    <t>02 April 1798</t>
  </si>
  <si>
    <t>02 March 1794</t>
  </si>
  <si>
    <t>John Wingsield</t>
  </si>
  <si>
    <t xml:space="preserve">Captain </t>
  </si>
  <si>
    <t>Robert Willison</t>
  </si>
  <si>
    <t>19 March 1789</t>
  </si>
  <si>
    <t>Hon. David Ogiivie</t>
  </si>
  <si>
    <t>Bohun Shore</t>
  </si>
  <si>
    <t>William Hooper</t>
  </si>
  <si>
    <t>11 December 1793</t>
  </si>
  <si>
    <t>G.P.Hutchinson</t>
  </si>
  <si>
    <t>Rich. J. Thompson</t>
  </si>
  <si>
    <t>Burgh Leighton</t>
  </si>
  <si>
    <t>05 June 1789</t>
  </si>
  <si>
    <t>John Gask</t>
  </si>
  <si>
    <t>Cha. Philip Ainslie</t>
  </si>
  <si>
    <t>04 August 1793</t>
  </si>
  <si>
    <t>Ja. Cha. Dalbiac</t>
  </si>
  <si>
    <t>George Anderson</t>
  </si>
  <si>
    <t>30 June 1794</t>
  </si>
  <si>
    <t>Hugh Patrickson</t>
  </si>
  <si>
    <t>Thomas Barnett</t>
  </si>
  <si>
    <t>Francis Vivens</t>
  </si>
  <si>
    <t>Gilbert Sterling</t>
  </si>
  <si>
    <t>John Pine</t>
  </si>
  <si>
    <t>Fralkener Philips</t>
  </si>
  <si>
    <t>28 September 1795</t>
  </si>
  <si>
    <t>Henry Gibson</t>
  </si>
  <si>
    <t>Robert Crowther</t>
  </si>
  <si>
    <t>07 May 1793</t>
  </si>
  <si>
    <t>14 September 1781</t>
  </si>
  <si>
    <t xml:space="preserve">James Mack </t>
  </si>
  <si>
    <t>61b</t>
  </si>
  <si>
    <t>Twenty-Fifth Regiment of (Light) Dragoons.</t>
  </si>
  <si>
    <t>9 March 1794</t>
  </si>
  <si>
    <t>Cha. John Bunbury</t>
  </si>
  <si>
    <t>21 February 1795</t>
  </si>
  <si>
    <t>Hon. John M.A. Moreton</t>
  </si>
  <si>
    <t>Robert Travers</t>
  </si>
  <si>
    <t>Augustus Frederick</t>
  </si>
  <si>
    <t>William Blaquiere</t>
  </si>
  <si>
    <t>1 August 1793</t>
  </si>
  <si>
    <t>John Lowe</t>
  </si>
  <si>
    <t>J. Carrington Smith</t>
  </si>
  <si>
    <t>John Maule</t>
  </si>
  <si>
    <t>12 March 1795</t>
  </si>
  <si>
    <t>James Stephenson</t>
  </si>
  <si>
    <t>24 May 1795</t>
  </si>
  <si>
    <t>Thomas Floud</t>
  </si>
  <si>
    <t>William Norman</t>
  </si>
  <si>
    <t>Thomas B. Mitchell</t>
  </si>
  <si>
    <t>Charles Gardner</t>
  </si>
  <si>
    <t>Henry Stuart</t>
  </si>
  <si>
    <t>J.M'Pherson Brackenbury</t>
  </si>
  <si>
    <t>James Price</t>
  </si>
  <si>
    <t>D- Perring</t>
  </si>
  <si>
    <t>Robert Jenkins</t>
  </si>
  <si>
    <t>Alexander Schaw</t>
  </si>
  <si>
    <t>Thomas Collyer</t>
  </si>
  <si>
    <t>64b</t>
  </si>
  <si>
    <t>Twenty-Seventh Regiment of (Light) Dragoons.</t>
  </si>
  <si>
    <t>Wynter Blathwayte</t>
  </si>
  <si>
    <t>George Michell</t>
  </si>
  <si>
    <t>Montagu Burgoyne, Bt.</t>
  </si>
  <si>
    <t>Watkin Grissith</t>
  </si>
  <si>
    <t>Robert White</t>
  </si>
  <si>
    <t>Thomas Browne</t>
  </si>
  <si>
    <t>John Covell</t>
  </si>
  <si>
    <t>William Pettit</t>
  </si>
  <si>
    <t>Miles M. French</t>
  </si>
  <si>
    <t>Richard Covell</t>
  </si>
  <si>
    <t>John Tuck</t>
  </si>
  <si>
    <t>Charles Whitter</t>
  </si>
  <si>
    <t>James Hayes</t>
  </si>
  <si>
    <t>Wray Brown</t>
  </si>
  <si>
    <t>James Henry Law</t>
  </si>
  <si>
    <t>65b</t>
  </si>
  <si>
    <t>Twenty-Ninth Regiment of (Light) Dragoons.</t>
  </si>
  <si>
    <t>Francis, Ld. Heathfield</t>
  </si>
  <si>
    <t>Edw. Dawes Payne</t>
  </si>
  <si>
    <t>Henry Gore Wade</t>
  </si>
  <si>
    <t>William Gale</t>
  </si>
  <si>
    <t>James Kearney</t>
  </si>
  <si>
    <t>25 December 1795</t>
  </si>
  <si>
    <t>Benjamin D'Urban</t>
  </si>
  <si>
    <t>3 July 1794</t>
  </si>
  <si>
    <t>Baldwin Fulford</t>
  </si>
  <si>
    <t>Edward Naish</t>
  </si>
  <si>
    <t>William Hilton</t>
  </si>
  <si>
    <t>William Makin</t>
  </si>
  <si>
    <t>William Hand</t>
  </si>
  <si>
    <t>James Weller</t>
  </si>
  <si>
    <t>W. Hancock Roberts</t>
  </si>
  <si>
    <t>Englefield Smith</t>
  </si>
  <si>
    <t>66b</t>
  </si>
  <si>
    <t>5 November 1794</t>
  </si>
  <si>
    <t>30 October 1793</t>
  </si>
  <si>
    <t>Falkiner Chute</t>
  </si>
  <si>
    <t>Edward Purden</t>
  </si>
  <si>
    <t>Robert Lowe</t>
  </si>
  <si>
    <t>George Gore</t>
  </si>
  <si>
    <t>9 March 1795</t>
  </si>
  <si>
    <t>John Henry Elrington</t>
  </si>
  <si>
    <t>Thomas Crowe</t>
  </si>
  <si>
    <t>John Cunningham</t>
  </si>
  <si>
    <t>20 March 1795</t>
  </si>
  <si>
    <t>William Leekey</t>
  </si>
  <si>
    <t>16 January 1795</t>
  </si>
  <si>
    <t>Dawson Gregory</t>
  </si>
  <si>
    <t>17 January 1795</t>
  </si>
  <si>
    <t>William Graydon</t>
  </si>
  <si>
    <t>Henry Burleigh</t>
  </si>
  <si>
    <t>Richard Scully</t>
  </si>
  <si>
    <t>30 January 1796</t>
  </si>
  <si>
    <t>Samuel Ahmuty</t>
  </si>
  <si>
    <t>Lewis Flanigan</t>
  </si>
  <si>
    <t>67b</t>
  </si>
  <si>
    <t>Ja. Stevenson Blackwood</t>
  </si>
  <si>
    <t>Hon. E.M. Pakenham</t>
  </si>
  <si>
    <t>John Longfield</t>
  </si>
  <si>
    <t>Elliot Armstrong</t>
  </si>
  <si>
    <t>20 November 1794</t>
  </si>
  <si>
    <t>Michael O'Meara</t>
  </si>
  <si>
    <t>Edmund Nugent</t>
  </si>
  <si>
    <t>5 October 1794</t>
  </si>
  <si>
    <t>Patrick Nugent Savage</t>
  </si>
  <si>
    <t>7 October 1794</t>
  </si>
  <si>
    <t>Wills Hill Hamilton</t>
  </si>
  <si>
    <t>Joseph Malone</t>
  </si>
  <si>
    <t>2 November 1794</t>
  </si>
  <si>
    <t>John Deane</t>
  </si>
  <si>
    <t>Thomas Potter</t>
  </si>
  <si>
    <t>Alexander M'Minn</t>
  </si>
  <si>
    <t>1 January 1795</t>
  </si>
  <si>
    <t>Joseph Benison</t>
  </si>
  <si>
    <t>31 January 1795</t>
  </si>
  <si>
    <t>William Deane</t>
  </si>
  <si>
    <t>Henry Malone</t>
  </si>
  <si>
    <t>1 May 1795</t>
  </si>
  <si>
    <t>Hamilton Trail</t>
  </si>
  <si>
    <t>Ramsay</t>
  </si>
  <si>
    <t>Edward Campbell</t>
  </si>
  <si>
    <t>71b</t>
  </si>
  <si>
    <t>First Regiment of Foot-Guards.</t>
  </si>
  <si>
    <t>Edmund Stephens</t>
  </si>
  <si>
    <t>7 March 1795</t>
  </si>
  <si>
    <t>First Major</t>
  </si>
  <si>
    <t>Captain and Lieutenant Colonel</t>
  </si>
  <si>
    <t>And. John Drummond</t>
  </si>
  <si>
    <t>18 May 1782</t>
  </si>
  <si>
    <t>Hew Darlymple, Kt.</t>
  </si>
  <si>
    <t>23 May 1783</t>
  </si>
  <si>
    <t>13 March 1789</t>
  </si>
  <si>
    <t>3 March 1790</t>
  </si>
  <si>
    <t>6 July 1790</t>
  </si>
  <si>
    <t>11 August 1790</t>
  </si>
  <si>
    <t>Hon. Geo. J. Ludlow</t>
  </si>
  <si>
    <t>24 November 1790</t>
  </si>
  <si>
    <t>Hon. H. Astley Bennett</t>
  </si>
  <si>
    <t>26 January 1791</t>
  </si>
  <si>
    <t>3 May 1796</t>
  </si>
  <si>
    <t>Henry Wynward</t>
  </si>
  <si>
    <t>W. Caulfield Archer</t>
  </si>
  <si>
    <t>7 November 1793</t>
  </si>
  <si>
    <t>8 February 1794</t>
  </si>
  <si>
    <t>2 May 1794</t>
  </si>
  <si>
    <t>Wm. Henry Clinton</t>
  </si>
  <si>
    <t>29 December 1794</t>
  </si>
  <si>
    <t>12 June 1795</t>
  </si>
  <si>
    <t>Captain Lieutenant and Lieutenant Colonel</t>
  </si>
  <si>
    <t>7 March 1759</t>
  </si>
  <si>
    <t>72a</t>
  </si>
  <si>
    <t>Fred. Charles White</t>
  </si>
  <si>
    <t>13 June 1789</t>
  </si>
  <si>
    <t>15 June 1791</t>
  </si>
  <si>
    <t>George Cooke</t>
  </si>
  <si>
    <t>30 May 1792</t>
  </si>
  <si>
    <t>G. Duncan Drummond</t>
  </si>
  <si>
    <t>Festin Geo. Ruddock</t>
  </si>
  <si>
    <t>Henry Fred. Campbell</t>
  </si>
  <si>
    <t>William Anson</t>
  </si>
  <si>
    <t>John Francis Buller</t>
  </si>
  <si>
    <t>James Boyd</t>
  </si>
  <si>
    <t>Francis Gerard Lake</t>
  </si>
  <si>
    <t>5 February 1793</t>
  </si>
  <si>
    <t>Tho. Richard Dyre</t>
  </si>
  <si>
    <t>27 April 1793</t>
  </si>
  <si>
    <t>4 May 1791</t>
  </si>
  <si>
    <t>Fra. John Colman</t>
  </si>
  <si>
    <t>28 April 1793</t>
  </si>
  <si>
    <t>15 July 1791</t>
  </si>
  <si>
    <t>Hon. Evelyn J. Stuart</t>
  </si>
  <si>
    <t>30 April 1793</t>
  </si>
  <si>
    <t>Frederick Grey Cooper</t>
  </si>
  <si>
    <t>1 May 1793</t>
  </si>
  <si>
    <t>17 March 1793</t>
  </si>
  <si>
    <t>William Wheatley</t>
  </si>
  <si>
    <t>14 August 1793</t>
  </si>
  <si>
    <t>E.W. Vaugh. Salisbury</t>
  </si>
  <si>
    <t>Hon. Philip Cocks</t>
  </si>
  <si>
    <t>John Lambert</t>
  </si>
  <si>
    <t>John Francis Kelly</t>
  </si>
  <si>
    <t>John Duffe</t>
  </si>
  <si>
    <t>22 January 1794</t>
  </si>
  <si>
    <t>Lord Frederick Montagu</t>
  </si>
  <si>
    <t>William Churchill</t>
  </si>
  <si>
    <t>5 February 1794</t>
  </si>
  <si>
    <t>Hon. Thomas Knox</t>
  </si>
  <si>
    <t>John Dick Burnaby</t>
  </si>
  <si>
    <t>Matthew Chitty Darby</t>
  </si>
  <si>
    <t>Peregrine Maitland</t>
  </si>
  <si>
    <t>Hon. W.A. Townsend</t>
  </si>
  <si>
    <t>Hew Darlymple</t>
  </si>
  <si>
    <t>Hon. Henry Geo. Bennet</t>
  </si>
  <si>
    <t>Hon. Edward Capel</t>
  </si>
  <si>
    <t>4 October 1794</t>
  </si>
  <si>
    <t>Henry Merritt</t>
  </si>
  <si>
    <t>Hon. F.G. Upton</t>
  </si>
  <si>
    <t>Humphery Parry</t>
  </si>
  <si>
    <t>Frederick Hankey</t>
  </si>
  <si>
    <t>Henry Askew</t>
  </si>
  <si>
    <t>Charles Cliston</t>
  </si>
  <si>
    <t>W. Henry Rainsford</t>
  </si>
  <si>
    <t>Gordon Geo. Donaldson</t>
  </si>
  <si>
    <t>Richard Gordon Forbes</t>
  </si>
  <si>
    <t>20 April 1794</t>
  </si>
  <si>
    <t>John Gunthorpe</t>
  </si>
  <si>
    <t>Wade Francis Caulfield</t>
  </si>
  <si>
    <t>Anth. Will. Durnford</t>
  </si>
  <si>
    <t>7 February 1794</t>
  </si>
  <si>
    <t>William Coates</t>
  </si>
  <si>
    <t>4 April 1794</t>
  </si>
  <si>
    <t>Francis Todd</t>
  </si>
  <si>
    <t>73b</t>
  </si>
  <si>
    <t>William Henry Lister</t>
  </si>
  <si>
    <t>5 October 1791</t>
  </si>
  <si>
    <t>William Stuart</t>
  </si>
  <si>
    <t>Edmund Pleydell</t>
  </si>
  <si>
    <t>16 April 1794</t>
  </si>
  <si>
    <t>Sambrooke Anson</t>
  </si>
  <si>
    <t>John Scope Colquitt</t>
  </si>
  <si>
    <t>Everard Buckworth</t>
  </si>
  <si>
    <t>2 July 1794</t>
  </si>
  <si>
    <t>Edw. Thomas Hussey</t>
  </si>
  <si>
    <t>James Kirk</t>
  </si>
  <si>
    <t>Henry Wheatley</t>
  </si>
  <si>
    <t>22 May 1795</t>
  </si>
  <si>
    <t>George Tower</t>
  </si>
  <si>
    <t>5 August 1795</t>
  </si>
  <si>
    <t>Robert Lovelace</t>
  </si>
  <si>
    <t>Samuel J. Townsend</t>
  </si>
  <si>
    <t>22 September 1795</t>
  </si>
  <si>
    <t>14 July 1783</t>
  </si>
  <si>
    <t>John Fox</t>
  </si>
  <si>
    <t>17 March 1769</t>
  </si>
  <si>
    <t>23 May 1794</t>
  </si>
  <si>
    <t>Quarter-master</t>
  </si>
  <si>
    <t>Albert Badger</t>
  </si>
  <si>
    <t>William Hockaday</t>
  </si>
  <si>
    <t>26 June 1778</t>
  </si>
  <si>
    <t>Matthew Hunt</t>
  </si>
  <si>
    <t>21 February 1793</t>
  </si>
  <si>
    <t>John Charlton</t>
  </si>
  <si>
    <t>21 July 1790</t>
  </si>
  <si>
    <t>Henry Worth</t>
  </si>
  <si>
    <t>Thomas Becket</t>
  </si>
  <si>
    <t>Solicitor</t>
  </si>
  <si>
    <t>Francis Luard</t>
  </si>
  <si>
    <t>15 March 1779</t>
  </si>
  <si>
    <t>74a</t>
  </si>
  <si>
    <t>Coldstream Regiment of Foot-Guards</t>
  </si>
  <si>
    <t>His Royal Highness Fr. Duke of York, K.G.</t>
  </si>
  <si>
    <t>27 October 1790</t>
  </si>
  <si>
    <t>Richard, E. of Cavan</t>
  </si>
  <si>
    <t>21 August 1785</t>
  </si>
  <si>
    <t>Isaac Gascoyne</t>
  </si>
  <si>
    <t>Hon. Geo. Fred. Fitzroy</t>
  </si>
  <si>
    <t>William de Visme</t>
  </si>
  <si>
    <t>18 November 1793</t>
  </si>
  <si>
    <t>Edwin Hegwill</t>
  </si>
  <si>
    <t>22 December 1794</t>
  </si>
  <si>
    <t>William Wynward</t>
  </si>
  <si>
    <t>21 June 1795</t>
  </si>
  <si>
    <t>23 June 1795</t>
  </si>
  <si>
    <t>William Walter Vane</t>
  </si>
  <si>
    <t>K.A. Howard</t>
  </si>
  <si>
    <t>Thomas Armstrong</t>
  </si>
  <si>
    <t>Richard Hulse</t>
  </si>
  <si>
    <t>Harry Chester</t>
  </si>
  <si>
    <t>Henry Bayly</t>
  </si>
  <si>
    <t>28 August 1793</t>
  </si>
  <si>
    <t>Henry M'Kinnon</t>
  </si>
  <si>
    <t>11 April 1793</t>
  </si>
  <si>
    <t>6 November 1793</t>
  </si>
  <si>
    <t>John S. Stuart</t>
  </si>
  <si>
    <t>15 February 1793</t>
  </si>
  <si>
    <t>Hilton Jollisse</t>
  </si>
  <si>
    <t>75b</t>
  </si>
  <si>
    <t>Hon. William Fitz Roy</t>
  </si>
  <si>
    <t>George Hart Dyke</t>
  </si>
  <si>
    <t>Joseph Fuller</t>
  </si>
  <si>
    <t>12 February 1794</t>
  </si>
  <si>
    <t>Hon. Grey M'Lellan</t>
  </si>
  <si>
    <t>Thomas Stibbert</t>
  </si>
  <si>
    <t>Hon. John Wingfield</t>
  </si>
  <si>
    <t>William Sheridan</t>
  </si>
  <si>
    <t>Henry Brand</t>
  </si>
  <si>
    <t>James Phillips</t>
  </si>
  <si>
    <t>Hon. Edward Plunkett</t>
  </si>
  <si>
    <t>Willoughby Bean</t>
  </si>
  <si>
    <t>13 November 1793</t>
  </si>
  <si>
    <t>Richard Boulton</t>
  </si>
  <si>
    <t>Robert French</t>
  </si>
  <si>
    <t>John Allen Lloyd</t>
  </si>
  <si>
    <t>Richard Down Jackson</t>
  </si>
  <si>
    <t>Montagu Wynward</t>
  </si>
  <si>
    <t>Henry Edw. Bunbury</t>
  </si>
  <si>
    <t>Lancelot Holland</t>
  </si>
  <si>
    <t>14 May 1795</t>
  </si>
  <si>
    <t>Gilbert Stirling</t>
  </si>
  <si>
    <t>Charles Phillips</t>
  </si>
  <si>
    <t>18 September 1795</t>
  </si>
  <si>
    <t>John Gamble</t>
  </si>
  <si>
    <t>Henry Harman</t>
  </si>
  <si>
    <t>22 December 1792</t>
  </si>
  <si>
    <t>Thomas Williams</t>
  </si>
  <si>
    <t>13 March 1794</t>
  </si>
  <si>
    <t>Francis Knight</t>
  </si>
  <si>
    <t>8 May 1780</t>
  </si>
  <si>
    <t>Thomas Lowton</t>
  </si>
  <si>
    <t>76a</t>
  </si>
  <si>
    <t>Third Regiment of Foot Guards</t>
  </si>
  <si>
    <t>9 May 1782</t>
  </si>
  <si>
    <t>J. Wat. Tad. Watson</t>
  </si>
  <si>
    <t>31 May 1787</t>
  </si>
  <si>
    <t>13 October 1789</t>
  </si>
  <si>
    <t>David Cunynghame</t>
  </si>
  <si>
    <t>15 January 1794</t>
  </si>
  <si>
    <t>William Draper</t>
  </si>
  <si>
    <t>Samuel Dalrymple</t>
  </si>
  <si>
    <t>Tomk. Hilgr. Turner</t>
  </si>
  <si>
    <t>Robert Dalrymple</t>
  </si>
  <si>
    <t>Wm. Thomas Dilkes</t>
  </si>
  <si>
    <t>Hon. Edward Stopford</t>
  </si>
  <si>
    <t>George Calyton</t>
  </si>
  <si>
    <t>Joseph Copley</t>
  </si>
  <si>
    <t>John Dalrymple</t>
  </si>
  <si>
    <t>28 May 1793</t>
  </si>
  <si>
    <t>John Lord Rollo</t>
  </si>
  <si>
    <t>George Murray</t>
  </si>
  <si>
    <t>16 January 1794</t>
  </si>
  <si>
    <t>Hon. Tho. W. Fermor</t>
  </si>
  <si>
    <t>77b</t>
  </si>
  <si>
    <t>W. Windham Dalling</t>
  </si>
  <si>
    <t>James Fitzgerald</t>
  </si>
  <si>
    <t>David Smith</t>
  </si>
  <si>
    <t>23 August 1794</t>
  </si>
  <si>
    <t>Charles H. Cogan</t>
  </si>
  <si>
    <t>John Pate Neville</t>
  </si>
  <si>
    <t>17 September 1794</t>
  </si>
  <si>
    <t>A.M. Isaac Durnford</t>
  </si>
  <si>
    <t>Geo. Henry Duffeild</t>
  </si>
  <si>
    <t>Robert Hunter</t>
  </si>
  <si>
    <t>11 December 1794</t>
  </si>
  <si>
    <t>Thomas Carey</t>
  </si>
  <si>
    <t>Stephen Peacocke</t>
  </si>
  <si>
    <t>Charles Aug. West</t>
  </si>
  <si>
    <t>George Hill</t>
  </si>
  <si>
    <t>Edw. Alured Draper</t>
  </si>
  <si>
    <t>Brownlow Bate Neville</t>
  </si>
  <si>
    <t>7 September 1794</t>
  </si>
  <si>
    <t>Charles Jerkinson</t>
  </si>
  <si>
    <t>Robert Smith</t>
  </si>
  <si>
    <t>Francis Hepburn</t>
  </si>
  <si>
    <t>17 December 1794</t>
  </si>
  <si>
    <t>John Guise</t>
  </si>
  <si>
    <t>4 March 1795</t>
  </si>
  <si>
    <t>4 November 1794</t>
  </si>
  <si>
    <t>Robert, Lord Blantyre</t>
  </si>
  <si>
    <t>Tho. Cranley Onflow</t>
  </si>
  <si>
    <t>Charles Rocke</t>
  </si>
  <si>
    <t>Ja. Elijah Campbell</t>
  </si>
  <si>
    <t>Robert Wright</t>
  </si>
  <si>
    <t>30 March 1773</t>
  </si>
  <si>
    <t>James Lees</t>
  </si>
  <si>
    <t>6 February 1779</t>
  </si>
  <si>
    <t>John Leslie</t>
  </si>
  <si>
    <t>16 June 1779</t>
  </si>
  <si>
    <t>Joseph Babington</t>
  </si>
  <si>
    <t>3 November 1768</t>
  </si>
  <si>
    <t>78a</t>
  </si>
  <si>
    <t>First (or the Royal) Regiment of Foot (1st Bat.)</t>
  </si>
  <si>
    <t>John Clayton Cowell</t>
  </si>
  <si>
    <t>12 September 1791</t>
  </si>
  <si>
    <t>Robert Nicholson</t>
  </si>
  <si>
    <t>John Puxley</t>
  </si>
  <si>
    <t>John Clunes</t>
  </si>
  <si>
    <t>Neil M`Kellar</t>
  </si>
  <si>
    <t>Joseph Garth</t>
  </si>
  <si>
    <t>David Robertson</t>
  </si>
  <si>
    <t>18 September 1780</t>
  </si>
  <si>
    <t>James H. Fitzsimons</t>
  </si>
  <si>
    <t>Charles De la Cour</t>
  </si>
  <si>
    <t>John House</t>
  </si>
  <si>
    <t>6 July 1778</t>
  </si>
  <si>
    <t>Hutton Rowe Spencer</t>
  </si>
  <si>
    <t>David Rattray</t>
  </si>
  <si>
    <t>24 May 1793</t>
  </si>
  <si>
    <t>James Sinclair</t>
  </si>
  <si>
    <t>Hugo Robert Arnot</t>
  </si>
  <si>
    <t>John Garston</t>
  </si>
  <si>
    <t>J. Stewart Robertson</t>
  </si>
  <si>
    <t>27 November 1794</t>
  </si>
  <si>
    <t>Joseph Pym</t>
  </si>
  <si>
    <t>8 December 1794</t>
  </si>
  <si>
    <t>George Eddington</t>
  </si>
  <si>
    <t>Swan Hill</t>
  </si>
  <si>
    <t>Alexander Petrie</t>
  </si>
  <si>
    <t>Charles Legge</t>
  </si>
  <si>
    <t>Peter Campbell</t>
  </si>
  <si>
    <t>79b</t>
  </si>
  <si>
    <t>Thomas Morgan</t>
  </si>
  <si>
    <t>George Davys</t>
  </si>
  <si>
    <t>William Puxley</t>
  </si>
  <si>
    <t>John Evans</t>
  </si>
  <si>
    <t>Cha. Will. Dunne</t>
  </si>
  <si>
    <t>Peter Fraser</t>
  </si>
  <si>
    <t>John Macdonald</t>
  </si>
  <si>
    <t>John M`Gilvray</t>
  </si>
  <si>
    <t>William Faulconer</t>
  </si>
  <si>
    <t>Donald Ross</t>
  </si>
  <si>
    <t>William Gordon</t>
  </si>
  <si>
    <t>Gilbert M`Donald</t>
  </si>
  <si>
    <t>Allan M`Lean</t>
  </si>
  <si>
    <t>Augustus Beevor</t>
  </si>
  <si>
    <t>Thomas Bell</t>
  </si>
  <si>
    <t>80a</t>
  </si>
  <si>
    <t>First (or the Royal) Regiment of Foot (2d Bat.)</t>
  </si>
  <si>
    <t>10 December 1778</t>
  </si>
  <si>
    <t>John Drinkwater</t>
  </si>
  <si>
    <t>12 August 1777</t>
  </si>
  <si>
    <t>Colin Macdonald</t>
  </si>
  <si>
    <t>Patrick Mackenzie</t>
  </si>
  <si>
    <t>James Ronaldson</t>
  </si>
  <si>
    <t>4 January 1794</t>
  </si>
  <si>
    <t>William Cochrane</t>
  </si>
  <si>
    <t>J. Hadden Robertson</t>
  </si>
  <si>
    <t>John M`Donald</t>
  </si>
  <si>
    <t>Alexander Macdonnell</t>
  </si>
  <si>
    <t>James Hay Cochrane</t>
  </si>
  <si>
    <t>James Stevenson Barnes</t>
  </si>
  <si>
    <t>Edw. James Chaloner</t>
  </si>
  <si>
    <t>13 January 1794</t>
  </si>
  <si>
    <t>Hector M`Alister</t>
  </si>
  <si>
    <t>Andrew Wauchope</t>
  </si>
  <si>
    <t>Henry Norton</t>
  </si>
  <si>
    <t>28 July 1794</t>
  </si>
  <si>
    <t>Geo. Osbaldiston Bowe</t>
  </si>
  <si>
    <t>16 March 1795</t>
  </si>
  <si>
    <t>John Aislie</t>
  </si>
  <si>
    <t>James Graham</t>
  </si>
  <si>
    <t>Geo. Mulgrave Ogilvie</t>
  </si>
  <si>
    <t>Thomas Fraser</t>
  </si>
  <si>
    <t>81b</t>
  </si>
  <si>
    <t>03 December 1794</t>
  </si>
  <si>
    <t>David Carnegie</t>
  </si>
  <si>
    <t>George Chaplin</t>
  </si>
  <si>
    <t>James Loch</t>
  </si>
  <si>
    <t>William Gore</t>
  </si>
  <si>
    <t>Thomas Lyster</t>
  </si>
  <si>
    <t>Keating Ja. Bardford</t>
  </si>
  <si>
    <t>George Beevor</t>
  </si>
  <si>
    <t>06 October 1790</t>
  </si>
  <si>
    <t>02 January 1794</t>
  </si>
  <si>
    <t>Thomas M'Kie</t>
  </si>
  <si>
    <t>20 July 1785</t>
  </si>
  <si>
    <t>82a</t>
  </si>
  <si>
    <t>Second (or the Queen's Royal) Regiment of Foot</t>
  </si>
  <si>
    <t>George Earl of Dalhousie</t>
  </si>
  <si>
    <t>Alexander Gordon</t>
  </si>
  <si>
    <t>Hon. James Ramsay</t>
  </si>
  <si>
    <t>01 May 1793</t>
  </si>
  <si>
    <t>Robert Donald</t>
  </si>
  <si>
    <t>09 October 1793</t>
  </si>
  <si>
    <t>George Charles Hale</t>
  </si>
  <si>
    <t>24 November 1794</t>
  </si>
  <si>
    <t>John Kingsbury</t>
  </si>
  <si>
    <t>Benjamin Edwards</t>
  </si>
  <si>
    <t>John E. Evelgh</t>
  </si>
  <si>
    <t>Nicolas Ramsay</t>
  </si>
  <si>
    <t>01 March 1795</t>
  </si>
  <si>
    <t>Henry Raleigh Knight</t>
  </si>
  <si>
    <t>03 March 1795</t>
  </si>
  <si>
    <t>John Sterie</t>
  </si>
  <si>
    <t>04 March 1795</t>
  </si>
  <si>
    <t>07 March 1794</t>
  </si>
  <si>
    <t>Jsames Alderoft</t>
  </si>
  <si>
    <t>William Gray</t>
  </si>
  <si>
    <t>10 November 1794</t>
  </si>
  <si>
    <t>Luke Walsh</t>
  </si>
  <si>
    <t>26 April 1795</t>
  </si>
  <si>
    <t>William Gair</t>
  </si>
  <si>
    <t>Andrew Pilkington</t>
  </si>
  <si>
    <t>02 March 1795</t>
  </si>
  <si>
    <t>Wm. Augustus Halliday</t>
  </si>
  <si>
    <t>08 October 1793</t>
  </si>
  <si>
    <t>02 October 1794</t>
  </si>
  <si>
    <t>William Parke</t>
  </si>
  <si>
    <t>J.Mitchell</t>
  </si>
  <si>
    <t>18 December 1794</t>
  </si>
  <si>
    <t>Douglas Johnstone</t>
  </si>
  <si>
    <t>Richard Wilson</t>
  </si>
  <si>
    <t>Geo.Aug.Henderson</t>
  </si>
  <si>
    <t>Aylmer Hely</t>
  </si>
  <si>
    <t>James Herring</t>
  </si>
  <si>
    <t>Alexander Riddel</t>
  </si>
  <si>
    <t>26 September 1794</t>
  </si>
  <si>
    <t>William Fox</t>
  </si>
  <si>
    <t>J.D.Stephen</t>
  </si>
  <si>
    <t>83b</t>
  </si>
  <si>
    <t>Edward Allen</t>
  </si>
  <si>
    <t>Arthur Johnson</t>
  </si>
  <si>
    <t>Ezekiel Batty</t>
  </si>
  <si>
    <t>03 September 1795</t>
  </si>
  <si>
    <t>Pearson Walsh</t>
  </si>
  <si>
    <t>04 September 1795</t>
  </si>
  <si>
    <t>Cha.William Dunne</t>
  </si>
  <si>
    <t>05 September 1795</t>
  </si>
  <si>
    <t>Richard Simpson</t>
  </si>
  <si>
    <t>06 September 1795</t>
  </si>
  <si>
    <t>John R.Meadows</t>
  </si>
  <si>
    <t>07 September 1795</t>
  </si>
  <si>
    <t>Richard Boyle</t>
  </si>
  <si>
    <t>Michael Walton</t>
  </si>
  <si>
    <t>M.W.Ferrebee</t>
  </si>
  <si>
    <t>09 November 1794</t>
  </si>
  <si>
    <t>John M'Donald</t>
  </si>
  <si>
    <t>M'Dowall</t>
  </si>
  <si>
    <t>John Corse</t>
  </si>
  <si>
    <t>James Roy</t>
  </si>
  <si>
    <t>Henry Hawes</t>
  </si>
  <si>
    <t>13 January 1790</t>
  </si>
  <si>
    <t>John Allen</t>
  </si>
  <si>
    <t>James Elder</t>
  </si>
  <si>
    <t>Fletcher Wells</t>
  </si>
  <si>
    <t>84a</t>
  </si>
  <si>
    <t>Third (or the East Kent) Regiment of Foot, or the Buffs.</t>
  </si>
  <si>
    <t>24 April 1786</t>
  </si>
  <si>
    <t>William Lord Craven</t>
  </si>
  <si>
    <t>25 September 1794</t>
  </si>
  <si>
    <t>John Edwars</t>
  </si>
  <si>
    <t>Richard Blunt</t>
  </si>
  <si>
    <t>Wm. Augustus Prevost</t>
  </si>
  <si>
    <t>John Gardiner</t>
  </si>
  <si>
    <t>Robert Mac Murdo</t>
  </si>
  <si>
    <t>Percy Groves</t>
  </si>
  <si>
    <t>William Prevost</t>
  </si>
  <si>
    <t>12 April 1794</t>
  </si>
  <si>
    <t>Edward Rogers</t>
  </si>
  <si>
    <t>Thomas Bachas</t>
  </si>
  <si>
    <t>06 September 1794</t>
  </si>
  <si>
    <t>John Johnson</t>
  </si>
  <si>
    <t>Philip Hay</t>
  </si>
  <si>
    <t>Thomas Hawkins</t>
  </si>
  <si>
    <t>12 June 1793</t>
  </si>
  <si>
    <t>Ferdinando Hastings</t>
  </si>
  <si>
    <t>16 July 1794</t>
  </si>
  <si>
    <t>Nath. Glover Goodhall</t>
  </si>
  <si>
    <t>William Elsord</t>
  </si>
  <si>
    <t>Charles Robert Fead</t>
  </si>
  <si>
    <t>Henry Penton</t>
  </si>
  <si>
    <t>William Harding</t>
  </si>
  <si>
    <t>Arthur Edwards</t>
  </si>
  <si>
    <t>Charles Henry Steel</t>
  </si>
  <si>
    <t>Henry Manley</t>
  </si>
  <si>
    <t>John Cock</t>
  </si>
  <si>
    <t>Edward Sanderson</t>
  </si>
  <si>
    <t>85b</t>
  </si>
  <si>
    <t>Edward Fullarton</t>
  </si>
  <si>
    <t>Robert Boyd</t>
  </si>
  <si>
    <t>William Claud Campbell</t>
  </si>
  <si>
    <t>08 September 1795</t>
  </si>
  <si>
    <t>James H. Bond</t>
  </si>
  <si>
    <t>William Balse</t>
  </si>
  <si>
    <t>24 December 1794</t>
  </si>
  <si>
    <t>Tho. Dundas Campbell</t>
  </si>
  <si>
    <t>11 September 1794</t>
  </si>
  <si>
    <t>George Chalkey Taylor</t>
  </si>
  <si>
    <t>O. Wynne</t>
  </si>
  <si>
    <t>William Stopsord</t>
  </si>
  <si>
    <t>William Henry Day</t>
  </si>
  <si>
    <t>John Shearman</t>
  </si>
  <si>
    <t>09 December 1795</t>
  </si>
  <si>
    <t>Rich St. Geo. Conyers</t>
  </si>
  <si>
    <t>James Galway</t>
  </si>
  <si>
    <t>Henry King</t>
  </si>
  <si>
    <t>George Holmes</t>
  </si>
  <si>
    <t>Martin Dowlin</t>
  </si>
  <si>
    <t>John Anthony Whitaker</t>
  </si>
  <si>
    <t>Charles Hudson</t>
  </si>
  <si>
    <t>Charles Straubenzee</t>
  </si>
  <si>
    <t>Humphrey Jones</t>
  </si>
  <si>
    <t>07 June 1776</t>
  </si>
  <si>
    <t>07 June 1790</t>
  </si>
  <si>
    <t>Cuthbert Gills</t>
  </si>
  <si>
    <t>86a</t>
  </si>
  <si>
    <t>Fourth (or the King's own) Regiment of Foot</t>
  </si>
  <si>
    <t>08 August 1792</t>
  </si>
  <si>
    <t>04 June 1777</t>
  </si>
  <si>
    <t>29 December 1784</t>
  </si>
  <si>
    <t>30 December 1784</t>
  </si>
  <si>
    <t xml:space="preserve">William Minet </t>
  </si>
  <si>
    <t>J. Doidge Hornndon</t>
  </si>
  <si>
    <t>Charles Munden</t>
  </si>
  <si>
    <t>04 December 1794</t>
  </si>
  <si>
    <t>Samuel Dales</t>
  </si>
  <si>
    <t>William Archdall</t>
  </si>
  <si>
    <t>John Daniel Kane</t>
  </si>
  <si>
    <t>John Baldwin</t>
  </si>
  <si>
    <t>Thomas Winckley</t>
  </si>
  <si>
    <t>Peter Foster</t>
  </si>
  <si>
    <t>10 June 1793</t>
  </si>
  <si>
    <t>Edmund Faunce</t>
  </si>
  <si>
    <t>07 August 1793</t>
  </si>
  <si>
    <t>Nicholas Sorel</t>
  </si>
  <si>
    <t>28 March 1793</t>
  </si>
  <si>
    <t>Francis Brooke</t>
  </si>
  <si>
    <t>03 June 1794</t>
  </si>
  <si>
    <t>Edward Cartwright</t>
  </si>
  <si>
    <t>17 June 1794</t>
  </si>
  <si>
    <t>Theophilus G. Sutton</t>
  </si>
  <si>
    <t>Thurston Dale</t>
  </si>
  <si>
    <t>James Lonsdale</t>
  </si>
  <si>
    <t>Philip Shelley</t>
  </si>
  <si>
    <t>James Warde Oliver</t>
  </si>
  <si>
    <t>George Lewis Palman</t>
  </si>
  <si>
    <t>John Piper</t>
  </si>
  <si>
    <t>John Chetham</t>
  </si>
  <si>
    <t>87b</t>
  </si>
  <si>
    <t>John Dunn</t>
  </si>
  <si>
    <t>Benner Collins</t>
  </si>
  <si>
    <t>George Brehm Holland</t>
  </si>
  <si>
    <t>Alured Dodsworth Faunce</t>
  </si>
  <si>
    <t>Normas M'Leed</t>
  </si>
  <si>
    <t>Eward Gazeley</t>
  </si>
  <si>
    <t>22 August 1789</t>
  </si>
  <si>
    <t>04 June 1794</t>
  </si>
  <si>
    <t>Francis Maguire</t>
  </si>
  <si>
    <t>09 July 1789</t>
  </si>
  <si>
    <t>88a</t>
  </si>
  <si>
    <t>Fifth(or the Northumberland) Regiment of Foot.</t>
  </si>
  <si>
    <t>25 November 1785</t>
  </si>
  <si>
    <t>24 December 1785</t>
  </si>
  <si>
    <t>18 October 1793</t>
  </si>
  <si>
    <t>Roger Hall Sheasse</t>
  </si>
  <si>
    <t>David William Smith</t>
  </si>
  <si>
    <t>Thomas Allison</t>
  </si>
  <si>
    <t>Ralph Ross Lewen</t>
  </si>
  <si>
    <t>Henry Darling</t>
  </si>
  <si>
    <t>27 September 1785</t>
  </si>
  <si>
    <t>26 April 1783</t>
  </si>
  <si>
    <t>Benjamin Reehe</t>
  </si>
  <si>
    <t>21 July 1789</t>
  </si>
  <si>
    <t>05 November 1782</t>
  </si>
  <si>
    <t>Thomas Falkiner</t>
  </si>
  <si>
    <t>14 October 1789</t>
  </si>
  <si>
    <t>John M.R.D. Mason</t>
  </si>
  <si>
    <t>J. Matthew Hamilton</t>
  </si>
  <si>
    <t>John Usher</t>
  </si>
  <si>
    <t>William Gainsort</t>
  </si>
  <si>
    <t>Charles Pratt</t>
  </si>
  <si>
    <t>Abraham Augustus Nunn</t>
  </si>
  <si>
    <t>Robert Bennett</t>
  </si>
  <si>
    <t>John Wolse</t>
  </si>
  <si>
    <t>Charles Abrams</t>
  </si>
  <si>
    <t>89b</t>
  </si>
  <si>
    <t>Daniel Green</t>
  </si>
  <si>
    <t>Edward Dunkin</t>
  </si>
  <si>
    <t>Wm.Fred.Courtenay</t>
  </si>
  <si>
    <t>Allan M'Lean</t>
  </si>
  <si>
    <t>Thomas Colgan Perry</t>
  </si>
  <si>
    <t>John Dennis</t>
  </si>
  <si>
    <t>Andrew Robertson</t>
  </si>
  <si>
    <t>George Blacker</t>
  </si>
  <si>
    <t>07 June 1793</t>
  </si>
  <si>
    <t>25 October 1780</t>
  </si>
  <si>
    <t>30 August 1780</t>
  </si>
  <si>
    <t>William Holmes</t>
  </si>
  <si>
    <t>31 March 1787</t>
  </si>
  <si>
    <t>90a</t>
  </si>
  <si>
    <t>Sixth (or the 1st Warwickshire) Regiment of Foot</t>
  </si>
  <si>
    <t>Colin Campbelll</t>
  </si>
  <si>
    <t>Arthur Ferbec</t>
  </si>
  <si>
    <t>Wm.Frederick Macbean</t>
  </si>
  <si>
    <t>Walter Sharpe</t>
  </si>
  <si>
    <t>02 December 1789</t>
  </si>
  <si>
    <t>Michael Impey</t>
  </si>
  <si>
    <t>16 January 1793</t>
  </si>
  <si>
    <t>William Douglas</t>
  </si>
  <si>
    <t>03 May 1793</t>
  </si>
  <si>
    <t>Archibald Christine</t>
  </si>
  <si>
    <t>Thomas Carnie</t>
  </si>
  <si>
    <t>11 July 1794</t>
  </si>
  <si>
    <t>William Mence</t>
  </si>
  <si>
    <t>Wilbr.Tolm.Edwards</t>
  </si>
  <si>
    <t>Robert Holden</t>
  </si>
  <si>
    <t>18 Febuary 1795</t>
  </si>
  <si>
    <t>Thomas Earle</t>
  </si>
  <si>
    <t>Ham.Leonard Earle</t>
  </si>
  <si>
    <t>John Ekine</t>
  </si>
  <si>
    <t>06 September 1793</t>
  </si>
  <si>
    <t>William Hamiliton</t>
  </si>
  <si>
    <t>John Nodes</t>
  </si>
  <si>
    <t>26 August 1794</t>
  </si>
  <si>
    <t>John B. Devenisth</t>
  </si>
  <si>
    <t>Hugh Maurice Scott</t>
  </si>
  <si>
    <t>07 October 1794</t>
  </si>
  <si>
    <t>16 November 1795</t>
  </si>
  <si>
    <t>John Mac Lachlan</t>
  </si>
  <si>
    <t>William Hague</t>
  </si>
  <si>
    <t>M.Kirby</t>
  </si>
  <si>
    <t>Henry Gomm</t>
  </si>
  <si>
    <t>Horatie Scott</t>
  </si>
  <si>
    <t>Henry Knight Erskine</t>
  </si>
  <si>
    <t>21 August 1794</t>
  </si>
  <si>
    <t>91b</t>
  </si>
  <si>
    <t>George Willis</t>
  </si>
  <si>
    <t>Maurice Farmer</t>
  </si>
  <si>
    <t>Evre Massey Evans</t>
  </si>
  <si>
    <t>Valentine Kingston</t>
  </si>
  <si>
    <t>13 September 1795</t>
  </si>
  <si>
    <t>Gay Campbell</t>
  </si>
  <si>
    <t>09 December 1794</t>
  </si>
  <si>
    <t>Richard Charlton</t>
  </si>
  <si>
    <t>14 Febuary 1783</t>
  </si>
  <si>
    <t>William Greaves</t>
  </si>
  <si>
    <t>25 June 1783</t>
  </si>
  <si>
    <t>Thomas De Jersey</t>
  </si>
  <si>
    <t>16 November 1787</t>
  </si>
  <si>
    <t>Seudmore Cooper Lee</t>
  </si>
  <si>
    <t>16 April 1774</t>
  </si>
  <si>
    <t>William Hogg</t>
  </si>
  <si>
    <t>01 January 1795</t>
  </si>
  <si>
    <t>92a</t>
  </si>
  <si>
    <t>Seventh Regiment of Foot (or Royal Fuzileers.)</t>
  </si>
  <si>
    <t>09 April 1791</t>
  </si>
  <si>
    <t>13 July 1791</t>
  </si>
  <si>
    <t>31 December 1782</t>
  </si>
  <si>
    <t>31 March 1795</t>
  </si>
  <si>
    <t>Thomas L'Eitrange</t>
  </si>
  <si>
    <t>23 April 1788</t>
  </si>
  <si>
    <t>Robert Walker</t>
  </si>
  <si>
    <t>Henry James Reynett</t>
  </si>
  <si>
    <t>28 November 1792</t>
  </si>
  <si>
    <t>John Augustus Prevost</t>
  </si>
  <si>
    <t>Frederick Hardyman</t>
  </si>
  <si>
    <t>George Stracey Smyth</t>
  </si>
  <si>
    <t>16 November 1794</t>
  </si>
  <si>
    <t>Edward J. S. Byng</t>
  </si>
  <si>
    <t>18 April 1795</t>
  </si>
  <si>
    <t>John Brimingham</t>
  </si>
  <si>
    <t>28 July 1795</t>
  </si>
  <si>
    <t>James Mac Donald</t>
  </si>
  <si>
    <t>James Peachey</t>
  </si>
  <si>
    <t>Lord Frederick Fitzroy</t>
  </si>
  <si>
    <t>Thomas Ogle</t>
  </si>
  <si>
    <t>Robert N. Sutton</t>
  </si>
  <si>
    <t>28 April 1794</t>
  </si>
  <si>
    <t>Alexander Stirling</t>
  </si>
  <si>
    <t>Charles Thomas</t>
  </si>
  <si>
    <t>Robert Burton</t>
  </si>
  <si>
    <t>Brereton Halliburton</t>
  </si>
  <si>
    <t>William Bernard</t>
  </si>
  <si>
    <t>Brownlow Villiers Layard</t>
  </si>
  <si>
    <t>John Chappelle</t>
  </si>
  <si>
    <t>H.H.Monckton</t>
  </si>
  <si>
    <t>Ralh Gore</t>
  </si>
  <si>
    <t>William Despard</t>
  </si>
  <si>
    <t>Winckworth Tonge</t>
  </si>
  <si>
    <t>Hubert Seymour</t>
  </si>
  <si>
    <t>93b</t>
  </si>
  <si>
    <t>John Holland</t>
  </si>
  <si>
    <t>Robert Robinson</t>
  </si>
  <si>
    <t>Haysield Graham Howe</t>
  </si>
  <si>
    <t>Weeks</t>
  </si>
  <si>
    <t>Charles de Saluberry</t>
  </si>
  <si>
    <t>25 August 1794</t>
  </si>
  <si>
    <t>Will. Smyth Plenderleath</t>
  </si>
  <si>
    <t>John Parsonage</t>
  </si>
  <si>
    <t>Francis Davie</t>
  </si>
  <si>
    <t>Thomas Fitzsimmons</t>
  </si>
  <si>
    <t>Donlad Campbell</t>
  </si>
  <si>
    <t>M. I. Scott</t>
  </si>
  <si>
    <t>Charles Shekleton</t>
  </si>
  <si>
    <t>F.Augustus Wetherall</t>
  </si>
  <si>
    <t>Skinner</t>
  </si>
  <si>
    <t>Frederick Holland</t>
  </si>
  <si>
    <t>Hon. Bazil Cockrane</t>
  </si>
  <si>
    <t>Joseph Taylor</t>
  </si>
  <si>
    <t>William Bowyer</t>
  </si>
  <si>
    <t>31 January 1794</t>
  </si>
  <si>
    <t>Charles Nowel</t>
  </si>
  <si>
    <t>Henry Crotty</t>
  </si>
  <si>
    <t>Hulton Rowe</t>
  </si>
  <si>
    <t>John Wetherall</t>
  </si>
  <si>
    <t>31 August 1791</t>
  </si>
  <si>
    <t>13 October 1790</t>
  </si>
  <si>
    <t>John Copeland</t>
  </si>
  <si>
    <t>94a</t>
  </si>
  <si>
    <t>Eighth (or the King's) Regiment of Foot.</t>
  </si>
  <si>
    <t>Gordon Drummond</t>
  </si>
  <si>
    <t>Alexander Duke</t>
  </si>
  <si>
    <t>Robert Young</t>
  </si>
  <si>
    <t>29 July 1793</t>
  </si>
  <si>
    <t>Robert Pollard</t>
  </si>
  <si>
    <t>08 August 1793</t>
  </si>
  <si>
    <t>Bryce Maxwell</t>
  </si>
  <si>
    <t>26 October 1793</t>
  </si>
  <si>
    <t>Bryce M'Murdo</t>
  </si>
  <si>
    <t>Peter Tho. Roberton</t>
  </si>
  <si>
    <t>John Armstromg</t>
  </si>
  <si>
    <t>Richard Oliver</t>
  </si>
  <si>
    <t>George Bowles</t>
  </si>
  <si>
    <t>Marcus M'Causland</t>
  </si>
  <si>
    <t>Thomas Fertye</t>
  </si>
  <si>
    <t>George J.Reeves</t>
  </si>
  <si>
    <t>29 June 1793</t>
  </si>
  <si>
    <t>James Powell</t>
  </si>
  <si>
    <t>Jacob Sankey</t>
  </si>
  <si>
    <t>Joseph Davey</t>
  </si>
  <si>
    <t>Patrick Gilbson</t>
  </si>
  <si>
    <t>Robert Eason</t>
  </si>
  <si>
    <t>Henry Brough Oliver</t>
  </si>
  <si>
    <t>Septimus Walpole Loane</t>
  </si>
  <si>
    <t>R. Villeneuve</t>
  </si>
  <si>
    <t>25 August 1795</t>
  </si>
  <si>
    <t>John Blackmore</t>
  </si>
  <si>
    <t>William Bluitt Sheehy</t>
  </si>
  <si>
    <t>J. R. Mont. Caulsield</t>
  </si>
  <si>
    <t>William Gibson</t>
  </si>
  <si>
    <t>John Morse</t>
  </si>
  <si>
    <t>95b</t>
  </si>
  <si>
    <t>Henry Eason</t>
  </si>
  <si>
    <t>Trevor Stannus</t>
  </si>
  <si>
    <t xml:space="preserve">James Spence </t>
  </si>
  <si>
    <t>Donough O'Brien</t>
  </si>
  <si>
    <t>Vineent Beamith</t>
  </si>
  <si>
    <t>02 December 1794</t>
  </si>
  <si>
    <t>James Thompson</t>
  </si>
  <si>
    <t>John J. Leith</t>
  </si>
  <si>
    <t>Prey Gethin</t>
  </si>
  <si>
    <t>Edmund Gethin</t>
  </si>
  <si>
    <t>George Pepyat</t>
  </si>
  <si>
    <t>Richard Durke</t>
  </si>
  <si>
    <t>John Babington</t>
  </si>
  <si>
    <t>John Fitzmaurice</t>
  </si>
  <si>
    <t>Samuel Speare</t>
  </si>
  <si>
    <t>Joseph Buller</t>
  </si>
  <si>
    <t>John Church</t>
  </si>
  <si>
    <t>W. Arch. Amstrong</t>
  </si>
  <si>
    <t>Patrick Gibson</t>
  </si>
  <si>
    <t>07 April 1779</t>
  </si>
  <si>
    <t>96a</t>
  </si>
  <si>
    <t>Albermarle Bertie</t>
  </si>
  <si>
    <t>John Sandieman</t>
  </si>
  <si>
    <t>20 September 1795</t>
  </si>
  <si>
    <t>Hon.Will. John Gore</t>
  </si>
  <si>
    <t>30 November 1792</t>
  </si>
  <si>
    <t>Alexander Loraine</t>
  </si>
  <si>
    <t>John Nugent Smith</t>
  </si>
  <si>
    <t>Thomas Bodkin</t>
  </si>
  <si>
    <t>05 December 1794</t>
  </si>
  <si>
    <t>Stephen Collins</t>
  </si>
  <si>
    <t>31 January 1792</t>
  </si>
  <si>
    <t>Abraham Newnham</t>
  </si>
  <si>
    <t>William Keightley</t>
  </si>
  <si>
    <t>Anthony Walsh</t>
  </si>
  <si>
    <t>18 November1790</t>
  </si>
  <si>
    <t xml:space="preserve">John Hay </t>
  </si>
  <si>
    <t>Hercules Renny</t>
  </si>
  <si>
    <t xml:space="preserve">Richard Jones </t>
  </si>
  <si>
    <t>Christ. John Darling</t>
  </si>
  <si>
    <t>Timothy Cassin</t>
  </si>
  <si>
    <t>G. F. Denniston</t>
  </si>
  <si>
    <t>William Gomm</t>
  </si>
  <si>
    <t>29 January 1794</t>
  </si>
  <si>
    <t>James Burbridge</t>
  </si>
  <si>
    <t>Tryon Bayard</t>
  </si>
  <si>
    <t>Peter Wareen Lambert</t>
  </si>
  <si>
    <t>John Proby</t>
  </si>
  <si>
    <t>John Hampton</t>
  </si>
  <si>
    <t>97b</t>
  </si>
  <si>
    <t>Rice Edwards</t>
  </si>
  <si>
    <t>Francis Nodin</t>
  </si>
  <si>
    <t>Thomas Dawson</t>
  </si>
  <si>
    <t>Charles G. M'Gregor</t>
  </si>
  <si>
    <t>Christtopher Gardian</t>
  </si>
  <si>
    <t>Thomas Wood</t>
  </si>
  <si>
    <t>12 April 1777</t>
  </si>
  <si>
    <t>01 September 1784</t>
  </si>
  <si>
    <t>William Burbridge</t>
  </si>
  <si>
    <t>John Gibbons</t>
  </si>
  <si>
    <t>98a</t>
  </si>
  <si>
    <t>Tenth(or the North Lincolnshire) Regiment of Foot</t>
  </si>
  <si>
    <t>Hon.Henry Edward Fox</t>
  </si>
  <si>
    <t>26 September 1788</t>
  </si>
  <si>
    <t>01 March 14794</t>
  </si>
  <si>
    <t>David Mellisont</t>
  </si>
  <si>
    <t>31 May 1792</t>
  </si>
  <si>
    <t>31 August 1790</t>
  </si>
  <si>
    <t>Solomon Holmes</t>
  </si>
  <si>
    <t>William Ponsonby Dismore</t>
  </si>
  <si>
    <t>David Parkhill</t>
  </si>
  <si>
    <t>George Collis</t>
  </si>
  <si>
    <t>William Kent</t>
  </si>
  <si>
    <t>31 October 1793</t>
  </si>
  <si>
    <t>Charles Fitzmaurice Hill</t>
  </si>
  <si>
    <t>John Newman</t>
  </si>
  <si>
    <t>John Godsrey</t>
  </si>
  <si>
    <t>R.Luke Yearman</t>
  </si>
  <si>
    <t>Edward Northmore</t>
  </si>
  <si>
    <t>Colin James Milnes</t>
  </si>
  <si>
    <t>James Higginson</t>
  </si>
  <si>
    <t>Henry de la Douespe</t>
  </si>
  <si>
    <t>William Walden Brome</t>
  </si>
  <si>
    <t>Charles Aytoun Douglas</t>
  </si>
  <si>
    <t>William Aird</t>
  </si>
  <si>
    <t>Thomas Trusty Trickey</t>
  </si>
  <si>
    <t>John Westropp Carey</t>
  </si>
  <si>
    <t>William Henry Disney</t>
  </si>
  <si>
    <t>William Shawe</t>
  </si>
  <si>
    <t>Thomas Eames</t>
  </si>
  <si>
    <t>99b</t>
  </si>
  <si>
    <t>Milner Perkins</t>
  </si>
  <si>
    <t>17 September 1795</t>
  </si>
  <si>
    <t>27 April 1785</t>
  </si>
  <si>
    <t>Jeremiah Martin</t>
  </si>
  <si>
    <t>Charles Clarke</t>
  </si>
  <si>
    <t>13 June 14794</t>
  </si>
  <si>
    <t>John Morgan Jenkins</t>
  </si>
  <si>
    <t>Thomas Dent</t>
  </si>
  <si>
    <t>G.S. Thwaites</t>
  </si>
  <si>
    <t xml:space="preserve">William Kennah </t>
  </si>
  <si>
    <t>Arthur Gethin Coote</t>
  </si>
  <si>
    <t>James Dussey</t>
  </si>
  <si>
    <t>07 January 1796</t>
  </si>
  <si>
    <t>Charles Wm. Hockaday</t>
  </si>
  <si>
    <t>Edward Johnes</t>
  </si>
  <si>
    <t>07 April 1794</t>
  </si>
  <si>
    <t>George Lattenden Ellite</t>
  </si>
  <si>
    <t>Thomas Poppleton</t>
  </si>
  <si>
    <t>Edward Storey</t>
  </si>
  <si>
    <t>25 June 1784</t>
  </si>
  <si>
    <t>Thomas Benyon</t>
  </si>
  <si>
    <t>100a</t>
  </si>
  <si>
    <t>Thomas Rudshell</t>
  </si>
  <si>
    <t>17 March 1790</t>
  </si>
  <si>
    <t>Henry Wm.Espinasse</t>
  </si>
  <si>
    <t>20 October 1790</t>
  </si>
  <si>
    <t>Charles Moore Sirie</t>
  </si>
  <si>
    <t>02 September 1793</t>
  </si>
  <si>
    <t>Arthur Baynes</t>
  </si>
  <si>
    <t>Peppard Knight</t>
  </si>
  <si>
    <t>Richard Alleyne</t>
  </si>
  <si>
    <t>Samuel Gibbs</t>
  </si>
  <si>
    <t>Charles Aylmer</t>
  </si>
  <si>
    <t>Gerald Fitzgerald</t>
  </si>
  <si>
    <t>David Blair</t>
  </si>
  <si>
    <t>W. Gordon M'Gregor</t>
  </si>
  <si>
    <t>Will. George Collier</t>
  </si>
  <si>
    <t>12 November 1788</t>
  </si>
  <si>
    <t>Thomas Grant</t>
  </si>
  <si>
    <t>George Granby Hely</t>
  </si>
  <si>
    <t>F. J. S. M'Lean</t>
  </si>
  <si>
    <t>David Wiliamson</t>
  </si>
  <si>
    <t>George Jessreyson</t>
  </si>
  <si>
    <t>101b</t>
  </si>
  <si>
    <t>Henry Campbell</t>
  </si>
  <si>
    <t>Colquhoun Grane</t>
  </si>
  <si>
    <t>John Carroll</t>
  </si>
  <si>
    <t>Samuel Maxwell</t>
  </si>
  <si>
    <t>Daniel Hart</t>
  </si>
  <si>
    <t>30 December 1795</t>
  </si>
  <si>
    <t>30 March 1795</t>
  </si>
  <si>
    <t>Henry Kelly</t>
  </si>
  <si>
    <t>Michael Wallace</t>
  </si>
  <si>
    <t>Samuel Salter</t>
  </si>
  <si>
    <t>12 May 1783</t>
  </si>
  <si>
    <t>John Going</t>
  </si>
  <si>
    <t>102a</t>
  </si>
  <si>
    <t>Twelfth (or the East Suffolk) Regiment of Foot.</t>
  </si>
  <si>
    <t>Henry Harvey Aston</t>
  </si>
  <si>
    <t>James Allen</t>
  </si>
  <si>
    <t>15 December 1790</t>
  </si>
  <si>
    <t>Thomas Craigie</t>
  </si>
  <si>
    <t>30 August 1793</t>
  </si>
  <si>
    <t>James Ballaers</t>
  </si>
  <si>
    <t>10 December 1793</t>
  </si>
  <si>
    <t>William Newport</t>
  </si>
  <si>
    <t>Jospeh Moore</t>
  </si>
  <si>
    <t>Walter Ruding</t>
  </si>
  <si>
    <t>Cage John Hall</t>
  </si>
  <si>
    <t>16 December 1794</t>
  </si>
  <si>
    <t>T. Hayward Winstone</t>
  </si>
  <si>
    <t>Thomas Dacres</t>
  </si>
  <si>
    <t>27 August 1784</t>
  </si>
  <si>
    <t>William O'Brein</t>
  </si>
  <si>
    <t>Robert Swyer</t>
  </si>
  <si>
    <t>William Ormsby</t>
  </si>
  <si>
    <t>Jonas Crawford</t>
  </si>
  <si>
    <t>25 March 1794</t>
  </si>
  <si>
    <t>Mark D. Buckeridge</t>
  </si>
  <si>
    <t>Robert Nixon</t>
  </si>
  <si>
    <t>Nicholas Eustace</t>
  </si>
  <si>
    <t>Thomas Woodhall</t>
  </si>
  <si>
    <t>Patrick Meyne</t>
  </si>
  <si>
    <t>John Parker</t>
  </si>
  <si>
    <t>Joshua Gledstanes</t>
  </si>
  <si>
    <t>William Erlam</t>
  </si>
  <si>
    <t>John Cassady</t>
  </si>
  <si>
    <t>103b</t>
  </si>
  <si>
    <t>Andrew Kirkwood</t>
  </si>
  <si>
    <t>John Willock</t>
  </si>
  <si>
    <t>Hon. John Meade</t>
  </si>
  <si>
    <t>Samuel Percival</t>
  </si>
  <si>
    <t>John Burgess</t>
  </si>
  <si>
    <t>William Muller</t>
  </si>
  <si>
    <t>Richard Henry Horton</t>
  </si>
  <si>
    <t>Richard Ashton</t>
  </si>
  <si>
    <t>William M`Lean</t>
  </si>
  <si>
    <t>James Cavendish</t>
  </si>
  <si>
    <t>William Gahan</t>
  </si>
  <si>
    <t>J.R. Burgess</t>
  </si>
  <si>
    <t>25 June 1795</t>
  </si>
  <si>
    <t>Thomas Burgess</t>
  </si>
  <si>
    <t>George E. Darby</t>
  </si>
  <si>
    <t>30 June 1792</t>
  </si>
  <si>
    <t>Joseph Moore</t>
  </si>
  <si>
    <t>25 February 1788</t>
  </si>
  <si>
    <t>Alexander Stewart</t>
  </si>
  <si>
    <t>Thomas Gray</t>
  </si>
  <si>
    <t>104a</t>
  </si>
  <si>
    <t>Thirteenth (or the 1st Somersetshire) Regiment of Foot.</t>
  </si>
  <si>
    <t>5 June 1789</t>
  </si>
  <si>
    <t>Jonas Watson</t>
  </si>
  <si>
    <t>20 May 1793</t>
  </si>
  <si>
    <t>Charles Donelan</t>
  </si>
  <si>
    <t>George Kinnaird Dane</t>
  </si>
  <si>
    <t>4 June 1794</t>
  </si>
  <si>
    <t>Francis Weller</t>
  </si>
  <si>
    <t>William Belford</t>
  </si>
  <si>
    <t>William Dane</t>
  </si>
  <si>
    <t>John Beaver Brown</t>
  </si>
  <si>
    <t>James Lowrey</t>
  </si>
  <si>
    <t>Robert Baskerville</t>
  </si>
  <si>
    <t>William Kindillon</t>
  </si>
  <si>
    <t>Mossom Soden</t>
  </si>
  <si>
    <t>Craven Copley</t>
  </si>
  <si>
    <t>John Bayley</t>
  </si>
  <si>
    <t>Anthony Chester</t>
  </si>
  <si>
    <t>Charles Samson</t>
  </si>
  <si>
    <t>19 May 1793</t>
  </si>
  <si>
    <t>Anthony Nally</t>
  </si>
  <si>
    <t>John Staunton</t>
  </si>
  <si>
    <t>Augustus Meade</t>
  </si>
  <si>
    <t>A.W. Young</t>
  </si>
  <si>
    <t>105b</t>
  </si>
  <si>
    <t>Dominick Dalton</t>
  </si>
  <si>
    <t>Thomas Serle</t>
  </si>
  <si>
    <t>Caesar Colelough</t>
  </si>
  <si>
    <t>Philip Thompson</t>
  </si>
  <si>
    <t>John Lindon</t>
  </si>
  <si>
    <t>E.H. Mainwaring</t>
  </si>
  <si>
    <t>Charles Rigby</t>
  </si>
  <si>
    <t>William Bawdwen</t>
  </si>
  <si>
    <t>9 May 1792</t>
  </si>
  <si>
    <t>29 October 1783</t>
  </si>
  <si>
    <t>George Parsons</t>
  </si>
  <si>
    <t>Robert Gentleman</t>
  </si>
  <si>
    <t>106a</t>
  </si>
  <si>
    <t>Fourteenth (or the Bedfordshire) Regiment of Foot.</t>
  </si>
  <si>
    <t>18 November 1789</t>
  </si>
  <si>
    <t>Walbore Ellis Doyle</t>
  </si>
  <si>
    <t>William Brunett</t>
  </si>
  <si>
    <t>13 October 1794</t>
  </si>
  <si>
    <t>Alexander Macbean</t>
  </si>
  <si>
    <t>Frederick Meard</t>
  </si>
  <si>
    <t>Charles Griffiths</t>
  </si>
  <si>
    <t>Tho. Green Clapham</t>
  </si>
  <si>
    <t>Thomas Powell</t>
  </si>
  <si>
    <t>Lewis Tobias Jones</t>
  </si>
  <si>
    <t>James Watson</t>
  </si>
  <si>
    <t>Montagu Burrowes</t>
  </si>
  <si>
    <t>Henry Cox</t>
  </si>
  <si>
    <t>24 September 1794</t>
  </si>
  <si>
    <t>James Palmer</t>
  </si>
  <si>
    <t>James Greaves</t>
  </si>
  <si>
    <t>John Hutchinson</t>
  </si>
  <si>
    <t>20 February 1794</t>
  </si>
  <si>
    <t>Malerius Magrath</t>
  </si>
  <si>
    <t>Montagu Hotham</t>
  </si>
  <si>
    <t>John Hammell</t>
  </si>
  <si>
    <t>Robert Coleman</t>
  </si>
  <si>
    <t>5 April 1795</t>
  </si>
  <si>
    <t>Thomas Rice</t>
  </si>
  <si>
    <t>John Frankland</t>
  </si>
  <si>
    <t>George Morris</t>
  </si>
  <si>
    <t>Matthew Owen</t>
  </si>
  <si>
    <t>Richard Armstrong</t>
  </si>
  <si>
    <t>George Matthew Potts</t>
  </si>
  <si>
    <t>14 May 1793</t>
  </si>
  <si>
    <t>Thomas Kirvan</t>
  </si>
  <si>
    <t>John South</t>
  </si>
  <si>
    <t>107b</t>
  </si>
  <si>
    <t>Archibald Hamilton</t>
  </si>
  <si>
    <t>Joshua Gibson</t>
  </si>
  <si>
    <t>Lawrence Willis</t>
  </si>
  <si>
    <t>20 October 1795</t>
  </si>
  <si>
    <t>Joshua Paul Minchin</t>
  </si>
  <si>
    <t>25 June 1775</t>
  </si>
  <si>
    <t>John Collins</t>
  </si>
  <si>
    <t>John Newell</t>
  </si>
  <si>
    <t>Norman Lamont</t>
  </si>
  <si>
    <t>Thomas Beavan</t>
  </si>
  <si>
    <t>Gabriel Plenderleith</t>
  </si>
  <si>
    <t>7 April 1794</t>
  </si>
  <si>
    <t>31 December 1795</t>
  </si>
  <si>
    <t>James Magarth</t>
  </si>
  <si>
    <t>Jonathan Chetwood</t>
  </si>
  <si>
    <t>John Redcross</t>
  </si>
  <si>
    <t>Edward Davis</t>
  </si>
  <si>
    <t>James M'Intosh</t>
  </si>
  <si>
    <t>Peter Ward</t>
  </si>
  <si>
    <t>Thomas Heming</t>
  </si>
  <si>
    <t>Hugh Couston</t>
  </si>
  <si>
    <t>John Wright</t>
  </si>
  <si>
    <t>17 June 1777</t>
  </si>
  <si>
    <t>Peter Caldwell</t>
  </si>
  <si>
    <t>108a</t>
  </si>
  <si>
    <t>Fifteenth (or the Yorkshire E. Riding) Regiment of Foot.</t>
  </si>
  <si>
    <t>Charles, Lord Sinclair</t>
  </si>
  <si>
    <t>25 November 1776</t>
  </si>
  <si>
    <t>Richard Hindson</t>
  </si>
  <si>
    <t>Duncan Macdonald</t>
  </si>
  <si>
    <t>19 December 1792</t>
  </si>
  <si>
    <t>Wm. Coplen Langford</t>
  </si>
  <si>
    <t>Samuel Madden</t>
  </si>
  <si>
    <t>Henry Watkins</t>
  </si>
  <si>
    <t>H.A. Forteseue</t>
  </si>
  <si>
    <t>Edward Copson</t>
  </si>
  <si>
    <t>Johnston Grant</t>
  </si>
  <si>
    <t>James Robinson</t>
  </si>
  <si>
    <t>Francis Willoughby</t>
  </si>
  <si>
    <t>Charles Costley</t>
  </si>
  <si>
    <t>Charles Morrice</t>
  </si>
  <si>
    <t>William Williams</t>
  </si>
  <si>
    <t>William Kearst</t>
  </si>
  <si>
    <t>James Myers</t>
  </si>
  <si>
    <t>Anderew Davidson</t>
  </si>
  <si>
    <t>John Montgomery</t>
  </si>
  <si>
    <t>James Bontein</t>
  </si>
  <si>
    <t>Alexander Ogilvie</t>
  </si>
  <si>
    <t>James Duberley</t>
  </si>
  <si>
    <t>William Cole Bowen</t>
  </si>
  <si>
    <t>Joseph Cromley</t>
  </si>
  <si>
    <t>Roger Parke</t>
  </si>
  <si>
    <t>109b</t>
  </si>
  <si>
    <t>George Wallet</t>
  </si>
  <si>
    <t>John Maxwell</t>
  </si>
  <si>
    <t>George Ward</t>
  </si>
  <si>
    <t>Alexander Biggar</t>
  </si>
  <si>
    <t>George Symmonds</t>
  </si>
  <si>
    <t>Humphrey Johnston</t>
  </si>
  <si>
    <t>Hugh Massey</t>
  </si>
  <si>
    <t>M`Donell</t>
  </si>
  <si>
    <t>John R. Meadows</t>
  </si>
  <si>
    <t>Archibald Colquhoun</t>
  </si>
  <si>
    <t>Ralph Darling</t>
  </si>
  <si>
    <t>3 September 1794</t>
  </si>
  <si>
    <t>Samuel Troughton</t>
  </si>
  <si>
    <t>5 September 1794</t>
  </si>
  <si>
    <t>Thomas Maxwell</t>
  </si>
  <si>
    <t>George Barrow</t>
  </si>
  <si>
    <t>William Bayard</t>
  </si>
  <si>
    <t>Alexander M`Lachlan</t>
  </si>
  <si>
    <t>Adam Spencer</t>
  </si>
  <si>
    <t>7 September 1791</t>
  </si>
  <si>
    <t>Robert Biggar</t>
  </si>
  <si>
    <t>James Rogers</t>
  </si>
  <si>
    <t>110a</t>
  </si>
  <si>
    <t>Sixteenth (or the Buckinghamshire) Regiment of Foot.</t>
  </si>
  <si>
    <t>6 March 1788</t>
  </si>
  <si>
    <t>Anderw Rutherford</t>
  </si>
  <si>
    <t>Hugh Mackay Gordon</t>
  </si>
  <si>
    <t>31 May 1788</t>
  </si>
  <si>
    <t>Hugh Wallace</t>
  </si>
  <si>
    <t>Robert Maxwell</t>
  </si>
  <si>
    <t>Archibald Drummond</t>
  </si>
  <si>
    <t>27 January 1794</t>
  </si>
  <si>
    <t>Brabazon Dean Vernon</t>
  </si>
  <si>
    <t>William Seymore</t>
  </si>
  <si>
    <t>Henry Ashe</t>
  </si>
  <si>
    <t>Francis Carleton</t>
  </si>
  <si>
    <t>Matthew Mahon</t>
  </si>
  <si>
    <t>George Blake</t>
  </si>
  <si>
    <t>28 February 1791</t>
  </si>
  <si>
    <t>James Comerford</t>
  </si>
  <si>
    <t>13 October 1781</t>
  </si>
  <si>
    <t>Thomas James</t>
  </si>
  <si>
    <t>14 October 1794</t>
  </si>
  <si>
    <t>Wm. Legge Wooldridge</t>
  </si>
  <si>
    <t>5 March 1795</t>
  </si>
  <si>
    <t>William Vandeleur</t>
  </si>
  <si>
    <t>Richard Eustace</t>
  </si>
  <si>
    <t>James Smith</t>
  </si>
  <si>
    <t>James, Lord Lindsey</t>
  </si>
  <si>
    <t>111b</t>
  </si>
  <si>
    <t>Henry Scott Conolly</t>
  </si>
  <si>
    <t>Alexander Sutherland</t>
  </si>
  <si>
    <t>29 October 1795</t>
  </si>
  <si>
    <t>George Grieve Gulliman</t>
  </si>
  <si>
    <t>William Edwards</t>
  </si>
  <si>
    <t>6 March 1780</t>
  </si>
  <si>
    <t>19 October 1791</t>
  </si>
  <si>
    <t>Edward Byrne</t>
  </si>
  <si>
    <t>14 June 1793</t>
  </si>
  <si>
    <t>112a</t>
  </si>
  <si>
    <t>Seventeenth (or the Leicestershire) Regiment of Foot.</t>
  </si>
  <si>
    <t>4 October 1778</t>
  </si>
  <si>
    <t>15 July 1794</t>
  </si>
  <si>
    <t>Andrew Hertzog</t>
  </si>
  <si>
    <t>27 July 1785</t>
  </si>
  <si>
    <t>Richard Stevin</t>
  </si>
  <si>
    <t>10 October 1788</t>
  </si>
  <si>
    <t>13 September 1792</t>
  </si>
  <si>
    <t>31 July 1789</t>
  </si>
  <si>
    <t>David Latimer Tinling</t>
  </si>
  <si>
    <t>14 April 1793</t>
  </si>
  <si>
    <t>Peter Awdry</t>
  </si>
  <si>
    <t>13 January 1795</t>
  </si>
  <si>
    <t>Peter Cockburne</t>
  </si>
  <si>
    <t>Alexander Newmarch</t>
  </si>
  <si>
    <t>Robert Wallace</t>
  </si>
  <si>
    <t>Charles Robinson</t>
  </si>
  <si>
    <t>Fleming Kearnay</t>
  </si>
  <si>
    <t>Jac. Balckburne Everitt</t>
  </si>
  <si>
    <t>25 June 1794</t>
  </si>
  <si>
    <t>James Radcliffe</t>
  </si>
  <si>
    <t>James Apthorpe</t>
  </si>
  <si>
    <t>1 March 1782</t>
  </si>
  <si>
    <t>George Hewson</t>
  </si>
  <si>
    <t>Richard Murphy</t>
  </si>
  <si>
    <t>Michael John Grace</t>
  </si>
  <si>
    <t>Manus O'Donnell</t>
  </si>
  <si>
    <t>Thomas Puzey</t>
  </si>
  <si>
    <t>William Knight</t>
  </si>
  <si>
    <t>Edward Gillman</t>
  </si>
  <si>
    <t>5 April 1783</t>
  </si>
  <si>
    <t>113b</t>
  </si>
  <si>
    <t>Edward O'Brien</t>
  </si>
  <si>
    <t>12 December 1792</t>
  </si>
  <si>
    <t>Henry Wright Menzies</t>
  </si>
  <si>
    <t>George Wm. Hawkins</t>
  </si>
  <si>
    <t>Francis Godsrey</t>
  </si>
  <si>
    <t>E. M`Donald</t>
  </si>
  <si>
    <t>William Hart Lapsley</t>
  </si>
  <si>
    <t>William Sanders</t>
  </si>
  <si>
    <t>John Franklin Wade</t>
  </si>
  <si>
    <t>Edward Falkner</t>
  </si>
  <si>
    <t>Francis Boynton</t>
  </si>
  <si>
    <t>25 May 1794</t>
  </si>
  <si>
    <t>Tinling</t>
  </si>
  <si>
    <t>Charles Hall</t>
  </si>
  <si>
    <t>Archibald Conyngham</t>
  </si>
  <si>
    <t>George Agar</t>
  </si>
  <si>
    <t>Patrick Heron Goldie</t>
  </si>
  <si>
    <t>Robert Wormwold Cooke</t>
  </si>
  <si>
    <t>John Thomas Nicholls</t>
  </si>
  <si>
    <t>John Daniel</t>
  </si>
  <si>
    <t>Edward Shawe</t>
  </si>
  <si>
    <t>Alexander Weir</t>
  </si>
  <si>
    <t>28 November 1795</t>
  </si>
  <si>
    <t>Thomas Hyde Villers</t>
  </si>
  <si>
    <t>William Kirk</t>
  </si>
  <si>
    <t>114a</t>
  </si>
  <si>
    <t>Eighteenth (or Royal Irish) Regiment of Foot.</t>
  </si>
  <si>
    <t>William Conolly</t>
  </si>
  <si>
    <t>Richard Powell</t>
  </si>
  <si>
    <t>20 March 1793</t>
  </si>
  <si>
    <t>7 January 1794</t>
  </si>
  <si>
    <t>Thomas Holme</t>
  </si>
  <si>
    <t>Tho. Gage Montresor</t>
  </si>
  <si>
    <t>Charles J. Dunlop</t>
  </si>
  <si>
    <t>19 August 1794</t>
  </si>
  <si>
    <t>William Mourgue</t>
  </si>
  <si>
    <t>Sebright Mawby</t>
  </si>
  <si>
    <t>George Redhead</t>
  </si>
  <si>
    <t>Theobald Mandeville</t>
  </si>
  <si>
    <t>Mossom Gamble</t>
  </si>
  <si>
    <t>4 March 1782</t>
  </si>
  <si>
    <t>George Jones</t>
  </si>
  <si>
    <t>6 August 1793</t>
  </si>
  <si>
    <t>Thomas Stuart</t>
  </si>
  <si>
    <t>William Iremonger</t>
  </si>
  <si>
    <t>George Minchin</t>
  </si>
  <si>
    <t>11 August 1794</t>
  </si>
  <si>
    <t>George William Mallet</t>
  </si>
  <si>
    <t>Hunt Conolly</t>
  </si>
  <si>
    <t>John Welsford</t>
  </si>
  <si>
    <t>115b</t>
  </si>
  <si>
    <t>Issac Edward Inston</t>
  </si>
  <si>
    <t>John Hey</t>
  </si>
  <si>
    <t>Robert Irwin</t>
  </si>
  <si>
    <t>Henry Gibbs Bird</t>
  </si>
  <si>
    <t>William Minchin</t>
  </si>
  <si>
    <t>7 March 1793</t>
  </si>
  <si>
    <t>W. Lowfield Fancourt</t>
  </si>
  <si>
    <t>20 July 1792</t>
  </si>
  <si>
    <t>116a</t>
  </si>
  <si>
    <t>Nineteenth (or the 1st Yorksh. N. Riding) Regiment of Foot.</t>
  </si>
  <si>
    <t>25 May 1768</t>
  </si>
  <si>
    <t>George Dalrymple</t>
  </si>
  <si>
    <t>John Wouchope</t>
  </si>
  <si>
    <t>William Vincent</t>
  </si>
  <si>
    <t>Herbert Beaver</t>
  </si>
  <si>
    <t>2 December 1794</t>
  </si>
  <si>
    <t>Geo. Augustus Bygrave</t>
  </si>
  <si>
    <t>Robert Hooner</t>
  </si>
  <si>
    <t>John Doherty</t>
  </si>
  <si>
    <t>Hon. Frederick Forbes</t>
  </si>
  <si>
    <t>6 March 1794</t>
  </si>
  <si>
    <t>John Thomas Eyre</t>
  </si>
  <si>
    <t>Alexander Stiel</t>
  </si>
  <si>
    <t>John Charles Stracie</t>
  </si>
  <si>
    <t>Charles M. Clayfield</t>
  </si>
  <si>
    <t>Thomas Alex. Kennedy</t>
  </si>
  <si>
    <t>Alex. Black Vilant</t>
  </si>
  <si>
    <t>James M`Nab</t>
  </si>
  <si>
    <t>Edward H. Madge</t>
  </si>
  <si>
    <t>James Chrystie</t>
  </si>
  <si>
    <t>5 April 1794</t>
  </si>
  <si>
    <t>John Nairn</t>
  </si>
  <si>
    <t>3 June 1794</t>
  </si>
  <si>
    <t>William Shaw</t>
  </si>
  <si>
    <t>5 May 1782</t>
  </si>
  <si>
    <t>Tho. Wetherall Ottley</t>
  </si>
  <si>
    <t>24 August 1794</t>
  </si>
  <si>
    <t>Alexander Dalrymple</t>
  </si>
  <si>
    <t>James Colquhoun, Bt.</t>
  </si>
  <si>
    <t>2 September 1794</t>
  </si>
  <si>
    <t>Arthur Johnstone</t>
  </si>
  <si>
    <t>Thomas Cox</t>
  </si>
  <si>
    <t>John Fitzgerald</t>
  </si>
  <si>
    <t>18 August 1794</t>
  </si>
  <si>
    <t>Robert Perceval</t>
  </si>
  <si>
    <t>117b</t>
  </si>
  <si>
    <t>William Porter</t>
  </si>
  <si>
    <t>Richard Young</t>
  </si>
  <si>
    <t>James Downing</t>
  </si>
  <si>
    <t>Alexander Miller</t>
  </si>
  <si>
    <t>John Kerr</t>
  </si>
  <si>
    <t>William Ebhart</t>
  </si>
  <si>
    <t>Berkeley Vincent</t>
  </si>
  <si>
    <t>Ronald M'Donald</t>
  </si>
  <si>
    <t>Thomas Bullock</t>
  </si>
  <si>
    <t>Bacon Bedingfield</t>
  </si>
  <si>
    <t>4 October 1770</t>
  </si>
  <si>
    <t>27 November 1795</t>
  </si>
  <si>
    <t>James La Hey</t>
  </si>
  <si>
    <t>118a</t>
  </si>
  <si>
    <t>Twentieth (or the East Devonshire) Regiment of Foot.</t>
  </si>
  <si>
    <t>Geo. Burgess Mordan</t>
  </si>
  <si>
    <t>George Williams</t>
  </si>
  <si>
    <t>Manley Power</t>
  </si>
  <si>
    <t>Isaac P. Tinling</t>
  </si>
  <si>
    <t>Henry Powlett</t>
  </si>
  <si>
    <t>Robert Nugent</t>
  </si>
  <si>
    <t>Philip Crosby Weldon</t>
  </si>
  <si>
    <t>John Maister</t>
  </si>
  <si>
    <t>Lindsay Cr. Campbell</t>
  </si>
  <si>
    <t>Thomas Walker</t>
  </si>
  <si>
    <t>George William Paddon</t>
  </si>
  <si>
    <t>Lucius Ferdinand Adams</t>
  </si>
  <si>
    <t>Edward Pipon</t>
  </si>
  <si>
    <t>31 July 1794</t>
  </si>
  <si>
    <t>Murdoch Maclean</t>
  </si>
  <si>
    <t>Thomas Hele Phipps</t>
  </si>
  <si>
    <t>John Colburne</t>
  </si>
  <si>
    <t>Samuel Hodges</t>
  </si>
  <si>
    <t>Alexander Rose</t>
  </si>
  <si>
    <t>119b</t>
  </si>
  <si>
    <t>Henry William Walker</t>
  </si>
  <si>
    <t>John De Lancey</t>
  </si>
  <si>
    <t>Charles Blomer</t>
  </si>
  <si>
    <t>John M`Lean</t>
  </si>
  <si>
    <t>Charles Desvoeux</t>
  </si>
  <si>
    <t>Wm. Dewnes Phillott</t>
  </si>
  <si>
    <t>Charles Stevens</t>
  </si>
  <si>
    <t>Charles Ballard</t>
  </si>
  <si>
    <t>26 August 1786</t>
  </si>
  <si>
    <t>Samuel South</t>
  </si>
  <si>
    <t>120a</t>
  </si>
  <si>
    <t>21st Regiment of Foot. (or Royal N. Brit. Fuzileers.)</t>
  </si>
  <si>
    <t>20 September 1794</t>
  </si>
  <si>
    <t>Donald Grant</t>
  </si>
  <si>
    <t>5 August 1793</t>
  </si>
  <si>
    <t>James Peddie</t>
  </si>
  <si>
    <t>21 October 1793</t>
  </si>
  <si>
    <t>Charles Darrah</t>
  </si>
  <si>
    <t>13 December 1793</t>
  </si>
  <si>
    <t>Robert Mackay</t>
  </si>
  <si>
    <t>Alex. Francis Taylor</t>
  </si>
  <si>
    <t>16 December 1793</t>
  </si>
  <si>
    <t>William Grey</t>
  </si>
  <si>
    <t>Alexander Dunbar</t>
  </si>
  <si>
    <t>Anthony French</t>
  </si>
  <si>
    <t>Anthony Gore</t>
  </si>
  <si>
    <t>John Atkinson</t>
  </si>
  <si>
    <t>Robert Henry</t>
  </si>
  <si>
    <t>Will. Henry Horsburg</t>
  </si>
  <si>
    <t>Edw. Bernard King</t>
  </si>
  <si>
    <t>J.S. Colepeper</t>
  </si>
  <si>
    <t>8 April 1794</t>
  </si>
  <si>
    <t>9 April 1794</t>
  </si>
  <si>
    <t>Thomas Holford</t>
  </si>
  <si>
    <t>William Debrifay</t>
  </si>
  <si>
    <t>Thomas Mettam</t>
  </si>
  <si>
    <t>Joseph Ferguson</t>
  </si>
  <si>
    <t>Robert Peddie</t>
  </si>
  <si>
    <t>John Maynard</t>
  </si>
  <si>
    <t>Peter Grant</t>
  </si>
  <si>
    <t>121b</t>
  </si>
  <si>
    <t>21St Regiment Of Foot (or Royal N. Brit. Fuzileers.)</t>
  </si>
  <si>
    <t xml:space="preserve">First Lieutenant </t>
  </si>
  <si>
    <t>Alex. William Maxwell</t>
  </si>
  <si>
    <t xml:space="preserve">1 July 1795 </t>
  </si>
  <si>
    <t>John H. Edwards</t>
  </si>
  <si>
    <t>Alexander D. Cameron</t>
  </si>
  <si>
    <t>Edmund Spaulding</t>
  </si>
  <si>
    <t xml:space="preserve">14 September 1794 </t>
  </si>
  <si>
    <t>Alexander James Ross</t>
  </si>
  <si>
    <t>14 September 1795</t>
  </si>
  <si>
    <t xml:space="preserve">3 September 1795 </t>
  </si>
  <si>
    <t>John Tent King</t>
  </si>
  <si>
    <t xml:space="preserve">24 October 1794 </t>
  </si>
  <si>
    <t>M. A. Whitaker</t>
  </si>
  <si>
    <t>John A. Johnson</t>
  </si>
  <si>
    <t>Matthew Wilder</t>
  </si>
  <si>
    <t>Archibald M'Aulay</t>
  </si>
  <si>
    <t xml:space="preserve">Second Lieutenant </t>
  </si>
  <si>
    <t>James Christie</t>
  </si>
  <si>
    <t>Charles A. Perryn</t>
  </si>
  <si>
    <t xml:space="preserve">William Christmas </t>
  </si>
  <si>
    <t>19 December 1795</t>
  </si>
  <si>
    <t>Robert Sutherland</t>
  </si>
  <si>
    <t>Valentine Quin</t>
  </si>
  <si>
    <t xml:space="preserve">Henry George </t>
  </si>
  <si>
    <t>George Lauder</t>
  </si>
  <si>
    <t>Perkins Croston</t>
  </si>
  <si>
    <t>4 May 1789</t>
  </si>
  <si>
    <t>122a</t>
  </si>
  <si>
    <t>Twenty-Second (or The Cheshire) Regiment Of Foot.</t>
  </si>
  <si>
    <t xml:space="preserve">3 October 1794 </t>
  </si>
  <si>
    <t xml:space="preserve">John Gustavus Crosbie </t>
  </si>
  <si>
    <t>John Parr</t>
  </si>
  <si>
    <t>Gideon Shairpe</t>
  </si>
  <si>
    <t>Robert Kelso</t>
  </si>
  <si>
    <t>J. Randall Forster</t>
  </si>
  <si>
    <t xml:space="preserve">22 May 1793 </t>
  </si>
  <si>
    <t>Effingham Lindsay</t>
  </si>
  <si>
    <t>Charles White</t>
  </si>
  <si>
    <t>W. Sheriff Handfield</t>
  </si>
  <si>
    <t>Thomas Piers</t>
  </si>
  <si>
    <t>George R. Stoney</t>
  </si>
  <si>
    <t>Robert Kindillon</t>
  </si>
  <si>
    <t xml:space="preserve">4 September 1795 </t>
  </si>
  <si>
    <t>William Lord Belhaven</t>
  </si>
  <si>
    <t>Oliver Dowling</t>
  </si>
  <si>
    <t>Henry Lane</t>
  </si>
  <si>
    <t xml:space="preserve">1 September 1790 </t>
  </si>
  <si>
    <t>James Scott</t>
  </si>
  <si>
    <t>Adam Elliott</t>
  </si>
  <si>
    <t>Thomas Buttle</t>
  </si>
  <si>
    <t>James Filewood</t>
  </si>
  <si>
    <t>John Wetherlt</t>
  </si>
  <si>
    <t>Robert Edie</t>
  </si>
  <si>
    <t>Phillips Cox Blachford</t>
  </si>
  <si>
    <t xml:space="preserve">25 December 1782 </t>
  </si>
  <si>
    <t>George Colpoys</t>
  </si>
  <si>
    <t>123b</t>
  </si>
  <si>
    <t>Alex. George Woodford</t>
  </si>
  <si>
    <t xml:space="preserve">8 September 1795 </t>
  </si>
  <si>
    <t>Clement Kirby</t>
  </si>
  <si>
    <t>John Harty</t>
  </si>
  <si>
    <t xml:space="preserve">8 July 1794 </t>
  </si>
  <si>
    <t>Matthew Pearson</t>
  </si>
  <si>
    <t>James Banbury</t>
  </si>
  <si>
    <t>James O' Neil</t>
  </si>
  <si>
    <t xml:space="preserve">29 June 1780 </t>
  </si>
  <si>
    <t>John Moreton</t>
  </si>
  <si>
    <t>Michael Nixon</t>
  </si>
  <si>
    <t>5 January 1796</t>
  </si>
  <si>
    <t xml:space="preserve">Ensign </t>
  </si>
  <si>
    <t>John Boyd</t>
  </si>
  <si>
    <t>William H. Kelly</t>
  </si>
  <si>
    <t xml:space="preserve">5 September 1795 </t>
  </si>
  <si>
    <t>Richard Butter</t>
  </si>
  <si>
    <t xml:space="preserve">16 September 1795 </t>
  </si>
  <si>
    <t>John Elliott</t>
  </si>
  <si>
    <t>Hadden Smith</t>
  </si>
  <si>
    <t>Charles Mingay</t>
  </si>
  <si>
    <t>John James Corry</t>
  </si>
  <si>
    <t>Wade West</t>
  </si>
  <si>
    <t>George Manserg</t>
  </si>
  <si>
    <t>Henry Jones</t>
  </si>
  <si>
    <t xml:space="preserve">31 October 1793 </t>
  </si>
  <si>
    <t>124a</t>
  </si>
  <si>
    <t>23d Regiment Of Foot (or Royal Welsh Fuzileers.)</t>
  </si>
  <si>
    <t xml:space="preserve">Richard Grenville </t>
  </si>
  <si>
    <t xml:space="preserve">20 November 1782 </t>
  </si>
  <si>
    <t xml:space="preserve">21 August 1795 </t>
  </si>
  <si>
    <t>28 May 1795</t>
  </si>
  <si>
    <t>James Mackenzie</t>
  </si>
  <si>
    <t>Thomas Bury</t>
  </si>
  <si>
    <t>Evan Jones</t>
  </si>
  <si>
    <t>John George Bradford</t>
  </si>
  <si>
    <t>Henry Edwards</t>
  </si>
  <si>
    <t xml:space="preserve">James Richardson </t>
  </si>
  <si>
    <t>Cairneross Nesbitt</t>
  </si>
  <si>
    <t>Peter Buchanan</t>
  </si>
  <si>
    <t>Colin M'Donald</t>
  </si>
  <si>
    <t>Holland Leckey</t>
  </si>
  <si>
    <t>William Keith</t>
  </si>
  <si>
    <t>21 July 1794</t>
  </si>
  <si>
    <t>Joseph Maclean</t>
  </si>
  <si>
    <t>25 July 1794</t>
  </si>
  <si>
    <t>Henry Baggot Hanson</t>
  </si>
  <si>
    <t>Harman Vischer</t>
  </si>
  <si>
    <t>John Keith</t>
  </si>
  <si>
    <t>125b</t>
  </si>
  <si>
    <t>Thomas Dolphin</t>
  </si>
  <si>
    <t>Lynch Cotton</t>
  </si>
  <si>
    <t>David Crowc</t>
  </si>
  <si>
    <t>Jac. Ogden Vancortland</t>
  </si>
  <si>
    <t>Scrope Berdmore</t>
  </si>
  <si>
    <t>Richard Humphreys</t>
  </si>
  <si>
    <t>126a</t>
  </si>
  <si>
    <t>Twenty-Fourth (or The Warwickshire) Regiment Of Foot.</t>
  </si>
  <si>
    <t>Ferguson Spears</t>
  </si>
  <si>
    <t>Charles William Short</t>
  </si>
  <si>
    <t xml:space="preserve">3 September 1794 </t>
  </si>
  <si>
    <t xml:space="preserve">William Robinson </t>
  </si>
  <si>
    <t>Edmund Henn</t>
  </si>
  <si>
    <t>Charles Savory Andrews</t>
  </si>
  <si>
    <t>William Kelly</t>
  </si>
  <si>
    <t>Charles Pinfold</t>
  </si>
  <si>
    <t>Edward James O' Brien</t>
  </si>
  <si>
    <t>Allan Bellingham</t>
  </si>
  <si>
    <t xml:space="preserve">19 March 1794 </t>
  </si>
  <si>
    <t>Charles Will. Parker</t>
  </si>
  <si>
    <t>Andrew Foster</t>
  </si>
  <si>
    <t>Francis Wemyss</t>
  </si>
  <si>
    <t>Thomas Watkin Forster</t>
  </si>
  <si>
    <t>John Bromhead</t>
  </si>
  <si>
    <t xml:space="preserve">16 June 1795 </t>
  </si>
  <si>
    <t>Thomas Chamberlain</t>
  </si>
  <si>
    <t xml:space="preserve">E. M. Fitzgerald </t>
  </si>
  <si>
    <t>Lionel Smith</t>
  </si>
  <si>
    <t>Thomas M. Perryn</t>
  </si>
  <si>
    <t>Henry Andrews</t>
  </si>
  <si>
    <t>126b</t>
  </si>
  <si>
    <t>Edward Francis</t>
  </si>
  <si>
    <t>James Warr. Whyte</t>
  </si>
  <si>
    <t>Patrick O'Brien</t>
  </si>
  <si>
    <t xml:space="preserve">Richard England </t>
  </si>
  <si>
    <t xml:space="preserve">William Langworthy </t>
  </si>
  <si>
    <t>Thomas Ware</t>
  </si>
  <si>
    <t xml:space="preserve">John Francis Howell </t>
  </si>
  <si>
    <t xml:space="preserve">William Kelly </t>
  </si>
  <si>
    <t xml:space="preserve">Peter Greenwood </t>
  </si>
  <si>
    <t>John Buffa</t>
  </si>
  <si>
    <t>127a</t>
  </si>
  <si>
    <t>Twenty-Fifth (or The Sussex) Regiment Of Foot.</t>
  </si>
  <si>
    <t>Lord Geo. Henry Lennox</t>
  </si>
  <si>
    <t xml:space="preserve">18 September 1794 </t>
  </si>
  <si>
    <t>Tomlinson Busby</t>
  </si>
  <si>
    <t xml:space="preserve">21 June 1789 </t>
  </si>
  <si>
    <t>John Chamney</t>
  </si>
  <si>
    <t xml:space="preserve">24 January 1791 </t>
  </si>
  <si>
    <t xml:space="preserve">George Callander </t>
  </si>
  <si>
    <t>John Dickson</t>
  </si>
  <si>
    <t>Arscott Bickford</t>
  </si>
  <si>
    <t>Samuel Venables Hinde</t>
  </si>
  <si>
    <t>John Sabine</t>
  </si>
  <si>
    <t>Hamlet Wade</t>
  </si>
  <si>
    <t>Henry Short</t>
  </si>
  <si>
    <t xml:space="preserve">5 April 1795 </t>
  </si>
  <si>
    <t xml:space="preserve">30 July 1789 </t>
  </si>
  <si>
    <t>James Lyon</t>
  </si>
  <si>
    <t>Princep Scott</t>
  </si>
  <si>
    <t xml:space="preserve">6 April 1795 </t>
  </si>
  <si>
    <t xml:space="preserve">21 May 1794 </t>
  </si>
  <si>
    <t xml:space="preserve">22 April 1795 </t>
  </si>
  <si>
    <t>Beeston H. Heming</t>
  </si>
  <si>
    <t xml:space="preserve">J. Alex. Farquharson </t>
  </si>
  <si>
    <t>Samuel Bradstreet</t>
  </si>
  <si>
    <t>Frederick Gibbs</t>
  </si>
  <si>
    <t>John Wier Johnston</t>
  </si>
  <si>
    <t>Henry Stanford</t>
  </si>
  <si>
    <t>William Brigges</t>
  </si>
  <si>
    <t xml:space="preserve">7 April 1784 </t>
  </si>
  <si>
    <t>John Barret Henegan</t>
  </si>
  <si>
    <t>Alexander Light</t>
  </si>
  <si>
    <t xml:space="preserve">12 January 1794 </t>
  </si>
  <si>
    <t>John Reader</t>
  </si>
  <si>
    <t>Peter Kettle</t>
  </si>
  <si>
    <t xml:space="preserve">29 September 1794 </t>
  </si>
  <si>
    <t xml:space="preserve">Charles Lennon Nixon </t>
  </si>
  <si>
    <t>128b</t>
  </si>
  <si>
    <t>William Fleming</t>
  </si>
  <si>
    <t>William Sinclair</t>
  </si>
  <si>
    <t>Alex. Wolf M'Donnell</t>
  </si>
  <si>
    <t>James Peat</t>
  </si>
  <si>
    <t>E. H. Henegan</t>
  </si>
  <si>
    <t>Richard Hickings</t>
  </si>
  <si>
    <t>Abraham Freer</t>
  </si>
  <si>
    <t>Hugh M'Donald</t>
  </si>
  <si>
    <t>Alexander Johnstone</t>
  </si>
  <si>
    <t>Francis C. Carew</t>
  </si>
  <si>
    <t>Hanry Blackstone</t>
  </si>
  <si>
    <t>William Parker</t>
  </si>
  <si>
    <t>T. L. Parker</t>
  </si>
  <si>
    <t xml:space="preserve">17 December 1794 </t>
  </si>
  <si>
    <t>129a</t>
  </si>
  <si>
    <t>Twenty-Sixth (or Cameronian) Regiment Of Foot.</t>
  </si>
  <si>
    <t>Hildebrand Oakes</t>
  </si>
  <si>
    <t>William Dacres</t>
  </si>
  <si>
    <t xml:space="preserve">26 June 1790 </t>
  </si>
  <si>
    <t>Barnard Feerd Bowes</t>
  </si>
  <si>
    <t>James Green</t>
  </si>
  <si>
    <t>Charles Duke</t>
  </si>
  <si>
    <t>11 July 1793</t>
  </si>
  <si>
    <t>Hugh Henry Mitchell</t>
  </si>
  <si>
    <t>Thomas Boyes</t>
  </si>
  <si>
    <t>Christopher Davidson</t>
  </si>
  <si>
    <t>William Gifford</t>
  </si>
  <si>
    <t>Frederick Jones</t>
  </si>
  <si>
    <t>Thomas Batt</t>
  </si>
  <si>
    <t xml:space="preserve">16 October 1793 </t>
  </si>
  <si>
    <t>James Miller</t>
  </si>
  <si>
    <t>Jephson Geo. Forth</t>
  </si>
  <si>
    <t>Edward Jameson</t>
  </si>
  <si>
    <t>Edward Vincent Eyre</t>
  </si>
  <si>
    <t>John Taylor Perry</t>
  </si>
  <si>
    <t>Charles Stuart</t>
  </si>
  <si>
    <t>W. Alexander Gordon</t>
  </si>
  <si>
    <t>130b</t>
  </si>
  <si>
    <t>Frederick Adam</t>
  </si>
  <si>
    <t>Edward Shearman</t>
  </si>
  <si>
    <t>Thomas A. S. Ahmuty</t>
  </si>
  <si>
    <t>James Conelly</t>
  </si>
  <si>
    <t>William Conelly</t>
  </si>
  <si>
    <t>Fountain Hogg</t>
  </si>
  <si>
    <t>William Hoggins</t>
  </si>
  <si>
    <t>James Bowie</t>
  </si>
  <si>
    <t>Thomas Holmes Tidy</t>
  </si>
  <si>
    <t>7 December 1778</t>
  </si>
  <si>
    <t>William Millar</t>
  </si>
  <si>
    <t>21 May 1777</t>
  </si>
  <si>
    <t>131a</t>
  </si>
  <si>
    <t>Twenty-Seventh (or Inniskilling) Regiment Of Foot.</t>
  </si>
  <si>
    <t xml:space="preserve">19 February 1773 </t>
  </si>
  <si>
    <t>Knyvet Wilson</t>
  </si>
  <si>
    <t>Robert Malcolme</t>
  </si>
  <si>
    <t xml:space="preserve">15 August 1779 </t>
  </si>
  <si>
    <t>Charles Parke</t>
  </si>
  <si>
    <t xml:space="preserve">31 December 1792 </t>
  </si>
  <si>
    <t>Thomas Chatterton</t>
  </si>
  <si>
    <t xml:space="preserve">26 October 1793 </t>
  </si>
  <si>
    <t>Lamuel Warren</t>
  </si>
  <si>
    <t xml:space="preserve">2 January 1794 </t>
  </si>
  <si>
    <t xml:space="preserve">12 June 1793 </t>
  </si>
  <si>
    <t>William Gillman</t>
  </si>
  <si>
    <t>Alexander Dunlop</t>
  </si>
  <si>
    <t xml:space="preserve">10 March 1794 </t>
  </si>
  <si>
    <t>John Crimston</t>
  </si>
  <si>
    <t xml:space="preserve">29 January 1795 </t>
  </si>
  <si>
    <t>John Fawcett</t>
  </si>
  <si>
    <t>William Bible</t>
  </si>
  <si>
    <t>Moncrieffe Willoughby</t>
  </si>
  <si>
    <t>George Massey</t>
  </si>
  <si>
    <t>Thomas Greene</t>
  </si>
  <si>
    <t xml:space="preserve">20 November 1789 </t>
  </si>
  <si>
    <t>Forrester Cooke</t>
  </si>
  <si>
    <t>John Chatterson</t>
  </si>
  <si>
    <t>William Howe Knight</t>
  </si>
  <si>
    <t xml:space="preserve">James Mackenzie </t>
  </si>
  <si>
    <t xml:space="preserve">1 October 1794 </t>
  </si>
  <si>
    <t>Sampson Le Mesurier</t>
  </si>
  <si>
    <t xml:space="preserve">16 October 1794          </t>
  </si>
  <si>
    <t>H. S. Kirby</t>
  </si>
  <si>
    <t xml:space="preserve">3 November 1794 </t>
  </si>
  <si>
    <t>William Halton</t>
  </si>
  <si>
    <t xml:space="preserve">10 September 1795 </t>
  </si>
  <si>
    <t>Charles Henry Sillery</t>
  </si>
  <si>
    <t xml:space="preserve">31 May 1795 </t>
  </si>
  <si>
    <t>Graham Scott</t>
  </si>
  <si>
    <t xml:space="preserve">12 September 1795 </t>
  </si>
  <si>
    <t>C. Thompson</t>
  </si>
  <si>
    <t xml:space="preserve">13 September 1795 </t>
  </si>
  <si>
    <t>Reynolds Peyton</t>
  </si>
  <si>
    <t xml:space="preserve">23 September 1795 </t>
  </si>
  <si>
    <t>Cyprian Monk</t>
  </si>
  <si>
    <t>25 September 1795</t>
  </si>
  <si>
    <t>132b</t>
  </si>
  <si>
    <t>Robert Williamson</t>
  </si>
  <si>
    <t>Timothy Hamilton</t>
  </si>
  <si>
    <t>A. Brunton Tandy</t>
  </si>
  <si>
    <t>John Crosbie</t>
  </si>
  <si>
    <t>Charles Skottowe</t>
  </si>
  <si>
    <t>3 November 1794</t>
  </si>
  <si>
    <t>Hugh Clarke</t>
  </si>
  <si>
    <t>George Crowe</t>
  </si>
  <si>
    <t xml:space="preserve">C. M. Debyer </t>
  </si>
  <si>
    <t>Henry Gillman</t>
  </si>
  <si>
    <t>George Milliking</t>
  </si>
  <si>
    <t>Benjamin H. Winthorp</t>
  </si>
  <si>
    <t>John Beavan</t>
  </si>
  <si>
    <t>John Francis Seymour</t>
  </si>
  <si>
    <t>Henry Standish</t>
  </si>
  <si>
    <t>William Beaty</t>
  </si>
  <si>
    <t>J. Walsh</t>
  </si>
  <si>
    <t>Edward Bromhead</t>
  </si>
  <si>
    <t xml:space="preserve">22 September 1769 </t>
  </si>
  <si>
    <t xml:space="preserve">30 September 1790 </t>
  </si>
  <si>
    <t>John Shutters</t>
  </si>
  <si>
    <t>133a</t>
  </si>
  <si>
    <t>28th (or The North Gloucestershire) Regiment Of Foot</t>
  </si>
  <si>
    <t xml:space="preserve">6 July 1789 </t>
  </si>
  <si>
    <t>Lconard Potter</t>
  </si>
  <si>
    <t xml:space="preserve">30 September 1788 </t>
  </si>
  <si>
    <t>Heneage Twysdon</t>
  </si>
  <si>
    <t xml:space="preserve">31 May 1789 </t>
  </si>
  <si>
    <t>Alexander Godley</t>
  </si>
  <si>
    <t xml:space="preserve">21 September 1793 </t>
  </si>
  <si>
    <t>George Groves</t>
  </si>
  <si>
    <t xml:space="preserve">9 October 1793 </t>
  </si>
  <si>
    <t xml:space="preserve">9 May 1793 </t>
  </si>
  <si>
    <t xml:space="preserve">7 May 1794 </t>
  </si>
  <si>
    <t>John Otter</t>
  </si>
  <si>
    <t>George Gough</t>
  </si>
  <si>
    <t xml:space="preserve">8 July 1795 </t>
  </si>
  <si>
    <t>John Frederick Brown</t>
  </si>
  <si>
    <t>Townsend M. Hall</t>
  </si>
  <si>
    <t>Ponsonby Moore</t>
  </si>
  <si>
    <t>Leeson Blackwood</t>
  </si>
  <si>
    <t>John Dudingstone</t>
  </si>
  <si>
    <t xml:space="preserve">30 April 1793 </t>
  </si>
  <si>
    <t>Wm. Foster Dalton</t>
  </si>
  <si>
    <t xml:space="preserve">14 August 1793 </t>
  </si>
  <si>
    <t xml:space="preserve">Francis W. Schuyler </t>
  </si>
  <si>
    <t xml:space="preserve">20 August 1793 </t>
  </si>
  <si>
    <t>Wm. Middleton Power</t>
  </si>
  <si>
    <t xml:space="preserve">24 June 1795 </t>
  </si>
  <si>
    <t>Henry Becher Donovan</t>
  </si>
  <si>
    <t>John Dewes</t>
  </si>
  <si>
    <t>Wm. Prescott Meacham</t>
  </si>
  <si>
    <t>John Grady</t>
  </si>
  <si>
    <t>Charles Hamline</t>
  </si>
  <si>
    <t xml:space="preserve">7 September 1795 </t>
  </si>
  <si>
    <t>Edward Mullens</t>
  </si>
  <si>
    <t>134b</t>
  </si>
  <si>
    <t xml:space="preserve">30 April 1795 </t>
  </si>
  <si>
    <t>William Boyd</t>
  </si>
  <si>
    <t xml:space="preserve">11 September 1795 </t>
  </si>
  <si>
    <t xml:space="preserve">11 December 1794 </t>
  </si>
  <si>
    <t>Richard Aylmer</t>
  </si>
  <si>
    <t>James Leckey</t>
  </si>
  <si>
    <t>Leonard Potter</t>
  </si>
  <si>
    <t xml:space="preserve">20 October 1795 </t>
  </si>
  <si>
    <t>R. Gale</t>
  </si>
  <si>
    <t>Tho. Blaney Walpole</t>
  </si>
  <si>
    <t>William Anderson</t>
  </si>
  <si>
    <t>Michael Hern</t>
  </si>
  <si>
    <t>James Lewis Higgins</t>
  </si>
  <si>
    <t xml:space="preserve">6 March 1795 </t>
  </si>
  <si>
    <t>John Cathcart Meacham</t>
  </si>
  <si>
    <t>William Hill</t>
  </si>
  <si>
    <t>George Samuel Friend</t>
  </si>
  <si>
    <t>Anthony Wm. Graves</t>
  </si>
  <si>
    <t>Alexander Ouchterlony</t>
  </si>
  <si>
    <t>Joseph Rippon</t>
  </si>
  <si>
    <t xml:space="preserve">26 October 1786 </t>
  </si>
  <si>
    <t>Gabriel Rice Redmond</t>
  </si>
  <si>
    <t>135a</t>
  </si>
  <si>
    <t>Twenty-Ninth (or The Worcestershire) Regiment Of Foot.</t>
  </si>
  <si>
    <t xml:space="preserve">5 December 1792 </t>
  </si>
  <si>
    <t>John Eays</t>
  </si>
  <si>
    <t>Ralph Ramsay</t>
  </si>
  <si>
    <t xml:space="preserve">2 May 1795 </t>
  </si>
  <si>
    <t xml:space="preserve">21 August 1794 </t>
  </si>
  <si>
    <t xml:space="preserve">24 September 1787 </t>
  </si>
  <si>
    <t xml:space="preserve">24 August 1792 </t>
  </si>
  <si>
    <t>Daniel White</t>
  </si>
  <si>
    <t>Joseph Clavey</t>
  </si>
  <si>
    <t xml:space="preserve">16 April 1795 </t>
  </si>
  <si>
    <t>Willaim Jacques</t>
  </si>
  <si>
    <t xml:space="preserve">5 February 1794 </t>
  </si>
  <si>
    <t>Robert Harrison</t>
  </si>
  <si>
    <t xml:space="preserve">8 October 1794 </t>
  </si>
  <si>
    <t>Augustus Coleman</t>
  </si>
  <si>
    <t>James Monsell</t>
  </si>
  <si>
    <t>Cha. Bulkeley Egerton</t>
  </si>
  <si>
    <t>William S. Bertrand</t>
  </si>
  <si>
    <t>23 April 1795</t>
  </si>
  <si>
    <t>Hugh Rowland Williams</t>
  </si>
  <si>
    <t>24 April 1795</t>
  </si>
  <si>
    <t>Charles Thomas Grant</t>
  </si>
  <si>
    <t>27 April 1795</t>
  </si>
  <si>
    <t>William Edgell Wyatt</t>
  </si>
  <si>
    <t xml:space="preserve">25 April 1795 </t>
  </si>
  <si>
    <t>Harcourt Vernon</t>
  </si>
  <si>
    <t>L. Augustus Northey</t>
  </si>
  <si>
    <t>John Tucker</t>
  </si>
  <si>
    <t xml:space="preserve">16 April 1794 </t>
  </si>
  <si>
    <t>Robert Dudingstone</t>
  </si>
  <si>
    <t>George Dalmer</t>
  </si>
  <si>
    <t>Patrick Henderson</t>
  </si>
  <si>
    <t xml:space="preserve">20 April 1795 </t>
  </si>
  <si>
    <t>William P. Seymour</t>
  </si>
  <si>
    <t>John Marco Love</t>
  </si>
  <si>
    <t>George Saville Burdett</t>
  </si>
  <si>
    <t xml:space="preserve">23 April 1795 </t>
  </si>
  <si>
    <t>Samuel Gauntlett</t>
  </si>
  <si>
    <t>8 August 1793</t>
  </si>
  <si>
    <t>Edmund Rolleston</t>
  </si>
  <si>
    <t>Blois Lynch</t>
  </si>
  <si>
    <t>Peter T. Campbell</t>
  </si>
  <si>
    <t>Alexander Dalgety</t>
  </si>
  <si>
    <t>137b</t>
  </si>
  <si>
    <t>George Todd</t>
  </si>
  <si>
    <t>Samuel M'Kee</t>
  </si>
  <si>
    <t>Emanuel Hutchinson</t>
  </si>
  <si>
    <t xml:space="preserve">12 August 1778 </t>
  </si>
  <si>
    <t>Ralph Ross Rowan</t>
  </si>
  <si>
    <t>Francis Rawdon</t>
  </si>
  <si>
    <t>Wood</t>
  </si>
  <si>
    <t>Nathaniel Forster</t>
  </si>
  <si>
    <t>John Drury</t>
  </si>
  <si>
    <t>13 February 1794</t>
  </si>
  <si>
    <t>Eugene Nestor</t>
  </si>
  <si>
    <t>Samuel Galindo</t>
  </si>
  <si>
    <t>John Blake Lynch</t>
  </si>
  <si>
    <t>James Forbes</t>
  </si>
  <si>
    <t>Dudley Simper</t>
  </si>
  <si>
    <t>David De Lancey</t>
  </si>
  <si>
    <t xml:space="preserve">25 November 1795 </t>
  </si>
  <si>
    <t>George Turner</t>
  </si>
  <si>
    <t>17 March 1774</t>
  </si>
  <si>
    <t xml:space="preserve">9 January 1795 </t>
  </si>
  <si>
    <t>Thomas Comber</t>
  </si>
  <si>
    <t xml:space="preserve">7 March 1792 </t>
  </si>
  <si>
    <t>R. Nosworthy</t>
  </si>
  <si>
    <t xml:space="preserve">3 June 1795 </t>
  </si>
  <si>
    <t xml:space="preserve">1 January 1795 </t>
  </si>
  <si>
    <t>Henry Lennon</t>
  </si>
  <si>
    <t>20 July 1795</t>
  </si>
  <si>
    <t>138a</t>
  </si>
  <si>
    <t>Thirtieth ( or The Cambridgeshire) Regiment Of Foot.</t>
  </si>
  <si>
    <t xml:space="preserve">8 February 1792 </t>
  </si>
  <si>
    <t>Gilbert Conglaton</t>
  </si>
  <si>
    <t xml:space="preserve">24 April 1793 </t>
  </si>
  <si>
    <t>Philip Vaumorel</t>
  </si>
  <si>
    <t xml:space="preserve">9 July 1793 </t>
  </si>
  <si>
    <t>Henry Cuyler</t>
  </si>
  <si>
    <t xml:space="preserve">18 December 1793 </t>
  </si>
  <si>
    <t>Ralph Smith</t>
  </si>
  <si>
    <t>Wm. Linnous Gardner</t>
  </si>
  <si>
    <t>Freeman Lane</t>
  </si>
  <si>
    <t>Alexander Hamilton</t>
  </si>
  <si>
    <t xml:space="preserve">Roger Montgomery </t>
  </si>
  <si>
    <t>Hay Livingstone</t>
  </si>
  <si>
    <t xml:space="preserve">1 April 1793 </t>
  </si>
  <si>
    <t>David Maxwell</t>
  </si>
  <si>
    <t xml:space="preserve">14 May 1793 </t>
  </si>
  <si>
    <t>Eyre P. Shewbridge</t>
  </si>
  <si>
    <t>John Russel</t>
  </si>
  <si>
    <t>Ninian Craig</t>
  </si>
  <si>
    <t xml:space="preserve">26 March 1794 </t>
  </si>
  <si>
    <t>Thomas Wooldridge</t>
  </si>
  <si>
    <t>Christopher Maxwell</t>
  </si>
  <si>
    <t xml:space="preserve">13 November 1794 </t>
  </si>
  <si>
    <t>Samuel Bircham</t>
  </si>
  <si>
    <t>Charles Robertson</t>
  </si>
  <si>
    <t>Philip Richard Bulkeley</t>
  </si>
  <si>
    <t>Robert Murray</t>
  </si>
  <si>
    <t>139b</t>
  </si>
  <si>
    <t>W. Edward Fitsthomas</t>
  </si>
  <si>
    <t xml:space="preserve">29 July 1795 </t>
  </si>
  <si>
    <t>Elias Mallet</t>
  </si>
  <si>
    <t>Archibald M'Dougald</t>
  </si>
  <si>
    <t>Richard Rowley</t>
  </si>
  <si>
    <t xml:space="preserve">3 August 1786 </t>
  </si>
  <si>
    <t>Henry Craig</t>
  </si>
  <si>
    <t>Edward Tegart</t>
  </si>
  <si>
    <t>140a</t>
  </si>
  <si>
    <t>Thirty-First (or The Huntingdonshire) Regiment Of Foot.</t>
  </si>
  <si>
    <t>Robert Arbuthnot</t>
  </si>
  <si>
    <t>George Fearon</t>
  </si>
  <si>
    <t>Robert Johnston</t>
  </si>
  <si>
    <t xml:space="preserve">28 July 1793 </t>
  </si>
  <si>
    <t>Richard Murray</t>
  </si>
  <si>
    <t>Clements Geo. Massey</t>
  </si>
  <si>
    <t>Randolph Marriot</t>
  </si>
  <si>
    <t xml:space="preserve">17 February 1794 </t>
  </si>
  <si>
    <t>David Erskine</t>
  </si>
  <si>
    <t>William Southwell</t>
  </si>
  <si>
    <t xml:space="preserve">10 November 1794 </t>
  </si>
  <si>
    <t xml:space="preserve">29 October 1794 </t>
  </si>
  <si>
    <t xml:space="preserve">20 May 1795 </t>
  </si>
  <si>
    <t>John M'Cumming</t>
  </si>
  <si>
    <t>Alexander Irvine</t>
  </si>
  <si>
    <t xml:space="preserve">17 September 1795 </t>
  </si>
  <si>
    <t>Alexander Leith</t>
  </si>
  <si>
    <t xml:space="preserve">18 September 1795 </t>
  </si>
  <si>
    <t>William Sorell</t>
  </si>
  <si>
    <t>Lewis Davies</t>
  </si>
  <si>
    <t>William Sullivan</t>
  </si>
  <si>
    <t>J. S. Hawkshaw</t>
  </si>
  <si>
    <t>Thomas George Waggot</t>
  </si>
  <si>
    <t xml:space="preserve">Thomas Clarke </t>
  </si>
  <si>
    <t xml:space="preserve">R. Wigg </t>
  </si>
  <si>
    <t>James Walker</t>
  </si>
  <si>
    <t>John Hill</t>
  </si>
  <si>
    <t>Charles Hay</t>
  </si>
  <si>
    <t>Robert Brice Fearon</t>
  </si>
  <si>
    <t>Joseph Curtis</t>
  </si>
  <si>
    <t>Henry Rochfort</t>
  </si>
  <si>
    <t xml:space="preserve">6 September 1794 </t>
  </si>
  <si>
    <t>John Ball</t>
  </si>
  <si>
    <t xml:space="preserve">30 October 1794 </t>
  </si>
  <si>
    <t>Henry Heatley</t>
  </si>
  <si>
    <t>13 December 1783</t>
  </si>
  <si>
    <t>141b</t>
  </si>
  <si>
    <t>Thirty-First (or the Huntingdonshire) Regiment of Foot.</t>
  </si>
  <si>
    <t>James George Waddel</t>
  </si>
  <si>
    <t>Edward William Webb</t>
  </si>
  <si>
    <t>George Wilkins</t>
  </si>
  <si>
    <t>Richard Mullens</t>
  </si>
  <si>
    <t>Thomas Sharp</t>
  </si>
  <si>
    <t>D.H. Spark</t>
  </si>
  <si>
    <t>William M`Kenna</t>
  </si>
  <si>
    <t>12 September 1794</t>
  </si>
  <si>
    <t>Thomas Edwards</t>
  </si>
  <si>
    <t>Samuel Wright</t>
  </si>
  <si>
    <t>Henry Annesley</t>
  </si>
  <si>
    <t>Francis M`Guire</t>
  </si>
  <si>
    <t>Joseph Orme</t>
  </si>
  <si>
    <t>James Turner</t>
  </si>
  <si>
    <t>Hugh Buchanan</t>
  </si>
  <si>
    <t>William Clay</t>
  </si>
  <si>
    <t>Robert Bateman</t>
  </si>
  <si>
    <t>Benjamin Worship</t>
  </si>
  <si>
    <t>Thirty-Second (or the Cornwall) Regiment of Foot.</t>
  </si>
  <si>
    <t>17 May 1781</t>
  </si>
  <si>
    <t>Richard Northy</t>
  </si>
  <si>
    <t>5 November 1793</t>
  </si>
  <si>
    <t>James Mansergh</t>
  </si>
  <si>
    <t>Will. Aug. Johnson</t>
  </si>
  <si>
    <t>9 January 1795</t>
  </si>
  <si>
    <t>John Hicks</t>
  </si>
  <si>
    <t>9 February 1795</t>
  </si>
  <si>
    <t>Edward Baynes</t>
  </si>
  <si>
    <t>9 November 1796</t>
  </si>
  <si>
    <t>John White</t>
  </si>
  <si>
    <t>Webster Harrison</t>
  </si>
  <si>
    <t>George Evans</t>
  </si>
  <si>
    <t>19 April 1794</t>
  </si>
  <si>
    <t>John Bennet</t>
  </si>
  <si>
    <t>John Priestley</t>
  </si>
  <si>
    <t>John Vallancey</t>
  </si>
  <si>
    <t>Thomas Crawley</t>
  </si>
  <si>
    <t>Annesley Gore</t>
  </si>
  <si>
    <t>Clement Will.Whitby</t>
  </si>
  <si>
    <t>James Edwards</t>
  </si>
  <si>
    <t>William Nesbitt</t>
  </si>
  <si>
    <t>Henry White</t>
  </si>
  <si>
    <t>John Williams</t>
  </si>
  <si>
    <t>Thomas Wolfe</t>
  </si>
  <si>
    <t>Alexander Kempt</t>
  </si>
  <si>
    <t>Charles Ridsdale Bond</t>
  </si>
  <si>
    <t>William Cotton</t>
  </si>
  <si>
    <t>Henry Manly</t>
  </si>
  <si>
    <t>Jonas Fitzgerald</t>
  </si>
  <si>
    <t>143b</t>
  </si>
  <si>
    <t>George Browne</t>
  </si>
  <si>
    <t>John Archbold Amiel</t>
  </si>
  <si>
    <t>John Rowland</t>
  </si>
  <si>
    <t>Lewis Morgan</t>
  </si>
  <si>
    <t>William Harrison</t>
  </si>
  <si>
    <t>William Northay</t>
  </si>
  <si>
    <t>Edmund Bourne</t>
  </si>
  <si>
    <t>Jonathan Short</t>
  </si>
  <si>
    <t>Matthew Evans O'Brien</t>
  </si>
  <si>
    <t>Christopher Irwin</t>
  </si>
  <si>
    <t>John Canning</t>
  </si>
  <si>
    <t>Wm. Osborne Gregg</t>
  </si>
  <si>
    <t>Thomas Purcell</t>
  </si>
  <si>
    <t>8 November 1788</t>
  </si>
  <si>
    <t>John O'Brien</t>
  </si>
  <si>
    <t>22 March 1795</t>
  </si>
  <si>
    <t>James Dalzel</t>
  </si>
  <si>
    <t>144a</t>
  </si>
  <si>
    <t>33d (or the 1st Yorksh. West Riding) Regiment of Foot.</t>
  </si>
  <si>
    <t>21 March 1766</t>
  </si>
  <si>
    <t>John Cope Sherbroke</t>
  </si>
  <si>
    <t>Frederick Cornwallis</t>
  </si>
  <si>
    <t>24 May 1794</t>
  </si>
  <si>
    <t>25 November 1775</t>
  </si>
  <si>
    <t>George Stewart</t>
  </si>
  <si>
    <t>11 October 1782</t>
  </si>
  <si>
    <t>C. Colden Farrington</t>
  </si>
  <si>
    <t>William M`Dowall</t>
  </si>
  <si>
    <t>29 April 1793</t>
  </si>
  <si>
    <t>Evan M`Pherson</t>
  </si>
  <si>
    <t>1 December 1793</t>
  </si>
  <si>
    <t>Amos Godfill Norcott</t>
  </si>
  <si>
    <t>Abraham Anderson</t>
  </si>
  <si>
    <t>John Byng</t>
  </si>
  <si>
    <t>George Crawford</t>
  </si>
  <si>
    <t>John W. Collington</t>
  </si>
  <si>
    <t>George Frederick Deverell</t>
  </si>
  <si>
    <t>Walter Elliot</t>
  </si>
  <si>
    <t>8 June 1793</t>
  </si>
  <si>
    <t>Peter Abercromby</t>
  </si>
  <si>
    <t>Francis Ralph West</t>
  </si>
  <si>
    <t>31 June 1793</t>
  </si>
  <si>
    <t>Denis Quin</t>
  </si>
  <si>
    <t>Alexander Eustace</t>
  </si>
  <si>
    <t>Henry J. Keating</t>
  </si>
  <si>
    <t>William Lambton</t>
  </si>
  <si>
    <t>John Chetwood</t>
  </si>
  <si>
    <t>Richard N. Parris</t>
  </si>
  <si>
    <t>Samuel Owens</t>
  </si>
  <si>
    <t>George Gatt</t>
  </si>
  <si>
    <t>John Young</t>
  </si>
  <si>
    <t>John Knox</t>
  </si>
  <si>
    <t>Orford Gordon</t>
  </si>
  <si>
    <t>145b</t>
  </si>
  <si>
    <t>Rogerson Mathews</t>
  </si>
  <si>
    <t>Pierce O'Brien</t>
  </si>
  <si>
    <t>William Gough</t>
  </si>
  <si>
    <t>Charles Dalrymple</t>
  </si>
  <si>
    <t>11 October 1795</t>
  </si>
  <si>
    <t>William Fraser</t>
  </si>
  <si>
    <t>William Seward</t>
  </si>
  <si>
    <t>William Fennel</t>
  </si>
  <si>
    <t>William Robinson</t>
  </si>
  <si>
    <t>Charles Dering</t>
  </si>
  <si>
    <t>Charles M`Gregor</t>
  </si>
  <si>
    <t>Robert O'Dell</t>
  </si>
  <si>
    <t>Alexander Boyd</t>
  </si>
  <si>
    <t>Thomas Bulkeley</t>
  </si>
  <si>
    <t>Theophilus Dixon</t>
  </si>
  <si>
    <t>George Gaff</t>
  </si>
  <si>
    <t>William James</t>
  </si>
  <si>
    <t>2 January 1782</t>
  </si>
  <si>
    <t>A. Trevor</t>
  </si>
  <si>
    <t>146a</t>
  </si>
  <si>
    <t>Thirty-Fourth (or the Cumberland) Regiment of Foot.</t>
  </si>
  <si>
    <t>30 October 1760</t>
  </si>
  <si>
    <t>7 June 1794</t>
  </si>
  <si>
    <t>Dennis Mil. Woordward</t>
  </si>
  <si>
    <t>Francis Caninghame</t>
  </si>
  <si>
    <t>20 June 1792</t>
  </si>
  <si>
    <t>George Dodsworth</t>
  </si>
  <si>
    <t>Crichton M`Dowall</t>
  </si>
  <si>
    <t>13 July 1794</t>
  </si>
  <si>
    <t>2 November 1793</t>
  </si>
  <si>
    <t>William Fenwick</t>
  </si>
  <si>
    <t>David Gardner</t>
  </si>
  <si>
    <t>James Hosier</t>
  </si>
  <si>
    <t>Charles Boycott</t>
  </si>
  <si>
    <t>Wm. Brydges Neynoe</t>
  </si>
  <si>
    <t>George Lutton</t>
  </si>
  <si>
    <t>18 January 1794</t>
  </si>
  <si>
    <t>Charles O`Donoghue</t>
  </si>
  <si>
    <t>John Illingworth</t>
  </si>
  <si>
    <t>Robert Leeson</t>
  </si>
  <si>
    <t>William Humphreys</t>
  </si>
  <si>
    <t>S. Barwell Adams</t>
  </si>
  <si>
    <t>Richard Gabbett</t>
  </si>
  <si>
    <t>James Bromhead</t>
  </si>
  <si>
    <t>3 February 1795</t>
  </si>
  <si>
    <t>8 May 1793</t>
  </si>
  <si>
    <t>William Wood</t>
  </si>
  <si>
    <t>Patrick Halyburton</t>
  </si>
  <si>
    <t>Richard Walton</t>
  </si>
  <si>
    <t>Joshua Rice</t>
  </si>
  <si>
    <t>Samuel Corry</t>
  </si>
  <si>
    <t>J. Algoes</t>
  </si>
  <si>
    <t>147b</t>
  </si>
  <si>
    <t>William Dawson</t>
  </si>
  <si>
    <t>24 October 1795</t>
  </si>
  <si>
    <t>Richard Fitzgerald</t>
  </si>
  <si>
    <t>Henry Charles Dickens</t>
  </si>
  <si>
    <t>29 August 1794</t>
  </si>
  <si>
    <t>Thomas Johnson</t>
  </si>
  <si>
    <t>Patrick M`Nab</t>
  </si>
  <si>
    <t>Richard Cole</t>
  </si>
  <si>
    <t>Fletcher Dixon</t>
  </si>
  <si>
    <t>17 September 1773</t>
  </si>
  <si>
    <t>17 October 1787</t>
  </si>
  <si>
    <t>James Leslie</t>
  </si>
  <si>
    <t>26 January 1794</t>
  </si>
  <si>
    <t>148a</t>
  </si>
  <si>
    <t>Thirty- Fifth (or the Dorsetshire) Regiment of Foot.</t>
  </si>
  <si>
    <t>10 August 1764</t>
  </si>
  <si>
    <t>15 June 1789</t>
  </si>
  <si>
    <t>Archibald M`Alister</t>
  </si>
  <si>
    <t>Peter Hayes Petit</t>
  </si>
  <si>
    <t>15 April 1793</t>
  </si>
  <si>
    <t>George Quin</t>
  </si>
  <si>
    <t>Wm. Howe Campbell</t>
  </si>
  <si>
    <t>Geo. D. Robertson</t>
  </si>
  <si>
    <t>Dunbar Hamilton Price</t>
  </si>
  <si>
    <t>Richard Westerman</t>
  </si>
  <si>
    <t>Charles Strickland</t>
  </si>
  <si>
    <t>Christopher Clarges</t>
  </si>
  <si>
    <t>Wm. Henry Bunbury</t>
  </si>
  <si>
    <t>William Clapham</t>
  </si>
  <si>
    <t>Francis Fitzgerald</t>
  </si>
  <si>
    <t>George Wyke</t>
  </si>
  <si>
    <t>Edward Eustace</t>
  </si>
  <si>
    <t>John Jameson</t>
  </si>
  <si>
    <t>John Hardy</t>
  </si>
  <si>
    <t>Archibald M`Lachlan</t>
  </si>
  <si>
    <t>Thomas Holmes</t>
  </si>
  <si>
    <t>William Craig</t>
  </si>
  <si>
    <t>Abel Craven</t>
  </si>
  <si>
    <t>Cristopher Vowell</t>
  </si>
  <si>
    <t>3 July 1786</t>
  </si>
  <si>
    <t>John St. leger Stritch</t>
  </si>
  <si>
    <t>149b</t>
  </si>
  <si>
    <t>Fletcher Wilkie</t>
  </si>
  <si>
    <t>Ralph Allen</t>
  </si>
  <si>
    <t>Thomas Charles Green</t>
  </si>
  <si>
    <t>A. Fitzgerald</t>
  </si>
  <si>
    <t>Archibald M. Houston</t>
  </si>
  <si>
    <t>Will Sibbald</t>
  </si>
  <si>
    <t>Croston Ellis</t>
  </si>
  <si>
    <t>Anderw Peek</t>
  </si>
  <si>
    <t>Joseph Phillot</t>
  </si>
  <si>
    <t>George Brathwaite</t>
  </si>
  <si>
    <t>William Bury</t>
  </si>
  <si>
    <t>Edward Bishop</t>
  </si>
  <si>
    <t>14 November 1782</t>
  </si>
  <si>
    <t>150a</t>
  </si>
  <si>
    <t>Thirty-Sixth (or the Herefordshire) Regiment of Foot.</t>
  </si>
  <si>
    <t>26 November 1778</t>
  </si>
  <si>
    <t>11 July 1783</t>
  </si>
  <si>
    <t>7 May 1784</t>
  </si>
  <si>
    <t>9 May 1789</t>
  </si>
  <si>
    <t>John Collins Overend</t>
  </si>
  <si>
    <t>22 April 1790</t>
  </si>
  <si>
    <t>William Chambers</t>
  </si>
  <si>
    <t>8 March 1791</t>
  </si>
  <si>
    <t>2 June 1793</t>
  </si>
  <si>
    <t>John Crump</t>
  </si>
  <si>
    <t>20 October 1783</t>
  </si>
  <si>
    <t>Donald Brody</t>
  </si>
  <si>
    <t>28 October 1784</t>
  </si>
  <si>
    <t>Thomas Aked</t>
  </si>
  <si>
    <t>Allan Maclean</t>
  </si>
  <si>
    <t>2 August 1787</t>
  </si>
  <si>
    <t>15 May 1783</t>
  </si>
  <si>
    <t>William Puresoy</t>
  </si>
  <si>
    <t>24 October 1789</t>
  </si>
  <si>
    <t>Robert B. Campbell</t>
  </si>
  <si>
    <t>14 September 1790</t>
  </si>
  <si>
    <t>Richard Morgan</t>
  </si>
  <si>
    <t>15 September 1790</t>
  </si>
  <si>
    <t>William Hampton</t>
  </si>
  <si>
    <t>8 December 1779</t>
  </si>
  <si>
    <t>28 May 1791</t>
  </si>
  <si>
    <t>Thomas Hartley</t>
  </si>
  <si>
    <t>17 September 1791</t>
  </si>
  <si>
    <t>Martin Alves</t>
  </si>
  <si>
    <t>9 June 1792</t>
  </si>
  <si>
    <t>12 June 1792</t>
  </si>
  <si>
    <t>Charles O`Hara</t>
  </si>
  <si>
    <t>13 June 1792</t>
  </si>
  <si>
    <t>151b</t>
  </si>
  <si>
    <t>William Lodge Barton</t>
  </si>
  <si>
    <t>Alexander Williamson</t>
  </si>
  <si>
    <t>17 October 1793</t>
  </si>
  <si>
    <t>Geo. Ra. Payne Jarvis</t>
  </si>
  <si>
    <t>James O'Donnell</t>
  </si>
  <si>
    <t>Molyneux Smith</t>
  </si>
  <si>
    <t>8 February 1792</t>
  </si>
  <si>
    <t>George Sale</t>
  </si>
  <si>
    <t>22 August 1793</t>
  </si>
  <si>
    <t>Colquhoun Grant</t>
  </si>
  <si>
    <t>16 September 1793</t>
  </si>
  <si>
    <t>John Mitchell</t>
  </si>
  <si>
    <t>Paul Minchin Hobart</t>
  </si>
  <si>
    <t>William Croasdaile</t>
  </si>
  <si>
    <t>George Munro</t>
  </si>
  <si>
    <t>10 December 1781</t>
  </si>
  <si>
    <t>Francis Duncan</t>
  </si>
  <si>
    <t>1 January 1792</t>
  </si>
  <si>
    <t>152a</t>
  </si>
  <si>
    <t>37th (or the North Hampshire) Regiment of Foot.</t>
  </si>
  <si>
    <t>1 November 1783</t>
  </si>
  <si>
    <t>Fred. A.F. Beckwith</t>
  </si>
  <si>
    <t>22 November 1794</t>
  </si>
  <si>
    <t>2 July 1777</t>
  </si>
  <si>
    <t>Robert Hedley</t>
  </si>
  <si>
    <t>William Spread</t>
  </si>
  <si>
    <t>M. Anthony Sterling</t>
  </si>
  <si>
    <t>William Thompson</t>
  </si>
  <si>
    <t>6 April 1794</t>
  </si>
  <si>
    <t>James Am. Chaundy</t>
  </si>
  <si>
    <t>27 September 1795</t>
  </si>
  <si>
    <t>29 March 1795</t>
  </si>
  <si>
    <t>Cha. Wyndham Burdett</t>
  </si>
  <si>
    <t>John Sinclair</t>
  </si>
  <si>
    <t>Edward Dalling</t>
  </si>
  <si>
    <t>Thomas Lewis</t>
  </si>
  <si>
    <t>George Colebrook</t>
  </si>
  <si>
    <t>Francis Hole</t>
  </si>
  <si>
    <t>William Hely</t>
  </si>
  <si>
    <t>Archibald Bertram</t>
  </si>
  <si>
    <t>Charles Beavan</t>
  </si>
  <si>
    <t>William M`Donald</t>
  </si>
  <si>
    <t>Geo. Germain Cochrane</t>
  </si>
  <si>
    <t>Henry Montgomeric</t>
  </si>
  <si>
    <t>Archibald M`Laughlin</t>
  </si>
  <si>
    <t>James Blaquiere</t>
  </si>
  <si>
    <t>Fra. Pierpoint Burton</t>
  </si>
  <si>
    <t>153b</t>
  </si>
  <si>
    <t>James Fitzmaurice</t>
  </si>
  <si>
    <t>William Lang Hughes</t>
  </si>
  <si>
    <t>29 November 1782</t>
  </si>
  <si>
    <t>Leonard Gibbons</t>
  </si>
  <si>
    <t>William Lloyd</t>
  </si>
  <si>
    <t>John M`Kenzie</t>
  </si>
  <si>
    <t>George G. M`Pherson</t>
  </si>
  <si>
    <t>Quintin Logan</t>
  </si>
  <si>
    <t>William Small</t>
  </si>
  <si>
    <t>Thomas Waddle</t>
  </si>
  <si>
    <t>31 August 1794</t>
  </si>
  <si>
    <t>William Kirkland</t>
  </si>
  <si>
    <t>Vere Hunt</t>
  </si>
  <si>
    <t>Walter Sansbury</t>
  </si>
  <si>
    <t>Murdoch M`Lane</t>
  </si>
  <si>
    <t>Henry Cay Adams</t>
  </si>
  <si>
    <t>4 April 1793</t>
  </si>
  <si>
    <t>154a</t>
  </si>
  <si>
    <t>38th (or the 1st Staffordshire) Regiment of Foot.</t>
  </si>
  <si>
    <t>11 December 1775</t>
  </si>
  <si>
    <t>John Lindall Borland</t>
  </si>
  <si>
    <t>John Nugent</t>
  </si>
  <si>
    <t>Thomas Croker</t>
  </si>
  <si>
    <t>Harris William Hailes</t>
  </si>
  <si>
    <t>Robert Barclay</t>
  </si>
  <si>
    <t>Barrington Paterson</t>
  </si>
  <si>
    <t>Thomas Burroes</t>
  </si>
  <si>
    <t>James Rivington</t>
  </si>
  <si>
    <t>James Tudor</t>
  </si>
  <si>
    <t>John Joseph Hall</t>
  </si>
  <si>
    <t>Hon. J. T. F. Deane</t>
  </si>
  <si>
    <t>John Willshire</t>
  </si>
  <si>
    <t>John Marsden</t>
  </si>
  <si>
    <t>21 November 1793</t>
  </si>
  <si>
    <t>Robert Nuttell</t>
  </si>
  <si>
    <t>J. Walker</t>
  </si>
  <si>
    <t>James Forster</t>
  </si>
  <si>
    <t>Thomas Reynell</t>
  </si>
  <si>
    <t>James Wilson</t>
  </si>
  <si>
    <t>Stephen Prendergaft</t>
  </si>
  <si>
    <t>21 May 1795</t>
  </si>
  <si>
    <t>Thomas Evans</t>
  </si>
  <si>
    <t>Edward Mills</t>
  </si>
  <si>
    <t>Valerius Skipton</t>
  </si>
  <si>
    <t>Henry Evelyn</t>
  </si>
  <si>
    <t>155b</t>
  </si>
  <si>
    <t>Thomas Willshire</t>
  </si>
  <si>
    <t>Patrick Crockett</t>
  </si>
  <si>
    <t>John Erasmus Spiers</t>
  </si>
  <si>
    <t>John Griffin</t>
  </si>
  <si>
    <t>John Newton</t>
  </si>
  <si>
    <t>Edward Purdon</t>
  </si>
  <si>
    <t>E. Rumbold</t>
  </si>
  <si>
    <t>Lewis Reynolds</t>
  </si>
  <si>
    <t>J. Green</t>
  </si>
  <si>
    <t>Alexander Johnston</t>
  </si>
  <si>
    <t>Keating Hill</t>
  </si>
  <si>
    <t>Charles Dillon</t>
  </si>
  <si>
    <t>George Skipton</t>
  </si>
  <si>
    <t>William Disney</t>
  </si>
  <si>
    <t>17 June 1793</t>
  </si>
  <si>
    <t>J. I'Anson Bromwich</t>
  </si>
  <si>
    <t>3 August 1783</t>
  </si>
  <si>
    <t>Abraham Bolton</t>
  </si>
  <si>
    <t>156a</t>
  </si>
  <si>
    <t>39th (or the East Middlesex) Regiment of Foot.</t>
  </si>
  <si>
    <t>Cavendish Sturt</t>
  </si>
  <si>
    <t>Boyd Horsbrugh</t>
  </si>
  <si>
    <t>Robert Taylor</t>
  </si>
  <si>
    <t>Charles Heywood</t>
  </si>
  <si>
    <t>Daniel Corneille</t>
  </si>
  <si>
    <t>Joseph Dover</t>
  </si>
  <si>
    <t>Charles Bruce</t>
  </si>
  <si>
    <t>23 April 1794</t>
  </si>
  <si>
    <t>Robert Dale</t>
  </si>
  <si>
    <t>Richard Beard</t>
  </si>
  <si>
    <t>Charles O'Neil Devine</t>
  </si>
  <si>
    <t>Joseph Carruthers</t>
  </si>
  <si>
    <t>Richard Meller</t>
  </si>
  <si>
    <t>John Spedding</t>
  </si>
  <si>
    <t>James O' Farrell</t>
  </si>
  <si>
    <t>John E. Handleigh</t>
  </si>
  <si>
    <t>Peter Maenamara</t>
  </si>
  <si>
    <t>30 May 1782</t>
  </si>
  <si>
    <t>James Lacy</t>
  </si>
  <si>
    <t>157b</t>
  </si>
  <si>
    <t>Samuel Davis</t>
  </si>
  <si>
    <t>Fleming J. Roberts</t>
  </si>
  <si>
    <t>James Bourchier</t>
  </si>
  <si>
    <t>Lorenzo White</t>
  </si>
  <si>
    <t>William Grierson</t>
  </si>
  <si>
    <t>William Tydd</t>
  </si>
  <si>
    <t>William Atherton</t>
  </si>
  <si>
    <t>Alexander M`Kenzie</t>
  </si>
  <si>
    <t>Tho. Holland Corker</t>
  </si>
  <si>
    <t>J. Wray</t>
  </si>
  <si>
    <t>Thomas Murphy</t>
  </si>
  <si>
    <t>Robert Maunfell</t>
  </si>
  <si>
    <t>John Crawford</t>
  </si>
  <si>
    <t>Thomas Colclough</t>
  </si>
  <si>
    <t>25 November 1794</t>
  </si>
  <si>
    <t>21 January 1783</t>
  </si>
  <si>
    <t>James O'Farrell</t>
  </si>
  <si>
    <t>Peter Clements</t>
  </si>
  <si>
    <t>158a</t>
  </si>
  <si>
    <t>Fortieth (or the ad Somersetshire) Regiment of Foot.</t>
  </si>
  <si>
    <t>11 August 1786</t>
  </si>
  <si>
    <t>George Wm. Harcourt</t>
  </si>
  <si>
    <t>Waldegrave Pelh. Clay</t>
  </si>
  <si>
    <t>31 March 1790</t>
  </si>
  <si>
    <t>Will. Henry Turton</t>
  </si>
  <si>
    <t>2 May 1793</t>
  </si>
  <si>
    <t>Joseph Thompson</t>
  </si>
  <si>
    <t>Arthur Will. Trollope</t>
  </si>
  <si>
    <t>William Danser</t>
  </si>
  <si>
    <t>John Boland</t>
  </si>
  <si>
    <t>William Hartley</t>
  </si>
  <si>
    <t>James Foulis, Bt.</t>
  </si>
  <si>
    <t>26 September 1778</t>
  </si>
  <si>
    <t>Robert Nettles</t>
  </si>
  <si>
    <t>George Bruhl</t>
  </si>
  <si>
    <t>15 February 1794</t>
  </si>
  <si>
    <t>Henry Denny</t>
  </si>
  <si>
    <t>Thomas Danser</t>
  </si>
  <si>
    <t>J.F. Holwell</t>
  </si>
  <si>
    <t>James Lloyd</t>
  </si>
  <si>
    <t>21 March 1794</t>
  </si>
  <si>
    <t>William Whitehead</t>
  </si>
  <si>
    <t>Dennis Herbert</t>
  </si>
  <si>
    <t>Wiliam G. Whitmarsh</t>
  </si>
  <si>
    <t>John Bromfield</t>
  </si>
  <si>
    <t>Joseph Houlton</t>
  </si>
  <si>
    <t>Rob. Bromfall Perkins</t>
  </si>
  <si>
    <t>Andrew Bromfield</t>
  </si>
  <si>
    <t>Thomas Leach</t>
  </si>
  <si>
    <t>Thomas Smith</t>
  </si>
  <si>
    <t>William Gilmer</t>
  </si>
  <si>
    <t>William Ford</t>
  </si>
  <si>
    <t>159b</t>
  </si>
  <si>
    <t>William Bartlett</t>
  </si>
  <si>
    <t>Oliver Moore</t>
  </si>
  <si>
    <t>Duncan M`Donnell</t>
  </si>
  <si>
    <t>7 January 1796</t>
  </si>
  <si>
    <t>Hugh Roy</t>
  </si>
  <si>
    <t>8 January 1796</t>
  </si>
  <si>
    <t>Alexander M`Pherson</t>
  </si>
  <si>
    <t>9 January 1796</t>
  </si>
  <si>
    <t>James Geddes</t>
  </si>
  <si>
    <t>10 January 1796</t>
  </si>
  <si>
    <t>Hector Hall</t>
  </si>
  <si>
    <t>John Gilless</t>
  </si>
  <si>
    <t>Edw. Harrison Forster</t>
  </si>
  <si>
    <t>Francis Green Despard</t>
  </si>
  <si>
    <t>William Gaynor</t>
  </si>
  <si>
    <t>George Vanbrugh</t>
  </si>
  <si>
    <t>21 December 1782</t>
  </si>
  <si>
    <t>160a</t>
  </si>
  <si>
    <t>Coote Mauningham</t>
  </si>
  <si>
    <t>Tho. Achmuty Daniel</t>
  </si>
  <si>
    <t>James Sandys</t>
  </si>
  <si>
    <t>30 April 1792</t>
  </si>
  <si>
    <t>Jasper Grant</t>
  </si>
  <si>
    <t>Donald M`Bean</t>
  </si>
  <si>
    <t>George Otway</t>
  </si>
  <si>
    <t>Thomas G.L. Barrette</t>
  </si>
  <si>
    <t>Holt M`Kenzie</t>
  </si>
  <si>
    <t>19 September 1794</t>
  </si>
  <si>
    <t>Edw. George Letherland</t>
  </si>
  <si>
    <t>Richard Thomas Fuller</t>
  </si>
  <si>
    <t>2 May 1795</t>
  </si>
  <si>
    <t>Henry John</t>
  </si>
  <si>
    <t>James Ormsby</t>
  </si>
  <si>
    <t>Henry Clinton Sutherland</t>
  </si>
  <si>
    <t>O'Farrel Friend</t>
  </si>
  <si>
    <t>William Derenzy</t>
  </si>
  <si>
    <t>Adam Browne</t>
  </si>
  <si>
    <t>Hugh Alex. Sutherland</t>
  </si>
  <si>
    <t>Adam Moore</t>
  </si>
  <si>
    <t>12 October 1794</t>
  </si>
  <si>
    <t>William Evans</t>
  </si>
  <si>
    <t>Arthur Conner</t>
  </si>
  <si>
    <t>161b</t>
  </si>
  <si>
    <t>Hector Cameron</t>
  </si>
  <si>
    <t>James Irving Gibbe</t>
  </si>
  <si>
    <t>Charles Bayley</t>
  </si>
  <si>
    <t xml:space="preserve">John Meek </t>
  </si>
  <si>
    <t>Reginald Heber</t>
  </si>
  <si>
    <t>25 December 1787</t>
  </si>
  <si>
    <t xml:space="preserve">Adam Muir </t>
  </si>
  <si>
    <t>Richard Bullock</t>
  </si>
  <si>
    <t>27 February 1794</t>
  </si>
  <si>
    <t xml:space="preserve">Percy Pack </t>
  </si>
  <si>
    <t>162a</t>
  </si>
  <si>
    <t>42d (or the Royal Highland) Regiment of Foot</t>
  </si>
  <si>
    <t>Hector Munro, K. B.</t>
  </si>
  <si>
    <t>28 April 1782</t>
  </si>
  <si>
    <t>Robert Piget Christie</t>
  </si>
  <si>
    <t>James Stirling</t>
  </si>
  <si>
    <t>Robert Bissett</t>
  </si>
  <si>
    <t>James Muter</t>
  </si>
  <si>
    <t>John Fraquharson</t>
  </si>
  <si>
    <t>Archibald  A. Campbell</t>
  </si>
  <si>
    <t>Colin Lamont</t>
  </si>
  <si>
    <t xml:space="preserve">William Thomas </t>
  </si>
  <si>
    <t>11 February 1794</t>
  </si>
  <si>
    <t>Charles M'Vicar</t>
  </si>
  <si>
    <t>Charles M'Quarrie</t>
  </si>
  <si>
    <t>John Dove</t>
  </si>
  <si>
    <t>16 February 1794</t>
  </si>
  <si>
    <t>John Raitt</t>
  </si>
  <si>
    <t>David Stewart</t>
  </si>
  <si>
    <t>21 November 1792</t>
  </si>
  <si>
    <t>James Jonathan Fraser</t>
  </si>
  <si>
    <t>Hamilton Rose</t>
  </si>
  <si>
    <t>Charles Munro</t>
  </si>
  <si>
    <t>Cunningham</t>
  </si>
  <si>
    <t>Allen Campbell</t>
  </si>
  <si>
    <t xml:space="preserve">Maxwell Grant </t>
  </si>
  <si>
    <t>Daniel Mylrea</t>
  </si>
  <si>
    <t>Norman M'Leod</t>
  </si>
  <si>
    <t>John Davitts</t>
  </si>
  <si>
    <t>163b</t>
  </si>
  <si>
    <t>Stewart Campbell</t>
  </si>
  <si>
    <t>Neil M'Leod</t>
  </si>
  <si>
    <t>William Timling</t>
  </si>
  <si>
    <t>A. Hector M'Lane</t>
  </si>
  <si>
    <t>Archibald  M'Nicoll</t>
  </si>
  <si>
    <t>James M'Pherson</t>
  </si>
  <si>
    <t>14 February 1794</t>
  </si>
  <si>
    <t>Alexander Donaldson</t>
  </si>
  <si>
    <t>John Homes</t>
  </si>
  <si>
    <t>John Dick</t>
  </si>
  <si>
    <t>Frederick Campbell</t>
  </si>
  <si>
    <t>George Watson</t>
  </si>
  <si>
    <t>08 August 1787</t>
  </si>
  <si>
    <t>David Rawlins</t>
  </si>
  <si>
    <t>Alexander Grant</t>
  </si>
  <si>
    <t>164a</t>
  </si>
  <si>
    <t>43d (or the Monmouthshire) Regiment of Foot</t>
  </si>
  <si>
    <t xml:space="preserve">Edward Smith </t>
  </si>
  <si>
    <t>26 April 1792</t>
  </si>
  <si>
    <t>George Denniss</t>
  </si>
  <si>
    <t>01 May 1794</t>
  </si>
  <si>
    <t>James Losack</t>
  </si>
  <si>
    <t>24 October 1781</t>
  </si>
  <si>
    <t>John Conyngham</t>
  </si>
  <si>
    <t>William Robins</t>
  </si>
  <si>
    <t>12 May 1794</t>
  </si>
  <si>
    <t>John Cameron</t>
  </si>
  <si>
    <t>Bryan Philpot</t>
  </si>
  <si>
    <t>23 September 1794</t>
  </si>
  <si>
    <t>29 March 1793</t>
  </si>
  <si>
    <t>William Pyne</t>
  </si>
  <si>
    <t>Robert Patrick</t>
  </si>
  <si>
    <t>Nathaniel Jekyll</t>
  </si>
  <si>
    <t>Edward Hull</t>
  </si>
  <si>
    <t>Charles Cameron</t>
  </si>
  <si>
    <t>01 November 1793</t>
  </si>
  <si>
    <t>Francis Skelly Tidy</t>
  </si>
  <si>
    <t>Charles Criggan</t>
  </si>
  <si>
    <t>Adrian de Yonge</t>
  </si>
  <si>
    <t>Richard Elers</t>
  </si>
  <si>
    <t>John Ingram</t>
  </si>
  <si>
    <t>Peter Deshon</t>
  </si>
  <si>
    <t>Thomas Proctor</t>
  </si>
  <si>
    <t>Daniel Hearne</t>
  </si>
  <si>
    <t>01 October 1795</t>
  </si>
  <si>
    <t>Francis Sergison</t>
  </si>
  <si>
    <t>John Carrol</t>
  </si>
  <si>
    <t>165b</t>
  </si>
  <si>
    <t>09 February 1795</t>
  </si>
  <si>
    <t>John Colson</t>
  </si>
  <si>
    <t>George Dawnis</t>
  </si>
  <si>
    <t>Thomas Heavilock</t>
  </si>
  <si>
    <t>Charles Bygrave</t>
  </si>
  <si>
    <t>Samuel Stanton</t>
  </si>
  <si>
    <t>John Shipton</t>
  </si>
  <si>
    <t>John Pomerory</t>
  </si>
  <si>
    <t>18 March 1794</t>
  </si>
  <si>
    <t>John Mallis</t>
  </si>
  <si>
    <t>Robert Salmon</t>
  </si>
  <si>
    <t>166a</t>
  </si>
  <si>
    <t>44th(or the East Essex) Regiment of Foot.</t>
  </si>
  <si>
    <t xml:space="preserve">Charles Rainssord </t>
  </si>
  <si>
    <t>04 May 1781</t>
  </si>
  <si>
    <t>David Ogilvile</t>
  </si>
  <si>
    <t>George Johnson</t>
  </si>
  <si>
    <t>Henry Holland</t>
  </si>
  <si>
    <t>Montagu Thorley</t>
  </si>
  <si>
    <t>01 December 1794</t>
  </si>
  <si>
    <t>Mundisord Allen</t>
  </si>
  <si>
    <t>George Bayley</t>
  </si>
  <si>
    <t>William Tiussie</t>
  </si>
  <si>
    <t>William Creagh</t>
  </si>
  <si>
    <t>Arthur Brooke</t>
  </si>
  <si>
    <t>Francis M'Minn</t>
  </si>
  <si>
    <t>James Cooke</t>
  </si>
  <si>
    <t>John M. Hamerton</t>
  </si>
  <si>
    <t>William Collis</t>
  </si>
  <si>
    <t>Richard Chaloner</t>
  </si>
  <si>
    <t>Edward Gregory</t>
  </si>
  <si>
    <t>Edmund Coghlan</t>
  </si>
  <si>
    <t>George Harding</t>
  </si>
  <si>
    <t>J. Howell Armstrong</t>
  </si>
  <si>
    <t>Wilkinson Kersopp</t>
  </si>
  <si>
    <t>J.Chilton L. Carter</t>
  </si>
  <si>
    <t>Frederick Sparks</t>
  </si>
  <si>
    <t xml:space="preserve">George Holland </t>
  </si>
  <si>
    <t>Thomas Dickson</t>
  </si>
  <si>
    <t>167b</t>
  </si>
  <si>
    <t>George Robert Stoney</t>
  </si>
  <si>
    <t>Ramsey Ogilvie</t>
  </si>
  <si>
    <t>01 June 1794</t>
  </si>
  <si>
    <t>Ambrose Lane</t>
  </si>
  <si>
    <t>15 September 1794</t>
  </si>
  <si>
    <t>Wiliam Waddell</t>
  </si>
  <si>
    <t>Donald M'Leod</t>
  </si>
  <si>
    <t>George M'Vicar</t>
  </si>
  <si>
    <t>Robert Chambers</t>
  </si>
  <si>
    <t>James H. Mitchell</t>
  </si>
  <si>
    <t>Adam Ogilvie</t>
  </si>
  <si>
    <t>R. Sutherland</t>
  </si>
  <si>
    <t>Thomas Legge</t>
  </si>
  <si>
    <t>Jessery Robinson</t>
  </si>
  <si>
    <t>Abernethy Graham</t>
  </si>
  <si>
    <t>Charles Gethin Kendrick</t>
  </si>
  <si>
    <t>T. St. Clair Abercromby</t>
  </si>
  <si>
    <t>24 December 1774</t>
  </si>
  <si>
    <t>Thomas Gardner</t>
  </si>
  <si>
    <t>Thomas Facon</t>
  </si>
  <si>
    <t>168a</t>
  </si>
  <si>
    <t>45th(or the Nottinghamshire) Regiment of Foot.</t>
  </si>
  <si>
    <t>11 September 1788</t>
  </si>
  <si>
    <t>John Godsrey Drew</t>
  </si>
  <si>
    <t>04 May 1791</t>
  </si>
  <si>
    <t>Thomas Lawson Hall</t>
  </si>
  <si>
    <t>28 January 1793</t>
  </si>
  <si>
    <t>John Stoddart</t>
  </si>
  <si>
    <t>William Vachell</t>
  </si>
  <si>
    <t>William Landreth</t>
  </si>
  <si>
    <t>William Gwyan</t>
  </si>
  <si>
    <t>William Guard</t>
  </si>
  <si>
    <t>George Purdon Drew</t>
  </si>
  <si>
    <t>Lerenze Toole</t>
  </si>
  <si>
    <t>Robert Brown</t>
  </si>
  <si>
    <t>Jasper Nicolls</t>
  </si>
  <si>
    <t>James Pretty</t>
  </si>
  <si>
    <t>Haviland Hiley</t>
  </si>
  <si>
    <t>Barry Drew</t>
  </si>
  <si>
    <t>James Cobbold</t>
  </si>
  <si>
    <t>Michael Lassan</t>
  </si>
  <si>
    <t>30 May 1795</t>
  </si>
  <si>
    <t>169b</t>
  </si>
  <si>
    <t>Archibald Newall</t>
  </si>
  <si>
    <t>01 September 1794</t>
  </si>
  <si>
    <t>Edward Massey Eyre</t>
  </si>
  <si>
    <t>Mitchell Richardson</t>
  </si>
  <si>
    <t xml:space="preserve">James Stuart </t>
  </si>
  <si>
    <t>Archibald Boyd</t>
  </si>
  <si>
    <t>Sandisord Richard</t>
  </si>
  <si>
    <t>James Fortescue</t>
  </si>
  <si>
    <t>William Lendreth</t>
  </si>
  <si>
    <t>28 August 1795</t>
  </si>
  <si>
    <t>Edward Burney</t>
  </si>
  <si>
    <t>James Metiver</t>
  </si>
  <si>
    <t>25 April 1795</t>
  </si>
  <si>
    <t>170a</t>
  </si>
  <si>
    <t>46th(or the South Devonshire) Regiment of Foot.</t>
  </si>
  <si>
    <t>01 August 1795</t>
  </si>
  <si>
    <t>James Philips Lloyd</t>
  </si>
  <si>
    <t>25 February 1784</t>
  </si>
  <si>
    <t>01 July 1793</t>
  </si>
  <si>
    <t>Hon.Wm.J.Molesworth</t>
  </si>
  <si>
    <t>09 April 1794</t>
  </si>
  <si>
    <t>08 June 1794</t>
  </si>
  <si>
    <t>12 December 1794</t>
  </si>
  <si>
    <t>William Cooper Forster</t>
  </si>
  <si>
    <t>06 January 1795</t>
  </si>
  <si>
    <t>Edward Mockler</t>
  </si>
  <si>
    <t>Gervase Rainy</t>
  </si>
  <si>
    <t>James Peter Kingston</t>
  </si>
  <si>
    <t>John M'Kenzie</t>
  </si>
  <si>
    <t>Frederick Thwaites</t>
  </si>
  <si>
    <t>Thomas Williamson</t>
  </si>
  <si>
    <t>Geo.St.George Irvines</t>
  </si>
  <si>
    <t>Thomas Selby</t>
  </si>
  <si>
    <t>Vaughan Foster</t>
  </si>
  <si>
    <t>Thomas Hartford</t>
  </si>
  <si>
    <t>J.Becher O'Donovan</t>
  </si>
  <si>
    <t>24 February 1795</t>
  </si>
  <si>
    <t>John Duncombe Taylor</t>
  </si>
  <si>
    <t>Andrew Francis Brown</t>
  </si>
  <si>
    <t>Michael Lee</t>
  </si>
  <si>
    <t>John James Rousseau</t>
  </si>
  <si>
    <t>Robert Coote</t>
  </si>
  <si>
    <t>Abel Onge</t>
  </si>
  <si>
    <t>171b</t>
  </si>
  <si>
    <t>19 November 1794</t>
  </si>
  <si>
    <t>Septimus Thorne</t>
  </si>
  <si>
    <t>Robert Rose</t>
  </si>
  <si>
    <t>P.A. Irvine</t>
  </si>
  <si>
    <t>06 August 1795</t>
  </si>
  <si>
    <t>John Currie</t>
  </si>
  <si>
    <t>07 August 1795</t>
  </si>
  <si>
    <t>Godsrey Magasy</t>
  </si>
  <si>
    <t>John Maule Clark</t>
  </si>
  <si>
    <t>Henry Wallis Farr</t>
  </si>
  <si>
    <t>John Guitton</t>
  </si>
  <si>
    <t>Richard Dobbs</t>
  </si>
  <si>
    <t>John Humber</t>
  </si>
  <si>
    <t>06 June 1795</t>
  </si>
  <si>
    <t>Samuel Pierson</t>
  </si>
  <si>
    <t>172a</t>
  </si>
  <si>
    <t>Forty-Seventh(or the Lancashire) Regiment of Foot.</t>
  </si>
  <si>
    <t>William Daylmple</t>
  </si>
  <si>
    <t>03 August 1781</t>
  </si>
  <si>
    <t>26 October 1786</t>
  </si>
  <si>
    <t>T.Joseph Backhouse</t>
  </si>
  <si>
    <t>30 June 1788</t>
  </si>
  <si>
    <t>Edward Hicks</t>
  </si>
  <si>
    <t>25 June 1789</t>
  </si>
  <si>
    <t>14 March 1789</t>
  </si>
  <si>
    <t>Henry David Fraser</t>
  </si>
  <si>
    <t>09 February 1791</t>
  </si>
  <si>
    <t>Wiliam Johnson</t>
  </si>
  <si>
    <t>George Stephens</t>
  </si>
  <si>
    <t>07 February 1794</t>
  </si>
  <si>
    <t>Frederick Stevenson</t>
  </si>
  <si>
    <t>James Cuming</t>
  </si>
  <si>
    <t>Charles Cornet Bacon</t>
  </si>
  <si>
    <t>Michael Henry Lynch</t>
  </si>
  <si>
    <t>John Stokes</t>
  </si>
  <si>
    <t>Robert Carden</t>
  </si>
  <si>
    <t>Robert Kelly</t>
  </si>
  <si>
    <t>L.Cowan Hardyman</t>
  </si>
  <si>
    <t>Charles Haynes</t>
  </si>
  <si>
    <t>Thomas Barnes</t>
  </si>
  <si>
    <t>Charles Grome</t>
  </si>
  <si>
    <t>Frederick Grome</t>
  </si>
  <si>
    <t>Phineas M'Pherson</t>
  </si>
  <si>
    <t>William Sall</t>
  </si>
  <si>
    <t>173b</t>
  </si>
  <si>
    <t>George Cowell</t>
  </si>
  <si>
    <t>Matin Corry</t>
  </si>
  <si>
    <t>Thomas Prince</t>
  </si>
  <si>
    <t>13 March 1790</t>
  </si>
  <si>
    <t>Mathews</t>
  </si>
  <si>
    <t>Henry Allman</t>
  </si>
  <si>
    <t>S. Quinton Barry</t>
  </si>
  <si>
    <t>11 May 1794</t>
  </si>
  <si>
    <t>Henry Conolly</t>
  </si>
  <si>
    <t>John Mearns</t>
  </si>
  <si>
    <t>Archibald Mearns</t>
  </si>
  <si>
    <t>Alexander M'Pherson</t>
  </si>
  <si>
    <t>12 January 1769</t>
  </si>
  <si>
    <t>J. Daniel Haslewood</t>
  </si>
  <si>
    <t>L. Cowan Hardyman</t>
  </si>
  <si>
    <t>16 February 1795</t>
  </si>
  <si>
    <t>John Loane</t>
  </si>
  <si>
    <t>25 October 1792</t>
  </si>
  <si>
    <t>174a</t>
  </si>
  <si>
    <t>48th(or the Northamptonshire) Regiment of Foot.</t>
  </si>
  <si>
    <t>23 May 1787</t>
  </si>
  <si>
    <t>04 May 1769</t>
  </si>
  <si>
    <t>George Airy</t>
  </si>
  <si>
    <t>19 November 1788</t>
  </si>
  <si>
    <t>W. Sinclair Wemyss</t>
  </si>
  <si>
    <t>12 May 1790</t>
  </si>
  <si>
    <t>Andrew  Cuninghame</t>
  </si>
  <si>
    <t>Hugh Maxwell</t>
  </si>
  <si>
    <t>George Gunthrope</t>
  </si>
  <si>
    <t>27 February 1795</t>
  </si>
  <si>
    <t>George Augustus Tonyn</t>
  </si>
  <si>
    <t xml:space="preserve">John Croker </t>
  </si>
  <si>
    <t>Molyneux Marston</t>
  </si>
  <si>
    <t>Daniel Colquhoun</t>
  </si>
  <si>
    <t>George Winbolt</t>
  </si>
  <si>
    <t>Thomas Derenzy</t>
  </si>
  <si>
    <t>Stephen Ford</t>
  </si>
  <si>
    <t>Thomas Harris Hughes</t>
  </si>
  <si>
    <t>James Dougan</t>
  </si>
  <si>
    <t>Robert Skerrett</t>
  </si>
  <si>
    <t>Lancaster Framingham</t>
  </si>
  <si>
    <t>Clement Edwards</t>
  </si>
  <si>
    <t>Charles Simon Hardy</t>
  </si>
  <si>
    <t>Stephen Goodman</t>
  </si>
  <si>
    <t>Henry Echlin Gorman</t>
  </si>
  <si>
    <t>George Drewry</t>
  </si>
  <si>
    <t>Edmund Evans</t>
  </si>
  <si>
    <t>175b</t>
  </si>
  <si>
    <t>Alexander M'Cullogh</t>
  </si>
  <si>
    <t>Joseph Barningham</t>
  </si>
  <si>
    <t>John Bartholomew</t>
  </si>
  <si>
    <t>Ralph Palsreyman</t>
  </si>
  <si>
    <t>07 November 1795</t>
  </si>
  <si>
    <t>Robert Hilliard</t>
  </si>
  <si>
    <t>William Grove Whyte</t>
  </si>
  <si>
    <t>E.M. Eyre</t>
  </si>
  <si>
    <t>W.J.Caulfield</t>
  </si>
  <si>
    <t>John Baker</t>
  </si>
  <si>
    <t>James Wright</t>
  </si>
  <si>
    <t>Edward Daniel</t>
  </si>
  <si>
    <t>Donald M'Leachlin</t>
  </si>
  <si>
    <t>John Vieary</t>
  </si>
  <si>
    <t>Joseph White</t>
  </si>
  <si>
    <t>Charles Hewitt</t>
  </si>
  <si>
    <t>12 December 1770</t>
  </si>
  <si>
    <t>John Notsford</t>
  </si>
  <si>
    <t>07 April 1795</t>
  </si>
  <si>
    <t>176a</t>
  </si>
  <si>
    <t>Forty-nineth(or the Hertfordshire) Regiment of Foot.</t>
  </si>
  <si>
    <t>Hon.Alexander Maitland</t>
  </si>
  <si>
    <t>28 March 1794</t>
  </si>
  <si>
    <t>Isaac Brock</t>
  </si>
  <si>
    <t>Alexander Sharp</t>
  </si>
  <si>
    <t>Mathew, Lord Aylmer</t>
  </si>
  <si>
    <t>Richard Newcombe</t>
  </si>
  <si>
    <t>Samuel Milnes</t>
  </si>
  <si>
    <t>James Fairsull</t>
  </si>
  <si>
    <t>Birkinhead Glegg</t>
  </si>
  <si>
    <t>19 April 1793</t>
  </si>
  <si>
    <t>Edward Cheshire</t>
  </si>
  <si>
    <t>William Robine</t>
  </si>
  <si>
    <t>Adam Ormsby</t>
  </si>
  <si>
    <t>Edward Stokes</t>
  </si>
  <si>
    <t>John York Campbell</t>
  </si>
  <si>
    <t>Richard Roynolds</t>
  </si>
  <si>
    <t>Samuel Cautherley</t>
  </si>
  <si>
    <t>Will. Maurice Gilliess</t>
  </si>
  <si>
    <t>John Charles Edwards</t>
  </si>
  <si>
    <t>Joseph Hanna</t>
  </si>
  <si>
    <t>John Varle</t>
  </si>
  <si>
    <t>177b</t>
  </si>
  <si>
    <t>Thomas Manners</t>
  </si>
  <si>
    <t>Thomas Shairpe</t>
  </si>
  <si>
    <t>Wheeler Coultman</t>
  </si>
  <si>
    <t>Henry Edgar</t>
  </si>
  <si>
    <t>Lachlan M'Gilvray</t>
  </si>
  <si>
    <t>William Bird Bleamire</t>
  </si>
  <si>
    <t>Hector Mune Clunes</t>
  </si>
  <si>
    <t>Thomas Gibson</t>
  </si>
  <si>
    <t>James Dodds</t>
  </si>
  <si>
    <t>01 September 1775</t>
  </si>
  <si>
    <t>01 February 1795</t>
  </si>
  <si>
    <t>Thomas Forbes</t>
  </si>
  <si>
    <t>178a</t>
  </si>
  <si>
    <t>Fiftieth(or the West Kent) Regiment of Foot.</t>
  </si>
  <si>
    <t>30 April 1777</t>
  </si>
  <si>
    <t>17 February 1794</t>
  </si>
  <si>
    <t>N. Levett Peacocke</t>
  </si>
  <si>
    <t>09 March 1791</t>
  </si>
  <si>
    <t>10 August 1791</t>
  </si>
  <si>
    <t>30 June 1790</t>
  </si>
  <si>
    <t>James Imire</t>
  </si>
  <si>
    <t>30 November 1791</t>
  </si>
  <si>
    <t>J. Gordon Haven</t>
  </si>
  <si>
    <t>Charles Hill</t>
  </si>
  <si>
    <t>Cholmeley Overend</t>
  </si>
  <si>
    <t>25 February 1782</t>
  </si>
  <si>
    <t>Hudson Lowe</t>
  </si>
  <si>
    <t>Thomas Bentley</t>
  </si>
  <si>
    <t>William Clunes</t>
  </si>
  <si>
    <t>Thomas Stubbs</t>
  </si>
  <si>
    <t>Thomas Snowe</t>
  </si>
  <si>
    <t>John Bacon Harrison</t>
  </si>
  <si>
    <t>William Willoughby</t>
  </si>
  <si>
    <t>Charles Bentley</t>
  </si>
  <si>
    <t>Charles Platt</t>
  </si>
  <si>
    <t>William Henry Long</t>
  </si>
  <si>
    <t>179b</t>
  </si>
  <si>
    <t>Richard Stewe</t>
  </si>
  <si>
    <t>Bartholomew Nangle</t>
  </si>
  <si>
    <t>10 July 1794</t>
  </si>
  <si>
    <t>Jerome Burdett</t>
  </si>
  <si>
    <t>Richard Henry Turner</t>
  </si>
  <si>
    <t>Francis Shawe</t>
  </si>
  <si>
    <t>Annesley Stewart</t>
  </si>
  <si>
    <t>Stopford Cane</t>
  </si>
  <si>
    <t>Philip Wroughton</t>
  </si>
  <si>
    <t>15 April 1782</t>
  </si>
  <si>
    <t>Mathew O'Hea</t>
  </si>
  <si>
    <t>180a</t>
  </si>
  <si>
    <t>51th(or the 2nd Yorksh. West Riding) Regiment of Foot.</t>
  </si>
  <si>
    <t>John Craftleman</t>
  </si>
  <si>
    <t>30 September 1788</t>
  </si>
  <si>
    <t>16 April 1793</t>
  </si>
  <si>
    <t>Robert Stuart</t>
  </si>
  <si>
    <t>29 October 1793</t>
  </si>
  <si>
    <t>Edward Fuller</t>
  </si>
  <si>
    <t>William Pollock</t>
  </si>
  <si>
    <t>William Bagwell</t>
  </si>
  <si>
    <t>23 March 1795</t>
  </si>
  <si>
    <t>George Napier</t>
  </si>
  <si>
    <t>Neale O'Donnell</t>
  </si>
  <si>
    <t>Frederick Flood</t>
  </si>
  <si>
    <t>Robert Blackall</t>
  </si>
  <si>
    <t>William Chisholme</t>
  </si>
  <si>
    <t>16 February 1780</t>
  </si>
  <si>
    <t>James Fleming</t>
  </si>
  <si>
    <t>James Terre</t>
  </si>
  <si>
    <t>Samuel Rice</t>
  </si>
  <si>
    <t>05 May 1794</t>
  </si>
  <si>
    <t>Thomas Croft</t>
  </si>
  <si>
    <t>Edmund Traherne</t>
  </si>
  <si>
    <t>James Short</t>
  </si>
  <si>
    <t>Robert Lakeland</t>
  </si>
  <si>
    <t>09 April 1795</t>
  </si>
  <si>
    <t>Caleb Minchin</t>
  </si>
  <si>
    <t>Charles Douglas Young</t>
  </si>
  <si>
    <t>Ralp Creyke</t>
  </si>
  <si>
    <t>181b</t>
  </si>
  <si>
    <t>51st (or The 2d Yorksh. West Riding) Regiment Of Foot.</t>
  </si>
  <si>
    <t>Charles Gray</t>
  </si>
  <si>
    <t>Tho. Bromley Shairpe</t>
  </si>
  <si>
    <t>Henry Alcook</t>
  </si>
  <si>
    <t>Robert Sewell</t>
  </si>
  <si>
    <t>Thomas Ormsby</t>
  </si>
  <si>
    <t>Edmund Adrews</t>
  </si>
  <si>
    <t>Edward Pole</t>
  </si>
  <si>
    <t xml:space="preserve">30 September 1791 </t>
  </si>
  <si>
    <t>Charles Ferguson</t>
  </si>
  <si>
    <t>David Macleish</t>
  </si>
  <si>
    <t>30 September 1791</t>
  </si>
  <si>
    <t>182a</t>
  </si>
  <si>
    <t>Fifty- Second (or The Oxfordshire) Regiment Of Foot.</t>
  </si>
  <si>
    <t xml:space="preserve">Colonel </t>
  </si>
  <si>
    <t xml:space="preserve">14 May 1778 </t>
  </si>
  <si>
    <t xml:space="preserve">Hm. William Monson </t>
  </si>
  <si>
    <t xml:space="preserve">2 June 1791 </t>
  </si>
  <si>
    <t>Harcourt Master</t>
  </si>
  <si>
    <t xml:space="preserve">23 June 1791 </t>
  </si>
  <si>
    <t>Lewis Mackenzie</t>
  </si>
  <si>
    <t xml:space="preserve">8 August 1792 </t>
  </si>
  <si>
    <t>Charles Rowan</t>
  </si>
  <si>
    <t>W. Molesworth Madden</t>
  </si>
  <si>
    <t xml:space="preserve">4 July 1793 </t>
  </si>
  <si>
    <t>John Handasyde</t>
  </si>
  <si>
    <t xml:space="preserve">24 February 1783 </t>
  </si>
  <si>
    <t xml:space="preserve">14 October 1781 </t>
  </si>
  <si>
    <t>Ralph Hoare</t>
  </si>
  <si>
    <t xml:space="preserve">23 July 1784 </t>
  </si>
  <si>
    <t xml:space="preserve">7 March 1787 </t>
  </si>
  <si>
    <t xml:space="preserve">11 October 1781 </t>
  </si>
  <si>
    <t>Edmund Burke</t>
  </si>
  <si>
    <t xml:space="preserve">William Wardrobe </t>
  </si>
  <si>
    <t xml:space="preserve">25 September 1787 </t>
  </si>
  <si>
    <t xml:space="preserve">26 September 1788 </t>
  </si>
  <si>
    <t xml:space="preserve">14 July 1783 </t>
  </si>
  <si>
    <t>Philip Savage</t>
  </si>
  <si>
    <t xml:space="preserve">8 November 1788 </t>
  </si>
  <si>
    <t>Robert Towers Fawcett</t>
  </si>
  <si>
    <t xml:space="preserve">14 June 1789 </t>
  </si>
  <si>
    <t>Charles Wright</t>
  </si>
  <si>
    <t xml:space="preserve">30 August 1789 </t>
  </si>
  <si>
    <t xml:space="preserve">James Campbell </t>
  </si>
  <si>
    <t xml:space="preserve">26 January 1791 </t>
  </si>
  <si>
    <t>20 October 1778</t>
  </si>
  <si>
    <t>Dugald M'Millan</t>
  </si>
  <si>
    <t>James Conran</t>
  </si>
  <si>
    <t xml:space="preserve">13 November 1791 </t>
  </si>
  <si>
    <t>James Bennett Manoury</t>
  </si>
  <si>
    <t>Samuel Torrens</t>
  </si>
  <si>
    <t xml:space="preserve">28 June 1792 </t>
  </si>
  <si>
    <t>183b</t>
  </si>
  <si>
    <t xml:space="preserve">William Gilbert </t>
  </si>
  <si>
    <t xml:space="preserve">29 June 1792 </t>
  </si>
  <si>
    <t>Henry Buchan</t>
  </si>
  <si>
    <t>18 August 1792</t>
  </si>
  <si>
    <t xml:space="preserve">19 August 1793 </t>
  </si>
  <si>
    <t>Wm. Bagenall Burdett</t>
  </si>
  <si>
    <t>Francis Cooke</t>
  </si>
  <si>
    <t xml:space="preserve">2 November 1793 </t>
  </si>
  <si>
    <t>Henry Ridewood</t>
  </si>
  <si>
    <t xml:space="preserve">3 January 1794 </t>
  </si>
  <si>
    <t>John Herries</t>
  </si>
  <si>
    <t>John Bagshaw Moore</t>
  </si>
  <si>
    <t xml:space="preserve">18 August 1792 </t>
  </si>
  <si>
    <t xml:space="preserve">Clerk Caldweil </t>
  </si>
  <si>
    <t xml:space="preserve">2 February 1793 </t>
  </si>
  <si>
    <t>9 December 1792</t>
  </si>
  <si>
    <t>Henry Torrens</t>
  </si>
  <si>
    <t>3 November 1793</t>
  </si>
  <si>
    <t>Plaxton Dickenson</t>
  </si>
  <si>
    <t xml:space="preserve">4 February 1791 </t>
  </si>
  <si>
    <t xml:space="preserve">16 May 1791 </t>
  </si>
  <si>
    <t>William Cooke</t>
  </si>
  <si>
    <t>James Steele</t>
  </si>
  <si>
    <t>26 May 1791</t>
  </si>
  <si>
    <t>184a</t>
  </si>
  <si>
    <t>Fifty-Third (or The Shropshire) Regiment Of Foot.</t>
  </si>
  <si>
    <t xml:space="preserve">28 April 1790 </t>
  </si>
  <si>
    <t xml:space="preserve">5 August 1795 </t>
  </si>
  <si>
    <t>Ja. Hamilton Edwards</t>
  </si>
  <si>
    <t>Benjamin Rogers</t>
  </si>
  <si>
    <t xml:space="preserve">Daniel Robertson </t>
  </si>
  <si>
    <t>John Buckland</t>
  </si>
  <si>
    <t>John Rhind</t>
  </si>
  <si>
    <t>Samuel Dover</t>
  </si>
  <si>
    <t>William St. Leger Gethin</t>
  </si>
  <si>
    <t>John M'Namara</t>
  </si>
  <si>
    <t>Robert Hobson</t>
  </si>
  <si>
    <t>Arthur Miller</t>
  </si>
  <si>
    <t>Archibald M'Murdo</t>
  </si>
  <si>
    <t xml:space="preserve">20 November 1793 </t>
  </si>
  <si>
    <t xml:space="preserve">19 February 1793 </t>
  </si>
  <si>
    <t>Peter Thomas Elwin</t>
  </si>
  <si>
    <t xml:space="preserve">18 March 1793 </t>
  </si>
  <si>
    <t>Joseph Cornelius Smelt</t>
  </si>
  <si>
    <t xml:space="preserve">19 November 1794 </t>
  </si>
  <si>
    <t>Richard Colins</t>
  </si>
  <si>
    <t>Robert Henieken Hughes</t>
  </si>
  <si>
    <t>Edward Parker</t>
  </si>
  <si>
    <t>Andrew Leith Hay</t>
  </si>
  <si>
    <t>Thomas Leslie</t>
  </si>
  <si>
    <t>William Byers</t>
  </si>
  <si>
    <t>19 February 1795</t>
  </si>
  <si>
    <t>185b</t>
  </si>
  <si>
    <t>George Leslie</t>
  </si>
  <si>
    <t>Francis Grant</t>
  </si>
  <si>
    <t xml:space="preserve">28 April 1795 </t>
  </si>
  <si>
    <t>Arthur Lloyd</t>
  </si>
  <si>
    <t>John Wynne</t>
  </si>
  <si>
    <t>John Vispre</t>
  </si>
  <si>
    <t>William Palmer</t>
  </si>
  <si>
    <t>Wm. Garden Leith</t>
  </si>
  <si>
    <t xml:space="preserve">31 December 1781 </t>
  </si>
  <si>
    <t>John Carmichael</t>
  </si>
  <si>
    <t xml:space="preserve">15 March 1794 </t>
  </si>
  <si>
    <t xml:space="preserve">Ja. Milford Sutherland </t>
  </si>
  <si>
    <t>William Brockey</t>
  </si>
  <si>
    <t>Ludovick Stewart</t>
  </si>
  <si>
    <t xml:space="preserve">John Ward </t>
  </si>
  <si>
    <t>Peter Scott</t>
  </si>
  <si>
    <t>William Meade Ogle</t>
  </si>
  <si>
    <t>186a</t>
  </si>
  <si>
    <t>Fifty-Fourth (or The West Norfolk) Regiment Of Foot.</t>
  </si>
  <si>
    <t xml:space="preserve">Mariscoe Frederick </t>
  </si>
  <si>
    <t xml:space="preserve">30 April 1770 </t>
  </si>
  <si>
    <t>Wm. Goodday Strutt</t>
  </si>
  <si>
    <t xml:space="preserve">4 April 1792 </t>
  </si>
  <si>
    <t xml:space="preserve">28 November 1792 </t>
  </si>
  <si>
    <t>Christopher Seaton</t>
  </si>
  <si>
    <t>George Harrison</t>
  </si>
  <si>
    <t xml:space="preserve">30 September 1793 </t>
  </si>
  <si>
    <t xml:space="preserve">14 November 1793 </t>
  </si>
  <si>
    <t xml:space="preserve">John Douglas </t>
  </si>
  <si>
    <t>Samuel Warren</t>
  </si>
  <si>
    <t>William Shipley</t>
  </si>
  <si>
    <t xml:space="preserve">Alexander Stewart </t>
  </si>
  <si>
    <t xml:space="preserve">27 March 1794 </t>
  </si>
  <si>
    <t>Dive Jones</t>
  </si>
  <si>
    <t>Godfrey Gibson</t>
  </si>
  <si>
    <t>William Lidiard</t>
  </si>
  <si>
    <t>Robert Frederick</t>
  </si>
  <si>
    <t xml:space="preserve">William Williams </t>
  </si>
  <si>
    <t>Charles Bayntun</t>
  </si>
  <si>
    <t xml:space="preserve">15 October 1793 </t>
  </si>
  <si>
    <t xml:space="preserve">Charles Frederick </t>
  </si>
  <si>
    <t>Philip Hawkins</t>
  </si>
  <si>
    <t>John William Cairnes</t>
  </si>
  <si>
    <t xml:space="preserve">17 June 1794 </t>
  </si>
  <si>
    <t>Frederick Spence</t>
  </si>
  <si>
    <t xml:space="preserve">18 June 1794 </t>
  </si>
  <si>
    <t>Price Robbins</t>
  </si>
  <si>
    <t>Thomas M'Cormick</t>
  </si>
  <si>
    <t>Joseph Mould</t>
  </si>
  <si>
    <t>Ifaiah Verity</t>
  </si>
  <si>
    <t>John Walford</t>
  </si>
  <si>
    <t>Archibald Fennie</t>
  </si>
  <si>
    <t>Marcus Louis</t>
  </si>
  <si>
    <t>187b</t>
  </si>
  <si>
    <t xml:space="preserve">23 August 1794 </t>
  </si>
  <si>
    <t>Hon. Evelyn Dormer</t>
  </si>
  <si>
    <t xml:space="preserve">26 August 1794 </t>
  </si>
  <si>
    <t>John Maddocks</t>
  </si>
  <si>
    <t xml:space="preserve">24 January 1795 </t>
  </si>
  <si>
    <t>Robert Halliday</t>
  </si>
  <si>
    <t xml:space="preserve">20 January 1795 </t>
  </si>
  <si>
    <t>James Moffitt</t>
  </si>
  <si>
    <t xml:space="preserve">21 March 1782 </t>
  </si>
  <si>
    <t>Edmund Kelly</t>
  </si>
  <si>
    <t xml:space="preserve">21 June 1794 </t>
  </si>
  <si>
    <t>John Galpine</t>
  </si>
  <si>
    <t>Nathaniel Munday</t>
  </si>
  <si>
    <t>James Baillie</t>
  </si>
  <si>
    <t>James Margets</t>
  </si>
  <si>
    <t>William Perry</t>
  </si>
  <si>
    <t>Jonathan Darby</t>
  </si>
  <si>
    <t>Johnstone</t>
  </si>
  <si>
    <t>Donald M'Lean</t>
  </si>
  <si>
    <t>D. M'Pherson</t>
  </si>
  <si>
    <t>Nathaniel Fitch</t>
  </si>
  <si>
    <t xml:space="preserve">20 June 1792 </t>
  </si>
  <si>
    <t>188a</t>
  </si>
  <si>
    <t>Fifty-Fifth (or The Westmorland) Regiment Of Foot.</t>
  </si>
  <si>
    <t>Loftus Ant. Tottenham</t>
  </si>
  <si>
    <t xml:space="preserve">9 November 1791 </t>
  </si>
  <si>
    <t>John N. Visscher</t>
  </si>
  <si>
    <t>31 May 1791</t>
  </si>
  <si>
    <t xml:space="preserve">James Eyre Cauldfield </t>
  </si>
  <si>
    <t xml:space="preserve">31 December 1791 </t>
  </si>
  <si>
    <t>William Lumsden</t>
  </si>
  <si>
    <t xml:space="preserve">25 September 1793 </t>
  </si>
  <si>
    <t>Stewart Bruce</t>
  </si>
  <si>
    <t>Robert Grant</t>
  </si>
  <si>
    <t xml:space="preserve">24 December 1793 </t>
  </si>
  <si>
    <t>Richard Gore</t>
  </si>
  <si>
    <t xml:space="preserve">14 January 1794 </t>
  </si>
  <si>
    <t>John Carruthers</t>
  </si>
  <si>
    <t>Lawrence Grogan</t>
  </si>
  <si>
    <t>Andrew Francis Barnard</t>
  </si>
  <si>
    <t>Edward Richards</t>
  </si>
  <si>
    <t xml:space="preserve">17 February 1790 </t>
  </si>
  <si>
    <t>Henry Dixon</t>
  </si>
  <si>
    <t xml:space="preserve">24 May 1794 </t>
  </si>
  <si>
    <t>Anthony Latouche</t>
  </si>
  <si>
    <t>Alexander Hogg</t>
  </si>
  <si>
    <t xml:space="preserve">23 July 1794 </t>
  </si>
  <si>
    <t>Jeffrey Ekins</t>
  </si>
  <si>
    <t>Thomas Hamilton</t>
  </si>
  <si>
    <t>James Browne</t>
  </si>
  <si>
    <t>Alexander M'Donald</t>
  </si>
  <si>
    <t>George Muttlebury</t>
  </si>
  <si>
    <t>Thomas Power</t>
  </si>
  <si>
    <t>189b</t>
  </si>
  <si>
    <t>William Montresor</t>
  </si>
  <si>
    <t>Frederick Disney</t>
  </si>
  <si>
    <t>Henry Steele</t>
  </si>
  <si>
    <t>Hon. Patrick Creighton</t>
  </si>
  <si>
    <t>Gerard Sam. Forch Moore</t>
  </si>
  <si>
    <t>William Craven</t>
  </si>
  <si>
    <t xml:space="preserve">24 December 1794 </t>
  </si>
  <si>
    <t>John M'Robie</t>
  </si>
  <si>
    <t>George Evatt</t>
  </si>
  <si>
    <t>J. Garvey</t>
  </si>
  <si>
    <t xml:space="preserve">6 January 1796 </t>
  </si>
  <si>
    <t>Alexander Gilmer</t>
  </si>
  <si>
    <t>Edward Pearce</t>
  </si>
  <si>
    <t xml:space="preserve">24 August 1794 </t>
  </si>
  <si>
    <t>John Harrison</t>
  </si>
  <si>
    <t>Allan M'Caskell</t>
  </si>
  <si>
    <t>George Devon</t>
  </si>
  <si>
    <t xml:space="preserve">Donald Stewart </t>
  </si>
  <si>
    <t>Thomas Molloy</t>
  </si>
  <si>
    <t xml:space="preserve">21 February 1785 </t>
  </si>
  <si>
    <t>James Brown</t>
  </si>
  <si>
    <t>John Simpson</t>
  </si>
  <si>
    <t>Thomas Ross</t>
  </si>
  <si>
    <t>190a</t>
  </si>
  <si>
    <t>Fifty-Sixth (or The West Essex) Regiment Of Foot.</t>
  </si>
  <si>
    <t xml:space="preserve">9 January 1779 </t>
  </si>
  <si>
    <t>Thomas Nixon</t>
  </si>
  <si>
    <t xml:space="preserve">1 February 1788 </t>
  </si>
  <si>
    <t>Hon. George King</t>
  </si>
  <si>
    <t xml:space="preserve">29 June 1793 </t>
  </si>
  <si>
    <t xml:space="preserve">Richard Buckby </t>
  </si>
  <si>
    <t>Will. Henry Beckwith</t>
  </si>
  <si>
    <t>Allan Stevenson</t>
  </si>
  <si>
    <t>Archibald M'Lean</t>
  </si>
  <si>
    <t>1 August 1794</t>
  </si>
  <si>
    <t>Robert Owen</t>
  </si>
  <si>
    <t>St. John Fancourt</t>
  </si>
  <si>
    <t>Robert O'Neil</t>
  </si>
  <si>
    <t>John Hawkins</t>
  </si>
  <si>
    <t xml:space="preserve">1 October 1795 </t>
  </si>
  <si>
    <t>James Carter</t>
  </si>
  <si>
    <t xml:space="preserve">8 October 1794  </t>
  </si>
  <si>
    <t>George L. Godson</t>
  </si>
  <si>
    <t xml:space="preserve">31 July 1783 </t>
  </si>
  <si>
    <t>Fletcher Barclay</t>
  </si>
  <si>
    <t>Ebenezer Jacob</t>
  </si>
  <si>
    <t>Henry Cole Johnson</t>
  </si>
  <si>
    <t>John Coleman</t>
  </si>
  <si>
    <t>Saunders M'Caufland</t>
  </si>
  <si>
    <t>R. Stan. Blackwell</t>
  </si>
  <si>
    <t>James N. Maillard</t>
  </si>
  <si>
    <t>John William Mallett</t>
  </si>
  <si>
    <t>Philip Nicholle</t>
  </si>
  <si>
    <t>Anthony Wingrove</t>
  </si>
  <si>
    <t>Ambrose Soden</t>
  </si>
  <si>
    <t>191b</t>
  </si>
  <si>
    <t>Alexander Darley</t>
  </si>
  <si>
    <t xml:space="preserve">31 July 1795 </t>
  </si>
  <si>
    <t>Andrew Browne</t>
  </si>
  <si>
    <t>Robert Crooke</t>
  </si>
  <si>
    <t>John Herbert</t>
  </si>
  <si>
    <t>Francis Keith</t>
  </si>
  <si>
    <t xml:space="preserve">John Clootwyk </t>
  </si>
  <si>
    <t>Henry Cumming</t>
  </si>
  <si>
    <t xml:space="preserve">9 February 1794 </t>
  </si>
  <si>
    <t>D. Macnam. Bourchier</t>
  </si>
  <si>
    <t>Samuel Bellamy</t>
  </si>
  <si>
    <t>John Love</t>
  </si>
  <si>
    <t>Robert Andrews</t>
  </si>
  <si>
    <t>John Cox</t>
  </si>
  <si>
    <t>Charles Pennyman</t>
  </si>
  <si>
    <t xml:space="preserve">29 October 1795 </t>
  </si>
  <si>
    <t>William Buckley</t>
  </si>
  <si>
    <t xml:space="preserve">Gerald Fitzgerald </t>
  </si>
  <si>
    <t>Richard Hood</t>
  </si>
  <si>
    <t>Simon Rowlines</t>
  </si>
  <si>
    <t>192a</t>
  </si>
  <si>
    <t>57th (or The West Middlesex) Regiment Of Foot.</t>
  </si>
  <si>
    <t xml:space="preserve">2 November 1780 </t>
  </si>
  <si>
    <t xml:space="preserve">William Balsour </t>
  </si>
  <si>
    <t>Fred. William Buller</t>
  </si>
  <si>
    <t>David Arnot</t>
  </si>
  <si>
    <t xml:space="preserve">15 August 1788 </t>
  </si>
  <si>
    <t xml:space="preserve">Charles Roberts </t>
  </si>
  <si>
    <t>Ralph Bruce</t>
  </si>
  <si>
    <t xml:space="preserve">4 March 1795 </t>
  </si>
  <si>
    <t>James Maxtone</t>
  </si>
  <si>
    <t>William Collis Spring</t>
  </si>
  <si>
    <t xml:space="preserve">William West </t>
  </si>
  <si>
    <t xml:space="preserve">27 August 1785 </t>
  </si>
  <si>
    <t xml:space="preserve">1 November 1788 </t>
  </si>
  <si>
    <t>Alexander Turnbull</t>
  </si>
  <si>
    <t xml:space="preserve">Bigoe Armstrong </t>
  </si>
  <si>
    <t>Roger Ford</t>
  </si>
  <si>
    <t>Henry J. Murray</t>
  </si>
  <si>
    <t>John Keightley</t>
  </si>
  <si>
    <t>Thomas Shapner</t>
  </si>
  <si>
    <t>A. M'Douall</t>
  </si>
  <si>
    <t>Thomas Forster</t>
  </si>
  <si>
    <t>John Galway</t>
  </si>
  <si>
    <t>Thomas Arkwright</t>
  </si>
  <si>
    <t>M. O'Connell</t>
  </si>
  <si>
    <t>192b</t>
  </si>
  <si>
    <t>193a</t>
  </si>
  <si>
    <t>William Massey</t>
  </si>
  <si>
    <t xml:space="preserve">21 September 1795 </t>
  </si>
  <si>
    <t>Robert Edgar</t>
  </si>
  <si>
    <t>William Buttle</t>
  </si>
  <si>
    <t>Hugh M'Lachlan</t>
  </si>
  <si>
    <t xml:space="preserve">20 September 1795 </t>
  </si>
  <si>
    <t xml:space="preserve">Nicholas Fitzgerald </t>
  </si>
  <si>
    <t>Peter Hepworth</t>
  </si>
  <si>
    <t>Jeremiah O'Keeffe</t>
  </si>
  <si>
    <t>John Crofton</t>
  </si>
  <si>
    <t>William Baxter</t>
  </si>
  <si>
    <t>J. Pemberton</t>
  </si>
  <si>
    <t>Paul Gledstanes</t>
  </si>
  <si>
    <t>Elrington Laing</t>
  </si>
  <si>
    <t>Joseph Davis</t>
  </si>
  <si>
    <t>Thomas Brent</t>
  </si>
  <si>
    <t>Jeremiah Ellis</t>
  </si>
  <si>
    <t>193b</t>
  </si>
  <si>
    <t>194a</t>
  </si>
  <si>
    <t>Fifty-Eighth (or The Rutlandshire) Regiment Of Foot.</t>
  </si>
  <si>
    <t xml:space="preserve">18 April 1787 </t>
  </si>
  <si>
    <t xml:space="preserve">25 October 1794 </t>
  </si>
  <si>
    <t>James Ingram</t>
  </si>
  <si>
    <t xml:space="preserve">31 July 1792 </t>
  </si>
  <si>
    <t>Levett Ibbetson</t>
  </si>
  <si>
    <t xml:space="preserve">28 October 1793 </t>
  </si>
  <si>
    <t>George Horsford</t>
  </si>
  <si>
    <t xml:space="preserve">17 September 1794 </t>
  </si>
  <si>
    <t>Richard Pigot</t>
  </si>
  <si>
    <t xml:space="preserve">21 December 1793 </t>
  </si>
  <si>
    <t xml:space="preserve">Thomas Fitzgerald </t>
  </si>
  <si>
    <t>Thomas Morrison</t>
  </si>
  <si>
    <t>Lorenzo Moore</t>
  </si>
  <si>
    <t>Humphrey Graham</t>
  </si>
  <si>
    <t xml:space="preserve">22 August 1794 point </t>
  </si>
  <si>
    <t>Thomas Best</t>
  </si>
  <si>
    <t xml:space="preserve">Hon. Charles Greville </t>
  </si>
  <si>
    <t>6 January 1783</t>
  </si>
  <si>
    <t>Charles Snell</t>
  </si>
  <si>
    <t>John Power</t>
  </si>
  <si>
    <t>John Fitzpatrick</t>
  </si>
  <si>
    <t>William Royal</t>
  </si>
  <si>
    <t>Teavil Leason</t>
  </si>
  <si>
    <t>David De Lisle</t>
  </si>
  <si>
    <t>Stephen Moore</t>
  </si>
  <si>
    <t>Samuel Taylor Popham</t>
  </si>
  <si>
    <t>Edward Currie</t>
  </si>
  <si>
    <t>Wm. Miller Colquhoun</t>
  </si>
  <si>
    <t>J. Bouchier</t>
  </si>
  <si>
    <t>Rob. Jalisbury Socelyn</t>
  </si>
  <si>
    <t>Francis B. Campbell</t>
  </si>
  <si>
    <t>195b</t>
  </si>
  <si>
    <t>George Wright</t>
  </si>
  <si>
    <t>Hugh Douglas</t>
  </si>
  <si>
    <t>George Druitz</t>
  </si>
  <si>
    <t>7 November 1794</t>
  </si>
  <si>
    <t>Henry Stewart</t>
  </si>
  <si>
    <t>John Polls</t>
  </si>
  <si>
    <t>William Warwood</t>
  </si>
  <si>
    <t xml:space="preserve">Croston Vandeleur </t>
  </si>
  <si>
    <t>George Ogle</t>
  </si>
  <si>
    <t>Joseph Dixon</t>
  </si>
  <si>
    <t>Barnard Riley</t>
  </si>
  <si>
    <t>John Turner</t>
  </si>
  <si>
    <t>Thomas Atkins</t>
  </si>
  <si>
    <t>Emanuel Walton</t>
  </si>
  <si>
    <t>John Allott</t>
  </si>
  <si>
    <t>Edward Mason</t>
  </si>
  <si>
    <t xml:space="preserve">23 July 1779 </t>
  </si>
  <si>
    <t>Robert Grieves</t>
  </si>
  <si>
    <t>196a</t>
  </si>
  <si>
    <t>Fifty-Ninth (or The 2d Nottinghamsh.) Regiment Of Foot.</t>
  </si>
  <si>
    <t xml:space="preserve">11 January 1779 </t>
  </si>
  <si>
    <t xml:space="preserve">19 February 1779 </t>
  </si>
  <si>
    <t xml:space="preserve">9 April 1789 </t>
  </si>
  <si>
    <t xml:space="preserve">30 June 1794 </t>
  </si>
  <si>
    <t>William Mac Leod</t>
  </si>
  <si>
    <t xml:space="preserve">John Potheeary </t>
  </si>
  <si>
    <t xml:space="preserve">10 July 1793 </t>
  </si>
  <si>
    <t>John Gartfide</t>
  </si>
  <si>
    <t>Francis Eardley</t>
  </si>
  <si>
    <t xml:space="preserve">25 October 1795 </t>
  </si>
  <si>
    <t>David Dewar</t>
  </si>
  <si>
    <t>W. Stirling St. Clair</t>
  </si>
  <si>
    <t>Anthony Wharton</t>
  </si>
  <si>
    <t>George Peter</t>
  </si>
  <si>
    <t>Samuel Mansfield</t>
  </si>
  <si>
    <t>Alexander Chaplin</t>
  </si>
  <si>
    <t>William Henry Watts</t>
  </si>
  <si>
    <t>John Horncastle</t>
  </si>
  <si>
    <t>Bulkeley Panton</t>
  </si>
  <si>
    <t xml:space="preserve">6 February 1794 </t>
  </si>
  <si>
    <t>Alexander Macleod</t>
  </si>
  <si>
    <t>John Alexander Jones</t>
  </si>
  <si>
    <t>John George Moore</t>
  </si>
  <si>
    <t>Edward Fox</t>
  </si>
  <si>
    <t>Thomas Owen Anvyll</t>
  </si>
  <si>
    <t>William Boothby</t>
  </si>
  <si>
    <t xml:space="preserve">George Sutherland </t>
  </si>
  <si>
    <t>James Hannah</t>
  </si>
  <si>
    <t>Thomas Kirkman</t>
  </si>
  <si>
    <t>197b</t>
  </si>
  <si>
    <t>Edward Smith Lees</t>
  </si>
  <si>
    <t xml:space="preserve">12 July 1793 </t>
  </si>
  <si>
    <t>John Jacques</t>
  </si>
  <si>
    <t>28 October 1793</t>
  </si>
  <si>
    <t>William Oliphant</t>
  </si>
  <si>
    <t>Henry Lyte</t>
  </si>
  <si>
    <t>Thomas Porter</t>
  </si>
  <si>
    <t>William Graham</t>
  </si>
  <si>
    <t>Samuel Corbett</t>
  </si>
  <si>
    <t>James Mackie</t>
  </si>
  <si>
    <t>Alexander Sealy</t>
  </si>
  <si>
    <t>David Rome</t>
  </si>
  <si>
    <t>Thomas Phillips</t>
  </si>
  <si>
    <t xml:space="preserve">22 February 1786 </t>
  </si>
  <si>
    <t>William Moorhead</t>
  </si>
  <si>
    <t xml:space="preserve">11 April 1794 </t>
  </si>
  <si>
    <t>George Grant</t>
  </si>
  <si>
    <t>198a</t>
  </si>
  <si>
    <t>Colonel in Chief</t>
  </si>
  <si>
    <t>07 November 1768</t>
  </si>
  <si>
    <t>03 October 1787</t>
  </si>
  <si>
    <t>20 October 1788</t>
  </si>
  <si>
    <t>24 September 1787</t>
  </si>
  <si>
    <t>16 January 1788</t>
  </si>
  <si>
    <t>George Pervost</t>
  </si>
  <si>
    <t>Duncan Mackintosh</t>
  </si>
  <si>
    <t>James Ecnyier</t>
  </si>
  <si>
    <t>William Leachenwits</t>
  </si>
  <si>
    <t>George Townsend Walker</t>
  </si>
  <si>
    <t>J. F. Wallett Desbarres</t>
  </si>
  <si>
    <t>23 September 1775</t>
  </si>
  <si>
    <t>Fred. De Chambault</t>
  </si>
  <si>
    <t>Jn. Will. Aug. Romer</t>
  </si>
  <si>
    <t>18 June 1788</t>
  </si>
  <si>
    <t>14 July 1790</t>
  </si>
  <si>
    <t>18 September 1792</t>
  </si>
  <si>
    <t>27 February 1793</t>
  </si>
  <si>
    <t>Julines Herring</t>
  </si>
  <si>
    <t>19 March 1793</t>
  </si>
  <si>
    <t>C. Lewis T. Schedde</t>
  </si>
  <si>
    <t>20 April 1793</t>
  </si>
  <si>
    <t>199b</t>
  </si>
  <si>
    <t>James Dodd</t>
  </si>
  <si>
    <t>05 July 1793</t>
  </si>
  <si>
    <t xml:space="preserve">David Walker </t>
  </si>
  <si>
    <t>14 July 1793</t>
  </si>
  <si>
    <t>James Bruere</t>
  </si>
  <si>
    <t>Gabriel Gordon</t>
  </si>
  <si>
    <t>Frederick De Vos</t>
  </si>
  <si>
    <t xml:space="preserve">Warren Johnson </t>
  </si>
  <si>
    <t>15 February 1784</t>
  </si>
  <si>
    <t>Dorrill Cope</t>
  </si>
  <si>
    <t>James Cockburne</t>
  </si>
  <si>
    <t>Edward Walsh</t>
  </si>
  <si>
    <t>William Claus</t>
  </si>
  <si>
    <t>05 February 1795</t>
  </si>
  <si>
    <t>Edward Codd</t>
  </si>
  <si>
    <t>John Lennox</t>
  </si>
  <si>
    <t>Edward Catwright</t>
  </si>
  <si>
    <t>Alex. Jekyll Chalmers</t>
  </si>
  <si>
    <t>Jacob Tonson</t>
  </si>
  <si>
    <t>Lewis Muller</t>
  </si>
  <si>
    <t>Charles St. oure</t>
  </si>
  <si>
    <t>22 May 1785</t>
  </si>
  <si>
    <t>William Tireman</t>
  </si>
  <si>
    <t>Jacob Jordon</t>
  </si>
  <si>
    <t>George Fourneret</t>
  </si>
  <si>
    <t>Samuel Cates</t>
  </si>
  <si>
    <t>Andrew M'Can</t>
  </si>
  <si>
    <t>Gordon Maxwell</t>
  </si>
  <si>
    <t>Archibald Grant</t>
  </si>
  <si>
    <t>William Pritchard</t>
  </si>
  <si>
    <t>200a</t>
  </si>
  <si>
    <t>James Abernethy</t>
  </si>
  <si>
    <t>F.G. de Mentmellin</t>
  </si>
  <si>
    <t>Benj. K. Lavicount</t>
  </si>
  <si>
    <t>Daniel Nixon</t>
  </si>
  <si>
    <t>Richard H. Temple</t>
  </si>
  <si>
    <t>30 October 1795</t>
  </si>
  <si>
    <t>22 September 1783</t>
  </si>
  <si>
    <t>Geo. William Barr</t>
  </si>
  <si>
    <t>18 December 1795</t>
  </si>
  <si>
    <t>04 May 1785</t>
  </si>
  <si>
    <t>Lucius Burner</t>
  </si>
  <si>
    <t>Henry Barstow</t>
  </si>
  <si>
    <t>Francis M. Miller</t>
  </si>
  <si>
    <t>Thomas M'Kee</t>
  </si>
  <si>
    <t>Henry Lemoine</t>
  </si>
  <si>
    <t>Adrian E. Gough</t>
  </si>
  <si>
    <t>Chidley Coote</t>
  </si>
  <si>
    <t xml:space="preserve"> John Lewis Bontems</t>
  </si>
  <si>
    <t>02 July 1795</t>
  </si>
  <si>
    <t>Kenelm Chandler</t>
  </si>
  <si>
    <t>T. Hip. Des Rivieres</t>
  </si>
  <si>
    <t>William Plenderleath</t>
  </si>
  <si>
    <t>Thomas Fothergill</t>
  </si>
  <si>
    <t>Henry Hendy</t>
  </si>
  <si>
    <t>William Warburton</t>
  </si>
  <si>
    <t>Edward Cope</t>
  </si>
  <si>
    <t>Robert Hazen</t>
  </si>
  <si>
    <t>Charles Hitch Wooley</t>
  </si>
  <si>
    <t>John Gunthrope</t>
  </si>
  <si>
    <t>17 October 1795</t>
  </si>
  <si>
    <t>George Westphall</t>
  </si>
  <si>
    <t>William Marlton</t>
  </si>
  <si>
    <t>James Ximines</t>
  </si>
  <si>
    <t>William Floyer</t>
  </si>
  <si>
    <t>17 March 1779</t>
  </si>
  <si>
    <t>Louis Foy</t>
  </si>
  <si>
    <t>10 July 1782</t>
  </si>
  <si>
    <t>David Joly</t>
  </si>
  <si>
    <t>George Johnstone</t>
  </si>
  <si>
    <t>Henry Jeffery Flower</t>
  </si>
  <si>
    <t>Henry Austin</t>
  </si>
  <si>
    <t>Nicholas Maingy</t>
  </si>
  <si>
    <t>William Abram</t>
  </si>
  <si>
    <t>John Heslop</t>
  </si>
  <si>
    <t>J.Parry Jones</t>
  </si>
  <si>
    <t>02 April 1795</t>
  </si>
  <si>
    <t>John Reynolds</t>
  </si>
  <si>
    <t>V. G. Hompesch</t>
  </si>
  <si>
    <t>60a</t>
  </si>
  <si>
    <t>401b</t>
  </si>
  <si>
    <t>1st Regiment</t>
  </si>
  <si>
    <t>W. Mar. of  Lothian, K.B.</t>
  </si>
  <si>
    <t>Joseph, Lord Dover, K.B.</t>
  </si>
  <si>
    <t>2d Regiment</t>
  </si>
  <si>
    <t>Jeffery, L. Amherst, K.B.</t>
  </si>
  <si>
    <t>Aubrey, E. of Oxford</t>
  </si>
  <si>
    <t>29 August 1661</t>
  </si>
  <si>
    <t>James, D. of Berwick</t>
  </si>
  <si>
    <t>4 February 1788</t>
  </si>
  <si>
    <t>James, D. of Hamilton</t>
  </si>
  <si>
    <t>20 November 1788</t>
  </si>
  <si>
    <t>17 December 1788</t>
  </si>
  <si>
    <t>G.D. Northumberland</t>
  </si>
  <si>
    <t>13 March 1703</t>
  </si>
  <si>
    <t>Richard, E. Rivers</t>
  </si>
  <si>
    <t>4 January 1712</t>
  </si>
  <si>
    <t>C.E. of Peterborough</t>
  </si>
  <si>
    <t>19 August 1712</t>
  </si>
  <si>
    <t>John, D. of Argyll</t>
  </si>
  <si>
    <t>13 June 1715</t>
  </si>
  <si>
    <t>C. Marq. of Winchester</t>
  </si>
  <si>
    <t>8 March 1717</t>
  </si>
  <si>
    <t>6 August 1735</t>
  </si>
  <si>
    <t>Alg. E. of Hertford</t>
  </si>
  <si>
    <t>6 May 1740</t>
  </si>
  <si>
    <t>24 February 1742</t>
  </si>
  <si>
    <t>Alg. D. of Somerset</t>
  </si>
  <si>
    <t>10 March 1742</t>
  </si>
  <si>
    <t>Cha. D. of Richmond</t>
  </si>
  <si>
    <t>13 February 1750</t>
  </si>
  <si>
    <t>John Ligonier, K.B.</t>
  </si>
  <si>
    <t>27 January 1753</t>
  </si>
  <si>
    <t>John, Marq. of Granby</t>
  </si>
  <si>
    <t>13 May 1758</t>
  </si>
  <si>
    <t>Henry Seymour Conway</t>
  </si>
  <si>
    <t>25 October 1770</t>
  </si>
  <si>
    <t>Cha. D. of Richmond, K.G.</t>
  </si>
  <si>
    <t>Dragoon Guards</t>
  </si>
  <si>
    <t>1st, Blue Fa. half Lap. Red Furn. Royal Lace.</t>
  </si>
  <si>
    <t>Sir John Lannier</t>
  </si>
  <si>
    <t>6 June 1685</t>
  </si>
  <si>
    <t>Henry Lumley</t>
  </si>
  <si>
    <t>19 August 1692</t>
  </si>
  <si>
    <t>Richard, Vise. Irwin</t>
  </si>
  <si>
    <t>31 December 1717</t>
  </si>
  <si>
    <t>Richard, Vise. Cobham</t>
  </si>
  <si>
    <t>10 April 1721</t>
  </si>
  <si>
    <t>Henry, E. of Pembroke</t>
  </si>
  <si>
    <t>22 June 1733</t>
  </si>
  <si>
    <t>Philip Honeywood, K.B.</t>
  </si>
  <si>
    <t>18 April 1743</t>
  </si>
  <si>
    <t>Humphrey Bland</t>
  </si>
  <si>
    <t>8 July 1752</t>
  </si>
  <si>
    <t>John Mostyn</t>
  </si>
  <si>
    <t>13 May 1763</t>
  </si>
  <si>
    <t>2d, Buff-Coloured Fa. half lap. Buff-col. Furn. Royal Lace.</t>
  </si>
  <si>
    <t>H.E. of Peterborough</t>
  </si>
  <si>
    <t>20 June 1685</t>
  </si>
  <si>
    <t>Edward Villers</t>
  </si>
  <si>
    <t>31 December 1688</t>
  </si>
  <si>
    <t>Richard Leveson</t>
  </si>
  <si>
    <t>19 January 1694</t>
  </si>
  <si>
    <t>Daniel Harvey</t>
  </si>
  <si>
    <t>15 March 1699</t>
  </si>
  <si>
    <t>John Bland</t>
  </si>
  <si>
    <t>1 January 1712</t>
  </si>
  <si>
    <t>Tho. E. of Londonderry</t>
  </si>
  <si>
    <t>9 February 1715</t>
  </si>
  <si>
    <t>29 August 1726</t>
  </si>
  <si>
    <t>6 August 1733</t>
  </si>
  <si>
    <t>John, D. of Montague</t>
  </si>
  <si>
    <t>24 July 1749</t>
  </si>
  <si>
    <t>Hon. William Herbert</t>
  </si>
  <si>
    <t>Lord George Sackville</t>
  </si>
  <si>
    <t>5 April 1757</t>
  </si>
  <si>
    <t>John, E. of Waldegrave</t>
  </si>
  <si>
    <t>10 September 1759</t>
  </si>
  <si>
    <t>Geo. Marq. Townshend</t>
  </si>
  <si>
    <t>402a</t>
  </si>
  <si>
    <t>3rd, White Fa. half Lap. White Furn. Royal Lace.</t>
  </si>
  <si>
    <t>T. Earl of Plymouth</t>
  </si>
  <si>
    <t>15 July 1685</t>
  </si>
  <si>
    <t>John Fenwick, Bt.</t>
  </si>
  <si>
    <t>6 November 1687</t>
  </si>
  <si>
    <t>Richard, Earl Rivers</t>
  </si>
  <si>
    <t>John, Lord Berkeley</t>
  </si>
  <si>
    <t>23 January 1693</t>
  </si>
  <si>
    <t>Cornclius Wood</t>
  </si>
  <si>
    <t>1 December 1693</t>
  </si>
  <si>
    <t>Thomas, Vise. Windsor</t>
  </si>
  <si>
    <t>18 May 1712</t>
  </si>
  <si>
    <t>George Wade</t>
  </si>
  <si>
    <t>19 March 1717</t>
  </si>
  <si>
    <t>Charles Howard, K.B.</t>
  </si>
  <si>
    <t>13 March 1748</t>
  </si>
  <si>
    <t>Lord Robert Manners</t>
  </si>
  <si>
    <t>6 September 1765</t>
  </si>
  <si>
    <t>Philip Honywood</t>
  </si>
  <si>
    <t>Rd. Burton Philipson</t>
  </si>
  <si>
    <t>23 February 1785</t>
  </si>
  <si>
    <t>4th, Blue Fa. half Lap. Blue Furn. White Lace with a Red Stripe</t>
  </si>
  <si>
    <t>28 July 1685</t>
  </si>
  <si>
    <t>Charles, E. of Selkirk</t>
  </si>
  <si>
    <t>20 November 1688</t>
  </si>
  <si>
    <t>Charles Godsrey</t>
  </si>
  <si>
    <t>Francis Langstone</t>
  </si>
  <si>
    <t>7 March 1693</t>
  </si>
  <si>
    <t>George Joceline</t>
  </si>
  <si>
    <t>29 October 1713</t>
  </si>
  <si>
    <t>Sherrington Davenport</t>
  </si>
  <si>
    <t>Owen Wynne</t>
  </si>
  <si>
    <t>6 July 1719</t>
  </si>
  <si>
    <t>Thomas Pierce</t>
  </si>
  <si>
    <t>27 September 1732</t>
  </si>
  <si>
    <t>James, Lord Tyrawly</t>
  </si>
  <si>
    <t>26 August 1739</t>
  </si>
  <si>
    <t>1 April 1775</t>
  </si>
  <si>
    <t>1 April 1778</t>
  </si>
  <si>
    <t>5th, Full Green Fa.half Lap. Full Gr. Fu. White Lace with a Red Stripe</t>
  </si>
  <si>
    <t>Cha. D. of Shrewsbury</t>
  </si>
  <si>
    <t>26 July 1685</t>
  </si>
  <si>
    <t>Marmaduke L. Langdale</t>
  </si>
  <si>
    <t>22 January 1687</t>
  </si>
  <si>
    <t>Richard Hamilton</t>
  </si>
  <si>
    <t>13 February 1687</t>
  </si>
  <si>
    <t>John Coy</t>
  </si>
  <si>
    <t>Charles, Earl of Arran</t>
  </si>
  <si>
    <t>1 July 1697</t>
  </si>
  <si>
    <t>William, Earl Cadogan</t>
  </si>
  <si>
    <t>2 March 1703</t>
  </si>
  <si>
    <t>George Kellum</t>
  </si>
  <si>
    <t>20 December 1712</t>
  </si>
  <si>
    <t>Robert Napier</t>
  </si>
  <si>
    <t>20 May 1717</t>
  </si>
  <si>
    <t>Clement Neville</t>
  </si>
  <si>
    <t>5 August 1744</t>
  </si>
  <si>
    <t>Thomas Wentworthy</t>
  </si>
  <si>
    <t>20 June 1745</t>
  </si>
  <si>
    <t>Thomas Bligh</t>
  </si>
  <si>
    <t>22 December 1747</t>
  </si>
  <si>
    <t>Hon. John Waldegrave</t>
  </si>
  <si>
    <t>23 October 1758</t>
  </si>
  <si>
    <t>Hon.John Fitz-William</t>
  </si>
  <si>
    <t>27 November 1760</t>
  </si>
  <si>
    <t>27 August 1789</t>
  </si>
  <si>
    <t>It in November 1720</t>
  </si>
  <si>
    <t>6th, White Fa. half Lap. White Fu. Yellow Lace with a Black Stripe</t>
  </si>
  <si>
    <t>Richard, Ld. Lumley</t>
  </si>
  <si>
    <t>31 July 1685</t>
  </si>
  <si>
    <t>Sir. John Talbot</t>
  </si>
  <si>
    <t>26 January 1687</t>
  </si>
  <si>
    <t>Vise. Hewett</t>
  </si>
  <si>
    <t>Robert Byerley</t>
  </si>
  <si>
    <t>30 December 1689</t>
  </si>
  <si>
    <t>Hugh Wyndham</t>
  </si>
  <si>
    <t>51 January 1692</t>
  </si>
  <si>
    <t>Francis Palmes</t>
  </si>
  <si>
    <t>1 October 1706</t>
  </si>
  <si>
    <t>Leigh Blackwell</t>
  </si>
  <si>
    <t>4 April 1712</t>
  </si>
  <si>
    <t>Richard Waring</t>
  </si>
  <si>
    <t>14 February 1715</t>
  </si>
  <si>
    <t>Rd. Vise. Shannon</t>
  </si>
  <si>
    <t>17 June 1721</t>
  </si>
  <si>
    <t>George Macartney</t>
  </si>
  <si>
    <t>6 March 1727</t>
  </si>
  <si>
    <t>Henry, E. of Deloraine</t>
  </si>
  <si>
    <t>6 July 1730</t>
  </si>
  <si>
    <t>Robert Rich, Bt.</t>
  </si>
  <si>
    <t>1 January 1731</t>
  </si>
  <si>
    <t>Charles, Ld. Cathcart</t>
  </si>
  <si>
    <t>7 August 1733</t>
  </si>
  <si>
    <t>Phineas Bowles</t>
  </si>
  <si>
    <t>20 December 1740</t>
  </si>
  <si>
    <t>James Cholmondeley</t>
  </si>
  <si>
    <t>1 November 1749</t>
  </si>
  <si>
    <t>18 January 1750</t>
  </si>
  <si>
    <t>Lewis Dejean</t>
  </si>
  <si>
    <t>5 April 1750</t>
  </si>
  <si>
    <t>Edward Harvey</t>
  </si>
  <si>
    <t>28 September 1764</t>
  </si>
  <si>
    <t>Wm. Augustus Pitt</t>
  </si>
  <si>
    <t>18 October 1775</t>
  </si>
  <si>
    <t>John Irewin, K.B.</t>
  </si>
  <si>
    <t>Henry, E. of Carhampton</t>
  </si>
  <si>
    <t>10 July 1788</t>
  </si>
  <si>
    <t>7th, Black Fa. halp Lap. Buff-col. Fu. White and Black Striped Lace.</t>
  </si>
  <si>
    <t>Wm. Lord Cavendish</t>
  </si>
  <si>
    <t>31 December 1618</t>
  </si>
  <si>
    <t>Mainhard, D. of Scomberg</t>
  </si>
  <si>
    <t>10 April 1690</t>
  </si>
  <si>
    <t>Charles, M. of Harwich</t>
  </si>
  <si>
    <t>27 January 1711</t>
  </si>
  <si>
    <t>Charles Sybourgh</t>
  </si>
  <si>
    <t>12 October 1713</t>
  </si>
  <si>
    <t>18 July 1720</t>
  </si>
  <si>
    <t>John Mordaunt, K.B.</t>
  </si>
  <si>
    <t>14 July 1749</t>
  </si>
  <si>
    <t>Henry de Grangue</t>
  </si>
  <si>
    <t>8 July 1754</t>
  </si>
  <si>
    <t>5 April 1759</t>
  </si>
  <si>
    <t>17 March 1789</t>
  </si>
  <si>
    <t>5 November 1795</t>
  </si>
  <si>
    <t>402b</t>
  </si>
  <si>
    <t>Dragoons</t>
  </si>
  <si>
    <t>1st, Blue Fa. Red Furn. Royal Lace.</t>
  </si>
  <si>
    <t>John, Lord Churchill</t>
  </si>
  <si>
    <t>19 November 1683</t>
  </si>
  <si>
    <t>Edward Vise. Cornbury</t>
  </si>
  <si>
    <t>1 August 1685</t>
  </si>
  <si>
    <t>Richard Clifford</t>
  </si>
  <si>
    <t>24 November 1688</t>
  </si>
  <si>
    <t>Anthony Hayford</t>
  </si>
  <si>
    <t>1 July 1689</t>
  </si>
  <si>
    <t>Edward Mathews</t>
  </si>
  <si>
    <t>24 October 1694</t>
  </si>
  <si>
    <t>Thomas, E. of Stafford</t>
  </si>
  <si>
    <t>30 May 1697</t>
  </si>
  <si>
    <t>Charles Hotham, Bart.</t>
  </si>
  <si>
    <t>Humphry Gore</t>
  </si>
  <si>
    <t>12 January 1723</t>
  </si>
  <si>
    <t>Ch. D. of Marlborough</t>
  </si>
  <si>
    <t>1 September 1739</t>
  </si>
  <si>
    <t>12 May 1740</t>
  </si>
  <si>
    <t>2d, Blue Fa. Blue Furn. Royal Lace.</t>
  </si>
  <si>
    <t>Thomas Dalzell</t>
  </si>
  <si>
    <t>15 November 1681</t>
  </si>
  <si>
    <t>Charles, E. of Dunmore</t>
  </si>
  <si>
    <t>6 November 1615</t>
  </si>
  <si>
    <t>Thomas, Lord Tiviot</t>
  </si>
  <si>
    <t>Lord John Hay</t>
  </si>
  <si>
    <t>7 April 1740</t>
  </si>
  <si>
    <t>John, Earl of Stair</t>
  </si>
  <si>
    <t>24 April 1760</t>
  </si>
  <si>
    <t>David E. of Portmore</t>
  </si>
  <si>
    <t>21 April 1714</t>
  </si>
  <si>
    <t>James Campbell, K.B.</t>
  </si>
  <si>
    <t>15 February 1717</t>
  </si>
  <si>
    <t>28 May 1745</t>
  </si>
  <si>
    <t>James E. of Craufurd</t>
  </si>
  <si>
    <t>28 May 1747</t>
  </si>
  <si>
    <t>John, Earl of Rothes</t>
  </si>
  <si>
    <t>29 April 1752</t>
  </si>
  <si>
    <t>Wm. Earl of Panmure</t>
  </si>
  <si>
    <t>10 November 1770</t>
  </si>
  <si>
    <t>18 April 1782</t>
  </si>
  <si>
    <t>4 February 1785</t>
  </si>
  <si>
    <t>Arch. E. of Eglintoune</t>
  </si>
  <si>
    <t>3d, Blue Fa. Blue Furn. Royal Lace</t>
  </si>
  <si>
    <t>Charles, D. of Somerset</t>
  </si>
  <si>
    <t>2 August 1685</t>
  </si>
  <si>
    <t>Alexander Cannon</t>
  </si>
  <si>
    <t>2 August 1688</t>
  </si>
  <si>
    <t>Thomas, Lord Fairfax</t>
  </si>
  <si>
    <t>30 January 1694</t>
  </si>
  <si>
    <t>21 February 1695</t>
  </si>
  <si>
    <t>George, Lord Carpenter</t>
  </si>
  <si>
    <t>31 December 1703</t>
  </si>
  <si>
    <t>29 May 1732</t>
  </si>
  <si>
    <t>Geo. Earl of Albemarle</t>
  </si>
  <si>
    <t>8 April 1755</t>
  </si>
  <si>
    <t>20 October 1772</t>
  </si>
  <si>
    <t>4th, Full Green Fa. Green Furn. White Lace with a Red Stripe.</t>
  </si>
  <si>
    <t>James, Vise. Fitzharding</t>
  </si>
  <si>
    <t>17 July 1685</t>
  </si>
  <si>
    <t>18 November 1688</t>
  </si>
  <si>
    <t>Augustus, Earl of Essex</t>
  </si>
  <si>
    <t>1 September 1693</t>
  </si>
  <si>
    <t>Sir Richard Temple</t>
  </si>
  <si>
    <t>24 April 1710</t>
  </si>
  <si>
    <t>24 October 1713</t>
  </si>
  <si>
    <t>Robert Rich, Bart.</t>
  </si>
  <si>
    <t>13 May 1735</t>
  </si>
  <si>
    <t>3 February 1768</t>
  </si>
  <si>
    <t>Benjamin Carpenter</t>
  </si>
  <si>
    <t>24 October 1770</t>
  </si>
  <si>
    <t>John, Ld. Howard, K.B.</t>
  </si>
  <si>
    <t>9 March 1788</t>
  </si>
  <si>
    <t>5th, Blue Fa. Blue Furn. Royal Lace.</t>
  </si>
  <si>
    <t>James Wynne</t>
  </si>
  <si>
    <t>25 December 1688</t>
  </si>
  <si>
    <t>16 July 1695</t>
  </si>
  <si>
    <t>Thomas Sydney</t>
  </si>
  <si>
    <t>8 October 1715</t>
  </si>
  <si>
    <t>1 February 1729</t>
  </si>
  <si>
    <t>6 August 1732</t>
  </si>
  <si>
    <t>Rich. Vise. Molesworth</t>
  </si>
  <si>
    <t>17 June 1737</t>
  </si>
  <si>
    <t>John Morstyn</t>
  </si>
  <si>
    <t>18 October 1758</t>
  </si>
  <si>
    <t>Hon. Joseph Yorke, K.B.</t>
  </si>
  <si>
    <t>6th, Full Yellow Fa. Full Yellow Furn. White and Blue Striped Lace.</t>
  </si>
  <si>
    <t>Sir Albert Cunningham</t>
  </si>
  <si>
    <t>31 December 1689</t>
  </si>
  <si>
    <t>Robert Echlin</t>
  </si>
  <si>
    <t>30 December 1691</t>
  </si>
  <si>
    <t>4 March 1715</t>
  </si>
  <si>
    <t>Charles, Lord Cadogan</t>
  </si>
  <si>
    <t>19 June 1734</t>
  </si>
  <si>
    <t>25 April 1743</t>
  </si>
  <si>
    <t>29 May 1745</t>
  </si>
  <si>
    <t>Hon. Ja. Cholmondeley</t>
  </si>
  <si>
    <t>403a</t>
  </si>
  <si>
    <t>Light Dragoons</t>
  </si>
  <si>
    <t>7th, White Fa. White Furn. Royal Lace.</t>
  </si>
  <si>
    <t>30 December1690</t>
  </si>
  <si>
    <t>Wm. Marq. of Lothian</t>
  </si>
  <si>
    <t>1 October 1696</t>
  </si>
  <si>
    <t>Patrick, Lord Polwarth</t>
  </si>
  <si>
    <t>28 April 1707</t>
  </si>
  <si>
    <t>William Kerr</t>
  </si>
  <si>
    <t>10 October 1709</t>
  </si>
  <si>
    <t>John Cope, K.B.</t>
  </si>
  <si>
    <t>12 August 1741</t>
  </si>
  <si>
    <t>18 August 1760</t>
  </si>
  <si>
    <t>Henry Clinton, K.B.</t>
  </si>
  <si>
    <t>8th, Yellow Fa. Yellow Furn. White and Yellow Striped Lace.</t>
  </si>
  <si>
    <t>Henry Cunningham</t>
  </si>
  <si>
    <t>1 February 1693</t>
  </si>
  <si>
    <t>Robert Killigrew</t>
  </si>
  <si>
    <t>26 January 1706</t>
  </si>
  <si>
    <t>James Pepper</t>
  </si>
  <si>
    <t>15 April 1707</t>
  </si>
  <si>
    <t>23 March 1719</t>
  </si>
  <si>
    <t>Richard Murden</t>
  </si>
  <si>
    <t>19 November 1722</t>
  </si>
  <si>
    <t>23 September 1725</t>
  </si>
  <si>
    <t>George Cathcart</t>
  </si>
  <si>
    <t>1 January 1732</t>
  </si>
  <si>
    <t>Adolph. Oughton, K.B.</t>
  </si>
  <si>
    <t>27 June 1737</t>
  </si>
  <si>
    <t>Richard St. George</t>
  </si>
  <si>
    <t>22 January 1755</t>
  </si>
  <si>
    <t>Hon. Joseph York, K.B.</t>
  </si>
  <si>
    <t>John Severn</t>
  </si>
  <si>
    <t>13 July 1787</t>
  </si>
  <si>
    <t>9th, Buff-col. Fa. Buff-col. Furn. White Lace with a Blue Stripe</t>
  </si>
  <si>
    <t>22 July 1715</t>
  </si>
  <si>
    <t>John Crofts</t>
  </si>
  <si>
    <t>John Cope</t>
  </si>
  <si>
    <t>10 May 1742</t>
  </si>
  <si>
    <t>1 April 1743</t>
  </si>
  <si>
    <t>George Reade</t>
  </si>
  <si>
    <t>James Jorden</t>
  </si>
  <si>
    <t>2 April 1756</t>
  </si>
  <si>
    <t>Henry Whitley</t>
  </si>
  <si>
    <t>6 April 1756</t>
  </si>
  <si>
    <t>17 January 1771</t>
  </si>
  <si>
    <t>10th, Deep Yellow Fa. Deep Yellow Furn. White Lace,with a Green Stripe</t>
  </si>
  <si>
    <t>Humphrey Gore</t>
  </si>
  <si>
    <t>Charles Churchill</t>
  </si>
  <si>
    <t>Rich. Vise. Cobham</t>
  </si>
  <si>
    <t>1 June 1745</t>
  </si>
  <si>
    <t>William Augustus Pitt</t>
  </si>
  <si>
    <t>2 November 1786</t>
  </si>
  <si>
    <t>11th, Buff-col. Fa. Buff-col. Furn. White Lace with a Green Stripe</t>
  </si>
  <si>
    <t>Lord Mark Kerr</t>
  </si>
  <si>
    <t>19 May 1732</t>
  </si>
  <si>
    <t>8 February 1752</t>
  </si>
  <si>
    <t>26 April 1775</t>
  </si>
  <si>
    <t>Hon. Thomas Gage</t>
  </si>
  <si>
    <t>4 February 1715</t>
  </si>
  <si>
    <t>12th, Black Fa. Half Lap. Black Furn. with Stripes of White Goat's Skin</t>
  </si>
  <si>
    <t>23 May 1719</t>
  </si>
  <si>
    <t>23 December 1790</t>
  </si>
  <si>
    <t>Walter Whitshed, K.B.</t>
  </si>
  <si>
    <t>14 June 1743</t>
  </si>
  <si>
    <t>6 April 1746</t>
  </si>
  <si>
    <t>18 June 1750</t>
  </si>
  <si>
    <t>17 March 1763</t>
  </si>
  <si>
    <t>20 September 1764</t>
  </si>
  <si>
    <t>Hon. William Keppel</t>
  </si>
  <si>
    <t>Hon. Geo. Lane Parker</t>
  </si>
  <si>
    <t>18 March 1782</t>
  </si>
  <si>
    <t>James, Steuart, Bt.</t>
  </si>
  <si>
    <t>9 November 1719</t>
  </si>
  <si>
    <t>403b</t>
  </si>
  <si>
    <t>13th, Deep Green Fa. Deep Green Furn. White Lace with Yellow Stripes</t>
  </si>
  <si>
    <t>Wm. E. of Harrington</t>
  </si>
  <si>
    <t>20 September 1725</t>
  </si>
  <si>
    <t>7 July 1730</t>
  </si>
  <si>
    <t>Robert Dalway</t>
  </si>
  <si>
    <t>9 January 1741</t>
  </si>
  <si>
    <t>James Gardner</t>
  </si>
  <si>
    <t>Francis Ligonier</t>
  </si>
  <si>
    <t>1 October 1755</t>
  </si>
  <si>
    <t>Philip Naizon</t>
  </si>
  <si>
    <t>27 February 1746</t>
  </si>
  <si>
    <t>Ch. Armand Powlet, K.B.</t>
  </si>
  <si>
    <t>26 January 1751</t>
  </si>
  <si>
    <t>25 December 1751</t>
  </si>
  <si>
    <t>Richard Pierson, K.B.</t>
  </si>
  <si>
    <t>27 November 1778</t>
  </si>
  <si>
    <t>15 February 1780</t>
  </si>
  <si>
    <t>14th, Lemon Col. Fa. Lemon Col. Fur. White, Red and Green Striped Lace</t>
  </si>
  <si>
    <t>James Dormer</t>
  </si>
  <si>
    <t>29 July 1715</t>
  </si>
  <si>
    <t>9 April 1720</t>
  </si>
  <si>
    <t>27 November 1752</t>
  </si>
  <si>
    <t>John, Marquis of Lorne</t>
  </si>
  <si>
    <t>Charles Fitzroy</t>
  </si>
  <si>
    <t>11 September 1765</t>
  </si>
  <si>
    <t>Daniel Webb</t>
  </si>
  <si>
    <t>11 November 1773</t>
  </si>
  <si>
    <t>Robert Sloper, K.B.</t>
  </si>
  <si>
    <t>15th, Blue Fa. Half Lap. White Furn. Royal Lace.</t>
  </si>
  <si>
    <t>Geo. L. Heathfield, K.B.</t>
  </si>
  <si>
    <t>10 March 1750</t>
  </si>
  <si>
    <t>Guy, L. Dorchester, K.B.</t>
  </si>
  <si>
    <t>16 July 1790</t>
  </si>
  <si>
    <t>16th, Blue Fa. Half Lap. White Furn. Royal Lace.</t>
  </si>
  <si>
    <t>John Burgoyne</t>
  </si>
  <si>
    <t>18 March 1762</t>
  </si>
  <si>
    <t>20 October 1779</t>
  </si>
  <si>
    <t>17th, White Fa. Half Lap. White Furn. White Lace with a Black Edge</t>
  </si>
  <si>
    <t>27 April 1763</t>
  </si>
  <si>
    <t>2 November 1770</t>
  </si>
  <si>
    <t>Tho. D. of Newcastle</t>
  </si>
  <si>
    <t>Oliver de Lancey</t>
  </si>
  <si>
    <t>18th, White Fa. Half Lap. White Furn. Red and White Lace</t>
  </si>
  <si>
    <t>Charles, Marquis of Drogheda, Kt. St. P.</t>
  </si>
  <si>
    <t>19th,</t>
  </si>
  <si>
    <t>John Burgoyne, Bt.</t>
  </si>
  <si>
    <t>25 September 1781</t>
  </si>
  <si>
    <t>Hon. Wm. Howe, K.B.</t>
  </si>
  <si>
    <t>20th,</t>
  </si>
  <si>
    <t>H. Farringdon Gardner</t>
  </si>
  <si>
    <t>20 January 1791</t>
  </si>
  <si>
    <t>George Sanford</t>
  </si>
  <si>
    <t>9 September 1792</t>
  </si>
  <si>
    <t>21st,</t>
  </si>
  <si>
    <t>Thomas Rd. Beaumont</t>
  </si>
  <si>
    <t>22d,</t>
  </si>
  <si>
    <t>William. Vise Fielding</t>
  </si>
  <si>
    <t>23d,</t>
  </si>
  <si>
    <t>24th,</t>
  </si>
  <si>
    <t>25th,</t>
  </si>
  <si>
    <t>Fra. Edw. Gwyn</t>
  </si>
  <si>
    <t>26th,</t>
  </si>
  <si>
    <t>27th,</t>
  </si>
  <si>
    <t>28th,</t>
  </si>
  <si>
    <t>29th,</t>
  </si>
  <si>
    <t>Fra. Ld. Heathfield</t>
  </si>
  <si>
    <t>30th,</t>
  </si>
  <si>
    <t>31st,</t>
  </si>
  <si>
    <t>32d,</t>
  </si>
  <si>
    <t>33d,</t>
  </si>
  <si>
    <t>James Stephenson Blackwood</t>
  </si>
  <si>
    <t>404a</t>
  </si>
  <si>
    <t>Foot Guards</t>
  </si>
  <si>
    <t>1st,</t>
  </si>
  <si>
    <t>Thomas Ld. Wentworth</t>
  </si>
  <si>
    <t>26 August 1660</t>
  </si>
  <si>
    <t>John Russell</t>
  </si>
  <si>
    <t>23 November 1660</t>
  </si>
  <si>
    <t>Henry, Duke of Grafton</t>
  </si>
  <si>
    <t>14 December 1681</t>
  </si>
  <si>
    <t>Edward, E. of Litchfield</t>
  </si>
  <si>
    <t>30 November 1688</t>
  </si>
  <si>
    <t>Henry, Earl of Romney</t>
  </si>
  <si>
    <t>16 March 1689</t>
  </si>
  <si>
    <t>Cha. Duke of Schomberg</t>
  </si>
  <si>
    <t>27 December 1691</t>
  </si>
  <si>
    <t>Henry Earl of Romney</t>
  </si>
  <si>
    <t>23 November 1693</t>
  </si>
  <si>
    <t>John, D. of Marlborough</t>
  </si>
  <si>
    <t>25 April 1704</t>
  </si>
  <si>
    <t>James, Duke of Ormond</t>
  </si>
  <si>
    <t>26 September 1714</t>
  </si>
  <si>
    <t>William, E. of Cadogan</t>
  </si>
  <si>
    <t>18 June 1722</t>
  </si>
  <si>
    <t>Charles Willes, K.B.</t>
  </si>
  <si>
    <t>6 August 1726</t>
  </si>
  <si>
    <t>Wm. D. of Cumberland</t>
  </si>
  <si>
    <t>18 February 1742</t>
  </si>
  <si>
    <t>John, E. of Ligonier, K.B.</t>
  </si>
  <si>
    <t>30 November 1757</t>
  </si>
  <si>
    <t>W.D. of Gloucester, K.G.</t>
  </si>
  <si>
    <t>2d,</t>
  </si>
  <si>
    <t>Geo. Duke of Albemarle</t>
  </si>
  <si>
    <t>26 August 1650</t>
  </si>
  <si>
    <t>William, Earl of Craven</t>
  </si>
  <si>
    <t>6 January 1670</t>
  </si>
  <si>
    <t>Thomas Tollemache</t>
  </si>
  <si>
    <t>1 May 1687</t>
  </si>
  <si>
    <t>John, Lord Cutts</t>
  </si>
  <si>
    <t>3 October 1694</t>
  </si>
  <si>
    <t>25 February 1707</t>
  </si>
  <si>
    <t>William Cadogan</t>
  </si>
  <si>
    <t>11 October 1714</t>
  </si>
  <si>
    <t>Rd. Earl of Scarborough</t>
  </si>
  <si>
    <t>10 June 1722</t>
  </si>
  <si>
    <t>30 April 1740</t>
  </si>
  <si>
    <t>C. Duke of Marlborough</t>
  </si>
  <si>
    <t>W.A. Earl of Albemarle</t>
  </si>
  <si>
    <t>5 October 1745</t>
  </si>
  <si>
    <t>John, Earl Waldegrave</t>
  </si>
  <si>
    <t>15 July 1793</t>
  </si>
  <si>
    <t>Fred. Duke of York, K.G.</t>
  </si>
  <si>
    <t>3d,</t>
  </si>
  <si>
    <t>Geo. Earl of Linlithgow</t>
  </si>
  <si>
    <t>James Douglas</t>
  </si>
  <si>
    <t>13 June 1684</t>
  </si>
  <si>
    <t>Charles Ramsay</t>
  </si>
  <si>
    <t>1 September 1691</t>
  </si>
  <si>
    <t>Wm. Mar. of Lothian</t>
  </si>
  <si>
    <t>25 August 1707</t>
  </si>
  <si>
    <t>John, Earl of Dunmore</t>
  </si>
  <si>
    <t>10 October 1713</t>
  </si>
  <si>
    <t>John, Earl of Loudoun</t>
  </si>
  <si>
    <t>Foot</t>
  </si>
  <si>
    <t>1st, Blue Fa. White Lace, with a Blue double Worm.</t>
  </si>
  <si>
    <t>Sir James Hepburn</t>
  </si>
  <si>
    <t>26 August 1636</t>
  </si>
  <si>
    <t>James Hepburn</t>
  </si>
  <si>
    <t>Lord James Douglas</t>
  </si>
  <si>
    <t>26 August 1637</t>
  </si>
  <si>
    <t>Geo. Earl of Dunbarton</t>
  </si>
  <si>
    <t>21 October 1645</t>
  </si>
  <si>
    <t>Fred. D. of Schomberg</t>
  </si>
  <si>
    <t>31 December 1681</t>
  </si>
  <si>
    <t>Sir Robert Douglas</t>
  </si>
  <si>
    <t>5 March 1691</t>
  </si>
  <si>
    <t>George, Earl of Orkney</t>
  </si>
  <si>
    <t>1 August 1692</t>
  </si>
  <si>
    <t>James St. Clair</t>
  </si>
  <si>
    <t>Henry Erskine, Bt.</t>
  </si>
  <si>
    <t>17 December 1762</t>
  </si>
  <si>
    <t>2d, Blue Fa. White Lace, with a Blue Stripe</t>
  </si>
  <si>
    <t>H. Earl of Peterborough</t>
  </si>
  <si>
    <t>30 September 1661</t>
  </si>
  <si>
    <t>Andrew, Earl of Tiviot</t>
  </si>
  <si>
    <t>6 April 1663</t>
  </si>
  <si>
    <t>Henry Norwood</t>
  </si>
  <si>
    <t>10 June 1664</t>
  </si>
  <si>
    <t>Cha. Earl of Middleton</t>
  </si>
  <si>
    <t>15 May 1668</t>
  </si>
  <si>
    <t>Wm. Earl of Inchinquin</t>
  </si>
  <si>
    <t>5 March 1675</t>
  </si>
  <si>
    <t>Sir Palmes Fairborne</t>
  </si>
  <si>
    <t>10 November 1680</t>
  </si>
  <si>
    <t>Piercy Kirke</t>
  </si>
  <si>
    <t>19 September 1682</t>
  </si>
  <si>
    <t>William Selwyn</t>
  </si>
  <si>
    <t>18 December 1691</t>
  </si>
  <si>
    <t>Henry Bellasis, Kt.</t>
  </si>
  <si>
    <t>28 June 1701</t>
  </si>
  <si>
    <t>David Earl of Portmore</t>
  </si>
  <si>
    <t>27 February 1703</t>
  </si>
  <si>
    <t>19 September 1710</t>
  </si>
  <si>
    <t>Thomas Fowke</t>
  </si>
  <si>
    <t>Hon. John Fitz-William</t>
  </si>
  <si>
    <t>12 November 1755</t>
  </si>
  <si>
    <t>Charles Montagu, K.B.</t>
  </si>
  <si>
    <t>Daniel Jones</t>
  </si>
  <si>
    <t>404b</t>
  </si>
  <si>
    <t>3d, Buff Fa. White Lace, with Yellow, Black, and Red Stripe.</t>
  </si>
  <si>
    <t>Richard Sidney</t>
  </si>
  <si>
    <t>31 March 1665</t>
  </si>
  <si>
    <t>Sir Walter Vane</t>
  </si>
  <si>
    <t>12 August 1668</t>
  </si>
  <si>
    <t>John, Earl of Mulgrave</t>
  </si>
  <si>
    <t>12 December 1673</t>
  </si>
  <si>
    <t>Philip, E. of Chesterfield</t>
  </si>
  <si>
    <t>6 November 1682</t>
  </si>
  <si>
    <t>26 January 1684</t>
  </si>
  <si>
    <t>Sir Theoph. Oglethorpe</t>
  </si>
  <si>
    <t>25 October 1685</t>
  </si>
  <si>
    <t>24 February 1707</t>
  </si>
  <si>
    <t>John Selwyn</t>
  </si>
  <si>
    <t>26 February 1711</t>
  </si>
  <si>
    <t>Archibald, Earl of Forfar</t>
  </si>
  <si>
    <t>4 April 1713</t>
  </si>
  <si>
    <t>Charles Wills</t>
  </si>
  <si>
    <t>5 January 1716</t>
  </si>
  <si>
    <t>Tho. E. of Londondery</t>
  </si>
  <si>
    <t>26 August 1726</t>
  </si>
  <si>
    <t>William Tatton</t>
  </si>
  <si>
    <t>24 November 1729</t>
  </si>
  <si>
    <t>Thomas Howard</t>
  </si>
  <si>
    <t>George Howard</t>
  </si>
  <si>
    <t>John Crawfurd</t>
  </si>
  <si>
    <t>Ralph Burton</t>
  </si>
  <si>
    <t>12 November 1764</t>
  </si>
  <si>
    <t>Jeffery, Ld. Amherst, K.B.</t>
  </si>
  <si>
    <t>7 November 1768</t>
  </si>
  <si>
    <t>William Style</t>
  </si>
  <si>
    <t>18 April 1786</t>
  </si>
  <si>
    <t>4th, Blue Fa. White Lace, with a Blue Stripe.</t>
  </si>
  <si>
    <t>Thomas, E. of Plymouth</t>
  </si>
  <si>
    <t>13 July 1680</t>
  </si>
  <si>
    <t>27 November 1680</t>
  </si>
  <si>
    <t>Charles Trelawny</t>
  </si>
  <si>
    <t>25 April 1682</t>
  </si>
  <si>
    <t>Sir Charles Orby</t>
  </si>
  <si>
    <t>11 December 1688</t>
  </si>
  <si>
    <t>Henry Trelawny</t>
  </si>
  <si>
    <t>1 January 1692</t>
  </si>
  <si>
    <t>William Seymour</t>
  </si>
  <si>
    <t>12 February 1702</t>
  </si>
  <si>
    <t>Henry Berkeley</t>
  </si>
  <si>
    <t>25 December 1717</t>
  </si>
  <si>
    <t>21 April 1719</t>
  </si>
  <si>
    <t>William Barrel</t>
  </si>
  <si>
    <t>8 August 1734</t>
  </si>
  <si>
    <t>Robert Rich</t>
  </si>
  <si>
    <t>22 August 1749</t>
  </si>
  <si>
    <t>Alexander Duroure</t>
  </si>
  <si>
    <t>12 May 1756</t>
  </si>
  <si>
    <t>Hon. Robert Brudenell</t>
  </si>
  <si>
    <t>13 January 1765</t>
  </si>
  <si>
    <t>5th, Gosling Green Fa. White Lace, with two Red Stripes.</t>
  </si>
  <si>
    <t>James, Vise. Clare</t>
  </si>
  <si>
    <t>2 August 1675</t>
  </si>
  <si>
    <t>Henry Wisely</t>
  </si>
  <si>
    <t>11 September 1676</t>
  </si>
  <si>
    <t>Thomas Monk</t>
  </si>
  <si>
    <t>10 December 1680</t>
  </si>
  <si>
    <t>9 October 1685</t>
  </si>
  <si>
    <t>Edward Loyd</t>
  </si>
  <si>
    <t>1 May 1682</t>
  </si>
  <si>
    <t>Thomas Fairfax</t>
  </si>
  <si>
    <t>6 November 1690</t>
  </si>
  <si>
    <t>Thomas Pearce</t>
  </si>
  <si>
    <t>5 February 1704</t>
  </si>
  <si>
    <t>15 December 1732</t>
  </si>
  <si>
    <t>Alexander Irwine</t>
  </si>
  <si>
    <t>George Whitefoord</t>
  </si>
  <si>
    <t>25 November 1752</t>
  </si>
  <si>
    <t>Lord George Bentinck</t>
  </si>
  <si>
    <t>20 August 1754</t>
  </si>
  <si>
    <t>24 October 1759</t>
  </si>
  <si>
    <t>Hugh Earl Percy</t>
  </si>
  <si>
    <t>Hon. Edawrd Stopford</t>
  </si>
  <si>
    <t>1 November 1784</t>
  </si>
  <si>
    <t>6th, Deep Yellow Fa. White Lace, with Yellow and Red Stripe.</t>
  </si>
  <si>
    <t>Luke Lillingston</t>
  </si>
  <si>
    <t>16 August 1674</t>
  </si>
  <si>
    <t>Thomas Astley</t>
  </si>
  <si>
    <t>13 September 1677</t>
  </si>
  <si>
    <t>3 April 1680</t>
  </si>
  <si>
    <t>William Babbington</t>
  </si>
  <si>
    <t>28 September 1689</t>
  </si>
  <si>
    <t>G. Pr. Hesse Darmstadt</t>
  </si>
  <si>
    <t>15 April 1691</t>
  </si>
  <si>
    <t>Henry, Marquis de Reda</t>
  </si>
  <si>
    <t>1 February 1694</t>
  </si>
  <si>
    <t>Ventris Columbine</t>
  </si>
  <si>
    <t>23 June 1695</t>
  </si>
  <si>
    <t>James Rivers</t>
  </si>
  <si>
    <t>2 November 1703</t>
  </si>
  <si>
    <t>6 February 1706</t>
  </si>
  <si>
    <t>Thomas Harrison</t>
  </si>
  <si>
    <t>14 June 1708</t>
  </si>
  <si>
    <t>Richard Dormer</t>
  </si>
  <si>
    <t>7 March 1716</t>
  </si>
  <si>
    <t>John Guife</t>
  </si>
  <si>
    <t>1 November 1738</t>
  </si>
  <si>
    <t>William Rusane</t>
  </si>
  <si>
    <t>14 June 1765</t>
  </si>
  <si>
    <t>John Gore</t>
  </si>
  <si>
    <t>19 February 1773</t>
  </si>
  <si>
    <t>William Boothby, Bt.</t>
  </si>
  <si>
    <t>18 November 1773</t>
  </si>
  <si>
    <t>Lancelot Baugh</t>
  </si>
  <si>
    <t>18 April 1787</t>
  </si>
  <si>
    <t>Prince William, K.G.</t>
  </si>
  <si>
    <t>405a</t>
  </si>
  <si>
    <t>FOOT</t>
  </si>
  <si>
    <t xml:space="preserve"> 7th,Blue Fa. White Lance, with a Blue Stripe.</t>
  </si>
  <si>
    <t>George, Ld. Darthmouth</t>
  </si>
  <si>
    <t>11 June 1685</t>
  </si>
  <si>
    <t>James, Lord Churchill</t>
  </si>
  <si>
    <t>26 August 1689</t>
  </si>
  <si>
    <t>23 January 1692</t>
  </si>
  <si>
    <t>Edward Fitzpatrick</t>
  </si>
  <si>
    <t>01 August 1692</t>
  </si>
  <si>
    <t>Charles, Lord Tyrawly</t>
  </si>
  <si>
    <t>12 November 1696</t>
  </si>
  <si>
    <t>29 January 1713</t>
  </si>
  <si>
    <t>William Hargrave</t>
  </si>
  <si>
    <t>27 August 1739</t>
  </si>
  <si>
    <t>Lord Robert Bertie</t>
  </si>
  <si>
    <t>Richard Prescott</t>
  </si>
  <si>
    <t>12 November 1776</t>
  </si>
  <si>
    <t>Prince Edward, K. G.</t>
  </si>
  <si>
    <t>09 April 1789</t>
  </si>
  <si>
    <t xml:space="preserve"> 8th,Blue Fa. White Lance, with a Blue and  Yellow Stipe.</t>
  </si>
  <si>
    <t>Robert, Lord Ferrers</t>
  </si>
  <si>
    <t>19 June 1685</t>
  </si>
  <si>
    <t>James, Duke of Berwick</t>
  </si>
  <si>
    <t>01 November 1686</t>
  </si>
  <si>
    <t>James Beaumont</t>
  </si>
  <si>
    <t>John Richard Webb</t>
  </si>
  <si>
    <t>26 December 1695</t>
  </si>
  <si>
    <t>Henry Morrison</t>
  </si>
  <si>
    <t>05 August 1715</t>
  </si>
  <si>
    <t>Charles Hotham, Bt.</t>
  </si>
  <si>
    <t>03 December 1720</t>
  </si>
  <si>
    <t>John Pocock</t>
  </si>
  <si>
    <t>21 April 1721</t>
  </si>
  <si>
    <t>Charles Lanoe</t>
  </si>
  <si>
    <t>08 May 1732</t>
  </si>
  <si>
    <t>Richard Onslow</t>
  </si>
  <si>
    <t>06 June 1739</t>
  </si>
  <si>
    <t>Edward Wolse</t>
  </si>
  <si>
    <t>25 April 1745</t>
  </si>
  <si>
    <t>Hon. John Barrington</t>
  </si>
  <si>
    <t>John Stanwix</t>
  </si>
  <si>
    <t>11 April 1764</t>
  </si>
  <si>
    <t xml:space="preserve"> 18 December 1766</t>
  </si>
  <si>
    <t>Bigoe Armstrong</t>
  </si>
  <si>
    <t>20 October 1771</t>
  </si>
  <si>
    <t xml:space="preserve"> 9th,Yellow Fa. White Lance, with a two Black Stripes.</t>
  </si>
  <si>
    <t>Henry Cornwall</t>
  </si>
  <si>
    <t>12 June 1685</t>
  </si>
  <si>
    <t>Oliver Nicholas</t>
  </si>
  <si>
    <t>01 May 1689</t>
  </si>
  <si>
    <t>17 July 1715</t>
  </si>
  <si>
    <t>Charles, Lord Cathcart</t>
  </si>
  <si>
    <t>James Otway</t>
  </si>
  <si>
    <t>07 January 1718</t>
  </si>
  <si>
    <t>Richard Kane</t>
  </si>
  <si>
    <t>25 Decemberv 1725</t>
  </si>
  <si>
    <t>27 January 1737</t>
  </si>
  <si>
    <t>28 August 1739</t>
  </si>
  <si>
    <t>01 November 1740</t>
  </si>
  <si>
    <t>Hon. Joseph Yorke, K.B</t>
  </si>
  <si>
    <t>18 March 1755</t>
  </si>
  <si>
    <t>William Whitmore</t>
  </si>
  <si>
    <t>Edward, E.Ligonier,K.B.</t>
  </si>
  <si>
    <t>08 August 1771</t>
  </si>
  <si>
    <t>Thomas,Lord Sey and Sele</t>
  </si>
  <si>
    <t>19 June 1782</t>
  </si>
  <si>
    <t>Hon. Alexander Leslie</t>
  </si>
  <si>
    <t>04 July 1788</t>
  </si>
  <si>
    <t>10th, Bright Yellow Fa. White Lace, with a Blue Stripe.</t>
  </si>
  <si>
    <t>John, Earl of Bath</t>
  </si>
  <si>
    <t>26 January 1685</t>
  </si>
  <si>
    <t>Sir Charles Carney</t>
  </si>
  <si>
    <t>08 December 1681</t>
  </si>
  <si>
    <t>Sir Belville Granville</t>
  </si>
  <si>
    <t>29 October 1695</t>
  </si>
  <si>
    <t>Wm. Ld. North and Grey</t>
  </si>
  <si>
    <t>15 January 1703</t>
  </si>
  <si>
    <t>Henry Grove</t>
  </si>
  <si>
    <t>25 June 1715</t>
  </si>
  <si>
    <t>Francis Columbine</t>
  </si>
  <si>
    <t>26 December 1746</t>
  </si>
  <si>
    <t>10 August 1749</t>
  </si>
  <si>
    <t>Edward Sandford</t>
  </si>
  <si>
    <t>14 January 1763</t>
  </si>
  <si>
    <t>Rob.Murray Keith, K.B.</t>
  </si>
  <si>
    <t>10 October 1781</t>
  </si>
  <si>
    <t>Hon. Hen. Edw. Fox</t>
  </si>
  <si>
    <t>405b</t>
  </si>
  <si>
    <t>11th, Full Green Fa. White Lace, with two Red and two Green Stripes.</t>
  </si>
  <si>
    <t>Cha. Marq.of Worcester</t>
  </si>
  <si>
    <t>20 October 1685</t>
  </si>
  <si>
    <t>William, Marq.of Powis</t>
  </si>
  <si>
    <t>08 May 1687</t>
  </si>
  <si>
    <t>John Hammer, Bt.</t>
  </si>
  <si>
    <t>John, Earl of Stanhope</t>
  </si>
  <si>
    <t>08 May 1705</t>
  </si>
  <si>
    <t>Edward Montague</t>
  </si>
  <si>
    <t>30 July 1715</t>
  </si>
  <si>
    <t>Stephen Cornwallis</t>
  </si>
  <si>
    <t>09 August 1738</t>
  </si>
  <si>
    <t>Robinson Sowle</t>
  </si>
  <si>
    <t>21 May 1743</t>
  </si>
  <si>
    <t>07 February 1746</t>
  </si>
  <si>
    <t>Maurice Bocland</t>
  </si>
  <si>
    <t>01 December 1747</t>
  </si>
  <si>
    <t>William a Court Ashe</t>
  </si>
  <si>
    <t>21 August 1765</t>
  </si>
  <si>
    <t>Francis Smith</t>
  </si>
  <si>
    <t>10 August 1781</t>
  </si>
  <si>
    <t>12th, Yellow Fa.White Lace, with Yellow, Crimson and Black Stripes.</t>
  </si>
  <si>
    <t>Henry, Duke of Norfolk</t>
  </si>
  <si>
    <t>Edward, E. of Licthfield</t>
  </si>
  <si>
    <t>14 June 1686</t>
  </si>
  <si>
    <t>Robert, Lord Hunsdon</t>
  </si>
  <si>
    <t>Henry Wharton</t>
  </si>
  <si>
    <t>Robert Brewer</t>
  </si>
  <si>
    <t>01 November 1689</t>
  </si>
  <si>
    <t>John Livesay</t>
  </si>
  <si>
    <t>28 September 1701</t>
  </si>
  <si>
    <t>Richard Philips</t>
  </si>
  <si>
    <t>16 March 1712</t>
  </si>
  <si>
    <t>Thomsas Stanwix</t>
  </si>
  <si>
    <t>25 August 1717</t>
  </si>
  <si>
    <t>Thomas Whethem</t>
  </si>
  <si>
    <t>22 March 1725</t>
  </si>
  <si>
    <t>Scipio Duroure</t>
  </si>
  <si>
    <t>22 April 1757</t>
  </si>
  <si>
    <t>21 November 1766</t>
  </si>
  <si>
    <t>13th, Philomel Yellow Fa. White Lace, with a Yellow Stripes.</t>
  </si>
  <si>
    <t>Theo. E.of Huntingdon</t>
  </si>
  <si>
    <t>28 November 1688</t>
  </si>
  <si>
    <t>Sir John Jacobs</t>
  </si>
  <si>
    <t>13 March 1693</t>
  </si>
  <si>
    <t>John, E. of Barrymore</t>
  </si>
  <si>
    <t>15 March 1702</t>
  </si>
  <si>
    <t>Stanhope Cotton</t>
  </si>
  <si>
    <t>28 July 1715</t>
  </si>
  <si>
    <t>25 December 1725</t>
  </si>
  <si>
    <t>John Middleton</t>
  </si>
  <si>
    <t>Harry Pulteney</t>
  </si>
  <si>
    <t>05 July 1739</t>
  </si>
  <si>
    <t>W. D. of Glouster, K.B.</t>
  </si>
  <si>
    <t>25 June 1766</t>
  </si>
  <si>
    <t>Hon. James Murray</t>
  </si>
  <si>
    <t>14th, Buff Fa. White Lace, with a Blue and Red Worm, and Buff Stripe.</t>
  </si>
  <si>
    <t>Edward Hales, Bt.</t>
  </si>
  <si>
    <t>22 June 1685</t>
  </si>
  <si>
    <t>William Beveridge</t>
  </si>
  <si>
    <t>Thomas Tidcomb</t>
  </si>
  <si>
    <t>14 November 1692</t>
  </si>
  <si>
    <t>Jasper Clayton</t>
  </si>
  <si>
    <t>25 June 1713</t>
  </si>
  <si>
    <t>Joseph Price</t>
  </si>
  <si>
    <t>22 June 1743</t>
  </si>
  <si>
    <t>William Herbert</t>
  </si>
  <si>
    <t>Edward Braddock</t>
  </si>
  <si>
    <t>17 February 1753</t>
  </si>
  <si>
    <t>Charles Jefferies</t>
  </si>
  <si>
    <t>07 September 1756</t>
  </si>
  <si>
    <t>15 May 1767</t>
  </si>
  <si>
    <t>Robert Cunninghame</t>
  </si>
  <si>
    <t>04 April 1787</t>
  </si>
  <si>
    <t>George, E. Waldergrave</t>
  </si>
  <si>
    <t>15th, Yellow Fa. White Lace, with a Yellow and Black Worm, and Red Stripes.</t>
  </si>
  <si>
    <t>William Clifton, Bt.</t>
  </si>
  <si>
    <t>Arthur E. of Torrington</t>
  </si>
  <si>
    <t>13 May 1686</t>
  </si>
  <si>
    <t>Sackville Tuston</t>
  </si>
  <si>
    <t>12 April 1687</t>
  </si>
  <si>
    <t>Sir James Lesley</t>
  </si>
  <si>
    <t>Emanuel How</t>
  </si>
  <si>
    <t>01 November 1695</t>
  </si>
  <si>
    <t>Alg. Earl of Hertford</t>
  </si>
  <si>
    <t>23 October 1709</t>
  </si>
  <si>
    <t>Henry Harrison</t>
  </si>
  <si>
    <t>08 Fbruary 1715</t>
  </si>
  <si>
    <t>John Jordon</t>
  </si>
  <si>
    <t>15 April 1749</t>
  </si>
  <si>
    <t>Jeffery Amherst, K.B.</t>
  </si>
  <si>
    <t>Ch. Thompson, Bt., K.B.</t>
  </si>
  <si>
    <t>21 September 1768</t>
  </si>
  <si>
    <t>07 September 1775</t>
  </si>
  <si>
    <t>12 November 1778</t>
  </si>
  <si>
    <t>16th, Yellow Fa. White Lace, with a Crimson Stripes.</t>
  </si>
  <si>
    <t>06 October 1688</t>
  </si>
  <si>
    <t>Richard Hodges</t>
  </si>
  <si>
    <t>John, Earl of Derby</t>
  </si>
  <si>
    <t>25 May 1702</t>
  </si>
  <si>
    <t>Henry Durell</t>
  </si>
  <si>
    <t>17 February 1711</t>
  </si>
  <si>
    <t>Hans Hamilton</t>
  </si>
  <si>
    <t>23 June 1713</t>
  </si>
  <si>
    <t>Richard, Viscount Irwin</t>
  </si>
  <si>
    <t>11 July 1715</t>
  </si>
  <si>
    <t>John Cholmeley</t>
  </si>
  <si>
    <t>13 December 1717</t>
  </si>
  <si>
    <t>Henry, Earl Deloraine</t>
  </si>
  <si>
    <t>07 April 1724</t>
  </si>
  <si>
    <t>Roger Handasyd</t>
  </si>
  <si>
    <t>09 July 1730</t>
  </si>
  <si>
    <t>Hon. Robert Brundenell</t>
  </si>
  <si>
    <t>14 June 1763</t>
  </si>
  <si>
    <t>William Draper, K.B.</t>
  </si>
  <si>
    <t>23 June 1765</t>
  </si>
  <si>
    <t>James Gibsorne</t>
  </si>
  <si>
    <t>04 March 1776</t>
  </si>
  <si>
    <t>14 May 1778</t>
  </si>
  <si>
    <t>06 March 1788</t>
  </si>
  <si>
    <t>406a</t>
  </si>
  <si>
    <t>17th, Greenish White Fa. White Lace, with two Blue, and Yellow Stripe.</t>
  </si>
  <si>
    <t>Solomon Richards</t>
  </si>
  <si>
    <t>27 September 1688</t>
  </si>
  <si>
    <t>Sir George St. George</t>
  </si>
  <si>
    <t>James Courthorpe</t>
  </si>
  <si>
    <t>01 May 1695</t>
  </si>
  <si>
    <t>Sir Matthew Bridges</t>
  </si>
  <si>
    <t>01 September 1695</t>
  </si>
  <si>
    <t>Holcroft Blood</t>
  </si>
  <si>
    <t>26 August 1705</t>
  </si>
  <si>
    <t>James Wightman</t>
  </si>
  <si>
    <t>20 August 1707</t>
  </si>
  <si>
    <t>Thomas Ferrers</t>
  </si>
  <si>
    <t>28 September 1722</t>
  </si>
  <si>
    <t>James Tyrrell</t>
  </si>
  <si>
    <t>07 November 1722</t>
  </si>
  <si>
    <t>John Wynyard</t>
  </si>
  <si>
    <t>31 August 1742</t>
  </si>
  <si>
    <t>Edward Richbell</t>
  </si>
  <si>
    <t>14 March 1752</t>
  </si>
  <si>
    <t>John Forbes</t>
  </si>
  <si>
    <t>25 February 1757</t>
  </si>
  <si>
    <t>Hon. Robert Monckton</t>
  </si>
  <si>
    <t>29 May 1782</t>
  </si>
  <si>
    <t>08 November 1792</t>
  </si>
  <si>
    <t>18th, Blue Fa. White Lace, with a Blue Stripe.</t>
  </si>
  <si>
    <t>Arthur, E.of Granard</t>
  </si>
  <si>
    <t>01 April 1684</t>
  </si>
  <si>
    <t>Archibald, Lord Forbes</t>
  </si>
  <si>
    <t>01 March 1686</t>
  </si>
  <si>
    <t>Sir John Edgworth</t>
  </si>
  <si>
    <t>03 December 1688</t>
  </si>
  <si>
    <t>Edwards, Earl of Meath</t>
  </si>
  <si>
    <t>Frederick Hamilton</t>
  </si>
  <si>
    <t>19 December 1692</t>
  </si>
  <si>
    <t>Richard Ingoldsby</t>
  </si>
  <si>
    <t>01 April 1705</t>
  </si>
  <si>
    <t>Richard Stearne</t>
  </si>
  <si>
    <t>12 February 1712</t>
  </si>
  <si>
    <t>24 December 1717</t>
  </si>
  <si>
    <t>07 January 1732</t>
  </si>
  <si>
    <t>John Armstrong</t>
  </si>
  <si>
    <t>18 December 1742</t>
  </si>
  <si>
    <t>John Folliot</t>
  </si>
  <si>
    <t>John Sebright, Bt.</t>
  </si>
  <si>
    <t>01 April 1762</t>
  </si>
  <si>
    <t>19th, Deep Green Fa. White Lace, with two Stipes, Red and Green.</t>
  </si>
  <si>
    <t>Francis Lutterell</t>
  </si>
  <si>
    <t>Thomas Erle</t>
  </si>
  <si>
    <t>01 January 1691</t>
  </si>
  <si>
    <t>George Freake</t>
  </si>
  <si>
    <t>23 March 1709</t>
  </si>
  <si>
    <t>Richard Sutton</t>
  </si>
  <si>
    <t>03 April 1712</t>
  </si>
  <si>
    <t>George Grove</t>
  </si>
  <si>
    <t>27 October 1729</t>
  </si>
  <si>
    <t>Hon. Charles Howard</t>
  </si>
  <si>
    <t>01 November 1738</t>
  </si>
  <si>
    <t>Lord George Beauclerk</t>
  </si>
  <si>
    <t>15 March 1748</t>
  </si>
  <si>
    <t>20th, Pale Yellow Fa. White Lace, with a Red and a Black Stripe.</t>
  </si>
  <si>
    <t>Richard Peyton, Bt.</t>
  </si>
  <si>
    <t>Gustavus, Vise.Boyne</t>
  </si>
  <si>
    <t>01 June 1689</t>
  </si>
  <si>
    <t>01 May 1706</t>
  </si>
  <si>
    <t>Thomas Meredith</t>
  </si>
  <si>
    <t>04 October 1714</t>
  </si>
  <si>
    <t>William Egerton</t>
  </si>
  <si>
    <t>07 July 1719</t>
  </si>
  <si>
    <t>Francis, E.of Essingham</t>
  </si>
  <si>
    <t>22 July 1732</t>
  </si>
  <si>
    <t>06 May 1740</t>
  </si>
  <si>
    <t>26 December 1740</t>
  </si>
  <si>
    <t>09 April 1746</t>
  </si>
  <si>
    <t>George Viscount Bury</t>
  </si>
  <si>
    <t>01 November 1749</t>
  </si>
  <si>
    <t>08 April 1755</t>
  </si>
  <si>
    <t>William Kingsley</t>
  </si>
  <si>
    <t>03 November 1769</t>
  </si>
  <si>
    <t>Hon. George Lane Parker</t>
  </si>
  <si>
    <t>01 May 1773</t>
  </si>
  <si>
    <t>25 March 1782</t>
  </si>
  <si>
    <t>21st, Blue Fa. White Lace, with a Blue Stripe.</t>
  </si>
  <si>
    <t>Charles, Earl of Marr</t>
  </si>
  <si>
    <t>23 September 1678</t>
  </si>
  <si>
    <t>Thomas Buchan</t>
  </si>
  <si>
    <t>29 July 1686</t>
  </si>
  <si>
    <t>Francis Fergus Ossarel</t>
  </si>
  <si>
    <t>01 March 1689</t>
  </si>
  <si>
    <t>13 November 1695</t>
  </si>
  <si>
    <t>Archibald Row</t>
  </si>
  <si>
    <t>01 January 1697</t>
  </si>
  <si>
    <t>John, Vise. Mordaunt</t>
  </si>
  <si>
    <t>25 August 1704</t>
  </si>
  <si>
    <t>Stompson de Lalo</t>
  </si>
  <si>
    <t>26 June 1706</t>
  </si>
  <si>
    <t>04 September 1709</t>
  </si>
  <si>
    <t>01 May 1710</t>
  </si>
  <si>
    <t>Charles Earl of Orrery</t>
  </si>
  <si>
    <t>08 December 1710</t>
  </si>
  <si>
    <t>12 July 1716</t>
  </si>
  <si>
    <t>Sir James Wood</t>
  </si>
  <si>
    <t>09 March 1727</t>
  </si>
  <si>
    <t>William E. of Panmure</t>
  </si>
  <si>
    <t>Hon. Alexander Mackay</t>
  </si>
  <si>
    <t>10 May 1770</t>
  </si>
  <si>
    <t>22d, Pale Buss Fa. White Lace with one Blue and One Red Stripe.</t>
  </si>
  <si>
    <t>16 March1689</t>
  </si>
  <si>
    <t>21 September 1689</t>
  </si>
  <si>
    <t>29 June 1701</t>
  </si>
  <si>
    <t>Thomas Handaysyd</t>
  </si>
  <si>
    <t>20 June 1702</t>
  </si>
  <si>
    <t>William Barrell</t>
  </si>
  <si>
    <t>25 August 1730</t>
  </si>
  <si>
    <t>30 October 1734</t>
  </si>
  <si>
    <t>John Moyle</t>
  </si>
  <si>
    <t>Thomas Paget</t>
  </si>
  <si>
    <t>13 December 1738</t>
  </si>
  <si>
    <t>Richard Ossarell</t>
  </si>
  <si>
    <t>11 July 1757</t>
  </si>
  <si>
    <t>29 March 1762</t>
  </si>
  <si>
    <t>18 April 1882</t>
  </si>
  <si>
    <t>02 April 1791</t>
  </si>
  <si>
    <t>406b</t>
  </si>
  <si>
    <t>23d, Blue Fa. White Lace, with Red, Blue and Yellow Stripes.</t>
  </si>
  <si>
    <t>Henry, Lord Herbert</t>
  </si>
  <si>
    <t>17 March 1688</t>
  </si>
  <si>
    <t>Charles Herbert</t>
  </si>
  <si>
    <t>10 April 1689</t>
  </si>
  <si>
    <t>Toby Purcell</t>
  </si>
  <si>
    <t>13 July 1691</t>
  </si>
  <si>
    <t>John Morgan, Bt.</t>
  </si>
  <si>
    <t>20 April 1692</t>
  </si>
  <si>
    <t>28 February 1693</t>
  </si>
  <si>
    <t>Joseph Sabine</t>
  </si>
  <si>
    <t>Newsham Pers</t>
  </si>
  <si>
    <t>23 November 1793</t>
  </si>
  <si>
    <t>John Huske</t>
  </si>
  <si>
    <t>29 July 1743</t>
  </si>
  <si>
    <t>Hon. George Boscawen</t>
  </si>
  <si>
    <t>16 January 1761</t>
  </si>
  <si>
    <t>Hon.Wm. Howe, K.B.</t>
  </si>
  <si>
    <t>11 May 1775</t>
  </si>
  <si>
    <t>24th, Willow-Green Fa. White Lace, with one Red and one Green Stripe.</t>
  </si>
  <si>
    <t>Edward Dering, Bt.</t>
  </si>
  <si>
    <t>28 March 1689</t>
  </si>
  <si>
    <t>Daniel Dering</t>
  </si>
  <si>
    <t>27 September 1689</t>
  </si>
  <si>
    <t>Samuel Venner</t>
  </si>
  <si>
    <t>01 June 1691</t>
  </si>
  <si>
    <t>Lewis, Marq.de Puizar</t>
  </si>
  <si>
    <t>13 March 1695</t>
  </si>
  <si>
    <t>01 March 1701</t>
  </si>
  <si>
    <t>John, E. of Marlborough</t>
  </si>
  <si>
    <t>Gilbert Primrose</t>
  </si>
  <si>
    <t>09 March 1708</t>
  </si>
  <si>
    <t>10 September 1717</t>
  </si>
  <si>
    <t>Thomas Wentworth</t>
  </si>
  <si>
    <t>Daniel Houghton</t>
  </si>
  <si>
    <t>22 January 1745</t>
  </si>
  <si>
    <t>William, Earl of Ancram</t>
  </si>
  <si>
    <t>05 December 1747</t>
  </si>
  <si>
    <t>Hon. Edward Cornwallis</t>
  </si>
  <si>
    <t>08 February 1752</t>
  </si>
  <si>
    <t>William Taylor</t>
  </si>
  <si>
    <t>15 January 1776</t>
  </si>
  <si>
    <t>13 Bovember 1793</t>
  </si>
  <si>
    <t>25th, Deep Yellow Fa. White Lace, with a Blue, Yellow, and Red Stripe.</t>
  </si>
  <si>
    <t>David, Earl of Leven</t>
  </si>
  <si>
    <t>19 March 1689</t>
  </si>
  <si>
    <t>James Maitland</t>
  </si>
  <si>
    <t>19 March 1694</t>
  </si>
  <si>
    <t>Wiliam Breton</t>
  </si>
  <si>
    <t>15 April 1711</t>
  </si>
  <si>
    <t>Richard, Vise. Shannon</t>
  </si>
  <si>
    <t>27 January 1715</t>
  </si>
  <si>
    <t>Hugh, Lord of Sempill</t>
  </si>
  <si>
    <t>John, Earl of Craudord</t>
  </si>
  <si>
    <t>25 December 1746</t>
  </si>
  <si>
    <t>Wm.Earl of Panmure</t>
  </si>
  <si>
    <t>William, Earl of Home</t>
  </si>
  <si>
    <t>26 May 1761</t>
  </si>
  <si>
    <t>Lord Geo. Hen. Lennox</t>
  </si>
  <si>
    <t>22 December 1762</t>
  </si>
  <si>
    <t>26th, Pale Yellow Fa. White Lace, with one Blue, and two Yellow and Red Stripes.</t>
  </si>
  <si>
    <t>James, Earl of Angus</t>
  </si>
  <si>
    <t>19 April 1689</t>
  </si>
  <si>
    <t>Andrew Monro</t>
  </si>
  <si>
    <t>James Ferguson</t>
  </si>
  <si>
    <t>25 August 1693</t>
  </si>
  <si>
    <t>24 October 1705</t>
  </si>
  <si>
    <t>James, Earl of Stair</t>
  </si>
  <si>
    <t>01 January 1706</t>
  </si>
  <si>
    <t>24 August 1706</t>
  </si>
  <si>
    <t>Philip Anstruther</t>
  </si>
  <si>
    <t>03 May 1720</t>
  </si>
  <si>
    <t>Edward Standford</t>
  </si>
  <si>
    <t>26 November 1760</t>
  </si>
  <si>
    <t>17 December 1775</t>
  </si>
  <si>
    <t>16 May 1782</t>
  </si>
  <si>
    <t>27th, Buss. Fa. White Lace, with one Blue, and one Red Stripe.</t>
  </si>
  <si>
    <t>Zachariah Tissin</t>
  </si>
  <si>
    <t>26 June1689</t>
  </si>
  <si>
    <t>Thomas Whetham</t>
  </si>
  <si>
    <t>29 August 1702</t>
  </si>
  <si>
    <t>Richard Molesworth</t>
  </si>
  <si>
    <t>Archibald Homilton</t>
  </si>
  <si>
    <t>29 May 1731</t>
  </si>
  <si>
    <t>Wm. L. Blackeney, K.B.</t>
  </si>
  <si>
    <t>22 June 1737</t>
  </si>
  <si>
    <t>Hugh Warburton</t>
  </si>
  <si>
    <t>24 September 1761</t>
  </si>
  <si>
    <t>Eyre Coote, K.B.</t>
  </si>
  <si>
    <t>05 September 1771</t>
  </si>
  <si>
    <t>28th, Bright Yellow Fa. White Lace, with one Yellow and two Black Stripes.</t>
  </si>
  <si>
    <t>John Gibson, Kt.</t>
  </si>
  <si>
    <t>16 February 1694</t>
  </si>
  <si>
    <t>Sampson de Lalo</t>
  </si>
  <si>
    <t>05 February 1704</t>
  </si>
  <si>
    <t>29 June 1706</t>
  </si>
  <si>
    <t>Andrew Windsor</t>
  </si>
  <si>
    <t>01 October 1709</t>
  </si>
  <si>
    <t>27 September 1715</t>
  </si>
  <si>
    <t>Bicholas Price</t>
  </si>
  <si>
    <t>Philip Bragg</t>
  </si>
  <si>
    <t>10 October 1734</t>
  </si>
  <si>
    <t>Geo. Vise. Townshend</t>
  </si>
  <si>
    <t>04 March 1777</t>
  </si>
  <si>
    <t>James Paterson</t>
  </si>
  <si>
    <t>06 July 1789</t>
  </si>
  <si>
    <t>407a</t>
  </si>
  <si>
    <t>29th, Yellow Fa. White Lace, with two Blue  and one Yellow Stripe.</t>
  </si>
  <si>
    <t>Thomsas Farrington</t>
  </si>
  <si>
    <t>07 October 1712</t>
  </si>
  <si>
    <t>Henry Disney</t>
  </si>
  <si>
    <t>W. Anne , E. Albemarle</t>
  </si>
  <si>
    <t>22 November 1731</t>
  </si>
  <si>
    <t>George Read</t>
  </si>
  <si>
    <t>03 June 1733</t>
  </si>
  <si>
    <t>Peregrine Tho. Hopson</t>
  </si>
  <si>
    <t>09 July 1748</t>
  </si>
  <si>
    <t>04 March 1752</t>
  </si>
  <si>
    <t>George, Earl of Granard</t>
  </si>
  <si>
    <t>Wiliam Evelyn</t>
  </si>
  <si>
    <t>William Tryon</t>
  </si>
  <si>
    <t>16 August 1783</t>
  </si>
  <si>
    <t>Charles, E.Harrington</t>
  </si>
  <si>
    <t>29 January 1788</t>
  </si>
  <si>
    <t>Wm. Lord Cathcart</t>
  </si>
  <si>
    <t>30th, Pale Yellow Fa. White Lace, with a Sky Blue Stripe.</t>
  </si>
  <si>
    <t>Thomas Saunderson</t>
  </si>
  <si>
    <t>Thomas Pownall</t>
  </si>
  <si>
    <t>15 December 1704</t>
  </si>
  <si>
    <t>13 October 1705</t>
  </si>
  <si>
    <t>George Lord Forrester</t>
  </si>
  <si>
    <t>05  January 1716</t>
  </si>
  <si>
    <t>Thomas Stanwix</t>
  </si>
  <si>
    <t>17 July 1717</t>
  </si>
  <si>
    <t>Andrew Bisset</t>
  </si>
  <si>
    <t>24 August 1717</t>
  </si>
  <si>
    <t>24 October 1742</t>
  </si>
  <si>
    <t>Charles Frampton</t>
  </si>
  <si>
    <t>01 April 1743</t>
  </si>
  <si>
    <t>John, Earl of Loudoum</t>
  </si>
  <si>
    <t xml:space="preserve">William Roy </t>
  </si>
  <si>
    <t>Henry Calder, Bt.</t>
  </si>
  <si>
    <t>07 July 1790</t>
  </si>
  <si>
    <t>08 February 1792</t>
  </si>
  <si>
    <t>31th, Buss Fa.White Lace, with a Blue and Yellow Worm, and Small Red Stripe.</t>
  </si>
  <si>
    <t>George Villiers</t>
  </si>
  <si>
    <t>Alexander Lutterell</t>
  </si>
  <si>
    <t>06 December 1703</t>
  </si>
  <si>
    <t>Josiah Churchill</t>
  </si>
  <si>
    <t>01 February 1706</t>
  </si>
  <si>
    <t>Harry Goring, Bt.</t>
  </si>
  <si>
    <t>01 March 1711</t>
  </si>
  <si>
    <t>Lord John Kerr</t>
  </si>
  <si>
    <t>08 September 1716</t>
  </si>
  <si>
    <t>Charles Cathcart</t>
  </si>
  <si>
    <t>13 August 1728</t>
  </si>
  <si>
    <t>01 January 1730</t>
  </si>
  <si>
    <t>William Handasby</t>
  </si>
  <si>
    <t>Lord Henry Baeuclerk</t>
  </si>
  <si>
    <t>22 April 1745</t>
  </si>
  <si>
    <t>Hery Holmes</t>
  </si>
  <si>
    <t>08 May 1749</t>
  </si>
  <si>
    <t>Ja. Adol. Oughton, K.B.</t>
  </si>
  <si>
    <t>20 August 1762</t>
  </si>
  <si>
    <t>03 May 1780</t>
  </si>
  <si>
    <t>32d, White Fa. White Lace, with a Black Worm and a Black Stripe.</t>
  </si>
  <si>
    <t>Jacob Borr</t>
  </si>
  <si>
    <t>05 December 1704</t>
  </si>
  <si>
    <t>Charles Dubourgay</t>
  </si>
  <si>
    <t>28 June 1723</t>
  </si>
  <si>
    <t>28 July 1732</t>
  </si>
  <si>
    <t>Simon Descury</t>
  </si>
  <si>
    <t>15 December 1738</t>
  </si>
  <si>
    <t>25 December 1740</t>
  </si>
  <si>
    <t>John Skelton</t>
  </si>
  <si>
    <t>27 August 1743</t>
  </si>
  <si>
    <t>Francis Leighton</t>
  </si>
  <si>
    <t>William Amherst</t>
  </si>
  <si>
    <t>33d, Red Fa. White Lace, with a Red Stripe.</t>
  </si>
  <si>
    <t>James Stanhope</t>
  </si>
  <si>
    <t>Geo. E. of Huntingdon</t>
  </si>
  <si>
    <t>12 February 1703</t>
  </si>
  <si>
    <t>Henry Leigh</t>
  </si>
  <si>
    <t>12 February 1704</t>
  </si>
  <si>
    <t>Robert Duncanson</t>
  </si>
  <si>
    <t>12 February 1705</t>
  </si>
  <si>
    <t>09 January 1705</t>
  </si>
  <si>
    <t>12 March 1717</t>
  </si>
  <si>
    <t>Robert Dalzell</t>
  </si>
  <si>
    <t>John Johnston</t>
  </si>
  <si>
    <t>07 November 1739</t>
  </si>
  <si>
    <t>Lord Charles Hay</t>
  </si>
  <si>
    <t>20 November 1753</t>
  </si>
  <si>
    <t>J. Griffin Griffin, K.B.</t>
  </si>
  <si>
    <t>05 May 1763</t>
  </si>
  <si>
    <t>Ch.M.Cornwallis, K.G.</t>
  </si>
  <si>
    <t>34th, Bright Yellow Fa. White Lace, with a Blue and Yellow Worm, and Red Stripe.</t>
  </si>
  <si>
    <t>Robert, Lord Lucas</t>
  </si>
  <si>
    <t>01 February 1705</t>
  </si>
  <si>
    <t>Thomas Chudleigh</t>
  </si>
  <si>
    <t>30 November 1712</t>
  </si>
  <si>
    <t>Robert Hayes</t>
  </si>
  <si>
    <t>18 February 1723</t>
  </si>
  <si>
    <t>08 January 1732</t>
  </si>
  <si>
    <t>Lord James Cavendish</t>
  </si>
  <si>
    <t>07 December 1751</t>
  </si>
  <si>
    <t>Tho. Earl of Essingham</t>
  </si>
  <si>
    <t>02 December 1754</t>
  </si>
  <si>
    <t>Lord Fred. Cavendish</t>
  </si>
  <si>
    <t>407b</t>
  </si>
  <si>
    <t>35th, Orange Fa. White Lace, with one Yellow Stripe.</t>
  </si>
  <si>
    <t>Arthur E. of Donnegal</t>
  </si>
  <si>
    <t>Richard Gorges</t>
  </si>
  <si>
    <t>15 April 1706</t>
  </si>
  <si>
    <t>Charles Otway</t>
  </si>
  <si>
    <t>20 July 1717</t>
  </si>
  <si>
    <t>36th, Green Fa. White Lace, with one Red and one Green Stripe.</t>
  </si>
  <si>
    <t>Wm. Vise. Charlemont</t>
  </si>
  <si>
    <t>Thomas Allnutt</t>
  </si>
  <si>
    <t>10 May 1706</t>
  </si>
  <si>
    <t>Archibald, Earl of Isla</t>
  </si>
  <si>
    <t>20 March 1709</t>
  </si>
  <si>
    <t>23 October 1710</t>
  </si>
  <si>
    <t>John Pocoke</t>
  </si>
  <si>
    <t>02 December 1720</t>
  </si>
  <si>
    <t>14 May 1732</t>
  </si>
  <si>
    <t>Humphery Bland</t>
  </si>
  <si>
    <t>09 January 1741</t>
  </si>
  <si>
    <t>Lord Robert Manner</t>
  </si>
  <si>
    <t>13 March 1751</t>
  </si>
  <si>
    <t>37th, Yellow Fa. White Lace, with a Red and aYellow Stripe.</t>
  </si>
  <si>
    <t>13 February 1702</t>
  </si>
  <si>
    <t>William Windress</t>
  </si>
  <si>
    <t>J. Earl of Westmoreland</t>
  </si>
  <si>
    <t>23 August 1715</t>
  </si>
  <si>
    <t>Ed. Vise. Hinchinbroke</t>
  </si>
  <si>
    <t>11 December 1717</t>
  </si>
  <si>
    <t>Hon. Robert Murray</t>
  </si>
  <si>
    <t>04 August 1722</t>
  </si>
  <si>
    <t>Henry Ponsonby</t>
  </si>
  <si>
    <t>12 March 1735</t>
  </si>
  <si>
    <t>Robert Munro, Bt.</t>
  </si>
  <si>
    <t>17 June 1745</t>
  </si>
  <si>
    <t>03 April 1746</t>
  </si>
  <si>
    <t>Hon. James Stewart</t>
  </si>
  <si>
    <t>17 November 1752</t>
  </si>
  <si>
    <t>George Gray, Bt.</t>
  </si>
  <si>
    <t>09 May 1768</t>
  </si>
  <si>
    <t>19 February 1774</t>
  </si>
  <si>
    <t>01 November 1783</t>
  </si>
  <si>
    <t>38th, Yellow Fa. White Lace, with two red and one Yellow Stripe.</t>
  </si>
  <si>
    <t>James Jones</t>
  </si>
  <si>
    <t>02 June 1708</t>
  </si>
  <si>
    <t>Francis Alexander</t>
  </si>
  <si>
    <t>27 November 1711</t>
  </si>
  <si>
    <t>Richard Lucas</t>
  </si>
  <si>
    <t>23 September 1717</t>
  </si>
  <si>
    <t>Edward Jones</t>
  </si>
  <si>
    <t>25 December 1729</t>
  </si>
  <si>
    <t>13 May 1733</t>
  </si>
  <si>
    <t>Cha. D. of Marlborough</t>
  </si>
  <si>
    <t>30 March 1738</t>
  </si>
  <si>
    <t>07 Novembder 1739</t>
  </si>
  <si>
    <t>13 March 1750</t>
  </si>
  <si>
    <t>27 February 1751</t>
  </si>
  <si>
    <t>James Ross, Bt.</t>
  </si>
  <si>
    <t>26 May 1756</t>
  </si>
  <si>
    <t>David Watson</t>
  </si>
  <si>
    <t>12 October 1760</t>
  </si>
  <si>
    <t>Andrew Robinson</t>
  </si>
  <si>
    <t>11 November 1761</t>
  </si>
  <si>
    <t>Hon. Sharington Talbolt</t>
  </si>
  <si>
    <t>12 April 1762</t>
  </si>
  <si>
    <t>Cadwallader, Ld.Blany</t>
  </si>
  <si>
    <t>24 November 1766</t>
  </si>
  <si>
    <t>39th, Green Fa. White Lace, with a light Green Stripe.</t>
  </si>
  <si>
    <t>Richard Coote</t>
  </si>
  <si>
    <t>Nicholas Sankey</t>
  </si>
  <si>
    <t>17 March 1703</t>
  </si>
  <si>
    <t>11 March 1719</t>
  </si>
  <si>
    <t>10 November 1730</t>
  </si>
  <si>
    <t>15 Decembder 1732</t>
  </si>
  <si>
    <t>Samuel Walter Whithshed</t>
  </si>
  <si>
    <t>28 Decmber 1740</t>
  </si>
  <si>
    <t>John Adlercron</t>
  </si>
  <si>
    <t>06 August 1752</t>
  </si>
  <si>
    <t>Nesbit Balsour</t>
  </si>
  <si>
    <t>40th, Buss Fa. White Lace,with a Red and a Black Stripe.</t>
  </si>
  <si>
    <t>Edward Cornwallis</t>
  </si>
  <si>
    <t>09 June 1759</t>
  </si>
  <si>
    <t>Robert Armiger</t>
  </si>
  <si>
    <t>10 December 1760</t>
  </si>
  <si>
    <t>Robert Hamilton, Bt.</t>
  </si>
  <si>
    <t>20 March 1770</t>
  </si>
  <si>
    <t>408a</t>
  </si>
  <si>
    <t>Foot.</t>
  </si>
  <si>
    <t>41st, Red Fa. White Lace, with a Black Stripe.</t>
  </si>
  <si>
    <t>Edmund Fielding</t>
  </si>
  <si>
    <t xml:space="preserve">11 March 1719 </t>
  </si>
  <si>
    <t>Tomkins Wardour</t>
  </si>
  <si>
    <t xml:space="preserve">1 April 1743 </t>
  </si>
  <si>
    <t>John Parsons</t>
  </si>
  <si>
    <t xml:space="preserve">4 March 1752 </t>
  </si>
  <si>
    <t>Alex. Lord Lindores</t>
  </si>
  <si>
    <t xml:space="preserve">16 May 1764 </t>
  </si>
  <si>
    <t xml:space="preserve">6 September 1765 </t>
  </si>
  <si>
    <t>Jordan Wren</t>
  </si>
  <si>
    <t xml:space="preserve">5 August 1771 </t>
  </si>
  <si>
    <t>Archibald M'Nab</t>
  </si>
  <si>
    <t xml:space="preserve">14 January 1784 </t>
  </si>
  <si>
    <t xml:space="preserve">25 December 1787 </t>
  </si>
  <si>
    <t xml:space="preserve">13 January 1790 </t>
  </si>
  <si>
    <t>42d, Blue Fa. White Lace, with a Red Stripe.</t>
  </si>
  <si>
    <t>John Earl Of Craufurd</t>
  </si>
  <si>
    <t xml:space="preserve">25 October 1739 </t>
  </si>
  <si>
    <t>Hugh, Lord Sempill</t>
  </si>
  <si>
    <t xml:space="preserve">14 January 1741 </t>
  </si>
  <si>
    <t>Lord John Murray</t>
  </si>
  <si>
    <t xml:space="preserve">25 April 1745 </t>
  </si>
  <si>
    <t xml:space="preserve">1 June 1787 </t>
  </si>
  <si>
    <t>43d, White Fa. White Lace, with a Red and Black Stripe.</t>
  </si>
  <si>
    <t xml:space="preserve">3 January 1741 </t>
  </si>
  <si>
    <t xml:space="preserve">12 August 1741 </t>
  </si>
  <si>
    <t>James Kennedy</t>
  </si>
  <si>
    <t xml:space="preserve">7 February 1746 </t>
  </si>
  <si>
    <t>Hon. Sharington Talbot</t>
  </si>
  <si>
    <t xml:space="preserve">24 March 1761 </t>
  </si>
  <si>
    <t>Hon. Bennet Noel</t>
  </si>
  <si>
    <t xml:space="preserve">12 April 1762 </t>
  </si>
  <si>
    <t>Hon. George Cary</t>
  </si>
  <si>
    <t xml:space="preserve">26 September 1766 </t>
  </si>
  <si>
    <t xml:space="preserve">26 April 1792 </t>
  </si>
  <si>
    <t>44th, Yellow Fa. White Lace, with Blue, Yellow and Black Stripes.</t>
  </si>
  <si>
    <t>James Long</t>
  </si>
  <si>
    <t xml:space="preserve">7 January 1741 </t>
  </si>
  <si>
    <t xml:space="preserve">11 March 1743 </t>
  </si>
  <si>
    <t>Peter Halket, Bt.</t>
  </si>
  <si>
    <t xml:space="preserve">26 February 1751 </t>
  </si>
  <si>
    <t>Robert Ellison</t>
  </si>
  <si>
    <t xml:space="preserve">13 November 1755 </t>
  </si>
  <si>
    <t xml:space="preserve">James Abercromby </t>
  </si>
  <si>
    <t xml:space="preserve">13 March 1756 </t>
  </si>
  <si>
    <t xml:space="preserve">4 May 1781 </t>
  </si>
  <si>
    <t>45th, Deep Green Fa. White Lace, with a Green Stripe.</t>
  </si>
  <si>
    <t xml:space="preserve">11 January 1741 </t>
  </si>
  <si>
    <t xml:space="preserve">3 June 1745 </t>
  </si>
  <si>
    <t xml:space="preserve">24 September 1761 </t>
  </si>
  <si>
    <t>Hon. John Boscawen</t>
  </si>
  <si>
    <t xml:space="preserve">11 November 1761 </t>
  </si>
  <si>
    <t>William Haviland</t>
  </si>
  <si>
    <t xml:space="preserve">1 June 1767 </t>
  </si>
  <si>
    <t>John Wrottesley, Bt.</t>
  </si>
  <si>
    <t xml:space="preserve">18 October 1784 </t>
  </si>
  <si>
    <t>James Cunninghame</t>
  </si>
  <si>
    <t xml:space="preserve">25 April 1787 </t>
  </si>
  <si>
    <t xml:space="preserve">11 September 1788 </t>
  </si>
  <si>
    <t>46th, Yellow Fa. White Lace, with Red and Purple Worms.</t>
  </si>
  <si>
    <t xml:space="preserve">13 January 1741 </t>
  </si>
  <si>
    <t>Hon. Thomas Murray</t>
  </si>
  <si>
    <t xml:space="preserve">23 June 1743 </t>
  </si>
  <si>
    <t>Hon. William Howe</t>
  </si>
  <si>
    <t xml:space="preserve">21 November 1764 </t>
  </si>
  <si>
    <t>Hon. John Vaughan, K. B.</t>
  </si>
  <si>
    <t xml:space="preserve">1 August 1795 </t>
  </si>
  <si>
    <t>47th, White Fa. White Lace, with One Red and Two Black Stripes.</t>
  </si>
  <si>
    <t>John Mordaunt</t>
  </si>
  <si>
    <t xml:space="preserve">15 January 1741 </t>
  </si>
  <si>
    <t>Peregrine Lascelles</t>
  </si>
  <si>
    <t xml:space="preserve">13 March 1743 </t>
  </si>
  <si>
    <t>Guy, Ld. Dorchester, K. B.</t>
  </si>
  <si>
    <t xml:space="preserve">2 April 1772 </t>
  </si>
  <si>
    <t>Adam Williamson</t>
  </si>
  <si>
    <t>48th, Buff Fa. White Lace, with a Black and a Red Stripe.</t>
  </si>
  <si>
    <t>James Cholomondeley</t>
  </si>
  <si>
    <t xml:space="preserve">30 January 1741 </t>
  </si>
  <si>
    <t>Lord Harry Beauclerk</t>
  </si>
  <si>
    <t xml:space="preserve">14 March 1743 </t>
  </si>
  <si>
    <t xml:space="preserve">6 April 1746 </t>
  </si>
  <si>
    <t>George Vise. Torrington</t>
  </si>
  <si>
    <t xml:space="preserve">24 July 1749 </t>
  </si>
  <si>
    <t>William, Earl Home</t>
  </si>
  <si>
    <t xml:space="preserve">11 August 1750 </t>
  </si>
  <si>
    <t xml:space="preserve">29 April 1752 </t>
  </si>
  <si>
    <t xml:space="preserve">11 November 1755 </t>
  </si>
  <si>
    <t>William Browne</t>
  </si>
  <si>
    <t xml:space="preserve">18 December 1766 </t>
  </si>
  <si>
    <t>Wm. Alexander Sorell</t>
  </si>
  <si>
    <t xml:space="preserve">15 December 1773 </t>
  </si>
  <si>
    <t>Robert Skene</t>
  </si>
  <si>
    <t xml:space="preserve">31 March 1783 </t>
  </si>
  <si>
    <t xml:space="preserve">23 May 1787 </t>
  </si>
  <si>
    <t>408b</t>
  </si>
  <si>
    <t>49th, Full Green Fa. White Lace, with two Red and one Green Stripe.</t>
  </si>
  <si>
    <t>Edward Trelawney</t>
  </si>
  <si>
    <t xml:space="preserve">25 December 1743 </t>
  </si>
  <si>
    <t>George Walsh</t>
  </si>
  <si>
    <t xml:space="preserve">22 January 1754 </t>
  </si>
  <si>
    <t xml:space="preserve">24 October 1761 </t>
  </si>
  <si>
    <t xml:space="preserve">Hon. Alex. Maitland </t>
  </si>
  <si>
    <t xml:space="preserve">25 May 1762 </t>
  </si>
  <si>
    <t>50th, Black Fa. White Lace, with a Red Stripe.</t>
  </si>
  <si>
    <t xml:space="preserve">18 December 1755 </t>
  </si>
  <si>
    <t xml:space="preserve">20 May 1756 </t>
  </si>
  <si>
    <t>John Griffin Griffin</t>
  </si>
  <si>
    <t xml:space="preserve">23 October 1759 </t>
  </si>
  <si>
    <t>Edward Carr</t>
  </si>
  <si>
    <t xml:space="preserve">5 May 1760 </t>
  </si>
  <si>
    <t xml:space="preserve">5 September 1764 </t>
  </si>
  <si>
    <t>Michael O' Bryen Dilkes</t>
  </si>
  <si>
    <t xml:space="preserve">3 February 1774 </t>
  </si>
  <si>
    <t>Hon. George Monson</t>
  </si>
  <si>
    <t xml:space="preserve">1 September 1775 </t>
  </si>
  <si>
    <t xml:space="preserve">30 April 1777 </t>
  </si>
  <si>
    <t>51st, Deep Green Fa. White Lace, with a Green Worm Stripe.</t>
  </si>
  <si>
    <t xml:space="preserve">19 December 1755 </t>
  </si>
  <si>
    <t>Thomas Brudenell</t>
  </si>
  <si>
    <t xml:space="preserve">22 April 1757 </t>
  </si>
  <si>
    <t>Arch. E. Of Eglintoune</t>
  </si>
  <si>
    <t>24 June 1767</t>
  </si>
  <si>
    <t>Anthony Geo. Martin</t>
  </si>
  <si>
    <t>52d, Buff Fa. White Lace, with a Red Worm, and One Orange Stripe.</t>
  </si>
  <si>
    <t>Hedworth Lambton</t>
  </si>
  <si>
    <t xml:space="preserve">20 December 1755 </t>
  </si>
  <si>
    <t xml:space="preserve">7 June 1758 </t>
  </si>
  <si>
    <t xml:space="preserve">27 November 1760 </t>
  </si>
  <si>
    <t>John Clavering, K. B.</t>
  </si>
  <si>
    <t xml:space="preserve">1 April 1762 </t>
  </si>
  <si>
    <t>53rd, Red Fa. White Lace, with a Red Stripe.</t>
  </si>
  <si>
    <t xml:space="preserve">21 December 1755 </t>
  </si>
  <si>
    <t>John Toovey</t>
  </si>
  <si>
    <t xml:space="preserve">5 April 1759 </t>
  </si>
  <si>
    <t>R. Dalr. Horn Elphinstone</t>
  </si>
  <si>
    <t xml:space="preserve">5 February 1770 </t>
  </si>
  <si>
    <t>54th, Popinjay Green Fa. White Lace, with a Green Stripe.</t>
  </si>
  <si>
    <t xml:space="preserve">23 December 1755 </t>
  </si>
  <si>
    <t xml:space="preserve">5 April 1757 </t>
  </si>
  <si>
    <t xml:space="preserve">11 September 1767 </t>
  </si>
  <si>
    <t xml:space="preserve">30 April 1776 </t>
  </si>
  <si>
    <t>55th, Dark Green Fa. White Lace, with Two Green Stripes.</t>
  </si>
  <si>
    <t>George Perry</t>
  </si>
  <si>
    <t xml:space="preserve">25 December 1755 </t>
  </si>
  <si>
    <t>Geo. Aug. Vise. Howe</t>
  </si>
  <si>
    <t xml:space="preserve">28 September 1757 </t>
  </si>
  <si>
    <t>John Prideaux</t>
  </si>
  <si>
    <t xml:space="preserve">28 October 1758 </t>
  </si>
  <si>
    <t>James Adolp. Oughton</t>
  </si>
  <si>
    <t xml:space="preserve">20 July 1759 </t>
  </si>
  <si>
    <t>William Gansell</t>
  </si>
  <si>
    <t xml:space="preserve">20 August 1762 </t>
  </si>
  <si>
    <t>Richard, Earl Of Cavan</t>
  </si>
  <si>
    <t>3 August 1764</t>
  </si>
  <si>
    <t>Robert Pigot</t>
  </si>
  <si>
    <t xml:space="preserve">7 September 1775 </t>
  </si>
  <si>
    <t xml:space="preserve">11 December 1775 </t>
  </si>
  <si>
    <t>56th, Purple Fa. White Lace, with a Pink Coloured Stripe.</t>
  </si>
  <si>
    <t>Lord Charles Manners</t>
  </si>
  <si>
    <t xml:space="preserve">28 December 1755 </t>
  </si>
  <si>
    <t>17 December 1761</t>
  </si>
  <si>
    <t>James Durand</t>
  </si>
  <si>
    <t xml:space="preserve">12 June 1765 </t>
  </si>
  <si>
    <t>Hunt Walsh</t>
  </si>
  <si>
    <t xml:space="preserve">22 May 1766 </t>
  </si>
  <si>
    <t>57th, Yellow Fa. White Lace, with a Black Stripe.</t>
  </si>
  <si>
    <t>John Arabin</t>
  </si>
  <si>
    <t xml:space="preserve">26 December 1755 </t>
  </si>
  <si>
    <t>David Cuninghame, Bt.</t>
  </si>
  <si>
    <t xml:space="preserve">22 March 1757 </t>
  </si>
  <si>
    <t>John Irwine, K. B.</t>
  </si>
  <si>
    <t xml:space="preserve">4 November 1767 </t>
  </si>
  <si>
    <t>58th, Black Fa. White Lace, with a Red Stripe.</t>
  </si>
  <si>
    <t xml:space="preserve">14 December 1767 </t>
  </si>
  <si>
    <t>Hon. George West</t>
  </si>
  <si>
    <t xml:space="preserve">18 October 1775 </t>
  </si>
  <si>
    <t xml:space="preserve">19 February 1776 </t>
  </si>
  <si>
    <t>409a</t>
  </si>
  <si>
    <t>59th, Purple Fa. White Lace, with a Red and Yellow Stripe.</t>
  </si>
  <si>
    <t>Charles Montague</t>
  </si>
  <si>
    <t>John Owen</t>
  </si>
  <si>
    <t xml:space="preserve">12 January 1776 </t>
  </si>
  <si>
    <t>60th, ROYAL AMERICANS Blue Fa. White Lace, with Two Blue Stripes. Colonels in Chief.</t>
  </si>
  <si>
    <t>John, Earl Of Loudoun</t>
  </si>
  <si>
    <t xml:space="preserve">27 December 1757 </t>
  </si>
  <si>
    <t>Jeffery Amherst, K. B.</t>
  </si>
  <si>
    <t xml:space="preserve">20 September 1758 </t>
  </si>
  <si>
    <t xml:space="preserve">27 September 1768 </t>
  </si>
  <si>
    <t>Jeffery, Ld. Amherst, K. B.</t>
  </si>
  <si>
    <t xml:space="preserve">7 November 1768 </t>
  </si>
  <si>
    <t>60th, Colonels Commadant.</t>
  </si>
  <si>
    <t xml:space="preserve">1 January 1756 </t>
  </si>
  <si>
    <t>Joseph Duffaux</t>
  </si>
  <si>
    <t>2 January 1756</t>
  </si>
  <si>
    <t xml:space="preserve">3 January 1756 </t>
  </si>
  <si>
    <t>James Prevost</t>
  </si>
  <si>
    <t xml:space="preserve">4 January 1756 </t>
  </si>
  <si>
    <t xml:space="preserve">25 February 1757 </t>
  </si>
  <si>
    <t>Charles Lawrence</t>
  </si>
  <si>
    <t xml:space="preserve">20 December 1757 </t>
  </si>
  <si>
    <t xml:space="preserve">Hon. James Murray </t>
  </si>
  <si>
    <t xml:space="preserve">24 October 1759 </t>
  </si>
  <si>
    <t xml:space="preserve">9 December 1760 </t>
  </si>
  <si>
    <t>Marcus Smith</t>
  </si>
  <si>
    <t>Fred. Haldimand, K. B.</t>
  </si>
  <si>
    <t xml:space="preserve">20 October 1772 </t>
  </si>
  <si>
    <t>William Tayler</t>
  </si>
  <si>
    <t xml:space="preserve">17 September 1775 </t>
  </si>
  <si>
    <t>Augustine Prevost</t>
  </si>
  <si>
    <t xml:space="preserve">18 September 1775 </t>
  </si>
  <si>
    <t xml:space="preserve">11 January 1776 </t>
  </si>
  <si>
    <t>John Dalling</t>
  </si>
  <si>
    <t xml:space="preserve">16 January 1776 </t>
  </si>
  <si>
    <t xml:space="preserve">3 October 1787 </t>
  </si>
  <si>
    <t xml:space="preserve">20 October 1788 </t>
  </si>
  <si>
    <t xml:space="preserve">8 July 1791 </t>
  </si>
  <si>
    <t>61st, Buff Fa. White Lace, with a Blue Stripe.</t>
  </si>
  <si>
    <t>Granville Elliot</t>
  </si>
  <si>
    <t xml:space="preserve">21 April 1758 </t>
  </si>
  <si>
    <t xml:space="preserve">19 July 1759 </t>
  </si>
  <si>
    <t>9 May 1760</t>
  </si>
  <si>
    <t>John Barlow</t>
  </si>
  <si>
    <t>62d, Yellowish Buff Fa. White Lace, with two Blue and one Straw Col. Stripe.</t>
  </si>
  <si>
    <t>William Strode</t>
  </si>
  <si>
    <t>Valentine Jones</t>
  </si>
  <si>
    <t xml:space="preserve">15 January 1776 </t>
  </si>
  <si>
    <t xml:space="preserve">17 November 1779 </t>
  </si>
  <si>
    <t>63rd, Very Deep Green Fa. White Lace, with a Very Small Green Stripe.</t>
  </si>
  <si>
    <t>William Boothby. Bt.</t>
  </si>
  <si>
    <t xml:space="preserve">12 October 1760 </t>
  </si>
  <si>
    <t>Richard Pierson</t>
  </si>
  <si>
    <t xml:space="preserve">11 April 1764 </t>
  </si>
  <si>
    <t>Charles Hotham</t>
  </si>
  <si>
    <t xml:space="preserve">13 September 1765 </t>
  </si>
  <si>
    <t xml:space="preserve">6 November 1761 </t>
  </si>
  <si>
    <t xml:space="preserve">2 January 1782 </t>
  </si>
  <si>
    <t>George, Earl Of Waldegrave</t>
  </si>
  <si>
    <t xml:space="preserve">4 July 1788 </t>
  </si>
  <si>
    <t>Alex. Earl Of Balcarres</t>
  </si>
  <si>
    <t xml:space="preserve">27 August 1789 </t>
  </si>
  <si>
    <t>64th, Black Fa. White Lace, with a Red and a Black Stripe.</t>
  </si>
  <si>
    <t>Hon. George Townshend</t>
  </si>
  <si>
    <t xml:space="preserve">9 June 1759 </t>
  </si>
  <si>
    <t xml:space="preserve">20 December 1759 </t>
  </si>
  <si>
    <t>John Pomeroy</t>
  </si>
  <si>
    <t xml:space="preserve">1 September 1766 </t>
  </si>
  <si>
    <t>65th, white Fa. White Lace, with a Red and Black Worm and a Black Stripe.</t>
  </si>
  <si>
    <t>George Vise. Malpas</t>
  </si>
  <si>
    <t xml:space="preserve">8 December 1759 </t>
  </si>
  <si>
    <t xml:space="preserve">22 March 1764 </t>
  </si>
  <si>
    <t xml:space="preserve">Edward Urmston </t>
  </si>
  <si>
    <t xml:space="preserve">10 November 1770 </t>
  </si>
  <si>
    <t>Thomas Calcraft</t>
  </si>
  <si>
    <t xml:space="preserve">6 January 1779 </t>
  </si>
  <si>
    <t>Charles , E. Of Harrington</t>
  </si>
  <si>
    <t xml:space="preserve">12 March 1783 </t>
  </si>
  <si>
    <t xml:space="preserve">28 January 1788 </t>
  </si>
  <si>
    <t>66th, Yellowish Green Fa. White Lace, with one Crim. And Green, and one Green Stripe.</t>
  </si>
  <si>
    <t>21 April 1758</t>
  </si>
  <si>
    <t>John La Faussile</t>
  </si>
  <si>
    <t xml:space="preserve">24 August 1758 </t>
  </si>
  <si>
    <t xml:space="preserve">19 January 1763 </t>
  </si>
  <si>
    <t>Joseph Gabbit</t>
  </si>
  <si>
    <t xml:space="preserve">13 January 1776 </t>
  </si>
  <si>
    <t>Hon. J. Tho. De Burgh</t>
  </si>
  <si>
    <t>409b</t>
  </si>
  <si>
    <t>67th, Pale Yellow Fa. White Lace, with Purple, Yellow, and Green Stripes.</t>
  </si>
  <si>
    <t>James Wolse</t>
  </si>
  <si>
    <t>Ld. Frederick Cavendish</t>
  </si>
  <si>
    <t xml:space="preserve">24 October 1758 </t>
  </si>
  <si>
    <t xml:space="preserve">30 October 1758 </t>
  </si>
  <si>
    <t>Hamilton Lambart</t>
  </si>
  <si>
    <t xml:space="preserve">29 May 1761 </t>
  </si>
  <si>
    <t>Edw. Maxwell Brown</t>
  </si>
  <si>
    <t xml:space="preserve">11 March 1774 </t>
  </si>
  <si>
    <t>68th, Deep Green Fa. White Lace, with Yellow and Black Stripes.</t>
  </si>
  <si>
    <t xml:space="preserve">John Lambton </t>
  </si>
  <si>
    <t xml:space="preserve">22 April 1758 </t>
  </si>
  <si>
    <t>John Mansel</t>
  </si>
  <si>
    <t>Thomas Dundas</t>
  </si>
  <si>
    <t xml:space="preserve">25 March 1795 </t>
  </si>
  <si>
    <t>69th, Willow Green Fa. White Lace, with one Red and Two Green Stripes.</t>
  </si>
  <si>
    <t>Hon. Charles Colvill</t>
  </si>
  <si>
    <t xml:space="preserve">23 April 1758 </t>
  </si>
  <si>
    <t>Hon. Philip Sherard</t>
  </si>
  <si>
    <t xml:space="preserve">Ralph Abercromby </t>
  </si>
  <si>
    <t xml:space="preserve">17 September 1790 </t>
  </si>
  <si>
    <t>70th, Black Fa. White Lace, with a Narrow Black Worm Stripe.</t>
  </si>
  <si>
    <t>28 April 1758</t>
  </si>
  <si>
    <t xml:space="preserve">10 July 1760 </t>
  </si>
  <si>
    <t>John, Earl Of Suffolk</t>
  </si>
  <si>
    <t xml:space="preserve">16 August 1783 </t>
  </si>
  <si>
    <t xml:space="preserve">71st, </t>
  </si>
  <si>
    <t>John, Lord Macleod</t>
  </si>
  <si>
    <t xml:space="preserve">19 December 1777 </t>
  </si>
  <si>
    <t>72d,</t>
  </si>
  <si>
    <t>Kenneth, E. Of Seaford</t>
  </si>
  <si>
    <t xml:space="preserve">29 December 1777 </t>
  </si>
  <si>
    <t>T. F. M. Humberstone</t>
  </si>
  <si>
    <t xml:space="preserve">13 February 1782 </t>
  </si>
  <si>
    <t xml:space="preserve">1 November 1783 </t>
  </si>
  <si>
    <t>Adam Williamson, K. B.</t>
  </si>
  <si>
    <t>73d,</t>
  </si>
  <si>
    <t>George Osborn</t>
  </si>
  <si>
    <t xml:space="preserve">18 April 1786 </t>
  </si>
  <si>
    <t>William Medows, K. B.</t>
  </si>
  <si>
    <t xml:space="preserve">11 August 1786 </t>
  </si>
  <si>
    <t>74th,</t>
  </si>
  <si>
    <t>Archib. Campbell, K. B.</t>
  </si>
  <si>
    <t xml:space="preserve">12 October 1787 </t>
  </si>
  <si>
    <t xml:space="preserve">1 April 1791 </t>
  </si>
  <si>
    <t>75th,</t>
  </si>
  <si>
    <t>Robt. Abercromby, K. B.</t>
  </si>
  <si>
    <t>2 October 1787</t>
  </si>
  <si>
    <t>76th,</t>
  </si>
  <si>
    <t>77th,</t>
  </si>
  <si>
    <t>78th,</t>
  </si>
  <si>
    <t>T. Humberst. Mackenzie</t>
  </si>
  <si>
    <t xml:space="preserve">8 March 1793 </t>
  </si>
  <si>
    <t>79th,</t>
  </si>
  <si>
    <t xml:space="preserve">Alan Cameron </t>
  </si>
  <si>
    <t>80th,</t>
  </si>
  <si>
    <t>Henry Lord Paget</t>
  </si>
  <si>
    <t xml:space="preserve">12 September 1793 </t>
  </si>
  <si>
    <t>81st,</t>
  </si>
  <si>
    <t>82d,</t>
  </si>
  <si>
    <t xml:space="preserve">27 September 1793 </t>
  </si>
  <si>
    <t>83d,</t>
  </si>
  <si>
    <t>William Fitch</t>
  </si>
  <si>
    <t xml:space="preserve">28 September 1793 </t>
  </si>
  <si>
    <t>James Balsour</t>
  </si>
  <si>
    <t>84th,</t>
  </si>
  <si>
    <t xml:space="preserve">George Bernard </t>
  </si>
  <si>
    <t>410a</t>
  </si>
  <si>
    <t>85th,</t>
  </si>
  <si>
    <t>86th,</t>
  </si>
  <si>
    <t xml:space="preserve">20 June 1794  </t>
  </si>
  <si>
    <t>87th,</t>
  </si>
  <si>
    <t xml:space="preserve">18 September 1793 </t>
  </si>
  <si>
    <t>88th,</t>
  </si>
  <si>
    <t>89th,</t>
  </si>
  <si>
    <t xml:space="preserve">3 December 1795 </t>
  </si>
  <si>
    <t>90th,</t>
  </si>
  <si>
    <t>NEW SOUTH WALES CORPS.</t>
  </si>
  <si>
    <t xml:space="preserve">5 June 1789 </t>
  </si>
  <si>
    <t>THE QUEEN's RANGERS.</t>
  </si>
  <si>
    <t>SCOTCH BRIGADE.</t>
  </si>
  <si>
    <t>A CORPS OF FOOT IN CORSICA</t>
  </si>
  <si>
    <t>West India Regiments.</t>
  </si>
  <si>
    <t xml:space="preserve">24 April 1795 </t>
  </si>
  <si>
    <t xml:space="preserve">15 September 1795 </t>
  </si>
  <si>
    <t>ROYAL GARRISON BATTALION</t>
  </si>
  <si>
    <t>410b</t>
  </si>
  <si>
    <t xml:space="preserve">ROYAL REGIMENTS OF ARTILLERY </t>
  </si>
  <si>
    <t>Albert Borgard</t>
  </si>
  <si>
    <t>14 April 1705</t>
  </si>
  <si>
    <t>ENGLAND</t>
  </si>
  <si>
    <t xml:space="preserve">8 March 1750 </t>
  </si>
  <si>
    <t>Borgard Michelson</t>
  </si>
  <si>
    <t xml:space="preserve">4 February 1757 </t>
  </si>
  <si>
    <t>George. Williamson</t>
  </si>
  <si>
    <t xml:space="preserve">20 November 1759 </t>
  </si>
  <si>
    <t>Thomas Defaguliers</t>
  </si>
  <si>
    <t xml:space="preserve">10 March 1762 </t>
  </si>
  <si>
    <t>Tomas Ord</t>
  </si>
  <si>
    <t>1 January 1771</t>
  </si>
  <si>
    <t xml:space="preserve">25 April 1777 </t>
  </si>
  <si>
    <t>John Godwin</t>
  </si>
  <si>
    <t xml:space="preserve">21 March 1780 </t>
  </si>
  <si>
    <t>Samuel Cleaveland</t>
  </si>
  <si>
    <t xml:space="preserve">3 December 1781 </t>
  </si>
  <si>
    <t xml:space="preserve">11 March 1782 </t>
  </si>
  <si>
    <t xml:space="preserve">13 February 1786 </t>
  </si>
  <si>
    <t>James, Duke Of Leinster</t>
  </si>
  <si>
    <t xml:space="preserve">8 February 1760 </t>
  </si>
  <si>
    <t>IRELAND</t>
  </si>
  <si>
    <t>Col. En Sec. Bernard Hale</t>
  </si>
  <si>
    <t>Richard, Earl Of Shannon</t>
  </si>
  <si>
    <t xml:space="preserve">8 February 1766 </t>
  </si>
  <si>
    <t>C. M. Of DroghedaK. St. P.</t>
  </si>
  <si>
    <t xml:space="preserve">22 June 1770 </t>
  </si>
  <si>
    <t>Col. Com. John Stratton</t>
  </si>
  <si>
    <t xml:space="preserve">1 October 1783 </t>
  </si>
  <si>
    <t>Col. En. Sec H. E. Of Carhampton</t>
  </si>
  <si>
    <t xml:space="preserve">12 October 1789 </t>
  </si>
  <si>
    <t>Col. Com. R. Bettesworth</t>
  </si>
  <si>
    <t>CHIEF- ENGINEERS</t>
  </si>
  <si>
    <t>Thomas Rudd</t>
  </si>
  <si>
    <t>4 June 1627</t>
  </si>
  <si>
    <t>Sir Charles Lloyd</t>
  </si>
  <si>
    <t xml:space="preserve">4 June 1627 </t>
  </si>
  <si>
    <t>Sir Barnard De Gomme</t>
  </si>
  <si>
    <t>Martin Beckman</t>
  </si>
  <si>
    <t xml:space="preserve">9 December 1785 </t>
  </si>
  <si>
    <t>Michael Richards</t>
  </si>
  <si>
    <t xml:space="preserve">11 September 1711 </t>
  </si>
  <si>
    <t xml:space="preserve">9 December 1714 </t>
  </si>
  <si>
    <t>Thomas Lascelles</t>
  </si>
  <si>
    <t xml:space="preserve">2 July 1742 </t>
  </si>
  <si>
    <t>William Skinner</t>
  </si>
  <si>
    <t xml:space="preserve">19 May 1757 </t>
  </si>
  <si>
    <t>James Bramham</t>
  </si>
  <si>
    <t xml:space="preserve">24 January 1781 </t>
  </si>
  <si>
    <t xml:space="preserve">15 November 1786 </t>
  </si>
  <si>
    <t>SUCCESSION OF MASTER-GENERALS and LIEUTENANT-GENEALS OF THE ORDINANCE.</t>
  </si>
  <si>
    <t>Robert, Earl of Essex</t>
  </si>
  <si>
    <t>29 March 1596</t>
  </si>
  <si>
    <t>Master Generals</t>
  </si>
  <si>
    <t>Cha. E. Of Devonshire</t>
  </si>
  <si>
    <t xml:space="preserve">10 September 1603 </t>
  </si>
  <si>
    <t>George, Earl Of Totness</t>
  </si>
  <si>
    <t xml:space="preserve">27 June 1609 </t>
  </si>
  <si>
    <t>Horatio, Lord Vere</t>
  </si>
  <si>
    <t xml:space="preserve">5 May 1617 </t>
  </si>
  <si>
    <t>Richard Morrison, Kt.</t>
  </si>
  <si>
    <t xml:space="preserve">26 August 1623 </t>
  </si>
  <si>
    <t>Thomas Stafford, Kt.</t>
  </si>
  <si>
    <t xml:space="preserve">26 August 1628 </t>
  </si>
  <si>
    <t>Montjoy,E. Of Newport</t>
  </si>
  <si>
    <t xml:space="preserve">2 September 1634 </t>
  </si>
  <si>
    <t>George Carew, Kt.</t>
  </si>
  <si>
    <t xml:space="preserve">2 September 1603 </t>
  </si>
  <si>
    <t xml:space="preserve">Lieutenant Generals </t>
  </si>
  <si>
    <t>William Haydon, Kt.</t>
  </si>
  <si>
    <t>2 September 1635</t>
  </si>
  <si>
    <t>Colin Legge</t>
  </si>
  <si>
    <t>28 January 1636</t>
  </si>
  <si>
    <t>411a</t>
  </si>
  <si>
    <t>Wiliam Compton, Kt.</t>
  </si>
  <si>
    <t xml:space="preserve">22 January 1660 </t>
  </si>
  <si>
    <t>Master- Generals</t>
  </si>
  <si>
    <t xml:space="preserve">22 October 1664 </t>
  </si>
  <si>
    <t>John Duncomb, Kt.</t>
  </si>
  <si>
    <t>Thomas Chicheley</t>
  </si>
  <si>
    <t xml:space="preserve">4 June 1670 </t>
  </si>
  <si>
    <t>John Chicheley, Kt.</t>
  </si>
  <si>
    <t xml:space="preserve">23 January 1679 </t>
  </si>
  <si>
    <t>Wiliam Hickman, Kt.</t>
  </si>
  <si>
    <t>Charles Musgrave, Kt.</t>
  </si>
  <si>
    <t>George, Lord Dartmouth</t>
  </si>
  <si>
    <t xml:space="preserve">28 January 1681 </t>
  </si>
  <si>
    <t>David Schomberg</t>
  </si>
  <si>
    <t xml:space="preserve">28 April 1689 </t>
  </si>
  <si>
    <t>Henry, Viscount Sidney</t>
  </si>
  <si>
    <t xml:space="preserve">28 July 1693 </t>
  </si>
  <si>
    <t>John, E. Of Marlborough</t>
  </si>
  <si>
    <t xml:space="preserve">29 June 1702 </t>
  </si>
  <si>
    <t xml:space="preserve">10 January 1711 </t>
  </si>
  <si>
    <t>James, Duke Of Hamilton</t>
  </si>
  <si>
    <t xml:space="preserve">5 September 1712 </t>
  </si>
  <si>
    <t>John, D. Of Malborough</t>
  </si>
  <si>
    <t xml:space="preserve">4 October 1714 </t>
  </si>
  <si>
    <t>Wiliam, Earl Cadogan</t>
  </si>
  <si>
    <t xml:space="preserve">22 June 1722 </t>
  </si>
  <si>
    <t>John, D. Of Argyll &amp; Gr.</t>
  </si>
  <si>
    <t xml:space="preserve">3 June 1725 </t>
  </si>
  <si>
    <t>John, Duke Of Montagu</t>
  </si>
  <si>
    <t xml:space="preserve">30 May 1730 </t>
  </si>
  <si>
    <t>Charles, D. Of Marlborough</t>
  </si>
  <si>
    <t xml:space="preserve">30 May 1755 </t>
  </si>
  <si>
    <t>John, Viscount Ligonier</t>
  </si>
  <si>
    <t xml:space="preserve">13 November 1757 </t>
  </si>
  <si>
    <t>John, Marquis of Granby</t>
  </si>
  <si>
    <t xml:space="preserve">30 November 1763 </t>
  </si>
  <si>
    <t>George, Viscount Townshend</t>
  </si>
  <si>
    <t xml:space="preserve">13 November 1772 </t>
  </si>
  <si>
    <t>Charles, Duke of Richmond</t>
  </si>
  <si>
    <t xml:space="preserve">30 November 1782 </t>
  </si>
  <si>
    <t xml:space="preserve">30 November 1783 </t>
  </si>
  <si>
    <t>Cha. Duke of Richmond, K. G.</t>
  </si>
  <si>
    <t xml:space="preserve">Cha. Mara. Cornwallis, K. G. </t>
  </si>
  <si>
    <t xml:space="preserve">30 November 1795 </t>
  </si>
  <si>
    <t>David Walter</t>
  </si>
  <si>
    <t xml:space="preserve">25 November 1670 </t>
  </si>
  <si>
    <t>George Legge</t>
  </si>
  <si>
    <t xml:space="preserve">7 December 1672 </t>
  </si>
  <si>
    <t>Charles Musgrave, Bt.</t>
  </si>
  <si>
    <t>Thomas Tichbourne, Bt.</t>
  </si>
  <si>
    <t xml:space="preserve">1 January 1687 </t>
  </si>
  <si>
    <t>Henry Goodrick, Bt.</t>
  </si>
  <si>
    <t xml:space="preserve">26 April 1688 </t>
  </si>
  <si>
    <t>John Granville</t>
  </si>
  <si>
    <t xml:space="preserve">2 May 1705 </t>
  </si>
  <si>
    <t xml:space="preserve">21 June 1712 </t>
  </si>
  <si>
    <t xml:space="preserve">22 September 1714 </t>
  </si>
  <si>
    <t>Thomas Micklethwaite</t>
  </si>
  <si>
    <t xml:space="preserve">19 March 1717 </t>
  </si>
  <si>
    <t>Charles Wills, K. B.</t>
  </si>
  <si>
    <t>21 April 1718</t>
  </si>
  <si>
    <t xml:space="preserve">21 April 1742 </t>
  </si>
  <si>
    <t>John Ligonier, K. B.</t>
  </si>
  <si>
    <t xml:space="preserve">21 April 1748 </t>
  </si>
  <si>
    <t>Ld. George Sackville</t>
  </si>
  <si>
    <t xml:space="preserve">30 November 1757 </t>
  </si>
  <si>
    <t xml:space="preserve">John, Marq. Of Granby </t>
  </si>
  <si>
    <t xml:space="preserve">10 September 1759 </t>
  </si>
  <si>
    <t xml:space="preserve">10 September 1763 </t>
  </si>
  <si>
    <t xml:space="preserve">10 September 1767 </t>
  </si>
  <si>
    <t>Jeffery, Lord Amherst, K. B.</t>
  </si>
  <si>
    <t xml:space="preserve">10 September 1772 </t>
  </si>
  <si>
    <t>William Howe, K. B.</t>
  </si>
  <si>
    <t>10 September 1782</t>
  </si>
  <si>
    <t>202a</t>
  </si>
  <si>
    <t>Robert Glynn Griffith</t>
  </si>
  <si>
    <t>30 March 1791</t>
  </si>
  <si>
    <t>10 October 1787</t>
  </si>
  <si>
    <t>Peter M'Arthur</t>
  </si>
  <si>
    <t>James M'Arthur</t>
  </si>
  <si>
    <t>James Massey</t>
  </si>
  <si>
    <t>Thomas Penton</t>
  </si>
  <si>
    <t>Rich. Jackson Mapower</t>
  </si>
  <si>
    <t>M. S. Walrund</t>
  </si>
  <si>
    <t>Charles Shearer</t>
  </si>
  <si>
    <t>Richard Hudson</t>
  </si>
  <si>
    <t>Nobles Johnson</t>
  </si>
  <si>
    <t>George Morse</t>
  </si>
  <si>
    <t>R. B. Sullivan</t>
  </si>
  <si>
    <t>Thomas Ferrar</t>
  </si>
  <si>
    <t>James O'Neil</t>
  </si>
  <si>
    <t>Robert Paterson</t>
  </si>
  <si>
    <t>James Cuthbert</t>
  </si>
  <si>
    <t>Charles Cranstoun Dixon</t>
  </si>
  <si>
    <t>Meeson Scholey</t>
  </si>
  <si>
    <t>Arthur O'Neil</t>
  </si>
  <si>
    <t>Edward Cooke</t>
  </si>
  <si>
    <t>John Fred. Townley</t>
  </si>
  <si>
    <t>Donald M'Neil</t>
  </si>
  <si>
    <t>John Monro</t>
  </si>
  <si>
    <t>M. Ross M'Pherson</t>
  </si>
  <si>
    <t>Honourable George M'Donald</t>
  </si>
  <si>
    <t>203b</t>
  </si>
  <si>
    <t>Richard Wall</t>
  </si>
  <si>
    <t>Thomas Bunting</t>
  </si>
  <si>
    <t>George Bowe</t>
  </si>
  <si>
    <t>05 February 1776</t>
  </si>
  <si>
    <t>James Manesty</t>
  </si>
  <si>
    <t>Jean Francis Mieville</t>
  </si>
  <si>
    <t>10 November 1790</t>
  </si>
  <si>
    <t>02 September 1787</t>
  </si>
  <si>
    <t>William Bell</t>
  </si>
  <si>
    <t>Quarter Master</t>
  </si>
  <si>
    <t>Isaac Germain</t>
  </si>
  <si>
    <t>28 December 1790</t>
  </si>
  <si>
    <t>Joseph Dowse</t>
  </si>
  <si>
    <t>Thomas Wright</t>
  </si>
  <si>
    <t>James Anderson</t>
  </si>
  <si>
    <t>07 November 1794</t>
  </si>
  <si>
    <t>204a</t>
  </si>
  <si>
    <t>61st (or the South Gloucestershire) Regt. Of Foot</t>
  </si>
  <si>
    <t>Lt. Gen. 12 Novemnber 1782</t>
  </si>
  <si>
    <t>Lieutenant Colonel</t>
  </si>
  <si>
    <t>Thomas Taylor</t>
  </si>
  <si>
    <t>John Statford Saunders</t>
  </si>
  <si>
    <t>Geo. James Riddell</t>
  </si>
  <si>
    <t>06 October 1794</t>
  </si>
  <si>
    <t>Owen Whelan</t>
  </si>
  <si>
    <t>Thomas Vernor</t>
  </si>
  <si>
    <t>Major 01 March 1794</t>
  </si>
  <si>
    <t>Frederick Barlow</t>
  </si>
  <si>
    <t>Charles Hicks</t>
  </si>
  <si>
    <t>Arthur Dermott</t>
  </si>
  <si>
    <t>Luke Godsrey</t>
  </si>
  <si>
    <t>03 July 1793</t>
  </si>
  <si>
    <t>John Abraham</t>
  </si>
  <si>
    <t>Bernanrd Buttler</t>
  </si>
  <si>
    <t>07 May 1795</t>
  </si>
  <si>
    <t>James Farrer</t>
  </si>
  <si>
    <t>John Nevin</t>
  </si>
  <si>
    <t>Philip Stopford</t>
  </si>
  <si>
    <t>205b</t>
  </si>
  <si>
    <t>61st (or South Gloucestershire) Regt. Of Foot</t>
  </si>
  <si>
    <t>Andrew Hartley</t>
  </si>
  <si>
    <t>Daniel Roberts</t>
  </si>
  <si>
    <t>William Furnance</t>
  </si>
  <si>
    <t>Harry Cope</t>
  </si>
  <si>
    <t>Elington Laing</t>
  </si>
  <si>
    <t>George Shaw</t>
  </si>
  <si>
    <t>08 May 1758</t>
  </si>
  <si>
    <t>03 December 1782</t>
  </si>
  <si>
    <t>206a</t>
  </si>
  <si>
    <t>Sixty Second (or the Wiltshire) Regt. Of Foot</t>
  </si>
  <si>
    <t>17 November 1779</t>
  </si>
  <si>
    <t>Lt. Gen. 28 September 1787</t>
  </si>
  <si>
    <t>M. Gen. 26 February 1795</t>
  </si>
  <si>
    <t>Honourable Thomas Maitland</t>
  </si>
  <si>
    <t>George Hewey</t>
  </si>
  <si>
    <t>06 June 1792</t>
  </si>
  <si>
    <t>Joseph Eamonson</t>
  </si>
  <si>
    <t>25 June 1793</t>
  </si>
  <si>
    <t>James Fisher</t>
  </si>
  <si>
    <t>Francis Hardwicke</t>
  </si>
  <si>
    <t>James Blackwell</t>
  </si>
  <si>
    <t>William Newall</t>
  </si>
  <si>
    <t>Nicholas Messervey</t>
  </si>
  <si>
    <t>12 June 1794</t>
  </si>
  <si>
    <t>Honourable Charles Boyle</t>
  </si>
  <si>
    <t>Richard Daly</t>
  </si>
  <si>
    <t>Arthur Phaire</t>
  </si>
  <si>
    <t>13 April 1791</t>
  </si>
  <si>
    <t>George Gauntlet</t>
  </si>
  <si>
    <t>William Lucas</t>
  </si>
  <si>
    <t>Peter Ryves Hawker</t>
  </si>
  <si>
    <t>John Goodridge</t>
  </si>
  <si>
    <t>George Gledstances</t>
  </si>
  <si>
    <t>Samuel Tayler</t>
  </si>
  <si>
    <t>James S. Hilton</t>
  </si>
  <si>
    <t>John Schedde</t>
  </si>
  <si>
    <t>Thomas Skelding</t>
  </si>
  <si>
    <t>William Morse Taylor</t>
  </si>
  <si>
    <t>Edward Ridgeway</t>
  </si>
  <si>
    <t>207b</t>
  </si>
  <si>
    <t>Sixty second (or the Wiltshire) Regt. Of Foot</t>
  </si>
  <si>
    <t>John Lloyd</t>
  </si>
  <si>
    <t>16 June 1794</t>
  </si>
  <si>
    <t>John Quill</t>
  </si>
  <si>
    <t>Walter A. Burke</t>
  </si>
  <si>
    <t>Henry Yelverton</t>
  </si>
  <si>
    <t>William Rawson</t>
  </si>
  <si>
    <t>Joseph Graham</t>
  </si>
  <si>
    <t>Francis Hewetson</t>
  </si>
  <si>
    <t>03 August 1782</t>
  </si>
  <si>
    <t>Adamson W. Browne</t>
  </si>
  <si>
    <t>N. Newby</t>
  </si>
  <si>
    <t>William Pearse</t>
  </si>
  <si>
    <t>Robert Wasteneys</t>
  </si>
  <si>
    <t>James Rutler</t>
  </si>
  <si>
    <t>Richard Folkes</t>
  </si>
  <si>
    <t>William Hull</t>
  </si>
  <si>
    <t>Joseph Crowe</t>
  </si>
  <si>
    <t>John Field Oldham</t>
  </si>
  <si>
    <t>208a</t>
  </si>
  <si>
    <t>Alexander E. of Balcarres</t>
  </si>
  <si>
    <t>M. Gen. 12 October 1793</t>
  </si>
  <si>
    <t>John Leveson Gower</t>
  </si>
  <si>
    <t>Robert Brerton</t>
  </si>
  <si>
    <t>31 March 1791</t>
  </si>
  <si>
    <t>Hugh M'Leroth</t>
  </si>
  <si>
    <t>Rawleigh Mansell</t>
  </si>
  <si>
    <t>04 December 1793</t>
  </si>
  <si>
    <t>Samuel Fairlough</t>
  </si>
  <si>
    <t>John Wardlaw, Bt.</t>
  </si>
  <si>
    <t>Thomas M'Leroth</t>
  </si>
  <si>
    <t>Matthew Johnston</t>
  </si>
  <si>
    <t>James Alston</t>
  </si>
  <si>
    <t>Charles Lushington</t>
  </si>
  <si>
    <t>04 February 1795</t>
  </si>
  <si>
    <t>David Andrew</t>
  </si>
  <si>
    <t>James A. Auchinlech</t>
  </si>
  <si>
    <t>Alexander Wemyss</t>
  </si>
  <si>
    <t>James Barclay</t>
  </si>
  <si>
    <t>John Mercer</t>
  </si>
  <si>
    <t>Charles Boyd</t>
  </si>
  <si>
    <t>01 December 1793</t>
  </si>
  <si>
    <t>Francis Tod</t>
  </si>
  <si>
    <t>12 August 1778</t>
  </si>
  <si>
    <t>Samuel Sankey</t>
  </si>
  <si>
    <t>Francis Higgins</t>
  </si>
  <si>
    <t>209b</t>
  </si>
  <si>
    <t>Thomas Baylis Bennett</t>
  </si>
  <si>
    <t>Stopford Sydney Cosby</t>
  </si>
  <si>
    <t>John Coombes</t>
  </si>
  <si>
    <t>Deacon Standish</t>
  </si>
  <si>
    <t>Charles Sankey</t>
  </si>
  <si>
    <t>Goodwin Purcell</t>
  </si>
  <si>
    <t>Helier Towzell</t>
  </si>
  <si>
    <t>Elias Pipon</t>
  </si>
  <si>
    <t>George White</t>
  </si>
  <si>
    <t>Hamilton Mich. Clune</t>
  </si>
  <si>
    <t>Theobald Burke</t>
  </si>
  <si>
    <t>Edward Ashe</t>
  </si>
  <si>
    <t>M'Arthur</t>
  </si>
  <si>
    <t>Hugh Brady</t>
  </si>
  <si>
    <t>Acton Chaplin</t>
  </si>
  <si>
    <t>Edward Coleridge</t>
  </si>
  <si>
    <t>30 April 1789</t>
  </si>
  <si>
    <t>John Charles Boyd</t>
  </si>
  <si>
    <t>09 January 1783</t>
  </si>
  <si>
    <t>Luke Kelly</t>
  </si>
  <si>
    <t>210a</t>
  </si>
  <si>
    <t>Sixty fourth (or the 2d Staffordshire) Regt. Of Foot</t>
  </si>
  <si>
    <t>26 June 1790</t>
  </si>
  <si>
    <t>M. Gen. 28 September 1787</t>
  </si>
  <si>
    <t>W. Maddox Richardson</t>
  </si>
  <si>
    <t>Col. 01 March 1794</t>
  </si>
  <si>
    <t>William Atwood Oliver</t>
  </si>
  <si>
    <t>05 February 1794</t>
  </si>
  <si>
    <t>William Usher</t>
  </si>
  <si>
    <t>Tho. Edward Hunt</t>
  </si>
  <si>
    <t>George Hogg</t>
  </si>
  <si>
    <t>Charles Miller</t>
  </si>
  <si>
    <t>Ant. Dalton Cudmore</t>
  </si>
  <si>
    <t>Samuel Simme</t>
  </si>
  <si>
    <t>Donovan Flood</t>
  </si>
  <si>
    <t>Henry Cary</t>
  </si>
  <si>
    <t>John Ewin</t>
  </si>
  <si>
    <t>Edward Galway</t>
  </si>
  <si>
    <t>Francis De Bouille</t>
  </si>
  <si>
    <t>Richard Tew</t>
  </si>
  <si>
    <t>Will. Henry Taynton</t>
  </si>
  <si>
    <t>Richard Perring</t>
  </si>
  <si>
    <t>05 October 1794</t>
  </si>
  <si>
    <t>Robert Lyons</t>
  </si>
  <si>
    <t>Will. Stephen Walcott</t>
  </si>
  <si>
    <t>James Tomlinson</t>
  </si>
  <si>
    <t>John Blosset</t>
  </si>
  <si>
    <t>Baptist J. Barton</t>
  </si>
  <si>
    <t>28 October 1794</t>
  </si>
  <si>
    <t>Hibbert Newton</t>
  </si>
  <si>
    <t>19 April 1780</t>
  </si>
  <si>
    <t>211b</t>
  </si>
  <si>
    <t>Thomas Thornhill</t>
  </si>
  <si>
    <t>17 April 1793</t>
  </si>
  <si>
    <t>John Bridges Shaw</t>
  </si>
  <si>
    <t>George Napper</t>
  </si>
  <si>
    <t>Edward Martin</t>
  </si>
  <si>
    <t>Henry Charles Crape</t>
  </si>
  <si>
    <t>05 August 1758</t>
  </si>
  <si>
    <t>Henry Bishop</t>
  </si>
  <si>
    <t>William Woods</t>
  </si>
  <si>
    <t>212a</t>
  </si>
  <si>
    <t>65th (or the 2d Yorkshire N. Riding) Regt. Of Foot</t>
  </si>
  <si>
    <t>28 January 1788</t>
  </si>
  <si>
    <t>Will. Oliver Grace</t>
  </si>
  <si>
    <t>Latham Blacker</t>
  </si>
  <si>
    <t>John J. Visscher</t>
  </si>
  <si>
    <t>William Clarke</t>
  </si>
  <si>
    <t>J. B. Garstin</t>
  </si>
  <si>
    <t>Benjamin Bunbury</t>
  </si>
  <si>
    <t>Richard Stewart</t>
  </si>
  <si>
    <t>Edward Bullock</t>
  </si>
  <si>
    <t>George Lemon Dyer</t>
  </si>
  <si>
    <t>William Knox</t>
  </si>
  <si>
    <t>Francis Symes</t>
  </si>
  <si>
    <t>Le Hunte Neve</t>
  </si>
  <si>
    <t>Edward Moore</t>
  </si>
  <si>
    <t>Oliphant M'Gregor</t>
  </si>
  <si>
    <t>John Lowry</t>
  </si>
  <si>
    <t>John Robert Saunders</t>
  </si>
  <si>
    <t>Edmund Long</t>
  </si>
  <si>
    <t>213b</t>
  </si>
  <si>
    <t>Jonas Patterson</t>
  </si>
  <si>
    <t>Stephen B. Johnstone</t>
  </si>
  <si>
    <t>Nathaniel Warren</t>
  </si>
  <si>
    <t>Richard Gomm</t>
  </si>
  <si>
    <t>Edward Watkins</t>
  </si>
  <si>
    <t>E. R. M'Donald</t>
  </si>
  <si>
    <t>Walter M'Pharlane</t>
  </si>
  <si>
    <t>John Manning</t>
  </si>
  <si>
    <t>13 July 1785</t>
  </si>
  <si>
    <t>Edward Thopmson</t>
  </si>
  <si>
    <t>Christ. Barker Bell</t>
  </si>
  <si>
    <t>214a</t>
  </si>
  <si>
    <t>Sixty sixth (or the Berkshire) Regt. Of Foot</t>
  </si>
  <si>
    <t>Honourable John Tho. De Burgh</t>
  </si>
  <si>
    <t>M.Gen. 26 February 1795</t>
  </si>
  <si>
    <t>Henry Clinton</t>
  </si>
  <si>
    <t>21 February 1784</t>
  </si>
  <si>
    <t>John Burwill</t>
  </si>
  <si>
    <t>22 March 1786</t>
  </si>
  <si>
    <t>Richard Gabbit</t>
  </si>
  <si>
    <t>24 October 1787</t>
  </si>
  <si>
    <t>Major 06 May 1795</t>
  </si>
  <si>
    <t>Richard Gabbet</t>
  </si>
  <si>
    <t>Tho. Percy Lipyeatt</t>
  </si>
  <si>
    <t>Hugh Lloyd</t>
  </si>
  <si>
    <t>Honourable Thomas Jones</t>
  </si>
  <si>
    <t>John Birch</t>
  </si>
  <si>
    <t>Henry Long</t>
  </si>
  <si>
    <t>John Wardell</t>
  </si>
  <si>
    <t>16 October 1792</t>
  </si>
  <si>
    <t>T. Bucheley Campbell</t>
  </si>
  <si>
    <t>Joseph Gabbitt</t>
  </si>
  <si>
    <t>22 October 1793</t>
  </si>
  <si>
    <t>Richard Lloyd</t>
  </si>
  <si>
    <t>15 March 1794</t>
  </si>
  <si>
    <t>James Guthreie</t>
  </si>
  <si>
    <t>Isaac Swainfon</t>
  </si>
  <si>
    <t>John March</t>
  </si>
  <si>
    <t>Walter Synnot</t>
  </si>
  <si>
    <t>David Gunn</t>
  </si>
  <si>
    <t>Edmund Lascelles</t>
  </si>
  <si>
    <t>Paul Davis</t>
  </si>
  <si>
    <t>215b</t>
  </si>
  <si>
    <t>Richard Johnson</t>
  </si>
  <si>
    <t>Blaquiere Sims</t>
  </si>
  <si>
    <t>William Meadows</t>
  </si>
  <si>
    <t>J. Pentland Arbuckle</t>
  </si>
  <si>
    <t>Richard Harrison</t>
  </si>
  <si>
    <t>Henry Hare</t>
  </si>
  <si>
    <t>30 January 1795</t>
  </si>
  <si>
    <t>Valentine Best</t>
  </si>
  <si>
    <t>James Lawson</t>
  </si>
  <si>
    <t>Charles Grove</t>
  </si>
  <si>
    <t>John Elliott Porch</t>
  </si>
  <si>
    <t>Richard Thopmson</t>
  </si>
  <si>
    <t>02 June 1781</t>
  </si>
  <si>
    <t>Arthur Ledwith</t>
  </si>
  <si>
    <t>Frederick Ward</t>
  </si>
  <si>
    <t>Adam Robinson</t>
  </si>
  <si>
    <t>04 October 1794</t>
  </si>
  <si>
    <t>Alexander Berkeley</t>
  </si>
  <si>
    <t>Robert M'Millan</t>
  </si>
  <si>
    <t>Nathaniel Bristed</t>
  </si>
  <si>
    <t>11 December 1759</t>
  </si>
  <si>
    <t>13 December 1785</t>
  </si>
  <si>
    <t>21 December 1785</t>
  </si>
  <si>
    <t>William Young</t>
  </si>
  <si>
    <t>216a</t>
  </si>
  <si>
    <t>11 March 1774</t>
  </si>
  <si>
    <t>LT. Gen. 20 November 1782</t>
  </si>
  <si>
    <t>Mungo Noble</t>
  </si>
  <si>
    <t>Honourable William Stuart</t>
  </si>
  <si>
    <t>08 February 1794</t>
  </si>
  <si>
    <t>Adam Gordon</t>
  </si>
  <si>
    <t>John M. Mainwaring</t>
  </si>
  <si>
    <t>Edward Gayer</t>
  </si>
  <si>
    <t>William Kinloch</t>
  </si>
  <si>
    <t>Arthur Edward dobbs</t>
  </si>
  <si>
    <t>Campbell Callender</t>
  </si>
  <si>
    <t>Charles Maxwell</t>
  </si>
  <si>
    <t>08 March 1795</t>
  </si>
  <si>
    <t>Daniel Cudmore</t>
  </si>
  <si>
    <t>William Thomas Tayler</t>
  </si>
  <si>
    <t>William Gamble</t>
  </si>
  <si>
    <t>10 August 1794</t>
  </si>
  <si>
    <t>Lancelot Bainbridge</t>
  </si>
  <si>
    <t>18 October 1794</t>
  </si>
  <si>
    <t>John Wall Downing</t>
  </si>
  <si>
    <t>Wm. Bennet Mountain</t>
  </si>
  <si>
    <t>John O'Bryen</t>
  </si>
  <si>
    <t>Nathaniel Benjafield</t>
  </si>
  <si>
    <t>Alexander Pilford</t>
  </si>
  <si>
    <t>Christopher Blackman</t>
  </si>
  <si>
    <t>James Macdonald</t>
  </si>
  <si>
    <t>John Cooke</t>
  </si>
  <si>
    <t>James M'Harg</t>
  </si>
  <si>
    <t>217b</t>
  </si>
  <si>
    <t>William Burke</t>
  </si>
  <si>
    <t>29 August 1795</t>
  </si>
  <si>
    <t>Frederick P. Noble</t>
  </si>
  <si>
    <t>Gerard Samuel F. Moore</t>
  </si>
  <si>
    <t>David Scott</t>
  </si>
  <si>
    <t>James Seton</t>
  </si>
  <si>
    <t>Adam Sutherland</t>
  </si>
  <si>
    <t>Henry Gordon</t>
  </si>
  <si>
    <t>Tho. Benjamin Wright</t>
  </si>
  <si>
    <t>William Owen</t>
  </si>
  <si>
    <t xml:space="preserve">R. W. M'Don. Callender </t>
  </si>
  <si>
    <t>Thomas Rynd</t>
  </si>
  <si>
    <t>14 April 1763</t>
  </si>
  <si>
    <t>26 October 1787</t>
  </si>
  <si>
    <t>Andrew Drummond</t>
  </si>
  <si>
    <t>218a</t>
  </si>
  <si>
    <t>Sixty eighth (or the Durham) Regt. Of Foot</t>
  </si>
  <si>
    <t>25 July 1788</t>
  </si>
  <si>
    <t>Col.21 August 1795</t>
  </si>
  <si>
    <t>Lt. Col. 22 June 1795</t>
  </si>
  <si>
    <t>11 May 1785</t>
  </si>
  <si>
    <t>Norman Mac Lean</t>
  </si>
  <si>
    <t>13 February 1788</t>
  </si>
  <si>
    <t>Alex. M. K. Hamilton</t>
  </si>
  <si>
    <t>Robert Lucas</t>
  </si>
  <si>
    <t>William Ironside</t>
  </si>
  <si>
    <t>Adolphus Hinaber</t>
  </si>
  <si>
    <t>Robert Hunter Blair</t>
  </si>
  <si>
    <t>Richard Roberts</t>
  </si>
  <si>
    <t>21 December 1793</t>
  </si>
  <si>
    <t>William Tho. Gooch</t>
  </si>
  <si>
    <t>11 May 1795</t>
  </si>
  <si>
    <t>Henry William Carr</t>
  </si>
  <si>
    <t>William Cox</t>
  </si>
  <si>
    <t>James Winnet</t>
  </si>
  <si>
    <t>Abraham Ball</t>
  </si>
  <si>
    <t>Henry Symes</t>
  </si>
  <si>
    <t>John Hue</t>
  </si>
  <si>
    <t>James Summers</t>
  </si>
  <si>
    <t>John Hussell Durand</t>
  </si>
  <si>
    <t>William Delme</t>
  </si>
  <si>
    <t>10 October 1795</t>
  </si>
  <si>
    <t>219b</t>
  </si>
  <si>
    <t>William John Speed</t>
  </si>
  <si>
    <t>14 October 1795</t>
  </si>
  <si>
    <t>Thomas Cullen</t>
  </si>
  <si>
    <t>Henry Chalmley</t>
  </si>
  <si>
    <t>Will. Augustus Reynolds</t>
  </si>
  <si>
    <t>Daniel O'Connor</t>
  </si>
  <si>
    <t>James Hebden</t>
  </si>
  <si>
    <t>W. Montgomery</t>
  </si>
  <si>
    <t>16 August 1786</t>
  </si>
  <si>
    <t>Daniel M'Carthy</t>
  </si>
  <si>
    <t>Duncan M'Intyre</t>
  </si>
  <si>
    <t>Nathaniel Humphreys</t>
  </si>
  <si>
    <t>Boyle Octavius Leane</t>
  </si>
  <si>
    <t>Edward O'Mullen</t>
  </si>
  <si>
    <t>John Lindow</t>
  </si>
  <si>
    <t>David Aird</t>
  </si>
  <si>
    <t>John Henry</t>
  </si>
  <si>
    <t>220a</t>
  </si>
  <si>
    <t>Wm. Anne Vilettes</t>
  </si>
  <si>
    <t>Col. 21 August 1795</t>
  </si>
  <si>
    <t>25 June 1777</t>
  </si>
  <si>
    <t>Lt.Col. 13 November 1793</t>
  </si>
  <si>
    <t>John Cane Dunbar</t>
  </si>
  <si>
    <t>Richard O'Doherty</t>
  </si>
  <si>
    <t>James Richard Coates</t>
  </si>
  <si>
    <t>John Robert Lyons</t>
  </si>
  <si>
    <t>Caleb Chute</t>
  </si>
  <si>
    <t>John Jauncey</t>
  </si>
  <si>
    <t>John Byne Skerrett</t>
  </si>
  <si>
    <t>James Richardson</t>
  </si>
  <si>
    <t>John M'Clintock</t>
  </si>
  <si>
    <t>Alexander P.M'Dowall</t>
  </si>
  <si>
    <t>Henry Wise</t>
  </si>
  <si>
    <t>William Battley</t>
  </si>
  <si>
    <t>John Wade</t>
  </si>
  <si>
    <t>Thomas Palmer</t>
  </si>
  <si>
    <t>Charles Pherson</t>
  </si>
  <si>
    <t>19 March 1795</t>
  </si>
  <si>
    <t>Francis John Stacpoole</t>
  </si>
  <si>
    <t>John Ross Lewen</t>
  </si>
  <si>
    <t>H. H. M. Lucas</t>
  </si>
  <si>
    <t>Dudley Henley</t>
  </si>
  <si>
    <t>John Corry</t>
  </si>
  <si>
    <t>Henry Irwin</t>
  </si>
  <si>
    <t>221b</t>
  </si>
  <si>
    <t>Lewis Meredith Jones</t>
  </si>
  <si>
    <t>Fred. Arthur Kempland</t>
  </si>
  <si>
    <t>Christ. Hale Sanderson</t>
  </si>
  <si>
    <t>Cha. Downes Bradford</t>
  </si>
  <si>
    <t>C. J. Barrow</t>
  </si>
  <si>
    <t>Christ. John Myers</t>
  </si>
  <si>
    <t>11 April 1795</t>
  </si>
  <si>
    <t>John Hastings Mair</t>
  </si>
  <si>
    <t>Archibald Maclachlan</t>
  </si>
  <si>
    <t>John Reade</t>
  </si>
  <si>
    <t>Aaron Warlock</t>
  </si>
  <si>
    <t>John Ferrar</t>
  </si>
  <si>
    <t>James Bungy</t>
  </si>
  <si>
    <t>William Tremague</t>
  </si>
  <si>
    <t>Morris Forsyth</t>
  </si>
  <si>
    <t>13 August 1779</t>
  </si>
  <si>
    <t>Thomas Hewetson</t>
  </si>
  <si>
    <t>John Powell</t>
  </si>
  <si>
    <t>20 October 1792</t>
  </si>
  <si>
    <t>Jonathan Cotsgrave</t>
  </si>
  <si>
    <t>222a</t>
  </si>
  <si>
    <t>Seventieth (or the Surrey) Regt. Of Foot</t>
  </si>
  <si>
    <t>Col. 24 January 1795</t>
  </si>
  <si>
    <t>Henry Elliot</t>
  </si>
  <si>
    <t>01 August 1794</t>
  </si>
  <si>
    <t>Honourable James Stopford</t>
  </si>
  <si>
    <t>Charles Kelly</t>
  </si>
  <si>
    <t>08 March 1793</t>
  </si>
  <si>
    <t>John Tussnell</t>
  </si>
  <si>
    <t>James Williamson</t>
  </si>
  <si>
    <t>Patrick Crawford</t>
  </si>
  <si>
    <t>30 August 1795</t>
  </si>
  <si>
    <t>John Cuninghame</t>
  </si>
  <si>
    <t>Thomas Tickell</t>
  </si>
  <si>
    <t>Hardy Eustace</t>
  </si>
  <si>
    <t>William B. Johnston</t>
  </si>
  <si>
    <t>Usher Boate</t>
  </si>
  <si>
    <t>Benjamin Lawrence</t>
  </si>
  <si>
    <t>Henry Roberts</t>
  </si>
  <si>
    <t>Edward Grove</t>
  </si>
  <si>
    <t>Henry Thornhill</t>
  </si>
  <si>
    <t>James Bathurst</t>
  </si>
  <si>
    <t>Michael Joseph Cox</t>
  </si>
  <si>
    <t>Phineas Bury</t>
  </si>
  <si>
    <t>24 December 1795</t>
  </si>
  <si>
    <t>223b</t>
  </si>
  <si>
    <t>Seventieth (or the Surrey) Regt. Of foot</t>
  </si>
  <si>
    <t>William Irving</t>
  </si>
  <si>
    <t>Charles Hunt</t>
  </si>
  <si>
    <t>James cameron</t>
  </si>
  <si>
    <t>13 September 1794</t>
  </si>
  <si>
    <t>John Pym</t>
  </si>
  <si>
    <t>29 September 1794</t>
  </si>
  <si>
    <t>2Lt. 24 May 1795</t>
  </si>
  <si>
    <t>14 January 1782</t>
  </si>
  <si>
    <t>31 January 1790</t>
  </si>
  <si>
    <t>23 July 1774</t>
  </si>
  <si>
    <t>William Pym</t>
  </si>
  <si>
    <t>224a</t>
  </si>
  <si>
    <t>Seventy first (Highland) Regt. Of Foot</t>
  </si>
  <si>
    <t>Honourable William Gordon</t>
  </si>
  <si>
    <t>07 April 1789</t>
  </si>
  <si>
    <t>Lt. Gen. 12 October 1793</t>
  </si>
  <si>
    <t>08 December 1790</t>
  </si>
  <si>
    <t>10 January 1787</t>
  </si>
  <si>
    <t>David Ross</t>
  </si>
  <si>
    <t>24 December 1789</t>
  </si>
  <si>
    <t>Hugh Cuthbert</t>
  </si>
  <si>
    <t>8 December 1790</t>
  </si>
  <si>
    <t>James Duncan</t>
  </si>
  <si>
    <t>26 October 1792</t>
  </si>
  <si>
    <t>04 October 1778</t>
  </si>
  <si>
    <t>28 August 1781</t>
  </si>
  <si>
    <t>Hugh Mackenzie</t>
  </si>
  <si>
    <t>Lewis Moore</t>
  </si>
  <si>
    <t>05 August 1787</t>
  </si>
  <si>
    <t>14 June 1783</t>
  </si>
  <si>
    <t>Keith Young</t>
  </si>
  <si>
    <t>12 December 1787</t>
  </si>
  <si>
    <t>03 April 1782</t>
  </si>
  <si>
    <t>Solomon Hon. Durell</t>
  </si>
  <si>
    <t>03 March 1790</t>
  </si>
  <si>
    <t>21 June 1783</t>
  </si>
  <si>
    <t>26 May 1790</t>
  </si>
  <si>
    <t>Tho. Sidney Beckwith</t>
  </si>
  <si>
    <t>02 February 1791</t>
  </si>
  <si>
    <t>Hugh Falconar</t>
  </si>
  <si>
    <t>26 July 1781</t>
  </si>
  <si>
    <t>Charles Mannen</t>
  </si>
  <si>
    <t>06 December 1791</t>
  </si>
  <si>
    <t>Robert Boles</t>
  </si>
  <si>
    <t>Robert Macally</t>
  </si>
  <si>
    <t>Marcus Marr</t>
  </si>
  <si>
    <t>09 July 1792</t>
  </si>
  <si>
    <t>George M'Laren</t>
  </si>
  <si>
    <t>26 July 1792</t>
  </si>
  <si>
    <t>225b</t>
  </si>
  <si>
    <t>Adam Tate Gibbons</t>
  </si>
  <si>
    <t>06 December 1792</t>
  </si>
  <si>
    <t>Stirling Hamilton</t>
  </si>
  <si>
    <t>07 December 1792</t>
  </si>
  <si>
    <t>Charles Clinch</t>
  </si>
  <si>
    <t>Donald Macleod</t>
  </si>
  <si>
    <t>John Paley</t>
  </si>
  <si>
    <t>Duncan Mackenzie</t>
  </si>
  <si>
    <t>George Jardine</t>
  </si>
  <si>
    <t>06 December 1781</t>
  </si>
  <si>
    <t>Henry Le Blane</t>
  </si>
  <si>
    <t>Alexander Forbes</t>
  </si>
  <si>
    <t>Robert Renny</t>
  </si>
  <si>
    <t>11 June 1792</t>
  </si>
  <si>
    <t>Angus Bethune</t>
  </si>
  <si>
    <t>21 May 1791</t>
  </si>
  <si>
    <t>20 August 1784</t>
  </si>
  <si>
    <t>William Horseman</t>
  </si>
  <si>
    <t>03 January 1782</t>
  </si>
  <si>
    <t>226a</t>
  </si>
  <si>
    <t>Seventy second (Highland) Regt. Of Foot</t>
  </si>
  <si>
    <t>M. Gen. 28 April 1790</t>
  </si>
  <si>
    <t>14 February 1782</t>
  </si>
  <si>
    <t>05 January 1791</t>
  </si>
  <si>
    <t>Lt. Col. 01 March 1794</t>
  </si>
  <si>
    <t>John M'Innes</t>
  </si>
  <si>
    <t>04 May 1792</t>
  </si>
  <si>
    <t>James Alexander Stuart</t>
  </si>
  <si>
    <t>05 May 1792</t>
  </si>
  <si>
    <t xml:space="preserve">Corn. Wm. Emmerson </t>
  </si>
  <si>
    <t>09 June 1794</t>
  </si>
  <si>
    <t>Andrew Edmonstone</t>
  </si>
  <si>
    <t>George Seaton</t>
  </si>
  <si>
    <t>13 October 1782</t>
  </si>
  <si>
    <t>James Veitch</t>
  </si>
  <si>
    <t>11 May 1783</t>
  </si>
  <si>
    <t>William Whitlie</t>
  </si>
  <si>
    <t>06 August 1783</t>
  </si>
  <si>
    <t>Edmund Stewart</t>
  </si>
  <si>
    <t>29 June 1785</t>
  </si>
  <si>
    <t>Alex. Mac Dougal</t>
  </si>
  <si>
    <t>07 November 1787</t>
  </si>
  <si>
    <t>17 October 1789</t>
  </si>
  <si>
    <t>09 July 1783</t>
  </si>
  <si>
    <t>Francis Stuart</t>
  </si>
  <si>
    <t>13 December 1790</t>
  </si>
  <si>
    <t>Charles M'Donnell</t>
  </si>
  <si>
    <t>Ronald Campbell</t>
  </si>
  <si>
    <t>07 June 1792</t>
  </si>
  <si>
    <t>08 June 1792</t>
  </si>
  <si>
    <t>Charles Scott</t>
  </si>
  <si>
    <t>09 June 1792</t>
  </si>
  <si>
    <t>Thomas West</t>
  </si>
  <si>
    <t>10 June 1792</t>
  </si>
  <si>
    <t>227b</t>
  </si>
  <si>
    <t>Thomas Coghlan</t>
  </si>
  <si>
    <t>Lawrence Oliphant</t>
  </si>
  <si>
    <t>Henry B. B. Adams</t>
  </si>
  <si>
    <t>John Orrok</t>
  </si>
  <si>
    <t>10 July 1792</t>
  </si>
  <si>
    <t>02 January 1793</t>
  </si>
  <si>
    <t>Robert Simpson</t>
  </si>
  <si>
    <t>Thomas White</t>
  </si>
  <si>
    <t>William Mackenzie</t>
  </si>
  <si>
    <t>14 September 1778</t>
  </si>
  <si>
    <t>15 February 1791</t>
  </si>
  <si>
    <t>228a</t>
  </si>
  <si>
    <t>Seventy third (Highland) Regt. Of Foot</t>
  </si>
  <si>
    <t>21 March 1780</t>
  </si>
  <si>
    <t>M. Gen. 03 October 1794</t>
  </si>
  <si>
    <t>Honourable George St. John</t>
  </si>
  <si>
    <t>Lt. Col. 20 March 1795</t>
  </si>
  <si>
    <t>09 October 1789</t>
  </si>
  <si>
    <t>James MAcdonald</t>
  </si>
  <si>
    <t>08 July 1791</t>
  </si>
  <si>
    <t>Archibald Mosman</t>
  </si>
  <si>
    <t>07 December 1791</t>
  </si>
  <si>
    <t>Breon Bordes</t>
  </si>
  <si>
    <t>20 August 1791</t>
  </si>
  <si>
    <t>William White</t>
  </si>
  <si>
    <t>John Macrae</t>
  </si>
  <si>
    <t>26 April 1786</t>
  </si>
  <si>
    <t>07 March 1787</t>
  </si>
  <si>
    <t>William M'Pherson</t>
  </si>
  <si>
    <t>06 January 1778</t>
  </si>
  <si>
    <t>Hugh Sutherland</t>
  </si>
  <si>
    <t>John Drigue Morgan</t>
  </si>
  <si>
    <t>16 December 1781</t>
  </si>
  <si>
    <t>Honourable George Turnour</t>
  </si>
  <si>
    <t>06 October 1789</t>
  </si>
  <si>
    <t>23 February 1789</t>
  </si>
  <si>
    <t>02 May 1790</t>
  </si>
  <si>
    <t>Benjamin Ralph</t>
  </si>
  <si>
    <t>16 August 1790</t>
  </si>
  <si>
    <t>Charles Fred. Jackson</t>
  </si>
  <si>
    <t>10 January 1782</t>
  </si>
  <si>
    <t>Josh. Loring Winslow</t>
  </si>
  <si>
    <t>20 April 1791</t>
  </si>
  <si>
    <t>12 July 1786</t>
  </si>
  <si>
    <t>Tho. William Kerr</t>
  </si>
  <si>
    <t>229b</t>
  </si>
  <si>
    <t>Seventy Third (Highland) Regt. Of Foot</t>
  </si>
  <si>
    <t>G. Duke of Manchester</t>
  </si>
  <si>
    <t>29 February 1792</t>
  </si>
  <si>
    <t>Spencer Huey</t>
  </si>
  <si>
    <t>30 September 1792</t>
  </si>
  <si>
    <t>Edward Llewellyn</t>
  </si>
  <si>
    <t>15 August 1793</t>
  </si>
  <si>
    <t>Arthur Gore</t>
  </si>
  <si>
    <t>28 November 1793</t>
  </si>
  <si>
    <t>08 May 1792</t>
  </si>
  <si>
    <t>Fra. Heaton Thomas</t>
  </si>
  <si>
    <t>George Alex. Gordon</t>
  </si>
  <si>
    <t>John Lalor</t>
  </si>
  <si>
    <t>09 February 1792</t>
  </si>
  <si>
    <t>William Parr</t>
  </si>
  <si>
    <t>Norman John Moore</t>
  </si>
  <si>
    <t>James Todd</t>
  </si>
  <si>
    <t>Garden Leith</t>
  </si>
  <si>
    <t>16 August 1793</t>
  </si>
  <si>
    <t>Archibald Maclean</t>
  </si>
  <si>
    <t>Samuel Gawler</t>
  </si>
  <si>
    <t>Lewis Northen</t>
  </si>
  <si>
    <t>26 October 1794</t>
  </si>
  <si>
    <t>Donald Bayne</t>
  </si>
  <si>
    <t>25 October 1784</t>
  </si>
  <si>
    <t>25 March 1792</t>
  </si>
  <si>
    <t>05 November 1793</t>
  </si>
  <si>
    <t>Alexander Stuart</t>
  </si>
  <si>
    <t>01 January 1790</t>
  </si>
  <si>
    <t>230a</t>
  </si>
  <si>
    <t>Seventy fourth (Highland) Regiment of Foot</t>
  </si>
  <si>
    <t>01 April 1791</t>
  </si>
  <si>
    <t>Marl. Parson Stirling</t>
  </si>
  <si>
    <t>27 August 1788</t>
  </si>
  <si>
    <t>06 November 1788</t>
  </si>
  <si>
    <t>Patrick Duss</t>
  </si>
  <si>
    <t>24 March 1792</t>
  </si>
  <si>
    <t>Samuel Swinton</t>
  </si>
  <si>
    <t>23 May 1792</t>
  </si>
  <si>
    <t>Charles Sutherland</t>
  </si>
  <si>
    <t>John Leith, Bt.</t>
  </si>
  <si>
    <t>01 November 1792</t>
  </si>
  <si>
    <t xml:space="preserve">Lieutenant </t>
  </si>
  <si>
    <t>Charles Mackenzie</t>
  </si>
  <si>
    <t>11 November 1788</t>
  </si>
  <si>
    <t>David Aytone</t>
  </si>
  <si>
    <t>14 November 1788</t>
  </si>
  <si>
    <t>23 November 1788</t>
  </si>
  <si>
    <t>Duncan Stewart</t>
  </si>
  <si>
    <t>27 May 1782</t>
  </si>
  <si>
    <t>Hastings Fraser</t>
  </si>
  <si>
    <t>01 June 1790</t>
  </si>
  <si>
    <t>John Mac Gregor</t>
  </si>
  <si>
    <t>03 November 1790</t>
  </si>
  <si>
    <t>29 January 1783</t>
  </si>
  <si>
    <t>Kirby Dalrymple</t>
  </si>
  <si>
    <t>Charles Abernethy</t>
  </si>
  <si>
    <t>H. M'Donnell Murray</t>
  </si>
  <si>
    <t>08 December 1791</t>
  </si>
  <si>
    <t>Andrew Dyce</t>
  </si>
  <si>
    <t>09 December 1791</t>
  </si>
  <si>
    <t>James Farquhar</t>
  </si>
  <si>
    <t>10 December 1791</t>
  </si>
  <si>
    <t>Rob. Abingdon Compton</t>
  </si>
  <si>
    <t>Alexander Blair</t>
  </si>
  <si>
    <t>30 January 1790</t>
  </si>
  <si>
    <t>231b</t>
  </si>
  <si>
    <t>Roderick Macleod</t>
  </si>
  <si>
    <t>Russell Manners</t>
  </si>
  <si>
    <t>Hautville Stirling</t>
  </si>
  <si>
    <t>Breon Fletcher</t>
  </si>
  <si>
    <t>Vesey Hill</t>
  </si>
  <si>
    <t>Alexander Maxwell</t>
  </si>
  <si>
    <t>03 December 1793</t>
  </si>
  <si>
    <t>Hamilton Maxwell</t>
  </si>
  <si>
    <t>John Morshead Campbell</t>
  </si>
  <si>
    <t>08 December 1794</t>
  </si>
  <si>
    <t>John Ferguson</t>
  </si>
  <si>
    <t>25 December 1792</t>
  </si>
  <si>
    <t>10 June 1790</t>
  </si>
  <si>
    <t>13 October 1787</t>
  </si>
  <si>
    <t>William Henderson</t>
  </si>
  <si>
    <t>232a</t>
  </si>
  <si>
    <t>Seventy fifth (Highland) Regiment of Foot</t>
  </si>
  <si>
    <t>12 October 1787</t>
  </si>
  <si>
    <t xml:space="preserve">Samuel Auchmuty </t>
  </si>
  <si>
    <t>Lt. Col. 22 September 1794</t>
  </si>
  <si>
    <t>09 November 1788</t>
  </si>
  <si>
    <t>Major 22 September 1794</t>
  </si>
  <si>
    <t>06 April 1790</t>
  </si>
  <si>
    <t>01 September 1791</t>
  </si>
  <si>
    <t>Major 12 March 1795</t>
  </si>
  <si>
    <t>Adam Davie</t>
  </si>
  <si>
    <t>Henry Quin Brownrigg</t>
  </si>
  <si>
    <t>James Dunsmore</t>
  </si>
  <si>
    <t>05 March 1788</t>
  </si>
  <si>
    <t>Tho. Milbourne West</t>
  </si>
  <si>
    <t>05 November 1788</t>
  </si>
  <si>
    <t>Colin Mac Rae</t>
  </si>
  <si>
    <t>Christopher Hayes</t>
  </si>
  <si>
    <t>Alexander Steuart</t>
  </si>
  <si>
    <t>22 November 1788</t>
  </si>
  <si>
    <t>Alexander Wallace</t>
  </si>
  <si>
    <t>Benjamin Hill</t>
  </si>
  <si>
    <t>01 July 1790</t>
  </si>
  <si>
    <t>Jonathan Brown</t>
  </si>
  <si>
    <t>26 July 1791</t>
  </si>
  <si>
    <t>John Keirnan</t>
  </si>
  <si>
    <t>27 July 1791</t>
  </si>
  <si>
    <t>James Towers</t>
  </si>
  <si>
    <t>James Andrew Dick</t>
  </si>
  <si>
    <t>16 January 1792</t>
  </si>
  <si>
    <t>Alexander M'Coll</t>
  </si>
  <si>
    <t>10 February 1792</t>
  </si>
  <si>
    <t>Stephen Gilman</t>
  </si>
  <si>
    <t>11 April 1792</t>
  </si>
  <si>
    <t>William Whitla</t>
  </si>
  <si>
    <t>15 July 1792</t>
  </si>
  <si>
    <t>233b</t>
  </si>
  <si>
    <t xml:space="preserve">Edward Holland </t>
  </si>
  <si>
    <t>16 July 1792</t>
  </si>
  <si>
    <t>William Baillie</t>
  </si>
  <si>
    <t>17 July 1792</t>
  </si>
  <si>
    <t>Peter Mackenzie</t>
  </si>
  <si>
    <t>Edward Ritso</t>
  </si>
  <si>
    <t>Edward Drummond</t>
  </si>
  <si>
    <t>Peter Kemble</t>
  </si>
  <si>
    <t>22 September 1792</t>
  </si>
  <si>
    <t>George Cornish</t>
  </si>
  <si>
    <t>24 September 1792</t>
  </si>
  <si>
    <t>Alexander Alexander</t>
  </si>
  <si>
    <t>27 September 1792</t>
  </si>
  <si>
    <t>Charles Spalding</t>
  </si>
  <si>
    <t>01 December 1792</t>
  </si>
  <si>
    <t>George Bowzer</t>
  </si>
  <si>
    <t>Nicholas Bruton</t>
  </si>
  <si>
    <t>Thomas Trevathan</t>
  </si>
  <si>
    <t>06 April 1793</t>
  </si>
  <si>
    <t>20 April 1792</t>
  </si>
  <si>
    <t>22 May 1793</t>
  </si>
  <si>
    <t>Charles Kerr</t>
  </si>
  <si>
    <t>28 November 1787</t>
  </si>
  <si>
    <t>234a</t>
  </si>
  <si>
    <t>Seventy Sixth Regiment of Foot</t>
  </si>
  <si>
    <t>Michael Symes</t>
  </si>
  <si>
    <t>18 March 1793</t>
  </si>
  <si>
    <t>George Lys</t>
  </si>
  <si>
    <t>John Cornelius Halkett</t>
  </si>
  <si>
    <t>01 March 1792</t>
  </si>
  <si>
    <t>Michael Edward Jacobs</t>
  </si>
  <si>
    <t>12 September 1777</t>
  </si>
  <si>
    <t>Ed. Trafford Vavasour</t>
  </si>
  <si>
    <t>13 March 1788</t>
  </si>
  <si>
    <t>18 December 1782</t>
  </si>
  <si>
    <t>Walter Williams</t>
  </si>
  <si>
    <t>03 November 1788</t>
  </si>
  <si>
    <t>20 June 1782</t>
  </si>
  <si>
    <t>William Boys</t>
  </si>
  <si>
    <t>08 November 1788</t>
  </si>
  <si>
    <t>Ronald Cameron</t>
  </si>
  <si>
    <t>Philip Philpot</t>
  </si>
  <si>
    <t>John Rollo</t>
  </si>
  <si>
    <t>25 January 1791</t>
  </si>
  <si>
    <t>02 June 1779</t>
  </si>
  <si>
    <t>Briscoe Morland</t>
  </si>
  <si>
    <t>14 March 1791</t>
  </si>
  <si>
    <t>John Mac Pherson</t>
  </si>
  <si>
    <t>25 March 1791</t>
  </si>
  <si>
    <t>Meyrick Shawe</t>
  </si>
  <si>
    <t>William Jones Scott</t>
  </si>
  <si>
    <t>Hugh Dalrymple</t>
  </si>
  <si>
    <t>30 March 1792</t>
  </si>
  <si>
    <t>John Ritso</t>
  </si>
  <si>
    <t>George J. B. Tucker</t>
  </si>
  <si>
    <t>09 December 1792</t>
  </si>
  <si>
    <t>235b</t>
  </si>
  <si>
    <t>Seventy sixth Regiment of Foot</t>
  </si>
  <si>
    <t>Mich. Bayling Fleming</t>
  </si>
  <si>
    <t>William Meulh</t>
  </si>
  <si>
    <t>29 November 1793</t>
  </si>
  <si>
    <t>Henry Corfield</t>
  </si>
  <si>
    <t>Charles Gordon</t>
  </si>
  <si>
    <t>William Levingston</t>
  </si>
  <si>
    <t>21 August 1790</t>
  </si>
  <si>
    <t>Henry Norford</t>
  </si>
  <si>
    <t>20 August 1793</t>
  </si>
  <si>
    <t>V. L. Ward</t>
  </si>
  <si>
    <t>Henry Shawe</t>
  </si>
  <si>
    <t>19 October 1793</t>
  </si>
  <si>
    <t>Samuel Montagu Sears</t>
  </si>
  <si>
    <t>13 December 1794</t>
  </si>
  <si>
    <t>William Musgrave</t>
  </si>
  <si>
    <t>13 September 1791</t>
  </si>
  <si>
    <t>James Musgrave</t>
  </si>
  <si>
    <t>13 September 1790</t>
  </si>
  <si>
    <t>236a</t>
  </si>
  <si>
    <t>Seventy seventh Regiment of Foot</t>
  </si>
  <si>
    <t>Lauchlan M'Quarie</t>
  </si>
  <si>
    <t>16 February 1791</t>
  </si>
  <si>
    <t>Malcolm M'Pherson</t>
  </si>
  <si>
    <t>14 September 1792</t>
  </si>
  <si>
    <t>Hugh Trevor</t>
  </si>
  <si>
    <t>Joseph Owen</t>
  </si>
  <si>
    <t>Thomas Weston</t>
  </si>
  <si>
    <t>John Shaw</t>
  </si>
  <si>
    <t>Creighton Macrae</t>
  </si>
  <si>
    <t>John Lawrence</t>
  </si>
  <si>
    <t>Donald Mackenzie</t>
  </si>
  <si>
    <t>21 November 1788</t>
  </si>
  <si>
    <t>06 January 1790</t>
  </si>
  <si>
    <t>26 April 1791</t>
  </si>
  <si>
    <t>Francis Edward Lee</t>
  </si>
  <si>
    <t>Alexander Gray</t>
  </si>
  <si>
    <t>William Hesseman</t>
  </si>
  <si>
    <t>William Grieves</t>
  </si>
  <si>
    <t>10 September 1792</t>
  </si>
  <si>
    <t>237b</t>
  </si>
  <si>
    <t>Charles Mac Intosh</t>
  </si>
  <si>
    <t>John Rudd</t>
  </si>
  <si>
    <t>Lucas Hunt Jackson</t>
  </si>
  <si>
    <t>Henry Burke</t>
  </si>
  <si>
    <t>James Coleman</t>
  </si>
  <si>
    <t>Richard Brown</t>
  </si>
  <si>
    <t>01 February 1793</t>
  </si>
  <si>
    <t>Patrick Anderson</t>
  </si>
  <si>
    <t>02 February 1793</t>
  </si>
  <si>
    <t>Thomas Dalton</t>
  </si>
  <si>
    <t>03 June 1791</t>
  </si>
  <si>
    <t>24 February 1791</t>
  </si>
  <si>
    <t>Colin Anderson</t>
  </si>
  <si>
    <t>238a</t>
  </si>
  <si>
    <t>Lt. Col. Comm.</t>
  </si>
  <si>
    <t>Alexander Mackenze</t>
  </si>
  <si>
    <t>Michael Monypenny</t>
  </si>
  <si>
    <t>Alexander Adams</t>
  </si>
  <si>
    <t>14 March 1793</t>
  </si>
  <si>
    <t>Honourable George Cockrane</t>
  </si>
  <si>
    <t>15 March 1793</t>
  </si>
  <si>
    <t>Duncan Munro</t>
  </si>
  <si>
    <t>John Hamilton Brown</t>
  </si>
  <si>
    <t>Simon Mackenzie</t>
  </si>
  <si>
    <t>Patrick Macleod</t>
  </si>
  <si>
    <t>Hercules Scott</t>
  </si>
  <si>
    <t>Joseph Feruguson</t>
  </si>
  <si>
    <t>15 June 1795</t>
  </si>
  <si>
    <t>Hugh M'Pherson</t>
  </si>
  <si>
    <t>James Hanson</t>
  </si>
  <si>
    <t>Tobias George Smollet</t>
  </si>
  <si>
    <t>Archibald Christie</t>
  </si>
  <si>
    <t>29 August 1793</t>
  </si>
  <si>
    <t>Duncan Grant</t>
  </si>
  <si>
    <t>Duncan Macrae</t>
  </si>
  <si>
    <t>Aeneas Sutherland</t>
  </si>
  <si>
    <t>03 May 1794</t>
  </si>
  <si>
    <t>David Forbes</t>
  </si>
  <si>
    <t>Murdoch Mackenzie</t>
  </si>
  <si>
    <t>Arch. C. B. Crawsurd</t>
  </si>
  <si>
    <t>05 November 1794</t>
  </si>
  <si>
    <t>Phineas Macnintosh</t>
  </si>
  <si>
    <t>239b</t>
  </si>
  <si>
    <t>T. B. M. Humberstone</t>
  </si>
  <si>
    <t>Fortheringham Fraser</t>
  </si>
  <si>
    <t>George M'Gregor</t>
  </si>
  <si>
    <t>William Gray Polson</t>
  </si>
  <si>
    <t>Robert Gray Mackay</t>
  </si>
  <si>
    <t>Donald Fraser</t>
  </si>
  <si>
    <t>Alexander Mathison</t>
  </si>
  <si>
    <t>Henry Smart</t>
  </si>
  <si>
    <t>Alexander Wishart</t>
  </si>
  <si>
    <t>Andrew Millar</t>
  </si>
  <si>
    <t>John C. Tucker</t>
  </si>
  <si>
    <t>William Burke Nicholls</t>
  </si>
  <si>
    <t>Alexander Young</t>
  </si>
  <si>
    <t>John Clavert</t>
  </si>
  <si>
    <t>John Llouglin</t>
  </si>
  <si>
    <t>Peter Anthony Power</t>
  </si>
  <si>
    <t>Angus M'Leod</t>
  </si>
  <si>
    <t>Alexander Downie</t>
  </si>
  <si>
    <t>James Hatson</t>
  </si>
  <si>
    <t>Archibald Macdougal</t>
  </si>
  <si>
    <t>Thomas Baillie</t>
  </si>
  <si>
    <t>240a</t>
  </si>
  <si>
    <t>Lieut. Col. Com.</t>
  </si>
  <si>
    <t>30 January 1794</t>
  </si>
  <si>
    <t>Major 17 August 1793</t>
  </si>
  <si>
    <t>Honourable A. C. Johnstone</t>
  </si>
  <si>
    <t>Patrick M'Dowall</t>
  </si>
  <si>
    <t>William Eden</t>
  </si>
  <si>
    <t>05 June 1794</t>
  </si>
  <si>
    <t>Phillips Cameron</t>
  </si>
  <si>
    <t>John Johnstone</t>
  </si>
  <si>
    <t>William Neville Hart</t>
  </si>
  <si>
    <t>P. Duncan Stewart</t>
  </si>
  <si>
    <t>Thomas Steele</t>
  </si>
  <si>
    <t>20 February 1795</t>
  </si>
  <si>
    <t>Richard Augusthus Wyville</t>
  </si>
  <si>
    <t>John Urquhart</t>
  </si>
  <si>
    <t>John Graham</t>
  </si>
  <si>
    <t>Nathaniel Cameron</t>
  </si>
  <si>
    <t>Neil Campbell</t>
  </si>
  <si>
    <t>Gordon Cameron</t>
  </si>
  <si>
    <t>Archibald Cameron</t>
  </si>
  <si>
    <t>Donald cameron</t>
  </si>
  <si>
    <t>Alexander Cameron</t>
  </si>
  <si>
    <t>Adam Cameron</t>
  </si>
  <si>
    <t>241b</t>
  </si>
  <si>
    <t>Andrew Brown</t>
  </si>
  <si>
    <t>Samuel M'Dowall</t>
  </si>
  <si>
    <t>Raymond Hicks</t>
  </si>
  <si>
    <t>02 January 1795</t>
  </si>
  <si>
    <t>Charles Brown</t>
  </si>
  <si>
    <t>George Hole</t>
  </si>
  <si>
    <t>G. K. Sculthorpe</t>
  </si>
  <si>
    <t>Archibald campbell</t>
  </si>
  <si>
    <t>Donald M'Craw</t>
  </si>
  <si>
    <t>Thomas Thomson</t>
  </si>
  <si>
    <t>17 August 1793</t>
  </si>
  <si>
    <t>John Maclean</t>
  </si>
  <si>
    <t>242a</t>
  </si>
  <si>
    <t>Eightieth Regt. Of Foot (or Staffordshire Volunteers)</t>
  </si>
  <si>
    <t>15 September 1793</t>
  </si>
  <si>
    <t>Stephen Fauchey</t>
  </si>
  <si>
    <t>17 September 1793</t>
  </si>
  <si>
    <t>06 March 1794</t>
  </si>
  <si>
    <t>Wm. Howe Delencey</t>
  </si>
  <si>
    <t>John Banks Cox</t>
  </si>
  <si>
    <t>11 August 1795</t>
  </si>
  <si>
    <t>Hon. Stirling  St. Clair</t>
  </si>
  <si>
    <t xml:space="preserve">Tho. Baldwin St. George </t>
  </si>
  <si>
    <t>Mark William Carr</t>
  </si>
  <si>
    <t>14 January 1794</t>
  </si>
  <si>
    <t>01 April 1794</t>
  </si>
  <si>
    <t>Robert Bullock`</t>
  </si>
  <si>
    <t>Solomon Walsh</t>
  </si>
  <si>
    <t>John Harvey</t>
  </si>
  <si>
    <t>William Bolton</t>
  </si>
  <si>
    <t>Dennis Kingdom</t>
  </si>
  <si>
    <t>John Bradshaw</t>
  </si>
  <si>
    <t>William Moore</t>
  </si>
  <si>
    <t>Charles Molony</t>
  </si>
  <si>
    <t>John Bradish</t>
  </si>
  <si>
    <t>243b</t>
  </si>
  <si>
    <t>Robert Boyce</t>
  </si>
  <si>
    <t>Joseph Halliday</t>
  </si>
  <si>
    <t>Peter Kearnes</t>
  </si>
  <si>
    <t>John Mahony</t>
  </si>
  <si>
    <t>Mich. Henry Dundas</t>
  </si>
  <si>
    <t>Judge Tho. D'Arcey</t>
  </si>
  <si>
    <t>George Edwards</t>
  </si>
  <si>
    <t>Samuel Pocock</t>
  </si>
  <si>
    <t>John Fearon</t>
  </si>
  <si>
    <t>Whitmore Blashshield</t>
  </si>
  <si>
    <t>Robert Ashe</t>
  </si>
  <si>
    <t>Cha. Smith M'Carthy</t>
  </si>
  <si>
    <t>Robert Mowbray</t>
  </si>
  <si>
    <t>Robert Mather</t>
  </si>
  <si>
    <t>22 July 1794</t>
  </si>
  <si>
    <t>Walter Nangle</t>
  </si>
  <si>
    <t>David Chalmers</t>
  </si>
  <si>
    <t>Edward Remington</t>
  </si>
  <si>
    <t>Solomon Welch</t>
  </si>
  <si>
    <t>John Mason</t>
  </si>
  <si>
    <t>244a</t>
  </si>
  <si>
    <t>Eighty first Regiment of Foot</t>
  </si>
  <si>
    <t>William Tennant</t>
  </si>
  <si>
    <t>Hugh Andrews</t>
  </si>
  <si>
    <t>Francis Bowzer</t>
  </si>
  <si>
    <t>Robert Evans</t>
  </si>
  <si>
    <t>Arthur Dawson</t>
  </si>
  <si>
    <t>Willoughby Lightburne</t>
  </si>
  <si>
    <t>William Quin</t>
  </si>
  <si>
    <t>Charles Barr. Mackenzie</t>
  </si>
  <si>
    <t>Geo. Ridout Bingham</t>
  </si>
  <si>
    <t>Snow Smyth</t>
  </si>
  <si>
    <t>George Hare</t>
  </si>
  <si>
    <t>13 November 1794</t>
  </si>
  <si>
    <t>Philip Philips</t>
  </si>
  <si>
    <t>Conolly Greenfield</t>
  </si>
  <si>
    <t>Arth. Nicholas Wynne</t>
  </si>
  <si>
    <t>Thomas Sharpe</t>
  </si>
  <si>
    <t>Philip De Latre</t>
  </si>
  <si>
    <t>Henry Milling</t>
  </si>
  <si>
    <t>Will. Coote Glasepool</t>
  </si>
  <si>
    <t>245b</t>
  </si>
  <si>
    <t>John Sanders</t>
  </si>
  <si>
    <t>George Griffiths</t>
  </si>
  <si>
    <t>Samuel Brewster</t>
  </si>
  <si>
    <t>John Chamnes</t>
  </si>
  <si>
    <t>John Thompson</t>
  </si>
  <si>
    <t>Edmund Haggarty</t>
  </si>
  <si>
    <t>George Cooper</t>
  </si>
  <si>
    <t>Peter Farquhar</t>
  </si>
  <si>
    <t>246a</t>
  </si>
  <si>
    <t>William Dundas</t>
  </si>
  <si>
    <t>Henry Michael Lyde</t>
  </si>
  <si>
    <t>Walter Strickland</t>
  </si>
  <si>
    <t>Richard Burnell</t>
  </si>
  <si>
    <t>04 July 1794</t>
  </si>
  <si>
    <t>Frederick Manners</t>
  </si>
  <si>
    <t>Henry Swinburne</t>
  </si>
  <si>
    <t>R. Turnbeville Bingham</t>
  </si>
  <si>
    <t>Robert Copley</t>
  </si>
  <si>
    <t>Alexander Pringle</t>
  </si>
  <si>
    <t>Edward Beresford</t>
  </si>
  <si>
    <t>James White</t>
  </si>
  <si>
    <t>Thomas Collins</t>
  </si>
  <si>
    <t>James Jervey</t>
  </si>
  <si>
    <t>John Wasse</t>
  </si>
  <si>
    <t>Henry Garnier</t>
  </si>
  <si>
    <t>Joseph Hart</t>
  </si>
  <si>
    <t>John Talbot</t>
  </si>
  <si>
    <t>09 January 1795</t>
  </si>
  <si>
    <t>247a</t>
  </si>
  <si>
    <t>Thomas Greenhalgh</t>
  </si>
  <si>
    <t>William D. Cowley</t>
  </si>
  <si>
    <t>John Stapleton</t>
  </si>
  <si>
    <t>Charles Edw. Conyes</t>
  </si>
  <si>
    <t>Peter M'Pherson</t>
  </si>
  <si>
    <t>Charles Jones</t>
  </si>
  <si>
    <t>Will. Prefect Meacham</t>
  </si>
  <si>
    <t>Wm. Norman Ramsay</t>
  </si>
  <si>
    <t>23 November 1794</t>
  </si>
  <si>
    <t>J. B. Tubb</t>
  </si>
  <si>
    <t>William M'Farlane</t>
  </si>
  <si>
    <t>T. Barron</t>
  </si>
  <si>
    <t>Richard Tribe</t>
  </si>
  <si>
    <t>Philip Le Geyt</t>
  </si>
  <si>
    <t>Alexander Brash</t>
  </si>
  <si>
    <t>Charles Warden</t>
  </si>
  <si>
    <t>248a</t>
  </si>
  <si>
    <t>Eighty third Regiment of Foot</t>
  </si>
  <si>
    <t>Core Browne</t>
  </si>
  <si>
    <t>15 June 1794</t>
  </si>
  <si>
    <t>Henry Hart Hansard</t>
  </si>
  <si>
    <t>28 September 1793</t>
  </si>
  <si>
    <t>William Hay</t>
  </si>
  <si>
    <t>Maurice Cane</t>
  </si>
  <si>
    <t>07 October 1793</t>
  </si>
  <si>
    <t>Skess. Hamilton</t>
  </si>
  <si>
    <t>Hump. J. White</t>
  </si>
  <si>
    <t>Will. George Tlghe</t>
  </si>
  <si>
    <t>Thomas Beamish</t>
  </si>
  <si>
    <t>George Van. Browne</t>
  </si>
  <si>
    <t>Christopher Wilson</t>
  </si>
  <si>
    <t>Edward Keane</t>
  </si>
  <si>
    <t>John Napper</t>
  </si>
  <si>
    <t>22 June 1793</t>
  </si>
  <si>
    <t>Jacob Brunt</t>
  </si>
  <si>
    <t>Melvill Brown</t>
  </si>
  <si>
    <t>Benjamin Burge</t>
  </si>
  <si>
    <t>Reed Gethin</t>
  </si>
  <si>
    <t>John Kent</t>
  </si>
  <si>
    <t>Mich. Simon Tramasse</t>
  </si>
  <si>
    <t>William H. Reeves</t>
  </si>
  <si>
    <t>Luke Corr</t>
  </si>
  <si>
    <t>Thomas Wilton</t>
  </si>
  <si>
    <t>William J. Homan</t>
  </si>
  <si>
    <t>249b</t>
  </si>
  <si>
    <t>Geo. Arth Richardson</t>
  </si>
  <si>
    <t>William Ball</t>
  </si>
  <si>
    <t>Thomas Gerrard</t>
  </si>
  <si>
    <t>James Church</t>
  </si>
  <si>
    <t>Michael Brennan</t>
  </si>
  <si>
    <t>Miller Cifford</t>
  </si>
  <si>
    <t>Thomas Burke</t>
  </si>
  <si>
    <t>John Knipe</t>
  </si>
  <si>
    <t>Henry Brown</t>
  </si>
  <si>
    <t>02 February 1795</t>
  </si>
  <si>
    <t>William Hrrodge</t>
  </si>
  <si>
    <t>07 February 1795</t>
  </si>
  <si>
    <t>Francis Morris</t>
  </si>
  <si>
    <t>Grenville Temple</t>
  </si>
  <si>
    <t>Thomas Emerson</t>
  </si>
  <si>
    <t>Lachlin Wright</t>
  </si>
  <si>
    <t>Andrew Belsrage</t>
  </si>
  <si>
    <t>250a</t>
  </si>
  <si>
    <t>Eighty fourth Regiment of Foot</t>
  </si>
  <si>
    <t>George Bernand</t>
  </si>
  <si>
    <t>Charles Adamson</t>
  </si>
  <si>
    <t>John Bower</t>
  </si>
  <si>
    <t>Ja. Brown Horner</t>
  </si>
  <si>
    <t>Wm. Howe Robinson</t>
  </si>
  <si>
    <t>Robert Vincent</t>
  </si>
  <si>
    <t>James O'Callaghan</t>
  </si>
  <si>
    <t>13 April 1778</t>
  </si>
  <si>
    <t>Walter C. Williams</t>
  </si>
  <si>
    <t>William Duval</t>
  </si>
  <si>
    <t>Richard Morton</t>
  </si>
  <si>
    <t>31 March 1794</t>
  </si>
  <si>
    <t>Nicholas Trant</t>
  </si>
  <si>
    <t>John Waterhouse</t>
  </si>
  <si>
    <t>Robert Cockburne</t>
  </si>
  <si>
    <t>Tho. Stephen Sorell</t>
  </si>
  <si>
    <t>John Jennings</t>
  </si>
  <si>
    <t>Thomas Andrews</t>
  </si>
  <si>
    <t>William Mansell</t>
  </si>
  <si>
    <t>14 September 1782</t>
  </si>
  <si>
    <t>Alexander Maclaughlan</t>
  </si>
  <si>
    <t>William Forstyth</t>
  </si>
  <si>
    <t>Benjamin Dodsworth</t>
  </si>
  <si>
    <t>08 April 1795</t>
  </si>
  <si>
    <t>Geo. Montagu Clarke</t>
  </si>
  <si>
    <t>251b</t>
  </si>
  <si>
    <t>John Stirling</t>
  </si>
  <si>
    <t>Courtland Schuyler</t>
  </si>
  <si>
    <t>1 June 1795</t>
  </si>
  <si>
    <t>William Maughan</t>
  </si>
  <si>
    <t>Brabazon Brunker</t>
  </si>
  <si>
    <t>Thomas Vincent</t>
  </si>
  <si>
    <t>Benjamin Greaves</t>
  </si>
  <si>
    <t>H. Daubigny</t>
  </si>
  <si>
    <t>James M. Wilson</t>
  </si>
  <si>
    <t>Peter Taylor</t>
  </si>
  <si>
    <t>William Straubenzee</t>
  </si>
  <si>
    <t>Francis Ivie</t>
  </si>
  <si>
    <t>Daniel M'Neil</t>
  </si>
  <si>
    <t>James Fletcher</t>
  </si>
  <si>
    <t>R. Dale</t>
  </si>
  <si>
    <t>02 November 1793</t>
  </si>
  <si>
    <t>J Wilson</t>
  </si>
  <si>
    <t>Stawell Andrews</t>
  </si>
  <si>
    <t>Alexander Scott</t>
  </si>
  <si>
    <t>252a</t>
  </si>
  <si>
    <t>Hon.Edward Bligh</t>
  </si>
  <si>
    <t>Matthew Jenour</t>
  </si>
  <si>
    <t>19 November 1793</t>
  </si>
  <si>
    <t>Robert William Ottley</t>
  </si>
  <si>
    <t>John Pigott</t>
  </si>
  <si>
    <t>George Robert Ainslie</t>
  </si>
  <si>
    <t>T. Wright Vaughan</t>
  </si>
  <si>
    <t>Thomas Bower</t>
  </si>
  <si>
    <t>M. Kirby</t>
  </si>
  <si>
    <t>Thomas Backhouse</t>
  </si>
  <si>
    <t>Richard Dayrell</t>
  </si>
  <si>
    <t>25 November 1793</t>
  </si>
  <si>
    <t>B. H. Young</t>
  </si>
  <si>
    <t>Charles Whyte</t>
  </si>
  <si>
    <t>Aeneas Mackintosh</t>
  </si>
  <si>
    <t>Edward Tomlin</t>
  </si>
  <si>
    <t>George Etherington</t>
  </si>
  <si>
    <t>Thomas Harward</t>
  </si>
  <si>
    <t>Gaynor Barry</t>
  </si>
  <si>
    <t>11 December 1795</t>
  </si>
  <si>
    <t>George Thompson</t>
  </si>
  <si>
    <t>12 December 1795</t>
  </si>
  <si>
    <t>John Alexander Grant</t>
  </si>
  <si>
    <t>13 December 1795</t>
  </si>
  <si>
    <t>Daniel Mansergh</t>
  </si>
  <si>
    <t>14 December 1795</t>
  </si>
  <si>
    <t>05 Septemner 1795</t>
  </si>
  <si>
    <t>253b</t>
  </si>
  <si>
    <t>G. Grant</t>
  </si>
  <si>
    <t>17 December 1795</t>
  </si>
  <si>
    <t>W. A. Nestor</t>
  </si>
  <si>
    <t>B. Sankey</t>
  </si>
  <si>
    <t>N. Douglas</t>
  </si>
  <si>
    <t>20 December 1795</t>
  </si>
  <si>
    <t>Richard Sandys</t>
  </si>
  <si>
    <t>James campbell</t>
  </si>
  <si>
    <t>29 December 1795</t>
  </si>
  <si>
    <t>Arthur Travers</t>
  </si>
  <si>
    <t>Francis Cumming</t>
  </si>
  <si>
    <t>Alexander Plunkett</t>
  </si>
  <si>
    <t>Joseph Travers</t>
  </si>
  <si>
    <t>Charles Barrington</t>
  </si>
  <si>
    <t>Geo. Warburton Whyte</t>
  </si>
  <si>
    <t>10 December 1795</t>
  </si>
  <si>
    <t>Will.Love Patterson</t>
  </si>
  <si>
    <t>Dougald M'Viear</t>
  </si>
  <si>
    <t>Henry Marshall</t>
  </si>
  <si>
    <t>254a</t>
  </si>
  <si>
    <t>Eighty sixth Regiment of Foot</t>
  </si>
  <si>
    <t>Charles Byne</t>
  </si>
  <si>
    <t>13 April 1794</t>
  </si>
  <si>
    <t>George Cuyler</t>
  </si>
  <si>
    <t>George Middlemore</t>
  </si>
  <si>
    <t>William Orange</t>
  </si>
  <si>
    <t>William Samuel Curry</t>
  </si>
  <si>
    <t>James M'Donald</t>
  </si>
  <si>
    <t>William Semple</t>
  </si>
  <si>
    <t>Daniel Gavey</t>
  </si>
  <si>
    <t>07 July 1794</t>
  </si>
  <si>
    <t>James Burke</t>
  </si>
  <si>
    <t>Daniel Macneil</t>
  </si>
  <si>
    <t>William Moreton</t>
  </si>
  <si>
    <t>John Amhert Long</t>
  </si>
  <si>
    <t>Robert Mills</t>
  </si>
  <si>
    <t>John Henry Wilson</t>
  </si>
  <si>
    <t>Richard Jackson</t>
  </si>
  <si>
    <t>J. F. Page</t>
  </si>
  <si>
    <t>Malcolm M'Laurin</t>
  </si>
  <si>
    <t>255b</t>
  </si>
  <si>
    <t>01 January 1796</t>
  </si>
  <si>
    <t>Peter Drummond</t>
  </si>
  <si>
    <t>Warner Westenra</t>
  </si>
  <si>
    <t>Matthew Hulton</t>
  </si>
  <si>
    <t>Robert O. Travers</t>
  </si>
  <si>
    <t>John M'Aulay</t>
  </si>
  <si>
    <t>John King</t>
  </si>
  <si>
    <t>01 November 1794</t>
  </si>
  <si>
    <t>John Austen</t>
  </si>
  <si>
    <t>Philip Will. Deane</t>
  </si>
  <si>
    <t>256a</t>
  </si>
  <si>
    <t>Eighty seventh (or Prince of Wales Irish) Regt. Of Foot</t>
  </si>
  <si>
    <t>John M'Mahon</t>
  </si>
  <si>
    <t>Will. Carlyon Hughes</t>
  </si>
  <si>
    <t>Nathaniel Cookman</t>
  </si>
  <si>
    <t>James Magrath</t>
  </si>
  <si>
    <t>22 September 1793</t>
  </si>
  <si>
    <t>Perey Freke</t>
  </si>
  <si>
    <t>24 September 1793</t>
  </si>
  <si>
    <t>Howe Hadfield</t>
  </si>
  <si>
    <t>W. Augustus Blakenery</t>
  </si>
  <si>
    <t>John Thopmson</t>
  </si>
  <si>
    <t>Barton Lodge</t>
  </si>
  <si>
    <t>Doyle</t>
  </si>
  <si>
    <t>05 December 1793</t>
  </si>
  <si>
    <t>William Warren</t>
  </si>
  <si>
    <t>William Magrath</t>
  </si>
  <si>
    <t>Fleming Kells</t>
  </si>
  <si>
    <t>14 November 1794</t>
  </si>
  <si>
    <t>17 March 1795</t>
  </si>
  <si>
    <t>Daniel Donahoe</t>
  </si>
  <si>
    <t>Henry Gough</t>
  </si>
  <si>
    <t>William Byrne</t>
  </si>
  <si>
    <t>Richard Piper</t>
  </si>
  <si>
    <t>26 December 1795</t>
  </si>
  <si>
    <t>George Newitt</t>
  </si>
  <si>
    <t>27 December 1795</t>
  </si>
  <si>
    <t>Robert Johnson</t>
  </si>
  <si>
    <t>28 December 1795</t>
  </si>
  <si>
    <t>257b</t>
  </si>
  <si>
    <t>Eighty seventh (or Prince of Wales Irish) Regt. Of foot</t>
  </si>
  <si>
    <t>F.Needham Buchanan</t>
  </si>
  <si>
    <t>Jonathan Williangton</t>
  </si>
  <si>
    <t>John Macandy</t>
  </si>
  <si>
    <t>Bazil Fisher</t>
  </si>
  <si>
    <t>John M'Neil</t>
  </si>
  <si>
    <t>04 January 1796</t>
  </si>
  <si>
    <t>John Trotter</t>
  </si>
  <si>
    <t>18 August 1790</t>
  </si>
  <si>
    <t>Walter Hovenden</t>
  </si>
  <si>
    <t>Benjamin Johnson</t>
  </si>
  <si>
    <t>David Cray</t>
  </si>
  <si>
    <t>John Kennon</t>
  </si>
  <si>
    <t>William Thopmson</t>
  </si>
  <si>
    <t>Nathaniel Newnham</t>
  </si>
  <si>
    <t>James Stubbs</t>
  </si>
  <si>
    <t>John Loniger Brook</t>
  </si>
  <si>
    <t>258a</t>
  </si>
  <si>
    <t>Eighty eighth Regt. Of foot (or Connaught Rangers)</t>
  </si>
  <si>
    <t>19 May 794</t>
  </si>
  <si>
    <t>Mark Watt</t>
  </si>
  <si>
    <t>Anthony L'Estrange</t>
  </si>
  <si>
    <t>George Fox Bruce</t>
  </si>
  <si>
    <t>02 July 1793</t>
  </si>
  <si>
    <t>Richard Vandeleur</t>
  </si>
  <si>
    <t>08 January 1795</t>
  </si>
  <si>
    <t>John Silver</t>
  </si>
  <si>
    <t>Chichester Bomford</t>
  </si>
  <si>
    <t>George Shadwell</t>
  </si>
  <si>
    <t>William R. Trotter</t>
  </si>
  <si>
    <t>E. Cornwallis Moneriesse</t>
  </si>
  <si>
    <t>Thomas Lowther Allen</t>
  </si>
  <si>
    <t>Andrew Blake</t>
  </si>
  <si>
    <t>Hyacinth Daly</t>
  </si>
  <si>
    <t>Rob. Barclay M'Pherson</t>
  </si>
  <si>
    <t>Joseph Thopmson</t>
  </si>
  <si>
    <t>Edward Taylor</t>
  </si>
  <si>
    <t>James Grant M'Gregor</t>
  </si>
  <si>
    <t>Alex. Gibson Watt</t>
  </si>
  <si>
    <t>Joshua Manger Francklin</t>
  </si>
  <si>
    <t>John Butcher</t>
  </si>
  <si>
    <t>Alexander Ward</t>
  </si>
  <si>
    <t>259a</t>
  </si>
  <si>
    <t>Eighty eighth Regt. Of Foot (or Connaught Rangers)</t>
  </si>
  <si>
    <t>Alexander Robertson</t>
  </si>
  <si>
    <t>Robert Duss</t>
  </si>
  <si>
    <t>Peter Carruthers</t>
  </si>
  <si>
    <t>Robert Hudson</t>
  </si>
  <si>
    <t>Alexander Pittman</t>
  </si>
  <si>
    <t>John M'Pherson</t>
  </si>
  <si>
    <t>James Gillespie</t>
  </si>
  <si>
    <t>A. Johnson</t>
  </si>
  <si>
    <t>Robert Buckley</t>
  </si>
  <si>
    <t>Armstrong Kelly</t>
  </si>
  <si>
    <t>James M'Gregor</t>
  </si>
  <si>
    <t>260a</t>
  </si>
  <si>
    <t>Eighty ninth Regiment of Foot</t>
  </si>
  <si>
    <t>Andrew Lord Blaney</t>
  </si>
  <si>
    <t>Joshua Meredith</t>
  </si>
  <si>
    <t>Bernand Stawell</t>
  </si>
  <si>
    <t>William Hilliard</t>
  </si>
  <si>
    <t>John Aylmer</t>
  </si>
  <si>
    <t>George Power</t>
  </si>
  <si>
    <t>Will. Nethersole Long</t>
  </si>
  <si>
    <t>William Benson</t>
  </si>
  <si>
    <t>James M'Dowall</t>
  </si>
  <si>
    <t>26 December 1770</t>
  </si>
  <si>
    <t>Mark Magrath</t>
  </si>
  <si>
    <t>20 January 1781</t>
  </si>
  <si>
    <t>Gustavus Moore</t>
  </si>
  <si>
    <t>23 October 1782</t>
  </si>
  <si>
    <t>Richard Christie</t>
  </si>
  <si>
    <t>Samuel Hall</t>
  </si>
  <si>
    <t>E. Kilby Mathews</t>
  </si>
  <si>
    <t>Lancelet Simpson</t>
  </si>
  <si>
    <t>John Burchell</t>
  </si>
  <si>
    <t>F. R. Broadbelt</t>
  </si>
  <si>
    <t>Hugh M'Kay</t>
  </si>
  <si>
    <t>Gerard Radclisse</t>
  </si>
  <si>
    <t>Patrick Agnew</t>
  </si>
  <si>
    <t>261b</t>
  </si>
  <si>
    <t>L. Legge</t>
  </si>
  <si>
    <t>James Le Mesurier</t>
  </si>
  <si>
    <t>James Kay</t>
  </si>
  <si>
    <t>06 April 1795</t>
  </si>
  <si>
    <t>Nathaniel Downie</t>
  </si>
  <si>
    <t>03 January 1796</t>
  </si>
  <si>
    <t>Hugh Gray</t>
  </si>
  <si>
    <t>04 October 1780</t>
  </si>
  <si>
    <t>Richard O'Connell</t>
  </si>
  <si>
    <t>Will. E. M. Bayley</t>
  </si>
  <si>
    <t>Christian Francis</t>
  </si>
  <si>
    <t>Archibald M'Donald</t>
  </si>
  <si>
    <t>James M'Douall</t>
  </si>
  <si>
    <t>William Vennell</t>
  </si>
  <si>
    <t>Cha. Carr. Carmichael</t>
  </si>
  <si>
    <t>Charles John Peshall</t>
  </si>
  <si>
    <t>Robert M'Keand</t>
  </si>
  <si>
    <t>Quintin M'Millan</t>
  </si>
  <si>
    <t>05 January 1796</t>
  </si>
  <si>
    <t>Jocelyn Weldon</t>
  </si>
  <si>
    <t>Jordon Roche</t>
  </si>
  <si>
    <t>262a</t>
  </si>
  <si>
    <t>90th Regt. Of Foot (or Perthshire Volunteers)</t>
  </si>
  <si>
    <t>Col. 22 July 1795</t>
  </si>
  <si>
    <t>George Moncriesse</t>
  </si>
  <si>
    <t>Rowland Hill</t>
  </si>
  <si>
    <t>John Woodcock</t>
  </si>
  <si>
    <t>Walter Farquhar</t>
  </si>
  <si>
    <t>Alexander Murray</t>
  </si>
  <si>
    <t>James Hutton</t>
  </si>
  <si>
    <t>Robert Cholmondeley</t>
  </si>
  <si>
    <t>James Lord Ruthven</t>
  </si>
  <si>
    <t>John M'Nair</t>
  </si>
  <si>
    <t>Thomas Bligh St. George</t>
  </si>
  <si>
    <t>George Parkin</t>
  </si>
  <si>
    <t>Edward Hodges</t>
  </si>
  <si>
    <t>Francis Eddins</t>
  </si>
  <si>
    <t>Samuel Milner</t>
  </si>
  <si>
    <t>04 November 1794</t>
  </si>
  <si>
    <t>Charles Dixson Green</t>
  </si>
  <si>
    <t>06 November 1794</t>
  </si>
  <si>
    <t>Robert Snowe</t>
  </si>
  <si>
    <t>08 November 1794</t>
  </si>
  <si>
    <t>Grainger S. Murray</t>
  </si>
  <si>
    <t>William Austin</t>
  </si>
  <si>
    <t>Francis Herbert</t>
  </si>
  <si>
    <t>Richard Butler</t>
  </si>
  <si>
    <t>Benjamin Preedy</t>
  </si>
  <si>
    <t>263b</t>
  </si>
  <si>
    <t>Samuel Colberg</t>
  </si>
  <si>
    <t>Richard Bowles</t>
  </si>
  <si>
    <t>James Willington</t>
  </si>
  <si>
    <t>Edward Waldron</t>
  </si>
  <si>
    <t>Charles M'Kay</t>
  </si>
  <si>
    <t>James Patullo</t>
  </si>
  <si>
    <t>John Blakeley</t>
  </si>
  <si>
    <t>William Holland</t>
  </si>
  <si>
    <t>James Bracken</t>
  </si>
  <si>
    <t>John D'Arcey</t>
  </si>
  <si>
    <t>Harman Teesdale</t>
  </si>
  <si>
    <t>David Hopkins</t>
  </si>
  <si>
    <t>William Russell</t>
  </si>
  <si>
    <t>264a</t>
  </si>
  <si>
    <t>Ninety third Regiment of Foot</t>
  </si>
  <si>
    <t>Andrew hay</t>
  </si>
  <si>
    <t>Henry David</t>
  </si>
  <si>
    <t>Hon. Charles Tuston</t>
  </si>
  <si>
    <t>James Dalyell, Bt.</t>
  </si>
  <si>
    <t>Dugald Little Gilmour</t>
  </si>
  <si>
    <t>George Francis Webb</t>
  </si>
  <si>
    <t>Patrick M'Neight</t>
  </si>
  <si>
    <t>Richard G. Forbes</t>
  </si>
  <si>
    <t>James Brodie</t>
  </si>
  <si>
    <t>James M'Honachie</t>
  </si>
  <si>
    <t>John Brady</t>
  </si>
  <si>
    <t>John Dyne</t>
  </si>
  <si>
    <t>Edward James Woolls</t>
  </si>
  <si>
    <t>James Talbot</t>
  </si>
  <si>
    <t>18 June 1794</t>
  </si>
  <si>
    <t>Peter Jordan</t>
  </si>
  <si>
    <t>Robert Day</t>
  </si>
  <si>
    <t>Andrew Thomas Bell</t>
  </si>
  <si>
    <t>Richard Ainsworth</t>
  </si>
  <si>
    <t>John Golborne</t>
  </si>
  <si>
    <t>James Ward</t>
  </si>
  <si>
    <t>Willam Bond</t>
  </si>
  <si>
    <t>Francis Buiteed</t>
  </si>
  <si>
    <t>J. Mackay</t>
  </si>
  <si>
    <t>265b</t>
  </si>
  <si>
    <t>George Rogers</t>
  </si>
  <si>
    <t>P. Burke</t>
  </si>
  <si>
    <t>Jenkin Francis</t>
  </si>
  <si>
    <t>Thomas Wade</t>
  </si>
  <si>
    <t>John Brierley</t>
  </si>
  <si>
    <t>George J. Eaeles</t>
  </si>
  <si>
    <t>Charles King</t>
  </si>
  <si>
    <t>Augustus Knight</t>
  </si>
  <si>
    <t>J. D. Stephens</t>
  </si>
  <si>
    <t>George Watt</t>
  </si>
  <si>
    <t>John Gregg</t>
  </si>
  <si>
    <t>Joseph Atkinson</t>
  </si>
  <si>
    <t>William Allen</t>
  </si>
  <si>
    <t>John Stephen</t>
  </si>
  <si>
    <t>Robert Waugh</t>
  </si>
  <si>
    <t>266a</t>
  </si>
  <si>
    <t>Ninety fifth Regiment of Foot</t>
  </si>
  <si>
    <t>George H. Vansittart</t>
  </si>
  <si>
    <t>Samuel B. Edmeston</t>
  </si>
  <si>
    <t>Francis Forester</t>
  </si>
  <si>
    <t>H. R. Fetherstonhaugh</t>
  </si>
  <si>
    <t>Nicholas De Jersey</t>
  </si>
  <si>
    <t>William Aug. Gordon</t>
  </si>
  <si>
    <t>Henry Francis Orpen</t>
  </si>
  <si>
    <t>Bar. Tho. Fitzgerald</t>
  </si>
  <si>
    <t>David Price</t>
  </si>
  <si>
    <t>J. St. Leger Hansard</t>
  </si>
  <si>
    <t>30 September 1794</t>
  </si>
  <si>
    <t>William Armstrong</t>
  </si>
  <si>
    <t>Thomas Sims</t>
  </si>
  <si>
    <t>Edward Masterton</t>
  </si>
  <si>
    <t>Ephraim Proctor</t>
  </si>
  <si>
    <t>Edward Keese</t>
  </si>
  <si>
    <t>Crosby Joseph Riddle</t>
  </si>
  <si>
    <t>J. Castleton Brownrigg</t>
  </si>
  <si>
    <t>William Gleadowe</t>
  </si>
  <si>
    <t>David Graham</t>
  </si>
  <si>
    <t>Geo. Jackman Rogers</t>
  </si>
  <si>
    <t>John O'Donnell</t>
  </si>
  <si>
    <t>Thomas Lindon</t>
  </si>
  <si>
    <t>John De Jersey</t>
  </si>
  <si>
    <t>Alexander Andrews</t>
  </si>
  <si>
    <t>Thomas Timms</t>
  </si>
  <si>
    <t>William Porbeck</t>
  </si>
  <si>
    <t>Benjamin Robinson</t>
  </si>
  <si>
    <t>267b</t>
  </si>
  <si>
    <t>Ninety eighth Regiment of Foot</t>
  </si>
  <si>
    <t>John M'Dougall</t>
  </si>
  <si>
    <t>18 February 1794</t>
  </si>
  <si>
    <t>James Orde</t>
  </si>
  <si>
    <t>06 February 1795</t>
  </si>
  <si>
    <t>Allan M'Pherson</t>
  </si>
  <si>
    <t>Robert M'Nab</t>
  </si>
  <si>
    <t>D. Mac Neal</t>
  </si>
  <si>
    <t>John Mac Neal</t>
  </si>
  <si>
    <t>Lorne Ferrier</t>
  </si>
  <si>
    <t>Angus Campbell</t>
  </si>
  <si>
    <t>William Ogilivie</t>
  </si>
  <si>
    <t>Akexander Campbell</t>
  </si>
  <si>
    <t>Allan M'Lachlan</t>
  </si>
  <si>
    <t>Mark Anrhony Bozon</t>
  </si>
  <si>
    <t>Donald Gregorson</t>
  </si>
  <si>
    <t>Henry Lindsay</t>
  </si>
  <si>
    <t>27 July 1795</t>
  </si>
  <si>
    <t>Hugh Stuart</t>
  </si>
  <si>
    <t>Duncan Stuart</t>
  </si>
  <si>
    <t>Donald Mac Dugald</t>
  </si>
  <si>
    <t>P. B. J. Ferguson</t>
  </si>
  <si>
    <t>Edward Fitzgerald</t>
  </si>
  <si>
    <t>John Blaney</t>
  </si>
  <si>
    <t>John Cole Cooper</t>
  </si>
  <si>
    <t>Michael durpe</t>
  </si>
  <si>
    <t>268a</t>
  </si>
  <si>
    <t>Ninety ninth Regiment of Foot</t>
  </si>
  <si>
    <t>28 March 1795</t>
  </si>
  <si>
    <t>M. Gen. 20 December 1793</t>
  </si>
  <si>
    <t>William Wishart</t>
  </si>
  <si>
    <t>Henry Whitmarsh</t>
  </si>
  <si>
    <t>Thomas Heritage</t>
  </si>
  <si>
    <t>Henry Wright</t>
  </si>
  <si>
    <t>Daniel F. Blommart</t>
  </si>
  <si>
    <t>Patrick Scully</t>
  </si>
  <si>
    <t>George Richardson, Bt.</t>
  </si>
  <si>
    <t>Henry Bruce</t>
  </si>
  <si>
    <t>Henry Selleck</t>
  </si>
  <si>
    <t>William Barstow</t>
  </si>
  <si>
    <t>George Stanier</t>
  </si>
  <si>
    <t>Denis Hogan</t>
  </si>
  <si>
    <t>Willliam Fitzgerald</t>
  </si>
  <si>
    <t>John Cassan</t>
  </si>
  <si>
    <t>Jojhn Gordon</t>
  </si>
  <si>
    <t>Arthur Stanley</t>
  </si>
  <si>
    <t>Taylor Perry</t>
  </si>
  <si>
    <t>Hugh T. Lawton</t>
  </si>
  <si>
    <t>Joremiah Dawa</t>
  </si>
  <si>
    <t>Henry Magill</t>
  </si>
  <si>
    <t>Peter Leslie Johnston</t>
  </si>
  <si>
    <t>James Gane</t>
  </si>
  <si>
    <t>269b</t>
  </si>
  <si>
    <t>Daniel Woodward</t>
  </si>
  <si>
    <t>David Williams</t>
  </si>
  <si>
    <t>Byam Crump Redhead</t>
  </si>
  <si>
    <t>Edward Ormsly</t>
  </si>
  <si>
    <t>John Renolds</t>
  </si>
  <si>
    <t>George Carry</t>
  </si>
  <si>
    <t>Charles Waever</t>
  </si>
  <si>
    <t>James O'Brien</t>
  </si>
  <si>
    <t>Walter Ferrier</t>
  </si>
  <si>
    <t>Robert Harnett</t>
  </si>
  <si>
    <t>Joseph Ronaldson</t>
  </si>
  <si>
    <t>Fitzgerald</t>
  </si>
  <si>
    <t>Caleb Wood</t>
  </si>
  <si>
    <t>Roger Allen</t>
  </si>
  <si>
    <t>J. S. Charles</t>
  </si>
  <si>
    <t>Moses D. Carr</t>
  </si>
  <si>
    <t>Bryan Broughton</t>
  </si>
  <si>
    <t>1 February 1794</t>
  </si>
  <si>
    <t>Stephen Blackader</t>
  </si>
  <si>
    <t>270a</t>
  </si>
  <si>
    <t>Hundredth Regiment of Foot</t>
  </si>
  <si>
    <t>Simon Macdonald</t>
  </si>
  <si>
    <t>Alexander Napier</t>
  </si>
  <si>
    <t>Hon. John Ramsay</t>
  </si>
  <si>
    <t>Andrew Patton</t>
  </si>
  <si>
    <t>William Mac Intosh</t>
  </si>
  <si>
    <t>Archibald M'Donnell</t>
  </si>
  <si>
    <t>Patrick Gordon</t>
  </si>
  <si>
    <t>Evan Macpherson</t>
  </si>
  <si>
    <t>James Henderson</t>
  </si>
  <si>
    <t>William Erskine</t>
  </si>
  <si>
    <t>George Davidson</t>
  </si>
  <si>
    <t>Stephen Webb</t>
  </si>
  <si>
    <t>Charles Dowle</t>
  </si>
  <si>
    <t>William Todd</t>
  </si>
  <si>
    <t>James Mitchell</t>
  </si>
  <si>
    <t>James Forbes M'Donnell</t>
  </si>
  <si>
    <t>James Henserson</t>
  </si>
  <si>
    <t>Peter Wilkie</t>
  </si>
  <si>
    <t>William Findlay</t>
  </si>
  <si>
    <t>271b</t>
  </si>
  <si>
    <t>Joseph Foveaux</t>
  </si>
  <si>
    <t>06 April 1791</t>
  </si>
  <si>
    <t>25 September 1792</t>
  </si>
  <si>
    <t>John M'Arthur</t>
  </si>
  <si>
    <t>John Townson</t>
  </si>
  <si>
    <t>Edward Abbott</t>
  </si>
  <si>
    <t>John Tho. Prentice</t>
  </si>
  <si>
    <t>William Beckwith</t>
  </si>
  <si>
    <t>Thomas Rowley</t>
  </si>
  <si>
    <t>William Cummings</t>
  </si>
  <si>
    <t>John Clephane</t>
  </si>
  <si>
    <t>Neil M'Kellar</t>
  </si>
  <si>
    <t>James Hunt Lucas</t>
  </si>
  <si>
    <t>Thomas Davis</t>
  </si>
  <si>
    <t>28 June 1793</t>
  </si>
  <si>
    <t>Anth. Fenn Kemp</t>
  </si>
  <si>
    <t>William Patullo</t>
  </si>
  <si>
    <t>John Brabyn</t>
  </si>
  <si>
    <t>James Bain</t>
  </si>
  <si>
    <t>Thomas Laycock</t>
  </si>
  <si>
    <t>272a</t>
  </si>
  <si>
    <t>The Queens Rangers</t>
  </si>
  <si>
    <t>Arthur H. Brocking</t>
  </si>
  <si>
    <t xml:space="preserve">Robert Eyre </t>
  </si>
  <si>
    <t>James Givens</t>
  </si>
  <si>
    <t>Robert Cowell</t>
  </si>
  <si>
    <t>19 June 1793</t>
  </si>
  <si>
    <t>John M'Gill</t>
  </si>
  <si>
    <t>Leonard Browne</t>
  </si>
  <si>
    <t>J. Whitmarsh Pearse</t>
  </si>
  <si>
    <t>David Burne</t>
  </si>
  <si>
    <t>273b</t>
  </si>
  <si>
    <t>27 October 1794</t>
  </si>
  <si>
    <t>07 July 1793</t>
  </si>
  <si>
    <t>08 July 1793</t>
  </si>
  <si>
    <t>24 January1791</t>
  </si>
  <si>
    <t>Patrick Ewin</t>
  </si>
  <si>
    <t>10 July 1793</t>
  </si>
  <si>
    <t>Henry Johnstone</t>
  </si>
  <si>
    <t>Henry Erskine</t>
  </si>
  <si>
    <t>George Hay</t>
  </si>
  <si>
    <t>Malcolm Mac Neil</t>
  </si>
  <si>
    <t>George Molle</t>
  </si>
  <si>
    <t>Donald M'Donell</t>
  </si>
  <si>
    <t>Archibald Stewart</t>
  </si>
  <si>
    <t>James Flyover Erskine</t>
  </si>
  <si>
    <t>Joseph King</t>
  </si>
  <si>
    <t>Robert Kennedy</t>
  </si>
  <si>
    <t>07 July 1795</t>
  </si>
  <si>
    <t>09 July 1795</t>
  </si>
  <si>
    <t>William Macbeath</t>
  </si>
  <si>
    <t>Queensberry Douglas</t>
  </si>
  <si>
    <t>John Innes</t>
  </si>
  <si>
    <t>Cosmo Gordon</t>
  </si>
  <si>
    <t>Charles Anderson</t>
  </si>
  <si>
    <t>James Allan</t>
  </si>
  <si>
    <t xml:space="preserve">J.Donald </t>
  </si>
  <si>
    <t>Hugh Halkett</t>
  </si>
  <si>
    <t>274a</t>
  </si>
  <si>
    <t>Hamilton Ross</t>
  </si>
  <si>
    <t>Hugh Mitchell</t>
  </si>
  <si>
    <t>Lewis Grant</t>
  </si>
  <si>
    <t>Francis Simpson</t>
  </si>
  <si>
    <t>N. S. Jos. Ja. Blackwell</t>
  </si>
  <si>
    <t>Charles Beaumont</t>
  </si>
  <si>
    <t>John Buchan</t>
  </si>
  <si>
    <t>27 July 1794</t>
  </si>
  <si>
    <t>Donald M'Callum</t>
  </si>
  <si>
    <t>Lewis H. Ferrier</t>
  </si>
  <si>
    <t>Thomas Laing</t>
  </si>
  <si>
    <t>David Woodburn</t>
  </si>
  <si>
    <t>James Bogle</t>
  </si>
  <si>
    <t>Stephen Bell</t>
  </si>
  <si>
    <t>Henry Chipps</t>
  </si>
  <si>
    <t>Alexander Cumming</t>
  </si>
  <si>
    <t>26 July 1794</t>
  </si>
  <si>
    <t>Willliam Porteous</t>
  </si>
  <si>
    <t>John Evers</t>
  </si>
  <si>
    <t>William `H. Jackson</t>
  </si>
  <si>
    <t>Charles Shelky</t>
  </si>
  <si>
    <t>John Braimer</t>
  </si>
  <si>
    <t>275b</t>
  </si>
  <si>
    <t>Royal Garrison Battalion</t>
  </si>
  <si>
    <t>John Wilbar Cook</t>
  </si>
  <si>
    <t>William Irwine</t>
  </si>
  <si>
    <t>William Froome</t>
  </si>
  <si>
    <t>Touchett Campbell</t>
  </si>
  <si>
    <t>John Evatt</t>
  </si>
  <si>
    <t>James Mansfield</t>
  </si>
  <si>
    <t>21 November 1795</t>
  </si>
  <si>
    <t>13 February 1795</t>
  </si>
  <si>
    <t>George Wheatley Ridsdale</t>
  </si>
  <si>
    <t>Joseph Tait</t>
  </si>
  <si>
    <t>William Elrington</t>
  </si>
  <si>
    <t>Henry Goldhwaite</t>
  </si>
  <si>
    <t>Caleb Green</t>
  </si>
  <si>
    <t>Thomas Ducksell</t>
  </si>
  <si>
    <t>James Nunn</t>
  </si>
  <si>
    <t>William Blundell</t>
  </si>
  <si>
    <t>Paul Jones</t>
  </si>
  <si>
    <t>Oldham Gerreard</t>
  </si>
  <si>
    <t>Angus Sutherland</t>
  </si>
  <si>
    <t>Benjamin Evans</t>
  </si>
  <si>
    <t>Alexander Straith</t>
  </si>
  <si>
    <t>276a</t>
  </si>
  <si>
    <t>A Regiment of Foot in Corsica</t>
  </si>
  <si>
    <t>Major Comm.</t>
  </si>
  <si>
    <t>04 April 1795</t>
  </si>
  <si>
    <t>Nathaniel Burslem</t>
  </si>
  <si>
    <t>Humphrey Forster</t>
  </si>
  <si>
    <t>Cha. Albert Vigoreux</t>
  </si>
  <si>
    <t>Charles Edward Jolley</t>
  </si>
  <si>
    <t>Alexander Barry</t>
  </si>
  <si>
    <t>Giovac. Bastia Poggi</t>
  </si>
  <si>
    <t>Giovac. Batt. Gussorio</t>
  </si>
  <si>
    <t>Roc. F. Cesare Colonna</t>
  </si>
  <si>
    <t>Vincenzo Sansonetti</t>
  </si>
  <si>
    <t>Nicolas Marini</t>
  </si>
  <si>
    <t>Giovac Sisini</t>
  </si>
  <si>
    <t>Price Hely</t>
  </si>
  <si>
    <t>George Ford</t>
  </si>
  <si>
    <t>Marrinio Angeli</t>
  </si>
  <si>
    <t>Dono. Gean. B. Peitrie</t>
  </si>
  <si>
    <t>Francisco Rivarola</t>
  </si>
  <si>
    <t>Vincenzo Bertolacci</t>
  </si>
  <si>
    <t>Thomas Mortimer</t>
  </si>
  <si>
    <t>J. Brace</t>
  </si>
  <si>
    <t>277b</t>
  </si>
  <si>
    <t>Frederick Baron Jossa</t>
  </si>
  <si>
    <t>Henry Cooper</t>
  </si>
  <si>
    <t>Alexander Berthias</t>
  </si>
  <si>
    <t>Philip Baron Heddesdorf</t>
  </si>
  <si>
    <t>Charles Baron Kleest</t>
  </si>
  <si>
    <t>John Maul</t>
  </si>
  <si>
    <t xml:space="preserve">Gustavus Chassepot </t>
  </si>
  <si>
    <t>Joseph C. Crowley</t>
  </si>
  <si>
    <t>Richard Coppinger</t>
  </si>
  <si>
    <t>Henry Sidwell</t>
  </si>
  <si>
    <t>John Belt</t>
  </si>
  <si>
    <t>Aug. Baron Schomberg</t>
  </si>
  <si>
    <t>Thomas Irwine</t>
  </si>
  <si>
    <t>Hamilton Irwine</t>
  </si>
  <si>
    <t>Thomas Phipps Howard</t>
  </si>
  <si>
    <t>Fleming Hillas</t>
  </si>
  <si>
    <t>Lewis Baron During</t>
  </si>
  <si>
    <t>Samuel P. Hopley</t>
  </si>
  <si>
    <t>George Cranfield</t>
  </si>
  <si>
    <t>Lt. 15 December 1794</t>
  </si>
  <si>
    <t>Thomas Henry Burgess</t>
  </si>
  <si>
    <t>Frederick Rinker</t>
  </si>
  <si>
    <t>Andrew Dixon</t>
  </si>
  <si>
    <t>278a</t>
  </si>
  <si>
    <t>Samuel B. Johnstone</t>
  </si>
  <si>
    <t>James Bouchier</t>
  </si>
  <si>
    <t>Roger Bridgewater</t>
  </si>
  <si>
    <t>16 November 1788</t>
  </si>
  <si>
    <t>James Michel Clays</t>
  </si>
  <si>
    <t>John Bird</t>
  </si>
  <si>
    <t>279b</t>
  </si>
  <si>
    <t>James Thopmson</t>
  </si>
  <si>
    <t>Christopher Henry Muller</t>
  </si>
  <si>
    <t>Harry Harvey Munro</t>
  </si>
  <si>
    <t>John Bowens</t>
  </si>
  <si>
    <t>John Spiller</t>
  </si>
  <si>
    <t>William Henrick Joannes</t>
  </si>
  <si>
    <t>Antoine Telzac</t>
  </si>
  <si>
    <t>Leonard Mandavie</t>
  </si>
  <si>
    <t>297b</t>
  </si>
  <si>
    <t>16 April 1788</t>
  </si>
  <si>
    <t>Guidon &amp; Captain</t>
  </si>
  <si>
    <t>Henry M. Mervin Vavasur</t>
  </si>
  <si>
    <t>1 August 1789</t>
  </si>
  <si>
    <t>Francis Wm. Sykes</t>
  </si>
  <si>
    <t>Philip Lybbe Powys</t>
  </si>
  <si>
    <t>5 August 1789</t>
  </si>
  <si>
    <t>31 May 1786</t>
  </si>
  <si>
    <t>William Wingsield</t>
  </si>
  <si>
    <t>Charls Andrews</t>
  </si>
  <si>
    <t>27 November 1782</t>
  </si>
  <si>
    <t>John Heaviside</t>
  </si>
  <si>
    <t>29 November 1771</t>
  </si>
  <si>
    <t>5 June 1790</t>
  </si>
  <si>
    <t>George Graves</t>
  </si>
  <si>
    <t>Thomas Pechell</t>
  </si>
  <si>
    <t>1 May 1788</t>
  </si>
  <si>
    <t>11 February 1785</t>
  </si>
  <si>
    <t>Charles Blois</t>
  </si>
  <si>
    <t>John Yeomans</t>
  </si>
  <si>
    <t>18 November 1784</t>
  </si>
  <si>
    <t>Thomas Russell</t>
  </si>
  <si>
    <t>29 March 1776</t>
  </si>
  <si>
    <t>John Ruth</t>
  </si>
  <si>
    <t>298a</t>
  </si>
  <si>
    <t>J. Randoll Mackenzie</t>
  </si>
  <si>
    <t>William Montromery</t>
  </si>
  <si>
    <t>27 Nvember 1794</t>
  </si>
  <si>
    <t>James Rose</t>
  </si>
  <si>
    <t>J. M'Kenzie Scott</t>
  </si>
  <si>
    <t>Patrick Linsay</t>
  </si>
  <si>
    <t>John Sunbar</t>
  </si>
  <si>
    <t>Alexander Niven</t>
  </si>
  <si>
    <t>Quarter-Master</t>
  </si>
  <si>
    <t xml:space="preserve">Hon. William Eardly </t>
  </si>
  <si>
    <t>16Septemer 1795</t>
  </si>
  <si>
    <t>Fitz. J. Graston Maclean</t>
  </si>
  <si>
    <t>18 december 1795</t>
  </si>
  <si>
    <t>19 Setember  1794</t>
  </si>
  <si>
    <t>3 May 1795</t>
  </si>
  <si>
    <t>Higgin Bottom Lowe</t>
  </si>
  <si>
    <t>Henry Young</t>
  </si>
  <si>
    <t>6 November 1794</t>
  </si>
  <si>
    <t>William Buller</t>
  </si>
  <si>
    <t>Nicholas Carey</t>
  </si>
  <si>
    <t>William Batt</t>
  </si>
  <si>
    <t>6 August 1794</t>
  </si>
  <si>
    <t>Arcibald Guthrie</t>
  </si>
  <si>
    <t>21 January 1795</t>
  </si>
  <si>
    <t>299b</t>
  </si>
  <si>
    <t>Ronald C Ferguson</t>
  </si>
  <si>
    <t>18 september 1794</t>
  </si>
  <si>
    <t>J. TimmsHervey Elwes</t>
  </si>
  <si>
    <t>Alexander Bower</t>
  </si>
  <si>
    <t>4 December 1794</t>
  </si>
  <si>
    <t>William Thursby</t>
  </si>
  <si>
    <t>William Douglass</t>
  </si>
  <si>
    <t>1 August 1795</t>
  </si>
  <si>
    <t>6 Septemer 1794</t>
  </si>
  <si>
    <t>James Burgess</t>
  </si>
  <si>
    <t>William Money</t>
  </si>
  <si>
    <t>George Mason</t>
  </si>
  <si>
    <t>R. M'Laughlan</t>
  </si>
  <si>
    <t>Robert Wildgose</t>
  </si>
  <si>
    <t>Late 2d Battalion 90th Regiment of Foot</t>
  </si>
  <si>
    <t>Anthony Tho. Lasrey</t>
  </si>
  <si>
    <t>Richard C. Newman</t>
  </si>
  <si>
    <t>Charles Madden</t>
  </si>
  <si>
    <t>Edward Webber</t>
  </si>
  <si>
    <t>11 April 1783</t>
  </si>
  <si>
    <t>Robert Forsyth</t>
  </si>
  <si>
    <t>William Geddes</t>
  </si>
  <si>
    <t>George Laye</t>
  </si>
  <si>
    <t>J. Cha Tucker Steward</t>
  </si>
  <si>
    <t>Bryan Sweeny</t>
  </si>
  <si>
    <t>Harman Reid</t>
  </si>
  <si>
    <t>Claudius Crigan</t>
  </si>
  <si>
    <t>Samuel Milneer</t>
  </si>
  <si>
    <t>Robert Mann</t>
  </si>
  <si>
    <t>William Ferguson</t>
  </si>
  <si>
    <t>300a</t>
  </si>
  <si>
    <t>Late 91st Regiment of Foot</t>
  </si>
  <si>
    <t>Lieutenant Genral</t>
  </si>
  <si>
    <t>Edw. Wm. Leybourne</t>
  </si>
  <si>
    <t>11 Noveber 1795</t>
  </si>
  <si>
    <t>William Tomlinson</t>
  </si>
  <si>
    <t>Robert Orby Sloper</t>
  </si>
  <si>
    <t>William George Daniel</t>
  </si>
  <si>
    <t>Christopher Michael</t>
  </si>
  <si>
    <t>24 Septemer 1794</t>
  </si>
  <si>
    <t>Rowland Heatcote</t>
  </si>
  <si>
    <t>2 March 1795</t>
  </si>
  <si>
    <t>Aeneas Mac Donald</t>
  </si>
  <si>
    <t>Patrick Ross</t>
  </si>
  <si>
    <t>Alexander Coulson</t>
  </si>
  <si>
    <t>John Matthews</t>
  </si>
  <si>
    <t>John A. Baumbach</t>
  </si>
  <si>
    <t>10 June 1775</t>
  </si>
  <si>
    <t>11 June 1783</t>
  </si>
  <si>
    <t>Flemng Hills</t>
  </si>
  <si>
    <t xml:space="preserve">Robert Nicholas </t>
  </si>
  <si>
    <t>22 August 1795</t>
  </si>
  <si>
    <t>George Protor</t>
  </si>
  <si>
    <t>21 Octmber 1795</t>
  </si>
  <si>
    <t>Late 92d Regiment of Foot.</t>
  </si>
  <si>
    <t>William M'Caskill</t>
  </si>
  <si>
    <t>Thomas Costello</t>
  </si>
  <si>
    <t>Gustavus r. Matthews</t>
  </si>
  <si>
    <t>John Aug. Hitchman</t>
  </si>
  <si>
    <t>Thomas Winslow</t>
  </si>
  <si>
    <t>Philip Stewart</t>
  </si>
  <si>
    <t>Alexander Henry</t>
  </si>
  <si>
    <t>George Grogan</t>
  </si>
  <si>
    <t>Neil Cockburn</t>
  </si>
  <si>
    <t>30 December 1793</t>
  </si>
  <si>
    <t>Andrew Herbertson</t>
  </si>
  <si>
    <t>301b</t>
  </si>
  <si>
    <t>Late 94th Regt. Of Foot.</t>
  </si>
  <si>
    <t xml:space="preserve">Hugh Lyle Carmichael </t>
  </si>
  <si>
    <t xml:space="preserve"> Alex.Cosby Jackson </t>
  </si>
  <si>
    <t xml:space="preserve">George Thomas </t>
  </si>
  <si>
    <t xml:space="preserve">Edmund Lombard </t>
  </si>
  <si>
    <t xml:space="preserve">Captain  </t>
  </si>
  <si>
    <t xml:space="preserve">Abra.Hely Hutchinfon </t>
  </si>
  <si>
    <t xml:space="preserve">Thomas Austin </t>
  </si>
  <si>
    <t xml:space="preserve">Robert Macara </t>
  </si>
  <si>
    <t xml:space="preserve">Thomas Gothin </t>
  </si>
  <si>
    <t>14 July 1794</t>
  </si>
  <si>
    <t>Haac Carnock</t>
  </si>
  <si>
    <t>Carew gauntlett</t>
  </si>
  <si>
    <t>Late 96th Regt. Of Foot</t>
  </si>
  <si>
    <t>Lieutenant Colonel Commanda</t>
  </si>
  <si>
    <t>George jackson</t>
  </si>
  <si>
    <t>William Carter</t>
  </si>
  <si>
    <t>Joseph Robins</t>
  </si>
  <si>
    <t>William Barton</t>
  </si>
  <si>
    <t>John James</t>
  </si>
  <si>
    <t>Richard Connor</t>
  </si>
  <si>
    <t>Francis Standith</t>
  </si>
  <si>
    <t>Michael Davs</t>
  </si>
  <si>
    <t>Lewis Cyard</t>
  </si>
  <si>
    <t>George Nesbitt</t>
  </si>
  <si>
    <t>Francis Kell</t>
  </si>
  <si>
    <t>Maurice Keating</t>
  </si>
  <si>
    <t>James Huey</t>
  </si>
  <si>
    <t>Robert Smithwick</t>
  </si>
  <si>
    <t>John 'Reilly</t>
  </si>
  <si>
    <t>Edward Warse</t>
  </si>
  <si>
    <t>Barry M'Gusty</t>
  </si>
  <si>
    <t>Alexander Huey</t>
  </si>
  <si>
    <t>302a</t>
  </si>
  <si>
    <t>Late 97th Regiment of Foot</t>
  </si>
  <si>
    <t>Denzil Onslow</t>
  </si>
  <si>
    <t>John Lamont</t>
  </si>
  <si>
    <t>James Colquhoun</t>
  </si>
  <si>
    <t>William Rose</t>
  </si>
  <si>
    <t>William Alcock</t>
  </si>
  <si>
    <t>Matthew Grant</t>
  </si>
  <si>
    <t>Alexander D Campbell</t>
  </si>
  <si>
    <t>Late 101st Regiment of Foot</t>
  </si>
  <si>
    <t>Eward Corry</t>
  </si>
  <si>
    <t>George Young</t>
  </si>
  <si>
    <t>David M'neght</t>
  </si>
  <si>
    <t>Late 102d Regiment of Foot</t>
  </si>
  <si>
    <t>George H. Mason</t>
  </si>
  <si>
    <t>Roger Rammer</t>
  </si>
  <si>
    <t>Edward Elliot</t>
  </si>
  <si>
    <t>5 Auust 1795</t>
  </si>
  <si>
    <t>James Holmes</t>
  </si>
  <si>
    <t>303b</t>
  </si>
  <si>
    <t>Late 103d Regiment of Foot</t>
  </si>
  <si>
    <t>William J. Codrington</t>
  </si>
  <si>
    <t>Anthony Alexander Reilly</t>
  </si>
  <si>
    <t>Geo. Davis Mackenzie</t>
  </si>
  <si>
    <t>Robert Cooke</t>
  </si>
  <si>
    <t>Late 104th Regiment of Foot</t>
  </si>
  <si>
    <t>Solom. Peter De L'hoste</t>
  </si>
  <si>
    <t>Andrew gmmell</t>
  </si>
  <si>
    <t>22 January 1795</t>
  </si>
  <si>
    <t>Richard Rushton</t>
  </si>
  <si>
    <t>Philp Fletcher</t>
  </si>
  <si>
    <t>1 Aprl 1794</t>
  </si>
  <si>
    <t>John Bradley</t>
  </si>
  <si>
    <t>Marsden Hilton</t>
  </si>
  <si>
    <t>Late 105th Regiment of Foot</t>
  </si>
  <si>
    <t>Master General</t>
  </si>
  <si>
    <t>3 Octomer 1794</t>
  </si>
  <si>
    <t>Samuel Bride</t>
  </si>
  <si>
    <t>Wilfred Carter</t>
  </si>
  <si>
    <t>Samuel Bridge</t>
  </si>
  <si>
    <t>James Donald</t>
  </si>
  <si>
    <t>Samuel Leatham</t>
  </si>
  <si>
    <t>304a</t>
  </si>
  <si>
    <t>Late 106th Regiment of Foot</t>
  </si>
  <si>
    <t>Thomas Egerton</t>
  </si>
  <si>
    <t>Matthew Hutton</t>
  </si>
  <si>
    <t>Charles Broughton</t>
  </si>
  <si>
    <t>Fra. Philip Bedinsield</t>
  </si>
  <si>
    <t>Gilbert Barrington</t>
  </si>
  <si>
    <t>Gilbert Wilson</t>
  </si>
  <si>
    <t>Michael Egan</t>
  </si>
  <si>
    <t>Late 107th Regiment of Foot</t>
  </si>
  <si>
    <t xml:space="preserve">M.B. St Leger Keatinge </t>
  </si>
  <si>
    <t>8 Aprl 1794</t>
  </si>
  <si>
    <t>8 February 1795</t>
  </si>
  <si>
    <t>Augustine Fitzgerald</t>
  </si>
  <si>
    <t>Richard Borough</t>
  </si>
  <si>
    <t>8 februry 1795</t>
  </si>
  <si>
    <t>22 august 1794</t>
  </si>
  <si>
    <t>Charles Farmer</t>
  </si>
  <si>
    <t>8 Febryary 1795</t>
  </si>
  <si>
    <t>William Butler</t>
  </si>
  <si>
    <t>H.A. Hole</t>
  </si>
  <si>
    <t>Henry Bennett</t>
  </si>
  <si>
    <t>John O'Neil</t>
  </si>
  <si>
    <t>305b</t>
  </si>
  <si>
    <t>Late 108th regiment of Foot</t>
  </si>
  <si>
    <t xml:space="preserve">Arthur Wolfe </t>
  </si>
  <si>
    <t xml:space="preserve">Arthur Aylmer </t>
  </si>
  <si>
    <t xml:space="preserve">Charles Doyle </t>
  </si>
  <si>
    <t xml:space="preserve">Francis H.Doyle </t>
  </si>
  <si>
    <t>Adam Bennett</t>
  </si>
  <si>
    <t xml:space="preserve">James Webster </t>
  </si>
  <si>
    <t xml:space="preserve">John King </t>
  </si>
  <si>
    <t xml:space="preserve">Saumarez Dabourdieu </t>
  </si>
  <si>
    <t>Late 109th Regiment of Foot.</t>
  </si>
  <si>
    <t xml:space="preserve">Alexander Hay </t>
  </si>
  <si>
    <t xml:space="preserve">Peter Garden </t>
  </si>
  <si>
    <t xml:space="preserve">William Stopford </t>
  </si>
  <si>
    <t xml:space="preserve">William Deans </t>
  </si>
  <si>
    <t xml:space="preserve">Robert Shepherd </t>
  </si>
  <si>
    <t xml:space="preserve">Wiiliam Skene </t>
  </si>
  <si>
    <t>Late 110th Regiment of Foot.</t>
  </si>
  <si>
    <t xml:space="preserve">Hugh O'Donel </t>
  </si>
  <si>
    <t xml:space="preserve">Lieutenant Colonel  </t>
  </si>
  <si>
    <t xml:space="preserve">John Taubman </t>
  </si>
  <si>
    <t xml:space="preserve">Hon. Robert Clive </t>
  </si>
  <si>
    <t xml:space="preserve">John Wilton </t>
  </si>
  <si>
    <t xml:space="preserve"> Alex.Arbuthnot</t>
  </si>
  <si>
    <t>Guy Carleton Crevy</t>
  </si>
  <si>
    <t>306a</t>
  </si>
  <si>
    <t>Late 111th regt. Of Foot</t>
  </si>
  <si>
    <t xml:space="preserve">Lieutenant Colonel </t>
  </si>
  <si>
    <t xml:space="preserve">Peter John Ja. Dutens </t>
  </si>
  <si>
    <t xml:space="preserve">Richard Tho. Neflon </t>
  </si>
  <si>
    <t xml:space="preserve">William Henry Pringle </t>
  </si>
  <si>
    <t xml:space="preserve">Humphrey Davie </t>
  </si>
  <si>
    <t xml:space="preserve">James O'Reilly </t>
  </si>
  <si>
    <t xml:space="preserve">William Aubrey </t>
  </si>
  <si>
    <t xml:space="preserve">Edward L.Walford </t>
  </si>
  <si>
    <t xml:space="preserve">Stephen Woolrich </t>
  </si>
  <si>
    <t>Late 112th Regiment of Foot</t>
  </si>
  <si>
    <t xml:space="preserve">Stephen Trotter </t>
  </si>
  <si>
    <t xml:space="preserve">John Lee </t>
  </si>
  <si>
    <t xml:space="preserve">Hon.L.Hely Hutchinfon </t>
  </si>
  <si>
    <t xml:space="preserve">Sam.Wakefield Robinfon </t>
  </si>
  <si>
    <t xml:space="preserve">Robert Travers </t>
  </si>
  <si>
    <t xml:space="preserve">Swift Armstrong </t>
  </si>
  <si>
    <t xml:space="preserve">Anthony Gordon </t>
  </si>
  <si>
    <t xml:space="preserve">J.H.Dixon </t>
  </si>
  <si>
    <t xml:space="preserve">Robert Riccaby </t>
  </si>
  <si>
    <t xml:space="preserve">Late 113th Regiment of Foot </t>
  </si>
  <si>
    <t>Archbold J. MacDonell</t>
  </si>
  <si>
    <t>Robert Macsarlane</t>
  </si>
  <si>
    <t>Patrick Leeson</t>
  </si>
  <si>
    <t>J. Campbell Marrison</t>
  </si>
  <si>
    <t>Hon. D. G. Halliburton</t>
  </si>
  <si>
    <t>2 June 1794</t>
  </si>
  <si>
    <t>Geo. Aug. De L'hoste</t>
  </si>
  <si>
    <t>Francis Derenzy</t>
  </si>
  <si>
    <t>5 August 1794</t>
  </si>
  <si>
    <t>Charles Nichell</t>
  </si>
  <si>
    <t>31 August 794</t>
  </si>
  <si>
    <t>Robert Andrew</t>
  </si>
  <si>
    <t>John Timbrill</t>
  </si>
  <si>
    <t>Joseph Webster</t>
  </si>
  <si>
    <t>307b</t>
  </si>
  <si>
    <t>Late 114th Regiment of Foot</t>
  </si>
  <si>
    <t>Lieutenant colonel</t>
  </si>
  <si>
    <t>19  August 1795</t>
  </si>
  <si>
    <t>Hon. George Mathew</t>
  </si>
  <si>
    <t>Joseph Preston</t>
  </si>
  <si>
    <t>John Parinson</t>
  </si>
  <si>
    <t>Late 115th Regiment of Foot</t>
  </si>
  <si>
    <t>Arthur robert Dillon</t>
  </si>
  <si>
    <t>William Snell</t>
  </si>
  <si>
    <t>6 May 1794</t>
  </si>
  <si>
    <t>John Midgley</t>
  </si>
  <si>
    <t>Thomas Carter</t>
  </si>
  <si>
    <t>James Mason</t>
  </si>
  <si>
    <t>Late 116th Regiment of Foot</t>
  </si>
  <si>
    <t>26 Februry 1795</t>
  </si>
  <si>
    <t>Archibald M'Nicel</t>
  </si>
  <si>
    <t>Richard Otter</t>
  </si>
  <si>
    <t>Robert Abraham</t>
  </si>
  <si>
    <t>Alexander M'Dowall</t>
  </si>
  <si>
    <t>308a</t>
  </si>
  <si>
    <t>Late 117th regiment of Foot</t>
  </si>
  <si>
    <t>Nathaneil Brown</t>
  </si>
  <si>
    <t>John Wheatley</t>
  </si>
  <si>
    <t>Corbet Hue</t>
  </si>
  <si>
    <t>L. V. Morgan</t>
  </si>
  <si>
    <t>John Stoddard</t>
  </si>
  <si>
    <t>Late 118th Regiment of Foot</t>
  </si>
  <si>
    <t>Ld. Charles Townshend</t>
  </si>
  <si>
    <t>23 February 1795</t>
  </si>
  <si>
    <t>Neil Talbt</t>
  </si>
  <si>
    <t>James Plunkett</t>
  </si>
  <si>
    <t>Joseph Bacon</t>
  </si>
  <si>
    <t>Knight Erskine</t>
  </si>
  <si>
    <t>Nicholas Chrstian</t>
  </si>
  <si>
    <t>wm. Brydges Neynoe</t>
  </si>
  <si>
    <t>24 September 1791</t>
  </si>
  <si>
    <t>Philp Denham</t>
  </si>
  <si>
    <t>John Forde</t>
  </si>
  <si>
    <t>Late 119th Regiment of Foot</t>
  </si>
  <si>
    <t>John Rochsort</t>
  </si>
  <si>
    <t>William Cowley</t>
  </si>
  <si>
    <t>Roger Atcherley</t>
  </si>
  <si>
    <t>Richard Clissord</t>
  </si>
  <si>
    <t>Jon Barclay</t>
  </si>
  <si>
    <t>308b</t>
  </si>
  <si>
    <t>Royal Regiment of Artillery</t>
  </si>
  <si>
    <t>Alexander Monro</t>
  </si>
  <si>
    <t>James P. Cockburn</t>
  </si>
  <si>
    <t>James Chamberlayne</t>
  </si>
  <si>
    <t>Hew Dalrymple Rose</t>
  </si>
  <si>
    <t>Davy Wilrese</t>
  </si>
  <si>
    <t>Thomas J. Hughes</t>
  </si>
  <si>
    <t>Philip Durnsord</t>
  </si>
  <si>
    <t>Joseph D'Arcy</t>
  </si>
  <si>
    <t>Hareourt Holeembe</t>
  </si>
  <si>
    <t>Henry B Crant</t>
  </si>
  <si>
    <t>John S. Sinclair</t>
  </si>
  <si>
    <t>Penyston Powney</t>
  </si>
  <si>
    <t>Edward Russell</t>
  </si>
  <si>
    <t>William Davers</t>
  </si>
  <si>
    <t>Robert Deane</t>
  </si>
  <si>
    <t>Eward Wilmot</t>
  </si>
  <si>
    <t>George W. Unitt</t>
  </si>
  <si>
    <t>Geore Beane</t>
  </si>
  <si>
    <t>Philip J. Hughes</t>
  </si>
  <si>
    <t>James h. Frere</t>
  </si>
  <si>
    <t>Leonard Arthur</t>
  </si>
  <si>
    <t>James M'Lachlane</t>
  </si>
  <si>
    <t>Joseph Barnes</t>
  </si>
  <si>
    <t>James Addams</t>
  </si>
  <si>
    <t>John Fogo</t>
  </si>
  <si>
    <t>1 December 1795</t>
  </si>
  <si>
    <t>John Fead</t>
  </si>
  <si>
    <t>Thomas Paterson</t>
  </si>
  <si>
    <t>Adam Wall</t>
  </si>
  <si>
    <t>Henry Stureon</t>
  </si>
  <si>
    <t>1 January 1796</t>
  </si>
  <si>
    <t>John Wlliam long</t>
  </si>
  <si>
    <t>William Morrison</t>
  </si>
  <si>
    <t>William Cleeve</t>
  </si>
  <si>
    <t>309a</t>
  </si>
  <si>
    <t>Dennis Martin Fairfax</t>
  </si>
  <si>
    <t>30 September 1763</t>
  </si>
  <si>
    <t>Charles Sandby</t>
  </si>
  <si>
    <t>John Geo. Fraser</t>
  </si>
  <si>
    <t>15 April 1791</t>
  </si>
  <si>
    <t>Joseph Heaven</t>
  </si>
  <si>
    <t>William Skyring</t>
  </si>
  <si>
    <t>1 January 1794</t>
  </si>
  <si>
    <t>Alexander Y. Spearman</t>
  </si>
  <si>
    <t>Charles Gold</t>
  </si>
  <si>
    <t>Lucius O'Brein</t>
  </si>
  <si>
    <t>Edward Trelawny</t>
  </si>
  <si>
    <t>Paulet W. Colebrooke</t>
  </si>
  <si>
    <t>17 January 1793</t>
  </si>
  <si>
    <t>William Robe</t>
  </si>
  <si>
    <t>Thomas M'Clatchie</t>
  </si>
  <si>
    <t>George Dixon</t>
  </si>
  <si>
    <t>Thomas Fenwick</t>
  </si>
  <si>
    <t>Percy Drummond</t>
  </si>
  <si>
    <t>Gustavus Irwin</t>
  </si>
  <si>
    <t>25 February 1772</t>
  </si>
  <si>
    <t>Wyvill Smith</t>
  </si>
  <si>
    <t>4 April 1783</t>
  </si>
  <si>
    <t>Macmillan Jameson</t>
  </si>
  <si>
    <t>Joseph Kearsley</t>
  </si>
  <si>
    <t>8 December 1793</t>
  </si>
  <si>
    <t>Wm. Cruishanks</t>
  </si>
  <si>
    <t>William Wittman</t>
  </si>
  <si>
    <t>9 September 1794</t>
  </si>
  <si>
    <t>Joseph Lamb</t>
  </si>
  <si>
    <t>310b</t>
  </si>
  <si>
    <t>Officers of the Company of Gentlemen Cadets</t>
  </si>
  <si>
    <t>The Master Gen of the Ordnance</t>
  </si>
  <si>
    <t>John Dyer</t>
  </si>
  <si>
    <t>Stepen g. Adye</t>
  </si>
  <si>
    <t>James Vivion</t>
  </si>
  <si>
    <t>1st Lieutenant</t>
  </si>
  <si>
    <t>Battalion of Invalid Artillery</t>
  </si>
  <si>
    <t>Colonel Command</t>
  </si>
  <si>
    <t>5 December 1793</t>
  </si>
  <si>
    <t>1 December 1782</t>
  </si>
  <si>
    <t>George Rochsort</t>
  </si>
  <si>
    <t>21 November 1783</t>
  </si>
  <si>
    <t>Lieutenannt Colonel</t>
  </si>
  <si>
    <t>William Gostling</t>
  </si>
  <si>
    <t>22 January 1768</t>
  </si>
  <si>
    <t>David Standish</t>
  </si>
  <si>
    <t>David Vans</t>
  </si>
  <si>
    <t>John Daneil Goll</t>
  </si>
  <si>
    <t>1 March 1774</t>
  </si>
  <si>
    <t>John Farlamb</t>
  </si>
  <si>
    <t>18 December 1777</t>
  </si>
  <si>
    <t>Ralph Wilson</t>
  </si>
  <si>
    <t>7 July 1779</t>
  </si>
  <si>
    <t>Francis M. Keith</t>
  </si>
  <si>
    <t>William Houghton</t>
  </si>
  <si>
    <t>17 July 1779</t>
  </si>
  <si>
    <t>12 July 178</t>
  </si>
  <si>
    <t>311a</t>
  </si>
  <si>
    <t>Frederick Chapman</t>
  </si>
  <si>
    <t>5 August 1761</t>
  </si>
  <si>
    <t>Daniel Gross</t>
  </si>
  <si>
    <t>7 December 1763</t>
  </si>
  <si>
    <t>Henry Evans</t>
  </si>
  <si>
    <t>20 December 1765</t>
  </si>
  <si>
    <t>28 May 1766</t>
  </si>
  <si>
    <t>12 April 1768</t>
  </si>
  <si>
    <t>10 May 1775</t>
  </si>
  <si>
    <t>Joseph Cheney</t>
  </si>
  <si>
    <t>27 March 1776</t>
  </si>
  <si>
    <t>James R. La Rive</t>
  </si>
  <si>
    <t>14 September 1780</t>
  </si>
  <si>
    <t>Henry Ibbot</t>
  </si>
  <si>
    <t>1 Deceber 1782</t>
  </si>
  <si>
    <t>George Aug. Davies</t>
  </si>
  <si>
    <t>7 March 1784</t>
  </si>
  <si>
    <t>Walter H. Brisac</t>
  </si>
  <si>
    <t>20 April 1787</t>
  </si>
  <si>
    <t>Christ Funston</t>
  </si>
  <si>
    <t>19 November 1766</t>
  </si>
  <si>
    <t>George Reynolds</t>
  </si>
  <si>
    <t>21 May 1769</t>
  </si>
  <si>
    <t>Thomas Sutton</t>
  </si>
  <si>
    <t>16 December 1778</t>
  </si>
  <si>
    <t>Philip Ramsey</t>
  </si>
  <si>
    <t>18 May 1780</t>
  </si>
  <si>
    <t>30 June 1780</t>
  </si>
  <si>
    <t>James Shand</t>
  </si>
  <si>
    <t>19 December 1781</t>
  </si>
  <si>
    <t>John Roskrow</t>
  </si>
  <si>
    <t>Thomas Pritchard</t>
  </si>
  <si>
    <t>John Drew</t>
  </si>
  <si>
    <t>George Crawsord</t>
  </si>
  <si>
    <t>1 July 1784</t>
  </si>
  <si>
    <t>Officers Retired and Seconded upon the Battalion of Invalid Artillery</t>
  </si>
  <si>
    <t>James Sowerby</t>
  </si>
  <si>
    <t>Franci Downman</t>
  </si>
  <si>
    <t>Thomas Hsmer</t>
  </si>
  <si>
    <t>17 June 1772</t>
  </si>
  <si>
    <t>12 Noveber 1779</t>
  </si>
  <si>
    <t>Richard Dysart</t>
  </si>
  <si>
    <t>3 December 1779</t>
  </si>
  <si>
    <t>Marshall W. Burslem</t>
  </si>
  <si>
    <t>312b</t>
  </si>
  <si>
    <t>Royal Regiment of Artillery in Ireland</t>
  </si>
  <si>
    <t>Colonel Ch.</t>
  </si>
  <si>
    <t>25 June 1773</t>
  </si>
  <si>
    <t>Colonel en Second</t>
  </si>
  <si>
    <t>Willam Brady</t>
  </si>
  <si>
    <t>John d. Arabin</t>
  </si>
  <si>
    <t>Carles Moore</t>
  </si>
  <si>
    <t>John Bourchier</t>
  </si>
  <si>
    <t>Henry Sneyd</t>
  </si>
  <si>
    <t>7 August 1793</t>
  </si>
  <si>
    <t>Hugh Swayne</t>
  </si>
  <si>
    <t>Dixie Blundell</t>
  </si>
  <si>
    <t>Alexander Armstron</t>
  </si>
  <si>
    <t>Charles earl Moore</t>
  </si>
  <si>
    <t>John Baggot</t>
  </si>
  <si>
    <t>James Shortall</t>
  </si>
  <si>
    <t>Walter Blake</t>
  </si>
  <si>
    <t>Robert Crawsord</t>
  </si>
  <si>
    <t>Thomas Blaquere</t>
  </si>
  <si>
    <t>17 june 1794</t>
  </si>
  <si>
    <t>George Lindsay</t>
  </si>
  <si>
    <t>Richard Uniake</t>
  </si>
  <si>
    <t>Forster Coulston</t>
  </si>
  <si>
    <t>1 July 1794</t>
  </si>
  <si>
    <t>Peter Kettlewell</t>
  </si>
  <si>
    <t>Robert Samuel Francis</t>
  </si>
  <si>
    <t>Poole Westropp</t>
  </si>
  <si>
    <t>Robert Thornhill</t>
  </si>
  <si>
    <t>Henry Armstrong</t>
  </si>
  <si>
    <t>William Galbraith</t>
  </si>
  <si>
    <t>St. George Irvig</t>
  </si>
  <si>
    <t>Stowell Benson</t>
  </si>
  <si>
    <t>Tho. Bogle Fleming</t>
  </si>
  <si>
    <t>Lue Tomkins</t>
  </si>
  <si>
    <t>1 Juy 1794</t>
  </si>
  <si>
    <t>Gerv. Thomkins</t>
  </si>
  <si>
    <t>Oliver Jacson</t>
  </si>
  <si>
    <t>Henry Baldwin</t>
  </si>
  <si>
    <t>313a</t>
  </si>
  <si>
    <t>Henry Lawson</t>
  </si>
  <si>
    <t>Henry Cavendish</t>
  </si>
  <si>
    <t>Henry Nixon</t>
  </si>
  <si>
    <t>John Slessor</t>
  </si>
  <si>
    <t>Hans Allen</t>
  </si>
  <si>
    <t>Thomas Herson</t>
  </si>
  <si>
    <t>james Irvin</t>
  </si>
  <si>
    <t>John J. Dunkin</t>
  </si>
  <si>
    <t>John Carr</t>
  </si>
  <si>
    <t>Thomas Sheckleton</t>
  </si>
  <si>
    <t>John Cmpbell</t>
  </si>
  <si>
    <t>William John Tucker</t>
  </si>
  <si>
    <t>George Charlton</t>
  </si>
  <si>
    <t>Charles Keane</t>
  </si>
  <si>
    <t>R. S. Brough</t>
  </si>
  <si>
    <t>Cha. Doyne Sillery</t>
  </si>
  <si>
    <t>8 September 1794</t>
  </si>
  <si>
    <t>Thomas Bredan</t>
  </si>
  <si>
    <t>Peter Warurton</t>
  </si>
  <si>
    <t>Frederick Tomkins</t>
  </si>
  <si>
    <t>23 Sptember 1794</t>
  </si>
  <si>
    <t>Stephen Fitzgerald</t>
  </si>
  <si>
    <t>James Hailton</t>
  </si>
  <si>
    <t>James Power</t>
  </si>
  <si>
    <t>Francis G. Fairtlough</t>
  </si>
  <si>
    <t>John Hillas</t>
  </si>
  <si>
    <t>Francis Power</t>
  </si>
  <si>
    <t>George Newell</t>
  </si>
  <si>
    <t>Thomas Tisdall</t>
  </si>
  <si>
    <t>Henry Ormsby</t>
  </si>
  <si>
    <t>Oliver Fry</t>
  </si>
  <si>
    <t>Richard Hazard</t>
  </si>
  <si>
    <t>John Semple</t>
  </si>
  <si>
    <t>Thomas Ellison</t>
  </si>
  <si>
    <t>Charles Sharman</t>
  </si>
  <si>
    <t>Matthew Hemmings</t>
  </si>
  <si>
    <t>Ignatius Purcell</t>
  </si>
  <si>
    <t>21 December 1794</t>
  </si>
  <si>
    <t>Charles Egan</t>
  </si>
  <si>
    <t>John Massey</t>
  </si>
  <si>
    <t>Rob. Conwy Sturrock</t>
  </si>
  <si>
    <t>Henry Hickman</t>
  </si>
  <si>
    <t>Stephen Cole Bowen</t>
  </si>
  <si>
    <t>Wadel C. Duglas</t>
  </si>
  <si>
    <t>Blaney Walsh</t>
  </si>
  <si>
    <t>Conway Benning</t>
  </si>
  <si>
    <t>Robert Henry Birch</t>
  </si>
  <si>
    <t>314b</t>
  </si>
  <si>
    <t>Edwar swayne</t>
  </si>
  <si>
    <t>J. Eugene Fellowes</t>
  </si>
  <si>
    <t>24 March 1795</t>
  </si>
  <si>
    <t>George R. Perdreau</t>
  </si>
  <si>
    <t>Richard Dyas</t>
  </si>
  <si>
    <t>Wlliam Stuart</t>
  </si>
  <si>
    <t>Palmer Bourke</t>
  </si>
  <si>
    <t>Thomas Lowe</t>
  </si>
  <si>
    <t>Mark Roe</t>
  </si>
  <si>
    <t>John Cripps Dennis</t>
  </si>
  <si>
    <t>11 June 1795</t>
  </si>
  <si>
    <t>Henry Madden</t>
  </si>
  <si>
    <t>Giles Wigmore</t>
  </si>
  <si>
    <t>Thomas Trocke</t>
  </si>
  <si>
    <t>Hugh O'Neale</t>
  </si>
  <si>
    <t>4 August 1795</t>
  </si>
  <si>
    <t>Alexander Lindsey</t>
  </si>
  <si>
    <t>1 September 1781</t>
  </si>
  <si>
    <t>Invalid Artillery in Ireland</t>
  </si>
  <si>
    <t>David Robinson</t>
  </si>
  <si>
    <t>26 May 1783</t>
  </si>
  <si>
    <t>31 April 1778</t>
  </si>
  <si>
    <t>Mtthew Young</t>
  </si>
  <si>
    <t>15 February 1787</t>
  </si>
  <si>
    <t>315a</t>
  </si>
  <si>
    <t>Corps of Royal Engineers.</t>
  </si>
  <si>
    <t>Chief Engineer</t>
  </si>
  <si>
    <t>1 January 1783</t>
  </si>
  <si>
    <t>Abraham D'Aubant</t>
  </si>
  <si>
    <t>Fred. Geo Mulcaster</t>
  </si>
  <si>
    <t>15 November 786</t>
  </si>
  <si>
    <t>21 September 1787</t>
  </si>
  <si>
    <t>Henry Rudyerd</t>
  </si>
  <si>
    <t>Andrew Durnsord</t>
  </si>
  <si>
    <t>Benjamin Fishner</t>
  </si>
  <si>
    <t>16 September 1785</t>
  </si>
  <si>
    <t>Charles shipley</t>
  </si>
  <si>
    <t>23 march 1786</t>
  </si>
  <si>
    <t>20 december 1786</t>
  </si>
  <si>
    <t>William Fyers</t>
  </si>
  <si>
    <t>John Rob. Douglas</t>
  </si>
  <si>
    <t>10 March 1789</t>
  </si>
  <si>
    <t>James Stratn</t>
  </si>
  <si>
    <t>21 May 1790</t>
  </si>
  <si>
    <t>22 May 1790</t>
  </si>
  <si>
    <t>William Kersteman</t>
  </si>
  <si>
    <t>2 May 1792</t>
  </si>
  <si>
    <t>Charles Holloway</t>
  </si>
  <si>
    <t>John Humsrey</t>
  </si>
  <si>
    <t>Jaes Fiddes</t>
  </si>
  <si>
    <t>Richard Hockings</t>
  </si>
  <si>
    <t>Robert D'Arcy</t>
  </si>
  <si>
    <t>George Bridges</t>
  </si>
  <si>
    <t>25 Septemer 1793</t>
  </si>
  <si>
    <t>Lewis Hay</t>
  </si>
  <si>
    <t>Thomas Smart</t>
  </si>
  <si>
    <t>27 Novembe 1793</t>
  </si>
  <si>
    <t>Peter Couture</t>
  </si>
  <si>
    <t>William Mackerras</t>
  </si>
  <si>
    <t>1 June 1794</t>
  </si>
  <si>
    <t>Sam. Trevor Dickens</t>
  </si>
  <si>
    <t>29 Ocomber 179</t>
  </si>
  <si>
    <t>John Macklecan</t>
  </si>
  <si>
    <t>John Ruthersord</t>
  </si>
  <si>
    <t>Ralph Henry Bruyeres</t>
  </si>
  <si>
    <t>John Finlay</t>
  </si>
  <si>
    <t>316b</t>
  </si>
  <si>
    <t>John Rowley</t>
  </si>
  <si>
    <t>Augustus Debutts</t>
  </si>
  <si>
    <t>21 January 193</t>
  </si>
  <si>
    <t>Alexanderr Brice</t>
  </si>
  <si>
    <t>Robert Pilkington</t>
  </si>
  <si>
    <t>Richard Fletcher</t>
  </si>
  <si>
    <t>John Crozier</t>
  </si>
  <si>
    <t>William Niclay</t>
  </si>
  <si>
    <t>George Hayter</t>
  </si>
  <si>
    <t>Edward Hope</t>
  </si>
  <si>
    <t>F.W. Mulcaster</t>
  </si>
  <si>
    <t>William Gravatt</t>
  </si>
  <si>
    <t>Thomas R. I'Ans</t>
  </si>
  <si>
    <t>William C. Rudyerd</t>
  </si>
  <si>
    <t>Robert Cooper</t>
  </si>
  <si>
    <t>William Backwell</t>
  </si>
  <si>
    <t>Thomas Lacey</t>
  </si>
  <si>
    <t>Charles Lasebure</t>
  </si>
  <si>
    <t>Philip Hughes</t>
  </si>
  <si>
    <t>Howard Elphnstone</t>
  </si>
  <si>
    <t>5 February 1796</t>
  </si>
  <si>
    <t>Elias Durnsord</t>
  </si>
  <si>
    <t>George Whitmore</t>
  </si>
  <si>
    <t>Frederick Thackery</t>
  </si>
  <si>
    <t>Jon Birch</t>
  </si>
  <si>
    <t>Stephen R. Chapman</t>
  </si>
  <si>
    <t>William M. Harcup</t>
  </si>
  <si>
    <t>John Handsield</t>
  </si>
  <si>
    <t>4 January 1795</t>
  </si>
  <si>
    <t>Gustavus Nicolls</t>
  </si>
  <si>
    <t>Ja. Carmichael Smyth</t>
  </si>
  <si>
    <t>George Lndmann</t>
  </si>
  <si>
    <t>Wm. Henry Glasgow</t>
  </si>
  <si>
    <t>Charles Hayes</t>
  </si>
  <si>
    <t>Henry Fox Brownrigg</t>
  </si>
  <si>
    <t>Frederick Hobson</t>
  </si>
  <si>
    <t>Cornelius Mann</t>
  </si>
  <si>
    <t>George Wm. Phipps</t>
  </si>
  <si>
    <t>1 January 1789</t>
  </si>
  <si>
    <t>317a</t>
  </si>
  <si>
    <t>Invalid Royal Engineers</t>
  </si>
  <si>
    <t>15 November 1789</t>
  </si>
  <si>
    <t>Matthew Pitts</t>
  </si>
  <si>
    <t>7 May 1779</t>
  </si>
  <si>
    <t>Tho. Hyde Page, Kt</t>
  </si>
  <si>
    <t>Corps of Royal Engineers in Ireland</t>
  </si>
  <si>
    <t>Director</t>
  </si>
  <si>
    <t>14 November 1793</t>
  </si>
  <si>
    <t>Alexander Taylor</t>
  </si>
  <si>
    <t>14 November 1790</t>
  </si>
  <si>
    <t>Henry Eustace</t>
  </si>
  <si>
    <t>George Armit</t>
  </si>
  <si>
    <t>318b</t>
  </si>
  <si>
    <t>Officers of the Marine Forces</t>
  </si>
  <si>
    <t>Hon. John Forbes</t>
  </si>
  <si>
    <t>1 May 1763</t>
  </si>
  <si>
    <t>Lieutenant General</t>
  </si>
  <si>
    <t>Hon. Samuel Barrington</t>
  </si>
  <si>
    <t>26 January 1786</t>
  </si>
  <si>
    <t>Alan Gardner Bt</t>
  </si>
  <si>
    <t xml:space="preserve"> 28 June 1794</t>
  </si>
  <si>
    <t>Horatio Nelson</t>
  </si>
  <si>
    <t>Hon. Thomas Pakenham</t>
  </si>
  <si>
    <t>Hon. George berkeley</t>
  </si>
  <si>
    <t>15 February 1795</t>
  </si>
  <si>
    <t>Colonel Command and Captain</t>
  </si>
  <si>
    <t>9 January 1793</t>
  </si>
  <si>
    <t>John Bowater</t>
  </si>
  <si>
    <t>Lieutenant Colonel and Captain</t>
  </si>
  <si>
    <t>24 December 1791</t>
  </si>
  <si>
    <t>1 march 1794</t>
  </si>
  <si>
    <t>John Barclay</t>
  </si>
  <si>
    <t>17 February 1795</t>
  </si>
  <si>
    <t>William varlo</t>
  </si>
  <si>
    <t>Major and Captain</t>
  </si>
  <si>
    <t>Duncan Capbell</t>
  </si>
  <si>
    <t>29 Otomber 1794</t>
  </si>
  <si>
    <t>Richard Campbell</t>
  </si>
  <si>
    <t>Alexander Macdonald</t>
  </si>
  <si>
    <t>John Feltcher</t>
  </si>
  <si>
    <t>319a</t>
  </si>
  <si>
    <t xml:space="preserve">Horatio Spry </t>
  </si>
  <si>
    <t>10 March 1757</t>
  </si>
  <si>
    <t xml:space="preserve">Robert Cumming </t>
  </si>
  <si>
    <t>25 July 1778</t>
  </si>
  <si>
    <t xml:space="preserve">William Munro </t>
  </si>
  <si>
    <t>1 August 1778</t>
  </si>
  <si>
    <t xml:space="preserve">Francis O'Dogherty </t>
  </si>
  <si>
    <t xml:space="preserve">29 October 1778 </t>
  </si>
  <si>
    <t>1 March1794</t>
  </si>
  <si>
    <t xml:space="preserve">Thomas Archbold </t>
  </si>
  <si>
    <t>21 November 1778</t>
  </si>
  <si>
    <t xml:space="preserve">Robert Anderfon </t>
  </si>
  <si>
    <t>18 December 1778</t>
  </si>
  <si>
    <t>19 December 1778</t>
  </si>
  <si>
    <t>21 December 1778</t>
  </si>
  <si>
    <t>2 January 1779</t>
  </si>
  <si>
    <t>19 May 1779</t>
  </si>
  <si>
    <t>27 August 1779</t>
  </si>
  <si>
    <t>4 September 1779</t>
  </si>
  <si>
    <t>7 September 1779</t>
  </si>
  <si>
    <t>1 December 1779</t>
  </si>
  <si>
    <t>8 July 1780</t>
  </si>
  <si>
    <t>14 July 1780</t>
  </si>
  <si>
    <t>15 July 1780</t>
  </si>
  <si>
    <t>18 July 1780</t>
  </si>
  <si>
    <t>16 August 1780</t>
  </si>
  <si>
    <t>Will. Ham. Gibbons</t>
  </si>
  <si>
    <t>17 February 1781</t>
  </si>
  <si>
    <t>7 March 1781</t>
  </si>
  <si>
    <t>7 May 1781</t>
  </si>
  <si>
    <t>14 May 1781</t>
  </si>
  <si>
    <t>1 July 1781</t>
  </si>
  <si>
    <t>22 August 1781</t>
  </si>
  <si>
    <t>Will Cha. Dexter</t>
  </si>
  <si>
    <t>Joseph Drissield</t>
  </si>
  <si>
    <t>17 November 1781</t>
  </si>
  <si>
    <t>18 November 1781</t>
  </si>
  <si>
    <t>Laurence desborough</t>
  </si>
  <si>
    <t>15 March 1782</t>
  </si>
  <si>
    <t>Rob. Hill. Farmer</t>
  </si>
  <si>
    <t>24 July 1782</t>
  </si>
  <si>
    <t>4 September 1782</t>
  </si>
  <si>
    <t>9 September 1782</t>
  </si>
  <si>
    <t>James berkeley</t>
  </si>
  <si>
    <t>Nathaneil moorson</t>
  </si>
  <si>
    <t>Frederick H. Flight</t>
  </si>
  <si>
    <t>2 December 1782</t>
  </si>
  <si>
    <t>George Dyer</t>
  </si>
  <si>
    <t>16 january 1783</t>
  </si>
  <si>
    <t>27 Aprl 1783</t>
  </si>
  <si>
    <t>29 April 1783</t>
  </si>
  <si>
    <t>G.F. Wingrove</t>
  </si>
  <si>
    <t>30 April 1783</t>
  </si>
  <si>
    <t>John Miller</t>
  </si>
  <si>
    <t>1 January 1793</t>
  </si>
  <si>
    <t>Thomas Oldsield</t>
  </si>
  <si>
    <t>M. C. Cole</t>
  </si>
  <si>
    <t>Richard H. Foley</t>
  </si>
  <si>
    <t>21 April 1793</t>
  </si>
  <si>
    <t>Richard Cuthbert</t>
  </si>
  <si>
    <t>22 April 1793</t>
  </si>
  <si>
    <t>George Ball</t>
  </si>
  <si>
    <t>23 April 1793</t>
  </si>
  <si>
    <t>319b</t>
  </si>
  <si>
    <t>Late Royal Glasgow Regiment of Foot</t>
  </si>
  <si>
    <t>Archibald Montgomerie</t>
  </si>
  <si>
    <t>James Manwell</t>
  </si>
  <si>
    <t>John Kennedy</t>
  </si>
  <si>
    <t>2 August 1794</t>
  </si>
  <si>
    <t>Thomas Hipkins</t>
  </si>
  <si>
    <t>Henry Crusurd</t>
  </si>
  <si>
    <t>John Cheap</t>
  </si>
  <si>
    <t>3 september 1794</t>
  </si>
  <si>
    <t>William Finlay</t>
  </si>
  <si>
    <t>Gavin Hamilton</t>
  </si>
  <si>
    <t>Nathaniel Lindergrin</t>
  </si>
  <si>
    <t>James Poyntz</t>
  </si>
  <si>
    <t>Daniel Watling</t>
  </si>
  <si>
    <t>Wm. Coningsby Davys</t>
  </si>
  <si>
    <t>Alexander Home</t>
  </si>
  <si>
    <t>Late Royal Dublin Regiment of Foot.</t>
  </si>
  <si>
    <t>3 Decemer 1794</t>
  </si>
  <si>
    <t xml:space="preserve">Ralph James </t>
  </si>
  <si>
    <t>Stewart Henry drury</t>
  </si>
  <si>
    <t>Fitzerbert Ruxton</t>
  </si>
  <si>
    <t>edward Emerson</t>
  </si>
  <si>
    <t>31 july 1795</t>
  </si>
  <si>
    <t>Robert Grier</t>
  </si>
  <si>
    <t>Hosea Guinness</t>
  </si>
  <si>
    <t>James Hodson</t>
  </si>
  <si>
    <t>320a</t>
  </si>
  <si>
    <t>Philip Bainbigge</t>
  </si>
  <si>
    <t>Thomas Spens</t>
  </si>
  <si>
    <t>William M'Lean</t>
  </si>
  <si>
    <t>Sampson Freeth</t>
  </si>
  <si>
    <t>Charles Thorley</t>
  </si>
  <si>
    <t>John Careuth</t>
  </si>
  <si>
    <t>321b</t>
  </si>
  <si>
    <t>Charles Marsh Kt</t>
  </si>
  <si>
    <t>John De Bernere</t>
  </si>
  <si>
    <t>Wm. Charles Fortescue</t>
  </si>
  <si>
    <t>26 May 1794</t>
  </si>
  <si>
    <t>John Magrth</t>
  </si>
  <si>
    <t>Thomas Marlay</t>
  </si>
  <si>
    <t>4 September 193</t>
  </si>
  <si>
    <t>7 July 1784</t>
  </si>
  <si>
    <t>Hon. John Kennedy</t>
  </si>
  <si>
    <t>Redmond kelly</t>
  </si>
  <si>
    <t>6 February 1794</t>
  </si>
  <si>
    <t>John oliver Howe</t>
  </si>
  <si>
    <t>John mackenzie</t>
  </si>
  <si>
    <t>Eneas M'Donald</t>
  </si>
  <si>
    <t>John Charles Tussnell</t>
  </si>
  <si>
    <t>Richard Neilson</t>
  </si>
  <si>
    <t>26 June 1794</t>
  </si>
  <si>
    <t>Ponsonby Watts</t>
  </si>
  <si>
    <t>Joseph Fell</t>
  </si>
  <si>
    <t>John Perry</t>
  </si>
  <si>
    <t>322a</t>
  </si>
  <si>
    <t>Geo. St. George Irvine</t>
  </si>
  <si>
    <t>Tho. Wilkinson Haswell</t>
  </si>
  <si>
    <t>9 December 1794</t>
  </si>
  <si>
    <t>Teesdale Cockell</t>
  </si>
  <si>
    <t>John Ligonier balsour</t>
  </si>
  <si>
    <t>12 February 1795</t>
  </si>
  <si>
    <t>William John Myers</t>
  </si>
  <si>
    <t>David Gillespe</t>
  </si>
  <si>
    <t>William Carr</t>
  </si>
  <si>
    <t>William Rainsforth</t>
  </si>
  <si>
    <t>4 August 1781</t>
  </si>
  <si>
    <t>9 January 1794</t>
  </si>
  <si>
    <t>Thomas Hbso</t>
  </si>
  <si>
    <t>Henry Shaw</t>
  </si>
  <si>
    <t>Henry Marsh</t>
  </si>
  <si>
    <t>Charles Dod</t>
  </si>
  <si>
    <t>10 April 1793</t>
  </si>
  <si>
    <t>Henry Thorpe</t>
  </si>
  <si>
    <t>David woods</t>
  </si>
  <si>
    <t>Edmund Hammond</t>
  </si>
  <si>
    <t>Peter Whannell</t>
  </si>
  <si>
    <t>3 October 1752</t>
  </si>
  <si>
    <t>3 October 1795</t>
  </si>
  <si>
    <t>12 October 1789</t>
  </si>
  <si>
    <t>1 October 1783</t>
  </si>
  <si>
    <t>17 October 1794</t>
  </si>
  <si>
    <t>14 October 1793</t>
  </si>
  <si>
    <t>20 October 1793</t>
  </si>
  <si>
    <t>1 October 1784</t>
  </si>
  <si>
    <t>27 October 1780</t>
  </si>
  <si>
    <t>1 October 1781</t>
  </si>
  <si>
    <t>12 October 1782</t>
  </si>
  <si>
    <t>14 October 1782</t>
  </si>
  <si>
    <t>15 October 1782</t>
  </si>
  <si>
    <t>8 October 1793</t>
  </si>
  <si>
    <t>13 October 1793</t>
  </si>
  <si>
    <t xml:space="preserve">Major </t>
  </si>
  <si>
    <t>332a</t>
  </si>
  <si>
    <t>Town Major</t>
  </si>
  <si>
    <t>Ensign James Hamill</t>
  </si>
  <si>
    <t>Berwick</t>
  </si>
  <si>
    <t>Governor</t>
  </si>
  <si>
    <t>Gen. Hon. Wm. Howe, K.B.</t>
  </si>
  <si>
    <t>Lieutenant Governor</t>
  </si>
  <si>
    <t>Lieutenant Colonel Hon. Geo. J. Ludlow</t>
  </si>
  <si>
    <t>Jonathan Flude</t>
  </si>
  <si>
    <t>Lieutenant John Hartland</t>
  </si>
  <si>
    <t>Robert Thorp</t>
  </si>
  <si>
    <t>Blackness Castle</t>
  </si>
  <si>
    <t>Governor and Captain</t>
  </si>
  <si>
    <t>Hon. Charles Hamilton</t>
  </si>
  <si>
    <t>Calshot</t>
  </si>
  <si>
    <t>Colonel Harry Burrard</t>
  </si>
  <si>
    <t>Carlisle</t>
  </si>
  <si>
    <t>M.Gen. Montgomery Agnew</t>
  </si>
  <si>
    <t>Lieutenant Colonel Frechevillle Ramsden</t>
  </si>
  <si>
    <t>Lieutenant Thomas Browne</t>
  </si>
  <si>
    <t>Chester</t>
  </si>
  <si>
    <t>Lieutenant Gon. Cha. Rainsford</t>
  </si>
  <si>
    <t>Lieutenant Colonel William Gunn</t>
  </si>
  <si>
    <t>Cinque Ports</t>
  </si>
  <si>
    <t>lord Warden</t>
  </si>
  <si>
    <t>Lieutenant of Dover Castle</t>
  </si>
  <si>
    <t>Tho. Bateman Lane</t>
  </si>
  <si>
    <t>Thomas Holingbury</t>
  </si>
  <si>
    <t>Dartmouth</t>
  </si>
  <si>
    <t>Arthur Holdsworth</t>
  </si>
  <si>
    <t>Fort Major</t>
  </si>
  <si>
    <t>lieutenant Marshall Wrght</t>
  </si>
  <si>
    <t>Dunbarton</t>
  </si>
  <si>
    <t>Stewart Robertson</t>
  </si>
  <si>
    <t>333b</t>
  </si>
  <si>
    <t>Edinburgh</t>
  </si>
  <si>
    <t>Govorn &amp; Captain</t>
  </si>
  <si>
    <t>Gen. Arch. E. of Eglintoune</t>
  </si>
  <si>
    <t>Hugh Montgoerie</t>
  </si>
  <si>
    <t>Lieutenant Basil Alves</t>
  </si>
  <si>
    <t>Basil Alves</t>
  </si>
  <si>
    <t>James Ouchterlony</t>
  </si>
  <si>
    <t>David Faulds</t>
  </si>
  <si>
    <t>Robert Home</t>
  </si>
  <si>
    <t>Lieutenant Genral W. Faweett K. B</t>
  </si>
  <si>
    <t>Litenant Hon. James de Courcy</t>
  </si>
  <si>
    <t>Lieutenant George Mackay</t>
  </si>
  <si>
    <t>John Currey</t>
  </si>
  <si>
    <t>Guernsey</t>
  </si>
  <si>
    <t>M Gen. John Small</t>
  </si>
  <si>
    <t>Fort Major and Adjutant</t>
  </si>
  <si>
    <t>Lieutenant William Green</t>
  </si>
  <si>
    <t>Nicholas Peter Dobree</t>
  </si>
  <si>
    <t>Hull</t>
  </si>
  <si>
    <t>Lieutenant Genral Hon. Wm. Harcourt</t>
  </si>
  <si>
    <t>M. Gen. Thomas Jones</t>
  </si>
  <si>
    <t>Ensign John Turnbull</t>
  </si>
  <si>
    <t>William Melling</t>
  </si>
  <si>
    <t>Hurst Castle</t>
  </si>
  <si>
    <t>Jersey</t>
  </si>
  <si>
    <t>F. M. Geo. Howard K. b</t>
  </si>
  <si>
    <t>Colonel Philip Fall</t>
  </si>
  <si>
    <t>Lieutenant james Millar</t>
  </si>
  <si>
    <t>Matthew Washington</t>
  </si>
  <si>
    <t>Deputy Governor</t>
  </si>
  <si>
    <t>on. James Stuart</t>
  </si>
  <si>
    <t>Major Ja. Wm. Baillie</t>
  </si>
  <si>
    <t>James gordon</t>
  </si>
  <si>
    <t>Fort August</t>
  </si>
  <si>
    <t>Alexander Trapaud</t>
  </si>
  <si>
    <t>Lieutenant W. Mackenzie Stewart</t>
  </si>
  <si>
    <t>Land-Guard Fort</t>
  </si>
  <si>
    <t>Lieutenant Harry Trelawny</t>
  </si>
  <si>
    <t>Captain Anketel Singleton</t>
  </si>
  <si>
    <t>William Brown</t>
  </si>
  <si>
    <t>St. Maws</t>
  </si>
  <si>
    <t>Captain or Keeper</t>
  </si>
  <si>
    <t>Arthur Kemp</t>
  </si>
  <si>
    <t>334a</t>
  </si>
  <si>
    <t>Pendennis Castle</t>
  </si>
  <si>
    <t>M. Gen. Felix Buckley</t>
  </si>
  <si>
    <t>Major Nevinson Poole</t>
  </si>
  <si>
    <t>Plymouth</t>
  </si>
  <si>
    <t>Gen. Ld. G. H. Lennox</t>
  </si>
  <si>
    <t>Captain John Campbell</t>
  </si>
  <si>
    <t>Barsoot Colton</t>
  </si>
  <si>
    <t>Portland Castle</t>
  </si>
  <si>
    <t>Portsmouth</t>
  </si>
  <si>
    <t>M Gen. Cornelius Cuyler</t>
  </si>
  <si>
    <t>Lieutenant William Grant</t>
  </si>
  <si>
    <t>Town Adjutant</t>
  </si>
  <si>
    <t>Lieutenant Alexander Ligerwood</t>
  </si>
  <si>
    <t>Robert herbert</t>
  </si>
  <si>
    <t>Thomas Mei</t>
  </si>
  <si>
    <t>Isaac Chaldecot</t>
  </si>
  <si>
    <t>Hugh Paliser, Bt.</t>
  </si>
  <si>
    <t>Scilly Island</t>
  </si>
  <si>
    <t>Francis Duke of Leeds</t>
  </si>
  <si>
    <t>M. Gen. George Ainslie</t>
  </si>
  <si>
    <t>Abraham Leggatt</t>
  </si>
  <si>
    <t>Sheerness</t>
  </si>
  <si>
    <t>Gen. Francis Craig</t>
  </si>
  <si>
    <t>Captain James Malcolm</t>
  </si>
  <si>
    <t>Lieutenant Anthony Pasqueda</t>
  </si>
  <si>
    <t>Edward Ledwich</t>
  </si>
  <si>
    <t>Abraham Bassan</t>
  </si>
  <si>
    <t>South-sea Castle</t>
  </si>
  <si>
    <t>Captain Cornelius Smelt</t>
  </si>
  <si>
    <t xml:space="preserve">Governor and Captain </t>
  </si>
  <si>
    <t>Lieutenant Gen. James Grant</t>
  </si>
  <si>
    <t>M. Gen. Tho. Musgrave</t>
  </si>
  <si>
    <t>Patrick  Tytler</t>
  </si>
  <si>
    <t>Lieutenant Gabriel Forrester</t>
  </si>
  <si>
    <t>Alexander hamilton</t>
  </si>
  <si>
    <t>Cliff. Fort near Tinmouth</t>
  </si>
  <si>
    <t>Gen. Lord Adam Cordon</t>
  </si>
  <si>
    <t>Lieutenant Gen. Spencer Cowper</t>
  </si>
  <si>
    <t>335b</t>
  </si>
  <si>
    <t>Tower of London</t>
  </si>
  <si>
    <t>Gen. Charles Vernon</t>
  </si>
  <si>
    <t>Deputy Lieutenant</t>
  </si>
  <si>
    <t>Colonel John Yorke</t>
  </si>
  <si>
    <t>Matthew Smith</t>
  </si>
  <si>
    <t>Tomas Cowper</t>
  </si>
  <si>
    <t>Gentleman Porter</t>
  </si>
  <si>
    <t>J. Cornwallis</t>
  </si>
  <si>
    <t>Gentleman Gaoler</t>
  </si>
  <si>
    <t>David Kinghorn</t>
  </si>
  <si>
    <t>Burgoyne Tomkyns</t>
  </si>
  <si>
    <t>William Prowten</t>
  </si>
  <si>
    <t>Upnor Castle</t>
  </si>
  <si>
    <t>Wight Island</t>
  </si>
  <si>
    <t>Rt. Hon. Thomas Orde</t>
  </si>
  <si>
    <t>Captain of Sandown Fort</t>
  </si>
  <si>
    <t>Lieutenant Tomas Field</t>
  </si>
  <si>
    <t>Fort William</t>
  </si>
  <si>
    <t>M. Gen. Edmund Steens</t>
  </si>
  <si>
    <t>Captain James, Lord Forbes</t>
  </si>
  <si>
    <t>James E. of Cardigan</t>
  </si>
  <si>
    <t>Lieutenant Gen. George Scott</t>
  </si>
  <si>
    <t>Yarmouth, No.</t>
  </si>
  <si>
    <t>Captain John Arbuthnot</t>
  </si>
  <si>
    <t>Gibraltar</t>
  </si>
  <si>
    <t>Lieutenant Gen. Charles O'Hara</t>
  </si>
  <si>
    <t>M. Gen Thomas Trigge</t>
  </si>
  <si>
    <t>Chaplain to the Governor</t>
  </si>
  <si>
    <t>John Chalmers</t>
  </si>
  <si>
    <t>Secretary to the Governor</t>
  </si>
  <si>
    <t>John Raleigh</t>
  </si>
  <si>
    <t xml:space="preserve">Comry of Stores, </t>
  </si>
  <si>
    <t>Hon. Daines Barrington</t>
  </si>
  <si>
    <t>Duncan Fraser</t>
  </si>
  <si>
    <t>Majr Richard Stuart</t>
  </si>
  <si>
    <t>David Bruce</t>
  </si>
  <si>
    <t>Surgeon major</t>
  </si>
  <si>
    <t>Mate</t>
  </si>
  <si>
    <t>alexander Baines</t>
  </si>
  <si>
    <t>James white</t>
  </si>
  <si>
    <t>Provost Marshall</t>
  </si>
  <si>
    <t>John Medlycott</t>
  </si>
  <si>
    <t>Signal Man</t>
  </si>
  <si>
    <t>Richard Dacre</t>
  </si>
  <si>
    <t>Turnkey</t>
  </si>
  <si>
    <t>Richard Catton</t>
  </si>
  <si>
    <t>336a</t>
  </si>
  <si>
    <t>Grenada</t>
  </si>
  <si>
    <t>Com. Gen. of stores</t>
  </si>
  <si>
    <t>Nicholas Barnewall</t>
  </si>
  <si>
    <t>Ken. Fra. M'Kenzie</t>
  </si>
  <si>
    <t>Fort Adj. Barr Master</t>
  </si>
  <si>
    <t>John Horne</t>
  </si>
  <si>
    <t>St. Vincent</t>
  </si>
  <si>
    <t>Fort Adj. &amp; Barr Master</t>
  </si>
  <si>
    <t>Lieutenant Arch. Mont. Browne</t>
  </si>
  <si>
    <t xml:space="preserve">Dep. Comy of Stores, </t>
  </si>
  <si>
    <t>Michael Smith</t>
  </si>
  <si>
    <t>Patrick Connor</t>
  </si>
  <si>
    <t>Dominica</t>
  </si>
  <si>
    <t>Captain Edw. W. Drozier</t>
  </si>
  <si>
    <t>Deputy Comry. Of Stores and Prov.</t>
  </si>
  <si>
    <t>William Finlayson</t>
  </si>
  <si>
    <t>George Watts</t>
  </si>
  <si>
    <t>Surgeon of Hospitals</t>
  </si>
  <si>
    <t>Charles William</t>
  </si>
  <si>
    <t>Barbadoes</t>
  </si>
  <si>
    <t>W.g. Straghan</t>
  </si>
  <si>
    <t>st. Christopher's</t>
  </si>
  <si>
    <t>William Digby Lawler</t>
  </si>
  <si>
    <t>Jamaica</t>
  </si>
  <si>
    <t>Deputy Com. Of Master</t>
  </si>
  <si>
    <t>Thomas Wallen</t>
  </si>
  <si>
    <t>Major of Brigade</t>
  </si>
  <si>
    <t>John Weir</t>
  </si>
  <si>
    <t>337b</t>
  </si>
  <si>
    <t>Nova-Scotia</t>
  </si>
  <si>
    <t xml:space="preserve">Secretary </t>
  </si>
  <si>
    <t>J. M. Freke Bulkeley</t>
  </si>
  <si>
    <t>Commiss. Of Stores</t>
  </si>
  <si>
    <t>Com. Of Master</t>
  </si>
  <si>
    <t>Freerick W. Hecht</t>
  </si>
  <si>
    <t>E. B. Brenton</t>
  </si>
  <si>
    <t>William Neyle</t>
  </si>
  <si>
    <t>Abraham Van Hulst</t>
  </si>
  <si>
    <t>Halifax</t>
  </si>
  <si>
    <t>Captain Geo. Stracey Smyth</t>
  </si>
  <si>
    <t>Stephen Hall Binne</t>
  </si>
  <si>
    <t>Mather Byles</t>
  </si>
  <si>
    <t>Thomas Irwin</t>
  </si>
  <si>
    <t>Commiss. Of Stores and Provisin</t>
  </si>
  <si>
    <t>Gregory Townshend</t>
  </si>
  <si>
    <t>Frncis Rainssord</t>
  </si>
  <si>
    <t>Benjamin Lovelll</t>
  </si>
  <si>
    <t>Longmore</t>
  </si>
  <si>
    <t>Island of St. John</t>
  </si>
  <si>
    <t>Captain Charles Lyons</t>
  </si>
  <si>
    <t xml:space="preserve">Com. Of Stores </t>
  </si>
  <si>
    <t>Henry Widmre Perry</t>
  </si>
  <si>
    <t>Richard Grant</t>
  </si>
  <si>
    <t>Captain Harris w. Hailes</t>
  </si>
  <si>
    <t>Lieutenant William Lambton</t>
  </si>
  <si>
    <t>John Calef</t>
  </si>
  <si>
    <t>338a</t>
  </si>
  <si>
    <t>Quebec</t>
  </si>
  <si>
    <t>Gen. James Johnston</t>
  </si>
  <si>
    <t>Thomas Faunce</t>
  </si>
  <si>
    <t xml:space="preserve">Com of Stores, </t>
  </si>
  <si>
    <t>J Christopheer Roberts</t>
  </si>
  <si>
    <t>Town Serjeant</t>
  </si>
  <si>
    <t>Herbert Crost</t>
  </si>
  <si>
    <t>Montreal</t>
  </si>
  <si>
    <t>Thomas Hughes</t>
  </si>
  <si>
    <t>Louis Genevay</t>
  </si>
  <si>
    <t>Upper Canada</t>
  </si>
  <si>
    <t>Captain E. Baker Littlehales</t>
  </si>
  <si>
    <t>Captain John M'Gill</t>
  </si>
  <si>
    <t>Edward Drewe</t>
  </si>
  <si>
    <t>James m'Auley</t>
  </si>
  <si>
    <t>Lieutenant Robert Eyre</t>
  </si>
  <si>
    <t>Thomas Newman</t>
  </si>
  <si>
    <t>Lieutenant colonel John Elsord</t>
  </si>
  <si>
    <t>chaplain</t>
  </si>
  <si>
    <t>John Tickell</t>
  </si>
  <si>
    <t>Surgeon Mate</t>
  </si>
  <si>
    <t>Chrstopher lethridge</t>
  </si>
  <si>
    <t>Placentia</t>
  </si>
  <si>
    <t>M. Gen George Garth</t>
  </si>
  <si>
    <t>339b</t>
  </si>
  <si>
    <t>25 April 1777</t>
  </si>
  <si>
    <t>Lieutenant General 28 September 1787</t>
  </si>
  <si>
    <t>Lieutenant General 12 October 1793</t>
  </si>
  <si>
    <t>Major General 12 October 1793</t>
  </si>
  <si>
    <t>Major General 12 October 1794</t>
  </si>
  <si>
    <t xml:space="preserve">Duncan Drummond </t>
  </si>
  <si>
    <t>Major General 20 December 1793</t>
  </si>
  <si>
    <t>Major General 26 February 1795</t>
  </si>
  <si>
    <t>Edward Williams</t>
  </si>
  <si>
    <t>Wm. O. Huddleston</t>
  </si>
  <si>
    <t>John Lemoine</t>
  </si>
  <si>
    <t>Alexander Shand</t>
  </si>
  <si>
    <t>340a</t>
  </si>
  <si>
    <t>Lt. Col. 27 March 1795</t>
  </si>
  <si>
    <t xml:space="preserve">John Smith </t>
  </si>
  <si>
    <t>John Downing</t>
  </si>
  <si>
    <t>William P. Smyth</t>
  </si>
  <si>
    <t>28 February 1782</t>
  </si>
  <si>
    <t>Major 1 March 1794</t>
  </si>
  <si>
    <t>John Henry York</t>
  </si>
  <si>
    <t>9 April 1782</t>
  </si>
  <si>
    <t>10 April 1782</t>
  </si>
  <si>
    <t>Bailey Willington</t>
  </si>
  <si>
    <t>Charles Terrot</t>
  </si>
  <si>
    <t>8 March 1784</t>
  </si>
  <si>
    <t>George L. Hamilton</t>
  </si>
  <si>
    <t>8 July 1784</t>
  </si>
  <si>
    <t>George Glasow</t>
  </si>
  <si>
    <t>16 March 1785</t>
  </si>
  <si>
    <t>22 March 1785</t>
  </si>
  <si>
    <t>10 July 1785</t>
  </si>
  <si>
    <t>John Wilkes</t>
  </si>
  <si>
    <t>9 September 1785</t>
  </si>
  <si>
    <t>1 November 1785</t>
  </si>
  <si>
    <t>14 February 1786</t>
  </si>
  <si>
    <t>Fra. Lew. De Ruvijines</t>
  </si>
  <si>
    <t>4 March 1786</t>
  </si>
  <si>
    <t>Thomas Judgson</t>
  </si>
  <si>
    <t>23 March 1786</t>
  </si>
  <si>
    <t>28 June 1786</t>
  </si>
  <si>
    <t>5 April 1787</t>
  </si>
  <si>
    <t>Edward Stehelin</t>
  </si>
  <si>
    <t>John Aug. Schalch</t>
  </si>
  <si>
    <t>Henry Rogers</t>
  </si>
  <si>
    <t>12 March 1790</t>
  </si>
  <si>
    <t>14 May 1790</t>
  </si>
  <si>
    <t>21 March 1789</t>
  </si>
  <si>
    <t>22 March 1789</t>
  </si>
  <si>
    <t>Flower M. Sproule</t>
  </si>
  <si>
    <t>24 March 1789</t>
  </si>
  <si>
    <t>Edmund Lemoine</t>
  </si>
  <si>
    <t>27 March 1789</t>
  </si>
  <si>
    <t>28 March 1789</t>
  </si>
  <si>
    <t>Charles Neville</t>
  </si>
  <si>
    <t>10 November 1789</t>
  </si>
  <si>
    <t>341b</t>
  </si>
  <si>
    <t>George Bowater</t>
  </si>
  <si>
    <t>John Bradbridge</t>
  </si>
  <si>
    <t>Charles N. Cookson</t>
  </si>
  <si>
    <t>John Burton</t>
  </si>
  <si>
    <t>Wm. H. Horndon</t>
  </si>
  <si>
    <t>27 May 1791</t>
  </si>
  <si>
    <t>Edward Wood</t>
  </si>
  <si>
    <t>George Cookson</t>
  </si>
  <si>
    <t>16 November 1792</t>
  </si>
  <si>
    <t>Philip Riou</t>
  </si>
  <si>
    <t>John F. S. Smith</t>
  </si>
  <si>
    <t>William Mudge</t>
  </si>
  <si>
    <t>Henry Shrapnell</t>
  </si>
  <si>
    <t>William H. Walker</t>
  </si>
  <si>
    <t>Robert Hope</t>
  </si>
  <si>
    <t>Robert King</t>
  </si>
  <si>
    <t>Edward C. Woodward</t>
  </si>
  <si>
    <t>George Wulffe</t>
  </si>
  <si>
    <t>George W. Dixon</t>
  </si>
  <si>
    <t>Wiltshire Wilson</t>
  </si>
  <si>
    <t>Daniel Gahan</t>
  </si>
  <si>
    <t>Cha. Wade Thornton</t>
  </si>
  <si>
    <t>Law. H. Newton</t>
  </si>
  <si>
    <t>Lieutenant Colonel 2 April 1794</t>
  </si>
  <si>
    <t>Mark Pattison</t>
  </si>
  <si>
    <t>Robert G. Suckling</t>
  </si>
  <si>
    <t>Brooke Young</t>
  </si>
  <si>
    <t>Hoylet Framingham</t>
  </si>
  <si>
    <t>William Spicer</t>
  </si>
  <si>
    <t>John Sheldrake</t>
  </si>
  <si>
    <t>George Ramsay</t>
  </si>
  <si>
    <t>Edward W. Drozier</t>
  </si>
  <si>
    <t>Major 15 October 1794</t>
  </si>
  <si>
    <t>Bridges D. Hooke</t>
  </si>
  <si>
    <t>Spencer C. Parry</t>
  </si>
  <si>
    <t>David Meredith</t>
  </si>
  <si>
    <t>Henry de Ruvijnes</t>
  </si>
  <si>
    <t>342a</t>
  </si>
  <si>
    <t>Benjamin Blomefield</t>
  </si>
  <si>
    <t>George Salmon</t>
  </si>
  <si>
    <t>Andrew Schalch</t>
  </si>
  <si>
    <t>22 September 1794</t>
  </si>
  <si>
    <t>John Quayle</t>
  </si>
  <si>
    <t>George Adam Wood</t>
  </si>
  <si>
    <t>Richard Dickenson</t>
  </si>
  <si>
    <t>Robert E. H. Rogers</t>
  </si>
  <si>
    <t>Thomas Charleton</t>
  </si>
  <si>
    <t>Ralph Willett Adye</t>
  </si>
  <si>
    <t>Henry Wm. Parish</t>
  </si>
  <si>
    <t>George B. Fisher</t>
  </si>
  <si>
    <t>Edward Pritchard</t>
  </si>
  <si>
    <t>Lucius O'Brien</t>
  </si>
  <si>
    <t>James Gilbert</t>
  </si>
  <si>
    <t>Thomas Dodd</t>
  </si>
  <si>
    <t>Thomas Franklin</t>
  </si>
  <si>
    <t>James Viney</t>
  </si>
  <si>
    <t>John Nutting</t>
  </si>
  <si>
    <t>Richard Unitt</t>
  </si>
  <si>
    <t>Charles Waller</t>
  </si>
  <si>
    <t>Robert Beevor</t>
  </si>
  <si>
    <t>Frederick Griffiths</t>
  </si>
  <si>
    <t>7 October 1795</t>
  </si>
  <si>
    <t>Charles Newhouse</t>
  </si>
  <si>
    <t>James West</t>
  </si>
  <si>
    <t>1 July 1791</t>
  </si>
  <si>
    <t>John Bentham</t>
  </si>
  <si>
    <t>2 Nvoember 1791</t>
  </si>
  <si>
    <t>William Dixon</t>
  </si>
  <si>
    <t>James Pollock</t>
  </si>
  <si>
    <t>Charles Godfrey</t>
  </si>
  <si>
    <t>Francis Rey</t>
  </si>
  <si>
    <t>Thomas L. Browne</t>
  </si>
  <si>
    <t>Joseph Cairncross</t>
  </si>
  <si>
    <t>Robert Fead</t>
  </si>
  <si>
    <t>Alexander Watson</t>
  </si>
  <si>
    <t>Henry Geary</t>
  </si>
  <si>
    <t>George Stackpoole</t>
  </si>
  <si>
    <t>Edward Worsley</t>
  </si>
  <si>
    <t>Alexander Duncnan</t>
  </si>
  <si>
    <t>4 September 1793</t>
  </si>
  <si>
    <t>Thomas Downman</t>
  </si>
  <si>
    <t>343b</t>
  </si>
  <si>
    <t>Richard Buckner</t>
  </si>
  <si>
    <t>Henry Evelegh</t>
  </si>
  <si>
    <t>Charles C. Bingham</t>
  </si>
  <si>
    <t>Stephen G. Adye</t>
  </si>
  <si>
    <t>Alexander Raitt</t>
  </si>
  <si>
    <t>Nathaniel Foy</t>
  </si>
  <si>
    <t>Henry Phillott</t>
  </si>
  <si>
    <t>Peter Fyers</t>
  </si>
  <si>
    <t>Augustus Fraser</t>
  </si>
  <si>
    <t>William Gardner</t>
  </si>
  <si>
    <t>Charles Baynes</t>
  </si>
  <si>
    <t>James Hawker</t>
  </si>
  <si>
    <t>Frederick Walker</t>
  </si>
  <si>
    <t>Oilver Nicolls</t>
  </si>
  <si>
    <t>Humphrey Owen</t>
  </si>
  <si>
    <t>George Desbrisay</t>
  </si>
  <si>
    <t>Turtliff Boger</t>
  </si>
  <si>
    <t>Samuel Baker</t>
  </si>
  <si>
    <t>Benjamin Fenwick</t>
  </si>
  <si>
    <t>William Caddy</t>
  </si>
  <si>
    <t>John S. Williamson</t>
  </si>
  <si>
    <t>Geo. W. Roskruge</t>
  </si>
  <si>
    <t>Howard Douglas</t>
  </si>
  <si>
    <t>Alex. Macdonald</t>
  </si>
  <si>
    <t>Abraham Clason</t>
  </si>
  <si>
    <t>William M. Leake</t>
  </si>
  <si>
    <t>Joseph W. Tobin</t>
  </si>
  <si>
    <t>Silvester Carterett</t>
  </si>
  <si>
    <t>Patrick Dick</t>
  </si>
  <si>
    <t>James Simpson</t>
  </si>
  <si>
    <t xml:space="preserve">Francis Worth </t>
  </si>
  <si>
    <t>Ralph Milbank</t>
  </si>
  <si>
    <t>Alexander Tulloch</t>
  </si>
  <si>
    <t>Thomas Pym</t>
  </si>
  <si>
    <t>Charles F. Napier</t>
  </si>
  <si>
    <t>William R. Carey</t>
  </si>
  <si>
    <t>Edmund Currey</t>
  </si>
  <si>
    <t>Richard T. Raynsford</t>
  </si>
  <si>
    <t>Samuel Reynell</t>
  </si>
  <si>
    <t>344a</t>
  </si>
  <si>
    <t>George Forster</t>
  </si>
  <si>
    <t>John Winter</t>
  </si>
  <si>
    <t>Hon. Roger Rollo</t>
  </si>
  <si>
    <t>Henry M. Farrington</t>
  </si>
  <si>
    <t>George Skyring</t>
  </si>
  <si>
    <t>Cha. H. Fitzmayer</t>
  </si>
  <si>
    <t>William Hall</t>
  </si>
  <si>
    <t>Charles Younghusband</t>
  </si>
  <si>
    <t>Robert Truscott</t>
  </si>
  <si>
    <t>Samuel Cashell</t>
  </si>
  <si>
    <t>Alexander Dickson</t>
  </si>
  <si>
    <t>Robert Bull</t>
  </si>
  <si>
    <t>Thomas B. P. Hardy</t>
  </si>
  <si>
    <t>Philip Meadows</t>
  </si>
  <si>
    <t>John Kiggell</t>
  </si>
  <si>
    <t>Robert Macdonald</t>
  </si>
  <si>
    <t>George Gayton</t>
  </si>
  <si>
    <t>Charles C. Clifton</t>
  </si>
  <si>
    <t>James H. Berkenhout</t>
  </si>
  <si>
    <t>Richard M. Burleigh</t>
  </si>
  <si>
    <t>James F. Oglivie</t>
  </si>
  <si>
    <t>Henry Crawford</t>
  </si>
  <si>
    <t>West Hill</t>
  </si>
  <si>
    <t>Monague R. Ommaney</t>
  </si>
  <si>
    <t>George Lesebure</t>
  </si>
  <si>
    <t>James Gordon</t>
  </si>
  <si>
    <t>Thomas J. Forbes</t>
  </si>
  <si>
    <t>Francis Thompson</t>
  </si>
  <si>
    <t>William B. English</t>
  </si>
  <si>
    <t>1 July 1796</t>
  </si>
  <si>
    <t>Ralph Ledgerton</t>
  </si>
  <si>
    <t>1 October 1796</t>
  </si>
  <si>
    <t>Henry Deacon</t>
  </si>
  <si>
    <t>John Cooper</t>
  </si>
  <si>
    <t>2 October 1796</t>
  </si>
  <si>
    <t>Henry Bate</t>
  </si>
  <si>
    <t>3 October 1796</t>
  </si>
  <si>
    <t>John S. Robinson</t>
  </si>
  <si>
    <t>John M. Close</t>
  </si>
  <si>
    <t>Patrick Campbell</t>
  </si>
  <si>
    <t>Samuel Watson</t>
  </si>
  <si>
    <t>4 October 1796</t>
  </si>
  <si>
    <t>John May</t>
  </si>
  <si>
    <t>7 October 1796</t>
  </si>
  <si>
    <t>Thomas Rogers</t>
  </si>
  <si>
    <t>13 October 1796</t>
  </si>
  <si>
    <t>346b</t>
  </si>
  <si>
    <t>William Patten</t>
  </si>
  <si>
    <t>John Creswell</t>
  </si>
  <si>
    <t>William Binks</t>
  </si>
  <si>
    <t>James Furzer</t>
  </si>
  <si>
    <t>Arthur Ball</t>
  </si>
  <si>
    <t>Richard Bidlake</t>
  </si>
  <si>
    <t>James Holme</t>
  </si>
  <si>
    <t>Cha. W. Cartwright</t>
  </si>
  <si>
    <t>Robert Moncrieff</t>
  </si>
  <si>
    <t>William Boxley</t>
  </si>
  <si>
    <t>04 May 1793</t>
  </si>
  <si>
    <t>Samuel Bladwin</t>
  </si>
  <si>
    <t>05 May 1793</t>
  </si>
  <si>
    <t>John Thomas Hobbs</t>
  </si>
  <si>
    <t>08 May 1793</t>
  </si>
  <si>
    <t>Oliver Naylor</t>
  </si>
  <si>
    <t>09 May 1793</t>
  </si>
  <si>
    <t>Thomas Colby</t>
  </si>
  <si>
    <t>12 May 1793</t>
  </si>
  <si>
    <t>J. Agnew Connell</t>
  </si>
  <si>
    <t>James Cassell</t>
  </si>
  <si>
    <t>Harry Monteith</t>
  </si>
  <si>
    <t>John Mackintosh</t>
  </si>
  <si>
    <t>Lewis Charles Mears</t>
  </si>
  <si>
    <t>01 February 1794</t>
  </si>
  <si>
    <t>G. Elliot Vinicombe</t>
  </si>
  <si>
    <t>George Vinter</t>
  </si>
  <si>
    <t>Joseph Lambretcht</t>
  </si>
  <si>
    <t>09 August 1794</t>
  </si>
  <si>
    <t>John Colvil</t>
  </si>
  <si>
    <t>Richard Higginson</t>
  </si>
  <si>
    <t>Phileman Pownall</t>
  </si>
  <si>
    <t>Robert Dewy Forster</t>
  </si>
  <si>
    <t>Waldgrave Tane</t>
  </si>
  <si>
    <t>Gilbert Gardiner</t>
  </si>
  <si>
    <t>Stephen Pilcher</t>
  </si>
  <si>
    <t>18 February 1795</t>
  </si>
  <si>
    <t>Richard Pascoe</t>
  </si>
  <si>
    <t>Charles Allen</t>
  </si>
  <si>
    <t>David Monteith</t>
  </si>
  <si>
    <t>J. Boscawen Savage</t>
  </si>
  <si>
    <t>Samuel Wightman</t>
  </si>
  <si>
    <t>Geo. Edward Roby</t>
  </si>
  <si>
    <t>James Brookes</t>
  </si>
  <si>
    <t>Henry Lee</t>
  </si>
  <si>
    <t>Edward Squire</t>
  </si>
  <si>
    <t>01 May 1795</t>
  </si>
  <si>
    <t>Robert M'Cleverty</t>
  </si>
  <si>
    <t>02 May 1795</t>
  </si>
  <si>
    <t>William Henry Boys</t>
  </si>
  <si>
    <t>03 May 1795</t>
  </si>
  <si>
    <t>James Weir</t>
  </si>
  <si>
    <t>04 May 1795</t>
  </si>
  <si>
    <t>Richard Gamble</t>
  </si>
  <si>
    <t>05 May 1795</t>
  </si>
  <si>
    <t>Henry Reddish Furzer</t>
  </si>
  <si>
    <t>James Maitland Shairp</t>
  </si>
  <si>
    <t>Acheson Crozier</t>
  </si>
  <si>
    <t>08 May 1795</t>
  </si>
  <si>
    <t>Thomas Davey</t>
  </si>
  <si>
    <t>09 May 1795</t>
  </si>
  <si>
    <t>347a</t>
  </si>
  <si>
    <t>10 May 1795</t>
  </si>
  <si>
    <t>Francis Lynn</t>
  </si>
  <si>
    <t>Robert Hitchcock</t>
  </si>
  <si>
    <t>Joseph Bredon</t>
  </si>
  <si>
    <t>George Drake</t>
  </si>
  <si>
    <t>John Hopkins</t>
  </si>
  <si>
    <t>16 May 1795</t>
  </si>
  <si>
    <t>James Errol Gordon</t>
  </si>
  <si>
    <t>17 May 1795</t>
  </si>
  <si>
    <t>Thomas Abernethie</t>
  </si>
  <si>
    <t>18 May 1795</t>
  </si>
  <si>
    <t>Hugh Holland</t>
  </si>
  <si>
    <t>Daniel Danvers</t>
  </si>
  <si>
    <t>Thomas Timins</t>
  </si>
  <si>
    <t>Adam Ferguson</t>
  </si>
  <si>
    <t>George Watkins</t>
  </si>
  <si>
    <t>Thomas Young</t>
  </si>
  <si>
    <t>Richard Graham</t>
  </si>
  <si>
    <t>Solomon Desbrisay</t>
  </si>
  <si>
    <t>John Lodington</t>
  </si>
  <si>
    <t>16 July 1779</t>
  </si>
  <si>
    <t>Jeremiah Mayne</t>
  </si>
  <si>
    <t>30 November 1781</t>
  </si>
  <si>
    <t>Walter Tremenheere</t>
  </si>
  <si>
    <t>12 January 1782</t>
  </si>
  <si>
    <t>Paul Marshall</t>
  </si>
  <si>
    <t>08 January 1782</t>
  </si>
  <si>
    <t>Edward Betty</t>
  </si>
  <si>
    <t>01 July 1782</t>
  </si>
  <si>
    <t>William Knighton</t>
  </si>
  <si>
    <t>03 September 1782</t>
  </si>
  <si>
    <t>Samuel Forshall</t>
  </si>
  <si>
    <t>04 September 1782</t>
  </si>
  <si>
    <t>05 September 1782</t>
  </si>
  <si>
    <t>06 September 1782</t>
  </si>
  <si>
    <t>Samuel Burne</t>
  </si>
  <si>
    <t>09 September 1782</t>
  </si>
  <si>
    <t>James Mathew</t>
  </si>
  <si>
    <t>12 September 1782</t>
  </si>
  <si>
    <t>Thomas Guilford</t>
  </si>
  <si>
    <t>13 September 1782</t>
  </si>
  <si>
    <t>Harry P. Lewis</t>
  </si>
  <si>
    <t>15 September 1782</t>
  </si>
  <si>
    <t>17 September 1782</t>
  </si>
  <si>
    <t>Nicholas Croad</t>
  </si>
  <si>
    <t>18 September 1782</t>
  </si>
  <si>
    <t>Hen. Lud. Strangways</t>
  </si>
  <si>
    <t>19 September 1782</t>
  </si>
  <si>
    <t>William Buchan</t>
  </si>
  <si>
    <t>20 September 1782</t>
  </si>
  <si>
    <t>John M. M'Namara</t>
  </si>
  <si>
    <t>John Victor</t>
  </si>
  <si>
    <t>John Clark</t>
  </si>
  <si>
    <t>David Wilson</t>
  </si>
  <si>
    <t>29 October 1782</t>
  </si>
  <si>
    <t>Thomas Hopper</t>
  </si>
  <si>
    <t>02 December 1782</t>
  </si>
  <si>
    <t>John Adney</t>
  </si>
  <si>
    <t>Charles Stanser</t>
  </si>
  <si>
    <t>Abraham J. Tregent</t>
  </si>
  <si>
    <t>John Dunsmure</t>
  </si>
  <si>
    <t>348b</t>
  </si>
  <si>
    <t>18 April 1793</t>
  </si>
  <si>
    <t>John Burdwood</t>
  </si>
  <si>
    <t>James Jardine</t>
  </si>
  <si>
    <t>William Minto</t>
  </si>
  <si>
    <t>George Kempster</t>
  </si>
  <si>
    <t>Joseph Morrish</t>
  </si>
  <si>
    <t>John Long</t>
  </si>
  <si>
    <t>Charles Wm. Reynolds</t>
  </si>
  <si>
    <t>William Darley</t>
  </si>
  <si>
    <t>Andrew Macintosh</t>
  </si>
  <si>
    <t>Edmund Carter</t>
  </si>
  <si>
    <t>James Malcolm</t>
  </si>
  <si>
    <t>James Knox</t>
  </si>
  <si>
    <t>Gilbert Patterson</t>
  </si>
  <si>
    <t>Edward Phillips</t>
  </si>
  <si>
    <t>Simoen Busigny</t>
  </si>
  <si>
    <t>Stephen Mitchell</t>
  </si>
  <si>
    <t>Edward Wightman</t>
  </si>
  <si>
    <t>Palmer Westroppe</t>
  </si>
  <si>
    <t>Robert Roe</t>
  </si>
  <si>
    <t>Trevor Hull Letham</t>
  </si>
  <si>
    <t>Philip Sturgeon</t>
  </si>
  <si>
    <t>William Faddy</t>
  </si>
  <si>
    <t>Edward Parke</t>
  </si>
  <si>
    <t>William Keats</t>
  </si>
  <si>
    <t>Paul Hunt</t>
  </si>
  <si>
    <t>John Richardson</t>
  </si>
  <si>
    <t>Lawford Miles</t>
  </si>
  <si>
    <t>William Reding</t>
  </si>
  <si>
    <t>Ephraim Bomford</t>
  </si>
  <si>
    <t>Benjamin Dickinson</t>
  </si>
  <si>
    <t>George Wolse</t>
  </si>
  <si>
    <t>William Barry</t>
  </si>
  <si>
    <t>Robert Torkington</t>
  </si>
  <si>
    <t>William Mark Combe</t>
  </si>
  <si>
    <t>John Short</t>
  </si>
  <si>
    <t>William Hollier Allen</t>
  </si>
  <si>
    <t>John Wardlaw</t>
  </si>
  <si>
    <t>Robert Foy</t>
  </si>
  <si>
    <t>Paul Crebbin</t>
  </si>
  <si>
    <t>Thomas Peers</t>
  </si>
  <si>
    <t>Thomas Mitchell</t>
  </si>
  <si>
    <t xml:space="preserve">George Young </t>
  </si>
  <si>
    <t>Francis Williams</t>
  </si>
  <si>
    <t>Frederick Liardet</t>
  </si>
  <si>
    <t>349a</t>
  </si>
  <si>
    <t>Officers of the Marines Forces</t>
  </si>
  <si>
    <t>Anthony Stransham</t>
  </si>
  <si>
    <t>Martin Horlock</t>
  </si>
  <si>
    <t>S. M. Middleton</t>
  </si>
  <si>
    <t>Michael Arnett</t>
  </si>
  <si>
    <t>Mark Oates</t>
  </si>
  <si>
    <t>B. W. M. Gibbson</t>
  </si>
  <si>
    <t>George Mortimer</t>
  </si>
  <si>
    <t>James Corneck</t>
  </si>
  <si>
    <t>Samuel Williams</t>
  </si>
  <si>
    <t>Oliver Fitzgerald</t>
  </si>
  <si>
    <t>James Kirkland</t>
  </si>
  <si>
    <t>Rodolphus Kent</t>
  </si>
  <si>
    <t>John E. Blakeney</t>
  </si>
  <si>
    <t>Andrew Cowan</t>
  </si>
  <si>
    <t>David Boyd</t>
  </si>
  <si>
    <t>20 September 1793</t>
  </si>
  <si>
    <t>Thomas Richardson</t>
  </si>
  <si>
    <t>21 September 1793</t>
  </si>
  <si>
    <t>William Sims</t>
  </si>
  <si>
    <t>Joseph Vallack</t>
  </si>
  <si>
    <t>Charles Griffith</t>
  </si>
  <si>
    <t>12 November 1793</t>
  </si>
  <si>
    <t>16 April 1779</t>
  </si>
  <si>
    <t>James Fynmore</t>
  </si>
  <si>
    <t>31 October 1780</t>
  </si>
  <si>
    <t>Cha. Will. Adair</t>
  </si>
  <si>
    <t>Bryan O'Reily</t>
  </si>
  <si>
    <t>30 November 1793</t>
  </si>
  <si>
    <t>Henry Rea</t>
  </si>
  <si>
    <t>Alexander John Ross</t>
  </si>
  <si>
    <t>02 February 1794</t>
  </si>
  <si>
    <t>Robert Hawkes</t>
  </si>
  <si>
    <t>03 February 1794</t>
  </si>
  <si>
    <t>Henry Hodge</t>
  </si>
  <si>
    <t>04 February 794</t>
  </si>
  <si>
    <t>Walter Holland</t>
  </si>
  <si>
    <t>09 February 794</t>
  </si>
  <si>
    <t>01 August 1782</t>
  </si>
  <si>
    <t>Samuel Prother</t>
  </si>
  <si>
    <t>Ned Carruthers</t>
  </si>
  <si>
    <t>Mitchel Graham</t>
  </si>
  <si>
    <t>Thomas Connor</t>
  </si>
  <si>
    <t>William Clements</t>
  </si>
  <si>
    <t>John Mather</t>
  </si>
  <si>
    <t>Michael Perceval</t>
  </si>
  <si>
    <t>John Henry Bright</t>
  </si>
  <si>
    <t>Rob. Pearson Boys</t>
  </si>
  <si>
    <t>Ricgard Cox</t>
  </si>
  <si>
    <t>John Kellet</t>
  </si>
  <si>
    <t>James Dyson</t>
  </si>
  <si>
    <t>James Isherwood</t>
  </si>
  <si>
    <t>G. Prescott Wingrove</t>
  </si>
  <si>
    <t>Thomas Shepherd</t>
  </si>
  <si>
    <t>Wm. Aug. Bell</t>
  </si>
  <si>
    <t>350b</t>
  </si>
  <si>
    <t>Elias Lawrence</t>
  </si>
  <si>
    <t>14 February 1795</t>
  </si>
  <si>
    <t>Richard Baillie</t>
  </si>
  <si>
    <t>John Bartlyman</t>
  </si>
  <si>
    <t>Tho. Bumsted Bucke</t>
  </si>
  <si>
    <t>Joseph Mignam May</t>
  </si>
  <si>
    <t>William Collins</t>
  </si>
  <si>
    <t>W. Hen. Carrington</t>
  </si>
  <si>
    <t>G. Aug. Livingstone</t>
  </si>
  <si>
    <t>Robert M'Leod</t>
  </si>
  <si>
    <t>W. Ste. Milson Bayley</t>
  </si>
  <si>
    <t>William Vyvian</t>
  </si>
  <si>
    <t>Robert Digby Stuart</t>
  </si>
  <si>
    <t>Samuel Clapperton</t>
  </si>
  <si>
    <t>John Tho. Stirling</t>
  </si>
  <si>
    <t>J. Duncan Campbell</t>
  </si>
  <si>
    <t>Francis O'Dogherty</t>
  </si>
  <si>
    <t>John Burn</t>
  </si>
  <si>
    <t>William Branson</t>
  </si>
  <si>
    <t>Arthur Hitchin Ball</t>
  </si>
  <si>
    <t>Thomas Clark</t>
  </si>
  <si>
    <t>Mark Robinson Glaze</t>
  </si>
  <si>
    <t>Christopher Noble</t>
  </si>
  <si>
    <t>Edw. Carter Hornby</t>
  </si>
  <si>
    <t>John N. N. D'Esterre</t>
  </si>
  <si>
    <t>George varlo</t>
  </si>
  <si>
    <t>Frederick Peters</t>
  </si>
  <si>
    <t>William Cottell</t>
  </si>
  <si>
    <t>Thomas Hussey</t>
  </si>
  <si>
    <t>Raby Vane Robinson</t>
  </si>
  <si>
    <t>John Abbs</t>
  </si>
  <si>
    <t>John Woodmeston</t>
  </si>
  <si>
    <t>William Aldridge</t>
  </si>
  <si>
    <t>Thomas Mould</t>
  </si>
  <si>
    <t>Cha. James Blakestone</t>
  </si>
  <si>
    <t>Thomas Halls</t>
  </si>
  <si>
    <t>C. Theophilus Lewis</t>
  </si>
  <si>
    <t>John Linzee Shea</t>
  </si>
  <si>
    <t>Fran. Geary Gardener</t>
  </si>
  <si>
    <t>Charles O'Bryen</t>
  </si>
  <si>
    <t>351a</t>
  </si>
  <si>
    <t>Andrew Kinsman</t>
  </si>
  <si>
    <t>Charles Meredith</t>
  </si>
  <si>
    <t>Nath. Hamilton English</t>
  </si>
  <si>
    <t>John Hore Graham</t>
  </si>
  <si>
    <t>William Saldden</t>
  </si>
  <si>
    <t>William Stump</t>
  </si>
  <si>
    <t>Richard Bruce</t>
  </si>
  <si>
    <t>James Butler Fletcher</t>
  </si>
  <si>
    <t>Peter Lely</t>
  </si>
  <si>
    <t>Thomas Adair</t>
  </si>
  <si>
    <t>Thomas Philips</t>
  </si>
  <si>
    <t>James Glover Coles</t>
  </si>
  <si>
    <t>John Philips</t>
  </si>
  <si>
    <t>Wm. Maundy Harvey</t>
  </si>
  <si>
    <t>Errol Russell</t>
  </si>
  <si>
    <t>James Atcherley</t>
  </si>
  <si>
    <t>James Templeton</t>
  </si>
  <si>
    <t>Robert Mason</t>
  </si>
  <si>
    <t>W. Taylor Mitchell</t>
  </si>
  <si>
    <t>George Baill</t>
  </si>
  <si>
    <t>John Jackson</t>
  </si>
  <si>
    <t>John Kendall</t>
  </si>
  <si>
    <t>28 June 1795</t>
  </si>
  <si>
    <t>Thomas Norman</t>
  </si>
  <si>
    <t>04 July 1795</t>
  </si>
  <si>
    <t>Hungerford Vowe</t>
  </si>
  <si>
    <t>05 July 1795</t>
  </si>
  <si>
    <t>Roger P. Symons</t>
  </si>
  <si>
    <t>John Ridley</t>
  </si>
  <si>
    <t>Thomas Hillyard</t>
  </si>
  <si>
    <t>Cadwallader Boyd</t>
  </si>
  <si>
    <t>John Orton</t>
  </si>
  <si>
    <t>John Parry</t>
  </si>
  <si>
    <t>Samuel Gray</t>
  </si>
  <si>
    <t>Robert Hart</t>
  </si>
  <si>
    <t>02 August 1795</t>
  </si>
  <si>
    <t>17 August 1795</t>
  </si>
  <si>
    <t>William Bashman</t>
  </si>
  <si>
    <t>Walter Stubbe</t>
  </si>
  <si>
    <t>26 August 1795</t>
  </si>
  <si>
    <t>William Forbes</t>
  </si>
  <si>
    <t>Charles Tyldesley</t>
  </si>
  <si>
    <t>Francis Thopmston</t>
  </si>
  <si>
    <t>Thomas Morice</t>
  </si>
  <si>
    <t>Thomas Crebben</t>
  </si>
  <si>
    <t>Heneage Wm. Creswell</t>
  </si>
  <si>
    <t>352b</t>
  </si>
  <si>
    <t>T. Bridgman Edgworth</t>
  </si>
  <si>
    <t>Bartholomew Lynch</t>
  </si>
  <si>
    <t>Joseph Phipps Ellinet</t>
  </si>
  <si>
    <t>Gilbert Elliot</t>
  </si>
  <si>
    <t>Christopher Abbott</t>
  </si>
  <si>
    <t>Edward Nicholls</t>
  </si>
  <si>
    <t>26 March 1795</t>
  </si>
  <si>
    <t>Ja. Montagu Bevians</t>
  </si>
  <si>
    <t>John Crane</t>
  </si>
  <si>
    <t>Marmaduke Wyburn</t>
  </si>
  <si>
    <t>John Lewis March</t>
  </si>
  <si>
    <t>James Michael Johnston</t>
  </si>
  <si>
    <t>Richard Williamson</t>
  </si>
  <si>
    <t>Richard Barford</t>
  </si>
  <si>
    <t>John Davidson</t>
  </si>
  <si>
    <t>Edward Reynolds</t>
  </si>
  <si>
    <t>Erle Harwood</t>
  </si>
  <si>
    <t>Buller Rolle Langford</t>
  </si>
  <si>
    <t>28 April 1795</t>
  </si>
  <si>
    <t>Thomas Wills</t>
  </si>
  <si>
    <t>Peter Theodore Wilson</t>
  </si>
  <si>
    <t>Fred. Will. Woodmeston</t>
  </si>
  <si>
    <t>Samuel Bayley</t>
  </si>
  <si>
    <t>C. Hamilton Ballinghall</t>
  </si>
  <si>
    <t>Thomas Sherman</t>
  </si>
  <si>
    <t>Edward Nott</t>
  </si>
  <si>
    <t>Gilbert Langdon</t>
  </si>
  <si>
    <t>Alexander Brown</t>
  </si>
  <si>
    <t>James Boyce</t>
  </si>
  <si>
    <t>James Stenshouse</t>
  </si>
  <si>
    <t>Malc. Graham M'Arthur</t>
  </si>
  <si>
    <t>Henry Bowles Downing</t>
  </si>
  <si>
    <t>Stephen Myles Sandys</t>
  </si>
  <si>
    <t>Robert Cuthertson</t>
  </si>
  <si>
    <t>David Weir</t>
  </si>
  <si>
    <t>Henry Hone Haviland</t>
  </si>
  <si>
    <t>Robert Rich. Holmes</t>
  </si>
  <si>
    <t>John Huckell</t>
  </si>
  <si>
    <t>Henry Aug. Durre</t>
  </si>
  <si>
    <t>Charles Bosville</t>
  </si>
  <si>
    <t>John Spinney</t>
  </si>
  <si>
    <t>William Macdonald</t>
  </si>
  <si>
    <t>Philip Patrisrche</t>
  </si>
  <si>
    <t>Cha. Alex. Adamson</t>
  </si>
  <si>
    <t>Gideon Nicolson</t>
  </si>
  <si>
    <t>353a</t>
  </si>
  <si>
    <t>W. Graham Cuthbert</t>
  </si>
  <si>
    <t>James Nicholson</t>
  </si>
  <si>
    <t>George Beatty</t>
  </si>
  <si>
    <t>Haviland Snowe</t>
  </si>
  <si>
    <t>Alexander Mitchell</t>
  </si>
  <si>
    <t>Robert Clarke</t>
  </si>
  <si>
    <t>Edward Coxe</t>
  </si>
  <si>
    <t>Stewart Watson</t>
  </si>
  <si>
    <t>Thomas Adams Parke</t>
  </si>
  <si>
    <t>Samuel Pell</t>
  </si>
  <si>
    <t>Luke Cassidy</t>
  </si>
  <si>
    <t>Cunningham Douglas</t>
  </si>
  <si>
    <t>23 May 1795</t>
  </si>
  <si>
    <t>Alexander Mackintosh</t>
  </si>
  <si>
    <t>William Rowe</t>
  </si>
  <si>
    <t>Archibal M'Donald</t>
  </si>
  <si>
    <t>John Goddard Stevens</t>
  </si>
  <si>
    <t>Archibald M'Lauchlan</t>
  </si>
  <si>
    <t>William Dymock</t>
  </si>
  <si>
    <t>Charles Harvey</t>
  </si>
  <si>
    <t>Edm. Nettervill Lowder</t>
  </si>
  <si>
    <t>Tho. Johnston M'Cowan</t>
  </si>
  <si>
    <t>William Henry Balsour</t>
  </si>
  <si>
    <t>Arthur Noble</t>
  </si>
  <si>
    <t>William Lewis Coryton</t>
  </si>
  <si>
    <t>Will. Henry Young</t>
  </si>
  <si>
    <t>Thomas Dering</t>
  </si>
  <si>
    <t>01 June 1795</t>
  </si>
  <si>
    <t>Joseph Gregg</t>
  </si>
  <si>
    <t>02 June 1795</t>
  </si>
  <si>
    <t>Robert Alexander</t>
  </si>
  <si>
    <t>James Cope</t>
  </si>
  <si>
    <t>05 June 1795</t>
  </si>
  <si>
    <t>William Murphy</t>
  </si>
  <si>
    <t>Geo. Christ. Burnett</t>
  </si>
  <si>
    <t>07 June 1795</t>
  </si>
  <si>
    <t>Wm. Lasinby French</t>
  </si>
  <si>
    <t>08 June 1795</t>
  </si>
  <si>
    <t>Charles Gibbs</t>
  </si>
  <si>
    <t>Robert Exshaw Wilson</t>
  </si>
  <si>
    <t>Cornelius Connell</t>
  </si>
  <si>
    <t>Benjamin Marsh Lumley</t>
  </si>
  <si>
    <t>John Strickland</t>
  </si>
  <si>
    <t>Thomas Stawell</t>
  </si>
  <si>
    <t>06 July 1795</t>
  </si>
  <si>
    <t>Richard Brooks Coller</t>
  </si>
  <si>
    <t>John Mark Liotard</t>
  </si>
  <si>
    <t>James Nixon</t>
  </si>
  <si>
    <t>Joseph Abr. Franklin</t>
  </si>
  <si>
    <t>354b</t>
  </si>
  <si>
    <t>11 July 1795</t>
  </si>
  <si>
    <t>Thomas Garrat</t>
  </si>
  <si>
    <t>Walter S. Carruthers</t>
  </si>
  <si>
    <t>John Lloyd Evans</t>
  </si>
  <si>
    <t>William fisher Bulkley</t>
  </si>
  <si>
    <t>03 August 1795</t>
  </si>
  <si>
    <t>John Montgomerie</t>
  </si>
  <si>
    <t>04 August 1795</t>
  </si>
  <si>
    <t>Alexander Shairp</t>
  </si>
  <si>
    <t>James Davis Williams</t>
  </si>
  <si>
    <t>24 September 1795</t>
  </si>
  <si>
    <t>William Crockert</t>
  </si>
  <si>
    <t>John Watts</t>
  </si>
  <si>
    <t>John Wolrige</t>
  </si>
  <si>
    <t>Thomas Braddon</t>
  </si>
  <si>
    <t>George Marshall</t>
  </si>
  <si>
    <t>Christopher Epworth</t>
  </si>
  <si>
    <t>09 November 1795</t>
  </si>
  <si>
    <t>Thomas Avery</t>
  </si>
  <si>
    <t>Thomas Trev. Rawle</t>
  </si>
  <si>
    <t>James Lyon Evans</t>
  </si>
  <si>
    <t>Andrew Mackintosh</t>
  </si>
  <si>
    <t>12 December 1781</t>
  </si>
  <si>
    <t>Simeon Busigney</t>
  </si>
  <si>
    <t>01 November 1784</t>
  </si>
  <si>
    <t>355a</t>
  </si>
  <si>
    <t>M. Gen. John Hughes</t>
  </si>
  <si>
    <t>Lt. Colonel</t>
  </si>
  <si>
    <t>M. Gen. Ja. Fra. Perkins</t>
  </si>
  <si>
    <t>Lt. Col. George Preston</t>
  </si>
  <si>
    <t>Major T. Thorpe Fowke</t>
  </si>
  <si>
    <t>07 June 1782</t>
  </si>
  <si>
    <t>David Ogilvy Bt.</t>
  </si>
  <si>
    <t>Benjamin Timson</t>
  </si>
  <si>
    <t>C. Berkeley Money</t>
  </si>
  <si>
    <t>Arthur Buttle</t>
  </si>
  <si>
    <t>17 October 1777</t>
  </si>
  <si>
    <t>18 February 1778</t>
  </si>
  <si>
    <t>Alexander Thopmson</t>
  </si>
  <si>
    <t>14 April 1778</t>
  </si>
  <si>
    <t>William Gill Turner</t>
  </si>
  <si>
    <t>17 April 1778</t>
  </si>
  <si>
    <t>28 April 1778</t>
  </si>
  <si>
    <t>James Du Sautoy</t>
  </si>
  <si>
    <t>21 January 1779</t>
  </si>
  <si>
    <t>Lewis William Mears</t>
  </si>
  <si>
    <t>29 January 1779</t>
  </si>
  <si>
    <t>William Wightman</t>
  </si>
  <si>
    <t>21 December 1779</t>
  </si>
  <si>
    <t>04 April 1780</t>
  </si>
  <si>
    <t>Vesey Bishop</t>
  </si>
  <si>
    <t>11 July 1780</t>
  </si>
  <si>
    <t>25 November 1780</t>
  </si>
  <si>
    <t>412b</t>
  </si>
  <si>
    <t>Disbanded in 1712 and 1713</t>
  </si>
  <si>
    <t>Gually's Dragoons</t>
  </si>
  <si>
    <t>Deloraine's Foot</t>
  </si>
  <si>
    <t>Thomas Dallyell</t>
  </si>
  <si>
    <t>Roger Crowle</t>
  </si>
  <si>
    <t>Lieutenants</t>
  </si>
  <si>
    <t>Gilbert Levingston</t>
  </si>
  <si>
    <t>Walter Chaloner</t>
  </si>
  <si>
    <t>Bedford's Foot</t>
  </si>
  <si>
    <t xml:space="preserve">Major General </t>
  </si>
  <si>
    <t>Montagu's Ordnance</t>
  </si>
  <si>
    <t>18 Independent Company of Foot N. Britain</t>
  </si>
  <si>
    <t>413a</t>
  </si>
  <si>
    <t>The Duke's Dragoons</t>
  </si>
  <si>
    <t>John Palmer Boteler</t>
  </si>
  <si>
    <t>Jonathan Power Gilpin</t>
  </si>
  <si>
    <t>Batereau's Foot</t>
  </si>
  <si>
    <t>1st Lieutenants</t>
  </si>
  <si>
    <t>John Creighton</t>
  </si>
  <si>
    <t>Anthony Tolver</t>
  </si>
  <si>
    <t>Edward Johnston</t>
  </si>
  <si>
    <t>Gilbert Tracy</t>
  </si>
  <si>
    <t>Loudoun's Foot</t>
  </si>
  <si>
    <t>Cotlin Campbell</t>
  </si>
  <si>
    <t>Ludovic Grant</t>
  </si>
  <si>
    <t>1st Marines, Churchill's</t>
  </si>
  <si>
    <t>Hugh Adam</t>
  </si>
  <si>
    <t>2d Lieutenant</t>
  </si>
  <si>
    <t>George Coventry</t>
  </si>
  <si>
    <t>Captains</t>
  </si>
  <si>
    <t>Bold Burton</t>
  </si>
  <si>
    <t>Henry Milliquet</t>
  </si>
  <si>
    <t>2d Lieutenants</t>
  </si>
  <si>
    <t>Herb. Perrot Pakington, Bt.</t>
  </si>
  <si>
    <t>Joseph Randoll</t>
  </si>
  <si>
    <t>John Bacon</t>
  </si>
  <si>
    <t>Joseph Baker</t>
  </si>
  <si>
    <t>5th Marines, Cochran's</t>
  </si>
  <si>
    <t xml:space="preserve">6th Marines, Laforey's </t>
  </si>
  <si>
    <t xml:space="preserve">7th Marines, Cornwall's </t>
  </si>
  <si>
    <t xml:space="preserve">1st Lieutenant </t>
  </si>
  <si>
    <t>David Evors</t>
  </si>
  <si>
    <t xml:space="preserve">8th Marines, Jorden's </t>
  </si>
  <si>
    <t>William Hurst</t>
  </si>
  <si>
    <t>9th Marines, Powlet's</t>
  </si>
  <si>
    <t>William Laurence</t>
  </si>
  <si>
    <t>Gerrard Dussign</t>
  </si>
  <si>
    <t>Pierce Dent</t>
  </si>
  <si>
    <t>10th Marines, Agnew's</t>
  </si>
  <si>
    <t>Joseph Dufour</t>
  </si>
  <si>
    <t>Shirley's Foot</t>
  </si>
  <si>
    <t>William Faries</t>
  </si>
  <si>
    <t>John Houston</t>
  </si>
  <si>
    <t>Joseph Scott</t>
  </si>
  <si>
    <t>Pepperrell's Foot</t>
  </si>
  <si>
    <t>Joshua Winslow</t>
  </si>
  <si>
    <t>St. Clair's add. Comps.</t>
  </si>
  <si>
    <t>Hugh Forbes</t>
  </si>
  <si>
    <t>Bragg's add. Comps.</t>
  </si>
  <si>
    <t>Arthur Brage</t>
  </si>
  <si>
    <t>Lee's add. Comps.</t>
  </si>
  <si>
    <t>Samuel Dash</t>
  </si>
  <si>
    <t>Ensigns</t>
  </si>
  <si>
    <t>T. Howard's add. Comps.</t>
  </si>
  <si>
    <t>Thomas Wayne</t>
  </si>
  <si>
    <t>Bocland's add. Comps.</t>
  </si>
  <si>
    <t>Huske's add. Comps.</t>
  </si>
  <si>
    <t xml:space="preserve">2d Lieutenant </t>
  </si>
  <si>
    <t>Henry Eyre</t>
  </si>
  <si>
    <t>H. Beaulerk's add. Comps.</t>
  </si>
  <si>
    <t>Thomas Roch</t>
  </si>
  <si>
    <t>Joseph Green</t>
  </si>
  <si>
    <t>Craufurd's Dragoons</t>
  </si>
  <si>
    <t>Cor. en Sec.</t>
  </si>
  <si>
    <t>Rich's Dragoons</t>
  </si>
  <si>
    <t>Henry Levingstone</t>
  </si>
  <si>
    <t>St. George's Dragoons</t>
  </si>
  <si>
    <t>Joseph Clarke</t>
  </si>
  <si>
    <t>Richbell's Foot</t>
  </si>
  <si>
    <t>John Kelly</t>
  </si>
  <si>
    <t>Frampton's Foot</t>
  </si>
  <si>
    <t>Oglethorpe's Foot</t>
  </si>
  <si>
    <t>Lewis Jones</t>
  </si>
  <si>
    <t>John Ballard</t>
  </si>
  <si>
    <t>Lord John Murray's add. Comps.</t>
  </si>
  <si>
    <t>Loudoun's add. Comps.</t>
  </si>
  <si>
    <t>413b</t>
  </si>
  <si>
    <t>12 Independent Companies from the East Indies, under the Command of the late Admiral Boscawen.</t>
  </si>
  <si>
    <t>William Lowes</t>
  </si>
  <si>
    <t>John Hammond</t>
  </si>
  <si>
    <t>William Hastie</t>
  </si>
  <si>
    <t>Joseph Goldie</t>
  </si>
  <si>
    <t>Shirley's late 50th Foot</t>
  </si>
  <si>
    <t>Richard Hutchinson</t>
  </si>
  <si>
    <t>Pepperrell's late 51st Foot</t>
  </si>
  <si>
    <t>Benjamin White</t>
  </si>
  <si>
    <t>Adlercron's Foot</t>
  </si>
  <si>
    <t>Caleb Powell</t>
  </si>
  <si>
    <t>Martin York</t>
  </si>
  <si>
    <t>Reduced in 1763</t>
  </si>
  <si>
    <t>1st Dr. G. Light Troop</t>
  </si>
  <si>
    <t>Cornets</t>
  </si>
  <si>
    <t>Robert Gibson</t>
  </si>
  <si>
    <t>Ed. Mitchell</t>
  </si>
  <si>
    <t>2d Dr. G. Light Troop</t>
  </si>
  <si>
    <t>Henry Legard</t>
  </si>
  <si>
    <t xml:space="preserve">Cornets </t>
  </si>
  <si>
    <t>John Griffiths</t>
  </si>
  <si>
    <t>Benjamin Wigley</t>
  </si>
  <si>
    <t>3d Dr. G. Light Troop</t>
  </si>
  <si>
    <t>John Ayscombe</t>
  </si>
  <si>
    <t>Alexander Nicholson</t>
  </si>
  <si>
    <t>1st Dragoons, Light Troop</t>
  </si>
  <si>
    <t>Fleetwood Parkhurst</t>
  </si>
  <si>
    <t>2d Dr. Light Troop</t>
  </si>
  <si>
    <t>Henry Moore</t>
  </si>
  <si>
    <t xml:space="preserve">Joseph Turnpenny </t>
  </si>
  <si>
    <t xml:space="preserve">William M'Dowall </t>
  </si>
  <si>
    <t>David Bell</t>
  </si>
  <si>
    <t>3d Dr. Light Troop, and add. Cornets</t>
  </si>
  <si>
    <t>William Elwes</t>
  </si>
  <si>
    <t>Joseph Dewell</t>
  </si>
  <si>
    <t>John Osborn</t>
  </si>
  <si>
    <t>William Currey</t>
  </si>
  <si>
    <t>4th Dr. Light Troop, and add. Comps.</t>
  </si>
  <si>
    <t>Tho. Welchman Wynne</t>
  </si>
  <si>
    <t xml:space="preserve">James Buller </t>
  </si>
  <si>
    <t>Daniel Browne</t>
  </si>
  <si>
    <t>6th Dr. Light Troop</t>
  </si>
  <si>
    <t xml:space="preserve"> Leonard Montague</t>
  </si>
  <si>
    <t>5th Dr. Light Troop</t>
  </si>
  <si>
    <t xml:space="preserve">10th Dr. Light Troop </t>
  </si>
  <si>
    <t>John Tyler</t>
  </si>
  <si>
    <t>11th Dr. Light Troop</t>
  </si>
  <si>
    <t>Robert Rider</t>
  </si>
  <si>
    <t>15th Dr. Additional Cornets</t>
  </si>
  <si>
    <t>Thomas Derisley</t>
  </si>
  <si>
    <t>George Nangle</t>
  </si>
  <si>
    <t>16th Dr. Additional Cornets</t>
  </si>
  <si>
    <t xml:space="preserve">William Dunbar </t>
  </si>
  <si>
    <t>Philip Duperron</t>
  </si>
  <si>
    <t>17th Dr. Lord Aberdour's</t>
  </si>
  <si>
    <t>18th Dr. Additional Cornets</t>
  </si>
  <si>
    <t>Samuel Burton</t>
  </si>
  <si>
    <t xml:space="preserve">John Colinge </t>
  </si>
  <si>
    <t>George Birch</t>
  </si>
  <si>
    <t>414a</t>
  </si>
  <si>
    <t>21st Dr. Granby's</t>
  </si>
  <si>
    <t>Major Lieutenant Colonel</t>
  </si>
  <si>
    <t>Michael Hare</t>
  </si>
  <si>
    <t>J. Mordiunt Martin, Bt.</t>
  </si>
  <si>
    <t>Frederick Caldwell</t>
  </si>
  <si>
    <t>Lancelot Newton</t>
  </si>
  <si>
    <t>William Stephenson</t>
  </si>
  <si>
    <t>Francis Travel</t>
  </si>
  <si>
    <t>Simon Froggart</t>
  </si>
  <si>
    <t>Valentine Massey</t>
  </si>
  <si>
    <t>John Milland</t>
  </si>
  <si>
    <t>Light Dr. raised for the Service at Havannah</t>
  </si>
  <si>
    <t>James Parkinson</t>
  </si>
  <si>
    <t>1st Foot Additional Lieutenants</t>
  </si>
  <si>
    <t xml:space="preserve">William Sherlock </t>
  </si>
  <si>
    <t xml:space="preserve">Richard Friend </t>
  </si>
  <si>
    <t>3d Foot, Additional Lieutenants</t>
  </si>
  <si>
    <t xml:space="preserve">Edmund Taylor </t>
  </si>
  <si>
    <t>Hugh Watson</t>
  </si>
  <si>
    <t>4th Foot, Additional Lieutenants</t>
  </si>
  <si>
    <t>Thomas Huish</t>
  </si>
  <si>
    <t>James Murison</t>
  </si>
  <si>
    <t>5th Foot, Additional Lieutenants</t>
  </si>
  <si>
    <t xml:space="preserve">Charles Morgan </t>
  </si>
  <si>
    <t>John Caldwell</t>
  </si>
  <si>
    <t>6th Foot, 10th Comp.</t>
  </si>
  <si>
    <t>James Batchelor</t>
  </si>
  <si>
    <t>8th Foot, Additional Lieutenants</t>
  </si>
  <si>
    <t xml:space="preserve">Roger Twigge </t>
  </si>
  <si>
    <t xml:space="preserve">William Marley </t>
  </si>
  <si>
    <t>William Lynch</t>
  </si>
  <si>
    <t>9th Foot, Additional Officers</t>
  </si>
  <si>
    <t>George Sparrye</t>
  </si>
  <si>
    <t>11th Foot, Additional Lieutenants</t>
  </si>
  <si>
    <t>Hugh Beatty</t>
  </si>
  <si>
    <t xml:space="preserve">Gerrard Moore </t>
  </si>
  <si>
    <t>Christopher Chambre</t>
  </si>
  <si>
    <t>Charles Vero</t>
  </si>
  <si>
    <t>12th Foot, Additional Lieutenant</t>
  </si>
  <si>
    <t>Samuel Strode</t>
  </si>
  <si>
    <t>14th Foot, Additional Lieutenants</t>
  </si>
  <si>
    <t>15th Foot, Additional Lieutenants</t>
  </si>
  <si>
    <t>George Parr</t>
  </si>
  <si>
    <t>Joseph Vipond</t>
  </si>
  <si>
    <t>19th Foot, Additional Lieutenants</t>
  </si>
  <si>
    <t>Archibald Bogle</t>
  </si>
  <si>
    <t>Ralph Ball</t>
  </si>
  <si>
    <t>Evan Baillie</t>
  </si>
  <si>
    <t>20th Foot, Additional Lieutenants</t>
  </si>
  <si>
    <t>Thomas Kitson</t>
  </si>
  <si>
    <t>John Paterson</t>
  </si>
  <si>
    <t>Charles Heserlridge</t>
  </si>
  <si>
    <t>21st Foot, Additional 1st Lieutenant</t>
  </si>
  <si>
    <t>23d Foot, Additional 1st Lieutenants</t>
  </si>
  <si>
    <t>John Lobley</t>
  </si>
  <si>
    <t>Pooly Shuldham</t>
  </si>
  <si>
    <t>24th Foot, Additional Officers</t>
  </si>
  <si>
    <t>Thomas Stewart</t>
  </si>
  <si>
    <t xml:space="preserve">Lieutenants </t>
  </si>
  <si>
    <t>Richard Nash</t>
  </si>
  <si>
    <t>Rd. Widmore Knight</t>
  </si>
  <si>
    <t>Robert Jameson</t>
  </si>
  <si>
    <t>25th Foot, Additional Lieutenants</t>
  </si>
  <si>
    <t>Thomas Meggs</t>
  </si>
  <si>
    <t>John Dampier</t>
  </si>
  <si>
    <t>William Duncanson</t>
  </si>
  <si>
    <t>30th Foot, Additional Lieutenants</t>
  </si>
  <si>
    <t>Charles Abbott</t>
  </si>
  <si>
    <t>Hugh Kennedy</t>
  </si>
  <si>
    <t>A. Robinson Stoney Bowes</t>
  </si>
  <si>
    <t>414b</t>
  </si>
  <si>
    <t>31st Foot, Additional Lieutenants</t>
  </si>
  <si>
    <t>John Darcus</t>
  </si>
  <si>
    <t>Vernon Noake</t>
  </si>
  <si>
    <t>Nicholas Stewart</t>
  </si>
  <si>
    <t>Thomas Trelawny</t>
  </si>
  <si>
    <t>32d Foot, Additional Lieutenants</t>
  </si>
  <si>
    <t>Edward Vero</t>
  </si>
  <si>
    <t>G. Talbot Worthington</t>
  </si>
  <si>
    <t>John O'Flagharty, Bt.</t>
  </si>
  <si>
    <t>Stewart, Earl of Buchan</t>
  </si>
  <si>
    <t>33d Foot, Additional Lieutenants</t>
  </si>
  <si>
    <t>John Green</t>
  </si>
  <si>
    <t>John Coppinger</t>
  </si>
  <si>
    <t>Humphry Clarke</t>
  </si>
  <si>
    <t>David Calder</t>
  </si>
  <si>
    <t>John Jacob</t>
  </si>
  <si>
    <t>34th Foot, Additional Officers</t>
  </si>
  <si>
    <t>John Roulstone</t>
  </si>
  <si>
    <t>William Watson</t>
  </si>
  <si>
    <t>35th Foot, Additional Lieutenant</t>
  </si>
  <si>
    <t>Ralph Adderley</t>
  </si>
  <si>
    <t>36th Foot, Additional Lieutenants</t>
  </si>
  <si>
    <t>Christopher Willoa</t>
  </si>
  <si>
    <t>John Fowell</t>
  </si>
  <si>
    <t>Alexander Bredin</t>
  </si>
  <si>
    <t>37th Foot, Additional Lieutenants</t>
  </si>
  <si>
    <t>John Tottehnham</t>
  </si>
  <si>
    <t>William Maitland</t>
  </si>
  <si>
    <t>Allan Grant</t>
  </si>
  <si>
    <t>Ann Gordon</t>
  </si>
  <si>
    <t>Adam Stewart</t>
  </si>
  <si>
    <t>John Leith</t>
  </si>
  <si>
    <t>William Gregor</t>
  </si>
  <si>
    <t>Robert Drummond</t>
  </si>
  <si>
    <t>45th Foot, Additional Lieutenants</t>
  </si>
  <si>
    <t>Robert Sturt</t>
  </si>
  <si>
    <t>Lockart Russell</t>
  </si>
  <si>
    <t>48th Foot</t>
  </si>
  <si>
    <t>Charles Ardin</t>
  </si>
  <si>
    <t>49th Foot, Additional Lieutenants</t>
  </si>
  <si>
    <t>John Nicholson</t>
  </si>
  <si>
    <t>50th Foot, Additional Lieutenants</t>
  </si>
  <si>
    <t>Isaac Aliborne</t>
  </si>
  <si>
    <t>Henry Hicks</t>
  </si>
  <si>
    <t>Edwin Horsburg</t>
  </si>
  <si>
    <t>Gilfrid Collingwood</t>
  </si>
  <si>
    <t>Robert Newman</t>
  </si>
  <si>
    <t>51st Foot, Additional Lieutenants</t>
  </si>
  <si>
    <t>Humphrey Nixon</t>
  </si>
  <si>
    <t>Alexander Duncan</t>
  </si>
  <si>
    <t>55th Foot</t>
  </si>
  <si>
    <t>Duncan M'Vicar</t>
  </si>
  <si>
    <t>56th Foot, Additional Lieutenants</t>
  </si>
  <si>
    <t>John Baxter</t>
  </si>
  <si>
    <t>William Coram</t>
  </si>
  <si>
    <t>57th Foot</t>
  </si>
  <si>
    <t>John Candler</t>
  </si>
  <si>
    <t>60th Foot, Officers of the 1st and 2d Battalions reduced, and of the 3d and 4th Battalions disbanded.</t>
  </si>
  <si>
    <t>G. Adam Gmelan</t>
  </si>
  <si>
    <t>Robert Brigstock</t>
  </si>
  <si>
    <t>James Jaffery</t>
  </si>
  <si>
    <t>Edward Barron</t>
  </si>
  <si>
    <t>David Borry</t>
  </si>
  <si>
    <t>Abraham Lowe</t>
  </si>
  <si>
    <t>Robert Lock</t>
  </si>
  <si>
    <t>Conway Blizard</t>
  </si>
  <si>
    <t>61st Foot, Additional Officers</t>
  </si>
  <si>
    <t>Hill Christy</t>
  </si>
  <si>
    <t>Samuel Gay</t>
  </si>
  <si>
    <t>415a</t>
  </si>
  <si>
    <t>63d Foot, Additional Lieutenants</t>
  </si>
  <si>
    <t>Mungo Fleming</t>
  </si>
  <si>
    <t>Charles Cowart</t>
  </si>
  <si>
    <t>John Webb</t>
  </si>
  <si>
    <t>Thomas Wooldrige</t>
  </si>
  <si>
    <t>64th Foot, Additional Lieutenants</t>
  </si>
  <si>
    <t>Charles Townshend</t>
  </si>
  <si>
    <t>John Mathews</t>
  </si>
  <si>
    <t>Charles Bourke</t>
  </si>
  <si>
    <t>John Bradsley</t>
  </si>
  <si>
    <t>66th Foot, Additional Lieutenants</t>
  </si>
  <si>
    <t>George Handfield</t>
  </si>
  <si>
    <t>John Beardsley</t>
  </si>
  <si>
    <t>Andrew Agnew</t>
  </si>
  <si>
    <t>67th Foot, Additional Lieutenants</t>
  </si>
  <si>
    <t>Royston Barton</t>
  </si>
  <si>
    <t>68th Foot, Additional Lieutenants</t>
  </si>
  <si>
    <t>James Crawley</t>
  </si>
  <si>
    <t>69th Foot, Additional Lieutenants</t>
  </si>
  <si>
    <t>Edward Pine</t>
  </si>
  <si>
    <t>Joseph Huddart</t>
  </si>
  <si>
    <t>Paul George Elers</t>
  </si>
  <si>
    <t>Disbanded in 1763</t>
  </si>
  <si>
    <t xml:space="preserve">71st Foot </t>
  </si>
  <si>
    <t>Piers Butler</t>
  </si>
  <si>
    <t>John Scobie</t>
  </si>
  <si>
    <t>George Douglas</t>
  </si>
  <si>
    <t>William Preston</t>
  </si>
  <si>
    <t xml:space="preserve">J. Spencer Smith </t>
  </si>
  <si>
    <t>Edward George</t>
  </si>
  <si>
    <t>72d Foot</t>
  </si>
  <si>
    <t>Major John Bull</t>
  </si>
  <si>
    <t>Thomas Githings</t>
  </si>
  <si>
    <t>Thomas Fowler</t>
  </si>
  <si>
    <t>Christopher Goulton</t>
  </si>
  <si>
    <t>Jacob Grose</t>
  </si>
  <si>
    <t>Henry Cough</t>
  </si>
  <si>
    <t>Jonathan Ashe</t>
  </si>
  <si>
    <t>Thomas Bedford</t>
  </si>
  <si>
    <t>74th Foot</t>
  </si>
  <si>
    <t>Arthur Gregory</t>
  </si>
  <si>
    <t>Walter Boswell</t>
  </si>
  <si>
    <t>John Wrentmore</t>
  </si>
  <si>
    <t>Edward Bullingbroke</t>
  </si>
  <si>
    <t>Irwin M'Mullen</t>
  </si>
  <si>
    <t>Francis D'Arcy</t>
  </si>
  <si>
    <t>J. R. Rickenburgh</t>
  </si>
  <si>
    <t>George Grame M'Pherson</t>
  </si>
  <si>
    <t>75th Foot</t>
  </si>
  <si>
    <t>Cuthbert Shastoe</t>
  </si>
  <si>
    <t>John Collier</t>
  </si>
  <si>
    <t>Edward Nichlin</t>
  </si>
  <si>
    <t>James Wooley</t>
  </si>
  <si>
    <t>J. Shadwell Connell</t>
  </si>
  <si>
    <t>Robert Gibbings</t>
  </si>
  <si>
    <t>Ewen Baillie</t>
  </si>
  <si>
    <t>David Gall</t>
  </si>
  <si>
    <t>Michael Allen</t>
  </si>
  <si>
    <t>John Grieve</t>
  </si>
  <si>
    <t>76th Foot</t>
  </si>
  <si>
    <t>Thomas Bourne</t>
  </si>
  <si>
    <t>John Roberts</t>
  </si>
  <si>
    <t>Hubert Burke</t>
  </si>
  <si>
    <t>Cornelius Helden</t>
  </si>
  <si>
    <t>Joseph Archer</t>
  </si>
  <si>
    <t>George Boulton</t>
  </si>
  <si>
    <t>Solomon Boilieu</t>
  </si>
  <si>
    <t>Robert Beatson</t>
  </si>
  <si>
    <t>Roger Garraway</t>
  </si>
  <si>
    <t>John Duer</t>
  </si>
  <si>
    <t>Surgeons</t>
  </si>
  <si>
    <t>Francis Green</t>
  </si>
  <si>
    <t>415b</t>
  </si>
  <si>
    <t>77th Foot</t>
  </si>
  <si>
    <t>William Boyer, Bt.</t>
  </si>
  <si>
    <t>George Cartwright</t>
  </si>
  <si>
    <t>John Marrtin</t>
  </si>
  <si>
    <t>Lewis Houston</t>
  </si>
  <si>
    <t>Andrew Craford</t>
  </si>
  <si>
    <t>Alexander Orrock</t>
  </si>
  <si>
    <t>Henry Munro</t>
  </si>
  <si>
    <t>William Haggart</t>
  </si>
  <si>
    <t>78th Foot</t>
  </si>
  <si>
    <t>John Chisholme</t>
  </si>
  <si>
    <t>Robert Menzies</t>
  </si>
  <si>
    <t>James M'Queen</t>
  </si>
  <si>
    <t>Charles Burnet</t>
  </si>
  <si>
    <t>John, Lord Bellenden</t>
  </si>
  <si>
    <t>79th Foot</t>
  </si>
  <si>
    <t>John Finnan</t>
  </si>
  <si>
    <t>William Russel</t>
  </si>
  <si>
    <t>John Forbes, Bt.</t>
  </si>
  <si>
    <t>Richard Garnons</t>
  </si>
  <si>
    <t>Abraham Creighton</t>
  </si>
  <si>
    <t>Nathaniel Stent</t>
  </si>
  <si>
    <t>Peter Perkins</t>
  </si>
  <si>
    <t>Thomas Mathews</t>
  </si>
  <si>
    <t>80th Foot</t>
  </si>
  <si>
    <t>Thomas Buck</t>
  </si>
  <si>
    <t>Charles Williamoz</t>
  </si>
  <si>
    <t>William Irwin</t>
  </si>
  <si>
    <t>William Cornish</t>
  </si>
  <si>
    <t>84th Foot</t>
  </si>
  <si>
    <t>Willaim Lowther, Bt.</t>
  </si>
  <si>
    <t>Gregor Farquhason</t>
  </si>
  <si>
    <t>John Foster</t>
  </si>
  <si>
    <t>William Weir</t>
  </si>
  <si>
    <t>Andrew Williams</t>
  </si>
  <si>
    <t>George Hinde</t>
  </si>
  <si>
    <t>George Fred. Aug. Eiser</t>
  </si>
  <si>
    <t>Charles Ross Stewart</t>
  </si>
  <si>
    <t>Henry Grant</t>
  </si>
  <si>
    <t>Christian Knudson</t>
  </si>
  <si>
    <t>85th Foot</t>
  </si>
  <si>
    <t>Lovegood Watson</t>
  </si>
  <si>
    <t>Joseph Adams</t>
  </si>
  <si>
    <t>George Sandys</t>
  </si>
  <si>
    <t>Holland Williams</t>
  </si>
  <si>
    <t>Oliver Nugent</t>
  </si>
  <si>
    <t>Roger Price</t>
  </si>
  <si>
    <t>James Johnes</t>
  </si>
  <si>
    <t>Charles Ware</t>
  </si>
  <si>
    <t>Owen Meyrick</t>
  </si>
  <si>
    <t>Richard Gough</t>
  </si>
  <si>
    <t>Richard Hughes</t>
  </si>
  <si>
    <t>Robert Barry, jun.</t>
  </si>
  <si>
    <t>John Boswell</t>
  </si>
  <si>
    <t>John Ruxton</t>
  </si>
  <si>
    <t>John Mitford</t>
  </si>
  <si>
    <t>Edward Tudor</t>
  </si>
  <si>
    <t>Needham Chiselden</t>
  </si>
  <si>
    <t>Richard Rudyard</t>
  </si>
  <si>
    <t>William Holdbrooke</t>
  </si>
  <si>
    <t>Christopher Douglas</t>
  </si>
  <si>
    <t>86th Foot</t>
  </si>
  <si>
    <t>John Heyter</t>
  </si>
  <si>
    <t>Whitewell Butler</t>
  </si>
  <si>
    <t>William Laird</t>
  </si>
  <si>
    <t>William Welsh</t>
  </si>
  <si>
    <t>Charles Dury</t>
  </si>
  <si>
    <t>416a</t>
  </si>
  <si>
    <t>Edward Chapean</t>
  </si>
  <si>
    <t>Silvester Devenish</t>
  </si>
  <si>
    <t>James Trotter</t>
  </si>
  <si>
    <t>William Isles</t>
  </si>
  <si>
    <t>James Hardin</t>
  </si>
  <si>
    <t>James Porteous</t>
  </si>
  <si>
    <t>James Woodward</t>
  </si>
  <si>
    <t>William Boon</t>
  </si>
  <si>
    <t>87th Foot</t>
  </si>
  <si>
    <t>Solomon Milward</t>
  </si>
  <si>
    <t>Archibald Dowe</t>
  </si>
  <si>
    <t>Daniel M'Kenzie</t>
  </si>
  <si>
    <t>Alexander M'Leod</t>
  </si>
  <si>
    <t>Aeneas M'Intosh</t>
  </si>
  <si>
    <t>James Cameron</t>
  </si>
  <si>
    <t>Archibald Lamont</t>
  </si>
  <si>
    <t>James Garrioch</t>
  </si>
  <si>
    <t>James Milne</t>
  </si>
  <si>
    <t>88th Foot</t>
  </si>
  <si>
    <t>Macorne Rankine</t>
  </si>
  <si>
    <t>James Blair</t>
  </si>
  <si>
    <t>Francis Gordon</t>
  </si>
  <si>
    <t>Nich. San. Peters</t>
  </si>
  <si>
    <t>Alexander M'Cauley</t>
  </si>
  <si>
    <t>John Kestell</t>
  </si>
  <si>
    <t>89th Foot</t>
  </si>
  <si>
    <t>Francis Mukins</t>
  </si>
  <si>
    <t>Alexander Godsman</t>
  </si>
  <si>
    <t>James Arthur</t>
  </si>
  <si>
    <t>90th Foot</t>
  </si>
  <si>
    <t>Eyre Robert Mingay</t>
  </si>
  <si>
    <t>John Franklin</t>
  </si>
  <si>
    <t>John Threlsal</t>
  </si>
  <si>
    <t>Malby Croston</t>
  </si>
  <si>
    <t>Brooke Boothby, Bt.</t>
  </si>
  <si>
    <t>James Wiggins</t>
  </si>
  <si>
    <t>William Read</t>
  </si>
  <si>
    <t>John Mulloch</t>
  </si>
  <si>
    <t>Thomas Tydd</t>
  </si>
  <si>
    <t>94th Foot</t>
  </si>
  <si>
    <t>Thomas Bridges</t>
  </si>
  <si>
    <t>Walter Bevan</t>
  </si>
  <si>
    <t>Mark Noble</t>
  </si>
  <si>
    <t>95th Foot</t>
  </si>
  <si>
    <t>John Baugh</t>
  </si>
  <si>
    <t>Charles Durand</t>
  </si>
  <si>
    <t>Henry Wastell</t>
  </si>
  <si>
    <t>Walter Maynard</t>
  </si>
  <si>
    <t>John Thomson</t>
  </si>
  <si>
    <t>Richard Tudor</t>
  </si>
  <si>
    <t>Francis Partridge</t>
  </si>
  <si>
    <t>William Sutherland</t>
  </si>
  <si>
    <t>Benjamin Dix</t>
  </si>
  <si>
    <t>Robert Aug. Johnstone</t>
  </si>
  <si>
    <t>George Burdon</t>
  </si>
  <si>
    <t>Alexander Bannerman</t>
  </si>
  <si>
    <t>96th Foot</t>
  </si>
  <si>
    <t>Majors Lieutenant Colonel</t>
  </si>
  <si>
    <t>Lostus Nunn</t>
  </si>
  <si>
    <t>Samuel Lindsay</t>
  </si>
  <si>
    <t>Uniach Prendergast</t>
  </si>
  <si>
    <t>Robert Bowden</t>
  </si>
  <si>
    <t>John Banks</t>
  </si>
  <si>
    <t>Alexander M'Kenzie</t>
  </si>
  <si>
    <t>James Neville</t>
  </si>
  <si>
    <t>William Bannatyne</t>
  </si>
  <si>
    <t>416b</t>
  </si>
  <si>
    <t xml:space="preserve">97th Foot </t>
  </si>
  <si>
    <t>Henry Downe</t>
  </si>
  <si>
    <t>John Day</t>
  </si>
  <si>
    <t>Duncombe Colchester</t>
  </si>
  <si>
    <t>James Bellett</t>
  </si>
  <si>
    <t>Bernard Holbrooke</t>
  </si>
  <si>
    <t>Samuel Felton</t>
  </si>
  <si>
    <t>Boyle Supple</t>
  </si>
  <si>
    <t>Daniel Richardson</t>
  </si>
  <si>
    <t>James Alex. Stuart</t>
  </si>
  <si>
    <t>98th Foot</t>
  </si>
  <si>
    <t>Henry Tracey</t>
  </si>
  <si>
    <t>James Skene</t>
  </si>
  <si>
    <t>Gilbert Affleck</t>
  </si>
  <si>
    <t>Thomas M'Donnell</t>
  </si>
  <si>
    <t>Arthur Robinson</t>
  </si>
  <si>
    <t>John Hindle</t>
  </si>
  <si>
    <t>99th Foot</t>
  </si>
  <si>
    <t>Thomas Lane</t>
  </si>
  <si>
    <t>William Spaight</t>
  </si>
  <si>
    <t>John Gwynne</t>
  </si>
  <si>
    <t>George Clarke</t>
  </si>
  <si>
    <t>William Dore</t>
  </si>
  <si>
    <t>100th Foot</t>
  </si>
  <si>
    <t>Hon. Henry Tuston</t>
  </si>
  <si>
    <t>Scipio Duroure Campbell</t>
  </si>
  <si>
    <t>101st Foot</t>
  </si>
  <si>
    <t>Ludovick Grant</t>
  </si>
  <si>
    <t>John Ferrier</t>
  </si>
  <si>
    <t>Benjamin Ashe</t>
  </si>
  <si>
    <t>Duncan M'Pherson</t>
  </si>
  <si>
    <t>Evan M'Pherson</t>
  </si>
  <si>
    <t>Joseph M'Veagh</t>
  </si>
  <si>
    <t>John Sydney</t>
  </si>
  <si>
    <t>102d Foot</t>
  </si>
  <si>
    <t>W. Harris Jefferies</t>
  </si>
  <si>
    <t>Archibald Blane</t>
  </si>
  <si>
    <t>Thomas Blomer</t>
  </si>
  <si>
    <t>William M'Brier</t>
  </si>
  <si>
    <t>Robert Holloway</t>
  </si>
  <si>
    <t>W. Musgrave Briscoe</t>
  </si>
  <si>
    <t>John Tudsbury</t>
  </si>
  <si>
    <t>103d Foot</t>
  </si>
  <si>
    <t>John Bonner</t>
  </si>
  <si>
    <t>Gamaliel Milner</t>
  </si>
  <si>
    <t>Thomas Haynes</t>
  </si>
  <si>
    <t>John Scoffield</t>
  </si>
  <si>
    <t>Patrick Moncrieffe</t>
  </si>
  <si>
    <t>Joseph Walsh</t>
  </si>
  <si>
    <t>Joseph Hamilton</t>
  </si>
  <si>
    <t>John Price</t>
  </si>
  <si>
    <t>William Baugh</t>
  </si>
  <si>
    <t>John Muller</t>
  </si>
  <si>
    <t>John Renny</t>
  </si>
  <si>
    <t>William Handley</t>
  </si>
  <si>
    <t>Edward Salmon</t>
  </si>
  <si>
    <t>Richard Gratton</t>
  </si>
  <si>
    <t>104th Foot</t>
  </si>
  <si>
    <t>William Brabazon</t>
  </si>
  <si>
    <t>Chassin Edgell</t>
  </si>
  <si>
    <t>Paul Hughes</t>
  </si>
  <si>
    <t>Robert Ross Rowan</t>
  </si>
  <si>
    <t>Thomas Pembroke</t>
  </si>
  <si>
    <t>John Morrison</t>
  </si>
  <si>
    <t>105th Foot</t>
  </si>
  <si>
    <t>James M'Grigor</t>
  </si>
  <si>
    <t>417a</t>
  </si>
  <si>
    <t>106th Foot</t>
  </si>
  <si>
    <t>James Sutherland</t>
  </si>
  <si>
    <t>Edmond Southouse</t>
  </si>
  <si>
    <t>Robert Chamberlain</t>
  </si>
  <si>
    <t>Joseph Lord</t>
  </si>
  <si>
    <t>David M'Ghee</t>
  </si>
  <si>
    <t>Thomas Farquhar</t>
  </si>
  <si>
    <t>Edward Barlow</t>
  </si>
  <si>
    <t>Henry Purcell</t>
  </si>
  <si>
    <t>Richard Riall</t>
  </si>
  <si>
    <t>107th Foot</t>
  </si>
  <si>
    <t>Henry Cordwell</t>
  </si>
  <si>
    <t>Martin Gilpin</t>
  </si>
  <si>
    <t>Archer Pearson</t>
  </si>
  <si>
    <t>W. Sowerby Grenville</t>
  </si>
  <si>
    <t>John Parke</t>
  </si>
  <si>
    <t>Vigers Harvey</t>
  </si>
  <si>
    <t>Richard Storey</t>
  </si>
  <si>
    <t>Joseph Dickenson</t>
  </si>
  <si>
    <t>David Donaldson</t>
  </si>
  <si>
    <t>Mr. Robert Browne</t>
  </si>
  <si>
    <t>108th Foot</t>
  </si>
  <si>
    <t xml:space="preserve"> Hugh Robertson</t>
  </si>
  <si>
    <t>109th Foot</t>
  </si>
  <si>
    <t>Hugh Lord</t>
  </si>
  <si>
    <t>Bryan Allott</t>
  </si>
  <si>
    <t>Edward Kemp</t>
  </si>
  <si>
    <t>John Townsend</t>
  </si>
  <si>
    <t>Louis Vaslette</t>
  </si>
  <si>
    <t>110th Foot</t>
  </si>
  <si>
    <t>William Bainbridge</t>
  </si>
  <si>
    <t>Charles Lenn</t>
  </si>
  <si>
    <t>Francis Biddulph</t>
  </si>
  <si>
    <t>Robert Haywood</t>
  </si>
  <si>
    <t>Williams Frederick</t>
  </si>
  <si>
    <t>Alexander Bagshaw</t>
  </si>
  <si>
    <t>Thomas Hearn</t>
  </si>
  <si>
    <t>Thomas Meikle</t>
  </si>
  <si>
    <t>111th Foot</t>
  </si>
  <si>
    <t>Hardresse Lloyd</t>
  </si>
  <si>
    <t>Robert Greirson, Bart.</t>
  </si>
  <si>
    <t>Richard Allen</t>
  </si>
  <si>
    <t>Samuel Ruxton</t>
  </si>
  <si>
    <t>Beasley Baldwin</t>
  </si>
  <si>
    <t>Townshend Guy</t>
  </si>
  <si>
    <t>Alexander Montgomery</t>
  </si>
  <si>
    <t>John Davis</t>
  </si>
  <si>
    <t>Samuel Boote</t>
  </si>
  <si>
    <t>George M'Culloch</t>
  </si>
  <si>
    <t>112th Foot</t>
  </si>
  <si>
    <t>John Stroude</t>
  </si>
  <si>
    <t>Henry Hunt</t>
  </si>
  <si>
    <t>Christopher Salkeld</t>
  </si>
  <si>
    <t>John Wilkinson</t>
  </si>
  <si>
    <t>Nicholas Geo. Gaynor</t>
  </si>
  <si>
    <t>John Biggs</t>
  </si>
  <si>
    <t>John Barker</t>
  </si>
  <si>
    <t>113th Foot</t>
  </si>
  <si>
    <t>Arthur Barber</t>
  </si>
  <si>
    <t>William Poplett</t>
  </si>
  <si>
    <t>W. Rudge Horne</t>
  </si>
  <si>
    <t>James Stockdale</t>
  </si>
  <si>
    <t>Joseph Chamney</t>
  </si>
  <si>
    <t>John Greaves</t>
  </si>
  <si>
    <t>114th Foot</t>
  </si>
  <si>
    <t>Joshua Barker</t>
  </si>
  <si>
    <t>Hugh M'Lean</t>
  </si>
  <si>
    <t>Ludovick Innes</t>
  </si>
  <si>
    <t>J. Doyne M'Arthur</t>
  </si>
  <si>
    <t>417b</t>
  </si>
  <si>
    <t>115th Foot</t>
  </si>
  <si>
    <t>John Fettyplace</t>
  </si>
  <si>
    <t>Robert Pollock</t>
  </si>
  <si>
    <t>Thomas Stephenson</t>
  </si>
  <si>
    <t>John Melliquet</t>
  </si>
  <si>
    <t>Andrew Clinton</t>
  </si>
  <si>
    <t>119th Foot</t>
  </si>
  <si>
    <t>Edward Mainwaring</t>
  </si>
  <si>
    <t>Mathew Mauger</t>
  </si>
  <si>
    <t>Innes Denty</t>
  </si>
  <si>
    <t>C. Henry Mainwaring</t>
  </si>
  <si>
    <t>Abraham Stewart</t>
  </si>
  <si>
    <t>John M'Murdo</t>
  </si>
  <si>
    <t>Robert Blakeney</t>
  </si>
  <si>
    <t>William Love</t>
  </si>
  <si>
    <t>Thomas Webb</t>
  </si>
  <si>
    <t>Goreham's Rangers, in North America.</t>
  </si>
  <si>
    <t>John Walker</t>
  </si>
  <si>
    <t>Thomas Dixon</t>
  </si>
  <si>
    <t>Joseph Hoyland</t>
  </si>
  <si>
    <t>William Barron</t>
  </si>
  <si>
    <t>Four Independent Comps. Late at New-York</t>
  </si>
  <si>
    <t>John M'Kearne</t>
  </si>
  <si>
    <t>Erick Sutherland</t>
  </si>
  <si>
    <t>Three Independent Comp. Late in S. Carolina</t>
  </si>
  <si>
    <t>Lauchlan M'Intosh</t>
  </si>
  <si>
    <t>Eusebius Chute</t>
  </si>
  <si>
    <t>Independent Comp. Late in the Bahama Islands.</t>
  </si>
  <si>
    <t>Late Fuller's Corps.</t>
  </si>
  <si>
    <t>John Andrews</t>
  </si>
  <si>
    <t>Henry Piercy</t>
  </si>
  <si>
    <t>Campbell's Independent Comp of Highlanders.</t>
  </si>
  <si>
    <t>James Campbell, Kt.</t>
  </si>
  <si>
    <t>James M'Duffe</t>
  </si>
  <si>
    <t>Charles Farquharson</t>
  </si>
  <si>
    <t>Robertson's Independent Comp. Of Highlanders.</t>
  </si>
  <si>
    <t>Steele's Independent Comp of Pioneers.</t>
  </si>
  <si>
    <t>George Aylett</t>
  </si>
  <si>
    <t>James Bartlett</t>
  </si>
  <si>
    <t>Hopkin's Independent Comp. Of Rangers</t>
  </si>
  <si>
    <t>Mirwin Perry</t>
  </si>
  <si>
    <t>17th Dragoons</t>
  </si>
  <si>
    <t>William Woodley</t>
  </si>
  <si>
    <t>Lucius Concannon</t>
  </si>
  <si>
    <t>C. Low Wallace</t>
  </si>
  <si>
    <t>John Monckhouse</t>
  </si>
  <si>
    <t>Disbanded in 1783</t>
  </si>
  <si>
    <t>19th Dragoons</t>
  </si>
  <si>
    <t>John Hare</t>
  </si>
  <si>
    <t>Thomas Gorges</t>
  </si>
  <si>
    <t>Tho. Townley Parker</t>
  </si>
  <si>
    <t>William Cave Brown</t>
  </si>
  <si>
    <t>Edward Walbanke</t>
  </si>
  <si>
    <t>George Donisthorpe</t>
  </si>
  <si>
    <t>John Monk</t>
  </si>
  <si>
    <t>Philip Gresley</t>
  </si>
  <si>
    <t>Charles Cartlick</t>
  </si>
  <si>
    <t>William Barrow</t>
  </si>
  <si>
    <t>Christopher Arden</t>
  </si>
  <si>
    <t>Frederick Obenhausen</t>
  </si>
  <si>
    <t>John Rowbotham</t>
  </si>
  <si>
    <t>William Cross</t>
  </si>
  <si>
    <t>Roger M'Gowan</t>
  </si>
  <si>
    <t>Robert Tenant</t>
  </si>
  <si>
    <t>418a</t>
  </si>
  <si>
    <t>20th Dragoons</t>
  </si>
  <si>
    <t>Joshua Evans</t>
  </si>
  <si>
    <t>Robert Pidcock</t>
  </si>
  <si>
    <t>Thomas Mallie</t>
  </si>
  <si>
    <t>William Cowden</t>
  </si>
  <si>
    <t>Alexander Luders</t>
  </si>
  <si>
    <t>John Leche</t>
  </si>
  <si>
    <t>George Irvine</t>
  </si>
  <si>
    <t>John Bulman</t>
  </si>
  <si>
    <t>Owen Owen</t>
  </si>
  <si>
    <t>Joseph Chambers</t>
  </si>
  <si>
    <t>John Charleton</t>
  </si>
  <si>
    <t>James Lamb</t>
  </si>
  <si>
    <t>John Laurie</t>
  </si>
  <si>
    <t>21st Dragoons</t>
  </si>
  <si>
    <t>John Thomas Amherst</t>
  </si>
  <si>
    <t>Thomas Heneage</t>
  </si>
  <si>
    <t>Thomas Eastaff</t>
  </si>
  <si>
    <t>Robert Sinclair</t>
  </si>
  <si>
    <t>Robert Sutton</t>
  </si>
  <si>
    <t>Robert Colvill</t>
  </si>
  <si>
    <t>Christ. Codrington</t>
  </si>
  <si>
    <t>John William Llyod</t>
  </si>
  <si>
    <t>William Hoste</t>
  </si>
  <si>
    <t>John Pidcock</t>
  </si>
  <si>
    <t>Adam Peebles</t>
  </si>
  <si>
    <t>George Eastaff</t>
  </si>
  <si>
    <t>Caleb Ellis</t>
  </si>
  <si>
    <t>John Oldham</t>
  </si>
  <si>
    <t>William Hope</t>
  </si>
  <si>
    <t>Francis Scott</t>
  </si>
  <si>
    <t>George Thorne</t>
  </si>
  <si>
    <t>Joseph Tinkler</t>
  </si>
  <si>
    <t>22d Dragoons</t>
  </si>
  <si>
    <t>J. H. Blake</t>
  </si>
  <si>
    <t>22 Dragoons</t>
  </si>
  <si>
    <t>Timothy Shelley</t>
  </si>
  <si>
    <t>J. Drake Brockman</t>
  </si>
  <si>
    <t>Benjamin Terry</t>
  </si>
  <si>
    <t>Philip Delamotte</t>
  </si>
  <si>
    <t xml:space="preserve">Chaplain </t>
  </si>
  <si>
    <t xml:space="preserve">Samuel Oliver </t>
  </si>
  <si>
    <t xml:space="preserve">Alexander Barr </t>
  </si>
  <si>
    <t xml:space="preserve">Robert Jameson </t>
  </si>
  <si>
    <t xml:space="preserve">William Withers </t>
  </si>
  <si>
    <t xml:space="preserve">Edward Evans </t>
  </si>
  <si>
    <t>Richard Anderson</t>
  </si>
  <si>
    <t>1st Foot, 1st Battalion.</t>
  </si>
  <si>
    <t>Lt. Col. Edward Eyre</t>
  </si>
  <si>
    <t>Alian Maclean</t>
  </si>
  <si>
    <t>Dugald Stewart</t>
  </si>
  <si>
    <t>Adam Cunningham</t>
  </si>
  <si>
    <t>Robert M'Leroth</t>
  </si>
  <si>
    <t>John Frith</t>
  </si>
  <si>
    <t>2d Foot</t>
  </si>
  <si>
    <t>Thomas M'Mahon</t>
  </si>
  <si>
    <t>Joseph Kirkman</t>
  </si>
  <si>
    <t>Geo. Fred. Hodgson</t>
  </si>
  <si>
    <t>Robert Farquhar</t>
  </si>
  <si>
    <t>George Hodges</t>
  </si>
  <si>
    <t>3d Foot</t>
  </si>
  <si>
    <t>4th Foot</t>
  </si>
  <si>
    <t>John Warner</t>
  </si>
  <si>
    <t>Benjamin Andrews</t>
  </si>
  <si>
    <t>5th Foot</t>
  </si>
  <si>
    <t>Richard Croker</t>
  </si>
  <si>
    <t>Edward Harling</t>
  </si>
  <si>
    <t>6th Foot</t>
  </si>
  <si>
    <t>William Bray</t>
  </si>
  <si>
    <t>William Haynes</t>
  </si>
  <si>
    <t>John Wall</t>
  </si>
  <si>
    <t>Samuel Dobree</t>
  </si>
  <si>
    <t>7th Foot</t>
  </si>
  <si>
    <t>Thomas Bibby</t>
  </si>
  <si>
    <t>David Howell</t>
  </si>
  <si>
    <t>William Twysden, Bt.</t>
  </si>
  <si>
    <t>418b</t>
  </si>
  <si>
    <t>8th Foot</t>
  </si>
  <si>
    <t xml:space="preserve">Henry Bird </t>
  </si>
  <si>
    <t>William O. Hamilton</t>
  </si>
  <si>
    <t xml:space="preserve"> Robert M‘Dougall </t>
  </si>
  <si>
    <t xml:space="preserve">Phillip Masseria </t>
  </si>
  <si>
    <t>Phillip R. Fry</t>
  </si>
  <si>
    <t>9th Foot</t>
  </si>
  <si>
    <t xml:space="preserve">Robert Crawford </t>
  </si>
  <si>
    <t>Henry Cane</t>
  </si>
  <si>
    <t>H. Waring Knox</t>
  </si>
  <si>
    <t>Henry Aspinwall</t>
  </si>
  <si>
    <t>10th Foot</t>
  </si>
  <si>
    <t xml:space="preserve"> Robert Adair</t>
  </si>
  <si>
    <t xml:space="preserve"> John Treydal</t>
  </si>
  <si>
    <t>Murray Babington</t>
  </si>
  <si>
    <t xml:space="preserve">William Ross </t>
  </si>
  <si>
    <t>John Gandon</t>
  </si>
  <si>
    <t>12th Foot</t>
  </si>
  <si>
    <t>Ligonier Chapman</t>
  </si>
  <si>
    <t xml:space="preserve">Thomas Jones </t>
  </si>
  <si>
    <t xml:space="preserve"> James Wilson</t>
  </si>
  <si>
    <t>13th Foot</t>
  </si>
  <si>
    <t xml:space="preserve"> John Waring </t>
  </si>
  <si>
    <t>Fred. W. Hoysted</t>
  </si>
  <si>
    <t xml:space="preserve"> William Brown </t>
  </si>
  <si>
    <t>John Marson</t>
  </si>
  <si>
    <t>14th Foot</t>
  </si>
  <si>
    <t>Thomas Dorrington</t>
  </si>
  <si>
    <t>Elias Best</t>
  </si>
  <si>
    <t xml:space="preserve"> Alexander Grant </t>
  </si>
  <si>
    <t>James Owen</t>
  </si>
  <si>
    <t>15th Foot</t>
  </si>
  <si>
    <t>Joseph W. Morrison</t>
  </si>
  <si>
    <t xml:space="preserve">Thomas Vernor </t>
  </si>
  <si>
    <t>Nathaniel Coffin</t>
  </si>
  <si>
    <t>16th Foot</t>
  </si>
  <si>
    <t xml:space="preserve">J. Gordon Cuming </t>
  </si>
  <si>
    <t xml:space="preserve">John Newland </t>
  </si>
  <si>
    <t xml:space="preserve">Patrick Finnegan </t>
  </si>
  <si>
    <t xml:space="preserve">Francis Gordon </t>
  </si>
  <si>
    <t>J. Cavendish Nugent</t>
  </si>
  <si>
    <t>George Sproule</t>
  </si>
  <si>
    <t>17th Foot</t>
  </si>
  <si>
    <t xml:space="preserve">Alexander Saunderson </t>
  </si>
  <si>
    <t xml:space="preserve">John Scott, Bt. </t>
  </si>
  <si>
    <t xml:space="preserve">William Simpson </t>
  </si>
  <si>
    <t>Duke Gifford</t>
  </si>
  <si>
    <t>Benj. H. Harding</t>
  </si>
  <si>
    <t>18th Foot</t>
  </si>
  <si>
    <t>Philip Messervy</t>
  </si>
  <si>
    <t>19th Foot</t>
  </si>
  <si>
    <t>20th Foot</t>
  </si>
  <si>
    <t xml:space="preserve">William Culliford </t>
  </si>
  <si>
    <t xml:space="preserve">Richard Norman </t>
  </si>
  <si>
    <t xml:space="preserve">Jonas Jones </t>
  </si>
  <si>
    <t xml:space="preserve">William Labourn </t>
  </si>
  <si>
    <t xml:space="preserve">Benjamin Babbage </t>
  </si>
  <si>
    <t>George Bolton</t>
  </si>
  <si>
    <t>21st Foot</t>
  </si>
  <si>
    <t xml:space="preserve">John Murray </t>
  </si>
  <si>
    <t xml:space="preserve">Minchin Hobart </t>
  </si>
  <si>
    <t>Miles Lowley</t>
  </si>
  <si>
    <t>22d Foot</t>
  </si>
  <si>
    <t>Major Brereton Poynten</t>
  </si>
  <si>
    <t xml:space="preserve">Thomas Hodson </t>
  </si>
  <si>
    <t>Matthew Blood</t>
  </si>
  <si>
    <t>23rd Foot</t>
  </si>
  <si>
    <t xml:space="preserve">Hon. George Conway </t>
  </si>
  <si>
    <t xml:space="preserve">Samuel Holworthy </t>
  </si>
  <si>
    <t xml:space="preserve">Blaney Walpole </t>
  </si>
  <si>
    <t xml:space="preserve">Patrick Robertson </t>
  </si>
  <si>
    <t>Fra. Ralph West</t>
  </si>
  <si>
    <t>24th Foot</t>
  </si>
  <si>
    <t xml:space="preserve">George Coote </t>
  </si>
  <si>
    <t xml:space="preserve">Wm. Ferguson </t>
  </si>
  <si>
    <t xml:space="preserve">Edward St. Eloy </t>
  </si>
  <si>
    <t xml:space="preserve">Thomas Hisserman </t>
  </si>
  <si>
    <t xml:space="preserve">Charles Johnston </t>
  </si>
  <si>
    <t>Henry Sarjent</t>
  </si>
  <si>
    <t>419a</t>
  </si>
  <si>
    <t>25th Foot</t>
  </si>
  <si>
    <t xml:space="preserve">William Adair </t>
  </si>
  <si>
    <t xml:space="preserve">Peter Beaver </t>
  </si>
  <si>
    <t xml:space="preserve">Edward Collis </t>
  </si>
  <si>
    <t xml:space="preserve">A. D. O’Kelly </t>
  </si>
  <si>
    <t>26th Foot</t>
  </si>
  <si>
    <t>Major Walter Scott</t>
  </si>
  <si>
    <t xml:space="preserve">George Bloomfield </t>
  </si>
  <si>
    <t xml:space="preserve">John Hodges </t>
  </si>
  <si>
    <t>James Scrimger</t>
  </si>
  <si>
    <t>27th Foot</t>
  </si>
  <si>
    <t>Edward Manners</t>
  </si>
  <si>
    <t>28th Foot</t>
  </si>
  <si>
    <t xml:space="preserve">John Burke </t>
  </si>
  <si>
    <t xml:space="preserve">Robert Smith </t>
  </si>
  <si>
    <t>29th Foot</t>
  </si>
  <si>
    <t xml:space="preserve">Douglas Hamilton Craik </t>
  </si>
  <si>
    <t>Francis Enys</t>
  </si>
  <si>
    <t>30th Foot</t>
  </si>
  <si>
    <t>John Irvine</t>
  </si>
  <si>
    <t>31st Foot</t>
  </si>
  <si>
    <t>Theodore Morrison</t>
  </si>
  <si>
    <t xml:space="preserve">Hamilton Maxwell </t>
  </si>
  <si>
    <t>Alexander Simpson</t>
  </si>
  <si>
    <t>33d Foot</t>
  </si>
  <si>
    <t>Anthony Salvin</t>
  </si>
  <si>
    <t>Jeremiah Palmer</t>
  </si>
  <si>
    <t>Thomas Innes</t>
  </si>
  <si>
    <t>Lt. Trears Rankin</t>
  </si>
  <si>
    <t>34th Foot</t>
  </si>
  <si>
    <t xml:space="preserve">George Churchill </t>
  </si>
  <si>
    <t xml:space="preserve">Archibald Cumine </t>
  </si>
  <si>
    <t xml:space="preserve">Edward Murray </t>
  </si>
  <si>
    <t>Maurice Atkin</t>
  </si>
  <si>
    <t>35th Foot</t>
  </si>
  <si>
    <t>Palliser Wheeler</t>
  </si>
  <si>
    <t xml:space="preserve">Adam Gouldney </t>
  </si>
  <si>
    <t>Robert Adair</t>
  </si>
  <si>
    <t xml:space="preserve">Festin Geo. Ruddock </t>
  </si>
  <si>
    <t>37th Foot</t>
  </si>
  <si>
    <t>Samuel Tuffnell Barret</t>
  </si>
  <si>
    <t xml:space="preserve">Rich Tyrrel Barnes </t>
  </si>
  <si>
    <t xml:space="preserve">Augustus Browne </t>
  </si>
  <si>
    <t>Thomas Andros</t>
  </si>
  <si>
    <t>38th Foot</t>
  </si>
  <si>
    <t xml:space="preserve">Henry Croker </t>
  </si>
  <si>
    <t xml:space="preserve">William Ruxton </t>
  </si>
  <si>
    <t xml:space="preserve">Shapland Swiney </t>
  </si>
  <si>
    <t>Christopher Sommers</t>
  </si>
  <si>
    <t>39th Foot</t>
  </si>
  <si>
    <t xml:space="preserve">Col. John Freke </t>
  </si>
  <si>
    <t xml:space="preserve">Stephen Buckle </t>
  </si>
  <si>
    <t>Henry Nepean</t>
  </si>
  <si>
    <t>40th Foot</t>
  </si>
  <si>
    <t xml:space="preserve">James Ogilvy </t>
  </si>
  <si>
    <t xml:space="preserve">Peter Cunningham </t>
  </si>
  <si>
    <t>John Basset Cambell</t>
  </si>
  <si>
    <t>John Nesbit, Bt.</t>
  </si>
  <si>
    <t>42d Foot</t>
  </si>
  <si>
    <t xml:space="preserve">William Nairne </t>
  </si>
  <si>
    <t xml:space="preserve">George Fraser </t>
  </si>
  <si>
    <t xml:space="preserve">Dugall Campbell </t>
  </si>
  <si>
    <t xml:space="preserve">William Fraser </t>
  </si>
  <si>
    <t xml:space="preserve">John Sinclair </t>
  </si>
  <si>
    <t xml:space="preserve">Alexander M‘Laren </t>
  </si>
  <si>
    <t xml:space="preserve">Wastell Cliffe </t>
  </si>
  <si>
    <t xml:space="preserve">Christopher Davis </t>
  </si>
  <si>
    <t>43d Foot</t>
  </si>
  <si>
    <t xml:space="preserve">Humphrey Lloyd </t>
  </si>
  <si>
    <t xml:space="preserve">John Marland </t>
  </si>
  <si>
    <t xml:space="preserve">William Coulson </t>
  </si>
  <si>
    <t>44th Foot</t>
  </si>
  <si>
    <t xml:space="preserve">Clifton Wheat </t>
  </si>
  <si>
    <t xml:space="preserve">William Fenwick </t>
  </si>
  <si>
    <t>419b</t>
  </si>
  <si>
    <t xml:space="preserve">Thomas Hamilton </t>
  </si>
  <si>
    <t xml:space="preserve">Thomas Hayter </t>
  </si>
  <si>
    <t>Henry St. Germain</t>
  </si>
  <si>
    <t>45th Foot</t>
  </si>
  <si>
    <t>Peter Cotes</t>
  </si>
  <si>
    <t xml:space="preserve">Charles Monck </t>
  </si>
  <si>
    <t>Thomas Squire</t>
  </si>
  <si>
    <t xml:space="preserve">John Eason </t>
  </si>
  <si>
    <t>Thomas Worthington</t>
  </si>
  <si>
    <t>46th Foot</t>
  </si>
  <si>
    <t xml:space="preserve">William Rankine </t>
  </si>
  <si>
    <t xml:space="preserve">Richard Davies </t>
  </si>
  <si>
    <t xml:space="preserve">Alexander Forbes </t>
  </si>
  <si>
    <t>Frederick Hely</t>
  </si>
  <si>
    <t>47th Foot</t>
  </si>
  <si>
    <t xml:space="preserve">Gerard Irvine </t>
  </si>
  <si>
    <t xml:space="preserve">William Honywood </t>
  </si>
  <si>
    <t xml:space="preserve">Gustavus Hamilton </t>
  </si>
  <si>
    <t xml:space="preserve">John Gordon </t>
  </si>
  <si>
    <t>Charles Will. de Geyte</t>
  </si>
  <si>
    <t xml:space="preserve">Arthur Thomas </t>
  </si>
  <si>
    <t xml:space="preserve">John Dalyell </t>
  </si>
  <si>
    <t>Lt. Wm. B. Jones</t>
  </si>
  <si>
    <t>49th Foot</t>
  </si>
  <si>
    <t xml:space="preserve">John Biddulph </t>
  </si>
  <si>
    <t>Charles Imhoff</t>
  </si>
  <si>
    <t>50th Foot</t>
  </si>
  <si>
    <t xml:space="preserve">Robert Fraser </t>
  </si>
  <si>
    <t>Thomas Gillon</t>
  </si>
  <si>
    <t>51st Foot</t>
  </si>
  <si>
    <t xml:space="preserve">Archibald Cuninghame </t>
  </si>
  <si>
    <t xml:space="preserve">John Handcock </t>
  </si>
  <si>
    <t>Wills Crost</t>
  </si>
  <si>
    <t>George Sanderson</t>
  </si>
  <si>
    <t>52d Foot</t>
  </si>
  <si>
    <t xml:space="preserve">Thomas Randall </t>
  </si>
  <si>
    <t>53d Foot</t>
  </si>
  <si>
    <t>John Samuel Locke</t>
  </si>
  <si>
    <t xml:space="preserve">Richard Wilmer </t>
  </si>
  <si>
    <t>54th Foot</t>
  </si>
  <si>
    <t xml:space="preserve">Thomas Palmer </t>
  </si>
  <si>
    <t>John Mow</t>
  </si>
  <si>
    <t>J. Boullon Perchard</t>
  </si>
  <si>
    <t>William Brock</t>
  </si>
  <si>
    <t>Henry O'Hara</t>
  </si>
  <si>
    <t>56th Foot</t>
  </si>
  <si>
    <t xml:space="preserve">Col. James Barker </t>
  </si>
  <si>
    <t>Wyndham Quin</t>
  </si>
  <si>
    <t>John Chapman</t>
  </si>
  <si>
    <t>William Long</t>
  </si>
  <si>
    <t>Mathew Carr</t>
  </si>
  <si>
    <t xml:space="preserve">Clement Debbieg </t>
  </si>
  <si>
    <t xml:space="preserve">Vaughan Waldron </t>
  </si>
  <si>
    <t>58th Foot</t>
  </si>
  <si>
    <t xml:space="preserve">Hon. William de Courcy </t>
  </si>
  <si>
    <t xml:space="preserve">Alexander M‘Adam </t>
  </si>
  <si>
    <t xml:space="preserve">Percival Meggs </t>
  </si>
  <si>
    <t xml:space="preserve">James Mead </t>
  </si>
  <si>
    <t>59th Foot</t>
  </si>
  <si>
    <t xml:space="preserve">Samuel Fenner </t>
  </si>
  <si>
    <t xml:space="preserve">William Langley </t>
  </si>
  <si>
    <t xml:space="preserve">Ensigns </t>
  </si>
  <si>
    <t>Charles Gauthey</t>
  </si>
  <si>
    <t>Henry Markham</t>
  </si>
  <si>
    <t>60th Foot Officers of the 1st and 2d Battalions reduced, and of the 3d and 4th Battalions disbanded.</t>
  </si>
  <si>
    <t xml:space="preserve">Samuel Rutherford </t>
  </si>
  <si>
    <t xml:space="preserve">Major Tho. Etherington </t>
  </si>
  <si>
    <t xml:space="preserve">Frederick de Montrond </t>
  </si>
  <si>
    <t xml:space="preserve">Henry Thurloe Shadwell </t>
  </si>
  <si>
    <t>James Fahy</t>
  </si>
  <si>
    <t xml:space="preserve">T. Gunter Browne </t>
  </si>
  <si>
    <t>Hon. Charles Curzon</t>
  </si>
  <si>
    <t>420a</t>
  </si>
  <si>
    <t xml:space="preserve">H.  J. Kearnay </t>
  </si>
  <si>
    <t>John Rotton</t>
  </si>
  <si>
    <t xml:space="preserve">William Gossip </t>
  </si>
  <si>
    <t xml:space="preserve">Charles Dixon </t>
  </si>
  <si>
    <t>Thomas Fotheringam</t>
  </si>
  <si>
    <t>Henry James Shaw</t>
  </si>
  <si>
    <t xml:space="preserve">J. Barclay Scriven </t>
  </si>
  <si>
    <t xml:space="preserve">Charles Venters </t>
  </si>
  <si>
    <t xml:space="preserve">John Carlton </t>
  </si>
  <si>
    <t xml:space="preserve">W. James Stevenson </t>
  </si>
  <si>
    <t xml:space="preserve">William Sealy </t>
  </si>
  <si>
    <t xml:space="preserve">William M'Kinnon </t>
  </si>
  <si>
    <t xml:space="preserve">Capt. N. F. Lockell </t>
  </si>
  <si>
    <t xml:space="preserve">Robert Holland </t>
  </si>
  <si>
    <t xml:space="preserve">Charles Brown </t>
  </si>
  <si>
    <t xml:space="preserve">James Grey Tucker </t>
  </si>
  <si>
    <t>Frederick West</t>
  </si>
  <si>
    <t>Thomas Booker</t>
  </si>
  <si>
    <t>John Barde</t>
  </si>
  <si>
    <t>Adolphus Ross</t>
  </si>
  <si>
    <t>John Hobday Lade</t>
  </si>
  <si>
    <t>John Barber</t>
  </si>
  <si>
    <t>William Sandys</t>
  </si>
  <si>
    <t xml:space="preserve">John Wilson </t>
  </si>
  <si>
    <t xml:space="preserve">James Pentz </t>
  </si>
  <si>
    <t xml:space="preserve">George Glover </t>
  </si>
  <si>
    <t>John Dockray</t>
  </si>
  <si>
    <t xml:space="preserve">W. Vassel May </t>
  </si>
  <si>
    <t>W. Bradshaw Clinton</t>
  </si>
  <si>
    <t xml:space="preserve">Hugh Mackay </t>
  </si>
  <si>
    <t xml:space="preserve">John Conolly </t>
  </si>
  <si>
    <t xml:space="preserve">William Ross Darby </t>
  </si>
  <si>
    <t xml:space="preserve">George Fenton </t>
  </si>
  <si>
    <t xml:space="preserve">John Goodhall </t>
  </si>
  <si>
    <t>Thomas Robert Stewart</t>
  </si>
  <si>
    <t>George Ridge</t>
  </si>
  <si>
    <t>George Slack</t>
  </si>
  <si>
    <t>Colin M'Kenzie</t>
  </si>
  <si>
    <t>61st Foot</t>
  </si>
  <si>
    <t>Caleb Barne</t>
  </si>
  <si>
    <t>George Townshend</t>
  </si>
  <si>
    <t>62d Foot</t>
  </si>
  <si>
    <t>Andrew Rock</t>
  </si>
  <si>
    <t>George Peep</t>
  </si>
  <si>
    <t>Francis Shanley</t>
  </si>
  <si>
    <t>John R. Ward</t>
  </si>
  <si>
    <t>Jonas Parker</t>
  </si>
  <si>
    <t>Colin Graham</t>
  </si>
  <si>
    <t>Tho. Fra. Billham</t>
  </si>
  <si>
    <t>63d Foot</t>
  </si>
  <si>
    <t>John Lucas</t>
  </si>
  <si>
    <t>Benjamin Baker</t>
  </si>
  <si>
    <t xml:space="preserve">William Cooper </t>
  </si>
  <si>
    <t>James Lindsay</t>
  </si>
  <si>
    <t>Joseph Dalton</t>
  </si>
  <si>
    <t>64th Foot</t>
  </si>
  <si>
    <t xml:space="preserve">J. Burgoyne Grant </t>
  </si>
  <si>
    <t>John M'Kinnon</t>
  </si>
  <si>
    <t>65th Foot</t>
  </si>
  <si>
    <t xml:space="preserve">Thomas Hewitt </t>
  </si>
  <si>
    <t xml:space="preserve">Rich. Williams </t>
  </si>
  <si>
    <t xml:space="preserve">James Wemyss </t>
  </si>
  <si>
    <t>Herzel de Lisle</t>
  </si>
  <si>
    <t>68th Foot</t>
  </si>
  <si>
    <t xml:space="preserve">R. Rogers Aldworth </t>
  </si>
  <si>
    <t xml:space="preserve">P. G. Rooke Mathews </t>
  </si>
  <si>
    <t xml:space="preserve">James Greenlees </t>
  </si>
  <si>
    <t>Henry Leslie</t>
  </si>
  <si>
    <t xml:space="preserve">Samuel Chambers </t>
  </si>
  <si>
    <t xml:space="preserve">Richard E. H. Lewis </t>
  </si>
  <si>
    <t>William Bathurst Pye</t>
  </si>
  <si>
    <t>George Darby</t>
  </si>
  <si>
    <t>John William Maxwell</t>
  </si>
  <si>
    <t>69th Foot</t>
  </si>
  <si>
    <t xml:space="preserve">Alexander Grant </t>
  </si>
  <si>
    <t xml:space="preserve">Dormer Vincent </t>
  </si>
  <si>
    <t xml:space="preserve">Humphry Jeffries </t>
  </si>
  <si>
    <t>William Patterson</t>
  </si>
  <si>
    <t>70th Foot</t>
  </si>
  <si>
    <t>Maj. Rob. Will. Winchester</t>
  </si>
  <si>
    <t>J. Pomeroy D'Arcy</t>
  </si>
  <si>
    <t>Charles Morris</t>
  </si>
  <si>
    <t xml:space="preserve">Richard Brackenbury </t>
  </si>
  <si>
    <t>Charles Park</t>
  </si>
  <si>
    <t>420b</t>
  </si>
  <si>
    <t>71st Foot</t>
  </si>
  <si>
    <t xml:space="preserve">Hill Wallace </t>
  </si>
  <si>
    <t xml:space="preserve">William Barker </t>
  </si>
  <si>
    <t xml:space="preserve">Angus M'Donald </t>
  </si>
  <si>
    <t xml:space="preserve">Thomas Swymmer </t>
  </si>
  <si>
    <t xml:space="preserve">John Stuart </t>
  </si>
  <si>
    <t xml:space="preserve">John Forbes </t>
  </si>
  <si>
    <t>William M'Leod</t>
  </si>
  <si>
    <t xml:space="preserve">Archibald Menzies </t>
  </si>
  <si>
    <t xml:space="preserve">William Richardson </t>
  </si>
  <si>
    <t xml:space="preserve">Archibald Campbell </t>
  </si>
  <si>
    <t>John Creichton</t>
  </si>
  <si>
    <t>Walter Ruddiman</t>
  </si>
  <si>
    <t>John Blackiston</t>
  </si>
  <si>
    <t>Donald M'Millan</t>
  </si>
  <si>
    <t>John Beaumont</t>
  </si>
  <si>
    <t xml:space="preserve">Robert Jackson </t>
  </si>
  <si>
    <t xml:space="preserve">Alexander Seaton </t>
  </si>
  <si>
    <t>Peter M‘Craw</t>
  </si>
  <si>
    <t>Robert Ochiltree</t>
  </si>
  <si>
    <t>2d 71st Foot</t>
  </si>
  <si>
    <t>Major Colonel</t>
  </si>
  <si>
    <t xml:space="preserve">AEneas Mackintosh </t>
  </si>
  <si>
    <t xml:space="preserve">Donald M'Donald </t>
  </si>
  <si>
    <t xml:space="preserve">Alexander Sutherland </t>
  </si>
  <si>
    <t xml:space="preserve">Thomas Gilfillan </t>
  </si>
  <si>
    <t xml:space="preserve">William Armstrong </t>
  </si>
  <si>
    <t xml:space="preserve">Thomas Watts </t>
  </si>
  <si>
    <t xml:space="preserve">Patrick M'Dougal </t>
  </si>
  <si>
    <t xml:space="preserve">Allan M'Intosh </t>
  </si>
  <si>
    <t>Alexander M'Tavish</t>
  </si>
  <si>
    <t xml:space="preserve">William Sutherland </t>
  </si>
  <si>
    <t xml:space="preserve">Donald Cameron </t>
  </si>
  <si>
    <t xml:space="preserve">James Stirling </t>
  </si>
  <si>
    <t xml:space="preserve">Thomas Cockrane </t>
  </si>
  <si>
    <t xml:space="preserve">Colin Campbell </t>
  </si>
  <si>
    <t xml:space="preserve">Alexander Cameron </t>
  </si>
  <si>
    <t xml:space="preserve">Allan M'Pherson </t>
  </si>
  <si>
    <t xml:space="preserve">Dougal M'Donald </t>
  </si>
  <si>
    <t xml:space="preserve">John Robertson </t>
  </si>
  <si>
    <t xml:space="preserve">Alexander Wallace </t>
  </si>
  <si>
    <t xml:space="preserve">Joseph England </t>
  </si>
  <si>
    <t xml:space="preserve">William Shaw </t>
  </si>
  <si>
    <t xml:space="preserve">Duncan Ochiltree </t>
  </si>
  <si>
    <t>Colonel Lieutenant General</t>
  </si>
  <si>
    <t xml:space="preserve">Charles Ross </t>
  </si>
  <si>
    <t xml:space="preserve">William Brownlow </t>
  </si>
  <si>
    <t xml:space="preserve">Andrew Hay </t>
  </si>
  <si>
    <t xml:space="preserve">Nicholas Starkie </t>
  </si>
  <si>
    <t xml:space="preserve">Henry Ravenhill </t>
  </si>
  <si>
    <t xml:space="preserve">Richard Broome </t>
  </si>
  <si>
    <t xml:space="preserve">Henry Upton </t>
  </si>
  <si>
    <t xml:space="preserve">William Reeves </t>
  </si>
  <si>
    <t>Thomas Ranicar</t>
  </si>
  <si>
    <t>Richard Harris</t>
  </si>
  <si>
    <t>Patrick Dison</t>
  </si>
  <si>
    <t>David Johnson</t>
  </si>
  <si>
    <t>John Dunlop</t>
  </si>
  <si>
    <t xml:space="preserve">William Gyde Adey </t>
  </si>
  <si>
    <t>James Field</t>
  </si>
  <si>
    <t xml:space="preserve">Jeremiah Campion </t>
  </si>
  <si>
    <t xml:space="preserve">Rob. Tho. Crossfield </t>
  </si>
  <si>
    <t xml:space="preserve">William Stevenson </t>
  </si>
  <si>
    <t xml:space="preserve">William Caldwell </t>
  </si>
  <si>
    <t xml:space="preserve">Robert Ward </t>
  </si>
  <si>
    <t xml:space="preserve">Thomas Foxley </t>
  </si>
  <si>
    <t>Ensign John Amory</t>
  </si>
  <si>
    <t>Joseph Sutton</t>
  </si>
  <si>
    <t>73d Foot, 2d Battalion</t>
  </si>
  <si>
    <t>Lt. Col. And. Cathcart, Bt.</t>
  </si>
  <si>
    <t xml:space="preserve">William Henchman </t>
  </si>
  <si>
    <t xml:space="preserve">John Drummond </t>
  </si>
  <si>
    <t xml:space="preserve">Robert Sinclair </t>
  </si>
  <si>
    <t xml:space="preserve">Nathaniel Cooper </t>
  </si>
  <si>
    <t xml:space="preserve">Major Thomas Aubrey </t>
  </si>
  <si>
    <t>421a</t>
  </si>
  <si>
    <t>Donald Davidson</t>
  </si>
  <si>
    <t>William Clayton</t>
  </si>
  <si>
    <t>Thomas Orchard</t>
  </si>
  <si>
    <t>Mich. Stovin Fenwicke</t>
  </si>
  <si>
    <t>Joseph Fortescue</t>
  </si>
  <si>
    <t>Thomas Brett</t>
  </si>
  <si>
    <t>George Brett</t>
  </si>
  <si>
    <t>Samuel Corbet</t>
  </si>
  <si>
    <t>David Rose</t>
  </si>
  <si>
    <t>John Mac Inosh</t>
  </si>
  <si>
    <t>William Bond</t>
  </si>
  <si>
    <t>Paul Naylor</t>
  </si>
  <si>
    <t>Edward Sankey</t>
  </si>
  <si>
    <t>Charles Irving</t>
  </si>
  <si>
    <t>James Duncnan</t>
  </si>
  <si>
    <t>Isaac Aug. d'Aripe</t>
  </si>
  <si>
    <t>Andrew Cairncross</t>
  </si>
  <si>
    <t xml:space="preserve">74th Foot </t>
  </si>
  <si>
    <t>John Balneaves</t>
  </si>
  <si>
    <t>James Murray Grant</t>
  </si>
  <si>
    <t xml:space="preserve">Lauchlan M'Quarie </t>
  </si>
  <si>
    <t xml:space="preserve">John Cameron </t>
  </si>
  <si>
    <t xml:space="preserve">Kenneth Campbell </t>
  </si>
  <si>
    <t>James Cheap</t>
  </si>
  <si>
    <t xml:space="preserve">Archibald M'Lean </t>
  </si>
  <si>
    <t xml:space="preserve">Donald Campbell </t>
  </si>
  <si>
    <t xml:space="preserve">Francis Kerr </t>
  </si>
  <si>
    <t xml:space="preserve">Donald M'Lean </t>
  </si>
  <si>
    <t xml:space="preserve">Nathaniel Collyer </t>
  </si>
  <si>
    <t xml:space="preserve">Robert Wallace </t>
  </si>
  <si>
    <t xml:space="preserve">John Comerford </t>
  </si>
  <si>
    <t xml:space="preserve">Alexander Maitland </t>
  </si>
  <si>
    <t xml:space="preserve">Peter Buchanan </t>
  </si>
  <si>
    <t xml:space="preserve">Neil M‘Alpine </t>
  </si>
  <si>
    <t xml:space="preserve">Frederick Croker </t>
  </si>
  <si>
    <t>John Blanchard</t>
  </si>
  <si>
    <t xml:space="preserve">Peter M‘Lauchlan </t>
  </si>
  <si>
    <t xml:space="preserve"> Rowland Edwards </t>
  </si>
  <si>
    <t xml:space="preserve">George Herbert Adams </t>
  </si>
  <si>
    <t xml:space="preserve">Owen Lloyd </t>
  </si>
  <si>
    <t xml:space="preserve">Alexander Campbell </t>
  </si>
  <si>
    <t>John Huskins</t>
  </si>
  <si>
    <t xml:space="preserve">Skeff. G. Bristow </t>
  </si>
  <si>
    <t xml:space="preserve">Capt. John Chalmers </t>
  </si>
  <si>
    <t xml:space="preserve">William Gwynne </t>
  </si>
  <si>
    <t xml:space="preserve">Edward Lawford Cole </t>
  </si>
  <si>
    <t>Wm. Welland Richardes</t>
  </si>
  <si>
    <t xml:space="preserve">Thomas Dixon </t>
  </si>
  <si>
    <t xml:space="preserve">James West </t>
  </si>
  <si>
    <t>John Galwey</t>
  </si>
  <si>
    <t>Joseph Davie</t>
  </si>
  <si>
    <t>Oliver Dunbar</t>
  </si>
  <si>
    <t>Robert Buxton</t>
  </si>
  <si>
    <t>William Burr</t>
  </si>
  <si>
    <t>Frederick Markett</t>
  </si>
  <si>
    <t>Vere Essex Quaile</t>
  </si>
  <si>
    <t xml:space="preserve">Lancelot Recd </t>
  </si>
  <si>
    <t xml:space="preserve">Martin Bell </t>
  </si>
  <si>
    <t>76th foot</t>
  </si>
  <si>
    <t xml:space="preserve">A. Mont. Cuninghame </t>
  </si>
  <si>
    <t xml:space="preserve">Major  John Vignoles </t>
  </si>
  <si>
    <t>Carr. Tho. Brackenbury</t>
  </si>
  <si>
    <t xml:space="preserve">Angus Martin </t>
  </si>
  <si>
    <t xml:space="preserve">John Stewart </t>
  </si>
  <si>
    <t xml:space="preserve">Benjamin Ecuyier </t>
  </si>
  <si>
    <t xml:space="preserve">Angus Macdonald </t>
  </si>
  <si>
    <t xml:space="preserve">Donald Mac Queen </t>
  </si>
  <si>
    <t>John Traille</t>
  </si>
  <si>
    <t>Patrick Maclauchlan</t>
  </si>
  <si>
    <t>Hugh Rose</t>
  </si>
  <si>
    <t xml:space="preserve">Angus Mac Lean </t>
  </si>
  <si>
    <t xml:space="preserve">James Macdonald </t>
  </si>
  <si>
    <t xml:space="preserve">George Ottley </t>
  </si>
  <si>
    <t xml:space="preserve">J. Murray Robertson </t>
  </si>
  <si>
    <t>Thomas Kinloch</t>
  </si>
  <si>
    <t>Tho. Rich. Hamilton</t>
  </si>
  <si>
    <t>William Mackay</t>
  </si>
  <si>
    <t>Robert Styles</t>
  </si>
  <si>
    <t xml:space="preserve">John Farquharson </t>
  </si>
  <si>
    <t>John Elwood</t>
  </si>
  <si>
    <t>Thomas Eland</t>
  </si>
  <si>
    <t xml:space="preserve">77th Foot </t>
  </si>
  <si>
    <t xml:space="preserve">James Menzies </t>
  </si>
  <si>
    <t xml:space="preserve">Thomas Prickett </t>
  </si>
  <si>
    <t>Richard Vacehell</t>
  </si>
  <si>
    <t>Tho. Wood Phillips</t>
  </si>
  <si>
    <t>William Horn</t>
  </si>
  <si>
    <t>Robert Ferguson</t>
  </si>
  <si>
    <t xml:space="preserve">William Scott </t>
  </si>
  <si>
    <t xml:space="preserve">John Bogle </t>
  </si>
  <si>
    <t xml:space="preserve">Christopher Irwine </t>
  </si>
  <si>
    <t xml:space="preserve">Francis Hewetson </t>
  </si>
  <si>
    <t xml:space="preserve">James Pratt </t>
  </si>
  <si>
    <t xml:space="preserve">Cornelius Cayley </t>
  </si>
  <si>
    <t xml:space="preserve">Charles Gordon </t>
  </si>
  <si>
    <t xml:space="preserve">Gavin Drummond </t>
  </si>
  <si>
    <t xml:space="preserve">Peter Joseph Thresher </t>
  </si>
  <si>
    <t xml:space="preserve">James Mahony </t>
  </si>
  <si>
    <t xml:space="preserve">Vernon Hawley </t>
  </si>
  <si>
    <t xml:space="preserve">Mathew Macnamara </t>
  </si>
  <si>
    <t xml:space="preserve">Robert Ainslie </t>
  </si>
  <si>
    <t xml:space="preserve">Thomas Graham </t>
  </si>
  <si>
    <t xml:space="preserve">Alexander Mackenzie </t>
  </si>
  <si>
    <t xml:space="preserve">Thomas M‘Kenzie </t>
  </si>
  <si>
    <t xml:space="preserve">Donald Mackay </t>
  </si>
  <si>
    <t>George Renny</t>
  </si>
  <si>
    <t xml:space="preserve">F. Richm. Humphreys </t>
  </si>
  <si>
    <t xml:space="preserve">Major Wetwang March </t>
  </si>
  <si>
    <t xml:space="preserve">Clotworthy Dobbins </t>
  </si>
  <si>
    <t>Thomas Legh</t>
  </si>
  <si>
    <t>John F. Fitzgerald</t>
  </si>
  <si>
    <t xml:space="preserve">F. Delap Halliday </t>
  </si>
  <si>
    <t>William Lane</t>
  </si>
  <si>
    <t xml:space="preserve">John Boyton </t>
  </si>
  <si>
    <t xml:space="preserve">Thomas Leckie </t>
  </si>
  <si>
    <t xml:space="preserve">Thomas Despard </t>
  </si>
  <si>
    <t>William M'Donald</t>
  </si>
  <si>
    <t>Murdock M'Kenzie</t>
  </si>
  <si>
    <t>T. Mitchell Browne</t>
  </si>
  <si>
    <t>John Ballaquier</t>
  </si>
  <si>
    <t>Charles Adams</t>
  </si>
  <si>
    <t>R. E. Davison</t>
  </si>
  <si>
    <t>Edward Watson</t>
  </si>
  <si>
    <t>Edward Fynn</t>
  </si>
  <si>
    <t>Timothy Russell</t>
  </si>
  <si>
    <t>Marcus Hill Mercer</t>
  </si>
  <si>
    <t>Philip kitchen</t>
  </si>
  <si>
    <t>James Edmonds</t>
  </si>
  <si>
    <t>Joseph Hatton</t>
  </si>
  <si>
    <t xml:space="preserve">Gregory Grant </t>
  </si>
  <si>
    <t xml:space="preserve">Thomas Lloyd </t>
  </si>
  <si>
    <t xml:space="preserve">William Logan </t>
  </si>
  <si>
    <t xml:space="preserve">Thomas Armstrong </t>
  </si>
  <si>
    <t>John Veitch</t>
  </si>
  <si>
    <t xml:space="preserve">James Dickson </t>
  </si>
  <si>
    <t xml:space="preserve">Robert Clark </t>
  </si>
  <si>
    <t xml:space="preserve">Robert Anderson </t>
  </si>
  <si>
    <t>Charles Dalgleish</t>
  </si>
  <si>
    <t xml:space="preserve">Samuel Pleydell </t>
  </si>
  <si>
    <t xml:space="preserve">John Grant </t>
  </si>
  <si>
    <t>Donald M'Dougald</t>
  </si>
  <si>
    <t xml:space="preserve">William John Mawhood </t>
  </si>
  <si>
    <t xml:space="preserve">Charles M. Barclay </t>
  </si>
  <si>
    <t>John Otto Beyer</t>
  </si>
  <si>
    <t xml:space="preserve">James Fyffe </t>
  </si>
  <si>
    <t>422a</t>
  </si>
  <si>
    <t>John Percy Armstrong</t>
  </si>
  <si>
    <t>John Delany</t>
  </si>
  <si>
    <t>Jonathan Wells</t>
  </si>
  <si>
    <t>Robert Freer</t>
  </si>
  <si>
    <t>81st Foot</t>
  </si>
  <si>
    <t xml:space="preserve">Pierce Dalton </t>
  </si>
  <si>
    <t>Benjamin Bloomfield</t>
  </si>
  <si>
    <t>George Skene</t>
  </si>
  <si>
    <t>John Batut</t>
  </si>
  <si>
    <t>Wm. Henry Hamilton</t>
  </si>
  <si>
    <t>William Geekie</t>
  </si>
  <si>
    <t>Alexander Keith</t>
  </si>
  <si>
    <t>Arthur M'Lachlan</t>
  </si>
  <si>
    <t>Nicoll Ewing</t>
  </si>
  <si>
    <t>Roderick M'Lean</t>
  </si>
  <si>
    <t xml:space="preserve">Charles Grant </t>
  </si>
  <si>
    <t>George Abercrombie</t>
  </si>
  <si>
    <t xml:space="preserve">Thomas Smith </t>
  </si>
  <si>
    <t>Charles M'Alister</t>
  </si>
  <si>
    <t>Robert M'Lachlan</t>
  </si>
  <si>
    <t>Salway Nash</t>
  </si>
  <si>
    <t xml:space="preserve">Thomas Francis </t>
  </si>
  <si>
    <t xml:space="preserve">George Skene </t>
  </si>
  <si>
    <t>John Braid</t>
  </si>
  <si>
    <t>John Stark</t>
  </si>
  <si>
    <t xml:space="preserve">James Evermy </t>
  </si>
  <si>
    <t xml:space="preserve">Henry Burge </t>
  </si>
  <si>
    <t>William Braid</t>
  </si>
  <si>
    <t>82d Foot</t>
  </si>
  <si>
    <t>J. Houston Akers</t>
  </si>
  <si>
    <t>Major Paul Minchin</t>
  </si>
  <si>
    <t xml:space="preserve">John Carfrae </t>
  </si>
  <si>
    <t>John Reeves</t>
  </si>
  <si>
    <t xml:space="preserve">Robert Wellwood </t>
  </si>
  <si>
    <t xml:space="preserve">Roderick M'Neil </t>
  </si>
  <si>
    <t>James Fairie</t>
  </si>
  <si>
    <t>Alexander M'Donnell</t>
  </si>
  <si>
    <t>Robert Kennevie</t>
  </si>
  <si>
    <t>Alexander Leslie</t>
  </si>
  <si>
    <t>Geo. W. Stuart</t>
  </si>
  <si>
    <t>Peter Dumas</t>
  </si>
  <si>
    <t>W. F. H. Williams</t>
  </si>
  <si>
    <t>William M'Lachlan</t>
  </si>
  <si>
    <t>Francis Vyvyan</t>
  </si>
  <si>
    <t>Fenwick Hutchinson</t>
  </si>
  <si>
    <t>Duncan Clark</t>
  </si>
  <si>
    <t>William F. Mackenzie</t>
  </si>
  <si>
    <t>Joseph Barrett</t>
  </si>
  <si>
    <t>Thomas Wigall</t>
  </si>
  <si>
    <t>Ralph Jephson</t>
  </si>
  <si>
    <t xml:space="preserve">Samuel M'William </t>
  </si>
  <si>
    <t>William Cleland</t>
  </si>
  <si>
    <t>83d Foot</t>
  </si>
  <si>
    <t>Robert Davidson</t>
  </si>
  <si>
    <t>Lord William Conway</t>
  </si>
  <si>
    <t>David Crawford</t>
  </si>
  <si>
    <t>William Nivian</t>
  </si>
  <si>
    <t>James Loudoun</t>
  </si>
  <si>
    <t>Walter Colhoun</t>
  </si>
  <si>
    <t>W. Vaughan Palmer</t>
  </si>
  <si>
    <t>Henry P. Wilson</t>
  </si>
  <si>
    <t>Murray Farquharson</t>
  </si>
  <si>
    <t>Peter Bonamey Anley</t>
  </si>
  <si>
    <t>Thomas Markham</t>
  </si>
  <si>
    <t>Charles Roberts</t>
  </si>
  <si>
    <t>Archibald Gordon</t>
  </si>
  <si>
    <t>W. Forsyth</t>
  </si>
  <si>
    <t>Robert Stanton</t>
  </si>
  <si>
    <t>Charles Denroch</t>
  </si>
  <si>
    <t>Thomas Ashe</t>
  </si>
  <si>
    <t>John Playfair</t>
  </si>
  <si>
    <t>John Butter</t>
  </si>
  <si>
    <t>Andrew Marshall</t>
  </si>
  <si>
    <t>422b</t>
  </si>
  <si>
    <t>84th Foot, 1st Battalion</t>
  </si>
  <si>
    <t>David Alexander Grant</t>
  </si>
  <si>
    <t>Lt.Col. Major Patrick Sinclair</t>
  </si>
  <si>
    <t>Alexander Fletcher</t>
  </si>
  <si>
    <t>Bright Nodder</t>
  </si>
  <si>
    <t>William Marshall</t>
  </si>
  <si>
    <t>George Ferdinand Loup</t>
  </si>
  <si>
    <t>Hector Maclean</t>
  </si>
  <si>
    <t>Francis Dambourgese</t>
  </si>
  <si>
    <t>Donald M'Kinnon</t>
  </si>
  <si>
    <t>Duncan M'Dougall</t>
  </si>
  <si>
    <t>Charles Crotchley</t>
  </si>
  <si>
    <t>Neil Maclean</t>
  </si>
  <si>
    <t>Sam. Walter Prenties</t>
  </si>
  <si>
    <t>Neptune Blood</t>
  </si>
  <si>
    <t>James M'Dougall</t>
  </si>
  <si>
    <t>John Bethune</t>
  </si>
  <si>
    <t>John Gralion</t>
  </si>
  <si>
    <t>William Menzies</t>
  </si>
  <si>
    <t>84th Foot, 2d Battalion</t>
  </si>
  <si>
    <t>Lt. Col. Thomas Murray</t>
  </si>
  <si>
    <t>Lt. Col. Alex. M'Donald</t>
  </si>
  <si>
    <t xml:space="preserve">Duncan Campbell </t>
  </si>
  <si>
    <t xml:space="preserve">Ronald M'Kinnon </t>
  </si>
  <si>
    <t>Hon. Alex. Murray</t>
  </si>
  <si>
    <t xml:space="preserve">John Macdonald </t>
  </si>
  <si>
    <t>Hon. Septimus West</t>
  </si>
  <si>
    <t>Samuel Bliss</t>
  </si>
  <si>
    <t>Laughlan M'Lean</t>
  </si>
  <si>
    <t>Joseph Hawkins</t>
  </si>
  <si>
    <t>Hector M'Lean</t>
  </si>
  <si>
    <t>Kenneth M'Donald</t>
  </si>
  <si>
    <t>Donald Smith</t>
  </si>
  <si>
    <t>John Dupuy</t>
  </si>
  <si>
    <t>Alexander Stephens</t>
  </si>
  <si>
    <t>Milbourne West</t>
  </si>
  <si>
    <t>John M'Phadzen</t>
  </si>
  <si>
    <t>George Frederick Boyd</t>
  </si>
  <si>
    <t xml:space="preserve">Lt. Col. Evelyn Anderson </t>
  </si>
  <si>
    <t xml:space="preserve">Thomas Mellor </t>
  </si>
  <si>
    <t xml:space="preserve">John Manley </t>
  </si>
  <si>
    <t>Daniel Brick</t>
  </si>
  <si>
    <t xml:space="preserve">William Cox </t>
  </si>
  <si>
    <t xml:space="preserve">James Barber </t>
  </si>
  <si>
    <t xml:space="preserve">Daniel Muller </t>
  </si>
  <si>
    <t xml:space="preserve">Edward Dalton </t>
  </si>
  <si>
    <t xml:space="preserve">William Crane </t>
  </si>
  <si>
    <t xml:space="preserve">Thomas Stewart </t>
  </si>
  <si>
    <t>Capt. Bodychan Sparrow</t>
  </si>
  <si>
    <t xml:space="preserve">Charles F. Anderson </t>
  </si>
  <si>
    <t>Arthur Hill Brice</t>
  </si>
  <si>
    <t xml:space="preserve">Otho Hamilton </t>
  </si>
  <si>
    <t xml:space="preserve">William Potts </t>
  </si>
  <si>
    <t>Wm. Aug. Sp. Boscawen</t>
  </si>
  <si>
    <t>Samuel Eaton</t>
  </si>
  <si>
    <t>Joseph Wilson</t>
  </si>
  <si>
    <t>Edward Teare</t>
  </si>
  <si>
    <t>Col. Joseph Dusseaux</t>
  </si>
  <si>
    <t xml:space="preserve">Fitzmaurice Caldwell </t>
  </si>
  <si>
    <t>George Torriano</t>
  </si>
  <si>
    <t>Parry Jones</t>
  </si>
  <si>
    <t>Richard Remington</t>
  </si>
  <si>
    <t xml:space="preserve">George Atkinson </t>
  </si>
  <si>
    <t xml:space="preserve">John Dickson </t>
  </si>
  <si>
    <t xml:space="preserve">William Johnstone </t>
  </si>
  <si>
    <t xml:space="preserve">William Hill </t>
  </si>
  <si>
    <t xml:space="preserve">Donald Robertson </t>
  </si>
  <si>
    <t xml:space="preserve">James Rayner </t>
  </si>
  <si>
    <t xml:space="preserve">Edward B. Wollams </t>
  </si>
  <si>
    <t xml:space="preserve">J. Aug. Tulk </t>
  </si>
  <si>
    <t>Robert Burn</t>
  </si>
  <si>
    <t xml:space="preserve">William Blinkhorn </t>
  </si>
  <si>
    <t>Andrew Davis</t>
  </si>
  <si>
    <t xml:space="preserve">William Dickenson </t>
  </si>
  <si>
    <t>Lt. Tho. Fra. Davison</t>
  </si>
  <si>
    <t xml:space="preserve">William Croker </t>
  </si>
  <si>
    <t>Richard Hodgson</t>
  </si>
  <si>
    <t>423a</t>
  </si>
  <si>
    <t>Lt. Col. Richard Temple</t>
  </si>
  <si>
    <t>Charles Dilkes</t>
  </si>
  <si>
    <t>John Bladon Tailour</t>
  </si>
  <si>
    <t>Roger Finch</t>
  </si>
  <si>
    <t>John Mac Lean</t>
  </si>
  <si>
    <t>Edward Roberts</t>
  </si>
  <si>
    <t>Francis Market</t>
  </si>
  <si>
    <t>George Plenderleith</t>
  </si>
  <si>
    <t>Richard Weston</t>
  </si>
  <si>
    <t>George Samuel Collyer</t>
  </si>
  <si>
    <t>William Green</t>
  </si>
  <si>
    <t>William Manson</t>
  </si>
  <si>
    <t>George M'Alpin</t>
  </si>
  <si>
    <t>Peter Child</t>
  </si>
  <si>
    <t>Edward M'Allister</t>
  </si>
  <si>
    <t>William Townshend</t>
  </si>
  <si>
    <t>Stephen Gually</t>
  </si>
  <si>
    <t>Major Perkins Magra</t>
  </si>
  <si>
    <t>John Cummings</t>
  </si>
  <si>
    <t>J. Craford Gordon</t>
  </si>
  <si>
    <t>William Sneyd</t>
  </si>
  <si>
    <t>Edw. Paul Pilcher</t>
  </si>
  <si>
    <t>John Clement</t>
  </si>
  <si>
    <t>Thomas Waring</t>
  </si>
  <si>
    <t>Robert Bowen Myrie</t>
  </si>
  <si>
    <t>Robert Clowes Potts</t>
  </si>
  <si>
    <t>Francis Kirby</t>
  </si>
  <si>
    <t>John Cosnard</t>
  </si>
  <si>
    <t>Edward Gardiner</t>
  </si>
  <si>
    <t>George Peacoke</t>
  </si>
  <si>
    <t>Thomas Brumby</t>
  </si>
  <si>
    <t>Robert Bloxam</t>
  </si>
  <si>
    <t>Thomas Edgar</t>
  </si>
  <si>
    <t>Robert Harvey Mallory</t>
  </si>
  <si>
    <t>Nicholas H. Nicholas</t>
  </si>
  <si>
    <t>Samuel Evans</t>
  </si>
  <si>
    <t>Charles Gardiner</t>
  </si>
  <si>
    <t>Isaac Sargent Wilmot</t>
  </si>
  <si>
    <t>James Fise</t>
  </si>
  <si>
    <t>Andrew Wambey</t>
  </si>
  <si>
    <t>Reuben Joynour</t>
  </si>
  <si>
    <t>Henry Dering</t>
  </si>
  <si>
    <t>Hugh Josiah Hansard</t>
  </si>
  <si>
    <t>Henry Smale</t>
  </si>
  <si>
    <t>Thomas Duke</t>
  </si>
  <si>
    <t>Charles Cooke</t>
  </si>
  <si>
    <t>Richardson Shaw</t>
  </si>
  <si>
    <t>Robert Gill</t>
  </si>
  <si>
    <t>Joseph Hazelwood</t>
  </si>
  <si>
    <t>James Pope</t>
  </si>
  <si>
    <t>Stephen Smith</t>
  </si>
  <si>
    <t>Joseph Richards</t>
  </si>
  <si>
    <t>Abraham Howard</t>
  </si>
  <si>
    <t>Lt. Col. Sam. Twentyman</t>
  </si>
  <si>
    <t>Charles Hoare</t>
  </si>
  <si>
    <t>John Scudamore</t>
  </si>
  <si>
    <t>Thomas Fitzgerald</t>
  </si>
  <si>
    <t>Charles Forest</t>
  </si>
  <si>
    <t>Richard Thomson</t>
  </si>
  <si>
    <t>Hewley John Baines</t>
  </si>
  <si>
    <t>James Greetham</t>
  </si>
  <si>
    <t>Edward Philip Gayer</t>
  </si>
  <si>
    <t>Essex Edgworth</t>
  </si>
  <si>
    <t>Burton Thomas</t>
  </si>
  <si>
    <t>Andrew Peebles</t>
  </si>
  <si>
    <t>Charles Henchman</t>
  </si>
  <si>
    <t>John Trusler</t>
  </si>
  <si>
    <t>Matthew Hayes</t>
  </si>
  <si>
    <t>John Bucktrout</t>
  </si>
  <si>
    <t>Daniel Vaughan</t>
  </si>
  <si>
    <t>91st Foot</t>
  </si>
  <si>
    <t>M. Gen. Wm. Maxwell</t>
  </si>
  <si>
    <t>423b</t>
  </si>
  <si>
    <t>Col. John Money</t>
  </si>
  <si>
    <t>John Probyn</t>
  </si>
  <si>
    <t>John Sloper</t>
  </si>
  <si>
    <t>Anthony Kinnersly</t>
  </si>
  <si>
    <t>Abr. Cyrus Gordon</t>
  </si>
  <si>
    <t>John Wylde</t>
  </si>
  <si>
    <t>George Walton</t>
  </si>
  <si>
    <t>Serjeantson Prescott</t>
  </si>
  <si>
    <t>Robert Massey</t>
  </si>
  <si>
    <t>Edmund Shirley</t>
  </si>
  <si>
    <t>William Gilland</t>
  </si>
  <si>
    <t>Atherton Watson</t>
  </si>
  <si>
    <t>Joseph Pitt Toulmin</t>
  </si>
  <si>
    <t>George Marlay</t>
  </si>
  <si>
    <t>James Keily</t>
  </si>
  <si>
    <t>Samuel Winnall</t>
  </si>
  <si>
    <t>92d Foot</t>
  </si>
  <si>
    <t>Lt. Col. G. Earl of Crauford</t>
  </si>
  <si>
    <t>Lt. Col. Philip Haste</t>
  </si>
  <si>
    <t>Nathaniel Kirkman</t>
  </si>
  <si>
    <t>Major William Price</t>
  </si>
  <si>
    <t>Alexander Hay, Bt.</t>
  </si>
  <si>
    <t>William Peers</t>
  </si>
  <si>
    <t>Samuel Orr</t>
  </si>
  <si>
    <t>Jonas Fitzherbert</t>
  </si>
  <si>
    <t>Samuel Ellis</t>
  </si>
  <si>
    <t>William Burry</t>
  </si>
  <si>
    <t>Bates Watson</t>
  </si>
  <si>
    <t>William Eyre</t>
  </si>
  <si>
    <t>Robert Adolphus Farmer</t>
  </si>
  <si>
    <t>Richard Tyrrel Browne</t>
  </si>
  <si>
    <t>Thomas Fennyhaugh</t>
  </si>
  <si>
    <t>John Ibbetson</t>
  </si>
  <si>
    <t>John Boraston</t>
  </si>
  <si>
    <t>David Jones</t>
  </si>
  <si>
    <t>John L. Ball</t>
  </si>
  <si>
    <t>John Mingay</t>
  </si>
  <si>
    <t>93d Foot</t>
  </si>
  <si>
    <t>Edward Lascelles</t>
  </si>
  <si>
    <t>Richard Mallet</t>
  </si>
  <si>
    <t>Francis Clapp</t>
  </si>
  <si>
    <t>Isaac Montgomery</t>
  </si>
  <si>
    <t>Henry Overing</t>
  </si>
  <si>
    <t>Thomas Simmons</t>
  </si>
  <si>
    <t>Matthew Howell</t>
  </si>
  <si>
    <t>John Hislop</t>
  </si>
  <si>
    <t>James Howell</t>
  </si>
  <si>
    <t>William Godin Bigot</t>
  </si>
  <si>
    <t>Richard Maitland</t>
  </si>
  <si>
    <t>Thomas Bateman</t>
  </si>
  <si>
    <t>James Carscallion</t>
  </si>
  <si>
    <t xml:space="preserve">Thomas Thomas </t>
  </si>
  <si>
    <t>Col. Mackay Hugh Baillie</t>
  </si>
  <si>
    <t>William Dick</t>
  </si>
  <si>
    <t>Rob. Nutter Campbell</t>
  </si>
  <si>
    <t>Nicholas Parker</t>
  </si>
  <si>
    <t>Charles Semple</t>
  </si>
  <si>
    <t>Henry Samuel Eyre</t>
  </si>
  <si>
    <t>Henry Williams</t>
  </si>
  <si>
    <t>Richard Landreth</t>
  </si>
  <si>
    <t>Andrew Williamson</t>
  </si>
  <si>
    <t>Hugh Hawkshaw</t>
  </si>
  <si>
    <t>Benjamin Fanuel Bethune</t>
  </si>
  <si>
    <t>William Wharam</t>
  </si>
  <si>
    <t>Stokeham Hutchwaite</t>
  </si>
  <si>
    <t>Edward Alcock</t>
  </si>
  <si>
    <t>Joseph Geo. Brett</t>
  </si>
  <si>
    <t>James Charles Coke</t>
  </si>
  <si>
    <t>St. John Neale</t>
  </si>
  <si>
    <t>M. Gen. AlexanderCampbell</t>
  </si>
  <si>
    <t>Lt. Col. John Spens</t>
  </si>
  <si>
    <t>Bolton Power</t>
  </si>
  <si>
    <t>Major Patrick Jacob</t>
  </si>
  <si>
    <t>Major William Sotheron</t>
  </si>
  <si>
    <t>William Rowley, Bt.</t>
  </si>
  <si>
    <t>Richard Adderton</t>
  </si>
  <si>
    <t>John Carteret</t>
  </si>
  <si>
    <t>Simon Drysdale</t>
  </si>
  <si>
    <t>James Gibbons</t>
  </si>
  <si>
    <t>424a</t>
  </si>
  <si>
    <t>John Lindsey Bucknell</t>
  </si>
  <si>
    <t>Archibald Ferguson</t>
  </si>
  <si>
    <t>William Marsh</t>
  </si>
  <si>
    <t>Thomas Lighton</t>
  </si>
  <si>
    <t>Amice Bisson</t>
  </si>
  <si>
    <t>James Halfpenny</t>
  </si>
  <si>
    <t>Walter Hickson</t>
  </si>
  <si>
    <t>John Cartairs</t>
  </si>
  <si>
    <t>Robert Webb Stone</t>
  </si>
  <si>
    <t>Major H. G. Browne</t>
  </si>
  <si>
    <t>William Willox</t>
  </si>
  <si>
    <t>Carncross Nisbett</t>
  </si>
  <si>
    <t>Daniel Webb Webber</t>
  </si>
  <si>
    <t>Terry Sayer</t>
  </si>
  <si>
    <t>Stuart Adams</t>
  </si>
  <si>
    <t>Thomas Kitwan</t>
  </si>
  <si>
    <t>John Sealy</t>
  </si>
  <si>
    <t>James Skinner</t>
  </si>
  <si>
    <t>Thomas Dean</t>
  </si>
  <si>
    <t>Richard Vere Drury</t>
  </si>
  <si>
    <t>Richard Antheine</t>
  </si>
  <si>
    <t>D. Francis Durand</t>
  </si>
  <si>
    <t>97th Foot</t>
  </si>
  <si>
    <t>Charles Crause</t>
  </si>
  <si>
    <t>John Fullerton</t>
  </si>
  <si>
    <t>Thomas Spooner</t>
  </si>
  <si>
    <t>Robert Farmer</t>
  </si>
  <si>
    <t>Henry Shewbridge</t>
  </si>
  <si>
    <t>Warton P. Berry</t>
  </si>
  <si>
    <t>Joseph Swayne</t>
  </si>
  <si>
    <t>James Downes</t>
  </si>
  <si>
    <t>John Ware</t>
  </si>
  <si>
    <t>Rob. Keith Mackintosh</t>
  </si>
  <si>
    <t>William Corbett</t>
  </si>
  <si>
    <t>Robert Phaire</t>
  </si>
  <si>
    <t>Peter S. Barclay</t>
  </si>
  <si>
    <t>John Kirkby</t>
  </si>
  <si>
    <t>Thomas Maurice</t>
  </si>
  <si>
    <t>James Harbroe</t>
  </si>
  <si>
    <t>Lt. Col. David Campbell</t>
  </si>
  <si>
    <t>Fra. Pinkerton Drummond</t>
  </si>
  <si>
    <t>Robert Codd</t>
  </si>
  <si>
    <t>John Blucke</t>
  </si>
  <si>
    <t>Joseph Blenman</t>
  </si>
  <si>
    <t>James M'Adam</t>
  </si>
  <si>
    <t>Luke Nugent</t>
  </si>
  <si>
    <t>John Caldwell, Bt.</t>
  </si>
  <si>
    <t>James Eustace</t>
  </si>
  <si>
    <t>Charles Hinde</t>
  </si>
  <si>
    <t>Orfeur Weston</t>
  </si>
  <si>
    <t>Christopher Crawford</t>
  </si>
  <si>
    <t>John Foulerton</t>
  </si>
  <si>
    <t>Joseph Davenport</t>
  </si>
  <si>
    <t>Ed. Grey Saunders</t>
  </si>
  <si>
    <t>John Prichett</t>
  </si>
  <si>
    <t>Peter Smith</t>
  </si>
  <si>
    <t>John Bonjour</t>
  </si>
  <si>
    <t>Fra. Seymour Hearst</t>
  </si>
  <si>
    <t>Major Tho. Da Costa</t>
  </si>
  <si>
    <t>Major Alexander Duffe</t>
  </si>
  <si>
    <t>Arthur Blackall</t>
  </si>
  <si>
    <t>Thomas Barker</t>
  </si>
  <si>
    <t>Rowland Swan</t>
  </si>
  <si>
    <t>Edward Biddulph</t>
  </si>
  <si>
    <t>George Berry</t>
  </si>
  <si>
    <t>Caleb Underwood</t>
  </si>
  <si>
    <t>John Willington</t>
  </si>
  <si>
    <t>Joshua Jebb Kent</t>
  </si>
  <si>
    <t>Cumberland Campbell</t>
  </si>
  <si>
    <t>424b</t>
  </si>
  <si>
    <t>James Oglivie</t>
  </si>
  <si>
    <t>W. Charles Heatly</t>
  </si>
  <si>
    <t>Henry Carr. Bowles</t>
  </si>
  <si>
    <t>William H. Ralston</t>
  </si>
  <si>
    <t>Geo. Hamilton Gordon</t>
  </si>
  <si>
    <t>Donald M'Kenzie</t>
  </si>
  <si>
    <t>Thomas Storrow</t>
  </si>
  <si>
    <t>Hector M'Lean, Bt.</t>
  </si>
  <si>
    <t>Andrew Pallas</t>
  </si>
  <si>
    <t>William Mackrill</t>
  </si>
  <si>
    <t>George Baillie</t>
  </si>
  <si>
    <t>James Colthurst</t>
  </si>
  <si>
    <t>Edward Heard</t>
  </si>
  <si>
    <t>Capt. Alex. Mac Donald</t>
  </si>
  <si>
    <t>Thomas Dyer</t>
  </si>
  <si>
    <t>Neil M'Lean</t>
  </si>
  <si>
    <t>David Le Boutillier</t>
  </si>
  <si>
    <t>Matthew Henry Lloyd</t>
  </si>
  <si>
    <t>Robert Brooke</t>
  </si>
  <si>
    <t>William Kirkbank</t>
  </si>
  <si>
    <t>Thomas Dale</t>
  </si>
  <si>
    <t>Robert Briscoe</t>
  </si>
  <si>
    <t>George Freer</t>
  </si>
  <si>
    <t>James Irwin</t>
  </si>
  <si>
    <t>Henry Dunn</t>
  </si>
  <si>
    <t>Thomas Fairtlough</t>
  </si>
  <si>
    <t>William M'Gillivray</t>
  </si>
  <si>
    <t>Isaac Riches</t>
  </si>
  <si>
    <t>Robert Quarme</t>
  </si>
  <si>
    <t>William H. Birch</t>
  </si>
  <si>
    <t>John Marsh</t>
  </si>
  <si>
    <t>Humphrey Donaldson</t>
  </si>
  <si>
    <t>William Aug. Browne, Bt.</t>
  </si>
  <si>
    <t>Benedict Arnold</t>
  </si>
  <si>
    <t>Thomas Matthew</t>
  </si>
  <si>
    <t>John Riky</t>
  </si>
  <si>
    <t>Thomas Hay</t>
  </si>
  <si>
    <t>Thomas Alkins</t>
  </si>
  <si>
    <t>Richard Brooke Webber</t>
  </si>
  <si>
    <t>Thomas Nash</t>
  </si>
  <si>
    <t>Joseph Wigglesworth</t>
  </si>
  <si>
    <t xml:space="preserve">Alexander Garden </t>
  </si>
  <si>
    <t>Nesbit Seely</t>
  </si>
  <si>
    <t>John Girdlestone</t>
  </si>
  <si>
    <t>Major James Sturrock</t>
  </si>
  <si>
    <t>James William Unwin</t>
  </si>
  <si>
    <t>Patrick Browne</t>
  </si>
  <si>
    <t>Lewis Majendie</t>
  </si>
  <si>
    <t>George Mannix</t>
  </si>
  <si>
    <t>Richard Dobbins</t>
  </si>
  <si>
    <t>Medleycott Cane</t>
  </si>
  <si>
    <t>Lawrence Heron</t>
  </si>
  <si>
    <t>Edward T. Lloyd</t>
  </si>
  <si>
    <t>Nathaniel Forbes</t>
  </si>
  <si>
    <t>George Forbes</t>
  </si>
  <si>
    <t>Stewkley Shuckburgh</t>
  </si>
  <si>
    <t>William Harling</t>
  </si>
  <si>
    <t>W. Parsons Patrickson</t>
  </si>
  <si>
    <t>Samuel Adams</t>
  </si>
  <si>
    <t>Henry Milne</t>
  </si>
  <si>
    <t>Joseph Griffiths</t>
  </si>
  <si>
    <t>Johnson Butler</t>
  </si>
  <si>
    <t>Charles Hirst</t>
  </si>
  <si>
    <t>James Muir</t>
  </si>
  <si>
    <t>William Sladden</t>
  </si>
  <si>
    <t>Edward Sweetman</t>
  </si>
  <si>
    <t>John Pexton</t>
  </si>
  <si>
    <t>Miles Sandys</t>
  </si>
  <si>
    <t>425a</t>
  </si>
  <si>
    <t>Hampson P. Thomas</t>
  </si>
  <si>
    <t>John Kortright</t>
  </si>
  <si>
    <t>John Kearney</t>
  </si>
  <si>
    <t>Martin Leggatt</t>
  </si>
  <si>
    <t>Rollo Gillespie</t>
  </si>
  <si>
    <t>Capt. Christopher Clarke</t>
  </si>
  <si>
    <t>Arthur Mair</t>
  </si>
  <si>
    <t>Henry Serjeant</t>
  </si>
  <si>
    <t>Martin Lindsay</t>
  </si>
  <si>
    <t>Alexander Lindsay</t>
  </si>
  <si>
    <t>John Croston</t>
  </si>
  <si>
    <t>Walter Gamble</t>
  </si>
  <si>
    <t>William Cranston</t>
  </si>
  <si>
    <t>Wheeler Barrington</t>
  </si>
  <si>
    <t>Henry M'Mahon</t>
  </si>
  <si>
    <t>William Barton Burton</t>
  </si>
  <si>
    <t>William Remmington</t>
  </si>
  <si>
    <t>Edward Gibbons</t>
  </si>
  <si>
    <t>Andrew Lawrie</t>
  </si>
  <si>
    <t>Wall's (African) Corps</t>
  </si>
  <si>
    <t>Captain Commandant</t>
  </si>
  <si>
    <t>William Lacey</t>
  </si>
  <si>
    <t>Thomas Parry Jones</t>
  </si>
  <si>
    <t>Geo. Lucas Strudwick</t>
  </si>
  <si>
    <t>Henry Bellamy</t>
  </si>
  <si>
    <t>Dunlop's (Jamaica) Corps</t>
  </si>
  <si>
    <t>Daniel Leo</t>
  </si>
  <si>
    <t>Henry Cashell</t>
  </si>
  <si>
    <t>John Christie</t>
  </si>
  <si>
    <t>Andrew Stewart</t>
  </si>
  <si>
    <t>Thomas Craskell</t>
  </si>
  <si>
    <t>G. Lodewick Schroeter</t>
  </si>
  <si>
    <t>James M'Leod</t>
  </si>
  <si>
    <t>Martin Dalrymple</t>
  </si>
  <si>
    <t>David Johnston</t>
  </si>
  <si>
    <t>Francis Pyne</t>
  </si>
  <si>
    <t>Patrick Duigan</t>
  </si>
  <si>
    <t>William Mostyn</t>
  </si>
  <si>
    <t>John Henry Schroeter</t>
  </si>
  <si>
    <t>William Tustin</t>
  </si>
  <si>
    <t>Lord Strathaven's Corps</t>
  </si>
  <si>
    <t>Major Commandant</t>
  </si>
  <si>
    <t>William Walkinshaw</t>
  </si>
  <si>
    <t>Thomas Smyth</t>
  </si>
  <si>
    <t>Francis Waldron</t>
  </si>
  <si>
    <t>Alexander Bisset</t>
  </si>
  <si>
    <t>John Dineley</t>
  </si>
  <si>
    <t>Jeremiah Tyler</t>
  </si>
  <si>
    <t>John Stevenson</t>
  </si>
  <si>
    <t>J. Marella Oldmixon, Bt.</t>
  </si>
  <si>
    <t>Samuel Pack</t>
  </si>
  <si>
    <t>John Burke</t>
  </si>
  <si>
    <t>John Bevan</t>
  </si>
  <si>
    <t>Thomas Wollaston</t>
  </si>
  <si>
    <t>James Francis Stawell</t>
  </si>
  <si>
    <t>George Tredenick</t>
  </si>
  <si>
    <t>Peter French</t>
  </si>
  <si>
    <t>Francis French</t>
  </si>
  <si>
    <t>William Boarde</t>
  </si>
  <si>
    <t>William Whatley</t>
  </si>
  <si>
    <t>Waller's Corps</t>
  </si>
  <si>
    <t>Charles Duperre</t>
  </si>
  <si>
    <t>Francis Symour</t>
  </si>
  <si>
    <t>Essex Bowen</t>
  </si>
  <si>
    <t>Thomas Askew</t>
  </si>
  <si>
    <t>John Winterton</t>
  </si>
  <si>
    <t>William Rattray</t>
  </si>
  <si>
    <t>Henry Green</t>
  </si>
  <si>
    <t>Richard Goakman</t>
  </si>
  <si>
    <t>Patrick Supple</t>
  </si>
  <si>
    <t>Alexander Smith</t>
  </si>
  <si>
    <t>John Haddock</t>
  </si>
  <si>
    <t>William Thatcher</t>
  </si>
  <si>
    <t>George Sinclair</t>
  </si>
  <si>
    <t>John Lister</t>
  </si>
  <si>
    <t>Robert Clavering</t>
  </si>
  <si>
    <t>425b</t>
  </si>
  <si>
    <t>James Cordner</t>
  </si>
  <si>
    <t>Eyre Cauldfield</t>
  </si>
  <si>
    <t>Richard Cockburn</t>
  </si>
  <si>
    <t>Elford's Corps</t>
  </si>
  <si>
    <t xml:space="preserve">Edward Vernon Warde </t>
  </si>
  <si>
    <t xml:space="preserve">William Carruthers </t>
  </si>
  <si>
    <t xml:space="preserve">Richard North </t>
  </si>
  <si>
    <t xml:space="preserve">Robert Riddell </t>
  </si>
  <si>
    <t xml:space="preserve">William Whiston </t>
  </si>
  <si>
    <t>William Savary</t>
  </si>
  <si>
    <t>William Cecil Edgworth</t>
  </si>
  <si>
    <t xml:space="preserve">Buckworth Herne </t>
  </si>
  <si>
    <t>David Gumly</t>
  </si>
  <si>
    <t xml:space="preserve">Henry Bowerman </t>
  </si>
  <si>
    <t xml:space="preserve">Robert Howell </t>
  </si>
  <si>
    <t>Harry Banes</t>
  </si>
  <si>
    <t xml:space="preserve">Anthony Burke </t>
  </si>
  <si>
    <t xml:space="preserve">Thomas Andrews </t>
  </si>
  <si>
    <t xml:space="preserve">John Blackwood </t>
  </si>
  <si>
    <t>Thomas Dawes</t>
  </si>
  <si>
    <t>Luke Crohan</t>
  </si>
  <si>
    <t>Patrick Power</t>
  </si>
  <si>
    <t>James Dodgson</t>
  </si>
  <si>
    <t>Isaac Hunter</t>
  </si>
  <si>
    <t>Samuel Stevens</t>
  </si>
  <si>
    <t>Durell Stables</t>
  </si>
  <si>
    <t>Fish's Corps</t>
  </si>
  <si>
    <t>Alexander Lynch</t>
  </si>
  <si>
    <t>Christopher Aldworth</t>
  </si>
  <si>
    <t>Henry Stirke</t>
  </si>
  <si>
    <t>Eyre Evans Crowe</t>
  </si>
  <si>
    <t>Joseph Wilmot</t>
  </si>
  <si>
    <t>Jonathan Arrowsmith</t>
  </si>
  <si>
    <t>Robert Mecan</t>
  </si>
  <si>
    <t>Abraham Cross</t>
  </si>
  <si>
    <t>Charles Marsh</t>
  </si>
  <si>
    <t>George Verchild</t>
  </si>
  <si>
    <t>Joseph Pasquada</t>
  </si>
  <si>
    <t>Nicholas Marsh</t>
  </si>
  <si>
    <t>Thomas Jenkins</t>
  </si>
  <si>
    <t>James Nye</t>
  </si>
  <si>
    <t>Charles M'Mahon</t>
  </si>
  <si>
    <t>William B. Cocker</t>
  </si>
  <si>
    <t>Trevor Fay</t>
  </si>
  <si>
    <t>Richard Savage</t>
  </si>
  <si>
    <t>Independent Companies</t>
  </si>
  <si>
    <t>Kenneth Mackanzie</t>
  </si>
  <si>
    <t>Lt. Col. Robert Lindsay</t>
  </si>
  <si>
    <t>John Montague Clarke</t>
  </si>
  <si>
    <t>Thomas Napper</t>
  </si>
  <si>
    <t>Philip Durell</t>
  </si>
  <si>
    <t>George Chambers</t>
  </si>
  <si>
    <t>John Hayes</t>
  </si>
  <si>
    <t>George Symmers</t>
  </si>
  <si>
    <t>Netterville Blake</t>
  </si>
  <si>
    <t>Marcus Lynch</t>
  </si>
  <si>
    <t>William Pringle</t>
  </si>
  <si>
    <t>Clement Briggs</t>
  </si>
  <si>
    <t>R. Sacheverell Newton</t>
  </si>
  <si>
    <t>Hon. James Sinclair</t>
  </si>
  <si>
    <t>John Spencer Webb</t>
  </si>
  <si>
    <t>Nicholas Ottendorffe</t>
  </si>
  <si>
    <t>John Falvey</t>
  </si>
  <si>
    <t>Pringle's Newfoundland Battalion</t>
  </si>
  <si>
    <t>Martin Delancey</t>
  </si>
  <si>
    <t>George Garland Cawley</t>
  </si>
  <si>
    <t>William Lilly</t>
  </si>
  <si>
    <t>John Haynes</t>
  </si>
  <si>
    <t>Peter Agnew</t>
  </si>
  <si>
    <t>James Duffy</t>
  </si>
  <si>
    <t>Fanning's (the King's Am.) Regiment of Foot</t>
  </si>
  <si>
    <t>M. Gen. George Campbell</t>
  </si>
  <si>
    <t>Lt. Col. John Coffin</t>
  </si>
  <si>
    <t>Abraham de Peyster</t>
  </si>
  <si>
    <t>Thomas Cornwall</t>
  </si>
  <si>
    <t>426a</t>
  </si>
  <si>
    <t>John W. Levingstone</t>
  </si>
  <si>
    <t>Robert Gray</t>
  </si>
  <si>
    <t>Charles Philips</t>
  </si>
  <si>
    <t>John Sargent</t>
  </si>
  <si>
    <t>Barclay Fanning</t>
  </si>
  <si>
    <t>Dougall Campbell</t>
  </si>
  <si>
    <t>James M'Kay</t>
  </si>
  <si>
    <t>Leonard Reid</t>
  </si>
  <si>
    <t>George Cox</t>
  </si>
  <si>
    <t>David Purdie</t>
  </si>
  <si>
    <t>John Wickham</t>
  </si>
  <si>
    <t>Elisha Budd</t>
  </si>
  <si>
    <t>Henry Nase</t>
  </si>
  <si>
    <t>Serino Dwight</t>
  </si>
  <si>
    <t>Switon Grant</t>
  </si>
  <si>
    <t>Samuel Seabury</t>
  </si>
  <si>
    <t>Donald M'Intosh</t>
  </si>
  <si>
    <t>Alexander Drummond</t>
  </si>
  <si>
    <t>Donkin's (Gar. Bat.)</t>
  </si>
  <si>
    <t>Com. M. Gen. Rob. Donkin</t>
  </si>
  <si>
    <t>Waldron Kelly</t>
  </si>
  <si>
    <t>Peter Russell</t>
  </si>
  <si>
    <t>James Hunt</t>
  </si>
  <si>
    <t>Alexander Chisholme</t>
  </si>
  <si>
    <t>Archibald Blundell</t>
  </si>
  <si>
    <t>Nich. Purdie Olding</t>
  </si>
  <si>
    <t>Edward Cowper</t>
  </si>
  <si>
    <t>Joseph Dunn</t>
  </si>
  <si>
    <t>William Chew</t>
  </si>
  <si>
    <t>John M'Willie</t>
  </si>
  <si>
    <t>William Sperry</t>
  </si>
  <si>
    <t>Thomas St. John</t>
  </si>
  <si>
    <t>Adam Callander</t>
  </si>
  <si>
    <t>James Foreman</t>
  </si>
  <si>
    <t>Charles Atkinson</t>
  </si>
  <si>
    <t>John Hurley</t>
  </si>
  <si>
    <t>John Curtis</t>
  </si>
  <si>
    <t>Samuel M'Dougall</t>
  </si>
  <si>
    <t>Thomas Lisle</t>
  </si>
  <si>
    <t>W. Marchant Russell</t>
  </si>
  <si>
    <t>Richard Bell</t>
  </si>
  <si>
    <t>Tarleton's Light Dragoons</t>
  </si>
  <si>
    <t>Com. M. Gen.Banast.Tarleton</t>
  </si>
  <si>
    <t>Richard Hovendon</t>
  </si>
  <si>
    <t>Francis Gildart</t>
  </si>
  <si>
    <t>Benjamin Hunt</t>
  </si>
  <si>
    <t>Hugh David</t>
  </si>
  <si>
    <t>John Hovenden</t>
  </si>
  <si>
    <t>William Wells</t>
  </si>
  <si>
    <t>John Lott Phillips</t>
  </si>
  <si>
    <t>Robert M'Causland</t>
  </si>
  <si>
    <t>Thomas Embree</t>
  </si>
  <si>
    <t>John Hagan</t>
  </si>
  <si>
    <t>Abel Sands</t>
  </si>
  <si>
    <t>Caleb Haynes</t>
  </si>
  <si>
    <t>John Saunders</t>
  </si>
  <si>
    <t>Morris Robinson</t>
  </si>
  <si>
    <t>Allan M'Nab</t>
  </si>
  <si>
    <t>George Albies</t>
  </si>
  <si>
    <t>Benjamin Thompson</t>
  </si>
  <si>
    <t>Thomas Merritt</t>
  </si>
  <si>
    <t>Benjamin M. Woolsey</t>
  </si>
  <si>
    <t>William Jarvis</t>
  </si>
  <si>
    <t>Samuel Clayton</t>
  </si>
  <si>
    <t>Hacaliah Carhart</t>
  </si>
  <si>
    <t>William M'Glaughlin</t>
  </si>
  <si>
    <t>Edward Wright</t>
  </si>
  <si>
    <t>Daniel Morhouse</t>
  </si>
  <si>
    <t>Joseph M'Namara</t>
  </si>
  <si>
    <t>426b</t>
  </si>
  <si>
    <t>Lt. Col. Rich. Armstrong</t>
  </si>
  <si>
    <t>John Mackay</t>
  </si>
  <si>
    <t>Francis Stephenson</t>
  </si>
  <si>
    <t>Stair Agnew</t>
  </si>
  <si>
    <t>John Whitlock</t>
  </si>
  <si>
    <t>Alexander Matherson</t>
  </si>
  <si>
    <t>George Pendred</t>
  </si>
  <si>
    <t>Hugh Mackay</t>
  </si>
  <si>
    <t>Adam Allen</t>
  </si>
  <si>
    <t>Richard Holland</t>
  </si>
  <si>
    <t>Caleb Howe</t>
  </si>
  <si>
    <t>Edward Potts</t>
  </si>
  <si>
    <t>Thomas Langford Brown</t>
  </si>
  <si>
    <t>Watson Balderson</t>
  </si>
  <si>
    <t>Charles Henry Miller</t>
  </si>
  <si>
    <t>Christopher Robinson</t>
  </si>
  <si>
    <t>Charles Matheson</t>
  </si>
  <si>
    <t>J. B. Haight</t>
  </si>
  <si>
    <t>Arthur Woolsey</t>
  </si>
  <si>
    <t>George Carey Abbott</t>
  </si>
  <si>
    <t>John Agnew</t>
  </si>
  <si>
    <t>George Hamilton</t>
  </si>
  <si>
    <t>Alexander Kellock</t>
  </si>
  <si>
    <t>Thomas Robinson</t>
  </si>
  <si>
    <t>Lawrence Norman</t>
  </si>
  <si>
    <t>Joseph Hurley</t>
  </si>
  <si>
    <t>Western Fencible Regiment</t>
  </si>
  <si>
    <t>Murdoch M'Lean</t>
  </si>
  <si>
    <t>Northern Fencible Regiment</t>
  </si>
  <si>
    <t>Southern Fencible Regiment</t>
  </si>
  <si>
    <t>Adam Ross</t>
  </si>
  <si>
    <t>Royal Lancashire Volunteers</t>
  </si>
  <si>
    <t>Lord Fauconberg's Regiment</t>
  </si>
  <si>
    <t>Robert M'Crery</t>
  </si>
  <si>
    <t>Cinque Port Battalion</t>
  </si>
  <si>
    <t>Isle of Man Battalion</t>
  </si>
  <si>
    <t>Richard Bowyer</t>
  </si>
  <si>
    <t>427a</t>
  </si>
  <si>
    <t>1st Foot, 2d Battalion</t>
  </si>
  <si>
    <t>Ja.Vincent Matthias</t>
  </si>
  <si>
    <t>James Ackland</t>
  </si>
  <si>
    <t>James Henry Oswald</t>
  </si>
  <si>
    <t>James Vardy</t>
  </si>
  <si>
    <t>Michael Silvaugh</t>
  </si>
  <si>
    <t>John Spencer Smith</t>
  </si>
  <si>
    <t>Lt. Tho. Henry Andrews</t>
  </si>
  <si>
    <t>Lt. Thomas Hitchbone</t>
  </si>
  <si>
    <t>George Hanbury Williams</t>
  </si>
  <si>
    <t>Major Edward Edwards</t>
  </si>
  <si>
    <t>John Williamson</t>
  </si>
  <si>
    <t>John Dobson</t>
  </si>
  <si>
    <t>John Dumaresq</t>
  </si>
  <si>
    <t>William Bellett</t>
  </si>
  <si>
    <t>23d Foot</t>
  </si>
  <si>
    <t>Edward Augustus Miller</t>
  </si>
  <si>
    <t>Hew Crawford</t>
  </si>
  <si>
    <t>James Coleridge</t>
  </si>
  <si>
    <t>George Scholey</t>
  </si>
  <si>
    <t>John Ronaldson</t>
  </si>
  <si>
    <t>Arthur Kempland</t>
  </si>
  <si>
    <t>Thomas Christian</t>
  </si>
  <si>
    <t>Darcy Molyneux</t>
  </si>
  <si>
    <t>Cotterel Mercier</t>
  </si>
  <si>
    <t>Nicholas Burnell</t>
  </si>
  <si>
    <t>Charles Skene</t>
  </si>
  <si>
    <t>Thomas Digby</t>
  </si>
  <si>
    <t>Lt. Col. William Handfield</t>
  </si>
  <si>
    <t>John de Vaumorel</t>
  </si>
  <si>
    <t>Phipps Gerard</t>
  </si>
  <si>
    <t>Stewart Barclay</t>
  </si>
  <si>
    <t>William Cullen</t>
  </si>
  <si>
    <t>Robert Barrett</t>
  </si>
  <si>
    <t>Henry Debbeig</t>
  </si>
  <si>
    <t>James Fenwicke</t>
  </si>
  <si>
    <t>Alexander Sympson</t>
  </si>
  <si>
    <t>J. Robinson Tydd</t>
  </si>
  <si>
    <t>60th Foot</t>
  </si>
  <si>
    <t>Hon. George Fraser</t>
  </si>
  <si>
    <t>Anthony Young</t>
  </si>
  <si>
    <t>Lt. Col . Charles Hastin</t>
  </si>
  <si>
    <t>67th Foot</t>
  </si>
  <si>
    <t>Jeremiah Radcliffe</t>
  </si>
  <si>
    <t>William Baker Yate</t>
  </si>
  <si>
    <t>427b</t>
  </si>
  <si>
    <t>428a</t>
  </si>
  <si>
    <t>In Great Britian</t>
  </si>
  <si>
    <t>Physicians</t>
  </si>
  <si>
    <t>Richard Brockelsby</t>
  </si>
  <si>
    <t>Charles Blagden, Kt.</t>
  </si>
  <si>
    <t>Thomas Rundell</t>
  </si>
  <si>
    <t>Alexander Potts</t>
  </si>
  <si>
    <t>Apothecaries</t>
  </si>
  <si>
    <t>Robert Glasgow</t>
  </si>
  <si>
    <t>Guadeloupe</t>
  </si>
  <si>
    <t>Peter Wolfe</t>
  </si>
  <si>
    <t>Havanna</t>
  </si>
  <si>
    <t>Deputy Direct</t>
  </si>
  <si>
    <t>Thomas Hopkins</t>
  </si>
  <si>
    <t>Thomas Wilkins</t>
  </si>
  <si>
    <t>Matthew Willcox</t>
  </si>
  <si>
    <t>Martinique</t>
  </si>
  <si>
    <t xml:space="preserve">Tobago </t>
  </si>
  <si>
    <t>John Steff</t>
  </si>
  <si>
    <t>Leeward Islands</t>
  </si>
  <si>
    <t>Matthew Forester</t>
  </si>
  <si>
    <t>An Expedition intended under the Command of Major General Dalling</t>
  </si>
  <si>
    <t>Purveyor of the Hospitals</t>
  </si>
  <si>
    <t>William Fellows</t>
  </si>
  <si>
    <t>John Cudlip</t>
  </si>
  <si>
    <t>Peter Walsh</t>
  </si>
  <si>
    <t>Germany</t>
  </si>
  <si>
    <t>William Mushett</t>
  </si>
  <si>
    <t>Charles Carsan</t>
  </si>
  <si>
    <t>Abraham Gordon</t>
  </si>
  <si>
    <t>William Pearson</t>
  </si>
  <si>
    <t>George Paterson</t>
  </si>
  <si>
    <t>Richard Turner</t>
  </si>
  <si>
    <t>Francis Edwards</t>
  </si>
  <si>
    <t>John Harcourt</t>
  </si>
  <si>
    <t>Richard Ingram</t>
  </si>
  <si>
    <t>George Fred. Boyd</t>
  </si>
  <si>
    <t>Joseph Colbourne</t>
  </si>
  <si>
    <t>Belleisle</t>
  </si>
  <si>
    <t>Sec. To the Governor</t>
  </si>
  <si>
    <t>Nathaniel Collyer</t>
  </si>
  <si>
    <t>Robert Newburg</t>
  </si>
  <si>
    <t>Thomas Barlow</t>
  </si>
  <si>
    <t>Portugal</t>
  </si>
  <si>
    <t>Christopher Bath</t>
  </si>
  <si>
    <t>William Maddox</t>
  </si>
  <si>
    <t>John Howell</t>
  </si>
  <si>
    <t>Walter Hamilton</t>
  </si>
  <si>
    <t>Senegal</t>
  </si>
  <si>
    <t>Minorca</t>
  </si>
  <si>
    <t>Chaplain to the Lieutenant</t>
  </si>
  <si>
    <t>Gov. William Ralphe</t>
  </si>
  <si>
    <t>Captain of the Ports</t>
  </si>
  <si>
    <t>Provision Marshal</t>
  </si>
  <si>
    <t>Ferdinand Potter</t>
  </si>
  <si>
    <t>Surgeon's Mate at St. Phillip's</t>
  </si>
  <si>
    <t>Edm. Grymes, Bt.</t>
  </si>
  <si>
    <t>North America</t>
  </si>
  <si>
    <t>Insp. General. Of Regiment Infirm. &amp; Chief Director</t>
  </si>
  <si>
    <t>James Napier, Kt.</t>
  </si>
  <si>
    <t>Richard Proctor</t>
  </si>
  <si>
    <t>Robert Roberts</t>
  </si>
  <si>
    <t>Francis Russell</t>
  </si>
  <si>
    <t>Colly Lucas</t>
  </si>
  <si>
    <t>Pennel Cole</t>
  </si>
  <si>
    <t>Richard Hope</t>
  </si>
  <si>
    <t>James Auchinlech</t>
  </si>
  <si>
    <t>428b</t>
  </si>
  <si>
    <t>John Marshall</t>
  </si>
  <si>
    <t xml:space="preserve">Thomas Davye </t>
  </si>
  <si>
    <t>Robert Bass</t>
  </si>
  <si>
    <t xml:space="preserve">Robert Bishop </t>
  </si>
  <si>
    <t xml:space="preserve">Benjamin Mace </t>
  </si>
  <si>
    <t xml:space="preserve">Michael Croker </t>
  </si>
  <si>
    <t xml:space="preserve">Richard Monington </t>
  </si>
  <si>
    <t xml:space="preserve">Jonathan Mallet </t>
  </si>
  <si>
    <t>William Barr</t>
  </si>
  <si>
    <t>Chaplain to the Hospitals</t>
  </si>
  <si>
    <t>W. Cunningham</t>
  </si>
  <si>
    <t>Hector Theo. Cramahe</t>
  </si>
  <si>
    <t>Canada</t>
  </si>
  <si>
    <t>Mobille</t>
  </si>
  <si>
    <t>Thomas Strother</t>
  </si>
  <si>
    <t>Geo. Milligen Johnston</t>
  </si>
  <si>
    <t>Pensacola</t>
  </si>
  <si>
    <t>Fort Major &amp; Barrack Master</t>
  </si>
  <si>
    <t>Andrew Rainsford</t>
  </si>
  <si>
    <t>Lan. Framingham</t>
  </si>
  <si>
    <t>St. Augustine</t>
  </si>
  <si>
    <t>Henry Shirley</t>
  </si>
  <si>
    <t>Fort Adjutant &amp; Barrack Master</t>
  </si>
  <si>
    <t>Charles Sheriff</t>
  </si>
  <si>
    <t>Annapolis</t>
  </si>
  <si>
    <t>Freke Dilkes Hoare</t>
  </si>
  <si>
    <t>Charles Blake</t>
  </si>
  <si>
    <t>Master Surgeon</t>
  </si>
  <si>
    <t>John Cherington</t>
  </si>
  <si>
    <t>Antigua</t>
  </si>
  <si>
    <t>William Bowie</t>
  </si>
  <si>
    <t>William Gould</t>
  </si>
  <si>
    <t>Assistant Commandant of Stores &amp; Provision</t>
  </si>
  <si>
    <t>An Expedition intended in the year 1790</t>
  </si>
  <si>
    <t>Mathew Thomas</t>
  </si>
  <si>
    <t>Stewat Kermack</t>
  </si>
  <si>
    <t>Surgeon to the Brigade</t>
  </si>
  <si>
    <t>Superannuated Surgeons</t>
  </si>
  <si>
    <t>429a</t>
  </si>
  <si>
    <t>Officers placed on Half-Pay in the Year 1795</t>
  </si>
  <si>
    <t>John Morris</t>
  </si>
  <si>
    <t>Robert Dean Spread</t>
  </si>
  <si>
    <t>Samuel Irving</t>
  </si>
  <si>
    <t>Hugh Robert Duff</t>
  </si>
  <si>
    <t>Robert Bermingham</t>
  </si>
  <si>
    <t>116th Foot</t>
  </si>
  <si>
    <t>Wm. Morton Pleydell</t>
  </si>
  <si>
    <t>125th Foot</t>
  </si>
  <si>
    <t>Edward Trevelyan</t>
  </si>
  <si>
    <t>127th Foot</t>
  </si>
  <si>
    <t>James Wylie</t>
  </si>
  <si>
    <t>129th Foot</t>
  </si>
  <si>
    <t>Ld. Charles Fitzroy</t>
  </si>
  <si>
    <t>131st Foot</t>
  </si>
  <si>
    <t>James Boys</t>
  </si>
  <si>
    <t>133d Foot</t>
  </si>
  <si>
    <t>Royal Glasgow Regiment</t>
  </si>
  <si>
    <t>D. J. Cameron's</t>
  </si>
  <si>
    <t>George Mansforth</t>
  </si>
  <si>
    <t>John Spilsbury</t>
  </si>
  <si>
    <t>J. Douglas Johnstone</t>
  </si>
  <si>
    <t>Charles Fane</t>
  </si>
  <si>
    <t>Henry Wills</t>
  </si>
  <si>
    <t>Edw. Wentworth Pearce</t>
  </si>
  <si>
    <t>Joseph Brown</t>
  </si>
  <si>
    <t>John Skeane</t>
  </si>
  <si>
    <t>James Gibson</t>
  </si>
  <si>
    <t>David Ramsay</t>
  </si>
  <si>
    <t>John Turnbull</t>
  </si>
  <si>
    <t>Chaplains</t>
  </si>
  <si>
    <t>Charles Ochiltree</t>
  </si>
  <si>
    <t>David Ritchie</t>
  </si>
  <si>
    <t>429b</t>
  </si>
  <si>
    <t>Lord Windsor's Horse</t>
  </si>
  <si>
    <t>Witney Makean</t>
  </si>
  <si>
    <t>Colonel Lucas's</t>
  </si>
  <si>
    <t xml:space="preserve"> George Duff</t>
  </si>
  <si>
    <t>Additional Officer</t>
  </si>
  <si>
    <t>Additional Officers</t>
  </si>
  <si>
    <t>Holt Waring</t>
  </si>
  <si>
    <t>Dormer Harris</t>
  </si>
  <si>
    <t>Thomas Lechmere</t>
  </si>
  <si>
    <t>Andrew M'Dowell</t>
  </si>
  <si>
    <t>Disbanded in 1748</t>
  </si>
  <si>
    <t>Sir J. Bruce's</t>
  </si>
  <si>
    <t>James Harper</t>
  </si>
  <si>
    <t xml:space="preserve">Colonel Poole's </t>
  </si>
  <si>
    <t>Cuninghame Cooper</t>
  </si>
  <si>
    <t>Artillery, reduced in 1755, 1766, and 1783</t>
  </si>
  <si>
    <t>Lieutenant Fireworker</t>
  </si>
  <si>
    <t>Henry Baylie</t>
  </si>
  <si>
    <t>James Barry</t>
  </si>
  <si>
    <t>Benjamin Hobart</t>
  </si>
  <si>
    <t xml:space="preserve"> Additional Lieutenants</t>
  </si>
  <si>
    <t>Benjamin Hall</t>
  </si>
  <si>
    <t>Valentine Rudd</t>
  </si>
  <si>
    <t>73d Foot</t>
  </si>
  <si>
    <t>Robert Jephson</t>
  </si>
  <si>
    <t>Thomas Keane</t>
  </si>
  <si>
    <t>Samuel Hughes</t>
  </si>
  <si>
    <t>Philip Higginson</t>
  </si>
  <si>
    <t>Charles Higgins</t>
  </si>
  <si>
    <t>William Baggs</t>
  </si>
  <si>
    <t>John Burrowes</t>
  </si>
  <si>
    <t>Ralph Ously</t>
  </si>
  <si>
    <t>Nicholas Doolan</t>
  </si>
  <si>
    <t>Daniel Brown</t>
  </si>
  <si>
    <t>Noblet Rogers</t>
  </si>
  <si>
    <t>Christopher Lloyd</t>
  </si>
  <si>
    <t>Lt. Gen. John Maunsell</t>
  </si>
  <si>
    <t>Adam Murray</t>
  </si>
  <si>
    <t>Nehemiah Sandys</t>
  </si>
  <si>
    <t>Samuel Winter</t>
  </si>
  <si>
    <t>Thomas Horton</t>
  </si>
  <si>
    <t>Avarel Daniel</t>
  </si>
  <si>
    <t>William Steel</t>
  </si>
  <si>
    <t>Robert Lyon</t>
  </si>
  <si>
    <t>John Hasler</t>
  </si>
  <si>
    <t>Henry Palmer</t>
  </si>
  <si>
    <t>Nicholas Betson</t>
  </si>
  <si>
    <t>Thomas Okes</t>
  </si>
  <si>
    <t>430a</t>
  </si>
  <si>
    <t>Henry Schomberg</t>
  </si>
  <si>
    <t>Clement Wolseley</t>
  </si>
  <si>
    <t>J. Wakeman Newport</t>
  </si>
  <si>
    <t>Thomas Darcy</t>
  </si>
  <si>
    <t>John Mackbraire</t>
  </si>
  <si>
    <t>James Wainwright</t>
  </si>
  <si>
    <t>Joseph Pendred</t>
  </si>
  <si>
    <t>George Vates</t>
  </si>
  <si>
    <t>Arthur Darcy</t>
  </si>
  <si>
    <t>Patrick Ewing</t>
  </si>
  <si>
    <t>Joseph Phillips</t>
  </si>
  <si>
    <t>Mervyn Archdale</t>
  </si>
  <si>
    <t>James Sheldon</t>
  </si>
  <si>
    <t>William Spear</t>
  </si>
  <si>
    <t>Hugh Montgomery</t>
  </si>
  <si>
    <t>Jason Hassard</t>
  </si>
  <si>
    <t>Pierce Simpson</t>
  </si>
  <si>
    <t>Anthony Nugent</t>
  </si>
  <si>
    <t>William Hoare</t>
  </si>
  <si>
    <t>Major W.P.K. Trench</t>
  </si>
  <si>
    <t>Hercules Ellis</t>
  </si>
  <si>
    <t>George Ed. Beaghan</t>
  </si>
  <si>
    <t>John Helden</t>
  </si>
  <si>
    <t>James Landers</t>
  </si>
  <si>
    <t>Christopher Knight</t>
  </si>
  <si>
    <t>Benson Lawton</t>
  </si>
  <si>
    <t>Matthias Smith</t>
  </si>
  <si>
    <t>Joseph Grave</t>
  </si>
  <si>
    <t>Henry Clements Ellis</t>
  </si>
  <si>
    <t>105th Foot, 1st Battalion</t>
  </si>
  <si>
    <t>Patrick Rigge</t>
  </si>
  <si>
    <t>Charles Fraser</t>
  </si>
  <si>
    <t>105th Foot, 2d Battalion</t>
  </si>
  <si>
    <t>William Haslewood</t>
  </si>
  <si>
    <t>Thomas Simpson</t>
  </si>
  <si>
    <t>Walter Graham</t>
  </si>
  <si>
    <t>Andrew M'Pherson</t>
  </si>
  <si>
    <t>John Warren</t>
  </si>
  <si>
    <t>Charles Daverts, Bt.</t>
  </si>
  <si>
    <t>Moses Booth</t>
  </si>
  <si>
    <t>William Morton</t>
  </si>
  <si>
    <t>William Shawford</t>
  </si>
  <si>
    <t>Gilbert Toler</t>
  </si>
  <si>
    <t>James Denty</t>
  </si>
  <si>
    <t>Forster Hill Forster</t>
  </si>
  <si>
    <t>Reyner Cox</t>
  </si>
  <si>
    <t>120th Foot</t>
  </si>
  <si>
    <t>Harry Joddrell</t>
  </si>
  <si>
    <t>Alexander Symmer</t>
  </si>
  <si>
    <t>Charles Nugent</t>
  </si>
  <si>
    <t>W. Todd Blake</t>
  </si>
  <si>
    <t>William Apperley</t>
  </si>
  <si>
    <t>David Cooke</t>
  </si>
  <si>
    <t>James Beers</t>
  </si>
  <si>
    <t>Thomas Willoe</t>
  </si>
  <si>
    <t>Joshua Nunn</t>
  </si>
  <si>
    <t>121st Foot</t>
  </si>
  <si>
    <t>William Garnett</t>
  </si>
  <si>
    <t>Bostock Radford Jacob</t>
  </si>
  <si>
    <t>Robert Cox</t>
  </si>
  <si>
    <t>William Grieve</t>
  </si>
  <si>
    <t>John Gething</t>
  </si>
  <si>
    <t>Valentine Johnston</t>
  </si>
  <si>
    <t>Thomas Birch</t>
  </si>
  <si>
    <t>Robert Charles Lostie</t>
  </si>
  <si>
    <t>Francis Gisborne</t>
  </si>
  <si>
    <t>Charles Watts</t>
  </si>
  <si>
    <t>122d Foot</t>
  </si>
  <si>
    <t>G. Montagu Martin</t>
  </si>
  <si>
    <t>John Marriott</t>
  </si>
  <si>
    <t>Richard Phillips</t>
  </si>
  <si>
    <t>J. Sutherland</t>
  </si>
  <si>
    <t>John Arnot Squire</t>
  </si>
  <si>
    <t>Edward Croker</t>
  </si>
  <si>
    <t>John Wardlow</t>
  </si>
  <si>
    <t>George Jack</t>
  </si>
  <si>
    <t>430b</t>
  </si>
  <si>
    <t>Thomas Bristowe</t>
  </si>
  <si>
    <t>123d Foot</t>
  </si>
  <si>
    <t>Tho. Vise. De Vesci</t>
  </si>
  <si>
    <t>Richard Leader</t>
  </si>
  <si>
    <t>Henry Lumsden</t>
  </si>
  <si>
    <t>John Bartlett Allen</t>
  </si>
  <si>
    <t>John Gordon, Kt.</t>
  </si>
  <si>
    <t>Garret Tyrrell</t>
  </si>
  <si>
    <t>Richard Rogers</t>
  </si>
  <si>
    <t>John Bloomfield</t>
  </si>
  <si>
    <t>Richard Suckling</t>
  </si>
  <si>
    <t>Caleb Mason</t>
  </si>
  <si>
    <t>Robert Scott, Kt.</t>
  </si>
  <si>
    <t>124th Foot</t>
  </si>
  <si>
    <t>Anthony Daly</t>
  </si>
  <si>
    <t>Thomas Lea</t>
  </si>
  <si>
    <t>Paget Halpen</t>
  </si>
  <si>
    <t>Henry Smith</t>
  </si>
  <si>
    <t>Richard Almer</t>
  </si>
  <si>
    <t xml:space="preserve">Richard Meredyth </t>
  </si>
  <si>
    <t>Wm. Lovegrove Johnston</t>
  </si>
  <si>
    <t>Thomas Marttyn</t>
  </si>
  <si>
    <t>Four Companies of Invalids</t>
  </si>
  <si>
    <t>Arthur Blennerhasset</t>
  </si>
  <si>
    <t>Thomas Travers</t>
  </si>
  <si>
    <t>10 F</t>
  </si>
  <si>
    <t>Luke Roche</t>
  </si>
  <si>
    <t>29 F</t>
  </si>
  <si>
    <t>Reduced in 1783</t>
  </si>
  <si>
    <t>John Gray</t>
  </si>
  <si>
    <t>Arthur Bernard</t>
  </si>
  <si>
    <t>Samuel Higges</t>
  </si>
  <si>
    <t>Thomas Whelan</t>
  </si>
  <si>
    <t>11th Foot</t>
  </si>
  <si>
    <t>Henry Sheares</t>
  </si>
  <si>
    <t>Peter Skerrett</t>
  </si>
  <si>
    <t>Richard Ellis</t>
  </si>
  <si>
    <t>32d Foot</t>
  </si>
  <si>
    <t>Anthony Waters</t>
  </si>
  <si>
    <t>James M. O'Donnell</t>
  </si>
  <si>
    <t>And. Francis Tisdall</t>
  </si>
  <si>
    <t>Barry Yelverton</t>
  </si>
  <si>
    <t>W. Harnage Eustace</t>
  </si>
  <si>
    <t>66th Foot</t>
  </si>
  <si>
    <t>John Martin Uniacke</t>
  </si>
  <si>
    <t>Alexander M'Clintock</t>
  </si>
  <si>
    <t>James Buller Elliott</t>
  </si>
  <si>
    <t>Richard C. Langford</t>
  </si>
  <si>
    <t>Godfrey Massey</t>
  </si>
  <si>
    <t>Arthur Fleming</t>
  </si>
  <si>
    <t>George Davis</t>
  </si>
  <si>
    <t>Russel Wood</t>
  </si>
  <si>
    <t>William Cowan</t>
  </si>
  <si>
    <t>Henry Cooke</t>
  </si>
  <si>
    <t>Lt. Col. Wm. Swinburne</t>
  </si>
  <si>
    <t>Walter Hore</t>
  </si>
  <si>
    <t>Arthur Law</t>
  </si>
  <si>
    <t>Charles Browne</t>
  </si>
  <si>
    <t>Robert Bligh</t>
  </si>
  <si>
    <t>John H. Gamble</t>
  </si>
  <si>
    <t>William A. Creed</t>
  </si>
  <si>
    <t>Ralph W. Read</t>
  </si>
  <si>
    <t>Leonard Crooks</t>
  </si>
  <si>
    <t>James Roche</t>
  </si>
  <si>
    <t>St. John Skottowe</t>
  </si>
  <si>
    <t>431a</t>
  </si>
  <si>
    <t>Irish</t>
  </si>
  <si>
    <t>Disbanded</t>
  </si>
  <si>
    <t>John Way</t>
  </si>
  <si>
    <t>Brinsley Nixon</t>
  </si>
  <si>
    <t>George Rawlins</t>
  </si>
  <si>
    <t>David Wright</t>
  </si>
  <si>
    <t>Joshua Roche</t>
  </si>
  <si>
    <t>George Bodens</t>
  </si>
  <si>
    <t>Lewis Saurin</t>
  </si>
  <si>
    <t>Shapland Boyce</t>
  </si>
  <si>
    <t>Thomas Flyn</t>
  </si>
  <si>
    <t>John Fred. Parker</t>
  </si>
  <si>
    <t>Robert Burrowes</t>
  </si>
  <si>
    <t>Joseph Hudson</t>
  </si>
  <si>
    <t>Henry Ellis</t>
  </si>
  <si>
    <t>James Morgan</t>
  </si>
  <si>
    <t>Edward Duffy</t>
  </si>
  <si>
    <t>Invalids</t>
  </si>
  <si>
    <t>Charles Ruxton</t>
  </si>
  <si>
    <t>Thomas Atkinson</t>
  </si>
  <si>
    <t>Blaney Brabazon</t>
  </si>
  <si>
    <t>Richard Lombard</t>
  </si>
  <si>
    <t>N. Loftus Tottenham</t>
  </si>
  <si>
    <t>Robert Brevitor</t>
  </si>
  <si>
    <t>John King Pierce</t>
  </si>
  <si>
    <t>John Robinet</t>
  </si>
  <si>
    <t>Nathaniel Cooke</t>
  </si>
  <si>
    <t>Charles Law</t>
  </si>
  <si>
    <t>Provincials</t>
  </si>
  <si>
    <t>Adjutants</t>
  </si>
  <si>
    <t>Peter Lawson</t>
  </si>
  <si>
    <t>Richard Babbington</t>
  </si>
  <si>
    <t>Corp of Invalids</t>
  </si>
  <si>
    <t>Edward Hunt</t>
  </si>
  <si>
    <t>R. Hedges Cradock</t>
  </si>
  <si>
    <t>Benjamin Roberts</t>
  </si>
  <si>
    <t>Thomas Delamotte</t>
  </si>
  <si>
    <t>431b</t>
  </si>
  <si>
    <t>Officers of the Marine Forces On Half-Pay</t>
  </si>
  <si>
    <t>Lieutenant General John Bell</t>
  </si>
  <si>
    <t>Thomas Buckston</t>
  </si>
  <si>
    <t>Gardiner Bulstrode</t>
  </si>
  <si>
    <t>Ralph Teesdale</t>
  </si>
  <si>
    <t>Daniel Campbell</t>
  </si>
  <si>
    <t>William Lutman</t>
  </si>
  <si>
    <t>Thomas Wight</t>
  </si>
  <si>
    <t>Stiles Ravenscroft</t>
  </si>
  <si>
    <t>George Langley</t>
  </si>
  <si>
    <t>William Robreton</t>
  </si>
  <si>
    <t>James Burnet</t>
  </si>
  <si>
    <t>William Burgiss</t>
  </si>
  <si>
    <t>John Trail</t>
  </si>
  <si>
    <t>Hector Macneal</t>
  </si>
  <si>
    <t>Henry Weir</t>
  </si>
  <si>
    <t>Jesse Adair</t>
  </si>
  <si>
    <t>James Lorimer</t>
  </si>
  <si>
    <t>William Fortye</t>
  </si>
  <si>
    <t>George Martin</t>
  </si>
  <si>
    <t>Charles Chalmers</t>
  </si>
  <si>
    <t>Aaron Darby</t>
  </si>
  <si>
    <t>William Harman</t>
  </si>
  <si>
    <t>William Elliot</t>
  </si>
  <si>
    <t>David Cuming</t>
  </si>
  <si>
    <t>John Ogilvy</t>
  </si>
  <si>
    <t>Jonathan Gunthorpe</t>
  </si>
  <si>
    <t>Titus Conyers</t>
  </si>
  <si>
    <t>Robert Chalmers</t>
  </si>
  <si>
    <t>George Ornsby</t>
  </si>
  <si>
    <t>Francis Holyoake</t>
  </si>
  <si>
    <t>Philip Howe</t>
  </si>
  <si>
    <t>David Collins</t>
  </si>
  <si>
    <t>James Lewis</t>
  </si>
  <si>
    <t>Robert Moore</t>
  </si>
  <si>
    <t>David Innes, Bt.</t>
  </si>
  <si>
    <t>John Edgcumbe</t>
  </si>
  <si>
    <t>Peter Wilson</t>
  </si>
  <si>
    <t>William Popple</t>
  </si>
  <si>
    <t>William Walsh</t>
  </si>
  <si>
    <t>William John Madden</t>
  </si>
  <si>
    <t>Major Molesworth Phillips</t>
  </si>
  <si>
    <t>Roger Mostyn Edwards</t>
  </si>
  <si>
    <t>Charles Auriol</t>
  </si>
  <si>
    <t>John Smith Halliday</t>
  </si>
  <si>
    <t>Thomas Gilbert</t>
  </si>
  <si>
    <t>George Collins</t>
  </si>
  <si>
    <t>James Nickolson</t>
  </si>
  <si>
    <t>Samuel H. Baumgarton</t>
  </si>
  <si>
    <t>Major James Gower</t>
  </si>
  <si>
    <t>Major James Pearce</t>
  </si>
  <si>
    <t>John Poulden</t>
  </si>
  <si>
    <t>Nehemiah Aug. Hunt</t>
  </si>
  <si>
    <t>Samuel Ball</t>
  </si>
  <si>
    <t>Ja. George Prosser</t>
  </si>
  <si>
    <t>Thomas Naylor</t>
  </si>
  <si>
    <t>George Belson</t>
  </si>
  <si>
    <t>Christian Ewart</t>
  </si>
  <si>
    <t>Henry B. Hillcoat</t>
  </si>
  <si>
    <t>John Davis Maillaird</t>
  </si>
  <si>
    <t>432a</t>
  </si>
  <si>
    <t>Edward Gunter</t>
  </si>
  <si>
    <t>Frederick Nevinson</t>
  </si>
  <si>
    <t>John Purver</t>
  </si>
  <si>
    <t>Roger Stephenson</t>
  </si>
  <si>
    <t>Samuel Kempe</t>
  </si>
  <si>
    <t>Matthew Fleming</t>
  </si>
  <si>
    <t>Richard Devins</t>
  </si>
  <si>
    <t>John M'Intire</t>
  </si>
  <si>
    <t>James Berkenhout</t>
  </si>
  <si>
    <t>John Andrew Reddie</t>
  </si>
  <si>
    <t>Thomas Kinsey</t>
  </si>
  <si>
    <t>Richard Berks</t>
  </si>
  <si>
    <t>James Dawes</t>
  </si>
  <si>
    <t>William Pryce</t>
  </si>
  <si>
    <t>John Fieldhouse</t>
  </si>
  <si>
    <t>James Gray</t>
  </si>
  <si>
    <t>James Urquhart</t>
  </si>
  <si>
    <t>Alexander Livingston, Bt.</t>
  </si>
  <si>
    <t>Alpin Grant</t>
  </si>
  <si>
    <t>James Bowen</t>
  </si>
  <si>
    <t>Owen Roberts</t>
  </si>
  <si>
    <t>Robert Lloyd</t>
  </si>
  <si>
    <t>Thomas Baseley</t>
  </si>
  <si>
    <t>Francis Cock</t>
  </si>
  <si>
    <t>Haddock Chudleigh</t>
  </si>
  <si>
    <t>Grant Home</t>
  </si>
  <si>
    <t>Neil Wauchope</t>
  </si>
  <si>
    <t>William Wilkins</t>
  </si>
  <si>
    <t xml:space="preserve">Robert Thomas </t>
  </si>
  <si>
    <t>John Kneebone</t>
  </si>
  <si>
    <t>Aaron Young</t>
  </si>
  <si>
    <t>Charles E. Conyers</t>
  </si>
  <si>
    <t>Edward Loggie</t>
  </si>
  <si>
    <t>John Coultherst</t>
  </si>
  <si>
    <t>Charles Moody</t>
  </si>
  <si>
    <t>Alexander Clark</t>
  </si>
  <si>
    <t>Benjamin Barbaud</t>
  </si>
  <si>
    <t>Thomas Thomas</t>
  </si>
  <si>
    <t>James Ralfs</t>
  </si>
  <si>
    <t>Charles Stuart Dallas</t>
  </si>
  <si>
    <t>John Biden</t>
  </si>
  <si>
    <t>Carleton Atkinson</t>
  </si>
  <si>
    <t>George Hepburn</t>
  </si>
  <si>
    <t>Robert Kellow</t>
  </si>
  <si>
    <t>Thomas Barwell Carter</t>
  </si>
  <si>
    <t>Nicholas Francis</t>
  </si>
  <si>
    <t>John Evelyn</t>
  </si>
  <si>
    <t>Thomas Fortye</t>
  </si>
  <si>
    <t>St. George Armstrong</t>
  </si>
  <si>
    <t>Huxley Sandon</t>
  </si>
  <si>
    <t>Samuel Jenkin</t>
  </si>
  <si>
    <t>Robert Beevin</t>
  </si>
  <si>
    <t>William Ackroyd</t>
  </si>
  <si>
    <t>Hugh Ross</t>
  </si>
  <si>
    <t>Christopher Moore</t>
  </si>
  <si>
    <t>Roger Wills</t>
  </si>
  <si>
    <t>Henry Norton Gambel</t>
  </si>
  <si>
    <t>Robert James</t>
  </si>
  <si>
    <t>Henry West</t>
  </si>
  <si>
    <t>Gerald Cotton</t>
  </si>
  <si>
    <t>William Pittman</t>
  </si>
  <si>
    <t>Charles Jackman Harris</t>
  </si>
  <si>
    <t>John Wheeler</t>
  </si>
  <si>
    <t>James Hoggan</t>
  </si>
  <si>
    <t>George Gibson</t>
  </si>
  <si>
    <t>Levinge Ivie</t>
  </si>
  <si>
    <t>Charles Bourne</t>
  </si>
  <si>
    <t>James Justice</t>
  </si>
  <si>
    <t>Aug. John Field</t>
  </si>
  <si>
    <t>William Holling. Phillip</t>
  </si>
  <si>
    <t>Haydon Reade</t>
  </si>
  <si>
    <t>John Warman</t>
  </si>
  <si>
    <t>Pryce L. Gordon</t>
  </si>
  <si>
    <t>Richard Wilkinson</t>
  </si>
  <si>
    <t>George Franklin</t>
  </si>
  <si>
    <t>Robert Dell</t>
  </si>
  <si>
    <t>George Geast</t>
  </si>
  <si>
    <t>John Minchin</t>
  </si>
  <si>
    <t>John Drummond</t>
  </si>
  <si>
    <t>John Belson</t>
  </si>
  <si>
    <t>Fred. H. Montgomery</t>
  </si>
  <si>
    <t>James Poole</t>
  </si>
  <si>
    <t>Harry Grice</t>
  </si>
  <si>
    <t>Thomas Forwood</t>
  </si>
  <si>
    <t>432b</t>
  </si>
  <si>
    <t>John Shuttleworth</t>
  </si>
  <si>
    <t>William Jerrard</t>
  </si>
  <si>
    <t>Matthew Cadoux</t>
  </si>
  <si>
    <t>James Baird</t>
  </si>
  <si>
    <t>Alexander Gillespie</t>
  </si>
  <si>
    <t>Ferdinand Anley</t>
  </si>
  <si>
    <t>Hugh Stewart</t>
  </si>
  <si>
    <t>John Herriot</t>
  </si>
  <si>
    <t>Robert Martin</t>
  </si>
  <si>
    <t>William Bourne</t>
  </si>
  <si>
    <t>Nathaniel Oakes</t>
  </si>
  <si>
    <t>John Kendal Fletcher</t>
  </si>
  <si>
    <t>Richard Kendall</t>
  </si>
  <si>
    <t>Randall Myers</t>
  </si>
  <si>
    <t>Thomas Corbyn</t>
  </si>
  <si>
    <t>George Ebbery Thomas</t>
  </si>
  <si>
    <t>Childers Twentyman</t>
  </si>
  <si>
    <t>Thomas Elliot</t>
  </si>
  <si>
    <t>Thomas Symonds</t>
  </si>
  <si>
    <t>Horatio Gregory</t>
  </si>
  <si>
    <t>John Henry Beuzelin</t>
  </si>
  <si>
    <t>William Stephen Hawkins</t>
  </si>
  <si>
    <t>Henry Painter</t>
  </si>
  <si>
    <t>John Schuyler</t>
  </si>
  <si>
    <t>George Finlay</t>
  </si>
  <si>
    <t>Richard Jago Squire</t>
  </si>
  <si>
    <t>James Metcalfe</t>
  </si>
  <si>
    <t>George Byne</t>
  </si>
  <si>
    <t>William G. Gascoyne</t>
  </si>
  <si>
    <t>John Lurting</t>
  </si>
  <si>
    <t>Peter Jullian</t>
  </si>
  <si>
    <t>David Logan</t>
  </si>
  <si>
    <t>John Pattin</t>
  </si>
  <si>
    <t>Benjamin Mounier</t>
  </si>
  <si>
    <t>Edward Kentish</t>
  </si>
  <si>
    <t>Richard Caunter</t>
  </si>
  <si>
    <t>John Kidgell Sandon</t>
  </si>
  <si>
    <t>John Griffith</t>
  </si>
  <si>
    <t>Thomas Winter</t>
  </si>
  <si>
    <t>John Oakley</t>
  </si>
  <si>
    <t>Thomas Carthew</t>
  </si>
  <si>
    <t>Thomas Ward Blagrave</t>
  </si>
  <si>
    <t>John Venables Hind</t>
  </si>
  <si>
    <t>Thomas Crump</t>
  </si>
  <si>
    <t>William Dawes</t>
  </si>
  <si>
    <t>George Katon</t>
  </si>
  <si>
    <t>Wm. Thomas Chartres</t>
  </si>
  <si>
    <t>William Traille</t>
  </si>
  <si>
    <t>Daniel Osborn</t>
  </si>
  <si>
    <t>Thomas M. Rickman</t>
  </si>
  <si>
    <t>Stephen Jenner</t>
  </si>
  <si>
    <t>Henry Thompson</t>
  </si>
  <si>
    <t>Ralph Barker</t>
  </si>
  <si>
    <t>Isaac Bickerstaff</t>
  </si>
  <si>
    <t>John Beady</t>
  </si>
  <si>
    <t>George Hoggan</t>
  </si>
  <si>
    <t>George James Calreton</t>
  </si>
  <si>
    <t>Richard Hereford</t>
  </si>
  <si>
    <t>John Biddulph</t>
  </si>
  <si>
    <t>James Crommeline</t>
  </si>
  <si>
    <t>Thomas Hogg</t>
  </si>
  <si>
    <t>William Stokoe</t>
  </si>
  <si>
    <t>John Brayne</t>
  </si>
  <si>
    <t>French Nettleton</t>
  </si>
  <si>
    <t>Logan Henderson</t>
  </si>
  <si>
    <t>Thomas Hoskins</t>
  </si>
  <si>
    <t>Patrick Hepburn</t>
  </si>
  <si>
    <t>Henry Davies</t>
  </si>
  <si>
    <t>Henry Briggs</t>
  </si>
  <si>
    <t>Richard Fisher</t>
  </si>
  <si>
    <t>Gilbert Blair</t>
  </si>
  <si>
    <t>George Field</t>
  </si>
  <si>
    <t>William Carroll</t>
  </si>
  <si>
    <t>William Davison</t>
  </si>
  <si>
    <t>Combes Clarke</t>
  </si>
  <si>
    <t>Thomas Le Marchant</t>
  </si>
  <si>
    <t>James Fivey</t>
  </si>
  <si>
    <t>William Granstone</t>
  </si>
  <si>
    <t>John Durban</t>
  </si>
  <si>
    <t>433a</t>
  </si>
  <si>
    <t>John Fenwick</t>
  </si>
  <si>
    <t>Joseph Neynoe</t>
  </si>
  <si>
    <t>Thomas Slade</t>
  </si>
  <si>
    <t>John Carey</t>
  </si>
  <si>
    <t>Charles Apreece</t>
  </si>
  <si>
    <t>Edward Kent</t>
  </si>
  <si>
    <t>Thomas Augustus Smith</t>
  </si>
  <si>
    <t>Aulay M'Aulay</t>
  </si>
  <si>
    <t>Theophilus Lane</t>
  </si>
  <si>
    <t>James Homer Maxwell</t>
  </si>
  <si>
    <t>Thomas Molleson</t>
  </si>
  <si>
    <t>Charles Singleton</t>
  </si>
  <si>
    <t>Stennous Wood</t>
  </si>
  <si>
    <t>John Mascall</t>
  </si>
  <si>
    <t>George Phipps Ellinet</t>
  </si>
  <si>
    <t>Charles Howard</t>
  </si>
  <si>
    <t>John Walters</t>
  </si>
  <si>
    <t>Bernard Mercer</t>
  </si>
  <si>
    <t>Charles Shillito</t>
  </si>
  <si>
    <t>Digory Forest</t>
  </si>
  <si>
    <t>John Cole</t>
  </si>
  <si>
    <t>Joseph Boultbee</t>
  </si>
  <si>
    <t>George Palmer</t>
  </si>
  <si>
    <t>Thomas Dine</t>
  </si>
  <si>
    <t>Edward Wynne</t>
  </si>
  <si>
    <t>John Rouse</t>
  </si>
  <si>
    <t>Samuel Peshall</t>
  </si>
  <si>
    <t>Thomas Lyte</t>
  </si>
  <si>
    <t>James Rolfe</t>
  </si>
  <si>
    <t>Jonathan Hammond</t>
  </si>
  <si>
    <t>John Gwinnell</t>
  </si>
  <si>
    <t>Peter Ilbert</t>
  </si>
  <si>
    <t>Francis John Jones</t>
  </si>
  <si>
    <t>Joseph Hall</t>
  </si>
  <si>
    <t>Arthur Mackie</t>
  </si>
  <si>
    <t>Jonathan Blake</t>
  </si>
  <si>
    <t>William Singleton</t>
  </si>
  <si>
    <t>Samuel Oliver</t>
  </si>
  <si>
    <t>George Garbut</t>
  </si>
  <si>
    <t>Charles Pasheler</t>
  </si>
  <si>
    <t>John Tunnadine Vincent</t>
  </si>
  <si>
    <t>Claud Carter</t>
  </si>
  <si>
    <t>Richard Holmes</t>
  </si>
  <si>
    <t>Hollis Bull Way</t>
  </si>
  <si>
    <t>Thomas Hollier</t>
  </si>
  <si>
    <t>John Houghton</t>
  </si>
  <si>
    <t>Thomas Wm. Hearne</t>
  </si>
  <si>
    <t>Andrew Lindsay</t>
  </si>
  <si>
    <t>Valentine Hoile</t>
  </si>
  <si>
    <t>James James</t>
  </si>
  <si>
    <t>John Gapper</t>
  </si>
  <si>
    <t>George Caunter</t>
  </si>
  <si>
    <t>William Pennington</t>
  </si>
  <si>
    <t>Andrew Fletcher</t>
  </si>
  <si>
    <t>Nich. Bacon Harrison</t>
  </si>
  <si>
    <t>William Camplin</t>
  </si>
  <si>
    <t>Thomas M. Young</t>
  </si>
  <si>
    <t>Rowley Tho. Ward</t>
  </si>
  <si>
    <t>Wesley Medlicot</t>
  </si>
  <si>
    <t>George Rackster</t>
  </si>
  <si>
    <t>David Lee</t>
  </si>
  <si>
    <t>John Whitter</t>
  </si>
  <si>
    <t>Garrett Lee</t>
  </si>
  <si>
    <t>Joshua John Wilde</t>
  </si>
  <si>
    <t>Thomas Francis</t>
  </si>
  <si>
    <t>John Pawsey</t>
  </si>
  <si>
    <t>Bartholomew Marsh</t>
  </si>
  <si>
    <t>Samuel Swallow</t>
  </si>
  <si>
    <t>Richard Rooke</t>
  </si>
  <si>
    <t>Hugh Innes</t>
  </si>
  <si>
    <t>Joseph Calder</t>
  </si>
  <si>
    <t>Duncan Sutherland</t>
  </si>
  <si>
    <t>Dougal Campbell</t>
  </si>
  <si>
    <t>Will. Parker D'Esterre</t>
  </si>
  <si>
    <t>James Gordon Smith</t>
  </si>
  <si>
    <t>George Noble</t>
  </si>
  <si>
    <t>Corps of Waggoners</t>
  </si>
  <si>
    <t>Waggon Master</t>
  </si>
  <si>
    <t>William Hough</t>
  </si>
  <si>
    <t>Alexander Robays</t>
  </si>
  <si>
    <t>Huxley Sanders</t>
  </si>
  <si>
    <t>Jean Dubois</t>
  </si>
  <si>
    <t>Luke Cossens</t>
  </si>
  <si>
    <t>John Vanlerberghe</t>
  </si>
  <si>
    <t>Isaac Jansen</t>
  </si>
  <si>
    <t>John Vaneule</t>
  </si>
  <si>
    <t>John Pritchard</t>
  </si>
  <si>
    <t>Felix Bloeme</t>
  </si>
  <si>
    <t>Joseph Greed</t>
  </si>
  <si>
    <t>George John</t>
  </si>
  <si>
    <t>William Ross Darby</t>
  </si>
  <si>
    <t>Gustavus Hamilton</t>
  </si>
  <si>
    <t>William Thomson</t>
  </si>
  <si>
    <t>Thomas Dermody</t>
  </si>
  <si>
    <t>Independent Officers</t>
  </si>
  <si>
    <t>Charles William Le Geyte</t>
  </si>
  <si>
    <t>Alexander Aytone</t>
  </si>
  <si>
    <t>Nathaniel Myott</t>
  </si>
  <si>
    <t>Hon. Henry A. B. Craven</t>
  </si>
  <si>
    <t>John Hyde Bromwich</t>
  </si>
  <si>
    <t>John Carden Strong</t>
  </si>
  <si>
    <t>Hon. John Tufton</t>
  </si>
  <si>
    <t>Frederick Bowes</t>
  </si>
  <si>
    <t>Robert Vans Agnew</t>
  </si>
  <si>
    <t>Darriel Hall</t>
  </si>
  <si>
    <t>William Ferrier</t>
  </si>
  <si>
    <t>William Skene</t>
  </si>
  <si>
    <t>John Crieghton</t>
  </si>
  <si>
    <t>David Starke</t>
  </si>
  <si>
    <t>Charles Elias Bird</t>
  </si>
  <si>
    <t>John David</t>
  </si>
  <si>
    <t>John Neal Badcock</t>
  </si>
  <si>
    <t>1748/1749</t>
  </si>
  <si>
    <t>25 December 1750</t>
  </si>
  <si>
    <t>25 December 1756</t>
  </si>
  <si>
    <t>25 December 1758</t>
  </si>
  <si>
    <t>24 December 1787</t>
  </si>
  <si>
    <t>Reduced</t>
  </si>
  <si>
    <t>English</t>
  </si>
  <si>
    <t>451a</t>
  </si>
  <si>
    <t>Page 39</t>
  </si>
  <si>
    <t>Ed. Ch. H. Shepherd</t>
  </si>
  <si>
    <t>Vise Shelley</t>
  </si>
  <si>
    <t>Stanhope Hervey</t>
  </si>
  <si>
    <t>Vise Lees</t>
  </si>
  <si>
    <t>R.R.H.G.C.</t>
  </si>
  <si>
    <t>Armand Dashwood</t>
  </si>
  <si>
    <t>Vise Harcourt</t>
  </si>
  <si>
    <t>George Cormack</t>
  </si>
  <si>
    <t>Otho H. Amiel</t>
  </si>
  <si>
    <t>Vise Townshend</t>
  </si>
  <si>
    <t>Francis Hawker</t>
  </si>
  <si>
    <t>Vise Pattridge</t>
  </si>
  <si>
    <t>Cahrles Turner</t>
  </si>
  <si>
    <t>Vise Lambe</t>
  </si>
  <si>
    <t>Crawfurd</t>
  </si>
  <si>
    <t>1 February 1794/9 February 1794</t>
  </si>
  <si>
    <t>Joseph Mortimer</t>
  </si>
  <si>
    <t>George Sloper</t>
  </si>
  <si>
    <t>Arthur Brathwaite</t>
  </si>
  <si>
    <t>Vise Pocklington</t>
  </si>
  <si>
    <t>Vise Ibbetson</t>
  </si>
  <si>
    <t>J.W. Bayfield</t>
  </si>
  <si>
    <t>Edward Harris</t>
  </si>
  <si>
    <t>Vise Nesbitt</t>
  </si>
  <si>
    <t>Vise Michell</t>
  </si>
  <si>
    <t>J. Ormsby Vandeleur</t>
  </si>
  <si>
    <t>Hugh Moore</t>
  </si>
  <si>
    <t>Thomas Chapman. Kt.</t>
  </si>
  <si>
    <t>Vise Chapman</t>
  </si>
  <si>
    <t>Vise Tomkins</t>
  </si>
  <si>
    <t>Charles Irwine</t>
  </si>
  <si>
    <t>F. Randolph</t>
  </si>
  <si>
    <t>Vise Hughes</t>
  </si>
  <si>
    <t>John Machell</t>
  </si>
  <si>
    <t>Randall Gossip</t>
  </si>
  <si>
    <t>Vise Whitaker</t>
  </si>
  <si>
    <t>Vise Sawrey</t>
  </si>
  <si>
    <t>Vise Hayward</t>
  </si>
  <si>
    <t>Frederick Leicester</t>
  </si>
  <si>
    <t>451b</t>
  </si>
  <si>
    <t>John M. Hannay</t>
  </si>
  <si>
    <t>Vise Sterling</t>
  </si>
  <si>
    <t>William Rowland</t>
  </si>
  <si>
    <t>Vise Crowther</t>
  </si>
  <si>
    <t>John Phillip Perry</t>
  </si>
  <si>
    <t>Vise Caulfield</t>
  </si>
  <si>
    <t>Vise Brodie</t>
  </si>
  <si>
    <t>Thomas Crefwell</t>
  </si>
  <si>
    <t>John Culton</t>
  </si>
  <si>
    <t>Gustavus Hippesley</t>
  </si>
  <si>
    <t>Vise Gibbs</t>
  </si>
  <si>
    <t>Vise Butler</t>
  </si>
  <si>
    <t>Benjamin Lutchyns</t>
  </si>
  <si>
    <t>Vise Bunce</t>
  </si>
  <si>
    <t>John Lynch</t>
  </si>
  <si>
    <t>John Heyrick</t>
  </si>
  <si>
    <t>Vise W. Erskine, Bt.</t>
  </si>
  <si>
    <t>Christopher Johnson</t>
  </si>
  <si>
    <t>Vise Bacon</t>
  </si>
  <si>
    <t>John Mainwaring</t>
  </si>
  <si>
    <t>Major 27 November 1795</t>
  </si>
  <si>
    <t>Vise Lutchyns</t>
  </si>
  <si>
    <t>Walter Monteath</t>
  </si>
  <si>
    <t>Edward Darvall</t>
  </si>
  <si>
    <t>George John Sale</t>
  </si>
  <si>
    <t>Vise Mayde</t>
  </si>
  <si>
    <t>P.T. Robbinson</t>
  </si>
  <si>
    <t>Arthur Farwell</t>
  </si>
  <si>
    <t>J. M'Pherson Brackenbury</t>
  </si>
  <si>
    <t>Joseph Gordon</t>
  </si>
  <si>
    <t>Vise Frederick</t>
  </si>
  <si>
    <t>Jjohn King</t>
  </si>
  <si>
    <t>R. Bowles</t>
  </si>
  <si>
    <t>Vise Cahmpion</t>
  </si>
  <si>
    <t>Vise Browne</t>
  </si>
  <si>
    <t>George Caulfield</t>
  </si>
  <si>
    <t>Alexander Nesbit</t>
  </si>
  <si>
    <t>John M. Partridge</t>
  </si>
  <si>
    <t>452a</t>
  </si>
  <si>
    <t>John Caulfield</t>
  </si>
  <si>
    <t>Matthew Gregory Blake</t>
  </si>
  <si>
    <t>Freeman Hilton</t>
  </si>
  <si>
    <t>Henry Spicer</t>
  </si>
  <si>
    <t>Vice Baird</t>
  </si>
  <si>
    <t>Charles Clifton</t>
  </si>
  <si>
    <t>Wm. Deane Staples</t>
  </si>
  <si>
    <t>Robert Waller</t>
  </si>
  <si>
    <t>Charles Dean</t>
  </si>
  <si>
    <t>Edward Byne</t>
  </si>
  <si>
    <t>Vice Rosbotham</t>
  </si>
  <si>
    <t>Vice Weller</t>
  </si>
  <si>
    <t>Vice Fulford</t>
  </si>
  <si>
    <t>John Hilton</t>
  </si>
  <si>
    <t>John Dunbar</t>
  </si>
  <si>
    <t>Vice Malone</t>
  </si>
  <si>
    <t>Edward Parkinson</t>
  </si>
  <si>
    <t>Stephens read Stevens</t>
  </si>
  <si>
    <t>Hon. Augustus Moreton</t>
  </si>
  <si>
    <t>Vice Clifton</t>
  </si>
  <si>
    <t>Lord Cahrles Bentinck</t>
  </si>
  <si>
    <t>George Sedley</t>
  </si>
  <si>
    <t>William Alex. Hay</t>
  </si>
  <si>
    <t>Vice Leslie</t>
  </si>
  <si>
    <t>Tho. William Gordon</t>
  </si>
  <si>
    <t>1 F. 1st B.</t>
  </si>
  <si>
    <t>Vice Davys</t>
  </si>
  <si>
    <t>Vice Evans</t>
  </si>
  <si>
    <t>Hugh Chisholme</t>
  </si>
  <si>
    <t>George Juxon</t>
  </si>
  <si>
    <t>Vice Ross</t>
  </si>
  <si>
    <t>Vice Pym</t>
  </si>
  <si>
    <t>1 F. 2d B.</t>
  </si>
  <si>
    <t>Charles Johnston</t>
  </si>
  <si>
    <t>452b</t>
  </si>
  <si>
    <t>Vice Cochrane</t>
  </si>
  <si>
    <t>Ja. Stevenson Barnes</t>
  </si>
  <si>
    <t>Vice M'Donald</t>
  </si>
  <si>
    <t>Vice Frafer</t>
  </si>
  <si>
    <t>Will. Aug. Halliday</t>
  </si>
  <si>
    <t>Samuel Swan</t>
  </si>
  <si>
    <t>Vice Meadows</t>
  </si>
  <si>
    <t>Bonner Collins</t>
  </si>
  <si>
    <t>Vice Cartwright</t>
  </si>
  <si>
    <t>Vice Falkner</t>
  </si>
  <si>
    <t>Edmund Byne</t>
  </si>
  <si>
    <t>Vice Kirby</t>
  </si>
  <si>
    <t>Thomas Elrington</t>
  </si>
  <si>
    <t>Vice Charlton</t>
  </si>
  <si>
    <t>White Benson</t>
  </si>
  <si>
    <t>Vice Greaves</t>
  </si>
  <si>
    <t>Vice De Jersey</t>
  </si>
  <si>
    <t>Bayley Wardell</t>
  </si>
  <si>
    <t>Dawson's</t>
  </si>
  <si>
    <t>3 April 1794/1 March 1794</t>
  </si>
  <si>
    <t>Francis Battersby</t>
  </si>
  <si>
    <t>Vice Pepyatt</t>
  </si>
  <si>
    <t>Vice Nesbitt</t>
  </si>
  <si>
    <t>William Hutcheon</t>
  </si>
  <si>
    <t>Robert M'Gregor</t>
  </si>
  <si>
    <t>Edward Raleigh</t>
  </si>
  <si>
    <t>Vice Rudsdell</t>
  </si>
  <si>
    <t>Vice Perryn</t>
  </si>
  <si>
    <t>Vice Ponsonby</t>
  </si>
  <si>
    <t>A. Sinclair</t>
  </si>
  <si>
    <t>Vice Burgess</t>
  </si>
  <si>
    <t>Matthew Price</t>
  </si>
  <si>
    <t>Thomas Cood</t>
  </si>
  <si>
    <t>Tho. William Edwards</t>
  </si>
  <si>
    <t>Vice Hall</t>
  </si>
  <si>
    <t>Vice Horton</t>
  </si>
  <si>
    <t>John Groster</t>
  </si>
  <si>
    <t>Vice Rigby</t>
  </si>
  <si>
    <t>Vice Caldwell</t>
  </si>
  <si>
    <t>John Maule Clarke</t>
  </si>
  <si>
    <t>Vice Duberly</t>
  </si>
  <si>
    <t>Vice Lord Lindsay</t>
  </si>
  <si>
    <t>Hooke</t>
  </si>
  <si>
    <t>Lt. Colonel 1 March 1794</t>
  </si>
  <si>
    <t>Vice Picton</t>
  </si>
  <si>
    <t>Thomas Shephered</t>
  </si>
  <si>
    <t>Vice Daniel</t>
  </si>
  <si>
    <t>Colony, read Conolly</t>
  </si>
  <si>
    <t>James M'Donell</t>
  </si>
  <si>
    <t>Vice Shaw</t>
  </si>
  <si>
    <t>Thomas M'Dermot</t>
  </si>
  <si>
    <t>Henry Will. Walker</t>
  </si>
  <si>
    <t>Edmond Byron</t>
  </si>
  <si>
    <t>John M'Lean</t>
  </si>
  <si>
    <t>Vice O'Neil</t>
  </si>
  <si>
    <t>Vice Parr</t>
  </si>
  <si>
    <t>Peter Bunchanan</t>
  </si>
  <si>
    <t>Francis Needham Offley</t>
  </si>
  <si>
    <t>Henry Watson Ellis</t>
  </si>
  <si>
    <t>Vice Keith</t>
  </si>
  <si>
    <t>453a</t>
  </si>
  <si>
    <t>Oliver Mills</t>
  </si>
  <si>
    <t>Frederick Adams</t>
  </si>
  <si>
    <t>George gifford</t>
  </si>
  <si>
    <t>John Alloway</t>
  </si>
  <si>
    <t>Vice Greene</t>
  </si>
  <si>
    <t>Vice Halton</t>
  </si>
  <si>
    <t>Vice Potter</t>
  </si>
  <si>
    <t>A. M'Donnell</t>
  </si>
  <si>
    <t>Robert Moodie</t>
  </si>
  <si>
    <t>Vice Doyle</t>
  </si>
  <si>
    <t>John Cahapman</t>
  </si>
  <si>
    <t>Vice Grieves</t>
  </si>
  <si>
    <t>Vice Ramsay</t>
  </si>
  <si>
    <t>Thomas Arbuthnot</t>
  </si>
  <si>
    <t>Vice Forbes</t>
  </si>
  <si>
    <t>W. Edward Fitzthomas</t>
  </si>
  <si>
    <t>Vice Gordon</t>
  </si>
  <si>
    <t>John M'Kay</t>
  </si>
  <si>
    <t>Vice Curtis</t>
  </si>
  <si>
    <t>Vice O'Brien</t>
  </si>
  <si>
    <t>James Alex. Morley</t>
  </si>
  <si>
    <t>Vice Jones</t>
  </si>
  <si>
    <t>Vice Overend</t>
  </si>
  <si>
    <t>Vice John Campbell</t>
  </si>
  <si>
    <t>Nathan Wilson</t>
  </si>
  <si>
    <t>Robert Henry Sale</t>
  </si>
  <si>
    <t>Vice Sale</t>
  </si>
  <si>
    <t>William Yates</t>
  </si>
  <si>
    <t>Vice Campbell</t>
  </si>
  <si>
    <t>Thomas O'Dell</t>
  </si>
  <si>
    <t>George Rooke</t>
  </si>
  <si>
    <t>Alexander M'Millan</t>
  </si>
  <si>
    <t>Vice Crockett</t>
  </si>
  <si>
    <t>Robert Wastenevs</t>
  </si>
  <si>
    <t>Major 20 February 1796</t>
  </si>
  <si>
    <t>Vice White</t>
  </si>
  <si>
    <t>Vice Lacey</t>
  </si>
  <si>
    <t>Vice Roberts</t>
  </si>
  <si>
    <t>Vice Bruhl</t>
  </si>
  <si>
    <t>Sam. Blake Deverell</t>
  </si>
  <si>
    <t>Vice Nettles</t>
  </si>
  <si>
    <t>Vice Letherland</t>
  </si>
  <si>
    <t>Arthur True</t>
  </si>
  <si>
    <t>Cha. Rob. Skirvington</t>
  </si>
  <si>
    <t>Richard Cross</t>
  </si>
  <si>
    <t>453b</t>
  </si>
  <si>
    <t>Joseph Tallon</t>
  </si>
  <si>
    <t>J. Bullock</t>
  </si>
  <si>
    <t>Charles Willoughby</t>
  </si>
  <si>
    <t>Charles M'Bean</t>
  </si>
  <si>
    <t>Vice Gibbs</t>
  </si>
  <si>
    <t>John Skipton</t>
  </si>
  <si>
    <t>Mal. Meara</t>
  </si>
  <si>
    <t>Richard Jenkinson</t>
  </si>
  <si>
    <t>Samuel Stanson</t>
  </si>
  <si>
    <t>William O'Brien</t>
  </si>
  <si>
    <t>George Grieve</t>
  </si>
  <si>
    <t xml:space="preserve">William James </t>
  </si>
  <si>
    <t>John Edw. Bonner</t>
  </si>
  <si>
    <t>Charles Grierson</t>
  </si>
  <si>
    <t>Geo. Foster Harrison</t>
  </si>
  <si>
    <t>William Richardson</t>
  </si>
  <si>
    <t>John G. Connor</t>
  </si>
  <si>
    <t>Vice Kendrick</t>
  </si>
  <si>
    <t>Francis O'Bre</t>
  </si>
  <si>
    <t>James Moffit</t>
  </si>
  <si>
    <t>John Fortescue</t>
  </si>
  <si>
    <t>Vice Taylor</t>
  </si>
  <si>
    <t>Urquhart</t>
  </si>
  <si>
    <t>Will. Bird Blamire</t>
  </si>
  <si>
    <t>Peter William Dumas</t>
  </si>
  <si>
    <t>Lachlan M'Gilvery</t>
  </si>
  <si>
    <t>Vice Parry</t>
  </si>
  <si>
    <t>Alexander Clarke</t>
  </si>
  <si>
    <t>Vice Clunes</t>
  </si>
  <si>
    <t>454a</t>
  </si>
  <si>
    <t>David D. Fullerton</t>
  </si>
  <si>
    <t>Vice Manners</t>
  </si>
  <si>
    <t>Wrixon</t>
  </si>
  <si>
    <t>Vice Browne</t>
  </si>
  <si>
    <t>James Milford Sutherland</t>
  </si>
  <si>
    <t>James Thornton</t>
  </si>
  <si>
    <t>Vice Liddiard</t>
  </si>
  <si>
    <t>Vice Craven</t>
  </si>
  <si>
    <t>Richard Harvey</t>
  </si>
  <si>
    <t>Cosby</t>
  </si>
  <si>
    <t>Major 21 October 1795</t>
  </si>
  <si>
    <t>William Buckby</t>
  </si>
  <si>
    <t>Vice King</t>
  </si>
  <si>
    <t>Kennan</t>
  </si>
  <si>
    <t>Roberts</t>
  </si>
  <si>
    <t>John Jermyn</t>
  </si>
  <si>
    <t>Vice Fitzgerald</t>
  </si>
  <si>
    <t>Hugh Buchannan</t>
  </si>
  <si>
    <t>Vice Sutherland</t>
  </si>
  <si>
    <t>Benjamin Johnston</t>
  </si>
  <si>
    <t>Vice Graham</t>
  </si>
  <si>
    <t>Charles Baldwyn</t>
  </si>
  <si>
    <t>Vice Atkins</t>
  </si>
  <si>
    <t>Vice De Liste</t>
  </si>
  <si>
    <t>Vice Ingram</t>
  </si>
  <si>
    <t>John Beatty</t>
  </si>
  <si>
    <t>George B. Little</t>
  </si>
  <si>
    <t>George P. Sutton</t>
  </si>
  <si>
    <t>William B. Montford</t>
  </si>
  <si>
    <t>James O'Neal</t>
  </si>
  <si>
    <t>Vice Poulett</t>
  </si>
  <si>
    <t>John D. Blanche</t>
  </si>
  <si>
    <t>John L. Gallie</t>
  </si>
  <si>
    <t>Vice M'Kee</t>
  </si>
  <si>
    <t>R. H. Turner</t>
  </si>
  <si>
    <t>Charles Thompson</t>
  </si>
  <si>
    <t>John O'Reilly</t>
  </si>
  <si>
    <t>454b</t>
  </si>
  <si>
    <t>Thomas Taylor, read James Taylor</t>
  </si>
  <si>
    <t>Eyre Smith</t>
  </si>
  <si>
    <t>Henry Granby Beetson</t>
  </si>
  <si>
    <t>W.A. Browne</t>
  </si>
  <si>
    <t>Vice Wasteneye</t>
  </si>
  <si>
    <t>Samuel Rosbotham</t>
  </si>
  <si>
    <t>St. John Bronwin</t>
  </si>
  <si>
    <t>Vice Simms</t>
  </si>
  <si>
    <t>John Ready</t>
  </si>
  <si>
    <t>Henry Charles Grape</t>
  </si>
  <si>
    <t>George Hager</t>
  </si>
  <si>
    <t>Thomas Veasy</t>
  </si>
  <si>
    <t>Vice Cudmore</t>
  </si>
  <si>
    <t>Harold Mouatt</t>
  </si>
  <si>
    <t>Vice Martin</t>
  </si>
  <si>
    <t>Thomas Austin</t>
  </si>
  <si>
    <t>Vice Clay</t>
  </si>
  <si>
    <t>Henry Cross</t>
  </si>
  <si>
    <t>Vice Robinson</t>
  </si>
  <si>
    <t>Vice Moore</t>
  </si>
  <si>
    <t>Gethin Kendrick</t>
  </si>
  <si>
    <t>Vice Hill</t>
  </si>
  <si>
    <t>Joseph  Gubbins</t>
  </si>
  <si>
    <t>Vice M'Lean</t>
  </si>
  <si>
    <t>N. Buttersfield Tucker</t>
  </si>
  <si>
    <t>Henry Benson</t>
  </si>
  <si>
    <t>Vice Adams</t>
  </si>
  <si>
    <t>George Leith, Bt.</t>
  </si>
  <si>
    <t>Vice Hay</t>
  </si>
  <si>
    <t>Vice Allen</t>
  </si>
  <si>
    <t>Edward Croston</t>
  </si>
  <si>
    <t>Vice Leith</t>
  </si>
  <si>
    <t>James Prendergait</t>
  </si>
  <si>
    <t>vice Blair</t>
  </si>
  <si>
    <t>Paul Carrington</t>
  </si>
  <si>
    <t>Thomas Reid</t>
  </si>
  <si>
    <t>Vice Cornish</t>
  </si>
  <si>
    <t>Ferguson</t>
  </si>
  <si>
    <t>Lieutenant Colonel Commander</t>
  </si>
  <si>
    <t>Vice Mackenzie</t>
  </si>
  <si>
    <t>J M'Candie</t>
  </si>
  <si>
    <t>Vice Johnstone</t>
  </si>
  <si>
    <t xml:space="preserve">William Imlack </t>
  </si>
  <si>
    <t>Vice Sculthorpe</t>
  </si>
  <si>
    <t>Robert Mowbrary</t>
  </si>
  <si>
    <t xml:space="preserve">80 F. </t>
  </si>
  <si>
    <t>Vice Murray</t>
  </si>
  <si>
    <t>Vice Bullock</t>
  </si>
  <si>
    <t>455a</t>
  </si>
  <si>
    <t>Edward Kean</t>
  </si>
  <si>
    <t>James Lord Lindsay</t>
  </si>
  <si>
    <t>Vice Hart</t>
  </si>
  <si>
    <t>John Budgeon</t>
  </si>
  <si>
    <t>Vice Best</t>
  </si>
  <si>
    <t>M.B.St. Leger Keating</t>
  </si>
  <si>
    <t>Vice Bligh</t>
  </si>
  <si>
    <t>86F.</t>
  </si>
  <si>
    <t>George Langlands</t>
  </si>
  <si>
    <t>Vice M'Aulay</t>
  </si>
  <si>
    <t>Vice Cookman</t>
  </si>
  <si>
    <t>Vice Buchanan</t>
  </si>
  <si>
    <t>Michael Doran</t>
  </si>
  <si>
    <t>Vice M'Candie</t>
  </si>
  <si>
    <t>Vice Johnston</t>
  </si>
  <si>
    <t>Guftavus Moore</t>
  </si>
  <si>
    <t>Hamilton Magrath</t>
  </si>
  <si>
    <t>William Barclay</t>
  </si>
  <si>
    <t>Vice Hutton</t>
  </si>
  <si>
    <t>Vice Parkin</t>
  </si>
  <si>
    <t>Charles H. White</t>
  </si>
  <si>
    <t>Vice Blakeley</t>
  </si>
  <si>
    <t>George Elers</t>
  </si>
  <si>
    <t>Vice Carter</t>
  </si>
  <si>
    <t>Vice Brereton</t>
  </si>
  <si>
    <t>Allan Campbell</t>
  </si>
  <si>
    <t>George Taffe</t>
  </si>
  <si>
    <t>Vice Parke</t>
  </si>
  <si>
    <t>Arthur Armstrong</t>
  </si>
  <si>
    <t>Vice Gregg</t>
  </si>
  <si>
    <t>100 F. Scotch Brigade</t>
  </si>
  <si>
    <t>Tho. Christ. Gardner</t>
  </si>
  <si>
    <t>Vice Webb</t>
  </si>
  <si>
    <t>Vice Kennedy</t>
  </si>
  <si>
    <t>Andrew Frafer</t>
  </si>
  <si>
    <t>Archibald M'Neil</t>
  </si>
  <si>
    <t>James M'Vean</t>
  </si>
  <si>
    <t>William Steele</t>
  </si>
  <si>
    <t>David Wooburn</t>
  </si>
  <si>
    <t>James Boyle</t>
  </si>
  <si>
    <t>James Ince</t>
  </si>
  <si>
    <t>Vice Hamilton</t>
  </si>
  <si>
    <t>Vice Colonna</t>
  </si>
  <si>
    <t>455b</t>
  </si>
  <si>
    <t>Jossa</t>
  </si>
  <si>
    <t>25 September 1794/25 November 1795</t>
  </si>
  <si>
    <t>15 November 1795/25 November 1795</t>
  </si>
  <si>
    <t>Vice Belt</t>
  </si>
  <si>
    <t>William Nixon</t>
  </si>
  <si>
    <t>Henry Poncelet</t>
  </si>
  <si>
    <t>Vice Hopley</t>
  </si>
  <si>
    <t>Thomas Conway</t>
  </si>
  <si>
    <t>Vice De Vauguelin</t>
  </si>
  <si>
    <t>Vice Lidwell</t>
  </si>
  <si>
    <t>Edward Darley</t>
  </si>
  <si>
    <t>Archibald Acheson</t>
  </si>
  <si>
    <t>David Gordon</t>
  </si>
  <si>
    <t>Donald Stewart</t>
  </si>
  <si>
    <t>Christ. Henry Muller</t>
  </si>
  <si>
    <t>John Le Gros</t>
  </si>
  <si>
    <t>Vice Memmon</t>
  </si>
  <si>
    <t>John Ashley Sturt</t>
  </si>
  <si>
    <t>Fish</t>
  </si>
  <si>
    <t>Ward's Late Reg.</t>
  </si>
  <si>
    <t>Podmore</t>
  </si>
  <si>
    <t>Major 11 August 1794</t>
  </si>
  <si>
    <t>James Fitzgerland</t>
  </si>
  <si>
    <t>323b</t>
  </si>
  <si>
    <t>Commandant</t>
  </si>
  <si>
    <t>1 July 1782</t>
  </si>
  <si>
    <t>26 May 1762</t>
  </si>
  <si>
    <t>29 July 1757</t>
  </si>
  <si>
    <t>Robert Lumfdaine</t>
  </si>
  <si>
    <t>25 June 1790</t>
  </si>
  <si>
    <t>10 January 1778</t>
  </si>
  <si>
    <t>W. M. Stewart</t>
  </si>
  <si>
    <t>7 July 1790</t>
  </si>
  <si>
    <t>9 July 1782</t>
  </si>
  <si>
    <t>Joseph Calladine</t>
  </si>
  <si>
    <t>9 July 1789</t>
  </si>
  <si>
    <t>George Vaughan</t>
  </si>
  <si>
    <t>Robert Lear</t>
  </si>
  <si>
    <t>James Hamill</t>
  </si>
  <si>
    <t>20 February 1783</t>
  </si>
  <si>
    <t>Charles Murray</t>
  </si>
  <si>
    <t>20 June 1780</t>
  </si>
  <si>
    <t>Hon. James De Courcy</t>
  </si>
  <si>
    <t>14 January 1775</t>
  </si>
  <si>
    <t>John M'Donell</t>
  </si>
  <si>
    <t>3 January 1787</t>
  </si>
  <si>
    <t>27 August 1776</t>
  </si>
  <si>
    <t>John Hartland</t>
  </si>
  <si>
    <t>25 May 1760</t>
  </si>
  <si>
    <t>Bafil Heron</t>
  </si>
  <si>
    <t>Major 30 April 1779</t>
  </si>
  <si>
    <t>Arthur Ross</t>
  </si>
  <si>
    <t>19 July 1786</t>
  </si>
  <si>
    <t>31 October 1779</t>
  </si>
  <si>
    <t>16 February 1757</t>
  </si>
  <si>
    <t>William Cafhell</t>
  </si>
  <si>
    <t>Major 29 August 1777</t>
  </si>
  <si>
    <t>David Carnie</t>
  </si>
  <si>
    <t>8 March 1780</t>
  </si>
  <si>
    <t>George Murno</t>
  </si>
  <si>
    <t>12 January 1784</t>
  </si>
  <si>
    <t>25 April 1783</t>
  </si>
  <si>
    <t>324a</t>
  </si>
  <si>
    <t>Chatham</t>
  </si>
  <si>
    <t>17 January 1761</t>
  </si>
  <si>
    <t>31 October 1791</t>
  </si>
  <si>
    <t>George Jeffreyson</t>
  </si>
  <si>
    <t>6 September 1786</t>
  </si>
  <si>
    <t>Lindsey Bucknell</t>
  </si>
  <si>
    <t>4 July 1781</t>
  </si>
  <si>
    <t>Anthony Gordon</t>
  </si>
  <si>
    <t>John Hepburn</t>
  </si>
  <si>
    <t>30 May 1763</t>
  </si>
  <si>
    <t xml:space="preserve">Francis Wadman </t>
  </si>
  <si>
    <t>George W. D. Jones</t>
  </si>
  <si>
    <t>3 July 1782</t>
  </si>
  <si>
    <t>16 December 1775</t>
  </si>
  <si>
    <t>Robert Griffiths</t>
  </si>
  <si>
    <t>8 April 1779</t>
  </si>
  <si>
    <t>19 April 1761</t>
  </si>
  <si>
    <t>28 December 1791</t>
  </si>
  <si>
    <t>Thomas Venables</t>
  </si>
  <si>
    <t>18 March 1761</t>
  </si>
  <si>
    <t>Andrew Cook</t>
  </si>
  <si>
    <t>7 May 1794</t>
  </si>
  <si>
    <t>Dover Castle</t>
  </si>
  <si>
    <t>13 June 1787</t>
  </si>
  <si>
    <t>Major 20 July 1772</t>
  </si>
  <si>
    <t>David Hoare</t>
  </si>
  <si>
    <t>William Anftruther</t>
  </si>
  <si>
    <t>Colonel 21 August 1795</t>
  </si>
  <si>
    <t>Sylvester Muirson</t>
  </si>
  <si>
    <t>14 June 1792</t>
  </si>
  <si>
    <t>5 January 1780</t>
  </si>
  <si>
    <t>Robert M'Crea</t>
  </si>
  <si>
    <t>Thomas Field</t>
  </si>
  <si>
    <t>24 October 1788</t>
  </si>
  <si>
    <t>Robert Mitchel</t>
  </si>
  <si>
    <t>325b</t>
  </si>
  <si>
    <t>Lawrence R. Campbell</t>
  </si>
  <si>
    <t>6 December 1775</t>
  </si>
  <si>
    <t>Joseph Sawkins</t>
  </si>
  <si>
    <t>14 February 1787</t>
  </si>
  <si>
    <t>10 June 1780</t>
  </si>
  <si>
    <t>6 October 1779</t>
  </si>
  <si>
    <t>Thomas Thornton</t>
  </si>
  <si>
    <t>5 January 1750</t>
  </si>
  <si>
    <t>John Beckett</t>
  </si>
  <si>
    <t>Daniel Whittle</t>
  </si>
  <si>
    <t>28 October 1760</t>
  </si>
  <si>
    <t>Robert Bourne</t>
  </si>
  <si>
    <t>9 April 1780</t>
  </si>
  <si>
    <t>William Pughe</t>
  </si>
  <si>
    <t>5 September 1756</t>
  </si>
  <si>
    <t>Smollet Campbell</t>
  </si>
  <si>
    <t>10 May 1781</t>
  </si>
  <si>
    <t>Thomas Adams</t>
  </si>
  <si>
    <t>John M. F. Farrel</t>
  </si>
  <si>
    <t>27 January 1790</t>
  </si>
  <si>
    <t>25 September 1778</t>
  </si>
  <si>
    <t>1 October 1788</t>
  </si>
  <si>
    <t>12 July 1782</t>
  </si>
  <si>
    <t>26 Decemberr 1792</t>
  </si>
  <si>
    <t>22 May 1783</t>
  </si>
  <si>
    <t>Major 7 June 1782</t>
  </si>
  <si>
    <t>Bernard Macnamara</t>
  </si>
  <si>
    <t>16 November 1780</t>
  </si>
  <si>
    <t>William Midhurst</t>
  </si>
  <si>
    <t>James Lowe</t>
  </si>
  <si>
    <t>26 September 1787</t>
  </si>
  <si>
    <t>Josias Taylor</t>
  </si>
  <si>
    <t>John Weat</t>
  </si>
  <si>
    <t>James Sheridan</t>
  </si>
  <si>
    <t>William Page</t>
  </si>
  <si>
    <t>326a</t>
  </si>
  <si>
    <t>Stephen Watts</t>
  </si>
  <si>
    <t>28 March 1778</t>
  </si>
  <si>
    <t>George Ormond</t>
  </si>
  <si>
    <t>5 December 1782</t>
  </si>
  <si>
    <t>3 May 178</t>
  </si>
  <si>
    <t>Colonel 1 March 1794</t>
  </si>
  <si>
    <t>16 November 1791</t>
  </si>
  <si>
    <t>29 September 1757</t>
  </si>
  <si>
    <t>J Campbell</t>
  </si>
  <si>
    <t>21 January 1778</t>
  </si>
  <si>
    <t>Edmund Shadwell</t>
  </si>
  <si>
    <t>16 September 1782</t>
  </si>
  <si>
    <t>Lewis Nath. Brohier</t>
  </si>
  <si>
    <t>Major 9 September 1795</t>
  </si>
  <si>
    <t>John Gilfillan</t>
  </si>
  <si>
    <t>Benjamin Garnett</t>
  </si>
  <si>
    <t>15 March 1792</t>
  </si>
  <si>
    <t>J. Rogerson Wolfeley</t>
  </si>
  <si>
    <t>25 June 1781</t>
  </si>
  <si>
    <t>1 April 1790</t>
  </si>
  <si>
    <t>10 March 1780</t>
  </si>
  <si>
    <t>Peter Aylward</t>
  </si>
  <si>
    <t>24 July 1762</t>
  </si>
  <si>
    <t>William Inston</t>
  </si>
  <si>
    <t>Landguard Fort</t>
  </si>
  <si>
    <t>Benjamin Craven</t>
  </si>
  <si>
    <t>15 June 1790</t>
  </si>
  <si>
    <t>20 September 1791</t>
  </si>
  <si>
    <t>3 December 1781</t>
  </si>
  <si>
    <t>North Britain</t>
  </si>
  <si>
    <t>1 September 1790</t>
  </si>
  <si>
    <t>Major 19 March 1783</t>
  </si>
  <si>
    <t>Charles Warde</t>
  </si>
  <si>
    <t>William Nairn</t>
  </si>
  <si>
    <t>14 December 1783</t>
  </si>
  <si>
    <t>George Mackay</t>
  </si>
  <si>
    <t>13 February 1783</t>
  </si>
  <si>
    <t>9 June 1786</t>
  </si>
  <si>
    <t>1 June 1783</t>
  </si>
  <si>
    <t>6 October 1768</t>
  </si>
  <si>
    <t>9 June 1758</t>
  </si>
  <si>
    <t>327b</t>
  </si>
  <si>
    <t>Pendennis</t>
  </si>
  <si>
    <t>Roger Pomeroy Gilbert</t>
  </si>
  <si>
    <t>19 December 1783</t>
  </si>
  <si>
    <t>William Kitt</t>
  </si>
  <si>
    <t>10 February 1790</t>
  </si>
  <si>
    <t>26 November 1784</t>
  </si>
  <si>
    <t>25 January 1795</t>
  </si>
  <si>
    <t>Angus Frafer</t>
  </si>
  <si>
    <t>23 September 1793</t>
  </si>
  <si>
    <t>William Bulkeley</t>
  </si>
  <si>
    <t>1 September 1756</t>
  </si>
  <si>
    <t>Scipio Carnac</t>
  </si>
  <si>
    <t>29 August 1756</t>
  </si>
  <si>
    <t>W King</t>
  </si>
  <si>
    <t>Paul Doughty</t>
  </si>
  <si>
    <t>Arthur Hirst</t>
  </si>
  <si>
    <t>1 September 1761</t>
  </si>
  <si>
    <t>Thomas Fletcher</t>
  </si>
  <si>
    <t>4 October 1757</t>
  </si>
  <si>
    <t>Charles Bowers</t>
  </si>
  <si>
    <t>12 January 1770</t>
  </si>
  <si>
    <t>John Bladen Moodie</t>
  </si>
  <si>
    <t>Alexander Barclay</t>
  </si>
  <si>
    <t>17 February 1760</t>
  </si>
  <si>
    <t>Philip Codd</t>
  </si>
  <si>
    <t>Thomas Seddon</t>
  </si>
  <si>
    <t>Daniel Lyman</t>
  </si>
  <si>
    <t>John Hepburne</t>
  </si>
  <si>
    <t>Jacob Phall</t>
  </si>
  <si>
    <t>Arthur Pyne</t>
  </si>
  <si>
    <t>5 June 1781</t>
  </si>
  <si>
    <t>Thomas Hardyman</t>
  </si>
  <si>
    <t>17 April 1780</t>
  </si>
  <si>
    <t>John, Lord Lindores</t>
  </si>
  <si>
    <t>Edward Ricard</t>
  </si>
  <si>
    <t>Michael Blake</t>
  </si>
  <si>
    <t>328a</t>
  </si>
  <si>
    <t>Robert Richardson</t>
  </si>
  <si>
    <t>John Reay</t>
  </si>
  <si>
    <t>Islands of Scilly</t>
  </si>
  <si>
    <t>Henry Bowen</t>
  </si>
  <si>
    <t>John Johns</t>
  </si>
  <si>
    <t>James Figg</t>
  </si>
  <si>
    <t>10 November 1783</t>
  </si>
  <si>
    <t>John Hammerton</t>
  </si>
  <si>
    <t>9 April 1788</t>
  </si>
  <si>
    <t>James Malcolm, Bt.</t>
  </si>
  <si>
    <t>14 July 1769</t>
  </si>
  <si>
    <t>19 October 1761</t>
  </si>
  <si>
    <t>7 October 1789</t>
  </si>
  <si>
    <t>23 October 1787</t>
  </si>
  <si>
    <t>Tilbury Fort</t>
  </si>
  <si>
    <t>Thomas Burton</t>
  </si>
  <si>
    <t>Christopher Foss</t>
  </si>
  <si>
    <t>23 March 1792</t>
  </si>
  <si>
    <t>329b</t>
  </si>
  <si>
    <t>29 June 1780</t>
  </si>
  <si>
    <t>Thomas Bullen</t>
  </si>
  <si>
    <t>18 January 1782</t>
  </si>
  <si>
    <t>Andrew M'Nevin</t>
  </si>
  <si>
    <t>8 September 1790</t>
  </si>
  <si>
    <t>P. D. Fellowes</t>
  </si>
  <si>
    <t>Orange Stirling</t>
  </si>
  <si>
    <t>12 October 1761</t>
  </si>
  <si>
    <t>William Rawlins</t>
  </si>
  <si>
    <t>William Abercrombie</t>
  </si>
  <si>
    <t>22 August  1794</t>
  </si>
  <si>
    <t>G Berwick</t>
  </si>
  <si>
    <t>6 December 1793</t>
  </si>
  <si>
    <t>330a</t>
  </si>
  <si>
    <t>24 July 1753</t>
  </si>
  <si>
    <t>14 January 1784</t>
  </si>
  <si>
    <t>10 May 1779</t>
  </si>
  <si>
    <t>8 December 1780</t>
  </si>
  <si>
    <t>13 October 1755</t>
  </si>
  <si>
    <t>Anthony Isaacson</t>
  </si>
  <si>
    <t>James Halls</t>
  </si>
  <si>
    <t>15 October 1778</t>
  </si>
  <si>
    <t>James Dickenson</t>
  </si>
  <si>
    <t>18 August 1779</t>
  </si>
  <si>
    <t>Jonathan Thorpe</t>
  </si>
  <si>
    <t>Richard Faux</t>
  </si>
  <si>
    <t>10 February 1784</t>
  </si>
  <si>
    <t>Joseph Haslewood</t>
  </si>
  <si>
    <t>8 April 1785</t>
  </si>
  <si>
    <t>29 January 1761</t>
  </si>
  <si>
    <t>Alexander Donald</t>
  </si>
  <si>
    <t>Captain 21 May 1783</t>
  </si>
  <si>
    <t>Joshua Broadbent</t>
  </si>
  <si>
    <t>11 December 1777</t>
  </si>
  <si>
    <t>John Higgins</t>
  </si>
  <si>
    <t>Thomas Furnival</t>
  </si>
  <si>
    <t>27 January 1783</t>
  </si>
  <si>
    <t>William Ashley</t>
  </si>
  <si>
    <t>Hector Mackay</t>
  </si>
  <si>
    <t>26 February 1783</t>
  </si>
  <si>
    <t>William Silk</t>
  </si>
  <si>
    <t>Lt. William Grant</t>
  </si>
  <si>
    <t>28 June 1771</t>
  </si>
  <si>
    <t>Lt. Jonathan Thorpe</t>
  </si>
  <si>
    <t>John Swimburne</t>
  </si>
  <si>
    <t>13 April 1768</t>
  </si>
  <si>
    <t>William Pemble</t>
  </si>
  <si>
    <t>22 June 1785</t>
  </si>
  <si>
    <t>6 March 1782</t>
  </si>
  <si>
    <t>William Ferfuson</t>
  </si>
  <si>
    <t>14 May 1759</t>
  </si>
  <si>
    <t>6 April 1785</t>
  </si>
  <si>
    <t>Robert Thomas</t>
  </si>
  <si>
    <t>Robert Rorison</t>
  </si>
  <si>
    <t>Philip Melvil</t>
  </si>
  <si>
    <t>22 June 1783</t>
  </si>
  <si>
    <t>Hugb Munro</t>
  </si>
  <si>
    <t>28 January 17896</t>
  </si>
  <si>
    <t>331b</t>
  </si>
  <si>
    <t>John Medbury</t>
  </si>
  <si>
    <t>21 April 1784</t>
  </si>
  <si>
    <t>Neil Stewart</t>
  </si>
  <si>
    <t>30 January 1779</t>
  </si>
  <si>
    <t>26 July 1761</t>
  </si>
  <si>
    <t>William Monsell</t>
  </si>
  <si>
    <t>21 May 1788</t>
  </si>
  <si>
    <t>James Ford</t>
  </si>
  <si>
    <t>24 July 1775</t>
  </si>
  <si>
    <t>Joseph Simpson</t>
  </si>
  <si>
    <t>14 September 1762</t>
  </si>
  <si>
    <t>Anthony Pasquada</t>
  </si>
  <si>
    <t>Francis Mowatt</t>
  </si>
  <si>
    <t>Anthony Leversuch</t>
  </si>
  <si>
    <t>6 February 1795</t>
  </si>
  <si>
    <t>Edward Chandler</t>
  </si>
  <si>
    <t>John Fisher</t>
  </si>
  <si>
    <t>William M'Laren</t>
  </si>
  <si>
    <t>Edward Brereton</t>
  </si>
  <si>
    <t>280a</t>
  </si>
  <si>
    <t>Lieutenant Colonel 5 October 1795</t>
  </si>
  <si>
    <t>Edward Cotter</t>
  </si>
  <si>
    <t>Francis Costello</t>
  </si>
  <si>
    <t>Alaa Hampden Pye</t>
  </si>
  <si>
    <t>Thomas Cuninghame</t>
  </si>
  <si>
    <t>William Powell</t>
  </si>
  <si>
    <t>Thomas Deane</t>
  </si>
  <si>
    <t>Ross Gillespie</t>
  </si>
  <si>
    <t>David Buttle</t>
  </si>
  <si>
    <t>8 March 1792</t>
  </si>
  <si>
    <t>Benjamin Chadwick</t>
  </si>
  <si>
    <t>James Riad</t>
  </si>
  <si>
    <t>JamesSuthweland</t>
  </si>
  <si>
    <t>James Calder</t>
  </si>
  <si>
    <t>Andrew Coghlan</t>
  </si>
  <si>
    <t>14 Sepyember 1792</t>
  </si>
  <si>
    <t>Henry Goodinge</t>
  </si>
  <si>
    <t>Thomas M. Page</t>
  </si>
  <si>
    <t>281b</t>
  </si>
  <si>
    <t>R.W. Atkins</t>
  </si>
  <si>
    <t>John Egan</t>
  </si>
  <si>
    <t>James Reed</t>
  </si>
  <si>
    <t>Donald M'Grace</t>
  </si>
  <si>
    <t>William Reid</t>
  </si>
  <si>
    <t>Thomas Byrne</t>
  </si>
  <si>
    <t>C.B. Darley</t>
  </si>
  <si>
    <t>Christ. Thomas Roberts</t>
  </si>
  <si>
    <t>282a</t>
  </si>
  <si>
    <t>Thomas Huxley</t>
  </si>
  <si>
    <t>James Cumine</t>
  </si>
  <si>
    <t>Andrew Thompson</t>
  </si>
  <si>
    <t>Rich. Gerard Elrington</t>
  </si>
  <si>
    <t>Benj. Wynne Ottley</t>
  </si>
  <si>
    <t>Samuel Brown</t>
  </si>
  <si>
    <t>Edward Williamson</t>
  </si>
  <si>
    <t>William Lyster</t>
  </si>
  <si>
    <t>J. Sankey Darley</t>
  </si>
  <si>
    <t>R. Ross Rowan</t>
  </si>
  <si>
    <t>William Potter</t>
  </si>
  <si>
    <t>Adam M'Pherson</t>
  </si>
  <si>
    <t>William Drummond</t>
  </si>
  <si>
    <t>Francis Edmonstone</t>
  </si>
  <si>
    <t>283b</t>
  </si>
  <si>
    <t>Richard Smyth</t>
  </si>
  <si>
    <t>Henry Harding</t>
  </si>
  <si>
    <t>Matthew Towse</t>
  </si>
  <si>
    <t>Lawrence Arnott</t>
  </si>
  <si>
    <t>John Byren</t>
  </si>
  <si>
    <t>John Malcolm</t>
  </si>
  <si>
    <t>Henry Vaughan</t>
  </si>
  <si>
    <t>William Ridding</t>
  </si>
  <si>
    <t>James Flagherty</t>
  </si>
  <si>
    <t>284a</t>
  </si>
  <si>
    <t>William Keppell</t>
  </si>
  <si>
    <t>Fred. Aug. Wetherhall</t>
  </si>
  <si>
    <t>Rowland Duer</t>
  </si>
  <si>
    <t>Charles Bathurst Mottley</t>
  </si>
  <si>
    <t>George Godsrey</t>
  </si>
  <si>
    <t>Redmond Connel</t>
  </si>
  <si>
    <t>Colin M'Lean</t>
  </si>
  <si>
    <t>Henry Hastings</t>
  </si>
  <si>
    <t>Thomas Dutton Naylor</t>
  </si>
  <si>
    <t>Daniel Munro</t>
  </si>
  <si>
    <t>J. Markham M'Mohon</t>
  </si>
  <si>
    <t>Daniel Donnhoe</t>
  </si>
  <si>
    <t>Peter Walker</t>
  </si>
  <si>
    <t>John P. Boys</t>
  </si>
  <si>
    <t>Maxwell Taylor</t>
  </si>
  <si>
    <t>John Ward</t>
  </si>
  <si>
    <t>Thomas Ormsby Wood</t>
  </si>
  <si>
    <t>285b</t>
  </si>
  <si>
    <t>Charles Wood</t>
  </si>
  <si>
    <t>Theodore D'Afsti</t>
  </si>
  <si>
    <t>Richard Boardman</t>
  </si>
  <si>
    <t>David Mack</t>
  </si>
  <si>
    <t>John Craig</t>
  </si>
  <si>
    <t>Alexander Stephenson</t>
  </si>
  <si>
    <t>James Moultrie</t>
  </si>
  <si>
    <t>Thomas M'Loughlin</t>
  </si>
  <si>
    <t>Thomas Boyd</t>
  </si>
  <si>
    <t>John S. Jackson</t>
  </si>
  <si>
    <t>James Baitson</t>
  </si>
  <si>
    <t>Wm. Hope Shackerly</t>
  </si>
  <si>
    <t>Dupree</t>
  </si>
  <si>
    <t>M'Mynn</t>
  </si>
  <si>
    <t>286a</t>
  </si>
  <si>
    <t>John Nasmyth</t>
  </si>
  <si>
    <t>Donald M'Niven</t>
  </si>
  <si>
    <t>Paul Anderson</t>
  </si>
  <si>
    <t>Francis Raleigh</t>
  </si>
  <si>
    <t>Henry Benedict Dolphin</t>
  </si>
  <si>
    <t>Oliver Nicolls Wheeler</t>
  </si>
  <si>
    <t>Hector Monro</t>
  </si>
  <si>
    <t>Geroge Paterson</t>
  </si>
  <si>
    <t>Nicholas Forster</t>
  </si>
  <si>
    <t>Edward Piers</t>
  </si>
  <si>
    <t>Jasper Wheeler</t>
  </si>
  <si>
    <t>Samuel Copperthwaite</t>
  </si>
  <si>
    <t>Alexander M'Lean</t>
  </si>
  <si>
    <t>Thomas Dickens</t>
  </si>
  <si>
    <t>M. Jacob Tripconny</t>
  </si>
  <si>
    <t>John Burroes</t>
  </si>
  <si>
    <t>Thomas King</t>
  </si>
  <si>
    <t>287b</t>
  </si>
  <si>
    <t>Hector M'Donald</t>
  </si>
  <si>
    <t>Samuel Dimbiben</t>
  </si>
  <si>
    <t>Robert Annesley</t>
  </si>
  <si>
    <t>Matthew Reed</t>
  </si>
  <si>
    <t>Francis Carpenter</t>
  </si>
  <si>
    <t>William Adams</t>
  </si>
  <si>
    <t>Will. Reader Parker</t>
  </si>
  <si>
    <t>William Fowle</t>
  </si>
  <si>
    <t>Allen Cameron</t>
  </si>
  <si>
    <t>288a</t>
  </si>
  <si>
    <t>Mark Anthony Saurin</t>
  </si>
  <si>
    <t>31 March 1783</t>
  </si>
  <si>
    <t>Thomas Mullens</t>
  </si>
  <si>
    <t>Thomas Hill</t>
  </si>
  <si>
    <t>John Mabel Cooper</t>
  </si>
  <si>
    <t>Arthur Collins</t>
  </si>
  <si>
    <t>Bryce M'Cumming</t>
  </si>
  <si>
    <t>George Crump</t>
  </si>
  <si>
    <t>Robert Chitter</t>
  </si>
  <si>
    <t>William Abraham</t>
  </si>
  <si>
    <t>Fred. Drought Odlum</t>
  </si>
  <si>
    <t>M. Sweetman Caulfield</t>
  </si>
  <si>
    <t>Arthur Wilkinson</t>
  </si>
  <si>
    <t>William O'Bryen</t>
  </si>
  <si>
    <t>Abraham Cottenham</t>
  </si>
  <si>
    <t>Denis Lahiff</t>
  </si>
  <si>
    <t>Robert Smyth</t>
  </si>
  <si>
    <t>Joseph Balderson</t>
  </si>
  <si>
    <t>Benjamin Luson</t>
  </si>
  <si>
    <t>George Dade</t>
  </si>
  <si>
    <t>Wade Rothwell</t>
  </si>
  <si>
    <t>Niel Maclachlan</t>
  </si>
  <si>
    <t>William Mitchell</t>
  </si>
  <si>
    <t>Richard Mullins</t>
  </si>
  <si>
    <t>Edward O'Dell</t>
  </si>
  <si>
    <t>289b</t>
  </si>
  <si>
    <t>Maurice Blake</t>
  </si>
  <si>
    <t>James Pinkerton</t>
  </si>
  <si>
    <t>Cornet James Lewis</t>
  </si>
  <si>
    <t>Charles Reynolds</t>
  </si>
  <si>
    <t>Bryan Kelly</t>
  </si>
  <si>
    <t>William Parys</t>
  </si>
  <si>
    <t>Augustus Cooper</t>
  </si>
  <si>
    <t>Luttrell Stanford</t>
  </si>
  <si>
    <t>Michael Parye</t>
  </si>
  <si>
    <t>William Donnelan</t>
  </si>
  <si>
    <t>Nathaniel Midwinter</t>
  </si>
  <si>
    <t>Hugh Loftus</t>
  </si>
  <si>
    <t>Alexander Green</t>
  </si>
  <si>
    <t>290a</t>
  </si>
  <si>
    <t>O'Donnell</t>
  </si>
  <si>
    <t>Richard Davies</t>
  </si>
  <si>
    <t>J. Corry Nicellson</t>
  </si>
  <si>
    <t>Charles Wilde</t>
  </si>
  <si>
    <t>James Ham. Elrington</t>
  </si>
  <si>
    <t>Champagne Reynolds</t>
  </si>
  <si>
    <t>Crieve Chetwood</t>
  </si>
  <si>
    <t>James Dorcas</t>
  </si>
  <si>
    <t>Patrick M'Clarren</t>
  </si>
  <si>
    <t>H. Jenner</t>
  </si>
  <si>
    <t>Julius Stirke</t>
  </si>
  <si>
    <t>Benjamin Jarmy</t>
  </si>
  <si>
    <t>Charles Belson</t>
  </si>
  <si>
    <t>John Castle</t>
  </si>
  <si>
    <t>Robert Elrington</t>
  </si>
  <si>
    <t>Will. Sandys Elrington</t>
  </si>
  <si>
    <t>Thomas Key</t>
  </si>
  <si>
    <t>Joseph Twigg</t>
  </si>
  <si>
    <t>J. Eddie</t>
  </si>
  <si>
    <t>291b</t>
  </si>
  <si>
    <t>Edmund Dogharty</t>
  </si>
  <si>
    <t>John Warrington</t>
  </si>
  <si>
    <t>Charles Prater</t>
  </si>
  <si>
    <t>Gilbert Simiten</t>
  </si>
  <si>
    <t>Daniel Wheeler</t>
  </si>
  <si>
    <t>James Fister</t>
  </si>
  <si>
    <t>Alexander Grent</t>
  </si>
  <si>
    <t>Frederick Ferriet</t>
  </si>
  <si>
    <t>Thomas Fairlough</t>
  </si>
  <si>
    <t>William Lnngford</t>
  </si>
  <si>
    <t>James Hand</t>
  </si>
  <si>
    <t>Thomas Hume Bowles</t>
  </si>
  <si>
    <t>Richard Lawrence</t>
  </si>
  <si>
    <t>Thomas Forrester</t>
  </si>
  <si>
    <t>Noel Strahan</t>
  </si>
  <si>
    <t>292a</t>
  </si>
  <si>
    <t>Charles Pitt</t>
  </si>
  <si>
    <t>294a</t>
  </si>
  <si>
    <t>Henry Pemberton</t>
  </si>
  <si>
    <t>John Cole Bowen</t>
  </si>
  <si>
    <t>William Hewetson</t>
  </si>
  <si>
    <t>Thomas Fairbarirn</t>
  </si>
  <si>
    <t>John Raw</t>
  </si>
  <si>
    <t>Charles Will. Hockaday</t>
  </si>
  <si>
    <t>Charles Pickard</t>
  </si>
  <si>
    <t>D. Maclachlan</t>
  </si>
  <si>
    <t>John Fleming</t>
  </si>
  <si>
    <t>George Myers</t>
  </si>
  <si>
    <t>Michacl Doyle</t>
  </si>
  <si>
    <t>Joseph Richardson</t>
  </si>
  <si>
    <t>George Burke</t>
  </si>
  <si>
    <t>John Remnant</t>
  </si>
  <si>
    <t>Francis Frome</t>
  </si>
  <si>
    <t>Cornet Pye Dick</t>
  </si>
  <si>
    <t>Harry Gayotte</t>
  </si>
  <si>
    <t>John Gilpin</t>
  </si>
  <si>
    <t>Keppel Power</t>
  </si>
  <si>
    <t>E. R. Poole</t>
  </si>
  <si>
    <t>George Wm. Ramsay</t>
  </si>
  <si>
    <t>295b</t>
  </si>
  <si>
    <t>George del Falazar</t>
  </si>
  <si>
    <t>Thomas Kavannah</t>
  </si>
  <si>
    <t>Antonie Nemhez</t>
  </si>
  <si>
    <t>George Robetson</t>
  </si>
  <si>
    <t>Benedict Simon</t>
  </si>
  <si>
    <t>Louis Delamaribert</t>
  </si>
  <si>
    <t>Louis Motz</t>
  </si>
  <si>
    <t>Philip Stiel</t>
  </si>
  <si>
    <t>William Barker</t>
  </si>
  <si>
    <t>Louis de Bruce</t>
  </si>
  <si>
    <t>Adelbert Frankinet</t>
  </si>
  <si>
    <t>Armider Mercy</t>
  </si>
  <si>
    <t>Alphane Beaucoltot</t>
  </si>
  <si>
    <t>Jean Jaques Davingnon</t>
  </si>
  <si>
    <t>Jean B. Colnet</t>
  </si>
  <si>
    <t>Louis Le Grand</t>
  </si>
  <si>
    <t>Hubert de Salve</t>
  </si>
  <si>
    <t>Peter de Salve</t>
  </si>
  <si>
    <t>N. des Chalhert</t>
  </si>
  <si>
    <t>Aug. Senneville</t>
  </si>
  <si>
    <t>Gabriel Blomberg</t>
  </si>
  <si>
    <t>Louis Charles Saladin</t>
  </si>
  <si>
    <t>Jean Bourbaume</t>
  </si>
  <si>
    <t>Alexis Villeneuve</t>
  </si>
  <si>
    <t>Charles Beaucoltoz</t>
  </si>
  <si>
    <t>N. de Champaule</t>
  </si>
  <si>
    <t>Henry Schaffer</t>
  </si>
  <si>
    <t>Louis L'Heranger</t>
  </si>
  <si>
    <t>Alexander Laury</t>
  </si>
  <si>
    <t>Normalised page</t>
  </si>
  <si>
    <t>Total pages</t>
  </si>
  <si>
    <t>Total rows</t>
  </si>
  <si>
    <t>PDF Page</t>
  </si>
  <si>
    <t>Data Rows</t>
  </si>
  <si>
    <t>Notes</t>
  </si>
  <si>
    <t>start</t>
  </si>
  <si>
    <t>duplicate</t>
  </si>
  <si>
    <t>blank</t>
  </si>
  <si>
    <t>all handwritten</t>
  </si>
  <si>
    <t>index</t>
  </si>
  <si>
    <t>Index</t>
  </si>
  <si>
    <t>Count of Person Name</t>
  </si>
  <si>
    <t>Column Labels</t>
  </si>
  <si>
    <t>Row Labels</t>
  </si>
  <si>
    <t>(blank)</t>
  </si>
  <si>
    <t>Grand Total</t>
  </si>
  <si>
    <t>DateModified</t>
  </si>
  <si>
    <t>33 F. D.Q.M.G. in Ireland</t>
  </si>
  <si>
    <t>No. Devon</t>
  </si>
  <si>
    <t>So. Devon.</t>
  </si>
  <si>
    <t>So. Hants</t>
  </si>
  <si>
    <t>York No. R.</t>
  </si>
  <si>
    <t>York East R.</t>
  </si>
  <si>
    <t>Lancashire Fenc. Cavalry</t>
  </si>
  <si>
    <t>Ancient British Fenc. Cavalry</t>
  </si>
  <si>
    <t>Rutland Fenc. Cavalry</t>
  </si>
  <si>
    <t>Norfolk Fenc. Cavalry</t>
  </si>
  <si>
    <t>Surrey Fenc. Cavalry</t>
  </si>
  <si>
    <t>Warwickshire Fenc. Cavalry</t>
  </si>
  <si>
    <t>Fifeshire Fencible Infantry</t>
  </si>
  <si>
    <t>Loyal Essex Fencible Inf.</t>
  </si>
  <si>
    <t>Northampton Fencible Infantry</t>
  </si>
  <si>
    <t>Loyal Essex Fencible Infantry</t>
  </si>
  <si>
    <t>Reay Fencible Infantry</t>
  </si>
  <si>
    <t>Loyal Nottingham Fencible Infantry</t>
  </si>
  <si>
    <t>Argyllshire Fencible Infantry</t>
  </si>
  <si>
    <t>Princess of Wales's Fencible Infantry</t>
  </si>
  <si>
    <t>Loyal Tay Fencible Infantry</t>
  </si>
  <si>
    <t>Perthshire Fencible Infantry</t>
  </si>
  <si>
    <t>Suffolk Fencible Infantry</t>
  </si>
  <si>
    <t>Loyal Somersetshire Fencible Infantry</t>
  </si>
  <si>
    <t>York Fencible Infantry</t>
  </si>
  <si>
    <t>Prince of Wales's Fencible Infantry</t>
  </si>
  <si>
    <t>Devon and Cornwall Fencible Infantry</t>
  </si>
  <si>
    <t>Cheshire Fencible Infantry</t>
  </si>
  <si>
    <t>No. Lowland Fencible Infantry</t>
  </si>
  <si>
    <t>Caithness Legion Fencible Infantry</t>
  </si>
  <si>
    <t>Loyal Inverness Fencible Infantry</t>
  </si>
  <si>
    <t>Fraser Fencible Infantry</t>
  </si>
  <si>
    <t>Loyal Irish Fencible Infantry</t>
  </si>
  <si>
    <t>Sussex Fencible Cavalry</t>
  </si>
  <si>
    <t>Hampshire Fencible Cavalry</t>
  </si>
  <si>
    <t>Cornwall Fencible Cavalry</t>
  </si>
  <si>
    <t>Loyal Essex Fencible Cavalry</t>
  </si>
  <si>
    <t>2d Fencible Cavalry in Ireland</t>
  </si>
  <si>
    <t>69F. D. A. G. In N. Br.</t>
  </si>
  <si>
    <t xml:space="preserve">Surrey Fenc. Cavalry </t>
  </si>
  <si>
    <t xml:space="preserve">Francis, Visc. Conynghame </t>
  </si>
  <si>
    <t xml:space="preserve">Fifeshire Fencible Infantry </t>
  </si>
  <si>
    <t>_ F.</t>
  </si>
  <si>
    <t>Late Liverpool Regt</t>
  </si>
  <si>
    <t>M'Donnell's Late F.</t>
  </si>
  <si>
    <t>52 F. D. A. G. In E. Indies</t>
  </si>
  <si>
    <t xml:space="preserve">Reay Fencible Infantry </t>
  </si>
  <si>
    <t xml:space="preserve">Sussex Fencible Cavalry </t>
  </si>
  <si>
    <t>New Romney Fencible Cavalry</t>
  </si>
  <si>
    <t>1 Fencible Cav. in Ireland</t>
  </si>
  <si>
    <t>2 Fencible Cav. in Ireland</t>
  </si>
  <si>
    <t>Fifeshire Fencible Cavalry</t>
  </si>
  <si>
    <t>William Loftus</t>
  </si>
  <si>
    <t>John Henry Loft</t>
  </si>
  <si>
    <t>James Catlin Craufurd</t>
  </si>
  <si>
    <t>Eleventh (or the North Devonshire) Regt. of Foot</t>
  </si>
  <si>
    <t>67th (or the South Hampshire) Regt. of Foot</t>
  </si>
  <si>
    <t>78th (Highland) Regt. of Foot (or the Ross-shire Buffs)</t>
  </si>
  <si>
    <t>82d Regt. of Foot (or Prince of Wales's Volunteers)</t>
  </si>
  <si>
    <t>Eighty-fifth Regt. Of Foot (or Bucks Volunteers)</t>
  </si>
  <si>
    <t>Forty-first Regiment of Foot.</t>
  </si>
  <si>
    <t>Ninth (or the East Norfolk) Regt. of Foot</t>
  </si>
  <si>
    <t>Seventy-ninth Regt. of Foot (or Cameronian Volunteers)</t>
  </si>
  <si>
    <t>Sixtieth (or the Royal American) Regt. of Foot.</t>
  </si>
  <si>
    <t>Sixty-third (or the West Suffolk) Regt. of Foot</t>
  </si>
  <si>
    <t>First (or the King's)Regiment of Dragoon Guards</t>
  </si>
  <si>
    <t>Second (or Queen's)Regiment of Dragoon Guards</t>
  </si>
  <si>
    <t>Third (or the Pr. of Wales)Regiment of Dragoon Guards</t>
  </si>
  <si>
    <t>Fourth or (Royal Irish) Regiment of Dragoon Guards</t>
  </si>
  <si>
    <t>Fifth Regiment of Dragoon Guards</t>
  </si>
  <si>
    <t>Sixth Regiment of Dargoon Guards</t>
  </si>
  <si>
    <t>Seventh (or Princess Royal's) Regiment of Dragoon Guards</t>
  </si>
  <si>
    <t>First (or Royal)Regiment of Dragoons</t>
  </si>
  <si>
    <t>Second (or Royal N.Brit.)Regiment of Dragoons</t>
  </si>
  <si>
    <t>Third (or the King's own)Regiment of Dragoons</t>
  </si>
  <si>
    <t>Fourth (or the Queen's own)Regiment of Dragoons</t>
  </si>
  <si>
    <t>Fifth (or Royal Irish) Regiment of Dragoons</t>
  </si>
  <si>
    <t>Sixth (or Inniskilling) Regt.of Dragoons</t>
  </si>
  <si>
    <t>Twelfth (or the Prince of Wales 's Own) Regt. Of Light Dragoons</t>
  </si>
  <si>
    <t>Sixteenth (or the Queen's) Regt. of Light Dragoons</t>
  </si>
  <si>
    <t>Thirty-First Regiment of (Light) Dragoons.</t>
  </si>
  <si>
    <t>Thirty-Third Regiment of (Light) Dragoons.</t>
  </si>
  <si>
    <t>69th (or the South Lincolnshire) Regt. of Foot</t>
  </si>
  <si>
    <t>5 May 1794</t>
  </si>
  <si>
    <t>- D'Arcy</t>
  </si>
  <si>
    <t>- Tew</t>
  </si>
  <si>
    <t>04 February 1793</t>
  </si>
  <si>
    <t>08 February 1795</t>
  </si>
  <si>
    <t>23 February 1793</t>
  </si>
  <si>
    <t>09 February 1785</t>
  </si>
  <si>
    <t>19 February 1793</t>
  </si>
  <si>
    <t>28 February 1779</t>
  </si>
  <si>
    <t>31 January 1791</t>
  </si>
  <si>
    <t>28 February 1788</t>
  </si>
  <si>
    <t>11 February 1783</t>
  </si>
  <si>
    <t>26 February 1793</t>
  </si>
  <si>
    <t>16 February 1793</t>
  </si>
  <si>
    <t>26 February 1790</t>
  </si>
  <si>
    <t>30 September 1789</t>
  </si>
  <si>
    <t>24 December 1745</t>
  </si>
  <si>
    <t>27 march 1791</t>
  </si>
  <si>
    <t>28 February 1787</t>
  </si>
  <si>
    <t>05 February 1787</t>
  </si>
  <si>
    <t>28 June 1780</t>
  </si>
  <si>
    <t>Isaac M'Tagert</t>
  </si>
  <si>
    <t>- Robinson</t>
  </si>
  <si>
    <t>J. P. Gray</t>
  </si>
  <si>
    <t>Charles Visc. Petersham</t>
  </si>
  <si>
    <t>- Johnson</t>
  </si>
  <si>
    <t>2 January 1796</t>
  </si>
  <si>
    <t>3 January 1796</t>
  </si>
  <si>
    <t>7 March 1766</t>
  </si>
  <si>
    <t>28 September 1794</t>
  </si>
  <si>
    <t>7 July 1795</t>
  </si>
  <si>
    <t>28 June 1794</t>
  </si>
  <si>
    <t>4 January 1796</t>
  </si>
  <si>
    <t>11 March 1780</t>
  </si>
  <si>
    <t>1 February 1783</t>
  </si>
  <si>
    <t>11 November 1794</t>
  </si>
  <si>
    <t>22 October 1778</t>
  </si>
  <si>
    <t>31 December 1783</t>
  </si>
  <si>
    <t>31 July 1787</t>
  </si>
  <si>
    <t>2 February 1795</t>
  </si>
  <si>
    <t>14 March 1780</t>
  </si>
  <si>
    <t>23 January 1793</t>
  </si>
  <si>
    <t>29 December 1762</t>
  </si>
  <si>
    <t>21 June 1789</t>
  </si>
  <si>
    <t>6 October 1794</t>
  </si>
  <si>
    <t>3 April 1795</t>
  </si>
  <si>
    <t>6 April 1795</t>
  </si>
  <si>
    <t>2 February 1791</t>
  </si>
  <si>
    <t>2 March 1791</t>
  </si>
  <si>
    <t>8 March 1781</t>
  </si>
  <si>
    <t>DateTrimmed</t>
  </si>
  <si>
    <t>12 February 1790</t>
  </si>
  <si>
    <t>01 June 1787</t>
  </si>
  <si>
    <t xml:space="preserve">4 April 1787 </t>
  </si>
  <si>
    <t>- Hill</t>
  </si>
  <si>
    <t>21December 1793</t>
  </si>
  <si>
    <t>Jeffery Ld. Amherst, K.B.</t>
  </si>
  <si>
    <t>C. Armand Dashwood</t>
  </si>
  <si>
    <t>G. Marquis Townshend</t>
  </si>
  <si>
    <t>G. Earl of Pembroke</t>
  </si>
  <si>
    <t>John Dent</t>
  </si>
  <si>
    <t>W. Frederick Spicer</t>
  </si>
  <si>
    <t>Daniel Dodgin, sen.</t>
  </si>
  <si>
    <t>Third (or the Pr. of Wales's) Regiment of Dragoon Guards</t>
  </si>
  <si>
    <t>Richard R. Wilford</t>
  </si>
  <si>
    <t>Wm. Mostyne Owen</t>
  </si>
  <si>
    <t>And. Moffat Mills</t>
  </si>
  <si>
    <t>- Mundy</t>
  </si>
  <si>
    <t>John Ld. Howard, K.B.</t>
  </si>
  <si>
    <t>J S Ridge</t>
  </si>
  <si>
    <t>- Watson</t>
  </si>
  <si>
    <t>- Poole</t>
  </si>
  <si>
    <t>J- Baddeley</t>
  </si>
  <si>
    <t>Eighth (or the King's Royal Irish) Regiment of (Light) Dragoons</t>
  </si>
  <si>
    <t>16 July 1793</t>
  </si>
  <si>
    <t>P. Thomas Ryves</t>
  </si>
  <si>
    <t>- Fleming</t>
  </si>
  <si>
    <t>Brabazon Newcomen</t>
  </si>
  <si>
    <t>- Marignac</t>
  </si>
  <si>
    <t>Lord Charles Ker</t>
  </si>
  <si>
    <t>A Money</t>
  </si>
  <si>
    <t>- Freer</t>
  </si>
  <si>
    <t>- Conolly</t>
  </si>
  <si>
    <t>- Buttle</t>
  </si>
  <si>
    <t>- Doherty</t>
  </si>
  <si>
    <t>- Poitier</t>
  </si>
  <si>
    <t>- Large</t>
  </si>
  <si>
    <t>- Corrall</t>
  </si>
  <si>
    <t>- Burnet</t>
  </si>
  <si>
    <t>- Lockhart</t>
  </si>
  <si>
    <t>- Tudor</t>
  </si>
  <si>
    <t>- Garstin</t>
  </si>
  <si>
    <t>- Supple</t>
  </si>
  <si>
    <t>Richard Edwards</t>
  </si>
  <si>
    <t xml:space="preserve">- Jones </t>
  </si>
  <si>
    <t>Ch. Marq. of Drogheda, K.St.P.</t>
  </si>
  <si>
    <t>John A. Giffard</t>
  </si>
  <si>
    <t>- Pryor</t>
  </si>
  <si>
    <t>- Larkin</t>
  </si>
  <si>
    <t>- Hunter</t>
  </si>
  <si>
    <t xml:space="preserve">William, Visc. Fielding </t>
  </si>
  <si>
    <t>- Murphy</t>
  </si>
  <si>
    <t>- Pym</t>
  </si>
  <si>
    <t>- Fountain</t>
  </si>
  <si>
    <t>- Fitzgerald</t>
  </si>
  <si>
    <t>- Gordon</t>
  </si>
  <si>
    <t>- Edwards</t>
  </si>
  <si>
    <t>- Brooks</t>
  </si>
  <si>
    <t>- Lewis</t>
  </si>
  <si>
    <t>- Stratton</t>
  </si>
  <si>
    <t>- Ellis</t>
  </si>
  <si>
    <t>- Kelly</t>
  </si>
  <si>
    <t>- Parker</t>
  </si>
  <si>
    <t>- Ramsay</t>
  </si>
  <si>
    <t>- Milbanke</t>
  </si>
  <si>
    <t>- Morgan</t>
  </si>
  <si>
    <t>- Rose</t>
  </si>
  <si>
    <t>James Duffe</t>
  </si>
  <si>
    <t>- Watts</t>
  </si>
  <si>
    <t>- Souper</t>
  </si>
  <si>
    <t>- Nugent</t>
  </si>
  <si>
    <t>- Bennett</t>
  </si>
  <si>
    <t>- M`Laren</t>
  </si>
  <si>
    <t>- Coffins</t>
  </si>
  <si>
    <t>- Cox</t>
  </si>
  <si>
    <t>- James</t>
  </si>
  <si>
    <t>- Bealty</t>
  </si>
  <si>
    <t>- Jones</t>
  </si>
  <si>
    <t>- Williams</t>
  </si>
  <si>
    <t>James Crawford</t>
  </si>
  <si>
    <t>- Byne</t>
  </si>
  <si>
    <t>- Patrick</t>
  </si>
  <si>
    <t>- Farquharson</t>
  </si>
  <si>
    <t>- Hanckle</t>
  </si>
  <si>
    <t>- Smart</t>
  </si>
  <si>
    <t>- Bailey</t>
  </si>
  <si>
    <t>- Mansfield</t>
  </si>
  <si>
    <t>- Hayes</t>
  </si>
  <si>
    <t>Edmund Visc. Dungarvan</t>
  </si>
  <si>
    <t>- Nixon</t>
  </si>
  <si>
    <t>- King</t>
  </si>
  <si>
    <t>- Dolphin</t>
  </si>
  <si>
    <t>- Tegart</t>
  </si>
  <si>
    <t>- Snow</t>
  </si>
  <si>
    <t>- Rumbold</t>
  </si>
  <si>
    <t>- Gregory</t>
  </si>
  <si>
    <t>- Shea</t>
  </si>
  <si>
    <t>- Gilbert</t>
  </si>
  <si>
    <t>- Jacob</t>
  </si>
  <si>
    <t>William Loftie</t>
  </si>
  <si>
    <t>- Audain</t>
  </si>
  <si>
    <t>- Leith</t>
  </si>
  <si>
    <t>- Chandler</t>
  </si>
  <si>
    <t>- Tinling</t>
  </si>
  <si>
    <t>- Lee</t>
  </si>
  <si>
    <t>- Douglas</t>
  </si>
  <si>
    <t>- Cunnark</t>
  </si>
  <si>
    <t>- Thomas</t>
  </si>
  <si>
    <t>- Avelyne</t>
  </si>
  <si>
    <t>- Hastings</t>
  </si>
  <si>
    <t>- Lloyd</t>
  </si>
  <si>
    <t>- Meyrick</t>
  </si>
  <si>
    <t>- Simpson</t>
  </si>
  <si>
    <t>- Morse</t>
  </si>
  <si>
    <t>- Ashe</t>
  </si>
  <si>
    <t>- Harvey</t>
  </si>
  <si>
    <t>- Grant</t>
  </si>
  <si>
    <t>- Carmichael</t>
  </si>
  <si>
    <t>- Mears</t>
  </si>
  <si>
    <t>- Rifelly</t>
  </si>
  <si>
    <t>- Mills</t>
  </si>
  <si>
    <t>- Wainhouse</t>
  </si>
  <si>
    <t>- Lynch</t>
  </si>
  <si>
    <t>- Murray</t>
  </si>
  <si>
    <t>- Milne</t>
  </si>
  <si>
    <t>- Bail</t>
  </si>
  <si>
    <t>- Ross</t>
  </si>
  <si>
    <t>- Herbert</t>
  </si>
  <si>
    <t>- Langton</t>
  </si>
  <si>
    <t>- Buffet</t>
  </si>
  <si>
    <t xml:space="preserve">- Roberts </t>
  </si>
  <si>
    <t xml:space="preserve">William, Lord Cathcart </t>
  </si>
  <si>
    <t>- Wilkinson</t>
  </si>
  <si>
    <t>- Wood</t>
  </si>
  <si>
    <t>- Linklater</t>
  </si>
  <si>
    <t xml:space="preserve">- Grant </t>
  </si>
  <si>
    <t>- Quayle</t>
  </si>
  <si>
    <t>- Gregg</t>
  </si>
  <si>
    <t>- Evelyn</t>
  </si>
  <si>
    <t>- Bertram</t>
  </si>
  <si>
    <t>- Bateman</t>
  </si>
  <si>
    <t>- Gillespie</t>
  </si>
  <si>
    <t>- Johnston</t>
  </si>
  <si>
    <t>- Heatly</t>
  </si>
  <si>
    <t>- Whyte</t>
  </si>
  <si>
    <t>- Sherston</t>
  </si>
  <si>
    <t>- Soden</t>
  </si>
  <si>
    <t>- M`Alister</t>
  </si>
  <si>
    <t>- Marks</t>
  </si>
  <si>
    <t>- Ricketts</t>
  </si>
  <si>
    <t>- Tod</t>
  </si>
  <si>
    <t>- Scott</t>
  </si>
  <si>
    <t>- Mason</t>
  </si>
  <si>
    <t>- Griffiths</t>
  </si>
  <si>
    <t>- Atherton</t>
  </si>
  <si>
    <t>- De Ruvijnes</t>
  </si>
  <si>
    <t>- Parke</t>
  </si>
  <si>
    <t>- Lyster</t>
  </si>
  <si>
    <t>- Ormsby</t>
  </si>
  <si>
    <t>- Smith</t>
  </si>
  <si>
    <t>- Bolton</t>
  </si>
  <si>
    <t>- Lister</t>
  </si>
  <si>
    <t>- Foley</t>
  </si>
  <si>
    <t>- Angel</t>
  </si>
  <si>
    <t>- Cunningham</t>
  </si>
  <si>
    <t>- M'Dearmid</t>
  </si>
  <si>
    <t>- Holden</t>
  </si>
  <si>
    <t>- Farmer</t>
  </si>
  <si>
    <t>- Lindsay</t>
  </si>
  <si>
    <t>Paul Aemilius Irving</t>
  </si>
  <si>
    <t>Hon. - King</t>
  </si>
  <si>
    <t>- Gifford</t>
  </si>
  <si>
    <t>- Lawrence</t>
  </si>
  <si>
    <t>- Crosley</t>
  </si>
  <si>
    <t>- Clark</t>
  </si>
  <si>
    <t>- Monday</t>
  </si>
  <si>
    <t>- Anderson</t>
  </si>
  <si>
    <t>- Holland</t>
  </si>
  <si>
    <t>Forty-ninth (or the Hertfordshire) Regt. of Foot.</t>
  </si>
  <si>
    <t>- Rogers</t>
  </si>
  <si>
    <t>- Blackwell</t>
  </si>
  <si>
    <t>51st (or the 2nd Yorksh. West Riding) Regt. of Foot.</t>
  </si>
  <si>
    <t>- Mac Combe</t>
  </si>
  <si>
    <t>- Macdonald</t>
  </si>
  <si>
    <t>- Whetstone</t>
  </si>
  <si>
    <t>- Webb</t>
  </si>
  <si>
    <t xml:space="preserve">30 November 1792 </t>
  </si>
  <si>
    <t>- Deane</t>
  </si>
  <si>
    <t>- Barber</t>
  </si>
  <si>
    <t>- Johnstone</t>
  </si>
  <si>
    <t xml:space="preserve">10 October 1794 </t>
  </si>
  <si>
    <t>- Barrington</t>
  </si>
  <si>
    <t>- Skelton</t>
  </si>
  <si>
    <t>- Mainwaring</t>
  </si>
  <si>
    <t>- Devenish</t>
  </si>
  <si>
    <t>- Paterson</t>
  </si>
  <si>
    <t>- Laing</t>
  </si>
  <si>
    <t>- Richardson</t>
  </si>
  <si>
    <t>- Briggs</t>
  </si>
  <si>
    <t>Jeffery, Ld. Amhert, K.B.</t>
  </si>
  <si>
    <t>- Thompson</t>
  </si>
  <si>
    <t>- Norton</t>
  </si>
  <si>
    <t>- Clarke</t>
  </si>
  <si>
    <t>- Nares</t>
  </si>
  <si>
    <t>- Archer</t>
  </si>
  <si>
    <t>2 July 1795</t>
  </si>
  <si>
    <t>Allan Cameraon</t>
  </si>
  <si>
    <t>B. Rawdon</t>
  </si>
  <si>
    <t>10 November 1775</t>
  </si>
  <si>
    <t>- Kidston</t>
  </si>
  <si>
    <t>- Buckworth</t>
  </si>
  <si>
    <t>- Logan</t>
  </si>
  <si>
    <t>- Connor</t>
  </si>
  <si>
    <t>- Young</t>
  </si>
  <si>
    <t>- Dixon</t>
  </si>
  <si>
    <t>- Bowles</t>
  </si>
  <si>
    <t>- Turner</t>
  </si>
  <si>
    <t>- Adams</t>
  </si>
  <si>
    <t>- Blakeney</t>
  </si>
  <si>
    <t>- Whitfield</t>
  </si>
  <si>
    <t>- Cottin</t>
  </si>
  <si>
    <t>- Peach</t>
  </si>
  <si>
    <t>- Sanders</t>
  </si>
  <si>
    <t>- Francis</t>
  </si>
  <si>
    <t>- Cassidy</t>
  </si>
  <si>
    <t>- Collis</t>
  </si>
  <si>
    <t>- Perceval</t>
  </si>
  <si>
    <t>- Tucker</t>
  </si>
  <si>
    <t>- Sackville</t>
  </si>
  <si>
    <t>- Bird</t>
  </si>
  <si>
    <t>- Chambers</t>
  </si>
  <si>
    <t>5 June 1787</t>
  </si>
  <si>
    <t>- Wauchope</t>
  </si>
  <si>
    <t>William Meadows, K.B.</t>
  </si>
  <si>
    <t>- Prendergast</t>
  </si>
  <si>
    <t>9 June 1794</t>
  </si>
  <si>
    <t xml:space="preserve">Robert Abercromby, K.B. </t>
  </si>
  <si>
    <t>08 February 1793</t>
  </si>
  <si>
    <t>- Mackay</t>
  </si>
  <si>
    <t>- M'Kenzie</t>
  </si>
  <si>
    <t>- Morand</t>
  </si>
  <si>
    <t>- Shaw</t>
  </si>
  <si>
    <t>- Andrews</t>
  </si>
  <si>
    <t>- Kelsall</t>
  </si>
  <si>
    <t>- Tickell</t>
  </si>
  <si>
    <t>- Hutchinson</t>
  </si>
  <si>
    <t>- Legh</t>
  </si>
  <si>
    <t>- Blaquiere</t>
  </si>
  <si>
    <t>- Moreton</t>
  </si>
  <si>
    <t>- Wynne</t>
  </si>
  <si>
    <t>- Blackney</t>
  </si>
  <si>
    <t>- Seargill</t>
  </si>
  <si>
    <t>- M'Neil</t>
  </si>
  <si>
    <t>- Mann</t>
  </si>
  <si>
    <t>- Macnamara</t>
  </si>
  <si>
    <t>- Considine</t>
  </si>
  <si>
    <t>- Salmon</t>
  </si>
  <si>
    <t>- Wright</t>
  </si>
  <si>
    <t>- Emright</t>
  </si>
  <si>
    <t>- Webster</t>
  </si>
  <si>
    <t>- Tapp</t>
  </si>
  <si>
    <t>- Brereton</t>
  </si>
  <si>
    <t>P. Burton Carter</t>
  </si>
  <si>
    <t>- Power</t>
  </si>
  <si>
    <t>- M'Andrew</t>
  </si>
  <si>
    <t>William Giffard</t>
  </si>
  <si>
    <t>Hon. - De Courcy</t>
  </si>
  <si>
    <t>- Bindon</t>
  </si>
  <si>
    <t>- Jadis</t>
  </si>
  <si>
    <t>- Plant</t>
  </si>
  <si>
    <t xml:space="preserve">George Marq. of Huntley </t>
  </si>
  <si>
    <t>- Laycock</t>
  </si>
  <si>
    <t>- Lawson</t>
  </si>
  <si>
    <t>- Hunt</t>
  </si>
  <si>
    <t>- Lazzarini</t>
  </si>
  <si>
    <t>- Matteir</t>
  </si>
  <si>
    <t>- Stephen</t>
  </si>
  <si>
    <t>- Gioccobie</t>
  </si>
  <si>
    <t>Lewis Baron Joffa</t>
  </si>
  <si>
    <t>- Baron Konike</t>
  </si>
  <si>
    <t>- Count de Bouchet</t>
  </si>
  <si>
    <t>- Baron Schemeideren</t>
  </si>
  <si>
    <t>- Baron Pelfer</t>
  </si>
  <si>
    <t>- Baron de la Ganterie</t>
  </si>
  <si>
    <t>- Hulet</t>
  </si>
  <si>
    <t>- Deveaux</t>
  </si>
  <si>
    <t>- Baron De Vauguelin</t>
  </si>
  <si>
    <t>- Hanbury</t>
  </si>
  <si>
    <t>- Rees</t>
  </si>
  <si>
    <t>- Hobson</t>
  </si>
  <si>
    <t>- Odyer</t>
  </si>
  <si>
    <t>- St. Laurent</t>
  </si>
  <si>
    <t>- De Roch</t>
  </si>
  <si>
    <t>- Breda</t>
  </si>
  <si>
    <t>- Lajouskie</t>
  </si>
  <si>
    <t>- Boulond</t>
  </si>
  <si>
    <t>- Buissey</t>
  </si>
  <si>
    <t>- D'Aiguissey</t>
  </si>
  <si>
    <t>- Hoen</t>
  </si>
  <si>
    <t>- Melrissey</t>
  </si>
  <si>
    <t>- Hodesick</t>
  </si>
  <si>
    <t>- Bruilley</t>
  </si>
  <si>
    <t>Charles Hardy</t>
  </si>
  <si>
    <t>- St. Remy</t>
  </si>
  <si>
    <t>- St. Murshall</t>
  </si>
  <si>
    <t>- Memmon</t>
  </si>
  <si>
    <t>- Common</t>
  </si>
  <si>
    <t>Regiments raised to serve in the West Indies. No. 1</t>
  </si>
  <si>
    <t>James Cassidy</t>
  </si>
  <si>
    <t>- M'Phee</t>
  </si>
  <si>
    <t>- Lightfoot</t>
  </si>
  <si>
    <t>- M'Callum</t>
  </si>
  <si>
    <t>- Froggart</t>
  </si>
  <si>
    <t>- M'Lean</t>
  </si>
  <si>
    <t>- Crump</t>
  </si>
  <si>
    <t>- Dalton</t>
  </si>
  <si>
    <t>- M'William</t>
  </si>
  <si>
    <t>- Bishop</t>
  </si>
  <si>
    <t>Regiments raised to serve in the West Indies. No. 2</t>
  </si>
  <si>
    <t>- Staines</t>
  </si>
  <si>
    <t>- M'Donald</t>
  </si>
  <si>
    <t>- Burns</t>
  </si>
  <si>
    <t>- Dykes</t>
  </si>
  <si>
    <t>- Parsons</t>
  </si>
  <si>
    <t>- Mitchell</t>
  </si>
  <si>
    <t>John Martin</t>
  </si>
  <si>
    <t>Regiments raised to serve in the West Indies. No. 3</t>
  </si>
  <si>
    <t>- Rainsford</t>
  </si>
  <si>
    <t>- Williamson</t>
  </si>
  <si>
    <t>- Reynolds</t>
  </si>
  <si>
    <t>- Carter</t>
  </si>
  <si>
    <t>- Collingwood</t>
  </si>
  <si>
    <t>- Rundell</t>
  </si>
  <si>
    <t>Benj. Graydon</t>
  </si>
  <si>
    <t>John Vale</t>
  </si>
  <si>
    <t>Regiments raised to serve in the West Indies. No. 4</t>
  </si>
  <si>
    <t>- Podmore</t>
  </si>
  <si>
    <t>- Arthur</t>
  </si>
  <si>
    <t>- Rome</t>
  </si>
  <si>
    <t>- M'Kay</t>
  </si>
  <si>
    <t>- Lambton</t>
  </si>
  <si>
    <t>- Popplewell</t>
  </si>
  <si>
    <t>- Greenwood</t>
  </si>
  <si>
    <t>- George Dodd</t>
  </si>
  <si>
    <t>- Leaford</t>
  </si>
  <si>
    <t>- Halliday</t>
  </si>
  <si>
    <t>Regiments raised to serve in the West Indies. No. 5</t>
  </si>
  <si>
    <t>Richard Basset, Kt.</t>
  </si>
  <si>
    <t>Rt. Elrington Seton</t>
  </si>
  <si>
    <t>Godfrey Meynell</t>
  </si>
  <si>
    <t>- Markham</t>
  </si>
  <si>
    <t>- Reeves</t>
  </si>
  <si>
    <t>- Stewart</t>
  </si>
  <si>
    <t>- Elliott</t>
  </si>
  <si>
    <t>Regiments raised to serve in the West Indies. No. 6</t>
  </si>
  <si>
    <t>- Strahan</t>
  </si>
  <si>
    <t>- Snape</t>
  </si>
  <si>
    <t>- Allen</t>
  </si>
  <si>
    <t>James O'Reilly</t>
  </si>
  <si>
    <t>- Windsor</t>
  </si>
  <si>
    <t>- Tate</t>
  </si>
  <si>
    <t>- Hepburne</t>
  </si>
  <si>
    <t>Regiments raised to serve in the West Indies. No. 8</t>
  </si>
  <si>
    <t>Regiments raised to serve in the West Indies. No. 7</t>
  </si>
  <si>
    <t>- De Brietenbach</t>
  </si>
  <si>
    <t>- M'Intire</t>
  </si>
  <si>
    <t>- Harper</t>
  </si>
  <si>
    <t>- De la Gouette</t>
  </si>
  <si>
    <t>- Manuel</t>
  </si>
  <si>
    <t>- Roqueleare</t>
  </si>
  <si>
    <t>- Chev. De Challez</t>
  </si>
  <si>
    <t>- Muller</t>
  </si>
  <si>
    <t>- L'Heranger</t>
  </si>
  <si>
    <t>- De Campelle</t>
  </si>
  <si>
    <t>Late Two Troops of Horse Grenadier Guards. 1st Troop</t>
  </si>
  <si>
    <t>Late Two Troops of Horse Grenadier Guards. 2d Troop</t>
  </si>
  <si>
    <t>2 September 1787</t>
  </si>
  <si>
    <t>Late 2d Battalion 78th Regiment of Foot</t>
  </si>
  <si>
    <t>Late 2d Battalion 82d Regiment of Foot</t>
  </si>
  <si>
    <t>Late Loyal Kelso Regiment of Foot.</t>
  </si>
  <si>
    <t>Late Liverpool Regiment of Foot</t>
  </si>
  <si>
    <t>Officers Unattached</t>
  </si>
  <si>
    <t>Late 2d Battalion 84th Regiment of Foot</t>
  </si>
  <si>
    <t xml:space="preserve">John Hely Hutchinson </t>
  </si>
  <si>
    <t>Lieutenant Colonel Commandant</t>
  </si>
  <si>
    <t>- O'Brein</t>
  </si>
  <si>
    <t>- Pilkington</t>
  </si>
  <si>
    <t>- Bourne</t>
  </si>
  <si>
    <t>- Clough</t>
  </si>
  <si>
    <t>Lord Charles Somerset</t>
  </si>
  <si>
    <t>- Whatley</t>
  </si>
  <si>
    <t>- Metcalf</t>
  </si>
  <si>
    <t>Henry Loftus</t>
  </si>
  <si>
    <t>- Hart</t>
  </si>
  <si>
    <t>Michael Caulfield</t>
  </si>
  <si>
    <t xml:space="preserve">George, Earl of Granard </t>
  </si>
  <si>
    <t xml:space="preserve">Thomas Philip Ainslie </t>
  </si>
  <si>
    <t xml:space="preserve">- Garnett </t>
  </si>
  <si>
    <t xml:space="preserve">Rich. Ld. Donoughmore </t>
  </si>
  <si>
    <t>- Sadlior</t>
  </si>
  <si>
    <t>- Dunlop</t>
  </si>
  <si>
    <t>- Hughes</t>
  </si>
  <si>
    <t>- Jarvis</t>
  </si>
  <si>
    <t>- Paulin</t>
  </si>
  <si>
    <t>- Gudgeon</t>
  </si>
  <si>
    <t>Corps of Invalids in Ireland</t>
  </si>
  <si>
    <t>- Steele</t>
  </si>
  <si>
    <t>- Rolleston</t>
  </si>
  <si>
    <t>- Davidson</t>
  </si>
  <si>
    <t>Late 73d Regiment of Foot</t>
  </si>
  <si>
    <t>Late 41st Regiment of Foot</t>
  </si>
  <si>
    <t>Gravesend and Tilbury</t>
  </si>
  <si>
    <t>Dep. Lieutenant of Dover Castle</t>
  </si>
  <si>
    <t>Captain Camp. Edmonstone</t>
  </si>
  <si>
    <t>Near Inverness</t>
  </si>
  <si>
    <t>Gen. Studh. Hodgson</t>
  </si>
  <si>
    <t>Fort George,  Gov.</t>
  </si>
  <si>
    <t>Fort Aug. Gov.</t>
  </si>
  <si>
    <t>Scarb. Castle</t>
  </si>
  <si>
    <t>Captain of Yarm. Castle</t>
  </si>
  <si>
    <t>Captain of Carisbr. Castle</t>
  </si>
  <si>
    <t>Captain of Cowes Castle</t>
  </si>
  <si>
    <t>M. Gen. R. M. Lewis</t>
  </si>
  <si>
    <t>Colonel John Drouly</t>
  </si>
  <si>
    <t>M. Gen Ralph Abercromby, K.B.</t>
  </si>
  <si>
    <t>John Rwdon</t>
  </si>
  <si>
    <t>Windsor</t>
  </si>
  <si>
    <t>Dep. Judge Advoc.</t>
  </si>
  <si>
    <t>Island of Cape Breton</t>
  </si>
  <si>
    <t>- Tunstall</t>
  </si>
  <si>
    <t>Com. of Stores</t>
  </si>
  <si>
    <t>Ch. Mar. of Drogheda, Kt.St.P.</t>
  </si>
  <si>
    <t>Henry E. of Carhampton</t>
  </si>
  <si>
    <t>- Shanley</t>
  </si>
  <si>
    <t>- Glubb</t>
  </si>
  <si>
    <t>Disbanded in</t>
  </si>
  <si>
    <t>1712 and 1713</t>
  </si>
  <si>
    <t>Gooch's Foot</t>
  </si>
  <si>
    <t>1745 and 1746</t>
  </si>
  <si>
    <t>3d Marines, Holmes's</t>
  </si>
  <si>
    <t>2d Marines, Fraser's</t>
  </si>
  <si>
    <t>Thomas Bennett</t>
  </si>
  <si>
    <t>Lt.Col. Nathaniel Heywood</t>
  </si>
  <si>
    <t>42d Foot, Officers of the 1st Battalion reduced, and of the 2d Battalion disbanded</t>
  </si>
  <si>
    <t>Thomas Gordon</t>
  </si>
  <si>
    <t>Lt.Col. Samuel Zobell</t>
  </si>
  <si>
    <t>Lt.Col. James Murray</t>
  </si>
  <si>
    <t>Lt.Gen. Hon. Wm. Hervey</t>
  </si>
  <si>
    <t>Additional Companies, reduced in</t>
  </si>
  <si>
    <t xml:space="preserve">Majors </t>
  </si>
  <si>
    <t>Lt.Col. Alex. Trotter</t>
  </si>
  <si>
    <t>Lt. Col. Arch. Campbell</t>
  </si>
  <si>
    <t>George, Visc. Forbes</t>
  </si>
  <si>
    <t>Lt.Col. Hon. St. D. Stangways</t>
  </si>
  <si>
    <t>421b</t>
  </si>
  <si>
    <t>Lt.Col. Wm. Scott</t>
  </si>
  <si>
    <t>Lt.Col. Robert Tipping</t>
  </si>
  <si>
    <t>Col. John Hamilton</t>
  </si>
  <si>
    <t xml:space="preserve">Col. Thomas Goldie </t>
  </si>
  <si>
    <t>Lt.Col. Hon. Francis North</t>
  </si>
  <si>
    <t>George Innes</t>
  </si>
  <si>
    <t>P- Brett</t>
  </si>
  <si>
    <t>Lt. Col. Henry Visc. Gage</t>
  </si>
  <si>
    <t>William Moss</t>
  </si>
  <si>
    <t>Wm. Causabon Harrison</t>
  </si>
  <si>
    <t>Mackenzie's (Africa) Independent Company</t>
  </si>
  <si>
    <t>Cranstoune's (Africa)  Independent Company</t>
  </si>
  <si>
    <t>Callender's Independent Company</t>
  </si>
  <si>
    <t>Blake's Independent Company</t>
  </si>
  <si>
    <t>Newton's Independent Company</t>
  </si>
  <si>
    <t>Simcoe's (Queen's Am.) Rangers, Cavalry.</t>
  </si>
  <si>
    <t>Simcoe's (Queen's Am.) Rangers, Infantry.</t>
  </si>
  <si>
    <t>Officers having had Temporary Rank, and Staff Officers of certain Provincial Corps, disbanded in</t>
  </si>
  <si>
    <t>Eleventh Companies, reduced the</t>
  </si>
  <si>
    <t>Independent Companies, disbanded in</t>
  </si>
  <si>
    <t>January 1791</t>
  </si>
  <si>
    <t xml:space="preserve">Chaplain to Governor </t>
  </si>
  <si>
    <t>Commissary General of Stores of Provision</t>
  </si>
  <si>
    <t>Com. of Stores and Provision</t>
  </si>
  <si>
    <t>Com. General of Stores and Provision</t>
  </si>
  <si>
    <t>Com. of Stores and Provisions</t>
  </si>
  <si>
    <t>Prov. Marshall to the Forces</t>
  </si>
  <si>
    <t xml:space="preserve">Judge Advocate </t>
  </si>
  <si>
    <t>Deputy Com. of Stores &amp; Provision</t>
  </si>
  <si>
    <t>Com. General of Stores and Provisions</t>
  </si>
  <si>
    <t>Deputy Judge Advocate</t>
  </si>
  <si>
    <t>Louisbourgh</t>
  </si>
  <si>
    <t>Additional Quarter Masters 1st F. G.</t>
  </si>
  <si>
    <t>Additional Quarter Masters 3d  F. G.</t>
  </si>
  <si>
    <t>- Vignoles</t>
  </si>
  <si>
    <t>- M'Beath</t>
  </si>
  <si>
    <t>Tenth Companies, reduced in</t>
  </si>
  <si>
    <t>Officers placed on Half-Pay in</t>
  </si>
  <si>
    <t>433b</t>
  </si>
  <si>
    <t>John Baulkeley</t>
  </si>
  <si>
    <t>George Augustus Kink</t>
  </si>
  <si>
    <t>James beckwith</t>
  </si>
  <si>
    <t>Charles Martindale</t>
  </si>
  <si>
    <t>Benjamin Garlike</t>
  </si>
  <si>
    <t>Robert Bulkeley</t>
  </si>
  <si>
    <t>Edw. Mills Driffield</t>
  </si>
  <si>
    <t>John Wallis</t>
  </si>
  <si>
    <t>John Loten</t>
  </si>
  <si>
    <t>John Watt</t>
  </si>
  <si>
    <t>William Binley</t>
  </si>
  <si>
    <t>Henry Tocker</t>
  </si>
  <si>
    <t>Peter Legh</t>
  </si>
  <si>
    <t>James Hannay</t>
  </si>
  <si>
    <t>Elias Jarman</t>
  </si>
  <si>
    <t>Patrick Maitland</t>
  </si>
  <si>
    <t>William O'Beirne</t>
  </si>
  <si>
    <t>Hamilton Peyton</t>
  </si>
  <si>
    <t>Ferdinand Pearce</t>
  </si>
  <si>
    <t>Roger Dodd</t>
  </si>
  <si>
    <t>Skeffington Bristow</t>
  </si>
  <si>
    <t>Benjamin Sayer</t>
  </si>
  <si>
    <t>Abel Dagge</t>
  </si>
  <si>
    <t>Edmund Bon Proffer</t>
  </si>
  <si>
    <t>Hector John Weir</t>
  </si>
  <si>
    <t>George Bridges Bellas</t>
  </si>
  <si>
    <t>Gage Hall</t>
  </si>
  <si>
    <t>Nathanial Cook</t>
  </si>
  <si>
    <t>Benjamin Dodd</t>
  </si>
  <si>
    <t>Joshus Rowley Gunthorpe</t>
  </si>
  <si>
    <t>- Stracey</t>
  </si>
  <si>
    <t>- Sandys</t>
  </si>
  <si>
    <t>- Nicholson</t>
  </si>
  <si>
    <t>- Alexander</t>
  </si>
  <si>
    <t>- Bean</t>
  </si>
  <si>
    <t>- Fawcett</t>
  </si>
  <si>
    <t>- Chalmers</t>
  </si>
  <si>
    <t>- Star</t>
  </si>
  <si>
    <t>- Keith</t>
  </si>
  <si>
    <t>- Aylmer</t>
  </si>
  <si>
    <t>- Kane</t>
  </si>
  <si>
    <t>- Fox</t>
  </si>
  <si>
    <t>- Robertson</t>
  </si>
  <si>
    <t>- Garnett</t>
  </si>
  <si>
    <t>- Cummings</t>
  </si>
  <si>
    <t>- Lodge</t>
  </si>
  <si>
    <t>- Estwick</t>
  </si>
  <si>
    <t>- Kilbie</t>
  </si>
  <si>
    <t>Godfrey Remington</t>
  </si>
  <si>
    <t>Corsican Reg.</t>
  </si>
  <si>
    <t>- Antoni</t>
  </si>
  <si>
    <t>- Schneider</t>
  </si>
  <si>
    <t>- Lapierre</t>
  </si>
  <si>
    <t>Loftus Anthony Tottenham</t>
  </si>
  <si>
    <t>John Maunsell</t>
  </si>
  <si>
    <t>George, Marquis of Lorne</t>
  </si>
  <si>
    <t>John, Viscount Bateman</t>
  </si>
  <si>
    <t>Montgomery</t>
  </si>
  <si>
    <t>Narborough D'Aeth, Bt.</t>
  </si>
  <si>
    <t>Sixth Regiment of Dragoon Guards</t>
  </si>
  <si>
    <t>08 September 1794</t>
  </si>
  <si>
    <t>Hen. Percy Pulleine</t>
  </si>
  <si>
    <t>Rowley Lascelles</t>
  </si>
  <si>
    <t>Mathew Young</t>
  </si>
  <si>
    <t>late Fire-Master</t>
  </si>
  <si>
    <t>Thomas Gardiner</t>
  </si>
  <si>
    <t>Late Gent. Cadet</t>
  </si>
  <si>
    <t>Wolston Bailey</t>
  </si>
  <si>
    <t xml:space="preserve">late of 1 D. G. </t>
  </si>
  <si>
    <t>Edward Hawkins</t>
  </si>
  <si>
    <t xml:space="preserve">16 Dr. </t>
  </si>
  <si>
    <t>Tho. Dickson Reide</t>
  </si>
  <si>
    <t>Henry Seely</t>
  </si>
  <si>
    <t>late of 9 F.</t>
  </si>
  <si>
    <t xml:space="preserve">33 F. </t>
  </si>
  <si>
    <t>James Goodsman</t>
  </si>
  <si>
    <t>Henry Portsmouth</t>
  </si>
  <si>
    <t xml:space="preserve">69 F. </t>
  </si>
  <si>
    <t>William Baker</t>
  </si>
  <si>
    <t>Arthur Beevor</t>
  </si>
  <si>
    <t>Henry Bird</t>
  </si>
  <si>
    <t>John Bisset</t>
  </si>
  <si>
    <t>Tho. Bowyer Bower</t>
  </si>
  <si>
    <t>John Breynton</t>
  </si>
  <si>
    <t>Henry Bromley</t>
  </si>
  <si>
    <t>Lewis William Brounker</t>
  </si>
  <si>
    <t>John Bulwer</t>
  </si>
  <si>
    <t>Augustus Cameron</t>
  </si>
  <si>
    <t>Fitzmaurice Conyers</t>
  </si>
  <si>
    <t>Bryan W.D. Cooke</t>
  </si>
  <si>
    <t>William Corfield</t>
  </si>
  <si>
    <t>Patrick Crichton</t>
  </si>
  <si>
    <t>Robert Alexander Dalzell</t>
  </si>
  <si>
    <t>William Davies</t>
  </si>
  <si>
    <t>Thomas Donaldson</t>
  </si>
  <si>
    <t>Francis Drouly</t>
  </si>
  <si>
    <t>William Earle</t>
  </si>
  <si>
    <t>Richard Gardiner</t>
  </si>
  <si>
    <t>Thomas Milner Gibson</t>
  </si>
  <si>
    <t>J. Marmaduke Grafton</t>
  </si>
  <si>
    <t>George James Hamilton</t>
  </si>
  <si>
    <t>John Hathorn</t>
  </si>
  <si>
    <t>John Hext</t>
  </si>
  <si>
    <t>William  James</t>
  </si>
  <si>
    <t>Robert Innes</t>
  </si>
  <si>
    <t>Archibald Kennedy</t>
  </si>
  <si>
    <t>Robert Lawley</t>
  </si>
  <si>
    <t>Perkins Lindsay</t>
  </si>
  <si>
    <t>John Marjoribanks</t>
  </si>
  <si>
    <t>Hon. Wm. Ramsay Maule</t>
  </si>
  <si>
    <t>Charles Mitchell</t>
  </si>
  <si>
    <t>Richard Neate</t>
  </si>
  <si>
    <t>Claus Pell</t>
  </si>
  <si>
    <t>John Lewis Prevost</t>
  </si>
  <si>
    <t>William  Purves</t>
  </si>
  <si>
    <t>William Raymond</t>
  </si>
  <si>
    <t>George Rose</t>
  </si>
  <si>
    <t>Thomas  Slater</t>
  </si>
  <si>
    <t>Tho. James Smith</t>
  </si>
  <si>
    <t>Richard Am. Stevenson</t>
  </si>
  <si>
    <t>George Strickland</t>
  </si>
  <si>
    <t>William Ogle Wallis</t>
  </si>
  <si>
    <t>Robert Wilsonn</t>
  </si>
  <si>
    <t>David Ximines</t>
  </si>
  <si>
    <t>George Dessel Bowes</t>
  </si>
  <si>
    <t>Isaac Cary</t>
  </si>
  <si>
    <t>Frederick Chambers</t>
  </si>
  <si>
    <t>John Helden Cowell</t>
  </si>
  <si>
    <t>George Cragie</t>
  </si>
  <si>
    <t>William Coningsby Davis</t>
  </si>
  <si>
    <t>Thomas Dewell</t>
  </si>
  <si>
    <t>Lewis Foy</t>
  </si>
  <si>
    <t>Edward Taylor Garnet</t>
  </si>
  <si>
    <t>Thomas Honeybourne</t>
  </si>
  <si>
    <t>George Lear</t>
  </si>
  <si>
    <t>Hon. William Leeson</t>
  </si>
  <si>
    <t>William Matheson</t>
  </si>
  <si>
    <t>James Molyneux</t>
  </si>
  <si>
    <t>Fra. Snell Mytton</t>
  </si>
  <si>
    <t>Thomas Salusbury</t>
  </si>
  <si>
    <t>Andrew Watson</t>
  </si>
  <si>
    <t>Isaac Castell</t>
  </si>
  <si>
    <t>John Cranage</t>
  </si>
  <si>
    <t>Quetteville Daniel De</t>
  </si>
  <si>
    <t>John Geffard</t>
  </si>
  <si>
    <t>Thomas Millar</t>
  </si>
  <si>
    <t>Stewart Trotter</t>
  </si>
  <si>
    <t>Will. Lewis Andre, Bt.</t>
  </si>
  <si>
    <t>(Lt Col.)</t>
  </si>
  <si>
    <t>Hon. John Maurice Capel</t>
  </si>
  <si>
    <t>(Major)</t>
  </si>
  <si>
    <t xml:space="preserve">(Major) </t>
  </si>
  <si>
    <t>Patrick Wemyss</t>
  </si>
  <si>
    <t>434a</t>
  </si>
  <si>
    <t>James Bannerman</t>
  </si>
  <si>
    <t>late of 109th Foot</t>
  </si>
  <si>
    <t>Andrew Galaugher</t>
  </si>
  <si>
    <t>late of 110th Foot</t>
  </si>
  <si>
    <t>late of 133d Foot</t>
  </si>
  <si>
    <t>late of Warde's Foot</t>
  </si>
  <si>
    <t>Francis M'Donnell</t>
  </si>
  <si>
    <t>late of the Hospital</t>
  </si>
  <si>
    <t>Wm.Thomas Hull</t>
  </si>
  <si>
    <t>Wm. Smith Forth</t>
  </si>
  <si>
    <t>Richard Purefoy</t>
  </si>
  <si>
    <t>Jervois</t>
  </si>
  <si>
    <t>Oliver St. George</t>
  </si>
  <si>
    <t>Rt. Hon. William Pitt</t>
  </si>
  <si>
    <t>John Stanton</t>
  </si>
  <si>
    <t>Hugh M'Dougal</t>
  </si>
  <si>
    <t>Prov. Marshal</t>
  </si>
  <si>
    <t>Stirling Castle</t>
  </si>
  <si>
    <t>New Brunswick</t>
  </si>
  <si>
    <t>Chaplain to the Ld. Warden</t>
  </si>
  <si>
    <t>Constable</t>
  </si>
  <si>
    <t>Town major</t>
  </si>
  <si>
    <t>Dep. Judge Adv</t>
  </si>
  <si>
    <t>Deputy Judge Adv. And Comry of musters</t>
  </si>
  <si>
    <t>Dep Adj general</t>
  </si>
  <si>
    <t>65th Additional Officers</t>
  </si>
  <si>
    <t>70th Foot, Additional Lieutenants</t>
  </si>
  <si>
    <t>Lieutenant Colonel Major General</t>
  </si>
  <si>
    <t>Ottendorff's Independent Company</t>
  </si>
  <si>
    <t>Staff-Officers and Officers of Hospitals, placed at sundry Periods on Half-Pay</t>
  </si>
  <si>
    <t>Unattached Officers</t>
  </si>
  <si>
    <t>Late Loyal Cheshire Reg.</t>
  </si>
  <si>
    <t>Text to check in names</t>
  </si>
  <si>
    <t>(</t>
  </si>
  <si>
    <t>,</t>
  </si>
  <si>
    <t>ff</t>
  </si>
  <si>
    <t xml:space="preserve">m' </t>
  </si>
  <si>
    <t>NameCheck</t>
  </si>
  <si>
    <t>Cha. M. of Drogheda, K.St.P.</t>
  </si>
  <si>
    <t>William, Visc. Feilding</t>
  </si>
  <si>
    <t>G. M. of Buckingham, K.G.</t>
  </si>
  <si>
    <t>Charles, Duke of Norfolk</t>
  </si>
  <si>
    <t>George, Lord Onslow</t>
  </si>
  <si>
    <t>John, Visc. Downe</t>
  </si>
  <si>
    <t>George, Visc. Falmouth</t>
  </si>
  <si>
    <t>Robert, Visc. Jocelyn</t>
  </si>
  <si>
    <t>George, Earl of Craufurd</t>
  </si>
  <si>
    <t>Archibald M'Alister</t>
  </si>
  <si>
    <t>James, Visc. Stopford</t>
  </si>
  <si>
    <t>John Randoll M'Kenzie</t>
  </si>
  <si>
    <t>George, Earl of Dalhousie</t>
  </si>
  <si>
    <t>John M'Leod</t>
  </si>
  <si>
    <t>Francis Basset, Bt.</t>
  </si>
  <si>
    <t>Duncan M'Intosh</t>
  </si>
  <si>
    <t>Archbold John M'Donell</t>
  </si>
  <si>
    <t>Gerrard Gosselin</t>
  </si>
  <si>
    <t>H. A. Mont. Cosby, Kt.</t>
  </si>
  <si>
    <t>Francis, Ld. Aghrim</t>
  </si>
  <si>
    <t>Isac M'Tagert</t>
  </si>
  <si>
    <t>James  M'Dermot</t>
  </si>
  <si>
    <t>John Gordon, Bt.</t>
  </si>
  <si>
    <t>W. Ja. Cockburne, Bt.</t>
  </si>
  <si>
    <t>His Royal Higheness Prince Edward, K.G.</t>
  </si>
  <si>
    <t>Alex. Gifford Nesbitt</t>
  </si>
  <si>
    <t>Rd. Hussey Vivian</t>
  </si>
  <si>
    <t>Samuel Classon</t>
  </si>
  <si>
    <t xml:space="preserve">Spencer Tho. Vassell </t>
  </si>
  <si>
    <t>James Adolph. Harris</t>
  </si>
  <si>
    <t>John Grassick</t>
  </si>
  <si>
    <t>- Gatiff</t>
  </si>
  <si>
    <t>James Basset</t>
  </si>
  <si>
    <t>Gen. C. Grey, K.B.</t>
  </si>
  <si>
    <t>Gen. Jeffery Lord Amherst, K.B.</t>
  </si>
  <si>
    <t>Lieutenant General Robert Sloper, K.B.</t>
  </si>
  <si>
    <t>Lieutenant Gen. Robert Pigot, Bt.</t>
  </si>
  <si>
    <t>Gen. W. Augustus Pitt, K.B.</t>
  </si>
  <si>
    <t>Gen. Cha. Mrq. Cornwallis, K.B.</t>
  </si>
  <si>
    <t>Lieutenant Colonel Paul. Emil. Irving</t>
  </si>
  <si>
    <t>Charles Marquis Cornwallis</t>
  </si>
  <si>
    <t>Master General of the Ordnance.</t>
  </si>
  <si>
    <t>Rt. Hon. Wm. Howe, K.B.</t>
  </si>
  <si>
    <t>Lt. Gen. of the Ordnance.</t>
  </si>
  <si>
    <t>Francis Visc. Landaff</t>
  </si>
  <si>
    <t>R. Browne</t>
  </si>
  <si>
    <t>as Captain of Foot</t>
  </si>
  <si>
    <t>as Capt.</t>
  </si>
  <si>
    <t>John Gibson</t>
  </si>
  <si>
    <t>as 2d Lt. Of Marines</t>
  </si>
  <si>
    <t>Patrick Grant</t>
  </si>
  <si>
    <t xml:space="preserve"> as Lieutenant of Foot</t>
  </si>
  <si>
    <t>G. Henrietta Kissin</t>
  </si>
  <si>
    <t>Bussy Ford</t>
  </si>
  <si>
    <t>Robert Barry, sen.</t>
  </si>
  <si>
    <t xml:space="preserve"> as Captain</t>
  </si>
  <si>
    <t xml:space="preserve">Hon.  Rob. Ham. Lindsay </t>
  </si>
  <si>
    <t>as Lieutenant</t>
  </si>
  <si>
    <t>William Bullock</t>
  </si>
  <si>
    <t>(en Sec.)</t>
  </si>
  <si>
    <t>George Dawson</t>
  </si>
  <si>
    <t>Hon. Bennet Wallop</t>
  </si>
  <si>
    <t>as Lieutenant late of 42d Foot.</t>
  </si>
  <si>
    <t>as Captain late of 45th Foot</t>
  </si>
  <si>
    <t>John Wycliffe</t>
  </si>
  <si>
    <t>as late of the 14th Foot</t>
  </si>
  <si>
    <t>George, Visc. Hereford</t>
  </si>
  <si>
    <t>John, Visc. Netterville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</si>
</sst>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dd\ mmmm\ yyyy;@"/>
    <numFmt numFmtId="165" formatCode="&quot;£&quot;#,##0.00_);[Red]\(&quot;£&quot;#,##0.00\)"/>
    <numFmt numFmtId="166" formatCode="[$-F800]dddd\,\ mmmm\ dd\,\ yyyy"/>
  </numFmts>
  <fonts count="26">
    <font>
      <sz val="10"/>
      <color rgb="FF000000"/>
      <name val="Arial"/>
      <scheme val="minor"/>
    </font>
    <font>
      <b/>
      <sz val="10"/>
      <color theme="1"/>
      <name val="Arial"/>
      <family val="2"/>
    </font>
    <font>
      <b/>
      <sz val="10"/>
      <color theme="1"/>
      <name val="Arial"/>
      <family val="2"/>
      <scheme val="minor"/>
    </font>
    <font>
      <sz val="10"/>
      <color rgb="FF000000"/>
      <name val="Arial"/>
      <family val="2"/>
    </font>
    <font>
      <sz val="10"/>
      <color theme="1"/>
      <name val="Arial"/>
      <family val="2"/>
    </font>
    <font>
      <sz val="10"/>
      <color theme="1"/>
      <name val="Arial"/>
      <family val="2"/>
      <scheme val="minor"/>
    </font>
    <font>
      <sz val="11"/>
      <color rgb="FF000000"/>
      <name val="Arial"/>
      <family val="2"/>
    </font>
    <font>
      <sz val="11"/>
      <color rgb="FF222222"/>
      <name val="Arial"/>
      <family val="2"/>
      <scheme val="minor"/>
    </font>
    <font>
      <sz val="10"/>
      <color rgb="FF000000"/>
      <name val="Arial"/>
      <family val="2"/>
      <scheme val="minor"/>
    </font>
    <font>
      <sz val="10"/>
      <color theme="1"/>
      <name val="Arial"/>
      <family val="2"/>
      <scheme val="minor"/>
    </font>
    <font>
      <sz val="10"/>
      <color rgb="FF000000"/>
      <name val="Arial"/>
      <family val="2"/>
    </font>
    <font>
      <sz val="11"/>
      <color rgb="FF000000"/>
      <name val="Calibri"/>
      <family val="2"/>
    </font>
    <font>
      <sz val="8"/>
      <name val="Arial"/>
      <scheme val="minor"/>
    </font>
    <font>
      <sz val="10"/>
      <color rgb="FF000000"/>
      <name val="Arial"/>
      <charset val="134"/>
    </font>
    <font>
      <sz val="10"/>
      <color theme="1"/>
      <name val="Arial"/>
      <charset val="134"/>
    </font>
    <font>
      <sz val="10"/>
      <color theme="1"/>
      <name val="Arial"/>
      <charset val="134"/>
      <scheme val="minor"/>
    </font>
    <font>
      <sz val="11"/>
      <color rgb="FF222222"/>
      <name val="Arial"/>
      <charset val="134"/>
      <scheme val="minor"/>
    </font>
    <font>
      <sz val="11"/>
      <color rgb="FF000000"/>
      <name val="Calibri"/>
      <charset val="134"/>
    </font>
    <font>
      <sz val="10"/>
      <color rgb="FF222222"/>
      <name val="Arial"/>
      <charset val="134"/>
      <scheme val="minor"/>
    </font>
    <font>
      <sz val="10"/>
      <color rgb="FF000000"/>
      <name val="Calibri"/>
      <charset val="134"/>
    </font>
    <font>
      <sz val="10"/>
      <name val="Arial"/>
    </font>
    <font>
      <sz val="11"/>
      <color rgb="FF222222"/>
      <name val="Arial"/>
    </font>
    <font>
      <sz val="11"/>
      <color rgb="FF000000"/>
      <name val="Calibri"/>
    </font>
    <font>
      <sz val="10"/>
      <color rgb="FF000000"/>
      <name val="Arial"/>
    </font>
    <font>
      <sz val="10"/>
      <name val="Arial"/>
      <family val="2"/>
    </font>
    <font>
      <sz val="10"/>
      <name val="Arial"/>
      <family val="2"/>
      <scheme val="minor"/>
    </font>
  </fonts>
  <fills count="3">
    <fill>
      <patternFill patternType="none"/>
    </fill>
    <fill>
      <patternFill patternType="gray125"/>
    </fill>
    <fill>
      <patternFill patternType="solid">
        <fgColor rgb="FFCFE2F3"/>
        <bgColor rgb="FFCFE2F3"/>
      </patternFill>
    </fill>
  </fills>
  <borders count="2">
    <border>
      <left/>
      <right/>
      <top/>
      <bottom/>
      <diagonal/>
    </border>
    <border>
      <left/>
      <right/>
      <top/>
      <bottom/>
      <diagonal/>
    </border>
  </borders>
  <cellStyleXfs count="1">
    <xf numFmtId="0" fontId="0" fillId="0" borderId="0"/>
  </cellStyleXfs>
  <cellXfs count="108">
    <xf numFmtId="0" fontId="0" fillId="0" borderId="0" xfId="0"/>
    <xf numFmtId="0" fontId="1" fillId="2" borderId="1" xfId="0" applyFont="1" applyFill="1" applyBorder="1" applyAlignment="1">
      <alignment wrapText="1"/>
    </xf>
    <xf numFmtId="0" fontId="2" fillId="2" borderId="0" xfId="0" applyFont="1" applyFill="1" applyAlignment="1">
      <alignment wrapText="1"/>
    </xf>
    <xf numFmtId="0" fontId="3" fillId="0" borderId="0" xfId="0" applyFont="1"/>
    <xf numFmtId="0" fontId="4" fillId="0" borderId="0" xfId="0" applyFont="1"/>
    <xf numFmtId="15" fontId="3" fillId="0" borderId="0" xfId="0" applyNumberFormat="1" applyFont="1"/>
    <xf numFmtId="16" fontId="3" fillId="0" borderId="0" xfId="0" applyNumberFormat="1" applyFont="1"/>
    <xf numFmtId="0" fontId="1" fillId="2" borderId="1" xfId="0" applyFont="1" applyFill="1" applyBorder="1" applyAlignment="1">
      <alignment horizontal="left" wrapText="1"/>
    </xf>
    <xf numFmtId="0" fontId="3" fillId="0" borderId="0" xfId="0" applyFont="1" applyAlignment="1">
      <alignment horizontal="left"/>
    </xf>
    <xf numFmtId="0" fontId="5" fillId="0" borderId="0" xfId="0" applyFont="1"/>
    <xf numFmtId="0" fontId="1" fillId="2" borderId="1" xfId="0" applyFont="1" applyFill="1" applyBorder="1" applyAlignment="1">
      <alignment horizontal="center" wrapText="1"/>
    </xf>
    <xf numFmtId="0" fontId="3" fillId="0" borderId="0" xfId="0" applyFont="1" applyAlignment="1">
      <alignment horizontal="center"/>
    </xf>
    <xf numFmtId="0" fontId="4" fillId="0" borderId="0" xfId="0" applyFont="1" applyAlignment="1">
      <alignment horizontal="center"/>
    </xf>
    <xf numFmtId="0" fontId="4" fillId="2" borderId="1" xfId="0" applyFont="1" applyFill="1" applyBorder="1"/>
    <xf numFmtId="0" fontId="6" fillId="0" borderId="0" xfId="0" applyFont="1" applyAlignment="1">
      <alignment horizontal="left" wrapText="1"/>
    </xf>
    <xf numFmtId="0" fontId="1" fillId="2" borderId="1" xfId="0" applyFont="1" applyFill="1" applyBorder="1" applyAlignment="1">
      <alignment horizontal="center" vertical="top" wrapText="1"/>
    </xf>
    <xf numFmtId="0" fontId="7" fillId="0" borderId="0" xfId="0" applyFont="1"/>
    <xf numFmtId="0" fontId="9" fillId="0" borderId="0" xfId="0" applyFont="1"/>
    <xf numFmtId="0" fontId="10" fillId="0" borderId="0" xfId="0" applyFont="1"/>
    <xf numFmtId="0" fontId="2" fillId="2" borderId="0" xfId="0" applyFont="1" applyFill="1" applyAlignment="1">
      <alignment horizontal="center" wrapText="1"/>
    </xf>
    <xf numFmtId="0" fontId="0" fillId="0" borderId="0" xfId="0" applyAlignment="1">
      <alignment horizontal="center"/>
    </xf>
    <xf numFmtId="0" fontId="8" fillId="0" borderId="0" xfId="0" applyFont="1" applyAlignment="1">
      <alignment horizontal="center"/>
    </xf>
    <xf numFmtId="0" fontId="11" fillId="0" borderId="0" xfId="0" applyFont="1" applyAlignment="1">
      <alignment vertical="center"/>
    </xf>
    <xf numFmtId="0" fontId="11" fillId="0" borderId="0" xfId="0" applyFont="1"/>
    <xf numFmtId="0" fontId="8" fillId="0" borderId="0" xfId="0" applyFont="1"/>
    <xf numFmtId="15" fontId="11" fillId="0" borderId="0" xfId="0" applyNumberFormat="1" applyFont="1"/>
    <xf numFmtId="0" fontId="13" fillId="0" borderId="0" xfId="0" applyFont="1" applyAlignment="1">
      <alignment horizontal="center"/>
    </xf>
    <xf numFmtId="15" fontId="0" fillId="0" borderId="0" xfId="0" applyNumberFormat="1"/>
    <xf numFmtId="15" fontId="5" fillId="0" borderId="0" xfId="0" applyNumberFormat="1" applyFont="1"/>
    <xf numFmtId="0" fontId="14" fillId="0" borderId="0" xfId="0" applyFont="1"/>
    <xf numFmtId="0" fontId="15" fillId="0" borderId="0" xfId="0" applyFont="1"/>
    <xf numFmtId="0" fontId="13" fillId="0" borderId="0" xfId="0" applyFont="1"/>
    <xf numFmtId="0" fontId="17" fillId="0" borderId="0" xfId="0" applyFont="1"/>
    <xf numFmtId="0" fontId="17" fillId="0" borderId="0" xfId="0" applyFont="1" applyAlignment="1">
      <alignment vertical="center"/>
    </xf>
    <xf numFmtId="15" fontId="13" fillId="0" borderId="0" xfId="0" applyNumberFormat="1" applyFont="1"/>
    <xf numFmtId="15" fontId="19" fillId="0" borderId="0" xfId="0" applyNumberFormat="1" applyFont="1"/>
    <xf numFmtId="16" fontId="0" fillId="0" borderId="0" xfId="0" applyNumberFormat="1"/>
    <xf numFmtId="16" fontId="13" fillId="0" borderId="0" xfId="0" applyNumberFormat="1" applyFont="1"/>
    <xf numFmtId="165" fontId="0" fillId="0" borderId="0" xfId="0" applyNumberFormat="1"/>
    <xf numFmtId="0" fontId="0" fillId="0" borderId="0" xfId="0" applyAlignment="1">
      <alignment wrapText="1"/>
    </xf>
    <xf numFmtId="0" fontId="20" fillId="0" borderId="0" xfId="0" applyFont="1"/>
    <xf numFmtId="0" fontId="21" fillId="0" borderId="0" xfId="0" applyFont="1"/>
    <xf numFmtId="0" fontId="22" fillId="0" borderId="0" xfId="0" applyFont="1"/>
    <xf numFmtId="0" fontId="22" fillId="0" borderId="0" xfId="0" applyFont="1" applyAlignment="1">
      <alignment vertical="center"/>
    </xf>
    <xf numFmtId="15" fontId="22" fillId="0" borderId="0" xfId="0" applyNumberFormat="1" applyFont="1"/>
    <xf numFmtId="0" fontId="24" fillId="0" borderId="0" xfId="0" applyFont="1"/>
    <xf numFmtId="16" fontId="0" fillId="0" borderId="0" xfId="0" applyNumberFormat="1" applyAlignment="1">
      <alignment horizontal="left"/>
    </xf>
    <xf numFmtId="0" fontId="0" fillId="0" borderId="0" xfId="0" applyAlignment="1">
      <alignment horizontal="left"/>
    </xf>
    <xf numFmtId="0" fontId="5" fillId="0" borderId="0" xfId="0" applyFont="1" applyAlignment="1">
      <alignment horizontal="left"/>
    </xf>
    <xf numFmtId="0" fontId="8" fillId="0" borderId="0" xfId="0" applyFont="1" applyAlignment="1">
      <alignment horizontal="left"/>
    </xf>
    <xf numFmtId="0" fontId="25" fillId="0" borderId="1" xfId="0" applyFont="1" applyBorder="1" applyAlignment="1">
      <alignment horizontal="left" vertical="top" wrapText="1"/>
    </xf>
    <xf numFmtId="0" fontId="2" fillId="2" borderId="1" xfId="0" applyFont="1" applyFill="1" applyBorder="1" applyAlignment="1">
      <alignment horizontal="left" wrapText="1"/>
    </xf>
    <xf numFmtId="0" fontId="2" fillId="2" borderId="0" xfId="0" applyFont="1" applyFill="1" applyAlignment="1">
      <alignment horizontal="left" wrapText="1"/>
    </xf>
    <xf numFmtId="0" fontId="8" fillId="0" borderId="1" xfId="0" applyFont="1" applyBorder="1" applyAlignment="1">
      <alignment horizontal="left"/>
    </xf>
    <xf numFmtId="0" fontId="0" fillId="0" borderId="0" xfId="0" applyAlignment="1">
      <alignment horizontal="center" vertical="top"/>
    </xf>
    <xf numFmtId="0" fontId="0" fillId="0" borderId="0" xfId="0" applyAlignment="1">
      <alignment horizontal="left" textRotation="90"/>
    </xf>
    <xf numFmtId="0" fontId="0" fillId="0" borderId="0" xfId="0" applyAlignment="1">
      <alignment textRotation="90"/>
    </xf>
    <xf numFmtId="0" fontId="0" fillId="0" borderId="0" xfId="0" applyAlignment="1">
      <alignment horizontal="left" vertical="top"/>
    </xf>
    <xf numFmtId="0" fontId="0" fillId="0" borderId="0" xfId="0" applyAlignment="1">
      <alignment horizontal="left" vertical="top" wrapText="1"/>
    </xf>
    <xf numFmtId="0" fontId="0" fillId="0" borderId="0" xfId="0" pivotButton="1" applyAlignment="1">
      <alignment horizontal="left" wrapText="1"/>
    </xf>
    <xf numFmtId="0" fontId="0" fillId="0" borderId="0" xfId="0" pivotButton="1" applyAlignment="1">
      <alignment horizontal="center" vertical="top"/>
    </xf>
    <xf numFmtId="0" fontId="0" fillId="0" borderId="0" xfId="0" pivotButton="1" applyAlignment="1">
      <alignment vertical="top" wrapText="1"/>
    </xf>
    <xf numFmtId="0" fontId="1" fillId="2" borderId="0" xfId="0" applyFont="1" applyFill="1" applyAlignment="1">
      <alignment horizontal="left" wrapText="1"/>
    </xf>
    <xf numFmtId="166" fontId="8" fillId="0" borderId="0" xfId="0" applyNumberFormat="1" applyFont="1" applyAlignment="1">
      <alignment horizontal="left"/>
    </xf>
    <xf numFmtId="164" fontId="1" fillId="2" borderId="1" xfId="0" applyNumberFormat="1" applyFont="1" applyFill="1" applyBorder="1" applyAlignment="1">
      <alignment horizontal="left" wrapText="1"/>
    </xf>
    <xf numFmtId="0" fontId="14" fillId="0" borderId="0" xfId="0" applyFont="1" applyAlignment="1">
      <alignment horizontal="left"/>
    </xf>
    <xf numFmtId="0" fontId="13" fillId="0" borderId="0" xfId="0" applyFont="1" applyAlignment="1">
      <alignment horizontal="left"/>
    </xf>
    <xf numFmtId="164" fontId="13" fillId="0" borderId="0" xfId="0" applyNumberFormat="1" applyFont="1" applyAlignment="1">
      <alignment horizontal="left"/>
    </xf>
    <xf numFmtId="164" fontId="0" fillId="0" borderId="0" xfId="0" applyNumberFormat="1" applyAlignment="1">
      <alignment horizontal="left"/>
    </xf>
    <xf numFmtId="16" fontId="13" fillId="0" borderId="0" xfId="0" applyNumberFormat="1" applyFont="1" applyAlignment="1">
      <alignment horizontal="left"/>
    </xf>
    <xf numFmtId="0" fontId="4" fillId="0" borderId="0" xfId="0" applyFont="1" applyAlignment="1">
      <alignment horizontal="left"/>
    </xf>
    <xf numFmtId="49" fontId="1" fillId="2" borderId="1" xfId="0" applyNumberFormat="1" applyFont="1" applyFill="1" applyBorder="1" applyAlignment="1">
      <alignment wrapText="1"/>
    </xf>
    <xf numFmtId="49" fontId="5" fillId="0" borderId="0" xfId="0" applyNumberFormat="1" applyFont="1"/>
    <xf numFmtId="49" fontId="7" fillId="0" borderId="0" xfId="0" applyNumberFormat="1" applyFont="1"/>
    <xf numFmtId="49" fontId="4" fillId="0" borderId="0" xfId="0" applyNumberFormat="1" applyFont="1"/>
    <xf numFmtId="49" fontId="11" fillId="0" borderId="0" xfId="0" applyNumberFormat="1" applyFont="1"/>
    <xf numFmtId="49" fontId="8" fillId="0" borderId="0" xfId="0" applyNumberFormat="1" applyFont="1"/>
    <xf numFmtId="49" fontId="3" fillId="0" borderId="0" xfId="0" applyNumberFormat="1" applyFont="1"/>
    <xf numFmtId="49" fontId="0" fillId="0" borderId="0" xfId="0" applyNumberFormat="1"/>
    <xf numFmtId="49" fontId="15" fillId="0" borderId="0" xfId="0" applyNumberFormat="1" applyFont="1"/>
    <xf numFmtId="49" fontId="13" fillId="0" borderId="0" xfId="0" applyNumberFormat="1" applyFont="1"/>
    <xf numFmtId="49" fontId="16" fillId="0" borderId="0" xfId="0" applyNumberFormat="1" applyFont="1"/>
    <xf numFmtId="49" fontId="14" fillId="0" borderId="0" xfId="0" applyNumberFormat="1" applyFont="1"/>
    <xf numFmtId="49" fontId="17" fillId="0" borderId="0" xfId="0" applyNumberFormat="1" applyFont="1"/>
    <xf numFmtId="49" fontId="18" fillId="0" borderId="0" xfId="0" applyNumberFormat="1" applyFont="1"/>
    <xf numFmtId="49" fontId="19" fillId="0" borderId="0" xfId="0" applyNumberFormat="1" applyFont="1"/>
    <xf numFmtId="49" fontId="20" fillId="0" borderId="0" xfId="0" applyNumberFormat="1" applyFont="1"/>
    <xf numFmtId="49" fontId="21" fillId="0" borderId="0" xfId="0" applyNumberFormat="1" applyFont="1"/>
    <xf numFmtId="49" fontId="22" fillId="0" borderId="0" xfId="0" applyNumberFormat="1" applyFont="1"/>
    <xf numFmtId="15" fontId="3" fillId="0" borderId="0" xfId="0" applyNumberFormat="1" applyFont="1" applyAlignment="1">
      <alignment horizontal="left"/>
    </xf>
    <xf numFmtId="0" fontId="11" fillId="0" borderId="0" xfId="0" applyFont="1" applyAlignment="1">
      <alignment horizontal="left"/>
    </xf>
    <xf numFmtId="16" fontId="3" fillId="0" borderId="0" xfId="0" applyNumberFormat="1" applyFont="1" applyAlignment="1">
      <alignment horizontal="left"/>
    </xf>
    <xf numFmtId="49" fontId="1" fillId="2" borderId="1" xfId="0" applyNumberFormat="1" applyFont="1" applyFill="1" applyBorder="1" applyAlignment="1">
      <alignment horizontal="left" wrapText="1"/>
    </xf>
    <xf numFmtId="49" fontId="3" fillId="0" borderId="0" xfId="0" applyNumberFormat="1" applyFont="1" applyAlignment="1">
      <alignment horizontal="left"/>
    </xf>
    <xf numFmtId="49" fontId="11" fillId="0" borderId="0" xfId="0" applyNumberFormat="1" applyFont="1" applyAlignment="1">
      <alignment horizontal="left"/>
    </xf>
    <xf numFmtId="49" fontId="0" fillId="0" borderId="0" xfId="0" applyNumberFormat="1" applyAlignment="1">
      <alignment horizontal="left"/>
    </xf>
    <xf numFmtId="49" fontId="2" fillId="2" borderId="1" xfId="0" applyNumberFormat="1" applyFont="1" applyFill="1" applyBorder="1" applyAlignment="1">
      <alignment horizontal="left" wrapText="1"/>
    </xf>
    <xf numFmtId="49" fontId="5" fillId="0" borderId="0" xfId="0" applyNumberFormat="1" applyFont="1" applyAlignment="1">
      <alignment horizontal="left"/>
    </xf>
    <xf numFmtId="49" fontId="8" fillId="0" borderId="0" xfId="0" applyNumberFormat="1" applyFont="1" applyAlignment="1">
      <alignment horizontal="left"/>
    </xf>
    <xf numFmtId="49" fontId="5" fillId="0" borderId="1" xfId="0" applyNumberFormat="1" applyFont="1" applyBorder="1" applyAlignment="1">
      <alignment horizontal="left"/>
    </xf>
    <xf numFmtId="49" fontId="25" fillId="0" borderId="1" xfId="0" applyNumberFormat="1" applyFont="1" applyBorder="1" applyAlignment="1">
      <alignment horizontal="left"/>
    </xf>
    <xf numFmtId="49" fontId="25" fillId="0" borderId="1" xfId="0" applyNumberFormat="1" applyFont="1" applyBorder="1" applyAlignment="1">
      <alignment horizontal="left" vertical="top"/>
    </xf>
    <xf numFmtId="49" fontId="8" fillId="0" borderId="1" xfId="0" applyNumberFormat="1" applyFont="1" applyBorder="1" applyAlignment="1">
      <alignment horizontal="left"/>
    </xf>
    <xf numFmtId="49" fontId="25" fillId="0" borderId="1" xfId="0" applyNumberFormat="1" applyFont="1" applyBorder="1" applyAlignment="1">
      <alignment horizontal="left" vertical="top" wrapText="1"/>
    </xf>
    <xf numFmtId="49" fontId="8" fillId="0" borderId="1" xfId="0" applyNumberFormat="1" applyFont="1" applyBorder="1" applyAlignment="1">
      <alignment horizontal="left" wrapText="1"/>
    </xf>
    <xf numFmtId="49" fontId="8" fillId="0" borderId="1" xfId="0" quotePrefix="1" applyNumberFormat="1" applyFont="1" applyBorder="1" applyAlignment="1">
      <alignment horizontal="left"/>
    </xf>
    <xf numFmtId="0" fontId="1" fillId="2" borderId="0" xfId="0" applyFont="1" applyFill="1" applyAlignment="1">
      <alignment horizontal="center" wrapText="1"/>
    </xf>
    <xf numFmtId="0" fontId="23" fillId="0" borderId="0" xfId="0" applyFont="1" applyAlignment="1">
      <alignment horizontal="center"/>
    </xf>
  </cellXfs>
  <cellStyles count="1">
    <cellStyle name="Normal" xfId="0" builtinId="0"/>
  </cellStyles>
  <dxfs count="53">
    <dxf>
      <fill>
        <patternFill>
          <bgColor rgb="FFC00000"/>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bgColor theme="5" tint="0.39994506668294322"/>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alignment vertical="bottom"/>
    </dxf>
    <dxf>
      <alignment textRotation="90"/>
    </dxf>
    <dxf>
      <alignment textRotation="0"/>
    </dxf>
    <dxf>
      <alignment vertical="bottom"/>
    </dxf>
    <dxf>
      <alignment vertical="bottom"/>
    </dxf>
    <dxf>
      <alignment vertical="bottom"/>
    </dxf>
    <dxf>
      <alignment textRotation="90"/>
    </dxf>
    <dxf>
      <alignment textRotation="255"/>
    </dxf>
    <dxf>
      <alignment vertical="bottom"/>
    </dxf>
    <dxf>
      <alignment textRotation="90"/>
    </dxf>
    <dxf>
      <alignment vertical="bottom"/>
    </dxf>
    <dxf>
      <alignment vertical="bottom"/>
    </dxf>
    <dxf>
      <alignment vertical="bottom"/>
    </dxf>
    <dxf>
      <alignment textRotation="90"/>
    </dxf>
    <dxf>
      <alignment vertical="bottom"/>
    </dxf>
    <dxf>
      <alignment vertical="bottom"/>
    </dxf>
    <dxf>
      <alignment vertical="bottom"/>
    </dxf>
    <dxf>
      <alignment horizontal="left"/>
    </dxf>
    <dxf>
      <alignment horizontal="left"/>
    </dxf>
    <dxf>
      <alignment horizontal="left"/>
    </dxf>
    <dxf>
      <alignment textRotation="90"/>
    </dxf>
    <dxf>
      <alignment horizontal="center"/>
    </dxf>
    <dxf>
      <alignment horizontal="center"/>
    </dxf>
    <dxf>
      <alignment horizontal="center"/>
    </dxf>
    <dxf>
      <alignment textRotation="90"/>
    </dxf>
    <dxf>
      <alignment textRotation="90"/>
    </dxf>
    <dxf>
      <alignment vertical="top"/>
    </dxf>
    <dxf>
      <alignment vertical="top"/>
    </dxf>
    <dxf>
      <alignment vertical="top"/>
    </dxf>
    <dxf>
      <alignment vertical="top"/>
    </dxf>
    <dxf>
      <alignment vertical="top"/>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inch" refreshedDate="45103.706722569441" createdVersion="8" refreshedVersion="8" minRefreshableVersion="3" recordCount="6053" xr:uid="{F89733D4-8626-470D-9B89-6510E8F4347C}">
  <cacheSource type="worksheet">
    <worksheetSource ref="A1:I1048576" sheet="10. Regiments"/>
  </cacheSource>
  <cacheFields count="9">
    <cacheField name="Page" numFmtId="0">
      <sharedItems containsBlank="1" count="250">
        <s v="27b"/>
        <s v="28a"/>
        <s v="29b"/>
        <s v="30a"/>
        <s v="31b"/>
        <s v="32a"/>
        <s v="33b"/>
        <s v="34a"/>
        <s v="35b"/>
        <s v="36a"/>
        <s v="37b"/>
        <s v="38a"/>
        <s v="39b"/>
        <s v="40a"/>
        <s v="41b"/>
        <s v="42a"/>
        <s v="43b"/>
        <s v="44a"/>
        <s v="45b"/>
        <s v="46a"/>
        <s v="47b"/>
        <s v="48a"/>
        <s v="49b"/>
        <s v="50a"/>
        <s v="51b"/>
        <s v="52a"/>
        <s v="53b"/>
        <s v="54a"/>
        <s v="55b"/>
        <s v="56a"/>
        <s v="57b"/>
        <s v="58a"/>
        <s v="59b"/>
        <s v="60a"/>
        <s v="61b"/>
        <s v="64b"/>
        <s v="65b"/>
        <s v="66b"/>
        <s v="67b"/>
        <s v="71b"/>
        <s v="72a"/>
        <s v="73b"/>
        <s v="74a"/>
        <s v="75b"/>
        <s v="76a"/>
        <s v="77b"/>
        <s v="78a"/>
        <s v="79b"/>
        <s v="80a"/>
        <s v="81b"/>
        <s v="82a"/>
        <s v="83b"/>
        <s v="84a"/>
        <s v="85b"/>
        <s v="86a"/>
        <s v="87b"/>
        <s v="88a"/>
        <s v="89b"/>
        <s v="90a"/>
        <s v="91b"/>
        <s v="92a"/>
        <s v="93b"/>
        <s v="94a"/>
        <s v="95b"/>
        <s v="96a"/>
        <s v="97b"/>
        <s v="98a"/>
        <s v="99b"/>
        <s v="100a"/>
        <s v="101b"/>
        <s v="102a"/>
        <s v="103b"/>
        <s v="104a"/>
        <s v="105b"/>
        <s v="106a"/>
        <s v="107b"/>
        <s v="108a"/>
        <s v="109b"/>
        <s v="110a"/>
        <s v="111b"/>
        <s v="112a"/>
        <s v="113b"/>
        <s v="114a"/>
        <s v="115b"/>
        <s v="116a"/>
        <s v="117b"/>
        <s v="118a"/>
        <s v="119b"/>
        <s v="120a"/>
        <s v="121b"/>
        <s v="122a"/>
        <s v="123b"/>
        <s v="124a"/>
        <s v="125b"/>
        <s v="126a"/>
        <s v="126b"/>
        <s v="127a"/>
        <s v="128b"/>
        <s v="129a"/>
        <s v="130b"/>
        <s v="131a"/>
        <s v="132b"/>
        <s v="133a"/>
        <s v="134b"/>
        <s v="135a"/>
        <s v="137b"/>
        <s v="138a"/>
        <s v="139b"/>
        <s v="140a"/>
        <s v="141b"/>
        <s v="142a"/>
        <s v="143b"/>
        <s v="144a"/>
        <s v="145b"/>
        <s v="146a"/>
        <s v="147b"/>
        <s v="148a"/>
        <s v="149b"/>
        <s v="150a"/>
        <s v="151b"/>
        <s v="152a"/>
        <s v="153b"/>
        <s v="154a"/>
        <s v="155b"/>
        <s v="156a"/>
        <s v="157b"/>
        <s v="158a"/>
        <s v="159b"/>
        <s v="160a"/>
        <s v="161b"/>
        <s v="162a"/>
        <s v="163b"/>
        <s v="164a"/>
        <s v="165b"/>
        <s v="166a"/>
        <s v="167b"/>
        <s v="168a"/>
        <s v="169b"/>
        <s v="170a"/>
        <s v="171b"/>
        <s v="172a"/>
        <s v="173b"/>
        <s v="174a"/>
        <s v="175b"/>
        <s v="176a"/>
        <s v="177b"/>
        <s v="178a"/>
        <s v="179b"/>
        <s v="180a"/>
        <s v="181b"/>
        <s v="182a"/>
        <s v="183b"/>
        <s v="184a"/>
        <s v="185b"/>
        <s v="186a"/>
        <s v="187b"/>
        <s v="188a"/>
        <s v="189b"/>
        <s v="190a"/>
        <s v="191b"/>
        <s v="192a"/>
        <s v="192b"/>
        <s v="193a"/>
        <s v="193b"/>
        <s v="194a"/>
        <s v="195b"/>
        <s v="196a"/>
        <s v="197b"/>
        <s v="198a"/>
        <s v="199b"/>
        <s v="200a"/>
        <s v="202a"/>
        <s v="203b"/>
        <s v="204a"/>
        <s v="205b"/>
        <s v="206a"/>
        <s v="207b"/>
        <s v="208a"/>
        <s v="209b"/>
        <s v="210a"/>
        <s v="211b"/>
        <s v="212a"/>
        <s v="213b"/>
        <s v="214a"/>
        <s v="215b"/>
        <s v="216a"/>
        <s v="217b"/>
        <s v="218a"/>
        <s v="219b"/>
        <s v="220a"/>
        <s v="221b"/>
        <s v="222a"/>
        <s v="223b"/>
        <s v="224a"/>
        <s v="225b"/>
        <s v="226a"/>
        <s v="227b"/>
        <s v="228a"/>
        <s v="229b"/>
        <s v="230a"/>
        <s v="231b"/>
        <s v="232a"/>
        <s v="233b"/>
        <s v="234a"/>
        <s v="235b"/>
        <s v="236a"/>
        <s v="237b"/>
        <s v="238a"/>
        <s v="239b"/>
        <s v="240a"/>
        <s v="241b"/>
        <s v="242a"/>
        <s v="243b"/>
        <s v="244a"/>
        <s v="245b"/>
        <s v="246a"/>
        <s v="247a"/>
        <s v="248a"/>
        <s v="249b"/>
        <s v="250a"/>
        <s v="251b"/>
        <s v="252a"/>
        <s v="253b"/>
        <s v="254a"/>
        <s v="255b"/>
        <s v="256a"/>
        <s v="257b"/>
        <s v="258a"/>
        <s v="259a"/>
        <s v="260a"/>
        <s v="261b"/>
        <s v="262a"/>
        <s v="263b"/>
        <s v="264a"/>
        <s v="265b"/>
        <s v="266a"/>
        <s v="267b"/>
        <s v="268a"/>
        <s v="269b"/>
        <s v="270a"/>
        <s v="271b"/>
        <s v="272a"/>
        <s v="273b"/>
        <s v="274a"/>
        <s v="275b"/>
        <s v="276a"/>
        <s v="277b"/>
        <s v="278a"/>
        <s v="279b"/>
        <m/>
      </sharedItems>
    </cacheField>
    <cacheField name="Deleted?" numFmtId="0">
      <sharedItems containsBlank="1"/>
    </cacheField>
    <cacheField name="Handwritten Row?" numFmtId="0">
      <sharedItems containsNonDate="0" containsString="0" containsBlank="1"/>
    </cacheField>
    <cacheField name="Regiment Name or Garrison Name" numFmtId="0">
      <sharedItems containsBlank="1" count="211">
        <s v="First Regiment of Life Guards"/>
        <s v="Second Regiment of Life Guards"/>
        <s v="Royal Regiment of Horse Guards"/>
        <s v="First (or the King's)Regiment of Dragoon Guards"/>
        <s v="Second (or Queen's)Regiment of Dragoon Guards"/>
        <s v="Third (or the Pr. of Wales)Regiment of Dragoon Guards"/>
        <s v="Fourth or (Royal Irish) Regiment of Dragoon Guards"/>
        <s v="Fifth Regiment of Dragoon Guards"/>
        <s v="Sixth Regiment of Dargoon Guards"/>
        <s v="Seventh (or Princess Royal's) Regiment of Dragoon Guards"/>
        <s v="First (or Royal)Regiment of Dragoons"/>
        <s v="Second (or Royal N.Brit.)Regiment of Dragoons"/>
        <s v="Third (or the King's own)Regiment of Dragoons"/>
        <s v="Fourth (or the Queen's own)Regiment of Dragoons"/>
        <s v="Fifth (or Royal Irish) Regiment of Dragoons"/>
        <s v="Sixth (or Inniskilling) Regt.of Dragoons"/>
        <s v="Seventh (or the Queen's Own) Regt. Of (Light) Dragoons"/>
        <s v="Eight (or the King's Royal Irish) regiment Of (Light) Dragoons"/>
        <s v="Ninth Regiment of Dragoons"/>
        <s v="Tenth (or the Prince of Wales 's Own) Regt. Of Light Dragoons"/>
        <s v="Eleventh Regiment of (Light) Dragoons"/>
        <s v="Twelfth (or the Prince of Wales 's Own) Regt. Of Light Dragoons"/>
        <s v="Thirteenth Regiment of (Light) Dragoons"/>
        <s v="fourteenth Regiment of (Light) Dragoons"/>
        <s v="Fifteenth ()or the King's) Regt. Of (Light) Dragoons"/>
        <s v="Sixteenth (or the Queen's) Regt. of Light Dragoons"/>
        <s v="Seventeenth Regiment of (Light) Dragoons"/>
        <s v="Eighteenth Regiment of (Light) Dragoons"/>
        <s v="Nineteenth Regiment of (Light) Dragoons"/>
        <s v="Twentieth (or Jamaica Regt.) of (Light) Dragoons"/>
        <s v="Twenty-First (or Jamaica Regt.) of (Light) Dragoons"/>
        <s v="Twenty-Second Regiment of (Light) Dragoons"/>
        <s v="Twenty-third Regiment of Light Dragoons"/>
        <s v="Twenty-Fourth Regiment of (Light) Dragoons"/>
        <s v="Twenty-Fifth Regiment of (Light) Dragoons."/>
        <s v="Twenty-Seventh Regiment of (Light) Dragoons."/>
        <s v="Twenty-Ninth Regiment of (Light) Dragoons."/>
        <s v="Thirty-First Regiment of (Light) Dragoons."/>
        <s v="Thirty-Third Regiment of (Light) Dragoons."/>
        <s v="First Regiment of Foot-Guards."/>
        <s v="Coldstream Regiment of Foot-Guards"/>
        <s v="Third Regiment of Foot Guards"/>
        <s v="First (or the Royal) Regiment of Foot (1st Bat.)"/>
        <s v="First (or the Royal) Regiment of Foot (2d Bat.)"/>
        <s v="Second (or the Queen's Royal) Regiment of Foot"/>
        <s v="Third (or the East Kent) Regiment of Foot, or the Buffs."/>
        <s v="Fourth (or the King's own) Regiment of Foot"/>
        <s v="Fifth(or the Northumberland) Regiment of Foot."/>
        <s v="Sixth (or the 1st Warwickshire) Regiment of Foot"/>
        <s v="Seventh Regiment of Foot (or Royal Fuzileers.)"/>
        <s v="Eighth (or the King's) Regiment of Foot."/>
        <s v="Ninth (or the East Norfolk) Regt. of Foot"/>
        <s v="Tenth(or the North Lincolnshire) Regiment of Foot"/>
        <s v="Eleventh (or the North Devonshire) Regt. of Foot"/>
        <s v="Twelfth (or the East Suffolk) Regiment of Foot."/>
        <s v="Thirteenth (or the 1st Somersetshire) Regiment of Foot."/>
        <s v="Fourteenth (or the Bedfordshire) Regiment of Foot."/>
        <s v="Fifteenth (or the Yorkshire E. Riding) Regiment of Foot."/>
        <s v="Sixteenth (or the Buckinghamshire) Regiment of Foot."/>
        <s v="Seventeenth (or the Leicestershire) Regiment of Foot."/>
        <s v="Eighteenth (or Royal Irish) Regiment of Foot."/>
        <s v="Nineteenth (or the 1st Yorksh. N. Riding) Regiment of Foot."/>
        <s v="Twentieth (or the East Devonshire) Regiment of Foot."/>
        <s v="21st Regiment of Foot. (or Royal N. Brit. Fuzileers.)"/>
        <s v="21St Regiment Of Foot (or Royal N. Brit. Fuzileers.)"/>
        <s v="Twenty-Second (or The Cheshire) Regiment Of Foot."/>
        <s v="23d Regiment Of Foot (or Royal Welsh Fuzileers.)"/>
        <s v="Twenty-Fourth (or The Warwickshire) Regiment Of Foot."/>
        <s v="Twenty-Fifth (or The Sussex) Regiment Of Foot."/>
        <s v="Twenty-Sixth (or Cameronian) Regiment Of Foot."/>
        <s v="Twenty-Seventh (or Inniskilling) Regiment Of Foot."/>
        <s v="28th (or The North Gloucestershire) Regiment Of Foot"/>
        <s v="Twenty-Ninth (or The Worcestershire) Regiment Of Foot."/>
        <s v="Thirtieth ( or The Cambridgeshire) Regiment Of Foot."/>
        <s v="Thirty-First (or The Huntingdonshire) Regiment Of Foot."/>
        <s v="Thirty-Second (or the Cornwall) Regiment of Foot."/>
        <s v="33d (or the 1st Yorksh. West Riding) Regiment of Foot."/>
        <s v="Thirty-Fourth (or the Cumberland) Regiment of Foot."/>
        <s v="Thirty- Fifth (or the Dorsetshire) Regiment of Foot."/>
        <s v="Thirty-Sixth (or the Herefordshire) Regiment of Foot."/>
        <s v="37th (or the North Hampshire) Regiment of Foot."/>
        <s v="38th (or the 1st Staffordshire) Regiment of Foot."/>
        <s v="39th (or the East Middlesex) Regiment of Foot."/>
        <s v="Fortieth (or the ad Somersetshire) Regiment of Foot."/>
        <s v="Forty-first Regiment of Foot."/>
        <s v="42d (or the Royal Highland) Regiment of Foot"/>
        <s v="43d (or the Monmouthshire) Regiment of Foot"/>
        <s v="44th(or the East Essex) Regiment of Foot."/>
        <s v="45th(or the Nottinghamshire) Regiment of Foot."/>
        <s v="46th(or the South Devonshire) Regiment of Foot."/>
        <s v="Forty-Seventh(or the Lancashire) Regiment of Foot."/>
        <s v="48th(or the Northamptonshire) Regiment of Foot."/>
        <s v="Forty-nineth(or the Hertfordshire) Regiment of Foot."/>
        <s v="Fiftieth(or the West Kent) Regiment of Foot."/>
        <s v="51th(or the 2nd Yorksh. West Riding) Regiment of Foot."/>
        <s v="51st (or The 2d Yorksh. West Riding) Regiment Of Foot."/>
        <s v="Fifty- Second (or The Oxfordshire) Regiment Of Foot."/>
        <s v="Fifty-Third (or The Shropshire) Regiment Of Foot."/>
        <s v="Fifty-Fourth (or The West Norfolk) Regiment Of Foot."/>
        <s v="Fifty-Fifth (or The Westmorland) Regiment Of Foot."/>
        <s v="Fifty-Sixth (or The West Essex) Regiment Of Foot."/>
        <s v="57th (or The West Middlesex) Regiment Of Foot."/>
        <s v="Fifty-Eighth (or The Rutlandshire) Regiment Of Foot."/>
        <s v="Fifty-Ninth (or The 2d Nottinghamsh.) Regiment Of Foot."/>
        <s v="Sixtieth (or the Royal American) Regt. of Foot."/>
        <s v="61st (or the South Gloucestershire) Regt. Of Foot"/>
        <s v="61st (or South Gloucestershire) Regt. Of Foot"/>
        <s v="Sixty Second (or the Wiltshire) Regt. Of Foot"/>
        <s v="Sixty-third (or the West Suffolk) Regt. of Foot"/>
        <s v="Sixty fourth (or the 2d Staffordshire) Regt. Of Foot"/>
        <s v="65th (or the 2d Yorkshire N. Riding) Regt. Of Foot"/>
        <s v="Sixty sixth (or the Berkshire) Regt. Of Foot"/>
        <s v="67th (or the South Hampshire) Regt. of Foot"/>
        <s v="Sixty eighth (or the Durham) Regt. Of Foot"/>
        <s v="69th (or the South Lincolnshire) Regt. of Foot"/>
        <s v="Seventieth (or the Surrey) Regt. Of Foot"/>
        <s v="Seventy first (Highland) Regt. Of Foot"/>
        <s v="Seventy second (Highland) Regt. Of Foot"/>
        <s v="Seventy third (Highland) Regt. Of Foot"/>
        <s v="Seventy fourth (Highland) Regiment of Foot"/>
        <s v="Seventy fifth (Highland) Regiment of Foot"/>
        <s v="Seventy Sixth Regiment of Foot"/>
        <s v="Seventy seventh Regiment of Foot"/>
        <s v="78th (Highland) Regt. of Foot (or the Ross-shire Buffs)"/>
        <s v="Seventy-ninth Regt. of Foot (or Cameronian Volunteers)"/>
        <s v="Eightieth Regt. Of Foot (or Staffordshire Volunteers)"/>
        <s v="Eighty first Regiment of Foot"/>
        <s v="82d Regt. of Foot (or Prince of Wales's Volunteers)"/>
        <s v="Eighty third Regiment of Foot"/>
        <s v="Eighty fourth Regiment of Foot"/>
        <s v="Eighty-fifth Regt. Of Foot (or Bucks Volunteers)"/>
        <s v="Eighty sixth Regiment of Foot"/>
        <s v="Eighty seventh (or Prince of Wales Irish) Regt. Of Foot"/>
        <s v="Eighty eighth Regt. Of foot (or Connaught Rangers)"/>
        <s v="Eighty ninth Regiment of Foot"/>
        <s v="90th Regt. Of Foot (or Perthshire Volunteers)"/>
        <s v="Ninety third Regiment of Foot"/>
        <s v="Ninety fifth Regiment of Foot"/>
        <s v="Ninety eighth Regiment of Foot"/>
        <s v="Ninety ninth Regiment of Foot"/>
        <s v="Hundredth Regiment of Foot"/>
        <s v="New South Wales Corps"/>
        <s v="The Queens Rangers"/>
        <s v="Scotch Brigade"/>
        <s v="Royal Garrison Battalion"/>
        <s v="A Regiment of Foot in Corsica"/>
        <s v="York Hussars"/>
        <s v="York Fuzileers"/>
        <m/>
        <s v="Second (or Royal N.Brit.)Regiment of Dargoons" u="1"/>
        <s v="68th (or the South Hampshire) Regt. Of Foot" u="1"/>
        <s v="70th (or the South Hampshire) Regt. Foot" u="1"/>
        <s v="82d Regt. Of Foot (or Prince of Wales) Volunteers" u="1"/>
        <s v="Fourth (or the Queen's own)Regiment of Dargoons" u="1"/>
        <s v="First (or the Royal) Regiment of Foot (2nd Bat.)" u="1"/>
        <s v="Sixth Regiment of Dargons Guards" u="1"/>
        <s v="Sixteenth (or the Queen's) Rgt. Of Light Dragoons" u="1"/>
        <s v="74th (or the South Hampshire) Regt. Foot" u="1"/>
        <s v="73rd (or the South Hampshire) Regt. Of Foot" u="1"/>
        <s v="76th (or the South Hampshire) Regt. Foot" u="1"/>
        <s v="Sixieth (or the Royal Amercican) Regiment of Foot." u="1"/>
        <s v="Fourth or (Royal Irish) Regiment of Dargoon Guards" u="1"/>
        <s v="Sixh (or Inniskilling) Regt.of Dragoons" u="1"/>
        <s v="Sixtieth (or Royal American) Regt. Of Foot" u="1"/>
        <s v="Night (or the East Norsolk) Regiment of Foot" u="1"/>
        <s v="Third (or the Pr. of Wales)Regiment of Dargoon Guards" u="1"/>
        <s v="78th (or the South Hampshire) Regt. Foot" u="1"/>
        <s v="Sixty third (or the West Suffock) Regt. Of Foot" u="1"/>
        <s v="Sixty third (or the West Suffolk) Regt. Of Foot" u="1"/>
        <s v="70th (or the South Hampshire) Regt. Of Foot" u="1"/>
        <s v="67th (or the South Hampshire) Regt. Foot" u="1"/>
        <s v="Seventh(or Princess Royal's)Regiment of Dargoon Guards" u="1"/>
        <s v="78th (Highland) Regt. Of Foot. (or the Ross shire Buffs)" u="1"/>
        <s v="69th (or the South Hampshire) Regt. Foot" u="1"/>
        <s v="72nd (or the South Hampshire) Regt. Foot" u="1"/>
        <s v="78th (Highland)Regt. Of Foot (or the Ross shire Buffs)" u="1"/>
        <s v="74th (or the South Hampshire) Regt. Of Foot" u="1"/>
        <s v="71st (or the South Hampshire) Regt. Foot" u="1"/>
        <s v="Second (or Queen's)Regiment of Dargoon Guards" u="1"/>
        <s v="76th (or the South Hampshire) Regt. Of Foot" u="1"/>
        <s v="Seventy ninth Regt. Of Foot (or Cameronian Volunteers)" u="1"/>
        <s v="First (or the King's)Regiment of Dargoon Guards" u="1"/>
        <s v="Eleventh(or the North Devonshire) Regiment of Foot" u="1"/>
        <s v="Eleventh (or the North Devonshire) Regiment of Foot." u="1"/>
        <s v="78th (or the South Hampshire) Regt. Of Foot" u="1"/>
        <s v="Eighty fifth Regt. Of Foot or (Bucks Volunteers)" u="1"/>
        <s v="Thirt-First Regiment of (Light) Dragoons." u="1"/>
        <s v="Thirt-Third Regiment of (Light) Dragoons." u="1"/>
        <s v="Forty-First Regiment of Foot" u="1"/>
        <s v="Eighty fifth Regt. Of Foot, (or Bucks Volunteers)" u="1"/>
        <s v="69th (or the South Hampshire) Regt. Of Foot" u="1"/>
        <s v="72nd (or the South Hampshire) Regt. Of Foot" u="1"/>
        <s v="71st (or the South Hampshire) Regt. Of Foot" u="1"/>
        <s v="Seventy ninth Regt. Of Foot (or Cameronian Volunteers.)" u="1"/>
        <s v="75th (or the South Hampshire) Regt. Foot" u="1"/>
        <s v="Night(or the East Norsolk) Regiment of Foot" u="1"/>
        <s v="77th (or the South Hampshire) Regt. Foot" u="1"/>
        <s v="Sixtieth (or the Royal Amercican) Regt. of Foot." u="1"/>
        <s v="69th (or the South Lincolnnshire) Regt. of Foot" u="1"/>
        <s v="Twelsth (or the Prince of Wales 's Own) Regt. Of Light Dragoons" u="1"/>
        <s v="Fifth Rigement of Dargoon Guards" u="1"/>
        <s v="68th (or the South Hampshire) Regt. Foot" u="1"/>
        <s v="Sixieth (or Royal American) Regt. Of Foot" u="1"/>
        <s v="First (or Royal)Regiment of Dargoons" u="1"/>
        <s v="Third (or the King's own)Regiment of Dargoons" u="1"/>
        <s v="75th (or the South Hampshire) Regt. Of Foot" u="1"/>
        <s v="82d Regt. Of Foot (or Prince of Wales Volunteers)" u="1"/>
        <s v="77th (or the South Hampshire) Regt. Of Foot" u="1"/>
        <s v="73rd (or the South Hampshire) Regt. Foot" u="1"/>
        <s v="Fifth (or Royal Irish) Regiment of Gragoons" u="1"/>
        <s v="Forty- First Regiment of Foot." u="1"/>
      </sharedItems>
    </cacheField>
    <cacheField name="Current Rank" numFmtId="0">
      <sharedItems containsBlank="1" count="44">
        <s v="Colonel"/>
        <s v="Lieutenant-Colonel"/>
        <s v="Supernumerary Lieutenant-Colonel"/>
        <s v="Major"/>
        <s v="Supernumerary Major"/>
        <s v="Captain"/>
        <s v="Lieutenant"/>
        <s v="Adjutant and Lieutenant"/>
        <s v="Cornet and Sub-Lieutenant"/>
        <s v="Chaplain"/>
        <s v="Surgeon"/>
        <s v="Major and Lieutenant-Colonel"/>
        <s v="Captain Lieutenant and Captain"/>
        <s v="Cornet "/>
        <s v="Adjutant "/>
        <s v="Cornet"/>
        <s v="Adjutant"/>
        <s v="Ensign"/>
        <s v="Captain "/>
        <s v="Colonel Commandant"/>
        <s v="Lieutenant-Colonel Commandant"/>
        <s v="First Major"/>
        <s v="Second Major"/>
        <s v="Third Major"/>
        <s v="Captain and Lieutenant Colonel"/>
        <s v="Captain Lieutenant and Lieutenant Colonel"/>
        <s v="Lieutenant and Captain"/>
        <s v="Quarter-master"/>
        <s v="Solicitor"/>
        <s v="First Lieutenant"/>
        <s v="First Lieutenant "/>
        <s v="Second Lieutenant "/>
        <s v="Ensign "/>
        <s v="Colonel "/>
        <s v="Colonel in Chief"/>
        <s v="Quarter Master"/>
        <s v="Lieutenant Colonel"/>
        <s v="Lieutenant "/>
        <s v="Lt. Col. Comm."/>
        <s v="Lieut. Col. Com."/>
        <s v="Major Comm."/>
        <m/>
        <s v="Lieuteant" u="1"/>
        <s v="Leutenant" u="1"/>
      </sharedItems>
    </cacheField>
    <cacheField name="Person Name" numFmtId="49">
      <sharedItems containsBlank="1"/>
    </cacheField>
    <cacheField name="1st Date" numFmtId="0">
      <sharedItems containsBlank="1"/>
    </cacheField>
    <cacheField name="2nd Date" numFmtId="0">
      <sharedItems containsBlank="1" containsMixedTypes="1" containsNumber="1" containsInteger="1" minValue="12" maxValue="12"/>
    </cacheField>
    <cacheField name="Annotation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53">
  <r>
    <x v="0"/>
    <m/>
    <m/>
    <x v="0"/>
    <x v="0"/>
    <s v="Cha.Earl of Harrington"/>
    <s v="05 December 1792"/>
    <s v="12 October 1793"/>
    <m/>
  </r>
  <r>
    <x v="0"/>
    <m/>
    <m/>
    <x v="0"/>
    <x v="1"/>
    <s v="Henry Read "/>
    <s v="04 Febuary 1793"/>
    <s v="26 Febuary 1795"/>
    <m/>
  </r>
  <r>
    <x v="0"/>
    <m/>
    <m/>
    <x v="0"/>
    <x v="2"/>
    <s v="Stephen Poyntz"/>
    <s v="04 Febuary 1793"/>
    <s v="03 May 1796"/>
    <m/>
  </r>
  <r>
    <x v="0"/>
    <m/>
    <m/>
    <x v="0"/>
    <x v="3"/>
    <s v="William Tyndale"/>
    <s v="30 April 1794"/>
    <s v="19 September 1795"/>
    <m/>
  </r>
  <r>
    <x v="0"/>
    <m/>
    <m/>
    <x v="0"/>
    <x v="4"/>
    <s v="George Mercer"/>
    <s v="04 Febuary 1793"/>
    <s v="03 May 1796"/>
    <m/>
  </r>
  <r>
    <x v="0"/>
    <m/>
    <m/>
    <x v="0"/>
    <x v="5"/>
    <s v="Sherborne Stewart"/>
    <s v="25 June 1788"/>
    <s v="06 May 1795"/>
    <m/>
  </r>
  <r>
    <x v="0"/>
    <m/>
    <m/>
    <x v="0"/>
    <x v="5"/>
    <s v="Cha.M.B.Walton"/>
    <s v="05 June 1790"/>
    <s v="01 March 1794"/>
    <m/>
  </r>
  <r>
    <x v="0"/>
    <b v="1"/>
    <m/>
    <x v="0"/>
    <x v="5"/>
    <s v="Thomas Lees"/>
    <s v="04 Febuary 1793"/>
    <m/>
    <m/>
  </r>
  <r>
    <x v="0"/>
    <m/>
    <m/>
    <x v="0"/>
    <x v="5"/>
    <s v="Henry Wilson"/>
    <s v="07 November 1793"/>
    <s v="22 Febuary 1793"/>
    <m/>
  </r>
  <r>
    <x v="0"/>
    <b v="1"/>
    <m/>
    <x v="0"/>
    <x v="5"/>
    <s v="Henry Shelley"/>
    <s v="30 April 1794"/>
    <m/>
    <m/>
  </r>
  <r>
    <x v="0"/>
    <b v="1"/>
    <m/>
    <x v="0"/>
    <x v="6"/>
    <s v="Ed.Ch.H.Shepherd"/>
    <s v="14 December 1793"/>
    <s v="06 March 1791"/>
    <m/>
  </r>
  <r>
    <x v="0"/>
    <b v="1"/>
    <m/>
    <x v="0"/>
    <x v="6"/>
    <s v="Samuel Hayes"/>
    <s v="02 December 1793"/>
    <s v="02 Febuary 1793"/>
    <m/>
  </r>
  <r>
    <x v="0"/>
    <m/>
    <m/>
    <x v="0"/>
    <x v="6"/>
    <s v="James Birch"/>
    <s v="02 April 1794"/>
    <s v="05 June 1793"/>
    <m/>
  </r>
  <r>
    <x v="0"/>
    <m/>
    <m/>
    <x v="0"/>
    <x v="6"/>
    <s v="James Gambier"/>
    <s v="24 July 1794"/>
    <s v="11 April 1794"/>
    <m/>
  </r>
  <r>
    <x v="0"/>
    <m/>
    <m/>
    <x v="0"/>
    <x v="6"/>
    <s v="David Roberts"/>
    <s v="12 August 1794"/>
    <s v="17 April 1794"/>
    <m/>
  </r>
  <r>
    <x v="0"/>
    <m/>
    <m/>
    <x v="0"/>
    <x v="7"/>
    <s v="Richard pine"/>
    <s v="24 December 1793"/>
    <s v="26 September 1792"/>
    <m/>
  </r>
  <r>
    <x v="0"/>
    <b v="1"/>
    <m/>
    <x v="0"/>
    <x v="8"/>
    <s v="Stanlake Batson"/>
    <s v="24 July 1794"/>
    <m/>
    <m/>
  </r>
  <r>
    <x v="0"/>
    <b v="1"/>
    <m/>
    <x v="0"/>
    <x v="8"/>
    <s v="William Stanson"/>
    <s v="10 January 1795"/>
    <m/>
    <m/>
  </r>
  <r>
    <x v="0"/>
    <b v="1"/>
    <m/>
    <x v="0"/>
    <x v="8"/>
    <s v="Stanhope Harvey"/>
    <s v="06 Febuary 1795"/>
    <m/>
    <m/>
  </r>
  <r>
    <x v="0"/>
    <m/>
    <m/>
    <x v="0"/>
    <x v="9"/>
    <s v="George Marsh"/>
    <s v="25 June 1788"/>
    <m/>
    <m/>
  </r>
  <r>
    <x v="0"/>
    <m/>
    <m/>
    <x v="0"/>
    <x v="10"/>
    <s v="William Jackson"/>
    <s v="18 March1790"/>
    <m/>
    <m/>
  </r>
  <r>
    <x v="1"/>
    <m/>
    <m/>
    <x v="1"/>
    <x v="0"/>
    <s v="Jeffery Ld.Amherft.K.B"/>
    <s v="25 June 1788"/>
    <s v="19 March 1778"/>
    <m/>
  </r>
  <r>
    <x v="1"/>
    <m/>
    <m/>
    <x v="1"/>
    <x v="1"/>
    <s v="Felix Buckley "/>
    <s v="18 November 1790"/>
    <s v="20 November 1782"/>
    <m/>
  </r>
  <r>
    <x v="1"/>
    <m/>
    <m/>
    <x v="1"/>
    <x v="2"/>
    <s v="William John Arabin"/>
    <s v="25 June 1788"/>
    <s v="26 Febuary 1795"/>
    <m/>
  </r>
  <r>
    <x v="1"/>
    <m/>
    <m/>
    <x v="1"/>
    <x v="11"/>
    <s v="Charles Barton "/>
    <s v="31 May 1793"/>
    <s v="03 May 1796"/>
    <m/>
  </r>
  <r>
    <x v="1"/>
    <m/>
    <m/>
    <x v="1"/>
    <x v="4"/>
    <s v="John Huges"/>
    <s v="06 June 1794"/>
    <m/>
    <m/>
  </r>
  <r>
    <x v="1"/>
    <m/>
    <m/>
    <x v="1"/>
    <x v="5"/>
    <s v="George Calland"/>
    <s v="13 December 1792"/>
    <m/>
    <m/>
  </r>
  <r>
    <x v="1"/>
    <b v="1"/>
    <m/>
    <x v="1"/>
    <x v="5"/>
    <s v="Richard Isaae Starke"/>
    <s v="26 September 1795"/>
    <m/>
    <m/>
  </r>
  <r>
    <x v="1"/>
    <m/>
    <m/>
    <x v="1"/>
    <x v="5"/>
    <s v="Edward Vicars"/>
    <s v="09 October 1795"/>
    <s v="30 April 1790"/>
    <m/>
  </r>
  <r>
    <x v="1"/>
    <m/>
    <m/>
    <x v="1"/>
    <x v="5"/>
    <s v="Ralph Hamilton"/>
    <s v="13 June 1794"/>
    <s v="31 July 1793"/>
    <m/>
  </r>
  <r>
    <x v="1"/>
    <m/>
    <m/>
    <x v="1"/>
    <x v="5"/>
    <s v="Abel Rous Dottin"/>
    <s v="03 Decembder 1794"/>
    <m/>
    <m/>
  </r>
  <r>
    <x v="1"/>
    <m/>
    <m/>
    <x v="1"/>
    <x v="6"/>
    <s v="Thomas Rainsford"/>
    <s v="21 June 1792"/>
    <s v="03 November 1791"/>
    <m/>
  </r>
  <r>
    <x v="1"/>
    <b v="1"/>
    <m/>
    <x v="1"/>
    <x v="6"/>
    <s v="Robert Beresford"/>
    <s v="13 March 1793"/>
    <s v="06 January 1792"/>
    <m/>
  </r>
  <r>
    <x v="1"/>
    <b v="1"/>
    <m/>
    <x v="1"/>
    <x v="6"/>
    <s v="William Gill"/>
    <s v="26 September 1793"/>
    <s v="16 January1793"/>
    <m/>
  </r>
  <r>
    <x v="1"/>
    <m/>
    <m/>
    <x v="1"/>
    <x v="6"/>
    <s v="George Tho.Smith"/>
    <s v="30 October 1794"/>
    <s v="22 Febuary 1792"/>
    <m/>
  </r>
  <r>
    <x v="1"/>
    <m/>
    <m/>
    <x v="1"/>
    <x v="6"/>
    <s v="John Jones"/>
    <s v="03 Decembder 1794"/>
    <s v="04 April 1794"/>
    <m/>
  </r>
  <r>
    <x v="1"/>
    <b v="1"/>
    <m/>
    <x v="1"/>
    <x v="7"/>
    <s v="Hm.Patrick Stuart"/>
    <s v="06 June 1794"/>
    <s v="26 September 1793"/>
    <m/>
  </r>
  <r>
    <x v="1"/>
    <b v="1"/>
    <m/>
    <x v="1"/>
    <x v="8"/>
    <s v="Thomas Lew"/>
    <s v="29 October 1794"/>
    <m/>
    <m/>
  </r>
  <r>
    <x v="1"/>
    <b v="1"/>
    <m/>
    <x v="1"/>
    <x v="8"/>
    <s v="John Henery Bates"/>
    <s v="03 Decembder 1794"/>
    <m/>
    <m/>
  </r>
  <r>
    <x v="1"/>
    <m/>
    <m/>
    <x v="1"/>
    <x v="9"/>
    <s v="George Marsh"/>
    <s v="25 June 1788"/>
    <m/>
    <m/>
  </r>
  <r>
    <x v="1"/>
    <m/>
    <m/>
    <x v="1"/>
    <x v="10"/>
    <s v="Richard Barsker"/>
    <s v="25 June 1788"/>
    <m/>
    <m/>
  </r>
  <r>
    <x v="2"/>
    <m/>
    <m/>
    <x v="2"/>
    <x v="0"/>
    <s v="Cha.D.of Richard,K.G"/>
    <s v="15 July 1795"/>
    <s v="20 November 1782"/>
    <m/>
  </r>
  <r>
    <x v="2"/>
    <m/>
    <m/>
    <x v="2"/>
    <x v="1"/>
    <s v="Miles Staveley"/>
    <s v="31 December 1794"/>
    <s v="21 August 1795"/>
    <m/>
  </r>
  <r>
    <x v="2"/>
    <m/>
    <m/>
    <x v="2"/>
    <x v="3"/>
    <s v="Gustavus Belford"/>
    <s v="31 December 1794"/>
    <s v="01 March 1794"/>
    <m/>
  </r>
  <r>
    <x v="2"/>
    <m/>
    <m/>
    <x v="2"/>
    <x v="5"/>
    <s v="Andrew Corbet"/>
    <s v="17 January 1787"/>
    <s v="06 May 1795"/>
    <m/>
  </r>
  <r>
    <x v="2"/>
    <m/>
    <m/>
    <x v="2"/>
    <x v="5"/>
    <s v="William Paull Hcarjat"/>
    <s v="28 May 1788"/>
    <m/>
    <m/>
  </r>
  <r>
    <x v="2"/>
    <m/>
    <m/>
    <x v="2"/>
    <x v="5"/>
    <s v="Wm.Thomas Haull"/>
    <s v="14 April 1790"/>
    <m/>
    <m/>
  </r>
  <r>
    <x v="2"/>
    <m/>
    <m/>
    <x v="2"/>
    <x v="5"/>
    <s v="John Dorrien"/>
    <s v="14 April 1790"/>
    <m/>
    <m/>
  </r>
  <r>
    <x v="2"/>
    <b v="1"/>
    <m/>
    <x v="2"/>
    <x v="5"/>
    <s v="Henry Harcourt"/>
    <s v="02 April 1794"/>
    <s v="31 May 1790"/>
    <m/>
  </r>
  <r>
    <x v="2"/>
    <m/>
    <m/>
    <x v="2"/>
    <x v="5"/>
    <s v="Henry Ware"/>
    <s v="23 June 1794"/>
    <m/>
    <m/>
  </r>
  <r>
    <x v="2"/>
    <b v="1"/>
    <m/>
    <x v="2"/>
    <x v="12"/>
    <s v="C.Armand Daswwod"/>
    <s v="31 December 1794"/>
    <m/>
    <m/>
  </r>
  <r>
    <x v="2"/>
    <b v="1"/>
    <m/>
    <x v="2"/>
    <x v="6"/>
    <s v="Warden Sergison"/>
    <s v="29 September 1790"/>
    <m/>
    <m/>
  </r>
  <r>
    <x v="2"/>
    <m/>
    <m/>
    <x v="2"/>
    <x v="6"/>
    <s v="John Flory Howard"/>
    <s v="02 September 1791"/>
    <m/>
    <m/>
  </r>
  <r>
    <x v="2"/>
    <m/>
    <m/>
    <x v="2"/>
    <x v="6"/>
    <s v="William Miller"/>
    <s v="21 March 1792"/>
    <m/>
    <m/>
  </r>
  <r>
    <x v="2"/>
    <m/>
    <m/>
    <x v="2"/>
    <x v="6"/>
    <s v="George Smith"/>
    <s v="06 June 1794"/>
    <m/>
    <m/>
  </r>
  <r>
    <x v="2"/>
    <m/>
    <m/>
    <x v="2"/>
    <x v="6"/>
    <s v="John Law"/>
    <s v="21 June 1794"/>
    <m/>
    <m/>
  </r>
  <r>
    <x v="2"/>
    <m/>
    <m/>
    <x v="2"/>
    <x v="6"/>
    <s v="Cha.Nicholas Daniel"/>
    <s v="23 June 1794"/>
    <m/>
    <m/>
  </r>
  <r>
    <x v="2"/>
    <m/>
    <m/>
    <x v="2"/>
    <x v="6"/>
    <s v="John Shorp"/>
    <s v="31 December 1794"/>
    <m/>
    <m/>
  </r>
  <r>
    <x v="2"/>
    <m/>
    <m/>
    <x v="2"/>
    <x v="6"/>
    <s v="Charles Cumberland"/>
    <s v="08 Febuary 1795"/>
    <m/>
    <m/>
  </r>
  <r>
    <x v="2"/>
    <b v="1"/>
    <m/>
    <x v="2"/>
    <x v="13"/>
    <s v="John Elley"/>
    <s v="06 June 1794"/>
    <m/>
    <m/>
  </r>
  <r>
    <x v="2"/>
    <m/>
    <m/>
    <x v="2"/>
    <x v="13"/>
    <s v="Robert Hill"/>
    <s v="11 June 1794"/>
    <s v="15 October 1793"/>
    <m/>
  </r>
  <r>
    <x v="2"/>
    <m/>
    <m/>
    <x v="2"/>
    <x v="13"/>
    <s v="Rowland Park"/>
    <s v="21 Jjune 1794"/>
    <m/>
    <m/>
  </r>
  <r>
    <x v="2"/>
    <m/>
    <m/>
    <x v="2"/>
    <x v="13"/>
    <s v="Thomas Athorp"/>
    <s v="23 June 1794"/>
    <m/>
    <m/>
  </r>
  <r>
    <x v="2"/>
    <b v="1"/>
    <m/>
    <x v="2"/>
    <x v="13"/>
    <s v="Huge Mole"/>
    <s v="09 September 1794"/>
    <m/>
    <m/>
  </r>
  <r>
    <x v="2"/>
    <m/>
    <m/>
    <x v="2"/>
    <x v="13"/>
    <s v="Charles Lorraine"/>
    <s v="29 April 1795"/>
    <m/>
    <m/>
  </r>
  <r>
    <x v="2"/>
    <m/>
    <m/>
    <x v="2"/>
    <x v="9"/>
    <s v="St. George Bowles"/>
    <s v="16 May 1787"/>
    <m/>
    <m/>
  </r>
  <r>
    <x v="2"/>
    <m/>
    <m/>
    <x v="2"/>
    <x v="14"/>
    <s v="John Law"/>
    <s v="14 April 1783"/>
    <m/>
    <m/>
  </r>
  <r>
    <x v="2"/>
    <m/>
    <m/>
    <x v="2"/>
    <x v="10"/>
    <s v="William Hussey"/>
    <s v="21 March 1792"/>
    <m/>
    <m/>
  </r>
  <r>
    <x v="3"/>
    <b v="1"/>
    <m/>
    <x v="3"/>
    <x v="0"/>
    <s v="George Howard,K.B"/>
    <s v="21 April 1779"/>
    <s v="12 October 1793"/>
    <m/>
  </r>
  <r>
    <x v="3"/>
    <m/>
    <m/>
    <x v="3"/>
    <x v="1"/>
    <s v="Richard Vyfe"/>
    <s v="28 May 1784"/>
    <s v="03 October 1794"/>
    <m/>
  </r>
  <r>
    <x v="3"/>
    <m/>
    <m/>
    <x v="3"/>
    <x v="1"/>
    <s v="Hatton Flood"/>
    <s v="01 March 1794"/>
    <m/>
    <m/>
  </r>
  <r>
    <x v="3"/>
    <m/>
    <m/>
    <x v="3"/>
    <x v="3"/>
    <s v="Will.Tooley Hawley"/>
    <s v="01 March 1794"/>
    <m/>
    <m/>
  </r>
  <r>
    <x v="3"/>
    <m/>
    <m/>
    <x v="3"/>
    <x v="3"/>
    <s v="John Syer"/>
    <s v="01 April 1795"/>
    <m/>
    <m/>
  </r>
  <r>
    <x v="3"/>
    <m/>
    <m/>
    <x v="3"/>
    <x v="5"/>
    <s v="Montgomery Agnew"/>
    <s v="02 April 1778"/>
    <s v="12 October 1793"/>
    <m/>
  </r>
  <r>
    <x v="3"/>
    <m/>
    <m/>
    <x v="3"/>
    <x v="5"/>
    <s v="John Elliot"/>
    <s v="27 June 1792"/>
    <m/>
    <m/>
  </r>
  <r>
    <x v="3"/>
    <b v="1"/>
    <m/>
    <x v="3"/>
    <x v="5"/>
    <s v="Samuel Need"/>
    <s v="23 Feburay 1793"/>
    <m/>
    <m/>
  </r>
  <r>
    <x v="3"/>
    <m/>
    <m/>
    <x v="3"/>
    <x v="5"/>
    <s v="Henry Teesdale"/>
    <s v="26 Feburay 1794"/>
    <m/>
    <m/>
  </r>
  <r>
    <x v="3"/>
    <m/>
    <m/>
    <x v="3"/>
    <x v="5"/>
    <s v="Edgar Hunter"/>
    <s v="01 March 1794"/>
    <m/>
    <m/>
  </r>
  <r>
    <x v="3"/>
    <m/>
    <m/>
    <x v="3"/>
    <x v="5"/>
    <s v="John Campbell"/>
    <s v="01 March 1794"/>
    <m/>
    <m/>
  </r>
  <r>
    <x v="3"/>
    <m/>
    <m/>
    <x v="3"/>
    <x v="5"/>
    <s v="John Balcomb"/>
    <s v="01 March 1794"/>
    <m/>
    <m/>
  </r>
  <r>
    <x v="3"/>
    <m/>
    <m/>
    <x v="3"/>
    <x v="5"/>
    <s v="Rob.Ballard Long"/>
    <s v="10 October 1794"/>
    <m/>
    <m/>
  </r>
  <r>
    <x v="3"/>
    <m/>
    <m/>
    <x v="3"/>
    <x v="5"/>
    <s v="Hon.George Irby"/>
    <s v="16 June 1795"/>
    <m/>
    <m/>
  </r>
  <r>
    <x v="3"/>
    <m/>
    <m/>
    <x v="3"/>
    <x v="12"/>
    <s v="George Teesdale"/>
    <s v="01 April 1795"/>
    <m/>
    <m/>
  </r>
  <r>
    <x v="3"/>
    <m/>
    <m/>
    <x v="3"/>
    <x v="6"/>
    <s v="Robert Evatt Acklom"/>
    <s v="26 May 1793"/>
    <m/>
    <m/>
  </r>
  <r>
    <x v="3"/>
    <m/>
    <m/>
    <x v="3"/>
    <x v="6"/>
    <s v="John Street"/>
    <s v="26 Feburay 1794"/>
    <m/>
    <m/>
  </r>
  <r>
    <x v="3"/>
    <b v="1"/>
    <m/>
    <x v="3"/>
    <x v="6"/>
    <s v="Francis W. Barlow"/>
    <s v="05 Match 1794"/>
    <m/>
    <m/>
  </r>
  <r>
    <x v="3"/>
    <b v="1"/>
    <m/>
    <x v="3"/>
    <x v="6"/>
    <s v="Marke Lambe"/>
    <s v="02 July 1794"/>
    <m/>
    <m/>
  </r>
  <r>
    <x v="3"/>
    <m/>
    <m/>
    <x v="3"/>
    <x v="6"/>
    <s v="Horace St.Paul"/>
    <s v="03 July 1794"/>
    <s v="03 January 1794"/>
    <m/>
  </r>
  <r>
    <x v="3"/>
    <m/>
    <m/>
    <x v="3"/>
    <x v="6"/>
    <s v="Wm.Smith Forth"/>
    <s v="22 October 1794"/>
    <m/>
    <m/>
  </r>
  <r>
    <x v="3"/>
    <b v="1"/>
    <m/>
    <x v="3"/>
    <x v="6"/>
    <s v="George Caulsield"/>
    <s v="23 October 1794"/>
    <m/>
    <m/>
  </r>
  <r>
    <x v="3"/>
    <b v="1"/>
    <m/>
    <x v="3"/>
    <x v="6"/>
    <s v="Thomas Amery"/>
    <s v="01 April 1795"/>
    <m/>
    <m/>
  </r>
  <r>
    <x v="3"/>
    <m/>
    <m/>
    <x v="3"/>
    <x v="6"/>
    <s v="William Wyne"/>
    <s v="27 May 1795"/>
    <m/>
    <m/>
  </r>
  <r>
    <x v="3"/>
    <m/>
    <m/>
    <x v="3"/>
    <x v="6"/>
    <s v="Henry Graham "/>
    <s v="10 June 1795"/>
    <m/>
    <m/>
  </r>
  <r>
    <x v="3"/>
    <m/>
    <m/>
    <x v="3"/>
    <x v="6"/>
    <s v="Hanmer Warrington"/>
    <s v="04 November 1795"/>
    <m/>
    <m/>
  </r>
  <r>
    <x v="3"/>
    <b v="1"/>
    <m/>
    <x v="3"/>
    <x v="15"/>
    <s v="Richard Townsend"/>
    <s v="29 October 1794"/>
    <m/>
    <m/>
  </r>
  <r>
    <x v="3"/>
    <b v="1"/>
    <m/>
    <x v="3"/>
    <x v="15"/>
    <s v="J.Masters Partridge"/>
    <s v="10 December 1794"/>
    <m/>
    <m/>
  </r>
  <r>
    <x v="3"/>
    <b v="1"/>
    <m/>
    <x v="3"/>
    <x v="15"/>
    <s v="Charles Turner"/>
    <s v="29 April 1795"/>
    <m/>
    <m/>
  </r>
  <r>
    <x v="3"/>
    <b v="1"/>
    <m/>
    <x v="3"/>
    <x v="15"/>
    <s v="John Sparkman Hill"/>
    <s v="27 May 1795"/>
    <m/>
    <m/>
  </r>
  <r>
    <x v="3"/>
    <m/>
    <m/>
    <x v="3"/>
    <x v="15"/>
    <s v="Charles A.Sturgeon"/>
    <s v="10 June 1795"/>
    <m/>
    <m/>
  </r>
  <r>
    <x v="3"/>
    <m/>
    <m/>
    <x v="3"/>
    <x v="15"/>
    <s v="Charles Dodgson"/>
    <s v="16 June 1795"/>
    <m/>
    <m/>
  </r>
  <r>
    <x v="3"/>
    <b v="1"/>
    <m/>
    <x v="3"/>
    <x v="15"/>
    <s v="George Goodman"/>
    <s v="04 November 1795"/>
    <m/>
    <m/>
  </r>
  <r>
    <x v="3"/>
    <m/>
    <m/>
    <x v="3"/>
    <x v="15"/>
    <s v="Walter Ray"/>
    <s v="04 November 1795"/>
    <m/>
    <m/>
  </r>
  <r>
    <x v="3"/>
    <m/>
    <m/>
    <x v="3"/>
    <x v="9"/>
    <s v="Charles Powlett"/>
    <s v="11 July 1766"/>
    <m/>
    <m/>
  </r>
  <r>
    <x v="3"/>
    <m/>
    <m/>
    <x v="3"/>
    <x v="16"/>
    <s v="John Webster"/>
    <s v="16 September 1795"/>
    <m/>
    <m/>
  </r>
  <r>
    <x v="3"/>
    <m/>
    <m/>
    <x v="3"/>
    <x v="10"/>
    <s v="John Peter Hill"/>
    <s v="10 December 1794"/>
    <m/>
    <m/>
  </r>
  <r>
    <x v="4"/>
    <m/>
    <m/>
    <x v="4"/>
    <x v="0"/>
    <s v="G.MarquisTownshend"/>
    <s v="15 July 1773"/>
    <s v="20 November 1782"/>
    <m/>
  </r>
  <r>
    <x v="4"/>
    <m/>
    <m/>
    <x v="4"/>
    <x v="1"/>
    <s v="G.Earl of Pembroke"/>
    <s v="13 December 1782"/>
    <s v="26 Febuary 1795"/>
    <m/>
  </r>
  <r>
    <x v="4"/>
    <m/>
    <m/>
    <x v="4"/>
    <x v="1"/>
    <s v="Charles Crausurd"/>
    <s v="01 March 1794"/>
    <s v="09 Febuary 1794"/>
    <m/>
  </r>
  <r>
    <x v="4"/>
    <m/>
    <m/>
    <x v="4"/>
    <x v="3"/>
    <s v="Robert Gordon"/>
    <s v="01 March 1794"/>
    <m/>
    <m/>
  </r>
  <r>
    <x v="4"/>
    <m/>
    <m/>
    <x v="4"/>
    <x v="3"/>
    <s v="Thomas Master"/>
    <s v="16 September 1795"/>
    <m/>
    <m/>
  </r>
  <r>
    <x v="4"/>
    <m/>
    <m/>
    <x v="4"/>
    <x v="5"/>
    <s v="James Brock"/>
    <s v="01 March 1794"/>
    <m/>
    <m/>
  </r>
  <r>
    <x v="4"/>
    <m/>
    <m/>
    <x v="4"/>
    <x v="5"/>
    <s v="Fra. Hawkesworth"/>
    <s v="01 March 1794"/>
    <m/>
    <m/>
  </r>
  <r>
    <x v="4"/>
    <m/>
    <m/>
    <x v="4"/>
    <x v="5"/>
    <s v="John Skottowe"/>
    <s v="07 June 1794"/>
    <m/>
    <m/>
  </r>
  <r>
    <x v="4"/>
    <m/>
    <m/>
    <x v="4"/>
    <x v="5"/>
    <s v="Henry Taylor"/>
    <s v="06 May 1795"/>
    <m/>
    <m/>
  </r>
  <r>
    <x v="4"/>
    <m/>
    <m/>
    <x v="4"/>
    <x v="12"/>
    <s v="Richard Dupuis"/>
    <s v="19 Febuary 1794"/>
    <m/>
    <m/>
  </r>
  <r>
    <x v="4"/>
    <b v="1"/>
    <m/>
    <x v="4"/>
    <x v="6"/>
    <s v="Henry Pocklington"/>
    <s v="21 Febuary 1793"/>
    <m/>
    <m/>
  </r>
  <r>
    <x v="4"/>
    <m/>
    <m/>
    <x v="4"/>
    <x v="6"/>
    <s v="Daniel Dodgin"/>
    <s v="04 September 1793"/>
    <m/>
    <m/>
  </r>
  <r>
    <x v="4"/>
    <m/>
    <m/>
    <x v="4"/>
    <x v="6"/>
    <s v="John Hay"/>
    <s v="15 April 1794"/>
    <m/>
    <m/>
  </r>
  <r>
    <x v="4"/>
    <m/>
    <m/>
    <x v="4"/>
    <x v="6"/>
    <s v="William Roberts"/>
    <s v="07 June 1794"/>
    <m/>
    <m/>
  </r>
  <r>
    <x v="4"/>
    <b v="1"/>
    <m/>
    <x v="4"/>
    <x v="6"/>
    <s v="Joseph Martimer"/>
    <s v="06 May 1795"/>
    <m/>
    <m/>
  </r>
  <r>
    <x v="4"/>
    <m/>
    <m/>
    <x v="4"/>
    <x v="6"/>
    <s v="Daniel Dodgin"/>
    <s v="27 May 1795"/>
    <m/>
    <m/>
  </r>
  <r>
    <x v="4"/>
    <b v="1"/>
    <m/>
    <x v="4"/>
    <x v="6"/>
    <s v="Jjohn Dent"/>
    <s v="05 December 1795"/>
    <m/>
    <m/>
  </r>
  <r>
    <x v="4"/>
    <m/>
    <m/>
    <x v="4"/>
    <x v="6"/>
    <s v="Joseph Muter"/>
    <s v="02 December 1795"/>
    <m/>
    <m/>
  </r>
  <r>
    <x v="4"/>
    <m/>
    <m/>
    <x v="4"/>
    <x v="15"/>
    <s v="William Stellard"/>
    <s v="27 May 1795"/>
    <m/>
    <m/>
  </r>
  <r>
    <x v="4"/>
    <b v="1"/>
    <m/>
    <x v="4"/>
    <x v="15"/>
    <s v="Authur Brathwayte"/>
    <s v="27 May 1795"/>
    <m/>
    <m/>
  </r>
  <r>
    <x v="4"/>
    <b v="1"/>
    <m/>
    <x v="4"/>
    <x v="15"/>
    <s v="George Sleper"/>
    <s v="19 August 1795"/>
    <m/>
    <m/>
  </r>
  <r>
    <x v="4"/>
    <b v="1"/>
    <m/>
    <x v="4"/>
    <x v="15"/>
    <s v="George Pownall Adams"/>
    <s v="05 October 1795"/>
    <m/>
    <m/>
  </r>
  <r>
    <x v="4"/>
    <m/>
    <m/>
    <x v="4"/>
    <x v="15"/>
    <s v="W.Frederick Spicer"/>
    <s v="18 November 1795"/>
    <m/>
    <m/>
  </r>
  <r>
    <x v="4"/>
    <m/>
    <m/>
    <x v="4"/>
    <x v="9"/>
    <s v="John Celment Ives"/>
    <s v="09 Febuary 1785"/>
    <m/>
    <m/>
  </r>
  <r>
    <x v="4"/>
    <m/>
    <m/>
    <x v="4"/>
    <x v="16"/>
    <s v="Daniel Dodgin, fen."/>
    <s v="09 November 1791"/>
    <m/>
    <m/>
  </r>
  <r>
    <x v="4"/>
    <b v="1"/>
    <m/>
    <x v="4"/>
    <x v="10"/>
    <s v="James Armstrong"/>
    <s v="13 April 1795"/>
    <m/>
    <m/>
  </r>
  <r>
    <x v="5"/>
    <m/>
    <m/>
    <x v="5"/>
    <x v="0"/>
    <s v="Will. Fawcett, K.B"/>
    <s v="22 August 1792"/>
    <s v="20 November 1782"/>
    <m/>
  </r>
  <r>
    <x v="5"/>
    <b v="1"/>
    <m/>
    <x v="5"/>
    <x v="1"/>
    <s v="Richard R. Wilsord"/>
    <s v="02 April 1794"/>
    <s v="26 Febuary 1795"/>
    <m/>
  </r>
  <r>
    <x v="5"/>
    <b v="1"/>
    <m/>
    <x v="5"/>
    <x v="1"/>
    <s v="Richard Brooke"/>
    <s v="03 April 1794"/>
    <s v="21 August 1795"/>
    <m/>
  </r>
  <r>
    <x v="5"/>
    <m/>
    <m/>
    <x v="5"/>
    <x v="3"/>
    <s v="Thomas Tiddeman"/>
    <s v="01 March 1794"/>
    <m/>
    <m/>
  </r>
  <r>
    <x v="5"/>
    <b v="1"/>
    <m/>
    <x v="5"/>
    <x v="3"/>
    <s v="William Charlton"/>
    <s v="01 March 1794"/>
    <m/>
    <m/>
  </r>
  <r>
    <x v="5"/>
    <b v="1"/>
    <m/>
    <x v="5"/>
    <x v="5"/>
    <s v="William Suekling"/>
    <s v="24 August 1789"/>
    <m/>
    <m/>
  </r>
  <r>
    <x v="5"/>
    <m/>
    <m/>
    <x v="5"/>
    <x v="5"/>
    <s v="Philip Charlton"/>
    <s v="17 Febuary 1793"/>
    <m/>
    <m/>
  </r>
  <r>
    <x v="5"/>
    <m/>
    <m/>
    <x v="5"/>
    <x v="5"/>
    <s v="John Mansell"/>
    <s v="18 Febuary 1793"/>
    <m/>
    <m/>
  </r>
  <r>
    <x v="5"/>
    <b v="1"/>
    <m/>
    <x v="5"/>
    <x v="5"/>
    <s v="Henry Wigley"/>
    <s v="19 Febuary 1793"/>
    <s v="24 January 1791"/>
    <m/>
  </r>
  <r>
    <x v="5"/>
    <b v="1"/>
    <m/>
    <x v="5"/>
    <x v="5"/>
    <s v="Hen.Carr Ibbetson"/>
    <s v="29 May 1794"/>
    <m/>
    <m/>
  </r>
  <r>
    <x v="5"/>
    <m/>
    <m/>
    <x v="5"/>
    <x v="5"/>
    <s v="John Maoore"/>
    <s v="30 May 1794"/>
    <m/>
    <m/>
  </r>
  <r>
    <x v="5"/>
    <b v="1"/>
    <m/>
    <x v="5"/>
    <x v="12"/>
    <s v="Sam. Rous Dottin"/>
    <s v="28 May 1794"/>
    <m/>
    <m/>
  </r>
  <r>
    <x v="5"/>
    <b v="1"/>
    <m/>
    <x v="5"/>
    <x v="6"/>
    <s v="David Davis"/>
    <s v="08 May 1794"/>
    <m/>
    <m/>
  </r>
  <r>
    <x v="5"/>
    <m/>
    <m/>
    <x v="5"/>
    <x v="6"/>
    <s v="Martin Ja. Brooke"/>
    <s v="06 June 1794"/>
    <m/>
    <m/>
  </r>
  <r>
    <x v="5"/>
    <b v="1"/>
    <m/>
    <x v="5"/>
    <x v="6"/>
    <s v="Ja. Croft Brooke"/>
    <s v="05 August 1794"/>
    <m/>
    <m/>
  </r>
  <r>
    <x v="5"/>
    <b v="1"/>
    <m/>
    <x v="5"/>
    <x v="6"/>
    <s v="Cha. Luther Watson"/>
    <s v="06 August 1794"/>
    <m/>
    <m/>
  </r>
  <r>
    <x v="5"/>
    <m/>
    <m/>
    <x v="5"/>
    <x v="6"/>
    <s v="Henry Geo. Sturtt"/>
    <s v="06 August 1794"/>
    <m/>
    <m/>
  </r>
  <r>
    <x v="5"/>
    <m/>
    <m/>
    <x v="5"/>
    <x v="6"/>
    <s v="Arth. Benj. Clison"/>
    <s v="07 August 1794"/>
    <m/>
    <m/>
  </r>
  <r>
    <x v="5"/>
    <m/>
    <m/>
    <x v="5"/>
    <x v="6"/>
    <s v="Caesar Hawkins"/>
    <s v="08 August 1794"/>
    <m/>
    <m/>
  </r>
  <r>
    <x v="5"/>
    <m/>
    <m/>
    <x v="5"/>
    <x v="6"/>
    <s v="Rob. James Cockburn"/>
    <s v="10 June 1794"/>
    <m/>
    <m/>
  </r>
  <r>
    <x v="5"/>
    <m/>
    <m/>
    <x v="5"/>
    <x v="17"/>
    <s v="George Mansell"/>
    <s v="27 March 1794"/>
    <m/>
    <m/>
  </r>
  <r>
    <x v="5"/>
    <b v="1"/>
    <m/>
    <x v="5"/>
    <x v="17"/>
    <s v="James Armstrong"/>
    <s v="09 October 1794"/>
    <m/>
    <m/>
  </r>
  <r>
    <x v="5"/>
    <b v="1"/>
    <m/>
    <x v="5"/>
    <x v="17"/>
    <s v="James River"/>
    <s v="03 Decembder 1794"/>
    <s v="03 September 1794"/>
    <m/>
  </r>
  <r>
    <x v="5"/>
    <b v="1"/>
    <m/>
    <x v="5"/>
    <x v="17"/>
    <s v="Alexander Nesbitt"/>
    <s v="04 Decembder 1794"/>
    <m/>
    <m/>
  </r>
  <r>
    <x v="5"/>
    <b v="1"/>
    <m/>
    <x v="5"/>
    <x v="17"/>
    <s v="Charles Orde"/>
    <s v="05 Decembder 1794"/>
    <m/>
    <m/>
  </r>
  <r>
    <x v="5"/>
    <b v="1"/>
    <m/>
    <x v="5"/>
    <x v="17"/>
    <s v="George Helmes"/>
    <s v="11 March 1795"/>
    <m/>
    <m/>
  </r>
  <r>
    <x v="5"/>
    <b v="1"/>
    <m/>
    <x v="5"/>
    <x v="17"/>
    <s v="James Leech"/>
    <s v="10 June 1795"/>
    <m/>
    <m/>
  </r>
  <r>
    <x v="5"/>
    <m/>
    <m/>
    <x v="5"/>
    <x v="17"/>
    <s v="Henry Byne"/>
    <s v="01 July 1795"/>
    <m/>
    <m/>
  </r>
  <r>
    <x v="5"/>
    <m/>
    <m/>
    <x v="5"/>
    <x v="9"/>
    <s v="Edward Kynaston"/>
    <s v="30 January 1782"/>
    <m/>
    <m/>
  </r>
  <r>
    <x v="5"/>
    <b v="1"/>
    <m/>
    <x v="5"/>
    <x v="16"/>
    <s v="David Davies"/>
    <s v="12 March 1789"/>
    <m/>
    <m/>
  </r>
  <r>
    <x v="5"/>
    <m/>
    <m/>
    <x v="5"/>
    <x v="10"/>
    <s v="Robert Scott"/>
    <s v="28 Febuary 1779"/>
    <m/>
    <m/>
  </r>
  <r>
    <x v="6"/>
    <m/>
    <m/>
    <x v="6"/>
    <x v="0"/>
    <s v="George Warde"/>
    <s v="02 April 1788"/>
    <s v="20 November 1782"/>
    <m/>
  </r>
  <r>
    <x v="6"/>
    <b v="1"/>
    <m/>
    <x v="6"/>
    <x v="1"/>
    <s v="John Michel"/>
    <s v="24 August 1795"/>
    <m/>
    <m/>
  </r>
  <r>
    <x v="6"/>
    <m/>
    <m/>
    <x v="6"/>
    <x v="3"/>
    <s v="Henry Fane"/>
    <s v="24 August 1795"/>
    <m/>
    <m/>
  </r>
  <r>
    <x v="6"/>
    <m/>
    <m/>
    <x v="6"/>
    <x v="5"/>
    <s v="G.Waters Mellisont"/>
    <s v="06 May 1794"/>
    <m/>
    <m/>
  </r>
  <r>
    <x v="6"/>
    <m/>
    <m/>
    <x v="6"/>
    <x v="5"/>
    <s v="William Smith"/>
    <s v="29 July 1794"/>
    <m/>
    <m/>
  </r>
  <r>
    <x v="6"/>
    <m/>
    <m/>
    <x v="6"/>
    <x v="5"/>
    <s v="Charles Henry Blair"/>
    <s v="24 August1795"/>
    <s v="22 May 1794"/>
    <m/>
  </r>
  <r>
    <x v="6"/>
    <m/>
    <m/>
    <x v="6"/>
    <x v="12"/>
    <s v="Richard Steele, Bt."/>
    <s v="22 July 1795"/>
    <m/>
    <m/>
  </r>
  <r>
    <x v="6"/>
    <m/>
    <m/>
    <x v="6"/>
    <x v="6"/>
    <s v="William Ogilvie"/>
    <s v="04 October 1777"/>
    <m/>
    <m/>
  </r>
  <r>
    <x v="6"/>
    <m/>
    <m/>
    <x v="6"/>
    <x v="6"/>
    <s v="Thomas Battersield"/>
    <s v="18 November 1794"/>
    <m/>
    <m/>
  </r>
  <r>
    <x v="6"/>
    <b v="1"/>
    <m/>
    <x v="6"/>
    <x v="6"/>
    <s v="J.Morgan Daly"/>
    <s v="22 July 1795"/>
    <m/>
    <m/>
  </r>
  <r>
    <x v="6"/>
    <b v="1"/>
    <m/>
    <x v="6"/>
    <x v="6"/>
    <s v="Thomas Jenninge"/>
    <s v="12 August 1795"/>
    <m/>
    <m/>
  </r>
  <r>
    <x v="6"/>
    <m/>
    <m/>
    <x v="6"/>
    <x v="15"/>
    <s v="Erasmus Godwin"/>
    <s v="06 May 1794"/>
    <m/>
    <m/>
  </r>
  <r>
    <x v="6"/>
    <b v="1"/>
    <m/>
    <x v="6"/>
    <x v="15"/>
    <s v="Thomas Brown"/>
    <s v="27 March 1795"/>
    <m/>
    <m/>
  </r>
  <r>
    <x v="6"/>
    <m/>
    <m/>
    <x v="6"/>
    <x v="15"/>
    <s v="John Peter Addenbroke"/>
    <s v="10 June 1795"/>
    <m/>
    <m/>
  </r>
  <r>
    <x v="6"/>
    <b v="1"/>
    <m/>
    <x v="6"/>
    <x v="15"/>
    <s v="William Ogilvie"/>
    <s v="21 Octobere 1795"/>
    <m/>
    <m/>
  </r>
  <r>
    <x v="6"/>
    <m/>
    <m/>
    <x v="6"/>
    <x v="9"/>
    <s v="Robert Armstrong"/>
    <s v="24 August 1795"/>
    <m/>
    <m/>
  </r>
  <r>
    <x v="6"/>
    <m/>
    <m/>
    <x v="6"/>
    <x v="16"/>
    <s v="Samuel Johnstone"/>
    <s v="05 March 1794"/>
    <m/>
    <m/>
  </r>
  <r>
    <x v="6"/>
    <b v="1"/>
    <m/>
    <x v="6"/>
    <x v="10"/>
    <s v="William Ogilvie"/>
    <s v="31 Janauary 1791"/>
    <m/>
    <m/>
  </r>
  <r>
    <x v="7"/>
    <m/>
    <m/>
    <x v="7"/>
    <x v="0"/>
    <s v="Thomas Bland "/>
    <s v="18 November 1790"/>
    <s v="20 November 1782"/>
    <m/>
  </r>
  <r>
    <x v="7"/>
    <m/>
    <m/>
    <x v="7"/>
    <x v="1"/>
    <s v="Hon.Robert Taylor"/>
    <s v="28 Febuary 1792"/>
    <m/>
    <m/>
  </r>
  <r>
    <x v="7"/>
    <m/>
    <m/>
    <x v="7"/>
    <x v="3"/>
    <s v="J.Ormsby Vandeleur"/>
    <s v="31 March 1793"/>
    <s v="14 March 1792"/>
    <m/>
  </r>
  <r>
    <x v="7"/>
    <m/>
    <m/>
    <x v="7"/>
    <x v="5"/>
    <s v="William Sherlock"/>
    <s v="31 March 1793"/>
    <m/>
    <m/>
  </r>
  <r>
    <x v="7"/>
    <m/>
    <m/>
    <x v="7"/>
    <x v="5"/>
    <s v="Charles Craven"/>
    <s v="30 May 1794"/>
    <m/>
    <m/>
  </r>
  <r>
    <x v="7"/>
    <m/>
    <m/>
    <x v="7"/>
    <x v="5"/>
    <s v="Theophilus Pritzler"/>
    <s v="08 July 1795"/>
    <m/>
    <m/>
  </r>
  <r>
    <x v="7"/>
    <m/>
    <m/>
    <x v="7"/>
    <x v="12"/>
    <s v="Fra. Chr. Redwood"/>
    <s v="15 August 1794"/>
    <m/>
    <m/>
  </r>
  <r>
    <x v="7"/>
    <m/>
    <m/>
    <x v="7"/>
    <x v="6"/>
    <s v="Martin Tucker"/>
    <s v="30 November 1790"/>
    <m/>
    <m/>
  </r>
  <r>
    <x v="7"/>
    <m/>
    <m/>
    <x v="7"/>
    <x v="6"/>
    <s v="Samuel Hannay"/>
    <s v="31 March 1793"/>
    <m/>
    <m/>
  </r>
  <r>
    <x v="7"/>
    <m/>
    <m/>
    <x v="7"/>
    <x v="6"/>
    <s v="Adanm Ormsby"/>
    <s v="22 July 1795"/>
    <m/>
    <m/>
  </r>
  <r>
    <x v="7"/>
    <m/>
    <m/>
    <x v="7"/>
    <x v="6"/>
    <s v="E. Lorkin Walsord"/>
    <s v="24 August 1795"/>
    <s v="30 April 1795"/>
    <m/>
  </r>
  <r>
    <x v="7"/>
    <m/>
    <m/>
    <x v="7"/>
    <x v="15"/>
    <s v="John Watson"/>
    <s v="31 December 1792"/>
    <m/>
    <m/>
  </r>
  <r>
    <x v="7"/>
    <m/>
    <m/>
    <x v="7"/>
    <x v="15"/>
    <s v="John Law"/>
    <s v="13 August 1794"/>
    <m/>
    <m/>
  </r>
  <r>
    <x v="7"/>
    <m/>
    <m/>
    <x v="7"/>
    <x v="15"/>
    <s v="Goerge Rice"/>
    <s v="12 November 1794"/>
    <m/>
    <m/>
  </r>
  <r>
    <x v="7"/>
    <m/>
    <m/>
    <x v="7"/>
    <x v="15"/>
    <s v="James Brunker"/>
    <s v="22 July 1795"/>
    <m/>
    <m/>
  </r>
  <r>
    <x v="7"/>
    <m/>
    <m/>
    <x v="7"/>
    <x v="9"/>
    <s v="Charles Nesbitt"/>
    <s v="02 July 1794"/>
    <m/>
    <m/>
  </r>
  <r>
    <x v="7"/>
    <m/>
    <m/>
    <x v="7"/>
    <x v="16"/>
    <s v="George Rice"/>
    <s v="18 September 1793"/>
    <m/>
    <m/>
  </r>
  <r>
    <x v="7"/>
    <m/>
    <m/>
    <x v="7"/>
    <x v="10"/>
    <s v="Thomas Coates"/>
    <s v="16 June 1795"/>
    <m/>
    <m/>
  </r>
  <r>
    <x v="8"/>
    <m/>
    <m/>
    <x v="8"/>
    <x v="0"/>
    <s v="Henry, E.of Carhampton"/>
    <s v="23 June 1788"/>
    <s v="12 October 1793"/>
    <m/>
  </r>
  <r>
    <x v="8"/>
    <m/>
    <m/>
    <x v="8"/>
    <x v="1"/>
    <s v="Arthur Ormsby"/>
    <s v="31 March 1788"/>
    <s v="26 Febuary 1795"/>
    <m/>
  </r>
  <r>
    <x v="8"/>
    <b v="1"/>
    <m/>
    <x v="8"/>
    <x v="3"/>
    <s v="Thomas Chapman, Kt."/>
    <s v="28 Febuary 1793"/>
    <m/>
    <m/>
  </r>
  <r>
    <x v="8"/>
    <b v="1"/>
    <m/>
    <x v="8"/>
    <x v="5"/>
    <s v="William Keir"/>
    <s v="06 July 1794"/>
    <m/>
    <m/>
  </r>
  <r>
    <x v="8"/>
    <m/>
    <m/>
    <x v="8"/>
    <x v="5"/>
    <s v="Marcus Somerville"/>
    <s v="13 May 1795"/>
    <m/>
    <m/>
  </r>
  <r>
    <x v="8"/>
    <m/>
    <m/>
    <x v="8"/>
    <x v="5"/>
    <s v="Peter Kington"/>
    <s v="21 Octobere 1795"/>
    <s v="16 Febuary 1795"/>
    <m/>
  </r>
  <r>
    <x v="8"/>
    <b v="1"/>
    <m/>
    <x v="8"/>
    <x v="12"/>
    <s v="William Temkins"/>
    <s v="30 July 1795"/>
    <m/>
    <m/>
  </r>
  <r>
    <x v="8"/>
    <b v="1"/>
    <m/>
    <x v="8"/>
    <x v="6"/>
    <s v="Edward Denny"/>
    <s v="29 September 1791"/>
    <m/>
    <m/>
  </r>
  <r>
    <x v="8"/>
    <m/>
    <m/>
    <x v="8"/>
    <x v="6"/>
    <s v="Owen Wynne Gray"/>
    <s v="03 September 1794"/>
    <m/>
    <m/>
  </r>
  <r>
    <x v="8"/>
    <b v="1"/>
    <m/>
    <x v="8"/>
    <x v="6"/>
    <s v="St. George French"/>
    <s v="08 September1794"/>
    <m/>
    <m/>
  </r>
  <r>
    <x v="8"/>
    <m/>
    <m/>
    <x v="8"/>
    <x v="6"/>
    <s v="George Gray"/>
    <s v="27 April 1794"/>
    <m/>
    <m/>
  </r>
  <r>
    <x v="8"/>
    <m/>
    <m/>
    <x v="8"/>
    <x v="6"/>
    <s v="George de Passow"/>
    <s v="23 December 1795"/>
    <m/>
    <m/>
  </r>
  <r>
    <x v="8"/>
    <b v="1"/>
    <m/>
    <x v="8"/>
    <x v="15"/>
    <s v="H.Badham Thornhill"/>
    <s v="31 July 1792"/>
    <m/>
    <m/>
  </r>
  <r>
    <x v="8"/>
    <b v="1"/>
    <m/>
    <x v="8"/>
    <x v="15"/>
    <s v="John Chambers"/>
    <s v="03 September 1794"/>
    <m/>
    <m/>
  </r>
  <r>
    <x v="8"/>
    <b v="1"/>
    <m/>
    <x v="8"/>
    <x v="15"/>
    <s v="Peter Stephens"/>
    <s v="22 April 1795"/>
    <m/>
    <m/>
  </r>
  <r>
    <x v="8"/>
    <b v="1"/>
    <m/>
    <x v="8"/>
    <x v="15"/>
    <s v="Lancelot Peter Bayley"/>
    <s v="16 September 1795"/>
    <m/>
    <m/>
  </r>
  <r>
    <x v="8"/>
    <m/>
    <m/>
    <x v="8"/>
    <x v="9"/>
    <s v="Richard Brickenden"/>
    <s v="05 August 1795"/>
    <m/>
    <m/>
  </r>
  <r>
    <x v="8"/>
    <m/>
    <m/>
    <x v="8"/>
    <x v="16"/>
    <s v="Owen Wynne Gray"/>
    <s v="25 June 1785"/>
    <m/>
    <m/>
  </r>
  <r>
    <x v="8"/>
    <m/>
    <m/>
    <x v="8"/>
    <x v="10"/>
    <s v="James Walace"/>
    <s v="04 April 1781"/>
    <m/>
    <m/>
  </r>
  <r>
    <x v="9"/>
    <b v="1"/>
    <m/>
    <x v="9"/>
    <x v="0"/>
    <s v="Ralph Abereromby, K.B"/>
    <s v="05 November 1795"/>
    <s v="28 September 1787"/>
    <m/>
  </r>
  <r>
    <x v="9"/>
    <m/>
    <m/>
    <x v="9"/>
    <x v="1"/>
    <s v="Edward Dunne"/>
    <s v="31 December 1793"/>
    <m/>
    <m/>
  </r>
  <r>
    <x v="9"/>
    <m/>
    <m/>
    <x v="9"/>
    <x v="3"/>
    <s v="Stephen Mahon"/>
    <s v="31 December 1793"/>
    <m/>
    <m/>
  </r>
  <r>
    <x v="9"/>
    <m/>
    <m/>
    <x v="9"/>
    <x v="5"/>
    <s v="Michael Prettiehead"/>
    <s v="31 December 1792"/>
    <m/>
    <m/>
  </r>
  <r>
    <x v="9"/>
    <m/>
    <m/>
    <x v="9"/>
    <x v="5"/>
    <s v="Gilbert King"/>
    <s v="31 August 1793"/>
    <m/>
    <m/>
  </r>
  <r>
    <x v="9"/>
    <m/>
    <m/>
    <x v="9"/>
    <x v="5"/>
    <s v="Francis Dunne"/>
    <s v="31 December 1793"/>
    <s v="26 August 1793"/>
    <m/>
  </r>
  <r>
    <x v="9"/>
    <m/>
    <m/>
    <x v="9"/>
    <x v="5"/>
    <s v="Patrick Maxwell"/>
    <s v="09 May 1794"/>
    <m/>
    <m/>
  </r>
  <r>
    <x v="9"/>
    <m/>
    <m/>
    <x v="9"/>
    <x v="5"/>
    <s v="Henry Green Barry"/>
    <s v="22 May 1794"/>
    <m/>
    <m/>
  </r>
  <r>
    <x v="9"/>
    <m/>
    <m/>
    <x v="9"/>
    <x v="5"/>
    <s v="Charles Tomkins"/>
    <s v="20 December 1794"/>
    <s v="16 May 1793"/>
    <m/>
  </r>
  <r>
    <x v="9"/>
    <m/>
    <m/>
    <x v="9"/>
    <x v="12"/>
    <s v="Wiliam Latham"/>
    <s v="31 August 1788"/>
    <m/>
    <m/>
  </r>
  <r>
    <x v="9"/>
    <b v="1"/>
    <m/>
    <x v="9"/>
    <x v="6"/>
    <s v="Dunbar Barton"/>
    <s v="31 December 1792"/>
    <m/>
    <m/>
  </r>
  <r>
    <x v="9"/>
    <b v="1"/>
    <m/>
    <x v="9"/>
    <x v="6"/>
    <s v="James Confidine"/>
    <s v="06 December 1793"/>
    <m/>
    <m/>
  </r>
  <r>
    <x v="9"/>
    <m/>
    <m/>
    <x v="9"/>
    <x v="6"/>
    <s v="Tho. Younghusband"/>
    <s v="19 December 1793"/>
    <m/>
    <m/>
  </r>
  <r>
    <x v="9"/>
    <m/>
    <m/>
    <x v="9"/>
    <x v="6"/>
    <s v="William Davis"/>
    <s v="19 December 1793"/>
    <m/>
    <m/>
  </r>
  <r>
    <x v="9"/>
    <m/>
    <m/>
    <x v="9"/>
    <x v="6"/>
    <s v="H.Aldborough Head"/>
    <s v="31 May 1794"/>
    <m/>
    <m/>
  </r>
  <r>
    <x v="9"/>
    <m/>
    <m/>
    <x v="9"/>
    <x v="6"/>
    <s v="James Masden"/>
    <s v="06 December 1794"/>
    <m/>
    <m/>
  </r>
  <r>
    <x v="9"/>
    <m/>
    <m/>
    <x v="9"/>
    <x v="6"/>
    <s v="Edmund Power"/>
    <s v="10 March 1795"/>
    <m/>
    <m/>
  </r>
  <r>
    <x v="9"/>
    <m/>
    <m/>
    <x v="9"/>
    <x v="6"/>
    <s v="William Power"/>
    <s v="31 October 1795"/>
    <m/>
    <m/>
  </r>
  <r>
    <x v="9"/>
    <b v="1"/>
    <m/>
    <x v="9"/>
    <x v="15"/>
    <s v="Kane Bunbury"/>
    <s v="01 January 1794"/>
    <m/>
    <m/>
  </r>
  <r>
    <x v="9"/>
    <b v="1"/>
    <m/>
    <x v="9"/>
    <x v="15"/>
    <s v="Michael Mahon"/>
    <s v="09 May 1794"/>
    <m/>
    <m/>
  </r>
  <r>
    <x v="9"/>
    <m/>
    <m/>
    <x v="9"/>
    <x v="15"/>
    <s v="Robert Miller"/>
    <s v="08 July 1794"/>
    <m/>
    <m/>
  </r>
  <r>
    <x v="9"/>
    <m/>
    <m/>
    <x v="9"/>
    <x v="15"/>
    <s v="Daniel Scully"/>
    <s v="06 March 1795"/>
    <m/>
    <m/>
  </r>
  <r>
    <x v="9"/>
    <b v="1"/>
    <m/>
    <x v="9"/>
    <x v="15"/>
    <s v="John Chaplin"/>
    <s v="15 December 1794"/>
    <m/>
    <m/>
  </r>
  <r>
    <x v="9"/>
    <m/>
    <m/>
    <x v="9"/>
    <x v="15"/>
    <s v="Pierce Crosby"/>
    <s v="31 May 1795"/>
    <m/>
    <m/>
  </r>
  <r>
    <x v="9"/>
    <m/>
    <m/>
    <x v="9"/>
    <x v="9"/>
    <s v="William O'Conner"/>
    <s v="28 Febuary 1788"/>
    <m/>
    <m/>
  </r>
  <r>
    <x v="9"/>
    <m/>
    <m/>
    <x v="9"/>
    <x v="16"/>
    <s v="Michael Mahon"/>
    <s v="31 Janauary 1794"/>
    <m/>
    <m/>
  </r>
  <r>
    <x v="9"/>
    <m/>
    <m/>
    <x v="9"/>
    <x v="10"/>
    <s v="Joseph Rose"/>
    <s v="30 June 1795"/>
    <m/>
    <m/>
  </r>
  <r>
    <x v="10"/>
    <m/>
    <m/>
    <x v="10"/>
    <x v="0"/>
    <s v="Philip Goldsworthy"/>
    <s v="28 January 1794"/>
    <s v="20 December 1793"/>
    <m/>
  </r>
  <r>
    <x v="10"/>
    <m/>
    <m/>
    <x v="10"/>
    <x v="1"/>
    <s v="Thomas Garth"/>
    <s v="28 January 1794"/>
    <s v="26 Febuary 1795"/>
    <m/>
  </r>
  <r>
    <x v="10"/>
    <b v="1"/>
    <m/>
    <x v="10"/>
    <x v="1"/>
    <s v="William Payne"/>
    <s v="01 March 1794"/>
    <m/>
    <m/>
  </r>
  <r>
    <x v="10"/>
    <b v="1"/>
    <m/>
    <x v="10"/>
    <x v="3"/>
    <s v="Charles Debson"/>
    <s v="01 March 1794"/>
    <m/>
    <m/>
  </r>
  <r>
    <x v="10"/>
    <m/>
    <m/>
    <x v="10"/>
    <x v="3"/>
    <s v="John Kinsey"/>
    <s v="20 May 1795"/>
    <m/>
    <m/>
  </r>
  <r>
    <x v="10"/>
    <b v="1"/>
    <m/>
    <x v="10"/>
    <x v="5"/>
    <s v="Charles Cerjat"/>
    <s v="21 Febuary 1793"/>
    <m/>
    <m/>
  </r>
  <r>
    <x v="10"/>
    <m/>
    <m/>
    <x v="10"/>
    <x v="5"/>
    <s v="John Saxton"/>
    <s v="28 Febuary 1794"/>
    <m/>
    <m/>
  </r>
  <r>
    <x v="10"/>
    <m/>
    <m/>
    <x v="10"/>
    <x v="5"/>
    <s v="T.Norton Wyndham"/>
    <s v="18 April 1794"/>
    <m/>
    <m/>
  </r>
  <r>
    <x v="10"/>
    <b v="1"/>
    <m/>
    <x v="10"/>
    <x v="5"/>
    <s v="Wm. Mestyne Owen"/>
    <s v="19 August 1795"/>
    <m/>
    <m/>
  </r>
  <r>
    <x v="10"/>
    <m/>
    <m/>
    <x v="10"/>
    <x v="5"/>
    <s v="George Aug. Leathes"/>
    <s v="05 September 1794"/>
    <m/>
    <m/>
  </r>
  <r>
    <x v="10"/>
    <m/>
    <m/>
    <x v="10"/>
    <x v="5"/>
    <s v="Joseph Estridge"/>
    <s v="30 November 1794"/>
    <m/>
    <m/>
  </r>
  <r>
    <x v="10"/>
    <b v="1"/>
    <m/>
    <x v="10"/>
    <x v="12"/>
    <s v="James Harrison"/>
    <s v="20 May 1795"/>
    <m/>
    <m/>
  </r>
  <r>
    <x v="10"/>
    <b v="1"/>
    <m/>
    <x v="10"/>
    <x v="6"/>
    <s v="Thomas Murrall"/>
    <s v="19 July 1794"/>
    <m/>
    <m/>
  </r>
  <r>
    <x v="10"/>
    <m/>
    <m/>
    <x v="10"/>
    <x v="6"/>
    <s v="A.O'Brien Bellingham"/>
    <s v="04 September 1794"/>
    <m/>
    <m/>
  </r>
  <r>
    <x v="10"/>
    <b v="1"/>
    <m/>
    <x v="10"/>
    <x v="6"/>
    <s v="Richard Puresey"/>
    <s v="05 September 1794"/>
    <m/>
    <m/>
  </r>
  <r>
    <x v="10"/>
    <m/>
    <m/>
    <x v="10"/>
    <x v="6"/>
    <s v="Charles Langsord"/>
    <s v="03 January 1795"/>
    <m/>
    <m/>
  </r>
  <r>
    <x v="10"/>
    <m/>
    <m/>
    <x v="10"/>
    <x v="6"/>
    <s v="Henry Kulton"/>
    <s v="10 April 1795"/>
    <m/>
    <m/>
  </r>
  <r>
    <x v="10"/>
    <m/>
    <m/>
    <x v="10"/>
    <x v="6"/>
    <s v="Philip Dorville"/>
    <s v="27 May 1795"/>
    <m/>
    <m/>
  </r>
  <r>
    <x v="10"/>
    <m/>
    <m/>
    <x v="10"/>
    <x v="6"/>
    <s v="John Gratix "/>
    <s v="03 June 1795"/>
    <m/>
    <m/>
  </r>
  <r>
    <x v="10"/>
    <m/>
    <m/>
    <x v="10"/>
    <x v="6"/>
    <s v="Robert Bond"/>
    <s v="05 August 1795"/>
    <m/>
    <m/>
  </r>
  <r>
    <x v="10"/>
    <b v="1"/>
    <m/>
    <x v="10"/>
    <x v="15"/>
    <s v="Rob. Walter Alexanders"/>
    <s v="37 March 1795"/>
    <m/>
    <m/>
  </r>
  <r>
    <x v="10"/>
    <b v="1"/>
    <m/>
    <x v="10"/>
    <x v="15"/>
    <s v="Robert Hughes"/>
    <s v="03 June 1795"/>
    <m/>
    <m/>
  </r>
  <r>
    <x v="10"/>
    <b v="1"/>
    <m/>
    <x v="10"/>
    <x v="15"/>
    <s v="John Vernon"/>
    <s v="03 June 1795"/>
    <m/>
    <m/>
  </r>
  <r>
    <x v="10"/>
    <b v="1"/>
    <m/>
    <x v="10"/>
    <x v="15"/>
    <s v="William Forster"/>
    <s v="04 November 1795"/>
    <m/>
    <m/>
  </r>
  <r>
    <x v="10"/>
    <m/>
    <m/>
    <x v="10"/>
    <x v="15"/>
    <s v="John Bradbury"/>
    <s v="16 December 1795"/>
    <m/>
    <m/>
  </r>
  <r>
    <x v="10"/>
    <m/>
    <m/>
    <x v="10"/>
    <x v="9"/>
    <s v="Thomas Bargus"/>
    <s v="11 Febuary 1783"/>
    <m/>
    <m/>
  </r>
  <r>
    <x v="10"/>
    <m/>
    <m/>
    <x v="10"/>
    <x v="16"/>
    <s v="John Kinsey"/>
    <s v="25 August 1784"/>
    <m/>
    <m/>
  </r>
  <r>
    <x v="10"/>
    <m/>
    <m/>
    <x v="10"/>
    <x v="10"/>
    <s v="Henry Deakin"/>
    <s v="16 September 1795"/>
    <m/>
    <m/>
  </r>
  <r>
    <x v="11"/>
    <b v="1"/>
    <m/>
    <x v="11"/>
    <x v="0"/>
    <s v="Arch. E.of Eglintoune"/>
    <s v="02 December 1795"/>
    <s v="12 October 1793"/>
    <m/>
  </r>
  <r>
    <x v="11"/>
    <m/>
    <m/>
    <x v="11"/>
    <x v="1"/>
    <s v="David Home"/>
    <s v="25 April 1779"/>
    <s v="12 October 1793"/>
    <m/>
  </r>
  <r>
    <x v="11"/>
    <m/>
    <m/>
    <x v="11"/>
    <x v="1"/>
    <s v="J. Haydock Bordman"/>
    <s v="01 March 1794"/>
    <m/>
    <m/>
  </r>
  <r>
    <x v="11"/>
    <m/>
    <m/>
    <x v="11"/>
    <x v="3"/>
    <s v="Andrew  Gillion"/>
    <s v="01 March 1794"/>
    <m/>
    <m/>
  </r>
  <r>
    <x v="11"/>
    <m/>
    <m/>
    <x v="11"/>
    <x v="3"/>
    <s v="Archibald Bothwell"/>
    <s v="08 July 1795"/>
    <m/>
    <m/>
  </r>
  <r>
    <x v="11"/>
    <m/>
    <m/>
    <x v="11"/>
    <x v="5"/>
    <s v="John Carnegie"/>
    <s v="02 May 1793"/>
    <m/>
    <m/>
  </r>
  <r>
    <x v="11"/>
    <m/>
    <m/>
    <x v="11"/>
    <x v="5"/>
    <s v="Robert Balsour"/>
    <s v="09 July 1793"/>
    <s v="24 January 1791"/>
    <m/>
  </r>
  <r>
    <x v="11"/>
    <m/>
    <m/>
    <x v="11"/>
    <x v="5"/>
    <s v="Hen. PercyPulleine"/>
    <s v="14 April 1794"/>
    <m/>
    <m/>
  </r>
  <r>
    <x v="11"/>
    <m/>
    <m/>
    <x v="11"/>
    <x v="5"/>
    <s v="James Hamilton"/>
    <s v="15 April 1794"/>
    <m/>
    <m/>
  </r>
  <r>
    <x v="11"/>
    <b v="1"/>
    <m/>
    <x v="11"/>
    <x v="5"/>
    <s v="And. Mossat Mills"/>
    <s v="01 September 1795"/>
    <s v="05 March 1795"/>
    <m/>
  </r>
  <r>
    <x v="11"/>
    <b v="1"/>
    <m/>
    <x v="11"/>
    <x v="12"/>
    <s v="Digby Hamilton"/>
    <s v="24 January 1795"/>
    <m/>
    <m/>
  </r>
  <r>
    <x v="11"/>
    <m/>
    <m/>
    <x v="11"/>
    <x v="6"/>
    <s v="J. Potter Hamilton"/>
    <s v="13 August 1794"/>
    <m/>
    <m/>
  </r>
  <r>
    <x v="11"/>
    <b v="1"/>
    <m/>
    <x v="11"/>
    <x v="6"/>
    <s v="James Richmond"/>
    <s v="08 October 1794"/>
    <m/>
    <m/>
  </r>
  <r>
    <x v="11"/>
    <m/>
    <m/>
    <x v="11"/>
    <x v="6"/>
    <s v="Robert Cheney"/>
    <s v="22 October 1794"/>
    <m/>
    <m/>
  </r>
  <r>
    <x v="11"/>
    <b v="1"/>
    <m/>
    <x v="11"/>
    <x v="6"/>
    <s v="Thomas Betson"/>
    <s v="12 November 1794"/>
    <m/>
    <m/>
  </r>
  <r>
    <x v="11"/>
    <b v="1"/>
    <m/>
    <x v="11"/>
    <x v="6"/>
    <s v="William Nicholson"/>
    <s v="27 May 1795"/>
    <m/>
    <m/>
  </r>
  <r>
    <x v="11"/>
    <b v="1"/>
    <m/>
    <x v="11"/>
    <x v="6"/>
    <s v="Henry Thornton"/>
    <s v="24 June 1795"/>
    <m/>
    <m/>
  </r>
  <r>
    <x v="11"/>
    <m/>
    <m/>
    <x v="11"/>
    <x v="6"/>
    <s v="Henry Carter"/>
    <s v="08 July 1795"/>
    <m/>
    <m/>
  </r>
  <r>
    <x v="11"/>
    <m/>
    <m/>
    <x v="11"/>
    <x v="6"/>
    <s v="Thomas Chetham"/>
    <s v="26 September 1795"/>
    <m/>
    <m/>
  </r>
  <r>
    <x v="11"/>
    <m/>
    <m/>
    <x v="11"/>
    <x v="15"/>
    <s v="William Baird"/>
    <s v="02 May 1794"/>
    <m/>
    <m/>
  </r>
  <r>
    <x v="11"/>
    <m/>
    <m/>
    <x v="11"/>
    <x v="15"/>
    <s v="Thomas Aird"/>
    <s v="20 August 1794"/>
    <m/>
    <m/>
  </r>
  <r>
    <x v="11"/>
    <m/>
    <m/>
    <x v="11"/>
    <x v="15"/>
    <s v="George James"/>
    <s v="10 June 1795"/>
    <m/>
    <m/>
  </r>
  <r>
    <x v="11"/>
    <b v="1"/>
    <m/>
    <x v="11"/>
    <x v="15"/>
    <s v="Macc Blake Clark"/>
    <s v="08 July 1795"/>
    <s v="10 Febuary 1795"/>
    <m/>
  </r>
  <r>
    <x v="11"/>
    <b v="1"/>
    <m/>
    <x v="11"/>
    <x v="15"/>
    <s v="Thomas P.Hankin"/>
    <s v="22 July 1795"/>
    <m/>
    <m/>
  </r>
  <r>
    <x v="11"/>
    <m/>
    <m/>
    <x v="11"/>
    <x v="15"/>
    <s v="James Kerr"/>
    <s v="22 July 1795"/>
    <m/>
    <m/>
  </r>
  <r>
    <x v="11"/>
    <b v="1"/>
    <m/>
    <x v="11"/>
    <x v="15"/>
    <s v="Charlton Pollock"/>
    <s v="05 October 1795"/>
    <m/>
    <m/>
  </r>
  <r>
    <x v="11"/>
    <m/>
    <m/>
    <x v="11"/>
    <x v="9"/>
    <s v="Hugh Owen"/>
    <s v="14 March 1785"/>
    <m/>
    <m/>
  </r>
  <r>
    <x v="11"/>
    <m/>
    <m/>
    <x v="11"/>
    <x v="16"/>
    <s v="James Richard"/>
    <s v="19 Febuary 1795"/>
    <m/>
    <m/>
  </r>
  <r>
    <x v="11"/>
    <m/>
    <m/>
    <x v="11"/>
    <x v="10"/>
    <s v="John Jones"/>
    <s v="01 July 1795"/>
    <m/>
    <m/>
  </r>
  <r>
    <x v="12"/>
    <m/>
    <m/>
    <x v="12"/>
    <x v="0"/>
    <s v="Cha. Lord Southampton"/>
    <s v="22 October 1772"/>
    <s v="12 October 1793"/>
    <m/>
  </r>
  <r>
    <x v="12"/>
    <m/>
    <m/>
    <x v="12"/>
    <x v="1"/>
    <s v="John Callow"/>
    <s v="24 August 1792"/>
    <m/>
    <m/>
  </r>
  <r>
    <x v="12"/>
    <m/>
    <m/>
    <x v="12"/>
    <x v="1"/>
    <s v="William Waller"/>
    <s v="01 March 1794"/>
    <m/>
    <m/>
  </r>
  <r>
    <x v="12"/>
    <m/>
    <m/>
    <x v="12"/>
    <x v="3"/>
    <s v="Christopher Watson"/>
    <s v="01 March 1794"/>
    <m/>
    <m/>
  </r>
  <r>
    <x v="12"/>
    <m/>
    <m/>
    <x v="12"/>
    <x v="3"/>
    <s v="Charles Pye"/>
    <s v="01 March 1794"/>
    <m/>
    <m/>
  </r>
  <r>
    <x v="12"/>
    <m/>
    <m/>
    <x v="12"/>
    <x v="5"/>
    <s v="John Parslow"/>
    <s v="09 June 1786"/>
    <s v="06 May 1795"/>
    <m/>
  </r>
  <r>
    <x v="12"/>
    <m/>
    <m/>
    <x v="12"/>
    <x v="5"/>
    <s v="William Wade"/>
    <s v="14 March 1787"/>
    <s v="06 May 1795"/>
    <m/>
  </r>
  <r>
    <x v="12"/>
    <m/>
    <m/>
    <x v="12"/>
    <x v="5"/>
    <s v="Hon.Saville H. Lumley"/>
    <s v="26 Feburay 1793"/>
    <m/>
    <m/>
  </r>
  <r>
    <x v="12"/>
    <b v="1"/>
    <m/>
    <x v="12"/>
    <x v="5"/>
    <s v="Edward Smith, Bt."/>
    <s v="27 Feburay 1793"/>
    <m/>
    <m/>
  </r>
  <r>
    <x v="12"/>
    <m/>
    <m/>
    <x v="12"/>
    <x v="5"/>
    <s v="Edward Andrews"/>
    <s v="12 December 1793"/>
    <m/>
    <m/>
  </r>
  <r>
    <x v="12"/>
    <b v="1"/>
    <m/>
    <x v="12"/>
    <x v="5"/>
    <s v="John Whitaker"/>
    <s v="01 March 1794"/>
    <m/>
    <m/>
  </r>
  <r>
    <x v="12"/>
    <b v="1"/>
    <m/>
    <x v="12"/>
    <x v="12"/>
    <s v="John C. Cilpin Sawrey"/>
    <s v="01 March 1794"/>
    <m/>
    <m/>
  </r>
  <r>
    <x v="12"/>
    <b v="1"/>
    <m/>
    <x v="12"/>
    <x v="6"/>
    <s v="William Hayward"/>
    <s v="03 March 1793"/>
    <m/>
    <m/>
  </r>
  <r>
    <x v="12"/>
    <b v="1"/>
    <m/>
    <x v="12"/>
    <x v="6"/>
    <s v="Randall Cossip"/>
    <s v="04 March 1793"/>
    <m/>
    <m/>
  </r>
  <r>
    <x v="12"/>
    <b v="1"/>
    <m/>
    <x v="12"/>
    <x v="6"/>
    <s v="Henry Leicester"/>
    <s v="02 June1794"/>
    <m/>
    <m/>
  </r>
  <r>
    <x v="12"/>
    <b v="1"/>
    <m/>
    <x v="12"/>
    <x v="6"/>
    <s v="John Arden"/>
    <s v="13 June1794"/>
    <m/>
    <m/>
  </r>
  <r>
    <x v="12"/>
    <m/>
    <m/>
    <x v="12"/>
    <x v="6"/>
    <s v="Will. Wilson Currey"/>
    <s v="27 Decdember 1794"/>
    <m/>
    <m/>
  </r>
  <r>
    <x v="12"/>
    <m/>
    <m/>
    <x v="12"/>
    <x v="6"/>
    <s v="Rich. Henry Tolson"/>
    <s v="19 January 1795"/>
    <m/>
    <m/>
  </r>
  <r>
    <x v="12"/>
    <m/>
    <m/>
    <x v="12"/>
    <x v="6"/>
    <s v="Wiliam Satchell"/>
    <s v="16 December 1795"/>
    <m/>
    <m/>
  </r>
  <r>
    <x v="12"/>
    <m/>
    <m/>
    <x v="12"/>
    <x v="6"/>
    <s v="Mundy"/>
    <s v="23 December 1795"/>
    <m/>
    <m/>
  </r>
  <r>
    <x v="12"/>
    <b v="1"/>
    <m/>
    <x v="12"/>
    <x v="15"/>
    <s v="Seymour Harvey"/>
    <s v="07 May 1794"/>
    <m/>
    <m/>
  </r>
  <r>
    <x v="12"/>
    <b v="1"/>
    <m/>
    <x v="12"/>
    <x v="15"/>
    <s v="William Walker"/>
    <s v="03 November 1794"/>
    <s v="30 April 1794"/>
    <m/>
  </r>
  <r>
    <x v="12"/>
    <b v="1"/>
    <m/>
    <x v="12"/>
    <x v="15"/>
    <s v="Henry Wood"/>
    <s v="17 April 1795"/>
    <m/>
    <m/>
  </r>
  <r>
    <x v="12"/>
    <b v="1"/>
    <m/>
    <x v="12"/>
    <x v="15"/>
    <s v="Henry Watson"/>
    <s v="06 May 1795"/>
    <m/>
    <m/>
  </r>
  <r>
    <x v="12"/>
    <b v="1"/>
    <m/>
    <x v="12"/>
    <x v="15"/>
    <s v="Robet Waller"/>
    <s v="06 May 1795"/>
    <m/>
    <m/>
  </r>
  <r>
    <x v="12"/>
    <b v="1"/>
    <m/>
    <x v="12"/>
    <x v="15"/>
    <s v="John Manley"/>
    <s v="16 December 1795"/>
    <m/>
    <m/>
  </r>
  <r>
    <x v="12"/>
    <m/>
    <m/>
    <x v="12"/>
    <x v="9"/>
    <s v="John Fitz Brand"/>
    <s v="16 November 1781"/>
    <m/>
    <m/>
  </r>
  <r>
    <x v="12"/>
    <m/>
    <m/>
    <x v="12"/>
    <x v="16"/>
    <s v="William Wilson Currey"/>
    <s v="01 October 1794"/>
    <m/>
    <m/>
  </r>
  <r>
    <x v="12"/>
    <b v="1"/>
    <m/>
    <x v="12"/>
    <x v="10"/>
    <s v="Thomas Wilson"/>
    <s v="02 December 1793"/>
    <m/>
    <m/>
  </r>
  <r>
    <x v="13"/>
    <m/>
    <m/>
    <x v="13"/>
    <x v="0"/>
    <s v="John Ld.Howard,K.B"/>
    <s v="09 March 1788"/>
    <s v="02 April 1798"/>
    <m/>
  </r>
  <r>
    <x v="13"/>
    <m/>
    <m/>
    <x v="13"/>
    <x v="6"/>
    <s v="Francis Hugonin"/>
    <s v="24 Febuary 1794"/>
    <m/>
    <m/>
  </r>
  <r>
    <x v="13"/>
    <m/>
    <m/>
    <x v="13"/>
    <x v="6"/>
    <s v="William Gooch"/>
    <s v="02 March 1794"/>
    <m/>
    <m/>
  </r>
  <r>
    <x v="13"/>
    <m/>
    <m/>
    <x v="13"/>
    <x v="3"/>
    <s v="John Dalton"/>
    <s v="24 Febuary 1794"/>
    <m/>
    <m/>
  </r>
  <r>
    <x v="13"/>
    <m/>
    <m/>
    <x v="13"/>
    <x v="3"/>
    <s v="John Wingsield"/>
    <s v="02 March 1794"/>
    <m/>
    <m/>
  </r>
  <r>
    <x v="13"/>
    <m/>
    <m/>
    <x v="13"/>
    <x v="18"/>
    <s v="Robert Willison"/>
    <s v="19 March 1789"/>
    <m/>
    <m/>
  </r>
  <r>
    <x v="13"/>
    <b v="1"/>
    <m/>
    <x v="13"/>
    <x v="18"/>
    <s v="Hon. David Ogiivie"/>
    <s v="16 Febuary 1793"/>
    <m/>
    <m/>
  </r>
  <r>
    <x v="13"/>
    <m/>
    <m/>
    <x v="13"/>
    <x v="18"/>
    <s v="Bohun Shore"/>
    <s v="17 Febuary 1793"/>
    <m/>
    <m/>
  </r>
  <r>
    <x v="13"/>
    <m/>
    <m/>
    <x v="13"/>
    <x v="18"/>
    <s v="William Hooper"/>
    <s v="11 December 1793"/>
    <m/>
    <m/>
  </r>
  <r>
    <x v="13"/>
    <m/>
    <m/>
    <x v="13"/>
    <x v="18"/>
    <s v="G.P.Hutchinson"/>
    <s v="24 Febuary 1794"/>
    <m/>
    <m/>
  </r>
  <r>
    <x v="13"/>
    <m/>
    <m/>
    <x v="13"/>
    <x v="18"/>
    <s v="Rich. J. Thompson"/>
    <s v="02 March 1794"/>
    <m/>
    <m/>
  </r>
  <r>
    <x v="13"/>
    <m/>
    <m/>
    <x v="13"/>
    <x v="12"/>
    <s v="Burgh Leighton"/>
    <s v="05 June 1789"/>
    <m/>
    <m/>
  </r>
  <r>
    <x v="13"/>
    <b v="1"/>
    <m/>
    <x v="13"/>
    <x v="6"/>
    <s v="John Gask"/>
    <s v="26 Febuary 1790"/>
    <m/>
    <m/>
  </r>
  <r>
    <x v="13"/>
    <b v="1"/>
    <m/>
    <x v="13"/>
    <x v="6"/>
    <s v="Cha. Philip Ainslie"/>
    <s v="04 August 1793"/>
    <m/>
    <m/>
  </r>
  <r>
    <x v="13"/>
    <m/>
    <m/>
    <x v="13"/>
    <x v="6"/>
    <s v="Ja. Cha. Dalbiac"/>
    <s v="24 Febuary 1794"/>
    <m/>
    <m/>
  </r>
  <r>
    <x v="13"/>
    <m/>
    <m/>
    <x v="13"/>
    <x v="6"/>
    <s v="George Anderson"/>
    <s v="30 June 1794"/>
    <m/>
    <m/>
  </r>
  <r>
    <x v="13"/>
    <m/>
    <m/>
    <x v="13"/>
    <x v="6"/>
    <s v="Hugh Patrickson"/>
    <s v="13 May 1795"/>
    <m/>
    <m/>
  </r>
  <r>
    <x v="13"/>
    <m/>
    <m/>
    <x v="13"/>
    <x v="6"/>
    <s v="James Hugonin"/>
    <s v="30 September 1795"/>
    <m/>
    <m/>
  </r>
  <r>
    <x v="13"/>
    <m/>
    <m/>
    <x v="13"/>
    <x v="6"/>
    <s v="Thomas Barnett"/>
    <s v="28 October 1795"/>
    <m/>
    <m/>
  </r>
  <r>
    <x v="13"/>
    <b v="1"/>
    <m/>
    <x v="13"/>
    <x v="15"/>
    <s v="Francis Vivens"/>
    <s v="14 May 1794"/>
    <m/>
    <m/>
  </r>
  <r>
    <x v="13"/>
    <b v="1"/>
    <m/>
    <x v="13"/>
    <x v="15"/>
    <s v="Gilbert Sterling"/>
    <s v="13 May 1795"/>
    <m/>
    <m/>
  </r>
  <r>
    <x v="13"/>
    <m/>
    <m/>
    <x v="13"/>
    <x v="15"/>
    <s v="John Pine"/>
    <s v="22 July 1795"/>
    <m/>
    <m/>
  </r>
  <r>
    <x v="13"/>
    <b v="1"/>
    <m/>
    <x v="13"/>
    <x v="15"/>
    <s v="Fralkener Philips"/>
    <s v="28 September 1795"/>
    <m/>
    <m/>
  </r>
  <r>
    <x v="13"/>
    <m/>
    <m/>
    <x v="13"/>
    <x v="15"/>
    <s v="Francis,Ld. Aghrim"/>
    <s v="21 October 1795"/>
    <m/>
    <m/>
  </r>
  <r>
    <x v="13"/>
    <b v="1"/>
    <m/>
    <x v="13"/>
    <x v="15"/>
    <s v="Henry Gibson"/>
    <s v="21 October 1795"/>
    <m/>
    <m/>
  </r>
  <r>
    <x v="13"/>
    <b v="1"/>
    <m/>
    <x v="13"/>
    <x v="15"/>
    <s v="Samuel Clowes"/>
    <s v="28 October 1795"/>
    <m/>
    <m/>
  </r>
  <r>
    <x v="13"/>
    <b v="1"/>
    <m/>
    <x v="13"/>
    <x v="9"/>
    <s v="Robert Crowther"/>
    <s v="07 May 1793"/>
    <m/>
    <m/>
  </r>
  <r>
    <x v="13"/>
    <m/>
    <m/>
    <x v="13"/>
    <x v="16"/>
    <s v="George Anderson"/>
    <s v="14 September 1781"/>
    <m/>
    <m/>
  </r>
  <r>
    <x v="13"/>
    <m/>
    <m/>
    <x v="13"/>
    <x v="10"/>
    <s v="James Mack "/>
    <s v="25 March 1795"/>
    <m/>
    <m/>
  </r>
  <r>
    <x v="14"/>
    <b v="1"/>
    <m/>
    <x v="14"/>
    <x v="0"/>
    <s v="Robert Cuninghame"/>
    <s v="4 April 1787"/>
    <s v="12 October 1793"/>
    <m/>
  </r>
  <r>
    <x v="14"/>
    <m/>
    <m/>
    <x v="14"/>
    <x v="1"/>
    <s v="Jamaes Stewart"/>
    <s v="7 January 1778"/>
    <s v="12 October 1793"/>
    <m/>
  </r>
  <r>
    <x v="14"/>
    <m/>
    <m/>
    <x v="14"/>
    <x v="3"/>
    <s v="Redmond Browne"/>
    <s v="31 March 1793"/>
    <m/>
    <m/>
  </r>
  <r>
    <x v="14"/>
    <b v="1"/>
    <m/>
    <x v="14"/>
    <x v="5"/>
    <s v="Richerd Cooke"/>
    <s v="30 September 1787"/>
    <m/>
    <m/>
  </r>
  <r>
    <x v="14"/>
    <m/>
    <m/>
    <x v="14"/>
    <x v="5"/>
    <s v="William Irvine"/>
    <s v="29 September 1792"/>
    <m/>
    <m/>
  </r>
  <r>
    <x v="14"/>
    <m/>
    <m/>
    <x v="14"/>
    <x v="5"/>
    <s v="Alwxander Goldie"/>
    <s v="30 April 1894"/>
    <m/>
    <m/>
  </r>
  <r>
    <x v="14"/>
    <m/>
    <m/>
    <x v="14"/>
    <x v="5"/>
    <s v="Nuttall Green"/>
    <s v="30 April 1894"/>
    <m/>
    <m/>
  </r>
  <r>
    <x v="14"/>
    <m/>
    <m/>
    <x v="14"/>
    <x v="5"/>
    <s v="William Ledwill"/>
    <s v="30 April 1894"/>
    <m/>
    <m/>
  </r>
  <r>
    <x v="14"/>
    <m/>
    <m/>
    <x v="14"/>
    <x v="5"/>
    <s v="Samuel Onge"/>
    <s v="31 October 1795"/>
    <m/>
    <m/>
  </r>
  <r>
    <x v="14"/>
    <m/>
    <m/>
    <x v="14"/>
    <x v="12"/>
    <s v="Thomas Manning"/>
    <s v="30 June 1795"/>
    <s v="6 March 1795"/>
    <m/>
  </r>
  <r>
    <x v="14"/>
    <b v="1"/>
    <m/>
    <x v="14"/>
    <x v="6"/>
    <s v="William Jones"/>
    <s v="30 July 1791"/>
    <m/>
    <m/>
  </r>
  <r>
    <x v="14"/>
    <m/>
    <m/>
    <x v="14"/>
    <x v="6"/>
    <s v="Daniel Stephens"/>
    <s v="30 April1794"/>
    <m/>
    <m/>
  </r>
  <r>
    <x v="14"/>
    <m/>
    <m/>
    <x v="14"/>
    <x v="6"/>
    <s v="John M'causland"/>
    <s v="30 April1794"/>
    <m/>
    <m/>
  </r>
  <r>
    <x v="14"/>
    <b v="1"/>
    <m/>
    <x v="14"/>
    <x v="6"/>
    <s v="Hon. Sam. Rich. Butler"/>
    <s v="9 May 1794"/>
    <m/>
    <m/>
  </r>
  <r>
    <x v="14"/>
    <m/>
    <m/>
    <x v="14"/>
    <x v="6"/>
    <s v="George Broome"/>
    <s v="28 May 1794"/>
    <m/>
    <m/>
  </r>
  <r>
    <x v="14"/>
    <b v="1"/>
    <m/>
    <x v="14"/>
    <x v="6"/>
    <s v="John Carter"/>
    <s v="15 December 1794"/>
    <m/>
    <m/>
  </r>
  <r>
    <x v="14"/>
    <m/>
    <m/>
    <x v="14"/>
    <x v="6"/>
    <s v="John Cardon"/>
    <s v="31 Ocotber 1795"/>
    <m/>
    <m/>
  </r>
  <r>
    <x v="14"/>
    <m/>
    <m/>
    <x v="14"/>
    <x v="6"/>
    <s v="J S Ridhe"/>
    <s v="31 Ocotber 1795"/>
    <m/>
    <m/>
  </r>
  <r>
    <x v="14"/>
    <b v="1"/>
    <m/>
    <x v="14"/>
    <x v="15"/>
    <s v="Andrew Handerson"/>
    <s v="9 May 1794"/>
    <m/>
    <m/>
  </r>
  <r>
    <x v="14"/>
    <b v="1"/>
    <m/>
    <x v="14"/>
    <x v="15"/>
    <s v="James Priee"/>
    <s v="28 May 1794"/>
    <m/>
    <m/>
  </r>
  <r>
    <x v="14"/>
    <b v="1"/>
    <m/>
    <x v="14"/>
    <x v="15"/>
    <s v="Robert Drury"/>
    <s v="28 May 1794"/>
    <m/>
    <m/>
  </r>
  <r>
    <x v="14"/>
    <m/>
    <m/>
    <x v="14"/>
    <x v="15"/>
    <s v="Gerald Aylmer "/>
    <s v="28 May 1794"/>
    <m/>
    <m/>
  </r>
  <r>
    <x v="14"/>
    <b v="1"/>
    <m/>
    <x v="14"/>
    <x v="15"/>
    <s v="Isac M' Tagert"/>
    <s v="26 November 1794"/>
    <m/>
    <m/>
  </r>
  <r>
    <x v="14"/>
    <b v="1"/>
    <m/>
    <x v="14"/>
    <x v="15"/>
    <s v="Lorenze Henry Moore"/>
    <s v="15 December 1795"/>
    <m/>
    <m/>
  </r>
  <r>
    <x v="14"/>
    <b v="1"/>
    <m/>
    <x v="14"/>
    <x v="15"/>
    <s v="John Maber"/>
    <s v="25 July 1795"/>
    <m/>
    <m/>
  </r>
  <r>
    <x v="14"/>
    <b v="1"/>
    <m/>
    <x v="14"/>
    <x v="15"/>
    <s v="Joseph Geo. Green"/>
    <s v="31 August 1795"/>
    <m/>
    <m/>
  </r>
  <r>
    <x v="14"/>
    <m/>
    <m/>
    <x v="14"/>
    <x v="9"/>
    <s v="Richerd Despard"/>
    <s v="30 Seotember 1789"/>
    <m/>
    <m/>
  </r>
  <r>
    <x v="14"/>
    <m/>
    <m/>
    <x v="14"/>
    <x v="16"/>
    <s v="John Taylor"/>
    <s v="12 November 1794"/>
    <m/>
    <m/>
  </r>
  <r>
    <x v="14"/>
    <m/>
    <m/>
    <x v="14"/>
    <x v="10"/>
    <s v="Isac M' Tagert"/>
    <s v="31 Maty 1792"/>
    <m/>
    <m/>
  </r>
  <r>
    <x v="15"/>
    <m/>
    <m/>
    <x v="15"/>
    <x v="0"/>
    <s v="James Johnson"/>
    <s v="2 April 1778"/>
    <s v="12 October 1793"/>
    <m/>
  </r>
  <r>
    <x v="15"/>
    <b v="1"/>
    <m/>
    <x v="15"/>
    <x v="1"/>
    <s v="William Gunn"/>
    <s v="1 March 1794"/>
    <m/>
    <m/>
  </r>
  <r>
    <x v="15"/>
    <m/>
    <m/>
    <x v="15"/>
    <x v="1"/>
    <s v="John Prince"/>
    <s v="25 March 1795"/>
    <m/>
    <m/>
  </r>
  <r>
    <x v="15"/>
    <m/>
    <m/>
    <x v="15"/>
    <x v="3"/>
    <s v="Ralph Batee"/>
    <s v="1 March 1794"/>
    <m/>
    <m/>
  </r>
  <r>
    <x v="15"/>
    <m/>
    <m/>
    <x v="15"/>
    <x v="3"/>
    <s v="John Rigby Fletcher"/>
    <s v="1 March 1794"/>
    <m/>
    <m/>
  </r>
  <r>
    <x v="15"/>
    <m/>
    <m/>
    <x v="15"/>
    <x v="5"/>
    <s v="John O' Brien"/>
    <s v="29 May 1793"/>
    <m/>
    <m/>
  </r>
  <r>
    <x v="15"/>
    <b v="1"/>
    <m/>
    <x v="15"/>
    <x v="5"/>
    <s v="Geo. Rich Marton"/>
    <s v="30 April 1794"/>
    <m/>
    <m/>
  </r>
  <r>
    <x v="15"/>
    <m/>
    <m/>
    <x v="15"/>
    <x v="5"/>
    <s v="Campbell Morris"/>
    <s v="27 May 1794"/>
    <m/>
    <m/>
  </r>
  <r>
    <x v="15"/>
    <m/>
    <m/>
    <x v="15"/>
    <x v="5"/>
    <s v="George Daniel"/>
    <s v="13 August 1793"/>
    <m/>
    <m/>
  </r>
  <r>
    <x v="15"/>
    <m/>
    <m/>
    <x v="15"/>
    <x v="5"/>
    <s v="Richard o'Donovan"/>
    <s v="14 August 1794"/>
    <m/>
    <m/>
  </r>
  <r>
    <x v="15"/>
    <m/>
    <m/>
    <x v="15"/>
    <x v="5"/>
    <s v="Harry Crost"/>
    <s v="15 August 1794"/>
    <m/>
    <m/>
  </r>
  <r>
    <x v="15"/>
    <m/>
    <m/>
    <x v="15"/>
    <x v="12"/>
    <s v="John Hart"/>
    <s v="20 May 1795"/>
    <m/>
    <m/>
  </r>
  <r>
    <x v="15"/>
    <m/>
    <m/>
    <x v="15"/>
    <x v="6"/>
    <s v="Robert Allen"/>
    <s v="29 May 1793"/>
    <m/>
    <m/>
  </r>
  <r>
    <x v="15"/>
    <b v="1"/>
    <m/>
    <x v="15"/>
    <x v="6"/>
    <s v="Fra. Ja. Johnston"/>
    <s v="24 October 1794"/>
    <m/>
    <m/>
  </r>
  <r>
    <x v="15"/>
    <b v="1"/>
    <m/>
    <x v="15"/>
    <x v="6"/>
    <s v="George Brown"/>
    <s v="25 October 1794"/>
    <m/>
    <m/>
  </r>
  <r>
    <x v="15"/>
    <m/>
    <m/>
    <x v="15"/>
    <x v="6"/>
    <s v="Thomas Crowder"/>
    <s v="20 May 1795"/>
    <m/>
    <m/>
  </r>
  <r>
    <x v="15"/>
    <m/>
    <m/>
    <x v="15"/>
    <x v="6"/>
    <s v="Vincent Edw. Eyre"/>
    <s v="27 May 1795"/>
    <m/>
    <m/>
  </r>
  <r>
    <x v="15"/>
    <m/>
    <m/>
    <x v="15"/>
    <x v="6"/>
    <s v="Stephen Stoddart"/>
    <s v="26 September 1795"/>
    <m/>
    <m/>
  </r>
  <r>
    <x v="15"/>
    <m/>
    <m/>
    <x v="15"/>
    <x v="6"/>
    <s v="John Lugard"/>
    <s v="11 November 1795"/>
    <m/>
    <m/>
  </r>
  <r>
    <x v="15"/>
    <m/>
    <m/>
    <x v="15"/>
    <x v="15"/>
    <s v="Charles Pinks"/>
    <s v="4 February 1795"/>
    <m/>
    <m/>
  </r>
  <r>
    <x v="15"/>
    <b v="1"/>
    <m/>
    <x v="15"/>
    <x v="15"/>
    <s v="John Browne"/>
    <s v="27 May 1795"/>
    <m/>
    <m/>
  </r>
  <r>
    <x v="15"/>
    <b v="1"/>
    <m/>
    <x v="15"/>
    <x v="15"/>
    <s v="John Caulsield"/>
    <s v="27 May 1795"/>
    <m/>
    <m/>
  </r>
  <r>
    <x v="15"/>
    <b v="1"/>
    <m/>
    <x v="15"/>
    <x v="15"/>
    <s v="R. cokely Hill"/>
    <s v="29 July 1795"/>
    <m/>
    <m/>
  </r>
  <r>
    <x v="15"/>
    <b v="1"/>
    <m/>
    <x v="15"/>
    <x v="15"/>
    <s v="John Deardon"/>
    <s v="12 August 1795"/>
    <m/>
    <m/>
  </r>
  <r>
    <x v="15"/>
    <m/>
    <m/>
    <x v="15"/>
    <x v="15"/>
    <s v="John Stackpole"/>
    <s v="26 September 1795"/>
    <m/>
    <m/>
  </r>
  <r>
    <x v="15"/>
    <m/>
    <m/>
    <x v="15"/>
    <x v="15"/>
    <s v="William Jackson"/>
    <s v="11 November 1795"/>
    <m/>
    <m/>
  </r>
  <r>
    <x v="15"/>
    <m/>
    <m/>
    <x v="15"/>
    <x v="9"/>
    <s v="Dale Lovett"/>
    <s v="22 November 1765"/>
    <m/>
    <m/>
  </r>
  <r>
    <x v="15"/>
    <m/>
    <m/>
    <x v="15"/>
    <x v="16"/>
    <s v="Thomas Crowder"/>
    <s v="12 March 1794"/>
    <m/>
    <m/>
  </r>
  <r>
    <x v="15"/>
    <m/>
    <m/>
    <x v="15"/>
    <x v="10"/>
    <s v="John Bolton"/>
    <s v="14 September 1791"/>
    <m/>
    <m/>
  </r>
  <r>
    <x v="16"/>
    <m/>
    <m/>
    <x v="16"/>
    <x v="0"/>
    <s v="David Dundas"/>
    <s v="23 December 1795"/>
    <s v="28 April 1790"/>
    <m/>
  </r>
  <r>
    <x v="16"/>
    <m/>
    <m/>
    <x v="16"/>
    <x v="1"/>
    <s v="John Wm. Egerton"/>
    <s v="18 November 1790"/>
    <s v="26 February 1795"/>
    <m/>
  </r>
  <r>
    <x v="16"/>
    <m/>
    <m/>
    <x v="16"/>
    <x v="1"/>
    <s v="William Osborne"/>
    <s v="1 March 1794"/>
    <m/>
    <m/>
  </r>
  <r>
    <x v="16"/>
    <m/>
    <m/>
    <x v="16"/>
    <x v="3"/>
    <s v="Richerd Watson"/>
    <s v="1 March 1794"/>
    <m/>
    <m/>
  </r>
  <r>
    <x v="16"/>
    <m/>
    <m/>
    <x v="16"/>
    <x v="3"/>
    <s v="Micheal Barne"/>
    <s v="1 March 1794"/>
    <m/>
    <m/>
  </r>
  <r>
    <x v="16"/>
    <m/>
    <m/>
    <x v="16"/>
    <x v="5"/>
    <s v="William Langley"/>
    <s v="18 February 1793"/>
    <m/>
    <m/>
  </r>
  <r>
    <x v="16"/>
    <m/>
    <m/>
    <x v="16"/>
    <x v="5"/>
    <s v="John Walhouse"/>
    <s v="19 December 1793"/>
    <m/>
    <m/>
  </r>
  <r>
    <x v="16"/>
    <m/>
    <m/>
    <x v="16"/>
    <x v="5"/>
    <s v="Henry Shelley Sidney"/>
    <s v="13 May 1794"/>
    <m/>
    <m/>
  </r>
  <r>
    <x v="16"/>
    <m/>
    <m/>
    <x v="16"/>
    <x v="5"/>
    <s v="T. Watkinson Payler"/>
    <s v="14 May 1794"/>
    <m/>
    <m/>
  </r>
  <r>
    <x v="16"/>
    <m/>
    <m/>
    <x v="16"/>
    <x v="5"/>
    <s v="Willliam Calcrast"/>
    <s v="15 May 1794"/>
    <m/>
    <m/>
  </r>
  <r>
    <x v="16"/>
    <m/>
    <m/>
    <x v="16"/>
    <x v="5"/>
    <s v="Charles Taylor"/>
    <s v="16 September 1795"/>
    <m/>
    <m/>
  </r>
  <r>
    <x v="16"/>
    <m/>
    <m/>
    <x v="16"/>
    <x v="12"/>
    <s v="T. O'Loghlin"/>
    <s v="1 April 1795"/>
    <m/>
    <m/>
  </r>
  <r>
    <x v="16"/>
    <m/>
    <m/>
    <x v="16"/>
    <x v="6"/>
    <s v="George Ja. Campbell"/>
    <s v="28 May 1794"/>
    <m/>
    <m/>
  </r>
  <r>
    <x v="16"/>
    <m/>
    <m/>
    <x v="16"/>
    <x v="6"/>
    <s v="Hen. Strachey Amil"/>
    <s v="8 July 1794"/>
    <m/>
    <m/>
  </r>
  <r>
    <x v="16"/>
    <m/>
    <m/>
    <x v="16"/>
    <x v="6"/>
    <s v="David Corbet"/>
    <s v="8 July 1794"/>
    <m/>
    <m/>
  </r>
  <r>
    <x v="16"/>
    <m/>
    <m/>
    <x v="16"/>
    <x v="6"/>
    <s v="Charles Pickering"/>
    <s v="9 July 1794"/>
    <m/>
    <m/>
  </r>
  <r>
    <x v="16"/>
    <m/>
    <m/>
    <x v="16"/>
    <x v="6"/>
    <s v="William Shore"/>
    <s v="10 October 1794"/>
    <m/>
    <m/>
  </r>
  <r>
    <x v="16"/>
    <m/>
    <m/>
    <x v="16"/>
    <x v="6"/>
    <s v="James Stevenson"/>
    <s v="1 April 1795"/>
    <m/>
    <m/>
  </r>
  <r>
    <x v="16"/>
    <m/>
    <m/>
    <x v="16"/>
    <x v="6"/>
    <s v="George Billighurst"/>
    <s v="20 May 1795"/>
    <m/>
    <m/>
  </r>
  <r>
    <x v="16"/>
    <b v="1"/>
    <m/>
    <x v="16"/>
    <x v="6"/>
    <s v="Henry Martin"/>
    <s v="16 June 1795"/>
    <m/>
    <m/>
  </r>
  <r>
    <x v="16"/>
    <b v="1"/>
    <m/>
    <x v="16"/>
    <x v="15"/>
    <s v="Henry Keppel"/>
    <s v="20 Amy 1795"/>
    <m/>
    <m/>
  </r>
  <r>
    <x v="16"/>
    <m/>
    <m/>
    <x v="16"/>
    <x v="15"/>
    <s v="John Lyons Nixon"/>
    <s v="3 June 1795"/>
    <m/>
    <m/>
  </r>
  <r>
    <x v="16"/>
    <m/>
    <m/>
    <x v="16"/>
    <x v="15"/>
    <s v="John Watson"/>
    <s v="4 June 1795"/>
    <m/>
    <m/>
  </r>
  <r>
    <x v="16"/>
    <m/>
    <m/>
    <x v="16"/>
    <x v="15"/>
    <s v="John Poole"/>
    <s v="5 June 1795"/>
    <m/>
    <m/>
  </r>
  <r>
    <x v="16"/>
    <m/>
    <m/>
    <x v="16"/>
    <x v="15"/>
    <s v="John Fowler"/>
    <s v="10 June 1795"/>
    <m/>
    <m/>
  </r>
  <r>
    <x v="16"/>
    <m/>
    <m/>
    <x v="16"/>
    <x v="15"/>
    <s v="John Baddeley"/>
    <s v="16 June 1795"/>
    <m/>
    <m/>
  </r>
  <r>
    <x v="16"/>
    <m/>
    <m/>
    <x v="16"/>
    <x v="9"/>
    <s v="George Straham"/>
    <s v="11 March 1770"/>
    <m/>
    <m/>
  </r>
  <r>
    <x v="16"/>
    <m/>
    <m/>
    <x v="16"/>
    <x v="16"/>
    <s v="John Hunt"/>
    <s v="1 July 1795"/>
    <m/>
    <m/>
  </r>
  <r>
    <x v="16"/>
    <m/>
    <m/>
    <x v="16"/>
    <x v="10"/>
    <s v="David Irwin"/>
    <s v="22 July 1795"/>
    <m/>
    <m/>
  </r>
  <r>
    <x v="17"/>
    <m/>
    <m/>
    <x v="17"/>
    <x v="0"/>
    <s v="Francis Lascelles"/>
    <s v="17 March 789"/>
    <s v="12 October 1793"/>
    <m/>
  </r>
  <r>
    <x v="17"/>
    <m/>
    <m/>
    <x v="17"/>
    <x v="1"/>
    <s v="Tho. Pack Vandeleur"/>
    <s v="1 April 1794"/>
    <s v="28 February 1794"/>
    <m/>
  </r>
  <r>
    <x v="17"/>
    <b v="1"/>
    <m/>
    <x v="17"/>
    <x v="3"/>
    <s v="James Hill"/>
    <s v="28 February 1794"/>
    <m/>
    <m/>
  </r>
  <r>
    <x v="17"/>
    <m/>
    <m/>
    <x v="17"/>
    <x v="5"/>
    <s v="Charles Newman"/>
    <s v="21 July 1783"/>
    <s v="1 March 1794"/>
    <m/>
  </r>
  <r>
    <x v="17"/>
    <b v="1"/>
    <m/>
    <x v="17"/>
    <x v="5"/>
    <s v="Samuel Cooke"/>
    <s v="29 September 1792"/>
    <m/>
    <m/>
  </r>
  <r>
    <x v="17"/>
    <b v="1"/>
    <m/>
    <x v="17"/>
    <x v="5"/>
    <s v="J. Ormsby vandeleur"/>
    <s v="20 November 1792"/>
    <s v="7 March 1792"/>
    <m/>
  </r>
  <r>
    <x v="17"/>
    <m/>
    <m/>
    <x v="17"/>
    <x v="5"/>
    <s v="Joseph Mathews"/>
    <s v="19 December 1793"/>
    <m/>
    <m/>
  </r>
  <r>
    <x v="17"/>
    <m/>
    <m/>
    <x v="17"/>
    <x v="5"/>
    <s v="Francis Sherlock"/>
    <s v="22 December 1793"/>
    <m/>
    <m/>
  </r>
  <r>
    <x v="17"/>
    <b v="1"/>
    <m/>
    <x v="17"/>
    <x v="5"/>
    <s v="George Miller"/>
    <s v="15 October 1794"/>
    <s v="30 June 1791"/>
    <m/>
  </r>
  <r>
    <x v="17"/>
    <b v="1"/>
    <m/>
    <x v="17"/>
    <x v="12"/>
    <s v="Rowley Lafeelles"/>
    <s v="1  April 1795"/>
    <m/>
    <m/>
  </r>
  <r>
    <x v="17"/>
    <b v="1"/>
    <m/>
    <x v="17"/>
    <x v="6"/>
    <s v="Richerd Kitson"/>
    <s v="28 February 1794"/>
    <m/>
    <m/>
  </r>
  <r>
    <x v="17"/>
    <b v="1"/>
    <m/>
    <x v="17"/>
    <x v="6"/>
    <s v="Gorden james Ferbes"/>
    <s v="20 August 1794"/>
    <m/>
    <m/>
  </r>
  <r>
    <x v="17"/>
    <b v="1"/>
    <m/>
    <x v="17"/>
    <x v="6"/>
    <s v="Edmund Power"/>
    <s v="9 June 1795"/>
    <m/>
    <m/>
  </r>
  <r>
    <x v="17"/>
    <m/>
    <m/>
    <x v="17"/>
    <x v="6"/>
    <s v="Philip Ormsby"/>
    <s v="10 June 1795"/>
    <m/>
    <m/>
  </r>
  <r>
    <x v="17"/>
    <m/>
    <m/>
    <x v="17"/>
    <x v="6"/>
    <s v="Thomas Saul"/>
    <s v="26 September 1795"/>
    <m/>
    <m/>
  </r>
  <r>
    <x v="17"/>
    <m/>
    <m/>
    <x v="17"/>
    <x v="6"/>
    <s v="George Storey"/>
    <s v="4 November 1795"/>
    <m/>
    <m/>
  </r>
  <r>
    <x v="17"/>
    <m/>
    <m/>
    <x v="17"/>
    <x v="6"/>
    <s v="William Martin "/>
    <s v="4 November 1795"/>
    <m/>
    <m/>
  </r>
  <r>
    <x v="17"/>
    <b v="1"/>
    <m/>
    <x v="17"/>
    <x v="6"/>
    <s v="Jonathan Watson"/>
    <s v="16 December 1795"/>
    <m/>
    <m/>
  </r>
  <r>
    <x v="17"/>
    <b v="1"/>
    <m/>
    <x v="17"/>
    <x v="15"/>
    <s v="Hon. Geo. Vere Hobert"/>
    <s v="31 October 1795"/>
    <m/>
    <m/>
  </r>
  <r>
    <x v="17"/>
    <b v="1"/>
    <m/>
    <x v="17"/>
    <x v="15"/>
    <s v="p. Thomas Ryves"/>
    <s v="16 July 1795"/>
    <m/>
    <m/>
  </r>
  <r>
    <x v="17"/>
    <b v="1"/>
    <m/>
    <x v="17"/>
    <x v="15"/>
    <s v="John Gibbs"/>
    <s v="8 April 1795"/>
    <m/>
    <m/>
  </r>
  <r>
    <x v="17"/>
    <b v="1"/>
    <m/>
    <x v="17"/>
    <x v="15"/>
    <s v="Joseph Brodie"/>
    <s v="8 July 1795"/>
    <m/>
    <m/>
  </r>
  <r>
    <x v="17"/>
    <b v="1"/>
    <m/>
    <x v="17"/>
    <x v="15"/>
    <s v="Isaac Wood"/>
    <s v="4 November 1795"/>
    <m/>
    <m/>
  </r>
  <r>
    <x v="17"/>
    <b v="1"/>
    <m/>
    <x v="17"/>
    <x v="15"/>
    <s v="William Andrson"/>
    <s v="9 December `795"/>
    <m/>
    <m/>
  </r>
  <r>
    <x v="17"/>
    <m/>
    <m/>
    <x v="17"/>
    <x v="9"/>
    <s v="Francis Ellis"/>
    <s v="28 February 1793"/>
    <m/>
    <m/>
  </r>
  <r>
    <x v="17"/>
    <m/>
    <m/>
    <x v="17"/>
    <x v="16"/>
    <s v="Thomas Saul"/>
    <s v="28 August 1794"/>
    <m/>
    <m/>
  </r>
  <r>
    <x v="17"/>
    <m/>
    <m/>
    <x v="17"/>
    <x v="10"/>
    <s v="George Treyer"/>
    <s v="22 Pctober 1794"/>
    <m/>
    <m/>
  </r>
  <r>
    <x v="18"/>
    <m/>
    <m/>
    <x v="18"/>
    <x v="0"/>
    <s v="Flower Mocher"/>
    <s v="27 April 1775"/>
    <m/>
    <m/>
  </r>
  <r>
    <x v="18"/>
    <m/>
    <m/>
    <x v="18"/>
    <x v="1"/>
    <s v="B. Trecothick Henniker "/>
    <s v="31 March 1793"/>
    <m/>
    <m/>
  </r>
  <r>
    <x v="18"/>
    <m/>
    <m/>
    <x v="18"/>
    <x v="3"/>
    <s v="Anderson Saunders"/>
    <s v="30 July 1791"/>
    <s v="13 April `795"/>
    <m/>
  </r>
  <r>
    <x v="18"/>
    <m/>
    <m/>
    <x v="18"/>
    <x v="5"/>
    <s v="Humphry Denis"/>
    <s v="28 December 1784"/>
    <s v="6 May 1795"/>
    <m/>
  </r>
  <r>
    <x v="18"/>
    <m/>
    <m/>
    <x v="18"/>
    <x v="5"/>
    <s v="Richerd Donaldson"/>
    <s v="19 March 1785"/>
    <s v="6 May 1795"/>
    <m/>
  </r>
  <r>
    <x v="18"/>
    <m/>
    <m/>
    <x v="18"/>
    <x v="5"/>
    <s v="Edward Witherington"/>
    <s v="30 July 1791"/>
    <m/>
    <m/>
  </r>
  <r>
    <x v="18"/>
    <m/>
    <m/>
    <x v="18"/>
    <x v="5"/>
    <s v="John Beevor"/>
    <s v="19 December 1793"/>
    <m/>
    <m/>
  </r>
  <r>
    <x v="18"/>
    <m/>
    <m/>
    <x v="18"/>
    <x v="5"/>
    <s v="Arthur Innes"/>
    <s v="19 December 1793"/>
    <m/>
    <m/>
  </r>
  <r>
    <x v="18"/>
    <m/>
    <m/>
    <x v="18"/>
    <x v="5"/>
    <s v="Hon. William J. Erskine"/>
    <s v="30 October 1794"/>
    <s v="8 November 1793"/>
    <m/>
  </r>
  <r>
    <x v="18"/>
    <m/>
    <m/>
    <x v="18"/>
    <x v="12"/>
    <s v="Richred Johnson"/>
    <s v="28 February 1795"/>
    <m/>
    <m/>
  </r>
  <r>
    <x v="18"/>
    <m/>
    <m/>
    <x v="18"/>
    <x v="6"/>
    <s v="Alfred Fra. Amstrong"/>
    <s v="31 July 1792"/>
    <m/>
    <m/>
  </r>
  <r>
    <x v="18"/>
    <m/>
    <m/>
    <x v="18"/>
    <x v="6"/>
    <s v="John West Wilkins"/>
    <s v="19 December 1793"/>
    <m/>
    <m/>
  </r>
  <r>
    <x v="18"/>
    <m/>
    <m/>
    <x v="18"/>
    <x v="6"/>
    <s v="henry Lostus"/>
    <s v="19 December 1793"/>
    <m/>
    <m/>
  </r>
  <r>
    <x v="18"/>
    <m/>
    <m/>
    <x v="18"/>
    <x v="6"/>
    <s v="Robret John Love"/>
    <s v="19 December 1793"/>
    <m/>
    <m/>
  </r>
  <r>
    <x v="18"/>
    <m/>
    <m/>
    <x v="18"/>
    <x v="6"/>
    <s v="Christ. C. Patrickson"/>
    <s v="14 June 1794"/>
    <m/>
    <m/>
  </r>
  <r>
    <x v="18"/>
    <m/>
    <m/>
    <x v="18"/>
    <x v="6"/>
    <s v="Ja. Lewis Higgins"/>
    <s v="6 March 1795"/>
    <m/>
    <m/>
  </r>
  <r>
    <x v="18"/>
    <m/>
    <m/>
    <x v="18"/>
    <x v="6"/>
    <s v="William Martin "/>
    <s v="3 July 1795"/>
    <m/>
    <m/>
  </r>
  <r>
    <x v="18"/>
    <m/>
    <m/>
    <x v="18"/>
    <x v="6"/>
    <s v="John Mayne"/>
    <s v="31 October 1795"/>
    <m/>
    <m/>
  </r>
  <r>
    <x v="18"/>
    <m/>
    <m/>
    <x v="18"/>
    <x v="15"/>
    <s v="Lancelot Lauder "/>
    <s v="30 April 1794"/>
    <m/>
    <m/>
  </r>
  <r>
    <x v="18"/>
    <m/>
    <m/>
    <x v="18"/>
    <x v="15"/>
    <s v="Hamilton Bagwell"/>
    <s v="9 May 1794"/>
    <m/>
    <m/>
  </r>
  <r>
    <x v="18"/>
    <b v="1"/>
    <m/>
    <x v="18"/>
    <x v="15"/>
    <s v="Thomas Smoke"/>
    <s v="17 May 1794"/>
    <m/>
    <m/>
  </r>
  <r>
    <x v="18"/>
    <b v="1"/>
    <m/>
    <x v="18"/>
    <x v="15"/>
    <s v="Will. Deane Staples"/>
    <s v="5 July 1794"/>
    <m/>
    <m/>
  </r>
  <r>
    <x v="18"/>
    <m/>
    <m/>
    <x v="18"/>
    <x v="15"/>
    <s v="Brabazone Newcomen"/>
    <s v="20 July 1794"/>
    <m/>
    <m/>
  </r>
  <r>
    <x v="18"/>
    <m/>
    <m/>
    <x v="18"/>
    <x v="15"/>
    <s v="George Odlum"/>
    <s v="6 March  1795"/>
    <m/>
    <m/>
  </r>
  <r>
    <x v="18"/>
    <b v="1"/>
    <m/>
    <x v="18"/>
    <x v="15"/>
    <s v="George Lyneh"/>
    <s v="9 July 1795"/>
    <m/>
    <m/>
  </r>
  <r>
    <x v="18"/>
    <m/>
    <m/>
    <x v="18"/>
    <x v="15"/>
    <s v="george Fleming"/>
    <s v="31 October 1795"/>
    <m/>
    <m/>
  </r>
  <r>
    <x v="18"/>
    <m/>
    <m/>
    <x v="18"/>
    <x v="9"/>
    <s v="Marcus M' Causland"/>
    <s v="30 Sepetmber 1792"/>
    <m/>
    <m/>
  </r>
  <r>
    <x v="18"/>
    <m/>
    <m/>
    <x v="18"/>
    <x v="16"/>
    <s v="Richerd Johnston"/>
    <s v="12 July 1777"/>
    <m/>
    <m/>
  </r>
  <r>
    <x v="18"/>
    <m/>
    <m/>
    <x v="18"/>
    <x v="10"/>
    <s v="William  Wallace"/>
    <s v="11 May 1791"/>
    <m/>
    <m/>
  </r>
  <r>
    <x v="19"/>
    <b v="1"/>
    <m/>
    <x v="19"/>
    <x v="19"/>
    <s v="Hit R. Highnefs The Prince of Wales"/>
    <m/>
    <m/>
    <m/>
  </r>
  <r>
    <x v="19"/>
    <b v="1"/>
    <m/>
    <x v="19"/>
    <x v="0"/>
    <s v="W. Augustus Pit, K.B. "/>
    <s v="2 November 1780"/>
    <m/>
    <m/>
  </r>
  <r>
    <x v="19"/>
    <m/>
    <m/>
    <x v="19"/>
    <x v="1"/>
    <s v="William Cartwright"/>
    <s v="4 December 1793"/>
    <m/>
    <m/>
  </r>
  <r>
    <x v="19"/>
    <m/>
    <m/>
    <x v="19"/>
    <x v="1"/>
    <s v="John Slade"/>
    <s v="29 April 1795"/>
    <m/>
    <m/>
  </r>
  <r>
    <x v="19"/>
    <b v="1"/>
    <m/>
    <x v="19"/>
    <x v="3"/>
    <s v="Henry L Templer"/>
    <s v="1  March 1794"/>
    <m/>
    <m/>
  </r>
  <r>
    <x v="19"/>
    <m/>
    <m/>
    <x v="19"/>
    <x v="3"/>
    <s v="Josiah Cottin"/>
    <s v="29 April 1795"/>
    <m/>
    <m/>
  </r>
  <r>
    <x v="19"/>
    <b v="1"/>
    <m/>
    <x v="19"/>
    <x v="5"/>
    <s v="George Leigh"/>
    <s v="26 February 1794"/>
    <m/>
    <m/>
  </r>
  <r>
    <x v="19"/>
    <m/>
    <m/>
    <x v="19"/>
    <x v="5"/>
    <s v="Thomos Gooch"/>
    <s v="19 June 1794"/>
    <m/>
    <m/>
  </r>
  <r>
    <x v="19"/>
    <m/>
    <m/>
    <x v="19"/>
    <x v="5"/>
    <s v="William Fuller"/>
    <s v="20 June 1794"/>
    <m/>
    <m/>
  </r>
  <r>
    <x v="19"/>
    <b v="1"/>
    <m/>
    <x v="19"/>
    <x v="5"/>
    <s v="James  Hare"/>
    <s v="20 June 1794"/>
    <m/>
    <m/>
  </r>
  <r>
    <x v="19"/>
    <m/>
    <m/>
    <x v="19"/>
    <x v="5"/>
    <s v="Ld. Robert Somerset"/>
    <s v="28 August 1794"/>
    <m/>
    <m/>
  </r>
  <r>
    <x v="19"/>
    <b v="1"/>
    <m/>
    <x v="19"/>
    <x v="5"/>
    <s v="James Henryb Blake"/>
    <s v="29 April 1795"/>
    <m/>
    <m/>
  </r>
  <r>
    <x v="19"/>
    <b v="1"/>
    <m/>
    <x v="19"/>
    <x v="12"/>
    <s v="Henry Seymour"/>
    <s v="13 May 1795"/>
    <m/>
    <m/>
  </r>
  <r>
    <x v="19"/>
    <b v="1"/>
    <m/>
    <x v="19"/>
    <x v="6"/>
    <s v="hon. William Bligh"/>
    <s v="19 June 1794"/>
    <m/>
    <m/>
  </r>
  <r>
    <x v="19"/>
    <b v="1"/>
    <m/>
    <x v="19"/>
    <x v="6"/>
    <s v="George Quinton"/>
    <s v="1 October 1794"/>
    <m/>
    <m/>
  </r>
  <r>
    <x v="19"/>
    <m/>
    <m/>
    <x v="19"/>
    <x v="6"/>
    <s v="Robert Skeen "/>
    <s v="2 October 1794"/>
    <m/>
    <m/>
  </r>
  <r>
    <x v="19"/>
    <b v="1"/>
    <m/>
    <x v="19"/>
    <x v="6"/>
    <s v="George  Brummell"/>
    <s v="10 October 1794"/>
    <m/>
    <m/>
  </r>
  <r>
    <x v="19"/>
    <m/>
    <m/>
    <x v="19"/>
    <x v="6"/>
    <s v="James  M' Dermot"/>
    <s v="13 May 1795"/>
    <m/>
    <m/>
  </r>
  <r>
    <x v="19"/>
    <m/>
    <m/>
    <x v="19"/>
    <x v="6"/>
    <s v="James Charles Ker"/>
    <s v="1 July 1795"/>
    <m/>
    <m/>
  </r>
  <r>
    <x v="19"/>
    <m/>
    <m/>
    <x v="19"/>
    <x v="6"/>
    <s v="Thomas Chambers"/>
    <s v="1 July 1795"/>
    <m/>
    <m/>
  </r>
  <r>
    <x v="19"/>
    <m/>
    <m/>
    <x v="19"/>
    <x v="6"/>
    <s v="John Chambers"/>
    <s v="21 October 1795"/>
    <m/>
    <m/>
  </r>
  <r>
    <x v="19"/>
    <b v="1"/>
    <m/>
    <x v="19"/>
    <x v="15"/>
    <s v="John Gartside"/>
    <s v="10 October 1794"/>
    <m/>
    <m/>
  </r>
  <r>
    <x v="19"/>
    <b v="1"/>
    <m/>
    <x v="19"/>
    <x v="15"/>
    <s v="George Anthony Legh"/>
    <s v="1 July 1795"/>
    <m/>
    <m/>
  </r>
  <r>
    <x v="19"/>
    <b v="1"/>
    <m/>
    <x v="19"/>
    <x v="15"/>
    <s v="Thomas Chadwick"/>
    <s v="12 August 1795"/>
    <m/>
    <m/>
  </r>
  <r>
    <x v="19"/>
    <b v="1"/>
    <m/>
    <x v="19"/>
    <x v="15"/>
    <s v="Freeman Willis Elliot"/>
    <s v="12 January 1796"/>
    <m/>
    <m/>
  </r>
  <r>
    <x v="19"/>
    <m/>
    <m/>
    <x v="19"/>
    <x v="9"/>
    <s v="Horace Hammond"/>
    <s v="15 November 1785"/>
    <m/>
    <m/>
  </r>
  <r>
    <x v="19"/>
    <m/>
    <m/>
    <x v="19"/>
    <x v="16"/>
    <s v="James M'Dermott"/>
    <s v="2 April 1795"/>
    <m/>
    <m/>
  </r>
  <r>
    <x v="19"/>
    <m/>
    <m/>
    <x v="19"/>
    <x v="10"/>
    <s v="James Marignac"/>
    <s v="16 June 1795"/>
    <m/>
    <m/>
  </r>
  <r>
    <x v="20"/>
    <m/>
    <m/>
    <x v="20"/>
    <x v="0"/>
    <s v="Studholme  Hodgson"/>
    <s v="12 May 1789"/>
    <s v="2 April 1778"/>
    <m/>
  </r>
  <r>
    <x v="20"/>
    <m/>
    <m/>
    <x v="20"/>
    <x v="1"/>
    <s v="John Carnegle"/>
    <s v="1 March 1794"/>
    <m/>
    <m/>
  </r>
  <r>
    <x v="20"/>
    <m/>
    <m/>
    <x v="20"/>
    <x v="1"/>
    <s v="J. Walbancke Childers"/>
    <s v="2 April 1795"/>
    <m/>
    <m/>
  </r>
  <r>
    <x v="20"/>
    <m/>
    <m/>
    <x v="20"/>
    <x v="3"/>
    <s v="George Gordon"/>
    <s v="1 April 1795"/>
    <m/>
    <m/>
  </r>
  <r>
    <x v="20"/>
    <m/>
    <m/>
    <x v="20"/>
    <x v="3"/>
    <s v="George Lyon"/>
    <s v="2 April 1795"/>
    <m/>
    <m/>
  </r>
  <r>
    <x v="20"/>
    <m/>
    <m/>
    <x v="20"/>
    <x v="5"/>
    <s v="G. Th. T. Thomas"/>
    <s v="28 February 1793"/>
    <m/>
    <m/>
  </r>
  <r>
    <x v="20"/>
    <m/>
    <m/>
    <x v="20"/>
    <x v="5"/>
    <s v="Henry John Cumming"/>
    <s v="21 February 1794"/>
    <m/>
    <m/>
  </r>
  <r>
    <x v="20"/>
    <b v="1"/>
    <m/>
    <x v="20"/>
    <x v="5"/>
    <s v="Edward Weston"/>
    <s v="13 May 1794"/>
    <m/>
    <m/>
  </r>
  <r>
    <x v="20"/>
    <m/>
    <m/>
    <x v="20"/>
    <x v="5"/>
    <s v="George Fursden"/>
    <s v="14 May 1794"/>
    <m/>
    <m/>
  </r>
  <r>
    <x v="20"/>
    <m/>
    <m/>
    <x v="20"/>
    <x v="5"/>
    <s v="David Reid Parker"/>
    <s v="15 May 1794"/>
    <m/>
    <m/>
  </r>
  <r>
    <x v="20"/>
    <b v="1"/>
    <m/>
    <x v="20"/>
    <x v="5"/>
    <s v="Edward Gerald Butler"/>
    <s v="2 April 1795"/>
    <s v="12 July 1793"/>
    <m/>
  </r>
  <r>
    <x v="20"/>
    <m/>
    <m/>
    <x v="20"/>
    <x v="12"/>
    <s v="John Anderson"/>
    <s v="1 April 1795"/>
    <m/>
    <m/>
  </r>
  <r>
    <x v="20"/>
    <m/>
    <m/>
    <x v="20"/>
    <x v="6"/>
    <s v="John Mills"/>
    <s v="8 July 1793"/>
    <m/>
    <m/>
  </r>
  <r>
    <x v="20"/>
    <m/>
    <m/>
    <x v="20"/>
    <x v="6"/>
    <s v="A Mills"/>
    <s v="13 May 1794"/>
    <m/>
    <m/>
  </r>
  <r>
    <x v="20"/>
    <b v="1"/>
    <m/>
    <x v="20"/>
    <x v="6"/>
    <s v="Robert Barton"/>
    <s v="14 May 1794"/>
    <m/>
    <m/>
  </r>
  <r>
    <x v="20"/>
    <m/>
    <m/>
    <x v="20"/>
    <x v="6"/>
    <s v="P. Walsh"/>
    <s v="16 April 1795"/>
    <m/>
    <m/>
  </r>
  <r>
    <x v="20"/>
    <m/>
    <m/>
    <x v="20"/>
    <x v="6"/>
    <s v="Ja. Wallace Sleigh"/>
    <s v="29 Apeil 1795"/>
    <m/>
    <m/>
  </r>
  <r>
    <x v="20"/>
    <m/>
    <m/>
    <x v="20"/>
    <x v="6"/>
    <s v="Henry Bullock"/>
    <s v="16 June 1795"/>
    <m/>
    <m/>
  </r>
  <r>
    <x v="20"/>
    <m/>
    <m/>
    <x v="20"/>
    <x v="6"/>
    <s v="Henry Shepherd"/>
    <s v="21 October 1795"/>
    <m/>
    <m/>
  </r>
  <r>
    <x v="20"/>
    <m/>
    <m/>
    <x v="20"/>
    <x v="6"/>
    <s v="Robert Horsley"/>
    <s v="25 October 1795"/>
    <m/>
    <m/>
  </r>
  <r>
    <x v="20"/>
    <b v="1"/>
    <m/>
    <x v="20"/>
    <x v="15"/>
    <s v="Thomas hawker"/>
    <s v="12 May 1795"/>
    <m/>
    <m/>
  </r>
  <r>
    <x v="20"/>
    <b v="1"/>
    <m/>
    <x v="20"/>
    <x v="15"/>
    <s v="George Bunce"/>
    <s v="13 May 1795"/>
    <m/>
    <m/>
  </r>
  <r>
    <x v="20"/>
    <m/>
    <m/>
    <x v="20"/>
    <x v="15"/>
    <s v="Vaughan Jones"/>
    <s v="16 June 1795"/>
    <s v="12 November 1794"/>
    <m/>
  </r>
  <r>
    <x v="20"/>
    <m/>
    <m/>
    <x v="20"/>
    <x v="15"/>
    <s v="Charles Reid Barret"/>
    <s v="1 September 1795"/>
    <m/>
    <m/>
  </r>
  <r>
    <x v="20"/>
    <m/>
    <m/>
    <x v="20"/>
    <x v="15"/>
    <s v="William C. Mabbert"/>
    <s v="2 September 1795"/>
    <m/>
    <m/>
  </r>
  <r>
    <x v="20"/>
    <m/>
    <m/>
    <x v="20"/>
    <x v="15"/>
    <s v="John Burgefs"/>
    <s v="5 September 1795"/>
    <m/>
    <m/>
  </r>
  <r>
    <x v="20"/>
    <m/>
    <m/>
    <x v="20"/>
    <x v="9"/>
    <s v="George Trevelyan"/>
    <s v="6 May 1795"/>
    <m/>
    <m/>
  </r>
  <r>
    <x v="20"/>
    <m/>
    <m/>
    <x v="20"/>
    <x v="16"/>
    <s v="John Anderson"/>
    <s v="2 April 1783"/>
    <m/>
    <m/>
  </r>
  <r>
    <x v="20"/>
    <m/>
    <m/>
    <x v="20"/>
    <x v="10"/>
    <s v="John Hunter"/>
    <s v="21 August 1793"/>
    <m/>
    <m/>
  </r>
  <r>
    <x v="21"/>
    <m/>
    <m/>
    <x v="21"/>
    <x v="0"/>
    <s v="James Steuart, Bt."/>
    <s v="9 November 1794"/>
    <s v="12 October 1793"/>
    <m/>
  </r>
  <r>
    <x v="21"/>
    <m/>
    <m/>
    <x v="21"/>
    <x v="1"/>
    <s v="Ja. St. Clair Erskine, Bt. "/>
    <s v="14 March 1792"/>
    <s v="20 May 1795"/>
    <m/>
  </r>
  <r>
    <x v="21"/>
    <b v="1"/>
    <m/>
    <x v="21"/>
    <x v="3"/>
    <s v="Mervyn Archdall"/>
    <s v="31 March 1793"/>
    <m/>
    <m/>
  </r>
  <r>
    <x v="21"/>
    <b v="1"/>
    <m/>
    <x v="21"/>
    <x v="5"/>
    <s v="Robert Browne"/>
    <s v="31 March 1793"/>
    <m/>
    <m/>
  </r>
  <r>
    <x v="21"/>
    <m/>
    <m/>
    <x v="21"/>
    <x v="5"/>
    <s v="Overington Blunden"/>
    <s v="31 March 1793"/>
    <m/>
    <m/>
  </r>
  <r>
    <x v="21"/>
    <m/>
    <m/>
    <x v="21"/>
    <x v="5"/>
    <s v="George A. Madden"/>
    <s v="29 June 17935"/>
    <m/>
    <m/>
  </r>
  <r>
    <x v="21"/>
    <b v="1"/>
    <m/>
    <x v="21"/>
    <x v="12"/>
    <s v="Micheal Head"/>
    <s v="31 August 1793"/>
    <m/>
    <m/>
  </r>
  <r>
    <x v="21"/>
    <m/>
    <m/>
    <x v="21"/>
    <x v="6"/>
    <s v="Thomas Martin"/>
    <s v="16 September 1786"/>
    <m/>
    <m/>
  </r>
  <r>
    <x v="21"/>
    <m/>
    <m/>
    <x v="21"/>
    <x v="6"/>
    <s v="Tenison Lyons"/>
    <s v="31 March 1793"/>
    <m/>
    <m/>
  </r>
  <r>
    <x v="21"/>
    <b v="1"/>
    <m/>
    <x v="21"/>
    <x v="6"/>
    <s v="Hon. Pieree Butler"/>
    <s v="31 August 1793"/>
    <m/>
    <m/>
  </r>
  <r>
    <x v="21"/>
    <b v="1"/>
    <m/>
    <x v="21"/>
    <x v="6"/>
    <s v="Wheeler H. Cuffe"/>
    <s v="22 November 1793"/>
    <m/>
    <m/>
  </r>
  <r>
    <x v="21"/>
    <m/>
    <m/>
    <x v="21"/>
    <x v="6"/>
    <s v="Edward Kelly"/>
    <s v="19 February 1794"/>
    <m/>
    <m/>
  </r>
  <r>
    <x v="21"/>
    <b v="1"/>
    <m/>
    <x v="21"/>
    <x v="13"/>
    <s v="W.Johnson Harte"/>
    <s v="31 August 1793"/>
    <m/>
    <m/>
  </r>
  <r>
    <x v="21"/>
    <b v="1"/>
    <m/>
    <x v="21"/>
    <x v="13"/>
    <s v="John Dunkin"/>
    <s v="19 February 1794"/>
    <m/>
    <m/>
  </r>
  <r>
    <x v="21"/>
    <m/>
    <m/>
    <x v="21"/>
    <x v="13"/>
    <s v="John freer"/>
    <s v="3 October 1794"/>
    <m/>
    <m/>
  </r>
  <r>
    <x v="21"/>
    <b v="1"/>
    <m/>
    <x v="21"/>
    <x v="13"/>
    <s v="Rellins Edw. Crouch"/>
    <s v="20 October 1794"/>
    <m/>
    <m/>
  </r>
  <r>
    <x v="21"/>
    <b v="1"/>
    <m/>
    <x v="21"/>
    <x v="13"/>
    <s v="William Wheeler"/>
    <s v="29 July 1795"/>
    <m/>
    <m/>
  </r>
  <r>
    <x v="21"/>
    <m/>
    <m/>
    <x v="21"/>
    <x v="9"/>
    <s v="John Farnham"/>
    <s v="12 December 1774"/>
    <m/>
    <m/>
  </r>
  <r>
    <x v="21"/>
    <m/>
    <m/>
    <x v="21"/>
    <x v="16"/>
    <s v="John Conolly"/>
    <s v="30 September 1795"/>
    <m/>
    <m/>
  </r>
  <r>
    <x v="21"/>
    <m/>
    <m/>
    <x v="21"/>
    <x v="10"/>
    <s v="George Dickson"/>
    <s v="12 December 1793"/>
    <m/>
    <m/>
  </r>
  <r>
    <x v="22"/>
    <m/>
    <m/>
    <x v="22"/>
    <x v="0"/>
    <s v="Francis Craig"/>
    <s v="15 February 1781"/>
    <s v="12 October 1793"/>
    <m/>
  </r>
  <r>
    <x v="22"/>
    <m/>
    <m/>
    <x v="22"/>
    <x v="1"/>
    <s v="Hon. George Walpole"/>
    <s v="21 October 1792"/>
    <m/>
    <m/>
  </r>
  <r>
    <x v="22"/>
    <b v="1"/>
    <m/>
    <x v="22"/>
    <x v="3"/>
    <s v="Hamiltone Croston"/>
    <s v="31 October 1792"/>
    <m/>
    <m/>
  </r>
  <r>
    <x v="22"/>
    <m/>
    <m/>
    <x v="22"/>
    <x v="3"/>
    <s v="robert Bolton"/>
    <s v="1 September 1795"/>
    <m/>
    <m/>
  </r>
  <r>
    <x v="22"/>
    <m/>
    <m/>
    <x v="22"/>
    <x v="5"/>
    <s v="Hon.John Brown"/>
    <s v="30 October 1794"/>
    <m/>
    <m/>
  </r>
  <r>
    <x v="22"/>
    <m/>
    <m/>
    <x v="22"/>
    <x v="5"/>
    <s v="Lawrence Neville"/>
    <s v="8 April 1795"/>
    <m/>
    <m/>
  </r>
  <r>
    <x v="22"/>
    <m/>
    <m/>
    <x v="22"/>
    <x v="5"/>
    <s v="Patrick Dogherty"/>
    <s v="30 April 1795"/>
    <m/>
    <m/>
  </r>
  <r>
    <x v="22"/>
    <b v="1"/>
    <m/>
    <x v="22"/>
    <x v="5"/>
    <s v="Huge Moore"/>
    <s v="16 September 1795"/>
    <m/>
    <m/>
  </r>
  <r>
    <x v="22"/>
    <b v="1"/>
    <m/>
    <x v="22"/>
    <x v="5"/>
    <s v="Hon. Robert Fitzroy"/>
    <s v="26 September 1795"/>
    <s v="1 July 1795"/>
    <m/>
  </r>
  <r>
    <x v="22"/>
    <b v="1"/>
    <m/>
    <x v="22"/>
    <x v="5"/>
    <s v="James Moore"/>
    <s v="21 October 1795"/>
    <s v="12 Novemer 1794"/>
    <m/>
  </r>
  <r>
    <x v="22"/>
    <b v="1"/>
    <m/>
    <x v="22"/>
    <x v="12"/>
    <s v="George Nixon"/>
    <s v="2 September 1795"/>
    <m/>
    <m/>
  </r>
  <r>
    <x v="22"/>
    <m/>
    <m/>
    <x v="22"/>
    <x v="6"/>
    <s v="Christopher Shears"/>
    <s v="31 Octoebr 1792"/>
    <m/>
    <m/>
  </r>
  <r>
    <x v="22"/>
    <m/>
    <m/>
    <x v="22"/>
    <x v="6"/>
    <s v="John Robbins"/>
    <s v="24 April 1794"/>
    <m/>
    <m/>
  </r>
  <r>
    <x v="22"/>
    <m/>
    <m/>
    <x v="22"/>
    <x v="6"/>
    <s v="Benj. Scott Bradshaew"/>
    <s v="8 July 1794"/>
    <m/>
    <m/>
  </r>
  <r>
    <x v="22"/>
    <m/>
    <m/>
    <x v="22"/>
    <x v="6"/>
    <s v="Benj Buttle"/>
    <s v="29 Novembr 1794"/>
    <m/>
    <m/>
  </r>
  <r>
    <x v="22"/>
    <m/>
    <m/>
    <x v="22"/>
    <x v="6"/>
    <s v="redmond Morres"/>
    <s v="8 March 1795"/>
    <m/>
    <m/>
  </r>
  <r>
    <x v="22"/>
    <m/>
    <m/>
    <x v="22"/>
    <x v="6"/>
    <s v="Lancelot Gubbings"/>
    <s v="8 April 1795"/>
    <m/>
    <m/>
  </r>
  <r>
    <x v="22"/>
    <b v="1"/>
    <m/>
    <x v="22"/>
    <x v="6"/>
    <s v="Gro. P. Will. Greene"/>
    <s v="30 June 1795"/>
    <m/>
    <m/>
  </r>
  <r>
    <x v="22"/>
    <m/>
    <m/>
    <x v="22"/>
    <x v="6"/>
    <s v="Richerd Bennett"/>
    <s v="2 September 1795"/>
    <m/>
    <m/>
  </r>
  <r>
    <x v="22"/>
    <b v="1"/>
    <m/>
    <x v="22"/>
    <x v="15"/>
    <s v="Henry Broome"/>
    <s v="20 July 1794"/>
    <m/>
    <m/>
  </r>
  <r>
    <x v="22"/>
    <b v="1"/>
    <m/>
    <x v="22"/>
    <x v="15"/>
    <s v="John Norcott"/>
    <s v="6 September 1794"/>
    <m/>
    <m/>
  </r>
  <r>
    <x v="22"/>
    <b v="1"/>
    <m/>
    <x v="22"/>
    <x v="15"/>
    <s v="Rodolphus Buchanan"/>
    <s v="30 April 1795"/>
    <m/>
    <m/>
  </r>
  <r>
    <x v="22"/>
    <b v="1"/>
    <m/>
    <x v="22"/>
    <x v="15"/>
    <s v="Joseph Faulker"/>
    <s v="15 July 1795"/>
    <m/>
    <m/>
  </r>
  <r>
    <x v="22"/>
    <m/>
    <m/>
    <x v="22"/>
    <x v="15"/>
    <s v="George Lawrence"/>
    <s v="30 Septemer 1795"/>
    <m/>
    <m/>
  </r>
  <r>
    <x v="22"/>
    <b v="1"/>
    <m/>
    <x v="22"/>
    <x v="15"/>
    <s v="Edward Mainwarnig"/>
    <s v="28 October 1795"/>
    <m/>
    <m/>
  </r>
  <r>
    <x v="22"/>
    <b v="1"/>
    <m/>
    <x v="22"/>
    <x v="15"/>
    <s v="Edward Doherty"/>
    <s v="18 November 1795"/>
    <m/>
    <m/>
  </r>
  <r>
    <x v="22"/>
    <m/>
    <m/>
    <x v="22"/>
    <x v="9"/>
    <s v="Alex. Geo Stewart"/>
    <s v="12 May 1777"/>
    <m/>
    <m/>
  </r>
  <r>
    <x v="22"/>
    <m/>
    <m/>
    <x v="22"/>
    <x v="16"/>
    <s v="Joseph Faulkner"/>
    <s v="30 Sept 1791"/>
    <m/>
    <m/>
  </r>
  <r>
    <x v="22"/>
    <b v="1"/>
    <m/>
    <x v="22"/>
    <x v="10"/>
    <s v="Malachi Queely"/>
    <s v="29 June 1782"/>
    <m/>
    <m/>
  </r>
  <r>
    <x v="23"/>
    <m/>
    <m/>
    <x v="23"/>
    <x v="0"/>
    <s v="Robert Stoper, K.B."/>
    <s v="2 April 1788"/>
    <s v="20 November 1782"/>
    <m/>
  </r>
  <r>
    <x v="23"/>
    <m/>
    <m/>
    <x v="23"/>
    <x v="1"/>
    <s v="Gris Blakeney"/>
    <s v="19 November 1781"/>
    <s v="3 October 1794"/>
    <m/>
  </r>
  <r>
    <x v="23"/>
    <m/>
    <m/>
    <x v="23"/>
    <x v="3"/>
    <s v="Arthur Carter"/>
    <s v="10 April 1786"/>
    <s v="1 March 1794"/>
    <m/>
  </r>
  <r>
    <x v="23"/>
    <m/>
    <m/>
    <x v="23"/>
    <x v="3"/>
    <s v="George Dunbar,Bt."/>
    <s v="1 September 1795"/>
    <s v="1 March 1794"/>
    <m/>
  </r>
  <r>
    <x v="23"/>
    <b v="1"/>
    <m/>
    <x v="23"/>
    <x v="5"/>
    <s v="John Kindillon"/>
    <s v="31 December 1790"/>
    <m/>
    <m/>
  </r>
  <r>
    <x v="23"/>
    <m/>
    <m/>
    <x v="23"/>
    <x v="5"/>
    <s v="Hon. James Butler"/>
    <s v="1 November 1793"/>
    <m/>
    <m/>
  </r>
  <r>
    <x v="23"/>
    <m/>
    <m/>
    <x v="23"/>
    <x v="5"/>
    <s v="Hamiltone Georges"/>
    <s v="26 March 1794"/>
    <m/>
    <m/>
  </r>
  <r>
    <x v="23"/>
    <m/>
    <m/>
    <x v="23"/>
    <x v="5"/>
    <s v="Henry Brownwy"/>
    <s v="30 Aprill 1794"/>
    <m/>
    <m/>
  </r>
  <r>
    <x v="23"/>
    <m/>
    <m/>
    <x v="23"/>
    <x v="5"/>
    <s v="G.H. Mootgomery"/>
    <s v="19 July 1794"/>
    <m/>
    <m/>
  </r>
  <r>
    <x v="23"/>
    <b v="1"/>
    <m/>
    <x v="23"/>
    <x v="5"/>
    <s v="James Kearnay"/>
    <s v="31 May 1795"/>
    <m/>
    <m/>
  </r>
  <r>
    <x v="23"/>
    <b v="1"/>
    <m/>
    <x v="23"/>
    <x v="12"/>
    <s v="James Leatham"/>
    <s v="16 aSeptember 1795"/>
    <m/>
    <m/>
  </r>
  <r>
    <x v="23"/>
    <b v="1"/>
    <m/>
    <x v="23"/>
    <x v="6"/>
    <s v="James Tyrrel"/>
    <s v="8 July 1794"/>
    <m/>
    <m/>
  </r>
  <r>
    <x v="23"/>
    <m/>
    <m/>
    <x v="23"/>
    <x v="6"/>
    <s v="John Craven"/>
    <s v="11 October 1794"/>
    <m/>
    <m/>
  </r>
  <r>
    <x v="23"/>
    <b v="1"/>
    <m/>
    <x v="23"/>
    <x v="6"/>
    <s v="Denis Paek "/>
    <s v="12 May 1795"/>
    <m/>
    <m/>
  </r>
  <r>
    <x v="23"/>
    <m/>
    <m/>
    <x v="23"/>
    <x v="6"/>
    <s v="Denis Poitier"/>
    <s v="15 August 1795"/>
    <m/>
    <m/>
  </r>
  <r>
    <x v="23"/>
    <m/>
    <m/>
    <x v="23"/>
    <x v="6"/>
    <s v="John Trump Potts"/>
    <s v="24 August 1795"/>
    <m/>
    <m/>
  </r>
  <r>
    <x v="23"/>
    <m/>
    <m/>
    <x v="23"/>
    <x v="6"/>
    <s v="Ja.Edward White"/>
    <s v="2 Sepetember 1795"/>
    <m/>
    <m/>
  </r>
  <r>
    <x v="23"/>
    <b v="1"/>
    <m/>
    <x v="23"/>
    <x v="6"/>
    <s v="John Hall"/>
    <s v="6 January 1796"/>
    <m/>
    <m/>
  </r>
  <r>
    <x v="23"/>
    <b v="1"/>
    <m/>
    <x v="23"/>
    <x v="15"/>
    <s v="Edward Turton"/>
    <s v="30 April 1795"/>
    <m/>
    <m/>
  </r>
  <r>
    <x v="23"/>
    <b v="1"/>
    <m/>
    <x v="23"/>
    <x v="15"/>
    <s v="Oliver M'Causland"/>
    <s v="31 May 1795"/>
    <m/>
    <m/>
  </r>
  <r>
    <x v="23"/>
    <m/>
    <m/>
    <x v="23"/>
    <x v="15"/>
    <s v="W. Fielding Leatham"/>
    <s v="24 August 1795"/>
    <m/>
    <m/>
  </r>
  <r>
    <x v="23"/>
    <b v="1"/>
    <m/>
    <x v="23"/>
    <x v="15"/>
    <s v="H. Arnott"/>
    <s v="5 October 1795"/>
    <m/>
    <m/>
  </r>
  <r>
    <x v="23"/>
    <b v="1"/>
    <m/>
    <x v="23"/>
    <x v="15"/>
    <s v="Cha. Stokes Sloper"/>
    <s v="21 December 1795"/>
    <m/>
    <m/>
  </r>
  <r>
    <x v="23"/>
    <b v="1"/>
    <m/>
    <x v="23"/>
    <x v="15"/>
    <s v="Cha. Large"/>
    <s v="1 November 1795"/>
    <m/>
    <m/>
  </r>
  <r>
    <x v="23"/>
    <m/>
    <m/>
    <x v="23"/>
    <x v="9"/>
    <s v="Peter  Vatafs"/>
    <s v="24 Deecmber 1745"/>
    <m/>
    <m/>
  </r>
  <r>
    <x v="23"/>
    <m/>
    <m/>
    <x v="23"/>
    <x v="16"/>
    <s v="Lawrence Drought"/>
    <s v="6 January 1796"/>
    <m/>
    <m/>
  </r>
  <r>
    <x v="23"/>
    <b v="1"/>
    <m/>
    <x v="23"/>
    <x v="10"/>
    <s v="Hugh Arnot"/>
    <s v="30 April 1795"/>
    <m/>
    <m/>
  </r>
  <r>
    <x v="24"/>
    <m/>
    <m/>
    <x v="24"/>
    <x v="0"/>
    <s v="Guy, Lord Dorchester, K.B."/>
    <s v="16 Ju;ly 1790"/>
    <s v="12 October 1793"/>
    <m/>
  </r>
  <r>
    <x v="24"/>
    <m/>
    <m/>
    <x v="24"/>
    <x v="1"/>
    <s v="George Churchill"/>
    <s v="10 May 1794"/>
    <s v="21 August 1795"/>
    <m/>
  </r>
  <r>
    <x v="24"/>
    <b v="1"/>
    <m/>
    <x v="24"/>
    <x v="1"/>
    <s v="William Erthine"/>
    <s v="14 December 1794"/>
    <m/>
    <m/>
  </r>
  <r>
    <x v="24"/>
    <m/>
    <m/>
    <x v="24"/>
    <x v="3"/>
    <s v="William Aylett"/>
    <s v="1 March 1794"/>
    <m/>
    <m/>
  </r>
  <r>
    <x v="24"/>
    <m/>
    <m/>
    <x v="24"/>
    <x v="3"/>
    <s v="Robert Pocklington"/>
    <s v="14 December 1794"/>
    <m/>
    <m/>
  </r>
  <r>
    <x v="24"/>
    <m/>
    <m/>
    <x v="24"/>
    <x v="5"/>
    <s v="Sandford Lambe"/>
    <s v="14 February 1793"/>
    <m/>
    <m/>
  </r>
  <r>
    <x v="24"/>
    <m/>
    <m/>
    <x v="24"/>
    <x v="5"/>
    <s v="Rich. Aug. Seymour"/>
    <s v="1 arch 1794"/>
    <m/>
    <m/>
  </r>
  <r>
    <x v="24"/>
    <m/>
    <m/>
    <x v="24"/>
    <x v="5"/>
    <s v="Granby Tho. Calcraft"/>
    <s v="14 May 1794"/>
    <m/>
    <m/>
  </r>
  <r>
    <x v="24"/>
    <m/>
    <m/>
    <x v="24"/>
    <x v="5"/>
    <s v="Hon. Christ Carleton"/>
    <s v="15 May 1794"/>
    <m/>
    <m/>
  </r>
  <r>
    <x v="24"/>
    <m/>
    <m/>
    <x v="24"/>
    <x v="5"/>
    <s v="Cha. Burrel Blunt"/>
    <s v="20 May 1794"/>
    <m/>
    <m/>
  </r>
  <r>
    <x v="24"/>
    <m/>
    <m/>
    <x v="24"/>
    <x v="12"/>
    <s v="Edw. Micheal Ryan"/>
    <s v="10 March 1794"/>
    <m/>
    <m/>
  </r>
  <r>
    <x v="24"/>
    <b v="1"/>
    <m/>
    <x v="24"/>
    <x v="6"/>
    <s v="Charles Hopkinson"/>
    <s v="17 February 1793"/>
    <m/>
    <m/>
  </r>
  <r>
    <x v="24"/>
    <m/>
    <m/>
    <x v="24"/>
    <x v="6"/>
    <s v="Henry Grimes"/>
    <s v="1 March 1794"/>
    <m/>
    <m/>
  </r>
  <r>
    <x v="24"/>
    <m/>
    <m/>
    <x v="24"/>
    <x v="6"/>
    <s v="Tho.Mallet Hayes"/>
    <s v="16 May 1794"/>
    <m/>
    <m/>
  </r>
  <r>
    <x v="24"/>
    <b v="1"/>
    <m/>
    <x v="24"/>
    <x v="6"/>
    <s v="Robert Wilson"/>
    <s v="31 October 1794"/>
    <m/>
    <m/>
  </r>
  <r>
    <x v="24"/>
    <b v="1"/>
    <m/>
    <x v="24"/>
    <x v="6"/>
    <s v="George Hopkinson"/>
    <s v="4 April 1795"/>
    <m/>
    <m/>
  </r>
  <r>
    <x v="24"/>
    <m/>
    <m/>
    <x v="24"/>
    <x v="6"/>
    <s v="Arthur Weston"/>
    <s v="3 June 1795"/>
    <m/>
    <m/>
  </r>
  <r>
    <x v="24"/>
    <m/>
    <m/>
    <x v="24"/>
    <x v="6"/>
    <s v="Arthur Corrall"/>
    <s v="21 October 1795"/>
    <m/>
    <m/>
  </r>
  <r>
    <x v="24"/>
    <m/>
    <m/>
    <x v="24"/>
    <x v="15"/>
    <s v="Jonathan Watson"/>
    <s v="25 December 1793"/>
    <m/>
    <m/>
  </r>
  <r>
    <x v="24"/>
    <m/>
    <m/>
    <x v="24"/>
    <x v="15"/>
    <s v="John Christ Ridout"/>
    <s v="11 March 1795"/>
    <m/>
    <m/>
  </r>
  <r>
    <x v="24"/>
    <m/>
    <m/>
    <x v="24"/>
    <x v="15"/>
    <s v="Francis Plowden"/>
    <s v="27 May 1795"/>
    <m/>
    <m/>
  </r>
  <r>
    <x v="24"/>
    <b v="1"/>
    <m/>
    <x v="24"/>
    <x v="15"/>
    <s v="Barnard Mangin"/>
    <s v="3 June 1795"/>
    <m/>
    <m/>
  </r>
  <r>
    <x v="24"/>
    <b v="1"/>
    <m/>
    <x v="24"/>
    <x v="15"/>
    <s v="John Heyriek"/>
    <s v="5 October 1795"/>
    <m/>
    <m/>
  </r>
  <r>
    <x v="24"/>
    <m/>
    <m/>
    <x v="24"/>
    <x v="15"/>
    <s v="John Smith"/>
    <s v="28 October 1795"/>
    <m/>
    <m/>
  </r>
  <r>
    <x v="24"/>
    <b v="1"/>
    <m/>
    <x v="24"/>
    <x v="15"/>
    <s v="George Cubitt"/>
    <s v="9 Decemer 1795"/>
    <m/>
    <m/>
  </r>
  <r>
    <x v="24"/>
    <m/>
    <m/>
    <x v="24"/>
    <x v="9"/>
    <s v="J. Laycock wetherall"/>
    <s v="18 December 1793"/>
    <m/>
    <m/>
  </r>
  <r>
    <x v="24"/>
    <m/>
    <m/>
    <x v="24"/>
    <x v="16"/>
    <s v="Chares Hopekinson"/>
    <s v="13 March 1793"/>
    <m/>
    <m/>
  </r>
  <r>
    <x v="24"/>
    <m/>
    <m/>
    <x v="24"/>
    <x v="10"/>
    <s v="William Lidderdale"/>
    <s v="22 July 1795"/>
    <m/>
    <m/>
  </r>
  <r>
    <x v="25"/>
    <m/>
    <m/>
    <x v="25"/>
    <x v="0"/>
    <s v="Hon. William Harcourt "/>
    <s v="20 October1779"/>
    <s v="12 October 1793"/>
    <m/>
  </r>
  <r>
    <x v="25"/>
    <m/>
    <m/>
    <x v="25"/>
    <x v="1"/>
    <s v="James Assleck"/>
    <s v="25 March 1795"/>
    <s v="1 March 1794"/>
    <m/>
  </r>
  <r>
    <x v="25"/>
    <m/>
    <m/>
    <x v="25"/>
    <x v="1"/>
    <s v="Henry, Lord Oaget"/>
    <s v="16 June 1795"/>
    <s v="12 September 1793"/>
    <m/>
  </r>
  <r>
    <x v="25"/>
    <m/>
    <m/>
    <x v="25"/>
    <x v="3"/>
    <s v="William Lee"/>
    <s v="1 March 1794"/>
    <m/>
    <m/>
  </r>
  <r>
    <x v="25"/>
    <m/>
    <m/>
    <x v="25"/>
    <x v="3"/>
    <s v="J. Gasper Le Marchant"/>
    <s v="1 March 1794"/>
    <m/>
    <m/>
  </r>
  <r>
    <x v="25"/>
    <m/>
    <m/>
    <x v="25"/>
    <x v="5"/>
    <s v="Samuel Hawkwr"/>
    <s v="6 July 1792"/>
    <m/>
    <m/>
  </r>
  <r>
    <x v="25"/>
    <b v="1"/>
    <m/>
    <x v="25"/>
    <x v="5"/>
    <s v="Joseph Starkeyh"/>
    <s v="25 February 1793"/>
    <m/>
    <m/>
  </r>
  <r>
    <x v="25"/>
    <m/>
    <m/>
    <x v="25"/>
    <x v="5"/>
    <s v="Tomass Birch"/>
    <s v="26 April 1794"/>
    <m/>
    <m/>
  </r>
  <r>
    <x v="25"/>
    <m/>
    <m/>
    <x v="25"/>
    <x v="5"/>
    <s v="Oliver Thomas Jones"/>
    <s v="17 July 1794"/>
    <m/>
    <m/>
  </r>
  <r>
    <x v="25"/>
    <m/>
    <m/>
    <x v="25"/>
    <x v="5"/>
    <s v="William Symons"/>
    <s v="18 July 1794"/>
    <m/>
    <m/>
  </r>
  <r>
    <x v="25"/>
    <m/>
    <m/>
    <x v="25"/>
    <x v="5"/>
    <s v="William Tomkinson"/>
    <s v="4 November 1795"/>
    <s v="26 November 1793"/>
    <m/>
  </r>
  <r>
    <x v="25"/>
    <m/>
    <m/>
    <x v="25"/>
    <x v="12"/>
    <s v="William Archer"/>
    <s v="20 May 1795"/>
    <m/>
    <m/>
  </r>
  <r>
    <x v="25"/>
    <m/>
    <m/>
    <x v="25"/>
    <x v="6"/>
    <s v="Samuel Goddaard"/>
    <s v="6 July 1792"/>
    <m/>
    <m/>
  </r>
  <r>
    <x v="25"/>
    <m/>
    <m/>
    <x v="25"/>
    <x v="6"/>
    <s v="Charkes Stone"/>
    <s v="25 July 1792"/>
    <m/>
    <m/>
  </r>
  <r>
    <x v="25"/>
    <b v="1"/>
    <m/>
    <x v="25"/>
    <x v="6"/>
    <s v="Clement Archer"/>
    <s v="6 June 1794"/>
    <m/>
    <m/>
  </r>
  <r>
    <x v="25"/>
    <m/>
    <m/>
    <x v="25"/>
    <x v="6"/>
    <s v="Clement Burnet"/>
    <s v="9 October 1794"/>
    <m/>
    <m/>
  </r>
  <r>
    <x v="25"/>
    <m/>
    <m/>
    <x v="25"/>
    <x v="6"/>
    <s v="Tho. Parker Butler"/>
    <s v="15 October 1794"/>
    <m/>
    <m/>
  </r>
  <r>
    <x v="25"/>
    <m/>
    <m/>
    <x v="25"/>
    <x v="6"/>
    <s v="James Emerson"/>
    <s v="20 May 1795"/>
    <m/>
    <m/>
  </r>
  <r>
    <x v="25"/>
    <m/>
    <m/>
    <x v="25"/>
    <x v="6"/>
    <s v="Williams Jones Fry"/>
    <s v="27 May 1795"/>
    <m/>
    <m/>
  </r>
  <r>
    <x v="25"/>
    <b v="1"/>
    <m/>
    <x v="25"/>
    <x v="15"/>
    <s v="William Leekhart"/>
    <s v="21 June 1794"/>
    <m/>
    <m/>
  </r>
  <r>
    <x v="25"/>
    <m/>
    <m/>
    <x v="25"/>
    <x v="15"/>
    <s v="William Boyce"/>
    <s v="7 April 1795"/>
    <m/>
    <m/>
  </r>
  <r>
    <x v="25"/>
    <m/>
    <m/>
    <x v="25"/>
    <x v="15"/>
    <s v="William Tudor"/>
    <s v="29 April 1794"/>
    <m/>
    <m/>
  </r>
  <r>
    <x v="25"/>
    <m/>
    <m/>
    <x v="25"/>
    <x v="15"/>
    <s v="Walter Leitch"/>
    <s v="13 May 1795"/>
    <m/>
    <m/>
  </r>
  <r>
    <x v="25"/>
    <m/>
    <m/>
    <x v="25"/>
    <x v="15"/>
    <s v="James Hey"/>
    <s v="10 June 1795"/>
    <m/>
    <m/>
  </r>
  <r>
    <x v="25"/>
    <b v="1"/>
    <m/>
    <x v="25"/>
    <x v="15"/>
    <s v="Richerd Askew"/>
    <s v="4 November 1795"/>
    <m/>
    <m/>
  </r>
  <r>
    <x v="25"/>
    <m/>
    <m/>
    <x v="25"/>
    <x v="15"/>
    <s v="Francis Campbell"/>
    <s v="25 Novmber 1795"/>
    <m/>
    <m/>
  </r>
  <r>
    <x v="25"/>
    <m/>
    <m/>
    <x v="25"/>
    <x v="15"/>
    <s v="Peter Carey"/>
    <s v="9 December 1795"/>
    <m/>
    <m/>
  </r>
  <r>
    <x v="25"/>
    <m/>
    <m/>
    <x v="25"/>
    <x v="9"/>
    <s v="Thomas Sherisse"/>
    <s v="9 Feb 1784"/>
    <m/>
    <m/>
  </r>
  <r>
    <x v="25"/>
    <m/>
    <m/>
    <x v="25"/>
    <x v="16"/>
    <s v="Charles Stone"/>
    <s v="28 Janary 1784"/>
    <m/>
    <m/>
  </r>
  <r>
    <x v="26"/>
    <m/>
    <m/>
    <x v="26"/>
    <x v="0"/>
    <s v="Oliver De Lancey"/>
    <s v="20 May 1795"/>
    <s v="3 October 794"/>
    <m/>
  </r>
  <r>
    <x v="26"/>
    <b v="1"/>
    <m/>
    <x v="26"/>
    <x v="1"/>
    <s v="George Hardy"/>
    <s v="19 September 1795"/>
    <s v="17 April 1794"/>
    <m/>
  </r>
  <r>
    <x v="26"/>
    <b v="1"/>
    <m/>
    <x v="26"/>
    <x v="3"/>
    <s v="Harry Nettles"/>
    <s v="2 April 1794"/>
    <m/>
    <m/>
  </r>
  <r>
    <x v="26"/>
    <m/>
    <m/>
    <x v="26"/>
    <x v="3"/>
    <s v="Evan Lloyd"/>
    <s v="1 September 1797"/>
    <m/>
    <m/>
  </r>
  <r>
    <x v="26"/>
    <b v="1"/>
    <m/>
    <x v="26"/>
    <x v="5"/>
    <s v="John Black"/>
    <s v="19 December 1793"/>
    <m/>
    <m/>
  </r>
  <r>
    <x v="26"/>
    <b v="1"/>
    <m/>
    <x v="26"/>
    <x v="5"/>
    <s v="William Jophson"/>
    <s v="24 April 1794"/>
    <m/>
    <m/>
  </r>
  <r>
    <x v="26"/>
    <m/>
    <m/>
    <x v="26"/>
    <x v="5"/>
    <s v="Francis Gore"/>
    <s v="1 September 1795"/>
    <m/>
    <m/>
  </r>
  <r>
    <x v="26"/>
    <b v="1"/>
    <m/>
    <x v="26"/>
    <x v="5"/>
    <s v="Robert Fleteher"/>
    <s v="16 September 1795"/>
    <s v="17 Decemebr 1794"/>
    <m/>
  </r>
  <r>
    <x v="26"/>
    <b v="1"/>
    <m/>
    <x v="26"/>
    <x v="5"/>
    <s v="robert Lowe"/>
    <s v="2 December 1795"/>
    <m/>
    <m/>
  </r>
  <r>
    <x v="26"/>
    <m/>
    <m/>
    <x v="26"/>
    <x v="5"/>
    <s v="James Mac Donell"/>
    <s v="9 December 1795"/>
    <m/>
    <m/>
  </r>
  <r>
    <x v="26"/>
    <b v="1"/>
    <m/>
    <x v="26"/>
    <x v="12"/>
    <s v="Willliam Sydney Baeon"/>
    <s v="1 July 1795"/>
    <m/>
    <m/>
  </r>
  <r>
    <x v="26"/>
    <b v="1"/>
    <m/>
    <x v="26"/>
    <x v="6"/>
    <s v="Christopher Johnston"/>
    <s v="25 October 1793"/>
    <m/>
    <m/>
  </r>
  <r>
    <x v="26"/>
    <b v="1"/>
    <m/>
    <x v="26"/>
    <x v="6"/>
    <s v="William Richards"/>
    <s v="19 December 1793"/>
    <m/>
    <m/>
  </r>
  <r>
    <x v="26"/>
    <m/>
    <m/>
    <x v="26"/>
    <x v="6"/>
    <s v="Ofwald Werge"/>
    <s v="19 December 1793"/>
    <m/>
    <m/>
  </r>
  <r>
    <x v="26"/>
    <b v="1"/>
    <m/>
    <x v="26"/>
    <x v="6"/>
    <s v="Thomas Butler"/>
    <s v="2 April 1794"/>
    <m/>
    <m/>
  </r>
  <r>
    <x v="26"/>
    <m/>
    <m/>
    <x v="26"/>
    <x v="6"/>
    <s v="Richerd Aylmer"/>
    <s v="26 November 1794"/>
    <m/>
    <m/>
  </r>
  <r>
    <x v="26"/>
    <m/>
    <m/>
    <x v="26"/>
    <x v="6"/>
    <s v="Richerd Garstin"/>
    <s v="21 October 1795"/>
    <m/>
    <m/>
  </r>
  <r>
    <x v="26"/>
    <m/>
    <m/>
    <x v="26"/>
    <x v="6"/>
    <s v="Edward Wilson"/>
    <s v="21 October 1795"/>
    <m/>
    <m/>
  </r>
  <r>
    <x v="26"/>
    <m/>
    <m/>
    <x v="26"/>
    <x v="6"/>
    <s v="Richerd Edwards"/>
    <s v="21 October 1795"/>
    <m/>
    <m/>
  </r>
  <r>
    <x v="26"/>
    <m/>
    <m/>
    <x v="26"/>
    <x v="6"/>
    <s v="Richerd Supple"/>
    <s v="21 October 1795"/>
    <m/>
    <m/>
  </r>
  <r>
    <x v="26"/>
    <b v="1"/>
    <m/>
    <x v="26"/>
    <x v="15"/>
    <s v="John Menwarning"/>
    <s v="9 May 1794"/>
    <m/>
    <m/>
  </r>
  <r>
    <x v="26"/>
    <b v="1"/>
    <m/>
    <x v="26"/>
    <x v="15"/>
    <s v="John Gildea"/>
    <s v="6 December 1794"/>
    <m/>
    <m/>
  </r>
  <r>
    <x v="26"/>
    <b v="1"/>
    <m/>
    <x v="26"/>
    <x v="15"/>
    <s v="Philip Tisdall"/>
    <s v="30 June 1795"/>
    <m/>
    <m/>
  </r>
  <r>
    <x v="26"/>
    <b v="1"/>
    <m/>
    <x v="26"/>
    <x v="15"/>
    <s v="James Hellings"/>
    <s v="30 September 1795"/>
    <s v="4 September 1794"/>
    <m/>
  </r>
  <r>
    <x v="26"/>
    <b v="1"/>
    <m/>
    <x v="26"/>
    <x v="15"/>
    <s v="James Jones "/>
    <s v="30 September 1795"/>
    <m/>
    <m/>
  </r>
  <r>
    <x v="26"/>
    <b v="1"/>
    <m/>
    <x v="26"/>
    <x v="15"/>
    <s v="Thomas Smithson"/>
    <s v="4 November 1795"/>
    <s v="29 July 1795"/>
    <m/>
  </r>
  <r>
    <x v="26"/>
    <m/>
    <m/>
    <x v="26"/>
    <x v="9"/>
    <s v="Thomas  Sneyd"/>
    <s v="31 May 1789"/>
    <m/>
    <m/>
  </r>
  <r>
    <x v="26"/>
    <m/>
    <m/>
    <x v="26"/>
    <x v="16"/>
    <s v="John Manwarning"/>
    <s v="31 August 1793"/>
    <m/>
    <m/>
  </r>
  <r>
    <x v="26"/>
    <m/>
    <m/>
    <x v="26"/>
    <x v="10"/>
    <s v="John Robinson"/>
    <s v="16 September 17895"/>
    <m/>
    <m/>
  </r>
  <r>
    <x v="27"/>
    <m/>
    <m/>
    <x v="27"/>
    <x v="0"/>
    <s v="Ch. Maarq. Of Drogheda, k.St. P."/>
    <s v="3 August 1762"/>
    <s v="12 October 1793"/>
    <m/>
  </r>
  <r>
    <x v="27"/>
    <m/>
    <m/>
    <x v="27"/>
    <x v="1"/>
    <s v="Charles Wilson Lyon"/>
    <s v="13 April 1771"/>
    <m/>
    <m/>
  </r>
  <r>
    <x v="27"/>
    <m/>
    <m/>
    <x v="27"/>
    <x v="3"/>
    <s v="William Christmas"/>
    <s v="26 November 1793"/>
    <m/>
    <m/>
  </r>
  <r>
    <x v="27"/>
    <b v="1"/>
    <m/>
    <x v="27"/>
    <x v="3"/>
    <s v="Henry George Gray"/>
    <s v="1 September 1795"/>
    <s v="21 April 1794"/>
    <m/>
  </r>
  <r>
    <x v="27"/>
    <b v="1"/>
    <m/>
    <x v="27"/>
    <x v="5"/>
    <s v="James Preston"/>
    <s v="31 March 1793"/>
    <m/>
    <m/>
  </r>
  <r>
    <x v="27"/>
    <m/>
    <m/>
    <x v="27"/>
    <x v="5"/>
    <s v="Archibald Butter"/>
    <s v="15 May 1793"/>
    <m/>
    <m/>
  </r>
  <r>
    <x v="27"/>
    <b v="1"/>
    <m/>
    <x v="27"/>
    <x v="5"/>
    <s v="John Lawrenson"/>
    <s v="28 Novmeber 1793"/>
    <m/>
    <m/>
  </r>
  <r>
    <x v="27"/>
    <m/>
    <m/>
    <x v="27"/>
    <x v="5"/>
    <s v="Thomas Goldie"/>
    <s v="19 December 1793"/>
    <m/>
    <m/>
  </r>
  <r>
    <x v="27"/>
    <m/>
    <m/>
    <x v="27"/>
    <x v="5"/>
    <s v="Wm. Lambe Palmer"/>
    <s v="19 December 1793"/>
    <m/>
    <m/>
  </r>
  <r>
    <x v="27"/>
    <b v="1"/>
    <m/>
    <x v="27"/>
    <x v="5"/>
    <s v="Micheal O' Meara"/>
    <s v="2 September 1795"/>
    <m/>
    <m/>
  </r>
  <r>
    <x v="27"/>
    <m/>
    <m/>
    <x v="27"/>
    <x v="12"/>
    <s v="James Roynell"/>
    <s v="21 October 1795"/>
    <m/>
    <m/>
  </r>
  <r>
    <x v="27"/>
    <m/>
    <m/>
    <x v="27"/>
    <x v="6"/>
    <s v="Huge Cafement"/>
    <s v="19 December 1793"/>
    <m/>
    <m/>
  </r>
  <r>
    <x v="27"/>
    <m/>
    <m/>
    <x v="27"/>
    <x v="6"/>
    <s v="Lewis Chaabot"/>
    <s v="19 December 1793"/>
    <m/>
    <m/>
  </r>
  <r>
    <x v="27"/>
    <b v="1"/>
    <m/>
    <x v="27"/>
    <x v="6"/>
    <s v="George Smith"/>
    <s v="31 May 1794"/>
    <m/>
    <m/>
  </r>
  <r>
    <x v="27"/>
    <m/>
    <m/>
    <x v="27"/>
    <x v="6"/>
    <s v="Thomas Buttersby"/>
    <s v="2 September 1795"/>
    <m/>
    <m/>
  </r>
  <r>
    <x v="27"/>
    <b v="1"/>
    <m/>
    <x v="27"/>
    <x v="6"/>
    <s v="George Davya"/>
    <s v="21 October 1795"/>
    <s v="12 September 1795"/>
    <m/>
  </r>
  <r>
    <x v="27"/>
    <m/>
    <m/>
    <x v="27"/>
    <x v="6"/>
    <s v="P. A. Despard"/>
    <s v="21 October 1795"/>
    <m/>
    <m/>
  </r>
  <r>
    <x v="27"/>
    <m/>
    <m/>
    <x v="27"/>
    <x v="6"/>
    <s v="J.p. Gray"/>
    <m/>
    <s v="27 May 1795"/>
    <m/>
  </r>
  <r>
    <x v="27"/>
    <b v="1"/>
    <m/>
    <x v="27"/>
    <x v="15"/>
    <s v="Mansergh St. George"/>
    <s v="30 May 1794"/>
    <m/>
    <m/>
  </r>
  <r>
    <x v="27"/>
    <b v="1"/>
    <m/>
    <x v="27"/>
    <x v="15"/>
    <s v="John A. Gisserd"/>
    <s v="6 September 1794"/>
    <m/>
    <m/>
  </r>
  <r>
    <x v="27"/>
    <b v="1"/>
    <m/>
    <x v="27"/>
    <x v="15"/>
    <s v="Olivwe St. george"/>
    <s v="28 February 1794"/>
    <m/>
    <m/>
  </r>
  <r>
    <x v="27"/>
    <b v="1"/>
    <m/>
    <x v="27"/>
    <x v="15"/>
    <s v="Gilbert Fitzgerald"/>
    <s v="8 March 1795"/>
    <m/>
    <m/>
  </r>
  <r>
    <x v="27"/>
    <m/>
    <m/>
    <x v="27"/>
    <x v="15"/>
    <s v="Samuel Higgins"/>
    <s v="10 June 1795"/>
    <m/>
    <m/>
  </r>
  <r>
    <x v="27"/>
    <m/>
    <m/>
    <x v="27"/>
    <x v="15"/>
    <s v="Thomas O'Reilly"/>
    <s v="31 July 1795"/>
    <m/>
    <m/>
  </r>
  <r>
    <x v="27"/>
    <m/>
    <m/>
    <x v="27"/>
    <x v="15"/>
    <s v="Robert Taylor Raynes"/>
    <s v="26 September 1795"/>
    <m/>
    <m/>
  </r>
  <r>
    <x v="27"/>
    <b v="1"/>
    <m/>
    <x v="27"/>
    <x v="15"/>
    <s v="Benjamin Lutehyns"/>
    <s v="28 October1795"/>
    <m/>
    <m/>
  </r>
  <r>
    <x v="27"/>
    <m/>
    <m/>
    <x v="27"/>
    <x v="9"/>
    <s v="Richerd Brooke"/>
    <s v="28 February 1793"/>
    <m/>
    <m/>
  </r>
  <r>
    <x v="27"/>
    <m/>
    <m/>
    <x v="27"/>
    <x v="16"/>
    <s v="John Lawrenson"/>
    <s v="25 June 1785"/>
    <m/>
    <m/>
  </r>
  <r>
    <x v="27"/>
    <m/>
    <m/>
    <x v="27"/>
    <x v="10"/>
    <s v="francis Frafer"/>
    <s v="30 May 1794"/>
    <m/>
    <m/>
  </r>
  <r>
    <x v="28"/>
    <m/>
    <m/>
    <x v="28"/>
    <x v="0"/>
    <s v="Hon. William Howwe, K.B."/>
    <s v="21 April 1786"/>
    <s v="12 October 1793"/>
    <m/>
  </r>
  <r>
    <x v="28"/>
    <m/>
    <m/>
    <x v="28"/>
    <x v="1"/>
    <s v="John Floyd"/>
    <s v="24 September 1781"/>
    <s v="3 October 1794"/>
    <m/>
  </r>
  <r>
    <x v="28"/>
    <m/>
    <m/>
    <x v="28"/>
    <x v="3"/>
    <s v="Wm. Gilbert Child"/>
    <s v="19 April 1792"/>
    <m/>
    <m/>
  </r>
  <r>
    <x v="28"/>
    <m/>
    <m/>
    <x v="28"/>
    <x v="3"/>
    <s v="William Sage"/>
    <s v="1 April 1795"/>
    <m/>
    <m/>
  </r>
  <r>
    <x v="28"/>
    <m/>
    <m/>
    <x v="28"/>
    <x v="5"/>
    <s v="Patrick Maxwell"/>
    <s v="1 April 1792"/>
    <s v="6 amy 1795"/>
    <m/>
  </r>
  <r>
    <x v="28"/>
    <m/>
    <m/>
    <x v="28"/>
    <x v="5"/>
    <s v="Thomas Peterson"/>
    <s v="14 April 1792"/>
    <m/>
    <m/>
  </r>
  <r>
    <x v="28"/>
    <b v="1"/>
    <m/>
    <x v="28"/>
    <x v="5"/>
    <s v="Richerd Drummond"/>
    <s v="12 January 1795"/>
    <s v="5 January 1795"/>
    <m/>
  </r>
  <r>
    <x v="28"/>
    <b v="1"/>
    <m/>
    <x v="28"/>
    <x v="12"/>
    <s v="John Bailey"/>
    <s v="1 April 1795"/>
    <m/>
    <m/>
  </r>
  <r>
    <x v="28"/>
    <b v="1"/>
    <m/>
    <x v="28"/>
    <x v="6"/>
    <s v="Walter Montenth"/>
    <s v="1 October 1789"/>
    <m/>
    <m/>
  </r>
  <r>
    <x v="28"/>
    <b v="1"/>
    <m/>
    <x v="28"/>
    <x v="6"/>
    <s v="James  Kennedy"/>
    <s v="23 March 1791"/>
    <m/>
    <m/>
  </r>
  <r>
    <x v="28"/>
    <m/>
    <m/>
    <x v="28"/>
    <x v="6"/>
    <s v="Arthur Brabaon"/>
    <s v="23 March 1791"/>
    <m/>
    <m/>
  </r>
  <r>
    <x v="28"/>
    <m/>
    <m/>
    <x v="28"/>
    <x v="6"/>
    <s v="John Fortnaam"/>
    <s v="23 March 1791"/>
    <m/>
    <m/>
  </r>
  <r>
    <x v="28"/>
    <m/>
    <m/>
    <x v="28"/>
    <x v="6"/>
    <s v="Roderick Mackenzie"/>
    <s v="23 March 1791"/>
    <m/>
    <m/>
  </r>
  <r>
    <x v="28"/>
    <m/>
    <m/>
    <x v="28"/>
    <x v="6"/>
    <s v="Charles Maddison"/>
    <s v="24 March 1791"/>
    <s v="28 January 1784"/>
    <m/>
  </r>
  <r>
    <x v="28"/>
    <m/>
    <m/>
    <x v="28"/>
    <x v="6"/>
    <s v="William Ballafis"/>
    <s v="16 May 1791"/>
    <s v="15 November 1788"/>
    <m/>
  </r>
  <r>
    <x v="28"/>
    <m/>
    <m/>
    <x v="28"/>
    <x v="6"/>
    <s v="James Cathcart"/>
    <s v="1 April 1795"/>
    <m/>
    <m/>
  </r>
  <r>
    <x v="28"/>
    <b v="1"/>
    <m/>
    <x v="28"/>
    <x v="15"/>
    <s v="John Banger "/>
    <s v="11 April 1789"/>
    <m/>
    <m/>
  </r>
  <r>
    <x v="28"/>
    <b v="1"/>
    <m/>
    <x v="28"/>
    <x v="15"/>
    <s v="Robert Lisle"/>
    <s v="27 amrch 1791"/>
    <m/>
    <m/>
  </r>
  <r>
    <x v="28"/>
    <b v="1"/>
    <m/>
    <x v="28"/>
    <x v="15"/>
    <s v="Henry roberts"/>
    <s v="29 March 1791"/>
    <m/>
    <m/>
  </r>
  <r>
    <x v="28"/>
    <b v="1"/>
    <m/>
    <x v="28"/>
    <x v="15"/>
    <s v="Henry Skelton"/>
    <s v="2 February 1792"/>
    <m/>
    <m/>
  </r>
  <r>
    <x v="28"/>
    <m/>
    <m/>
    <x v="28"/>
    <x v="15"/>
    <s v="Thomas Hassell"/>
    <s v="16 September 1794"/>
    <m/>
    <m/>
  </r>
  <r>
    <x v="28"/>
    <m/>
    <m/>
    <x v="28"/>
    <x v="9"/>
    <s v="John Day "/>
    <s v="25 March 1793"/>
    <m/>
    <m/>
  </r>
  <r>
    <x v="28"/>
    <m/>
    <m/>
    <x v="28"/>
    <x v="16"/>
    <s v="Thomas Hassell"/>
    <s v="12 April 1791"/>
    <m/>
    <m/>
  </r>
  <r>
    <x v="28"/>
    <b v="1"/>
    <m/>
    <x v="28"/>
    <x v="10"/>
    <s v="Joseph Mayde"/>
    <s v="14 June1793"/>
    <m/>
    <m/>
  </r>
  <r>
    <x v="29"/>
    <m/>
    <m/>
    <x v="29"/>
    <x v="0"/>
    <s v="Charles Grey, K. b."/>
    <s v="4 November 1795"/>
    <m/>
    <m/>
  </r>
  <r>
    <x v="29"/>
    <m/>
    <m/>
    <x v="29"/>
    <x v="1"/>
    <s v="Francis Incledon"/>
    <s v="25 December 1794"/>
    <m/>
    <m/>
  </r>
  <r>
    <x v="29"/>
    <m/>
    <m/>
    <x v="29"/>
    <x v="3"/>
    <s v="Georgr Anson"/>
    <s v="25 December 1794"/>
    <m/>
    <m/>
  </r>
  <r>
    <x v="29"/>
    <m/>
    <m/>
    <x v="29"/>
    <x v="5"/>
    <s v="Robert Gillesipe"/>
    <s v="2 January 1794"/>
    <m/>
    <m/>
  </r>
  <r>
    <x v="29"/>
    <m/>
    <m/>
    <x v="29"/>
    <x v="5"/>
    <s v="Louiis Correvont"/>
    <s v="25 December 1794"/>
    <m/>
    <m/>
  </r>
  <r>
    <x v="29"/>
    <m/>
    <m/>
    <x v="29"/>
    <x v="5"/>
    <s v="Robert Andereson"/>
    <s v="29 April 1795"/>
    <s v="30 December 1794"/>
    <m/>
  </r>
  <r>
    <x v="29"/>
    <m/>
    <m/>
    <x v="29"/>
    <x v="12"/>
    <s v="Edw. Pinnock Wallen"/>
    <s v="25 December 1794"/>
    <m/>
    <m/>
  </r>
  <r>
    <x v="29"/>
    <m/>
    <m/>
    <x v="29"/>
    <x v="6"/>
    <s v="Augustus Gould"/>
    <s v="15 May 1794"/>
    <m/>
    <m/>
  </r>
  <r>
    <x v="29"/>
    <m/>
    <m/>
    <x v="29"/>
    <x v="6"/>
    <s v="Samuel Simpson"/>
    <s v="16 May 1794"/>
    <m/>
    <m/>
  </r>
  <r>
    <x v="29"/>
    <m/>
    <m/>
    <x v="29"/>
    <x v="6"/>
    <s v="James Grant"/>
    <s v="19 May 1794"/>
    <m/>
    <m/>
  </r>
  <r>
    <x v="29"/>
    <m/>
    <m/>
    <x v="29"/>
    <x v="6"/>
    <s v="John Fellows"/>
    <s v="15 November 1794"/>
    <m/>
    <m/>
  </r>
  <r>
    <x v="29"/>
    <m/>
    <m/>
    <x v="29"/>
    <x v="6"/>
    <s v="Willim Sandford"/>
    <s v="25 December   1794"/>
    <m/>
    <m/>
  </r>
  <r>
    <x v="29"/>
    <m/>
    <m/>
    <x v="29"/>
    <x v="15"/>
    <s v="William Pryor"/>
    <s v="19 March 1794"/>
    <m/>
    <m/>
  </r>
  <r>
    <x v="29"/>
    <m/>
    <m/>
    <x v="29"/>
    <x v="15"/>
    <s v="Walter Johnson"/>
    <s v="10  October 1794"/>
    <m/>
    <m/>
  </r>
  <r>
    <x v="29"/>
    <m/>
    <m/>
    <x v="29"/>
    <x v="15"/>
    <s v="Colin Campbell"/>
    <s v="15 Novembr 1794"/>
    <m/>
    <m/>
  </r>
  <r>
    <x v="29"/>
    <m/>
    <m/>
    <x v="29"/>
    <x v="15"/>
    <s v="John Rofs"/>
    <s v="25 December 1794"/>
    <s v="25 December 1782"/>
    <m/>
  </r>
  <r>
    <x v="29"/>
    <m/>
    <m/>
    <x v="29"/>
    <x v="15"/>
    <s v="William Reymond"/>
    <s v="26 December 1794"/>
    <m/>
    <m/>
  </r>
  <r>
    <x v="29"/>
    <m/>
    <m/>
    <x v="29"/>
    <x v="15"/>
    <s v="Henry Rennalls"/>
    <s v="27 December 1794"/>
    <m/>
    <m/>
  </r>
  <r>
    <x v="29"/>
    <m/>
    <m/>
    <x v="29"/>
    <x v="9"/>
    <s v="George Edward Cox"/>
    <s v="16 June 795"/>
    <m/>
    <m/>
  </r>
  <r>
    <x v="29"/>
    <m/>
    <m/>
    <x v="29"/>
    <x v="16"/>
    <s v="Samuel Simpson"/>
    <s v="20 January 1792"/>
    <m/>
    <m/>
  </r>
  <r>
    <x v="29"/>
    <m/>
    <m/>
    <x v="29"/>
    <x v="10"/>
    <s v="John Robinson"/>
    <s v="17 July 1793"/>
    <m/>
    <m/>
  </r>
  <r>
    <x v="30"/>
    <m/>
    <m/>
    <x v="30"/>
    <x v="20"/>
    <s v="Thomas Rd. Beaumont "/>
    <s v="24 February 1794"/>
    <m/>
    <m/>
  </r>
  <r>
    <x v="30"/>
    <b v="1"/>
    <m/>
    <x v="30"/>
    <x v="1"/>
    <s v="Alexander Mackenzie"/>
    <s v="14 May 1794"/>
    <m/>
    <m/>
  </r>
  <r>
    <x v="30"/>
    <m/>
    <m/>
    <x v="30"/>
    <x v="3"/>
    <s v="Wilkinson Lyster Kaye"/>
    <s v="1 September 1795"/>
    <m/>
    <m/>
  </r>
  <r>
    <x v="30"/>
    <m/>
    <m/>
    <x v="30"/>
    <x v="3"/>
    <s v="John Sulliva Wood"/>
    <s v="5 October 1795"/>
    <m/>
    <m/>
  </r>
  <r>
    <x v="30"/>
    <b v="1"/>
    <m/>
    <x v="30"/>
    <x v="5"/>
    <s v="thomas Sted"/>
    <s v="29 April1794"/>
    <m/>
    <m/>
  </r>
  <r>
    <x v="30"/>
    <b v="1"/>
    <m/>
    <x v="30"/>
    <x v="5"/>
    <s v="Richered Henry Stovin"/>
    <s v="5 January 1795"/>
    <m/>
    <m/>
  </r>
  <r>
    <x v="30"/>
    <m/>
    <m/>
    <x v="30"/>
    <x v="5"/>
    <s v="John Campbell"/>
    <s v="11 November 1795"/>
    <s v="10 March 1781"/>
    <m/>
  </r>
  <r>
    <x v="30"/>
    <b v="1"/>
    <m/>
    <x v="30"/>
    <x v="12"/>
    <s v="Brond Malkin"/>
    <s v="2 September 1795"/>
    <m/>
    <m/>
  </r>
  <r>
    <x v="30"/>
    <b v="1"/>
    <m/>
    <x v="30"/>
    <x v="6"/>
    <s v="William Spearman"/>
    <s v="6 January 1795"/>
    <m/>
    <m/>
  </r>
  <r>
    <x v="30"/>
    <m/>
    <m/>
    <x v="30"/>
    <x v="6"/>
    <s v="Anthony Cross"/>
    <s v="14 January 1795"/>
    <m/>
    <m/>
  </r>
  <r>
    <x v="30"/>
    <m/>
    <m/>
    <x v="30"/>
    <x v="6"/>
    <s v="Cha. Plowden Slaney"/>
    <s v="16 June 1795"/>
    <m/>
    <m/>
  </r>
  <r>
    <x v="30"/>
    <m/>
    <m/>
    <x v="30"/>
    <x v="6"/>
    <s v="Thomas Bates "/>
    <s v="2 September 1795"/>
    <m/>
    <m/>
  </r>
  <r>
    <x v="30"/>
    <b v="1"/>
    <m/>
    <x v="30"/>
    <x v="6"/>
    <s v="Alexander M'Neil"/>
    <s v="26 dSeptember 1795"/>
    <s v="1 September 1795"/>
    <m/>
  </r>
  <r>
    <x v="30"/>
    <b v="1"/>
    <m/>
    <x v="30"/>
    <x v="15"/>
    <s v="Charles Clarke "/>
    <s v="1 September 1795"/>
    <m/>
    <m/>
  </r>
  <r>
    <x v="30"/>
    <b v="1"/>
    <m/>
    <x v="30"/>
    <x v="15"/>
    <s v="Robert Hunter "/>
    <s v="30 September 1795"/>
    <m/>
    <m/>
  </r>
  <r>
    <x v="30"/>
    <b v="1"/>
    <m/>
    <x v="30"/>
    <x v="15"/>
    <s v="Charles Pearce"/>
    <s v="25 November 1795"/>
    <m/>
    <m/>
  </r>
  <r>
    <x v="30"/>
    <b v="1"/>
    <m/>
    <x v="30"/>
    <x v="15"/>
    <s v="Charles Larkin"/>
    <s v="23 Decembre 1795"/>
    <m/>
    <m/>
  </r>
  <r>
    <x v="30"/>
    <m/>
    <m/>
    <x v="30"/>
    <x v="9"/>
    <s v="John Whitaker"/>
    <s v="24 February 1794"/>
    <m/>
    <m/>
  </r>
  <r>
    <x v="30"/>
    <m/>
    <m/>
    <x v="30"/>
    <x v="16"/>
    <s v="George Dickinson"/>
    <s v="29 July 1795"/>
    <m/>
    <m/>
  </r>
  <r>
    <x v="30"/>
    <m/>
    <m/>
    <x v="30"/>
    <x v="10"/>
    <s v="George Hunter"/>
    <s v="18 March 1795"/>
    <m/>
    <m/>
  </r>
  <r>
    <x v="31"/>
    <m/>
    <m/>
    <x v="31"/>
    <x v="0"/>
    <s v="William, Vice. Fielding "/>
    <s v="24 February 1794"/>
    <s v="26 February 1795"/>
    <m/>
  </r>
  <r>
    <x v="31"/>
    <m/>
    <m/>
    <x v="31"/>
    <x v="1"/>
    <s v="Frrederick Wm. Wollaston "/>
    <s v="1 May 1794"/>
    <m/>
    <m/>
  </r>
  <r>
    <x v="31"/>
    <m/>
    <m/>
    <x v="31"/>
    <x v="3"/>
    <s v="Charles Smith"/>
    <s v="25 February 1795"/>
    <m/>
    <m/>
  </r>
  <r>
    <x v="31"/>
    <m/>
    <m/>
    <x v="31"/>
    <x v="5"/>
    <s v="Charles Sinclair"/>
    <s v="24 February 1794"/>
    <s v="1 March 1794"/>
    <m/>
  </r>
  <r>
    <x v="31"/>
    <b v="1"/>
    <m/>
    <x v="31"/>
    <x v="5"/>
    <s v="Daniel Sedden"/>
    <s v="27 August 1794"/>
    <m/>
    <m/>
  </r>
  <r>
    <x v="31"/>
    <m/>
    <m/>
    <x v="31"/>
    <x v="5"/>
    <s v="Cha. Massey Baker"/>
    <s v="31 August 1795"/>
    <m/>
    <m/>
  </r>
  <r>
    <x v="31"/>
    <b v="1"/>
    <m/>
    <x v="31"/>
    <x v="12"/>
    <s v="George Smith"/>
    <s v="25 February 1795"/>
    <m/>
    <m/>
  </r>
  <r>
    <x v="31"/>
    <b v="1"/>
    <m/>
    <x v="31"/>
    <x v="6"/>
    <s v="Joseph Blakeway"/>
    <s v="21 May 1794"/>
    <m/>
    <m/>
  </r>
  <r>
    <x v="31"/>
    <m/>
    <m/>
    <x v="31"/>
    <x v="6"/>
    <s v="Joseph Murphy"/>
    <s v="25 February 1795"/>
    <m/>
    <m/>
  </r>
  <r>
    <x v="31"/>
    <m/>
    <m/>
    <x v="31"/>
    <x v="6"/>
    <s v="George Mantle"/>
    <s v="11 March 1795"/>
    <m/>
    <m/>
  </r>
  <r>
    <x v="31"/>
    <m/>
    <m/>
    <x v="31"/>
    <x v="6"/>
    <s v="Anthony M. Storey"/>
    <s v="13 March 1795"/>
    <m/>
    <m/>
  </r>
  <r>
    <x v="31"/>
    <m/>
    <m/>
    <x v="31"/>
    <x v="6"/>
    <s v="Aron Lawson"/>
    <s v="31 August 1795"/>
    <m/>
    <m/>
  </r>
  <r>
    <x v="31"/>
    <b v="1"/>
    <m/>
    <x v="31"/>
    <x v="15"/>
    <s v="Edwin Sandya"/>
    <s v="7 April 1795"/>
    <m/>
    <m/>
  </r>
  <r>
    <x v="31"/>
    <m/>
    <m/>
    <x v="31"/>
    <x v="15"/>
    <s v="Edwin Pym"/>
    <s v="7 April 1795"/>
    <m/>
    <m/>
  </r>
  <r>
    <x v="31"/>
    <m/>
    <m/>
    <x v="31"/>
    <x v="15"/>
    <s v="Charles Butcher"/>
    <s v="13 May 1795"/>
    <m/>
    <m/>
  </r>
  <r>
    <x v="31"/>
    <m/>
    <m/>
    <x v="31"/>
    <x v="15"/>
    <s v="Joseoph Jerrard"/>
    <s v="13 May 1795"/>
    <m/>
    <m/>
  </r>
  <r>
    <x v="31"/>
    <b v="1"/>
    <m/>
    <x v="31"/>
    <x v="15"/>
    <s v="Robert Barelay"/>
    <s v="30 September 1795"/>
    <m/>
    <m/>
  </r>
  <r>
    <x v="31"/>
    <b v="1"/>
    <m/>
    <x v="31"/>
    <x v="15"/>
    <s v="George Bond"/>
    <s v="1 October 1795"/>
    <m/>
    <m/>
  </r>
  <r>
    <x v="31"/>
    <m/>
    <m/>
    <x v="31"/>
    <x v="9"/>
    <s v="George Bass Oliver"/>
    <s v="24 February 1794"/>
    <m/>
    <m/>
  </r>
  <r>
    <x v="31"/>
    <m/>
    <m/>
    <x v="31"/>
    <x v="16"/>
    <s v="George Mantle"/>
    <s v="13 May 1795"/>
    <m/>
    <m/>
  </r>
  <r>
    <x v="31"/>
    <m/>
    <m/>
    <x v="31"/>
    <x v="10"/>
    <s v="Charles George"/>
    <s v="24 February 1794"/>
    <m/>
    <m/>
  </r>
  <r>
    <x v="32"/>
    <m/>
    <m/>
    <x v="32"/>
    <x v="0"/>
    <s v="William Fullarton"/>
    <s v="10 March 1794"/>
    <m/>
    <m/>
  </r>
  <r>
    <x v="32"/>
    <m/>
    <m/>
    <x v="32"/>
    <x v="1"/>
    <s v="William Spencer"/>
    <s v="19 September 1795"/>
    <s v="20 May 1795"/>
    <m/>
  </r>
  <r>
    <x v="32"/>
    <m/>
    <m/>
    <x v="32"/>
    <x v="3"/>
    <s v="John Shaw Maxwell"/>
    <s v="11 March 1795"/>
    <m/>
    <m/>
  </r>
  <r>
    <x v="32"/>
    <m/>
    <m/>
    <x v="32"/>
    <x v="5"/>
    <s v="Francis Newbury"/>
    <s v="29 March 1794"/>
    <m/>
    <m/>
  </r>
  <r>
    <x v="32"/>
    <m/>
    <m/>
    <x v="32"/>
    <x v="5"/>
    <s v="William Maxwell"/>
    <s v="1 October 1794"/>
    <m/>
    <m/>
  </r>
  <r>
    <x v="32"/>
    <b v="1"/>
    <m/>
    <x v="32"/>
    <x v="5"/>
    <s v="James Wetherherd"/>
    <s v="31 August 1795"/>
    <m/>
    <m/>
  </r>
  <r>
    <x v="32"/>
    <m/>
    <m/>
    <x v="32"/>
    <x v="12"/>
    <s v="William L. Murry"/>
    <s v="9 December 1795"/>
    <s v="22 December 1793"/>
    <m/>
  </r>
  <r>
    <x v="32"/>
    <b v="1"/>
    <m/>
    <x v="32"/>
    <x v="6"/>
    <s v="John Jamieson"/>
    <s v="1 October 1794"/>
    <m/>
    <m/>
  </r>
  <r>
    <x v="32"/>
    <m/>
    <m/>
    <x v="32"/>
    <x v="6"/>
    <s v="Henry Porter"/>
    <s v="4 February 1795"/>
    <m/>
    <m/>
  </r>
  <r>
    <x v="32"/>
    <m/>
    <m/>
    <x v="32"/>
    <x v="6"/>
    <s v="Ponsonby Hoare"/>
    <s v="29 April 1795"/>
    <m/>
    <m/>
  </r>
  <r>
    <x v="32"/>
    <m/>
    <m/>
    <x v="32"/>
    <x v="6"/>
    <s v="John M'Caa"/>
    <s v="31 July 1795"/>
    <m/>
    <m/>
  </r>
  <r>
    <x v="32"/>
    <b v="1"/>
    <m/>
    <x v="32"/>
    <x v="15"/>
    <s v="Thomas Bradshaw"/>
    <s v="1 October 1794"/>
    <m/>
    <m/>
  </r>
  <r>
    <x v="32"/>
    <m/>
    <m/>
    <x v="32"/>
    <x v="15"/>
    <s v="Thomas Fountain"/>
    <s v="2 October 1794"/>
    <m/>
    <m/>
  </r>
  <r>
    <x v="32"/>
    <m/>
    <m/>
    <x v="32"/>
    <x v="15"/>
    <s v="William Ogden"/>
    <s v="3 October 1794"/>
    <m/>
    <m/>
  </r>
  <r>
    <x v="32"/>
    <m/>
    <m/>
    <x v="32"/>
    <x v="15"/>
    <s v="Peter Robison"/>
    <s v="4 February 1795"/>
    <m/>
    <m/>
  </r>
  <r>
    <x v="32"/>
    <b v="1"/>
    <m/>
    <x v="32"/>
    <x v="15"/>
    <s v="William Penny"/>
    <s v="20 May 1795"/>
    <m/>
    <m/>
  </r>
  <r>
    <x v="32"/>
    <b v="1"/>
    <m/>
    <x v="32"/>
    <x v="15"/>
    <s v="William Fitzgerald"/>
    <s v="31 July 1795"/>
    <m/>
    <m/>
  </r>
  <r>
    <x v="32"/>
    <m/>
    <m/>
    <x v="32"/>
    <x v="9"/>
    <s v="Francis Annesley"/>
    <s v="10 March 1794"/>
    <m/>
    <m/>
  </r>
  <r>
    <x v="32"/>
    <m/>
    <m/>
    <x v="32"/>
    <x v="16"/>
    <s v="Thomas Bradshaw"/>
    <s v="10 March 1794"/>
    <m/>
    <m/>
  </r>
  <r>
    <x v="32"/>
    <m/>
    <m/>
    <x v="32"/>
    <x v="10"/>
    <s v="Nugent Kirkland"/>
    <s v="10 March 1794"/>
    <m/>
    <m/>
  </r>
  <r>
    <x v="33"/>
    <m/>
    <m/>
    <x v="33"/>
    <x v="0"/>
    <s v="William Lostus"/>
    <s v="1 October 1794"/>
    <s v="1 March 1794"/>
    <m/>
  </r>
  <r>
    <x v="33"/>
    <m/>
    <m/>
    <x v="33"/>
    <x v="1"/>
    <s v="Ld. William Bentinck "/>
    <s v="20 March 1794"/>
    <m/>
    <m/>
  </r>
  <r>
    <x v="33"/>
    <b v="1"/>
    <m/>
    <x v="33"/>
    <x v="3"/>
    <s v="William Murray"/>
    <s v="7 June 11794"/>
    <s v="1 March 1794"/>
    <m/>
  </r>
  <r>
    <x v="33"/>
    <b v="1"/>
    <m/>
    <x v="33"/>
    <x v="5"/>
    <s v="Taylor White"/>
    <s v="20 March 1794"/>
    <m/>
    <m/>
  </r>
  <r>
    <x v="33"/>
    <m/>
    <m/>
    <x v="33"/>
    <x v="5"/>
    <s v="Harry Verelst"/>
    <s v="21 March 1795"/>
    <m/>
    <m/>
  </r>
  <r>
    <x v="33"/>
    <m/>
    <m/>
    <x v="33"/>
    <x v="5"/>
    <s v="John Kirk"/>
    <s v="24 June 1795"/>
    <m/>
    <m/>
  </r>
  <r>
    <x v="33"/>
    <m/>
    <m/>
    <x v="33"/>
    <x v="12"/>
    <s v="Edward Sebright"/>
    <s v="30 July 1794"/>
    <m/>
    <m/>
  </r>
  <r>
    <x v="33"/>
    <m/>
    <m/>
    <x v="33"/>
    <x v="6"/>
    <s v="Charles Combers"/>
    <s v="19 March 1794"/>
    <m/>
    <m/>
  </r>
  <r>
    <x v="33"/>
    <m/>
    <m/>
    <x v="33"/>
    <x v="6"/>
    <s v="John Lind. St. Leger "/>
    <s v="20 March 1794"/>
    <m/>
    <m/>
  </r>
  <r>
    <x v="33"/>
    <m/>
    <m/>
    <x v="33"/>
    <x v="6"/>
    <s v="Thomas Vickers Stables"/>
    <s v="1 May 1794"/>
    <m/>
    <m/>
  </r>
  <r>
    <x v="33"/>
    <m/>
    <m/>
    <x v="33"/>
    <x v="6"/>
    <s v="Hamilton  Archdall"/>
    <s v="10 May 1794"/>
    <m/>
    <m/>
  </r>
  <r>
    <x v="33"/>
    <b v="1"/>
    <m/>
    <x v="33"/>
    <x v="6"/>
    <s v="Samson Warning"/>
    <s v="24 June 1795"/>
    <m/>
    <m/>
  </r>
  <r>
    <x v="33"/>
    <m/>
    <m/>
    <x v="33"/>
    <x v="15"/>
    <s v="Charles Girling"/>
    <s v="22 March 1794"/>
    <m/>
    <m/>
  </r>
  <r>
    <x v="33"/>
    <m/>
    <m/>
    <x v="33"/>
    <x v="15"/>
    <s v="Richerd Money"/>
    <s v="23 March 1794"/>
    <m/>
    <m/>
  </r>
  <r>
    <x v="33"/>
    <m/>
    <m/>
    <x v="33"/>
    <x v="15"/>
    <s v="Francis Bagsgaw"/>
    <s v="24 March 1794"/>
    <m/>
    <m/>
  </r>
  <r>
    <x v="33"/>
    <m/>
    <m/>
    <x v="33"/>
    <x v="15"/>
    <s v="William Underwood"/>
    <s v="8 October 1794"/>
    <m/>
    <m/>
  </r>
  <r>
    <x v="33"/>
    <m/>
    <m/>
    <x v="33"/>
    <x v="15"/>
    <s v="Samuel Boddy"/>
    <s v="1 July 1795"/>
    <m/>
    <m/>
  </r>
  <r>
    <x v="33"/>
    <m/>
    <m/>
    <x v="33"/>
    <x v="9"/>
    <s v="Charles Henry Burt"/>
    <s v="20 March 1794"/>
    <m/>
    <m/>
  </r>
  <r>
    <x v="33"/>
    <m/>
    <m/>
    <x v="33"/>
    <x v="16"/>
    <s v="Charles Girlink"/>
    <s v="20 March 1794"/>
    <m/>
    <m/>
  </r>
  <r>
    <x v="33"/>
    <m/>
    <m/>
    <x v="33"/>
    <x v="10"/>
    <s v="Andrew High"/>
    <s v="20 March 1794"/>
    <m/>
    <m/>
  </r>
  <r>
    <x v="34"/>
    <m/>
    <m/>
    <x v="34"/>
    <x v="0"/>
    <s v="Francis Edward Gwyn"/>
    <s v="9 March 1794"/>
    <s v="20 December 1793"/>
    <m/>
  </r>
  <r>
    <x v="34"/>
    <m/>
    <m/>
    <x v="34"/>
    <x v="1"/>
    <s v="Stapleton Cotton"/>
    <s v="9 March 1794"/>
    <m/>
    <m/>
  </r>
  <r>
    <x v="34"/>
    <m/>
    <m/>
    <x v="34"/>
    <x v="1"/>
    <s v="Peter Shadwell"/>
    <s v="25 May 1795"/>
    <m/>
    <m/>
  </r>
  <r>
    <x v="34"/>
    <m/>
    <m/>
    <x v="34"/>
    <x v="3"/>
    <s v="Hon. George de Grey"/>
    <s v="25 May 1795"/>
    <m/>
    <m/>
  </r>
  <r>
    <x v="34"/>
    <m/>
    <m/>
    <x v="34"/>
    <x v="3"/>
    <s v="Charles Bladen"/>
    <s v="11 November 1795"/>
    <m/>
    <m/>
  </r>
  <r>
    <x v="34"/>
    <m/>
    <m/>
    <x v="34"/>
    <x v="5"/>
    <s v="Cha. John Bunbury"/>
    <s v="21 February 1795"/>
    <m/>
    <m/>
  </r>
  <r>
    <x v="34"/>
    <b v="1"/>
    <m/>
    <x v="34"/>
    <x v="5"/>
    <s v="Hon. John M.A. Moreton"/>
    <s v="28 February 1795"/>
    <m/>
    <m/>
  </r>
  <r>
    <x v="34"/>
    <m/>
    <m/>
    <x v="34"/>
    <x v="5"/>
    <s v="Robert Travers"/>
    <s v="25 May 1795"/>
    <m/>
    <m/>
  </r>
  <r>
    <x v="34"/>
    <b v="1"/>
    <m/>
    <x v="34"/>
    <x v="5"/>
    <s v="Augustus Frederick"/>
    <s v="25 May 1795"/>
    <m/>
    <m/>
  </r>
  <r>
    <x v="34"/>
    <m/>
    <m/>
    <x v="34"/>
    <x v="5"/>
    <s v="William Blaquiere"/>
    <s v="19 September 1795"/>
    <s v="1 August 1793"/>
    <m/>
  </r>
  <r>
    <x v="34"/>
    <b v="1"/>
    <m/>
    <x v="34"/>
    <x v="5"/>
    <s v="John Lowe"/>
    <s v="11 November 1795"/>
    <m/>
    <m/>
  </r>
  <r>
    <x v="34"/>
    <m/>
    <m/>
    <x v="34"/>
    <x v="12"/>
    <s v="J. Carrington Smith"/>
    <s v="25 March 1795"/>
    <m/>
    <m/>
  </r>
  <r>
    <x v="34"/>
    <b v="1"/>
    <m/>
    <x v="34"/>
    <x v="6"/>
    <s v="John Maule"/>
    <s v="12 March 1795"/>
    <m/>
    <m/>
  </r>
  <r>
    <x v="34"/>
    <b v="1"/>
    <m/>
    <x v="34"/>
    <x v="6"/>
    <s v="James Stephenson"/>
    <s v="25 March 1795"/>
    <m/>
    <m/>
  </r>
  <r>
    <x v="34"/>
    <m/>
    <m/>
    <x v="34"/>
    <x v="6"/>
    <s v="Thomas Brown"/>
    <s v="24 May 1795"/>
    <m/>
    <m/>
  </r>
  <r>
    <x v="34"/>
    <b v="1"/>
    <m/>
    <x v="34"/>
    <x v="6"/>
    <s v="Thomas Floud"/>
    <s v="25 May 1795"/>
    <m/>
    <m/>
  </r>
  <r>
    <x v="34"/>
    <b v="1"/>
    <m/>
    <x v="34"/>
    <x v="6"/>
    <s v="William Norman"/>
    <s v="25 May 1795"/>
    <m/>
    <m/>
  </r>
  <r>
    <x v="34"/>
    <m/>
    <m/>
    <x v="34"/>
    <x v="6"/>
    <s v="Thomas B. Mitchell"/>
    <s v="11 November 1795"/>
    <m/>
    <m/>
  </r>
  <r>
    <x v="34"/>
    <m/>
    <m/>
    <x v="34"/>
    <x v="15"/>
    <s v="Charles Gardner"/>
    <s v="11 March 1794"/>
    <m/>
    <m/>
  </r>
  <r>
    <x v="34"/>
    <b v="1"/>
    <m/>
    <x v="34"/>
    <x v="15"/>
    <s v="Henry Stuart"/>
    <s v="18 March 1795"/>
    <m/>
    <m/>
  </r>
  <r>
    <x v="34"/>
    <b v="1"/>
    <m/>
    <x v="34"/>
    <x v="15"/>
    <s v="Gordon"/>
    <s v="25 March 1795"/>
    <m/>
    <m/>
  </r>
  <r>
    <x v="34"/>
    <b v="1"/>
    <m/>
    <x v="34"/>
    <x v="15"/>
    <s v="J.M'Pherson Brackenbury"/>
    <s v="25 May 1795"/>
    <m/>
    <m/>
  </r>
  <r>
    <x v="34"/>
    <b v="1"/>
    <m/>
    <x v="34"/>
    <x v="15"/>
    <s v="James Price"/>
    <s v="25 May 1795"/>
    <m/>
    <m/>
  </r>
  <r>
    <x v="34"/>
    <m/>
    <m/>
    <x v="34"/>
    <x v="15"/>
    <s v="D- Perring"/>
    <s v="9 September 1795"/>
    <m/>
    <m/>
  </r>
  <r>
    <x v="34"/>
    <b v="1"/>
    <m/>
    <x v="34"/>
    <x v="15"/>
    <s v="Robert Jenkins"/>
    <s v="18 November 1795"/>
    <m/>
    <m/>
  </r>
  <r>
    <x v="34"/>
    <b v="1"/>
    <m/>
    <x v="34"/>
    <x v="15"/>
    <s v="Alexander Schaw"/>
    <m/>
    <s v="21 October 1795"/>
    <m/>
  </r>
  <r>
    <x v="34"/>
    <m/>
    <m/>
    <x v="34"/>
    <x v="9"/>
    <s v="Thomas Collyer"/>
    <s v="9 March 1794"/>
    <m/>
    <m/>
  </r>
  <r>
    <x v="34"/>
    <b v="1"/>
    <m/>
    <x v="34"/>
    <x v="16"/>
    <s v="Augustus Frederick"/>
    <s v="9 March 1794"/>
    <m/>
    <m/>
  </r>
  <r>
    <x v="34"/>
    <m/>
    <m/>
    <x v="34"/>
    <x v="10"/>
    <s v="Edwards"/>
    <s v="9 March 1794"/>
    <m/>
    <m/>
  </r>
  <r>
    <x v="35"/>
    <m/>
    <m/>
    <x v="35"/>
    <x v="0"/>
    <s v="Wynter Blathwayte"/>
    <s v="25 March 1795"/>
    <s v="28 September 1787"/>
    <m/>
  </r>
  <r>
    <x v="35"/>
    <b v="1"/>
    <m/>
    <x v="35"/>
    <x v="1"/>
    <s v="George Michell"/>
    <s v="25 March 1795"/>
    <m/>
    <m/>
  </r>
  <r>
    <x v="35"/>
    <b v="1"/>
    <m/>
    <x v="35"/>
    <x v="3"/>
    <s v="Montagu Burgoyne, Bt."/>
    <s v="24 June 1795"/>
    <m/>
    <m/>
  </r>
  <r>
    <x v="35"/>
    <m/>
    <m/>
    <x v="35"/>
    <x v="5"/>
    <s v="Watkin Grissith"/>
    <s v="25 March 1795"/>
    <m/>
    <m/>
  </r>
  <r>
    <x v="35"/>
    <m/>
    <m/>
    <x v="35"/>
    <x v="5"/>
    <s v="Robert White"/>
    <s v="25 March 1795"/>
    <m/>
    <m/>
  </r>
  <r>
    <x v="35"/>
    <b v="1"/>
    <m/>
    <x v="35"/>
    <x v="5"/>
    <s v="Thomas Browne"/>
    <s v="25 March 1795"/>
    <m/>
    <m/>
  </r>
  <r>
    <x v="35"/>
    <m/>
    <m/>
    <x v="35"/>
    <x v="12"/>
    <s v="John Covell"/>
    <s v="25 March 1795"/>
    <m/>
    <m/>
  </r>
  <r>
    <x v="35"/>
    <b v="1"/>
    <m/>
    <x v="35"/>
    <x v="6"/>
    <s v="William Pettit"/>
    <s v="25 March 1795"/>
    <m/>
    <m/>
  </r>
  <r>
    <x v="35"/>
    <m/>
    <m/>
    <x v="35"/>
    <x v="6"/>
    <s v="Miles M. French"/>
    <s v="4 November 1795"/>
    <m/>
    <m/>
  </r>
  <r>
    <x v="35"/>
    <m/>
    <m/>
    <x v="35"/>
    <x v="6"/>
    <s v="Brooks"/>
    <s v="4 November 1795"/>
    <m/>
    <m/>
  </r>
  <r>
    <x v="35"/>
    <m/>
    <m/>
    <x v="35"/>
    <x v="6"/>
    <s v="Richard Covell"/>
    <s v="18 November 1795"/>
    <m/>
    <m/>
  </r>
  <r>
    <x v="35"/>
    <b v="1"/>
    <m/>
    <x v="35"/>
    <x v="15"/>
    <s v="John Tuck"/>
    <s v="25 March 1795"/>
    <m/>
    <m/>
  </r>
  <r>
    <x v="35"/>
    <b v="1"/>
    <m/>
    <x v="35"/>
    <x v="15"/>
    <s v="Charles Whitter"/>
    <s v="12 August 1795"/>
    <m/>
    <m/>
  </r>
  <r>
    <x v="35"/>
    <m/>
    <m/>
    <x v="35"/>
    <x v="15"/>
    <s v="Lewis"/>
    <s v="18 November 1795"/>
    <m/>
    <m/>
  </r>
  <r>
    <x v="35"/>
    <m/>
    <m/>
    <x v="35"/>
    <x v="15"/>
    <s v="James Hayes"/>
    <s v="6 January 1796"/>
    <m/>
    <m/>
  </r>
  <r>
    <x v="35"/>
    <m/>
    <m/>
    <x v="35"/>
    <x v="9"/>
    <s v="Wray Brown"/>
    <s v="25 March 1795"/>
    <m/>
    <m/>
  </r>
  <r>
    <x v="35"/>
    <m/>
    <m/>
    <x v="35"/>
    <x v="16"/>
    <s v="John Covell"/>
    <s v="25 March 1795"/>
    <m/>
    <m/>
  </r>
  <r>
    <x v="35"/>
    <m/>
    <m/>
    <x v="35"/>
    <x v="10"/>
    <s v="James Henry Law"/>
    <s v="6 May 1795"/>
    <m/>
    <m/>
  </r>
  <r>
    <x v="36"/>
    <m/>
    <m/>
    <x v="36"/>
    <x v="0"/>
    <s v="Francis, Ld. Heathfield"/>
    <s v="25 March 1795"/>
    <s v="20 December 1793"/>
    <m/>
  </r>
  <r>
    <x v="36"/>
    <m/>
    <m/>
    <x v="36"/>
    <x v="1"/>
    <s v="James Hay"/>
    <s v="16 September 1795"/>
    <m/>
    <m/>
  </r>
  <r>
    <x v="36"/>
    <b v="1"/>
    <m/>
    <x v="36"/>
    <x v="3"/>
    <s v="John Jones"/>
    <s v="25 March 1795"/>
    <m/>
    <m/>
  </r>
  <r>
    <x v="36"/>
    <m/>
    <m/>
    <x v="36"/>
    <x v="3"/>
    <s v="Edw. Dawes Payne"/>
    <s v="1 September 1795"/>
    <m/>
    <m/>
  </r>
  <r>
    <x v="36"/>
    <b v="1"/>
    <m/>
    <x v="36"/>
    <x v="5"/>
    <s v="Edward Wilson"/>
    <s v="25 March 1795"/>
    <m/>
    <m/>
  </r>
  <r>
    <x v="36"/>
    <m/>
    <m/>
    <x v="36"/>
    <x v="5"/>
    <s v="Henry Gore Wade"/>
    <s v="25 March 1795"/>
    <m/>
    <m/>
  </r>
  <r>
    <x v="36"/>
    <b v="1"/>
    <m/>
    <x v="36"/>
    <x v="5"/>
    <s v="William Gale"/>
    <s v="30 September 1795"/>
    <m/>
    <m/>
  </r>
  <r>
    <x v="36"/>
    <m/>
    <m/>
    <x v="36"/>
    <x v="5"/>
    <s v="James Kearney"/>
    <s v="25 December 1795"/>
    <s v="31 May 1795"/>
    <m/>
  </r>
  <r>
    <x v="36"/>
    <b v="1"/>
    <m/>
    <x v="36"/>
    <x v="12"/>
    <s v="Benjamin D'Urban"/>
    <s v="21 October 1795"/>
    <s v="3 July 1794"/>
    <m/>
  </r>
  <r>
    <x v="36"/>
    <b v="1"/>
    <m/>
    <x v="36"/>
    <x v="6"/>
    <s v="John Jones"/>
    <s v="25 March 1795"/>
    <m/>
    <m/>
  </r>
  <r>
    <x v="36"/>
    <b v="1"/>
    <m/>
    <x v="36"/>
    <x v="6"/>
    <s v="Baldwin Fulford"/>
    <s v="25 March 1795"/>
    <m/>
    <m/>
  </r>
  <r>
    <x v="36"/>
    <m/>
    <m/>
    <x v="36"/>
    <x v="6"/>
    <s v="Edward Naish"/>
    <s v="25 March 1795"/>
    <m/>
    <m/>
  </r>
  <r>
    <x v="36"/>
    <m/>
    <m/>
    <x v="36"/>
    <x v="6"/>
    <s v="William Hilton"/>
    <s v="9 December 1795"/>
    <m/>
    <m/>
  </r>
  <r>
    <x v="36"/>
    <m/>
    <m/>
    <x v="36"/>
    <x v="6"/>
    <s v="William Makin"/>
    <s v="9 December 1795"/>
    <m/>
    <m/>
  </r>
  <r>
    <x v="36"/>
    <b v="1"/>
    <m/>
    <x v="36"/>
    <x v="15"/>
    <s v="William Hand"/>
    <s v="25 March 1795"/>
    <m/>
    <m/>
  </r>
  <r>
    <x v="36"/>
    <b v="1"/>
    <m/>
    <x v="36"/>
    <x v="15"/>
    <s v="Stratton"/>
    <s v="25 March 1795"/>
    <m/>
    <m/>
  </r>
  <r>
    <x v="36"/>
    <b v="1"/>
    <m/>
    <x v="36"/>
    <x v="15"/>
    <s v="James Weller"/>
    <s v="25 March 1795"/>
    <m/>
    <m/>
  </r>
  <r>
    <x v="36"/>
    <b v="1"/>
    <m/>
    <x v="36"/>
    <x v="15"/>
    <s v="Ellis"/>
    <s v="10 June 1795"/>
    <m/>
    <m/>
  </r>
  <r>
    <x v="36"/>
    <m/>
    <m/>
    <x v="36"/>
    <x v="9"/>
    <s v="W. Hancock Roberts"/>
    <s v="19 August 1795"/>
    <m/>
    <m/>
  </r>
  <r>
    <x v="36"/>
    <m/>
    <m/>
    <x v="36"/>
    <x v="16"/>
    <s v="William Hilton"/>
    <s v="25 March 1795"/>
    <m/>
    <m/>
  </r>
  <r>
    <x v="36"/>
    <b v="1"/>
    <m/>
    <x v="36"/>
    <x v="10"/>
    <s v="Englefield Smith"/>
    <s v="6 May 1795"/>
    <m/>
    <m/>
  </r>
  <r>
    <x v="37"/>
    <b v="1"/>
    <m/>
    <x v="37"/>
    <x v="20"/>
    <s v="William St. Leger"/>
    <s v="5 November 1794"/>
    <s v="30 October 1793"/>
    <m/>
  </r>
  <r>
    <x v="37"/>
    <m/>
    <m/>
    <x v="37"/>
    <x v="1"/>
    <s v="Hon. William Stapleton"/>
    <s v="5 November 1794"/>
    <m/>
    <m/>
  </r>
  <r>
    <x v="37"/>
    <m/>
    <m/>
    <x v="37"/>
    <x v="3"/>
    <s v="Arthur Annesley"/>
    <s v="10 July 1795"/>
    <m/>
    <m/>
  </r>
  <r>
    <x v="37"/>
    <b v="1"/>
    <m/>
    <x v="37"/>
    <x v="5"/>
    <s v="Falkiner Chute"/>
    <s v="6 March 1795"/>
    <m/>
    <m/>
  </r>
  <r>
    <x v="37"/>
    <b v="1"/>
    <m/>
    <x v="37"/>
    <x v="5"/>
    <s v="Edward Purden"/>
    <s v="8 March 1795"/>
    <m/>
    <m/>
  </r>
  <r>
    <x v="37"/>
    <b v="1"/>
    <m/>
    <x v="37"/>
    <x v="5"/>
    <s v="Robert Lowe"/>
    <s v="25 December 1795"/>
    <m/>
    <m/>
  </r>
  <r>
    <x v="37"/>
    <b v="1"/>
    <m/>
    <x v="37"/>
    <x v="6"/>
    <s v="George Gore"/>
    <s v="9 March 1795"/>
    <s v="28 May 1794"/>
    <m/>
  </r>
  <r>
    <x v="37"/>
    <b v="1"/>
    <m/>
    <x v="37"/>
    <x v="6"/>
    <s v="John Henry Elrington"/>
    <s v="10 March 1795"/>
    <m/>
    <m/>
  </r>
  <r>
    <x v="37"/>
    <b v="1"/>
    <m/>
    <x v="37"/>
    <x v="6"/>
    <s v="Thomas Crowe"/>
    <s v="11 March 1795"/>
    <m/>
    <m/>
  </r>
  <r>
    <x v="37"/>
    <b v="1"/>
    <m/>
    <x v="37"/>
    <x v="6"/>
    <s v="John Hart"/>
    <s v="12 March 1795"/>
    <m/>
    <m/>
  </r>
  <r>
    <x v="37"/>
    <b v="1"/>
    <m/>
    <x v="37"/>
    <x v="6"/>
    <s v="John Cunningham"/>
    <s v="20 March 1795"/>
    <m/>
    <m/>
  </r>
  <r>
    <x v="37"/>
    <b v="1"/>
    <m/>
    <x v="37"/>
    <x v="15"/>
    <s v="Kelly"/>
    <s v="14 January 1795"/>
    <m/>
    <m/>
  </r>
  <r>
    <x v="37"/>
    <b v="1"/>
    <m/>
    <x v="37"/>
    <x v="15"/>
    <s v="William Leekey"/>
    <s v="16 January 1795"/>
    <m/>
    <m/>
  </r>
  <r>
    <x v="37"/>
    <b v="1"/>
    <m/>
    <x v="37"/>
    <x v="15"/>
    <s v="Dawson Gregory"/>
    <s v="17 January 1795"/>
    <m/>
    <m/>
  </r>
  <r>
    <x v="37"/>
    <b v="1"/>
    <m/>
    <x v="37"/>
    <x v="15"/>
    <s v="William Graydon"/>
    <s v="19 January 1795"/>
    <m/>
    <m/>
  </r>
  <r>
    <x v="37"/>
    <b v="1"/>
    <m/>
    <x v="37"/>
    <x v="15"/>
    <s v="Henry Burleigh"/>
    <s v="24 August 1795"/>
    <m/>
    <m/>
  </r>
  <r>
    <x v="37"/>
    <b v="1"/>
    <m/>
    <x v="37"/>
    <x v="15"/>
    <s v="Richard Scully"/>
    <s v="30 January 1796"/>
    <m/>
    <m/>
  </r>
  <r>
    <x v="37"/>
    <m/>
    <m/>
    <x v="37"/>
    <x v="9"/>
    <s v="Samuel Ahmuty"/>
    <s v="5 November 1794"/>
    <m/>
    <m/>
  </r>
  <r>
    <x v="37"/>
    <m/>
    <m/>
    <x v="37"/>
    <x v="16"/>
    <s v="Falkiner Chute"/>
    <s v="5 November 1794"/>
    <m/>
    <m/>
  </r>
  <r>
    <x v="37"/>
    <m/>
    <m/>
    <x v="37"/>
    <x v="10"/>
    <s v="Lewis Flanigan"/>
    <s v="5 November 1794"/>
    <m/>
    <m/>
  </r>
  <r>
    <x v="38"/>
    <m/>
    <m/>
    <x v="38"/>
    <x v="20"/>
    <s v="Ja. Stevenson Blackwood"/>
    <s v="2 October 1794"/>
    <m/>
    <m/>
  </r>
  <r>
    <x v="38"/>
    <m/>
    <m/>
    <x v="38"/>
    <x v="1"/>
    <s v="Nath. Williams Massey"/>
    <s v="15 December 1794"/>
    <m/>
    <m/>
  </r>
  <r>
    <x v="38"/>
    <m/>
    <m/>
    <x v="38"/>
    <x v="3"/>
    <s v="Hon. E.M. Pakenham"/>
    <s v="6 December 1794"/>
    <m/>
    <m/>
  </r>
  <r>
    <x v="38"/>
    <b v="1"/>
    <m/>
    <x v="38"/>
    <x v="5"/>
    <s v="John Longfield"/>
    <s v="18 November 1794"/>
    <m/>
    <m/>
  </r>
  <r>
    <x v="38"/>
    <b v="1"/>
    <m/>
    <x v="38"/>
    <x v="5"/>
    <s v="Thomas Mahon"/>
    <s v="18 November 1794"/>
    <m/>
    <m/>
  </r>
  <r>
    <x v="38"/>
    <b v="1"/>
    <m/>
    <x v="38"/>
    <x v="5"/>
    <s v="Elliot Armstrong"/>
    <s v="20 November 1794"/>
    <m/>
    <m/>
  </r>
  <r>
    <x v="38"/>
    <b v="1"/>
    <m/>
    <x v="38"/>
    <x v="5"/>
    <s v="Michael O'Meara"/>
    <s v="25 December 1795"/>
    <s v="2 September 1795"/>
    <m/>
  </r>
  <r>
    <x v="38"/>
    <b v="1"/>
    <m/>
    <x v="38"/>
    <x v="6"/>
    <s v="Edmund Nugent"/>
    <s v="5 October 1794"/>
    <m/>
    <m/>
  </r>
  <r>
    <x v="38"/>
    <b v="1"/>
    <m/>
    <x v="38"/>
    <x v="6"/>
    <s v="Patrick Nugent Savage"/>
    <s v="7 October 1794"/>
    <m/>
    <m/>
  </r>
  <r>
    <x v="38"/>
    <b v="1"/>
    <m/>
    <x v="38"/>
    <x v="6"/>
    <s v="Wills Hill Hamilton"/>
    <s v="1 November 1794"/>
    <m/>
    <m/>
  </r>
  <r>
    <x v="38"/>
    <b v="1"/>
    <m/>
    <x v="38"/>
    <x v="6"/>
    <s v="Joseph Malone"/>
    <s v="2 November 1794"/>
    <m/>
    <m/>
  </r>
  <r>
    <x v="38"/>
    <b v="1"/>
    <m/>
    <x v="38"/>
    <x v="6"/>
    <s v="John Deane"/>
    <s v="6 March 1795"/>
    <m/>
    <m/>
  </r>
  <r>
    <x v="38"/>
    <b v="1"/>
    <m/>
    <x v="38"/>
    <x v="15"/>
    <s v="Thomas Potter"/>
    <s v="5 October 1794"/>
    <m/>
    <m/>
  </r>
  <r>
    <x v="38"/>
    <b v="1"/>
    <m/>
    <x v="38"/>
    <x v="15"/>
    <s v="Alexander M'Minn"/>
    <s v="1 January 1795"/>
    <m/>
    <m/>
  </r>
  <r>
    <x v="38"/>
    <b v="1"/>
    <m/>
    <x v="38"/>
    <x v="15"/>
    <s v="Joseph Benison"/>
    <s v="31 January 1795"/>
    <m/>
    <m/>
  </r>
  <r>
    <x v="38"/>
    <b v="1"/>
    <m/>
    <x v="38"/>
    <x v="15"/>
    <s v="William Deane"/>
    <s v="30 April 1795"/>
    <m/>
    <m/>
  </r>
  <r>
    <x v="38"/>
    <b v="1"/>
    <m/>
    <x v="38"/>
    <x v="15"/>
    <s v="Henry Malone"/>
    <s v="1 May 1795"/>
    <m/>
    <m/>
  </r>
  <r>
    <x v="38"/>
    <b v="1"/>
    <m/>
    <x v="38"/>
    <x v="15"/>
    <s v="Parker"/>
    <s v="1 May 1795"/>
    <m/>
    <m/>
  </r>
  <r>
    <x v="38"/>
    <m/>
    <m/>
    <x v="38"/>
    <x v="9"/>
    <s v="Hamilton Trail"/>
    <s v="31 May 1795"/>
    <m/>
    <m/>
  </r>
  <r>
    <x v="38"/>
    <m/>
    <m/>
    <x v="38"/>
    <x v="16"/>
    <s v="Ramsay"/>
    <s v="21 October 1795"/>
    <m/>
    <m/>
  </r>
  <r>
    <x v="38"/>
    <m/>
    <m/>
    <x v="38"/>
    <x v="10"/>
    <s v="Edward Campbell"/>
    <s v="2 October 1794"/>
    <m/>
    <m/>
  </r>
  <r>
    <x v="39"/>
    <m/>
    <m/>
    <x v="39"/>
    <x v="0"/>
    <s v="His Royal Highness W.D. of Gloucester, K.G."/>
    <s v="30 April 1770"/>
    <s v="12 October 1793"/>
    <m/>
  </r>
  <r>
    <x v="39"/>
    <m/>
    <m/>
    <x v="39"/>
    <x v="1"/>
    <s v="Edmund Stephens"/>
    <s v="7 March 1795"/>
    <s v="12 October 1793"/>
    <m/>
  </r>
  <r>
    <x v="39"/>
    <m/>
    <m/>
    <x v="39"/>
    <x v="21"/>
    <s v="Patrick Bellew"/>
    <s v="7 March 1795"/>
    <s v="20 December 1793"/>
    <m/>
  </r>
  <r>
    <x v="39"/>
    <m/>
    <m/>
    <x v="39"/>
    <x v="22"/>
    <s v="Francis D'Oyley"/>
    <s v="7 March 1795"/>
    <s v="3 October 1794"/>
    <m/>
  </r>
  <r>
    <x v="39"/>
    <m/>
    <m/>
    <x v="39"/>
    <x v="23"/>
    <s v="James Duffe, Kt."/>
    <s v="7 March 1795"/>
    <s v="3 October 1794"/>
    <m/>
  </r>
  <r>
    <x v="39"/>
    <m/>
    <m/>
    <x v="39"/>
    <x v="24"/>
    <s v="And. John Drummond"/>
    <s v="18 May 1782"/>
    <s v="26 February 1795"/>
    <m/>
  </r>
  <r>
    <x v="39"/>
    <m/>
    <m/>
    <x v="39"/>
    <x v="24"/>
    <s v="Hon. Francis Needham"/>
    <s v="2 April 1783"/>
    <s v="26 February 1795"/>
    <m/>
  </r>
  <r>
    <x v="39"/>
    <b v="1"/>
    <m/>
    <x v="39"/>
    <x v="24"/>
    <s v="Hew Darlymple, Kt."/>
    <s v="23 May 1783"/>
    <s v="3 October 1794"/>
    <m/>
  </r>
  <r>
    <x v="39"/>
    <m/>
    <m/>
    <x v="39"/>
    <x v="24"/>
    <s v="Harry Burrard"/>
    <s v="13 March 1789"/>
    <s v="27 January 1795"/>
    <m/>
  </r>
  <r>
    <x v="39"/>
    <m/>
    <m/>
    <x v="39"/>
    <x v="24"/>
    <s v="Charles Asgill, Bt."/>
    <s v="3 March 1790"/>
    <s v="26 February 1795"/>
    <m/>
  </r>
  <r>
    <x v="39"/>
    <m/>
    <m/>
    <x v="39"/>
    <x v="24"/>
    <s v="Hon. Charles Monson"/>
    <s v="6 July 1790"/>
    <s v="26 February 1795"/>
    <m/>
  </r>
  <r>
    <x v="39"/>
    <b v="1"/>
    <m/>
    <x v="39"/>
    <x v="24"/>
    <s v="James Perryn"/>
    <s v="11 August 1790"/>
    <s v="26 February 1795"/>
    <m/>
  </r>
  <r>
    <x v="39"/>
    <m/>
    <m/>
    <x v="39"/>
    <x v="24"/>
    <s v="Hon. Geo. J. Ludlow"/>
    <s v="24 November 1790"/>
    <s v="21 August 1795"/>
    <m/>
  </r>
  <r>
    <x v="39"/>
    <m/>
    <m/>
    <x v="39"/>
    <x v="24"/>
    <s v="Hon. H. Astley Bennett"/>
    <s v="26 January 1791"/>
    <s v="21 August 1795"/>
    <m/>
  </r>
  <r>
    <x v="39"/>
    <m/>
    <m/>
    <x v="39"/>
    <x v="24"/>
    <s v="Augustus Maitland"/>
    <s v="8 August 1792"/>
    <s v="3 May 1796"/>
    <m/>
  </r>
  <r>
    <x v="39"/>
    <m/>
    <m/>
    <x v="39"/>
    <x v="24"/>
    <s v="Hon. John Leslie"/>
    <s v="25 April 1793"/>
    <s v="3 May 1796"/>
    <m/>
  </r>
  <r>
    <x v="39"/>
    <m/>
    <m/>
    <x v="39"/>
    <x v="24"/>
    <s v="Henry Wynward"/>
    <s v="25 April 1793"/>
    <s v="3 May 1796"/>
    <m/>
  </r>
  <r>
    <x v="39"/>
    <m/>
    <m/>
    <x v="39"/>
    <x v="24"/>
    <s v="William Thornton"/>
    <s v="25 April 1793"/>
    <s v="3 May 1796"/>
    <m/>
  </r>
  <r>
    <x v="39"/>
    <m/>
    <m/>
    <x v="39"/>
    <x v="24"/>
    <s v="Gerald Fitz Gerald"/>
    <s v="25 September 1793"/>
    <s v="3 May 1796"/>
    <m/>
  </r>
  <r>
    <x v="39"/>
    <m/>
    <m/>
    <x v="39"/>
    <x v="24"/>
    <s v="W. Caulfield Archer"/>
    <s v="25 September 1793"/>
    <s v="3 May 1796"/>
    <m/>
  </r>
  <r>
    <x v="39"/>
    <m/>
    <m/>
    <x v="39"/>
    <x v="24"/>
    <s v="Hon. Edmund Phipps"/>
    <s v="9 October 1793"/>
    <s v="3 May 1796"/>
    <m/>
  </r>
  <r>
    <x v="39"/>
    <m/>
    <m/>
    <x v="39"/>
    <x v="24"/>
    <s v="John Smith"/>
    <s v="7 November 1793"/>
    <m/>
    <m/>
  </r>
  <r>
    <x v="39"/>
    <m/>
    <m/>
    <x v="39"/>
    <x v="24"/>
    <s v="William Dowdeswell"/>
    <s v="8 February 1794"/>
    <m/>
    <m/>
  </r>
  <r>
    <x v="39"/>
    <m/>
    <m/>
    <x v="39"/>
    <x v="24"/>
    <s v="Hon. Charles Fitzroy"/>
    <s v="21 February 1794"/>
    <m/>
    <m/>
  </r>
  <r>
    <x v="39"/>
    <m/>
    <m/>
    <x v="39"/>
    <x v="24"/>
    <s v="Henry Chaytor"/>
    <s v="5 March 1794"/>
    <m/>
    <m/>
  </r>
  <r>
    <x v="39"/>
    <m/>
    <m/>
    <x v="39"/>
    <x v="24"/>
    <s v="Arthur Whetham"/>
    <s v="30 April 1794"/>
    <m/>
    <m/>
  </r>
  <r>
    <x v="39"/>
    <m/>
    <m/>
    <x v="39"/>
    <x v="24"/>
    <s v="George, Earl of Errol"/>
    <s v="2 May 1794"/>
    <m/>
    <m/>
  </r>
  <r>
    <x v="39"/>
    <m/>
    <m/>
    <x v="39"/>
    <x v="24"/>
    <s v="Hon. John Brodrick"/>
    <s v="5 October 1794"/>
    <m/>
    <m/>
  </r>
  <r>
    <x v="39"/>
    <m/>
    <m/>
    <x v="39"/>
    <x v="24"/>
    <s v="Henry Warde"/>
    <s v="15 October 1794"/>
    <m/>
    <m/>
  </r>
  <r>
    <x v="39"/>
    <m/>
    <m/>
    <x v="39"/>
    <x v="24"/>
    <s v="Wm. Henry Clinton"/>
    <s v="29 December 1794"/>
    <m/>
    <m/>
  </r>
  <r>
    <x v="39"/>
    <m/>
    <m/>
    <x v="39"/>
    <x v="24"/>
    <s v="Thomas Boone"/>
    <s v="18 March 1795"/>
    <m/>
    <m/>
  </r>
  <r>
    <x v="39"/>
    <m/>
    <m/>
    <x v="39"/>
    <x v="24"/>
    <s v="Moore Disney"/>
    <s v="12 June 1795"/>
    <m/>
    <m/>
  </r>
  <r>
    <x v="39"/>
    <b v="1"/>
    <m/>
    <x v="39"/>
    <x v="25"/>
    <s v="George Bristow"/>
    <s v="7 March 1759"/>
    <m/>
    <m/>
  </r>
  <r>
    <x v="40"/>
    <b v="1"/>
    <m/>
    <x v="39"/>
    <x v="26"/>
    <s v="Fred. Charles White"/>
    <s v="13 June 1789"/>
    <s v="1 March 1794"/>
    <m/>
  </r>
  <r>
    <x v="40"/>
    <m/>
    <m/>
    <x v="39"/>
    <x v="26"/>
    <s v="Robert Cheney"/>
    <s v="15 June 1791"/>
    <m/>
    <m/>
  </r>
  <r>
    <x v="40"/>
    <m/>
    <m/>
    <x v="39"/>
    <x v="26"/>
    <s v="George Cooke"/>
    <s v="30 May 1792"/>
    <m/>
    <m/>
  </r>
  <r>
    <x v="40"/>
    <m/>
    <m/>
    <x v="39"/>
    <x v="26"/>
    <s v="G. Duncan Drummond"/>
    <s v="1 February 1793"/>
    <m/>
    <m/>
  </r>
  <r>
    <x v="40"/>
    <m/>
    <m/>
    <x v="39"/>
    <x v="26"/>
    <s v="Festin Geo. Ruddock"/>
    <s v="25 April 1793"/>
    <m/>
    <m/>
  </r>
  <r>
    <x v="40"/>
    <b v="1"/>
    <m/>
    <x v="39"/>
    <x v="26"/>
    <s v="Henry Fred. Campbell"/>
    <s v="25 April 1793"/>
    <m/>
    <m/>
  </r>
  <r>
    <x v="40"/>
    <m/>
    <m/>
    <x v="39"/>
    <x v="26"/>
    <s v="William Anson"/>
    <s v="25 April 1793"/>
    <m/>
    <m/>
  </r>
  <r>
    <x v="40"/>
    <m/>
    <m/>
    <x v="39"/>
    <x v="26"/>
    <s v="John Francis Buller"/>
    <s v="25 April 1793"/>
    <m/>
    <m/>
  </r>
  <r>
    <x v="40"/>
    <m/>
    <m/>
    <x v="39"/>
    <x v="26"/>
    <s v="James Boyd"/>
    <s v="25 April 1793"/>
    <m/>
    <m/>
  </r>
  <r>
    <x v="40"/>
    <m/>
    <m/>
    <x v="39"/>
    <x v="26"/>
    <s v="Francis Gerard Lake"/>
    <s v="26 April 1793"/>
    <s v="5 February 1793"/>
    <m/>
  </r>
  <r>
    <x v="40"/>
    <m/>
    <m/>
    <x v="39"/>
    <x v="26"/>
    <s v="Tho. Richard Dyre"/>
    <s v="27 April 1793"/>
    <s v="4 May 1791"/>
    <m/>
  </r>
  <r>
    <x v="40"/>
    <m/>
    <m/>
    <x v="39"/>
    <x v="26"/>
    <s v="Fra. John Colman"/>
    <s v="28 April 1793"/>
    <s v="15 July 1791"/>
    <m/>
  </r>
  <r>
    <x v="40"/>
    <m/>
    <m/>
    <x v="39"/>
    <x v="26"/>
    <s v="Hon. Evelyn J. Stuart"/>
    <s v="30 April 1793"/>
    <s v="24 January 1791"/>
    <m/>
  </r>
  <r>
    <x v="40"/>
    <m/>
    <m/>
    <x v="39"/>
    <x v="26"/>
    <s v="Frederick Grey Cooper"/>
    <s v="1 May 1793"/>
    <s v="17 March 1793"/>
    <m/>
  </r>
  <r>
    <x v="40"/>
    <m/>
    <m/>
    <x v="39"/>
    <x v="26"/>
    <s v="William Wheatley"/>
    <s v="14 August 1793"/>
    <m/>
    <m/>
  </r>
  <r>
    <x v="40"/>
    <m/>
    <m/>
    <x v="39"/>
    <x v="26"/>
    <s v="E.W. Vaugh. Salisbury"/>
    <s v="25 September 1793"/>
    <m/>
    <m/>
  </r>
  <r>
    <x v="40"/>
    <m/>
    <m/>
    <x v="39"/>
    <x v="26"/>
    <s v="Hon. Philip Cocks"/>
    <s v="9 October 1793"/>
    <m/>
    <m/>
  </r>
  <r>
    <x v="40"/>
    <m/>
    <m/>
    <x v="39"/>
    <x v="26"/>
    <s v="John Lambert"/>
    <s v="9 October 1793"/>
    <m/>
    <m/>
  </r>
  <r>
    <x v="40"/>
    <m/>
    <m/>
    <x v="39"/>
    <x v="26"/>
    <s v="John Francis Kelly"/>
    <s v="7 November 1793"/>
    <m/>
    <m/>
  </r>
  <r>
    <x v="40"/>
    <m/>
    <m/>
    <x v="39"/>
    <x v="26"/>
    <s v="John Duffe"/>
    <s v="22 January 1794"/>
    <m/>
    <m/>
  </r>
  <r>
    <x v="40"/>
    <m/>
    <m/>
    <x v="39"/>
    <x v="26"/>
    <s v="Lord Frederick Montagu"/>
    <s v="8 February 1794"/>
    <m/>
    <m/>
  </r>
  <r>
    <x v="40"/>
    <m/>
    <m/>
    <x v="39"/>
    <x v="26"/>
    <s v="William Churchill"/>
    <s v="21 February 1794"/>
    <s v="5 February 1794"/>
    <m/>
  </r>
  <r>
    <x v="40"/>
    <m/>
    <m/>
    <x v="39"/>
    <x v="26"/>
    <s v="Hon. Thomas Knox"/>
    <s v="21 February 1794"/>
    <m/>
    <m/>
  </r>
  <r>
    <x v="40"/>
    <m/>
    <m/>
    <x v="39"/>
    <x v="26"/>
    <s v="John Dick Burnaby"/>
    <s v="5 March 1794"/>
    <m/>
    <m/>
  </r>
  <r>
    <x v="40"/>
    <m/>
    <m/>
    <x v="39"/>
    <x v="26"/>
    <s v="Matthew Chitty Darby"/>
    <s v="11 April 1794"/>
    <m/>
    <m/>
  </r>
  <r>
    <x v="40"/>
    <m/>
    <m/>
    <x v="39"/>
    <x v="26"/>
    <s v="Peregrine Maitland"/>
    <s v="30 April 1794"/>
    <m/>
    <m/>
  </r>
  <r>
    <x v="40"/>
    <m/>
    <m/>
    <x v="39"/>
    <x v="26"/>
    <s v="Hon. W.A. Townsend"/>
    <s v="6 June 1794"/>
    <m/>
    <m/>
  </r>
  <r>
    <x v="40"/>
    <m/>
    <m/>
    <x v="39"/>
    <x v="26"/>
    <s v="Hew Darlymple"/>
    <s v="6 June 1794"/>
    <m/>
    <m/>
  </r>
  <r>
    <x v="40"/>
    <m/>
    <m/>
    <x v="39"/>
    <x v="26"/>
    <s v="Hon. Henry Geo. Bennet"/>
    <s v="3 October 1794"/>
    <m/>
    <m/>
  </r>
  <r>
    <x v="40"/>
    <m/>
    <m/>
    <x v="39"/>
    <x v="26"/>
    <s v="Hon. Edward Capel"/>
    <s v="4 October 1794"/>
    <m/>
    <m/>
  </r>
  <r>
    <x v="40"/>
    <b v="1"/>
    <m/>
    <x v="39"/>
    <x v="26"/>
    <s v="Henry Merritt"/>
    <s v="5 October 1794"/>
    <m/>
    <m/>
  </r>
  <r>
    <x v="40"/>
    <m/>
    <m/>
    <x v="39"/>
    <x v="26"/>
    <s v="Hon. F.G. Upton"/>
    <s v="15 October 1794"/>
    <m/>
    <m/>
  </r>
  <r>
    <x v="40"/>
    <m/>
    <m/>
    <x v="39"/>
    <x v="26"/>
    <s v="Humphery Parry"/>
    <s v="29 December 1794"/>
    <m/>
    <m/>
  </r>
  <r>
    <x v="40"/>
    <b v="1"/>
    <m/>
    <x v="39"/>
    <x v="26"/>
    <s v="Frederick Hankey"/>
    <s v="7 March 1795"/>
    <m/>
    <m/>
  </r>
  <r>
    <x v="40"/>
    <m/>
    <m/>
    <x v="39"/>
    <x v="26"/>
    <s v="Henry Askew"/>
    <s v="18 March 1795"/>
    <m/>
    <m/>
  </r>
  <r>
    <x v="40"/>
    <b v="1"/>
    <m/>
    <x v="39"/>
    <x v="26"/>
    <s v="Charles Cliston"/>
    <s v="12 June 1795"/>
    <m/>
    <m/>
  </r>
  <r>
    <x v="40"/>
    <m/>
    <m/>
    <x v="39"/>
    <x v="26"/>
    <s v="W. Henry Rainsford"/>
    <s v="10 September 1795"/>
    <m/>
    <m/>
  </r>
  <r>
    <x v="40"/>
    <m/>
    <m/>
    <x v="39"/>
    <x v="26"/>
    <s v="Gordon Geo. Donaldson"/>
    <m/>
    <m/>
    <m/>
  </r>
  <r>
    <x v="40"/>
    <m/>
    <m/>
    <x v="39"/>
    <x v="26"/>
    <s v="Richard Gordon Forbes"/>
    <m/>
    <s v="20 April 1794"/>
    <m/>
  </r>
  <r>
    <x v="40"/>
    <b v="1"/>
    <m/>
    <x v="39"/>
    <x v="17"/>
    <s v="John Gunthorpe"/>
    <s v="30 October 1793"/>
    <m/>
    <m/>
  </r>
  <r>
    <x v="40"/>
    <b v="1"/>
    <m/>
    <x v="39"/>
    <x v="17"/>
    <s v="Wade Francis Caulfield"/>
    <s v="4 December 1793"/>
    <m/>
    <m/>
  </r>
  <r>
    <x v="40"/>
    <b v="1"/>
    <m/>
    <x v="39"/>
    <x v="17"/>
    <s v="Anth. Will. Durnford"/>
    <s v="7 February 1794"/>
    <m/>
    <m/>
  </r>
  <r>
    <x v="40"/>
    <m/>
    <m/>
    <x v="39"/>
    <x v="17"/>
    <s v="William Coates"/>
    <s v="4 April 1794"/>
    <m/>
    <m/>
  </r>
  <r>
    <x v="40"/>
    <b v="1"/>
    <m/>
    <x v="39"/>
    <x v="17"/>
    <s v="Francis Todd"/>
    <s v="11 April 1794"/>
    <m/>
    <m/>
  </r>
  <r>
    <x v="41"/>
    <m/>
    <m/>
    <x v="39"/>
    <x v="17"/>
    <s v="William Henry Lister"/>
    <s v="30 April 1794"/>
    <s v="5 October 1791"/>
    <m/>
  </r>
  <r>
    <x v="41"/>
    <m/>
    <m/>
    <x v="39"/>
    <x v="17"/>
    <s v="William Stuart"/>
    <s v="30 April 1794"/>
    <m/>
    <m/>
  </r>
  <r>
    <x v="41"/>
    <m/>
    <m/>
    <x v="39"/>
    <x v="17"/>
    <s v="Edmund Pleydell"/>
    <s v="9 May 1794"/>
    <s v="16 April 1794"/>
    <m/>
  </r>
  <r>
    <x v="41"/>
    <m/>
    <m/>
    <x v="39"/>
    <x v="17"/>
    <s v="Sambrooke Anson"/>
    <s v="9 May 1794"/>
    <m/>
    <m/>
  </r>
  <r>
    <x v="41"/>
    <m/>
    <m/>
    <x v="39"/>
    <x v="17"/>
    <s v="John Scope Colquitt"/>
    <s v="14 May 1794"/>
    <m/>
    <m/>
  </r>
  <r>
    <x v="41"/>
    <m/>
    <m/>
    <x v="39"/>
    <x v="17"/>
    <s v="Everard Buckworth"/>
    <s v="2 July 1794"/>
    <m/>
    <m/>
  </r>
  <r>
    <x v="41"/>
    <m/>
    <m/>
    <x v="39"/>
    <x v="17"/>
    <s v="Edw. Thomas Hussey"/>
    <s v="7 October 1794"/>
    <m/>
    <m/>
  </r>
  <r>
    <x v="41"/>
    <m/>
    <m/>
    <x v="39"/>
    <x v="17"/>
    <s v="James Kirk"/>
    <s v="7 March 1795"/>
    <m/>
    <m/>
  </r>
  <r>
    <x v="41"/>
    <m/>
    <m/>
    <x v="39"/>
    <x v="17"/>
    <s v="Francis D'Oyley"/>
    <s v="11 March 1795"/>
    <m/>
    <m/>
  </r>
  <r>
    <x v="41"/>
    <m/>
    <m/>
    <x v="39"/>
    <x v="17"/>
    <s v="Henry Wheatley"/>
    <s v="22 May 1795"/>
    <m/>
    <m/>
  </r>
  <r>
    <x v="41"/>
    <m/>
    <m/>
    <x v="39"/>
    <x v="17"/>
    <s v="George Tower"/>
    <s v="5 August 1795"/>
    <m/>
    <m/>
  </r>
  <r>
    <x v="41"/>
    <m/>
    <m/>
    <x v="39"/>
    <x v="17"/>
    <s v="Robert Lovelace"/>
    <s v="18 August 1795"/>
    <m/>
    <m/>
  </r>
  <r>
    <x v="41"/>
    <m/>
    <m/>
    <x v="39"/>
    <x v="17"/>
    <s v="Samuel J. Townsend"/>
    <s v="22 September 1795"/>
    <s v="14 July 1783"/>
    <m/>
  </r>
  <r>
    <x v="41"/>
    <m/>
    <m/>
    <x v="39"/>
    <x v="9"/>
    <s v="John Fox"/>
    <s v="17 March 1769"/>
    <m/>
    <m/>
  </r>
  <r>
    <x v="41"/>
    <m/>
    <m/>
    <x v="39"/>
    <x v="16"/>
    <s v="Festin Geo. Ruddock"/>
    <s v="9 October 1793"/>
    <m/>
    <m/>
  </r>
  <r>
    <x v="41"/>
    <m/>
    <m/>
    <x v="39"/>
    <x v="16"/>
    <s v="John Lambert"/>
    <s v="14 May 1794"/>
    <m/>
    <m/>
  </r>
  <r>
    <x v="41"/>
    <m/>
    <m/>
    <x v="39"/>
    <x v="16"/>
    <s v="Tho. Richard Dyre"/>
    <s v="23 May 1794"/>
    <m/>
    <m/>
  </r>
  <r>
    <x v="41"/>
    <m/>
    <m/>
    <x v="39"/>
    <x v="27"/>
    <s v="Albert Badger"/>
    <s v="7 August 1777"/>
    <m/>
    <m/>
  </r>
  <r>
    <x v="41"/>
    <m/>
    <m/>
    <x v="39"/>
    <x v="27"/>
    <s v="William Hockaday"/>
    <s v="26 June 1778"/>
    <m/>
    <m/>
  </r>
  <r>
    <x v="41"/>
    <m/>
    <m/>
    <x v="39"/>
    <x v="27"/>
    <s v="Matthew Hunt"/>
    <s v="21 February 1793"/>
    <m/>
    <m/>
  </r>
  <r>
    <x v="41"/>
    <m/>
    <m/>
    <x v="39"/>
    <x v="10"/>
    <s v="John Charlton"/>
    <s v="21 July 1790"/>
    <m/>
    <m/>
  </r>
  <r>
    <x v="41"/>
    <m/>
    <m/>
    <x v="39"/>
    <x v="10"/>
    <s v="Henry Worth"/>
    <s v="8 July 1795"/>
    <m/>
    <m/>
  </r>
  <r>
    <x v="41"/>
    <m/>
    <m/>
    <x v="39"/>
    <x v="10"/>
    <s v="Thomas Becket"/>
    <s v="8 July 1795"/>
    <m/>
    <m/>
  </r>
  <r>
    <x v="41"/>
    <m/>
    <m/>
    <x v="39"/>
    <x v="28"/>
    <s v="Francis Luard"/>
    <s v="15 March 1779"/>
    <m/>
    <m/>
  </r>
  <r>
    <x v="42"/>
    <m/>
    <m/>
    <x v="40"/>
    <x v="0"/>
    <s v="His Royal Highness Fr. Duke of York, K.G."/>
    <s v="27 October 1784"/>
    <s v="10 February 1795"/>
    <m/>
  </r>
  <r>
    <x v="42"/>
    <m/>
    <m/>
    <x v="40"/>
    <x v="1"/>
    <s v="Tho. Sloughter Stanwix"/>
    <s v="2 December 1795"/>
    <s v="20 December 1793"/>
    <m/>
  </r>
  <r>
    <x v="42"/>
    <m/>
    <m/>
    <x v="40"/>
    <x v="21"/>
    <s v="William Morshead"/>
    <s v="2 December 1795"/>
    <s v="26 February 1795"/>
    <m/>
  </r>
  <r>
    <x v="42"/>
    <m/>
    <m/>
    <x v="40"/>
    <x v="22"/>
    <s v="Edward Morrison"/>
    <s v="2 December 1795"/>
    <s v="26 February 1795"/>
    <m/>
  </r>
  <r>
    <x v="42"/>
    <m/>
    <m/>
    <x v="40"/>
    <x v="24"/>
    <s v="Andrew Cowell"/>
    <s v="27 October 1790"/>
    <s v="21 August 1795"/>
    <m/>
  </r>
  <r>
    <x v="42"/>
    <m/>
    <m/>
    <x v="40"/>
    <x v="24"/>
    <s v="Richard, E. of Cavan"/>
    <s v="30 November 1790"/>
    <s v="21 August 1785"/>
    <m/>
  </r>
  <r>
    <x v="42"/>
    <b v="1"/>
    <m/>
    <x v="40"/>
    <x v="24"/>
    <s v="John Henry Fraser"/>
    <s v="25 April 1792"/>
    <s v="3 May 1796"/>
    <m/>
  </r>
  <r>
    <x v="42"/>
    <m/>
    <m/>
    <x v="40"/>
    <x v="24"/>
    <s v="Hon. Edward Finch"/>
    <s v="3 October 1792"/>
    <s v="3 May 1796"/>
    <m/>
  </r>
  <r>
    <x v="42"/>
    <m/>
    <m/>
    <x v="40"/>
    <x v="24"/>
    <s v="Isaac Gascoyne"/>
    <s v="5 December 1792"/>
    <s v="3 May 1796"/>
    <m/>
  </r>
  <r>
    <x v="42"/>
    <m/>
    <m/>
    <x v="40"/>
    <x v="24"/>
    <s v="Hon. Geo. Fred. Fitzroy"/>
    <s v="1 February 1793"/>
    <s v="3 May 1796"/>
    <m/>
  </r>
  <r>
    <x v="42"/>
    <m/>
    <m/>
    <x v="40"/>
    <x v="24"/>
    <s v="Cha. Howard Bulkeley"/>
    <s v="25 April 1793"/>
    <s v="3 May 1796"/>
    <m/>
  </r>
  <r>
    <x v="42"/>
    <m/>
    <m/>
    <x v="40"/>
    <x v="24"/>
    <s v="John Calcraft"/>
    <s v="25 April 1793"/>
    <s v="3 May 1796"/>
    <m/>
  </r>
  <r>
    <x v="42"/>
    <m/>
    <m/>
    <x v="40"/>
    <x v="24"/>
    <s v="Hon. James Forbes"/>
    <s v="23 August 1793"/>
    <s v="3 May 1796"/>
    <m/>
  </r>
  <r>
    <x v="42"/>
    <m/>
    <m/>
    <x v="40"/>
    <x v="24"/>
    <s v="William de Visme"/>
    <s v="18 November 1793"/>
    <m/>
    <m/>
  </r>
  <r>
    <x v="42"/>
    <m/>
    <m/>
    <x v="40"/>
    <x v="24"/>
    <s v="Harry Calvert"/>
    <s v="25 December 1793"/>
    <m/>
    <m/>
  </r>
  <r>
    <x v="42"/>
    <m/>
    <m/>
    <x v="40"/>
    <x v="24"/>
    <s v="Edwin Hegwill"/>
    <s v="22 January 1794"/>
    <m/>
    <m/>
  </r>
  <r>
    <x v="42"/>
    <m/>
    <m/>
    <x v="40"/>
    <x v="24"/>
    <s v="Roger Morris"/>
    <s v="22 December 1794"/>
    <m/>
    <m/>
  </r>
  <r>
    <x v="42"/>
    <m/>
    <m/>
    <x v="40"/>
    <x v="24"/>
    <s v="William Wynward"/>
    <s v="1 April 1795"/>
    <m/>
    <m/>
  </r>
  <r>
    <x v="42"/>
    <m/>
    <m/>
    <x v="40"/>
    <x v="24"/>
    <s v="Robert Brownrigg"/>
    <s v="21 June 1795"/>
    <s v="25 September 1793"/>
    <m/>
  </r>
  <r>
    <x v="42"/>
    <m/>
    <m/>
    <x v="40"/>
    <x v="24"/>
    <s v="Beaumont Hotham"/>
    <s v="23 June 1795"/>
    <m/>
    <m/>
  </r>
  <r>
    <x v="42"/>
    <m/>
    <m/>
    <x v="40"/>
    <x v="26"/>
    <s v="William Walter Vane"/>
    <s v="5 December 1792"/>
    <m/>
    <m/>
  </r>
  <r>
    <x v="42"/>
    <m/>
    <m/>
    <x v="40"/>
    <x v="26"/>
    <s v="K.A. Howard"/>
    <s v="25 April 1793"/>
    <m/>
    <m/>
  </r>
  <r>
    <x v="42"/>
    <m/>
    <m/>
    <x v="40"/>
    <x v="26"/>
    <s v="Thomas Armstrong"/>
    <s v="25 April 1793"/>
    <m/>
    <m/>
  </r>
  <r>
    <x v="42"/>
    <m/>
    <m/>
    <x v="40"/>
    <x v="26"/>
    <s v="Richard Hulse"/>
    <s v="25 April 1793"/>
    <m/>
    <m/>
  </r>
  <r>
    <x v="42"/>
    <m/>
    <m/>
    <x v="40"/>
    <x v="26"/>
    <s v="Harry Chester"/>
    <s v="25 April 1793"/>
    <m/>
    <m/>
  </r>
  <r>
    <x v="42"/>
    <m/>
    <m/>
    <x v="40"/>
    <x v="26"/>
    <s v="Henry Bayly"/>
    <s v="28 August 1793"/>
    <m/>
    <m/>
  </r>
  <r>
    <x v="42"/>
    <m/>
    <m/>
    <x v="40"/>
    <x v="26"/>
    <s v="Henry M'Kinnon"/>
    <s v="9 October 1793"/>
    <s v="11 April 1793"/>
    <m/>
  </r>
  <r>
    <x v="42"/>
    <m/>
    <m/>
    <x v="40"/>
    <x v="26"/>
    <s v="M. Warren Peacocke"/>
    <s v="6 November 1793"/>
    <s v="1 March 1794"/>
    <m/>
  </r>
  <r>
    <x v="42"/>
    <m/>
    <m/>
    <x v="40"/>
    <x v="26"/>
    <s v="John S. Stuart"/>
    <s v="3 December 1793"/>
    <s v="15 February 1793"/>
    <m/>
  </r>
  <r>
    <x v="42"/>
    <m/>
    <m/>
    <x v="40"/>
    <x v="26"/>
    <s v="Hilton Jollisse"/>
    <s v="25 December 1793"/>
    <m/>
    <m/>
  </r>
  <r>
    <x v="43"/>
    <m/>
    <m/>
    <x v="40"/>
    <x v="26"/>
    <s v="Hon. William Fitz Roy"/>
    <s v="25 December 1793"/>
    <m/>
    <m/>
  </r>
  <r>
    <x v="43"/>
    <m/>
    <m/>
    <x v="40"/>
    <x v="26"/>
    <s v="George Hart Dyke"/>
    <s v="25 December 1793"/>
    <m/>
    <m/>
  </r>
  <r>
    <x v="43"/>
    <m/>
    <m/>
    <x v="40"/>
    <x v="26"/>
    <s v="Joseph Fuller"/>
    <s v="22 January 1794"/>
    <m/>
    <m/>
  </r>
  <r>
    <x v="43"/>
    <m/>
    <m/>
    <x v="40"/>
    <x v="26"/>
    <s v="John Ross"/>
    <s v="12 February 1794"/>
    <s v="1 November 1793"/>
    <m/>
  </r>
  <r>
    <x v="43"/>
    <m/>
    <m/>
    <x v="40"/>
    <x v="26"/>
    <s v="Hon. Grey M'Lellan"/>
    <s v="19 May 1794"/>
    <m/>
    <m/>
  </r>
  <r>
    <x v="43"/>
    <m/>
    <m/>
    <x v="40"/>
    <x v="26"/>
    <s v="Thomas Stibbert"/>
    <s v="5 November 1794"/>
    <m/>
    <m/>
  </r>
  <r>
    <x v="43"/>
    <m/>
    <m/>
    <x v="40"/>
    <x v="26"/>
    <s v="Milbanke"/>
    <s v="11 March 1795"/>
    <m/>
    <m/>
  </r>
  <r>
    <x v="43"/>
    <m/>
    <m/>
    <x v="40"/>
    <x v="26"/>
    <s v="Hon. John Wingfield"/>
    <s v="13 March 1795"/>
    <m/>
    <m/>
  </r>
  <r>
    <x v="43"/>
    <m/>
    <m/>
    <x v="40"/>
    <x v="26"/>
    <s v="William Sheridan"/>
    <s v="1 April 1795"/>
    <m/>
    <m/>
  </r>
  <r>
    <x v="43"/>
    <m/>
    <m/>
    <x v="40"/>
    <x v="26"/>
    <s v="Henry Brand"/>
    <s v="23 June 1795"/>
    <m/>
    <m/>
  </r>
  <r>
    <x v="43"/>
    <m/>
    <m/>
    <x v="40"/>
    <x v="26"/>
    <s v="James Phillips"/>
    <s v="29 July 1795"/>
    <s v="22 October 1794"/>
    <m/>
  </r>
  <r>
    <x v="43"/>
    <m/>
    <m/>
    <x v="40"/>
    <x v="26"/>
    <s v="Hon. Edward Plunkett"/>
    <s v="11 November 1795"/>
    <s v="28 October 1795"/>
    <m/>
  </r>
  <r>
    <x v="43"/>
    <m/>
    <m/>
    <x v="40"/>
    <x v="17"/>
    <s v="Willoughby Bean"/>
    <s v="7 February 1794"/>
    <s v="13 November 1793"/>
    <m/>
  </r>
  <r>
    <x v="43"/>
    <m/>
    <m/>
    <x v="40"/>
    <x v="17"/>
    <s v="Richard Boulton"/>
    <s v="11 April 1794"/>
    <m/>
    <m/>
  </r>
  <r>
    <x v="43"/>
    <b v="1"/>
    <m/>
    <x v="40"/>
    <x v="17"/>
    <s v="Robert French"/>
    <s v="23 May 1794"/>
    <m/>
    <m/>
  </r>
  <r>
    <x v="43"/>
    <m/>
    <m/>
    <x v="40"/>
    <x v="17"/>
    <s v="John Allen Lloyd"/>
    <s v="30 May 1794"/>
    <m/>
    <m/>
  </r>
  <r>
    <x v="43"/>
    <m/>
    <m/>
    <x v="40"/>
    <x v="17"/>
    <s v="Richard Down Jackson"/>
    <s v="9 July 1794"/>
    <m/>
    <m/>
  </r>
  <r>
    <x v="43"/>
    <m/>
    <m/>
    <x v="40"/>
    <x v="17"/>
    <s v="Montagu Wynward"/>
    <s v="10 December 1794"/>
    <m/>
    <m/>
  </r>
  <r>
    <x v="43"/>
    <m/>
    <m/>
    <x v="40"/>
    <x v="17"/>
    <s v="Henry Edw. Bunbury"/>
    <s v="14 January 1795"/>
    <m/>
    <m/>
  </r>
  <r>
    <x v="43"/>
    <m/>
    <m/>
    <x v="40"/>
    <x v="17"/>
    <s v="John Gordon Bt,"/>
    <s v="1 April 1795"/>
    <m/>
    <m/>
  </r>
  <r>
    <x v="43"/>
    <m/>
    <m/>
    <x v="40"/>
    <x v="17"/>
    <s v="Morgan"/>
    <s v="17 April 1795"/>
    <m/>
    <m/>
  </r>
  <r>
    <x v="43"/>
    <b v="1"/>
    <m/>
    <x v="40"/>
    <x v="17"/>
    <s v="Lancelot Holland"/>
    <s v="14 May 1795"/>
    <m/>
    <m/>
  </r>
  <r>
    <x v="43"/>
    <m/>
    <m/>
    <x v="40"/>
    <x v="17"/>
    <s v="Gilbert Stirling"/>
    <s v="15 May 1795"/>
    <m/>
    <m/>
  </r>
  <r>
    <x v="43"/>
    <m/>
    <m/>
    <x v="40"/>
    <x v="17"/>
    <s v="Charles Phillips"/>
    <s v="18 September 1795"/>
    <m/>
    <m/>
  </r>
  <r>
    <x v="43"/>
    <m/>
    <m/>
    <x v="40"/>
    <x v="17"/>
    <s v="Charles Vise.Petersham"/>
    <m/>
    <m/>
    <m/>
  </r>
  <r>
    <x v="43"/>
    <m/>
    <m/>
    <x v="40"/>
    <x v="9"/>
    <s v="John Gamble"/>
    <s v="6 May 1795"/>
    <m/>
    <m/>
  </r>
  <r>
    <x v="43"/>
    <m/>
    <m/>
    <x v="40"/>
    <x v="16"/>
    <s v="K.A. Howard"/>
    <s v="11 December 1793"/>
    <m/>
    <m/>
  </r>
  <r>
    <x v="43"/>
    <m/>
    <m/>
    <x v="40"/>
    <x v="27"/>
    <s v="Henry Harman"/>
    <s v="22 December 1792"/>
    <m/>
    <m/>
  </r>
  <r>
    <x v="43"/>
    <b v="1"/>
    <m/>
    <x v="40"/>
    <x v="27"/>
    <s v="Thomas Williams"/>
    <s v="13 March 1794"/>
    <m/>
    <m/>
  </r>
  <r>
    <x v="43"/>
    <m/>
    <m/>
    <x v="40"/>
    <x v="10"/>
    <s v="Francis Knight"/>
    <s v="8 May 1780"/>
    <m/>
    <m/>
  </r>
  <r>
    <x v="43"/>
    <m/>
    <m/>
    <x v="40"/>
    <x v="10"/>
    <s v="Rose"/>
    <s v="8 July 1795"/>
    <m/>
    <m/>
  </r>
  <r>
    <x v="43"/>
    <m/>
    <m/>
    <x v="40"/>
    <x v="28"/>
    <s v="Thomas Lowton"/>
    <s v="27 June 1792"/>
    <m/>
    <m/>
  </r>
  <r>
    <x v="44"/>
    <m/>
    <m/>
    <x v="41"/>
    <x v="0"/>
    <s v="John, Duke of Argyll"/>
    <s v="9 May 1782"/>
    <s v="19 March 1778"/>
    <m/>
  </r>
  <r>
    <x v="44"/>
    <m/>
    <m/>
    <x v="41"/>
    <x v="1"/>
    <s v="Cavendish Lister"/>
    <s v="1 April 1795"/>
    <s v="12 October 1793"/>
    <m/>
  </r>
  <r>
    <x v="44"/>
    <m/>
    <m/>
    <x v="41"/>
    <x v="21"/>
    <s v="J. Wat. Tad. Watson"/>
    <s v="1 April 1795"/>
    <s v="20 December 1793"/>
    <m/>
  </r>
  <r>
    <x v="44"/>
    <m/>
    <m/>
    <x v="41"/>
    <x v="22"/>
    <s v="Robert Manners"/>
    <s v="1 April 1795"/>
    <s v="1 March 1794"/>
    <m/>
  </r>
  <r>
    <x v="44"/>
    <m/>
    <m/>
    <x v="41"/>
    <x v="24"/>
    <s v="Henry Pigot"/>
    <s v="31 May 1787"/>
    <s v="26 February 1795"/>
    <m/>
  </r>
  <r>
    <x v="44"/>
    <m/>
    <m/>
    <x v="41"/>
    <x v="24"/>
    <s v="Napier Christie Burton"/>
    <s v="13 October 1789"/>
    <s v="26 February 1795"/>
    <m/>
  </r>
  <r>
    <x v="44"/>
    <m/>
    <m/>
    <x v="41"/>
    <x v="24"/>
    <s v="George Milner"/>
    <s v="25 April 1792"/>
    <s v="3 May 1796"/>
    <m/>
  </r>
  <r>
    <x v="44"/>
    <m/>
    <m/>
    <x v="41"/>
    <x v="24"/>
    <s v="W.D. Maclean Clephane"/>
    <s v="16 May 1792"/>
    <s v="3 May 1796"/>
    <m/>
  </r>
  <r>
    <x v="44"/>
    <m/>
    <m/>
    <x v="41"/>
    <x v="24"/>
    <s v="Charles Barnett"/>
    <s v="11 July 1792"/>
    <s v="3 May 1796"/>
    <m/>
  </r>
  <r>
    <x v="44"/>
    <m/>
    <m/>
    <x v="41"/>
    <x v="24"/>
    <s v="John Stuart"/>
    <s v="25 April 1793"/>
    <s v="3 May 1796"/>
    <m/>
  </r>
  <r>
    <x v="44"/>
    <m/>
    <m/>
    <x v="41"/>
    <x v="24"/>
    <s v="Thomas Grosvenor"/>
    <s v="25 April 1793"/>
    <s v="3 May 1796"/>
    <m/>
  </r>
  <r>
    <x v="44"/>
    <m/>
    <m/>
    <x v="41"/>
    <x v="24"/>
    <s v="Wm. Earl of Banbury"/>
    <s v="27 September 1793"/>
    <s v="3 May 1796"/>
    <m/>
  </r>
  <r>
    <x v="44"/>
    <m/>
    <m/>
    <x v="41"/>
    <x v="24"/>
    <s v="David Cunynghame"/>
    <s v="15 January 1794"/>
    <m/>
    <m/>
  </r>
  <r>
    <x v="44"/>
    <m/>
    <m/>
    <x v="41"/>
    <x v="24"/>
    <s v="William Draper"/>
    <s v="10 February 1794"/>
    <m/>
    <m/>
  </r>
  <r>
    <x v="44"/>
    <m/>
    <m/>
    <x v="41"/>
    <x v="24"/>
    <s v="Samuel Dalrymple"/>
    <s v="11 March 1794"/>
    <m/>
    <m/>
  </r>
  <r>
    <x v="44"/>
    <m/>
    <m/>
    <x v="41"/>
    <x v="24"/>
    <s v="Hugh Campbell"/>
    <s v="12 March 1794"/>
    <m/>
    <m/>
  </r>
  <r>
    <x v="44"/>
    <m/>
    <m/>
    <x v="41"/>
    <x v="24"/>
    <s v="William Johnston"/>
    <s v="20 March 1794"/>
    <m/>
    <m/>
  </r>
  <r>
    <x v="44"/>
    <m/>
    <m/>
    <x v="41"/>
    <x v="24"/>
    <s v="John Ramsay"/>
    <s v="16 September 1794"/>
    <m/>
    <m/>
  </r>
  <r>
    <x v="44"/>
    <m/>
    <m/>
    <x v="41"/>
    <x v="24"/>
    <s v="Tomk. Hilgr. Turner"/>
    <s v="12 November 1794"/>
    <m/>
    <m/>
  </r>
  <r>
    <x v="44"/>
    <m/>
    <m/>
    <x v="41"/>
    <x v="24"/>
    <s v="Richard Warren"/>
    <m/>
    <m/>
    <m/>
  </r>
  <r>
    <x v="44"/>
    <m/>
    <m/>
    <x v="41"/>
    <x v="25"/>
    <s v="Robert Dalrymple"/>
    <s v="1 April 1795"/>
    <m/>
    <m/>
  </r>
  <r>
    <x v="44"/>
    <m/>
    <m/>
    <x v="41"/>
    <x v="26"/>
    <s v="Wm. Thomas Dilkes"/>
    <s v="25 April 1792"/>
    <m/>
    <m/>
  </r>
  <r>
    <x v="44"/>
    <m/>
    <m/>
    <x v="41"/>
    <x v="26"/>
    <s v="Hon. Edward Stopford"/>
    <s v="25 April 1792"/>
    <m/>
    <m/>
  </r>
  <r>
    <x v="44"/>
    <m/>
    <m/>
    <x v="41"/>
    <x v="26"/>
    <s v="Robert Anstruther"/>
    <s v="16 May 1792"/>
    <m/>
    <m/>
  </r>
  <r>
    <x v="44"/>
    <m/>
    <m/>
    <x v="41"/>
    <x v="26"/>
    <s v="George Calyton"/>
    <s v="11 July 1792"/>
    <m/>
    <m/>
  </r>
  <r>
    <x v="44"/>
    <m/>
    <m/>
    <x v="41"/>
    <x v="26"/>
    <s v="Joseph Copley"/>
    <s v="25 April 1793"/>
    <m/>
    <m/>
  </r>
  <r>
    <x v="44"/>
    <m/>
    <m/>
    <x v="41"/>
    <x v="26"/>
    <s v="John Dalrymple"/>
    <s v="28 May 1793"/>
    <s v="26 April 1793"/>
    <m/>
  </r>
  <r>
    <x v="44"/>
    <m/>
    <m/>
    <x v="41"/>
    <x v="26"/>
    <s v="John Campbell"/>
    <s v="27 September 1793"/>
    <m/>
    <m/>
  </r>
  <r>
    <x v="44"/>
    <b v="1"/>
    <m/>
    <x v="41"/>
    <x v="26"/>
    <s v="John Lord Rollo"/>
    <s v="15 January 1794"/>
    <m/>
    <m/>
  </r>
  <r>
    <x v="44"/>
    <m/>
    <m/>
    <x v="41"/>
    <x v="26"/>
    <s v="George Murray"/>
    <s v="16 January 1794"/>
    <m/>
    <m/>
  </r>
  <r>
    <x v="44"/>
    <m/>
    <m/>
    <x v="41"/>
    <x v="26"/>
    <s v="Hon. Tho. W. Fermor"/>
    <s v="10 February 1794"/>
    <m/>
    <m/>
  </r>
  <r>
    <x v="45"/>
    <m/>
    <m/>
    <x v="41"/>
    <x v="26"/>
    <s v="Edward Stephens"/>
    <s v="11 March 1794"/>
    <m/>
    <m/>
  </r>
  <r>
    <x v="45"/>
    <m/>
    <m/>
    <x v="41"/>
    <x v="26"/>
    <s v="W. Windham Dalling"/>
    <s v="12 March 1794"/>
    <m/>
    <m/>
  </r>
  <r>
    <x v="45"/>
    <m/>
    <m/>
    <x v="41"/>
    <x v="26"/>
    <s v="James Fitzgerald"/>
    <s v="19 March 1794"/>
    <m/>
    <m/>
  </r>
  <r>
    <x v="45"/>
    <m/>
    <m/>
    <x v="41"/>
    <x v="26"/>
    <s v="David Smith"/>
    <s v="20 March 1784"/>
    <m/>
    <m/>
  </r>
  <r>
    <x v="45"/>
    <m/>
    <m/>
    <x v="41"/>
    <x v="26"/>
    <s v="James Dusse"/>
    <s v="23 August 1794"/>
    <m/>
    <m/>
  </r>
  <r>
    <x v="45"/>
    <m/>
    <m/>
    <x v="41"/>
    <x v="26"/>
    <s v="Charles H. Cogan"/>
    <s v="16 September 1794"/>
    <m/>
    <m/>
  </r>
  <r>
    <x v="45"/>
    <m/>
    <m/>
    <x v="41"/>
    <x v="26"/>
    <s v="John Pate Neville"/>
    <s v="17 September 1794"/>
    <m/>
    <m/>
  </r>
  <r>
    <x v="45"/>
    <m/>
    <m/>
    <x v="41"/>
    <x v="26"/>
    <s v="A.M. Isaac Durnford"/>
    <s v="12 November 1794"/>
    <m/>
    <m/>
  </r>
  <r>
    <x v="45"/>
    <m/>
    <m/>
    <x v="41"/>
    <x v="26"/>
    <s v="Geo. Henry Duffeild"/>
    <s v="10 December 1794"/>
    <m/>
    <m/>
  </r>
  <r>
    <x v="45"/>
    <m/>
    <m/>
    <x v="41"/>
    <x v="26"/>
    <s v="Robert Hunter"/>
    <s v="11 December 1794"/>
    <m/>
    <m/>
  </r>
  <r>
    <x v="45"/>
    <m/>
    <m/>
    <x v="41"/>
    <x v="26"/>
    <s v="George Storey"/>
    <s v="1 April 1795"/>
    <m/>
    <m/>
  </r>
  <r>
    <x v="45"/>
    <m/>
    <m/>
    <x v="41"/>
    <x v="26"/>
    <s v="Thomas Carey"/>
    <s v="12 August 1795"/>
    <m/>
    <m/>
  </r>
  <r>
    <x v="45"/>
    <m/>
    <m/>
    <x v="41"/>
    <x v="26"/>
    <s v="Stephen Peacocke"/>
    <m/>
    <m/>
    <m/>
  </r>
  <r>
    <x v="45"/>
    <b v="1"/>
    <m/>
    <x v="41"/>
    <x v="17"/>
    <s v="John Robinson"/>
    <s v="12 March 1794"/>
    <s v="12 April 1793"/>
    <m/>
  </r>
  <r>
    <x v="45"/>
    <m/>
    <m/>
    <x v="41"/>
    <x v="17"/>
    <s v="Charles Aug. West"/>
    <s v="20 March 1794"/>
    <m/>
    <m/>
  </r>
  <r>
    <x v="45"/>
    <m/>
    <m/>
    <x v="41"/>
    <x v="17"/>
    <s v="George Hill"/>
    <s v="4 April 1794"/>
    <m/>
    <m/>
  </r>
  <r>
    <x v="45"/>
    <m/>
    <m/>
    <x v="41"/>
    <x v="17"/>
    <s v="Edw. Alured Draper"/>
    <s v="9 July 1794"/>
    <m/>
    <m/>
  </r>
  <r>
    <x v="45"/>
    <m/>
    <m/>
    <x v="41"/>
    <x v="17"/>
    <s v="Brownlow Bate Neville"/>
    <s v="7 September 1794"/>
    <m/>
    <m/>
  </r>
  <r>
    <x v="45"/>
    <m/>
    <m/>
    <x v="41"/>
    <x v="17"/>
    <s v="Charles Jerkinson"/>
    <s v="12 November 1794"/>
    <m/>
    <m/>
  </r>
  <r>
    <x v="45"/>
    <m/>
    <m/>
    <x v="41"/>
    <x v="17"/>
    <s v="Robert Smith"/>
    <s v="12 November 1794"/>
    <m/>
    <m/>
  </r>
  <r>
    <x v="45"/>
    <m/>
    <m/>
    <x v="41"/>
    <x v="17"/>
    <s v="Francis Hepburn"/>
    <s v="17 December 1794"/>
    <m/>
    <m/>
  </r>
  <r>
    <x v="45"/>
    <m/>
    <m/>
    <x v="41"/>
    <x v="17"/>
    <s v="John Guise"/>
    <s v="4 March 1795"/>
    <s v="4 November 1794"/>
    <m/>
  </r>
  <r>
    <x v="45"/>
    <m/>
    <m/>
    <x v="41"/>
    <x v="17"/>
    <s v="Robert, Lord Blantyre"/>
    <s v="13 March 1795"/>
    <m/>
    <m/>
  </r>
  <r>
    <x v="45"/>
    <m/>
    <m/>
    <x v="41"/>
    <x v="17"/>
    <s v="Tho. Cranley Onflow"/>
    <s v="29 April 1795"/>
    <m/>
    <m/>
  </r>
  <r>
    <x v="45"/>
    <m/>
    <m/>
    <x v="41"/>
    <x v="17"/>
    <s v="Charles Rocke"/>
    <s v="12 August 1795"/>
    <m/>
    <m/>
  </r>
  <r>
    <x v="45"/>
    <m/>
    <m/>
    <x v="41"/>
    <x v="17"/>
    <s v="Ja. Elijah Campbell"/>
    <m/>
    <m/>
    <m/>
  </r>
  <r>
    <x v="45"/>
    <m/>
    <m/>
    <x v="41"/>
    <x v="9"/>
    <s v="Robert Wright"/>
    <s v="30 March 1773"/>
    <m/>
    <m/>
  </r>
  <r>
    <x v="45"/>
    <m/>
    <m/>
    <x v="41"/>
    <x v="16"/>
    <s v="Wm. Thomas Dilkes"/>
    <s v="27 October 1790"/>
    <m/>
    <m/>
  </r>
  <r>
    <x v="45"/>
    <m/>
    <m/>
    <x v="41"/>
    <x v="16"/>
    <s v="Brownlow Bate Neville"/>
    <s v="24 May 1795"/>
    <m/>
    <m/>
  </r>
  <r>
    <x v="45"/>
    <m/>
    <m/>
    <x v="41"/>
    <x v="27"/>
    <s v="James Lees"/>
    <s v="6 February 1779"/>
    <m/>
    <m/>
  </r>
  <r>
    <x v="45"/>
    <b v="1"/>
    <m/>
    <x v="41"/>
    <x v="10"/>
    <s v="John Leslie"/>
    <s v="16 June 1779"/>
    <m/>
    <m/>
  </r>
  <r>
    <x v="45"/>
    <m/>
    <m/>
    <x v="41"/>
    <x v="10"/>
    <s v="Joseph Babington"/>
    <s v="29 July 1795"/>
    <m/>
    <m/>
  </r>
  <r>
    <x v="45"/>
    <m/>
    <m/>
    <x v="41"/>
    <x v="28"/>
    <s v="Alexander Ross"/>
    <s v="3 November 1768"/>
    <m/>
    <m/>
  </r>
  <r>
    <x v="46"/>
    <m/>
    <m/>
    <x v="42"/>
    <x v="0"/>
    <s v="Lord Adam Gordon"/>
    <s v="9 May 1782"/>
    <s v="12 October 1793"/>
    <m/>
  </r>
  <r>
    <x v="46"/>
    <m/>
    <m/>
    <x v="42"/>
    <x v="1"/>
    <s v="Justly Watson Green"/>
    <s v="9 October 1794"/>
    <m/>
    <m/>
  </r>
  <r>
    <x v="46"/>
    <m/>
    <m/>
    <x v="42"/>
    <x v="1"/>
    <s v="William Duncan"/>
    <s v="1 September 1795"/>
    <m/>
    <m/>
  </r>
  <r>
    <x v="46"/>
    <m/>
    <m/>
    <x v="42"/>
    <x v="3"/>
    <s v="Francis Mannoch"/>
    <s v="1 September 1795"/>
    <m/>
    <m/>
  </r>
  <r>
    <x v="46"/>
    <m/>
    <m/>
    <x v="42"/>
    <x v="3"/>
    <s v="W. JA. Covkburne, Bt."/>
    <s v="1 September 1795"/>
    <m/>
    <m/>
  </r>
  <r>
    <x v="46"/>
    <m/>
    <m/>
    <x v="42"/>
    <x v="5"/>
    <s v="John Clayton Cowell"/>
    <s v="12 September 1791"/>
    <s v="24 January 1791"/>
    <m/>
  </r>
  <r>
    <x v="46"/>
    <m/>
    <m/>
    <x v="42"/>
    <x v="5"/>
    <s v="Robert Nicholson"/>
    <s v="20 March 1794"/>
    <m/>
    <m/>
  </r>
  <r>
    <x v="46"/>
    <m/>
    <m/>
    <x v="42"/>
    <x v="5"/>
    <s v="John Puxley"/>
    <s v="1 October 1794"/>
    <m/>
    <m/>
  </r>
  <r>
    <x v="46"/>
    <m/>
    <m/>
    <x v="42"/>
    <x v="5"/>
    <s v="John Clunes"/>
    <s v="9 October 1794"/>
    <m/>
    <m/>
  </r>
  <r>
    <x v="46"/>
    <m/>
    <m/>
    <x v="42"/>
    <x v="5"/>
    <s v="John Blair"/>
    <s v="29 April 1795"/>
    <s v="26 April 1794"/>
    <m/>
  </r>
  <r>
    <x v="46"/>
    <m/>
    <m/>
    <x v="42"/>
    <x v="5"/>
    <s v="Neil M`Kellar"/>
    <s v="3 June 1795"/>
    <m/>
    <m/>
  </r>
  <r>
    <x v="46"/>
    <m/>
    <m/>
    <x v="42"/>
    <x v="5"/>
    <s v="Joseph Garth"/>
    <s v="2 September 1795"/>
    <m/>
    <m/>
  </r>
  <r>
    <x v="46"/>
    <b v="1"/>
    <m/>
    <x v="42"/>
    <x v="5"/>
    <s v="David Robertson"/>
    <s v="3 September 1795"/>
    <s v="18 September 1780"/>
    <m/>
  </r>
  <r>
    <x v="46"/>
    <m/>
    <m/>
    <x v="42"/>
    <x v="5"/>
    <s v="James H. Fitzsimons"/>
    <s v="5 September 1795"/>
    <s v="11 October 1794"/>
    <m/>
  </r>
  <r>
    <x v="46"/>
    <m/>
    <m/>
    <x v="42"/>
    <x v="5"/>
    <s v="Charles De la Cour"/>
    <s v="6 September 1795"/>
    <s v="26 November 1794"/>
    <m/>
  </r>
  <r>
    <x v="46"/>
    <b v="1"/>
    <m/>
    <x v="42"/>
    <x v="5"/>
    <s v="John House"/>
    <s v="9 December 1795"/>
    <s v="6 July 1778"/>
    <m/>
  </r>
  <r>
    <x v="46"/>
    <m/>
    <m/>
    <x v="42"/>
    <x v="12"/>
    <s v="Hutton Rowe Spencer"/>
    <s v="5 September 1795"/>
    <m/>
    <m/>
  </r>
  <r>
    <x v="46"/>
    <m/>
    <m/>
    <x v="42"/>
    <x v="6"/>
    <s v="David Rattray"/>
    <s v="24 May 1793"/>
    <m/>
    <m/>
  </r>
  <r>
    <x v="46"/>
    <m/>
    <m/>
    <x v="42"/>
    <x v="6"/>
    <s v="James Sinclair"/>
    <s v="14 May 1794"/>
    <s v="30 April 1794"/>
    <m/>
  </r>
  <r>
    <x v="46"/>
    <m/>
    <m/>
    <x v="42"/>
    <x v="6"/>
    <s v="Hugo Robert Arnot"/>
    <s v="9 October 1794"/>
    <m/>
    <m/>
  </r>
  <r>
    <x v="46"/>
    <b v="1"/>
    <m/>
    <x v="42"/>
    <x v="6"/>
    <s v="John Garston"/>
    <s v="12 November 1794"/>
    <m/>
    <m/>
  </r>
  <r>
    <x v="46"/>
    <m/>
    <m/>
    <x v="42"/>
    <x v="6"/>
    <s v="J. Stewart Robertson"/>
    <s v="27 November 1794"/>
    <m/>
    <m/>
  </r>
  <r>
    <x v="46"/>
    <b v="1"/>
    <m/>
    <x v="42"/>
    <x v="6"/>
    <s v="Joseph Pym"/>
    <s v="8 December 1794"/>
    <m/>
    <m/>
  </r>
  <r>
    <x v="46"/>
    <m/>
    <m/>
    <x v="42"/>
    <x v="6"/>
    <s v="John Fraser"/>
    <s v="29 April 1795"/>
    <m/>
    <m/>
  </r>
  <r>
    <x v="46"/>
    <m/>
    <m/>
    <x v="42"/>
    <x v="6"/>
    <s v="George Eddington"/>
    <s v="13 May 1795"/>
    <m/>
    <m/>
  </r>
  <r>
    <x v="46"/>
    <m/>
    <m/>
    <x v="42"/>
    <x v="6"/>
    <s v="Swan Hill"/>
    <s v="3 June 1795"/>
    <m/>
    <m/>
  </r>
  <r>
    <x v="46"/>
    <m/>
    <m/>
    <x v="42"/>
    <x v="6"/>
    <s v="Watts"/>
    <s v="2 September 1795"/>
    <m/>
    <m/>
  </r>
  <r>
    <x v="46"/>
    <b v="1"/>
    <m/>
    <x v="42"/>
    <x v="6"/>
    <s v="Alexander Petrie"/>
    <s v="5 September 1795"/>
    <m/>
    <m/>
  </r>
  <r>
    <x v="46"/>
    <b v="1"/>
    <m/>
    <x v="42"/>
    <x v="6"/>
    <s v="Charles Legge"/>
    <s v="6 September 1795"/>
    <m/>
    <m/>
  </r>
  <r>
    <x v="46"/>
    <m/>
    <m/>
    <x v="42"/>
    <x v="6"/>
    <s v="Peter Campbell"/>
    <s v="7 September 1795"/>
    <m/>
    <m/>
  </r>
  <r>
    <x v="46"/>
    <m/>
    <m/>
    <x v="42"/>
    <x v="6"/>
    <s v="Archibald Campbell"/>
    <s v="8 September 1795"/>
    <m/>
    <m/>
  </r>
  <r>
    <x v="47"/>
    <m/>
    <m/>
    <x v="42"/>
    <x v="6"/>
    <s v="Souper"/>
    <s v="9 September 1795"/>
    <m/>
    <m/>
  </r>
  <r>
    <x v="47"/>
    <b v="1"/>
    <m/>
    <x v="42"/>
    <x v="6"/>
    <s v="Thomas Morgan"/>
    <s v="10 September 1795"/>
    <m/>
    <m/>
  </r>
  <r>
    <x v="47"/>
    <m/>
    <m/>
    <x v="42"/>
    <x v="6"/>
    <s v="John Irving"/>
    <s v="11 September 1795"/>
    <m/>
    <m/>
  </r>
  <r>
    <x v="47"/>
    <b v="1"/>
    <m/>
    <x v="42"/>
    <x v="6"/>
    <s v="George Davys"/>
    <s v="12 September 1795"/>
    <m/>
    <m/>
  </r>
  <r>
    <x v="47"/>
    <m/>
    <m/>
    <x v="42"/>
    <x v="6"/>
    <s v="William Puxley"/>
    <s v="4 November 1795"/>
    <m/>
    <m/>
  </r>
  <r>
    <x v="47"/>
    <b v="1"/>
    <m/>
    <x v="42"/>
    <x v="6"/>
    <s v="John Evans"/>
    <s v="30 December 1794"/>
    <s v="31 May 1795"/>
    <m/>
  </r>
  <r>
    <x v="47"/>
    <m/>
    <m/>
    <x v="42"/>
    <x v="6"/>
    <s v="Cha. Will. Dunne"/>
    <s v="30 December 1794"/>
    <s v="5 September 1795"/>
    <m/>
  </r>
  <r>
    <x v="47"/>
    <m/>
    <m/>
    <x v="42"/>
    <x v="6"/>
    <s v="Nugent"/>
    <s v="30 December 1794"/>
    <s v="14 June 1794"/>
    <m/>
  </r>
  <r>
    <x v="47"/>
    <m/>
    <m/>
    <x v="42"/>
    <x v="6"/>
    <s v="Bennett"/>
    <s v="30 December 1794"/>
    <s v="14 June 1794"/>
    <m/>
  </r>
  <r>
    <x v="47"/>
    <b v="1"/>
    <m/>
    <x v="42"/>
    <x v="17"/>
    <s v="Peter Fraser"/>
    <s v="2 September 1795"/>
    <s v="22 August 1794"/>
    <m/>
  </r>
  <r>
    <x v="47"/>
    <b v="1"/>
    <m/>
    <x v="42"/>
    <x v="17"/>
    <s v="Alexander Fraser"/>
    <s v="5 September 1795"/>
    <s v="22 August 1794"/>
    <m/>
  </r>
  <r>
    <x v="47"/>
    <b v="1"/>
    <m/>
    <x v="42"/>
    <x v="17"/>
    <s v="John Macdonald"/>
    <s v="6 September 1795"/>
    <s v="22 August 1794"/>
    <m/>
  </r>
  <r>
    <x v="47"/>
    <b v="1"/>
    <m/>
    <x v="42"/>
    <x v="17"/>
    <s v="John M`Gilvray"/>
    <s v="7 September 1795"/>
    <s v="22 August 1794"/>
    <m/>
  </r>
  <r>
    <x v="47"/>
    <b v="1"/>
    <m/>
    <x v="42"/>
    <x v="17"/>
    <s v="William Faulconer"/>
    <s v="8 September 1795"/>
    <s v="22 August 1794"/>
    <m/>
  </r>
  <r>
    <x v="47"/>
    <b v="1"/>
    <m/>
    <x v="42"/>
    <x v="17"/>
    <s v="Donald Ross"/>
    <s v="9 September 1795"/>
    <s v="22 August 1794"/>
    <m/>
  </r>
  <r>
    <x v="47"/>
    <b v="1"/>
    <m/>
    <x v="42"/>
    <x v="17"/>
    <s v="William Gordon"/>
    <s v="10 September 1795"/>
    <s v="22 August 1794"/>
    <m/>
  </r>
  <r>
    <x v="47"/>
    <m/>
    <m/>
    <x v="42"/>
    <x v="17"/>
    <s v="Gilbert M`Donald"/>
    <s v="9 December 1795"/>
    <m/>
    <m/>
  </r>
  <r>
    <x v="47"/>
    <b v="1"/>
    <m/>
    <x v="42"/>
    <x v="17"/>
    <s v="Allan M`Lean"/>
    <s v="16 December 1795"/>
    <m/>
    <m/>
  </r>
  <r>
    <x v="47"/>
    <m/>
    <m/>
    <x v="42"/>
    <x v="9"/>
    <s v="Augustus Beevor"/>
    <s v="1 April 1795"/>
    <m/>
    <m/>
  </r>
  <r>
    <x v="47"/>
    <m/>
    <m/>
    <x v="42"/>
    <x v="16"/>
    <s v="George Eddington"/>
    <s v="9 October 1794"/>
    <m/>
    <m/>
  </r>
  <r>
    <x v="47"/>
    <m/>
    <m/>
    <x v="42"/>
    <x v="27"/>
    <s v="Thomas Bell"/>
    <s v="27 November 1794"/>
    <m/>
    <m/>
  </r>
  <r>
    <x v="47"/>
    <m/>
    <m/>
    <x v="42"/>
    <x v="10"/>
    <s v="M`Laren"/>
    <s v="16 September 1795"/>
    <m/>
    <m/>
  </r>
  <r>
    <x v="48"/>
    <m/>
    <m/>
    <x v="43"/>
    <x v="0"/>
    <s v="Lord Adam Gordon"/>
    <s v="9 May 1782"/>
    <s v="12 October 1793"/>
    <m/>
  </r>
  <r>
    <x v="48"/>
    <m/>
    <m/>
    <x v="43"/>
    <x v="1"/>
    <s v="James Lumsdaine"/>
    <s v="10 December 1778"/>
    <s v="20 December 1793"/>
    <m/>
  </r>
  <r>
    <x v="48"/>
    <m/>
    <m/>
    <x v="43"/>
    <x v="1"/>
    <s v="John Drinkwater"/>
    <s v="1 September 1795"/>
    <m/>
    <m/>
  </r>
  <r>
    <x v="48"/>
    <m/>
    <m/>
    <x v="43"/>
    <x v="3"/>
    <s v="Duncan Campbell"/>
    <s v="2 September 1795"/>
    <s v="1 March 1794"/>
    <m/>
  </r>
  <r>
    <x v="48"/>
    <m/>
    <m/>
    <x v="43"/>
    <x v="3"/>
    <s v="Archibald Campbell"/>
    <s v="21 October 1795"/>
    <m/>
    <m/>
  </r>
  <r>
    <x v="48"/>
    <m/>
    <m/>
    <x v="43"/>
    <x v="5"/>
    <s v="Ninian Imrie"/>
    <s v="12 August 1777"/>
    <s v="1 March 1794"/>
    <m/>
  </r>
  <r>
    <x v="48"/>
    <m/>
    <m/>
    <x v="43"/>
    <x v="5"/>
    <s v="Colin Macdonald"/>
    <s v="11 December 1793"/>
    <m/>
    <m/>
  </r>
  <r>
    <x v="48"/>
    <m/>
    <m/>
    <x v="43"/>
    <x v="5"/>
    <s v="Patrick Mackenzie"/>
    <s v="2 January 1794"/>
    <m/>
    <m/>
  </r>
  <r>
    <x v="48"/>
    <m/>
    <m/>
    <x v="43"/>
    <x v="5"/>
    <s v="James Ronaldson"/>
    <s v="4 January 1794"/>
    <m/>
    <m/>
  </r>
  <r>
    <x v="48"/>
    <m/>
    <m/>
    <x v="43"/>
    <x v="5"/>
    <s v="William Cochrane"/>
    <s v="27 January 1795"/>
    <m/>
    <m/>
  </r>
  <r>
    <x v="48"/>
    <m/>
    <m/>
    <x v="43"/>
    <x v="5"/>
    <s v="Donald Macdonald"/>
    <s v="13 March 1795"/>
    <m/>
    <m/>
  </r>
  <r>
    <x v="48"/>
    <m/>
    <m/>
    <x v="43"/>
    <x v="5"/>
    <s v="J. Hadden Robertson"/>
    <s v="1 September 1795"/>
    <m/>
    <m/>
  </r>
  <r>
    <x v="48"/>
    <m/>
    <m/>
    <x v="43"/>
    <x v="5"/>
    <s v="William Maxwell"/>
    <s v="2 September 1796"/>
    <m/>
    <m/>
  </r>
  <r>
    <x v="48"/>
    <b v="1"/>
    <m/>
    <x v="43"/>
    <x v="5"/>
    <s v="Alexander Fraser"/>
    <s v="3 September 1797"/>
    <s v="22 August 1794"/>
    <m/>
  </r>
  <r>
    <x v="48"/>
    <b v="1"/>
    <m/>
    <x v="43"/>
    <x v="5"/>
    <s v="John M`Donald"/>
    <s v="4 September 1798"/>
    <s v="22 August 1794"/>
    <m/>
  </r>
  <r>
    <x v="48"/>
    <m/>
    <m/>
    <x v="43"/>
    <x v="6"/>
    <s v="Alexander Macdonnell"/>
    <s v="24 May 1793"/>
    <m/>
    <m/>
  </r>
  <r>
    <x v="48"/>
    <m/>
    <m/>
    <x v="43"/>
    <x v="6"/>
    <s v="James Hay Cochrane"/>
    <s v="11 December 1793"/>
    <m/>
    <m/>
  </r>
  <r>
    <x v="48"/>
    <b v="1"/>
    <m/>
    <x v="43"/>
    <x v="6"/>
    <s v="James Stevenson Barnes"/>
    <s v="2 January 1794"/>
    <m/>
    <m/>
  </r>
  <r>
    <x v="48"/>
    <m/>
    <m/>
    <x v="43"/>
    <x v="6"/>
    <s v="Edw. James Chaloner"/>
    <s v="13 January 1794"/>
    <m/>
    <m/>
  </r>
  <r>
    <x v="48"/>
    <m/>
    <m/>
    <x v="43"/>
    <x v="6"/>
    <s v="Hector M`Alister"/>
    <s v="7 February 1794"/>
    <m/>
    <m/>
  </r>
  <r>
    <x v="48"/>
    <b v="1"/>
    <m/>
    <x v="43"/>
    <x v="6"/>
    <s v="Andrew Wauchope"/>
    <s v="30 April 1794"/>
    <m/>
    <m/>
  </r>
  <r>
    <x v="48"/>
    <m/>
    <m/>
    <x v="43"/>
    <x v="6"/>
    <s v="Henry Norton"/>
    <s v="28 July 1794"/>
    <m/>
    <m/>
  </r>
  <r>
    <x v="48"/>
    <m/>
    <m/>
    <x v="43"/>
    <x v="6"/>
    <s v="John Gordon"/>
    <s v="27 January 1795"/>
    <m/>
    <m/>
  </r>
  <r>
    <x v="48"/>
    <m/>
    <m/>
    <x v="43"/>
    <x v="6"/>
    <s v="Geo. Osbaldiston Bowe"/>
    <s v="13 March 1795"/>
    <m/>
    <m/>
  </r>
  <r>
    <x v="48"/>
    <m/>
    <m/>
    <x v="43"/>
    <x v="6"/>
    <s v="John Hunter"/>
    <s v="16 March 1795"/>
    <m/>
    <m/>
  </r>
  <r>
    <x v="48"/>
    <m/>
    <m/>
    <x v="43"/>
    <x v="6"/>
    <s v="John Aislie"/>
    <s v="17 April 1795"/>
    <m/>
    <m/>
  </r>
  <r>
    <x v="48"/>
    <m/>
    <m/>
    <x v="43"/>
    <x v="6"/>
    <s v="James Graham"/>
    <s v="1 September 1795"/>
    <m/>
    <m/>
  </r>
  <r>
    <x v="48"/>
    <m/>
    <m/>
    <x v="43"/>
    <x v="6"/>
    <s v="Geo. Mulgrave Ogilvie"/>
    <s v="2 September 1795"/>
    <m/>
    <m/>
  </r>
  <r>
    <x v="48"/>
    <m/>
    <m/>
    <x v="43"/>
    <x v="6"/>
    <s v="Thomas Fraser"/>
    <s v="9 December 1795"/>
    <s v="15 July 1795"/>
    <m/>
  </r>
  <r>
    <x v="49"/>
    <b v="1"/>
    <m/>
    <x v="43"/>
    <x v="17"/>
    <s v="Henry Shepherd"/>
    <s v="03 December 1794"/>
    <m/>
    <m/>
  </r>
  <r>
    <x v="49"/>
    <b v="1"/>
    <m/>
    <x v="43"/>
    <x v="17"/>
    <s v="David Carnegie"/>
    <s v="02 Febuary 1795"/>
    <m/>
    <m/>
  </r>
  <r>
    <x v="49"/>
    <b v="1"/>
    <m/>
    <x v="43"/>
    <x v="17"/>
    <s v="George Chaplin"/>
    <s v="13 March 1795"/>
    <m/>
    <m/>
  </r>
  <r>
    <x v="49"/>
    <b v="1"/>
    <m/>
    <x v="43"/>
    <x v="17"/>
    <s v="James Loch"/>
    <s v="24 June 1795"/>
    <m/>
    <m/>
  </r>
  <r>
    <x v="49"/>
    <m/>
    <m/>
    <x v="43"/>
    <x v="17"/>
    <s v="William Gore"/>
    <s v="02 September 1795"/>
    <s v="11 December 1794"/>
    <m/>
  </r>
  <r>
    <x v="49"/>
    <m/>
    <m/>
    <x v="43"/>
    <x v="17"/>
    <s v="Thomas Lyster"/>
    <s v="21 October 1795"/>
    <m/>
    <m/>
  </r>
  <r>
    <x v="49"/>
    <m/>
    <m/>
    <x v="43"/>
    <x v="17"/>
    <s v="Thomas Stirling"/>
    <s v="16 December 1795"/>
    <m/>
    <m/>
  </r>
  <r>
    <x v="49"/>
    <m/>
    <m/>
    <x v="43"/>
    <x v="17"/>
    <s v="Keating Ja. Bardford"/>
    <s v="16 December 1795"/>
    <m/>
    <m/>
  </r>
  <r>
    <x v="49"/>
    <m/>
    <m/>
    <x v="43"/>
    <x v="9"/>
    <s v="George Beevor"/>
    <s v="06 October 1790"/>
    <m/>
    <m/>
  </r>
  <r>
    <x v="49"/>
    <b v="1"/>
    <m/>
    <x v="43"/>
    <x v="16"/>
    <s v="William Cochrane"/>
    <s v="02 January 1794"/>
    <m/>
    <m/>
  </r>
  <r>
    <x v="49"/>
    <m/>
    <m/>
    <x v="43"/>
    <x v="27"/>
    <s v="Thomas M'Kie"/>
    <s v="20 July 1785"/>
    <m/>
    <m/>
  </r>
  <r>
    <x v="49"/>
    <m/>
    <m/>
    <x v="43"/>
    <x v="10"/>
    <s v="Coffins"/>
    <s v="16 June 1795"/>
    <m/>
    <m/>
  </r>
  <r>
    <x v="50"/>
    <m/>
    <m/>
    <x v="44"/>
    <x v="0"/>
    <s v="James Coates"/>
    <s v="20 December 1794"/>
    <s v="28 April 1790"/>
    <m/>
  </r>
  <r>
    <x v="50"/>
    <m/>
    <m/>
    <x v="44"/>
    <x v="1"/>
    <s v="George Earl of Dalhousie"/>
    <s v="20 December 1794"/>
    <m/>
    <m/>
  </r>
  <r>
    <x v="50"/>
    <m/>
    <m/>
    <x v="44"/>
    <x v="1"/>
    <s v="William Harris"/>
    <s v="01 September 1795"/>
    <s v="01 March 1794"/>
    <m/>
  </r>
  <r>
    <x v="50"/>
    <m/>
    <m/>
    <x v="44"/>
    <x v="3"/>
    <s v="Love Parry Jones"/>
    <s v="20 August 1795"/>
    <s v="01 March 1794"/>
    <m/>
  </r>
  <r>
    <x v="50"/>
    <m/>
    <m/>
    <x v="44"/>
    <x v="3"/>
    <s v="Thomas Eyre"/>
    <s v="01 September 1795"/>
    <m/>
    <m/>
  </r>
  <r>
    <x v="50"/>
    <m/>
    <m/>
    <x v="44"/>
    <x v="5"/>
    <s v="Alexander Gordon"/>
    <s v="26 April 1793"/>
    <m/>
    <m/>
  </r>
  <r>
    <x v="50"/>
    <m/>
    <m/>
    <x v="44"/>
    <x v="5"/>
    <s v="Hon. James Ramsay"/>
    <s v="04 September 1793"/>
    <s v="01 May 1793"/>
    <m/>
  </r>
  <r>
    <x v="50"/>
    <m/>
    <m/>
    <x v="44"/>
    <x v="5"/>
    <s v="Robert Donald"/>
    <s v="16 April 1794"/>
    <s v="09 October 1793"/>
    <m/>
  </r>
  <r>
    <x v="50"/>
    <m/>
    <m/>
    <x v="44"/>
    <x v="5"/>
    <s v="George Charles Hale"/>
    <s v="12 Febuary 1795"/>
    <s v="24 November 1794"/>
    <m/>
  </r>
  <r>
    <x v="50"/>
    <m/>
    <m/>
    <x v="44"/>
    <x v="5"/>
    <s v="John Kingsbury"/>
    <s v="16 Febuary 1795"/>
    <m/>
    <m/>
  </r>
  <r>
    <x v="50"/>
    <m/>
    <m/>
    <x v="44"/>
    <x v="5"/>
    <s v="Benjamin Edwards"/>
    <s v="27 Febuary 1795"/>
    <m/>
    <m/>
  </r>
  <r>
    <x v="50"/>
    <m/>
    <m/>
    <x v="44"/>
    <x v="5"/>
    <s v="John E. Evelgh"/>
    <s v="28 Febuary 1795"/>
    <m/>
    <m/>
  </r>
  <r>
    <x v="50"/>
    <m/>
    <m/>
    <x v="44"/>
    <x v="5"/>
    <s v="Nicolas Ramsay"/>
    <s v="01 March 1795"/>
    <m/>
    <m/>
  </r>
  <r>
    <x v="50"/>
    <m/>
    <m/>
    <x v="44"/>
    <x v="5"/>
    <s v="Henry Raleigh Knight"/>
    <s v="03 March 1795"/>
    <s v="31 December 1790"/>
    <m/>
  </r>
  <r>
    <x v="50"/>
    <b v="1"/>
    <m/>
    <x v="44"/>
    <x v="5"/>
    <s v="John Sterie"/>
    <s v="04 March 1795"/>
    <s v="07 March 1794"/>
    <m/>
  </r>
  <r>
    <x v="50"/>
    <b v="1"/>
    <m/>
    <x v="44"/>
    <x v="5"/>
    <s v="Jsames Alderoft"/>
    <s v="06 March 1795"/>
    <s v="01 March 1794"/>
    <m/>
  </r>
  <r>
    <x v="50"/>
    <m/>
    <m/>
    <x v="44"/>
    <x v="5"/>
    <s v="William Gray"/>
    <s v="22 April 1795"/>
    <s v="10 November 1794"/>
    <m/>
  </r>
  <r>
    <x v="50"/>
    <m/>
    <m/>
    <x v="44"/>
    <x v="5"/>
    <s v="Luke Walsh"/>
    <s v="26 April 1795"/>
    <m/>
    <m/>
  </r>
  <r>
    <x v="50"/>
    <m/>
    <m/>
    <x v="44"/>
    <x v="5"/>
    <s v="William Gair"/>
    <s v="15 July 1795"/>
    <m/>
    <m/>
  </r>
  <r>
    <x v="50"/>
    <m/>
    <m/>
    <x v="44"/>
    <x v="12"/>
    <s v="Andrew Pilkington"/>
    <s v="02 March 1795"/>
    <m/>
    <m/>
  </r>
  <r>
    <x v="50"/>
    <b v="1"/>
    <m/>
    <x v="44"/>
    <x v="6"/>
    <s v="Wm. Augustus Halliday"/>
    <s v="27 November 1793"/>
    <s v="08 October 1793"/>
    <m/>
  </r>
  <r>
    <x v="50"/>
    <m/>
    <m/>
    <x v="44"/>
    <x v="6"/>
    <s v="James Johnston"/>
    <s v="02 October 1794"/>
    <m/>
    <m/>
  </r>
  <r>
    <x v="50"/>
    <m/>
    <m/>
    <x v="44"/>
    <x v="6"/>
    <s v="William Parke"/>
    <s v="17 December 1794"/>
    <s v="07 May 1793"/>
    <m/>
  </r>
  <r>
    <x v="50"/>
    <m/>
    <m/>
    <x v="44"/>
    <x v="6"/>
    <s v="J.Mitchell"/>
    <s v="18 December 1794"/>
    <m/>
    <m/>
  </r>
  <r>
    <x v="50"/>
    <m/>
    <m/>
    <x v="44"/>
    <x v="6"/>
    <s v="Douglas Johnstone"/>
    <s v="27 Febuary 1795"/>
    <m/>
    <m/>
  </r>
  <r>
    <x v="50"/>
    <m/>
    <m/>
    <x v="44"/>
    <x v="6"/>
    <s v="Richard Wilson"/>
    <s v="28 Febuary 1795"/>
    <m/>
    <m/>
  </r>
  <r>
    <x v="50"/>
    <m/>
    <m/>
    <x v="44"/>
    <x v="6"/>
    <s v="Geo.Aug.Henderson"/>
    <s v="01 March 1795"/>
    <m/>
    <m/>
  </r>
  <r>
    <x v="50"/>
    <m/>
    <m/>
    <x v="44"/>
    <x v="6"/>
    <s v="Aylmer Hely"/>
    <s v="02 March 1795"/>
    <m/>
    <m/>
  </r>
  <r>
    <x v="50"/>
    <m/>
    <m/>
    <x v="44"/>
    <x v="6"/>
    <s v="James Herring"/>
    <s v="03 March 1795"/>
    <m/>
    <m/>
  </r>
  <r>
    <x v="50"/>
    <b v="1"/>
    <m/>
    <x v="44"/>
    <x v="6"/>
    <s v="Cox"/>
    <s v="04 March 1795"/>
    <m/>
    <m/>
  </r>
  <r>
    <x v="50"/>
    <m/>
    <m/>
    <x v="44"/>
    <x v="6"/>
    <s v="Alexander Riddel"/>
    <s v="13 May 1795"/>
    <s v="26 September 1794"/>
    <m/>
  </r>
  <r>
    <x v="50"/>
    <m/>
    <m/>
    <x v="44"/>
    <x v="6"/>
    <s v="William Fox"/>
    <s v="05 August 1795"/>
    <s v="29 December 1794"/>
    <m/>
  </r>
  <r>
    <x v="50"/>
    <b v="1"/>
    <m/>
    <x v="44"/>
    <x v="6"/>
    <s v="James"/>
    <s v="05 August 1795"/>
    <s v="29 December 1794"/>
    <m/>
  </r>
  <r>
    <x v="50"/>
    <m/>
    <m/>
    <x v="44"/>
    <x v="6"/>
    <s v="J.D.Stephen"/>
    <s v="05 August 1795"/>
    <s v="31 December 1794"/>
    <m/>
  </r>
  <r>
    <x v="51"/>
    <m/>
    <m/>
    <x v="44"/>
    <x v="6"/>
    <s v="Edward Allen"/>
    <s v="01 September 1795"/>
    <m/>
    <m/>
  </r>
  <r>
    <x v="51"/>
    <b v="1"/>
    <m/>
    <x v="44"/>
    <x v="6"/>
    <s v="Arthur Johnson"/>
    <s v="02 September 1795"/>
    <m/>
    <m/>
  </r>
  <r>
    <x v="51"/>
    <b v="1"/>
    <m/>
    <x v="44"/>
    <x v="6"/>
    <s v="Ezekiel Batty"/>
    <s v="03 September 1795"/>
    <m/>
    <m/>
  </r>
  <r>
    <x v="51"/>
    <m/>
    <m/>
    <x v="44"/>
    <x v="6"/>
    <s v="Pearson Walsh"/>
    <s v="04 September 1795"/>
    <m/>
    <m/>
  </r>
  <r>
    <x v="51"/>
    <b v="1"/>
    <m/>
    <x v="44"/>
    <x v="6"/>
    <s v="Cha.William Dunne"/>
    <s v="05 September 1795"/>
    <m/>
    <m/>
  </r>
  <r>
    <x v="51"/>
    <m/>
    <m/>
    <x v="44"/>
    <x v="6"/>
    <s v="Richard Simpson"/>
    <s v="06 September 1795"/>
    <m/>
    <m/>
  </r>
  <r>
    <x v="51"/>
    <b v="1"/>
    <m/>
    <x v="44"/>
    <x v="6"/>
    <s v="John R.Meadows"/>
    <s v="07 September 1795"/>
    <m/>
    <m/>
  </r>
  <r>
    <x v="51"/>
    <m/>
    <m/>
    <x v="44"/>
    <x v="6"/>
    <s v="Richard Boyle"/>
    <s v="26 September 1795"/>
    <m/>
    <m/>
  </r>
  <r>
    <x v="51"/>
    <m/>
    <m/>
    <x v="44"/>
    <x v="6"/>
    <s v="Michael Walton"/>
    <s v="26 September 1795"/>
    <m/>
    <m/>
  </r>
  <r>
    <x v="51"/>
    <m/>
    <m/>
    <x v="44"/>
    <x v="6"/>
    <s v="Matthew Scott"/>
    <s v="26 September 1795"/>
    <m/>
    <m/>
  </r>
  <r>
    <x v="51"/>
    <m/>
    <m/>
    <x v="44"/>
    <x v="6"/>
    <s v="M.W.Ferrebee"/>
    <s v="25 November 1795"/>
    <s v="09 November 1794"/>
    <m/>
  </r>
  <r>
    <x v="51"/>
    <b v="1"/>
    <m/>
    <x v="44"/>
    <x v="17"/>
    <s v="Bealty"/>
    <s v="03 June 1795"/>
    <m/>
    <m/>
  </r>
  <r>
    <x v="51"/>
    <m/>
    <m/>
    <x v="44"/>
    <x v="17"/>
    <s v="William Johnston"/>
    <s v="03 June 1795"/>
    <m/>
    <m/>
  </r>
  <r>
    <x v="51"/>
    <m/>
    <m/>
    <x v="44"/>
    <x v="17"/>
    <s v="John Stackpole"/>
    <s v="26 September 1795"/>
    <m/>
    <m/>
  </r>
  <r>
    <x v="51"/>
    <b v="1"/>
    <m/>
    <x v="44"/>
    <x v="17"/>
    <s v="Poole"/>
    <s v="05 October 1795"/>
    <m/>
    <m/>
  </r>
  <r>
    <x v="51"/>
    <b v="1"/>
    <m/>
    <x v="44"/>
    <x v="17"/>
    <s v="John M'Donald"/>
    <s v="05 October 1795"/>
    <m/>
    <m/>
  </r>
  <r>
    <x v="51"/>
    <m/>
    <m/>
    <x v="44"/>
    <x v="17"/>
    <s v="M'Dowall"/>
    <s v="05 October 1795"/>
    <m/>
    <m/>
  </r>
  <r>
    <x v="51"/>
    <b v="1"/>
    <m/>
    <x v="44"/>
    <x v="17"/>
    <s v="John Corse"/>
    <s v="05 October 1795"/>
    <m/>
    <m/>
  </r>
  <r>
    <x v="51"/>
    <m/>
    <m/>
    <x v="44"/>
    <x v="17"/>
    <s v="Charles Turner"/>
    <s v="21 October 1795"/>
    <m/>
    <m/>
  </r>
  <r>
    <x v="51"/>
    <b v="1"/>
    <m/>
    <x v="44"/>
    <x v="17"/>
    <s v="John Jones"/>
    <s v="21 October 1795"/>
    <m/>
    <m/>
  </r>
  <r>
    <x v="51"/>
    <b v="1"/>
    <m/>
    <x v="44"/>
    <x v="17"/>
    <s v="James Roy"/>
    <s v="21 October 1795"/>
    <m/>
    <m/>
  </r>
  <r>
    <x v="51"/>
    <m/>
    <m/>
    <x v="44"/>
    <x v="9"/>
    <s v="Henry Hawes"/>
    <s v="13 January 1790"/>
    <m/>
    <m/>
  </r>
  <r>
    <x v="51"/>
    <m/>
    <m/>
    <x v="44"/>
    <x v="9"/>
    <s v="John Allen"/>
    <s v="26 September 1795"/>
    <m/>
    <m/>
  </r>
  <r>
    <x v="51"/>
    <m/>
    <m/>
    <x v="44"/>
    <x v="16"/>
    <s v="James Johnston"/>
    <s v="21 October 1795"/>
    <m/>
    <m/>
  </r>
  <r>
    <x v="51"/>
    <m/>
    <m/>
    <x v="44"/>
    <x v="27"/>
    <s v="James Elder"/>
    <s v="05 October 1795"/>
    <m/>
    <m/>
  </r>
  <r>
    <x v="51"/>
    <b v="1"/>
    <m/>
    <x v="44"/>
    <x v="10"/>
    <s v="Jones"/>
    <s v="31 December 1794"/>
    <m/>
    <m/>
  </r>
  <r>
    <x v="51"/>
    <b v="1"/>
    <m/>
    <x v="44"/>
    <x v="10"/>
    <s v="Fletcher Wells"/>
    <s v="26 September 1795"/>
    <m/>
    <m/>
  </r>
  <r>
    <x v="52"/>
    <m/>
    <m/>
    <x v="45"/>
    <x v="0"/>
    <s v="Thomas Hall"/>
    <s v="24 April 1786"/>
    <s v="20 November 1782"/>
    <m/>
  </r>
  <r>
    <x v="52"/>
    <m/>
    <m/>
    <x v="45"/>
    <x v="1"/>
    <s v="William Lord Craven"/>
    <s v="25 September 1794"/>
    <s v="07 March 1794"/>
    <m/>
  </r>
  <r>
    <x v="52"/>
    <m/>
    <m/>
    <x v="45"/>
    <x v="1"/>
    <s v="Thomas Brownrigg"/>
    <s v="01 September 1795"/>
    <s v="06 March 1795"/>
    <m/>
  </r>
  <r>
    <x v="52"/>
    <m/>
    <m/>
    <x v="45"/>
    <x v="3"/>
    <s v="George Kay"/>
    <s v="01 September 1795"/>
    <m/>
    <m/>
  </r>
  <r>
    <x v="52"/>
    <b v="1"/>
    <m/>
    <x v="45"/>
    <x v="3"/>
    <s v="John Edwars"/>
    <s v="04 November 1795"/>
    <m/>
    <m/>
  </r>
  <r>
    <x v="52"/>
    <b v="1"/>
    <m/>
    <x v="45"/>
    <x v="5"/>
    <s v="Richard Blunt"/>
    <s v="12 July 1793"/>
    <m/>
    <m/>
  </r>
  <r>
    <x v="52"/>
    <m/>
    <m/>
    <x v="45"/>
    <x v="5"/>
    <s v="Wm. Augustus Prevost"/>
    <s v="20 November 1793"/>
    <m/>
    <m/>
  </r>
  <r>
    <x v="52"/>
    <m/>
    <m/>
    <x v="45"/>
    <x v="5"/>
    <s v="John Gardiner"/>
    <s v="02 January 1794"/>
    <m/>
    <m/>
  </r>
  <r>
    <x v="52"/>
    <m/>
    <m/>
    <x v="45"/>
    <x v="5"/>
    <s v="Robert Mac Murdo"/>
    <s v="18 March 1795"/>
    <m/>
    <m/>
  </r>
  <r>
    <x v="52"/>
    <m/>
    <m/>
    <x v="45"/>
    <x v="5"/>
    <s v="Percy Groves"/>
    <s v="18 March 1795"/>
    <m/>
    <m/>
  </r>
  <r>
    <x v="52"/>
    <m/>
    <m/>
    <x v="45"/>
    <x v="5"/>
    <s v="William Prevost"/>
    <s v="15 August 1795"/>
    <s v="12 April 1794"/>
    <m/>
  </r>
  <r>
    <x v="52"/>
    <m/>
    <m/>
    <x v="45"/>
    <x v="5"/>
    <s v="Edward Rogers"/>
    <s v="02 September 1795"/>
    <m/>
    <m/>
  </r>
  <r>
    <x v="52"/>
    <m/>
    <m/>
    <x v="45"/>
    <x v="5"/>
    <s v="James Stuart"/>
    <s v="03 September 1795"/>
    <s v="10 March 1794"/>
    <m/>
  </r>
  <r>
    <x v="52"/>
    <m/>
    <m/>
    <x v="45"/>
    <x v="5"/>
    <s v="Thomas Bachas"/>
    <s v="04 September 1795"/>
    <s v="06 September 1794"/>
    <m/>
  </r>
  <r>
    <x v="52"/>
    <m/>
    <m/>
    <x v="45"/>
    <x v="5"/>
    <s v="John Johnson"/>
    <s v="05 September 1795"/>
    <s v="31 January 1795"/>
    <m/>
  </r>
  <r>
    <x v="52"/>
    <m/>
    <m/>
    <x v="45"/>
    <x v="5"/>
    <s v="Philip Hay"/>
    <s v="04 November 1795"/>
    <s v="22 July 1795"/>
    <m/>
  </r>
  <r>
    <x v="52"/>
    <b v="1"/>
    <m/>
    <x v="45"/>
    <x v="12"/>
    <s v="Thomas Hawkins"/>
    <s v="21 October 1795"/>
    <m/>
    <m/>
  </r>
  <r>
    <x v="52"/>
    <b v="1"/>
    <m/>
    <x v="45"/>
    <x v="6"/>
    <s v="John Gardiner"/>
    <s v="12 July 1793"/>
    <m/>
    <m/>
  </r>
  <r>
    <x v="52"/>
    <m/>
    <m/>
    <x v="45"/>
    <x v="6"/>
    <s v="Robert Campbell"/>
    <s v="17 July 1793"/>
    <s v="12 June 1793"/>
    <m/>
  </r>
  <r>
    <x v="52"/>
    <m/>
    <m/>
    <x v="45"/>
    <x v="6"/>
    <s v="Ferdinando Hastings"/>
    <s v="05 Febuary 1794"/>
    <m/>
    <m/>
  </r>
  <r>
    <x v="52"/>
    <b v="1"/>
    <m/>
    <x v="45"/>
    <x v="6"/>
    <s v="Williams"/>
    <s v="16 July 1794"/>
    <m/>
    <m/>
  </r>
  <r>
    <x v="52"/>
    <m/>
    <m/>
    <x v="45"/>
    <x v="6"/>
    <s v="Nath. Glover Goodhall"/>
    <s v="25 September 1794"/>
    <m/>
    <m/>
  </r>
  <r>
    <x v="52"/>
    <m/>
    <m/>
    <x v="45"/>
    <x v="6"/>
    <s v="William Elsord"/>
    <s v="18 March 1795"/>
    <m/>
    <m/>
  </r>
  <r>
    <x v="52"/>
    <m/>
    <m/>
    <x v="45"/>
    <x v="6"/>
    <s v="Charles Robert Fead"/>
    <s v="24 June 1795"/>
    <m/>
    <m/>
  </r>
  <r>
    <x v="52"/>
    <m/>
    <m/>
    <x v="45"/>
    <x v="6"/>
    <s v="Henry Penton"/>
    <s v="15 July 1795"/>
    <m/>
    <m/>
  </r>
  <r>
    <x v="52"/>
    <m/>
    <m/>
    <x v="45"/>
    <x v="6"/>
    <s v="William Harding"/>
    <s v="05 August 1795"/>
    <m/>
    <m/>
  </r>
  <r>
    <x v="52"/>
    <m/>
    <m/>
    <x v="45"/>
    <x v="6"/>
    <s v="Arthur Edwards"/>
    <s v="02 September 1795"/>
    <m/>
    <m/>
  </r>
  <r>
    <x v="52"/>
    <m/>
    <m/>
    <x v="45"/>
    <x v="6"/>
    <s v="Charles Henry Steel"/>
    <s v="03 September 1795"/>
    <m/>
    <m/>
  </r>
  <r>
    <x v="52"/>
    <m/>
    <m/>
    <x v="45"/>
    <x v="6"/>
    <s v="Henry Manley"/>
    <s v="04 September 1795"/>
    <m/>
    <m/>
  </r>
  <r>
    <x v="52"/>
    <m/>
    <m/>
    <x v="45"/>
    <x v="6"/>
    <s v="John Cock"/>
    <s v="05 September 1795"/>
    <m/>
    <m/>
  </r>
  <r>
    <x v="52"/>
    <m/>
    <m/>
    <x v="45"/>
    <x v="6"/>
    <s v="Edward Sanderson"/>
    <s v="06 September 1795"/>
    <m/>
    <m/>
  </r>
  <r>
    <x v="53"/>
    <m/>
    <m/>
    <x v="45"/>
    <x v="6"/>
    <s v="Edward Fullarton"/>
    <s v="07 September 1795"/>
    <s v="10 March 1794"/>
    <m/>
  </r>
  <r>
    <x v="53"/>
    <m/>
    <m/>
    <x v="45"/>
    <x v="6"/>
    <s v="Robert Boyd"/>
    <s v="07 September 1795"/>
    <s v="31 December 1794"/>
    <m/>
  </r>
  <r>
    <x v="53"/>
    <m/>
    <m/>
    <x v="45"/>
    <x v="6"/>
    <s v="William Claud Campbell"/>
    <s v="08 September 1795"/>
    <s v="10 March 1794"/>
    <m/>
  </r>
  <r>
    <x v="53"/>
    <m/>
    <m/>
    <x v="45"/>
    <x v="6"/>
    <s v="James H. Bond"/>
    <s v="08 September 1795"/>
    <s v="31 December 1794"/>
    <m/>
  </r>
  <r>
    <x v="53"/>
    <m/>
    <m/>
    <x v="45"/>
    <x v="6"/>
    <s v="William Balse"/>
    <s v="09 September 1794"/>
    <s v="24 December 1794"/>
    <m/>
  </r>
  <r>
    <x v="53"/>
    <b v="1"/>
    <m/>
    <x v="45"/>
    <x v="6"/>
    <s v="Tho. Dundas Campbell"/>
    <s v="10 September 1794"/>
    <s v="31 December 1794"/>
    <m/>
  </r>
  <r>
    <x v="53"/>
    <m/>
    <m/>
    <x v="45"/>
    <x v="6"/>
    <s v="William Stuart"/>
    <s v="11 September 1794"/>
    <s v="01 September 1795"/>
    <m/>
  </r>
  <r>
    <x v="53"/>
    <m/>
    <m/>
    <x v="45"/>
    <x v="6"/>
    <s v="George Chalkey Taylor"/>
    <s v="19 September 1795"/>
    <m/>
    <m/>
  </r>
  <r>
    <x v="53"/>
    <m/>
    <m/>
    <x v="45"/>
    <x v="6"/>
    <s v="O. Wynne"/>
    <s v="21 October 1795"/>
    <m/>
    <m/>
  </r>
  <r>
    <x v="53"/>
    <m/>
    <m/>
    <x v="45"/>
    <x v="6"/>
    <s v="William Stopsord"/>
    <s v="21 October 1795"/>
    <m/>
    <m/>
  </r>
  <r>
    <x v="53"/>
    <b v="1"/>
    <m/>
    <x v="45"/>
    <x v="6"/>
    <s v="William Henry Day"/>
    <s v="25 November 1795"/>
    <m/>
    <m/>
  </r>
  <r>
    <x v="53"/>
    <m/>
    <m/>
    <x v="45"/>
    <x v="6"/>
    <s v="John Shearman"/>
    <s v="09 December 1795"/>
    <s v="12 November 1794"/>
    <m/>
  </r>
  <r>
    <x v="53"/>
    <m/>
    <m/>
    <x v="45"/>
    <x v="17"/>
    <s v="Rich St. Geo. Conyers"/>
    <s v="05 September 1795"/>
    <s v="06 December 1794"/>
    <m/>
  </r>
  <r>
    <x v="53"/>
    <b v="1"/>
    <m/>
    <x v="45"/>
    <x v="17"/>
    <s v="James Galway"/>
    <s v="06 September 1795"/>
    <s v="01 September 1795"/>
    <m/>
  </r>
  <r>
    <x v="53"/>
    <b v="1"/>
    <m/>
    <x v="45"/>
    <x v="17"/>
    <s v="Henry King"/>
    <s v="19 September 1795"/>
    <m/>
    <m/>
  </r>
  <r>
    <x v="53"/>
    <m/>
    <m/>
    <x v="45"/>
    <x v="17"/>
    <s v="George Holmes"/>
    <s v="30 September 1795"/>
    <m/>
    <m/>
  </r>
  <r>
    <x v="53"/>
    <b v="1"/>
    <m/>
    <x v="45"/>
    <x v="17"/>
    <s v="Martin Dowlin"/>
    <s v="21 October 1795"/>
    <m/>
    <m/>
  </r>
  <r>
    <x v="53"/>
    <b v="1"/>
    <m/>
    <x v="45"/>
    <x v="17"/>
    <s v="John Anthony Whitaker"/>
    <s v="21 October 1795"/>
    <m/>
    <m/>
  </r>
  <r>
    <x v="53"/>
    <m/>
    <m/>
    <x v="45"/>
    <x v="17"/>
    <s v="William Jackson"/>
    <s v="21 October 1795"/>
    <m/>
    <m/>
  </r>
  <r>
    <x v="53"/>
    <b v="1"/>
    <m/>
    <x v="45"/>
    <x v="17"/>
    <s v="Charles Hudson"/>
    <s v="28 October 1795"/>
    <m/>
    <m/>
  </r>
  <r>
    <x v="53"/>
    <m/>
    <m/>
    <x v="45"/>
    <x v="17"/>
    <s v="Charles Straubenzee"/>
    <s v="28 October 1795"/>
    <m/>
    <m/>
  </r>
  <r>
    <x v="53"/>
    <m/>
    <m/>
    <x v="45"/>
    <x v="17"/>
    <s v="Henry Martin"/>
    <s v="04 November 1795"/>
    <m/>
    <m/>
  </r>
  <r>
    <x v="53"/>
    <m/>
    <m/>
    <x v="45"/>
    <x v="9"/>
    <s v="Humphrey Jones"/>
    <s v="07 June 1776"/>
    <m/>
    <m/>
  </r>
  <r>
    <x v="53"/>
    <m/>
    <m/>
    <x v="45"/>
    <x v="16"/>
    <s v="John Gardiner"/>
    <s v="25 September 1794"/>
    <m/>
    <m/>
  </r>
  <r>
    <x v="53"/>
    <m/>
    <m/>
    <x v="45"/>
    <x v="27"/>
    <s v="Thomas Hawkins"/>
    <s v="07 June 1790"/>
    <m/>
    <m/>
  </r>
  <r>
    <x v="53"/>
    <m/>
    <m/>
    <x v="45"/>
    <x v="10"/>
    <s v="Cuthbert Gills"/>
    <s v="25 July 1795"/>
    <m/>
    <m/>
  </r>
  <r>
    <x v="54"/>
    <m/>
    <m/>
    <x v="46"/>
    <x v="0"/>
    <s v="George Morrison"/>
    <s v="08 August 1792"/>
    <s v="20 November 1782"/>
    <m/>
  </r>
  <r>
    <x v="54"/>
    <m/>
    <m/>
    <x v="46"/>
    <x v="1"/>
    <s v="James Ogilvie"/>
    <s v="04 June 1777"/>
    <s v="12 October 1793"/>
    <m/>
  </r>
  <r>
    <x v="54"/>
    <m/>
    <m/>
    <x v="46"/>
    <x v="1"/>
    <s v="John Hodgson"/>
    <s v="01 September 1795"/>
    <m/>
    <m/>
  </r>
  <r>
    <x v="54"/>
    <m/>
    <m/>
    <x v="46"/>
    <x v="3"/>
    <s v="Nathaniel Kane"/>
    <s v="01 September 1795"/>
    <s v="01 March 1794"/>
    <m/>
  </r>
  <r>
    <x v="54"/>
    <m/>
    <m/>
    <x v="46"/>
    <x v="3"/>
    <s v="William Dickson"/>
    <s v="02 September 1795"/>
    <s v="01 March 1794"/>
    <m/>
  </r>
  <r>
    <x v="54"/>
    <m/>
    <m/>
    <x v="46"/>
    <x v="5"/>
    <s v="George Johnston"/>
    <s v="29 December 1784"/>
    <s v="06 May 1795"/>
    <m/>
  </r>
  <r>
    <x v="54"/>
    <b v="1"/>
    <m/>
    <x v="46"/>
    <x v="5"/>
    <s v="John Storey"/>
    <s v="30 December 1784"/>
    <s v="01 March 1794"/>
    <m/>
  </r>
  <r>
    <x v="54"/>
    <m/>
    <m/>
    <x v="46"/>
    <x v="5"/>
    <s v="William Minet "/>
    <s v="25 June 1785"/>
    <s v="01 March 1794"/>
    <m/>
  </r>
  <r>
    <x v="54"/>
    <m/>
    <m/>
    <x v="46"/>
    <x v="5"/>
    <s v="J. Doidge Hornndon"/>
    <s v="13 June 1794"/>
    <m/>
    <m/>
  </r>
  <r>
    <x v="54"/>
    <m/>
    <m/>
    <x v="46"/>
    <x v="5"/>
    <s v="Charles Munden"/>
    <s v="04 December 1794"/>
    <m/>
    <m/>
  </r>
  <r>
    <x v="54"/>
    <m/>
    <m/>
    <x v="46"/>
    <x v="5"/>
    <s v="Samuel Dales"/>
    <s v="15 July 1795"/>
    <m/>
    <m/>
  </r>
  <r>
    <x v="54"/>
    <m/>
    <m/>
    <x v="46"/>
    <x v="5"/>
    <s v="William Archdall"/>
    <s v="02 September 1795"/>
    <m/>
    <m/>
  </r>
  <r>
    <x v="54"/>
    <m/>
    <m/>
    <x v="46"/>
    <x v="5"/>
    <s v="John Daniel Kane"/>
    <s v="03 September 1795"/>
    <m/>
    <m/>
  </r>
  <r>
    <x v="54"/>
    <m/>
    <m/>
    <x v="46"/>
    <x v="5"/>
    <s v="John Baldwin"/>
    <s v="04 September 1795"/>
    <s v="19 Febuary 1795"/>
    <m/>
  </r>
  <r>
    <x v="54"/>
    <m/>
    <m/>
    <x v="46"/>
    <x v="12"/>
    <s v="Thomas Winckley"/>
    <s v="05 September 1795"/>
    <m/>
    <m/>
  </r>
  <r>
    <x v="54"/>
    <m/>
    <m/>
    <x v="46"/>
    <x v="6"/>
    <s v="Peter Foster"/>
    <s v="10 June 1793"/>
    <m/>
    <m/>
  </r>
  <r>
    <x v="54"/>
    <m/>
    <m/>
    <x v="46"/>
    <x v="6"/>
    <s v="Edmund Faunce"/>
    <s v="07 August 1793"/>
    <m/>
    <m/>
  </r>
  <r>
    <x v="54"/>
    <m/>
    <m/>
    <x v="46"/>
    <x v="6"/>
    <s v="Nicholas Sorel"/>
    <s v="18 September 1793"/>
    <s v="28 March 1793"/>
    <m/>
  </r>
  <r>
    <x v="54"/>
    <m/>
    <m/>
    <x v="46"/>
    <x v="6"/>
    <s v="Francis Brooke"/>
    <s v="03 June 1794"/>
    <m/>
    <m/>
  </r>
  <r>
    <x v="54"/>
    <b v="1"/>
    <m/>
    <x v="46"/>
    <x v="6"/>
    <s v="Edward Cartwright"/>
    <s v="17 June 1794"/>
    <m/>
    <m/>
  </r>
  <r>
    <x v="54"/>
    <b v="1"/>
    <m/>
    <x v="46"/>
    <x v="6"/>
    <s v="Theophilus G. Sutton"/>
    <s v="01 October 1794"/>
    <m/>
    <m/>
  </r>
  <r>
    <x v="54"/>
    <m/>
    <m/>
    <x v="46"/>
    <x v="6"/>
    <s v="Thurston Dale"/>
    <s v="04 December 1794"/>
    <m/>
    <m/>
  </r>
  <r>
    <x v="54"/>
    <m/>
    <m/>
    <x v="46"/>
    <x v="6"/>
    <s v="James Lonsdale"/>
    <s v="15 July 1795"/>
    <m/>
    <m/>
  </r>
  <r>
    <x v="54"/>
    <m/>
    <m/>
    <x v="46"/>
    <x v="6"/>
    <s v="Philip Shelley"/>
    <s v="02 September 1795"/>
    <m/>
    <m/>
  </r>
  <r>
    <x v="54"/>
    <m/>
    <m/>
    <x v="46"/>
    <x v="6"/>
    <s v="James Warde Oliver"/>
    <s v="03 September 1795"/>
    <m/>
    <m/>
  </r>
  <r>
    <x v="54"/>
    <m/>
    <m/>
    <x v="46"/>
    <x v="6"/>
    <s v="George Lewis Palman"/>
    <s v="05 September 1795"/>
    <m/>
    <m/>
  </r>
  <r>
    <x v="54"/>
    <m/>
    <m/>
    <x v="46"/>
    <x v="6"/>
    <s v="John Piper"/>
    <s v="06 September 1795"/>
    <m/>
    <m/>
  </r>
  <r>
    <x v="54"/>
    <m/>
    <m/>
    <x v="46"/>
    <x v="6"/>
    <s v="John Chetham"/>
    <s v="07 September 1795"/>
    <m/>
    <m/>
  </r>
  <r>
    <x v="55"/>
    <b v="1"/>
    <m/>
    <x v="46"/>
    <x v="17"/>
    <s v="John Dunn"/>
    <s v="01 September 1795"/>
    <m/>
    <m/>
  </r>
  <r>
    <x v="55"/>
    <b v="1"/>
    <m/>
    <x v="46"/>
    <x v="17"/>
    <s v="Benner Collins"/>
    <s v="26 September 1795"/>
    <m/>
    <m/>
  </r>
  <r>
    <x v="55"/>
    <b v="1"/>
    <m/>
    <x v="46"/>
    <x v="17"/>
    <s v="George Brehm Holland"/>
    <s v="02 September 1795"/>
    <m/>
    <m/>
  </r>
  <r>
    <x v="55"/>
    <b v="1"/>
    <m/>
    <x v="46"/>
    <x v="17"/>
    <s v="Alured Dodsworth Faunce"/>
    <s v="02 September 1795"/>
    <m/>
    <m/>
  </r>
  <r>
    <x v="55"/>
    <b v="1"/>
    <m/>
    <x v="46"/>
    <x v="17"/>
    <s v="Normas M'Leed"/>
    <s v="16 September 1795"/>
    <m/>
    <m/>
  </r>
  <r>
    <x v="55"/>
    <m/>
    <m/>
    <x v="46"/>
    <x v="17"/>
    <s v="Eward Gazeley"/>
    <s v="16 September 1795"/>
    <m/>
    <m/>
  </r>
  <r>
    <x v="55"/>
    <m/>
    <m/>
    <x v="46"/>
    <x v="9"/>
    <s v="William Morris"/>
    <s v="22 August 1789"/>
    <m/>
    <m/>
  </r>
  <r>
    <x v="55"/>
    <m/>
    <m/>
    <x v="46"/>
    <x v="16"/>
    <s v="Peter Foster"/>
    <s v="04 June 1794"/>
    <m/>
    <m/>
  </r>
  <r>
    <x v="55"/>
    <b v="1"/>
    <m/>
    <x v="46"/>
    <x v="27"/>
    <s v="Charles Munden"/>
    <s v="28 Febuary 1787"/>
    <m/>
    <m/>
  </r>
  <r>
    <x v="55"/>
    <m/>
    <m/>
    <x v="46"/>
    <x v="10"/>
    <s v="Francis Maguire"/>
    <s v="09 July 1789"/>
    <m/>
    <m/>
  </r>
  <r>
    <x v="56"/>
    <m/>
    <m/>
    <x v="47"/>
    <x v="0"/>
    <s v="Alured Clarke"/>
    <s v="25 October 1794"/>
    <s v="28 April 1790"/>
    <m/>
  </r>
  <r>
    <x v="56"/>
    <m/>
    <m/>
    <x v="47"/>
    <x v="1"/>
    <s v="Charles Stephenson"/>
    <s v="01 September 1795"/>
    <m/>
    <m/>
  </r>
  <r>
    <x v="56"/>
    <m/>
    <m/>
    <x v="47"/>
    <x v="1"/>
    <s v="Thomas Talbot"/>
    <s v="12 January 1796"/>
    <m/>
    <m/>
  </r>
  <r>
    <x v="56"/>
    <m/>
    <m/>
    <x v="47"/>
    <x v="3"/>
    <s v="Robert Pratt"/>
    <s v="01 September 1795"/>
    <m/>
    <m/>
  </r>
  <r>
    <x v="56"/>
    <b v="1"/>
    <m/>
    <x v="47"/>
    <x v="3"/>
    <s v="Edward Charlton"/>
    <s v="02 September 1795"/>
    <m/>
    <m/>
  </r>
  <r>
    <x v="56"/>
    <m/>
    <m/>
    <x v="47"/>
    <x v="5"/>
    <s v="Walter Patridge"/>
    <s v="25 November 1785"/>
    <s v="01 March 1795"/>
    <m/>
  </r>
  <r>
    <x v="56"/>
    <m/>
    <m/>
    <x v="47"/>
    <x v="5"/>
    <s v="Joseph Bunbury"/>
    <s v="24 December 1785"/>
    <s v="01 March 1794"/>
    <m/>
  </r>
  <r>
    <x v="56"/>
    <m/>
    <m/>
    <x v="47"/>
    <x v="5"/>
    <s v="Thomas Bassett"/>
    <s v="05 Febuary 1787"/>
    <s v="06 May 1795"/>
    <m/>
  </r>
  <r>
    <x v="56"/>
    <m/>
    <m/>
    <x v="47"/>
    <x v="5"/>
    <s v="John Hamilton"/>
    <s v="18 October 1793"/>
    <m/>
    <m/>
  </r>
  <r>
    <x v="56"/>
    <m/>
    <m/>
    <x v="47"/>
    <x v="5"/>
    <s v="Henry King"/>
    <s v="16 July 1794"/>
    <m/>
    <m/>
  </r>
  <r>
    <x v="56"/>
    <m/>
    <m/>
    <x v="47"/>
    <x v="5"/>
    <s v="Roger Hall Sheasse"/>
    <s v="06 May 1795"/>
    <m/>
    <m/>
  </r>
  <r>
    <x v="56"/>
    <m/>
    <m/>
    <x v="47"/>
    <x v="5"/>
    <s v="David William Smith"/>
    <s v="02 September 1795"/>
    <m/>
    <m/>
  </r>
  <r>
    <x v="56"/>
    <m/>
    <m/>
    <x v="47"/>
    <x v="5"/>
    <s v="Thomas Allison"/>
    <s v="03 September 1795"/>
    <m/>
    <m/>
  </r>
  <r>
    <x v="56"/>
    <m/>
    <m/>
    <x v="47"/>
    <x v="5"/>
    <s v="Ralph Ross Lewen"/>
    <s v="04 September 1795"/>
    <m/>
    <m/>
  </r>
  <r>
    <x v="56"/>
    <m/>
    <m/>
    <x v="47"/>
    <x v="12"/>
    <s v="George Hill"/>
    <s v="05 September 1795"/>
    <m/>
    <m/>
  </r>
  <r>
    <x v="56"/>
    <b v="1"/>
    <m/>
    <x v="47"/>
    <x v="6"/>
    <s v="Henry Darling"/>
    <s v="27 September 1785"/>
    <s v="26 April 1783"/>
    <m/>
  </r>
  <r>
    <x v="56"/>
    <b v="1"/>
    <m/>
    <x v="47"/>
    <x v="6"/>
    <s v="Benjamin Reehe"/>
    <s v="21 July 1789"/>
    <s v="05 November 1782"/>
    <m/>
  </r>
  <r>
    <x v="56"/>
    <b v="1"/>
    <m/>
    <x v="47"/>
    <x v="6"/>
    <s v="Thomas Falkiner"/>
    <s v="14 October 1789"/>
    <m/>
    <m/>
  </r>
  <r>
    <x v="56"/>
    <m/>
    <m/>
    <x v="47"/>
    <x v="6"/>
    <s v="John M.R.D. Mason"/>
    <s v="18 October 1793"/>
    <m/>
    <m/>
  </r>
  <r>
    <x v="56"/>
    <m/>
    <m/>
    <x v="47"/>
    <x v="6"/>
    <s v="J. Matthew Hamilton"/>
    <s v="16 July 1794"/>
    <m/>
    <m/>
  </r>
  <r>
    <x v="56"/>
    <m/>
    <m/>
    <x v="47"/>
    <x v="6"/>
    <s v="John Usher"/>
    <s v="06 May 1795"/>
    <m/>
    <m/>
  </r>
  <r>
    <x v="56"/>
    <m/>
    <m/>
    <x v="47"/>
    <x v="6"/>
    <s v="Patrick Bellew"/>
    <s v="29 July 1795"/>
    <m/>
    <m/>
  </r>
  <r>
    <x v="56"/>
    <m/>
    <m/>
    <x v="47"/>
    <x v="6"/>
    <s v="William Gainsort"/>
    <s v="02 September 1795"/>
    <m/>
    <m/>
  </r>
  <r>
    <x v="56"/>
    <m/>
    <m/>
    <x v="47"/>
    <x v="6"/>
    <s v="Charles Pratt"/>
    <s v="03 September 1795"/>
    <m/>
    <m/>
  </r>
  <r>
    <x v="56"/>
    <b v="1"/>
    <m/>
    <x v="47"/>
    <x v="6"/>
    <s v="Abraham Augustus Nunn"/>
    <s v="04 September 1795"/>
    <m/>
    <m/>
  </r>
  <r>
    <x v="56"/>
    <m/>
    <m/>
    <x v="47"/>
    <x v="6"/>
    <s v="Robert Bennett"/>
    <s v="05 September 1795"/>
    <m/>
    <m/>
  </r>
  <r>
    <x v="56"/>
    <m/>
    <m/>
    <x v="47"/>
    <x v="6"/>
    <s v="John Wolse"/>
    <s v="02 December 1795"/>
    <m/>
    <m/>
  </r>
  <r>
    <x v="56"/>
    <m/>
    <m/>
    <x v="47"/>
    <x v="6"/>
    <s v="Charles Abrams"/>
    <s v="02 December 1795"/>
    <m/>
    <m/>
  </r>
  <r>
    <x v="57"/>
    <b v="1"/>
    <m/>
    <x v="47"/>
    <x v="17"/>
    <s v="Daniel Green"/>
    <s v="18 August 1795"/>
    <m/>
    <m/>
  </r>
  <r>
    <x v="57"/>
    <b v="1"/>
    <m/>
    <x v="47"/>
    <x v="17"/>
    <s v="Edward Dunkin"/>
    <s v="11 November 1795"/>
    <m/>
    <m/>
  </r>
  <r>
    <x v="57"/>
    <b v="1"/>
    <m/>
    <x v="47"/>
    <x v="17"/>
    <s v="Alured Clarke"/>
    <s v="11 November 1795"/>
    <m/>
    <m/>
  </r>
  <r>
    <x v="57"/>
    <b v="1"/>
    <m/>
    <x v="47"/>
    <x v="17"/>
    <s v="Wm.Fred.Courtenay"/>
    <s v="02 December 1795"/>
    <m/>
    <m/>
  </r>
  <r>
    <x v="57"/>
    <b v="1"/>
    <m/>
    <x v="47"/>
    <x v="17"/>
    <s v="Allan M'Lean"/>
    <s v="02 December 1795"/>
    <m/>
    <m/>
  </r>
  <r>
    <x v="57"/>
    <b v="1"/>
    <m/>
    <x v="47"/>
    <x v="17"/>
    <s v="Thomas Colgan Perry"/>
    <s v="02 December 1795"/>
    <m/>
    <m/>
  </r>
  <r>
    <x v="57"/>
    <b v="1"/>
    <m/>
    <x v="47"/>
    <x v="17"/>
    <s v="John Dennis"/>
    <s v="02 December 1795"/>
    <m/>
    <m/>
  </r>
  <r>
    <x v="57"/>
    <b v="1"/>
    <m/>
    <x v="47"/>
    <x v="17"/>
    <s v="Andrew Robertson"/>
    <s v="16 December 1795"/>
    <m/>
    <m/>
  </r>
  <r>
    <x v="57"/>
    <b v="1"/>
    <m/>
    <x v="47"/>
    <x v="9"/>
    <s v="George Blacker"/>
    <s v="07 June 1793"/>
    <m/>
    <m/>
  </r>
  <r>
    <x v="57"/>
    <b v="1"/>
    <m/>
    <x v="47"/>
    <x v="16"/>
    <s v="George Hill"/>
    <s v="25 October 1780"/>
    <m/>
    <m/>
  </r>
  <r>
    <x v="57"/>
    <m/>
    <m/>
    <x v="47"/>
    <x v="27"/>
    <s v="Daniel Green"/>
    <s v="30 August 1780"/>
    <m/>
    <m/>
  </r>
  <r>
    <x v="57"/>
    <m/>
    <m/>
    <x v="47"/>
    <x v="10"/>
    <s v="William Holmes"/>
    <s v="31 March 1787"/>
    <m/>
    <m/>
  </r>
  <r>
    <x v="58"/>
    <m/>
    <m/>
    <x v="48"/>
    <x v="0"/>
    <s v="His Highness Prince William"/>
    <s v="04 November 1795"/>
    <s v="26 Febuary 1795"/>
    <m/>
  </r>
  <r>
    <x v="58"/>
    <m/>
    <m/>
    <x v="48"/>
    <x v="1"/>
    <s v="Colin Campbelll"/>
    <s v="20 April 1795"/>
    <s v="01 March 1794"/>
    <m/>
  </r>
  <r>
    <x v="58"/>
    <m/>
    <m/>
    <x v="48"/>
    <x v="1"/>
    <s v="William Scott"/>
    <s v="01 September 1795"/>
    <m/>
    <m/>
  </r>
  <r>
    <x v="58"/>
    <b v="1"/>
    <m/>
    <x v="48"/>
    <x v="3"/>
    <s v="Arthur Ferbec"/>
    <s v="01 September 1795"/>
    <s v="01 March 1794"/>
    <m/>
  </r>
  <r>
    <x v="58"/>
    <m/>
    <m/>
    <x v="48"/>
    <x v="3"/>
    <s v="Wm.Frederick Macbean"/>
    <s v="02 September 1795"/>
    <s v="06 May 1795"/>
    <m/>
  </r>
  <r>
    <x v="58"/>
    <m/>
    <m/>
    <x v="48"/>
    <x v="5"/>
    <s v="Walter Sharpe"/>
    <s v="02 December 1789"/>
    <m/>
    <m/>
  </r>
  <r>
    <x v="58"/>
    <m/>
    <m/>
    <x v="48"/>
    <x v="5"/>
    <s v="Michael Impey"/>
    <s v="16 January 1793"/>
    <m/>
    <m/>
  </r>
  <r>
    <x v="58"/>
    <m/>
    <m/>
    <x v="48"/>
    <x v="5"/>
    <s v="William Douglas"/>
    <s v="07 November 1793"/>
    <s v="03 May 1793"/>
    <m/>
  </r>
  <r>
    <x v="58"/>
    <m/>
    <m/>
    <x v="48"/>
    <x v="5"/>
    <s v="Archibald Christine"/>
    <s v="16 May 1794"/>
    <m/>
    <m/>
  </r>
  <r>
    <x v="58"/>
    <m/>
    <m/>
    <x v="48"/>
    <x v="5"/>
    <s v="Thomas Carnie"/>
    <s v="20 July 1794"/>
    <s v="11 July 1794"/>
    <m/>
  </r>
  <r>
    <x v="58"/>
    <m/>
    <m/>
    <x v="48"/>
    <x v="5"/>
    <s v="William Mence"/>
    <s v="29 April 1795"/>
    <m/>
    <m/>
  </r>
  <r>
    <x v="58"/>
    <m/>
    <m/>
    <x v="48"/>
    <x v="5"/>
    <s v="Wilbr.Tolm.Edwards"/>
    <s v="02 September 1795"/>
    <m/>
    <m/>
  </r>
  <r>
    <x v="58"/>
    <m/>
    <m/>
    <x v="48"/>
    <x v="5"/>
    <s v="Robert Holden"/>
    <s v="09 December 1795"/>
    <s v="18 Febuary 1795"/>
    <m/>
  </r>
  <r>
    <x v="58"/>
    <m/>
    <m/>
    <x v="48"/>
    <x v="5"/>
    <s v="Thomas Earle"/>
    <s v="09 December 1795"/>
    <s v="28 October 1795"/>
    <m/>
  </r>
  <r>
    <x v="58"/>
    <m/>
    <m/>
    <x v="48"/>
    <x v="12"/>
    <s v="Ham.Leonard Earle"/>
    <s v="03 September 1795"/>
    <m/>
    <m/>
  </r>
  <r>
    <x v="58"/>
    <b v="1"/>
    <m/>
    <x v="48"/>
    <x v="6"/>
    <s v="John Ekine"/>
    <s v="06 September 1793"/>
    <m/>
    <m/>
  </r>
  <r>
    <x v="58"/>
    <m/>
    <m/>
    <x v="48"/>
    <x v="6"/>
    <s v="William Hamiliton"/>
    <s v="11 September 1793"/>
    <m/>
    <m/>
  </r>
  <r>
    <x v="58"/>
    <m/>
    <m/>
    <x v="48"/>
    <x v="6"/>
    <s v="John Nodes"/>
    <s v="03 July 1794"/>
    <m/>
    <m/>
  </r>
  <r>
    <x v="58"/>
    <b v="1"/>
    <m/>
    <x v="48"/>
    <x v="6"/>
    <s v="James Armstrong"/>
    <s v="26 August 1794"/>
    <m/>
    <m/>
  </r>
  <r>
    <x v="58"/>
    <m/>
    <m/>
    <x v="48"/>
    <x v="6"/>
    <s v="John B. Devenisth"/>
    <s v="11 September 1794"/>
    <m/>
    <m/>
  </r>
  <r>
    <x v="58"/>
    <m/>
    <m/>
    <x v="48"/>
    <x v="6"/>
    <s v="Hugh Maurice Scott"/>
    <s v="07 October 1794"/>
    <m/>
    <m/>
  </r>
  <r>
    <x v="58"/>
    <b v="1"/>
    <m/>
    <x v="48"/>
    <x v="6"/>
    <s v="James Crawsord"/>
    <s v="16 November 1795"/>
    <m/>
    <m/>
  </r>
  <r>
    <x v="58"/>
    <m/>
    <m/>
    <x v="48"/>
    <x v="6"/>
    <s v="John Mac Lachlan"/>
    <s v="29 April 1795"/>
    <m/>
    <m/>
  </r>
  <r>
    <x v="58"/>
    <b v="1"/>
    <m/>
    <x v="48"/>
    <x v="6"/>
    <s v="William Hague"/>
    <s v="02 September 1795"/>
    <m/>
    <m/>
  </r>
  <r>
    <x v="58"/>
    <b v="1"/>
    <m/>
    <x v="48"/>
    <x v="6"/>
    <s v="M.Kirby"/>
    <s v="03 September 1795"/>
    <m/>
    <m/>
  </r>
  <r>
    <x v="58"/>
    <m/>
    <m/>
    <x v="48"/>
    <x v="6"/>
    <s v="Henry Gomm"/>
    <s v="04 September 1795"/>
    <m/>
    <m/>
  </r>
  <r>
    <x v="58"/>
    <b v="1"/>
    <m/>
    <x v="48"/>
    <x v="6"/>
    <s v="Horatie Scott"/>
    <s v="05 September 1795"/>
    <m/>
    <m/>
  </r>
  <r>
    <x v="58"/>
    <b v="1"/>
    <m/>
    <x v="48"/>
    <x v="6"/>
    <s v="Henry Knight Erskine"/>
    <s v="06 September 1795"/>
    <s v="21 August 1794"/>
    <m/>
  </r>
  <r>
    <x v="58"/>
    <m/>
    <m/>
    <x v="48"/>
    <x v="6"/>
    <s v="John Deane"/>
    <s v="07 September 1795"/>
    <s v="26 November 1794"/>
    <m/>
  </r>
  <r>
    <x v="59"/>
    <m/>
    <m/>
    <x v="48"/>
    <x v="6"/>
    <s v="George Willis"/>
    <s v="08 September 1795"/>
    <s v="26 November 1794"/>
    <m/>
  </r>
  <r>
    <x v="59"/>
    <b v="1"/>
    <m/>
    <x v="48"/>
    <x v="6"/>
    <s v="Maurice Farmer"/>
    <s v="9 September 1795"/>
    <s v="22 August 1794"/>
    <m/>
  </r>
  <r>
    <x v="59"/>
    <m/>
    <m/>
    <x v="48"/>
    <x v="6"/>
    <s v="Evre Massey Evans"/>
    <s v="26 September 1795"/>
    <s v="05 August 1795"/>
    <m/>
  </r>
  <r>
    <x v="59"/>
    <b v="1"/>
    <m/>
    <x v="48"/>
    <x v="6"/>
    <s v="Valentine Kingston"/>
    <s v="21 October 1795"/>
    <s v="13 September 1795"/>
    <m/>
  </r>
  <r>
    <x v="59"/>
    <b v="1"/>
    <m/>
    <x v="48"/>
    <x v="17"/>
    <s v="Gay Campbell"/>
    <s v="01 September 1795"/>
    <s v="09 December 1794"/>
    <m/>
  </r>
  <r>
    <x v="59"/>
    <b v="1"/>
    <m/>
    <x v="48"/>
    <x v="17"/>
    <s v="Byne"/>
    <s v="02 September 1795"/>
    <s v="20 August 1794"/>
    <m/>
  </r>
  <r>
    <x v="59"/>
    <b v="1"/>
    <m/>
    <x v="48"/>
    <x v="17"/>
    <s v="William Langley"/>
    <s v="03 September 1795"/>
    <s v="30 August 1794"/>
    <m/>
  </r>
  <r>
    <x v="59"/>
    <b v="1"/>
    <m/>
    <x v="48"/>
    <x v="17"/>
    <s v="Richard Charlton"/>
    <s v="04 September 1795"/>
    <s v="14 Febuary 1783"/>
    <m/>
  </r>
  <r>
    <x v="59"/>
    <b v="1"/>
    <m/>
    <x v="48"/>
    <x v="17"/>
    <s v="William Greaves"/>
    <s v="05 September 1795"/>
    <s v="25 June 1783"/>
    <m/>
  </r>
  <r>
    <x v="59"/>
    <b v="1"/>
    <m/>
    <x v="48"/>
    <x v="17"/>
    <s v="Thomas De Jersey"/>
    <s v="06 September 1795"/>
    <s v="16 November 1787"/>
    <m/>
  </r>
  <r>
    <x v="59"/>
    <b v="1"/>
    <m/>
    <x v="48"/>
    <x v="17"/>
    <s v="Patrick"/>
    <s v="07 September 1795"/>
    <m/>
    <m/>
  </r>
  <r>
    <x v="59"/>
    <b v="1"/>
    <m/>
    <x v="48"/>
    <x v="17"/>
    <s v="Seudmore Cooper Lee"/>
    <s v="21 October 1795"/>
    <m/>
    <m/>
  </r>
  <r>
    <x v="59"/>
    <b v="1"/>
    <m/>
    <x v="48"/>
    <x v="17"/>
    <s v="George Fead"/>
    <s v="09 December 1795"/>
    <m/>
    <m/>
  </r>
  <r>
    <x v="59"/>
    <m/>
    <m/>
    <x v="48"/>
    <x v="9"/>
    <s v="John Ogle"/>
    <s v="16 April 1774"/>
    <m/>
    <m/>
  </r>
  <r>
    <x v="59"/>
    <b v="1"/>
    <m/>
    <x v="48"/>
    <x v="16"/>
    <s v="William Hague"/>
    <s v="20 July 1794"/>
    <m/>
    <m/>
  </r>
  <r>
    <x v="59"/>
    <m/>
    <m/>
    <x v="48"/>
    <x v="27"/>
    <s v="Earquharson"/>
    <s v="11 July 1794"/>
    <m/>
    <m/>
  </r>
  <r>
    <x v="59"/>
    <b v="1"/>
    <m/>
    <x v="48"/>
    <x v="10"/>
    <s v="William Hogg"/>
    <s v="01 January 1795"/>
    <m/>
    <m/>
  </r>
  <r>
    <x v="60"/>
    <m/>
    <m/>
    <x v="49"/>
    <x v="0"/>
    <s v="His Royal Higheness Prince Edward, K.G"/>
    <s v="09 April 1791"/>
    <s v="16 January 1795"/>
    <m/>
  </r>
  <r>
    <x v="60"/>
    <m/>
    <m/>
    <x v="49"/>
    <x v="1"/>
    <s v="John Despard"/>
    <s v="13 July 1791"/>
    <s v="21 August 1795"/>
    <m/>
  </r>
  <r>
    <x v="60"/>
    <m/>
    <m/>
    <x v="49"/>
    <x v="1"/>
    <s v="Anthony Lewis Layard"/>
    <s v="16 April 1795"/>
    <s v="13 April 1795"/>
    <m/>
  </r>
  <r>
    <x v="60"/>
    <m/>
    <m/>
    <x v="49"/>
    <x v="3"/>
    <s v="James Burroes"/>
    <s v="16 April 1795"/>
    <s v="01 March 1794"/>
    <m/>
  </r>
  <r>
    <x v="60"/>
    <m/>
    <m/>
    <x v="49"/>
    <x v="3"/>
    <s v="Charles Domville"/>
    <s v="16 September 1795"/>
    <m/>
    <m/>
  </r>
  <r>
    <x v="60"/>
    <m/>
    <m/>
    <x v="49"/>
    <x v="5"/>
    <s v="Walter Cliffe"/>
    <s v="31 December 1782"/>
    <s v="31 March 1795"/>
    <m/>
  </r>
  <r>
    <x v="60"/>
    <m/>
    <m/>
    <x v="49"/>
    <x v="5"/>
    <s v="Thomas L'Eitrange"/>
    <s v="23 April 1788"/>
    <m/>
    <m/>
  </r>
  <r>
    <x v="60"/>
    <m/>
    <m/>
    <x v="49"/>
    <x v="5"/>
    <s v="Thomas Saumarez, Kt."/>
    <s v="13 June 1789"/>
    <s v="01 March 1794"/>
    <m/>
  </r>
  <r>
    <x v="60"/>
    <m/>
    <m/>
    <x v="49"/>
    <x v="5"/>
    <s v="Robert Walker"/>
    <s v="13 July 1791"/>
    <m/>
    <m/>
  </r>
  <r>
    <x v="60"/>
    <m/>
    <m/>
    <x v="49"/>
    <x v="5"/>
    <s v="Henry James Reynett"/>
    <s v="28 November 1792"/>
    <m/>
    <m/>
  </r>
  <r>
    <x v="60"/>
    <m/>
    <m/>
    <x v="49"/>
    <x v="5"/>
    <s v="John Augustus Prevost"/>
    <s v="16 April 1795"/>
    <m/>
    <m/>
  </r>
  <r>
    <x v="60"/>
    <b v="1"/>
    <m/>
    <x v="49"/>
    <x v="5"/>
    <s v="Frederick Hardyman"/>
    <s v="16 April 1795"/>
    <m/>
    <m/>
  </r>
  <r>
    <x v="60"/>
    <m/>
    <m/>
    <x v="49"/>
    <x v="5"/>
    <s v="George Stracey Smyth"/>
    <s v="17 April 1795"/>
    <s v="16 November 1794"/>
    <m/>
  </r>
  <r>
    <x v="60"/>
    <m/>
    <m/>
    <x v="49"/>
    <x v="5"/>
    <s v="Edward J. S. Byng"/>
    <s v="18 April 1795"/>
    <m/>
    <m/>
  </r>
  <r>
    <x v="60"/>
    <b v="1"/>
    <m/>
    <x v="49"/>
    <x v="5"/>
    <s v="Robert Ross"/>
    <s v="19 April 1795"/>
    <m/>
    <m/>
  </r>
  <r>
    <x v="60"/>
    <b v="1"/>
    <m/>
    <x v="49"/>
    <x v="5"/>
    <s v="John Brimingham"/>
    <s v="28 July 1795"/>
    <m/>
    <m/>
  </r>
  <r>
    <x v="60"/>
    <m/>
    <m/>
    <x v="49"/>
    <x v="5"/>
    <s v="James Mac Donald"/>
    <s v="29 July 1795"/>
    <m/>
    <m/>
  </r>
  <r>
    <x v="60"/>
    <m/>
    <m/>
    <x v="49"/>
    <x v="5"/>
    <s v="James Peachey"/>
    <s v="29 July 1795"/>
    <m/>
    <m/>
  </r>
  <r>
    <x v="60"/>
    <b v="1"/>
    <m/>
    <x v="49"/>
    <x v="5"/>
    <s v="Lord Frederick Fitzroy"/>
    <s v="16 September 1795"/>
    <m/>
    <m/>
  </r>
  <r>
    <x v="60"/>
    <b v="1"/>
    <m/>
    <x v="49"/>
    <x v="5"/>
    <s v="Thomas Ogle"/>
    <s v="30 September 1795"/>
    <m/>
    <m/>
  </r>
  <r>
    <x v="60"/>
    <b v="1"/>
    <m/>
    <x v="49"/>
    <x v="6"/>
    <s v="Robert N. Sutton"/>
    <s v="28 April 1794"/>
    <m/>
    <m/>
  </r>
  <r>
    <x v="60"/>
    <m/>
    <m/>
    <x v="49"/>
    <x v="6"/>
    <s v="Alexander Stirling"/>
    <s v="16 July 1794"/>
    <m/>
    <m/>
  </r>
  <r>
    <x v="60"/>
    <m/>
    <m/>
    <x v="49"/>
    <x v="6"/>
    <s v="Charles Thomas"/>
    <s v="30 July 1794"/>
    <m/>
    <m/>
  </r>
  <r>
    <x v="60"/>
    <m/>
    <m/>
    <x v="49"/>
    <x v="6"/>
    <s v="Robert Burton"/>
    <s v="31 December 1794"/>
    <m/>
    <m/>
  </r>
  <r>
    <x v="60"/>
    <m/>
    <m/>
    <x v="49"/>
    <x v="6"/>
    <s v="Brereton Halliburton"/>
    <s v="28 January 1795"/>
    <m/>
    <m/>
  </r>
  <r>
    <x v="60"/>
    <m/>
    <m/>
    <x v="49"/>
    <x v="6"/>
    <s v="William Bernard"/>
    <s v="11 March 1795"/>
    <m/>
    <m/>
  </r>
  <r>
    <x v="60"/>
    <m/>
    <m/>
    <x v="49"/>
    <x v="6"/>
    <s v="Brownlow Villiers Layard"/>
    <s v="16 April 1795"/>
    <m/>
    <m/>
  </r>
  <r>
    <x v="60"/>
    <m/>
    <m/>
    <x v="49"/>
    <x v="6"/>
    <s v="John Chappelle"/>
    <s v="16 April 1795"/>
    <m/>
    <m/>
  </r>
  <r>
    <x v="60"/>
    <m/>
    <m/>
    <x v="49"/>
    <x v="6"/>
    <s v="George Harris"/>
    <s v="17 April 1795"/>
    <m/>
    <m/>
  </r>
  <r>
    <x v="60"/>
    <b v="1"/>
    <m/>
    <x v="49"/>
    <x v="6"/>
    <s v="H.H.Monckton"/>
    <s v="29 April 1795"/>
    <m/>
    <m/>
  </r>
  <r>
    <x v="60"/>
    <b v="1"/>
    <m/>
    <x v="49"/>
    <x v="6"/>
    <s v="Ralh Gore"/>
    <s v="13 May 1795"/>
    <m/>
    <m/>
  </r>
  <r>
    <x v="60"/>
    <m/>
    <m/>
    <x v="49"/>
    <x v="6"/>
    <s v="William Despard"/>
    <s v="27 May 1795"/>
    <m/>
    <m/>
  </r>
  <r>
    <x v="60"/>
    <m/>
    <m/>
    <x v="49"/>
    <x v="6"/>
    <s v="Winckworth Tonge"/>
    <s v="24 June 1795"/>
    <m/>
    <m/>
  </r>
  <r>
    <x v="60"/>
    <b v="1"/>
    <m/>
    <x v="49"/>
    <x v="6"/>
    <s v="Hubert Seymour"/>
    <s v="24 June 1795"/>
    <m/>
    <m/>
  </r>
  <r>
    <x v="61"/>
    <m/>
    <m/>
    <x v="49"/>
    <x v="6"/>
    <s v="John Holland"/>
    <s v="24 June 1795"/>
    <m/>
    <m/>
  </r>
  <r>
    <x v="61"/>
    <m/>
    <m/>
    <x v="49"/>
    <x v="6"/>
    <s v="Robert Robinson"/>
    <s v="24 June 1795"/>
    <m/>
    <m/>
  </r>
  <r>
    <x v="61"/>
    <m/>
    <m/>
    <x v="49"/>
    <x v="6"/>
    <s v="Haysield Graham Howe"/>
    <s v="24 June 1795"/>
    <m/>
    <m/>
  </r>
  <r>
    <x v="61"/>
    <m/>
    <m/>
    <x v="49"/>
    <x v="6"/>
    <s v="Weeks"/>
    <s v="01 July 1795"/>
    <m/>
    <m/>
  </r>
  <r>
    <x v="61"/>
    <b v="1"/>
    <m/>
    <x v="49"/>
    <x v="6"/>
    <s v="Charles de Saluberry"/>
    <s v="29 July 1795"/>
    <s v="25 August 1794"/>
    <m/>
  </r>
  <r>
    <x v="61"/>
    <m/>
    <m/>
    <x v="49"/>
    <x v="6"/>
    <s v="Will. Smyth Plenderleath"/>
    <s v="29 July 1795"/>
    <s v="08 July 1795"/>
    <m/>
  </r>
  <r>
    <x v="61"/>
    <m/>
    <m/>
    <x v="49"/>
    <x v="6"/>
    <s v="John Parsonage"/>
    <s v="29 July 1795"/>
    <m/>
    <m/>
  </r>
  <r>
    <x v="61"/>
    <b v="1"/>
    <m/>
    <x v="49"/>
    <x v="6"/>
    <s v="Francis Davie"/>
    <s v="29 July 1795"/>
    <m/>
    <m/>
  </r>
  <r>
    <x v="61"/>
    <m/>
    <m/>
    <x v="49"/>
    <x v="6"/>
    <s v="Thomas Fitzsimmons"/>
    <s v="29 July 1795"/>
    <m/>
    <m/>
  </r>
  <r>
    <x v="61"/>
    <m/>
    <m/>
    <x v="49"/>
    <x v="6"/>
    <s v="Donlad Campbell"/>
    <s v="29 July 1795"/>
    <m/>
    <m/>
  </r>
  <r>
    <x v="61"/>
    <m/>
    <m/>
    <x v="49"/>
    <x v="6"/>
    <s v="M. I. Scott"/>
    <s v="29 July 1795"/>
    <m/>
    <m/>
  </r>
  <r>
    <x v="61"/>
    <m/>
    <m/>
    <x v="49"/>
    <x v="6"/>
    <s v="Charles Shekleton"/>
    <s v="29 July 1795"/>
    <m/>
    <m/>
  </r>
  <r>
    <x v="61"/>
    <m/>
    <m/>
    <x v="49"/>
    <x v="6"/>
    <s v="F.Augustus Wetherall"/>
    <s v="29 July 1795"/>
    <m/>
    <m/>
  </r>
  <r>
    <x v="61"/>
    <m/>
    <m/>
    <x v="49"/>
    <x v="6"/>
    <s v="Skinner"/>
    <s v="29 July 1795"/>
    <m/>
    <m/>
  </r>
  <r>
    <x v="61"/>
    <m/>
    <m/>
    <x v="49"/>
    <x v="6"/>
    <s v="Frederick Holland"/>
    <s v="29 July 1795"/>
    <m/>
    <m/>
  </r>
  <r>
    <x v="61"/>
    <m/>
    <m/>
    <x v="49"/>
    <x v="6"/>
    <s v="Hon. Bazil Cockrane"/>
    <s v="29 July 1795"/>
    <m/>
    <m/>
  </r>
  <r>
    <x v="61"/>
    <m/>
    <m/>
    <x v="49"/>
    <x v="6"/>
    <s v="Joseph Taylor"/>
    <s v="29 July 1795"/>
    <m/>
    <m/>
  </r>
  <r>
    <x v="61"/>
    <m/>
    <m/>
    <x v="49"/>
    <x v="6"/>
    <s v="William Bowyer"/>
    <s v="24 August 1795"/>
    <s v="31 January 1794"/>
    <m/>
  </r>
  <r>
    <x v="61"/>
    <m/>
    <m/>
    <x v="49"/>
    <x v="6"/>
    <s v="Charles Nowel"/>
    <s v="24 August 1795"/>
    <m/>
    <m/>
  </r>
  <r>
    <x v="61"/>
    <m/>
    <m/>
    <x v="49"/>
    <x v="6"/>
    <s v="Henry Crotty"/>
    <s v="01 January 1795"/>
    <m/>
    <m/>
  </r>
  <r>
    <x v="61"/>
    <m/>
    <m/>
    <x v="49"/>
    <x v="6"/>
    <s v="Hulton Rowe"/>
    <s v="12 January 1796"/>
    <m/>
    <m/>
  </r>
  <r>
    <x v="61"/>
    <m/>
    <m/>
    <x v="49"/>
    <x v="9"/>
    <s v="John Wetherall"/>
    <s v="31 August 1791"/>
    <m/>
    <m/>
  </r>
  <r>
    <x v="61"/>
    <m/>
    <m/>
    <x v="49"/>
    <x v="9"/>
    <s v="John Wetherall"/>
    <s v="29 July 1795"/>
    <m/>
    <m/>
  </r>
  <r>
    <x v="61"/>
    <m/>
    <m/>
    <x v="49"/>
    <x v="16"/>
    <s v="Frederick Hardyman"/>
    <s v="11 March 1795"/>
    <m/>
    <m/>
  </r>
  <r>
    <x v="61"/>
    <b v="1"/>
    <m/>
    <x v="49"/>
    <x v="16"/>
    <s v="Hubert Seymour"/>
    <s v="24 June 1795"/>
    <m/>
    <m/>
  </r>
  <r>
    <x v="61"/>
    <b v="1"/>
    <m/>
    <x v="49"/>
    <x v="27"/>
    <s v="Robert Walker"/>
    <s v="13 October 1790"/>
    <m/>
    <m/>
  </r>
  <r>
    <x v="61"/>
    <b v="1"/>
    <m/>
    <x v="49"/>
    <x v="10"/>
    <s v="Hanckle"/>
    <s v="17 December 1794"/>
    <m/>
    <m/>
  </r>
  <r>
    <x v="61"/>
    <b v="1"/>
    <m/>
    <x v="49"/>
    <x v="10"/>
    <s v="John Copeland"/>
    <s v="14 May 1795"/>
    <m/>
    <m/>
  </r>
  <r>
    <x v="62"/>
    <m/>
    <m/>
    <x v="50"/>
    <x v="0"/>
    <s v="Ralph Daundas"/>
    <s v="30 July 1794"/>
    <s v="28 April 1790"/>
    <m/>
  </r>
  <r>
    <x v="62"/>
    <m/>
    <m/>
    <x v="50"/>
    <x v="1"/>
    <s v="Edward Dawson"/>
    <s v="03 April 1794"/>
    <m/>
    <m/>
  </r>
  <r>
    <x v="62"/>
    <m/>
    <m/>
    <x v="50"/>
    <x v="1"/>
    <s v="Gordon Drummond"/>
    <s v="22 April 1794"/>
    <m/>
    <m/>
  </r>
  <r>
    <x v="62"/>
    <b v="1"/>
    <m/>
    <x v="50"/>
    <x v="3"/>
    <s v="George Armstrong"/>
    <s v="27 November 1794"/>
    <m/>
    <m/>
  </r>
  <r>
    <x v="62"/>
    <b v="1"/>
    <m/>
    <x v="50"/>
    <x v="5"/>
    <s v="Thomas Bland"/>
    <s v="31 July 1792"/>
    <m/>
    <m/>
  </r>
  <r>
    <x v="62"/>
    <m/>
    <m/>
    <x v="50"/>
    <x v="5"/>
    <s v="Alexander Duke"/>
    <s v="31 March 1793"/>
    <m/>
    <m/>
  </r>
  <r>
    <x v="62"/>
    <b v="1"/>
    <m/>
    <x v="50"/>
    <x v="5"/>
    <s v="Robert Young"/>
    <s v="29 July 1793"/>
    <m/>
    <m/>
  </r>
  <r>
    <x v="62"/>
    <b v="1"/>
    <m/>
    <x v="50"/>
    <x v="5"/>
    <s v="Robert Pollard"/>
    <s v="08 August 1793"/>
    <m/>
    <m/>
  </r>
  <r>
    <x v="62"/>
    <m/>
    <m/>
    <x v="50"/>
    <x v="5"/>
    <s v="Bryce Maxwell"/>
    <s v="26 October 1793"/>
    <m/>
    <m/>
  </r>
  <r>
    <x v="62"/>
    <m/>
    <m/>
    <x v="50"/>
    <x v="5"/>
    <s v="Bryce M'Murdo"/>
    <s v="03 April 1794"/>
    <m/>
    <m/>
  </r>
  <r>
    <x v="62"/>
    <m/>
    <m/>
    <x v="50"/>
    <x v="5"/>
    <s v="Peter Tho. Roberton"/>
    <s v="25 August 1794"/>
    <s v="03 July 1794"/>
    <m/>
  </r>
  <r>
    <x v="62"/>
    <b v="1"/>
    <m/>
    <x v="50"/>
    <x v="5"/>
    <s v="John Armstromg"/>
    <s v="01 July 1795"/>
    <m/>
    <m/>
  </r>
  <r>
    <x v="62"/>
    <m/>
    <m/>
    <x v="50"/>
    <x v="5"/>
    <s v="Richard Oliver"/>
    <s v="19 August 1795"/>
    <m/>
    <m/>
  </r>
  <r>
    <x v="62"/>
    <m/>
    <m/>
    <x v="50"/>
    <x v="5"/>
    <s v="George Bowles"/>
    <s v="01 September 1795"/>
    <s v="29 November 1794"/>
    <m/>
  </r>
  <r>
    <x v="62"/>
    <b v="1"/>
    <m/>
    <x v="50"/>
    <x v="12"/>
    <s v="Marcus M'Causland"/>
    <s v="18 November 1795"/>
    <m/>
    <m/>
  </r>
  <r>
    <x v="62"/>
    <b v="1"/>
    <m/>
    <x v="50"/>
    <x v="6"/>
    <s v="Thomas Fertye"/>
    <s v="27 November 1794"/>
    <m/>
    <m/>
  </r>
  <r>
    <x v="62"/>
    <b v="1"/>
    <m/>
    <x v="50"/>
    <x v="6"/>
    <s v="George J.Reeves"/>
    <s v="29 June 1793"/>
    <m/>
    <m/>
  </r>
  <r>
    <x v="62"/>
    <m/>
    <m/>
    <x v="50"/>
    <x v="6"/>
    <s v="James Powell"/>
    <s v="28 Febuary 1794"/>
    <s v="26 October 1793"/>
    <m/>
  </r>
  <r>
    <x v="62"/>
    <b v="1"/>
    <m/>
    <x v="50"/>
    <x v="6"/>
    <s v="Jacob Sankey"/>
    <s v="03 April 1794"/>
    <m/>
    <m/>
  </r>
  <r>
    <x v="62"/>
    <m/>
    <m/>
    <x v="50"/>
    <x v="6"/>
    <s v="Joseph Davey"/>
    <s v="22 October 1794"/>
    <m/>
    <m/>
  </r>
  <r>
    <x v="62"/>
    <m/>
    <m/>
    <x v="50"/>
    <x v="6"/>
    <s v="Patrick Gilbson"/>
    <s v="26 November 1794"/>
    <m/>
    <m/>
  </r>
  <r>
    <x v="62"/>
    <m/>
    <m/>
    <x v="50"/>
    <x v="6"/>
    <s v="Robert Eason"/>
    <s v="27 November 1794"/>
    <m/>
    <m/>
  </r>
  <r>
    <x v="62"/>
    <m/>
    <m/>
    <x v="50"/>
    <x v="6"/>
    <s v="Henry Brough Oliver"/>
    <s v="10 June 1795"/>
    <m/>
    <m/>
  </r>
  <r>
    <x v="62"/>
    <m/>
    <m/>
    <x v="50"/>
    <x v="6"/>
    <s v="Septimus Walpole Loane"/>
    <s v="22 July 1795"/>
    <m/>
    <m/>
  </r>
  <r>
    <x v="62"/>
    <m/>
    <m/>
    <x v="50"/>
    <x v="6"/>
    <s v="R. Villeneuve"/>
    <s v="25 August 1795"/>
    <m/>
    <m/>
  </r>
  <r>
    <x v="62"/>
    <m/>
    <m/>
    <x v="50"/>
    <x v="6"/>
    <s v="John Blackmore"/>
    <s v="01 September 1795"/>
    <m/>
    <m/>
  </r>
  <r>
    <x v="62"/>
    <b v="1"/>
    <m/>
    <x v="50"/>
    <x v="6"/>
    <s v="William Bluitt Sheehy"/>
    <s v="02 September 1795"/>
    <m/>
    <m/>
  </r>
  <r>
    <x v="62"/>
    <b v="1"/>
    <m/>
    <x v="50"/>
    <x v="6"/>
    <s v="J. R. Mont. Caulsield"/>
    <s v="03 September 1795"/>
    <m/>
    <m/>
  </r>
  <r>
    <x v="62"/>
    <m/>
    <m/>
    <x v="50"/>
    <x v="6"/>
    <s v="William Gibson"/>
    <s v="04 September 1795"/>
    <m/>
    <m/>
  </r>
  <r>
    <x v="62"/>
    <m/>
    <m/>
    <x v="50"/>
    <x v="6"/>
    <s v="John Morse"/>
    <s v="05 September 1795"/>
    <m/>
    <m/>
  </r>
  <r>
    <x v="63"/>
    <m/>
    <m/>
    <x v="50"/>
    <x v="6"/>
    <s v="Henry Eason"/>
    <s v="06 September 1795"/>
    <m/>
    <m/>
  </r>
  <r>
    <x v="63"/>
    <m/>
    <m/>
    <x v="50"/>
    <x v="6"/>
    <s v="Trevor Stannus"/>
    <s v="07 September 1795"/>
    <s v="30 October 1794"/>
    <m/>
  </r>
  <r>
    <x v="63"/>
    <m/>
    <m/>
    <x v="50"/>
    <x v="6"/>
    <s v="James Spence "/>
    <s v="08 September 1795"/>
    <s v="12 November 1794"/>
    <m/>
  </r>
  <r>
    <x v="63"/>
    <m/>
    <m/>
    <x v="50"/>
    <x v="6"/>
    <s v="Donough O'Brien"/>
    <s v="28 October 1795"/>
    <s v="20 December 1794"/>
    <m/>
  </r>
  <r>
    <x v="63"/>
    <b v="1"/>
    <m/>
    <x v="50"/>
    <x v="6"/>
    <s v="Vineent Beamith"/>
    <s v="02 December 1794"/>
    <m/>
    <m/>
  </r>
  <r>
    <x v="63"/>
    <b v="1"/>
    <m/>
    <x v="50"/>
    <x v="6"/>
    <s v="James Thompson"/>
    <s v="23 December 1794"/>
    <m/>
    <m/>
  </r>
  <r>
    <x v="63"/>
    <b v="1"/>
    <m/>
    <x v="50"/>
    <x v="6"/>
    <s v="John J. Leith"/>
    <s v="30 December 1794"/>
    <s v="24 August 1795"/>
    <m/>
  </r>
  <r>
    <x v="63"/>
    <b v="1"/>
    <m/>
    <x v="50"/>
    <x v="17"/>
    <s v="Prey Gethin"/>
    <s v="26 October 1793"/>
    <m/>
    <m/>
  </r>
  <r>
    <x v="63"/>
    <b v="1"/>
    <m/>
    <x v="50"/>
    <x v="17"/>
    <s v="Edmund Gethin"/>
    <s v="01 September 1795"/>
    <s v="22 May 1794"/>
    <m/>
  </r>
  <r>
    <x v="63"/>
    <b v="1"/>
    <m/>
    <x v="50"/>
    <x v="17"/>
    <s v="George Pepyat"/>
    <s v="02 September 1795"/>
    <s v="22 May 1794"/>
    <m/>
  </r>
  <r>
    <x v="63"/>
    <b v="1"/>
    <m/>
    <x v="50"/>
    <x v="17"/>
    <s v="Richard Durke"/>
    <s v="04 September 1795"/>
    <s v="19 July 1794"/>
    <m/>
  </r>
  <r>
    <x v="63"/>
    <b v="1"/>
    <m/>
    <x v="50"/>
    <x v="17"/>
    <s v="John Babington"/>
    <s v="05 September 1795"/>
    <s v="22 August 1794"/>
    <m/>
  </r>
  <r>
    <x v="63"/>
    <b v="1"/>
    <m/>
    <x v="50"/>
    <x v="17"/>
    <s v="John Fitzmaurice"/>
    <s v="06 September 1795"/>
    <s v="12 November 1794"/>
    <m/>
  </r>
  <r>
    <x v="63"/>
    <b v="1"/>
    <m/>
    <x v="50"/>
    <x v="17"/>
    <s v="Samuel Speare"/>
    <s v="28 October 1795"/>
    <m/>
    <m/>
  </r>
  <r>
    <x v="63"/>
    <b v="1"/>
    <m/>
    <x v="50"/>
    <x v="17"/>
    <s v="Joseph Buller"/>
    <s v="28 October 1795"/>
    <m/>
    <m/>
  </r>
  <r>
    <x v="63"/>
    <b v="1"/>
    <m/>
    <x v="50"/>
    <x v="17"/>
    <s v="John Church"/>
    <s v="04 November 1795"/>
    <m/>
    <m/>
  </r>
  <r>
    <x v="63"/>
    <m/>
    <m/>
    <x v="50"/>
    <x v="9"/>
    <s v="W. Arch. Amstrong"/>
    <s v="31 August 1793"/>
    <m/>
    <m/>
  </r>
  <r>
    <x v="63"/>
    <b v="1"/>
    <m/>
    <x v="50"/>
    <x v="16"/>
    <s v="Marcus M'Causland"/>
    <s v="27 August 1794"/>
    <m/>
    <m/>
  </r>
  <r>
    <x v="63"/>
    <m/>
    <m/>
    <x v="50"/>
    <x v="27"/>
    <s v="Patrick Gibson"/>
    <s v="07 April 1779"/>
    <m/>
    <m/>
  </r>
  <r>
    <x v="63"/>
    <m/>
    <m/>
    <x v="50"/>
    <x v="10"/>
    <s v="Edward Smith"/>
    <s v="09 July 1789"/>
    <m/>
    <m/>
  </r>
  <r>
    <x v="64"/>
    <m/>
    <m/>
    <x v="51"/>
    <x v="0"/>
    <s v="Albermarle Bertie"/>
    <s v="31 December 1794"/>
    <s v="12 October 1793"/>
    <m/>
  </r>
  <r>
    <x v="64"/>
    <m/>
    <m/>
    <x v="51"/>
    <x v="1"/>
    <s v="Gerrit Fisher"/>
    <s v="17 Febuary 1794"/>
    <s v="25 April 1792"/>
    <m/>
  </r>
  <r>
    <x v="64"/>
    <b v="1"/>
    <m/>
    <x v="51"/>
    <x v="1"/>
    <s v="Frederick Maitland"/>
    <s v="01 September 1795"/>
    <s v="19 Febuary 1795"/>
    <m/>
  </r>
  <r>
    <x v="64"/>
    <m/>
    <m/>
    <x v="51"/>
    <x v="3"/>
    <s v="John Sandieman"/>
    <s v="01 September 1795"/>
    <m/>
    <m/>
  </r>
  <r>
    <x v="64"/>
    <m/>
    <m/>
    <x v="51"/>
    <x v="3"/>
    <s v="John Hayman"/>
    <s v="20 September 1795"/>
    <s v="06 May 1795"/>
    <m/>
  </r>
  <r>
    <x v="64"/>
    <m/>
    <m/>
    <x v="51"/>
    <x v="5"/>
    <s v="Hon.Will. John Gore"/>
    <s v="30 November 1792"/>
    <s v="31 March 1795"/>
    <m/>
  </r>
  <r>
    <x v="64"/>
    <m/>
    <m/>
    <x v="51"/>
    <x v="5"/>
    <s v="Alexander Loraine"/>
    <s v="19 Febuary 1793"/>
    <m/>
    <m/>
  </r>
  <r>
    <x v="64"/>
    <m/>
    <m/>
    <x v="51"/>
    <x v="5"/>
    <s v="John Nugent Smith"/>
    <s v="25 October 1794"/>
    <m/>
    <m/>
  </r>
  <r>
    <x v="64"/>
    <m/>
    <m/>
    <x v="51"/>
    <x v="5"/>
    <s v="Thomas Bodkin"/>
    <s v="16 November 1794"/>
    <m/>
    <m/>
  </r>
  <r>
    <x v="64"/>
    <b v="1"/>
    <m/>
    <x v="51"/>
    <x v="5"/>
    <s v="Alex. Gifford Nesbith"/>
    <s v="05 December 1794"/>
    <m/>
    <m/>
  </r>
  <r>
    <x v="64"/>
    <b v="1"/>
    <m/>
    <x v="51"/>
    <x v="5"/>
    <s v="Stephen Collins"/>
    <s v="10 April 1795"/>
    <s v="31 January 1792"/>
    <m/>
  </r>
  <r>
    <x v="64"/>
    <m/>
    <m/>
    <x v="51"/>
    <x v="5"/>
    <s v="Abraham Newnham"/>
    <s v="01 September 1795"/>
    <m/>
    <m/>
  </r>
  <r>
    <x v="64"/>
    <m/>
    <m/>
    <x v="51"/>
    <x v="5"/>
    <s v="David Campbell"/>
    <s v="01 September 1795"/>
    <m/>
    <m/>
  </r>
  <r>
    <x v="64"/>
    <m/>
    <m/>
    <x v="51"/>
    <x v="5"/>
    <s v="William Keightley"/>
    <s v="02 September 1795"/>
    <m/>
    <m/>
  </r>
  <r>
    <x v="64"/>
    <b v="1"/>
    <m/>
    <x v="51"/>
    <x v="5"/>
    <s v="Anthony Walsh"/>
    <s v="03 September 1795"/>
    <s v="18 November1790"/>
    <m/>
  </r>
  <r>
    <x v="64"/>
    <m/>
    <m/>
    <x v="51"/>
    <x v="12"/>
    <s v="John Hay "/>
    <s v="28 October 1795"/>
    <s v="03 September 1794"/>
    <m/>
  </r>
  <r>
    <x v="64"/>
    <b v="1"/>
    <m/>
    <x v="51"/>
    <x v="6"/>
    <s v="Hercules Renny"/>
    <s v="08 May 1794"/>
    <m/>
    <m/>
  </r>
  <r>
    <x v="64"/>
    <m/>
    <m/>
    <x v="51"/>
    <x v="6"/>
    <s v="Richard Jones "/>
    <s v="23 May 1794"/>
    <m/>
    <m/>
  </r>
  <r>
    <x v="64"/>
    <m/>
    <m/>
    <x v="51"/>
    <x v="6"/>
    <s v="Christ. John Darling"/>
    <s v="03 July 1794"/>
    <m/>
    <m/>
  </r>
  <r>
    <x v="64"/>
    <m/>
    <m/>
    <x v="51"/>
    <x v="6"/>
    <s v="Timothy Cassin"/>
    <s v="11 July 1794"/>
    <m/>
    <m/>
  </r>
  <r>
    <x v="64"/>
    <b v="1"/>
    <m/>
    <x v="51"/>
    <x v="6"/>
    <s v="G. F. Denniston"/>
    <s v="15 November 1794"/>
    <s v="10 November 1794"/>
    <m/>
  </r>
  <r>
    <x v="64"/>
    <m/>
    <m/>
    <x v="51"/>
    <x v="6"/>
    <s v="William Gomm"/>
    <s v="16 November 1794"/>
    <m/>
    <m/>
  </r>
  <r>
    <x v="64"/>
    <m/>
    <m/>
    <x v="51"/>
    <x v="6"/>
    <s v="Alexander Campbell"/>
    <s v="01 September 1795"/>
    <s v="29 January 1794"/>
    <m/>
  </r>
  <r>
    <x v="64"/>
    <m/>
    <m/>
    <x v="51"/>
    <x v="6"/>
    <s v="James Burbridge"/>
    <s v="01 September 1795"/>
    <m/>
    <m/>
  </r>
  <r>
    <x v="64"/>
    <b v="1"/>
    <m/>
    <x v="51"/>
    <x v="6"/>
    <s v="Tryon Bayard"/>
    <s v="01 September 1795"/>
    <m/>
    <m/>
  </r>
  <r>
    <x v="64"/>
    <m/>
    <m/>
    <x v="51"/>
    <x v="6"/>
    <s v="Peter Wareen Lambert"/>
    <s v="02 September 1795"/>
    <m/>
    <m/>
  </r>
  <r>
    <x v="64"/>
    <m/>
    <m/>
    <x v="51"/>
    <x v="6"/>
    <s v="John Proby"/>
    <s v="03 September 1795"/>
    <m/>
    <m/>
  </r>
  <r>
    <x v="64"/>
    <m/>
    <m/>
    <x v="51"/>
    <x v="6"/>
    <s v="John Hampton"/>
    <s v="06 January 1796"/>
    <m/>
    <m/>
  </r>
  <r>
    <x v="65"/>
    <b v="1"/>
    <m/>
    <x v="51"/>
    <x v="17"/>
    <s v="Rice Edwards"/>
    <s v="09 September 1795"/>
    <m/>
    <m/>
  </r>
  <r>
    <x v="65"/>
    <b v="1"/>
    <m/>
    <x v="51"/>
    <x v="17"/>
    <s v="Thomas Wilson"/>
    <s v="02 December 1795"/>
    <m/>
    <m/>
  </r>
  <r>
    <x v="65"/>
    <b v="1"/>
    <m/>
    <x v="51"/>
    <x v="17"/>
    <s v="Francis Nodin"/>
    <s v="16 December 1795"/>
    <m/>
    <m/>
  </r>
  <r>
    <x v="65"/>
    <b v="1"/>
    <m/>
    <x v="51"/>
    <x v="17"/>
    <s v="Smart"/>
    <s v="16 December 1795"/>
    <m/>
    <m/>
  </r>
  <r>
    <x v="65"/>
    <b v="1"/>
    <m/>
    <x v="51"/>
    <x v="17"/>
    <s v="Thomas Dawson"/>
    <s v="06 January 1796"/>
    <m/>
    <m/>
  </r>
  <r>
    <x v="65"/>
    <m/>
    <m/>
    <x v="51"/>
    <x v="17"/>
    <s v="Charles G. M'Gregor"/>
    <s v="12 January 1796"/>
    <m/>
    <m/>
  </r>
  <r>
    <x v="65"/>
    <b v="1"/>
    <m/>
    <x v="51"/>
    <x v="17"/>
    <s v="Christtopher Gardian"/>
    <s v="12 January 1796"/>
    <s v="15 July 1795"/>
    <m/>
  </r>
  <r>
    <x v="65"/>
    <m/>
    <m/>
    <x v="51"/>
    <x v="9"/>
    <s v="Thomas Wood"/>
    <s v="12 April 1777"/>
    <m/>
    <m/>
  </r>
  <r>
    <x v="65"/>
    <b v="1"/>
    <m/>
    <x v="51"/>
    <x v="16"/>
    <s v="William Keightley"/>
    <s v="01 September 1784"/>
    <m/>
    <m/>
  </r>
  <r>
    <x v="65"/>
    <b v="1"/>
    <m/>
    <x v="51"/>
    <x v="27"/>
    <s v="William Burbridge"/>
    <s v="01 September 1784"/>
    <m/>
    <m/>
  </r>
  <r>
    <x v="65"/>
    <b v="1"/>
    <m/>
    <x v="51"/>
    <x v="10"/>
    <s v="John Gibbons"/>
    <s v="16 October 1793"/>
    <m/>
    <m/>
  </r>
  <r>
    <x v="66"/>
    <m/>
    <m/>
    <x v="52"/>
    <x v="0"/>
    <s v="Hon.Henry Edward Fox"/>
    <s v="23 June 14795"/>
    <s v="20 December 1793"/>
    <m/>
  </r>
  <r>
    <x v="66"/>
    <m/>
    <m/>
    <x v="52"/>
    <x v="1"/>
    <s v="Jessery Amherst"/>
    <s v="26 September 1788"/>
    <s v="26 January 1795"/>
    <m/>
  </r>
  <r>
    <x v="66"/>
    <m/>
    <m/>
    <x v="52"/>
    <x v="1"/>
    <s v="John Wemyss"/>
    <s v="26 September 1795"/>
    <m/>
    <m/>
  </r>
  <r>
    <x v="66"/>
    <b v="1"/>
    <m/>
    <x v="52"/>
    <x v="3"/>
    <s v="Henry De Berniere"/>
    <s v="02 September 1795"/>
    <s v="01 March 14794"/>
    <m/>
  </r>
  <r>
    <x v="66"/>
    <m/>
    <m/>
    <x v="52"/>
    <x v="3"/>
    <s v="Richard Quarrell"/>
    <s v="26 September 1795"/>
    <m/>
    <m/>
  </r>
  <r>
    <x v="66"/>
    <m/>
    <m/>
    <x v="52"/>
    <x v="5"/>
    <s v="David Mellisont"/>
    <s v="31 May 1792"/>
    <s v="31 August 1790"/>
    <m/>
  </r>
  <r>
    <x v="66"/>
    <m/>
    <m/>
    <x v="52"/>
    <x v="5"/>
    <s v="Solomon Holmes"/>
    <s v="27 May 1795"/>
    <m/>
    <m/>
  </r>
  <r>
    <x v="66"/>
    <m/>
    <m/>
    <x v="52"/>
    <x v="5"/>
    <s v="William Ponsonby Dismore"/>
    <s v="27 May 1795"/>
    <m/>
    <m/>
  </r>
  <r>
    <x v="66"/>
    <m/>
    <m/>
    <x v="52"/>
    <x v="5"/>
    <s v="David Parkhill"/>
    <s v="24 June 1795"/>
    <m/>
    <m/>
  </r>
  <r>
    <x v="66"/>
    <b v="1"/>
    <m/>
    <x v="52"/>
    <x v="5"/>
    <s v="George Collis"/>
    <s v="05 August 1795"/>
    <m/>
    <m/>
  </r>
  <r>
    <x v="66"/>
    <m/>
    <m/>
    <x v="52"/>
    <x v="5"/>
    <s v="William Kent"/>
    <s v="04 September 1795"/>
    <s v="31 October 1793"/>
    <m/>
  </r>
  <r>
    <x v="66"/>
    <m/>
    <m/>
    <x v="52"/>
    <x v="5"/>
    <s v="Charles Fitzmaurice Hill"/>
    <s v="06 September 1795"/>
    <s v="17 June 1794"/>
    <m/>
  </r>
  <r>
    <x v="66"/>
    <m/>
    <m/>
    <x v="52"/>
    <x v="5"/>
    <s v="John Newman"/>
    <s v="06 September 1795"/>
    <s v="19 Febuary 1795"/>
    <m/>
  </r>
  <r>
    <x v="66"/>
    <b v="1"/>
    <m/>
    <x v="52"/>
    <x v="5"/>
    <s v="John Godsrey"/>
    <s v="16 September 1795"/>
    <s v="19 Febuary 1795"/>
    <m/>
  </r>
  <r>
    <x v="66"/>
    <m/>
    <m/>
    <x v="52"/>
    <x v="5"/>
    <s v="R.Luke Yearman"/>
    <s v="05 October 1795"/>
    <s v="10 September 1795"/>
    <m/>
  </r>
  <r>
    <x v="66"/>
    <m/>
    <m/>
    <x v="52"/>
    <x v="5"/>
    <s v="Edward Northmore"/>
    <s v="21 October 1795"/>
    <m/>
    <m/>
  </r>
  <r>
    <x v="66"/>
    <m/>
    <m/>
    <x v="52"/>
    <x v="6"/>
    <s v="Colin James Milnes"/>
    <s v="01 October 1794"/>
    <m/>
    <m/>
  </r>
  <r>
    <x v="66"/>
    <m/>
    <m/>
    <x v="52"/>
    <x v="6"/>
    <s v="James Higginson"/>
    <s v="10 October 1794"/>
    <m/>
    <m/>
  </r>
  <r>
    <x v="66"/>
    <b v="1"/>
    <m/>
    <x v="52"/>
    <x v="6"/>
    <s v="John Grant"/>
    <s v="01 April 1795"/>
    <m/>
    <m/>
  </r>
  <r>
    <x v="66"/>
    <m/>
    <m/>
    <x v="52"/>
    <x v="6"/>
    <s v="William Cashell"/>
    <s v="01 April 1795"/>
    <m/>
    <m/>
  </r>
  <r>
    <x v="66"/>
    <m/>
    <m/>
    <x v="52"/>
    <x v="6"/>
    <s v="Henry de la Douespe"/>
    <s v="27 May 1795"/>
    <m/>
    <m/>
  </r>
  <r>
    <x v="66"/>
    <m/>
    <m/>
    <x v="52"/>
    <x v="6"/>
    <s v="William Walden Brome"/>
    <s v="29 July 1795"/>
    <m/>
    <m/>
  </r>
  <r>
    <x v="66"/>
    <m/>
    <m/>
    <x v="52"/>
    <x v="6"/>
    <s v="Charles Aytoun Douglas"/>
    <s v="07 September 1795"/>
    <m/>
    <m/>
  </r>
  <r>
    <x v="66"/>
    <m/>
    <m/>
    <x v="52"/>
    <x v="6"/>
    <s v="William Aird"/>
    <s v="08 September 1795"/>
    <m/>
    <m/>
  </r>
  <r>
    <x v="66"/>
    <m/>
    <m/>
    <x v="52"/>
    <x v="6"/>
    <s v="Thomas Trusty Trickey"/>
    <s v="09 September 1795"/>
    <m/>
    <m/>
  </r>
  <r>
    <x v="66"/>
    <m/>
    <m/>
    <x v="52"/>
    <x v="6"/>
    <s v="John Westropp Carey"/>
    <s v="10 September 1795"/>
    <m/>
    <m/>
  </r>
  <r>
    <x v="66"/>
    <m/>
    <m/>
    <x v="52"/>
    <x v="6"/>
    <s v="Bailey"/>
    <s v="11 September 1795"/>
    <m/>
    <m/>
  </r>
  <r>
    <x v="66"/>
    <m/>
    <m/>
    <x v="52"/>
    <x v="6"/>
    <s v="William Henry Disney"/>
    <s v="12 September 1795"/>
    <m/>
    <m/>
  </r>
  <r>
    <x v="66"/>
    <m/>
    <m/>
    <x v="52"/>
    <x v="6"/>
    <s v="William Shawe"/>
    <s v="13 September 1795"/>
    <s v="01 July 1795"/>
    <m/>
  </r>
  <r>
    <x v="66"/>
    <m/>
    <m/>
    <x v="52"/>
    <x v="6"/>
    <s v="Thomas Eames"/>
    <s v="16 September 1795"/>
    <m/>
    <m/>
  </r>
  <r>
    <x v="67"/>
    <m/>
    <m/>
    <x v="52"/>
    <x v="6"/>
    <s v="Milner Perkins"/>
    <s v="17 September 1795"/>
    <s v="27 April 1785"/>
    <m/>
  </r>
  <r>
    <x v="67"/>
    <b v="1"/>
    <m/>
    <x v="52"/>
    <x v="6"/>
    <s v="James Drummond"/>
    <s v="18 September 1795"/>
    <s v="07 November 1793"/>
    <m/>
  </r>
  <r>
    <x v="67"/>
    <m/>
    <m/>
    <x v="52"/>
    <x v="6"/>
    <s v="Jeremiah Martin"/>
    <s v="30 September 1795"/>
    <m/>
    <m/>
  </r>
  <r>
    <x v="67"/>
    <b v="1"/>
    <m/>
    <x v="52"/>
    <x v="6"/>
    <s v="Charles Clarke"/>
    <s v="21 October 1795"/>
    <s v="13 June 14794"/>
    <m/>
  </r>
  <r>
    <x v="67"/>
    <m/>
    <m/>
    <x v="52"/>
    <x v="6"/>
    <s v="John Morgan Jenkins"/>
    <s v="21 October 1795"/>
    <m/>
    <m/>
  </r>
  <r>
    <x v="67"/>
    <b v="1"/>
    <m/>
    <x v="52"/>
    <x v="6"/>
    <s v="Thomas Dent"/>
    <s v="23 December 1795"/>
    <m/>
    <m/>
  </r>
  <r>
    <x v="67"/>
    <m/>
    <m/>
    <x v="52"/>
    <x v="6"/>
    <s v="G.S. Thwaites"/>
    <s v="23 December 1795"/>
    <m/>
    <m/>
  </r>
  <r>
    <x v="67"/>
    <m/>
    <m/>
    <x v="52"/>
    <x v="6"/>
    <s v="William Kennah "/>
    <s v="06 January 1796"/>
    <s v="22 August 1794"/>
    <m/>
  </r>
  <r>
    <x v="67"/>
    <m/>
    <m/>
    <x v="52"/>
    <x v="6"/>
    <s v="Arthur Gethin Coote"/>
    <s v="06 January 1796"/>
    <m/>
    <m/>
  </r>
  <r>
    <x v="67"/>
    <m/>
    <m/>
    <x v="52"/>
    <x v="6"/>
    <s v="James Dussey"/>
    <s v="07 January 1796"/>
    <m/>
    <m/>
  </r>
  <r>
    <x v="67"/>
    <b v="1"/>
    <m/>
    <x v="52"/>
    <x v="17"/>
    <s v="Henry Watson"/>
    <s v="10 September 1795"/>
    <s v="03 June 1795"/>
    <m/>
  </r>
  <r>
    <x v="67"/>
    <b v="1"/>
    <m/>
    <x v="52"/>
    <x v="17"/>
    <s v="Charles Wm. Hockaday"/>
    <s v="11 September 1795"/>
    <s v="16 April 1795"/>
    <m/>
  </r>
  <r>
    <x v="67"/>
    <b v="1"/>
    <m/>
    <x v="52"/>
    <x v="17"/>
    <s v="Edward Johnes"/>
    <s v="12 September 1795"/>
    <s v="07 April 1794"/>
    <m/>
  </r>
  <r>
    <x v="67"/>
    <b v="1"/>
    <m/>
    <x v="52"/>
    <x v="17"/>
    <s v="George Lattenden Ellite"/>
    <s v="04 November 1795"/>
    <m/>
    <m/>
  </r>
  <r>
    <x v="67"/>
    <b v="1"/>
    <m/>
    <x v="52"/>
    <x v="17"/>
    <s v="Hayes"/>
    <s v="16 December 1795"/>
    <s v="30 September 1795"/>
    <m/>
  </r>
  <r>
    <x v="67"/>
    <m/>
    <m/>
    <x v="52"/>
    <x v="17"/>
    <s v="Thomas Poppleton"/>
    <s v="16 December 1795"/>
    <m/>
    <m/>
  </r>
  <r>
    <x v="67"/>
    <m/>
    <m/>
    <x v="52"/>
    <x v="9"/>
    <s v="Edward Storey"/>
    <s v="25 June 1784"/>
    <m/>
    <m/>
  </r>
  <r>
    <x v="67"/>
    <b v="1"/>
    <m/>
    <x v="52"/>
    <x v="16"/>
    <s v="Jeremiah Martin"/>
    <s v="19 September 1795"/>
    <m/>
    <m/>
  </r>
  <r>
    <x v="67"/>
    <b v="1"/>
    <m/>
    <x v="52"/>
    <x v="27"/>
    <s v="Manesield"/>
    <s v="19 September 1795"/>
    <m/>
    <m/>
  </r>
  <r>
    <x v="67"/>
    <m/>
    <m/>
    <x v="52"/>
    <x v="10"/>
    <s v="Thomas Benyon"/>
    <s v="13 April 1795"/>
    <m/>
    <m/>
  </r>
  <r>
    <x v="68"/>
    <m/>
    <m/>
    <x v="53"/>
    <x v="0"/>
    <s v="James Grant"/>
    <s v="09 November 1791"/>
    <s v="20 November 1782"/>
    <m/>
  </r>
  <r>
    <x v="68"/>
    <b v="1"/>
    <m/>
    <x v="53"/>
    <x v="1"/>
    <s v="Edmund Vise Dungarvan"/>
    <s v="01 September 1795"/>
    <s v="29 March 1794"/>
    <m/>
  </r>
  <r>
    <x v="68"/>
    <m/>
    <m/>
    <x v="53"/>
    <x v="1"/>
    <s v="Patrick Hely"/>
    <s v="02 September 1795"/>
    <s v="01 March 1794"/>
    <m/>
  </r>
  <r>
    <x v="68"/>
    <m/>
    <m/>
    <x v="53"/>
    <x v="3"/>
    <s v="Andrew Armstrong"/>
    <s v="01 September 1795"/>
    <s v="06 May 1795"/>
    <m/>
  </r>
  <r>
    <x v="68"/>
    <m/>
    <m/>
    <x v="53"/>
    <x v="3"/>
    <s v="John Hadden"/>
    <s v="02 September 1795"/>
    <s v="06 May 1795"/>
    <m/>
  </r>
  <r>
    <x v="68"/>
    <m/>
    <m/>
    <x v="53"/>
    <x v="5"/>
    <s v="James Wemyss"/>
    <s v="12 Febuary1790"/>
    <s v="01 March 1794"/>
    <m/>
  </r>
  <r>
    <x v="68"/>
    <b v="1"/>
    <m/>
    <x v="53"/>
    <x v="5"/>
    <s v="Thomas Rudshell"/>
    <s v="17 March 1790"/>
    <m/>
    <m/>
  </r>
  <r>
    <x v="68"/>
    <m/>
    <m/>
    <x v="53"/>
    <x v="5"/>
    <s v="Henry Wm.Espinasse"/>
    <s v="20 October 1790"/>
    <m/>
    <m/>
  </r>
  <r>
    <x v="68"/>
    <m/>
    <m/>
    <x v="53"/>
    <x v="5"/>
    <s v="Charles Moore Sirie"/>
    <s v="02 September 1793"/>
    <m/>
    <m/>
  </r>
  <r>
    <x v="68"/>
    <m/>
    <m/>
    <x v="53"/>
    <x v="5"/>
    <s v="Arthur Baynes"/>
    <s v="10 Febuary 1794"/>
    <m/>
    <m/>
  </r>
  <r>
    <x v="68"/>
    <m/>
    <m/>
    <x v="53"/>
    <x v="5"/>
    <s v="Peppard Knight"/>
    <s v="20 May 1795"/>
    <m/>
    <m/>
  </r>
  <r>
    <x v="68"/>
    <m/>
    <m/>
    <x v="53"/>
    <x v="5"/>
    <s v="John Le Couteur"/>
    <s v="02 September 1795"/>
    <s v="01 March 1794"/>
    <m/>
  </r>
  <r>
    <x v="68"/>
    <b v="1"/>
    <m/>
    <x v="53"/>
    <x v="5"/>
    <s v="Richard Alleyne"/>
    <s v="03 September 1795"/>
    <s v="22 August 1794"/>
    <m/>
  </r>
  <r>
    <x v="68"/>
    <m/>
    <m/>
    <x v="53"/>
    <x v="5"/>
    <s v="Samuel Gibbs"/>
    <s v="04 September 1795"/>
    <m/>
    <m/>
  </r>
  <r>
    <x v="68"/>
    <m/>
    <m/>
    <x v="53"/>
    <x v="12"/>
    <s v="Charles Aylmer"/>
    <s v="16 December 1795"/>
    <m/>
    <m/>
  </r>
  <r>
    <x v="68"/>
    <b v="1"/>
    <m/>
    <x v="53"/>
    <x v="6"/>
    <s v="Gerald Fitzgerald"/>
    <s v="02 December 1789"/>
    <m/>
    <m/>
  </r>
  <r>
    <x v="68"/>
    <m/>
    <m/>
    <x v="53"/>
    <x v="6"/>
    <s v="David Blair"/>
    <s v="04 March 1795"/>
    <m/>
    <m/>
  </r>
  <r>
    <x v="68"/>
    <m/>
    <m/>
    <x v="53"/>
    <x v="6"/>
    <s v="W. Gordon M'Gregor"/>
    <s v="05 March 1795"/>
    <m/>
    <m/>
  </r>
  <r>
    <x v="68"/>
    <m/>
    <m/>
    <x v="53"/>
    <x v="6"/>
    <s v="Will. George Collier"/>
    <s v="13 May 1795"/>
    <s v="12 November 1788"/>
    <m/>
  </r>
  <r>
    <x v="68"/>
    <b v="1"/>
    <m/>
    <x v="53"/>
    <x v="6"/>
    <s v="Thomas Grant"/>
    <s v="22 July 1795"/>
    <s v="12 November 1794"/>
    <m/>
  </r>
  <r>
    <x v="68"/>
    <m/>
    <m/>
    <x v="53"/>
    <x v="6"/>
    <s v="George Granby Hely"/>
    <s v="04 September 1795"/>
    <m/>
    <m/>
  </r>
  <r>
    <x v="68"/>
    <m/>
    <m/>
    <x v="53"/>
    <x v="6"/>
    <s v="F. J. S. M'Lean"/>
    <s v="16 December 1795"/>
    <m/>
    <m/>
  </r>
  <r>
    <x v="68"/>
    <m/>
    <m/>
    <x v="53"/>
    <x v="6"/>
    <s v="David Wiliamson"/>
    <s v="06 January 1796"/>
    <m/>
    <m/>
  </r>
  <r>
    <x v="68"/>
    <m/>
    <m/>
    <x v="53"/>
    <x v="6"/>
    <s v="George Jessreyson"/>
    <s v="12 January 1796"/>
    <m/>
    <m/>
  </r>
  <r>
    <x v="69"/>
    <b v="1"/>
    <m/>
    <x v="53"/>
    <x v="17"/>
    <s v="Henry Campbell"/>
    <s v="29 July 1795"/>
    <m/>
    <m/>
  </r>
  <r>
    <x v="69"/>
    <b v="1"/>
    <m/>
    <x v="53"/>
    <x v="17"/>
    <s v="Colquhoun Grane"/>
    <s v="9 September 1795"/>
    <m/>
    <m/>
  </r>
  <r>
    <x v="69"/>
    <b v="1"/>
    <m/>
    <x v="53"/>
    <x v="17"/>
    <s v="John Carroll"/>
    <s v="9 September 1795"/>
    <m/>
    <m/>
  </r>
  <r>
    <x v="69"/>
    <b v="1"/>
    <m/>
    <x v="53"/>
    <x v="17"/>
    <s v="Samuel Maxwell"/>
    <s v="9 December 1795"/>
    <m/>
    <m/>
  </r>
  <r>
    <x v="69"/>
    <m/>
    <m/>
    <x v="53"/>
    <x v="17"/>
    <s v="William Ogilvie"/>
    <s v="16 December 1795"/>
    <m/>
    <m/>
  </r>
  <r>
    <x v="69"/>
    <b v="1"/>
    <m/>
    <x v="53"/>
    <x v="17"/>
    <s v="Daniel Hart"/>
    <s v="30 December 1795"/>
    <s v="30 March 1795"/>
    <m/>
  </r>
  <r>
    <x v="69"/>
    <b v="1"/>
    <m/>
    <x v="53"/>
    <x v="17"/>
    <s v="Henry Kelly"/>
    <m/>
    <m/>
    <m/>
  </r>
  <r>
    <x v="69"/>
    <m/>
    <m/>
    <x v="53"/>
    <x v="17"/>
    <s v="Gordon Clunes"/>
    <m/>
    <m/>
    <m/>
  </r>
  <r>
    <x v="69"/>
    <m/>
    <m/>
    <x v="53"/>
    <x v="9"/>
    <s v="Michael Wallace"/>
    <s v="31 August 1791"/>
    <m/>
    <m/>
  </r>
  <r>
    <x v="69"/>
    <b v="1"/>
    <m/>
    <x v="53"/>
    <x v="16"/>
    <s v="Samuel Gibbs"/>
    <s v="12 November 1794"/>
    <m/>
    <m/>
  </r>
  <r>
    <x v="69"/>
    <m/>
    <m/>
    <x v="53"/>
    <x v="27"/>
    <s v="Samuel Salter"/>
    <s v="12 May 1783"/>
    <m/>
    <m/>
  </r>
  <r>
    <x v="69"/>
    <b v="1"/>
    <m/>
    <x v="53"/>
    <x v="10"/>
    <s v="John Going"/>
    <s v="25 April 1793"/>
    <m/>
    <m/>
  </r>
  <r>
    <x v="70"/>
    <m/>
    <m/>
    <x v="54"/>
    <x v="0"/>
    <s v="William Picton"/>
    <s v="21 April 1779"/>
    <s v="12 October 1793"/>
    <m/>
  </r>
  <r>
    <x v="70"/>
    <m/>
    <m/>
    <x v="54"/>
    <x v="1"/>
    <s v="Henry Harvey Aston"/>
    <s v="22 October 1794"/>
    <s v="27 September 1793"/>
    <m/>
  </r>
  <r>
    <x v="70"/>
    <b v="1"/>
    <m/>
    <x v="54"/>
    <x v="1"/>
    <s v="John Perryn"/>
    <s v="16 April 1795"/>
    <s v="1 March 1794"/>
    <m/>
  </r>
  <r>
    <x v="70"/>
    <m/>
    <m/>
    <x v="54"/>
    <x v="3"/>
    <s v="John Picton"/>
    <s v="16 June 1795"/>
    <m/>
    <m/>
  </r>
  <r>
    <x v="70"/>
    <b v="1"/>
    <m/>
    <x v="54"/>
    <x v="3"/>
    <s v="William Sandby"/>
    <s v="29 July 1795"/>
    <m/>
    <m/>
  </r>
  <r>
    <x v="70"/>
    <m/>
    <m/>
    <x v="54"/>
    <x v="5"/>
    <s v="James Allen"/>
    <s v="15 December 1790"/>
    <m/>
    <m/>
  </r>
  <r>
    <x v="70"/>
    <m/>
    <m/>
    <x v="54"/>
    <x v="5"/>
    <s v="Thomas Craigie"/>
    <s v="30 August 1793"/>
    <m/>
    <m/>
  </r>
  <r>
    <x v="70"/>
    <b v="1"/>
    <m/>
    <x v="54"/>
    <x v="5"/>
    <s v="James Ballaers"/>
    <s v="10 December 1793"/>
    <m/>
    <m/>
  </r>
  <r>
    <x v="70"/>
    <b v="1"/>
    <m/>
    <x v="54"/>
    <x v="5"/>
    <s v="William Newport"/>
    <s v="1 March 1794"/>
    <m/>
    <m/>
  </r>
  <r>
    <x v="70"/>
    <m/>
    <m/>
    <x v="54"/>
    <x v="5"/>
    <s v="Jospeh Moore"/>
    <s v="1 December 1794"/>
    <m/>
    <m/>
  </r>
  <r>
    <x v="70"/>
    <m/>
    <m/>
    <x v="54"/>
    <x v="5"/>
    <s v="Walter Ruding"/>
    <s v="3 December 1794"/>
    <s v="14 August 1794"/>
    <m/>
  </r>
  <r>
    <x v="70"/>
    <b v="1"/>
    <m/>
    <x v="54"/>
    <x v="5"/>
    <s v="Cage John Hall"/>
    <s v="16 December 1794"/>
    <m/>
    <m/>
  </r>
  <r>
    <x v="70"/>
    <m/>
    <m/>
    <x v="54"/>
    <x v="5"/>
    <s v="T. Hayward Winstone"/>
    <s v="29 July 1795"/>
    <m/>
    <m/>
  </r>
  <r>
    <x v="70"/>
    <b v="1"/>
    <m/>
    <x v="54"/>
    <x v="5"/>
    <s v="Thomas Dacres"/>
    <s v="28 October 1795"/>
    <s v="27 August 1784"/>
    <m/>
  </r>
  <r>
    <x v="70"/>
    <m/>
    <m/>
    <x v="54"/>
    <x v="12"/>
    <s v="William O'Brein"/>
    <s v="16 June 1795"/>
    <m/>
    <m/>
  </r>
  <r>
    <x v="70"/>
    <m/>
    <m/>
    <x v="54"/>
    <x v="6"/>
    <s v="Robert Swyer"/>
    <s v="10 December 1793"/>
    <m/>
    <m/>
  </r>
  <r>
    <x v="70"/>
    <m/>
    <m/>
    <x v="54"/>
    <x v="6"/>
    <s v="William Ormsby"/>
    <s v="31 December 1793"/>
    <m/>
    <m/>
  </r>
  <r>
    <x v="70"/>
    <m/>
    <m/>
    <x v="54"/>
    <x v="6"/>
    <s v="Jonas Crawford"/>
    <s v="25 March 1794"/>
    <m/>
    <m/>
  </r>
  <r>
    <x v="70"/>
    <m/>
    <m/>
    <x v="54"/>
    <x v="6"/>
    <s v="Mark D. Buckeridge"/>
    <s v="2 May 1794"/>
    <m/>
    <m/>
  </r>
  <r>
    <x v="70"/>
    <m/>
    <m/>
    <x v="54"/>
    <x v="6"/>
    <s v="Robert Nixon"/>
    <s v="21 August 1794"/>
    <m/>
    <m/>
  </r>
  <r>
    <x v="70"/>
    <m/>
    <m/>
    <x v="54"/>
    <x v="6"/>
    <s v="Nicholas Eustace"/>
    <s v="25 August 1794"/>
    <m/>
    <m/>
  </r>
  <r>
    <x v="70"/>
    <b v="1"/>
    <m/>
    <x v="54"/>
    <x v="6"/>
    <s v="William Ponsonby"/>
    <s v="13 May 1795"/>
    <s v="30 November 1794"/>
    <m/>
  </r>
  <r>
    <x v="70"/>
    <b v="1"/>
    <m/>
    <x v="54"/>
    <x v="6"/>
    <s v="Thomas Woodhall"/>
    <s v="20 May 1795"/>
    <m/>
    <m/>
  </r>
  <r>
    <x v="70"/>
    <m/>
    <m/>
    <x v="54"/>
    <x v="6"/>
    <s v="Patrick Meyne"/>
    <s v="16 June 1795"/>
    <m/>
    <m/>
  </r>
  <r>
    <x v="70"/>
    <m/>
    <m/>
    <x v="54"/>
    <x v="6"/>
    <s v="John Parker"/>
    <s v="5 August 1795"/>
    <m/>
    <m/>
  </r>
  <r>
    <x v="70"/>
    <b v="1"/>
    <m/>
    <x v="54"/>
    <x v="6"/>
    <s v="Joshua Gledstanes"/>
    <s v="1 September 1795"/>
    <m/>
    <m/>
  </r>
  <r>
    <x v="70"/>
    <m/>
    <m/>
    <x v="54"/>
    <x v="6"/>
    <s v="Nixon"/>
    <s v="2 September 1795"/>
    <m/>
    <m/>
  </r>
  <r>
    <x v="70"/>
    <m/>
    <m/>
    <x v="54"/>
    <x v="6"/>
    <s v="William Erlam"/>
    <s v="3 September 1795"/>
    <m/>
    <m/>
  </r>
  <r>
    <x v="70"/>
    <m/>
    <m/>
    <x v="54"/>
    <x v="6"/>
    <s v="John Cassady"/>
    <s v="4 September 1795"/>
    <s v="22 August 1794"/>
    <m/>
  </r>
  <r>
    <x v="71"/>
    <m/>
    <m/>
    <x v="54"/>
    <x v="6"/>
    <s v="Andrew Kirkwood"/>
    <s v="5 September 1795"/>
    <s v="22 August 1794"/>
    <m/>
  </r>
  <r>
    <x v="71"/>
    <m/>
    <m/>
    <x v="54"/>
    <x v="6"/>
    <s v="John Willock"/>
    <s v="6 September 1795"/>
    <s v="6 September 1794"/>
    <m/>
  </r>
  <r>
    <x v="71"/>
    <m/>
    <m/>
    <x v="54"/>
    <x v="6"/>
    <s v="Hon. John Meade"/>
    <s v="8 September 1795"/>
    <s v="12 November 1794"/>
    <m/>
  </r>
  <r>
    <x v="71"/>
    <m/>
    <m/>
    <x v="54"/>
    <x v="6"/>
    <s v="Samuel Percival"/>
    <s v="9 September 1795"/>
    <s v="26 November 1794"/>
    <m/>
  </r>
  <r>
    <x v="71"/>
    <b v="1"/>
    <m/>
    <x v="54"/>
    <x v="6"/>
    <s v="John Hunt"/>
    <s v="10 September 1795"/>
    <s v="29 November 1794"/>
    <m/>
  </r>
  <r>
    <x v="71"/>
    <m/>
    <m/>
    <x v="54"/>
    <x v="6"/>
    <s v="William Morris"/>
    <s v="11 September 1795"/>
    <s v="31 January 1795"/>
    <m/>
  </r>
  <r>
    <x v="71"/>
    <b v="1"/>
    <m/>
    <x v="54"/>
    <x v="6"/>
    <s v="John Burgess"/>
    <s v="12 September 1795"/>
    <m/>
    <m/>
  </r>
  <r>
    <x v="71"/>
    <b v="1"/>
    <m/>
    <x v="54"/>
    <x v="17"/>
    <s v="William Muller"/>
    <s v="30 September 1793"/>
    <m/>
    <m/>
  </r>
  <r>
    <x v="71"/>
    <b v="1"/>
    <m/>
    <x v="54"/>
    <x v="17"/>
    <s v="Richard Henry Horton"/>
    <s v="10 December 1793"/>
    <m/>
    <m/>
  </r>
  <r>
    <x v="71"/>
    <b v="1"/>
    <m/>
    <x v="54"/>
    <x v="17"/>
    <s v="Richard Ashton"/>
    <s v="5 August 1795"/>
    <s v="29 April 1795"/>
    <m/>
  </r>
  <r>
    <x v="71"/>
    <b v="1"/>
    <m/>
    <x v="54"/>
    <x v="17"/>
    <s v="William M`Lean"/>
    <s v="5 August 1795"/>
    <m/>
    <m/>
  </r>
  <r>
    <x v="71"/>
    <b v="1"/>
    <m/>
    <x v="54"/>
    <x v="17"/>
    <s v="James Cavendish"/>
    <s v="24 August 1795"/>
    <m/>
    <m/>
  </r>
  <r>
    <x v="71"/>
    <b v="1"/>
    <m/>
    <x v="54"/>
    <x v="17"/>
    <s v="William Gahan"/>
    <s v="1 September 1795"/>
    <s v="12 November 1794"/>
    <m/>
  </r>
  <r>
    <x v="71"/>
    <b v="1"/>
    <m/>
    <x v="54"/>
    <x v="17"/>
    <s v="J.R. Burgess"/>
    <s v="2 September 1795"/>
    <s v="25 June 1795"/>
    <m/>
  </r>
  <r>
    <x v="71"/>
    <m/>
    <m/>
    <x v="54"/>
    <x v="17"/>
    <s v="King"/>
    <s v="9 September 1795"/>
    <m/>
    <m/>
  </r>
  <r>
    <x v="71"/>
    <b v="1"/>
    <m/>
    <x v="54"/>
    <x v="17"/>
    <s v="Thomas Burgess"/>
    <s v="21 October 1795"/>
    <m/>
    <m/>
  </r>
  <r>
    <x v="71"/>
    <b v="1"/>
    <m/>
    <x v="54"/>
    <x v="17"/>
    <s v="George E. Darby"/>
    <s v="23 December 1795"/>
    <m/>
    <m/>
  </r>
  <r>
    <x v="71"/>
    <m/>
    <m/>
    <x v="54"/>
    <x v="9"/>
    <s v="John Edwards"/>
    <s v="30 June 1792"/>
    <m/>
    <m/>
  </r>
  <r>
    <x v="71"/>
    <m/>
    <m/>
    <x v="54"/>
    <x v="16"/>
    <s v="Joseph Moore"/>
    <s v="25 February 1788"/>
    <m/>
    <m/>
  </r>
  <r>
    <x v="71"/>
    <m/>
    <m/>
    <x v="54"/>
    <x v="27"/>
    <s v="Alexander Stewart"/>
    <s v="31 December 1794"/>
    <m/>
    <m/>
  </r>
  <r>
    <x v="71"/>
    <m/>
    <m/>
    <x v="54"/>
    <x v="10"/>
    <s v="Thomas Gray"/>
    <s v="28 February 1794"/>
    <m/>
    <m/>
  </r>
  <r>
    <x v="72"/>
    <m/>
    <m/>
    <x v="55"/>
    <x v="0"/>
    <s v="George Ainslie"/>
    <s v="5 June 1789"/>
    <s v="20 November 1782"/>
    <m/>
  </r>
  <r>
    <x v="72"/>
    <b v="1"/>
    <m/>
    <x v="55"/>
    <x v="1"/>
    <s v="Jonas Watson"/>
    <s v="20 May 1793"/>
    <s v="1 March 1794"/>
    <m/>
  </r>
  <r>
    <x v="72"/>
    <m/>
    <m/>
    <x v="55"/>
    <x v="1"/>
    <s v="Lawrence Bradshaw"/>
    <s v="1 September 1795"/>
    <m/>
    <m/>
  </r>
  <r>
    <x v="72"/>
    <m/>
    <m/>
    <x v="55"/>
    <x v="3"/>
    <s v="Edward Scott"/>
    <s v="1 September 1795"/>
    <m/>
    <m/>
  </r>
  <r>
    <x v="72"/>
    <b v="1"/>
    <m/>
    <x v="55"/>
    <x v="3"/>
    <s v="Hon. Charles Colville"/>
    <s v="1 September 1795"/>
    <m/>
    <m/>
  </r>
  <r>
    <x v="72"/>
    <m/>
    <m/>
    <x v="55"/>
    <x v="5"/>
    <s v="Charles Donelan"/>
    <s v="18 September 1793"/>
    <m/>
    <m/>
  </r>
  <r>
    <x v="72"/>
    <b v="1"/>
    <m/>
    <x v="55"/>
    <x v="5"/>
    <s v="George Kinnaird Dane"/>
    <s v="4 June 1794"/>
    <m/>
    <m/>
  </r>
  <r>
    <x v="72"/>
    <m/>
    <m/>
    <x v="55"/>
    <x v="5"/>
    <s v="Francis Weller"/>
    <s v="11 September 1794"/>
    <m/>
    <m/>
  </r>
  <r>
    <x v="72"/>
    <m/>
    <m/>
    <x v="55"/>
    <x v="5"/>
    <s v="William Belford"/>
    <s v="1 November 1794"/>
    <m/>
    <m/>
  </r>
  <r>
    <x v="72"/>
    <m/>
    <m/>
    <x v="55"/>
    <x v="5"/>
    <s v="William Dane"/>
    <s v="1 November 1794"/>
    <m/>
    <m/>
  </r>
  <r>
    <x v="72"/>
    <m/>
    <m/>
    <x v="55"/>
    <x v="5"/>
    <s v="John Beaver Brown"/>
    <s v="20 May 1795"/>
    <m/>
    <m/>
  </r>
  <r>
    <x v="72"/>
    <m/>
    <m/>
    <x v="55"/>
    <x v="5"/>
    <s v="James Lowrey"/>
    <s v="2 September 1795"/>
    <m/>
    <m/>
  </r>
  <r>
    <x v="72"/>
    <b v="1"/>
    <m/>
    <x v="55"/>
    <x v="5"/>
    <s v="Robert Baskerville"/>
    <s v="3 September 1795"/>
    <m/>
    <m/>
  </r>
  <r>
    <x v="72"/>
    <m/>
    <m/>
    <x v="55"/>
    <x v="12"/>
    <s v="William Kindillon"/>
    <s v="4 September 1795"/>
    <s v="27 November 1794"/>
    <m/>
  </r>
  <r>
    <x v="72"/>
    <m/>
    <m/>
    <x v="55"/>
    <x v="6"/>
    <s v="Mossom Soden"/>
    <s v="19 March 1794"/>
    <m/>
    <m/>
  </r>
  <r>
    <x v="72"/>
    <m/>
    <m/>
    <x v="55"/>
    <x v="6"/>
    <s v="Craven Copley"/>
    <s v="28 July 1794"/>
    <m/>
    <m/>
  </r>
  <r>
    <x v="72"/>
    <m/>
    <m/>
    <x v="55"/>
    <x v="6"/>
    <s v="John Bayley"/>
    <s v="1 November 1794"/>
    <m/>
    <m/>
  </r>
  <r>
    <x v="72"/>
    <m/>
    <m/>
    <x v="55"/>
    <x v="6"/>
    <s v="Anthony Chester"/>
    <s v="1 November 1794"/>
    <m/>
    <m/>
  </r>
  <r>
    <x v="72"/>
    <m/>
    <m/>
    <x v="55"/>
    <x v="6"/>
    <s v="Charles Samson"/>
    <s v="27 May 1795"/>
    <s v="19 May 1793"/>
    <m/>
  </r>
  <r>
    <x v="72"/>
    <m/>
    <m/>
    <x v="55"/>
    <x v="6"/>
    <s v="Dolphin"/>
    <s v="8 July 1795"/>
    <m/>
    <m/>
  </r>
  <r>
    <x v="72"/>
    <m/>
    <m/>
    <x v="55"/>
    <x v="6"/>
    <s v="Anthony Nally"/>
    <s v="22 July 1795"/>
    <s v="6 September 1794"/>
    <m/>
  </r>
  <r>
    <x v="72"/>
    <m/>
    <m/>
    <x v="55"/>
    <x v="6"/>
    <s v="John Staunton"/>
    <s v="2 September 1795"/>
    <m/>
    <m/>
  </r>
  <r>
    <x v="72"/>
    <b v="1"/>
    <m/>
    <x v="55"/>
    <x v="6"/>
    <s v="Augustus Meade"/>
    <s v="3 September 1795"/>
    <m/>
    <m/>
  </r>
  <r>
    <x v="72"/>
    <b v="1"/>
    <m/>
    <x v="55"/>
    <x v="6"/>
    <s v="A.W. Young"/>
    <s v="28 October 1795"/>
    <m/>
    <m/>
  </r>
  <r>
    <x v="73"/>
    <b v="1"/>
    <m/>
    <x v="55"/>
    <x v="17"/>
    <s v="Dominick Dalton"/>
    <s v="15 May 1793"/>
    <m/>
    <m/>
  </r>
  <r>
    <x v="73"/>
    <b v="1"/>
    <m/>
    <x v="55"/>
    <x v="17"/>
    <s v="Thomas Serle"/>
    <s v="16 April 1795"/>
    <m/>
    <m/>
  </r>
  <r>
    <x v="73"/>
    <b v="1"/>
    <m/>
    <x v="55"/>
    <x v="17"/>
    <s v="Caesar Colelough"/>
    <s v="10 June 1795"/>
    <m/>
    <m/>
  </r>
  <r>
    <x v="73"/>
    <b v="1"/>
    <m/>
    <x v="55"/>
    <x v="17"/>
    <s v="Philip Thompson"/>
    <s v="10 June 1795"/>
    <m/>
    <m/>
  </r>
  <r>
    <x v="73"/>
    <b v="1"/>
    <m/>
    <x v="55"/>
    <x v="17"/>
    <s v="John Rogers"/>
    <s v="29 July 1795"/>
    <m/>
    <m/>
  </r>
  <r>
    <x v="73"/>
    <b v="1"/>
    <m/>
    <x v="55"/>
    <x v="17"/>
    <s v="John Lindon"/>
    <s v="2 September 1795"/>
    <s v="31 May 1794"/>
    <m/>
  </r>
  <r>
    <x v="73"/>
    <b v="1"/>
    <m/>
    <x v="55"/>
    <x v="17"/>
    <s v="E.H. Mainwaring"/>
    <s v="28 October 1795"/>
    <m/>
    <m/>
  </r>
  <r>
    <x v="73"/>
    <b v="1"/>
    <m/>
    <x v="55"/>
    <x v="17"/>
    <s v="William Johnston"/>
    <s v="16 December 1795"/>
    <m/>
    <m/>
  </r>
  <r>
    <x v="73"/>
    <b v="1"/>
    <m/>
    <x v="55"/>
    <x v="17"/>
    <s v="Charles Rigby"/>
    <s v="16 December 1795"/>
    <m/>
    <m/>
  </r>
  <r>
    <x v="73"/>
    <m/>
    <m/>
    <x v="55"/>
    <x v="9"/>
    <s v="William Bawdwen"/>
    <s v="9 May 1792"/>
    <m/>
    <m/>
  </r>
  <r>
    <x v="73"/>
    <b v="1"/>
    <m/>
    <x v="55"/>
    <x v="16"/>
    <s v="James Lowrey"/>
    <s v="29 October 1783"/>
    <m/>
    <m/>
  </r>
  <r>
    <x v="73"/>
    <b v="1"/>
    <m/>
    <x v="55"/>
    <x v="27"/>
    <s v="George Parsons"/>
    <s v="16 September 1795"/>
    <m/>
    <m/>
  </r>
  <r>
    <x v="73"/>
    <m/>
    <m/>
    <x v="55"/>
    <x v="10"/>
    <s v="Robert Gentleman"/>
    <s v="27 November 1794"/>
    <m/>
    <m/>
  </r>
  <r>
    <x v="74"/>
    <m/>
    <m/>
    <x v="56"/>
    <x v="0"/>
    <s v="George Hotham"/>
    <s v="18 November 1789"/>
    <s v="28 April 1790"/>
    <m/>
  </r>
  <r>
    <x v="74"/>
    <b v="1"/>
    <m/>
    <x v="56"/>
    <x v="1"/>
    <s v="Walbore Ellis Doyle"/>
    <s v="13 March 1789"/>
    <s v="26 February 1795"/>
    <m/>
  </r>
  <r>
    <x v="74"/>
    <m/>
    <m/>
    <x v="56"/>
    <x v="1"/>
    <s v="Hon. Alexander Hope"/>
    <s v="17 December 1794"/>
    <s v="27 August 1794"/>
    <m/>
  </r>
  <r>
    <x v="74"/>
    <b v="1"/>
    <m/>
    <x v="56"/>
    <x v="3"/>
    <s v="William Brunett"/>
    <s v="13 October 1794"/>
    <s v="1 March 1794"/>
    <m/>
  </r>
  <r>
    <x v="74"/>
    <m/>
    <m/>
    <x v="56"/>
    <x v="3"/>
    <s v="Alexander Macbean"/>
    <s v="1 September 1795"/>
    <s v="1 March 1794"/>
    <m/>
  </r>
  <r>
    <x v="74"/>
    <m/>
    <m/>
    <x v="56"/>
    <x v="5"/>
    <s v="Frederick Meard"/>
    <s v="19 February 1794"/>
    <m/>
    <m/>
  </r>
  <r>
    <x v="74"/>
    <b v="1"/>
    <m/>
    <x v="56"/>
    <x v="5"/>
    <s v="Charles Griffiths"/>
    <s v="14 May 1794"/>
    <m/>
    <m/>
  </r>
  <r>
    <x v="74"/>
    <m/>
    <m/>
    <x v="56"/>
    <x v="5"/>
    <s v="Tho. Green Clapham"/>
    <s v="2 July 1794"/>
    <m/>
    <m/>
  </r>
  <r>
    <x v="74"/>
    <m/>
    <m/>
    <x v="56"/>
    <x v="5"/>
    <s v="Thomas Powell"/>
    <s v="26 November 1794"/>
    <m/>
    <m/>
  </r>
  <r>
    <x v="74"/>
    <m/>
    <m/>
    <x v="56"/>
    <x v="5"/>
    <s v="Lewis Tobias Jones"/>
    <s v="28 January 1795"/>
    <m/>
    <m/>
  </r>
  <r>
    <x v="74"/>
    <m/>
    <m/>
    <x v="56"/>
    <x v="5"/>
    <s v="James Watson"/>
    <s v="11 March 1795"/>
    <m/>
    <m/>
  </r>
  <r>
    <x v="74"/>
    <m/>
    <m/>
    <x v="56"/>
    <x v="5"/>
    <s v="William Stuart"/>
    <s v="13 May 1795"/>
    <m/>
    <m/>
  </r>
  <r>
    <x v="74"/>
    <m/>
    <m/>
    <x v="56"/>
    <x v="5"/>
    <s v="Montagu Burrowes"/>
    <s v="2 September 1795"/>
    <s v="26 November 1793"/>
    <m/>
  </r>
  <r>
    <x v="74"/>
    <m/>
    <m/>
    <x v="56"/>
    <x v="5"/>
    <s v="John Smith"/>
    <s v="3 September 1795"/>
    <s v="20 May 1794"/>
    <m/>
  </r>
  <r>
    <x v="74"/>
    <m/>
    <m/>
    <x v="56"/>
    <x v="5"/>
    <s v="Henry Cox"/>
    <s v="4 September 1795"/>
    <s v="24 September 1794"/>
    <m/>
  </r>
  <r>
    <x v="74"/>
    <m/>
    <m/>
    <x v="56"/>
    <x v="5"/>
    <s v="James Palmer"/>
    <s v="5 September 1795"/>
    <s v="30 April 1795"/>
    <m/>
  </r>
  <r>
    <x v="74"/>
    <m/>
    <m/>
    <x v="56"/>
    <x v="12"/>
    <s v="James Greaves"/>
    <s v="1 September 1795"/>
    <m/>
    <m/>
  </r>
  <r>
    <x v="74"/>
    <m/>
    <m/>
    <x v="56"/>
    <x v="6"/>
    <s v="John Hutchinson"/>
    <s v="20 February 1794"/>
    <m/>
    <m/>
  </r>
  <r>
    <x v="74"/>
    <m/>
    <m/>
    <x v="56"/>
    <x v="6"/>
    <s v="Malerius Magrath"/>
    <s v="18 September 1794"/>
    <m/>
    <m/>
  </r>
  <r>
    <x v="74"/>
    <m/>
    <m/>
    <x v="56"/>
    <x v="6"/>
    <s v="Montagu Hotham"/>
    <s v="26 November 1794"/>
    <m/>
    <m/>
  </r>
  <r>
    <x v="74"/>
    <m/>
    <m/>
    <x v="56"/>
    <x v="6"/>
    <s v="John Hammell"/>
    <s v="11 March 1795"/>
    <m/>
    <m/>
  </r>
  <r>
    <x v="74"/>
    <m/>
    <m/>
    <x v="56"/>
    <x v="6"/>
    <s v="Robert Coleman"/>
    <s v="5 April 1795"/>
    <m/>
    <m/>
  </r>
  <r>
    <x v="74"/>
    <b v="1"/>
    <m/>
    <x v="56"/>
    <x v="6"/>
    <s v="Thomas Rice"/>
    <s v="5 April 1795"/>
    <m/>
    <m/>
  </r>
  <r>
    <x v="74"/>
    <b v="1"/>
    <m/>
    <x v="56"/>
    <x v="6"/>
    <s v="John Frankland"/>
    <s v="13 May 1795"/>
    <m/>
    <m/>
  </r>
  <r>
    <x v="74"/>
    <m/>
    <m/>
    <x v="56"/>
    <x v="6"/>
    <s v="George Morris"/>
    <s v="12 August 1795"/>
    <m/>
    <m/>
  </r>
  <r>
    <x v="74"/>
    <m/>
    <m/>
    <x v="56"/>
    <x v="6"/>
    <s v="Matthew Owen"/>
    <s v="1 September 1795"/>
    <m/>
    <m/>
  </r>
  <r>
    <x v="74"/>
    <m/>
    <m/>
    <x v="56"/>
    <x v="6"/>
    <s v="Tegart"/>
    <s v="3 September 1795"/>
    <m/>
    <m/>
  </r>
  <r>
    <x v="74"/>
    <b v="1"/>
    <m/>
    <x v="56"/>
    <x v="6"/>
    <s v="Richard Armstrong"/>
    <s v="4 September 1795"/>
    <s v="16 May 1793"/>
    <m/>
  </r>
  <r>
    <x v="74"/>
    <m/>
    <m/>
    <x v="56"/>
    <x v="6"/>
    <s v="George Matthew Potts"/>
    <s v="5 September 1795"/>
    <s v="14 May 1793"/>
    <m/>
  </r>
  <r>
    <x v="74"/>
    <b v="1"/>
    <m/>
    <x v="56"/>
    <x v="6"/>
    <s v="Thomas Kirvan"/>
    <s v="6 September 1795"/>
    <s v="28 February 1794"/>
    <m/>
  </r>
  <r>
    <x v="74"/>
    <m/>
    <m/>
    <x v="56"/>
    <x v="6"/>
    <s v="John South"/>
    <s v="7 September 1795"/>
    <s v="9 May 1794"/>
    <m/>
  </r>
  <r>
    <x v="75"/>
    <m/>
    <m/>
    <x v="56"/>
    <x v="6"/>
    <s v="Archibald Hamilton"/>
    <s v="8 September 1795"/>
    <s v="31 December 1794"/>
    <m/>
  </r>
  <r>
    <x v="75"/>
    <m/>
    <m/>
    <x v="56"/>
    <x v="6"/>
    <s v="Joshua Gibson"/>
    <s v="5 October 1795"/>
    <m/>
    <m/>
  </r>
  <r>
    <x v="75"/>
    <m/>
    <m/>
    <x v="56"/>
    <x v="6"/>
    <s v="Lawrence Willis"/>
    <s v="20 October 1795"/>
    <m/>
    <m/>
  </r>
  <r>
    <x v="75"/>
    <m/>
    <m/>
    <x v="56"/>
    <x v="6"/>
    <s v="Joshua Paul Minchin"/>
    <s v="21 October 1795"/>
    <s v="25 June 1775"/>
    <m/>
  </r>
  <r>
    <x v="75"/>
    <m/>
    <m/>
    <x v="56"/>
    <x v="6"/>
    <s v="John Fraser"/>
    <s v="21 October 1795"/>
    <s v="1 July 1795"/>
    <m/>
  </r>
  <r>
    <x v="75"/>
    <m/>
    <m/>
    <x v="56"/>
    <x v="6"/>
    <s v="John Collins"/>
    <s v="21 October 1795"/>
    <s v="31 July 1795"/>
    <m/>
  </r>
  <r>
    <x v="75"/>
    <m/>
    <m/>
    <x v="56"/>
    <x v="6"/>
    <s v="John Newell"/>
    <s v="21 October 1795"/>
    <s v="31 July 1795"/>
    <m/>
  </r>
  <r>
    <x v="75"/>
    <m/>
    <m/>
    <x v="56"/>
    <x v="6"/>
    <s v="Norman Lamont"/>
    <s v="21 October 1795"/>
    <s v="19 September 1795"/>
    <m/>
  </r>
  <r>
    <x v="75"/>
    <m/>
    <m/>
    <x v="56"/>
    <x v="6"/>
    <s v="Thomas Beavan"/>
    <s v="21 October 1795"/>
    <m/>
    <m/>
  </r>
  <r>
    <x v="75"/>
    <m/>
    <m/>
    <x v="56"/>
    <x v="6"/>
    <s v="John Grant"/>
    <s v="9 December 1795"/>
    <s v="12 February 1794"/>
    <m/>
  </r>
  <r>
    <x v="75"/>
    <b v="1"/>
    <m/>
    <x v="56"/>
    <x v="6"/>
    <s v="Gabriel Plenderleith"/>
    <s v="30 December 1795"/>
    <s v="7 April 1794"/>
    <m/>
  </r>
  <r>
    <x v="75"/>
    <m/>
    <m/>
    <x v="56"/>
    <x v="6"/>
    <s v="John Campbell"/>
    <s v="31 December 1795"/>
    <s v="30 May 1794"/>
    <m/>
  </r>
  <r>
    <x v="75"/>
    <m/>
    <m/>
    <x v="56"/>
    <x v="17"/>
    <s v="James Magarth"/>
    <s v="3 September 1795"/>
    <s v="25 March 1794"/>
    <m/>
  </r>
  <r>
    <x v="75"/>
    <m/>
    <m/>
    <x v="56"/>
    <x v="17"/>
    <s v="Jonathan Chetwood"/>
    <s v="4 September 1795"/>
    <s v="8 July 1794"/>
    <m/>
  </r>
  <r>
    <x v="75"/>
    <m/>
    <m/>
    <x v="56"/>
    <x v="17"/>
    <s v="John Redcross"/>
    <s v="26 September 1795"/>
    <m/>
    <m/>
  </r>
  <r>
    <x v="75"/>
    <b v="1"/>
    <m/>
    <x v="56"/>
    <x v="17"/>
    <s v="Edward Davis"/>
    <s v="5 October 1795"/>
    <m/>
    <m/>
  </r>
  <r>
    <x v="75"/>
    <b v="1"/>
    <m/>
    <x v="56"/>
    <x v="17"/>
    <s v="James M'Intosh"/>
    <s v="21 October 1795"/>
    <s v="22 August 1794"/>
    <m/>
  </r>
  <r>
    <x v="75"/>
    <m/>
    <m/>
    <x v="56"/>
    <x v="17"/>
    <s v="Peter Ward"/>
    <s v="21 October 1795"/>
    <s v="30 April 1795"/>
    <m/>
  </r>
  <r>
    <x v="75"/>
    <m/>
    <m/>
    <x v="56"/>
    <x v="17"/>
    <s v="Thomas Heming"/>
    <s v="21 October 1795"/>
    <m/>
    <m/>
  </r>
  <r>
    <x v="75"/>
    <m/>
    <m/>
    <x v="56"/>
    <x v="17"/>
    <s v="Snow"/>
    <s v="21 October 1795"/>
    <m/>
    <m/>
  </r>
  <r>
    <x v="75"/>
    <m/>
    <m/>
    <x v="56"/>
    <x v="17"/>
    <s v="Hugh Couston"/>
    <s v="21 October 1795"/>
    <m/>
    <m/>
  </r>
  <r>
    <x v="75"/>
    <m/>
    <m/>
    <x v="56"/>
    <x v="17"/>
    <s v="Rumbold"/>
    <s v="28 October 1795"/>
    <m/>
    <m/>
  </r>
  <r>
    <x v="75"/>
    <m/>
    <m/>
    <x v="56"/>
    <x v="17"/>
    <s v="Gregory"/>
    <s v="4 November 1795"/>
    <m/>
    <m/>
  </r>
  <r>
    <x v="75"/>
    <m/>
    <m/>
    <x v="56"/>
    <x v="9"/>
    <s v="John Wright"/>
    <s v="17 June 1777"/>
    <m/>
    <m/>
  </r>
  <r>
    <x v="75"/>
    <m/>
    <m/>
    <x v="56"/>
    <x v="16"/>
    <s v="John Hammell"/>
    <s v="21 October 1795"/>
    <m/>
    <m/>
  </r>
  <r>
    <x v="75"/>
    <b v="1"/>
    <m/>
    <x v="56"/>
    <x v="27"/>
    <s v="Peter Caldwell"/>
    <s v="17 September 1794"/>
    <m/>
    <m/>
  </r>
  <r>
    <x v="75"/>
    <m/>
    <m/>
    <x v="56"/>
    <x v="10"/>
    <s v="Shea"/>
    <s v="26 September 1795"/>
    <m/>
    <m/>
  </r>
  <r>
    <x v="76"/>
    <m/>
    <m/>
    <x v="57"/>
    <x v="0"/>
    <s v="Henry Watson Powell"/>
    <s v="20 June 1794"/>
    <s v="20 November 1782"/>
    <m/>
  </r>
  <r>
    <x v="76"/>
    <m/>
    <m/>
    <x v="57"/>
    <x v="1"/>
    <s v="Edward Madden"/>
    <s v="29 April 1795"/>
    <s v="1 March 1794"/>
    <m/>
  </r>
  <r>
    <x v="76"/>
    <m/>
    <m/>
    <x v="57"/>
    <x v="1"/>
    <s v="Colin Mackenzie"/>
    <s v="1 September 1795"/>
    <s v="21 August 1795"/>
    <m/>
  </r>
  <r>
    <x v="76"/>
    <m/>
    <m/>
    <x v="57"/>
    <x v="3"/>
    <s v="John Bathe"/>
    <s v="1 September 1795"/>
    <m/>
    <m/>
  </r>
  <r>
    <x v="76"/>
    <m/>
    <m/>
    <x v="57"/>
    <x v="3"/>
    <s v="Charles, Lord Sinclair"/>
    <s v="1 September 1795"/>
    <m/>
    <m/>
  </r>
  <r>
    <x v="76"/>
    <m/>
    <m/>
    <x v="57"/>
    <x v="5"/>
    <s v="Harry Ditmas"/>
    <s v="25 November 1776"/>
    <s v="1 March 1794"/>
    <m/>
  </r>
  <r>
    <x v="76"/>
    <m/>
    <m/>
    <x v="57"/>
    <x v="5"/>
    <s v="Richard Hindson"/>
    <s v="23 March 1791"/>
    <m/>
    <m/>
  </r>
  <r>
    <x v="76"/>
    <m/>
    <m/>
    <x v="57"/>
    <x v="5"/>
    <s v="Duncan Macdonald"/>
    <s v="31 August 1791"/>
    <m/>
    <m/>
  </r>
  <r>
    <x v="76"/>
    <m/>
    <m/>
    <x v="57"/>
    <x v="5"/>
    <s v="Robert Wood"/>
    <s v="19 December 1792"/>
    <s v="6 May 1795"/>
    <m/>
  </r>
  <r>
    <x v="76"/>
    <b v="1"/>
    <m/>
    <x v="57"/>
    <x v="5"/>
    <s v="Wm. Coplen Langford"/>
    <s v="26 August 1794"/>
    <m/>
    <m/>
  </r>
  <r>
    <x v="76"/>
    <m/>
    <m/>
    <x v="57"/>
    <x v="5"/>
    <s v="Samuel Madden"/>
    <s v="12 November 1794"/>
    <m/>
    <m/>
  </r>
  <r>
    <x v="76"/>
    <m/>
    <m/>
    <x v="57"/>
    <x v="5"/>
    <s v="Henry Watkins"/>
    <s v="2 September 1795"/>
    <m/>
    <m/>
  </r>
  <r>
    <x v="76"/>
    <b v="1"/>
    <m/>
    <x v="57"/>
    <x v="5"/>
    <s v="H.A. Forteseue"/>
    <s v="3 September 1795"/>
    <s v="8 July 1794"/>
    <m/>
  </r>
  <r>
    <x v="76"/>
    <m/>
    <m/>
    <x v="57"/>
    <x v="5"/>
    <s v="Edward Copson"/>
    <s v="4 September 1795"/>
    <s v="30 April 1795"/>
    <m/>
  </r>
  <r>
    <x v="76"/>
    <m/>
    <m/>
    <x v="57"/>
    <x v="5"/>
    <s v="Johnston Grant"/>
    <s v="5 September 1795"/>
    <s v="16 December 1794"/>
    <m/>
  </r>
  <r>
    <x v="76"/>
    <m/>
    <m/>
    <x v="57"/>
    <x v="5"/>
    <s v="James Robinson"/>
    <s v="6 September 1795"/>
    <s v="22 August 1794"/>
    <m/>
  </r>
  <r>
    <x v="76"/>
    <b v="1"/>
    <m/>
    <x v="57"/>
    <x v="12"/>
    <s v="Francis Willoughby"/>
    <s v="5 September 1795"/>
    <m/>
    <m/>
  </r>
  <r>
    <x v="76"/>
    <b v="1"/>
    <m/>
    <x v="57"/>
    <x v="6"/>
    <s v="Charles Costley"/>
    <s v="31 July 1793"/>
    <m/>
    <m/>
  </r>
  <r>
    <x v="76"/>
    <b v="1"/>
    <m/>
    <x v="57"/>
    <x v="6"/>
    <s v="Robert Manners"/>
    <s v="16 October 1793"/>
    <m/>
    <m/>
  </r>
  <r>
    <x v="76"/>
    <m/>
    <m/>
    <x v="57"/>
    <x v="6"/>
    <s v="Charles Morrice"/>
    <s v="20 July 1794"/>
    <m/>
    <m/>
  </r>
  <r>
    <x v="76"/>
    <b v="1"/>
    <m/>
    <x v="57"/>
    <x v="6"/>
    <s v="William Williams"/>
    <s v="25 August 1794"/>
    <m/>
    <m/>
  </r>
  <r>
    <x v="76"/>
    <m/>
    <m/>
    <x v="57"/>
    <x v="6"/>
    <s v="William Kearst"/>
    <s v="25 September 1794"/>
    <m/>
    <m/>
  </r>
  <r>
    <x v="76"/>
    <m/>
    <m/>
    <x v="57"/>
    <x v="6"/>
    <s v="James Myers"/>
    <s v="1 October 1794"/>
    <m/>
    <m/>
  </r>
  <r>
    <x v="76"/>
    <m/>
    <m/>
    <x v="57"/>
    <x v="6"/>
    <s v="Anderew Davidson"/>
    <s v="12 November 1794"/>
    <m/>
    <m/>
  </r>
  <r>
    <x v="76"/>
    <m/>
    <m/>
    <x v="57"/>
    <x v="6"/>
    <s v="John Montgomery"/>
    <s v="5 September 1795"/>
    <m/>
    <m/>
  </r>
  <r>
    <x v="76"/>
    <b v="1"/>
    <m/>
    <x v="57"/>
    <x v="6"/>
    <s v="James Bontein"/>
    <s v="6 September 1795"/>
    <m/>
    <m/>
  </r>
  <r>
    <x v="76"/>
    <m/>
    <m/>
    <x v="57"/>
    <x v="6"/>
    <s v="Alexander Ogilvie"/>
    <s v="7 September 1795"/>
    <m/>
    <m/>
  </r>
  <r>
    <x v="76"/>
    <b v="1"/>
    <m/>
    <x v="57"/>
    <x v="6"/>
    <s v="James Duberley"/>
    <s v="8 September 1795"/>
    <s v="22 August 1794"/>
    <m/>
  </r>
  <r>
    <x v="76"/>
    <m/>
    <m/>
    <x v="57"/>
    <x v="6"/>
    <s v="William Cole Bowen"/>
    <s v="9 September 1795"/>
    <s v="12 August 1795"/>
    <m/>
  </r>
  <r>
    <x v="76"/>
    <m/>
    <m/>
    <x v="57"/>
    <x v="6"/>
    <s v="Joseph Cromley"/>
    <s v="10 September 1795"/>
    <s v="12 August 1795"/>
    <m/>
  </r>
  <r>
    <x v="76"/>
    <m/>
    <m/>
    <x v="57"/>
    <x v="6"/>
    <s v="Roger Parke"/>
    <s v="11 September 1795"/>
    <s v="12 August 1795"/>
    <m/>
  </r>
  <r>
    <x v="77"/>
    <m/>
    <m/>
    <x v="57"/>
    <x v="6"/>
    <s v="George Wallet"/>
    <s v="12 September 1795"/>
    <s v="1 September 1795"/>
    <m/>
  </r>
  <r>
    <x v="77"/>
    <m/>
    <m/>
    <x v="57"/>
    <x v="6"/>
    <s v="John Maxwell"/>
    <s v="13 September 1795"/>
    <s v="1 September 1795"/>
    <m/>
  </r>
  <r>
    <x v="77"/>
    <m/>
    <m/>
    <x v="57"/>
    <x v="6"/>
    <s v="George Ward"/>
    <s v="4 November 1795"/>
    <m/>
    <m/>
  </r>
  <r>
    <x v="77"/>
    <m/>
    <m/>
    <x v="57"/>
    <x v="6"/>
    <s v="Alexander Biggar"/>
    <s v="16 December 1795"/>
    <m/>
    <m/>
  </r>
  <r>
    <x v="77"/>
    <m/>
    <m/>
    <x v="57"/>
    <x v="6"/>
    <s v="George Symmonds"/>
    <s v="16 December 1795"/>
    <m/>
    <m/>
  </r>
  <r>
    <x v="77"/>
    <b v="1"/>
    <m/>
    <x v="57"/>
    <x v="6"/>
    <s v="Humphrey Johnston"/>
    <s v="30 December 1795"/>
    <s v="1 September 1794"/>
    <m/>
  </r>
  <r>
    <x v="77"/>
    <m/>
    <m/>
    <x v="57"/>
    <x v="6"/>
    <s v="Hugh Massey"/>
    <s v="30 December 1795"/>
    <s v="29 October 1794"/>
    <m/>
  </r>
  <r>
    <x v="77"/>
    <b v="1"/>
    <m/>
    <x v="57"/>
    <x v="6"/>
    <s v="M`Donell"/>
    <s v="30 December 1795"/>
    <s v="16 June 1795"/>
    <m/>
  </r>
  <r>
    <x v="77"/>
    <m/>
    <m/>
    <x v="57"/>
    <x v="6"/>
    <s v="John R. Meadows"/>
    <s v="30 December 1795"/>
    <s v="29 July 1795"/>
    <m/>
  </r>
  <r>
    <x v="77"/>
    <m/>
    <m/>
    <x v="57"/>
    <x v="6"/>
    <s v="Archibald Colquhoun"/>
    <s v="30 December 1795"/>
    <s v="21 October 1795"/>
    <m/>
  </r>
  <r>
    <x v="77"/>
    <m/>
    <m/>
    <x v="57"/>
    <x v="6"/>
    <s v="Ralph Darling"/>
    <s v="6 January 1796"/>
    <s v="2 September 1795"/>
    <m/>
  </r>
  <r>
    <x v="77"/>
    <b v="1"/>
    <m/>
    <x v="57"/>
    <x v="17"/>
    <s v="Gilbert"/>
    <s v="5 September 1795"/>
    <s v="3 September 1794"/>
    <m/>
  </r>
  <r>
    <x v="77"/>
    <m/>
    <m/>
    <x v="57"/>
    <x v="17"/>
    <s v="Samuel Troughton"/>
    <s v="7 September 1795"/>
    <s v="5 September 1794"/>
    <m/>
  </r>
  <r>
    <x v="77"/>
    <b v="1"/>
    <m/>
    <x v="57"/>
    <x v="17"/>
    <s v="Thomas Maxwell"/>
    <s v="8 September 1795"/>
    <m/>
    <m/>
  </r>
  <r>
    <x v="77"/>
    <m/>
    <m/>
    <x v="57"/>
    <x v="17"/>
    <s v="George Barrow"/>
    <s v="30 September 1795"/>
    <m/>
    <m/>
  </r>
  <r>
    <x v="77"/>
    <b v="1"/>
    <m/>
    <x v="57"/>
    <x v="17"/>
    <s v="William Bayard"/>
    <s v="4 November 1795"/>
    <m/>
    <m/>
  </r>
  <r>
    <x v="77"/>
    <m/>
    <m/>
    <x v="57"/>
    <x v="17"/>
    <s v="Alexander M`Lachlan"/>
    <s v="16 December 1795"/>
    <m/>
    <m/>
  </r>
  <r>
    <x v="77"/>
    <b v="1"/>
    <m/>
    <x v="57"/>
    <x v="17"/>
    <s v="Jacob"/>
    <s v="16 December 1795"/>
    <m/>
    <m/>
  </r>
  <r>
    <x v="77"/>
    <b v="1"/>
    <m/>
    <x v="57"/>
    <x v="17"/>
    <s v="Andrew Ross"/>
    <s v="6 January 1796"/>
    <m/>
    <m/>
  </r>
  <r>
    <x v="77"/>
    <m/>
    <m/>
    <x v="57"/>
    <x v="9"/>
    <s v="Adam Spencer"/>
    <s v="7 September 1791"/>
    <m/>
    <m/>
  </r>
  <r>
    <x v="77"/>
    <m/>
    <m/>
    <x v="57"/>
    <x v="16"/>
    <s v="Ralph Darling"/>
    <s v="6 January 1796"/>
    <m/>
    <m/>
  </r>
  <r>
    <x v="77"/>
    <m/>
    <m/>
    <x v="57"/>
    <x v="27"/>
    <s v="Robert Biggar"/>
    <s v="9 November 1794"/>
    <m/>
    <m/>
  </r>
  <r>
    <x v="77"/>
    <m/>
    <m/>
    <x v="57"/>
    <x v="10"/>
    <s v="James Rogers"/>
    <s v="8 July 1795"/>
    <m/>
    <m/>
  </r>
  <r>
    <x v="78"/>
    <m/>
    <m/>
    <x v="58"/>
    <x v="0"/>
    <s v="Hon. Thomas Bruce"/>
    <s v="6 March 1788"/>
    <s v="20 November 1782"/>
    <m/>
  </r>
  <r>
    <x v="78"/>
    <m/>
    <m/>
    <x v="58"/>
    <x v="1"/>
    <s v="Hon. George Rawdon"/>
    <s v="5 August 1795"/>
    <s v="1 March 1794"/>
    <m/>
  </r>
  <r>
    <x v="78"/>
    <m/>
    <m/>
    <x v="58"/>
    <x v="1"/>
    <s v="John Quin Freeman"/>
    <s v="1 September 1795"/>
    <s v="10 March 1795"/>
    <m/>
  </r>
  <r>
    <x v="78"/>
    <m/>
    <m/>
    <x v="58"/>
    <x v="3"/>
    <s v="John Skinner"/>
    <s v="12 August 1795"/>
    <s v="1 March 1794"/>
    <m/>
  </r>
  <r>
    <x v="78"/>
    <b v="1"/>
    <m/>
    <x v="58"/>
    <x v="3"/>
    <s v="Anderw Rutherford"/>
    <s v="1 September 1795"/>
    <s v="1 March 1794"/>
    <m/>
  </r>
  <r>
    <x v="78"/>
    <m/>
    <m/>
    <x v="58"/>
    <x v="5"/>
    <s v="Hugh Mackay Gordon"/>
    <s v="31 May 1788"/>
    <m/>
    <m/>
  </r>
  <r>
    <x v="78"/>
    <b v="1"/>
    <m/>
    <x v="58"/>
    <x v="5"/>
    <s v="Hugh Wallace"/>
    <s v="31 May 1790"/>
    <m/>
    <m/>
  </r>
  <r>
    <x v="78"/>
    <b v="1"/>
    <m/>
    <x v="58"/>
    <x v="5"/>
    <s v="Robert Maxwell"/>
    <s v="2 January 1794"/>
    <s v="12 June 1793"/>
    <m/>
  </r>
  <r>
    <x v="78"/>
    <m/>
    <m/>
    <x v="58"/>
    <x v="5"/>
    <s v="Archibald Drummond"/>
    <s v="27 January 1794"/>
    <m/>
    <m/>
  </r>
  <r>
    <x v="78"/>
    <m/>
    <m/>
    <x v="58"/>
    <x v="5"/>
    <s v="Brabazon Dean Vernon"/>
    <s v="12 August 1795"/>
    <m/>
    <m/>
  </r>
  <r>
    <x v="78"/>
    <m/>
    <m/>
    <x v="58"/>
    <x v="5"/>
    <s v="George Sutherland"/>
    <s v="10 September 1795"/>
    <s v="24 January 1791"/>
    <m/>
  </r>
  <r>
    <x v="78"/>
    <m/>
    <m/>
    <x v="58"/>
    <x v="5"/>
    <s v="William Seymore"/>
    <s v="10 September 1795"/>
    <s v="20 April 1795"/>
    <m/>
  </r>
  <r>
    <x v="78"/>
    <m/>
    <m/>
    <x v="58"/>
    <x v="5"/>
    <s v="Henry Ashe"/>
    <s v="16 September 1795"/>
    <m/>
    <m/>
  </r>
  <r>
    <x v="78"/>
    <m/>
    <m/>
    <x v="58"/>
    <x v="5"/>
    <s v="Francis Carleton"/>
    <s v="28 October 1795"/>
    <s v="24 September 1794"/>
    <m/>
  </r>
  <r>
    <x v="78"/>
    <m/>
    <m/>
    <x v="58"/>
    <x v="12"/>
    <s v="Matthew Mahon"/>
    <s v="9 September 1795"/>
    <m/>
    <m/>
  </r>
  <r>
    <x v="78"/>
    <m/>
    <m/>
    <x v="58"/>
    <x v="6"/>
    <s v="George Blake"/>
    <s v="28 February 1791"/>
    <m/>
    <m/>
  </r>
  <r>
    <x v="78"/>
    <b v="1"/>
    <m/>
    <x v="58"/>
    <x v="6"/>
    <s v="James Comerford"/>
    <s v="11 May 1791"/>
    <s v="13 October 1781"/>
    <m/>
  </r>
  <r>
    <x v="78"/>
    <m/>
    <m/>
    <x v="58"/>
    <x v="6"/>
    <s v="Thomas James"/>
    <s v="14 October 1794"/>
    <m/>
    <m/>
  </r>
  <r>
    <x v="78"/>
    <m/>
    <m/>
    <x v="58"/>
    <x v="6"/>
    <s v="Wm. Legge Wooldridge"/>
    <s v="5 March 1795"/>
    <m/>
    <m/>
  </r>
  <r>
    <x v="78"/>
    <m/>
    <m/>
    <x v="58"/>
    <x v="6"/>
    <s v="William Vandeleur"/>
    <s v="5 March 1795"/>
    <m/>
    <m/>
  </r>
  <r>
    <x v="78"/>
    <m/>
    <m/>
    <x v="58"/>
    <x v="6"/>
    <s v="Richard Eustace"/>
    <s v="6 May 1795"/>
    <m/>
    <m/>
  </r>
  <r>
    <x v="78"/>
    <m/>
    <m/>
    <x v="58"/>
    <x v="6"/>
    <s v="William Lostie"/>
    <s v="22 July 1795"/>
    <m/>
    <m/>
  </r>
  <r>
    <x v="78"/>
    <m/>
    <m/>
    <x v="58"/>
    <x v="6"/>
    <s v="David Davies"/>
    <s v="12 August 1795"/>
    <m/>
    <m/>
  </r>
  <r>
    <x v="78"/>
    <m/>
    <m/>
    <x v="58"/>
    <x v="6"/>
    <s v="James Smith"/>
    <s v="9 September 1795"/>
    <m/>
    <m/>
  </r>
  <r>
    <x v="78"/>
    <m/>
    <m/>
    <x v="58"/>
    <x v="6"/>
    <s v="Hugh Massey"/>
    <s v="26 September 1795"/>
    <m/>
    <m/>
  </r>
  <r>
    <x v="78"/>
    <b v="1"/>
    <m/>
    <x v="58"/>
    <x v="6"/>
    <s v="James, Lord Lindsey"/>
    <s v="16 December 1795"/>
    <m/>
    <m/>
  </r>
  <r>
    <x v="79"/>
    <b v="1"/>
    <m/>
    <x v="58"/>
    <x v="17"/>
    <s v="George Scott"/>
    <s v="3 June 1795"/>
    <m/>
    <m/>
  </r>
  <r>
    <x v="79"/>
    <b v="1"/>
    <m/>
    <x v="58"/>
    <x v="17"/>
    <s v="Henry Scott Conolly"/>
    <s v="22 July 1795"/>
    <m/>
    <m/>
  </r>
  <r>
    <x v="79"/>
    <b v="1"/>
    <m/>
    <x v="58"/>
    <x v="17"/>
    <s v="John Campbell"/>
    <s v="16 September 1795"/>
    <m/>
    <m/>
  </r>
  <r>
    <x v="79"/>
    <b v="1"/>
    <m/>
    <x v="58"/>
    <x v="17"/>
    <s v="Alexander Sutherland"/>
    <s v="26 September 1795"/>
    <m/>
    <m/>
  </r>
  <r>
    <x v="79"/>
    <b v="1"/>
    <m/>
    <x v="58"/>
    <x v="17"/>
    <s v="Audain"/>
    <s v="29 October 1795"/>
    <m/>
    <m/>
  </r>
  <r>
    <x v="79"/>
    <b v="1"/>
    <m/>
    <x v="58"/>
    <x v="17"/>
    <s v="George Grieve Gulliman"/>
    <s v="16 December 1795"/>
    <m/>
    <m/>
  </r>
  <r>
    <x v="79"/>
    <b v="1"/>
    <m/>
    <x v="58"/>
    <x v="17"/>
    <s v="James Grant"/>
    <s v="16 December 1795"/>
    <m/>
    <m/>
  </r>
  <r>
    <x v="79"/>
    <b v="1"/>
    <m/>
    <x v="58"/>
    <x v="17"/>
    <s v="John Jones"/>
    <s v="30 December 1795"/>
    <m/>
    <m/>
  </r>
  <r>
    <x v="79"/>
    <m/>
    <m/>
    <x v="58"/>
    <x v="9"/>
    <s v="William Edwards"/>
    <s v="6 March 1780"/>
    <m/>
    <m/>
  </r>
  <r>
    <x v="79"/>
    <m/>
    <m/>
    <x v="58"/>
    <x v="16"/>
    <s v="David Davies"/>
    <s v="19 October 1791"/>
    <m/>
    <m/>
  </r>
  <r>
    <x v="79"/>
    <m/>
    <m/>
    <x v="58"/>
    <x v="27"/>
    <s v="Edward Byrne"/>
    <s v="14 June 1793"/>
    <m/>
    <m/>
  </r>
  <r>
    <x v="79"/>
    <m/>
    <m/>
    <x v="58"/>
    <x v="10"/>
    <s v="Leith"/>
    <s v="3 September 1794"/>
    <m/>
    <m/>
  </r>
  <r>
    <x v="80"/>
    <m/>
    <m/>
    <x v="59"/>
    <x v="0"/>
    <s v="George Garth"/>
    <s v="8 August 1792"/>
    <s v="20 November 1782"/>
    <m/>
  </r>
  <r>
    <x v="80"/>
    <m/>
    <m/>
    <x v="59"/>
    <x v="1"/>
    <s v="Henry Johnson"/>
    <s v="4 October 1778"/>
    <s v="20 December 1793"/>
    <m/>
  </r>
  <r>
    <x v="80"/>
    <m/>
    <m/>
    <x v="59"/>
    <x v="1"/>
    <s v="George Hallam"/>
    <s v="15 July 1794"/>
    <m/>
    <m/>
  </r>
  <r>
    <x v="80"/>
    <b v="1"/>
    <m/>
    <x v="59"/>
    <x v="3"/>
    <s v="George Philip Hooke"/>
    <s v="15 July 1794"/>
    <s v="19 March 1783"/>
    <m/>
  </r>
  <r>
    <x v="80"/>
    <b v="1"/>
    <m/>
    <x v="59"/>
    <x v="3"/>
    <s v="Andrew Hertzog"/>
    <s v="15 July 1794"/>
    <m/>
    <m/>
  </r>
  <r>
    <x v="80"/>
    <b v="1"/>
    <m/>
    <x v="59"/>
    <x v="5"/>
    <s v="Henry Hamilton"/>
    <s v="27 July 1785"/>
    <s v="6 May 1795"/>
    <m/>
  </r>
  <r>
    <x v="80"/>
    <b v="1"/>
    <m/>
    <x v="59"/>
    <x v="5"/>
    <s v="Richard Stevin"/>
    <s v="10 October 1788"/>
    <s v="3 May 1796"/>
    <m/>
  </r>
  <r>
    <x v="80"/>
    <b v="1"/>
    <m/>
    <x v="59"/>
    <x v="5"/>
    <s v="Hugh Houstoun"/>
    <s v="13 September 1792"/>
    <s v="31 July 1789"/>
    <m/>
  </r>
  <r>
    <x v="80"/>
    <m/>
    <m/>
    <x v="59"/>
    <x v="5"/>
    <s v="David Latimer Tinling"/>
    <s v="29 June 1793"/>
    <s v="14 April 1793"/>
    <m/>
  </r>
  <r>
    <x v="80"/>
    <m/>
    <m/>
    <x v="59"/>
    <x v="5"/>
    <s v="Peter Awdry"/>
    <s v="15 July 1794"/>
    <m/>
    <m/>
  </r>
  <r>
    <x v="80"/>
    <b v="1"/>
    <m/>
    <x v="59"/>
    <x v="5"/>
    <s v="Thomas Picton"/>
    <s v="13 January 1795"/>
    <s v="22 June 1795"/>
    <m/>
  </r>
  <r>
    <x v="80"/>
    <b v="1"/>
    <m/>
    <x v="59"/>
    <x v="5"/>
    <s v="Robert Hamilton"/>
    <s v="29 April 1795"/>
    <m/>
    <m/>
  </r>
  <r>
    <x v="80"/>
    <m/>
    <m/>
    <x v="59"/>
    <x v="5"/>
    <s v="Peter Cockburne"/>
    <s v="20 May 1795"/>
    <m/>
    <m/>
  </r>
  <r>
    <x v="80"/>
    <b v="1"/>
    <m/>
    <x v="59"/>
    <x v="5"/>
    <s v="Alexander Newmarch"/>
    <s v="1 July 1795"/>
    <m/>
    <m/>
  </r>
  <r>
    <x v="80"/>
    <m/>
    <m/>
    <x v="59"/>
    <x v="5"/>
    <s v="Robert Wallace"/>
    <s v="1 October 1795"/>
    <s v="30 June 1795"/>
    <m/>
  </r>
  <r>
    <x v="80"/>
    <m/>
    <m/>
    <x v="59"/>
    <x v="5"/>
    <s v="Charles Robinson"/>
    <s v="1 October 1795"/>
    <m/>
    <m/>
  </r>
  <r>
    <x v="80"/>
    <b v="1"/>
    <m/>
    <x v="59"/>
    <x v="12"/>
    <s v="Fleming Kearnay"/>
    <s v="23 December 1795"/>
    <s v="6 March 1795"/>
    <m/>
  </r>
  <r>
    <x v="80"/>
    <b v="1"/>
    <m/>
    <x v="59"/>
    <x v="6"/>
    <s v="Chandler"/>
    <s v="9 March 1794"/>
    <m/>
    <m/>
  </r>
  <r>
    <x v="80"/>
    <m/>
    <m/>
    <x v="59"/>
    <x v="6"/>
    <s v="Jac. Balckburne Everitt"/>
    <s v="25 June 1794"/>
    <m/>
    <m/>
  </r>
  <r>
    <x v="80"/>
    <b v="1"/>
    <m/>
    <x v="59"/>
    <x v="6"/>
    <s v="James Radcliffe"/>
    <s v="15 July 1794"/>
    <m/>
    <m/>
  </r>
  <r>
    <x v="80"/>
    <b v="1"/>
    <m/>
    <x v="59"/>
    <x v="6"/>
    <s v="John Magrath"/>
    <s v="15 July 1794"/>
    <m/>
    <m/>
  </r>
  <r>
    <x v="80"/>
    <m/>
    <m/>
    <x v="59"/>
    <x v="6"/>
    <s v="John Rose"/>
    <s v="1 October 1794"/>
    <m/>
    <m/>
  </r>
  <r>
    <x v="80"/>
    <m/>
    <m/>
    <x v="59"/>
    <x v="6"/>
    <s v="James Apthorpe"/>
    <s v="10 November 1794"/>
    <s v="1 March 1782"/>
    <m/>
  </r>
  <r>
    <x v="80"/>
    <m/>
    <m/>
    <x v="59"/>
    <x v="6"/>
    <s v="George Hewson"/>
    <s v="1 December 1794"/>
    <m/>
    <m/>
  </r>
  <r>
    <x v="80"/>
    <b v="1"/>
    <m/>
    <x v="59"/>
    <x v="6"/>
    <s v="Richard Murphy"/>
    <s v="29 April 1795"/>
    <m/>
    <m/>
  </r>
  <r>
    <x v="80"/>
    <m/>
    <m/>
    <x v="59"/>
    <x v="6"/>
    <s v="Michael John Grace"/>
    <s v="1 July 1795"/>
    <m/>
    <m/>
  </r>
  <r>
    <x v="80"/>
    <b v="1"/>
    <m/>
    <x v="59"/>
    <x v="6"/>
    <s v="Manus O'Donnell"/>
    <s v="1 July 1795"/>
    <m/>
    <m/>
  </r>
  <r>
    <x v="80"/>
    <b v="1"/>
    <m/>
    <x v="59"/>
    <x v="6"/>
    <s v="Thomas Puzey"/>
    <s v="8 July 1795"/>
    <m/>
    <m/>
  </r>
  <r>
    <x v="80"/>
    <m/>
    <m/>
    <x v="59"/>
    <x v="6"/>
    <s v="William Knight"/>
    <s v="19 August 1795"/>
    <m/>
    <m/>
  </r>
  <r>
    <x v="80"/>
    <b v="1"/>
    <m/>
    <x v="59"/>
    <x v="6"/>
    <s v="Edward Gillman"/>
    <s v="24 August 1795"/>
    <m/>
    <m/>
  </r>
  <r>
    <x v="80"/>
    <b v="1"/>
    <m/>
    <x v="59"/>
    <x v="6"/>
    <s v="John Jones"/>
    <s v="1 October 1795"/>
    <s v="5 April 1783"/>
    <m/>
  </r>
  <r>
    <x v="81"/>
    <m/>
    <m/>
    <x v="59"/>
    <x v="6"/>
    <s v="Edward O'Brien"/>
    <s v="1 October 1795"/>
    <s v="12 December 1792"/>
    <m/>
  </r>
  <r>
    <x v="81"/>
    <m/>
    <m/>
    <x v="59"/>
    <x v="6"/>
    <s v="Henry Wright Menzies"/>
    <s v="1 October 1795"/>
    <s v="30 May 1794"/>
    <m/>
  </r>
  <r>
    <x v="81"/>
    <m/>
    <m/>
    <x v="59"/>
    <x v="6"/>
    <s v="George Wm. Hawkins"/>
    <s v="1 October 1795"/>
    <s v="1 April 1795"/>
    <m/>
  </r>
  <r>
    <x v="81"/>
    <m/>
    <m/>
    <x v="59"/>
    <x v="6"/>
    <s v="Francis Godsrey"/>
    <s v="1 October 1795"/>
    <s v="1 April 1795"/>
    <m/>
  </r>
  <r>
    <x v="81"/>
    <m/>
    <m/>
    <x v="59"/>
    <x v="6"/>
    <s v="E. M`Donald"/>
    <s v="1 October 1795"/>
    <s v="31 July 1795"/>
    <m/>
  </r>
  <r>
    <x v="81"/>
    <m/>
    <m/>
    <x v="59"/>
    <x v="6"/>
    <s v="William Hart Lapsley"/>
    <s v="1 October 1795"/>
    <s v="30 September 1795"/>
    <m/>
  </r>
  <r>
    <x v="81"/>
    <m/>
    <m/>
    <x v="59"/>
    <x v="6"/>
    <s v="William Sanders"/>
    <s v="1 October 1795"/>
    <s v="30 September 1795"/>
    <m/>
  </r>
  <r>
    <x v="81"/>
    <m/>
    <m/>
    <x v="59"/>
    <x v="6"/>
    <s v="Thomas Garth"/>
    <s v="4 November 1795"/>
    <m/>
    <m/>
  </r>
  <r>
    <x v="81"/>
    <m/>
    <m/>
    <x v="59"/>
    <x v="6"/>
    <s v="John Franklin Wade"/>
    <s v="4 November 1795"/>
    <m/>
    <m/>
  </r>
  <r>
    <x v="81"/>
    <m/>
    <m/>
    <x v="59"/>
    <x v="6"/>
    <s v="Edward Falkner"/>
    <s v="4 November 1795"/>
    <m/>
    <m/>
  </r>
  <r>
    <x v="81"/>
    <m/>
    <m/>
    <x v="59"/>
    <x v="17"/>
    <s v="Francis Boynton"/>
    <s v="25 May 1794"/>
    <m/>
    <m/>
  </r>
  <r>
    <x v="81"/>
    <m/>
    <m/>
    <x v="59"/>
    <x v="17"/>
    <s v="Tinling"/>
    <s v="9 September 1795"/>
    <m/>
    <m/>
  </r>
  <r>
    <x v="81"/>
    <b v="1"/>
    <m/>
    <x v="59"/>
    <x v="17"/>
    <s v="Charles Hall"/>
    <s v="16 September 1795"/>
    <m/>
    <m/>
  </r>
  <r>
    <x v="81"/>
    <b v="1"/>
    <m/>
    <x v="59"/>
    <x v="17"/>
    <s v="Archibald Conyngham"/>
    <s v="1 October 1795"/>
    <s v="31 August 1795"/>
    <m/>
  </r>
  <r>
    <x v="81"/>
    <b v="1"/>
    <m/>
    <x v="59"/>
    <x v="17"/>
    <s v="George Agar"/>
    <s v="1 October 1795"/>
    <m/>
    <m/>
  </r>
  <r>
    <x v="81"/>
    <b v="1"/>
    <m/>
    <x v="59"/>
    <x v="17"/>
    <s v="Patrick Heron Goldie"/>
    <s v="1 October 1795"/>
    <m/>
    <m/>
  </r>
  <r>
    <x v="81"/>
    <b v="1"/>
    <m/>
    <x v="59"/>
    <x v="17"/>
    <s v="Robert Wormwold Cooke"/>
    <s v="1 October 1795"/>
    <m/>
    <m/>
  </r>
  <r>
    <x v="81"/>
    <m/>
    <m/>
    <x v="59"/>
    <x v="17"/>
    <s v="John Thomas Nicholls"/>
    <s v="21 October 1795"/>
    <m/>
    <m/>
  </r>
  <r>
    <x v="81"/>
    <b v="1"/>
    <m/>
    <x v="59"/>
    <x v="17"/>
    <s v="John Daniel"/>
    <s v="28 October 1795"/>
    <m/>
    <m/>
  </r>
  <r>
    <x v="81"/>
    <b v="1"/>
    <m/>
    <x v="59"/>
    <x v="17"/>
    <s v="Edward Shawe"/>
    <s v="29 October 1795"/>
    <m/>
    <m/>
  </r>
  <r>
    <x v="81"/>
    <b v="1"/>
    <m/>
    <x v="59"/>
    <x v="17"/>
    <s v="Alexander Weir"/>
    <s v="4 November 1795"/>
    <m/>
    <m/>
  </r>
  <r>
    <x v="81"/>
    <m/>
    <m/>
    <x v="59"/>
    <x v="17"/>
    <s v="Lee"/>
    <s v="28 November 1795"/>
    <m/>
    <m/>
  </r>
  <r>
    <x v="81"/>
    <m/>
    <m/>
    <x v="59"/>
    <x v="9"/>
    <s v="Thomas Hyde Villers"/>
    <s v="31 July 1793"/>
    <m/>
    <m/>
  </r>
  <r>
    <x v="81"/>
    <m/>
    <m/>
    <x v="59"/>
    <x v="16"/>
    <s v="Thomas Puzey"/>
    <s v="31 May 1793"/>
    <m/>
    <m/>
  </r>
  <r>
    <x v="81"/>
    <m/>
    <m/>
    <x v="59"/>
    <x v="27"/>
    <s v="William Kirk"/>
    <s v="28 October 1795"/>
    <m/>
    <m/>
  </r>
  <r>
    <x v="81"/>
    <m/>
    <m/>
    <x v="59"/>
    <x v="10"/>
    <s v="George Mitchell"/>
    <s v="22 October 1794"/>
    <m/>
    <m/>
  </r>
  <r>
    <x v="82"/>
    <m/>
    <m/>
    <x v="60"/>
    <x v="0"/>
    <s v="James Pulteney, Bt."/>
    <s v="26 February 1794"/>
    <s v="20 December 1793"/>
    <m/>
  </r>
  <r>
    <x v="82"/>
    <m/>
    <m/>
    <x v="60"/>
    <x v="1"/>
    <s v="David Douglas Wemyss"/>
    <s v="12 April 1793"/>
    <s v="3 May 1796"/>
    <m/>
  </r>
  <r>
    <x v="82"/>
    <m/>
    <m/>
    <x v="60"/>
    <x v="1"/>
    <s v="Henry Tucker Montresor"/>
    <s v="1 September 1795"/>
    <m/>
    <m/>
  </r>
  <r>
    <x v="82"/>
    <m/>
    <m/>
    <x v="60"/>
    <x v="3"/>
    <s v="William Conolly"/>
    <s v="1 September 1795"/>
    <s v="1 March 1794"/>
    <m/>
  </r>
  <r>
    <x v="82"/>
    <m/>
    <m/>
    <x v="60"/>
    <x v="3"/>
    <s v="Thomas Probyn"/>
    <s v="1 September 1795"/>
    <m/>
    <m/>
  </r>
  <r>
    <x v="82"/>
    <m/>
    <m/>
    <x v="60"/>
    <x v="5"/>
    <s v="Richard Powell"/>
    <s v="20 March 1793"/>
    <m/>
    <m/>
  </r>
  <r>
    <x v="82"/>
    <m/>
    <m/>
    <x v="60"/>
    <x v="5"/>
    <s v="John Hope"/>
    <s v="7 January 1794"/>
    <m/>
    <m/>
  </r>
  <r>
    <x v="82"/>
    <m/>
    <m/>
    <x v="60"/>
    <x v="5"/>
    <s v="Thomas Holme"/>
    <s v="13 May 1794"/>
    <m/>
    <m/>
  </r>
  <r>
    <x v="82"/>
    <m/>
    <m/>
    <x v="60"/>
    <x v="5"/>
    <s v="Tho. Gage Montresor"/>
    <s v="17 June 1794"/>
    <m/>
    <m/>
  </r>
  <r>
    <x v="82"/>
    <m/>
    <m/>
    <x v="60"/>
    <x v="5"/>
    <s v="Charles J. Dunlop"/>
    <s v="19 August 1794"/>
    <m/>
    <m/>
  </r>
  <r>
    <x v="82"/>
    <m/>
    <m/>
    <x v="60"/>
    <x v="5"/>
    <s v="William Mourgue"/>
    <s v="20 August 1794"/>
    <m/>
    <m/>
  </r>
  <r>
    <x v="82"/>
    <m/>
    <m/>
    <x v="60"/>
    <x v="5"/>
    <s v="Sebright Mawby"/>
    <s v="2 September 1795"/>
    <m/>
    <m/>
  </r>
  <r>
    <x v="82"/>
    <m/>
    <m/>
    <x v="60"/>
    <x v="5"/>
    <s v="George Redhead"/>
    <s v="3 September 1795"/>
    <s v="10 November 1794"/>
    <m/>
  </r>
  <r>
    <x v="82"/>
    <m/>
    <m/>
    <x v="60"/>
    <x v="12"/>
    <s v="Theobald Mandeville"/>
    <s v="4 September 1795"/>
    <m/>
    <m/>
  </r>
  <r>
    <x v="82"/>
    <m/>
    <m/>
    <x v="60"/>
    <x v="6"/>
    <s v="Mossom Gamble"/>
    <s v="15 May 1793"/>
    <s v="4 March 1782"/>
    <m/>
  </r>
  <r>
    <x v="82"/>
    <m/>
    <m/>
    <x v="60"/>
    <x v="6"/>
    <s v="George Jones"/>
    <s v="23 October 1793"/>
    <s v="6 August 1793"/>
    <m/>
  </r>
  <r>
    <x v="82"/>
    <m/>
    <m/>
    <x v="60"/>
    <x v="6"/>
    <s v="Thomas Stuart"/>
    <s v="13 May 1794"/>
    <m/>
    <m/>
  </r>
  <r>
    <x v="82"/>
    <b v="1"/>
    <m/>
    <x v="60"/>
    <x v="6"/>
    <s v="William Iremonger"/>
    <s v="17 June 1794"/>
    <m/>
    <m/>
  </r>
  <r>
    <x v="82"/>
    <m/>
    <m/>
    <x v="60"/>
    <x v="6"/>
    <s v="George Minchin"/>
    <s v="11 August 1794"/>
    <m/>
    <m/>
  </r>
  <r>
    <x v="82"/>
    <m/>
    <m/>
    <x v="60"/>
    <x v="6"/>
    <s v="John Jenkinson"/>
    <s v="20 August 1794"/>
    <m/>
    <m/>
  </r>
  <r>
    <x v="82"/>
    <m/>
    <m/>
    <x v="60"/>
    <x v="6"/>
    <s v="George William Mallet"/>
    <s v="1 September 1795"/>
    <m/>
    <m/>
  </r>
  <r>
    <x v="82"/>
    <m/>
    <m/>
    <x v="60"/>
    <x v="6"/>
    <s v="Hunt Conolly"/>
    <s v="2 September 1795"/>
    <m/>
    <m/>
  </r>
  <r>
    <x v="82"/>
    <m/>
    <m/>
    <x v="60"/>
    <x v="6"/>
    <s v="John Welsford"/>
    <s v="7 September 1795"/>
    <m/>
    <m/>
  </r>
  <r>
    <x v="82"/>
    <m/>
    <m/>
    <x v="60"/>
    <x v="6"/>
    <s v="Philip Hay"/>
    <s v="19 September 1795"/>
    <s v="31 October 1793"/>
    <m/>
  </r>
  <r>
    <x v="83"/>
    <b v="1"/>
    <m/>
    <x v="60"/>
    <x v="17"/>
    <s v="Issac Edward Inston"/>
    <s v="8 July 1795"/>
    <m/>
    <m/>
  </r>
  <r>
    <x v="83"/>
    <b v="1"/>
    <m/>
    <x v="60"/>
    <x v="17"/>
    <s v="John Hey"/>
    <s v="2 September 1795"/>
    <m/>
    <m/>
  </r>
  <r>
    <x v="83"/>
    <b v="1"/>
    <m/>
    <x v="60"/>
    <x v="17"/>
    <s v="Douglas"/>
    <s v="4 September 1795"/>
    <m/>
    <m/>
  </r>
  <r>
    <x v="83"/>
    <b v="1"/>
    <m/>
    <x v="60"/>
    <x v="17"/>
    <s v="Robert Irwin"/>
    <s v="21 October 1795"/>
    <m/>
    <m/>
  </r>
  <r>
    <x v="83"/>
    <b v="1"/>
    <m/>
    <x v="60"/>
    <x v="17"/>
    <s v="Henry Gibbs Bird"/>
    <s v="21 October 1795"/>
    <m/>
    <m/>
  </r>
  <r>
    <x v="83"/>
    <b v="1"/>
    <m/>
    <x v="60"/>
    <x v="17"/>
    <s v="William Connolly"/>
    <s v="21 October 1795"/>
    <m/>
    <m/>
  </r>
  <r>
    <x v="83"/>
    <b v="1"/>
    <m/>
    <x v="60"/>
    <x v="17"/>
    <s v="William Minchin"/>
    <s v="16 December 1795"/>
    <s v="7 March 1793"/>
    <m/>
  </r>
  <r>
    <x v="83"/>
    <m/>
    <m/>
    <x v="60"/>
    <x v="17"/>
    <s v="Cunnark"/>
    <s v="16 December 1795"/>
    <m/>
    <m/>
  </r>
  <r>
    <x v="83"/>
    <m/>
    <m/>
    <x v="60"/>
    <x v="9"/>
    <s v="W. Lowfield Fancourt"/>
    <s v="20 July 1792"/>
    <m/>
    <m/>
  </r>
  <r>
    <x v="83"/>
    <m/>
    <m/>
    <x v="60"/>
    <x v="16"/>
    <s v="Robert Irwin"/>
    <s v="19 August 1794"/>
    <m/>
    <m/>
  </r>
  <r>
    <x v="83"/>
    <m/>
    <m/>
    <x v="60"/>
    <x v="27"/>
    <s v="Gregory"/>
    <s v="19 August 1794"/>
    <m/>
    <m/>
  </r>
  <r>
    <x v="83"/>
    <m/>
    <m/>
    <x v="60"/>
    <x v="10"/>
    <s v="Johnson"/>
    <m/>
    <m/>
    <m/>
  </r>
  <r>
    <x v="84"/>
    <m/>
    <m/>
    <x v="61"/>
    <x v="0"/>
    <s v="David Graeme"/>
    <s v="25 May 1768"/>
    <s v="19 February 1783"/>
    <m/>
  </r>
  <r>
    <x v="84"/>
    <m/>
    <m/>
    <x v="61"/>
    <x v="1"/>
    <s v="George Dalrymple"/>
    <s v="31 December 1794"/>
    <m/>
    <m/>
  </r>
  <r>
    <x v="84"/>
    <m/>
    <m/>
    <x v="61"/>
    <x v="1"/>
    <s v="William Palmer Acland"/>
    <s v="1 September 1795"/>
    <m/>
    <m/>
  </r>
  <r>
    <x v="84"/>
    <m/>
    <m/>
    <x v="61"/>
    <x v="3"/>
    <s v="John Wouchope"/>
    <s v="1 September 1795"/>
    <m/>
    <m/>
  </r>
  <r>
    <x v="84"/>
    <m/>
    <m/>
    <x v="61"/>
    <x v="3"/>
    <s v="Dunbar James Hunter"/>
    <s v="4 November 1795"/>
    <m/>
    <m/>
  </r>
  <r>
    <x v="84"/>
    <m/>
    <m/>
    <x v="61"/>
    <x v="5"/>
    <s v="William Vincent"/>
    <s v="30 May 1794"/>
    <m/>
    <m/>
  </r>
  <r>
    <x v="84"/>
    <m/>
    <m/>
    <x v="61"/>
    <x v="5"/>
    <s v="Herbert Beaver"/>
    <s v="2 December 1794"/>
    <m/>
    <m/>
  </r>
  <r>
    <x v="84"/>
    <m/>
    <m/>
    <x v="61"/>
    <x v="5"/>
    <s v="Geo. Augustus Bygrave"/>
    <s v="20 May 1795"/>
    <m/>
    <m/>
  </r>
  <r>
    <x v="84"/>
    <m/>
    <m/>
    <x v="61"/>
    <x v="5"/>
    <s v="William Grant"/>
    <s v="20 May 1795"/>
    <m/>
    <m/>
  </r>
  <r>
    <x v="84"/>
    <m/>
    <m/>
    <x v="61"/>
    <x v="5"/>
    <s v="Robert Hooner"/>
    <s v="27 May 1795"/>
    <m/>
    <m/>
  </r>
  <r>
    <x v="84"/>
    <m/>
    <m/>
    <x v="61"/>
    <x v="5"/>
    <s v="John Doherty"/>
    <s v="1 September 1795"/>
    <s v="26 April 1795"/>
    <m/>
  </r>
  <r>
    <x v="84"/>
    <m/>
    <m/>
    <x v="61"/>
    <x v="5"/>
    <s v="Hon. Frederick Forbes"/>
    <s v="2 September 1795"/>
    <s v="6 March 1794"/>
    <m/>
  </r>
  <r>
    <x v="84"/>
    <m/>
    <m/>
    <x v="61"/>
    <x v="5"/>
    <s v="John Thomas Eyre"/>
    <s v="3 September 1795"/>
    <s v="11 March 1794"/>
    <m/>
  </r>
  <r>
    <x v="84"/>
    <m/>
    <m/>
    <x v="61"/>
    <x v="5"/>
    <s v="Alexander Stiel"/>
    <s v="4 September 1795"/>
    <s v="11 March 1794"/>
    <m/>
  </r>
  <r>
    <x v="84"/>
    <m/>
    <m/>
    <x v="61"/>
    <x v="5"/>
    <s v="John Charles Stracie"/>
    <s v="5 September 1795"/>
    <s v="24 September 1794"/>
    <m/>
  </r>
  <r>
    <x v="84"/>
    <m/>
    <m/>
    <x v="61"/>
    <x v="5"/>
    <s v="Charles M. Clayfield"/>
    <s v="4 November 1795"/>
    <m/>
    <m/>
  </r>
  <r>
    <x v="84"/>
    <m/>
    <m/>
    <x v="61"/>
    <x v="12"/>
    <s v="Thomas Alex. Kennedy"/>
    <s v="1 September 1795"/>
    <m/>
    <m/>
  </r>
  <r>
    <x v="84"/>
    <m/>
    <m/>
    <x v="61"/>
    <x v="6"/>
    <s v="Alex. Black Vilant"/>
    <s v="13 June 1794"/>
    <m/>
    <m/>
  </r>
  <r>
    <x v="84"/>
    <m/>
    <m/>
    <x v="61"/>
    <x v="6"/>
    <s v="James M`Nab"/>
    <s v="13 August 1794"/>
    <m/>
    <m/>
  </r>
  <r>
    <x v="84"/>
    <m/>
    <m/>
    <x v="61"/>
    <x v="6"/>
    <s v="Edward H. Madge"/>
    <s v="13 August 1794"/>
    <m/>
    <m/>
  </r>
  <r>
    <x v="84"/>
    <m/>
    <m/>
    <x v="61"/>
    <x v="6"/>
    <s v="James Chrystie"/>
    <s v="5 April 1794"/>
    <m/>
    <m/>
  </r>
  <r>
    <x v="84"/>
    <m/>
    <m/>
    <x v="61"/>
    <x v="6"/>
    <s v="John Nairn"/>
    <s v="3 June 1794"/>
    <m/>
    <m/>
  </r>
  <r>
    <x v="84"/>
    <b v="1"/>
    <m/>
    <x v="61"/>
    <x v="6"/>
    <s v="William Shaw"/>
    <s v="8 July 1794"/>
    <s v="5 May 1782"/>
    <m/>
  </r>
  <r>
    <x v="84"/>
    <m/>
    <m/>
    <x v="61"/>
    <x v="6"/>
    <s v="Tho. Wetherall Ottley"/>
    <s v="24 August 1794"/>
    <m/>
    <m/>
  </r>
  <r>
    <x v="84"/>
    <m/>
    <m/>
    <x v="61"/>
    <x v="6"/>
    <s v="Alexander Dalrymple"/>
    <s v="1 September 1794"/>
    <m/>
    <m/>
  </r>
  <r>
    <x v="84"/>
    <m/>
    <m/>
    <x v="61"/>
    <x v="6"/>
    <s v="James Colquhoun, Bt."/>
    <s v="2 September 1794"/>
    <m/>
    <m/>
  </r>
  <r>
    <x v="84"/>
    <m/>
    <m/>
    <x v="61"/>
    <x v="6"/>
    <s v="Arthur Johnstone"/>
    <s v="3 September 1794"/>
    <s v="17 May 1794"/>
    <m/>
  </r>
  <r>
    <x v="84"/>
    <m/>
    <m/>
    <x v="61"/>
    <x v="6"/>
    <s v="Thomas Cox"/>
    <s v="4 September 1794"/>
    <s v="14 June 1794"/>
    <m/>
  </r>
  <r>
    <x v="84"/>
    <b v="1"/>
    <m/>
    <x v="61"/>
    <x v="6"/>
    <s v="John Fitzgerald"/>
    <s v="5 September 1794"/>
    <s v="18 August 1794"/>
    <m/>
  </r>
  <r>
    <x v="84"/>
    <m/>
    <m/>
    <x v="61"/>
    <x v="6"/>
    <s v="James Robertson"/>
    <s v="6 September 1794"/>
    <s v="17 December 1794"/>
    <m/>
  </r>
  <r>
    <x v="84"/>
    <m/>
    <m/>
    <x v="61"/>
    <x v="6"/>
    <s v="Robert Perceval"/>
    <s v="7 September 1794"/>
    <s v="29 April 1795"/>
    <m/>
  </r>
  <r>
    <x v="85"/>
    <m/>
    <m/>
    <x v="61"/>
    <x v="6"/>
    <s v="William Porter"/>
    <s v="8 September 1795"/>
    <s v="13 January 1795"/>
    <m/>
  </r>
  <r>
    <x v="85"/>
    <b v="1"/>
    <m/>
    <x v="61"/>
    <x v="6"/>
    <s v="Donough O'Brien"/>
    <s v="9 September 1795"/>
    <s v="20 December 1794"/>
    <m/>
  </r>
  <r>
    <x v="85"/>
    <m/>
    <m/>
    <x v="61"/>
    <x v="6"/>
    <s v="Charles Stewart"/>
    <s v="11 September 1795"/>
    <s v="30 October 1794"/>
    <m/>
  </r>
  <r>
    <x v="85"/>
    <m/>
    <m/>
    <x v="61"/>
    <x v="6"/>
    <s v="Richard Young"/>
    <s v="12 September 1795"/>
    <s v="30 October 1794"/>
    <m/>
  </r>
  <r>
    <x v="85"/>
    <m/>
    <m/>
    <x v="61"/>
    <x v="6"/>
    <s v="James Downing"/>
    <s v="21 October 1795"/>
    <m/>
    <m/>
  </r>
  <r>
    <x v="85"/>
    <m/>
    <m/>
    <x v="61"/>
    <x v="6"/>
    <s v="Alexander Miller"/>
    <s v="21 October 1795"/>
    <m/>
    <m/>
  </r>
  <r>
    <x v="85"/>
    <m/>
    <m/>
    <x v="61"/>
    <x v="6"/>
    <s v="George Nixon"/>
    <s v="11 November 1795"/>
    <m/>
    <m/>
  </r>
  <r>
    <x v="85"/>
    <m/>
    <m/>
    <x v="61"/>
    <x v="6"/>
    <s v="John Kerr"/>
    <s v="18 November 1795"/>
    <m/>
    <m/>
  </r>
  <r>
    <x v="85"/>
    <b v="1"/>
    <m/>
    <x v="61"/>
    <x v="6"/>
    <s v="William Ebhart"/>
    <s v="9 December 1795"/>
    <m/>
    <m/>
  </r>
  <r>
    <x v="85"/>
    <m/>
    <m/>
    <x v="61"/>
    <x v="6"/>
    <s v="Berkeley Vincent"/>
    <s v="16 December 1795"/>
    <m/>
    <m/>
  </r>
  <r>
    <x v="85"/>
    <b v="1"/>
    <m/>
    <x v="61"/>
    <x v="17"/>
    <s v="Ronald M'Donald"/>
    <s v="21 October 1795"/>
    <m/>
    <m/>
  </r>
  <r>
    <x v="85"/>
    <b v="1"/>
    <m/>
    <x v="61"/>
    <x v="17"/>
    <s v="Donald M'Donald"/>
    <s v="21 October 1795"/>
    <m/>
    <m/>
  </r>
  <r>
    <x v="85"/>
    <m/>
    <m/>
    <x v="61"/>
    <x v="17"/>
    <s v="Thomas Bullock"/>
    <s v="4 November 1795"/>
    <m/>
    <m/>
  </r>
  <r>
    <x v="85"/>
    <b v="1"/>
    <m/>
    <x v="61"/>
    <x v="17"/>
    <s v="King"/>
    <s v="11 November 1795"/>
    <m/>
    <m/>
  </r>
  <r>
    <x v="85"/>
    <m/>
    <m/>
    <x v="61"/>
    <x v="9"/>
    <s v="Bacon Bedingfield"/>
    <s v="4 October 1770"/>
    <m/>
    <m/>
  </r>
  <r>
    <x v="85"/>
    <m/>
    <m/>
    <x v="61"/>
    <x v="16"/>
    <s v="Thomas Alex. Kennedy"/>
    <s v="27 November 1795"/>
    <m/>
    <m/>
  </r>
  <r>
    <x v="85"/>
    <m/>
    <m/>
    <x v="61"/>
    <x v="27"/>
    <s v="James La Hey"/>
    <s v="2 January 1794"/>
    <m/>
    <m/>
  </r>
  <r>
    <x v="85"/>
    <m/>
    <m/>
    <x v="61"/>
    <x v="10"/>
    <s v="Thomas Clarke"/>
    <s v="16 September 1795"/>
    <m/>
    <m/>
  </r>
  <r>
    <x v="86"/>
    <m/>
    <m/>
    <x v="62"/>
    <x v="0"/>
    <s v="West Hyde"/>
    <s v="12 March 1789"/>
    <s v="12 October 1793"/>
    <m/>
  </r>
  <r>
    <x v="86"/>
    <m/>
    <m/>
    <x v="62"/>
    <x v="1"/>
    <s v="Forbes Champagne"/>
    <s v="3 June 1795"/>
    <s v="18 December 1793"/>
    <m/>
  </r>
  <r>
    <x v="86"/>
    <m/>
    <m/>
    <x v="62"/>
    <x v="1"/>
    <s v="David Clephane"/>
    <s v="1 September 1795"/>
    <m/>
    <m/>
  </r>
  <r>
    <x v="86"/>
    <b v="1"/>
    <m/>
    <x v="62"/>
    <x v="3"/>
    <s v="Geo. Burgess Mordan"/>
    <s v="1 September 1795"/>
    <s v="1 March 1794"/>
    <m/>
  </r>
  <r>
    <x v="86"/>
    <m/>
    <m/>
    <x v="62"/>
    <x v="3"/>
    <s v="Joseph Brooke"/>
    <s v="1 September 1795"/>
    <m/>
    <m/>
  </r>
  <r>
    <x v="86"/>
    <m/>
    <m/>
    <x v="62"/>
    <x v="5"/>
    <s v="George Williams"/>
    <s v="15 January 1794"/>
    <m/>
    <m/>
  </r>
  <r>
    <x v="86"/>
    <m/>
    <m/>
    <x v="62"/>
    <x v="5"/>
    <s v="Manley Power"/>
    <s v="16 January 1794"/>
    <m/>
    <m/>
  </r>
  <r>
    <x v="86"/>
    <m/>
    <m/>
    <x v="62"/>
    <x v="5"/>
    <s v="Isaac P. Tinling"/>
    <s v="14 March 1794"/>
    <m/>
    <m/>
  </r>
  <r>
    <x v="86"/>
    <m/>
    <m/>
    <x v="62"/>
    <x v="5"/>
    <s v="Joseph Walker"/>
    <s v="1 October 1794"/>
    <m/>
    <m/>
  </r>
  <r>
    <x v="86"/>
    <m/>
    <m/>
    <x v="62"/>
    <x v="5"/>
    <s v="Henry Powlett"/>
    <s v="4 February 1795"/>
    <s v="2 July 1794"/>
    <m/>
  </r>
  <r>
    <x v="86"/>
    <m/>
    <m/>
    <x v="62"/>
    <x v="5"/>
    <s v="Robert Nugent"/>
    <s v="1 September 1795"/>
    <m/>
    <m/>
  </r>
  <r>
    <x v="86"/>
    <m/>
    <m/>
    <x v="62"/>
    <x v="5"/>
    <s v="Philip Crosby Weldon"/>
    <s v="2 September 1795"/>
    <m/>
    <m/>
  </r>
  <r>
    <x v="86"/>
    <m/>
    <m/>
    <x v="62"/>
    <x v="5"/>
    <s v="John Maister"/>
    <s v="3 September 1795"/>
    <s v="30 March 1795"/>
    <m/>
  </r>
  <r>
    <x v="86"/>
    <m/>
    <m/>
    <x v="62"/>
    <x v="5"/>
    <s v="Lindsay Cr. Campbell"/>
    <s v="18 November 1795"/>
    <s v="12 November 1794"/>
    <m/>
  </r>
  <r>
    <x v="86"/>
    <m/>
    <m/>
    <x v="62"/>
    <x v="12"/>
    <s v="William Wallace"/>
    <s v="16 December 1795"/>
    <m/>
    <m/>
  </r>
  <r>
    <x v="86"/>
    <m/>
    <m/>
    <x v="62"/>
    <x v="6"/>
    <s v="Thomas Walker"/>
    <s v="15 May 1794"/>
    <m/>
    <m/>
  </r>
  <r>
    <x v="86"/>
    <m/>
    <m/>
    <x v="62"/>
    <x v="6"/>
    <s v="George William Paddon"/>
    <s v="15 July 1794"/>
    <m/>
    <m/>
  </r>
  <r>
    <x v="86"/>
    <m/>
    <m/>
    <x v="62"/>
    <x v="6"/>
    <s v="Lucius Ferdinand Adams"/>
    <s v="30 July 1794"/>
    <m/>
    <m/>
  </r>
  <r>
    <x v="86"/>
    <m/>
    <m/>
    <x v="62"/>
    <x v="6"/>
    <s v="Edward Pipon"/>
    <s v="31 July 1794"/>
    <m/>
    <m/>
  </r>
  <r>
    <x v="86"/>
    <m/>
    <m/>
    <x v="62"/>
    <x v="6"/>
    <s v="Murdoch Maclean"/>
    <s v="5 November 1794"/>
    <m/>
    <m/>
  </r>
  <r>
    <x v="86"/>
    <m/>
    <m/>
    <x v="62"/>
    <x v="6"/>
    <s v="Thomas Hele Phipps"/>
    <s v="1 September 1795"/>
    <s v="12 November 1794"/>
    <m/>
  </r>
  <r>
    <x v="86"/>
    <m/>
    <m/>
    <x v="62"/>
    <x v="6"/>
    <s v="John Colburne"/>
    <s v="4 September 1795"/>
    <m/>
    <m/>
  </r>
  <r>
    <x v="86"/>
    <m/>
    <m/>
    <x v="62"/>
    <x v="6"/>
    <s v="Samuel Hodges"/>
    <s v="16 December 1795"/>
    <m/>
    <m/>
  </r>
  <r>
    <x v="86"/>
    <m/>
    <m/>
    <x v="62"/>
    <x v="6"/>
    <s v="Alexander Rose"/>
    <s v="23 December 1795"/>
    <s v="10 February 1794"/>
    <m/>
  </r>
  <r>
    <x v="87"/>
    <b v="1"/>
    <m/>
    <x v="62"/>
    <x v="17"/>
    <s v="Thomas"/>
    <s v="25 March 1795"/>
    <m/>
    <m/>
  </r>
  <r>
    <x v="87"/>
    <b v="1"/>
    <m/>
    <x v="62"/>
    <x v="17"/>
    <s v="Henry William Walker"/>
    <s v="1 April 1795"/>
    <m/>
    <m/>
  </r>
  <r>
    <x v="87"/>
    <b v="1"/>
    <m/>
    <x v="62"/>
    <x v="17"/>
    <s v="John De Lancey"/>
    <s v="16 April 1795"/>
    <m/>
    <m/>
  </r>
  <r>
    <x v="87"/>
    <b v="1"/>
    <m/>
    <x v="62"/>
    <x v="17"/>
    <s v="Charles Blomer"/>
    <s v="6 May 1795"/>
    <m/>
    <m/>
  </r>
  <r>
    <x v="87"/>
    <m/>
    <m/>
    <x v="62"/>
    <x v="17"/>
    <s v="John M`Lean"/>
    <s v="4 September 1795"/>
    <m/>
    <m/>
  </r>
  <r>
    <x v="87"/>
    <b v="1"/>
    <m/>
    <x v="62"/>
    <x v="17"/>
    <s v="Charles Desvoeux"/>
    <s v="5 September 1795"/>
    <m/>
    <m/>
  </r>
  <r>
    <x v="87"/>
    <b v="1"/>
    <m/>
    <x v="62"/>
    <x v="17"/>
    <s v="Wm. Dewnes Phillott"/>
    <s v="25 November 1795"/>
    <m/>
    <m/>
  </r>
  <r>
    <x v="87"/>
    <m/>
    <m/>
    <x v="62"/>
    <x v="17"/>
    <s v="Charles Stevens"/>
    <s v="30 December 1795"/>
    <m/>
    <m/>
  </r>
  <r>
    <x v="87"/>
    <m/>
    <m/>
    <x v="62"/>
    <x v="9"/>
    <s v="Charles Ballard"/>
    <s v="26 August 1786"/>
    <m/>
    <m/>
  </r>
  <r>
    <x v="87"/>
    <m/>
    <m/>
    <x v="62"/>
    <x v="16"/>
    <s v="Thomas Walker"/>
    <s v="16 December 1795"/>
    <m/>
    <m/>
  </r>
  <r>
    <x v="87"/>
    <m/>
    <m/>
    <x v="62"/>
    <x v="27"/>
    <s v="Samuel South"/>
    <s v="14 March 1794"/>
    <m/>
    <m/>
  </r>
  <r>
    <x v="87"/>
    <m/>
    <m/>
    <x v="62"/>
    <x v="10"/>
    <s v="Avelyne"/>
    <s v="5 October 1794"/>
    <m/>
    <m/>
  </r>
  <r>
    <x v="88"/>
    <m/>
    <m/>
    <x v="63"/>
    <x v="0"/>
    <s v="James Hamilton"/>
    <s v="20 June 1794"/>
    <s v="28 September 1787"/>
    <m/>
  </r>
  <r>
    <x v="88"/>
    <m/>
    <m/>
    <x v="63"/>
    <x v="1"/>
    <s v="Thomas Meyrick"/>
    <s v="20 September 1794"/>
    <s v="10 February 1794"/>
    <m/>
  </r>
  <r>
    <x v="88"/>
    <b v="1"/>
    <m/>
    <x v="63"/>
    <x v="1"/>
    <s v="Andrew Ross"/>
    <s v="1 September 1795"/>
    <s v="1 March 1794"/>
    <m/>
  </r>
  <r>
    <x v="88"/>
    <b v="1"/>
    <m/>
    <x v="63"/>
    <x v="3"/>
    <s v="John Dalgleish"/>
    <s v="1 September 1795"/>
    <m/>
    <m/>
  </r>
  <r>
    <x v="88"/>
    <m/>
    <m/>
    <x v="63"/>
    <x v="3"/>
    <s v="Donald Robertson"/>
    <s v="1 September 1795"/>
    <m/>
    <m/>
  </r>
  <r>
    <x v="88"/>
    <m/>
    <m/>
    <x v="63"/>
    <x v="5"/>
    <s v="Donald Grant"/>
    <s v="5 August 1793"/>
    <m/>
    <m/>
  </r>
  <r>
    <x v="88"/>
    <m/>
    <m/>
    <x v="63"/>
    <x v="5"/>
    <s v="James Peddie"/>
    <s v="21 October 1793"/>
    <m/>
    <m/>
  </r>
  <r>
    <x v="88"/>
    <m/>
    <m/>
    <x v="63"/>
    <x v="5"/>
    <s v="Charles Darrah"/>
    <s v="13 December 1793"/>
    <m/>
    <m/>
  </r>
  <r>
    <x v="88"/>
    <m/>
    <m/>
    <x v="63"/>
    <x v="5"/>
    <s v="Robert Mackay"/>
    <s v="14 December 1793"/>
    <m/>
    <m/>
  </r>
  <r>
    <x v="88"/>
    <m/>
    <m/>
    <x v="63"/>
    <x v="5"/>
    <s v="Alex. Francis Taylor"/>
    <s v="16 December 1793"/>
    <m/>
    <m/>
  </r>
  <r>
    <x v="88"/>
    <m/>
    <m/>
    <x v="63"/>
    <x v="5"/>
    <s v="William Grey"/>
    <s v="30 April 1794"/>
    <m/>
    <m/>
  </r>
  <r>
    <x v="88"/>
    <m/>
    <m/>
    <x v="63"/>
    <x v="5"/>
    <s v="William Paterson"/>
    <s v="2 September 1795"/>
    <m/>
    <m/>
  </r>
  <r>
    <x v="88"/>
    <m/>
    <m/>
    <x v="63"/>
    <x v="5"/>
    <s v="Alexander Dunbar"/>
    <s v="3 September 1795"/>
    <m/>
    <m/>
  </r>
  <r>
    <x v="88"/>
    <m/>
    <m/>
    <x v="63"/>
    <x v="5"/>
    <s v="Anthony French"/>
    <s v="4 September 1795"/>
    <s v="29 November 1794"/>
    <m/>
  </r>
  <r>
    <x v="88"/>
    <m/>
    <m/>
    <x v="63"/>
    <x v="5"/>
    <s v="Anthony Gore"/>
    <s v="5 September 1795"/>
    <s v="6 December 1794"/>
    <m/>
  </r>
  <r>
    <x v="88"/>
    <b v="1"/>
    <m/>
    <x v="63"/>
    <x v="5"/>
    <s v="John Atkinson"/>
    <s v="6 September 1795"/>
    <s v="29 December 1794"/>
    <m/>
  </r>
  <r>
    <x v="88"/>
    <m/>
    <m/>
    <x v="63"/>
    <x v="12"/>
    <s v="Robert Henry"/>
    <s v="5 September 1795"/>
    <m/>
    <m/>
  </r>
  <r>
    <x v="88"/>
    <m/>
    <m/>
    <x v="63"/>
    <x v="29"/>
    <s v="Will. Henry Horsburg"/>
    <s v="16 December 1793"/>
    <m/>
    <m/>
  </r>
  <r>
    <x v="88"/>
    <b v="1"/>
    <m/>
    <x v="63"/>
    <x v="29"/>
    <s v="Edw. Bernard King"/>
    <s v="18 December 1793"/>
    <m/>
    <m/>
  </r>
  <r>
    <x v="88"/>
    <m/>
    <m/>
    <x v="63"/>
    <x v="29"/>
    <s v="J.S. Colepeper"/>
    <s v="7 April 1794"/>
    <m/>
    <m/>
  </r>
  <r>
    <x v="88"/>
    <m/>
    <m/>
    <x v="63"/>
    <x v="29"/>
    <s v="James Downing"/>
    <s v="8 April 1794"/>
    <m/>
    <m/>
  </r>
  <r>
    <x v="88"/>
    <m/>
    <m/>
    <x v="63"/>
    <x v="29"/>
    <s v="James Pattison"/>
    <s v="9 April 1794"/>
    <m/>
    <m/>
  </r>
  <r>
    <x v="88"/>
    <m/>
    <m/>
    <x v="63"/>
    <x v="29"/>
    <s v="Thomas Holford"/>
    <s v="20 July 1794"/>
    <m/>
    <m/>
  </r>
  <r>
    <x v="88"/>
    <m/>
    <m/>
    <x v="63"/>
    <x v="29"/>
    <s v="William Debrifay"/>
    <s v="20 July 1794"/>
    <m/>
    <m/>
  </r>
  <r>
    <x v="88"/>
    <m/>
    <m/>
    <x v="63"/>
    <x v="29"/>
    <s v="Thomas Mettam"/>
    <s v="24 December 1794"/>
    <m/>
    <m/>
  </r>
  <r>
    <x v="88"/>
    <m/>
    <m/>
    <x v="63"/>
    <x v="29"/>
    <s v="John Pringle"/>
    <s v="2 September 1795"/>
    <m/>
    <m/>
  </r>
  <r>
    <x v="88"/>
    <b v="1"/>
    <m/>
    <x v="63"/>
    <x v="29"/>
    <s v="Joseph Ferguson"/>
    <s v="3 September 1795"/>
    <m/>
    <m/>
  </r>
  <r>
    <x v="88"/>
    <m/>
    <m/>
    <x v="63"/>
    <x v="29"/>
    <s v="Robert Peddie"/>
    <s v="5 September 1795"/>
    <m/>
    <m/>
  </r>
  <r>
    <x v="88"/>
    <m/>
    <m/>
    <x v="63"/>
    <x v="29"/>
    <s v="John Maynard"/>
    <s v="6 September 1795"/>
    <m/>
    <m/>
  </r>
  <r>
    <x v="88"/>
    <m/>
    <m/>
    <x v="63"/>
    <x v="29"/>
    <s v="Alexander Sutherland"/>
    <s v="7 September 1795"/>
    <s v="1 May 1794"/>
    <m/>
  </r>
  <r>
    <x v="88"/>
    <m/>
    <m/>
    <x v="63"/>
    <x v="29"/>
    <s v="Peter Grant"/>
    <s v="8 September 1795"/>
    <s v="22 August 1794"/>
    <m/>
  </r>
  <r>
    <x v="89"/>
    <m/>
    <m/>
    <x v="64"/>
    <x v="30"/>
    <s v="Alex. William Maxwell"/>
    <s v="9 September 1795 "/>
    <s v="1 July 1795 "/>
    <m/>
  </r>
  <r>
    <x v="89"/>
    <m/>
    <m/>
    <x v="64"/>
    <x v="30"/>
    <s v="John H. Edwards"/>
    <s v="10 September 1795"/>
    <s v="19 August 1795"/>
    <m/>
  </r>
  <r>
    <x v="89"/>
    <m/>
    <m/>
    <x v="64"/>
    <x v="30"/>
    <s v="Alexander D. Cameron"/>
    <s v="11 September 1795"/>
    <s v="11 September 1794 "/>
    <m/>
  </r>
  <r>
    <x v="89"/>
    <m/>
    <m/>
    <x v="64"/>
    <x v="30"/>
    <s v="Alexander Campbell"/>
    <s v="12 September 1795"/>
    <s v="13 September 1794 "/>
    <m/>
  </r>
  <r>
    <x v="89"/>
    <m/>
    <m/>
    <x v="64"/>
    <x v="30"/>
    <s v="Edmund Spaulding"/>
    <s v="13 September 1795"/>
    <s v="14 September 1794 "/>
    <m/>
  </r>
  <r>
    <x v="89"/>
    <m/>
    <m/>
    <x v="64"/>
    <x v="30"/>
    <s v="Alexander James Ross"/>
    <s v="14 September 1795"/>
    <s v="3 September 1795 "/>
    <m/>
  </r>
  <r>
    <x v="89"/>
    <b v="1"/>
    <m/>
    <x v="64"/>
    <x v="30"/>
    <s v="John Tent King"/>
    <s v="30 December 1795 "/>
    <s v="24 October 1794 "/>
    <m/>
  </r>
  <r>
    <x v="89"/>
    <m/>
    <m/>
    <x v="64"/>
    <x v="30"/>
    <s v="M. A. Whitaker"/>
    <s v="31 December 1795 "/>
    <s v="4 November 1795 "/>
    <m/>
  </r>
  <r>
    <x v="89"/>
    <m/>
    <m/>
    <x v="64"/>
    <x v="30"/>
    <s v="John A. Johnson"/>
    <s v="1 January 1796 "/>
    <s v="22 May 1794"/>
    <m/>
  </r>
  <r>
    <x v="89"/>
    <m/>
    <m/>
    <x v="64"/>
    <x v="30"/>
    <s v="Matthew Wilder"/>
    <s v="2 January 1796 "/>
    <s v="28 May 1794"/>
    <m/>
  </r>
  <r>
    <x v="89"/>
    <m/>
    <m/>
    <x v="64"/>
    <x v="30"/>
    <s v="Archibald M'Aulay"/>
    <s v="3 January 1796 "/>
    <s v="31 May 1794"/>
    <m/>
  </r>
  <r>
    <x v="89"/>
    <b v="1"/>
    <m/>
    <x v="64"/>
    <x v="31"/>
    <s v="James Christie"/>
    <s v="9 April 1794 "/>
    <m/>
    <m/>
  </r>
  <r>
    <x v="89"/>
    <b v="1"/>
    <m/>
    <x v="64"/>
    <x v="31"/>
    <s v="Charles A. Perryn"/>
    <s v="2 September 1795 "/>
    <m/>
    <m/>
  </r>
  <r>
    <x v="89"/>
    <b v="1"/>
    <m/>
    <x v="64"/>
    <x v="31"/>
    <s v="William Christmas "/>
    <s v="3 September 1795 "/>
    <m/>
    <m/>
  </r>
  <r>
    <x v="89"/>
    <b v="1"/>
    <m/>
    <x v="64"/>
    <x v="31"/>
    <s v="Hastings"/>
    <s v="19 December 1795"/>
    <m/>
    <m/>
  </r>
  <r>
    <x v="89"/>
    <m/>
    <m/>
    <x v="64"/>
    <x v="31"/>
    <s v="Hunter"/>
    <s v="19 December 1795 "/>
    <m/>
    <m/>
  </r>
  <r>
    <x v="89"/>
    <m/>
    <m/>
    <x v="64"/>
    <x v="31"/>
    <s v="Robert Sutherland"/>
    <s v="28 October 1795 "/>
    <m/>
    <m/>
  </r>
  <r>
    <x v="89"/>
    <b v="1"/>
    <m/>
    <x v="64"/>
    <x v="31"/>
    <s v="Valentine Quin"/>
    <s v="28 October 1795 "/>
    <m/>
    <m/>
  </r>
  <r>
    <x v="89"/>
    <b v="1"/>
    <m/>
    <x v="64"/>
    <x v="31"/>
    <s v="Henry George "/>
    <s v="2 December 1795"/>
    <m/>
    <m/>
  </r>
  <r>
    <x v="89"/>
    <b v="1"/>
    <m/>
    <x v="64"/>
    <x v="9"/>
    <s v="Hugh Fraser"/>
    <s v="2 April 1794"/>
    <m/>
    <m/>
  </r>
  <r>
    <x v="89"/>
    <m/>
    <m/>
    <x v="64"/>
    <x v="16"/>
    <s v="James Pattison"/>
    <s v="12 December 1792 "/>
    <m/>
    <m/>
  </r>
  <r>
    <x v="89"/>
    <b v="1"/>
    <m/>
    <x v="64"/>
    <x v="27"/>
    <s v="George Lauder"/>
    <s v="7 March 1766 "/>
    <m/>
    <m/>
  </r>
  <r>
    <x v="89"/>
    <m/>
    <m/>
    <x v="64"/>
    <x v="10"/>
    <s v="Perkins Croston"/>
    <s v="4 May 1789"/>
    <m/>
    <m/>
  </r>
  <r>
    <x v="90"/>
    <m/>
    <m/>
    <x v="65"/>
    <x v="0"/>
    <s v="William Crosbie"/>
    <m/>
    <s v="3 October 1794 "/>
    <m/>
  </r>
  <r>
    <x v="90"/>
    <m/>
    <m/>
    <x v="65"/>
    <x v="1"/>
    <s v="John Gustavus Crosbie "/>
    <s v="28 September 1794 "/>
    <m/>
    <m/>
  </r>
  <r>
    <x v="90"/>
    <b v="1"/>
    <m/>
    <x v="65"/>
    <x v="1"/>
    <s v="Edward Handfield"/>
    <s v="1 September 1795 "/>
    <s v="1 March 1794 "/>
    <m/>
  </r>
  <r>
    <x v="90"/>
    <b v="1"/>
    <m/>
    <x v="65"/>
    <x v="3"/>
    <s v="John Parr"/>
    <s v="1 September 1795 "/>
    <s v="6 May 1795 "/>
    <m/>
  </r>
  <r>
    <x v="90"/>
    <m/>
    <m/>
    <x v="65"/>
    <x v="3"/>
    <s v="Gideon Shairpe"/>
    <s v="2 September 1795"/>
    <s v="6 May 1795 "/>
    <m/>
  </r>
  <r>
    <x v="90"/>
    <m/>
    <m/>
    <x v="65"/>
    <x v="18"/>
    <s v="Henry Elwes"/>
    <s v="25 May 1772 "/>
    <s v="1 March 1794 "/>
    <m/>
  </r>
  <r>
    <x v="90"/>
    <m/>
    <m/>
    <x v="65"/>
    <x v="18"/>
    <s v="Robert Kelso"/>
    <s v="28 September 1794 "/>
    <m/>
    <m/>
  </r>
  <r>
    <x v="90"/>
    <b v="1"/>
    <m/>
    <x v="65"/>
    <x v="18"/>
    <s v="J. Randall Forster"/>
    <s v="10 November 1794"/>
    <s v="22 May 1793 "/>
    <m/>
  </r>
  <r>
    <x v="90"/>
    <m/>
    <m/>
    <x v="65"/>
    <x v="18"/>
    <s v="James Erskine"/>
    <s v="16 November 1794 "/>
    <m/>
    <m/>
  </r>
  <r>
    <x v="90"/>
    <m/>
    <m/>
    <x v="65"/>
    <x v="18"/>
    <s v="Effingham Lindsay"/>
    <s v="11 June 1795 "/>
    <m/>
    <m/>
  </r>
  <r>
    <x v="90"/>
    <m/>
    <m/>
    <x v="65"/>
    <x v="18"/>
    <s v="Charles White"/>
    <s v="7 July 1795 "/>
    <m/>
    <m/>
  </r>
  <r>
    <x v="90"/>
    <m/>
    <m/>
    <x v="65"/>
    <x v="18"/>
    <s v="W. Sheriff Handfield"/>
    <s v="1 September 1795 "/>
    <m/>
    <m/>
  </r>
  <r>
    <x v="90"/>
    <m/>
    <m/>
    <x v="65"/>
    <x v="18"/>
    <s v="Thomas Piers"/>
    <s v="2 September 1795 "/>
    <m/>
    <m/>
  </r>
  <r>
    <x v="90"/>
    <m/>
    <m/>
    <x v="65"/>
    <x v="18"/>
    <s v="George R. Stoney"/>
    <s v="3 September 1795 "/>
    <s v="20 July 1794 "/>
    <m/>
  </r>
  <r>
    <x v="90"/>
    <m/>
    <m/>
    <x v="65"/>
    <x v="18"/>
    <s v="Robert Kindillon"/>
    <s v="4 September 1795 "/>
    <s v="22 August 1794 "/>
    <m/>
  </r>
  <r>
    <x v="90"/>
    <b v="1"/>
    <m/>
    <x v="65"/>
    <x v="18"/>
    <s v="William Lord Belhaven"/>
    <s v="30 December 1795 "/>
    <s v="1 March 1794"/>
    <m/>
  </r>
  <r>
    <x v="90"/>
    <b v="1"/>
    <m/>
    <x v="65"/>
    <x v="12"/>
    <s v="Oliver Dowling"/>
    <s v="31 December 1795 "/>
    <m/>
    <m/>
  </r>
  <r>
    <x v="90"/>
    <b v="1"/>
    <m/>
    <x v="65"/>
    <x v="6"/>
    <s v="Henry Lane"/>
    <s v="25 March 1794 "/>
    <s v="1 September 1790 "/>
    <m/>
  </r>
  <r>
    <x v="90"/>
    <b v="1"/>
    <m/>
    <x v="65"/>
    <x v="6"/>
    <s v="James Scott"/>
    <s v="28 June 1794 "/>
    <m/>
    <m/>
  </r>
  <r>
    <x v="90"/>
    <b v="1"/>
    <m/>
    <x v="65"/>
    <x v="6"/>
    <s v="Adam Elliott"/>
    <s v="28 September 1794 "/>
    <m/>
    <m/>
  </r>
  <r>
    <x v="90"/>
    <m/>
    <m/>
    <x v="65"/>
    <x v="6"/>
    <s v="Thomas Buttle"/>
    <s v="10 October 1794 "/>
    <m/>
    <m/>
  </r>
  <r>
    <x v="90"/>
    <m/>
    <m/>
    <x v="65"/>
    <x v="6"/>
    <s v="James Filewood"/>
    <s v="11 October 1794 "/>
    <m/>
    <m/>
  </r>
  <r>
    <x v="90"/>
    <b v="1"/>
    <m/>
    <x v="65"/>
    <x v="6"/>
    <s v="John Wetherlt"/>
    <s v="12 October 1794 "/>
    <m/>
    <m/>
  </r>
  <r>
    <x v="90"/>
    <m/>
    <m/>
    <x v="65"/>
    <x v="6"/>
    <s v="Robert Edie"/>
    <s v="11 June 1795 "/>
    <m/>
    <m/>
  </r>
  <r>
    <x v="90"/>
    <m/>
    <m/>
    <x v="65"/>
    <x v="6"/>
    <s v="Phillips Cox Blachford"/>
    <s v="1 September 1795"/>
    <m/>
    <m/>
  </r>
  <r>
    <x v="90"/>
    <m/>
    <m/>
    <x v="65"/>
    <x v="6"/>
    <s v="William Wilson"/>
    <s v="2 September 1795"/>
    <m/>
    <m/>
  </r>
  <r>
    <x v="90"/>
    <b v="1"/>
    <m/>
    <x v="65"/>
    <x v="6"/>
    <s v="Colin Campbell"/>
    <s v="3 September 1795"/>
    <m/>
    <m/>
  </r>
  <r>
    <x v="90"/>
    <b v="1"/>
    <m/>
    <x v="65"/>
    <x v="6"/>
    <s v="Peter Campbell"/>
    <s v="4 September 1795"/>
    <m/>
    <m/>
  </r>
  <r>
    <x v="90"/>
    <m/>
    <m/>
    <x v="65"/>
    <x v="6"/>
    <s v="Robert Smith"/>
    <s v="5 September 1795"/>
    <s v="25 December 1782 "/>
    <m/>
  </r>
  <r>
    <x v="90"/>
    <m/>
    <m/>
    <x v="65"/>
    <x v="6"/>
    <s v="John M'Donald"/>
    <s v="6 September 1795"/>
    <s v="11 October 1794 "/>
    <m/>
  </r>
  <r>
    <x v="90"/>
    <m/>
    <m/>
    <x v="65"/>
    <x v="6"/>
    <s v="George Colpoys"/>
    <s v="7 September 1795"/>
    <s v="11 October 1794"/>
    <m/>
  </r>
  <r>
    <x v="91"/>
    <b v="1"/>
    <m/>
    <x v="65"/>
    <x v="6"/>
    <s v="Alex. George Woodford"/>
    <s v="8 September 1795 "/>
    <s v="15 July 1795 "/>
    <m/>
  </r>
  <r>
    <x v="91"/>
    <m/>
    <m/>
    <x v="65"/>
    <x v="6"/>
    <s v="Clement Kirby"/>
    <s v="9 September 1795 "/>
    <s v="14 June 1794 "/>
    <m/>
  </r>
  <r>
    <x v="91"/>
    <m/>
    <m/>
    <x v="65"/>
    <x v="6"/>
    <s v="John Harty"/>
    <s v="30 December 1795 "/>
    <s v="8 July 1794 "/>
    <m/>
  </r>
  <r>
    <x v="91"/>
    <m/>
    <m/>
    <x v="65"/>
    <x v="6"/>
    <s v="Lloyd"/>
    <s v="31 December 1795 "/>
    <s v="8 July 1794 "/>
    <m/>
  </r>
  <r>
    <x v="91"/>
    <m/>
    <m/>
    <x v="65"/>
    <x v="6"/>
    <s v="Matthew Pearson"/>
    <s v="1 January 1796 "/>
    <s v="19 July 1794"/>
    <m/>
  </r>
  <r>
    <x v="91"/>
    <b v="1"/>
    <m/>
    <x v="65"/>
    <x v="6"/>
    <s v="James Banbury"/>
    <s v="2 January 1796 "/>
    <s v="14 June 1794 "/>
    <m/>
  </r>
  <r>
    <x v="91"/>
    <b v="1"/>
    <m/>
    <x v="65"/>
    <x v="6"/>
    <s v="James O' Neil"/>
    <s v="3 January 1796 "/>
    <s v="29 June 1780 "/>
    <m/>
  </r>
  <r>
    <x v="91"/>
    <b v="1"/>
    <m/>
    <x v="65"/>
    <x v="6"/>
    <s v="John Moreton"/>
    <s v="4 January 1796 "/>
    <s v="19 July 1794"/>
    <m/>
  </r>
  <r>
    <x v="91"/>
    <m/>
    <m/>
    <x v="65"/>
    <x v="6"/>
    <s v="Michael Nixon"/>
    <s v="5 January 1796"/>
    <s v="11 October 1794 "/>
    <m/>
  </r>
  <r>
    <x v="91"/>
    <b v="1"/>
    <m/>
    <x v="65"/>
    <x v="32"/>
    <s v="John Boyd"/>
    <s v="4 September 1795 "/>
    <s v="8 December 1794 "/>
    <m/>
  </r>
  <r>
    <x v="91"/>
    <b v="1"/>
    <m/>
    <x v="65"/>
    <x v="32"/>
    <s v="William H. Kelly"/>
    <s v="5 September 1795 "/>
    <s v="30 December 1794"/>
    <m/>
  </r>
  <r>
    <x v="91"/>
    <b v="1"/>
    <m/>
    <x v="65"/>
    <x v="32"/>
    <s v="Richard Butter"/>
    <s v="16 September 1795 "/>
    <m/>
    <m/>
  </r>
  <r>
    <x v="91"/>
    <b v="1"/>
    <m/>
    <x v="65"/>
    <x v="32"/>
    <s v="John Elliott"/>
    <s v="28 October 1795 "/>
    <m/>
    <m/>
  </r>
  <r>
    <x v="91"/>
    <b v="1"/>
    <m/>
    <x v="65"/>
    <x v="32"/>
    <s v="Hadden Smith"/>
    <s v="28 October 1795 "/>
    <m/>
    <m/>
  </r>
  <r>
    <x v="91"/>
    <m/>
    <m/>
    <x v="65"/>
    <x v="32"/>
    <s v="Charles Mingay"/>
    <s v="2 December 1795 "/>
    <s v="28 October 1795"/>
    <m/>
  </r>
  <r>
    <x v="91"/>
    <b v="1"/>
    <m/>
    <x v="65"/>
    <x v="32"/>
    <s v="John James Corry"/>
    <s v="2 December 1795 "/>
    <m/>
    <m/>
  </r>
  <r>
    <x v="91"/>
    <b v="1"/>
    <m/>
    <x v="65"/>
    <x v="32"/>
    <s v="Meyrick"/>
    <s v="9 December 1795 "/>
    <m/>
    <m/>
  </r>
  <r>
    <x v="91"/>
    <b v="1"/>
    <m/>
    <x v="65"/>
    <x v="32"/>
    <s v="Wade West"/>
    <s v="16 December 1795"/>
    <m/>
    <m/>
  </r>
  <r>
    <x v="91"/>
    <b v="1"/>
    <m/>
    <x v="65"/>
    <x v="32"/>
    <s v="George Manserg"/>
    <s v="23 December 1795 "/>
    <m/>
    <m/>
  </r>
  <r>
    <x v="91"/>
    <m/>
    <m/>
    <x v="65"/>
    <x v="9"/>
    <s v="Henry Jones"/>
    <s v="11 March 1780 "/>
    <m/>
    <m/>
  </r>
  <r>
    <x v="91"/>
    <b v="1"/>
    <m/>
    <x v="65"/>
    <x v="16"/>
    <s v="Effingham Lindsay"/>
    <s v="31 October 1793 "/>
    <m/>
    <m/>
  </r>
  <r>
    <x v="91"/>
    <b v="1"/>
    <m/>
    <x v="65"/>
    <x v="27"/>
    <s v="Henry Vennell"/>
    <s v="1 February 1783 "/>
    <m/>
    <m/>
  </r>
  <r>
    <x v="91"/>
    <m/>
    <m/>
    <x v="65"/>
    <x v="10"/>
    <s v="Simpson"/>
    <s v="16 April 1795"/>
    <m/>
    <m/>
  </r>
  <r>
    <x v="92"/>
    <m/>
    <m/>
    <x v="66"/>
    <x v="0"/>
    <s v="Richard Grenville "/>
    <s v="21 April 1786 "/>
    <s v="20 November 1782 "/>
    <m/>
  </r>
  <r>
    <x v="92"/>
    <m/>
    <m/>
    <x v="66"/>
    <x v="1"/>
    <s v="John Joinour Ellis"/>
    <s v="6 December 1793 "/>
    <s v="21 August 1795 "/>
    <m/>
  </r>
  <r>
    <x v="92"/>
    <m/>
    <m/>
    <x v="66"/>
    <x v="1"/>
    <s v="Thomas Peter"/>
    <s v="1 September 1795 "/>
    <s v="1 September 1794 "/>
    <m/>
  </r>
  <r>
    <x v="92"/>
    <m/>
    <m/>
    <x v="66"/>
    <x v="3"/>
    <s v="John Henry Campbell"/>
    <s v="28 May 1795"/>
    <s v="1 March 1794"/>
    <m/>
  </r>
  <r>
    <x v="92"/>
    <m/>
    <m/>
    <x v="66"/>
    <x v="3"/>
    <s v="Philip K. Skinner"/>
    <s v="1 September 1795 "/>
    <m/>
    <m/>
  </r>
  <r>
    <x v="92"/>
    <b v="1"/>
    <m/>
    <x v="66"/>
    <x v="18"/>
    <s v="James Mackenzie"/>
    <s v="31 January 1794 "/>
    <m/>
    <m/>
  </r>
  <r>
    <x v="92"/>
    <m/>
    <m/>
    <x v="66"/>
    <x v="18"/>
    <s v="Thomas Bury"/>
    <s v="22 April 1794 "/>
    <m/>
    <m/>
  </r>
  <r>
    <x v="92"/>
    <m/>
    <m/>
    <x v="66"/>
    <x v="18"/>
    <s v="Evan Jones"/>
    <s v="11 June 1794"/>
    <m/>
    <m/>
  </r>
  <r>
    <x v="92"/>
    <m/>
    <m/>
    <x v="66"/>
    <x v="18"/>
    <s v="John George Bradford"/>
    <s v="19 July 1794"/>
    <m/>
    <m/>
  </r>
  <r>
    <x v="92"/>
    <m/>
    <m/>
    <x v="66"/>
    <x v="18"/>
    <s v="Henry Edwards"/>
    <s v="11 November 1794 "/>
    <m/>
    <m/>
  </r>
  <r>
    <x v="92"/>
    <m/>
    <m/>
    <x v="66"/>
    <x v="18"/>
    <s v="James Richardson "/>
    <s v="1 September 1795 "/>
    <m/>
    <m/>
  </r>
  <r>
    <x v="92"/>
    <b v="1"/>
    <m/>
    <x v="66"/>
    <x v="12"/>
    <s v="Cairneross Nesbitt"/>
    <s v="12 June 1795 "/>
    <m/>
    <m/>
  </r>
  <r>
    <x v="92"/>
    <b v="1"/>
    <m/>
    <x v="66"/>
    <x v="30"/>
    <s v="Peter Buchanan"/>
    <s v="1 May 1794 "/>
    <m/>
    <m/>
  </r>
  <r>
    <x v="92"/>
    <m/>
    <m/>
    <x v="66"/>
    <x v="30"/>
    <s v="Colin M'Donald"/>
    <s v="10 July 1794 "/>
    <m/>
    <m/>
  </r>
  <r>
    <x v="92"/>
    <m/>
    <m/>
    <x v="66"/>
    <x v="30"/>
    <s v="Holland Leckey"/>
    <s v="19 July 1794"/>
    <m/>
    <m/>
  </r>
  <r>
    <x v="92"/>
    <m/>
    <m/>
    <x v="66"/>
    <x v="30"/>
    <s v="William Keith"/>
    <s v="21 July 1794"/>
    <m/>
    <m/>
  </r>
  <r>
    <x v="92"/>
    <m/>
    <m/>
    <x v="66"/>
    <x v="30"/>
    <s v="Joseph Maclean"/>
    <s v="25 July 1794"/>
    <m/>
    <m/>
  </r>
  <r>
    <x v="92"/>
    <m/>
    <m/>
    <x v="66"/>
    <x v="30"/>
    <s v="Henry Baggot Hanson"/>
    <s v="12 October 1794 "/>
    <m/>
    <m/>
  </r>
  <r>
    <x v="92"/>
    <m/>
    <m/>
    <x v="66"/>
    <x v="30"/>
    <s v="Harman Vischer"/>
    <s v="11 November 1794 "/>
    <m/>
    <m/>
  </r>
  <r>
    <x v="92"/>
    <b v="1"/>
    <m/>
    <x v="66"/>
    <x v="30"/>
    <s v="John Keith"/>
    <s v="12 November 1794 "/>
    <m/>
    <m/>
  </r>
  <r>
    <x v="92"/>
    <b v="1"/>
    <m/>
    <x v="66"/>
    <x v="30"/>
    <s v="Morse"/>
    <s v="9 September 1795"/>
    <m/>
    <m/>
  </r>
  <r>
    <x v="93"/>
    <b v="1"/>
    <m/>
    <x v="66"/>
    <x v="31"/>
    <s v="Alexander Maclean"/>
    <s v="12 October 1794 "/>
    <m/>
    <m/>
  </r>
  <r>
    <x v="93"/>
    <b v="1"/>
    <m/>
    <x v="66"/>
    <x v="31"/>
    <s v="Thomas Dolphin"/>
    <s v="12 November 1794 "/>
    <m/>
    <m/>
  </r>
  <r>
    <x v="93"/>
    <b v="1"/>
    <m/>
    <x v="66"/>
    <x v="31"/>
    <s v="Lynch Cotton"/>
    <s v="10 June 1795 "/>
    <m/>
    <m/>
  </r>
  <r>
    <x v="93"/>
    <b v="1"/>
    <m/>
    <x v="66"/>
    <x v="31"/>
    <s v="David Crowc"/>
    <s v="9 September 1795 "/>
    <m/>
    <m/>
  </r>
  <r>
    <x v="93"/>
    <b v="1"/>
    <m/>
    <x v="66"/>
    <x v="31"/>
    <s v="Charles Chapman"/>
    <s v="9 September 1795 "/>
    <m/>
    <m/>
  </r>
  <r>
    <x v="93"/>
    <b v="1"/>
    <m/>
    <x v="66"/>
    <x v="31"/>
    <s v="Ellis"/>
    <s v="9 September 1795 "/>
    <m/>
    <m/>
  </r>
  <r>
    <x v="93"/>
    <b v="1"/>
    <m/>
    <x v="66"/>
    <x v="31"/>
    <s v="Jac. Ogden Vancortland"/>
    <s v="28 October 1795 "/>
    <m/>
    <m/>
  </r>
  <r>
    <x v="93"/>
    <m/>
    <m/>
    <x v="66"/>
    <x v="9"/>
    <s v="Scrope Berdmore"/>
    <s v="22 October 1778 "/>
    <m/>
    <m/>
  </r>
  <r>
    <x v="93"/>
    <m/>
    <m/>
    <x v="66"/>
    <x v="16"/>
    <s v="William Keith"/>
    <s v="30 November 1791 "/>
    <m/>
    <m/>
  </r>
  <r>
    <x v="93"/>
    <m/>
    <m/>
    <x v="66"/>
    <x v="27"/>
    <s v="John Hart"/>
    <s v="12 June 1794 "/>
    <m/>
    <m/>
  </r>
  <r>
    <x v="93"/>
    <m/>
    <m/>
    <x v="66"/>
    <x v="10"/>
    <s v="Richard Humphreys"/>
    <s v="18 November 1795 "/>
    <m/>
    <m/>
  </r>
  <r>
    <x v="94"/>
    <m/>
    <m/>
    <x v="67"/>
    <x v="0"/>
    <s v="Richard Whyte"/>
    <s v="13 November 1793 "/>
    <s v="28 April 1790"/>
    <m/>
  </r>
  <r>
    <x v="94"/>
    <m/>
    <m/>
    <x v="67"/>
    <x v="1"/>
    <s v="Richard England"/>
    <s v="20 February 1783 "/>
    <s v="1 March 1794 "/>
    <m/>
  </r>
  <r>
    <x v="94"/>
    <m/>
    <m/>
    <x v="67"/>
    <x v="1"/>
    <s v="William Campbell"/>
    <s v="1 September 1795 "/>
    <s v="1 March 1794"/>
    <m/>
  </r>
  <r>
    <x v="94"/>
    <m/>
    <m/>
    <x v="67"/>
    <x v="3"/>
    <s v="John Blake"/>
    <s v="1 September 1795 "/>
    <s v="1 March 1794 "/>
    <m/>
  </r>
  <r>
    <x v="94"/>
    <m/>
    <m/>
    <x v="67"/>
    <x v="3"/>
    <s v="Charles Earle"/>
    <s v="2 September 1795 "/>
    <s v="1 March 1794 "/>
    <m/>
  </r>
  <r>
    <x v="94"/>
    <m/>
    <m/>
    <x v="67"/>
    <x v="18"/>
    <s v="Robert Stiel"/>
    <s v="31 December 1783 "/>
    <s v="1 March 1794 "/>
    <m/>
  </r>
  <r>
    <x v="94"/>
    <m/>
    <m/>
    <x v="67"/>
    <x v="18"/>
    <s v="William Doyle"/>
    <s v="31 July 1787 "/>
    <s v="6 May 1795 "/>
    <m/>
  </r>
  <r>
    <x v="94"/>
    <m/>
    <m/>
    <x v="67"/>
    <x v="18"/>
    <s v="Ferguson Spears"/>
    <s v="4 May 1789 "/>
    <m/>
    <m/>
  </r>
  <r>
    <x v="94"/>
    <m/>
    <m/>
    <x v="67"/>
    <x v="18"/>
    <s v="Charles William Short"/>
    <s v="3 September 1794 "/>
    <m/>
    <m/>
  </r>
  <r>
    <x v="94"/>
    <m/>
    <m/>
    <x v="67"/>
    <x v="18"/>
    <s v="William Robinson "/>
    <s v="2 September 1795 "/>
    <s v="16 June 1795"/>
    <m/>
  </r>
  <r>
    <x v="94"/>
    <m/>
    <m/>
    <x v="67"/>
    <x v="18"/>
    <s v="Edmund Henn"/>
    <s v="3 September 1795 "/>
    <m/>
    <m/>
  </r>
  <r>
    <x v="94"/>
    <m/>
    <m/>
    <x v="67"/>
    <x v="18"/>
    <s v="Charles Savory Andrews"/>
    <s v="4 September 1795 "/>
    <m/>
    <m/>
  </r>
  <r>
    <x v="94"/>
    <m/>
    <m/>
    <x v="67"/>
    <x v="18"/>
    <s v="William Kelly"/>
    <s v="5 September 1795 "/>
    <m/>
    <m/>
  </r>
  <r>
    <x v="94"/>
    <m/>
    <m/>
    <x v="67"/>
    <x v="18"/>
    <s v="Charles Pinfold"/>
    <s v="18 November 1795 "/>
    <m/>
    <m/>
  </r>
  <r>
    <x v="94"/>
    <m/>
    <m/>
    <x v="67"/>
    <x v="12"/>
    <s v="Edward James O' Brien"/>
    <s v="28 October 1795 "/>
    <m/>
    <m/>
  </r>
  <r>
    <x v="94"/>
    <m/>
    <m/>
    <x v="67"/>
    <x v="6"/>
    <s v="Allan Bellingham"/>
    <s v="19 March 1794 "/>
    <m/>
    <m/>
  </r>
  <r>
    <x v="94"/>
    <m/>
    <m/>
    <x v="67"/>
    <x v="6"/>
    <s v="Charles Will. Parker"/>
    <s v="25 March 1794 "/>
    <m/>
    <m/>
  </r>
  <r>
    <x v="94"/>
    <m/>
    <m/>
    <x v="67"/>
    <x v="6"/>
    <s v="Andrew Foster"/>
    <s v="9 April 1794 "/>
    <m/>
    <m/>
  </r>
  <r>
    <x v="94"/>
    <m/>
    <m/>
    <x v="67"/>
    <x v="6"/>
    <s v="Francis Wemyss"/>
    <s v="8 September 1794 "/>
    <m/>
    <m/>
  </r>
  <r>
    <x v="94"/>
    <m/>
    <m/>
    <x v="67"/>
    <x v="6"/>
    <s v="Thomas Watkin Forster"/>
    <s v="2 February 1795 "/>
    <m/>
    <m/>
  </r>
  <r>
    <x v="94"/>
    <m/>
    <m/>
    <x v="67"/>
    <x v="6"/>
    <s v="John Bromhead"/>
    <s v="16 June 1795 "/>
    <m/>
    <m/>
  </r>
  <r>
    <x v="94"/>
    <m/>
    <m/>
    <x v="67"/>
    <x v="6"/>
    <s v="Thomas Chamberlain"/>
    <s v="3 September 1795 "/>
    <m/>
    <m/>
  </r>
  <r>
    <x v="94"/>
    <m/>
    <m/>
    <x v="67"/>
    <x v="6"/>
    <s v="Robert White"/>
    <s v="4 September 1795 "/>
    <m/>
    <m/>
  </r>
  <r>
    <x v="94"/>
    <m/>
    <m/>
    <x v="67"/>
    <x v="6"/>
    <s v="E. M. Fitzgerald "/>
    <s v="5 September 1795 "/>
    <m/>
    <m/>
  </r>
  <r>
    <x v="94"/>
    <m/>
    <m/>
    <x v="67"/>
    <x v="6"/>
    <s v="Lionel Smith"/>
    <s v="28 October 1795 "/>
    <m/>
    <m/>
  </r>
  <r>
    <x v="94"/>
    <m/>
    <m/>
    <x v="67"/>
    <x v="6"/>
    <s v="Thomas M. Perryn"/>
    <s v="28 October 1795"/>
    <m/>
    <m/>
  </r>
  <r>
    <x v="94"/>
    <m/>
    <m/>
    <x v="67"/>
    <x v="6"/>
    <s v="Henry Andrews"/>
    <s v="23 December 1795"/>
    <m/>
    <m/>
  </r>
  <r>
    <x v="95"/>
    <b v="1"/>
    <m/>
    <x v="67"/>
    <x v="32"/>
    <s v="Edward Francis"/>
    <s v="26 September 1795 "/>
    <m/>
    <m/>
  </r>
  <r>
    <x v="95"/>
    <b v="1"/>
    <m/>
    <x v="67"/>
    <x v="32"/>
    <s v="William Robinson "/>
    <s v="21 October 1795 "/>
    <m/>
    <m/>
  </r>
  <r>
    <x v="95"/>
    <b v="1"/>
    <m/>
    <x v="67"/>
    <x v="32"/>
    <s v="James Warr. Whyte"/>
    <s v="28 October 1795 "/>
    <m/>
    <m/>
  </r>
  <r>
    <x v="95"/>
    <b v="1"/>
    <m/>
    <x v="67"/>
    <x v="32"/>
    <s v="Patrick O'Brien"/>
    <s v="28 October 1795 "/>
    <m/>
    <m/>
  </r>
  <r>
    <x v="95"/>
    <b v="1"/>
    <m/>
    <x v="67"/>
    <x v="32"/>
    <s v="Richard England "/>
    <s v="28 October 1795 "/>
    <m/>
    <m/>
  </r>
  <r>
    <x v="95"/>
    <b v="1"/>
    <m/>
    <x v="67"/>
    <x v="32"/>
    <s v="William Langworthy "/>
    <s v="16 December 1795 "/>
    <m/>
    <m/>
  </r>
  <r>
    <x v="95"/>
    <b v="1"/>
    <m/>
    <x v="67"/>
    <x v="32"/>
    <s v="Thomas Ware"/>
    <s v="16 December 1795"/>
    <m/>
    <m/>
  </r>
  <r>
    <x v="95"/>
    <m/>
    <m/>
    <x v="67"/>
    <x v="9"/>
    <s v="John Francis Howell "/>
    <s v="14 March 1780 "/>
    <m/>
    <m/>
  </r>
  <r>
    <x v="95"/>
    <m/>
    <m/>
    <x v="67"/>
    <x v="16"/>
    <s v="William Kelly "/>
    <s v="23 January 1793 "/>
    <m/>
    <m/>
  </r>
  <r>
    <x v="95"/>
    <m/>
    <m/>
    <x v="67"/>
    <x v="27"/>
    <s v="Peter Greenwood "/>
    <s v="5 October 1795 "/>
    <m/>
    <m/>
  </r>
  <r>
    <x v="95"/>
    <m/>
    <m/>
    <x v="67"/>
    <x v="10"/>
    <s v="John Buffa"/>
    <s v="7 April 1795"/>
    <m/>
    <m/>
  </r>
  <r>
    <x v="96"/>
    <m/>
    <m/>
    <x v="68"/>
    <x v="0"/>
    <s v="Lord Geo. Henry Lennox"/>
    <s v="29 December 1762 "/>
    <s v="12 October 1793 "/>
    <m/>
  </r>
  <r>
    <x v="96"/>
    <m/>
    <m/>
    <x v="68"/>
    <x v="1"/>
    <s v="Hon. John Hope"/>
    <s v="26 April 1793 "/>
    <m/>
    <m/>
  </r>
  <r>
    <x v="96"/>
    <m/>
    <m/>
    <x v="68"/>
    <x v="1"/>
    <s v="William Dyott"/>
    <s v="11 November 1795 "/>
    <s v="18 September 1794 "/>
    <m/>
  </r>
  <r>
    <x v="96"/>
    <m/>
    <m/>
    <x v="68"/>
    <x v="3"/>
    <s v="H. Addison Wright"/>
    <s v="19 December 1794 "/>
    <s v="1 March 1794"/>
    <m/>
  </r>
  <r>
    <x v="96"/>
    <b v="1"/>
    <m/>
    <x v="68"/>
    <x v="3"/>
    <s v="Charles M'Murdo"/>
    <s v="25 February 1795 "/>
    <s v="31 March 1795"/>
    <m/>
  </r>
  <r>
    <x v="96"/>
    <b v="1"/>
    <m/>
    <x v="68"/>
    <x v="18"/>
    <s v="Tomlinson Busby"/>
    <s v="21 June 1789 "/>
    <m/>
    <m/>
  </r>
  <r>
    <x v="96"/>
    <b v="1"/>
    <m/>
    <x v="68"/>
    <x v="18"/>
    <s v="John Chamney"/>
    <s v="28 December 1791 "/>
    <m/>
    <m/>
  </r>
  <r>
    <x v="96"/>
    <m/>
    <m/>
    <x v="68"/>
    <x v="18"/>
    <s v="John Stewart"/>
    <s v="20 February 1793 "/>
    <s v="24 January 1791 "/>
    <m/>
  </r>
  <r>
    <x v="96"/>
    <m/>
    <m/>
    <x v="68"/>
    <x v="18"/>
    <s v="George Callander "/>
    <s v="6 October 1794 "/>
    <m/>
    <m/>
  </r>
  <r>
    <x v="96"/>
    <m/>
    <m/>
    <x v="68"/>
    <x v="18"/>
    <s v="John Dickson"/>
    <s v="1 April 1795 "/>
    <s v="19 December 1794 "/>
    <m/>
  </r>
  <r>
    <x v="96"/>
    <m/>
    <m/>
    <x v="68"/>
    <x v="18"/>
    <s v="Arscott Bickford"/>
    <s v="2 April 1795 "/>
    <m/>
    <m/>
  </r>
  <r>
    <x v="96"/>
    <m/>
    <m/>
    <x v="68"/>
    <x v="18"/>
    <s v="Samuel Venables Hinde"/>
    <s v="3 April 1795 "/>
    <m/>
    <m/>
  </r>
  <r>
    <x v="96"/>
    <m/>
    <m/>
    <x v="68"/>
    <x v="18"/>
    <s v="John Sabine"/>
    <s v="3 April 1795 "/>
    <m/>
    <m/>
  </r>
  <r>
    <x v="96"/>
    <m/>
    <m/>
    <x v="68"/>
    <x v="18"/>
    <s v="Hamlet Wade"/>
    <s v="4 April 1795 "/>
    <m/>
    <m/>
  </r>
  <r>
    <x v="96"/>
    <m/>
    <m/>
    <x v="68"/>
    <x v="18"/>
    <s v="Henry Short"/>
    <s v="5 April 1795 "/>
    <s v="30 July 1789 "/>
    <m/>
  </r>
  <r>
    <x v="96"/>
    <m/>
    <m/>
    <x v="68"/>
    <x v="18"/>
    <s v="James Lyon"/>
    <s v="5 April 1795 "/>
    <m/>
    <m/>
  </r>
  <r>
    <x v="96"/>
    <m/>
    <m/>
    <x v="68"/>
    <x v="18"/>
    <s v="Princep Scott"/>
    <s v="6 April 1795 "/>
    <s v="21 May 1794 "/>
    <m/>
  </r>
  <r>
    <x v="96"/>
    <m/>
    <m/>
    <x v="68"/>
    <x v="18"/>
    <s v="Sholto Douglas"/>
    <s v="22 April 1795 "/>
    <s v="1 March 1794"/>
    <m/>
  </r>
  <r>
    <x v="96"/>
    <b v="1"/>
    <m/>
    <x v="68"/>
    <x v="6"/>
    <s v="Beeston H. Heming"/>
    <s v="2 April 1794 "/>
    <m/>
    <m/>
  </r>
  <r>
    <x v="96"/>
    <b v="1"/>
    <m/>
    <x v="68"/>
    <x v="6"/>
    <s v="J. Alex. Farquharson "/>
    <s v="11 June 1794 "/>
    <m/>
    <m/>
  </r>
  <r>
    <x v="96"/>
    <m/>
    <m/>
    <x v="68"/>
    <x v="6"/>
    <s v="Samuel Bradstreet"/>
    <s v="31 October 1794 "/>
    <m/>
    <m/>
  </r>
  <r>
    <x v="96"/>
    <b v="1"/>
    <m/>
    <x v="68"/>
    <x v="6"/>
    <s v="Frederick Gibbs"/>
    <s v="12 November 1794 "/>
    <m/>
    <m/>
  </r>
  <r>
    <x v="96"/>
    <b v="1"/>
    <m/>
    <x v="68"/>
    <x v="6"/>
    <s v="Harvey"/>
    <s v="4 February 1795 "/>
    <m/>
    <m/>
  </r>
  <r>
    <x v="96"/>
    <m/>
    <m/>
    <x v="68"/>
    <x v="6"/>
    <s v="John Wier Johnston"/>
    <s v="2 April 1795 "/>
    <m/>
    <m/>
  </r>
  <r>
    <x v="96"/>
    <b v="1"/>
    <m/>
    <x v="68"/>
    <x v="6"/>
    <s v="Henry Stanford"/>
    <s v="3 April 1795 "/>
    <m/>
    <m/>
  </r>
  <r>
    <x v="96"/>
    <b v="1"/>
    <m/>
    <x v="68"/>
    <x v="6"/>
    <s v="Ashe"/>
    <s v="3 April 1795 "/>
    <m/>
    <m/>
  </r>
  <r>
    <x v="96"/>
    <m/>
    <m/>
    <x v="68"/>
    <x v="6"/>
    <s v="William Brigges"/>
    <s v="4 April 1795 "/>
    <s v="7 April 1784 "/>
    <m/>
  </r>
  <r>
    <x v="96"/>
    <m/>
    <m/>
    <x v="68"/>
    <x v="6"/>
    <s v="John Barret Henegan"/>
    <s v="4 April 1795 "/>
    <s v="1 March 1793 "/>
    <m/>
  </r>
  <r>
    <x v="96"/>
    <m/>
    <m/>
    <x v="68"/>
    <x v="6"/>
    <s v="Alexander Light"/>
    <s v="5 April 1795 "/>
    <s v="12 January 1794 "/>
    <m/>
  </r>
  <r>
    <x v="96"/>
    <b v="1"/>
    <m/>
    <x v="68"/>
    <x v="6"/>
    <s v="John Reader"/>
    <s v="5 April 1795 "/>
    <m/>
    <m/>
  </r>
  <r>
    <x v="96"/>
    <b v="1"/>
    <m/>
    <x v="68"/>
    <x v="6"/>
    <s v="Peter Kettle"/>
    <s v="6 April 1795 "/>
    <s v="29 September 1794 "/>
    <m/>
  </r>
  <r>
    <x v="96"/>
    <m/>
    <m/>
    <x v="68"/>
    <x v="6"/>
    <s v="Charles Lennon Nixon "/>
    <s v="7 April 1795"/>
    <m/>
    <m/>
  </r>
  <r>
    <x v="97"/>
    <m/>
    <m/>
    <x v="68"/>
    <x v="6"/>
    <s v="William Fleming"/>
    <s v="1 September 1795"/>
    <m/>
    <m/>
  </r>
  <r>
    <x v="97"/>
    <m/>
    <m/>
    <x v="68"/>
    <x v="6"/>
    <s v="William Sinclair"/>
    <s v="2 September 1795"/>
    <m/>
    <m/>
  </r>
  <r>
    <x v="97"/>
    <m/>
    <m/>
    <x v="68"/>
    <x v="6"/>
    <s v="Alex. Wolf M'Donnell"/>
    <s v="3 September 1795"/>
    <m/>
    <m/>
  </r>
  <r>
    <x v="97"/>
    <m/>
    <m/>
    <x v="68"/>
    <x v="6"/>
    <s v="James Peat"/>
    <s v="4 September 1795"/>
    <m/>
    <m/>
  </r>
  <r>
    <x v="97"/>
    <m/>
    <m/>
    <x v="68"/>
    <x v="6"/>
    <s v="Grant"/>
    <s v="5 September 1795"/>
    <m/>
    <m/>
  </r>
  <r>
    <x v="97"/>
    <m/>
    <m/>
    <x v="68"/>
    <x v="6"/>
    <s v="E. H. Henegan"/>
    <s v="6 September 1795"/>
    <m/>
    <m/>
  </r>
  <r>
    <x v="97"/>
    <m/>
    <m/>
    <x v="68"/>
    <x v="6"/>
    <s v="Richard Hickings"/>
    <s v="7 September 1795"/>
    <m/>
    <m/>
  </r>
  <r>
    <x v="97"/>
    <m/>
    <m/>
    <x v="68"/>
    <x v="6"/>
    <s v="Abraham Freer"/>
    <s v="8 September 1795"/>
    <m/>
    <m/>
  </r>
  <r>
    <x v="97"/>
    <m/>
    <m/>
    <x v="68"/>
    <x v="6"/>
    <s v="Eccles Nixon"/>
    <s v="9 September 1795"/>
    <m/>
    <m/>
  </r>
  <r>
    <x v="97"/>
    <m/>
    <m/>
    <x v="68"/>
    <x v="6"/>
    <s v="Hugh M'Donald"/>
    <s v="21 October 1795 "/>
    <m/>
    <m/>
  </r>
  <r>
    <x v="97"/>
    <m/>
    <m/>
    <x v="68"/>
    <x v="6"/>
    <s v="Alexander Johnstone"/>
    <s v="21 October 1795 "/>
    <m/>
    <m/>
  </r>
  <r>
    <x v="97"/>
    <b v="1"/>
    <m/>
    <x v="68"/>
    <x v="32"/>
    <s v="Francis C. Carew"/>
    <s v="1 July 1795 "/>
    <m/>
    <m/>
  </r>
  <r>
    <x v="97"/>
    <b v="1"/>
    <m/>
    <x v="68"/>
    <x v="32"/>
    <s v="Carmichael"/>
    <s v="1 September 1795 "/>
    <m/>
    <m/>
  </r>
  <r>
    <x v="97"/>
    <b v="1"/>
    <m/>
    <x v="68"/>
    <x v="32"/>
    <s v="Mears"/>
    <s v="21 October 1795 "/>
    <m/>
    <m/>
  </r>
  <r>
    <x v="97"/>
    <b v="1"/>
    <m/>
    <x v="68"/>
    <x v="32"/>
    <s v="Rifelly"/>
    <s v="21 October 1795 "/>
    <m/>
    <m/>
  </r>
  <r>
    <x v="97"/>
    <b v="1"/>
    <m/>
    <x v="68"/>
    <x v="32"/>
    <s v="Hanry Blackstone"/>
    <s v="21 October 1795 "/>
    <m/>
    <m/>
  </r>
  <r>
    <x v="97"/>
    <m/>
    <m/>
    <x v="68"/>
    <x v="9"/>
    <s v="William Williams"/>
    <s v="1 July 1791 "/>
    <m/>
    <m/>
  </r>
  <r>
    <x v="97"/>
    <m/>
    <m/>
    <x v="68"/>
    <x v="9"/>
    <s v="William Parker"/>
    <s v="19 September 1795 "/>
    <m/>
    <m/>
  </r>
  <r>
    <x v="97"/>
    <b v="1"/>
    <m/>
    <x v="68"/>
    <x v="16"/>
    <s v="John Reader"/>
    <s v="10 December 1794 "/>
    <m/>
    <m/>
  </r>
  <r>
    <x v="97"/>
    <b v="1"/>
    <m/>
    <x v="68"/>
    <x v="27"/>
    <s v="Mills"/>
    <s v="10 December 1794 "/>
    <m/>
    <m/>
  </r>
  <r>
    <x v="97"/>
    <m/>
    <m/>
    <x v="68"/>
    <x v="10"/>
    <s v="T. L. Parker"/>
    <s v="17 December 1794 "/>
    <m/>
    <m/>
  </r>
  <r>
    <x v="97"/>
    <m/>
    <m/>
    <x v="68"/>
    <x v="10"/>
    <s v="Richard James"/>
    <s v="20 May 1795"/>
    <m/>
    <m/>
  </r>
  <r>
    <x v="98"/>
    <m/>
    <m/>
    <x v="69"/>
    <x v="0"/>
    <s v="Hon. Charles Stuart"/>
    <s v="25 May 1795 "/>
    <s v="12 October 1793 "/>
    <m/>
  </r>
  <r>
    <x v="98"/>
    <m/>
    <m/>
    <x v="69"/>
    <x v="1"/>
    <s v="Hildebrand Oakes"/>
    <s v="1 September 1795 "/>
    <s v="1 March 1794 "/>
    <m/>
  </r>
  <r>
    <x v="98"/>
    <m/>
    <m/>
    <x v="69"/>
    <x v="1"/>
    <s v="George Duke"/>
    <s v="30 December 1795 "/>
    <m/>
    <m/>
  </r>
  <r>
    <x v="98"/>
    <m/>
    <m/>
    <x v="69"/>
    <x v="3"/>
    <s v="W. Blakeney Borough"/>
    <s v="1 September 1795 "/>
    <s v="1 March 1794 "/>
    <m/>
  </r>
  <r>
    <x v="98"/>
    <m/>
    <m/>
    <x v="69"/>
    <x v="3"/>
    <s v="Erskine Hope"/>
    <s v="30 December 1795 "/>
    <s v="1 March 1794 "/>
    <m/>
  </r>
  <r>
    <x v="98"/>
    <m/>
    <m/>
    <x v="69"/>
    <x v="18"/>
    <s v="William Dacres"/>
    <s v="26 June 1790 "/>
    <m/>
    <m/>
  </r>
  <r>
    <x v="98"/>
    <b v="1"/>
    <m/>
    <x v="69"/>
    <x v="18"/>
    <s v="Barnard Feerd Bowes"/>
    <s v="2 February 1791 "/>
    <s v="24 January 1791"/>
    <m/>
  </r>
  <r>
    <x v="98"/>
    <m/>
    <m/>
    <x v="69"/>
    <x v="18"/>
    <s v="James Green"/>
    <s v="2 March 1791 "/>
    <m/>
    <m/>
  </r>
  <r>
    <x v="98"/>
    <m/>
    <m/>
    <x v="69"/>
    <x v="18"/>
    <s v="Charles Duke"/>
    <s v="11 July 1793"/>
    <m/>
    <m/>
  </r>
  <r>
    <x v="98"/>
    <m/>
    <m/>
    <x v="69"/>
    <x v="18"/>
    <s v="Duncan Campbell"/>
    <s v="27 May 1795 "/>
    <m/>
    <m/>
  </r>
  <r>
    <x v="98"/>
    <m/>
    <m/>
    <x v="69"/>
    <x v="18"/>
    <s v="Hugh Henry Mitchell"/>
    <s v="2 September 1795"/>
    <m/>
    <m/>
  </r>
  <r>
    <x v="98"/>
    <m/>
    <m/>
    <x v="69"/>
    <x v="18"/>
    <s v="Thomas Boyes"/>
    <s v="3 September 1795 "/>
    <m/>
    <m/>
  </r>
  <r>
    <x v="98"/>
    <m/>
    <m/>
    <x v="69"/>
    <x v="18"/>
    <s v="Christopher Davidson"/>
    <s v="4 September 1795 "/>
    <m/>
    <m/>
  </r>
  <r>
    <x v="98"/>
    <m/>
    <m/>
    <x v="69"/>
    <x v="18"/>
    <s v="William Gifford"/>
    <s v="30 December 1795 "/>
    <s v="1 July 1795"/>
    <m/>
  </r>
  <r>
    <x v="98"/>
    <b v="1"/>
    <m/>
    <x v="69"/>
    <x v="12"/>
    <s v="John Daniel"/>
    <s v="5 September 1795 "/>
    <m/>
    <m/>
  </r>
  <r>
    <x v="98"/>
    <m/>
    <m/>
    <x v="69"/>
    <x v="6"/>
    <s v="Frederick Jones"/>
    <s v="4 September 1793 "/>
    <m/>
    <m/>
  </r>
  <r>
    <x v="98"/>
    <m/>
    <m/>
    <x v="69"/>
    <x v="6"/>
    <s v="Thomas Batt"/>
    <s v="16 October 1793 "/>
    <m/>
    <m/>
  </r>
  <r>
    <x v="98"/>
    <m/>
    <m/>
    <x v="69"/>
    <x v="6"/>
    <s v="James Miller"/>
    <s v="1 October 1794"/>
    <m/>
    <m/>
  </r>
  <r>
    <x v="98"/>
    <m/>
    <m/>
    <x v="69"/>
    <x v="6"/>
    <s v="Jephson Geo. Forth"/>
    <s v="2 October 1794 "/>
    <m/>
    <m/>
  </r>
  <r>
    <x v="98"/>
    <m/>
    <m/>
    <x v="69"/>
    <x v="6"/>
    <s v="Edward Jameson"/>
    <s v="27 May 1795 "/>
    <s v="31 October 1793 "/>
    <m/>
  </r>
  <r>
    <x v="98"/>
    <b v="1"/>
    <m/>
    <x v="69"/>
    <x v="6"/>
    <s v="Edward Vincent Eyre"/>
    <s v="2 September 1795"/>
    <m/>
    <m/>
  </r>
  <r>
    <x v="98"/>
    <b v="1"/>
    <m/>
    <x v="69"/>
    <x v="6"/>
    <s v="John Taylor Perry"/>
    <s v="3 September 1795 "/>
    <m/>
    <m/>
  </r>
  <r>
    <x v="98"/>
    <m/>
    <m/>
    <x v="69"/>
    <x v="6"/>
    <s v="Wainhouse"/>
    <s v="4 September 1795 "/>
    <m/>
    <m/>
  </r>
  <r>
    <x v="98"/>
    <m/>
    <m/>
    <x v="69"/>
    <x v="6"/>
    <s v="Charles Stuart"/>
    <s v="5 September 1795 "/>
    <m/>
    <m/>
  </r>
  <r>
    <x v="98"/>
    <m/>
    <m/>
    <x v="69"/>
    <x v="6"/>
    <s v="W. Alexander Gordon"/>
    <s v="12 January 1796"/>
    <s v="29 December 1794 "/>
    <m/>
  </r>
  <r>
    <x v="99"/>
    <b v="1"/>
    <m/>
    <x v="69"/>
    <x v="32"/>
    <s v="Frederick Adam"/>
    <s v="4 November 1795 "/>
    <m/>
    <m/>
  </r>
  <r>
    <x v="99"/>
    <b v="1"/>
    <m/>
    <x v="69"/>
    <x v="32"/>
    <s v="Edward Shearman"/>
    <s v="4 November 1795 "/>
    <m/>
    <m/>
  </r>
  <r>
    <x v="99"/>
    <b v="1"/>
    <m/>
    <x v="69"/>
    <x v="32"/>
    <s v="Thomas A. S. Ahmuty"/>
    <s v="4 November 1795 "/>
    <m/>
    <m/>
  </r>
  <r>
    <x v="99"/>
    <b v="1"/>
    <m/>
    <x v="69"/>
    <x v="32"/>
    <s v="James Conelly"/>
    <s v="16 December 1795"/>
    <m/>
    <m/>
  </r>
  <r>
    <x v="99"/>
    <b v="1"/>
    <m/>
    <x v="69"/>
    <x v="32"/>
    <s v="William Conelly"/>
    <s v="16 December 1795"/>
    <m/>
    <m/>
  </r>
  <r>
    <x v="99"/>
    <b v="1"/>
    <m/>
    <x v="69"/>
    <x v="32"/>
    <s v="Fountain Hogg"/>
    <s v="16 December 1795"/>
    <m/>
    <m/>
  </r>
  <r>
    <x v="99"/>
    <b v="1"/>
    <m/>
    <x v="69"/>
    <x v="32"/>
    <s v="William Hoggins"/>
    <s v="16 December 1795"/>
    <m/>
    <m/>
  </r>
  <r>
    <x v="99"/>
    <b v="1"/>
    <m/>
    <x v="69"/>
    <x v="32"/>
    <s v="James Bowie"/>
    <s v="16 December 1795"/>
    <m/>
    <m/>
  </r>
  <r>
    <x v="99"/>
    <m/>
    <m/>
    <x v="69"/>
    <x v="9"/>
    <s v="Thomas Holmes Tidy"/>
    <s v="8 March 1781 "/>
    <m/>
    <m/>
  </r>
  <r>
    <x v="99"/>
    <b v="1"/>
    <m/>
    <x v="69"/>
    <x v="16"/>
    <s v="James Green"/>
    <s v="7 December 1778"/>
    <m/>
    <m/>
  </r>
  <r>
    <x v="99"/>
    <b v="1"/>
    <m/>
    <x v="69"/>
    <x v="27"/>
    <s v="Christopher Davidson"/>
    <s v="28 February 1787 "/>
    <m/>
    <m/>
  </r>
  <r>
    <x v="99"/>
    <m/>
    <m/>
    <x v="69"/>
    <x v="10"/>
    <s v="William Millar"/>
    <s v="21 May 1777"/>
    <m/>
    <m/>
  </r>
  <r>
    <x v="100"/>
    <m/>
    <m/>
    <x v="70"/>
    <x v="0"/>
    <s v="Eyre Massey"/>
    <s v="19 February 1773 "/>
    <s v="20 November 1782 "/>
    <m/>
  </r>
  <r>
    <x v="100"/>
    <b v="1"/>
    <m/>
    <x v="70"/>
    <x v="6"/>
    <s v="George Gillman"/>
    <s v="28 January 1795 "/>
    <s v="1 March 1794 "/>
    <m/>
  </r>
  <r>
    <x v="100"/>
    <b v="1"/>
    <m/>
    <x v="70"/>
    <x v="6"/>
    <s v="James Drummond"/>
    <s v="9 December 1795 "/>
    <m/>
    <m/>
  </r>
  <r>
    <x v="100"/>
    <b v="1"/>
    <m/>
    <x v="70"/>
    <x v="3"/>
    <s v="Knyvet Wilson"/>
    <s v="1 September 1795 "/>
    <s v="1 March 1794"/>
    <m/>
  </r>
  <r>
    <x v="100"/>
    <b v="1"/>
    <m/>
    <x v="70"/>
    <x v="3"/>
    <s v="Robert Malcolme"/>
    <s v="1 September 1795 "/>
    <m/>
    <m/>
  </r>
  <r>
    <x v="100"/>
    <m/>
    <m/>
    <x v="70"/>
    <x v="18"/>
    <s v="Ebenezer Vavasour"/>
    <s v="15 August 1779 "/>
    <s v="1 March 1794 "/>
    <m/>
  </r>
  <r>
    <x v="100"/>
    <b v="1"/>
    <m/>
    <x v="70"/>
    <x v="18"/>
    <s v="Charles Parke"/>
    <s v="31 December 1792 "/>
    <m/>
    <m/>
  </r>
  <r>
    <x v="100"/>
    <m/>
    <m/>
    <x v="70"/>
    <x v="18"/>
    <s v="Thomas Chatterton"/>
    <s v="26 October 1793 "/>
    <m/>
    <m/>
  </r>
  <r>
    <x v="100"/>
    <m/>
    <m/>
    <x v="70"/>
    <x v="18"/>
    <s v="Lamuel Warren"/>
    <s v="2 January 1794 "/>
    <s v="12 June 1793 "/>
    <m/>
  </r>
  <r>
    <x v="100"/>
    <m/>
    <m/>
    <x v="70"/>
    <x v="18"/>
    <s v="William Gillman"/>
    <s v="2 September 1795 "/>
    <m/>
    <m/>
  </r>
  <r>
    <x v="100"/>
    <b v="1"/>
    <m/>
    <x v="70"/>
    <x v="18"/>
    <s v="Alexander Dunlop"/>
    <s v="3 September 1795 "/>
    <m/>
    <m/>
  </r>
  <r>
    <x v="100"/>
    <m/>
    <m/>
    <x v="70"/>
    <x v="18"/>
    <s v="John Stewart"/>
    <s v="4 September 1795 "/>
    <s v="10 March 1794 "/>
    <m/>
  </r>
  <r>
    <x v="100"/>
    <b v="1"/>
    <m/>
    <x v="70"/>
    <x v="18"/>
    <s v="John Crimston"/>
    <s v="5 September 1795 "/>
    <s v="29 January 1795 "/>
    <m/>
  </r>
  <r>
    <x v="100"/>
    <m/>
    <m/>
    <x v="70"/>
    <x v="18"/>
    <s v="John Fawcett"/>
    <s v="6 September 1795 "/>
    <s v="12 February 1794"/>
    <m/>
  </r>
  <r>
    <x v="100"/>
    <m/>
    <m/>
    <x v="70"/>
    <x v="18"/>
    <s v="William Bible"/>
    <s v="26 September 1795 "/>
    <m/>
    <m/>
  </r>
  <r>
    <x v="100"/>
    <m/>
    <m/>
    <x v="70"/>
    <x v="18"/>
    <s v="Moncrieffe Willoughby"/>
    <s v="26 September 1795"/>
    <m/>
    <m/>
  </r>
  <r>
    <x v="100"/>
    <b v="1"/>
    <m/>
    <x v="70"/>
    <x v="12"/>
    <s v="George Massey"/>
    <s v="19 September 1795 "/>
    <m/>
    <m/>
  </r>
  <r>
    <x v="100"/>
    <b v="1"/>
    <m/>
    <x v="70"/>
    <x v="6"/>
    <s v="Thomas Greene"/>
    <s v="20 November 1789 "/>
    <m/>
    <m/>
  </r>
  <r>
    <x v="100"/>
    <b v="1"/>
    <m/>
    <x v="70"/>
    <x v="6"/>
    <s v="Samuel Smith"/>
    <s v="3 September 1794 "/>
    <m/>
    <m/>
  </r>
  <r>
    <x v="100"/>
    <b v="1"/>
    <m/>
    <x v="70"/>
    <x v="6"/>
    <s v="Forrester Cooke"/>
    <s v="29 January 1795 "/>
    <m/>
    <m/>
  </r>
  <r>
    <x v="100"/>
    <m/>
    <m/>
    <x v="70"/>
    <x v="6"/>
    <s v="John Chatterson"/>
    <s v="2 September 1795 "/>
    <m/>
    <m/>
  </r>
  <r>
    <x v="100"/>
    <m/>
    <m/>
    <x v="70"/>
    <x v="6"/>
    <s v="William Howe Knight"/>
    <s v="3 September 1795 "/>
    <m/>
    <m/>
  </r>
  <r>
    <x v="100"/>
    <m/>
    <m/>
    <x v="70"/>
    <x v="6"/>
    <s v="James Mackenzie "/>
    <s v="4 September 1795 "/>
    <s v="1 October 1794 "/>
    <m/>
  </r>
  <r>
    <x v="100"/>
    <b v="1"/>
    <m/>
    <x v="70"/>
    <x v="6"/>
    <s v="Sampson Le Mesurier"/>
    <s v="5 September 1795 "/>
    <s v="16 October 1794          "/>
    <m/>
  </r>
  <r>
    <x v="100"/>
    <m/>
    <m/>
    <x v="70"/>
    <x v="6"/>
    <s v="H. S. Kirby"/>
    <s v="6 September 1795 "/>
    <s v="3 November 1794 "/>
    <m/>
  </r>
  <r>
    <x v="100"/>
    <b v="1"/>
    <m/>
    <x v="70"/>
    <x v="6"/>
    <s v="William Halton"/>
    <s v="10 September 1795 "/>
    <s v="24 January 1791 "/>
    <m/>
  </r>
  <r>
    <x v="100"/>
    <m/>
    <m/>
    <x v="70"/>
    <x v="6"/>
    <s v="Charles Henry Sillery"/>
    <s v="11 September 1795"/>
    <s v="31 May 1795 "/>
    <m/>
  </r>
  <r>
    <x v="100"/>
    <m/>
    <m/>
    <x v="70"/>
    <x v="6"/>
    <s v="Graham Scott"/>
    <s v="12 September 1795 "/>
    <s v="12 November 1794 "/>
    <m/>
  </r>
  <r>
    <x v="100"/>
    <m/>
    <m/>
    <x v="70"/>
    <x v="6"/>
    <s v="C. Thompson"/>
    <s v="13 September 1795 "/>
    <m/>
    <m/>
  </r>
  <r>
    <x v="100"/>
    <m/>
    <m/>
    <x v="70"/>
    <x v="6"/>
    <s v="Reynolds Peyton"/>
    <s v="23 September 1795 "/>
    <s v="20 September 1795"/>
    <m/>
  </r>
  <r>
    <x v="100"/>
    <m/>
    <m/>
    <x v="70"/>
    <x v="6"/>
    <s v="Cyprian Monk"/>
    <s v="25 September 1795"/>
    <m/>
    <m/>
  </r>
  <r>
    <x v="101"/>
    <m/>
    <m/>
    <x v="70"/>
    <x v="6"/>
    <s v="Robert Williamson"/>
    <s v="26 September 1795 "/>
    <m/>
    <m/>
  </r>
  <r>
    <x v="101"/>
    <m/>
    <m/>
    <x v="70"/>
    <x v="6"/>
    <s v="Robert Campbell"/>
    <s v="26 September 1795 "/>
    <m/>
    <m/>
  </r>
  <r>
    <x v="101"/>
    <m/>
    <m/>
    <x v="70"/>
    <x v="6"/>
    <s v="Timothy Hamilton"/>
    <s v="21 October 1795 "/>
    <s v="3 December 1794 "/>
    <m/>
  </r>
  <r>
    <x v="101"/>
    <m/>
    <m/>
    <x v="70"/>
    <x v="6"/>
    <s v="A. Brunton Tandy"/>
    <s v="21 October 1795 "/>
    <s v="3 December 1794 "/>
    <m/>
  </r>
  <r>
    <x v="101"/>
    <m/>
    <m/>
    <x v="70"/>
    <x v="6"/>
    <s v="Lunch"/>
    <s v="21 October 1795 "/>
    <s v="3 December 1794 "/>
    <m/>
  </r>
  <r>
    <x v="101"/>
    <m/>
    <m/>
    <x v="70"/>
    <x v="6"/>
    <s v="John Crosbie"/>
    <s v="21 October 1795 "/>
    <s v="15 December 1794 "/>
    <m/>
  </r>
  <r>
    <x v="101"/>
    <m/>
    <m/>
    <x v="70"/>
    <x v="6"/>
    <s v="Charles Skottowe"/>
    <s v="11 November 1795 "/>
    <s v="3 November 1794"/>
    <m/>
  </r>
  <r>
    <x v="101"/>
    <m/>
    <m/>
    <x v="70"/>
    <x v="6"/>
    <s v="Hugh Clarke"/>
    <s v="16 December 1795 "/>
    <m/>
    <m/>
  </r>
  <r>
    <x v="101"/>
    <m/>
    <m/>
    <x v="70"/>
    <x v="6"/>
    <s v="George Crowe"/>
    <s v="6 January 1796"/>
    <m/>
    <m/>
  </r>
  <r>
    <x v="101"/>
    <b v="1"/>
    <m/>
    <x v="70"/>
    <x v="32"/>
    <s v="C. M. Debyer "/>
    <s v="24 August 1795 "/>
    <m/>
    <m/>
  </r>
  <r>
    <x v="101"/>
    <m/>
    <m/>
    <x v="70"/>
    <x v="32"/>
    <s v="Henry Gillman"/>
    <s v="9 September 1795 "/>
    <m/>
    <m/>
  </r>
  <r>
    <x v="101"/>
    <b v="1"/>
    <m/>
    <x v="70"/>
    <x v="32"/>
    <s v="George Milliking"/>
    <s v="9 September 1795 "/>
    <m/>
    <m/>
  </r>
  <r>
    <x v="101"/>
    <b v="1"/>
    <m/>
    <x v="70"/>
    <x v="32"/>
    <s v="Benjamin H. Winthorp"/>
    <s v="19 September 1795 "/>
    <m/>
    <m/>
  </r>
  <r>
    <x v="101"/>
    <b v="1"/>
    <m/>
    <x v="70"/>
    <x v="32"/>
    <s v="Murray"/>
    <s v="26 September 1795 "/>
    <m/>
    <m/>
  </r>
  <r>
    <x v="101"/>
    <b v="1"/>
    <m/>
    <x v="70"/>
    <x v="32"/>
    <s v="John Beavan"/>
    <s v="26 September 1795 "/>
    <m/>
    <m/>
  </r>
  <r>
    <x v="101"/>
    <m/>
    <m/>
    <x v="70"/>
    <x v="32"/>
    <s v="John Francis Seymour"/>
    <s v="30 September 1795 "/>
    <m/>
    <m/>
  </r>
  <r>
    <x v="101"/>
    <b v="1"/>
    <m/>
    <x v="70"/>
    <x v="32"/>
    <s v="Milne"/>
    <s v="5 October 1795 "/>
    <m/>
    <m/>
  </r>
  <r>
    <x v="101"/>
    <b v="1"/>
    <m/>
    <x v="70"/>
    <x v="32"/>
    <s v="Bail"/>
    <s v="21 October 1795 "/>
    <m/>
    <m/>
  </r>
  <r>
    <x v="101"/>
    <b v="1"/>
    <m/>
    <x v="70"/>
    <x v="32"/>
    <s v="Henry Standish"/>
    <s v="21 October 1795 "/>
    <m/>
    <m/>
  </r>
  <r>
    <x v="101"/>
    <m/>
    <m/>
    <x v="70"/>
    <x v="32"/>
    <s v="William Beaty"/>
    <s v="28 October 1795 "/>
    <m/>
    <m/>
  </r>
  <r>
    <x v="101"/>
    <m/>
    <m/>
    <x v="70"/>
    <x v="32"/>
    <s v="J. Walsh"/>
    <s v="6 January 1796"/>
    <s v="5 August 1795"/>
    <m/>
  </r>
  <r>
    <x v="101"/>
    <m/>
    <m/>
    <x v="70"/>
    <x v="9"/>
    <s v="Edward Bromhead"/>
    <s v="22 September 1769 "/>
    <m/>
    <m/>
  </r>
  <r>
    <x v="101"/>
    <b v="1"/>
    <m/>
    <x v="70"/>
    <x v="16"/>
    <s v="William Gillman"/>
    <s v="30 September 1790 "/>
    <m/>
    <m/>
  </r>
  <r>
    <x v="101"/>
    <b v="1"/>
    <m/>
    <x v="70"/>
    <x v="27"/>
    <s v="John Shutters"/>
    <s v="26 September 1795 "/>
    <m/>
    <m/>
  </r>
  <r>
    <x v="101"/>
    <b v="1"/>
    <m/>
    <x v="70"/>
    <x v="10"/>
    <s v="Ross"/>
    <s v="26 September 1795 "/>
    <m/>
    <m/>
  </r>
  <r>
    <x v="102"/>
    <m/>
    <m/>
    <x v="71"/>
    <x v="0"/>
    <s v="Robert Prescott"/>
    <s v="6 July 1789 "/>
    <s v="12 October 1793 "/>
    <m/>
  </r>
  <r>
    <x v="102"/>
    <m/>
    <m/>
    <x v="71"/>
    <x v="1"/>
    <s v="Hon. Edward Paget"/>
    <s v="30 April 1794 "/>
    <m/>
    <m/>
  </r>
  <r>
    <x v="102"/>
    <b v="1"/>
    <m/>
    <x v="71"/>
    <x v="1"/>
    <s v="Matthew Scott"/>
    <s v="11 November 1795 "/>
    <s v="4 November 1795 "/>
    <m/>
  </r>
  <r>
    <x v="102"/>
    <b v="1"/>
    <m/>
    <x v="71"/>
    <x v="3"/>
    <s v="Lconard Potter"/>
    <s v="17 May 1794 "/>
    <m/>
    <m/>
  </r>
  <r>
    <x v="102"/>
    <b v="1"/>
    <m/>
    <x v="71"/>
    <x v="3"/>
    <s v="William Cornwallis Hall"/>
    <s v="1 September 1795 "/>
    <s v="6 May 1795 "/>
    <m/>
  </r>
  <r>
    <x v="102"/>
    <b v="1"/>
    <m/>
    <x v="71"/>
    <x v="18"/>
    <s v="John Thomas"/>
    <s v="30 September 1788 "/>
    <m/>
    <m/>
  </r>
  <r>
    <x v="102"/>
    <b v="1"/>
    <m/>
    <x v="71"/>
    <x v="18"/>
    <s v="Heneage Twysdon"/>
    <s v="31 May 1789 "/>
    <s v="6 May 1795 "/>
    <m/>
  </r>
  <r>
    <x v="102"/>
    <m/>
    <m/>
    <x v="71"/>
    <x v="18"/>
    <s v="Alexander Godley"/>
    <s v="21 September 1793 "/>
    <m/>
    <m/>
  </r>
  <r>
    <x v="102"/>
    <m/>
    <m/>
    <x v="71"/>
    <x v="18"/>
    <s v="George Groves"/>
    <s v="9 October 1793 "/>
    <s v="9 May 1793 "/>
    <m/>
  </r>
  <r>
    <x v="102"/>
    <m/>
    <m/>
    <x v="71"/>
    <x v="18"/>
    <s v="Rd. Huffey Vivian"/>
    <s v="7 May 1794 "/>
    <m/>
    <m/>
  </r>
  <r>
    <x v="102"/>
    <m/>
    <m/>
    <x v="71"/>
    <x v="18"/>
    <s v="John Otter"/>
    <s v="20 June 1794 "/>
    <m/>
    <m/>
  </r>
  <r>
    <x v="102"/>
    <m/>
    <m/>
    <x v="71"/>
    <x v="18"/>
    <s v="George Gough"/>
    <s v="8 July 1795 "/>
    <m/>
    <m/>
  </r>
  <r>
    <x v="102"/>
    <m/>
    <m/>
    <x v="71"/>
    <x v="18"/>
    <s v="John Frederick Brown"/>
    <s v="2 September 1795 "/>
    <m/>
    <m/>
  </r>
  <r>
    <x v="102"/>
    <m/>
    <m/>
    <x v="71"/>
    <x v="18"/>
    <s v="Townsend M. Hall"/>
    <s v="3 September 1795 "/>
    <m/>
    <m/>
  </r>
  <r>
    <x v="102"/>
    <m/>
    <m/>
    <x v="71"/>
    <x v="18"/>
    <s v="Ponsonby Moore"/>
    <s v="4 September 1795 "/>
    <s v="29 November 1794 "/>
    <m/>
  </r>
  <r>
    <x v="102"/>
    <m/>
    <m/>
    <x v="71"/>
    <x v="18"/>
    <s v="Leeson Blackwood"/>
    <s v="5 September 1795 "/>
    <s v="15 November 1794 "/>
    <m/>
  </r>
  <r>
    <x v="102"/>
    <b v="1"/>
    <m/>
    <x v="71"/>
    <x v="12"/>
    <s v="John Dudingstone"/>
    <s v="26 September 1795 "/>
    <m/>
    <m/>
  </r>
  <r>
    <x v="102"/>
    <m/>
    <m/>
    <x v="71"/>
    <x v="6"/>
    <s v="Charles Stewart"/>
    <s v="30 April 1793 "/>
    <m/>
    <m/>
  </r>
  <r>
    <x v="102"/>
    <m/>
    <m/>
    <x v="71"/>
    <x v="6"/>
    <s v="Wm. Foster Dalton"/>
    <s v="14 August 1793 "/>
    <m/>
    <m/>
  </r>
  <r>
    <x v="102"/>
    <m/>
    <m/>
    <x v="71"/>
    <x v="6"/>
    <s v="Francis W. Schuyler "/>
    <s v="20 August 1793 "/>
    <m/>
    <m/>
  </r>
  <r>
    <x v="102"/>
    <m/>
    <m/>
    <x v="71"/>
    <x v="6"/>
    <s v="Robert Nixon"/>
    <s v="17 May 1794 "/>
    <m/>
    <m/>
  </r>
  <r>
    <x v="102"/>
    <m/>
    <m/>
    <x v="71"/>
    <x v="6"/>
    <s v="Herbert"/>
    <s v="27 August 1794"/>
    <m/>
    <m/>
  </r>
  <r>
    <x v="102"/>
    <m/>
    <m/>
    <x v="71"/>
    <x v="6"/>
    <s v="Wm. Middleton Power"/>
    <s v="24 June 1795 "/>
    <m/>
    <m/>
  </r>
  <r>
    <x v="102"/>
    <m/>
    <m/>
    <x v="71"/>
    <x v="6"/>
    <s v="Henry Becher Donovan"/>
    <s v="15 July 1795"/>
    <m/>
    <m/>
  </r>
  <r>
    <x v="102"/>
    <m/>
    <m/>
    <x v="71"/>
    <x v="6"/>
    <s v="John Wilson"/>
    <s v="12 August 1795 "/>
    <m/>
    <m/>
  </r>
  <r>
    <x v="102"/>
    <m/>
    <m/>
    <x v="71"/>
    <x v="6"/>
    <s v="John Dewes"/>
    <s v="2 September 1795 "/>
    <m/>
    <m/>
  </r>
  <r>
    <x v="102"/>
    <m/>
    <m/>
    <x v="71"/>
    <x v="6"/>
    <s v="Wm. Prescott Meacham"/>
    <s v="3 September 1795 "/>
    <m/>
    <m/>
  </r>
  <r>
    <x v="102"/>
    <m/>
    <m/>
    <x v="71"/>
    <x v="6"/>
    <s v="John Grady"/>
    <s v="4 September 1795 "/>
    <m/>
    <m/>
  </r>
  <r>
    <x v="102"/>
    <m/>
    <m/>
    <x v="71"/>
    <x v="6"/>
    <s v="William Irvine"/>
    <s v="6 September 1795 "/>
    <m/>
    <m/>
  </r>
  <r>
    <x v="102"/>
    <b v="1"/>
    <m/>
    <x v="71"/>
    <x v="6"/>
    <s v="Charles Hamline"/>
    <s v="7 September 1795 "/>
    <s v="26 December 1794 "/>
    <m/>
  </r>
  <r>
    <x v="102"/>
    <m/>
    <m/>
    <x v="71"/>
    <x v="6"/>
    <s v="Edward Mullens"/>
    <s v="8 September 1795 "/>
    <s v="31 January 1795"/>
    <m/>
  </r>
  <r>
    <x v="103"/>
    <m/>
    <m/>
    <x v="71"/>
    <x v="6"/>
    <s v="Langton"/>
    <s v="9 September 1795 "/>
    <s v="28 February 1795 "/>
    <m/>
  </r>
  <r>
    <x v="103"/>
    <b v="1"/>
    <m/>
    <x v="71"/>
    <x v="6"/>
    <s v="John Doyle"/>
    <s v="10 September 1795 "/>
    <s v="30 April 1795 "/>
    <m/>
  </r>
  <r>
    <x v="103"/>
    <m/>
    <m/>
    <x v="71"/>
    <x v="6"/>
    <s v="William Boyd"/>
    <s v="11 September 1795 "/>
    <s v="11 December 1794 "/>
    <m/>
  </r>
  <r>
    <x v="103"/>
    <b v="1"/>
    <m/>
    <x v="71"/>
    <x v="6"/>
    <s v="Richard Aylmer"/>
    <s v="12 September 1795 "/>
    <s v="12 November 1794 "/>
    <m/>
  </r>
  <r>
    <x v="103"/>
    <m/>
    <m/>
    <x v="71"/>
    <x v="6"/>
    <s v="James Leckey"/>
    <s v="13 September 1795 "/>
    <s v="15 December 1794 "/>
    <m/>
  </r>
  <r>
    <x v="103"/>
    <m/>
    <m/>
    <x v="71"/>
    <x v="6"/>
    <s v="Leonard Potter"/>
    <s v="20 October 1795 "/>
    <m/>
    <m/>
  </r>
  <r>
    <x v="103"/>
    <b v="1"/>
    <m/>
    <x v="71"/>
    <x v="6"/>
    <s v="William Gore"/>
    <s v="21 October 1795 "/>
    <s v="15 December 1794 "/>
    <m/>
  </r>
  <r>
    <x v="103"/>
    <m/>
    <m/>
    <x v="71"/>
    <x v="6"/>
    <s v="R. Gale"/>
    <s v="21 October 1795 "/>
    <m/>
    <m/>
  </r>
  <r>
    <x v="103"/>
    <m/>
    <m/>
    <x v="71"/>
    <x v="6"/>
    <s v="Tho. Blaney Walpole"/>
    <s v="30 December 1795 "/>
    <s v="12 September 1794 "/>
    <m/>
  </r>
  <r>
    <x v="103"/>
    <m/>
    <m/>
    <x v="71"/>
    <x v="6"/>
    <s v="William Anderson"/>
    <s v="30 December 1795 "/>
    <s v="20 December 1794"/>
    <m/>
  </r>
  <r>
    <x v="103"/>
    <b v="1"/>
    <m/>
    <x v="71"/>
    <x v="32"/>
    <s v="Buffet"/>
    <s v="2 September 1795 "/>
    <m/>
    <m/>
  </r>
  <r>
    <x v="103"/>
    <b v="1"/>
    <m/>
    <x v="71"/>
    <x v="32"/>
    <s v="Michael Hern"/>
    <s v="3 September 1795"/>
    <s v="20 July 1794 "/>
    <m/>
  </r>
  <r>
    <x v="103"/>
    <b v="1"/>
    <m/>
    <x v="71"/>
    <x v="32"/>
    <s v="James Lewis Higgins"/>
    <s v="4 September 1795 "/>
    <s v="6 March 1795 "/>
    <m/>
  </r>
  <r>
    <x v="103"/>
    <b v="1"/>
    <m/>
    <x v="71"/>
    <x v="32"/>
    <s v="John Cathcart Meacham"/>
    <s v="16 September 1795 "/>
    <m/>
    <m/>
  </r>
  <r>
    <x v="103"/>
    <m/>
    <m/>
    <x v="71"/>
    <x v="32"/>
    <s v="John Ford"/>
    <s v="5 October 1795 "/>
    <s v="26 September 1795"/>
    <m/>
  </r>
  <r>
    <x v="103"/>
    <m/>
    <m/>
    <x v="71"/>
    <x v="32"/>
    <s v="William Hill"/>
    <s v="21 October 1795 "/>
    <m/>
    <m/>
  </r>
  <r>
    <x v="103"/>
    <b v="1"/>
    <m/>
    <x v="71"/>
    <x v="32"/>
    <s v="Roberts "/>
    <s v="21 October 1795 "/>
    <m/>
    <m/>
  </r>
  <r>
    <x v="103"/>
    <b v="1"/>
    <m/>
    <x v="71"/>
    <x v="32"/>
    <s v="George Samuel Friend"/>
    <s v="4 November 1795 "/>
    <m/>
    <m/>
  </r>
  <r>
    <x v="103"/>
    <b v="1"/>
    <m/>
    <x v="71"/>
    <x v="32"/>
    <s v="Anthony Wm. Graves"/>
    <s v="23 December 1795 "/>
    <m/>
    <m/>
  </r>
  <r>
    <x v="103"/>
    <m/>
    <m/>
    <x v="71"/>
    <x v="32"/>
    <s v="Alexander Ouchterlony"/>
    <s v="23 December 1795 "/>
    <m/>
    <m/>
  </r>
  <r>
    <x v="103"/>
    <b v="1"/>
    <m/>
    <x v="71"/>
    <x v="9"/>
    <s v="Joseph Rippon"/>
    <s v="26 October 1786 "/>
    <m/>
    <m/>
  </r>
  <r>
    <x v="103"/>
    <m/>
    <m/>
    <x v="71"/>
    <x v="16"/>
    <s v="Buffet"/>
    <s v="16 September 1795 "/>
    <m/>
    <m/>
  </r>
  <r>
    <x v="103"/>
    <m/>
    <m/>
    <x v="71"/>
    <x v="27"/>
    <s v="William Hill"/>
    <s v="22 December 1794 "/>
    <m/>
    <m/>
  </r>
  <r>
    <x v="103"/>
    <m/>
    <m/>
    <x v="71"/>
    <x v="10"/>
    <s v="Gabriel Rice Redmond"/>
    <s v="16 September 1795"/>
    <m/>
    <m/>
  </r>
  <r>
    <x v="104"/>
    <m/>
    <m/>
    <x v="72"/>
    <x v="0"/>
    <s v="William, Lord Cathcatt "/>
    <s v="5 December 1792 "/>
    <s v="3 October 1794 "/>
    <m/>
  </r>
  <r>
    <x v="104"/>
    <b v="1"/>
    <m/>
    <x v="72"/>
    <x v="1"/>
    <s v="Archibald Campbell"/>
    <s v="5 December 1792 "/>
    <s v="21 August 1795 "/>
    <m/>
  </r>
  <r>
    <x v="104"/>
    <m/>
    <m/>
    <x v="72"/>
    <x v="1"/>
    <s v="Hugh Dixon"/>
    <s v="25 February 1795 "/>
    <s v="1 March 1794 "/>
    <m/>
  </r>
  <r>
    <x v="104"/>
    <b v="1"/>
    <m/>
    <x v="72"/>
    <x v="3"/>
    <s v="John Eays"/>
    <s v="25 February 1795 "/>
    <s v="1 March 1794 "/>
    <m/>
  </r>
  <r>
    <x v="104"/>
    <b v="1"/>
    <m/>
    <x v="72"/>
    <x v="3"/>
    <s v="Ralph Ramsay"/>
    <s v="2 May 1795 "/>
    <s v="21 August 1794 "/>
    <m/>
  </r>
  <r>
    <x v="104"/>
    <b v="1"/>
    <m/>
    <x v="72"/>
    <x v="18"/>
    <s v="James Kirkman"/>
    <s v="24 September 1787 "/>
    <s v="6 May 1795 "/>
    <m/>
  </r>
  <r>
    <x v="104"/>
    <m/>
    <m/>
    <x v="72"/>
    <x v="18"/>
    <s v="George Johnston"/>
    <s v="24 August 1792 "/>
    <m/>
    <m/>
  </r>
  <r>
    <x v="104"/>
    <m/>
    <m/>
    <x v="72"/>
    <x v="18"/>
    <s v="Daniel White"/>
    <s v="1 March 1794 "/>
    <m/>
    <m/>
  </r>
  <r>
    <x v="104"/>
    <b v="1"/>
    <m/>
    <x v="72"/>
    <x v="18"/>
    <s v="Joseph Clavey"/>
    <s v="1 March 1794 "/>
    <m/>
    <m/>
  </r>
  <r>
    <x v="104"/>
    <b v="1"/>
    <m/>
    <x v="72"/>
    <x v="18"/>
    <s v="Francis Wm. Farquhar"/>
    <s v="16 April 1795 "/>
    <s v="20 June 1794 "/>
    <m/>
  </r>
  <r>
    <x v="104"/>
    <m/>
    <m/>
    <x v="72"/>
    <x v="18"/>
    <s v="Willaim Jacques"/>
    <s v="17 April 1795"/>
    <s v="5 February 1794 "/>
    <m/>
  </r>
  <r>
    <x v="104"/>
    <b v="1"/>
    <m/>
    <x v="72"/>
    <x v="18"/>
    <s v="James Allen"/>
    <s v="18 April 1795"/>
    <s v="1 March 1794 "/>
    <m/>
  </r>
  <r>
    <x v="104"/>
    <m/>
    <m/>
    <x v="72"/>
    <x v="18"/>
    <s v="Robert Harrison"/>
    <s v="19 April 1795"/>
    <s v="8 October 1794 "/>
    <m/>
  </r>
  <r>
    <x v="104"/>
    <b v="1"/>
    <m/>
    <x v="72"/>
    <x v="18"/>
    <s v="Augustus Coleman"/>
    <s v="20 April 1795"/>
    <m/>
    <m/>
  </r>
  <r>
    <x v="104"/>
    <b v="1"/>
    <m/>
    <x v="72"/>
    <x v="18"/>
    <s v="James Monsell"/>
    <s v="21 April 1795"/>
    <m/>
    <m/>
  </r>
  <r>
    <x v="104"/>
    <m/>
    <m/>
    <x v="72"/>
    <x v="18"/>
    <s v="Cha. Bulkeley Egerton"/>
    <s v="22 April 1795"/>
    <m/>
    <m/>
  </r>
  <r>
    <x v="104"/>
    <m/>
    <m/>
    <x v="72"/>
    <x v="18"/>
    <s v="William S. Bertrand"/>
    <s v="23 April 1795"/>
    <m/>
    <m/>
  </r>
  <r>
    <x v="104"/>
    <b v="1"/>
    <m/>
    <x v="72"/>
    <x v="18"/>
    <s v="Hugh Rowland Williams"/>
    <s v="24 April 1795"/>
    <m/>
    <m/>
  </r>
  <r>
    <x v="104"/>
    <b v="1"/>
    <m/>
    <x v="72"/>
    <x v="18"/>
    <s v="Charles Thomas Grant"/>
    <s v="27 April 1795"/>
    <m/>
    <m/>
  </r>
  <r>
    <x v="104"/>
    <b v="1"/>
    <m/>
    <x v="72"/>
    <x v="12"/>
    <s v="William Edgell Wyatt"/>
    <s v="25 April 1795 "/>
    <m/>
    <m/>
  </r>
  <r>
    <x v="104"/>
    <b v="1"/>
    <m/>
    <x v="72"/>
    <x v="6"/>
    <s v="Harcourt Vernon"/>
    <s v="1 March 1794 "/>
    <m/>
    <m/>
  </r>
  <r>
    <x v="104"/>
    <m/>
    <m/>
    <x v="72"/>
    <x v="6"/>
    <s v="L. Augustus Northey"/>
    <s v="1 March 1794 "/>
    <m/>
    <m/>
  </r>
  <r>
    <x v="104"/>
    <m/>
    <m/>
    <x v="72"/>
    <x v="6"/>
    <s v="John Tucker"/>
    <s v="16 April 1794 "/>
    <m/>
    <m/>
  </r>
  <r>
    <x v="104"/>
    <b v="1"/>
    <m/>
    <x v="72"/>
    <x v="6"/>
    <s v="Robert Dudingstone"/>
    <s v="6 August 1794 "/>
    <m/>
    <m/>
  </r>
  <r>
    <x v="104"/>
    <m/>
    <m/>
    <x v="72"/>
    <x v="6"/>
    <s v="George Dalmer"/>
    <s v="8 October 1794 "/>
    <m/>
    <m/>
  </r>
  <r>
    <x v="104"/>
    <m/>
    <m/>
    <x v="72"/>
    <x v="6"/>
    <s v="Patrick Henderson"/>
    <s v="20 April 1795 "/>
    <m/>
    <m/>
  </r>
  <r>
    <x v="104"/>
    <m/>
    <m/>
    <x v="72"/>
    <x v="6"/>
    <s v="William P. Seymour"/>
    <s v="21 April 1795 "/>
    <m/>
    <m/>
  </r>
  <r>
    <x v="104"/>
    <b v="1"/>
    <m/>
    <x v="72"/>
    <x v="6"/>
    <s v="John Marco Love"/>
    <s v="22 April 1795 "/>
    <m/>
    <m/>
  </r>
  <r>
    <x v="104"/>
    <m/>
    <m/>
    <x v="72"/>
    <x v="6"/>
    <s v="George Saville Burdett"/>
    <s v="23 April 1795 "/>
    <m/>
    <m/>
  </r>
  <r>
    <x v="104"/>
    <m/>
    <m/>
    <x v="72"/>
    <x v="6"/>
    <s v="Samuel Gauntlett"/>
    <s v="6 May 1795 "/>
    <s v="8 August 1793"/>
    <m/>
  </r>
  <r>
    <x v="104"/>
    <m/>
    <m/>
    <x v="72"/>
    <x v="6"/>
    <s v="Edmund Rolleston"/>
    <s v="6 May 1795 "/>
    <m/>
    <m/>
  </r>
  <r>
    <x v="104"/>
    <m/>
    <m/>
    <x v="72"/>
    <x v="6"/>
    <s v="Blois Lynch"/>
    <s v="6 May 1795 "/>
    <m/>
    <m/>
  </r>
  <r>
    <x v="104"/>
    <m/>
    <m/>
    <x v="72"/>
    <x v="6"/>
    <s v="Peter T. Campbell"/>
    <s v="1 September 1795 "/>
    <m/>
    <m/>
  </r>
  <r>
    <x v="104"/>
    <m/>
    <m/>
    <x v="72"/>
    <x v="6"/>
    <s v="Alexander Dalgety"/>
    <s v="1 September 1795"/>
    <m/>
    <m/>
  </r>
  <r>
    <x v="105"/>
    <m/>
    <m/>
    <x v="72"/>
    <x v="6"/>
    <s v="George Todd"/>
    <s v="2 September 1795 "/>
    <m/>
    <m/>
  </r>
  <r>
    <x v="105"/>
    <m/>
    <m/>
    <x v="72"/>
    <x v="6"/>
    <s v="A. Brunton Tandy"/>
    <s v="3 September 1795 "/>
    <m/>
    <m/>
  </r>
  <r>
    <x v="105"/>
    <b v="1"/>
    <m/>
    <x v="72"/>
    <x v="6"/>
    <s v="Samuel M'Kee"/>
    <s v="4 September 1795 "/>
    <m/>
    <m/>
  </r>
  <r>
    <x v="105"/>
    <m/>
    <m/>
    <x v="72"/>
    <x v="6"/>
    <s v="Wilkinson"/>
    <s v="26 September 1795 "/>
    <m/>
    <m/>
  </r>
  <r>
    <x v="105"/>
    <m/>
    <m/>
    <x v="72"/>
    <x v="6"/>
    <s v="Emanuel Hutchinson"/>
    <s v="21 October 1795 "/>
    <s v="12 August 1778 "/>
    <m/>
  </r>
  <r>
    <x v="105"/>
    <m/>
    <m/>
    <x v="72"/>
    <x v="6"/>
    <s v="Ralph Ross Rowan"/>
    <s v="21 October 1795 "/>
    <s v="12 November 1794 "/>
    <m/>
  </r>
  <r>
    <x v="105"/>
    <m/>
    <m/>
    <x v="72"/>
    <x v="6"/>
    <s v="Francis Rawdon"/>
    <s v="21 October 1795 "/>
    <s v="15 December 1794 "/>
    <m/>
  </r>
  <r>
    <x v="105"/>
    <b v="1"/>
    <m/>
    <x v="72"/>
    <x v="6"/>
    <s v="Wood"/>
    <s v="4 November 1795 "/>
    <m/>
    <m/>
  </r>
  <r>
    <x v="105"/>
    <m/>
    <m/>
    <x v="72"/>
    <x v="6"/>
    <s v="Nathaniel Forster"/>
    <s v="4 November 1795 "/>
    <m/>
    <m/>
  </r>
  <r>
    <x v="105"/>
    <m/>
    <m/>
    <x v="72"/>
    <x v="6"/>
    <s v="John Drury"/>
    <s v="4 November 1795 "/>
    <m/>
    <m/>
  </r>
  <r>
    <x v="105"/>
    <m/>
    <m/>
    <x v="72"/>
    <x v="6"/>
    <s v="John Rose"/>
    <s v="9 December 1795 "/>
    <s v="13 February 1794"/>
    <m/>
  </r>
  <r>
    <x v="105"/>
    <b v="1"/>
    <m/>
    <x v="72"/>
    <x v="32"/>
    <s v="Eugene Nestor"/>
    <s v="1 September 1795 "/>
    <m/>
    <m/>
  </r>
  <r>
    <x v="105"/>
    <m/>
    <m/>
    <x v="72"/>
    <x v="32"/>
    <s v="Linklater"/>
    <s v="30 September 1795 "/>
    <m/>
    <m/>
  </r>
  <r>
    <x v="105"/>
    <b v="1"/>
    <m/>
    <x v="72"/>
    <x v="32"/>
    <s v="Grant "/>
    <s v="21 October 1795 "/>
    <m/>
    <m/>
  </r>
  <r>
    <x v="105"/>
    <m/>
    <m/>
    <x v="72"/>
    <x v="32"/>
    <s v="Samuel Galindo"/>
    <s v="21 October 1795 "/>
    <m/>
    <m/>
  </r>
  <r>
    <x v="105"/>
    <m/>
    <m/>
    <x v="72"/>
    <x v="32"/>
    <s v="John Blake Lynch"/>
    <s v="21 October 1795 "/>
    <m/>
    <m/>
  </r>
  <r>
    <x v="105"/>
    <b v="1"/>
    <m/>
    <x v="72"/>
    <x v="32"/>
    <s v="James Forbes"/>
    <s v="4 November 1795 "/>
    <m/>
    <m/>
  </r>
  <r>
    <x v="105"/>
    <m/>
    <m/>
    <x v="72"/>
    <x v="32"/>
    <s v="Dudley Simper"/>
    <s v="4 November 1795 "/>
    <m/>
    <m/>
  </r>
  <r>
    <x v="105"/>
    <m/>
    <m/>
    <x v="72"/>
    <x v="32"/>
    <s v="David De Lancey"/>
    <s v="4 November 1795 "/>
    <m/>
    <m/>
  </r>
  <r>
    <x v="105"/>
    <m/>
    <m/>
    <x v="72"/>
    <x v="32"/>
    <s v="Quayle"/>
    <s v="25 November 1795 "/>
    <m/>
    <m/>
  </r>
  <r>
    <x v="105"/>
    <m/>
    <m/>
    <x v="72"/>
    <x v="9"/>
    <s v="George Turner"/>
    <s v="17 March 1774"/>
    <m/>
    <m/>
  </r>
  <r>
    <x v="105"/>
    <b v="1"/>
    <m/>
    <x v="72"/>
    <x v="16"/>
    <s v="George Johnston"/>
    <s v="9 January 1795 "/>
    <m/>
    <m/>
  </r>
  <r>
    <x v="105"/>
    <b v="1"/>
    <m/>
    <x v="72"/>
    <x v="16"/>
    <s v="Thomas Comber"/>
    <s v="16 April 1795 "/>
    <m/>
    <m/>
  </r>
  <r>
    <x v="105"/>
    <m/>
    <m/>
    <x v="72"/>
    <x v="27"/>
    <s v="Alexander Dalgety"/>
    <s v="7 March 1792 "/>
    <m/>
    <m/>
  </r>
  <r>
    <x v="105"/>
    <m/>
    <m/>
    <x v="72"/>
    <x v="27"/>
    <s v="R. Nosworthy"/>
    <s v="3 June 1795 "/>
    <m/>
    <m/>
  </r>
  <r>
    <x v="105"/>
    <m/>
    <m/>
    <x v="72"/>
    <x v="10"/>
    <s v="Gregg"/>
    <s v="1 January 1795 "/>
    <m/>
    <m/>
  </r>
  <r>
    <x v="105"/>
    <m/>
    <m/>
    <x v="72"/>
    <x v="10"/>
    <s v="Henry Lennon"/>
    <s v="20 July 1795"/>
    <m/>
    <m/>
  </r>
  <r>
    <x v="106"/>
    <m/>
    <m/>
    <x v="73"/>
    <x v="0"/>
    <s v="Thomas Clarke"/>
    <s v="8 February 1792 "/>
    <s v="20 November 1782"/>
    <m/>
  </r>
  <r>
    <x v="106"/>
    <m/>
    <m/>
    <x v="73"/>
    <x v="1"/>
    <s v="Charles Green"/>
    <s v="19 February 1794 "/>
    <s v="30 October 1793"/>
    <m/>
  </r>
  <r>
    <x v="106"/>
    <m/>
    <m/>
    <x v="73"/>
    <x v="1"/>
    <s v="William Wilkinson"/>
    <s v="1 September 1795 "/>
    <m/>
    <m/>
  </r>
  <r>
    <x v="106"/>
    <m/>
    <m/>
    <x v="73"/>
    <x v="3"/>
    <s v="Tho. Vincent Reynolds"/>
    <s v="1 September 1795 "/>
    <m/>
    <m/>
  </r>
  <r>
    <x v="106"/>
    <m/>
    <m/>
    <x v="73"/>
    <x v="3"/>
    <s v="William Lockhart"/>
    <s v="30 September 1795 "/>
    <m/>
    <m/>
  </r>
  <r>
    <x v="106"/>
    <m/>
    <m/>
    <x v="73"/>
    <x v="18"/>
    <s v="Gilbert Conglaton"/>
    <s v="24 April 1793 "/>
    <m/>
    <m/>
  </r>
  <r>
    <x v="106"/>
    <m/>
    <m/>
    <x v="73"/>
    <x v="18"/>
    <s v="Philip Vaumorel"/>
    <s v="9 July 1793 "/>
    <m/>
    <m/>
  </r>
  <r>
    <x v="106"/>
    <m/>
    <m/>
    <x v="73"/>
    <x v="18"/>
    <s v="Henry Cuyler"/>
    <s v="18 December 1793 "/>
    <m/>
    <m/>
  </r>
  <r>
    <x v="106"/>
    <m/>
    <m/>
    <x v="73"/>
    <x v="18"/>
    <s v="Ralph Smith"/>
    <s v="18 December 1793 "/>
    <m/>
    <m/>
  </r>
  <r>
    <x v="106"/>
    <b v="1"/>
    <m/>
    <x v="73"/>
    <x v="18"/>
    <s v="Wm. Linnous Gardner"/>
    <s v="4 April 1794 "/>
    <s v="2 January 1794 "/>
    <m/>
  </r>
  <r>
    <x v="106"/>
    <m/>
    <m/>
    <x v="73"/>
    <x v="18"/>
    <s v="Freeman Lane"/>
    <s v="13 May 1795"/>
    <s v="17 December 1794 "/>
    <m/>
  </r>
  <r>
    <x v="106"/>
    <m/>
    <m/>
    <x v="73"/>
    <x v="18"/>
    <s v="Robert Douglas"/>
    <s v="27 May 1795 "/>
    <s v="25 August 1794"/>
    <m/>
  </r>
  <r>
    <x v="106"/>
    <m/>
    <m/>
    <x v="73"/>
    <x v="18"/>
    <s v="Alexander Hamilton"/>
    <s v="2 September 1795 "/>
    <m/>
    <m/>
  </r>
  <r>
    <x v="106"/>
    <m/>
    <m/>
    <x v="73"/>
    <x v="18"/>
    <s v="Roger Montgomery "/>
    <s v="3 September 1795 "/>
    <m/>
    <m/>
  </r>
  <r>
    <x v="106"/>
    <b v="1"/>
    <m/>
    <x v="73"/>
    <x v="12"/>
    <s v="Hay Livingstone"/>
    <s v="30 September 1795 "/>
    <m/>
    <m/>
  </r>
  <r>
    <x v="106"/>
    <b v="1"/>
    <m/>
    <x v="73"/>
    <x v="6"/>
    <s v="John Gordon"/>
    <s v="1 April 1793 "/>
    <m/>
    <m/>
  </r>
  <r>
    <x v="106"/>
    <m/>
    <m/>
    <x v="73"/>
    <x v="6"/>
    <s v="David Maxwell"/>
    <s v="14 May 1793 "/>
    <m/>
    <m/>
  </r>
  <r>
    <x v="106"/>
    <m/>
    <m/>
    <x v="73"/>
    <x v="6"/>
    <s v="Eyre P. Shewbridge"/>
    <s v="20 November 1793"/>
    <m/>
    <m/>
  </r>
  <r>
    <x v="106"/>
    <m/>
    <m/>
    <x v="73"/>
    <x v="6"/>
    <s v="John Russel"/>
    <s v="18 December 1793 "/>
    <m/>
    <m/>
  </r>
  <r>
    <x v="106"/>
    <m/>
    <m/>
    <x v="73"/>
    <x v="6"/>
    <s v="Ninian Craig"/>
    <s v="26 March 1794 "/>
    <m/>
    <m/>
  </r>
  <r>
    <x v="106"/>
    <m/>
    <m/>
    <x v="73"/>
    <x v="6"/>
    <s v="Thomas Wooldridge"/>
    <s v="5 July 1794"/>
    <m/>
    <m/>
  </r>
  <r>
    <x v="106"/>
    <m/>
    <m/>
    <x v="73"/>
    <x v="6"/>
    <s v="Christopher Maxwell"/>
    <s v="13 November 1794 "/>
    <m/>
    <m/>
  </r>
  <r>
    <x v="106"/>
    <m/>
    <m/>
    <x v="73"/>
    <x v="6"/>
    <s v="Samuel Bircham"/>
    <s v="22 July 1795 "/>
    <m/>
    <m/>
  </r>
  <r>
    <x v="106"/>
    <m/>
    <m/>
    <x v="73"/>
    <x v="6"/>
    <s v="Evelyn"/>
    <s v="2 September 1795 "/>
    <m/>
    <m/>
  </r>
  <r>
    <x v="106"/>
    <m/>
    <m/>
    <x v="73"/>
    <x v="6"/>
    <s v="Charles Robertson"/>
    <s v="3 September 1795 "/>
    <m/>
    <m/>
  </r>
  <r>
    <x v="106"/>
    <m/>
    <m/>
    <x v="73"/>
    <x v="6"/>
    <s v="Philip Richard Bulkeley"/>
    <s v="30 September 1795 "/>
    <m/>
    <m/>
  </r>
  <r>
    <x v="106"/>
    <m/>
    <m/>
    <x v="73"/>
    <x v="6"/>
    <s v="Robert Murray"/>
    <s v="2 December 1795 "/>
    <m/>
    <m/>
  </r>
  <r>
    <x v="107"/>
    <b v="1"/>
    <m/>
    <x v="73"/>
    <x v="32"/>
    <s v="W. Edward Fitsthomas"/>
    <s v="29 July 1795 "/>
    <m/>
    <m/>
  </r>
  <r>
    <x v="107"/>
    <b v="1"/>
    <m/>
    <x v="73"/>
    <x v="32"/>
    <s v="Elias Mallet"/>
    <s v="30 September 1795 "/>
    <m/>
    <m/>
  </r>
  <r>
    <x v="107"/>
    <b v="1"/>
    <m/>
    <x v="73"/>
    <x v="32"/>
    <s v="George Murray"/>
    <s v="2 December 1795 "/>
    <m/>
    <m/>
  </r>
  <r>
    <x v="107"/>
    <b v="1"/>
    <m/>
    <x v="73"/>
    <x v="32"/>
    <s v="Archibald M'Dougald"/>
    <s v="23 December 1795 "/>
    <m/>
    <m/>
  </r>
  <r>
    <x v="107"/>
    <b v="1"/>
    <m/>
    <x v="73"/>
    <x v="32"/>
    <s v="Bertram"/>
    <s v="23 December 1795 "/>
    <m/>
    <m/>
  </r>
  <r>
    <x v="107"/>
    <b v="1"/>
    <m/>
    <x v="73"/>
    <x v="32"/>
    <s v="Archibald Campbell"/>
    <s v="30 December 1795"/>
    <m/>
    <m/>
  </r>
  <r>
    <x v="107"/>
    <m/>
    <m/>
    <x v="73"/>
    <x v="9"/>
    <s v="Richard Rowley"/>
    <s v="29 April 1795 "/>
    <m/>
    <m/>
  </r>
  <r>
    <x v="107"/>
    <b v="1"/>
    <m/>
    <x v="73"/>
    <x v="16"/>
    <s v="John Russel"/>
    <s v="3 August 1786 "/>
    <m/>
    <m/>
  </r>
  <r>
    <x v="107"/>
    <b v="1"/>
    <m/>
    <x v="73"/>
    <x v="27"/>
    <s v="Henry Craig"/>
    <s v="26 March 1794 "/>
    <m/>
    <m/>
  </r>
  <r>
    <x v="107"/>
    <m/>
    <m/>
    <x v="73"/>
    <x v="10"/>
    <s v="Edward Tegart"/>
    <s v="10 December 1794 "/>
    <m/>
    <m/>
  </r>
  <r>
    <x v="108"/>
    <m/>
    <m/>
    <x v="74"/>
    <x v="0"/>
    <s v="Henry, Lord Mulgrave"/>
    <m/>
    <s v="3 October 1794 "/>
    <m/>
  </r>
  <r>
    <x v="108"/>
    <m/>
    <m/>
    <x v="74"/>
    <x v="1"/>
    <s v="Adam Hay"/>
    <s v="29 September 1794 "/>
    <s v="1 March 1794 "/>
    <m/>
  </r>
  <r>
    <x v="108"/>
    <b v="1"/>
    <m/>
    <x v="74"/>
    <x v="1"/>
    <s v="Robert Arbuthnot"/>
    <s v="1 September 1795 "/>
    <m/>
    <m/>
  </r>
  <r>
    <x v="108"/>
    <m/>
    <m/>
    <x v="74"/>
    <x v="3"/>
    <s v="William Hepburne"/>
    <s v="1 September 1795 "/>
    <s v="1 March 1794 "/>
    <m/>
  </r>
  <r>
    <x v="108"/>
    <m/>
    <m/>
    <x v="74"/>
    <x v="3"/>
    <s v="George Fearon"/>
    <s v="2 September 1795 "/>
    <m/>
    <m/>
  </r>
  <r>
    <x v="108"/>
    <b v="1"/>
    <m/>
    <x v="74"/>
    <x v="18"/>
    <s v="Robert Johnston"/>
    <s v="28 July 1793 "/>
    <m/>
    <m/>
  </r>
  <r>
    <x v="108"/>
    <m/>
    <m/>
    <x v="74"/>
    <x v="18"/>
    <s v="Richard Murray"/>
    <s v="13 November 1793 "/>
    <m/>
    <m/>
  </r>
  <r>
    <x v="108"/>
    <m/>
    <m/>
    <x v="74"/>
    <x v="18"/>
    <s v="Clements Geo. Massey"/>
    <s v="14 June 1794 "/>
    <s v="30 April 1793 "/>
    <m/>
  </r>
  <r>
    <x v="108"/>
    <m/>
    <m/>
    <x v="74"/>
    <x v="18"/>
    <s v="Randolph Marriot"/>
    <s v="30 July 1794"/>
    <s v="17 February 1794 "/>
    <m/>
  </r>
  <r>
    <x v="108"/>
    <m/>
    <m/>
    <x v="74"/>
    <x v="18"/>
    <s v="David Erskine"/>
    <s v="29 September 1794 "/>
    <m/>
    <m/>
  </r>
  <r>
    <x v="108"/>
    <m/>
    <m/>
    <x v="74"/>
    <x v="18"/>
    <s v="William Southwell"/>
    <s v="10 November 1794 "/>
    <s v="29 October 1794 "/>
    <m/>
  </r>
  <r>
    <x v="108"/>
    <m/>
    <m/>
    <x v="74"/>
    <x v="18"/>
    <s v="James Smith"/>
    <s v="20 May 1795"/>
    <m/>
    <m/>
  </r>
  <r>
    <x v="108"/>
    <b v="1"/>
    <m/>
    <x v="74"/>
    <x v="18"/>
    <s v="William Walker"/>
    <s v="20 May 1795 "/>
    <m/>
    <m/>
  </r>
  <r>
    <x v="108"/>
    <m/>
    <m/>
    <x v="74"/>
    <x v="18"/>
    <s v="John M'Cumming"/>
    <s v="3 September 1795 "/>
    <m/>
    <m/>
  </r>
  <r>
    <x v="108"/>
    <m/>
    <m/>
    <x v="74"/>
    <x v="18"/>
    <s v="Alexander Irvine"/>
    <s v="17 September 1795 "/>
    <s v="21 August 1794 "/>
    <m/>
  </r>
  <r>
    <x v="108"/>
    <m/>
    <m/>
    <x v="74"/>
    <x v="18"/>
    <s v="Alexander Leith"/>
    <s v="18 September 1795 "/>
    <s v="27 November 1794 "/>
    <m/>
  </r>
  <r>
    <x v="108"/>
    <b v="1"/>
    <m/>
    <x v="74"/>
    <x v="12"/>
    <s v="William Sorell"/>
    <s v="1 September 1795 "/>
    <m/>
    <m/>
  </r>
  <r>
    <x v="108"/>
    <b v="1"/>
    <m/>
    <x v="74"/>
    <x v="6"/>
    <s v="Lewis Davies"/>
    <s v="8 July 1794"/>
    <m/>
    <m/>
  </r>
  <r>
    <x v="108"/>
    <m/>
    <m/>
    <x v="74"/>
    <x v="6"/>
    <s v="William Sullivan"/>
    <s v="16 November 1794 "/>
    <m/>
    <m/>
  </r>
  <r>
    <x v="108"/>
    <m/>
    <m/>
    <x v="74"/>
    <x v="6"/>
    <s v="J. S. Hawkshaw"/>
    <s v="16 November 1794 "/>
    <m/>
    <m/>
  </r>
  <r>
    <x v="108"/>
    <m/>
    <m/>
    <x v="74"/>
    <x v="6"/>
    <s v="Thomas George Waggot"/>
    <s v="16 November 1794 "/>
    <m/>
    <m/>
  </r>
  <r>
    <x v="108"/>
    <m/>
    <m/>
    <x v="74"/>
    <x v="6"/>
    <s v="Thomas Clarke "/>
    <s v="30 December 1794 "/>
    <m/>
    <m/>
  </r>
  <r>
    <x v="108"/>
    <m/>
    <m/>
    <x v="74"/>
    <x v="6"/>
    <s v="R. Wigg "/>
    <s v="24 June 1795 "/>
    <m/>
    <m/>
  </r>
  <r>
    <x v="108"/>
    <m/>
    <m/>
    <x v="74"/>
    <x v="6"/>
    <s v="James Walker"/>
    <s v="29 July 1795 "/>
    <s v="20 December 1794 "/>
    <m/>
  </r>
  <r>
    <x v="108"/>
    <m/>
    <m/>
    <x v="74"/>
    <x v="6"/>
    <s v="John Hill"/>
    <s v="1 September 1795"/>
    <m/>
    <m/>
  </r>
  <r>
    <x v="108"/>
    <m/>
    <m/>
    <x v="74"/>
    <x v="6"/>
    <s v="Charles Hay"/>
    <s v="3 September 1795"/>
    <m/>
    <m/>
  </r>
  <r>
    <x v="108"/>
    <m/>
    <m/>
    <x v="74"/>
    <x v="6"/>
    <s v="Robert Brice Fearon"/>
    <s v="4 September 1795"/>
    <m/>
    <m/>
  </r>
  <r>
    <x v="108"/>
    <b v="1"/>
    <m/>
    <x v="74"/>
    <x v="6"/>
    <s v="Joseph Curtis"/>
    <s v="5 September 1795"/>
    <m/>
    <m/>
  </r>
  <r>
    <x v="108"/>
    <m/>
    <m/>
    <x v="74"/>
    <x v="6"/>
    <s v="Henry Rochfort"/>
    <s v="6 September 1795"/>
    <s v="6 September 1794 "/>
    <m/>
  </r>
  <r>
    <x v="108"/>
    <m/>
    <m/>
    <x v="74"/>
    <x v="6"/>
    <s v="John Ball"/>
    <s v="7 September 1795"/>
    <s v="30 October 1794 "/>
    <m/>
  </r>
  <r>
    <x v="108"/>
    <m/>
    <m/>
    <x v="74"/>
    <x v="6"/>
    <s v="Henry Heatley"/>
    <s v="8 September 1795"/>
    <s v="13 December 1783"/>
    <m/>
  </r>
  <r>
    <x v="109"/>
    <b v="1"/>
    <m/>
    <x v="74"/>
    <x v="6"/>
    <s v="James George Waddel"/>
    <s v="9 September 1795"/>
    <s v="20 December 1794"/>
    <m/>
  </r>
  <r>
    <x v="109"/>
    <m/>
    <m/>
    <x v="74"/>
    <x v="6"/>
    <s v="Edward William Webb"/>
    <s v="9 September 1795"/>
    <m/>
    <m/>
  </r>
  <r>
    <x v="109"/>
    <b v="1"/>
    <m/>
    <x v="74"/>
    <x v="6"/>
    <s v="George Wilkins"/>
    <s v="10 September 1795"/>
    <s v="7 January 1795"/>
    <m/>
  </r>
  <r>
    <x v="109"/>
    <m/>
    <m/>
    <x v="74"/>
    <x v="6"/>
    <s v="Richard Mullens"/>
    <s v="11 September 1795"/>
    <s v="29 December 1794"/>
    <m/>
  </r>
  <r>
    <x v="109"/>
    <m/>
    <m/>
    <x v="74"/>
    <x v="6"/>
    <s v="Thomas Sharp"/>
    <s v="13 September 1795"/>
    <m/>
    <m/>
  </r>
  <r>
    <x v="109"/>
    <m/>
    <m/>
    <x v="74"/>
    <x v="6"/>
    <s v="D.H. Spark"/>
    <s v="14 September 1795"/>
    <m/>
    <m/>
  </r>
  <r>
    <x v="109"/>
    <m/>
    <m/>
    <x v="74"/>
    <x v="6"/>
    <s v="William M`Kenna"/>
    <s v="21 October 1795"/>
    <s v="12 September 1794"/>
    <m/>
  </r>
  <r>
    <x v="109"/>
    <m/>
    <m/>
    <x v="74"/>
    <x v="6"/>
    <s v="William Gordon"/>
    <s v="21 October 1795"/>
    <m/>
    <m/>
  </r>
  <r>
    <x v="109"/>
    <b v="1"/>
    <m/>
    <x v="74"/>
    <x v="6"/>
    <s v="Thomas Edwards"/>
    <s v="21 October 1795"/>
    <m/>
    <m/>
  </r>
  <r>
    <x v="109"/>
    <m/>
    <m/>
    <x v="74"/>
    <x v="6"/>
    <s v="Samuel Wright"/>
    <s v="21 October 1795"/>
    <m/>
    <m/>
  </r>
  <r>
    <x v="109"/>
    <b v="1"/>
    <m/>
    <x v="74"/>
    <x v="17"/>
    <s v="Bateman"/>
    <s v="12 September 1794"/>
    <m/>
    <m/>
  </r>
  <r>
    <x v="109"/>
    <m/>
    <m/>
    <x v="74"/>
    <x v="17"/>
    <s v="Gillespie"/>
    <s v="4 September 1795"/>
    <s v="26 December 1794"/>
    <m/>
  </r>
  <r>
    <x v="109"/>
    <b v="1"/>
    <m/>
    <x v="74"/>
    <x v="17"/>
    <s v="Henry Annesley"/>
    <s v="5 September 1795"/>
    <s v="31 December 1794"/>
    <m/>
  </r>
  <r>
    <x v="109"/>
    <b v="1"/>
    <m/>
    <x v="74"/>
    <x v="17"/>
    <s v="Francis M`Guire"/>
    <s v="6 September 1795"/>
    <s v="5 August 1795"/>
    <m/>
  </r>
  <r>
    <x v="109"/>
    <b v="1"/>
    <m/>
    <x v="74"/>
    <x v="17"/>
    <s v="Joseph Orme"/>
    <s v="30 September 1795"/>
    <m/>
    <m/>
  </r>
  <r>
    <x v="109"/>
    <b v="1"/>
    <m/>
    <x v="74"/>
    <x v="17"/>
    <s v="Johnston"/>
    <s v="30 September 1795"/>
    <m/>
    <m/>
  </r>
  <r>
    <x v="109"/>
    <m/>
    <m/>
    <x v="74"/>
    <x v="17"/>
    <s v="James Turner"/>
    <s v="21 October 1795"/>
    <m/>
    <m/>
  </r>
  <r>
    <x v="109"/>
    <b v="1"/>
    <m/>
    <x v="74"/>
    <x v="17"/>
    <s v="Hugh Buchanan"/>
    <s v="4 November 1795"/>
    <m/>
    <m/>
  </r>
  <r>
    <x v="109"/>
    <m/>
    <m/>
    <x v="74"/>
    <x v="17"/>
    <s v="Heatly"/>
    <s v="16 December 1795"/>
    <m/>
    <m/>
  </r>
  <r>
    <x v="109"/>
    <m/>
    <m/>
    <x v="74"/>
    <x v="9"/>
    <s v="William Clay"/>
    <s v="28 February 1794"/>
    <m/>
    <m/>
  </r>
  <r>
    <x v="109"/>
    <b v="1"/>
    <m/>
    <x v="74"/>
    <x v="16"/>
    <s v="William Sorell"/>
    <s v="10 June 1795"/>
    <m/>
    <m/>
  </r>
  <r>
    <x v="109"/>
    <m/>
    <m/>
    <x v="74"/>
    <x v="27"/>
    <s v="Robert Bateman"/>
    <s v="10 June 1795"/>
    <m/>
    <m/>
  </r>
  <r>
    <x v="109"/>
    <m/>
    <m/>
    <x v="74"/>
    <x v="10"/>
    <s v="Benjamin Worship"/>
    <s v="13 August 1794"/>
    <m/>
    <m/>
  </r>
  <r>
    <x v="110"/>
    <m/>
    <m/>
    <x v="75"/>
    <x v="0"/>
    <s v="Ralph, Earl of Ross"/>
    <s v="17 May 1781"/>
    <s v="20 November 1782"/>
    <m/>
  </r>
  <r>
    <x v="110"/>
    <m/>
    <m/>
    <x v="75"/>
    <x v="1"/>
    <s v="Richard Northy"/>
    <s v="5 November 1793"/>
    <m/>
    <m/>
  </r>
  <r>
    <x v="110"/>
    <b v="1"/>
    <m/>
    <x v="75"/>
    <x v="1"/>
    <s v="Finch Mason"/>
    <s v="1 September 1795"/>
    <m/>
    <m/>
  </r>
  <r>
    <x v="110"/>
    <b v="1"/>
    <m/>
    <x v="75"/>
    <x v="3"/>
    <s v="Fred. Philip Robinson"/>
    <s v="1 September 1795"/>
    <s v="1 September 1794"/>
    <m/>
  </r>
  <r>
    <x v="110"/>
    <m/>
    <m/>
    <x v="75"/>
    <x v="5"/>
    <s v="James Mansergh"/>
    <s v="7 November 1793"/>
    <m/>
    <m/>
  </r>
  <r>
    <x v="110"/>
    <m/>
    <m/>
    <x v="75"/>
    <x v="5"/>
    <s v="Will. Aug. Johnson"/>
    <s v="7 January 1795"/>
    <m/>
    <m/>
  </r>
  <r>
    <x v="110"/>
    <m/>
    <m/>
    <x v="75"/>
    <x v="5"/>
    <s v="John Wood"/>
    <s v="9 January 1795"/>
    <s v="12 November 1794"/>
    <m/>
  </r>
  <r>
    <x v="110"/>
    <m/>
    <m/>
    <x v="75"/>
    <x v="5"/>
    <s v="John Hicks"/>
    <s v="9 February 1795"/>
    <m/>
    <m/>
  </r>
  <r>
    <x v="110"/>
    <m/>
    <m/>
    <x v="75"/>
    <x v="5"/>
    <s v="Edward Baynes"/>
    <s v="25 March 1795"/>
    <s v="9 November 1796"/>
    <m/>
  </r>
  <r>
    <x v="110"/>
    <m/>
    <m/>
    <x v="75"/>
    <x v="5"/>
    <s v="John White"/>
    <s v="20 May 1795"/>
    <m/>
    <m/>
  </r>
  <r>
    <x v="110"/>
    <m/>
    <m/>
    <x v="75"/>
    <x v="5"/>
    <s v="Webster Harrison"/>
    <s v="24 August 1795"/>
    <m/>
    <m/>
  </r>
  <r>
    <x v="110"/>
    <m/>
    <m/>
    <x v="75"/>
    <x v="5"/>
    <s v="George Evans"/>
    <s v="2 September 1795"/>
    <s v="19 April 1794"/>
    <m/>
  </r>
  <r>
    <x v="110"/>
    <m/>
    <m/>
    <x v="75"/>
    <x v="5"/>
    <s v="John Bennet"/>
    <s v="9 September 1795"/>
    <m/>
    <m/>
  </r>
  <r>
    <x v="110"/>
    <m/>
    <m/>
    <x v="75"/>
    <x v="5"/>
    <s v="William Davis"/>
    <s v="1 October 1795"/>
    <s v="18 September 1794"/>
    <m/>
  </r>
  <r>
    <x v="110"/>
    <m/>
    <m/>
    <x v="75"/>
    <x v="5"/>
    <s v="John Priestley"/>
    <s v="1 October 1795"/>
    <s v="31 May 1795"/>
    <m/>
  </r>
  <r>
    <x v="110"/>
    <m/>
    <m/>
    <x v="75"/>
    <x v="12"/>
    <s v="John Vallancey"/>
    <s v="4 November 1795"/>
    <s v="22 August 1794"/>
    <m/>
  </r>
  <r>
    <x v="110"/>
    <m/>
    <m/>
    <x v="75"/>
    <x v="6"/>
    <s v="Thomas Crawley"/>
    <s v="2 October 1794"/>
    <m/>
    <m/>
  </r>
  <r>
    <x v="110"/>
    <m/>
    <m/>
    <x v="75"/>
    <x v="6"/>
    <s v="Annesley Gore"/>
    <s v="3 October 1794"/>
    <m/>
    <m/>
  </r>
  <r>
    <x v="110"/>
    <b v="1"/>
    <m/>
    <x v="75"/>
    <x v="6"/>
    <s v="Clement Will.Whitby"/>
    <s v="10 February 1795"/>
    <m/>
    <m/>
  </r>
  <r>
    <x v="110"/>
    <b v="1"/>
    <m/>
    <x v="75"/>
    <x v="6"/>
    <s v="James Edwards"/>
    <s v="20 May 1795"/>
    <m/>
    <m/>
  </r>
  <r>
    <x v="110"/>
    <b v="1"/>
    <m/>
    <x v="75"/>
    <x v="6"/>
    <s v="William Nesbitt"/>
    <s v="16 June 1795"/>
    <m/>
    <m/>
  </r>
  <r>
    <x v="110"/>
    <m/>
    <m/>
    <x v="75"/>
    <x v="6"/>
    <s v="Henry White"/>
    <s v="29 July 1795"/>
    <m/>
    <m/>
  </r>
  <r>
    <x v="110"/>
    <m/>
    <m/>
    <x v="75"/>
    <x v="6"/>
    <s v="John Williams"/>
    <s v="29 July 1795"/>
    <m/>
    <m/>
  </r>
  <r>
    <x v="110"/>
    <m/>
    <m/>
    <x v="75"/>
    <x v="6"/>
    <s v="Thomas Wolfe"/>
    <s v="1 September 1795"/>
    <m/>
    <m/>
  </r>
  <r>
    <x v="110"/>
    <b v="1"/>
    <m/>
    <x v="75"/>
    <x v="6"/>
    <s v="Alexander Kempt"/>
    <s v="1 October 1795"/>
    <s v="10 November 1794"/>
    <m/>
  </r>
  <r>
    <x v="110"/>
    <m/>
    <m/>
    <x v="75"/>
    <x v="6"/>
    <s v="Charles Ridsdale Bond"/>
    <s v="1 October 1795"/>
    <s v="12 November 1794"/>
    <m/>
  </r>
  <r>
    <x v="110"/>
    <b v="1"/>
    <m/>
    <x v="75"/>
    <x v="6"/>
    <s v="William Cotton"/>
    <s v="1 October 1795"/>
    <s v="1 April 1795"/>
    <m/>
  </r>
  <r>
    <x v="110"/>
    <m/>
    <m/>
    <x v="75"/>
    <x v="6"/>
    <s v="Whyte"/>
    <s v="1 October 1795"/>
    <m/>
    <m/>
  </r>
  <r>
    <x v="110"/>
    <m/>
    <m/>
    <x v="75"/>
    <x v="6"/>
    <s v="Henry Manly"/>
    <s v="1 October 1795"/>
    <m/>
    <m/>
  </r>
  <r>
    <x v="110"/>
    <m/>
    <m/>
    <x v="75"/>
    <x v="6"/>
    <s v="Jonas Fitzgerald"/>
    <s v="1 October 1795"/>
    <m/>
    <m/>
  </r>
  <r>
    <x v="111"/>
    <m/>
    <m/>
    <x v="75"/>
    <x v="6"/>
    <s v="George Browne"/>
    <s v="1 October 1795"/>
    <m/>
    <m/>
  </r>
  <r>
    <x v="111"/>
    <b v="1"/>
    <m/>
    <x v="75"/>
    <x v="6"/>
    <s v="John Archbold Amiel"/>
    <s v="4 November 1795"/>
    <m/>
    <m/>
  </r>
  <r>
    <x v="111"/>
    <m/>
    <m/>
    <x v="75"/>
    <x v="6"/>
    <s v="Sherston"/>
    <s v="4 November 1795"/>
    <m/>
    <m/>
  </r>
  <r>
    <x v="111"/>
    <m/>
    <m/>
    <x v="75"/>
    <x v="6"/>
    <s v="John Rowland"/>
    <s v="4 November 1795"/>
    <m/>
    <m/>
  </r>
  <r>
    <x v="111"/>
    <m/>
    <m/>
    <x v="75"/>
    <x v="6"/>
    <s v="Lewis Morgan"/>
    <s v="4 November 1795"/>
    <m/>
    <m/>
  </r>
  <r>
    <x v="111"/>
    <m/>
    <m/>
    <x v="75"/>
    <x v="6"/>
    <s v="William Harrison"/>
    <s v="20 January 1796"/>
    <m/>
    <m/>
  </r>
  <r>
    <x v="111"/>
    <m/>
    <m/>
    <x v="75"/>
    <x v="6"/>
    <s v="Mills"/>
    <s v="20 January 1796"/>
    <m/>
    <m/>
  </r>
  <r>
    <x v="111"/>
    <m/>
    <m/>
    <x v="75"/>
    <x v="17"/>
    <s v="William Northay"/>
    <s v="2 October 1794"/>
    <m/>
    <m/>
  </r>
  <r>
    <x v="111"/>
    <m/>
    <m/>
    <x v="75"/>
    <x v="17"/>
    <s v="Edmund Bourne"/>
    <s v="27 May 1795"/>
    <m/>
    <m/>
  </r>
  <r>
    <x v="111"/>
    <b v="1"/>
    <m/>
    <x v="75"/>
    <x v="17"/>
    <s v="Jonathan Short"/>
    <s v="1 October 1795"/>
    <m/>
    <m/>
  </r>
  <r>
    <x v="111"/>
    <b v="1"/>
    <m/>
    <x v="75"/>
    <x v="17"/>
    <s v="William Handcock"/>
    <s v="1 October 1795"/>
    <m/>
    <m/>
  </r>
  <r>
    <x v="111"/>
    <b v="1"/>
    <m/>
    <x v="75"/>
    <x v="17"/>
    <s v="Matthew Evans O'Brien"/>
    <s v="1 October 1795"/>
    <m/>
    <m/>
  </r>
  <r>
    <x v="111"/>
    <b v="1"/>
    <m/>
    <x v="75"/>
    <x v="17"/>
    <s v="Christopher Irwin"/>
    <s v="4 November 1795"/>
    <m/>
    <m/>
  </r>
  <r>
    <x v="111"/>
    <m/>
    <m/>
    <x v="75"/>
    <x v="17"/>
    <s v="Soden"/>
    <s v="25 November 1795"/>
    <m/>
    <m/>
  </r>
  <r>
    <x v="111"/>
    <m/>
    <m/>
    <x v="75"/>
    <x v="17"/>
    <s v="John Canning"/>
    <s v="20 January 1796"/>
    <s v="31 May 1794"/>
    <m/>
  </r>
  <r>
    <x v="111"/>
    <b v="1"/>
    <m/>
    <x v="75"/>
    <x v="17"/>
    <s v="Wm. Osborne Gregg"/>
    <s v="20 January 1796"/>
    <s v="8 July 1794"/>
    <m/>
  </r>
  <r>
    <x v="111"/>
    <m/>
    <m/>
    <x v="75"/>
    <x v="9"/>
    <s v="Thomas Purcell"/>
    <s v="8 November 1788"/>
    <m/>
    <m/>
  </r>
  <r>
    <x v="111"/>
    <b v="1"/>
    <m/>
    <x v="75"/>
    <x v="16"/>
    <s v="Clement Will.Whitby"/>
    <s v="11 November 1795"/>
    <m/>
    <m/>
  </r>
  <r>
    <x v="111"/>
    <m/>
    <m/>
    <x v="75"/>
    <x v="27"/>
    <s v="John O'Brien"/>
    <s v="22 March 1795"/>
    <m/>
    <m/>
  </r>
  <r>
    <x v="111"/>
    <m/>
    <m/>
    <x v="75"/>
    <x v="10"/>
    <s v="James Dalzel"/>
    <s v="5 October 1795"/>
    <m/>
    <m/>
  </r>
  <r>
    <x v="112"/>
    <m/>
    <m/>
    <x v="76"/>
    <x v="0"/>
    <s v="Cha. Marq. Cornwallis, K.G."/>
    <s v="21 March 1766"/>
    <s v="12 October 1793"/>
    <m/>
  </r>
  <r>
    <x v="112"/>
    <m/>
    <m/>
    <x v="76"/>
    <x v="1"/>
    <s v="Hon. Arthur Wesley"/>
    <s v="30 September 1793"/>
    <s v="3 May 1796"/>
    <m/>
  </r>
  <r>
    <x v="112"/>
    <m/>
    <m/>
    <x v="76"/>
    <x v="1"/>
    <s v="John Cope Sherbroke"/>
    <s v="1 March 1794"/>
    <m/>
    <m/>
  </r>
  <r>
    <x v="112"/>
    <b v="1"/>
    <m/>
    <x v="76"/>
    <x v="3"/>
    <s v="Frederick Cornwallis"/>
    <s v="24 May 1794"/>
    <s v="1 March 1794"/>
    <m/>
  </r>
  <r>
    <x v="112"/>
    <m/>
    <m/>
    <x v="76"/>
    <x v="3"/>
    <s v="John Shee"/>
    <s v="1 December 1794"/>
    <m/>
    <m/>
  </r>
  <r>
    <x v="112"/>
    <m/>
    <m/>
    <x v="76"/>
    <x v="5"/>
    <s v="Charles Eustace"/>
    <s v="25 November 1775"/>
    <s v="20 December 1793"/>
    <m/>
  </r>
  <r>
    <x v="112"/>
    <m/>
    <m/>
    <x v="76"/>
    <x v="5"/>
    <s v="George Stewart"/>
    <s v="11 October 1782"/>
    <s v="1 March 1794"/>
    <m/>
  </r>
  <r>
    <x v="112"/>
    <b v="1"/>
    <m/>
    <x v="76"/>
    <x v="5"/>
    <s v="C. Colden Farrington"/>
    <s v="31 August 1793"/>
    <m/>
    <m/>
  </r>
  <r>
    <x v="112"/>
    <m/>
    <m/>
    <x v="76"/>
    <x v="5"/>
    <s v="William M`Dowall"/>
    <s v="31 October 1793"/>
    <s v="29 April 1793"/>
    <m/>
  </r>
  <r>
    <x v="112"/>
    <m/>
    <m/>
    <x v="76"/>
    <x v="5"/>
    <s v="Evan M`Pherson"/>
    <s v="1 December 1793"/>
    <m/>
    <m/>
  </r>
  <r>
    <x v="112"/>
    <m/>
    <m/>
    <x v="76"/>
    <x v="5"/>
    <s v="Amos Godfill Norcott"/>
    <s v="28 February 1794"/>
    <m/>
    <m/>
  </r>
  <r>
    <x v="112"/>
    <m/>
    <m/>
    <x v="76"/>
    <x v="5"/>
    <s v="Abraham Anderson"/>
    <s v="25 August 1794"/>
    <m/>
    <m/>
  </r>
  <r>
    <x v="112"/>
    <m/>
    <m/>
    <x v="76"/>
    <x v="5"/>
    <s v="John Byng"/>
    <s v="10 December 1794"/>
    <m/>
    <m/>
  </r>
  <r>
    <x v="112"/>
    <m/>
    <m/>
    <x v="76"/>
    <x v="5"/>
    <s v="George Crawford"/>
    <s v="1 September 1795"/>
    <s v="6 June 1794"/>
    <m/>
  </r>
  <r>
    <x v="112"/>
    <m/>
    <m/>
    <x v="76"/>
    <x v="5"/>
    <s v="John W. Collington"/>
    <s v="21 October 1795"/>
    <m/>
    <m/>
  </r>
  <r>
    <x v="112"/>
    <m/>
    <m/>
    <x v="76"/>
    <x v="5"/>
    <s v="George Frederick Deverell"/>
    <s v="21 October 1795"/>
    <m/>
    <m/>
  </r>
  <r>
    <x v="112"/>
    <b v="1"/>
    <m/>
    <x v="76"/>
    <x v="12"/>
    <s v="Walter Elliot"/>
    <s v="9 May 1794"/>
    <s v="8 June 1793"/>
    <m/>
  </r>
  <r>
    <x v="112"/>
    <m/>
    <m/>
    <x v="76"/>
    <x v="6"/>
    <s v="Peter Abercromby"/>
    <s v="11 May 1791"/>
    <m/>
    <m/>
  </r>
  <r>
    <x v="112"/>
    <m/>
    <m/>
    <x v="76"/>
    <x v="6"/>
    <s v="Francis Ralph West"/>
    <s v="31 June 1793"/>
    <m/>
    <m/>
  </r>
  <r>
    <x v="112"/>
    <b v="1"/>
    <m/>
    <x v="76"/>
    <x v="6"/>
    <s v="Denis Quin"/>
    <s v="31 August 1793"/>
    <m/>
    <m/>
  </r>
  <r>
    <x v="112"/>
    <m/>
    <m/>
    <x v="76"/>
    <x v="6"/>
    <s v="Alexander Eustace"/>
    <s v="31 October 1793"/>
    <m/>
    <m/>
  </r>
  <r>
    <x v="112"/>
    <b v="1"/>
    <m/>
    <x v="76"/>
    <x v="6"/>
    <s v="Henry J. Keating"/>
    <s v="31 January 1794"/>
    <m/>
    <m/>
  </r>
  <r>
    <x v="112"/>
    <m/>
    <m/>
    <x v="76"/>
    <x v="6"/>
    <s v="William Lambton"/>
    <s v="9 May 1794"/>
    <m/>
    <m/>
  </r>
  <r>
    <x v="112"/>
    <m/>
    <m/>
    <x v="76"/>
    <x v="6"/>
    <s v="John Chetwood"/>
    <s v="25 August 1794"/>
    <m/>
    <m/>
  </r>
  <r>
    <x v="112"/>
    <m/>
    <m/>
    <x v="76"/>
    <x v="6"/>
    <s v="Richard N. Parris"/>
    <s v="15 November 1794"/>
    <m/>
    <m/>
  </r>
  <r>
    <x v="112"/>
    <m/>
    <m/>
    <x v="76"/>
    <x v="6"/>
    <s v="Samuel Owens"/>
    <s v="16 November 1794"/>
    <m/>
    <m/>
  </r>
  <r>
    <x v="112"/>
    <m/>
    <m/>
    <x v="76"/>
    <x v="6"/>
    <s v="George Gatt"/>
    <s v="10 December 1794"/>
    <m/>
    <m/>
  </r>
  <r>
    <x v="112"/>
    <m/>
    <m/>
    <x v="76"/>
    <x v="6"/>
    <s v="John Young"/>
    <s v="29 July 1795"/>
    <m/>
    <m/>
  </r>
  <r>
    <x v="112"/>
    <m/>
    <m/>
    <x v="76"/>
    <x v="6"/>
    <s v="John Knox"/>
    <s v="1 September 1795"/>
    <m/>
    <m/>
  </r>
  <r>
    <x v="112"/>
    <m/>
    <m/>
    <x v="76"/>
    <x v="6"/>
    <s v="Tew"/>
    <s v="2 September 1795"/>
    <m/>
    <m/>
  </r>
  <r>
    <x v="112"/>
    <m/>
    <m/>
    <x v="76"/>
    <x v="6"/>
    <s v="Orford Gordon"/>
    <s v="4 September 1795"/>
    <m/>
    <m/>
  </r>
  <r>
    <x v="113"/>
    <m/>
    <m/>
    <x v="76"/>
    <x v="6"/>
    <s v="Rogerson Mathews"/>
    <s v="6 September 1795"/>
    <s v="20 July 1794"/>
    <m/>
  </r>
  <r>
    <x v="113"/>
    <b v="1"/>
    <m/>
    <x v="76"/>
    <x v="6"/>
    <s v="Pierce O'Brien"/>
    <s v="8 September 1795"/>
    <s v="6 September 1794"/>
    <m/>
  </r>
  <r>
    <x v="113"/>
    <m/>
    <m/>
    <x v="76"/>
    <x v="6"/>
    <s v="William Gough"/>
    <s v="9 September 1795"/>
    <s v="6 September 1794"/>
    <m/>
  </r>
  <r>
    <x v="113"/>
    <m/>
    <m/>
    <x v="76"/>
    <x v="6"/>
    <s v="John Harty"/>
    <s v="10 September 1795"/>
    <s v="8 July 1794"/>
    <m/>
  </r>
  <r>
    <x v="113"/>
    <m/>
    <m/>
    <x v="76"/>
    <x v="6"/>
    <s v="Charles Dalrymple"/>
    <s v="11 October 1795"/>
    <m/>
    <m/>
  </r>
  <r>
    <x v="113"/>
    <m/>
    <m/>
    <x v="76"/>
    <x v="6"/>
    <s v="William Fraser"/>
    <s v="21 October 1795"/>
    <m/>
    <m/>
  </r>
  <r>
    <x v="113"/>
    <b v="1"/>
    <m/>
    <x v="76"/>
    <x v="6"/>
    <s v="William Seward"/>
    <s v="21 October 1795"/>
    <m/>
    <m/>
  </r>
  <r>
    <x v="113"/>
    <m/>
    <m/>
    <x v="76"/>
    <x v="6"/>
    <s v="William Fennel"/>
    <s v="21 October 1795"/>
    <m/>
    <m/>
  </r>
  <r>
    <x v="113"/>
    <m/>
    <m/>
    <x v="76"/>
    <x v="6"/>
    <s v="William Robinson"/>
    <s v="28 October 1795"/>
    <m/>
    <m/>
  </r>
  <r>
    <x v="113"/>
    <b v="1"/>
    <m/>
    <x v="76"/>
    <x v="6"/>
    <s v="Charles Dering"/>
    <s v="23 December 1795"/>
    <s v="13 August 1793"/>
    <m/>
  </r>
  <r>
    <x v="113"/>
    <m/>
    <m/>
    <x v="76"/>
    <x v="6"/>
    <s v="Charles M`Gregor"/>
    <s v="6 January 1796"/>
    <s v="6 May 1795"/>
    <m/>
  </r>
  <r>
    <x v="113"/>
    <b v="1"/>
    <m/>
    <x v="76"/>
    <x v="17"/>
    <s v="Robert O'Dell"/>
    <s v="2 September 1795"/>
    <s v="6 September 1794"/>
    <m/>
  </r>
  <r>
    <x v="113"/>
    <m/>
    <m/>
    <x v="76"/>
    <x v="17"/>
    <s v="William Ponsonby"/>
    <s v="5 September 1795"/>
    <s v="6 March 1795"/>
    <m/>
  </r>
  <r>
    <x v="113"/>
    <m/>
    <m/>
    <x v="76"/>
    <x v="17"/>
    <s v="Alexander Boyd"/>
    <s v="1 October 1795"/>
    <m/>
    <m/>
  </r>
  <r>
    <x v="113"/>
    <m/>
    <m/>
    <x v="76"/>
    <x v="17"/>
    <s v="Thomas Bulkeley"/>
    <s v="28 October 1795"/>
    <s v="31 July 1795"/>
    <m/>
  </r>
  <r>
    <x v="113"/>
    <m/>
    <m/>
    <x v="76"/>
    <x v="17"/>
    <s v="Theophilus Dixon"/>
    <s v="28 October 1795"/>
    <s v="31 July 1795"/>
    <m/>
  </r>
  <r>
    <x v="113"/>
    <m/>
    <m/>
    <x v="76"/>
    <x v="17"/>
    <s v="Robert Young"/>
    <s v="9 December 1795"/>
    <m/>
    <m/>
  </r>
  <r>
    <x v="113"/>
    <m/>
    <m/>
    <x v="76"/>
    <x v="17"/>
    <s v="George Gaff"/>
    <s v="16 December 1795"/>
    <m/>
    <m/>
  </r>
  <r>
    <x v="113"/>
    <m/>
    <m/>
    <x v="76"/>
    <x v="9"/>
    <s v="William James"/>
    <s v="28 May 1794"/>
    <m/>
    <m/>
  </r>
  <r>
    <x v="113"/>
    <m/>
    <m/>
    <x v="76"/>
    <x v="16"/>
    <s v="Denis Quin"/>
    <s v="4 November 1795"/>
    <m/>
    <m/>
  </r>
  <r>
    <x v="113"/>
    <m/>
    <m/>
    <x v="76"/>
    <x v="27"/>
    <s v="George Gaff"/>
    <s v="2 January 1782"/>
    <m/>
    <m/>
  </r>
  <r>
    <x v="113"/>
    <m/>
    <m/>
    <x v="76"/>
    <x v="10"/>
    <s v="A. Trevor"/>
    <s v="9 May 1794"/>
    <m/>
    <m/>
  </r>
  <r>
    <x v="114"/>
    <m/>
    <m/>
    <x v="77"/>
    <x v="0"/>
    <s v="Lord Frederick Cavendish"/>
    <s v="30 October 1760"/>
    <s v="20 November 1782"/>
    <m/>
  </r>
  <r>
    <x v="114"/>
    <m/>
    <m/>
    <x v="77"/>
    <x v="1"/>
    <s v="Richard Mark Dickens"/>
    <s v="22 October 1794"/>
    <s v="7 June 1794"/>
    <m/>
  </r>
  <r>
    <x v="114"/>
    <b v="1"/>
    <m/>
    <x v="77"/>
    <x v="1"/>
    <s v="Dennis Mil. Woordward"/>
    <s v="1 September 1795"/>
    <m/>
    <m/>
  </r>
  <r>
    <x v="114"/>
    <m/>
    <m/>
    <x v="77"/>
    <x v="3"/>
    <s v="Robert Wood"/>
    <s v="25 July 1792"/>
    <s v="3 May 1796"/>
    <m/>
  </r>
  <r>
    <x v="114"/>
    <b v="1"/>
    <m/>
    <x v="77"/>
    <x v="3"/>
    <s v="Francis Caninghame"/>
    <s v="1 September 1795"/>
    <m/>
    <m/>
  </r>
  <r>
    <x v="114"/>
    <m/>
    <m/>
    <x v="77"/>
    <x v="5"/>
    <s v="George Anderson"/>
    <s v="20 June 1792"/>
    <s v="24 January 1791"/>
    <m/>
  </r>
  <r>
    <x v="114"/>
    <b v="1"/>
    <m/>
    <x v="77"/>
    <x v="5"/>
    <s v="George Dodsworth"/>
    <s v="29 June 1793"/>
    <m/>
    <m/>
  </r>
  <r>
    <x v="114"/>
    <m/>
    <m/>
    <x v="77"/>
    <x v="5"/>
    <s v="Crichton M`Dowall"/>
    <s v="13 July 1794"/>
    <m/>
    <m/>
  </r>
  <r>
    <x v="114"/>
    <m/>
    <m/>
    <x v="77"/>
    <x v="5"/>
    <s v="Robert Gordon"/>
    <s v="16 November 1794"/>
    <s v="2 November 1793"/>
    <m/>
  </r>
  <r>
    <x v="114"/>
    <m/>
    <m/>
    <x v="77"/>
    <x v="5"/>
    <s v="William Fenwick"/>
    <s v="7 February 1795"/>
    <m/>
    <m/>
  </r>
  <r>
    <x v="114"/>
    <b v="1"/>
    <m/>
    <x v="77"/>
    <x v="5"/>
    <s v="David Gardner"/>
    <s v="1 September 1795"/>
    <m/>
    <m/>
  </r>
  <r>
    <x v="114"/>
    <m/>
    <m/>
    <x v="77"/>
    <x v="5"/>
    <s v="James Hosier"/>
    <s v="2 September 1795"/>
    <s v="31 December 1794"/>
    <m/>
  </r>
  <r>
    <x v="114"/>
    <m/>
    <m/>
    <x v="77"/>
    <x v="5"/>
    <s v="Charles Boycott"/>
    <s v="18 November 1795"/>
    <s v="6 January 1795"/>
    <m/>
  </r>
  <r>
    <x v="114"/>
    <b v="1"/>
    <m/>
    <x v="77"/>
    <x v="12"/>
    <s v="Wm. Brydges Neynoe"/>
    <s v="3 September 1795"/>
    <s v="22 August 1794"/>
    <m/>
  </r>
  <r>
    <x v="114"/>
    <m/>
    <m/>
    <x v="77"/>
    <x v="6"/>
    <s v="George Lutton"/>
    <s v="18 January 1794"/>
    <m/>
    <m/>
  </r>
  <r>
    <x v="114"/>
    <m/>
    <m/>
    <x v="77"/>
    <x v="6"/>
    <s v="Charles O`Donoghue"/>
    <s v="17 May 1794"/>
    <m/>
    <m/>
  </r>
  <r>
    <x v="114"/>
    <b v="1"/>
    <m/>
    <x v="77"/>
    <x v="6"/>
    <s v="John Illingworth"/>
    <s v="24 May 1794"/>
    <m/>
    <m/>
  </r>
  <r>
    <x v="114"/>
    <m/>
    <m/>
    <x v="77"/>
    <x v="6"/>
    <s v="Robert Leeson"/>
    <s v="14 June 1794"/>
    <m/>
    <m/>
  </r>
  <r>
    <x v="114"/>
    <m/>
    <m/>
    <x v="77"/>
    <x v="6"/>
    <s v="William Humphreys"/>
    <s v="11 July 1794"/>
    <m/>
    <m/>
  </r>
  <r>
    <x v="114"/>
    <m/>
    <m/>
    <x v="77"/>
    <x v="6"/>
    <s v="S. Barwell Adams"/>
    <s v="13 July 1794"/>
    <m/>
    <m/>
  </r>
  <r>
    <x v="114"/>
    <b v="1"/>
    <m/>
    <x v="77"/>
    <x v="6"/>
    <s v="Richard Gabbett"/>
    <s v="17 December 1794"/>
    <m/>
    <m/>
  </r>
  <r>
    <x v="114"/>
    <m/>
    <m/>
    <x v="77"/>
    <x v="6"/>
    <s v="James Bromhead"/>
    <s v="3 February 1795"/>
    <s v="8 May 1793"/>
    <m/>
  </r>
  <r>
    <x v="114"/>
    <m/>
    <m/>
    <x v="77"/>
    <x v="6"/>
    <s v="William Wood"/>
    <s v="1 September 1795"/>
    <m/>
    <m/>
  </r>
  <r>
    <x v="114"/>
    <b v="1"/>
    <m/>
    <x v="77"/>
    <x v="6"/>
    <s v="Patrick Halyburton"/>
    <s v="1 September 1795"/>
    <m/>
    <m/>
  </r>
  <r>
    <x v="114"/>
    <m/>
    <m/>
    <x v="77"/>
    <x v="6"/>
    <s v="Richard Walton"/>
    <s v="2 September 1795"/>
    <m/>
    <m/>
  </r>
  <r>
    <x v="114"/>
    <m/>
    <m/>
    <x v="77"/>
    <x v="6"/>
    <s v="Joshua Rice"/>
    <s v="3 September 1795"/>
    <m/>
    <m/>
  </r>
  <r>
    <x v="114"/>
    <m/>
    <m/>
    <x v="77"/>
    <x v="6"/>
    <s v="Samuel Corry"/>
    <s v="4 September 1795"/>
    <s v="22 August 1794"/>
    <m/>
  </r>
  <r>
    <x v="114"/>
    <m/>
    <m/>
    <x v="77"/>
    <x v="6"/>
    <s v="J. Algoes"/>
    <s v="5 September 1795"/>
    <s v="30 October 1794"/>
    <m/>
  </r>
  <r>
    <x v="115"/>
    <m/>
    <m/>
    <x v="77"/>
    <x v="6"/>
    <s v="William Dawson"/>
    <s v="24 October 1795"/>
    <m/>
    <m/>
  </r>
  <r>
    <x v="115"/>
    <b v="1"/>
    <m/>
    <x v="77"/>
    <x v="17"/>
    <s v="Nugent"/>
    <s v="17 May 1794"/>
    <m/>
    <m/>
  </r>
  <r>
    <x v="115"/>
    <b v="1"/>
    <m/>
    <x v="77"/>
    <x v="17"/>
    <s v="Richard Fitzgerald"/>
    <s v="1 September 1795"/>
    <s v="28 August 1794"/>
    <m/>
  </r>
  <r>
    <x v="115"/>
    <b v="1"/>
    <m/>
    <x v="77"/>
    <x v="17"/>
    <s v="Henry Charles Dickens"/>
    <s v="1 September 1795"/>
    <m/>
    <m/>
  </r>
  <r>
    <x v="115"/>
    <b v="1"/>
    <m/>
    <x v="77"/>
    <x v="17"/>
    <s v="Edwards"/>
    <s v="2 September 1795"/>
    <s v="29 August 1794"/>
    <m/>
  </r>
  <r>
    <x v="115"/>
    <b v="1"/>
    <m/>
    <x v="77"/>
    <x v="17"/>
    <s v="William Jones"/>
    <s v="3 September 1795"/>
    <s v="30 August 1794"/>
    <m/>
  </r>
  <r>
    <x v="115"/>
    <b v="1"/>
    <m/>
    <x v="77"/>
    <x v="17"/>
    <s v="Thomas Johnson"/>
    <s v="24 October 1795"/>
    <m/>
    <m/>
  </r>
  <r>
    <x v="115"/>
    <m/>
    <m/>
    <x v="77"/>
    <x v="17"/>
    <s v="James Campbell"/>
    <s v="23 December 1795"/>
    <m/>
    <m/>
  </r>
  <r>
    <x v="115"/>
    <m/>
    <m/>
    <x v="77"/>
    <x v="17"/>
    <s v="Patrick M`Nab"/>
    <s v="23 December 1795"/>
    <m/>
    <m/>
  </r>
  <r>
    <x v="115"/>
    <b v="1"/>
    <m/>
    <x v="77"/>
    <x v="17"/>
    <s v="Richard Cole"/>
    <s v="23 December 1795"/>
    <m/>
    <m/>
  </r>
  <r>
    <x v="115"/>
    <m/>
    <m/>
    <x v="77"/>
    <x v="9"/>
    <s v="Fletcher Dixon"/>
    <s v="17 September 1773"/>
    <m/>
    <m/>
  </r>
  <r>
    <x v="115"/>
    <m/>
    <m/>
    <x v="77"/>
    <x v="16"/>
    <s v="William Dawson"/>
    <s v="19 July 1794"/>
    <m/>
    <m/>
  </r>
  <r>
    <x v="115"/>
    <m/>
    <m/>
    <x v="77"/>
    <x v="27"/>
    <s v="William Wood"/>
    <s v="17 October 1787"/>
    <m/>
    <m/>
  </r>
  <r>
    <x v="115"/>
    <b v="1"/>
    <m/>
    <x v="77"/>
    <x v="10"/>
    <s v="James Leslie"/>
    <s v="26 January 1794"/>
    <m/>
    <m/>
  </r>
  <r>
    <x v="116"/>
    <m/>
    <m/>
    <x v="78"/>
    <x v="0"/>
    <s v="Henry Fletcher"/>
    <s v="10 August 1764"/>
    <s v="12 October 1793"/>
    <m/>
  </r>
  <r>
    <x v="116"/>
    <m/>
    <m/>
    <x v="78"/>
    <x v="1"/>
    <s v="Charles Lennox"/>
    <s v="15 June 1789"/>
    <s v="28 January 1795"/>
    <m/>
  </r>
  <r>
    <x v="116"/>
    <m/>
    <m/>
    <x v="78"/>
    <x v="1"/>
    <s v="Colin Campbell"/>
    <s v="1 September 1795"/>
    <s v="1 March 1794"/>
    <m/>
  </r>
  <r>
    <x v="116"/>
    <m/>
    <m/>
    <x v="78"/>
    <x v="3"/>
    <s v="Archibald M`Alister"/>
    <s v="1 September 1795"/>
    <s v="1 March 1794"/>
    <m/>
  </r>
  <r>
    <x v="116"/>
    <m/>
    <m/>
    <x v="78"/>
    <x v="3"/>
    <s v="John Oswald"/>
    <s v="1 September 1795"/>
    <m/>
    <m/>
  </r>
  <r>
    <x v="116"/>
    <m/>
    <m/>
    <x v="78"/>
    <x v="5"/>
    <s v="Adam Hay"/>
    <s v="31 May 1792"/>
    <m/>
    <m/>
  </r>
  <r>
    <x v="116"/>
    <m/>
    <m/>
    <x v="78"/>
    <x v="5"/>
    <s v="Peter Hayes Petit"/>
    <s v="31 May 1793"/>
    <s v="15 April 1793"/>
    <m/>
  </r>
  <r>
    <x v="116"/>
    <m/>
    <m/>
    <x v="78"/>
    <x v="5"/>
    <s v="George Quin"/>
    <s v="31 May 1793"/>
    <m/>
    <m/>
  </r>
  <r>
    <x v="116"/>
    <m/>
    <m/>
    <x v="78"/>
    <x v="5"/>
    <s v="Wm. Howe Campbell"/>
    <s v="28 February 1794"/>
    <m/>
    <m/>
  </r>
  <r>
    <x v="116"/>
    <m/>
    <m/>
    <x v="78"/>
    <x v="5"/>
    <s v="Geo. D. Robertson"/>
    <s v="26 August 1794"/>
    <s v="25 August 1794"/>
    <m/>
  </r>
  <r>
    <x v="116"/>
    <m/>
    <m/>
    <x v="78"/>
    <x v="5"/>
    <s v="Dunbar Hamilton Price"/>
    <s v="16 November 1794"/>
    <m/>
    <m/>
  </r>
  <r>
    <x v="116"/>
    <m/>
    <m/>
    <x v="78"/>
    <x v="5"/>
    <s v="Richard Westerman"/>
    <s v="2 September 1795"/>
    <m/>
    <m/>
  </r>
  <r>
    <x v="116"/>
    <m/>
    <m/>
    <x v="78"/>
    <x v="5"/>
    <s v="Charles Strickland"/>
    <s v="28 October 1795"/>
    <m/>
    <m/>
  </r>
  <r>
    <x v="116"/>
    <m/>
    <m/>
    <x v="78"/>
    <x v="5"/>
    <s v="Christopher Clarges"/>
    <s v="4 November 1795"/>
    <m/>
    <m/>
  </r>
  <r>
    <x v="116"/>
    <m/>
    <m/>
    <x v="78"/>
    <x v="12"/>
    <s v="Wm. Henry Bunbury"/>
    <s v="1 September 1795"/>
    <s v="24 December 1794"/>
    <m/>
  </r>
  <r>
    <x v="116"/>
    <b v="1"/>
    <m/>
    <x v="78"/>
    <x v="6"/>
    <s v="William Clapham"/>
    <s v="31 July 1793"/>
    <m/>
    <m/>
  </r>
  <r>
    <x v="116"/>
    <b v="1"/>
    <m/>
    <x v="78"/>
    <x v="6"/>
    <s v="Francis Fitzgerald"/>
    <s v="31 January 1794"/>
    <m/>
    <m/>
  </r>
  <r>
    <x v="116"/>
    <b v="1"/>
    <m/>
    <x v="78"/>
    <x v="6"/>
    <s v="William Fitzgerald"/>
    <s v="11 August 1794"/>
    <m/>
    <m/>
  </r>
  <r>
    <x v="116"/>
    <m/>
    <m/>
    <x v="78"/>
    <x v="6"/>
    <s v="George Wyke"/>
    <s v="16 November 1794"/>
    <m/>
    <m/>
  </r>
  <r>
    <x v="116"/>
    <m/>
    <m/>
    <x v="78"/>
    <x v="6"/>
    <s v="Edward Eustace"/>
    <s v="16 November 1794"/>
    <m/>
    <m/>
  </r>
  <r>
    <x v="116"/>
    <m/>
    <m/>
    <x v="78"/>
    <x v="6"/>
    <s v="John Jameson"/>
    <s v="5 August 1795"/>
    <m/>
    <m/>
  </r>
  <r>
    <x v="116"/>
    <m/>
    <m/>
    <x v="78"/>
    <x v="6"/>
    <s v="John Hardy"/>
    <s v="5 August 1795"/>
    <m/>
    <m/>
  </r>
  <r>
    <x v="116"/>
    <m/>
    <m/>
    <x v="78"/>
    <x v="6"/>
    <s v="Archibald M`Lachlan"/>
    <s v="3 September 1795"/>
    <m/>
    <m/>
  </r>
  <r>
    <x v="116"/>
    <b v="1"/>
    <m/>
    <x v="78"/>
    <x v="6"/>
    <s v="Thomas Holmes"/>
    <s v="4 September 1795"/>
    <m/>
    <m/>
  </r>
  <r>
    <x v="116"/>
    <m/>
    <m/>
    <x v="78"/>
    <x v="6"/>
    <s v="William Craig"/>
    <s v="5 September 1795"/>
    <m/>
    <m/>
  </r>
  <r>
    <x v="116"/>
    <b v="1"/>
    <m/>
    <x v="78"/>
    <x v="6"/>
    <s v="Charles Pearce"/>
    <s v="21 October 1795"/>
    <m/>
    <m/>
  </r>
  <r>
    <x v="116"/>
    <m/>
    <m/>
    <x v="78"/>
    <x v="6"/>
    <s v="Abel Craven"/>
    <s v="21 October 1795"/>
    <m/>
    <m/>
  </r>
  <r>
    <x v="116"/>
    <m/>
    <m/>
    <x v="78"/>
    <x v="6"/>
    <s v="Cristopher Vowell"/>
    <s v="28 October 1795"/>
    <s v="3 July 1786"/>
    <m/>
  </r>
  <r>
    <x v="116"/>
    <m/>
    <m/>
    <x v="78"/>
    <x v="6"/>
    <s v="John St. leger Stritch"/>
    <s v="28 October 1795"/>
    <s v="8 March 1795"/>
    <m/>
  </r>
  <r>
    <x v="117"/>
    <m/>
    <m/>
    <x v="78"/>
    <x v="6"/>
    <s v="George Hart"/>
    <s v="4 November 1795"/>
    <m/>
    <m/>
  </r>
  <r>
    <x v="117"/>
    <m/>
    <m/>
    <x v="78"/>
    <x v="6"/>
    <s v="Fletcher Wilkie"/>
    <s v="18 November 1795"/>
    <m/>
    <m/>
  </r>
  <r>
    <x v="117"/>
    <b v="1"/>
    <m/>
    <x v="78"/>
    <x v="17"/>
    <s v="Ralph Allen"/>
    <s v="2 September 1795"/>
    <s v="30 August 1794"/>
    <m/>
  </r>
  <r>
    <x v="117"/>
    <b v="1"/>
    <m/>
    <x v="78"/>
    <x v="17"/>
    <s v="M`Alister"/>
    <s v="19 September 1795"/>
    <m/>
    <m/>
  </r>
  <r>
    <x v="117"/>
    <b v="1"/>
    <m/>
    <x v="78"/>
    <x v="17"/>
    <s v="Thomas Charles Green"/>
    <s v="21 October 1795"/>
    <m/>
    <m/>
  </r>
  <r>
    <x v="117"/>
    <b v="1"/>
    <m/>
    <x v="78"/>
    <x v="17"/>
    <s v="A. Fitzgerald"/>
    <s v="28 October 1795"/>
    <m/>
    <m/>
  </r>
  <r>
    <x v="117"/>
    <b v="1"/>
    <m/>
    <x v="78"/>
    <x v="17"/>
    <s v="Archibald M. Houston"/>
    <s v="28 October 1795"/>
    <m/>
    <m/>
  </r>
  <r>
    <x v="117"/>
    <b v="1"/>
    <m/>
    <x v="78"/>
    <x v="17"/>
    <s v="Will Sibbald"/>
    <s v="11 November 1795"/>
    <m/>
    <m/>
  </r>
  <r>
    <x v="117"/>
    <b v="1"/>
    <m/>
    <x v="78"/>
    <x v="17"/>
    <s v="Croston Ellis"/>
    <s v="18 November 1795"/>
    <m/>
    <m/>
  </r>
  <r>
    <x v="117"/>
    <b v="1"/>
    <m/>
    <x v="78"/>
    <x v="17"/>
    <s v="Anderw Peek"/>
    <s v="30 December 1795"/>
    <m/>
    <m/>
  </r>
  <r>
    <x v="117"/>
    <b v="1"/>
    <m/>
    <x v="78"/>
    <x v="17"/>
    <s v="Joseph Phillot"/>
    <s v="12 January 1796"/>
    <m/>
    <m/>
  </r>
  <r>
    <x v="117"/>
    <m/>
    <m/>
    <x v="78"/>
    <x v="9"/>
    <s v="George Brathwaite"/>
    <s v="11 November 1795"/>
    <m/>
    <m/>
  </r>
  <r>
    <x v="117"/>
    <m/>
    <m/>
    <x v="78"/>
    <x v="16"/>
    <s v="Thomas Charles Green"/>
    <s v="1 April 1795"/>
    <m/>
    <m/>
  </r>
  <r>
    <x v="117"/>
    <m/>
    <m/>
    <x v="78"/>
    <x v="27"/>
    <s v="William Bury"/>
    <s v="11 November 1795"/>
    <m/>
    <m/>
  </r>
  <r>
    <x v="117"/>
    <m/>
    <m/>
    <x v="78"/>
    <x v="10"/>
    <s v="Edward Bishop"/>
    <s v="14 November 1782"/>
    <m/>
    <m/>
  </r>
  <r>
    <x v="118"/>
    <m/>
    <m/>
    <x v="79"/>
    <x v="0"/>
    <s v="Hon. Henry St. John"/>
    <s v="26 November 1778"/>
    <s v="28 September 1787"/>
    <m/>
  </r>
  <r>
    <x v="118"/>
    <b v="1"/>
    <m/>
    <x v="79"/>
    <x v="1"/>
    <s v="James Hartley"/>
    <s v="20 August 1795"/>
    <s v="1 March 1794"/>
    <m/>
  </r>
  <r>
    <x v="118"/>
    <m/>
    <m/>
    <x v="79"/>
    <x v="1"/>
    <s v="Hon. John Knox"/>
    <s v="1 September 1795"/>
    <s v="21 August 1795"/>
    <m/>
  </r>
  <r>
    <x v="118"/>
    <m/>
    <m/>
    <x v="79"/>
    <x v="3"/>
    <s v="Andrew Wight"/>
    <s v="1 September 1795"/>
    <s v="1 March 1794"/>
    <m/>
  </r>
  <r>
    <x v="118"/>
    <m/>
    <m/>
    <x v="79"/>
    <x v="3"/>
    <s v="John Austin"/>
    <s v="2 September 1795"/>
    <s v="1 March 1794"/>
    <m/>
  </r>
  <r>
    <x v="118"/>
    <m/>
    <m/>
    <x v="79"/>
    <x v="5"/>
    <s v="Daniel Paterson"/>
    <s v="11 July 1783"/>
    <s v="1 March 1794"/>
    <m/>
  </r>
  <r>
    <x v="118"/>
    <m/>
    <m/>
    <x v="79"/>
    <x v="5"/>
    <s v="Robert Burne"/>
    <s v="7 May 1784"/>
    <s v="1 March 1794"/>
    <m/>
  </r>
  <r>
    <x v="118"/>
    <m/>
    <m/>
    <x v="79"/>
    <x v="5"/>
    <s v="George Hart"/>
    <s v="9 May 1789"/>
    <s v="6 May 1795"/>
    <m/>
  </r>
  <r>
    <x v="118"/>
    <b v="1"/>
    <m/>
    <x v="79"/>
    <x v="5"/>
    <s v="John Collins Overend"/>
    <s v="9 May 1789"/>
    <m/>
    <m/>
  </r>
  <r>
    <x v="118"/>
    <m/>
    <m/>
    <x v="79"/>
    <x v="5"/>
    <s v="James Wynch"/>
    <s v="22 April 1790"/>
    <s v="6 May 1795"/>
    <m/>
  </r>
  <r>
    <x v="118"/>
    <m/>
    <m/>
    <x v="79"/>
    <x v="5"/>
    <s v="William Chambers"/>
    <s v="8 March 1791"/>
    <m/>
    <m/>
  </r>
  <r>
    <x v="118"/>
    <b v="1"/>
    <m/>
    <x v="79"/>
    <x v="12"/>
    <s v="Thomas Brownrigg"/>
    <s v="2 June 1793"/>
    <m/>
    <m/>
  </r>
  <r>
    <x v="118"/>
    <m/>
    <m/>
    <x v="79"/>
    <x v="6"/>
    <s v="John Crump"/>
    <s v="20 October 1783"/>
    <m/>
    <m/>
  </r>
  <r>
    <x v="118"/>
    <m/>
    <m/>
    <x v="79"/>
    <x v="6"/>
    <s v="Donald Brody"/>
    <s v="28 October 1784"/>
    <m/>
    <m/>
  </r>
  <r>
    <x v="118"/>
    <m/>
    <m/>
    <x v="79"/>
    <x v="6"/>
    <s v="Thomas Aked"/>
    <s v="15 November 1786"/>
    <m/>
    <m/>
  </r>
  <r>
    <x v="118"/>
    <m/>
    <m/>
    <x v="79"/>
    <x v="6"/>
    <s v="Alexander Mackenzie"/>
    <s v="4 April 1787"/>
    <m/>
    <m/>
  </r>
  <r>
    <x v="118"/>
    <m/>
    <m/>
    <x v="79"/>
    <x v="6"/>
    <s v="Allan Maclean"/>
    <s v="2 August 1787"/>
    <s v="15 May 1783"/>
    <m/>
  </r>
  <r>
    <x v="118"/>
    <m/>
    <m/>
    <x v="79"/>
    <x v="6"/>
    <s v="William Puresoy"/>
    <s v="24 October 1789"/>
    <m/>
    <m/>
  </r>
  <r>
    <x v="118"/>
    <m/>
    <m/>
    <x v="79"/>
    <x v="6"/>
    <s v="Robert B. Campbell"/>
    <s v="14 September 1790"/>
    <m/>
    <m/>
  </r>
  <r>
    <x v="118"/>
    <m/>
    <m/>
    <x v="79"/>
    <x v="6"/>
    <s v="Richard Morgan"/>
    <s v="15 September 1790"/>
    <m/>
    <m/>
  </r>
  <r>
    <x v="118"/>
    <m/>
    <m/>
    <x v="79"/>
    <x v="6"/>
    <s v="William Hampton"/>
    <s v="15 December 1790"/>
    <s v="8 December 1779"/>
    <m/>
  </r>
  <r>
    <x v="118"/>
    <b v="1"/>
    <m/>
    <x v="79"/>
    <x v="6"/>
    <s v="John Campbell"/>
    <s v="28 May 1791"/>
    <m/>
    <m/>
  </r>
  <r>
    <x v="118"/>
    <m/>
    <m/>
    <x v="79"/>
    <x v="6"/>
    <s v="Thomas Hartley"/>
    <s v="17 September 1791"/>
    <m/>
    <m/>
  </r>
  <r>
    <x v="118"/>
    <m/>
    <m/>
    <x v="79"/>
    <x v="6"/>
    <s v="Martin Alves"/>
    <s v="9 June 1792"/>
    <m/>
    <m/>
  </r>
  <r>
    <x v="118"/>
    <b v="1"/>
    <m/>
    <x v="79"/>
    <x v="6"/>
    <s v="William Grant"/>
    <s v="12 June 1792"/>
    <m/>
    <m/>
  </r>
  <r>
    <x v="118"/>
    <m/>
    <m/>
    <x v="79"/>
    <x v="6"/>
    <s v="Charles O`Hara"/>
    <s v="13 June 1792"/>
    <m/>
    <m/>
  </r>
  <r>
    <x v="119"/>
    <m/>
    <m/>
    <x v="79"/>
    <x v="6"/>
    <s v="William Lodge Barton"/>
    <s v="20 May 1793"/>
    <m/>
    <m/>
  </r>
  <r>
    <x v="119"/>
    <m/>
    <m/>
    <x v="79"/>
    <x v="6"/>
    <s v="Alexander Williamson"/>
    <s v="17 October 1793"/>
    <m/>
    <m/>
  </r>
  <r>
    <x v="119"/>
    <m/>
    <m/>
    <x v="79"/>
    <x v="6"/>
    <s v="Geo. Ra. Payne Jarvis"/>
    <s v="19 December 1793"/>
    <m/>
    <m/>
  </r>
  <r>
    <x v="119"/>
    <m/>
    <m/>
    <x v="79"/>
    <x v="6"/>
    <s v="James O'Donnell"/>
    <s v="10 December 1794"/>
    <m/>
    <m/>
  </r>
  <r>
    <x v="119"/>
    <b v="1"/>
    <m/>
    <x v="79"/>
    <x v="17"/>
    <s v="Molyneux Smith"/>
    <s v="8 February 1792"/>
    <m/>
    <m/>
  </r>
  <r>
    <x v="119"/>
    <b v="1"/>
    <m/>
    <x v="79"/>
    <x v="17"/>
    <s v="William Wallace"/>
    <s v="20 May 1793"/>
    <m/>
    <m/>
  </r>
  <r>
    <x v="119"/>
    <m/>
    <m/>
    <x v="79"/>
    <x v="17"/>
    <s v="John Ross"/>
    <s v="2 June 1793"/>
    <m/>
    <m/>
  </r>
  <r>
    <x v="119"/>
    <b v="1"/>
    <m/>
    <x v="79"/>
    <x v="17"/>
    <s v="George Sale"/>
    <s v="22 August 1793"/>
    <m/>
    <m/>
  </r>
  <r>
    <x v="119"/>
    <b v="1"/>
    <m/>
    <x v="79"/>
    <x v="17"/>
    <s v="Colquhoun Grant"/>
    <s v="16 September 1793"/>
    <m/>
    <m/>
  </r>
  <r>
    <x v="119"/>
    <m/>
    <m/>
    <x v="79"/>
    <x v="17"/>
    <s v="John Mitchell"/>
    <s v="17 October 1793"/>
    <m/>
    <m/>
  </r>
  <r>
    <x v="119"/>
    <m/>
    <m/>
    <x v="79"/>
    <x v="17"/>
    <s v="Paul Minchin Hobart"/>
    <s v="18 July 1784"/>
    <m/>
    <m/>
  </r>
  <r>
    <x v="119"/>
    <m/>
    <m/>
    <x v="79"/>
    <x v="17"/>
    <s v="William Croasdaile"/>
    <s v="16 April 1795"/>
    <m/>
    <m/>
  </r>
  <r>
    <x v="119"/>
    <m/>
    <m/>
    <x v="79"/>
    <x v="9"/>
    <s v="George Munro"/>
    <s v="10 December 1781"/>
    <m/>
    <m/>
  </r>
  <r>
    <x v="119"/>
    <m/>
    <m/>
    <x v="79"/>
    <x v="16"/>
    <s v="William Wallace"/>
    <s v="20 May 1793"/>
    <m/>
    <m/>
  </r>
  <r>
    <x v="119"/>
    <b v="1"/>
    <m/>
    <x v="79"/>
    <x v="27"/>
    <s v="John Campbell"/>
    <s v="20 November 1792"/>
    <m/>
    <m/>
  </r>
  <r>
    <x v="119"/>
    <m/>
    <m/>
    <x v="79"/>
    <x v="10"/>
    <s v="Francis Duncan"/>
    <s v="1 January 1792"/>
    <m/>
    <m/>
  </r>
  <r>
    <x v="120"/>
    <m/>
    <m/>
    <x v="80"/>
    <x v="0"/>
    <s v="John Dalling, Bt."/>
    <s v="1 November 1783"/>
    <s v="20 November 1793"/>
    <m/>
  </r>
  <r>
    <x v="120"/>
    <m/>
    <m/>
    <x v="80"/>
    <x v="1"/>
    <s v="Hon. Charles Hope"/>
    <s v="3 June 1794"/>
    <m/>
    <m/>
  </r>
  <r>
    <x v="120"/>
    <m/>
    <m/>
    <x v="80"/>
    <x v="1"/>
    <s v="Alexander Buchanan"/>
    <s v="1 September 1795"/>
    <s v="10 February 1794"/>
    <m/>
  </r>
  <r>
    <x v="120"/>
    <m/>
    <m/>
    <x v="80"/>
    <x v="3"/>
    <s v="Fred. A.F. Beckwith"/>
    <s v="22 November 1794"/>
    <s v="13 May 1795"/>
    <m/>
  </r>
  <r>
    <x v="120"/>
    <m/>
    <m/>
    <x v="80"/>
    <x v="3"/>
    <s v="Joseph Baird"/>
    <s v="1 September 1795"/>
    <m/>
    <m/>
  </r>
  <r>
    <x v="120"/>
    <m/>
    <m/>
    <x v="80"/>
    <x v="5"/>
    <s v="George Beckwith"/>
    <s v="2 July 1777"/>
    <s v="21 August 1795"/>
    <m/>
  </r>
  <r>
    <x v="120"/>
    <b v="1"/>
    <m/>
    <x v="80"/>
    <x v="5"/>
    <s v="Robert Hedley"/>
    <s v="12 April 1793"/>
    <m/>
    <m/>
  </r>
  <r>
    <x v="120"/>
    <m/>
    <m/>
    <x v="80"/>
    <x v="5"/>
    <s v="William Spread"/>
    <s v="11 March 1795"/>
    <s v="1 November 1793"/>
    <m/>
  </r>
  <r>
    <x v="120"/>
    <m/>
    <m/>
    <x v="80"/>
    <x v="5"/>
    <s v="M. Anthony Sterling"/>
    <s v="2 September 1795"/>
    <m/>
    <m/>
  </r>
  <r>
    <x v="120"/>
    <m/>
    <m/>
    <x v="80"/>
    <x v="5"/>
    <s v="William Thompson"/>
    <s v="3 September 1795"/>
    <m/>
    <m/>
  </r>
  <r>
    <x v="120"/>
    <m/>
    <m/>
    <x v="80"/>
    <x v="5"/>
    <s v="William Stewart"/>
    <s v="4 September 1795"/>
    <s v="30 August 1794"/>
    <m/>
  </r>
  <r>
    <x v="120"/>
    <b v="1"/>
    <m/>
    <x v="80"/>
    <x v="5"/>
    <s v="James Mackenzie"/>
    <s v="9 September 1795"/>
    <s v="6 April 1794"/>
    <m/>
  </r>
  <r>
    <x v="120"/>
    <m/>
    <m/>
    <x v="80"/>
    <x v="5"/>
    <s v="John Murray"/>
    <s v="11 September 1795"/>
    <m/>
    <m/>
  </r>
  <r>
    <x v="120"/>
    <m/>
    <m/>
    <x v="80"/>
    <x v="5"/>
    <s v="James Am. Chaundy"/>
    <s v="27 September 1795"/>
    <s v="29 March 1795"/>
    <m/>
  </r>
  <r>
    <x v="120"/>
    <m/>
    <m/>
    <x v="80"/>
    <x v="5"/>
    <s v="Cha. Wyndham Burdett"/>
    <s v="21 October 1795"/>
    <s v="28 February 1795"/>
    <m/>
  </r>
  <r>
    <x v="120"/>
    <b v="1"/>
    <m/>
    <x v="80"/>
    <x v="5"/>
    <s v="George Mackenzie"/>
    <s v="11 November 1795"/>
    <m/>
    <m/>
  </r>
  <r>
    <x v="120"/>
    <m/>
    <m/>
    <x v="80"/>
    <x v="12"/>
    <s v="John Sinclair"/>
    <s v="9 December 1795"/>
    <s v="1 March 1795"/>
    <m/>
  </r>
  <r>
    <x v="120"/>
    <m/>
    <m/>
    <x v="80"/>
    <x v="6"/>
    <s v="Edward Dalling"/>
    <s v="20 August 1794"/>
    <m/>
    <m/>
  </r>
  <r>
    <x v="120"/>
    <m/>
    <m/>
    <x v="80"/>
    <x v="6"/>
    <s v="Marks"/>
    <s v="20 August 1794"/>
    <m/>
    <m/>
  </r>
  <r>
    <x v="120"/>
    <m/>
    <m/>
    <x v="80"/>
    <x v="6"/>
    <s v="Thomas Lewis"/>
    <s v="29 April 1795"/>
    <m/>
    <m/>
  </r>
  <r>
    <x v="120"/>
    <m/>
    <m/>
    <x v="80"/>
    <x v="6"/>
    <s v="George Colebrook"/>
    <s v="8 July 1795"/>
    <m/>
    <m/>
  </r>
  <r>
    <x v="120"/>
    <m/>
    <m/>
    <x v="80"/>
    <x v="6"/>
    <s v="Francis Hole"/>
    <s v="8 July 1795"/>
    <m/>
    <m/>
  </r>
  <r>
    <x v="120"/>
    <b v="1"/>
    <m/>
    <x v="80"/>
    <x v="6"/>
    <s v="William Hely"/>
    <s v="2 September 1795"/>
    <m/>
    <m/>
  </r>
  <r>
    <x v="120"/>
    <m/>
    <m/>
    <x v="80"/>
    <x v="6"/>
    <s v="Archibald Bertram"/>
    <s v="3 September 1795"/>
    <m/>
    <m/>
  </r>
  <r>
    <x v="120"/>
    <m/>
    <m/>
    <x v="80"/>
    <x v="6"/>
    <s v="Charles Beavan"/>
    <s v="4 September 1795"/>
    <m/>
    <m/>
  </r>
  <r>
    <x v="120"/>
    <m/>
    <m/>
    <x v="80"/>
    <x v="6"/>
    <s v="William M`Donald"/>
    <s v="6 September 1795"/>
    <m/>
    <m/>
  </r>
  <r>
    <x v="120"/>
    <m/>
    <m/>
    <x v="80"/>
    <x v="6"/>
    <s v="Geo. Germain Cochrane"/>
    <s v="7 September 1795"/>
    <s v="28 August 1794"/>
    <m/>
  </r>
  <r>
    <x v="120"/>
    <b v="1"/>
    <m/>
    <x v="80"/>
    <x v="6"/>
    <s v="Henry Montgomeric"/>
    <s v="8 September 1795"/>
    <s v="22 August 1794"/>
    <m/>
  </r>
  <r>
    <x v="120"/>
    <b v="1"/>
    <m/>
    <x v="80"/>
    <x v="6"/>
    <s v="Archibald M`Laughlin"/>
    <s v="9 September 1795"/>
    <s v="12 August 1795"/>
    <m/>
  </r>
  <r>
    <x v="120"/>
    <m/>
    <m/>
    <x v="80"/>
    <x v="6"/>
    <s v="James Blaquiere"/>
    <s v="10 September 1795"/>
    <s v="22 August 1794"/>
    <m/>
  </r>
  <r>
    <x v="120"/>
    <m/>
    <m/>
    <x v="80"/>
    <x v="6"/>
    <s v="Fra. Pierpoint Burton"/>
    <s v="11 September 1795"/>
    <s v="29 December 1794"/>
    <m/>
  </r>
  <r>
    <x v="121"/>
    <b v="1"/>
    <m/>
    <x v="80"/>
    <x v="6"/>
    <s v="James Fitzmaurice"/>
    <s v="12 September 1795"/>
    <s v="8 December 1794"/>
    <m/>
  </r>
  <r>
    <x v="121"/>
    <b v="1"/>
    <m/>
    <x v="80"/>
    <x v="6"/>
    <s v="William Lang Hughes"/>
    <s v="14 September 1795"/>
    <s v="29 November 1782"/>
    <m/>
  </r>
  <r>
    <x v="121"/>
    <m/>
    <m/>
    <x v="80"/>
    <x v="6"/>
    <s v="Leonard Gibbons"/>
    <s v="21 October 1795"/>
    <m/>
    <m/>
  </r>
  <r>
    <x v="121"/>
    <b v="1"/>
    <m/>
    <x v="80"/>
    <x v="6"/>
    <s v="William Lloyd"/>
    <s v="4 November 1795"/>
    <m/>
    <m/>
  </r>
  <r>
    <x v="121"/>
    <m/>
    <m/>
    <x v="80"/>
    <x v="6"/>
    <s v="John M`Kenzie"/>
    <s v="4 November 1795"/>
    <m/>
    <m/>
  </r>
  <r>
    <x v="121"/>
    <m/>
    <m/>
    <x v="80"/>
    <x v="6"/>
    <s v="George G. M`Pherson"/>
    <s v="11 November 1795"/>
    <m/>
    <m/>
  </r>
  <r>
    <x v="121"/>
    <b v="1"/>
    <m/>
    <x v="80"/>
    <x v="17"/>
    <s v="Quintin Logan"/>
    <s v="3 September 1795"/>
    <s v="29 August 1794"/>
    <m/>
  </r>
  <r>
    <x v="121"/>
    <b v="1"/>
    <m/>
    <x v="80"/>
    <x v="17"/>
    <s v="William Small"/>
    <s v="4 September 1795"/>
    <s v="30 August 1794"/>
    <m/>
  </r>
  <r>
    <x v="121"/>
    <b v="1"/>
    <m/>
    <x v="80"/>
    <x v="17"/>
    <s v="Thomas Waddle"/>
    <s v="5 September 1795"/>
    <s v="31 August 1794"/>
    <m/>
  </r>
  <r>
    <x v="121"/>
    <b v="1"/>
    <m/>
    <x v="80"/>
    <x v="17"/>
    <s v="William Kirkland"/>
    <s v="6 September 1795"/>
    <s v="30 April 1795"/>
    <m/>
  </r>
  <r>
    <x v="121"/>
    <b v="1"/>
    <m/>
    <x v="80"/>
    <x v="17"/>
    <s v="William Hamilton"/>
    <s v="16 September 1795"/>
    <m/>
    <m/>
  </r>
  <r>
    <x v="121"/>
    <m/>
    <m/>
    <x v="80"/>
    <x v="17"/>
    <s v="Vere Hunt"/>
    <s v="21 October 1795"/>
    <m/>
    <m/>
  </r>
  <r>
    <x v="121"/>
    <b v="1"/>
    <m/>
    <x v="80"/>
    <x v="17"/>
    <s v="Walter Sansbury"/>
    <s v="28 October 1795"/>
    <m/>
    <m/>
  </r>
  <r>
    <x v="121"/>
    <b v="1"/>
    <m/>
    <x v="80"/>
    <x v="17"/>
    <s v="Murdoch M`Lane"/>
    <s v="28 October 1795"/>
    <m/>
    <m/>
  </r>
  <r>
    <x v="121"/>
    <b v="1"/>
    <m/>
    <x v="80"/>
    <x v="17"/>
    <s v="Ricketts"/>
    <s v="18 November 1795"/>
    <m/>
    <m/>
  </r>
  <r>
    <x v="121"/>
    <m/>
    <m/>
    <x v="80"/>
    <x v="9"/>
    <s v="Henry Cay Adams"/>
    <s v="4 April 1793"/>
    <m/>
    <m/>
  </r>
  <r>
    <x v="121"/>
    <b v="1"/>
    <m/>
    <x v="80"/>
    <x v="16"/>
    <s v="George Mackenzie"/>
    <s v="21 October 1795"/>
    <m/>
    <m/>
  </r>
  <r>
    <x v="121"/>
    <m/>
    <m/>
    <x v="80"/>
    <x v="27"/>
    <s v="Tod"/>
    <s v="1 September 1795"/>
    <m/>
    <m/>
  </r>
  <r>
    <x v="121"/>
    <m/>
    <m/>
    <x v="80"/>
    <x v="10"/>
    <s v="Scott"/>
    <s v="26 September 1795"/>
    <m/>
    <m/>
  </r>
  <r>
    <x v="122"/>
    <b v="1"/>
    <m/>
    <x v="81"/>
    <x v="0"/>
    <s v="Robert Pigot, Bt."/>
    <s v="11 December 1775"/>
    <s v="20 November 1782"/>
    <m/>
  </r>
  <r>
    <x v="122"/>
    <m/>
    <m/>
    <x v="81"/>
    <x v="1"/>
    <s v="Charles Apthorpe"/>
    <s v="1 September 1795"/>
    <m/>
    <m/>
  </r>
  <r>
    <x v="122"/>
    <m/>
    <m/>
    <x v="81"/>
    <x v="1"/>
    <s v="Miles Nightingale"/>
    <s v="28 October 1795"/>
    <s v="9 September 1795"/>
    <m/>
  </r>
  <r>
    <x v="122"/>
    <m/>
    <m/>
    <x v="81"/>
    <x v="3"/>
    <s v="David Oswald"/>
    <s v="2 December 1794"/>
    <m/>
    <m/>
  </r>
  <r>
    <x v="122"/>
    <m/>
    <m/>
    <x v="81"/>
    <x v="3"/>
    <s v="John Gordon"/>
    <s v="1 September 1795"/>
    <m/>
    <m/>
  </r>
  <r>
    <x v="122"/>
    <m/>
    <m/>
    <x v="81"/>
    <x v="5"/>
    <s v="John Lindall Borland"/>
    <s v="28 February 1792"/>
    <m/>
    <m/>
  </r>
  <r>
    <x v="122"/>
    <m/>
    <m/>
    <x v="81"/>
    <x v="5"/>
    <s v="John Nugent"/>
    <s v="31 July 1793"/>
    <m/>
    <m/>
  </r>
  <r>
    <x v="122"/>
    <m/>
    <m/>
    <x v="81"/>
    <x v="5"/>
    <s v="Thomas Croker"/>
    <s v="22 November 1793"/>
    <m/>
    <m/>
  </r>
  <r>
    <x v="122"/>
    <m/>
    <m/>
    <x v="81"/>
    <x v="5"/>
    <s v="Harris William Hailes"/>
    <s v="3 December 1794"/>
    <m/>
    <m/>
  </r>
  <r>
    <x v="122"/>
    <m/>
    <m/>
    <x v="81"/>
    <x v="5"/>
    <s v="Robert Barclay"/>
    <s v="8 April 1795"/>
    <m/>
    <m/>
  </r>
  <r>
    <x v="122"/>
    <m/>
    <m/>
    <x v="81"/>
    <x v="5"/>
    <s v="George Tinling"/>
    <s v="6 May 1795"/>
    <s v="20 February 1796"/>
    <m/>
  </r>
  <r>
    <x v="122"/>
    <m/>
    <m/>
    <x v="81"/>
    <x v="5"/>
    <s v="Barrington Paterson"/>
    <s v="22 July 1795"/>
    <m/>
    <m/>
  </r>
  <r>
    <x v="122"/>
    <m/>
    <m/>
    <x v="81"/>
    <x v="5"/>
    <s v="Thomas Burroes"/>
    <s v="1 September 1795"/>
    <s v="11 October 1794"/>
    <m/>
  </r>
  <r>
    <x v="122"/>
    <m/>
    <m/>
    <x v="81"/>
    <x v="5"/>
    <s v="James Rivington"/>
    <s v="1 September 1795"/>
    <m/>
    <m/>
  </r>
  <r>
    <x v="122"/>
    <m/>
    <m/>
    <x v="81"/>
    <x v="5"/>
    <s v="James Tudor"/>
    <s v="17 September 1795"/>
    <s v="12 January 1795"/>
    <m/>
  </r>
  <r>
    <x v="122"/>
    <m/>
    <m/>
    <x v="81"/>
    <x v="5"/>
    <s v="John Joseph Hall"/>
    <s v="11 November 1795"/>
    <s v="30 September 1795"/>
    <m/>
  </r>
  <r>
    <x v="122"/>
    <m/>
    <m/>
    <x v="81"/>
    <x v="12"/>
    <s v="Hon. J. T. F. Deane"/>
    <s v="23 December 1795"/>
    <s v="22 May 1794"/>
    <m/>
  </r>
  <r>
    <x v="122"/>
    <m/>
    <m/>
    <x v="81"/>
    <x v="6"/>
    <s v="John Willshire"/>
    <s v="20 November 1793"/>
    <m/>
    <m/>
  </r>
  <r>
    <x v="122"/>
    <m/>
    <m/>
    <x v="81"/>
    <x v="6"/>
    <s v="John Marsden"/>
    <s v="21 November 1793"/>
    <m/>
    <m/>
  </r>
  <r>
    <x v="122"/>
    <b v="1"/>
    <m/>
    <x v="81"/>
    <x v="6"/>
    <s v="Robert Nuttell"/>
    <s v="28 May 1794"/>
    <m/>
    <m/>
  </r>
  <r>
    <x v="122"/>
    <m/>
    <m/>
    <x v="81"/>
    <x v="6"/>
    <s v="J. Walker"/>
    <s v="13 August 1794"/>
    <m/>
    <m/>
  </r>
  <r>
    <x v="122"/>
    <m/>
    <m/>
    <x v="81"/>
    <x v="6"/>
    <s v="Alexander Stewart"/>
    <s v="25 August 1794"/>
    <m/>
    <m/>
  </r>
  <r>
    <x v="122"/>
    <m/>
    <m/>
    <x v="81"/>
    <x v="6"/>
    <s v="James Forster"/>
    <s v="1 October 1794"/>
    <m/>
    <m/>
  </r>
  <r>
    <x v="122"/>
    <m/>
    <m/>
    <x v="81"/>
    <x v="6"/>
    <s v="Thomas Reynell"/>
    <s v="3 December 1794"/>
    <m/>
    <m/>
  </r>
  <r>
    <x v="122"/>
    <m/>
    <m/>
    <x v="81"/>
    <x v="6"/>
    <s v="James Wilson"/>
    <s v="20 May 1795"/>
    <m/>
    <m/>
  </r>
  <r>
    <x v="122"/>
    <m/>
    <m/>
    <x v="81"/>
    <x v="6"/>
    <s v="Stephen Prendergaft"/>
    <s v="21 May 1795"/>
    <m/>
    <m/>
  </r>
  <r>
    <x v="122"/>
    <m/>
    <m/>
    <x v="81"/>
    <x v="6"/>
    <s v="Thomas Evans"/>
    <s v="24 June 1795"/>
    <m/>
    <m/>
  </r>
  <r>
    <x v="122"/>
    <m/>
    <m/>
    <x v="81"/>
    <x v="6"/>
    <s v="Edward Mills"/>
    <s v="8 July 1795"/>
    <m/>
    <m/>
  </r>
  <r>
    <x v="122"/>
    <m/>
    <m/>
    <x v="81"/>
    <x v="6"/>
    <s v="Mason"/>
    <s v="1 September 1795"/>
    <m/>
    <m/>
  </r>
  <r>
    <x v="122"/>
    <m/>
    <m/>
    <x v="81"/>
    <x v="6"/>
    <s v="Valerius Skipton"/>
    <s v="2 September 1795"/>
    <m/>
    <m/>
  </r>
  <r>
    <x v="122"/>
    <m/>
    <m/>
    <x v="81"/>
    <x v="6"/>
    <s v="Henry Evelyn"/>
    <s v="2 September 1795"/>
    <m/>
    <m/>
  </r>
  <r>
    <x v="123"/>
    <m/>
    <m/>
    <x v="81"/>
    <x v="6"/>
    <s v="John Rutherford"/>
    <s v="3 September 1795"/>
    <m/>
    <m/>
  </r>
  <r>
    <x v="123"/>
    <m/>
    <m/>
    <x v="81"/>
    <x v="6"/>
    <s v="Grissiths"/>
    <s v="4 September 1795"/>
    <m/>
    <m/>
  </r>
  <r>
    <x v="123"/>
    <m/>
    <m/>
    <x v="81"/>
    <x v="6"/>
    <s v="Thomas Willshire"/>
    <s v="5 September 1795"/>
    <m/>
    <m/>
  </r>
  <r>
    <x v="123"/>
    <m/>
    <m/>
    <x v="81"/>
    <x v="6"/>
    <s v="Richard Chapman"/>
    <s v="6 September 1795"/>
    <m/>
    <m/>
  </r>
  <r>
    <x v="123"/>
    <b v="1"/>
    <m/>
    <x v="81"/>
    <x v="6"/>
    <s v="Patrick Crockett"/>
    <s v="7 September 1795"/>
    <m/>
    <m/>
  </r>
  <r>
    <x v="123"/>
    <b v="1"/>
    <m/>
    <x v="81"/>
    <x v="6"/>
    <s v="John Erasmus Spiers"/>
    <s v="8 September 1795"/>
    <s v="1 September 1794"/>
    <m/>
  </r>
  <r>
    <x v="123"/>
    <b v="1"/>
    <m/>
    <x v="81"/>
    <x v="6"/>
    <s v="John Griffin"/>
    <s v="16 September 1795"/>
    <m/>
    <m/>
  </r>
  <r>
    <x v="123"/>
    <m/>
    <m/>
    <x v="81"/>
    <x v="6"/>
    <s v="John Newton"/>
    <s v="2 December 1795"/>
    <m/>
    <m/>
  </r>
  <r>
    <x v="123"/>
    <b v="1"/>
    <m/>
    <x v="81"/>
    <x v="17"/>
    <s v="Edward Purdon"/>
    <s v="3 September 1795"/>
    <s v="31 December 1794"/>
    <m/>
  </r>
  <r>
    <x v="123"/>
    <b v="1"/>
    <m/>
    <x v="81"/>
    <x v="17"/>
    <s v="E. Rumbold"/>
    <s v="4 September 1795"/>
    <s v="31 December 1794"/>
    <m/>
  </r>
  <r>
    <x v="123"/>
    <b v="1"/>
    <m/>
    <x v="81"/>
    <x v="17"/>
    <s v="Lewis Reynolds"/>
    <s v="5 September 1795"/>
    <s v="20 May 1795"/>
    <m/>
  </r>
  <r>
    <x v="123"/>
    <b v="1"/>
    <m/>
    <x v="81"/>
    <x v="17"/>
    <s v="J. Green"/>
    <s v="6 September 1795"/>
    <m/>
    <m/>
  </r>
  <r>
    <x v="123"/>
    <b v="1"/>
    <m/>
    <x v="81"/>
    <x v="17"/>
    <s v="Alexander Johnston"/>
    <s v="7 September 1795"/>
    <m/>
    <m/>
  </r>
  <r>
    <x v="123"/>
    <b v="1"/>
    <m/>
    <x v="81"/>
    <x v="17"/>
    <s v="John Newton"/>
    <s v="16 September 1795"/>
    <m/>
    <m/>
  </r>
  <r>
    <x v="123"/>
    <b v="1"/>
    <m/>
    <x v="81"/>
    <x v="17"/>
    <s v="Keating Hill"/>
    <s v="5 October 1795"/>
    <m/>
    <m/>
  </r>
  <r>
    <x v="123"/>
    <b v="1"/>
    <m/>
    <x v="81"/>
    <x v="17"/>
    <s v="Charles Dillon"/>
    <s v="21 October 1795"/>
    <m/>
    <m/>
  </r>
  <r>
    <x v="123"/>
    <b v="1"/>
    <m/>
    <x v="81"/>
    <x v="17"/>
    <s v="George Skipton"/>
    <s v="2 December 1795"/>
    <m/>
    <m/>
  </r>
  <r>
    <x v="123"/>
    <b v="1"/>
    <m/>
    <x v="81"/>
    <x v="17"/>
    <s v="William Disney"/>
    <s v="16 December 1795"/>
    <s v="17 June 1793"/>
    <m/>
  </r>
  <r>
    <x v="123"/>
    <m/>
    <m/>
    <x v="81"/>
    <x v="9"/>
    <s v="J. I'Anson Bromwich"/>
    <s v="3 August 1783"/>
    <m/>
    <m/>
  </r>
  <r>
    <x v="123"/>
    <m/>
    <m/>
    <x v="81"/>
    <x v="16"/>
    <s v="John Willshire"/>
    <s v="31 October 1792"/>
    <m/>
    <m/>
  </r>
  <r>
    <x v="123"/>
    <m/>
    <m/>
    <x v="81"/>
    <x v="27"/>
    <s v="Alexander Fraser"/>
    <s v="31 October 1792"/>
    <m/>
    <m/>
  </r>
  <r>
    <x v="123"/>
    <b v="1"/>
    <m/>
    <x v="81"/>
    <x v="10"/>
    <s v="Abraham Bolton"/>
    <s v="31 May 1793"/>
    <m/>
    <m/>
  </r>
  <r>
    <x v="124"/>
    <m/>
    <m/>
    <x v="82"/>
    <x v="0"/>
    <s v="Nesbit Balfour"/>
    <s v="2 July 1794"/>
    <s v="12 October 1793"/>
    <m/>
  </r>
  <r>
    <x v="124"/>
    <m/>
    <m/>
    <x v="82"/>
    <x v="1"/>
    <s v="Henry Magan"/>
    <s v="16 August 1794"/>
    <m/>
    <m/>
  </r>
  <r>
    <x v="124"/>
    <m/>
    <m/>
    <x v="82"/>
    <x v="1"/>
    <s v="Thomas Hislop"/>
    <s v="1 September 1795"/>
    <s v="25 March 1795"/>
    <m/>
  </r>
  <r>
    <x v="124"/>
    <m/>
    <m/>
    <x v="82"/>
    <x v="3"/>
    <s v="George Bell"/>
    <s v="1 September 1795"/>
    <m/>
    <m/>
  </r>
  <r>
    <x v="124"/>
    <m/>
    <m/>
    <x v="82"/>
    <x v="3"/>
    <s v="George Wilson"/>
    <s v="1 September 1795"/>
    <m/>
    <m/>
  </r>
  <r>
    <x v="124"/>
    <m/>
    <m/>
    <x v="82"/>
    <x v="5"/>
    <s v="Alexander Buchanan"/>
    <s v="31 March 1793"/>
    <m/>
    <m/>
  </r>
  <r>
    <x v="124"/>
    <b v="1"/>
    <m/>
    <x v="82"/>
    <x v="5"/>
    <s v="Thomas Grey"/>
    <s v="30 May 1794"/>
    <s v="22 May 1794"/>
    <m/>
  </r>
  <r>
    <x v="124"/>
    <m/>
    <m/>
    <x v="82"/>
    <x v="5"/>
    <s v="Charles Martin"/>
    <s v="20 July 1794"/>
    <m/>
    <m/>
  </r>
  <r>
    <x v="124"/>
    <m/>
    <m/>
    <x v="82"/>
    <x v="5"/>
    <s v="Cavendish Sturt"/>
    <s v="22 October 1794"/>
    <s v="24 July 1793"/>
    <m/>
  </r>
  <r>
    <x v="124"/>
    <m/>
    <m/>
    <x v="82"/>
    <x v="5"/>
    <s v="Boyd Horsbrugh"/>
    <s v="17 December 1794"/>
    <m/>
    <m/>
  </r>
  <r>
    <x v="124"/>
    <m/>
    <m/>
    <x v="82"/>
    <x v="5"/>
    <s v="Robert Taylor"/>
    <s v="22 July 1795"/>
    <m/>
    <m/>
  </r>
  <r>
    <x v="124"/>
    <b v="1"/>
    <m/>
    <x v="82"/>
    <x v="5"/>
    <s v="Charles Heywood"/>
    <s v="2 September 1795"/>
    <s v="27 November 1794"/>
    <m/>
  </r>
  <r>
    <x v="124"/>
    <b v="1"/>
    <m/>
    <x v="82"/>
    <x v="5"/>
    <s v="Daniel Corneille"/>
    <s v="2 September 1795"/>
    <m/>
    <m/>
  </r>
  <r>
    <x v="124"/>
    <m/>
    <m/>
    <x v="82"/>
    <x v="5"/>
    <s v="Joseph Dover"/>
    <s v="1 October 1795"/>
    <s v="21 April 1794"/>
    <m/>
  </r>
  <r>
    <x v="124"/>
    <m/>
    <m/>
    <x v="82"/>
    <x v="5"/>
    <s v="Charles Bruce"/>
    <s v="1 October 1795"/>
    <s v="23 April 1794"/>
    <m/>
  </r>
  <r>
    <x v="124"/>
    <m/>
    <m/>
    <x v="82"/>
    <x v="12"/>
    <s v="Robert Dale"/>
    <s v="25 November 1795"/>
    <m/>
    <m/>
  </r>
  <r>
    <x v="124"/>
    <b v="1"/>
    <m/>
    <x v="82"/>
    <x v="6"/>
    <s v="Richard Beard"/>
    <s v="25 August 1794"/>
    <m/>
    <m/>
  </r>
  <r>
    <x v="124"/>
    <m/>
    <m/>
    <x v="82"/>
    <x v="6"/>
    <s v="John Hall"/>
    <s v="25 August 1794"/>
    <m/>
    <m/>
  </r>
  <r>
    <x v="124"/>
    <b v="1"/>
    <m/>
    <x v="82"/>
    <x v="6"/>
    <s v="Charles O'Neil Devine"/>
    <s v="1 October 1794"/>
    <m/>
    <m/>
  </r>
  <r>
    <x v="124"/>
    <b v="1"/>
    <m/>
    <x v="82"/>
    <x v="6"/>
    <s v="De Ruvijnes"/>
    <s v="15 November 1794"/>
    <m/>
    <m/>
  </r>
  <r>
    <x v="124"/>
    <m/>
    <m/>
    <x v="82"/>
    <x v="6"/>
    <s v="Joseph Carruthers"/>
    <s v="1 December 1794"/>
    <m/>
    <m/>
  </r>
  <r>
    <x v="124"/>
    <m/>
    <m/>
    <x v="82"/>
    <x v="6"/>
    <s v="Richard Meller"/>
    <s v="27 May 1795"/>
    <m/>
    <m/>
  </r>
  <r>
    <x v="124"/>
    <m/>
    <m/>
    <x v="82"/>
    <x v="6"/>
    <s v="John Spedding"/>
    <s v="15 August 1795"/>
    <s v="12 August 1795"/>
    <m/>
  </r>
  <r>
    <x v="124"/>
    <b v="1"/>
    <m/>
    <x v="82"/>
    <x v="6"/>
    <s v="Atherton"/>
    <s v="2 September 1795"/>
    <m/>
    <m/>
  </r>
  <r>
    <x v="124"/>
    <b v="1"/>
    <m/>
    <x v="82"/>
    <x v="6"/>
    <s v="James O' Farrell"/>
    <s v="9 September 1795"/>
    <s v="31 December 1794"/>
    <m/>
  </r>
  <r>
    <x v="124"/>
    <b v="1"/>
    <m/>
    <x v="82"/>
    <x v="6"/>
    <s v="John E. Handleigh"/>
    <s v="9 September 1795"/>
    <m/>
    <m/>
  </r>
  <r>
    <x v="124"/>
    <b v="1"/>
    <m/>
    <x v="82"/>
    <x v="6"/>
    <s v="Peter Maenamara"/>
    <s v="30 September 1795"/>
    <s v="5 September 1795"/>
    <m/>
  </r>
  <r>
    <x v="124"/>
    <m/>
    <m/>
    <x v="82"/>
    <x v="6"/>
    <s v="James Hamilton"/>
    <s v="30 September 1795"/>
    <m/>
    <m/>
  </r>
  <r>
    <x v="124"/>
    <b v="1"/>
    <m/>
    <x v="82"/>
    <x v="6"/>
    <s v="Thomas Jones"/>
    <s v="1 October 1795"/>
    <s v="30 May 1782"/>
    <m/>
  </r>
  <r>
    <x v="124"/>
    <b v="1"/>
    <m/>
    <x v="82"/>
    <x v="6"/>
    <s v="James Lacy"/>
    <s v="1 October 1795"/>
    <s v="24 December 1794"/>
    <m/>
  </r>
  <r>
    <x v="125"/>
    <b v="1"/>
    <m/>
    <x v="82"/>
    <x v="6"/>
    <s v="Samuel Davis"/>
    <s v="1 October 1795"/>
    <s v="18 March 1795"/>
    <m/>
  </r>
  <r>
    <x v="125"/>
    <b v="1"/>
    <m/>
    <x v="82"/>
    <x v="6"/>
    <s v="Fleming J. Roberts"/>
    <s v="1 October 1795"/>
    <s v="30 April 1795"/>
    <m/>
  </r>
  <r>
    <x v="125"/>
    <m/>
    <m/>
    <x v="82"/>
    <x v="6"/>
    <s v="James Bourchier"/>
    <s v="1 October 1795"/>
    <s v="30 April 1795"/>
    <m/>
  </r>
  <r>
    <x v="125"/>
    <b v="1"/>
    <m/>
    <x v="82"/>
    <x v="6"/>
    <s v="Lorenzo White"/>
    <s v="1 October 1795"/>
    <s v="30 April 1795"/>
    <m/>
  </r>
  <r>
    <x v="125"/>
    <m/>
    <m/>
    <x v="82"/>
    <x v="6"/>
    <s v="William Grierson"/>
    <s v="1 October 1795"/>
    <m/>
    <m/>
  </r>
  <r>
    <x v="125"/>
    <m/>
    <m/>
    <x v="82"/>
    <x v="6"/>
    <s v="William Tydd"/>
    <s v="1 October 1795"/>
    <m/>
    <m/>
  </r>
  <r>
    <x v="125"/>
    <m/>
    <m/>
    <x v="82"/>
    <x v="6"/>
    <s v="Parke"/>
    <s v="1 October 1795"/>
    <m/>
    <m/>
  </r>
  <r>
    <x v="125"/>
    <b v="1"/>
    <m/>
    <x v="82"/>
    <x v="17"/>
    <s v="William Atherton"/>
    <s v="16 November 1794"/>
    <m/>
    <m/>
  </r>
  <r>
    <x v="125"/>
    <b v="1"/>
    <m/>
    <x v="82"/>
    <x v="17"/>
    <s v="Edward Johnes"/>
    <s v="9 September 1795"/>
    <s v="7 April 1794"/>
    <m/>
  </r>
  <r>
    <x v="125"/>
    <b v="1"/>
    <m/>
    <x v="82"/>
    <x v="17"/>
    <s v="Alexander M`Kenzie"/>
    <s v="9 September 1795"/>
    <m/>
    <m/>
  </r>
  <r>
    <x v="125"/>
    <b v="1"/>
    <m/>
    <x v="82"/>
    <x v="17"/>
    <s v="James Hamilton"/>
    <s v="30 September 1795"/>
    <m/>
    <m/>
  </r>
  <r>
    <x v="125"/>
    <b v="1"/>
    <m/>
    <x v="82"/>
    <x v="17"/>
    <s v="Tho. Holland Corker"/>
    <s v="1 October 1795"/>
    <m/>
    <m/>
  </r>
  <r>
    <x v="125"/>
    <b v="1"/>
    <m/>
    <x v="82"/>
    <x v="17"/>
    <s v="J. Wray"/>
    <s v="1 October 1795"/>
    <m/>
    <m/>
  </r>
  <r>
    <x v="125"/>
    <m/>
    <m/>
    <x v="82"/>
    <x v="17"/>
    <s v="Lyster"/>
    <s v="1 October 1795"/>
    <m/>
    <m/>
  </r>
  <r>
    <x v="125"/>
    <b v="1"/>
    <m/>
    <x v="82"/>
    <x v="17"/>
    <s v="Thomas Murphy"/>
    <s v="1 October 1795"/>
    <m/>
    <m/>
  </r>
  <r>
    <x v="125"/>
    <b v="1"/>
    <m/>
    <x v="82"/>
    <x v="17"/>
    <s v="Robert Maunfell"/>
    <s v="1 October 1795"/>
    <m/>
    <m/>
  </r>
  <r>
    <x v="125"/>
    <b v="1"/>
    <m/>
    <x v="82"/>
    <x v="17"/>
    <s v="John Crawford"/>
    <s v="1 October 1795"/>
    <m/>
    <m/>
  </r>
  <r>
    <x v="125"/>
    <b v="1"/>
    <m/>
    <x v="82"/>
    <x v="17"/>
    <s v="Thomas Colclough"/>
    <s v="4 November 1795"/>
    <m/>
    <m/>
  </r>
  <r>
    <x v="125"/>
    <b v="1"/>
    <m/>
    <x v="82"/>
    <x v="17"/>
    <s v="John Hay"/>
    <s v="16 December 1795"/>
    <s v="25 November 1794"/>
    <m/>
  </r>
  <r>
    <x v="125"/>
    <m/>
    <m/>
    <x v="82"/>
    <x v="9"/>
    <s v="George Nugent"/>
    <s v="21 January 1783"/>
    <m/>
    <m/>
  </r>
  <r>
    <x v="125"/>
    <b v="1"/>
    <m/>
    <x v="82"/>
    <x v="16"/>
    <s v="James O'Farrell"/>
    <s v="11 November 1795"/>
    <m/>
    <m/>
  </r>
  <r>
    <x v="125"/>
    <m/>
    <m/>
    <x v="82"/>
    <x v="27"/>
    <s v="Peter Clements"/>
    <s v="11 August 1794"/>
    <m/>
    <m/>
  </r>
  <r>
    <x v="125"/>
    <b v="1"/>
    <m/>
    <x v="82"/>
    <x v="10"/>
    <s v="Ormsby"/>
    <s v="10 May 1794"/>
    <m/>
    <m/>
  </r>
  <r>
    <x v="126"/>
    <m/>
    <m/>
    <x v="83"/>
    <x v="0"/>
    <s v="George Osborn, Bt."/>
    <s v="11 August 1786"/>
    <s v="28 September 1787"/>
    <m/>
  </r>
  <r>
    <x v="126"/>
    <m/>
    <m/>
    <x v="83"/>
    <x v="1"/>
    <s v="Brent Spencer"/>
    <s v="22 July 1795"/>
    <s v="2 May 1794"/>
    <m/>
  </r>
  <r>
    <x v="126"/>
    <m/>
    <m/>
    <x v="83"/>
    <x v="1"/>
    <s v="George Wm. Harcourt"/>
    <s v="1 September 1795"/>
    <m/>
    <m/>
  </r>
  <r>
    <x v="126"/>
    <m/>
    <m/>
    <x v="83"/>
    <x v="3"/>
    <s v="Waldegrave Pelh. Clay"/>
    <s v="1 September 1795"/>
    <s v="1 March 1794"/>
    <m/>
  </r>
  <r>
    <x v="126"/>
    <m/>
    <m/>
    <x v="83"/>
    <x v="3"/>
    <s v="Edward Boland"/>
    <s v="1 September 1795"/>
    <m/>
    <m/>
  </r>
  <r>
    <x v="126"/>
    <m/>
    <m/>
    <x v="83"/>
    <x v="5"/>
    <s v="James Kemmis"/>
    <s v="31 March 1790"/>
    <s v="1 March 1794"/>
    <m/>
  </r>
  <r>
    <x v="126"/>
    <m/>
    <m/>
    <x v="83"/>
    <x v="5"/>
    <s v="Will. Henry Turton"/>
    <s v="31 October 1793"/>
    <s v="2 May 1793"/>
    <m/>
  </r>
  <r>
    <x v="126"/>
    <m/>
    <m/>
    <x v="83"/>
    <x v="5"/>
    <s v="Joseph Thompson"/>
    <s v="24 December 1793"/>
    <m/>
    <m/>
  </r>
  <r>
    <x v="126"/>
    <m/>
    <m/>
    <x v="83"/>
    <x v="5"/>
    <s v="Arthur Will. Trollope"/>
    <s v="23 May 1794"/>
    <m/>
    <m/>
  </r>
  <r>
    <x v="126"/>
    <m/>
    <m/>
    <x v="83"/>
    <x v="5"/>
    <s v="Lyde Browne"/>
    <s v="30 May 1794"/>
    <s v="1 March 1794"/>
    <m/>
  </r>
  <r>
    <x v="126"/>
    <m/>
    <m/>
    <x v="83"/>
    <x v="5"/>
    <s v="William Danser"/>
    <s v="25 August 1794"/>
    <m/>
    <m/>
  </r>
  <r>
    <x v="126"/>
    <m/>
    <m/>
    <x v="83"/>
    <x v="5"/>
    <s v="John Boland"/>
    <s v="3 December 1794"/>
    <m/>
    <m/>
  </r>
  <r>
    <x v="126"/>
    <m/>
    <m/>
    <x v="83"/>
    <x v="5"/>
    <s v="William Hartley"/>
    <s v="8 July 1795"/>
    <m/>
    <m/>
  </r>
  <r>
    <x v="126"/>
    <b v="1"/>
    <m/>
    <x v="83"/>
    <x v="5"/>
    <s v="James Foulis, Bt."/>
    <s v="1 September 1795"/>
    <s v="26 September 1778"/>
    <m/>
  </r>
  <r>
    <x v="126"/>
    <b v="1"/>
    <m/>
    <x v="83"/>
    <x v="5"/>
    <s v="Robert Nettles"/>
    <s v="3 September 1795"/>
    <s v="11 October 1794"/>
    <m/>
  </r>
  <r>
    <x v="126"/>
    <b v="1"/>
    <m/>
    <x v="83"/>
    <x v="5"/>
    <s v="George Bruhl"/>
    <s v="11 November 1795"/>
    <s v="15 February 1794"/>
    <m/>
  </r>
  <r>
    <x v="126"/>
    <b v="1"/>
    <m/>
    <x v="83"/>
    <x v="12"/>
    <s v="Henry Denny"/>
    <s v="1 September 1795"/>
    <m/>
    <m/>
  </r>
  <r>
    <x v="126"/>
    <b v="1"/>
    <m/>
    <x v="83"/>
    <x v="6"/>
    <s v="Thomas Danser"/>
    <s v="23 May 1794"/>
    <m/>
    <m/>
  </r>
  <r>
    <x v="126"/>
    <m/>
    <m/>
    <x v="83"/>
    <x v="6"/>
    <s v="J.F. Holwell"/>
    <s v="11 July 1794"/>
    <m/>
    <m/>
  </r>
  <r>
    <x v="126"/>
    <b v="1"/>
    <m/>
    <x v="83"/>
    <x v="6"/>
    <s v="James Lloyd"/>
    <s v="27 August 1794"/>
    <s v="21 March 1794"/>
    <m/>
  </r>
  <r>
    <x v="126"/>
    <m/>
    <m/>
    <x v="83"/>
    <x v="6"/>
    <s v="William Whitehead"/>
    <s v="3 September 1794"/>
    <m/>
    <m/>
  </r>
  <r>
    <x v="126"/>
    <m/>
    <m/>
    <x v="83"/>
    <x v="6"/>
    <s v="Dennis Herbert"/>
    <s v="4 September 1794"/>
    <m/>
    <m/>
  </r>
  <r>
    <x v="126"/>
    <b v="1"/>
    <m/>
    <x v="83"/>
    <x v="6"/>
    <s v="Wiliam G. Whitmarsh"/>
    <s v="12 November 1794"/>
    <m/>
    <m/>
  </r>
  <r>
    <x v="126"/>
    <m/>
    <m/>
    <x v="83"/>
    <x v="6"/>
    <s v="John Bromfield"/>
    <s v="16 November 1794"/>
    <m/>
    <m/>
  </r>
  <r>
    <x v="126"/>
    <b v="1"/>
    <m/>
    <x v="83"/>
    <x v="6"/>
    <s v="Joseph Houlton"/>
    <s v="27 December 1794"/>
    <m/>
    <m/>
  </r>
  <r>
    <x v="126"/>
    <b v="1"/>
    <m/>
    <x v="83"/>
    <x v="6"/>
    <s v="Rob. Bromfall Perkins"/>
    <s v="1 September 1795"/>
    <m/>
    <m/>
  </r>
  <r>
    <x v="126"/>
    <m/>
    <m/>
    <x v="83"/>
    <x v="6"/>
    <s v="Andrew Bromfield"/>
    <s v="2 September 1795"/>
    <m/>
    <m/>
  </r>
  <r>
    <x v="126"/>
    <m/>
    <m/>
    <x v="83"/>
    <x v="6"/>
    <s v="Thomas Leach"/>
    <s v="4 September 1795"/>
    <m/>
    <m/>
  </r>
  <r>
    <x v="126"/>
    <b v="1"/>
    <m/>
    <x v="83"/>
    <x v="6"/>
    <s v="Thomas Smith"/>
    <s v="5 September 1795"/>
    <m/>
    <m/>
  </r>
  <r>
    <x v="126"/>
    <b v="1"/>
    <m/>
    <x v="83"/>
    <x v="6"/>
    <s v="William Gilmer"/>
    <s v="6 September 1795"/>
    <m/>
    <m/>
  </r>
  <r>
    <x v="126"/>
    <m/>
    <m/>
    <x v="83"/>
    <x v="6"/>
    <s v="William Ford"/>
    <s v="7 September 1795"/>
    <m/>
    <m/>
  </r>
  <r>
    <x v="127"/>
    <m/>
    <m/>
    <x v="83"/>
    <x v="6"/>
    <s v="William Bartlett"/>
    <s v="8 September 1795"/>
    <m/>
    <m/>
  </r>
  <r>
    <x v="127"/>
    <b v="1"/>
    <m/>
    <x v="83"/>
    <x v="6"/>
    <s v="Oliver Moore"/>
    <s v="30 December 1795"/>
    <s v="16 September 1795"/>
    <m/>
  </r>
  <r>
    <x v="127"/>
    <m/>
    <m/>
    <x v="83"/>
    <x v="6"/>
    <s v="James Grant"/>
    <s v="6 January 1796"/>
    <s v="15 July 1795"/>
    <m/>
  </r>
  <r>
    <x v="127"/>
    <m/>
    <m/>
    <x v="83"/>
    <x v="6"/>
    <s v="William Robertson"/>
    <s v="6 January 1796"/>
    <s v="21 October 1795"/>
    <m/>
  </r>
  <r>
    <x v="127"/>
    <m/>
    <m/>
    <x v="83"/>
    <x v="6"/>
    <s v="Duncan M`Donnell"/>
    <s v="7 January 1796"/>
    <s v="15 July 1795"/>
    <m/>
  </r>
  <r>
    <x v="127"/>
    <b v="1"/>
    <m/>
    <x v="83"/>
    <x v="6"/>
    <s v="Hugh Roy"/>
    <s v="8 January 1796"/>
    <s v="29 July 1795"/>
    <m/>
  </r>
  <r>
    <x v="127"/>
    <m/>
    <m/>
    <x v="83"/>
    <x v="6"/>
    <s v="Alexander M`Pherson"/>
    <s v="9 January 1796"/>
    <s v="29 July 1795"/>
    <m/>
  </r>
  <r>
    <x v="127"/>
    <m/>
    <m/>
    <x v="83"/>
    <x v="6"/>
    <s v="James Geddes"/>
    <s v="10 January 1796"/>
    <s v="15 August 1795"/>
    <m/>
  </r>
  <r>
    <x v="127"/>
    <b v="1"/>
    <m/>
    <x v="83"/>
    <x v="6"/>
    <s v="Peter Grant"/>
    <s v="12 January 1796"/>
    <s v="23 December 1795"/>
    <m/>
  </r>
  <r>
    <x v="127"/>
    <m/>
    <m/>
    <x v="83"/>
    <x v="6"/>
    <s v="Hector Hall"/>
    <s v="12 January 1796"/>
    <s v="21 October 1795"/>
    <m/>
  </r>
  <r>
    <x v="127"/>
    <b v="1"/>
    <m/>
    <x v="83"/>
    <x v="17"/>
    <s v="William Williams"/>
    <s v="23 June 1794"/>
    <m/>
    <m/>
  </r>
  <r>
    <x v="127"/>
    <b v="1"/>
    <m/>
    <x v="83"/>
    <x v="17"/>
    <s v="William Hart Lapsley"/>
    <s v="4 September 1795"/>
    <s v="4 September 1794"/>
    <m/>
  </r>
  <r>
    <x v="127"/>
    <m/>
    <m/>
    <x v="83"/>
    <x v="17"/>
    <s v="Smith"/>
    <s v="21 October 1795"/>
    <m/>
    <m/>
  </r>
  <r>
    <x v="127"/>
    <m/>
    <m/>
    <x v="83"/>
    <x v="17"/>
    <s v="John Gilless"/>
    <s v="28 October 1795"/>
    <m/>
    <m/>
  </r>
  <r>
    <x v="127"/>
    <m/>
    <m/>
    <x v="83"/>
    <x v="17"/>
    <s v="Edw. Harrison Forster"/>
    <s v="4 November 1795"/>
    <s v="3 December 1794"/>
    <m/>
  </r>
  <r>
    <x v="127"/>
    <m/>
    <m/>
    <x v="83"/>
    <x v="17"/>
    <s v="Hill"/>
    <s v="25 November 1795"/>
    <m/>
    <m/>
  </r>
  <r>
    <x v="127"/>
    <m/>
    <m/>
    <x v="83"/>
    <x v="17"/>
    <s v="Francis Green Despard"/>
    <s v="16 December 1795"/>
    <s v="6 March 1795"/>
    <m/>
  </r>
  <r>
    <x v="127"/>
    <m/>
    <m/>
    <x v="83"/>
    <x v="17"/>
    <s v="William Gaynor"/>
    <s v="16 December 1795"/>
    <s v="10 June 1795"/>
    <m/>
  </r>
  <r>
    <x v="127"/>
    <m/>
    <m/>
    <x v="83"/>
    <x v="9"/>
    <s v="George Vanbrugh"/>
    <s v="21 December 1782"/>
    <m/>
    <m/>
  </r>
  <r>
    <x v="127"/>
    <m/>
    <m/>
    <x v="83"/>
    <x v="16"/>
    <s v="William Bartlett"/>
    <s v="23 May 1794"/>
    <m/>
    <m/>
  </r>
  <r>
    <x v="127"/>
    <m/>
    <m/>
    <x v="83"/>
    <x v="27"/>
    <s v="James Turner"/>
    <s v="15 August 1795"/>
    <s v="1 July 1795"/>
    <m/>
  </r>
  <r>
    <x v="127"/>
    <m/>
    <m/>
    <x v="83"/>
    <x v="10"/>
    <s v="Bolton"/>
    <s v="13 April 1795"/>
    <m/>
    <m/>
  </r>
  <r>
    <x v="128"/>
    <m/>
    <m/>
    <x v="84"/>
    <x v="0"/>
    <s v="Thomas Stirling"/>
    <s v="13 January 1790"/>
    <s v="20 November 1782"/>
    <m/>
  </r>
  <r>
    <x v="128"/>
    <m/>
    <m/>
    <x v="84"/>
    <x v="1"/>
    <s v="Coote Mauningham"/>
    <s v="1 September 1795"/>
    <s v="18 April 1794"/>
    <m/>
  </r>
  <r>
    <x v="128"/>
    <m/>
    <m/>
    <x v="84"/>
    <x v="1"/>
    <s v="William Thomas"/>
    <s v="9 September 1795"/>
    <m/>
    <m/>
  </r>
  <r>
    <x v="128"/>
    <m/>
    <m/>
    <x v="84"/>
    <x v="3"/>
    <s v="Tho. Achmuty Daniel"/>
    <s v="1 September 1795"/>
    <m/>
    <m/>
  </r>
  <r>
    <x v="128"/>
    <m/>
    <m/>
    <x v="84"/>
    <x v="3"/>
    <s v="John Grey"/>
    <s v="30 September 1795"/>
    <m/>
    <m/>
  </r>
  <r>
    <x v="128"/>
    <b v="1"/>
    <m/>
    <x v="84"/>
    <x v="5"/>
    <s v="James Sandys"/>
    <s v="30 April 1792"/>
    <m/>
    <m/>
  </r>
  <r>
    <x v="128"/>
    <m/>
    <m/>
    <x v="84"/>
    <x v="5"/>
    <s v="Jasper Grant"/>
    <s v="31 December 1793"/>
    <m/>
    <m/>
  </r>
  <r>
    <x v="128"/>
    <m/>
    <m/>
    <x v="84"/>
    <x v="5"/>
    <s v="Donald M`Bean"/>
    <s v="14 June 1794"/>
    <m/>
    <m/>
  </r>
  <r>
    <x v="128"/>
    <m/>
    <m/>
    <x v="84"/>
    <x v="5"/>
    <s v="John Campbell"/>
    <s v="10 October 1794"/>
    <m/>
    <m/>
  </r>
  <r>
    <x v="128"/>
    <m/>
    <m/>
    <x v="84"/>
    <x v="5"/>
    <s v="George Otway"/>
    <s v="3 June 1795"/>
    <m/>
    <m/>
  </r>
  <r>
    <x v="128"/>
    <m/>
    <m/>
    <x v="84"/>
    <x v="5"/>
    <s v="Thomas G.L. Barrette"/>
    <s v="5 August 1795"/>
    <s v="1 March 1794"/>
    <m/>
  </r>
  <r>
    <x v="128"/>
    <m/>
    <m/>
    <x v="84"/>
    <x v="5"/>
    <s v="Holt M`Kenzie"/>
    <s v="6 January 1796"/>
    <s v="19 September 1794"/>
    <m/>
  </r>
  <r>
    <x v="128"/>
    <b v="1"/>
    <m/>
    <x v="84"/>
    <x v="5"/>
    <s v="John Brown"/>
    <s v="6 January 1796"/>
    <m/>
    <m/>
  </r>
  <r>
    <x v="128"/>
    <b v="1"/>
    <m/>
    <x v="84"/>
    <x v="5"/>
    <s v="Edw. George Letherland"/>
    <s v="7 January 1796"/>
    <s v="22 August 1794"/>
    <m/>
  </r>
  <r>
    <x v="128"/>
    <m/>
    <m/>
    <x v="84"/>
    <x v="5"/>
    <s v="Richard Thomas Fuller"/>
    <s v="8 January 1796"/>
    <s v="2 May 1795"/>
    <m/>
  </r>
  <r>
    <x v="128"/>
    <m/>
    <m/>
    <x v="84"/>
    <x v="5"/>
    <s v="Henry John"/>
    <s v="9 January 1796"/>
    <s v="26 September 1795"/>
    <m/>
  </r>
  <r>
    <x v="128"/>
    <m/>
    <m/>
    <x v="84"/>
    <x v="12"/>
    <s v="James Ormsby"/>
    <s v="1 September 1795"/>
    <m/>
    <m/>
  </r>
  <r>
    <x v="128"/>
    <b v="1"/>
    <m/>
    <x v="84"/>
    <x v="6"/>
    <s v="Lister"/>
    <s v="3 July 1794"/>
    <m/>
    <m/>
  </r>
  <r>
    <x v="128"/>
    <m/>
    <m/>
    <x v="84"/>
    <x v="6"/>
    <s v="Henry Clinton Sutherland"/>
    <s v="3 July 1794"/>
    <m/>
    <m/>
  </r>
  <r>
    <x v="128"/>
    <m/>
    <m/>
    <x v="84"/>
    <x v="6"/>
    <s v="O'Farrel Friend"/>
    <s v="19 July 1794"/>
    <m/>
    <m/>
  </r>
  <r>
    <x v="128"/>
    <m/>
    <m/>
    <x v="84"/>
    <x v="6"/>
    <s v="William Derenzy"/>
    <s v="20 July 1794"/>
    <m/>
    <m/>
  </r>
  <r>
    <x v="128"/>
    <m/>
    <m/>
    <x v="84"/>
    <x v="6"/>
    <s v="Adam Browne"/>
    <s v="10 October 1794"/>
    <m/>
    <m/>
  </r>
  <r>
    <x v="128"/>
    <m/>
    <m/>
    <x v="84"/>
    <x v="6"/>
    <s v="Hugh Alex. Sutherland"/>
    <s v="11 October 1794"/>
    <m/>
    <m/>
  </r>
  <r>
    <x v="128"/>
    <m/>
    <m/>
    <x v="84"/>
    <x v="6"/>
    <s v="Adam Moore"/>
    <s v="12 October 1794"/>
    <m/>
    <m/>
  </r>
  <r>
    <x v="128"/>
    <m/>
    <m/>
    <x v="84"/>
    <x v="6"/>
    <s v="John Ross"/>
    <s v="13 October 1794"/>
    <m/>
    <m/>
  </r>
  <r>
    <x v="128"/>
    <m/>
    <m/>
    <x v="84"/>
    <x v="6"/>
    <s v="William Evans"/>
    <s v="1 September 1795"/>
    <m/>
    <m/>
  </r>
  <r>
    <x v="128"/>
    <b v="1"/>
    <m/>
    <x v="84"/>
    <x v="6"/>
    <s v="Arthur Conner"/>
    <s v="18 November 1795"/>
    <m/>
    <m/>
  </r>
  <r>
    <x v="128"/>
    <m/>
    <m/>
    <x v="84"/>
    <x v="6"/>
    <s v="Foley"/>
    <s v="20 January 1796"/>
    <m/>
    <m/>
  </r>
  <r>
    <x v="129"/>
    <b v="1"/>
    <m/>
    <x v="84"/>
    <x v="17"/>
    <s v="Hector Cameron"/>
    <s v="11 October 1794"/>
    <m/>
    <m/>
  </r>
  <r>
    <x v="129"/>
    <b v="1"/>
    <m/>
    <x v="84"/>
    <x v="17"/>
    <s v="James Irving Gibbe"/>
    <s v="11 October 1794"/>
    <m/>
    <m/>
  </r>
  <r>
    <x v="129"/>
    <b v="1"/>
    <m/>
    <x v="84"/>
    <x v="17"/>
    <s v="John Hall"/>
    <s v="19 September 1795"/>
    <m/>
    <m/>
  </r>
  <r>
    <x v="129"/>
    <b v="1"/>
    <m/>
    <x v="84"/>
    <x v="17"/>
    <s v="Charles Bayley"/>
    <s v="19 September 1795"/>
    <m/>
    <m/>
  </r>
  <r>
    <x v="129"/>
    <b v="1"/>
    <m/>
    <x v="84"/>
    <x v="17"/>
    <s v="John Meek "/>
    <s v="21 October 1795"/>
    <m/>
    <m/>
  </r>
  <r>
    <x v="129"/>
    <b v="1"/>
    <m/>
    <x v="84"/>
    <x v="17"/>
    <s v="Richard Cooke"/>
    <s v="16 December 1795"/>
    <m/>
    <m/>
  </r>
  <r>
    <x v="129"/>
    <b v="1"/>
    <m/>
    <x v="84"/>
    <x v="17"/>
    <s v="Angel"/>
    <s v="23 December 1795"/>
    <m/>
    <m/>
  </r>
  <r>
    <x v="129"/>
    <m/>
    <m/>
    <x v="84"/>
    <x v="9"/>
    <s v="Reginald Heber"/>
    <s v="25 December 1787"/>
    <m/>
    <m/>
  </r>
  <r>
    <x v="129"/>
    <m/>
    <m/>
    <x v="84"/>
    <x v="16"/>
    <s v="Adam Muir "/>
    <s v="30 September 1793"/>
    <m/>
    <m/>
  </r>
  <r>
    <x v="129"/>
    <m/>
    <m/>
    <x v="84"/>
    <x v="27"/>
    <s v="Richard Bullock"/>
    <s v="27 February 1794"/>
    <m/>
    <m/>
  </r>
  <r>
    <x v="129"/>
    <m/>
    <m/>
    <x v="84"/>
    <x v="10"/>
    <s v="Percy Pack "/>
    <s v="10 October 1794"/>
    <m/>
    <m/>
  </r>
  <r>
    <x v="130"/>
    <m/>
    <m/>
    <x v="85"/>
    <x v="0"/>
    <s v="Hector Munro, K. B."/>
    <s v="01 June 1797"/>
    <s v="12 October 1793"/>
    <m/>
  </r>
  <r>
    <x v="130"/>
    <b v="1"/>
    <m/>
    <x v="85"/>
    <x v="1"/>
    <s v="Charles Graham"/>
    <s v="28 April 1782"/>
    <s v="26 February 1795"/>
    <m/>
  </r>
  <r>
    <x v="130"/>
    <m/>
    <m/>
    <x v="85"/>
    <x v="1"/>
    <s v="William Dickson"/>
    <s v="01 September 1795"/>
    <m/>
    <m/>
  </r>
  <r>
    <x v="130"/>
    <b v="1"/>
    <m/>
    <x v="85"/>
    <x v="3"/>
    <s v="Robert Piget Christie"/>
    <s v="01 September 1795"/>
    <s v="06 May 1795"/>
    <m/>
  </r>
  <r>
    <x v="130"/>
    <b v="1"/>
    <m/>
    <x v="85"/>
    <x v="3"/>
    <s v="James Stewart"/>
    <s v="21 October 1795"/>
    <m/>
    <m/>
  </r>
  <r>
    <x v="130"/>
    <b v="1"/>
    <m/>
    <x v="85"/>
    <x v="5"/>
    <s v="Alexander Stewart"/>
    <s v="16 March 1791"/>
    <m/>
    <m/>
  </r>
  <r>
    <x v="130"/>
    <b v="1"/>
    <m/>
    <x v="85"/>
    <x v="5"/>
    <s v="James Stirling"/>
    <s v="08 August 1792"/>
    <m/>
    <m/>
  </r>
  <r>
    <x v="130"/>
    <m/>
    <m/>
    <x v="85"/>
    <x v="5"/>
    <s v="Robert Bissett"/>
    <s v="21 August 1793"/>
    <s v="24 January 1791"/>
    <m/>
  </r>
  <r>
    <x v="130"/>
    <m/>
    <m/>
    <x v="85"/>
    <x v="5"/>
    <s v="James Muter"/>
    <s v="04 April 171794"/>
    <s v="16 May 1793"/>
    <m/>
  </r>
  <r>
    <x v="130"/>
    <m/>
    <m/>
    <x v="85"/>
    <x v="5"/>
    <s v="John Fraquharson"/>
    <s v="31 December 1794"/>
    <m/>
    <m/>
  </r>
  <r>
    <x v="130"/>
    <m/>
    <m/>
    <x v="85"/>
    <x v="5"/>
    <s v="Archibald  A. Campbell"/>
    <s v="02 September 1795"/>
    <m/>
    <m/>
  </r>
  <r>
    <x v="130"/>
    <m/>
    <m/>
    <x v="85"/>
    <x v="5"/>
    <s v="Colin Lamont"/>
    <s v="03 September 1795"/>
    <m/>
    <m/>
  </r>
  <r>
    <x v="130"/>
    <m/>
    <m/>
    <x v="85"/>
    <x v="5"/>
    <s v="William Thomas "/>
    <s v="04 September 1795"/>
    <s v="11 February 1794"/>
    <m/>
  </r>
  <r>
    <x v="130"/>
    <m/>
    <m/>
    <x v="85"/>
    <x v="5"/>
    <s v="Charles M'Vicar"/>
    <s v="05 September 1795"/>
    <s v="12 February 1794"/>
    <m/>
  </r>
  <r>
    <x v="130"/>
    <m/>
    <m/>
    <x v="85"/>
    <x v="5"/>
    <s v="Charles M'Quarrie"/>
    <s v="06 September 1795"/>
    <s v="15 February 1794"/>
    <m/>
  </r>
  <r>
    <x v="130"/>
    <m/>
    <m/>
    <x v="85"/>
    <x v="5"/>
    <s v="John Dove"/>
    <s v="07 September 1795"/>
    <s v="16 February 1794"/>
    <m/>
  </r>
  <r>
    <x v="130"/>
    <m/>
    <m/>
    <x v="85"/>
    <x v="12"/>
    <s v="John Raitt"/>
    <s v="21 October 1795"/>
    <m/>
    <m/>
  </r>
  <r>
    <x v="130"/>
    <m/>
    <m/>
    <x v="85"/>
    <x v="6"/>
    <s v="David Stewart"/>
    <s v="08 August 1792"/>
    <m/>
    <m/>
  </r>
  <r>
    <x v="130"/>
    <m/>
    <m/>
    <x v="85"/>
    <x v="6"/>
    <s v="James Stewart"/>
    <s v="21 November 1792"/>
    <m/>
    <m/>
  </r>
  <r>
    <x v="130"/>
    <m/>
    <m/>
    <x v="85"/>
    <x v="6"/>
    <s v="Simon Fraser"/>
    <s v="09 July 1793"/>
    <m/>
    <m/>
  </r>
  <r>
    <x v="130"/>
    <m/>
    <m/>
    <x v="85"/>
    <x v="6"/>
    <s v="James Jonathan Fraser"/>
    <s v="14 January 1795"/>
    <m/>
    <m/>
  </r>
  <r>
    <x v="130"/>
    <m/>
    <m/>
    <x v="85"/>
    <x v="6"/>
    <s v="Hamilton Rose"/>
    <s v="31 June 1795"/>
    <m/>
    <m/>
  </r>
  <r>
    <x v="130"/>
    <m/>
    <m/>
    <x v="85"/>
    <x v="6"/>
    <s v="John Fraser"/>
    <s v="10 June 1795"/>
    <m/>
    <m/>
  </r>
  <r>
    <x v="130"/>
    <m/>
    <m/>
    <x v="85"/>
    <x v="6"/>
    <s v="Charles Munro"/>
    <s v="22 July 1795"/>
    <m/>
    <m/>
  </r>
  <r>
    <x v="130"/>
    <m/>
    <m/>
    <x v="85"/>
    <x v="6"/>
    <s v="Cunningham"/>
    <s v="02 September 1795"/>
    <m/>
    <m/>
  </r>
  <r>
    <x v="130"/>
    <b v="1"/>
    <m/>
    <x v="85"/>
    <x v="6"/>
    <s v="Allen Campbell"/>
    <s v="03 September 1795"/>
    <m/>
    <m/>
  </r>
  <r>
    <x v="130"/>
    <m/>
    <m/>
    <x v="85"/>
    <x v="6"/>
    <s v="Maxwell Grant "/>
    <s v="04 September 1795"/>
    <m/>
    <m/>
  </r>
  <r>
    <x v="130"/>
    <m/>
    <m/>
    <x v="85"/>
    <x v="6"/>
    <s v="Robert Anderson"/>
    <s v="05 September 1795"/>
    <m/>
    <m/>
  </r>
  <r>
    <x v="130"/>
    <m/>
    <m/>
    <x v="85"/>
    <x v="6"/>
    <s v="Daniel Mylrea"/>
    <s v="06 September 1795"/>
    <m/>
    <m/>
  </r>
  <r>
    <x v="130"/>
    <m/>
    <m/>
    <x v="85"/>
    <x v="6"/>
    <s v="Norman M'Leod"/>
    <s v="07 September 1795"/>
    <s v="10 February 1794"/>
    <m/>
  </r>
  <r>
    <x v="130"/>
    <m/>
    <m/>
    <x v="85"/>
    <x v="6"/>
    <s v="John Davitts"/>
    <s v="08 September 1795"/>
    <s v="11 February 1794"/>
    <m/>
  </r>
  <r>
    <x v="131"/>
    <m/>
    <m/>
    <x v="85"/>
    <x v="6"/>
    <s v="Colin Campbell"/>
    <s v="09 September 1795"/>
    <s v="12 February 1794"/>
    <m/>
  </r>
  <r>
    <x v="131"/>
    <m/>
    <m/>
    <x v="85"/>
    <x v="6"/>
    <s v="Stewart Campbell"/>
    <s v="16 September 1795"/>
    <m/>
    <m/>
  </r>
  <r>
    <x v="131"/>
    <m/>
    <m/>
    <x v="85"/>
    <x v="6"/>
    <s v="Robert Campbell"/>
    <s v="10 September 1795"/>
    <s v="13 February 1794"/>
    <m/>
  </r>
  <r>
    <x v="131"/>
    <m/>
    <m/>
    <x v="85"/>
    <x v="6"/>
    <s v="Neil M'Leod"/>
    <s v="12 September 1795"/>
    <s v="15 February 1794"/>
    <m/>
  </r>
  <r>
    <x v="131"/>
    <b v="1"/>
    <m/>
    <x v="85"/>
    <x v="6"/>
    <s v="William Timling"/>
    <s v="14 September 1795"/>
    <m/>
    <m/>
  </r>
  <r>
    <x v="131"/>
    <b v="1"/>
    <m/>
    <x v="85"/>
    <x v="6"/>
    <s v="A. Hector M'Lane"/>
    <s v="15 September 1795"/>
    <s v="18 September 1794"/>
    <m/>
  </r>
  <r>
    <x v="131"/>
    <m/>
    <m/>
    <x v="85"/>
    <x v="6"/>
    <s v="Archibald  M'Nicoll"/>
    <s v="15 September 1795"/>
    <m/>
    <m/>
  </r>
  <r>
    <x v="131"/>
    <m/>
    <m/>
    <x v="85"/>
    <x v="6"/>
    <s v="Simon Fraser"/>
    <s v="16 September 1795"/>
    <s v="01 July 1795"/>
    <m/>
  </r>
  <r>
    <x v="131"/>
    <m/>
    <m/>
    <x v="85"/>
    <x v="6"/>
    <s v="Charles Campbell"/>
    <s v="26 September 1795"/>
    <m/>
    <m/>
  </r>
  <r>
    <x v="131"/>
    <m/>
    <m/>
    <x v="85"/>
    <x v="6"/>
    <s v="M'Dearmid"/>
    <s v="21 October 1795"/>
    <m/>
    <m/>
  </r>
  <r>
    <x v="131"/>
    <m/>
    <m/>
    <x v="85"/>
    <x v="17"/>
    <s v="Alexander Campbell"/>
    <s v="05 September 1795"/>
    <s v="13 February 1794"/>
    <m/>
  </r>
  <r>
    <x v="131"/>
    <b v="1"/>
    <m/>
    <x v="85"/>
    <x v="17"/>
    <s v="James M'Pherson"/>
    <s v="06 September 1795"/>
    <s v="14 February 1794"/>
    <m/>
  </r>
  <r>
    <x v="131"/>
    <m/>
    <m/>
    <x v="85"/>
    <x v="17"/>
    <s v="William Munro"/>
    <s v="08 September 1795"/>
    <m/>
    <m/>
  </r>
  <r>
    <x v="131"/>
    <b v="1"/>
    <m/>
    <x v="85"/>
    <x v="17"/>
    <s v="Holden"/>
    <s v="08 September 1795"/>
    <m/>
    <m/>
  </r>
  <r>
    <x v="131"/>
    <m/>
    <m/>
    <x v="85"/>
    <x v="17"/>
    <s v="Alexander Donaldson"/>
    <s v="09 September 1795"/>
    <m/>
    <m/>
  </r>
  <r>
    <x v="131"/>
    <b v="1"/>
    <m/>
    <x v="85"/>
    <x v="17"/>
    <s v="John Homes"/>
    <s v="09 September 1795"/>
    <m/>
    <m/>
  </r>
  <r>
    <x v="131"/>
    <m/>
    <m/>
    <x v="85"/>
    <x v="17"/>
    <s v="John Dick"/>
    <s v="26 September 1795"/>
    <m/>
    <m/>
  </r>
  <r>
    <x v="131"/>
    <b v="1"/>
    <m/>
    <x v="85"/>
    <x v="17"/>
    <s v="Frederick Campbell"/>
    <s v="26 September 1795"/>
    <m/>
    <m/>
  </r>
  <r>
    <x v="131"/>
    <b v="1"/>
    <m/>
    <x v="85"/>
    <x v="17"/>
    <s v="James Walker"/>
    <s v="21 October 1795"/>
    <m/>
    <m/>
  </r>
  <r>
    <x v="131"/>
    <b v="1"/>
    <m/>
    <x v="85"/>
    <x v="9"/>
    <s v="George Watson"/>
    <s v="08 August 1787"/>
    <m/>
    <m/>
  </r>
  <r>
    <x v="131"/>
    <m/>
    <m/>
    <x v="85"/>
    <x v="16"/>
    <s v="John Fraser"/>
    <s v="05 October 1795"/>
    <m/>
    <m/>
  </r>
  <r>
    <x v="131"/>
    <m/>
    <m/>
    <x v="85"/>
    <x v="27"/>
    <s v="David Rawlins"/>
    <s v="04 November 1795"/>
    <m/>
    <m/>
  </r>
  <r>
    <x v="131"/>
    <m/>
    <m/>
    <x v="85"/>
    <x v="10"/>
    <s v="Alexander Grant"/>
    <s v="26 September 1795"/>
    <m/>
    <m/>
  </r>
  <r>
    <x v="132"/>
    <m/>
    <m/>
    <x v="86"/>
    <x v="0"/>
    <s v="Edward Smith "/>
    <s v="26 April 1792"/>
    <s v="20 November 1782"/>
    <m/>
  </r>
  <r>
    <x v="132"/>
    <m/>
    <m/>
    <x v="86"/>
    <x v="1"/>
    <s v="James Drummond"/>
    <s v="12 March 1794"/>
    <m/>
    <m/>
  </r>
  <r>
    <x v="132"/>
    <m/>
    <m/>
    <x v="86"/>
    <x v="1"/>
    <s v="George Denniss"/>
    <s v="01 May 1794"/>
    <m/>
    <m/>
  </r>
  <r>
    <x v="132"/>
    <m/>
    <m/>
    <x v="86"/>
    <x v="3"/>
    <s v="John Burnet"/>
    <s v="13 May 1795"/>
    <s v="01 March 1794"/>
    <m/>
  </r>
  <r>
    <x v="132"/>
    <m/>
    <m/>
    <x v="86"/>
    <x v="3"/>
    <s v="Henry Proctor"/>
    <s v="13 May 1795"/>
    <m/>
    <m/>
  </r>
  <r>
    <x v="132"/>
    <b v="1"/>
    <m/>
    <x v="86"/>
    <x v="5"/>
    <s v="James Losack"/>
    <s v="24 October 1781"/>
    <s v="01 March 1794"/>
    <m/>
  </r>
  <r>
    <x v="132"/>
    <b v="1"/>
    <m/>
    <x v="86"/>
    <x v="5"/>
    <s v="John Conyngham"/>
    <s v="24 March 1794"/>
    <m/>
    <m/>
  </r>
  <r>
    <x v="132"/>
    <m/>
    <m/>
    <x v="86"/>
    <x v="5"/>
    <s v="William Robins"/>
    <s v="12 May 1794"/>
    <s v="07 November 1793"/>
    <m/>
  </r>
  <r>
    <x v="132"/>
    <m/>
    <m/>
    <x v="86"/>
    <x v="5"/>
    <s v="John Cameron"/>
    <s v="11 July 1794"/>
    <m/>
    <m/>
  </r>
  <r>
    <x v="132"/>
    <m/>
    <m/>
    <x v="86"/>
    <x v="5"/>
    <s v="Bryan Philpot"/>
    <s v="23 September 1794"/>
    <s v="29 March 1793"/>
    <m/>
  </r>
  <r>
    <x v="132"/>
    <m/>
    <m/>
    <x v="86"/>
    <x v="5"/>
    <s v="William Pyne"/>
    <s v="12 November 1794"/>
    <s v="03 July 1794"/>
    <m/>
  </r>
  <r>
    <x v="132"/>
    <m/>
    <m/>
    <x v="86"/>
    <x v="5"/>
    <s v="Robert Patrick"/>
    <s v="16 November 1794"/>
    <m/>
    <m/>
  </r>
  <r>
    <x v="132"/>
    <m/>
    <m/>
    <x v="86"/>
    <x v="5"/>
    <s v="Nathaniel Jekyll"/>
    <s v="27 May 1795"/>
    <m/>
    <m/>
  </r>
  <r>
    <x v="132"/>
    <b v="1"/>
    <m/>
    <x v="86"/>
    <x v="12"/>
    <s v="Edward Hull"/>
    <s v="01 September 1795"/>
    <m/>
    <m/>
  </r>
  <r>
    <x v="132"/>
    <m/>
    <m/>
    <x v="86"/>
    <x v="6"/>
    <s v="Henry Hamilton"/>
    <s v="15 May 1793"/>
    <m/>
    <m/>
  </r>
  <r>
    <x v="132"/>
    <m/>
    <m/>
    <x v="86"/>
    <x v="6"/>
    <s v="Charles Cameron"/>
    <s v="01 November 1793"/>
    <m/>
    <m/>
  </r>
  <r>
    <x v="132"/>
    <m/>
    <m/>
    <x v="86"/>
    <x v="6"/>
    <s v="Francis Skelly Tidy"/>
    <s v="24 May 1794"/>
    <m/>
    <m/>
  </r>
  <r>
    <x v="132"/>
    <m/>
    <m/>
    <x v="86"/>
    <x v="6"/>
    <s v="Charles Criggan"/>
    <s v="11 July 1794"/>
    <m/>
    <m/>
  </r>
  <r>
    <x v="132"/>
    <m/>
    <m/>
    <x v="86"/>
    <x v="6"/>
    <s v="Adrian de Yonge"/>
    <s v="20 July 1794"/>
    <m/>
    <m/>
  </r>
  <r>
    <x v="132"/>
    <m/>
    <m/>
    <x v="86"/>
    <x v="6"/>
    <s v="Richard Elers"/>
    <s v="25 August 1794"/>
    <m/>
    <m/>
  </r>
  <r>
    <x v="132"/>
    <b v="1"/>
    <m/>
    <x v="86"/>
    <x v="6"/>
    <s v="John Ingram"/>
    <s v="27 May 1795"/>
    <m/>
    <m/>
  </r>
  <r>
    <x v="132"/>
    <m/>
    <m/>
    <x v="86"/>
    <x v="6"/>
    <s v="Peter Deshon"/>
    <s v="01 September 1795"/>
    <m/>
    <m/>
  </r>
  <r>
    <x v="132"/>
    <b v="1"/>
    <m/>
    <x v="86"/>
    <x v="6"/>
    <s v="Thomas Proctor"/>
    <s v="02 September 1795"/>
    <m/>
    <m/>
  </r>
  <r>
    <x v="132"/>
    <m/>
    <m/>
    <x v="86"/>
    <x v="6"/>
    <s v="Daniel Hearne"/>
    <s v="01 October 1795"/>
    <m/>
    <m/>
  </r>
  <r>
    <x v="132"/>
    <m/>
    <m/>
    <x v="86"/>
    <x v="6"/>
    <s v="Francis Sergison"/>
    <s v="23 December 1795"/>
    <m/>
    <m/>
  </r>
  <r>
    <x v="132"/>
    <m/>
    <m/>
    <x v="86"/>
    <x v="6"/>
    <s v="John Carrol"/>
    <s v="12 January 1796"/>
    <m/>
    <m/>
  </r>
  <r>
    <x v="133"/>
    <b v="1"/>
    <m/>
    <x v="86"/>
    <x v="17"/>
    <s v="Farmer"/>
    <s v="01 September 1795"/>
    <s v="09 February 1795"/>
    <m/>
  </r>
  <r>
    <x v="133"/>
    <b v="1"/>
    <m/>
    <x v="86"/>
    <x v="17"/>
    <s v="John Colson"/>
    <s v="01 September 1795"/>
    <m/>
    <m/>
  </r>
  <r>
    <x v="133"/>
    <b v="1"/>
    <m/>
    <x v="86"/>
    <x v="17"/>
    <s v="George Dawnis"/>
    <s v="01 September 1795"/>
    <m/>
    <m/>
  </r>
  <r>
    <x v="133"/>
    <b v="1"/>
    <m/>
    <x v="86"/>
    <x v="17"/>
    <s v="Thomas Heavilock"/>
    <s v="03 September 1795"/>
    <m/>
    <m/>
  </r>
  <r>
    <x v="133"/>
    <b v="1"/>
    <m/>
    <x v="86"/>
    <x v="17"/>
    <s v="Charles Bygrave"/>
    <s v="04 September 1795"/>
    <m/>
    <m/>
  </r>
  <r>
    <x v="133"/>
    <b v="1"/>
    <m/>
    <x v="86"/>
    <x v="17"/>
    <s v="Samuel Stanton"/>
    <s v="01 October 1795"/>
    <m/>
    <m/>
  </r>
  <r>
    <x v="133"/>
    <b v="1"/>
    <m/>
    <x v="86"/>
    <x v="17"/>
    <s v="John Shipton"/>
    <s v="23 December 1795"/>
    <s v="03 June 1795"/>
    <m/>
  </r>
  <r>
    <x v="133"/>
    <m/>
    <m/>
    <x v="86"/>
    <x v="9"/>
    <s v="John Pomerory"/>
    <s v="18 March 1794"/>
    <m/>
    <m/>
  </r>
  <r>
    <x v="133"/>
    <m/>
    <m/>
    <x v="86"/>
    <x v="16"/>
    <s v="Francis Skelly Tidy"/>
    <s v="01 September 1795"/>
    <m/>
    <m/>
  </r>
  <r>
    <x v="133"/>
    <m/>
    <m/>
    <x v="86"/>
    <x v="27"/>
    <s v="John Mallis"/>
    <s v="25 October 1794"/>
    <m/>
    <m/>
  </r>
  <r>
    <x v="133"/>
    <m/>
    <m/>
    <x v="86"/>
    <x v="10"/>
    <s v="Robert Salmon"/>
    <s v="11 June 1794"/>
    <m/>
    <m/>
  </r>
  <r>
    <x v="134"/>
    <m/>
    <m/>
    <x v="87"/>
    <x v="0"/>
    <s v="Charles Rainssord "/>
    <s v="04 May 1781"/>
    <s v="20 November 1782"/>
    <m/>
  </r>
  <r>
    <x v="134"/>
    <m/>
    <m/>
    <x v="87"/>
    <x v="1"/>
    <s v="Robert Riddell"/>
    <s v="26 November 1793"/>
    <m/>
    <m/>
  </r>
  <r>
    <x v="134"/>
    <m/>
    <m/>
    <x v="87"/>
    <x v="1"/>
    <s v="David Ogilvile"/>
    <s v="01 September 1795"/>
    <m/>
    <m/>
  </r>
  <r>
    <x v="134"/>
    <m/>
    <m/>
    <x v="87"/>
    <x v="3"/>
    <s v="Rusane Shaw Donkin"/>
    <s v="01 September 1795"/>
    <m/>
    <m/>
  </r>
  <r>
    <x v="134"/>
    <m/>
    <m/>
    <x v="87"/>
    <x v="3"/>
    <s v="Edward Wilson"/>
    <s v="21 October 1795"/>
    <m/>
    <m/>
  </r>
  <r>
    <x v="134"/>
    <m/>
    <m/>
    <x v="87"/>
    <x v="5"/>
    <s v="George Johnson"/>
    <s v="31 August 1793"/>
    <m/>
    <m/>
  </r>
  <r>
    <x v="134"/>
    <m/>
    <m/>
    <x v="87"/>
    <x v="5"/>
    <s v="Henry Holland"/>
    <s v="25 September 1794"/>
    <m/>
    <m/>
  </r>
  <r>
    <x v="134"/>
    <m/>
    <m/>
    <x v="87"/>
    <x v="5"/>
    <s v="Montagu Thorley"/>
    <s v="01 December 1794"/>
    <m/>
    <m/>
  </r>
  <r>
    <x v="134"/>
    <m/>
    <m/>
    <x v="87"/>
    <x v="5"/>
    <s v="Mundisord Allen"/>
    <s v="29 April 1795"/>
    <s v="24 January 1791"/>
    <m/>
  </r>
  <r>
    <x v="134"/>
    <m/>
    <m/>
    <x v="87"/>
    <x v="5"/>
    <s v="George Bayley"/>
    <s v="02 September 1795"/>
    <m/>
    <m/>
  </r>
  <r>
    <x v="134"/>
    <m/>
    <m/>
    <x v="87"/>
    <x v="5"/>
    <s v="Charles Phillips"/>
    <s v="02 September 1795"/>
    <m/>
    <m/>
  </r>
  <r>
    <x v="134"/>
    <m/>
    <m/>
    <x v="87"/>
    <x v="5"/>
    <s v="William Tiussie"/>
    <s v="05 September 1795"/>
    <s v="01 April 1795"/>
    <m/>
  </r>
  <r>
    <x v="134"/>
    <m/>
    <m/>
    <x v="87"/>
    <x v="5"/>
    <s v="William Creagh"/>
    <s v="14 September 1795"/>
    <m/>
    <m/>
  </r>
  <r>
    <x v="134"/>
    <m/>
    <m/>
    <x v="87"/>
    <x v="5"/>
    <s v="Arthur Brooke"/>
    <s v="02 December 1795"/>
    <m/>
    <m/>
  </r>
  <r>
    <x v="134"/>
    <m/>
    <m/>
    <x v="87"/>
    <x v="5"/>
    <s v="Francis M'Minn"/>
    <s v="03 September 1795"/>
    <m/>
    <m/>
  </r>
  <r>
    <x v="134"/>
    <m/>
    <m/>
    <x v="87"/>
    <x v="12"/>
    <s v="James Cooke"/>
    <s v="31 January 1794"/>
    <m/>
    <m/>
  </r>
  <r>
    <x v="134"/>
    <m/>
    <m/>
    <x v="87"/>
    <x v="6"/>
    <s v="John M. Hamerton"/>
    <s v="25 August 1794"/>
    <m/>
    <m/>
  </r>
  <r>
    <x v="134"/>
    <m/>
    <m/>
    <x v="87"/>
    <x v="6"/>
    <s v="William Collis"/>
    <s v="25 September 1794"/>
    <m/>
    <m/>
  </r>
  <r>
    <x v="134"/>
    <m/>
    <m/>
    <x v="87"/>
    <x v="6"/>
    <s v="Richard Chaloner"/>
    <s v="27 Novembder 1794"/>
    <m/>
    <m/>
  </r>
  <r>
    <x v="134"/>
    <m/>
    <m/>
    <x v="87"/>
    <x v="6"/>
    <s v="Edward Gregory"/>
    <s v="01 December 1794"/>
    <m/>
    <m/>
  </r>
  <r>
    <x v="134"/>
    <m/>
    <m/>
    <x v="87"/>
    <x v="6"/>
    <s v="Edmund Coghlan"/>
    <s v="03 December 1794"/>
    <m/>
    <m/>
  </r>
  <r>
    <x v="134"/>
    <m/>
    <m/>
    <x v="87"/>
    <x v="6"/>
    <s v="George Harding"/>
    <s v="12 August 1795"/>
    <m/>
    <m/>
  </r>
  <r>
    <x v="134"/>
    <m/>
    <m/>
    <x v="87"/>
    <x v="6"/>
    <s v="J. Howell Armstrong"/>
    <s v="12 August 1795"/>
    <m/>
    <m/>
  </r>
  <r>
    <x v="134"/>
    <b v="1"/>
    <m/>
    <x v="87"/>
    <x v="6"/>
    <s v="Wilkinson Kersopp"/>
    <s v="12 August 1795"/>
    <m/>
    <m/>
  </r>
  <r>
    <x v="134"/>
    <m/>
    <m/>
    <x v="87"/>
    <x v="6"/>
    <s v="J.Chilton L. Carter"/>
    <s v="03 September 1795"/>
    <m/>
    <m/>
  </r>
  <r>
    <x v="134"/>
    <m/>
    <m/>
    <x v="87"/>
    <x v="6"/>
    <s v="Frederick Sparks"/>
    <s v="04 September 1795"/>
    <m/>
    <m/>
  </r>
  <r>
    <x v="134"/>
    <m/>
    <m/>
    <x v="87"/>
    <x v="6"/>
    <s v="Hugh Campbell"/>
    <s v="06 September 1795"/>
    <m/>
    <m/>
  </r>
  <r>
    <x v="134"/>
    <m/>
    <m/>
    <x v="87"/>
    <x v="6"/>
    <s v="George Holland "/>
    <s v="07 September 1795"/>
    <m/>
    <m/>
  </r>
  <r>
    <x v="134"/>
    <m/>
    <m/>
    <x v="87"/>
    <x v="6"/>
    <s v="Lindsay"/>
    <s v="08 September 1795"/>
    <s v="22 August 1794"/>
    <m/>
  </r>
  <r>
    <x v="134"/>
    <m/>
    <m/>
    <x v="87"/>
    <x v="6"/>
    <s v="Thomas Dickson"/>
    <s v="09 September 1795"/>
    <m/>
    <m/>
  </r>
  <r>
    <x v="135"/>
    <b v="1"/>
    <m/>
    <x v="87"/>
    <x v="6"/>
    <s v="George Robert Stoney"/>
    <s v="10 September 1795"/>
    <m/>
    <m/>
  </r>
  <r>
    <x v="135"/>
    <b v="1"/>
    <m/>
    <x v="87"/>
    <x v="6"/>
    <s v="Ramsey Ogilvie"/>
    <s v="11 September 1795"/>
    <s v="01 June 1794"/>
    <m/>
  </r>
  <r>
    <x v="135"/>
    <m/>
    <m/>
    <x v="87"/>
    <x v="6"/>
    <s v="Ambrose Lane"/>
    <s v="12 September 1795"/>
    <s v="15 September 1794"/>
    <m/>
  </r>
  <r>
    <x v="135"/>
    <m/>
    <m/>
    <x v="87"/>
    <x v="6"/>
    <s v="Wiliam Waddell"/>
    <s v="13 September 1795"/>
    <s v="17 September 1794"/>
    <m/>
  </r>
  <r>
    <x v="135"/>
    <b v="1"/>
    <m/>
    <x v="87"/>
    <x v="6"/>
    <s v="John Wright"/>
    <s v="14 September 1795"/>
    <m/>
    <m/>
  </r>
  <r>
    <x v="135"/>
    <m/>
    <m/>
    <x v="87"/>
    <x v="6"/>
    <s v="Donald M'Leod"/>
    <s v="15 September 1795"/>
    <m/>
    <m/>
  </r>
  <r>
    <x v="135"/>
    <m/>
    <m/>
    <x v="87"/>
    <x v="6"/>
    <s v="George M'Vicar"/>
    <s v="04 November 1795"/>
    <m/>
    <m/>
  </r>
  <r>
    <x v="135"/>
    <m/>
    <m/>
    <x v="87"/>
    <x v="6"/>
    <s v="Robert Chambers"/>
    <s v="25 November 1795"/>
    <m/>
    <m/>
  </r>
  <r>
    <x v="135"/>
    <m/>
    <m/>
    <x v="87"/>
    <x v="17"/>
    <s v="James H. Mitchell"/>
    <s v="04 September 1795"/>
    <s v="24 June 1795"/>
    <m/>
  </r>
  <r>
    <x v="135"/>
    <b v="1"/>
    <m/>
    <x v="87"/>
    <x v="17"/>
    <s v="Adam Ogilvie"/>
    <s v="05 October 1795"/>
    <m/>
    <m/>
  </r>
  <r>
    <x v="135"/>
    <m/>
    <m/>
    <x v="87"/>
    <x v="17"/>
    <s v="R. Sutherland"/>
    <s v="21 October 1795"/>
    <m/>
    <m/>
  </r>
  <r>
    <x v="135"/>
    <b v="1"/>
    <m/>
    <x v="87"/>
    <x v="17"/>
    <s v="Thomas Legge"/>
    <s v="04 November 1795"/>
    <m/>
    <m/>
  </r>
  <r>
    <x v="135"/>
    <b v="1"/>
    <m/>
    <x v="87"/>
    <x v="17"/>
    <s v="Jessery Robinson"/>
    <s v="11 November 1795"/>
    <m/>
    <m/>
  </r>
  <r>
    <x v="135"/>
    <m/>
    <m/>
    <x v="87"/>
    <x v="17"/>
    <s v="Abernethy Graham"/>
    <s v="18 November 1795"/>
    <m/>
    <m/>
  </r>
  <r>
    <x v="135"/>
    <m/>
    <m/>
    <x v="87"/>
    <x v="17"/>
    <s v="John Murray"/>
    <s v="25 November 1795"/>
    <m/>
    <m/>
  </r>
  <r>
    <x v="135"/>
    <b v="1"/>
    <m/>
    <x v="87"/>
    <x v="17"/>
    <s v="Charles Gethin Kendrick"/>
    <s v="20 January 1796"/>
    <m/>
    <m/>
  </r>
  <r>
    <x v="135"/>
    <m/>
    <m/>
    <x v="87"/>
    <x v="9"/>
    <s v="T. St. Clair Abercromby"/>
    <s v="24 December 1774"/>
    <m/>
    <m/>
  </r>
  <r>
    <x v="135"/>
    <m/>
    <m/>
    <x v="87"/>
    <x v="16"/>
    <s v="Richard Chaloner"/>
    <s v="10 September 1795"/>
    <m/>
    <m/>
  </r>
  <r>
    <x v="135"/>
    <b v="1"/>
    <m/>
    <x v="87"/>
    <x v="27"/>
    <s v="Thomas Gardner"/>
    <s v="04 November 1795"/>
    <m/>
    <m/>
  </r>
  <r>
    <x v="135"/>
    <m/>
    <m/>
    <x v="87"/>
    <x v="10"/>
    <s v="Thomas Facon"/>
    <s v="31 December 1793"/>
    <m/>
    <m/>
  </r>
  <r>
    <x v="136"/>
    <m/>
    <m/>
    <x v="88"/>
    <x v="0"/>
    <s v="James Adeane"/>
    <s v="11 September 1788"/>
    <s v="20 November 1782"/>
    <m/>
  </r>
  <r>
    <x v="136"/>
    <m/>
    <m/>
    <x v="88"/>
    <x v="1"/>
    <s v="Bryan Blundell"/>
    <s v="20 May 1795"/>
    <s v="21 August 1795"/>
    <m/>
  </r>
  <r>
    <x v="136"/>
    <m/>
    <m/>
    <x v="88"/>
    <x v="1"/>
    <s v="Alexander Fraser"/>
    <s v="01 September 1795"/>
    <s v="01 March 1794"/>
    <m/>
  </r>
  <r>
    <x v="136"/>
    <m/>
    <m/>
    <x v="88"/>
    <x v="3"/>
    <s v="Henry Hawley"/>
    <s v="01 September 1795"/>
    <m/>
    <m/>
  </r>
  <r>
    <x v="136"/>
    <m/>
    <m/>
    <x v="88"/>
    <x v="3"/>
    <s v="Edward Edwin Colman"/>
    <s v="09 December 1795"/>
    <s v="12 June 1795"/>
    <m/>
  </r>
  <r>
    <x v="136"/>
    <m/>
    <m/>
    <x v="88"/>
    <x v="5"/>
    <s v="John Godsrey Drew"/>
    <s v="27 October 1790"/>
    <m/>
    <m/>
  </r>
  <r>
    <x v="136"/>
    <b v="1"/>
    <m/>
    <x v="88"/>
    <x v="5"/>
    <s v="George Rutherford"/>
    <s v="04 May 1791"/>
    <s v="01 March 1794"/>
    <m/>
  </r>
  <r>
    <x v="136"/>
    <m/>
    <m/>
    <x v="88"/>
    <x v="5"/>
    <s v="Thomas Lawson Hall"/>
    <s v="28 January 1793"/>
    <m/>
    <m/>
  </r>
  <r>
    <x v="136"/>
    <m/>
    <m/>
    <x v="88"/>
    <x v="5"/>
    <s v="John Stoddart"/>
    <s v="19 April 1794"/>
    <m/>
    <m/>
  </r>
  <r>
    <x v="136"/>
    <m/>
    <m/>
    <x v="88"/>
    <x v="5"/>
    <s v="William Vachell"/>
    <s v="14 January 1795"/>
    <s v="09 December 1794"/>
    <m/>
  </r>
  <r>
    <x v="136"/>
    <b v="1"/>
    <m/>
    <x v="88"/>
    <x v="5"/>
    <s v="William Landreth"/>
    <s v="02 September 1795"/>
    <m/>
    <m/>
  </r>
  <r>
    <x v="136"/>
    <m/>
    <m/>
    <x v="88"/>
    <x v="5"/>
    <s v="William Gwyan"/>
    <s v="03 September 1795"/>
    <m/>
    <m/>
  </r>
  <r>
    <x v="136"/>
    <m/>
    <m/>
    <x v="88"/>
    <x v="5"/>
    <s v="William Guard"/>
    <s v="04 September 1795"/>
    <m/>
    <m/>
  </r>
  <r>
    <x v="136"/>
    <m/>
    <m/>
    <x v="88"/>
    <x v="5"/>
    <s v="Jeremiah Hodges"/>
    <s v="10 September 1795"/>
    <s v="27 May 1795"/>
    <m/>
  </r>
  <r>
    <x v="136"/>
    <m/>
    <m/>
    <x v="88"/>
    <x v="12"/>
    <s v="George Purdon Drew"/>
    <s v="05 September 1795"/>
    <m/>
    <m/>
  </r>
  <r>
    <x v="136"/>
    <b v="1"/>
    <m/>
    <x v="88"/>
    <x v="6"/>
    <s v="Lerenze Toole"/>
    <s v="03 April 1794"/>
    <m/>
    <m/>
  </r>
  <r>
    <x v="136"/>
    <b v="1"/>
    <m/>
    <x v="88"/>
    <x v="6"/>
    <s v="Robert Brown"/>
    <s v="19 April 1794"/>
    <m/>
    <m/>
  </r>
  <r>
    <x v="136"/>
    <m/>
    <m/>
    <x v="88"/>
    <x v="6"/>
    <s v="William Smith"/>
    <s v="15 October 1794"/>
    <m/>
    <m/>
  </r>
  <r>
    <x v="136"/>
    <m/>
    <m/>
    <x v="88"/>
    <x v="6"/>
    <s v="Jasper Nicolls"/>
    <s v="25 November 1794"/>
    <m/>
    <m/>
  </r>
  <r>
    <x v="136"/>
    <b v="1"/>
    <m/>
    <x v="88"/>
    <x v="6"/>
    <s v="James Pretty"/>
    <s v="25 November 1794"/>
    <m/>
    <m/>
  </r>
  <r>
    <x v="136"/>
    <m/>
    <m/>
    <x v="88"/>
    <x v="6"/>
    <s v="Haviland Hiley"/>
    <s v="24 January 1795"/>
    <m/>
    <m/>
  </r>
  <r>
    <x v="136"/>
    <m/>
    <m/>
    <x v="88"/>
    <x v="6"/>
    <s v="Barry Drew"/>
    <s v="03 September 1795"/>
    <m/>
    <m/>
  </r>
  <r>
    <x v="136"/>
    <m/>
    <m/>
    <x v="88"/>
    <x v="6"/>
    <s v="Henry Darling"/>
    <s v="04 September 1795"/>
    <m/>
    <m/>
  </r>
  <r>
    <x v="136"/>
    <m/>
    <m/>
    <x v="88"/>
    <x v="6"/>
    <s v="James Cobbold"/>
    <s v="05 September 1795"/>
    <m/>
    <m/>
  </r>
  <r>
    <x v="136"/>
    <m/>
    <m/>
    <x v="88"/>
    <x v="6"/>
    <s v="Michael Lassan"/>
    <s v="30 May 1795"/>
    <m/>
    <m/>
  </r>
  <r>
    <x v="137"/>
    <b v="1"/>
    <m/>
    <x v="88"/>
    <x v="17"/>
    <s v="John Atkinson"/>
    <s v="03 September 1795"/>
    <s v="31 December 1794"/>
    <m/>
  </r>
  <r>
    <x v="137"/>
    <b v="1"/>
    <m/>
    <x v="88"/>
    <x v="17"/>
    <s v="Archibald Newall"/>
    <s v="05 September 1795"/>
    <s v="01 September 1794"/>
    <m/>
  </r>
  <r>
    <x v="137"/>
    <b v="1"/>
    <m/>
    <x v="88"/>
    <x v="17"/>
    <s v="Edward Massey Eyre"/>
    <s v="11 November 1795"/>
    <m/>
    <m/>
  </r>
  <r>
    <x v="137"/>
    <b v="1"/>
    <m/>
    <x v="88"/>
    <x v="17"/>
    <s v="Mitchell Richardson"/>
    <s v="09 December 1795"/>
    <m/>
    <m/>
  </r>
  <r>
    <x v="137"/>
    <b v="1"/>
    <m/>
    <x v="88"/>
    <x v="17"/>
    <s v="James Stuart "/>
    <s v="30 December 1795"/>
    <m/>
    <m/>
  </r>
  <r>
    <x v="137"/>
    <b v="1"/>
    <m/>
    <x v="88"/>
    <x v="17"/>
    <s v="Archibald Boyd"/>
    <s v="30 December 1795"/>
    <m/>
    <m/>
  </r>
  <r>
    <x v="137"/>
    <b v="1"/>
    <m/>
    <x v="88"/>
    <x v="17"/>
    <s v="Sandisord Richard"/>
    <s v="30 May 1795"/>
    <m/>
    <m/>
  </r>
  <r>
    <x v="137"/>
    <m/>
    <m/>
    <x v="88"/>
    <x v="9"/>
    <s v="James Fortescue"/>
    <s v="28 December 1784"/>
    <m/>
    <m/>
  </r>
  <r>
    <x v="137"/>
    <b v="1"/>
    <m/>
    <x v="88"/>
    <x v="16"/>
    <s v="William Lendreth"/>
    <s v="28 August 1795"/>
    <m/>
    <m/>
  </r>
  <r>
    <x v="137"/>
    <m/>
    <m/>
    <x v="88"/>
    <x v="27"/>
    <s v="Edward Burney"/>
    <s v="04 November 1795"/>
    <m/>
    <m/>
  </r>
  <r>
    <x v="137"/>
    <b v="1"/>
    <m/>
    <x v="88"/>
    <x v="10"/>
    <s v="James Metiver"/>
    <s v="25 April 1795"/>
    <m/>
    <m/>
  </r>
  <r>
    <x v="138"/>
    <m/>
    <m/>
    <x v="89"/>
    <x v="0"/>
    <s v="James Henry Craig"/>
    <s v="01 August 1795"/>
    <s v="03 October 1794"/>
    <m/>
  </r>
  <r>
    <x v="138"/>
    <m/>
    <m/>
    <x v="89"/>
    <x v="1"/>
    <s v="Baldwin Leighton"/>
    <s v="27 March 1795"/>
    <s v="12 October 1793"/>
    <m/>
  </r>
  <r>
    <x v="138"/>
    <m/>
    <m/>
    <x v="89"/>
    <x v="1"/>
    <s v="Bryan Bell"/>
    <s v="01 September 1795"/>
    <m/>
    <m/>
  </r>
  <r>
    <x v="138"/>
    <b v="1"/>
    <m/>
    <x v="89"/>
    <x v="3"/>
    <s v="James Philips Lloyd"/>
    <s v="01 September 1795"/>
    <m/>
    <m/>
  </r>
  <r>
    <x v="138"/>
    <m/>
    <m/>
    <x v="89"/>
    <x v="3"/>
    <s v="Edward M'Donnell"/>
    <s v="02 September 1795"/>
    <s v="31 December 1794"/>
    <m/>
  </r>
  <r>
    <x v="138"/>
    <b v="1"/>
    <m/>
    <x v="89"/>
    <x v="5"/>
    <s v="James Bland"/>
    <s v="25 February 1784"/>
    <s v="01 March 1794"/>
    <m/>
  </r>
  <r>
    <x v="138"/>
    <m/>
    <m/>
    <x v="89"/>
    <x v="5"/>
    <s v="Dugald Campbell"/>
    <s v="01 July 1793"/>
    <s v="24 January 1791"/>
    <m/>
  </r>
  <r>
    <x v="138"/>
    <m/>
    <m/>
    <x v="89"/>
    <x v="5"/>
    <s v="Hon.Wm.J.Molesworth"/>
    <s v="09 April 1794"/>
    <m/>
    <m/>
  </r>
  <r>
    <x v="138"/>
    <m/>
    <m/>
    <x v="89"/>
    <x v="5"/>
    <s v="John Law"/>
    <s v="27 August 1794"/>
    <s v="08 June 1794"/>
    <m/>
  </r>
  <r>
    <x v="138"/>
    <m/>
    <m/>
    <x v="89"/>
    <x v="5"/>
    <s v="John Hall"/>
    <s v="12 December 1794"/>
    <m/>
    <m/>
  </r>
  <r>
    <x v="138"/>
    <m/>
    <m/>
    <x v="89"/>
    <x v="5"/>
    <s v="William Cooper Forster"/>
    <s v="06 January 1795"/>
    <m/>
    <m/>
  </r>
  <r>
    <x v="138"/>
    <m/>
    <m/>
    <x v="89"/>
    <x v="5"/>
    <s v="Edward Mockler"/>
    <s v="05 August 1795"/>
    <m/>
    <m/>
  </r>
  <r>
    <x v="138"/>
    <m/>
    <m/>
    <x v="89"/>
    <x v="5"/>
    <s v="Gervase Rainy"/>
    <s v="02 September 1795"/>
    <m/>
    <m/>
  </r>
  <r>
    <x v="138"/>
    <m/>
    <m/>
    <x v="89"/>
    <x v="5"/>
    <s v="James Peter Kingston"/>
    <s v="03 September 1795"/>
    <s v="22 May 1794"/>
    <m/>
  </r>
  <r>
    <x v="138"/>
    <m/>
    <m/>
    <x v="89"/>
    <x v="5"/>
    <s v="John M'Kenzie"/>
    <s v="05 September 1795"/>
    <s v="22 August 1794"/>
    <m/>
  </r>
  <r>
    <x v="138"/>
    <m/>
    <m/>
    <x v="89"/>
    <x v="18"/>
    <s v="Frederick Thwaites"/>
    <s v="28 October 1795"/>
    <s v="03 December 1794"/>
    <m/>
  </r>
  <r>
    <x v="138"/>
    <m/>
    <m/>
    <x v="89"/>
    <x v="12"/>
    <s v="Thomas Williamson"/>
    <s v="04 September 1795"/>
    <s v="29 November 1794"/>
    <m/>
  </r>
  <r>
    <x v="138"/>
    <b v="1"/>
    <m/>
    <x v="89"/>
    <x v="6"/>
    <s v="Geo.St.George Irvines"/>
    <s v="31 August 1791"/>
    <s v="06 December 1794"/>
    <m/>
  </r>
  <r>
    <x v="138"/>
    <m/>
    <m/>
    <x v="89"/>
    <x v="6"/>
    <s v="Thomas Selby"/>
    <s v="09 April 1794"/>
    <m/>
    <m/>
  </r>
  <r>
    <x v="138"/>
    <m/>
    <m/>
    <x v="89"/>
    <x v="6"/>
    <s v="Vaughan Foster"/>
    <s v="01 October 1794"/>
    <m/>
    <m/>
  </r>
  <r>
    <x v="138"/>
    <b v="1"/>
    <m/>
    <x v="89"/>
    <x v="6"/>
    <s v="Thomas Hartford"/>
    <s v="06 January 1795"/>
    <m/>
    <m/>
  </r>
  <r>
    <x v="138"/>
    <b v="1"/>
    <m/>
    <x v="89"/>
    <x v="6"/>
    <s v="J.Becher O'Donovan"/>
    <s v="24 February 1795"/>
    <m/>
    <m/>
  </r>
  <r>
    <x v="138"/>
    <b v="1"/>
    <m/>
    <x v="89"/>
    <x v="6"/>
    <s v="John Duncombe Taylor"/>
    <s v="31 March 1795"/>
    <m/>
    <m/>
  </r>
  <r>
    <x v="138"/>
    <b v="1"/>
    <m/>
    <x v="89"/>
    <x v="6"/>
    <s v="Andrew Francis Brown"/>
    <s v="05 August 1795"/>
    <m/>
    <m/>
  </r>
  <r>
    <x v="138"/>
    <m/>
    <m/>
    <x v="89"/>
    <x v="6"/>
    <s v="Duncan Campbell"/>
    <s v="02 September 1795"/>
    <m/>
    <m/>
  </r>
  <r>
    <x v="138"/>
    <b v="1"/>
    <m/>
    <x v="89"/>
    <x v="6"/>
    <s v="Michael Lee"/>
    <s v="03 September 1795"/>
    <m/>
    <m/>
  </r>
  <r>
    <x v="138"/>
    <m/>
    <m/>
    <x v="89"/>
    <x v="6"/>
    <s v="John James Rousseau"/>
    <s v="04 September 1795"/>
    <m/>
    <m/>
  </r>
  <r>
    <x v="138"/>
    <b v="1"/>
    <m/>
    <x v="89"/>
    <x v="6"/>
    <s v="Robert Coote"/>
    <s v="05 September 1795"/>
    <s v="30 October 1794"/>
    <m/>
  </r>
  <r>
    <x v="138"/>
    <m/>
    <m/>
    <x v="89"/>
    <x v="6"/>
    <s v="Abel Onge"/>
    <s v="06 September 1795"/>
    <s v="06 December 1794"/>
    <m/>
  </r>
  <r>
    <x v="139"/>
    <b v="1"/>
    <m/>
    <x v="89"/>
    <x v="17"/>
    <s v="Robert Bell"/>
    <s v="19 November 1794"/>
    <m/>
    <m/>
  </r>
  <r>
    <x v="139"/>
    <b v="1"/>
    <m/>
    <x v="89"/>
    <x v="17"/>
    <s v="Septimus Thorne"/>
    <s v="01 July 1795"/>
    <m/>
    <m/>
  </r>
  <r>
    <x v="139"/>
    <b v="1"/>
    <m/>
    <x v="89"/>
    <x v="17"/>
    <s v="Robert Rose"/>
    <s v="05 August 1795"/>
    <m/>
    <m/>
  </r>
  <r>
    <x v="139"/>
    <b v="1"/>
    <m/>
    <x v="89"/>
    <x v="17"/>
    <s v="P.A. Irvine"/>
    <s v="06 August 1795"/>
    <m/>
    <m/>
  </r>
  <r>
    <x v="139"/>
    <b v="1"/>
    <m/>
    <x v="89"/>
    <x v="17"/>
    <s v="John Currie"/>
    <s v="07 August 1795"/>
    <m/>
    <m/>
  </r>
  <r>
    <x v="139"/>
    <b v="1"/>
    <m/>
    <x v="89"/>
    <x v="17"/>
    <s v="Godsrey Magasy"/>
    <s v="30 December 1795"/>
    <s v="16 December 1795"/>
    <m/>
  </r>
  <r>
    <x v="139"/>
    <b v="1"/>
    <m/>
    <x v="89"/>
    <x v="17"/>
    <s v="John Maule Clark"/>
    <s v="30 December 1795"/>
    <m/>
    <m/>
  </r>
  <r>
    <x v="139"/>
    <b v="1"/>
    <m/>
    <x v="89"/>
    <x v="17"/>
    <s v="Henry Wallis Farr"/>
    <s v="30 December 1795"/>
    <m/>
    <m/>
  </r>
  <r>
    <x v="139"/>
    <b v="1"/>
    <m/>
    <x v="89"/>
    <x v="17"/>
    <s v="John Guitton"/>
    <s v="20 January 1796"/>
    <m/>
    <m/>
  </r>
  <r>
    <x v="139"/>
    <m/>
    <m/>
    <x v="89"/>
    <x v="9"/>
    <s v="Richard Dobbs"/>
    <s v="05 March 1794"/>
    <m/>
    <m/>
  </r>
  <r>
    <x v="139"/>
    <m/>
    <m/>
    <x v="89"/>
    <x v="16"/>
    <s v="Vaughan Foster"/>
    <s v="16 July 1794"/>
    <m/>
    <m/>
  </r>
  <r>
    <x v="139"/>
    <m/>
    <m/>
    <x v="89"/>
    <x v="27"/>
    <s v="John Humber"/>
    <s v="06 June 1795"/>
    <m/>
    <m/>
  </r>
  <r>
    <x v="139"/>
    <m/>
    <m/>
    <x v="89"/>
    <x v="10"/>
    <s v="Samuel Pierson"/>
    <s v="25 June 1784"/>
    <m/>
    <m/>
  </r>
  <r>
    <x v="140"/>
    <m/>
    <m/>
    <x v="90"/>
    <x v="0"/>
    <s v="William Daylmple"/>
    <s v="19 March 1794"/>
    <s v="12 October 1793"/>
    <m/>
  </r>
  <r>
    <x v="140"/>
    <m/>
    <m/>
    <x v="90"/>
    <x v="1"/>
    <s v="Paul.Emilius Irving"/>
    <s v="03 August 1781"/>
    <s v="03 October 1794"/>
    <m/>
  </r>
  <r>
    <x v="140"/>
    <m/>
    <m/>
    <x v="90"/>
    <x v="1"/>
    <s v="Robert Douglas"/>
    <s v="01 September 1795"/>
    <s v="01 March 1794"/>
    <m/>
  </r>
  <r>
    <x v="140"/>
    <m/>
    <m/>
    <x v="90"/>
    <x v="3"/>
    <s v="John Dormer Alcock"/>
    <s v="01 September 1795"/>
    <s v="12 October 1793"/>
    <m/>
  </r>
  <r>
    <x v="140"/>
    <m/>
    <m/>
    <x v="90"/>
    <x v="3"/>
    <s v="John Irving"/>
    <s v="02 September 1795"/>
    <s v="01 March 1794"/>
    <m/>
  </r>
  <r>
    <x v="140"/>
    <m/>
    <m/>
    <x v="90"/>
    <x v="5"/>
    <s v="Nathaniel Bland"/>
    <s v="26 October 1786"/>
    <s v="06 May 1795"/>
    <m/>
  </r>
  <r>
    <x v="140"/>
    <m/>
    <m/>
    <x v="90"/>
    <x v="5"/>
    <s v="T.Joseph Backhouse"/>
    <s v="30 June 1788"/>
    <m/>
    <m/>
  </r>
  <r>
    <x v="140"/>
    <m/>
    <m/>
    <x v="90"/>
    <x v="5"/>
    <s v="Edward Hicks"/>
    <s v="25 June 1789"/>
    <s v="14 March 1789"/>
    <m/>
  </r>
  <r>
    <x v="140"/>
    <m/>
    <m/>
    <x v="90"/>
    <x v="5"/>
    <s v="Henry David Fraser"/>
    <s v="09 February 1791"/>
    <s v="24 January 1791"/>
    <m/>
  </r>
  <r>
    <x v="140"/>
    <m/>
    <m/>
    <x v="90"/>
    <x v="5"/>
    <s v="Wiliam Johnson"/>
    <s v="24 April 1793"/>
    <m/>
    <m/>
  </r>
  <r>
    <x v="140"/>
    <m/>
    <m/>
    <x v="90"/>
    <x v="5"/>
    <s v="George Stephens"/>
    <s v="07 February 1794"/>
    <m/>
    <m/>
  </r>
  <r>
    <x v="140"/>
    <m/>
    <m/>
    <x v="90"/>
    <x v="5"/>
    <s v="Frederick Stevenson"/>
    <s v="02 September 1795"/>
    <m/>
    <m/>
  </r>
  <r>
    <x v="140"/>
    <m/>
    <m/>
    <x v="90"/>
    <x v="5"/>
    <s v="James Cuming"/>
    <s v="03 September 1795"/>
    <m/>
    <m/>
  </r>
  <r>
    <x v="140"/>
    <m/>
    <m/>
    <x v="90"/>
    <x v="5"/>
    <s v="Charles Cornet Bacon"/>
    <s v="04 September 1795"/>
    <m/>
    <m/>
  </r>
  <r>
    <x v="140"/>
    <m/>
    <m/>
    <x v="90"/>
    <x v="5"/>
    <s v="Michael Henry Lynch"/>
    <s v="05 September 1795"/>
    <s v="26 August 1794"/>
    <m/>
  </r>
  <r>
    <x v="140"/>
    <m/>
    <m/>
    <x v="90"/>
    <x v="5"/>
    <s v="Robert Burton"/>
    <s v="06 September 1795"/>
    <s v="22 August 1794"/>
    <m/>
  </r>
  <r>
    <x v="140"/>
    <m/>
    <m/>
    <x v="90"/>
    <x v="12"/>
    <s v="John Stokes"/>
    <s v="05 September 1795"/>
    <m/>
    <m/>
  </r>
  <r>
    <x v="140"/>
    <m/>
    <m/>
    <x v="90"/>
    <x v="6"/>
    <s v="Robert Carden"/>
    <s v="13 November 1793"/>
    <m/>
    <m/>
  </r>
  <r>
    <x v="140"/>
    <m/>
    <m/>
    <x v="90"/>
    <x v="6"/>
    <s v="Robert Kelly"/>
    <s v="07 February 1794"/>
    <m/>
    <m/>
  </r>
  <r>
    <x v="140"/>
    <m/>
    <m/>
    <x v="90"/>
    <x v="6"/>
    <s v="L.Cowan Hardyman"/>
    <s v="10 March 1794"/>
    <m/>
    <m/>
  </r>
  <r>
    <x v="140"/>
    <m/>
    <m/>
    <x v="90"/>
    <x v="6"/>
    <s v="Charles Haynes"/>
    <s v="29 August 1794"/>
    <m/>
    <m/>
  </r>
  <r>
    <x v="140"/>
    <m/>
    <m/>
    <x v="90"/>
    <x v="6"/>
    <s v="John Currie"/>
    <s v="17 April 1795"/>
    <m/>
    <m/>
  </r>
  <r>
    <x v="140"/>
    <m/>
    <m/>
    <x v="90"/>
    <x v="6"/>
    <s v="John Currie"/>
    <s v="15 July 1795"/>
    <m/>
    <m/>
  </r>
  <r>
    <x v="140"/>
    <b v="1"/>
    <m/>
    <x v="90"/>
    <x v="6"/>
    <s v="Hon.King"/>
    <s v="02 September 1795"/>
    <m/>
    <m/>
  </r>
  <r>
    <x v="140"/>
    <m/>
    <m/>
    <x v="90"/>
    <x v="6"/>
    <s v="Thomas Barnes"/>
    <s v="03 September 1795"/>
    <m/>
    <m/>
  </r>
  <r>
    <x v="140"/>
    <m/>
    <m/>
    <x v="90"/>
    <x v="6"/>
    <s v="Charles Grome"/>
    <s v="04 September 1795"/>
    <m/>
    <m/>
  </r>
  <r>
    <x v="140"/>
    <m/>
    <m/>
    <x v="90"/>
    <x v="6"/>
    <s v="Frederick Grome"/>
    <s v="05 September 1795"/>
    <m/>
    <m/>
  </r>
  <r>
    <x v="140"/>
    <m/>
    <m/>
    <x v="90"/>
    <x v="6"/>
    <s v="Gifford"/>
    <s v="06 September 1795"/>
    <m/>
    <m/>
  </r>
  <r>
    <x v="140"/>
    <m/>
    <m/>
    <x v="90"/>
    <x v="6"/>
    <s v="Phineas M'Pherson"/>
    <s v="07 September 1795"/>
    <m/>
    <m/>
  </r>
  <r>
    <x v="140"/>
    <m/>
    <m/>
    <x v="90"/>
    <x v="6"/>
    <s v="William Sall"/>
    <s v="08 September 1795"/>
    <s v="26 November 1794"/>
    <m/>
  </r>
  <r>
    <x v="140"/>
    <b v="1"/>
    <m/>
    <x v="90"/>
    <x v="6"/>
    <s v="Lawrence"/>
    <s v="09 September 1795"/>
    <s v="06 December 1794"/>
    <m/>
  </r>
  <r>
    <x v="141"/>
    <b v="1"/>
    <m/>
    <x v="90"/>
    <x v="6"/>
    <s v="John Taylor"/>
    <s v="10 September 1795"/>
    <s v="06 December 1794"/>
    <m/>
  </r>
  <r>
    <x v="141"/>
    <m/>
    <m/>
    <x v="90"/>
    <x v="6"/>
    <s v="George Cowell"/>
    <s v="11 September 1795"/>
    <s v="06 December 1794"/>
    <m/>
  </r>
  <r>
    <x v="141"/>
    <m/>
    <m/>
    <x v="90"/>
    <x v="6"/>
    <s v="Matin Corry"/>
    <s v="12 September 1795"/>
    <s v="20 December 1794"/>
    <m/>
  </r>
  <r>
    <x v="141"/>
    <m/>
    <m/>
    <x v="90"/>
    <x v="6"/>
    <s v="Thomas Prince"/>
    <s v="16 December 1795"/>
    <s v="13 March 1790"/>
    <m/>
  </r>
  <r>
    <x v="141"/>
    <m/>
    <m/>
    <x v="90"/>
    <x v="6"/>
    <s v="Mathews"/>
    <s v="12 January 1796"/>
    <m/>
    <m/>
  </r>
  <r>
    <x v="141"/>
    <b v="1"/>
    <m/>
    <x v="90"/>
    <x v="17"/>
    <s v="Henry Allman"/>
    <s v="02 September 1795"/>
    <s v="13 May 1795"/>
    <m/>
  </r>
  <r>
    <x v="141"/>
    <b v="1"/>
    <m/>
    <x v="90"/>
    <x v="17"/>
    <s v="John Campbell"/>
    <s v="03 September 1795"/>
    <s v="02 April 1794"/>
    <m/>
  </r>
  <r>
    <x v="141"/>
    <b v="1"/>
    <m/>
    <x v="90"/>
    <x v="17"/>
    <s v="Manus O'Donnell"/>
    <s v="04 September 1795"/>
    <s v="11 October 1794"/>
    <m/>
  </r>
  <r>
    <x v="141"/>
    <b v="1"/>
    <m/>
    <x v="90"/>
    <x v="17"/>
    <s v="S. Quinton Barry"/>
    <s v="05 September 1795"/>
    <s v="11 May 1794"/>
    <m/>
  </r>
  <r>
    <x v="141"/>
    <b v="1"/>
    <m/>
    <x v="90"/>
    <x v="17"/>
    <s v="Henry Conolly"/>
    <s v="06 September 1795"/>
    <s v="22 August 1794"/>
    <m/>
  </r>
  <r>
    <x v="141"/>
    <m/>
    <m/>
    <x v="90"/>
    <x v="17"/>
    <s v="Crosley"/>
    <s v="19 September 1795"/>
    <m/>
    <m/>
  </r>
  <r>
    <x v="141"/>
    <m/>
    <m/>
    <x v="90"/>
    <x v="17"/>
    <s v="John Mearns"/>
    <s v="11 November 1795"/>
    <m/>
    <m/>
  </r>
  <r>
    <x v="141"/>
    <m/>
    <m/>
    <x v="90"/>
    <x v="17"/>
    <s v="Archibald Mearns"/>
    <s v="18 November 1795"/>
    <m/>
    <m/>
  </r>
  <r>
    <x v="141"/>
    <m/>
    <m/>
    <x v="90"/>
    <x v="17"/>
    <s v="Alexander M'Pherson"/>
    <s v="12 January 1769"/>
    <s v="29 July 1795"/>
    <m/>
  </r>
  <r>
    <x v="141"/>
    <m/>
    <m/>
    <x v="90"/>
    <x v="9"/>
    <s v="J. Daniel Haslewood"/>
    <s v="21 October 1795"/>
    <m/>
    <m/>
  </r>
  <r>
    <x v="141"/>
    <m/>
    <m/>
    <x v="90"/>
    <x v="16"/>
    <s v="L. Cowan Hardyman"/>
    <s v="16 February 1795"/>
    <m/>
    <m/>
  </r>
  <r>
    <x v="141"/>
    <b v="1"/>
    <m/>
    <x v="90"/>
    <x v="27"/>
    <s v="Charles Cornet Bacon"/>
    <s v="16 February 1795"/>
    <m/>
    <m/>
  </r>
  <r>
    <x v="141"/>
    <m/>
    <m/>
    <x v="90"/>
    <x v="10"/>
    <s v="John Loane"/>
    <s v="25 October 1792"/>
    <m/>
    <m/>
  </r>
  <r>
    <x v="142"/>
    <m/>
    <m/>
    <x v="91"/>
    <x v="0"/>
    <s v="Patrick Tonyn"/>
    <s v="23 May 1787"/>
    <s v="12 October 1793"/>
    <m/>
  </r>
  <r>
    <x v="142"/>
    <m/>
    <m/>
    <x v="91"/>
    <x v="1"/>
    <s v="Benjamin Gordon"/>
    <s v="04 May 1769"/>
    <s v="20 November 1782"/>
    <m/>
  </r>
  <r>
    <x v="142"/>
    <m/>
    <m/>
    <x v="91"/>
    <x v="1"/>
    <s v="Archibald Campbell"/>
    <s v="19 September 1795"/>
    <s v="01 March 1794"/>
    <m/>
  </r>
  <r>
    <x v="142"/>
    <b v="1"/>
    <m/>
    <x v="91"/>
    <x v="3"/>
    <s v="James Campbell"/>
    <s v="01 September 1795"/>
    <s v="01 March 1794"/>
    <m/>
  </r>
  <r>
    <x v="142"/>
    <b v="1"/>
    <m/>
    <x v="91"/>
    <x v="3"/>
    <s v="William Horne"/>
    <s v="02 September 1795"/>
    <s v="01 March 1794"/>
    <m/>
  </r>
  <r>
    <x v="142"/>
    <b v="1"/>
    <m/>
    <x v="91"/>
    <x v="5"/>
    <s v="George Airy"/>
    <s v="19 November 1788"/>
    <m/>
    <m/>
  </r>
  <r>
    <x v="142"/>
    <b v="1"/>
    <m/>
    <x v="91"/>
    <x v="5"/>
    <s v="W. Sinclair Wemyss"/>
    <s v="12 May 1790"/>
    <m/>
    <m/>
  </r>
  <r>
    <x v="142"/>
    <m/>
    <m/>
    <x v="91"/>
    <x v="5"/>
    <s v="Andrew  Cuninghame"/>
    <s v="02 January 1794"/>
    <m/>
    <m/>
  </r>
  <r>
    <x v="142"/>
    <m/>
    <m/>
    <x v="91"/>
    <x v="5"/>
    <s v="Hugh Maxwell"/>
    <s v="13 October 1794"/>
    <m/>
    <m/>
  </r>
  <r>
    <x v="142"/>
    <m/>
    <m/>
    <x v="91"/>
    <x v="5"/>
    <s v="George Gunthrope"/>
    <s v="27 February 1795"/>
    <m/>
    <m/>
  </r>
  <r>
    <x v="142"/>
    <m/>
    <m/>
    <x v="91"/>
    <x v="5"/>
    <s v="William Brooke"/>
    <s v="02 September 1795"/>
    <m/>
    <m/>
  </r>
  <r>
    <x v="142"/>
    <m/>
    <m/>
    <x v="91"/>
    <x v="5"/>
    <s v="George Augustus Tonyn"/>
    <s v="03 September 1795"/>
    <m/>
    <m/>
  </r>
  <r>
    <x v="142"/>
    <b v="1"/>
    <m/>
    <x v="91"/>
    <x v="5"/>
    <s v="John Croker "/>
    <s v="04 September 1795"/>
    <s v="01 March 1794"/>
    <m/>
  </r>
  <r>
    <x v="142"/>
    <m/>
    <m/>
    <x v="91"/>
    <x v="5"/>
    <s v="Molyneux Marston"/>
    <s v="05 September 1795"/>
    <s v="24 September 1794"/>
    <m/>
  </r>
  <r>
    <x v="142"/>
    <m/>
    <m/>
    <x v="91"/>
    <x v="5"/>
    <s v="Clark"/>
    <s v="06 September 1795"/>
    <s v="12 November 1794"/>
    <m/>
  </r>
  <r>
    <x v="142"/>
    <m/>
    <m/>
    <x v="91"/>
    <x v="5"/>
    <s v="Daniel Colquhoun"/>
    <s v="19 September 1795"/>
    <m/>
    <m/>
  </r>
  <r>
    <x v="142"/>
    <b v="1"/>
    <m/>
    <x v="91"/>
    <x v="12"/>
    <s v="George Morrison"/>
    <s v="05 September 1795"/>
    <m/>
    <m/>
  </r>
  <r>
    <x v="142"/>
    <b v="1"/>
    <m/>
    <x v="91"/>
    <x v="6"/>
    <s v="George Winbolt"/>
    <s v="02 January 1794"/>
    <m/>
    <m/>
  </r>
  <r>
    <x v="142"/>
    <b v="1"/>
    <m/>
    <x v="91"/>
    <x v="6"/>
    <s v="Thomas Derenzy"/>
    <s v="25 August 1794"/>
    <m/>
    <m/>
  </r>
  <r>
    <x v="142"/>
    <m/>
    <m/>
    <x v="91"/>
    <x v="6"/>
    <s v="Stephen Ford"/>
    <s v="13 October 1794"/>
    <m/>
    <m/>
  </r>
  <r>
    <x v="142"/>
    <b v="1"/>
    <m/>
    <x v="91"/>
    <x v="6"/>
    <s v="Thomas Harris Hughes"/>
    <s v="01 January 1795"/>
    <m/>
    <m/>
  </r>
  <r>
    <x v="142"/>
    <m/>
    <m/>
    <x v="91"/>
    <x v="6"/>
    <s v="John Campbell"/>
    <s v="27 February 1795"/>
    <m/>
    <m/>
  </r>
  <r>
    <x v="142"/>
    <m/>
    <m/>
    <x v="91"/>
    <x v="6"/>
    <s v="James Dougan"/>
    <s v="18 March 1795"/>
    <m/>
    <m/>
  </r>
  <r>
    <x v="142"/>
    <m/>
    <m/>
    <x v="91"/>
    <x v="6"/>
    <s v="Robert Skerrett"/>
    <s v="18 March 1795"/>
    <m/>
    <m/>
  </r>
  <r>
    <x v="142"/>
    <m/>
    <m/>
    <x v="91"/>
    <x v="6"/>
    <s v="Lancaster Framingham"/>
    <s v="02 September 1795"/>
    <m/>
    <m/>
  </r>
  <r>
    <x v="142"/>
    <m/>
    <m/>
    <x v="91"/>
    <x v="6"/>
    <s v="Clement Edwards"/>
    <s v="03 September 1795"/>
    <m/>
    <m/>
  </r>
  <r>
    <x v="142"/>
    <m/>
    <m/>
    <x v="91"/>
    <x v="6"/>
    <s v="Charles Simon Hardy"/>
    <s v="04 September 1795"/>
    <m/>
    <m/>
  </r>
  <r>
    <x v="142"/>
    <m/>
    <m/>
    <x v="91"/>
    <x v="6"/>
    <s v="Stephen Goodman"/>
    <s v="05 September 1795"/>
    <m/>
    <m/>
  </r>
  <r>
    <x v="142"/>
    <m/>
    <m/>
    <x v="91"/>
    <x v="6"/>
    <s v="Henry Echlin Gorman"/>
    <s v="06 September 1795"/>
    <m/>
    <m/>
  </r>
  <r>
    <x v="142"/>
    <m/>
    <m/>
    <x v="91"/>
    <x v="6"/>
    <s v="George Drewry"/>
    <s v="07 September 1795"/>
    <m/>
    <m/>
  </r>
  <r>
    <x v="142"/>
    <b v="1"/>
    <m/>
    <x v="91"/>
    <x v="6"/>
    <s v="Edmund Evans"/>
    <s v="08 September 1795"/>
    <m/>
    <m/>
  </r>
  <r>
    <x v="143"/>
    <m/>
    <m/>
    <x v="91"/>
    <x v="6"/>
    <s v="Alexander M'Cullogh"/>
    <s v="09 September 1795"/>
    <s v="28 February 1795"/>
    <m/>
  </r>
  <r>
    <x v="143"/>
    <m/>
    <m/>
    <x v="91"/>
    <x v="6"/>
    <s v="Joseph Barningham"/>
    <s v="10 September 1795"/>
    <s v="01 March 1795"/>
    <m/>
  </r>
  <r>
    <x v="143"/>
    <m/>
    <m/>
    <x v="91"/>
    <x v="6"/>
    <s v="John Bartholomew"/>
    <s v="11 September 1795"/>
    <s v="03 June 1795"/>
    <m/>
  </r>
  <r>
    <x v="143"/>
    <b v="1"/>
    <m/>
    <x v="91"/>
    <x v="6"/>
    <s v="Ralph Palsreyman"/>
    <s v="12 September 1795"/>
    <s v="07 November 1795"/>
    <m/>
  </r>
  <r>
    <x v="143"/>
    <m/>
    <m/>
    <x v="91"/>
    <x v="6"/>
    <s v="Robert Hilliard"/>
    <s v="21 October 1795"/>
    <m/>
    <m/>
  </r>
  <r>
    <x v="143"/>
    <m/>
    <m/>
    <x v="91"/>
    <x v="6"/>
    <s v="William Grove Whyte"/>
    <s v="21 October 1795"/>
    <m/>
    <m/>
  </r>
  <r>
    <x v="143"/>
    <m/>
    <m/>
    <x v="91"/>
    <x v="6"/>
    <s v="E.M. Eyre"/>
    <s v="21 October 1795"/>
    <m/>
    <m/>
  </r>
  <r>
    <x v="143"/>
    <b v="1"/>
    <m/>
    <x v="91"/>
    <x v="6"/>
    <s v="W.J.Caulfield"/>
    <s v="12 January 1796"/>
    <m/>
    <m/>
  </r>
  <r>
    <x v="143"/>
    <b v="1"/>
    <m/>
    <x v="91"/>
    <x v="17"/>
    <s v="John Baker"/>
    <s v="07 September 1795"/>
    <m/>
    <m/>
  </r>
  <r>
    <x v="143"/>
    <m/>
    <m/>
    <x v="91"/>
    <x v="17"/>
    <s v="James Wright"/>
    <s v="21 October 1795"/>
    <m/>
    <m/>
  </r>
  <r>
    <x v="143"/>
    <b v="1"/>
    <m/>
    <x v="91"/>
    <x v="17"/>
    <s v="Monday"/>
    <s v="21 October 1795"/>
    <m/>
    <m/>
  </r>
  <r>
    <x v="143"/>
    <b v="1"/>
    <m/>
    <x v="91"/>
    <x v="17"/>
    <s v="Anderson"/>
    <s v="04 November 1795"/>
    <s v="03 December 1794"/>
    <m/>
  </r>
  <r>
    <x v="143"/>
    <b v="1"/>
    <m/>
    <x v="91"/>
    <x v="17"/>
    <s v="John Wood"/>
    <s v="04 November 1795"/>
    <s v="03 December 1794"/>
    <m/>
  </r>
  <r>
    <x v="143"/>
    <b v="1"/>
    <m/>
    <x v="91"/>
    <x v="17"/>
    <s v="Edward Daniel"/>
    <s v="04 November 1795"/>
    <m/>
    <m/>
  </r>
  <r>
    <x v="143"/>
    <b v="1"/>
    <m/>
    <x v="91"/>
    <x v="17"/>
    <s v="Donald M'Leachlin"/>
    <s v="11 November 1795"/>
    <m/>
    <m/>
  </r>
  <r>
    <x v="143"/>
    <b v="1"/>
    <m/>
    <x v="91"/>
    <x v="17"/>
    <s v="John Vieary"/>
    <s v="30 December 1795"/>
    <m/>
    <m/>
  </r>
  <r>
    <x v="143"/>
    <m/>
    <m/>
    <x v="91"/>
    <x v="17"/>
    <s v="Joseph White"/>
    <s v="30 December 1795"/>
    <m/>
    <m/>
  </r>
  <r>
    <x v="143"/>
    <m/>
    <m/>
    <x v="91"/>
    <x v="17"/>
    <s v="James Maxwell"/>
    <s v="12 January 1796"/>
    <s v="03 June 1795"/>
    <m/>
  </r>
  <r>
    <x v="143"/>
    <m/>
    <m/>
    <x v="91"/>
    <x v="9"/>
    <s v="Charles Hewitt"/>
    <s v="12 December 1770"/>
    <m/>
    <m/>
  </r>
  <r>
    <x v="143"/>
    <m/>
    <m/>
    <x v="91"/>
    <x v="16"/>
    <s v="George Augustus Tonyn"/>
    <s v="21 July 1790"/>
    <m/>
    <m/>
  </r>
  <r>
    <x v="143"/>
    <m/>
    <m/>
    <x v="91"/>
    <x v="27"/>
    <s v="John Notsford"/>
    <s v="18 November 1795"/>
    <m/>
    <m/>
  </r>
  <r>
    <x v="143"/>
    <m/>
    <m/>
    <x v="91"/>
    <x v="10"/>
    <s v="Holland"/>
    <s v="07 April 1795"/>
    <m/>
    <m/>
  </r>
  <r>
    <x v="144"/>
    <m/>
    <m/>
    <x v="92"/>
    <x v="0"/>
    <s v="Hon.Alexander Maitland"/>
    <s v="25 May 1768"/>
    <s v="12 October 1793"/>
    <m/>
  </r>
  <r>
    <x v="144"/>
    <m/>
    <m/>
    <x v="92"/>
    <x v="1"/>
    <s v="James Grant "/>
    <s v="12 February 1794"/>
    <m/>
    <m/>
  </r>
  <r>
    <x v="144"/>
    <m/>
    <m/>
    <x v="92"/>
    <x v="1"/>
    <s v="Frederick Keppel"/>
    <s v="01 September 1795"/>
    <s v="28 March 1794"/>
    <m/>
  </r>
  <r>
    <x v="144"/>
    <m/>
    <m/>
    <x v="92"/>
    <x v="3"/>
    <s v="Isaac Brock"/>
    <s v="24 June 1795"/>
    <m/>
    <m/>
  </r>
  <r>
    <x v="144"/>
    <m/>
    <m/>
    <x v="92"/>
    <x v="3"/>
    <s v="John Vincent"/>
    <s v="01 September 1795"/>
    <s v="06 May 1795"/>
    <m/>
  </r>
  <r>
    <x v="144"/>
    <m/>
    <m/>
    <x v="92"/>
    <x v="5"/>
    <s v="Alexander Sharp"/>
    <s v="02 January 1794"/>
    <s v="12 April 1793"/>
    <m/>
  </r>
  <r>
    <x v="144"/>
    <m/>
    <m/>
    <x v="92"/>
    <x v="5"/>
    <s v="William Archer"/>
    <s v="09 April 1794"/>
    <m/>
    <m/>
  </r>
  <r>
    <x v="144"/>
    <m/>
    <m/>
    <x v="92"/>
    <x v="5"/>
    <s v="Mathew, Lord Aylmer"/>
    <s v="08 August 1794"/>
    <m/>
    <m/>
  </r>
  <r>
    <x v="144"/>
    <m/>
    <m/>
    <x v="92"/>
    <x v="5"/>
    <s v="Richard Newcombe"/>
    <s v="06 March 1795"/>
    <m/>
    <m/>
  </r>
  <r>
    <x v="144"/>
    <m/>
    <m/>
    <x v="92"/>
    <x v="5"/>
    <s v="Thomas Smith"/>
    <s v="18 March 1795"/>
    <s v="16 December 1794"/>
    <m/>
  </r>
  <r>
    <x v="144"/>
    <m/>
    <m/>
    <x v="92"/>
    <x v="5"/>
    <s v="Samuel Milnes"/>
    <s v="12 August 1795"/>
    <m/>
    <m/>
  </r>
  <r>
    <x v="144"/>
    <b v="1"/>
    <m/>
    <x v="92"/>
    <x v="5"/>
    <s v="James Fairsull"/>
    <s v="01 September 1795"/>
    <m/>
    <m/>
  </r>
  <r>
    <x v="144"/>
    <m/>
    <m/>
    <x v="92"/>
    <x v="5"/>
    <s v="Birkinhead Glegg"/>
    <s v="02 September 1795"/>
    <s v="24 November 1794"/>
    <m/>
  </r>
  <r>
    <x v="144"/>
    <b v="1"/>
    <m/>
    <x v="92"/>
    <x v="5"/>
    <s v="Love Albert Parry"/>
    <s v="04 November 1795"/>
    <s v="19 April 1793"/>
    <m/>
  </r>
  <r>
    <x v="144"/>
    <m/>
    <m/>
    <x v="92"/>
    <x v="12"/>
    <s v="Edward Cheshire"/>
    <s v="03 September 1795"/>
    <s v="15 December 1794"/>
    <m/>
  </r>
  <r>
    <x v="144"/>
    <b v="1"/>
    <m/>
    <x v="92"/>
    <x v="6"/>
    <s v="William Robine"/>
    <s v="12 February 1794"/>
    <m/>
    <m/>
  </r>
  <r>
    <x v="144"/>
    <b v="1"/>
    <m/>
    <x v="92"/>
    <x v="6"/>
    <s v="Adam Ormsby"/>
    <s v="09 April 1794"/>
    <m/>
    <m/>
  </r>
  <r>
    <x v="144"/>
    <m/>
    <m/>
    <x v="92"/>
    <x v="6"/>
    <s v="Edward Stokes"/>
    <s v="09 April 1794"/>
    <m/>
    <m/>
  </r>
  <r>
    <x v="144"/>
    <b v="1"/>
    <m/>
    <x v="92"/>
    <x v="6"/>
    <s v="John York Campbell"/>
    <s v="08 August 1794"/>
    <m/>
    <m/>
  </r>
  <r>
    <x v="144"/>
    <b v="1"/>
    <m/>
    <x v="92"/>
    <x v="6"/>
    <s v="Richard Roynolds"/>
    <s v="10 October 1794"/>
    <m/>
    <m/>
  </r>
  <r>
    <x v="144"/>
    <m/>
    <m/>
    <x v="92"/>
    <x v="6"/>
    <s v="Samuel Cautherley"/>
    <s v="05 March 1795"/>
    <m/>
    <m/>
  </r>
  <r>
    <x v="144"/>
    <m/>
    <m/>
    <x v="92"/>
    <x v="6"/>
    <s v="Will. Maurice Gilliess"/>
    <s v="18 March 1795"/>
    <m/>
    <m/>
  </r>
  <r>
    <x v="144"/>
    <m/>
    <m/>
    <x v="92"/>
    <x v="6"/>
    <s v="John Charles Edwards"/>
    <s v="29 July 1795"/>
    <m/>
    <m/>
  </r>
  <r>
    <x v="144"/>
    <m/>
    <m/>
    <x v="92"/>
    <x v="6"/>
    <s v="Joseph Hanna"/>
    <s v="09 September 1795"/>
    <m/>
    <m/>
  </r>
  <r>
    <x v="144"/>
    <b v="1"/>
    <m/>
    <x v="92"/>
    <x v="6"/>
    <s v="John Varle"/>
    <s v="20 January 1796"/>
    <m/>
    <m/>
  </r>
  <r>
    <x v="145"/>
    <b v="1"/>
    <m/>
    <x v="92"/>
    <x v="17"/>
    <s v="Thomas Manners"/>
    <s v="22 July 1795"/>
    <m/>
    <m/>
  </r>
  <r>
    <x v="145"/>
    <b v="1"/>
    <m/>
    <x v="92"/>
    <x v="17"/>
    <s v="Thomas Shairpe"/>
    <s v="29 July 1795"/>
    <m/>
    <m/>
  </r>
  <r>
    <x v="145"/>
    <b v="1"/>
    <m/>
    <x v="92"/>
    <x v="17"/>
    <s v="Wheeler Coultman"/>
    <s v="29 July 1795"/>
    <m/>
    <m/>
  </r>
  <r>
    <x v="145"/>
    <b v="1"/>
    <m/>
    <x v="92"/>
    <x v="17"/>
    <s v="Henry Edgar"/>
    <s v="05 August 1795"/>
    <m/>
    <m/>
  </r>
  <r>
    <x v="145"/>
    <b v="1"/>
    <m/>
    <x v="92"/>
    <x v="17"/>
    <s v="Lachlan M'Gilvray"/>
    <s v="26 September 1795"/>
    <m/>
    <m/>
  </r>
  <r>
    <x v="145"/>
    <b v="1"/>
    <m/>
    <x v="92"/>
    <x v="17"/>
    <s v="William Bird Bleamire"/>
    <s v="30 September 1793"/>
    <m/>
    <m/>
  </r>
  <r>
    <x v="145"/>
    <b v="1"/>
    <m/>
    <x v="92"/>
    <x v="17"/>
    <s v="Hector Mune Clunes"/>
    <s v="21 October 1795"/>
    <m/>
    <m/>
  </r>
  <r>
    <x v="145"/>
    <b v="1"/>
    <m/>
    <x v="92"/>
    <x v="17"/>
    <s v="Thomas Gibson"/>
    <s v="20 January 1796"/>
    <m/>
    <m/>
  </r>
  <r>
    <x v="145"/>
    <m/>
    <m/>
    <x v="92"/>
    <x v="9"/>
    <s v="James Dodds"/>
    <s v="01 September 1775"/>
    <m/>
    <m/>
  </r>
  <r>
    <x v="145"/>
    <m/>
    <m/>
    <x v="92"/>
    <x v="16"/>
    <s v="Edward Stokes"/>
    <s v="01 February 1795"/>
    <m/>
    <m/>
  </r>
  <r>
    <x v="145"/>
    <m/>
    <m/>
    <x v="92"/>
    <x v="27"/>
    <s v="Joseph Hanna"/>
    <s v="18 November 1793"/>
    <m/>
    <m/>
  </r>
  <r>
    <x v="145"/>
    <m/>
    <m/>
    <x v="92"/>
    <x v="10"/>
    <s v="Thomas Forbes"/>
    <s v="06 August 1794"/>
    <m/>
    <m/>
  </r>
  <r>
    <x v="146"/>
    <m/>
    <m/>
    <x v="93"/>
    <x v="0"/>
    <s v="Tho. Spencer Wilson, Bt."/>
    <s v="30 April 1777"/>
    <s v="20 November 1782"/>
    <m/>
  </r>
  <r>
    <x v="146"/>
    <m/>
    <m/>
    <x v="93"/>
    <x v="1"/>
    <s v="Patrick Wauchope"/>
    <s v="17 February 1794"/>
    <s v="12 October 1793"/>
    <m/>
  </r>
  <r>
    <x v="146"/>
    <b v="1"/>
    <m/>
    <x v="93"/>
    <x v="1"/>
    <s v="John Rose"/>
    <s v="01 September 1795"/>
    <s v="01 March 1794"/>
    <m/>
  </r>
  <r>
    <x v="146"/>
    <b v="1"/>
    <m/>
    <x v="93"/>
    <x v="3"/>
    <s v="Francis Erskine"/>
    <s v="01 September 1795"/>
    <s v="01 March 1794"/>
    <m/>
  </r>
  <r>
    <x v="146"/>
    <m/>
    <m/>
    <x v="93"/>
    <x v="3"/>
    <s v="Benjamin Rowe"/>
    <s v="02 September 1795"/>
    <m/>
    <m/>
  </r>
  <r>
    <x v="146"/>
    <b v="1"/>
    <m/>
    <x v="93"/>
    <x v="5"/>
    <s v="N. Levett Peacocke"/>
    <s v="09 March 1791"/>
    <s v="24 January 1791"/>
    <m/>
  </r>
  <r>
    <x v="146"/>
    <b v="1"/>
    <m/>
    <x v="93"/>
    <x v="5"/>
    <s v="Alexander Graham"/>
    <s v="10 August 1791"/>
    <s v="30 June 1790"/>
    <m/>
  </r>
  <r>
    <x v="146"/>
    <m/>
    <m/>
    <x v="93"/>
    <x v="5"/>
    <s v="James Imire"/>
    <s v="30 November 1791"/>
    <s v="24 January 1791"/>
    <m/>
  </r>
  <r>
    <x v="146"/>
    <m/>
    <m/>
    <x v="93"/>
    <x v="5"/>
    <s v="J. Gordon Haven"/>
    <s v="27 Novembder 1793"/>
    <m/>
    <m/>
  </r>
  <r>
    <x v="146"/>
    <m/>
    <m/>
    <x v="93"/>
    <x v="5"/>
    <s v="Charles Hill"/>
    <s v="17 February 1794"/>
    <m/>
    <m/>
  </r>
  <r>
    <x v="146"/>
    <m/>
    <m/>
    <x v="93"/>
    <x v="5"/>
    <s v="Cholmeley Overend"/>
    <s v="19 March 1794"/>
    <s v="02 September 1793"/>
    <m/>
  </r>
  <r>
    <x v="146"/>
    <m/>
    <m/>
    <x v="93"/>
    <x v="5"/>
    <s v="James Ogilvie"/>
    <s v="02 September 1795"/>
    <s v="20 May 1795"/>
    <m/>
  </r>
  <r>
    <x v="146"/>
    <m/>
    <m/>
    <x v="93"/>
    <x v="5"/>
    <s v="Thomas Lyster"/>
    <s v="03 September 1795"/>
    <m/>
    <m/>
  </r>
  <r>
    <x v="146"/>
    <m/>
    <m/>
    <x v="93"/>
    <x v="5"/>
    <s v="Thomas Wrixon"/>
    <s v="05 September 1795"/>
    <s v="25 February 1782"/>
    <m/>
  </r>
  <r>
    <x v="146"/>
    <m/>
    <m/>
    <x v="93"/>
    <x v="12"/>
    <s v="Hudson Lowe"/>
    <s v="06 September 1795"/>
    <m/>
    <m/>
  </r>
  <r>
    <x v="146"/>
    <m/>
    <m/>
    <x v="93"/>
    <x v="6"/>
    <s v="Thomas Bentley"/>
    <s v="27 November 1793"/>
    <m/>
    <m/>
  </r>
  <r>
    <x v="146"/>
    <m/>
    <m/>
    <x v="93"/>
    <x v="6"/>
    <s v="William Clunes"/>
    <s v="12 November 1794"/>
    <m/>
    <m/>
  </r>
  <r>
    <x v="146"/>
    <m/>
    <m/>
    <x v="93"/>
    <x v="6"/>
    <s v="Thomas Stubbs"/>
    <s v="13 April 1795"/>
    <m/>
    <m/>
  </r>
  <r>
    <x v="146"/>
    <m/>
    <m/>
    <x v="93"/>
    <x v="6"/>
    <s v="Thomas Snowe"/>
    <s v="14 April 1795"/>
    <m/>
    <m/>
  </r>
  <r>
    <x v="146"/>
    <m/>
    <m/>
    <x v="93"/>
    <x v="6"/>
    <s v="John Montgomery"/>
    <s v="10 June 1795"/>
    <m/>
    <m/>
  </r>
  <r>
    <x v="146"/>
    <b v="1"/>
    <m/>
    <x v="93"/>
    <x v="6"/>
    <s v="John Bacon Harrison"/>
    <s v="10 June 1795"/>
    <m/>
    <m/>
  </r>
  <r>
    <x v="146"/>
    <m/>
    <m/>
    <x v="93"/>
    <x v="6"/>
    <s v="Rogers"/>
    <s v="08 July 1795"/>
    <m/>
    <m/>
  </r>
  <r>
    <x v="146"/>
    <m/>
    <m/>
    <x v="93"/>
    <x v="6"/>
    <s v="William Willoughby"/>
    <s v="03 September 1795"/>
    <m/>
    <m/>
  </r>
  <r>
    <x v="146"/>
    <m/>
    <m/>
    <x v="93"/>
    <x v="6"/>
    <s v="Charles Bentley"/>
    <s v="06 September 1795"/>
    <m/>
    <m/>
  </r>
  <r>
    <x v="146"/>
    <m/>
    <m/>
    <x v="93"/>
    <x v="6"/>
    <s v="James Grant "/>
    <s v="18 November 1795"/>
    <m/>
    <m/>
  </r>
  <r>
    <x v="146"/>
    <m/>
    <m/>
    <x v="93"/>
    <x v="6"/>
    <s v="Charles Platt"/>
    <s v="20 January 1796"/>
    <m/>
    <m/>
  </r>
  <r>
    <x v="146"/>
    <m/>
    <m/>
    <x v="93"/>
    <x v="6"/>
    <s v="William Henry Long"/>
    <s v="20 January 1796"/>
    <m/>
    <m/>
  </r>
  <r>
    <x v="147"/>
    <b v="1"/>
    <m/>
    <x v="93"/>
    <x v="17"/>
    <s v="Grant"/>
    <s v="20 May 1795"/>
    <m/>
    <m/>
  </r>
  <r>
    <x v="147"/>
    <b v="1"/>
    <m/>
    <x v="93"/>
    <x v="17"/>
    <s v="Richard Stewe"/>
    <s v="18 November 1795"/>
    <m/>
    <m/>
  </r>
  <r>
    <x v="147"/>
    <b v="1"/>
    <m/>
    <x v="93"/>
    <x v="17"/>
    <s v="Bartholomew Nangle"/>
    <s v="23 December 1795"/>
    <s v="10 July 1794"/>
    <m/>
  </r>
  <r>
    <x v="147"/>
    <m/>
    <m/>
    <x v="93"/>
    <x v="17"/>
    <s v="Jerome Burdett"/>
    <s v="30 December 1795"/>
    <m/>
    <m/>
  </r>
  <r>
    <x v="147"/>
    <b v="1"/>
    <m/>
    <x v="93"/>
    <x v="17"/>
    <s v="Richard Henry Turner"/>
    <s v="30 December 1795"/>
    <m/>
    <m/>
  </r>
  <r>
    <x v="147"/>
    <m/>
    <m/>
    <x v="93"/>
    <x v="17"/>
    <s v="Francis Shawe"/>
    <s v="30 December 1795"/>
    <m/>
    <m/>
  </r>
  <r>
    <x v="147"/>
    <m/>
    <m/>
    <x v="93"/>
    <x v="17"/>
    <s v="Annesley Stewart"/>
    <s v="20 January 1796"/>
    <s v="16 September 1795"/>
    <m/>
  </r>
  <r>
    <x v="147"/>
    <m/>
    <m/>
    <x v="93"/>
    <x v="17"/>
    <s v="Stopford Cane"/>
    <s v="20 January 1796"/>
    <m/>
    <m/>
  </r>
  <r>
    <x v="147"/>
    <m/>
    <m/>
    <x v="93"/>
    <x v="9"/>
    <s v="Philip Wroughton"/>
    <s v="28 Jue 1780"/>
    <m/>
    <m/>
  </r>
  <r>
    <x v="147"/>
    <m/>
    <m/>
    <x v="93"/>
    <x v="16"/>
    <s v="Thomas Bentley"/>
    <s v="15 April 1782"/>
    <m/>
    <m/>
  </r>
  <r>
    <x v="147"/>
    <b v="1"/>
    <m/>
    <x v="93"/>
    <x v="27"/>
    <s v="Mathew O'Hea"/>
    <s v="15 June 1789"/>
    <m/>
    <m/>
  </r>
  <r>
    <x v="147"/>
    <m/>
    <m/>
    <x v="93"/>
    <x v="10"/>
    <s v="Blackwell"/>
    <s v="29 July 1795"/>
    <m/>
    <m/>
  </r>
  <r>
    <x v="148"/>
    <m/>
    <m/>
    <x v="94"/>
    <x v="0"/>
    <s v="Anthony George Martin"/>
    <s v="02 December 1795"/>
    <s v="20 November 1782"/>
    <m/>
  </r>
  <r>
    <x v="148"/>
    <m/>
    <m/>
    <x v="94"/>
    <x v="1"/>
    <s v="John Moore"/>
    <s v="30 November 1790"/>
    <s v="21 August 1795"/>
    <m/>
  </r>
  <r>
    <x v="148"/>
    <m/>
    <m/>
    <x v="94"/>
    <x v="1"/>
    <s v="Robert Pringle"/>
    <s v="01 September 1795"/>
    <m/>
    <m/>
  </r>
  <r>
    <x v="148"/>
    <m/>
    <m/>
    <x v="94"/>
    <x v="3"/>
    <s v="John Elford"/>
    <s v="01 September 1795"/>
    <s v="12 October 1793"/>
    <m/>
  </r>
  <r>
    <x v="148"/>
    <m/>
    <m/>
    <x v="94"/>
    <x v="3"/>
    <s v="James Logan"/>
    <s v="02 September 1795"/>
    <m/>
    <m/>
  </r>
  <r>
    <x v="148"/>
    <m/>
    <m/>
    <x v="94"/>
    <x v="5"/>
    <s v="John Craftleman"/>
    <s v="30 June 1791"/>
    <s v="30 September 1788"/>
    <m/>
  </r>
  <r>
    <x v="148"/>
    <b v="1"/>
    <m/>
    <x v="94"/>
    <x v="5"/>
    <s v="Robert Shaw"/>
    <s v="16 April 1793"/>
    <m/>
    <m/>
  </r>
  <r>
    <x v="148"/>
    <m/>
    <m/>
    <x v="94"/>
    <x v="5"/>
    <s v="Robert Stuart"/>
    <s v="29 October 1793"/>
    <s v="12 September 1794"/>
    <m/>
  </r>
  <r>
    <x v="148"/>
    <m/>
    <m/>
    <x v="94"/>
    <x v="5"/>
    <s v="Edward Fuller"/>
    <s v="12 November 1794"/>
    <m/>
    <m/>
  </r>
  <r>
    <x v="148"/>
    <m/>
    <m/>
    <x v="94"/>
    <x v="5"/>
    <s v="William Pollock"/>
    <s v="03 March 1795"/>
    <m/>
    <m/>
  </r>
  <r>
    <x v="148"/>
    <b v="1"/>
    <m/>
    <x v="94"/>
    <x v="5"/>
    <s v="William Bagwell"/>
    <s v="23 March 1795"/>
    <m/>
    <m/>
  </r>
  <r>
    <x v="148"/>
    <m/>
    <m/>
    <x v="94"/>
    <x v="5"/>
    <s v="George Napier"/>
    <s v="02 September 1795"/>
    <m/>
    <m/>
  </r>
  <r>
    <x v="148"/>
    <m/>
    <m/>
    <x v="94"/>
    <x v="5"/>
    <s v="Neale O'Donnell"/>
    <s v="03 September 1795"/>
    <s v="06 September 1794"/>
    <m/>
  </r>
  <r>
    <x v="148"/>
    <m/>
    <m/>
    <x v="94"/>
    <x v="5"/>
    <s v="Frederick Flood"/>
    <s v="04 September 1795"/>
    <s v="06 December 1794"/>
    <m/>
  </r>
  <r>
    <x v="148"/>
    <m/>
    <m/>
    <x v="94"/>
    <x v="12"/>
    <s v="Robert Blackall"/>
    <s v="05 September 1795"/>
    <m/>
    <m/>
  </r>
  <r>
    <x v="148"/>
    <m/>
    <m/>
    <x v="94"/>
    <x v="6"/>
    <s v="William Chisholme"/>
    <s v="16 February 1780"/>
    <m/>
    <m/>
  </r>
  <r>
    <x v="148"/>
    <b v="1"/>
    <m/>
    <x v="94"/>
    <x v="6"/>
    <s v="James Fleming"/>
    <s v="08 October 1793"/>
    <m/>
    <m/>
  </r>
  <r>
    <x v="148"/>
    <b v="1"/>
    <m/>
    <x v="94"/>
    <x v="6"/>
    <s v="James Terre"/>
    <s v="29 October 1793"/>
    <m/>
    <m/>
  </r>
  <r>
    <x v="148"/>
    <m/>
    <m/>
    <x v="94"/>
    <x v="6"/>
    <s v="Samuel Rice"/>
    <s v="05 May 1794"/>
    <m/>
    <m/>
  </r>
  <r>
    <x v="148"/>
    <m/>
    <m/>
    <x v="94"/>
    <x v="6"/>
    <s v="Thomas Croft"/>
    <s v="13 August 1794"/>
    <s v="22 March 1794"/>
    <m/>
  </r>
  <r>
    <x v="148"/>
    <m/>
    <m/>
    <x v="94"/>
    <x v="6"/>
    <s v="Edmund Traherne"/>
    <s v="12 November 1794"/>
    <m/>
    <m/>
  </r>
  <r>
    <x v="148"/>
    <m/>
    <m/>
    <x v="94"/>
    <x v="6"/>
    <s v="James Short"/>
    <s v="03 March 1795"/>
    <m/>
    <m/>
  </r>
  <r>
    <x v="148"/>
    <m/>
    <m/>
    <x v="94"/>
    <x v="6"/>
    <s v="Robert Lakeland"/>
    <s v="09 April 1795"/>
    <m/>
    <m/>
  </r>
  <r>
    <x v="148"/>
    <m/>
    <m/>
    <x v="94"/>
    <x v="6"/>
    <s v="Caleb Minchin"/>
    <s v="05 September 1795"/>
    <m/>
    <m/>
  </r>
  <r>
    <x v="148"/>
    <m/>
    <m/>
    <x v="94"/>
    <x v="6"/>
    <s v="Charles Douglas Young"/>
    <s v="30 September 1793"/>
    <m/>
    <m/>
  </r>
  <r>
    <x v="148"/>
    <m/>
    <m/>
    <x v="94"/>
    <x v="6"/>
    <s v="Ralp Creyke"/>
    <s v="28 October 1795"/>
    <m/>
    <m/>
  </r>
  <r>
    <x v="149"/>
    <m/>
    <m/>
    <x v="95"/>
    <x v="17"/>
    <s v="Charles Gray"/>
    <s v="12 November 1794"/>
    <m/>
    <m/>
  </r>
  <r>
    <x v="149"/>
    <b v="1"/>
    <m/>
    <x v="95"/>
    <x v="17"/>
    <s v="Tho. Bromley Shairpe"/>
    <s v="29 July 1795"/>
    <m/>
    <m/>
  </r>
  <r>
    <x v="149"/>
    <b v="1"/>
    <m/>
    <x v="95"/>
    <x v="17"/>
    <s v="Henry Alcook"/>
    <s v="5 September 1795 "/>
    <m/>
    <m/>
  </r>
  <r>
    <x v="149"/>
    <b v="1"/>
    <m/>
    <x v="95"/>
    <x v="17"/>
    <s v="Robert Sewell"/>
    <s v="30 September 1795 "/>
    <m/>
    <m/>
  </r>
  <r>
    <x v="149"/>
    <b v="1"/>
    <m/>
    <x v="95"/>
    <x v="17"/>
    <s v="Thomas Ormsby"/>
    <s v="28 October 1795 "/>
    <m/>
    <m/>
  </r>
  <r>
    <x v="149"/>
    <b v="1"/>
    <m/>
    <x v="95"/>
    <x v="17"/>
    <s v="Peter Campbell"/>
    <s v="11 November 1795 "/>
    <s v="24 June 1795"/>
    <m/>
  </r>
  <r>
    <x v="149"/>
    <b v="1"/>
    <m/>
    <x v="95"/>
    <x v="17"/>
    <s v="Edmund Adrews"/>
    <s v="11 November 1795 "/>
    <m/>
    <m/>
  </r>
  <r>
    <x v="149"/>
    <m/>
    <m/>
    <x v="95"/>
    <x v="9"/>
    <s v="Edward Pole"/>
    <s v="30 September 1791 "/>
    <m/>
    <m/>
  </r>
  <r>
    <x v="149"/>
    <b v="1"/>
    <m/>
    <x v="95"/>
    <x v="14"/>
    <s v="William Pollock"/>
    <s v="12 November 1794 "/>
    <m/>
    <m/>
  </r>
  <r>
    <x v="149"/>
    <b v="1"/>
    <m/>
    <x v="95"/>
    <x v="27"/>
    <s v="Charles Ferguson"/>
    <s v="12 November 1794"/>
    <m/>
    <m/>
  </r>
  <r>
    <x v="149"/>
    <m/>
    <m/>
    <x v="95"/>
    <x v="10"/>
    <s v="David Macleish"/>
    <s v="30 September 1791"/>
    <m/>
    <m/>
  </r>
  <r>
    <x v="150"/>
    <m/>
    <m/>
    <x v="96"/>
    <x v="33"/>
    <s v="Cyrus Trapaud"/>
    <s v="14 May 1778 "/>
    <s v="19 February 1783 "/>
    <m/>
  </r>
  <r>
    <x v="150"/>
    <m/>
    <m/>
    <x v="96"/>
    <x v="1"/>
    <s v="Colebrooke Nesbitt"/>
    <s v="21 June 1789 "/>
    <s v="26 February 1795 "/>
    <m/>
  </r>
  <r>
    <x v="150"/>
    <m/>
    <m/>
    <x v="96"/>
    <x v="1"/>
    <s v="George Brodie"/>
    <s v="1 September 1795 "/>
    <s v="1 March 1794 "/>
    <m/>
  </r>
  <r>
    <x v="150"/>
    <m/>
    <m/>
    <x v="96"/>
    <x v="3"/>
    <s v="Hm. William Monson "/>
    <s v="2 September 1795 "/>
    <s v="1 March 1794 "/>
    <m/>
  </r>
  <r>
    <x v="150"/>
    <m/>
    <m/>
    <x v="96"/>
    <x v="3"/>
    <s v="Alexander Dirom"/>
    <s v="3 September 1795 "/>
    <s v="13 April 1795 "/>
    <m/>
  </r>
  <r>
    <x v="150"/>
    <m/>
    <m/>
    <x v="96"/>
    <x v="5"/>
    <s v="Henry Conran"/>
    <s v="2 June 1791 "/>
    <s v="6 May 1795"/>
    <m/>
  </r>
  <r>
    <x v="150"/>
    <m/>
    <m/>
    <x v="96"/>
    <x v="5"/>
    <s v="Harcourt Master"/>
    <s v="23 June 1791 "/>
    <m/>
    <m/>
  </r>
  <r>
    <x v="150"/>
    <m/>
    <m/>
    <x v="96"/>
    <x v="5"/>
    <s v="Lewis Mackenzie"/>
    <s v="8 February 1792 "/>
    <m/>
    <m/>
  </r>
  <r>
    <x v="150"/>
    <m/>
    <m/>
    <x v="96"/>
    <x v="5"/>
    <s v="John Evans"/>
    <s v="8 August 1792 "/>
    <m/>
    <m/>
  </r>
  <r>
    <x v="150"/>
    <m/>
    <m/>
    <x v="96"/>
    <x v="5"/>
    <s v="Charles Rowan"/>
    <s v="31 October 1793 "/>
    <m/>
    <m/>
  </r>
  <r>
    <x v="150"/>
    <m/>
    <m/>
    <x v="96"/>
    <x v="12"/>
    <s v="W. Molesworth Madden"/>
    <s v="4 July 1793 "/>
    <m/>
    <m/>
  </r>
  <r>
    <x v="150"/>
    <m/>
    <m/>
    <x v="96"/>
    <x v="6"/>
    <s v="John Handasyde"/>
    <s v="24 February 1783 "/>
    <s v="14 October 1781 "/>
    <m/>
  </r>
  <r>
    <x v="150"/>
    <b v="1"/>
    <m/>
    <x v="96"/>
    <x v="6"/>
    <s v="Ralph Hoare"/>
    <s v="23 July 1784 "/>
    <m/>
    <m/>
  </r>
  <r>
    <x v="150"/>
    <b v="1"/>
    <m/>
    <x v="96"/>
    <x v="6"/>
    <s v="John Hughes"/>
    <s v="7 March 1787 "/>
    <s v="11 October 1781 "/>
    <m/>
  </r>
  <r>
    <x v="150"/>
    <m/>
    <m/>
    <x v="96"/>
    <x v="6"/>
    <s v="Edmund Burke"/>
    <s v="4 April 1797 "/>
    <m/>
    <m/>
  </r>
  <r>
    <x v="150"/>
    <m/>
    <m/>
    <x v="96"/>
    <x v="6"/>
    <s v="William Wardrobe "/>
    <s v="25 September 1787 "/>
    <m/>
    <m/>
  </r>
  <r>
    <x v="150"/>
    <m/>
    <m/>
    <x v="96"/>
    <x v="6"/>
    <s v="Thomas Etherington"/>
    <s v="26 September 1788 "/>
    <s v="14 July 1783 "/>
    <m/>
  </r>
  <r>
    <x v="150"/>
    <m/>
    <m/>
    <x v="96"/>
    <x v="6"/>
    <s v="Philip Savage"/>
    <s v="8 November 1788 "/>
    <m/>
    <m/>
  </r>
  <r>
    <x v="150"/>
    <m/>
    <m/>
    <x v="96"/>
    <x v="6"/>
    <s v="Robert Towers Fawcett"/>
    <s v="14 June 1789 "/>
    <m/>
    <m/>
  </r>
  <r>
    <x v="150"/>
    <m/>
    <m/>
    <x v="96"/>
    <x v="6"/>
    <s v="Charles Wright"/>
    <s v="30 August 1789 "/>
    <m/>
    <m/>
  </r>
  <r>
    <x v="150"/>
    <b v="1"/>
    <m/>
    <x v="96"/>
    <x v="6"/>
    <s v="James Campbell "/>
    <s v="26 January 1791 "/>
    <s v="20 October 1778"/>
    <m/>
  </r>
  <r>
    <x v="150"/>
    <m/>
    <m/>
    <x v="96"/>
    <x v="6"/>
    <s v="Dugald M'Millan"/>
    <s v="16 May 1791"/>
    <m/>
    <m/>
  </r>
  <r>
    <x v="150"/>
    <m/>
    <m/>
    <x v="96"/>
    <x v="6"/>
    <s v="James Conran"/>
    <s v="13 November 1791 "/>
    <m/>
    <m/>
  </r>
  <r>
    <x v="150"/>
    <m/>
    <m/>
    <x v="96"/>
    <x v="6"/>
    <s v="James Bennett Manoury"/>
    <s v="8 February 1792 "/>
    <m/>
    <m/>
  </r>
  <r>
    <x v="150"/>
    <m/>
    <m/>
    <x v="96"/>
    <x v="6"/>
    <s v="Samuel Torrens"/>
    <s v="28 June 1792 "/>
    <m/>
    <m/>
  </r>
  <r>
    <x v="151"/>
    <m/>
    <m/>
    <x v="96"/>
    <x v="6"/>
    <s v="William Gilbert "/>
    <s v="29 June 1792 "/>
    <m/>
    <m/>
  </r>
  <r>
    <x v="151"/>
    <m/>
    <m/>
    <x v="96"/>
    <x v="6"/>
    <s v="Henry Buchan"/>
    <s v="18 August 1792"/>
    <m/>
    <m/>
  </r>
  <r>
    <x v="151"/>
    <m/>
    <m/>
    <x v="96"/>
    <x v="6"/>
    <s v="William Wade"/>
    <s v="19 August 1793 "/>
    <m/>
    <m/>
  </r>
  <r>
    <x v="151"/>
    <m/>
    <m/>
    <x v="96"/>
    <x v="6"/>
    <s v="John Hicks"/>
    <s v="20 August 1793 "/>
    <m/>
    <m/>
  </r>
  <r>
    <x v="151"/>
    <m/>
    <m/>
    <x v="96"/>
    <x v="6"/>
    <s v="Wm. Bagenall Burdett"/>
    <s v="31 October 1793 "/>
    <m/>
    <m/>
  </r>
  <r>
    <x v="151"/>
    <m/>
    <m/>
    <x v="96"/>
    <x v="6"/>
    <s v="Francis Cooke"/>
    <s v="2 November 1793 "/>
    <m/>
    <m/>
  </r>
  <r>
    <x v="151"/>
    <m/>
    <m/>
    <x v="96"/>
    <x v="6"/>
    <s v="Henry Ridewood"/>
    <s v="3 January 1794 "/>
    <m/>
    <m/>
  </r>
  <r>
    <x v="151"/>
    <b v="1"/>
    <m/>
    <x v="96"/>
    <x v="17"/>
    <s v="John Herries"/>
    <s v="29 June 1792 "/>
    <m/>
    <m/>
  </r>
  <r>
    <x v="151"/>
    <b v="1"/>
    <m/>
    <x v="96"/>
    <x v="17"/>
    <s v="John Bagshaw Moore"/>
    <s v="18 August 1792 "/>
    <m/>
    <m/>
  </r>
  <r>
    <x v="151"/>
    <m/>
    <m/>
    <x v="96"/>
    <x v="17"/>
    <s v="Clerk Caldweil "/>
    <s v="2 February 1793 "/>
    <s v="9 December 1792"/>
    <m/>
  </r>
  <r>
    <x v="151"/>
    <m/>
    <m/>
    <x v="96"/>
    <x v="17"/>
    <s v="Mac Combe"/>
    <s v="19 August 1793 "/>
    <m/>
    <m/>
  </r>
  <r>
    <x v="151"/>
    <m/>
    <m/>
    <x v="96"/>
    <x v="17"/>
    <s v="Henry Torrens"/>
    <s v="2 November 1793 "/>
    <m/>
    <m/>
  </r>
  <r>
    <x v="151"/>
    <m/>
    <m/>
    <x v="96"/>
    <x v="17"/>
    <s v="Macdonald"/>
    <s v="3 November 1793"/>
    <m/>
    <m/>
  </r>
  <r>
    <x v="151"/>
    <m/>
    <m/>
    <x v="96"/>
    <x v="9"/>
    <s v="Plaxton Dickenson"/>
    <s v="4 February 1791 "/>
    <m/>
    <m/>
  </r>
  <r>
    <x v="151"/>
    <b v="1"/>
    <m/>
    <x v="96"/>
    <x v="14"/>
    <s v="John Brown"/>
    <s v="16 May 1791 "/>
    <m/>
    <m/>
  </r>
  <r>
    <x v="151"/>
    <m/>
    <m/>
    <x v="96"/>
    <x v="27"/>
    <s v="William Cooke"/>
    <s v="16 May 1791 "/>
    <m/>
    <m/>
  </r>
  <r>
    <x v="151"/>
    <m/>
    <m/>
    <x v="96"/>
    <x v="10"/>
    <s v="James Steele"/>
    <s v="26 May 1791"/>
    <m/>
    <m/>
  </r>
  <r>
    <x v="152"/>
    <b v="1"/>
    <m/>
    <x v="97"/>
    <x v="33"/>
    <s v="Gerard Lake"/>
    <s v="30 April 1794 "/>
    <s v="28 April 1790 "/>
    <m/>
  </r>
  <r>
    <x v="152"/>
    <m/>
    <m/>
    <x v="97"/>
    <x v="1"/>
    <s v="John Abercrombie"/>
    <s v="29 July 1795"/>
    <s v="22 July 1794 "/>
    <m/>
  </r>
  <r>
    <x v="152"/>
    <m/>
    <m/>
    <x v="97"/>
    <x v="1"/>
    <s v="Stafford Lightburne"/>
    <s v="1 September 1795 "/>
    <s v="3 December 1794 "/>
    <m/>
  </r>
  <r>
    <x v="152"/>
    <m/>
    <m/>
    <x v="97"/>
    <x v="3"/>
    <s v="Thomas Brisbane"/>
    <s v="5 August 1795 "/>
    <m/>
    <m/>
  </r>
  <r>
    <x v="152"/>
    <m/>
    <m/>
    <x v="97"/>
    <x v="3"/>
    <s v="William Braban"/>
    <s v="5 October 1795 "/>
    <s v="3 December 1793 "/>
    <m/>
  </r>
  <r>
    <x v="152"/>
    <m/>
    <m/>
    <x v="97"/>
    <x v="5"/>
    <s v="Ja. Hamilton Edwards"/>
    <s v="22 April 1794 "/>
    <m/>
    <m/>
  </r>
  <r>
    <x v="152"/>
    <m/>
    <m/>
    <x v="97"/>
    <x v="5"/>
    <s v="Benjamin Rogers"/>
    <s v="15 July 1794 "/>
    <m/>
    <m/>
  </r>
  <r>
    <x v="152"/>
    <m/>
    <m/>
    <x v="97"/>
    <x v="5"/>
    <s v="Daniel Robertson "/>
    <s v="15 October 1794 "/>
    <m/>
    <m/>
  </r>
  <r>
    <x v="152"/>
    <m/>
    <m/>
    <x v="97"/>
    <x v="5"/>
    <s v="John Buckland"/>
    <s v="22 October 1794 "/>
    <m/>
    <m/>
  </r>
  <r>
    <x v="152"/>
    <m/>
    <m/>
    <x v="97"/>
    <x v="5"/>
    <s v="John Rhind"/>
    <s v="17 December 1794 "/>
    <m/>
    <m/>
  </r>
  <r>
    <x v="152"/>
    <m/>
    <m/>
    <x v="97"/>
    <x v="5"/>
    <s v="William Monckton"/>
    <s v="29 April 1795 "/>
    <s v="1 March 1794"/>
    <m/>
  </r>
  <r>
    <x v="152"/>
    <m/>
    <m/>
    <x v="97"/>
    <x v="5"/>
    <s v="Samuel Dover"/>
    <s v="5 August 1795 "/>
    <m/>
    <m/>
  </r>
  <r>
    <x v="152"/>
    <m/>
    <m/>
    <x v="97"/>
    <x v="5"/>
    <s v="Charles Stuart"/>
    <s v="2 September 1795 "/>
    <s v="3 April 1794 "/>
    <m/>
  </r>
  <r>
    <x v="152"/>
    <m/>
    <m/>
    <x v="97"/>
    <x v="5"/>
    <s v="William St. Leger Gethin"/>
    <s v="3 September 1795 "/>
    <s v="21 August 1794 "/>
    <m/>
  </r>
  <r>
    <x v="152"/>
    <m/>
    <m/>
    <x v="97"/>
    <x v="5"/>
    <s v="John M'Namara"/>
    <s v="4 September 1795 "/>
    <s v="6 September 1794 "/>
    <m/>
  </r>
  <r>
    <x v="152"/>
    <m/>
    <m/>
    <x v="97"/>
    <x v="5"/>
    <s v="Robert Hobson"/>
    <s v="21 October 1795 "/>
    <m/>
    <m/>
  </r>
  <r>
    <x v="152"/>
    <m/>
    <m/>
    <x v="97"/>
    <x v="12"/>
    <s v="Arthur Miller"/>
    <s v="3 September 1795 "/>
    <m/>
    <m/>
  </r>
  <r>
    <x v="152"/>
    <b v="1"/>
    <m/>
    <x v="97"/>
    <x v="6"/>
    <s v="Archibald M'Murdo"/>
    <s v="20 November 1793 "/>
    <s v="19 February 1793 "/>
    <m/>
  </r>
  <r>
    <x v="152"/>
    <m/>
    <m/>
    <x v="97"/>
    <x v="6"/>
    <s v="Peter Thomas Elwin"/>
    <s v="5 February 1794 "/>
    <s v="18 March 1793 "/>
    <m/>
  </r>
  <r>
    <x v="152"/>
    <m/>
    <m/>
    <x v="97"/>
    <x v="6"/>
    <s v="Joseph Cornelius Smelt"/>
    <s v="19 November 1794 "/>
    <m/>
    <m/>
  </r>
  <r>
    <x v="152"/>
    <m/>
    <m/>
    <x v="97"/>
    <x v="6"/>
    <s v="William Thompson"/>
    <s v="5 April 1795 "/>
    <m/>
    <m/>
  </r>
  <r>
    <x v="152"/>
    <m/>
    <m/>
    <x v="97"/>
    <x v="6"/>
    <s v="Richard Colins"/>
    <s v="29 April 1795 "/>
    <s v="12 September 1794 "/>
    <m/>
  </r>
  <r>
    <x v="152"/>
    <m/>
    <m/>
    <x v="97"/>
    <x v="6"/>
    <s v="John Mansell"/>
    <s v="3 September 1795 "/>
    <m/>
    <m/>
  </r>
  <r>
    <x v="152"/>
    <m/>
    <m/>
    <x v="97"/>
    <x v="6"/>
    <s v="Robert Henieken Hughes"/>
    <s v="5 September 1795 "/>
    <m/>
    <m/>
  </r>
  <r>
    <x v="152"/>
    <m/>
    <m/>
    <x v="97"/>
    <x v="6"/>
    <s v="Edward Parker"/>
    <s v="6 September 1795 "/>
    <m/>
    <m/>
  </r>
  <r>
    <x v="152"/>
    <m/>
    <m/>
    <x v="97"/>
    <x v="6"/>
    <s v="John Fraser"/>
    <s v="7 September 1795 "/>
    <s v="9 April 1794 "/>
    <m/>
  </r>
  <r>
    <x v="152"/>
    <m/>
    <m/>
    <x v="97"/>
    <x v="6"/>
    <s v="William Grant"/>
    <s v="8 September 1795 "/>
    <s v="28 November 1794 "/>
    <m/>
  </r>
  <r>
    <x v="152"/>
    <b v="1"/>
    <m/>
    <x v="97"/>
    <x v="6"/>
    <s v="Andrew Leith Hay"/>
    <s v="9 September 1795 "/>
    <s v="29 November 1794 "/>
    <m/>
  </r>
  <r>
    <x v="152"/>
    <m/>
    <m/>
    <x v="97"/>
    <x v="6"/>
    <s v="William Ponsonby"/>
    <s v="10 September 1795 "/>
    <s v="3 December 1794 "/>
    <m/>
  </r>
  <r>
    <x v="152"/>
    <m/>
    <m/>
    <x v="97"/>
    <x v="6"/>
    <s v="Thomas Leslie"/>
    <s v="11 September 1795 "/>
    <s v="27 November 1794"/>
    <m/>
  </r>
  <r>
    <x v="152"/>
    <b v="1"/>
    <m/>
    <x v="97"/>
    <x v="6"/>
    <s v="William Byers"/>
    <s v="12 September 1795 "/>
    <s v="19 February 1795"/>
    <m/>
  </r>
  <r>
    <x v="153"/>
    <m/>
    <m/>
    <x v="97"/>
    <x v="6"/>
    <s v="George Leslie"/>
    <s v="13 September 1795"/>
    <s v="1 April 1795 "/>
    <m/>
  </r>
  <r>
    <x v="153"/>
    <m/>
    <m/>
    <x v="97"/>
    <x v="6"/>
    <s v="Francis Grant"/>
    <s v="14 September 1795"/>
    <s v="28 April 1795 "/>
    <m/>
  </r>
  <r>
    <x v="153"/>
    <m/>
    <m/>
    <x v="97"/>
    <x v="6"/>
    <s v="Arthur Lloyd"/>
    <s v="15 September 1795"/>
    <s v="25 May 1795 "/>
    <m/>
  </r>
  <r>
    <x v="153"/>
    <m/>
    <m/>
    <x v="97"/>
    <x v="6"/>
    <s v="John Wynne"/>
    <s v="16 September 1795"/>
    <s v="25 May 1795 "/>
    <m/>
  </r>
  <r>
    <x v="153"/>
    <b v="1"/>
    <m/>
    <x v="97"/>
    <x v="6"/>
    <s v="John Vispre"/>
    <s v="17 September 1795"/>
    <s v="24 August 1795 "/>
    <m/>
  </r>
  <r>
    <x v="153"/>
    <m/>
    <m/>
    <x v="97"/>
    <x v="6"/>
    <s v="William Palmer"/>
    <s v="18 September 1795"/>
    <s v="24 December 1794"/>
    <m/>
  </r>
  <r>
    <x v="153"/>
    <b v="1"/>
    <m/>
    <x v="97"/>
    <x v="6"/>
    <s v="Wm. Garden Leith"/>
    <s v="26 September 1795 "/>
    <m/>
    <m/>
  </r>
  <r>
    <x v="153"/>
    <m/>
    <m/>
    <x v="97"/>
    <x v="6"/>
    <s v="Whetstone"/>
    <s v="4 November 1795 "/>
    <m/>
    <m/>
  </r>
  <r>
    <x v="153"/>
    <m/>
    <m/>
    <x v="97"/>
    <x v="6"/>
    <s v="John Grant"/>
    <s v="2 November 1795 "/>
    <s v="31 December 1781 "/>
    <m/>
  </r>
  <r>
    <x v="153"/>
    <b v="1"/>
    <m/>
    <x v="97"/>
    <x v="17"/>
    <s v="John Carmichael"/>
    <s v="15 March 1794 "/>
    <m/>
    <m/>
  </r>
  <r>
    <x v="153"/>
    <b v="1"/>
    <m/>
    <x v="97"/>
    <x v="17"/>
    <s v="Ja. Milford Sutherland "/>
    <s v="27 November 1794 "/>
    <m/>
    <m/>
  </r>
  <r>
    <x v="153"/>
    <b v="1"/>
    <m/>
    <x v="97"/>
    <x v="17"/>
    <s v="Alexander Leith"/>
    <s v="6 September 1795 "/>
    <s v="1 April 1795 "/>
    <m/>
  </r>
  <r>
    <x v="153"/>
    <b v="1"/>
    <m/>
    <x v="97"/>
    <x v="17"/>
    <s v="John Grant"/>
    <s v="7 September 1795 "/>
    <s v="1 April 1795 "/>
    <m/>
  </r>
  <r>
    <x v="153"/>
    <m/>
    <m/>
    <x v="97"/>
    <x v="17"/>
    <s v="William Brockey"/>
    <s v="8 September 1795 "/>
    <s v="1 April 1795 "/>
    <m/>
  </r>
  <r>
    <x v="153"/>
    <b v="1"/>
    <m/>
    <x v="97"/>
    <x v="17"/>
    <s v="Ludovick Stewart"/>
    <s v="26 September 1795 "/>
    <s v="22 April 1795 "/>
    <m/>
  </r>
  <r>
    <x v="153"/>
    <m/>
    <m/>
    <x v="97"/>
    <x v="17"/>
    <s v="Samuel Claffon"/>
    <s v="4 November 1795 "/>
    <s v="3 December 1794 "/>
    <m/>
  </r>
  <r>
    <x v="153"/>
    <b v="1"/>
    <m/>
    <x v="97"/>
    <x v="17"/>
    <s v="John Ward "/>
    <s v="4 November 1795 "/>
    <s v="3 December 1794"/>
    <m/>
  </r>
  <r>
    <x v="153"/>
    <m/>
    <m/>
    <x v="97"/>
    <x v="17"/>
    <s v="Peter Scott"/>
    <s v="18 November 1795 "/>
    <m/>
    <m/>
  </r>
  <r>
    <x v="153"/>
    <m/>
    <m/>
    <x v="97"/>
    <x v="9"/>
    <s v="William Meade Ogle"/>
    <s v="9 December 1795 "/>
    <m/>
    <m/>
  </r>
  <r>
    <x v="153"/>
    <m/>
    <m/>
    <x v="97"/>
    <x v="14"/>
    <s v="Whetstone"/>
    <s v="1 September 1795"/>
    <m/>
    <m/>
  </r>
  <r>
    <x v="153"/>
    <m/>
    <m/>
    <x v="97"/>
    <x v="27"/>
    <s v="John Brown"/>
    <s v="5 April 1795 "/>
    <m/>
    <m/>
  </r>
  <r>
    <x v="153"/>
    <m/>
    <m/>
    <x v="97"/>
    <x v="10"/>
    <s v="Webb"/>
    <s v="15 July 1795"/>
    <m/>
    <m/>
  </r>
  <r>
    <x v="154"/>
    <m/>
    <m/>
    <x v="98"/>
    <x v="33"/>
    <s v="Mariscoe Frederick "/>
    <s v="30 April 1770 "/>
    <s v="12 October 1793 "/>
    <m/>
  </r>
  <r>
    <x v="154"/>
    <m/>
    <m/>
    <x v="98"/>
    <x v="1"/>
    <s v="Wm. Goodday Strutt"/>
    <s v="4 April 1792 "/>
    <s v="21 August 1795 "/>
    <m/>
  </r>
  <r>
    <x v="154"/>
    <m/>
    <m/>
    <x v="98"/>
    <x v="1"/>
    <s v="Christopher Darby"/>
    <s v="1 September 1795 "/>
    <m/>
    <m/>
  </r>
  <r>
    <x v="154"/>
    <m/>
    <m/>
    <x v="98"/>
    <x v="3"/>
    <s v="John Thomas Layard"/>
    <s v="1 September 1795 "/>
    <s v="1 March 1794 "/>
    <m/>
  </r>
  <r>
    <x v="154"/>
    <m/>
    <m/>
    <x v="98"/>
    <x v="3"/>
    <s v="Rob. Alex. Montgomery"/>
    <s v="1 September 1795 "/>
    <m/>
    <m/>
  </r>
  <r>
    <x v="154"/>
    <m/>
    <m/>
    <x v="98"/>
    <x v="5"/>
    <s v="Robert Garden"/>
    <s v="28 November 1792 "/>
    <s v="1 March 1794 "/>
    <m/>
  </r>
  <r>
    <x v="154"/>
    <m/>
    <m/>
    <x v="98"/>
    <x v="5"/>
    <s v="Christopher Seaton"/>
    <s v="13 November 1792 "/>
    <m/>
    <m/>
  </r>
  <r>
    <x v="154"/>
    <m/>
    <m/>
    <x v="98"/>
    <x v="5"/>
    <s v="George Harrison"/>
    <s v="30 September 1793 "/>
    <m/>
    <m/>
  </r>
  <r>
    <x v="154"/>
    <m/>
    <m/>
    <x v="98"/>
    <x v="5"/>
    <s v="William Wright"/>
    <s v="14 November 1793 "/>
    <m/>
    <m/>
  </r>
  <r>
    <x v="154"/>
    <b v="1"/>
    <m/>
    <x v="98"/>
    <x v="5"/>
    <s v="John Douglas "/>
    <s v="20 October 1794 "/>
    <s v="7 August 1794 "/>
    <m/>
  </r>
  <r>
    <x v="154"/>
    <b v="1"/>
    <m/>
    <x v="98"/>
    <x v="5"/>
    <s v="Samuel Warren"/>
    <s v="2 September 1795 "/>
    <m/>
    <m/>
  </r>
  <r>
    <x v="154"/>
    <m/>
    <m/>
    <x v="98"/>
    <x v="5"/>
    <s v="Thomas Frederick "/>
    <s v="3 September 1795 "/>
    <s v="1 March 1794 "/>
    <m/>
  </r>
  <r>
    <x v="154"/>
    <m/>
    <m/>
    <x v="98"/>
    <x v="5"/>
    <s v="William Shipley"/>
    <s v="3 September 1795 "/>
    <s v="19 March 1794 "/>
    <m/>
  </r>
  <r>
    <x v="154"/>
    <m/>
    <m/>
    <x v="98"/>
    <x v="5"/>
    <s v="Alexander Stewart "/>
    <s v="4 September 1795 "/>
    <s v="27 March 1794 "/>
    <m/>
  </r>
  <r>
    <x v="154"/>
    <m/>
    <m/>
    <x v="98"/>
    <x v="5"/>
    <s v="Dive Jones"/>
    <s v="5 September 1795 "/>
    <s v="29 July 1795"/>
    <m/>
  </r>
  <r>
    <x v="154"/>
    <m/>
    <m/>
    <x v="98"/>
    <x v="5"/>
    <s v="Godfrey Gibson"/>
    <s v="5 September 1795 "/>
    <m/>
    <m/>
  </r>
  <r>
    <x v="154"/>
    <b v="1"/>
    <m/>
    <x v="98"/>
    <x v="5"/>
    <s v="William Lidiard"/>
    <s v="6 September 1795 "/>
    <m/>
    <m/>
  </r>
  <r>
    <x v="154"/>
    <b v="1"/>
    <m/>
    <x v="98"/>
    <x v="12"/>
    <s v="Robert Frederick"/>
    <s v="2 December 1795 "/>
    <m/>
    <m/>
  </r>
  <r>
    <x v="154"/>
    <b v="1"/>
    <m/>
    <x v="98"/>
    <x v="6"/>
    <s v="William Williams "/>
    <s v="30 September 1793 "/>
    <m/>
    <m/>
  </r>
  <r>
    <x v="154"/>
    <m/>
    <m/>
    <x v="98"/>
    <x v="6"/>
    <s v="Charles Bayntun"/>
    <s v="15 October 1793 "/>
    <m/>
    <m/>
  </r>
  <r>
    <x v="154"/>
    <m/>
    <m/>
    <x v="98"/>
    <x v="6"/>
    <s v="Charles Frederick "/>
    <s v="14 November 1793 "/>
    <m/>
    <m/>
  </r>
  <r>
    <x v="154"/>
    <b v="1"/>
    <m/>
    <x v="98"/>
    <x v="6"/>
    <s v="Philip Hawkins"/>
    <s v="2 May 1794 "/>
    <m/>
    <m/>
  </r>
  <r>
    <x v="154"/>
    <b v="1"/>
    <m/>
    <x v="98"/>
    <x v="6"/>
    <s v="John William Cairnes"/>
    <s v="17 June 1794 "/>
    <m/>
    <m/>
  </r>
  <r>
    <x v="154"/>
    <m/>
    <m/>
    <x v="98"/>
    <x v="6"/>
    <s v="Frederick Spence"/>
    <s v="18 June 1794 "/>
    <m/>
    <m/>
  </r>
  <r>
    <x v="154"/>
    <m/>
    <m/>
    <x v="98"/>
    <x v="6"/>
    <s v="Price Robbins"/>
    <s v="24 September 1794 "/>
    <m/>
    <m/>
  </r>
  <r>
    <x v="154"/>
    <m/>
    <m/>
    <x v="98"/>
    <x v="6"/>
    <s v="Thomas M'Cormick"/>
    <s v="22 July 1795 "/>
    <m/>
    <m/>
  </r>
  <r>
    <x v="154"/>
    <b v="1"/>
    <m/>
    <x v="98"/>
    <x v="6"/>
    <s v="Joseph Mould"/>
    <s v="2 September 1795 "/>
    <m/>
    <m/>
  </r>
  <r>
    <x v="154"/>
    <m/>
    <m/>
    <x v="98"/>
    <x v="6"/>
    <s v="Ifaiah Verity"/>
    <s v="5 September 1795"/>
    <m/>
    <m/>
  </r>
  <r>
    <x v="154"/>
    <b v="1"/>
    <m/>
    <x v="98"/>
    <x v="6"/>
    <s v="John Walford"/>
    <s v="6 September 1795"/>
    <m/>
    <m/>
  </r>
  <r>
    <x v="154"/>
    <m/>
    <m/>
    <x v="98"/>
    <x v="6"/>
    <s v="Archibald Fennie"/>
    <s v="7 September 1795"/>
    <m/>
    <m/>
  </r>
  <r>
    <x v="154"/>
    <m/>
    <m/>
    <x v="98"/>
    <x v="6"/>
    <s v="Marcus Louis"/>
    <s v="8 September 1795"/>
    <m/>
    <m/>
  </r>
  <r>
    <x v="154"/>
    <m/>
    <m/>
    <x v="98"/>
    <x v="6"/>
    <s v="John M'Kenzie"/>
    <s v="9 September 1795"/>
    <s v="22 August 1794"/>
    <m/>
  </r>
  <r>
    <x v="155"/>
    <b v="1"/>
    <m/>
    <x v="98"/>
    <x v="6"/>
    <s v="John Fraser"/>
    <s v="10 September 1795"/>
    <s v="22 August 1794 "/>
    <m/>
  </r>
  <r>
    <x v="155"/>
    <m/>
    <m/>
    <x v="98"/>
    <x v="6"/>
    <s v="John Campbell"/>
    <s v="11 September 1795"/>
    <s v="23 August 1794 "/>
    <m/>
  </r>
  <r>
    <x v="155"/>
    <b v="1"/>
    <m/>
    <x v="98"/>
    <x v="6"/>
    <s v="Hon. Evelyn Dormer"/>
    <s v="12 September 1795"/>
    <s v="26 August 1794 "/>
    <m/>
  </r>
  <r>
    <x v="155"/>
    <m/>
    <m/>
    <x v="98"/>
    <x v="6"/>
    <s v="John Maddocks"/>
    <s v="13 September 1795"/>
    <s v="24 January 1795 "/>
    <m/>
  </r>
  <r>
    <x v="155"/>
    <m/>
    <m/>
    <x v="98"/>
    <x v="6"/>
    <s v="Robert Halliday"/>
    <s v="14 September 1795"/>
    <s v="20 January 1795 "/>
    <m/>
  </r>
  <r>
    <x v="155"/>
    <m/>
    <m/>
    <x v="98"/>
    <x v="6"/>
    <s v="Deane"/>
    <s v="11 November 1795 "/>
    <m/>
    <m/>
  </r>
  <r>
    <x v="155"/>
    <m/>
    <m/>
    <x v="98"/>
    <x v="6"/>
    <s v="James Moffitt"/>
    <s v="18 November 1795"/>
    <s v="21 March 1782 "/>
    <m/>
  </r>
  <r>
    <x v="155"/>
    <b v="1"/>
    <m/>
    <x v="98"/>
    <x v="6"/>
    <s v="Edmund Kelly"/>
    <s v="18 November 1795"/>
    <s v="21 June 1794 "/>
    <m/>
  </r>
  <r>
    <x v="155"/>
    <m/>
    <m/>
    <x v="98"/>
    <x v="6"/>
    <s v="John Galpine"/>
    <s v="18 November 1795"/>
    <m/>
    <m/>
  </r>
  <r>
    <x v="155"/>
    <m/>
    <m/>
    <x v="98"/>
    <x v="6"/>
    <s v="Barber"/>
    <s v="18 November 1795"/>
    <m/>
    <m/>
  </r>
  <r>
    <x v="155"/>
    <m/>
    <m/>
    <x v="98"/>
    <x v="6"/>
    <s v="Nathaniel Munday"/>
    <s v="2 December 1795 "/>
    <s v="28 August 1794 "/>
    <m/>
  </r>
  <r>
    <x v="155"/>
    <b v="1"/>
    <m/>
    <x v="98"/>
    <x v="17"/>
    <s v="James Baillie"/>
    <s v="5 September 1795 "/>
    <s v="6 May 1795 "/>
    <m/>
  </r>
  <r>
    <x v="155"/>
    <b v="1"/>
    <m/>
    <x v="98"/>
    <x v="17"/>
    <s v="James Margets"/>
    <s v="6 September 1795 "/>
    <s v="1 September 1795 "/>
    <m/>
  </r>
  <r>
    <x v="155"/>
    <b v="1"/>
    <m/>
    <x v="98"/>
    <x v="17"/>
    <s v="William Perry"/>
    <s v="7 September 1795 "/>
    <m/>
    <m/>
  </r>
  <r>
    <x v="155"/>
    <b v="1"/>
    <m/>
    <x v="98"/>
    <x v="17"/>
    <s v="Jonathan Darby"/>
    <s v="8 September 1795 "/>
    <m/>
    <m/>
  </r>
  <r>
    <x v="155"/>
    <b v="1"/>
    <m/>
    <x v="98"/>
    <x v="17"/>
    <s v="Johnstone"/>
    <s v="19 September 1795 "/>
    <m/>
    <m/>
  </r>
  <r>
    <x v="155"/>
    <b v="1"/>
    <m/>
    <x v="98"/>
    <x v="17"/>
    <s v="Donald M'Lean"/>
    <s v="4 November 1795 "/>
    <m/>
    <m/>
  </r>
  <r>
    <x v="155"/>
    <b v="1"/>
    <m/>
    <x v="98"/>
    <x v="17"/>
    <s v="D. M'Pherson"/>
    <s v="18 November 1795 "/>
    <m/>
    <m/>
  </r>
  <r>
    <x v="155"/>
    <b v="1"/>
    <m/>
    <x v="98"/>
    <x v="17"/>
    <s v="Nathaniel Fitch"/>
    <s v="18 November 1795 "/>
    <m/>
    <m/>
  </r>
  <r>
    <x v="155"/>
    <m/>
    <m/>
    <x v="98"/>
    <x v="9"/>
    <s v="John Beevor"/>
    <s v="20 June 1792 "/>
    <m/>
    <m/>
  </r>
  <r>
    <x v="155"/>
    <m/>
    <m/>
    <x v="98"/>
    <x v="14"/>
    <s v="Marcus Louis"/>
    <s v="24 September 1794 "/>
    <m/>
    <m/>
  </r>
  <r>
    <x v="155"/>
    <m/>
    <m/>
    <x v="98"/>
    <x v="27"/>
    <s v="Thomas Holmes"/>
    <s v="7 November 1793 "/>
    <m/>
    <m/>
  </r>
  <r>
    <x v="155"/>
    <b v="1"/>
    <m/>
    <x v="98"/>
    <x v="10"/>
    <s v="William Perry"/>
    <s v="21 August 1793"/>
    <m/>
    <m/>
  </r>
  <r>
    <x v="156"/>
    <m/>
    <m/>
    <x v="99"/>
    <x v="33"/>
    <s v="Loftus Ant. Tottenham"/>
    <s v="9 November 1791 "/>
    <s v="12 October 1793 "/>
    <m/>
  </r>
  <r>
    <x v="156"/>
    <m/>
    <m/>
    <x v="99"/>
    <x v="1"/>
    <s v="Donald M'Donald"/>
    <s v="14 December 1793 "/>
    <m/>
    <m/>
  </r>
  <r>
    <x v="156"/>
    <m/>
    <m/>
    <x v="99"/>
    <x v="1"/>
    <s v="James Lumsden"/>
    <s v="1 September 1795 "/>
    <m/>
    <m/>
  </r>
  <r>
    <x v="156"/>
    <m/>
    <m/>
    <x v="99"/>
    <x v="3"/>
    <s v="John Lindsay"/>
    <s v="1 September 1795 "/>
    <m/>
    <m/>
  </r>
  <r>
    <x v="156"/>
    <m/>
    <m/>
    <x v="99"/>
    <x v="3"/>
    <s v="George Cleghorn"/>
    <s v="2 September 1795 "/>
    <s v="6 December 1794 "/>
    <m/>
  </r>
  <r>
    <x v="156"/>
    <m/>
    <m/>
    <x v="99"/>
    <x v="5"/>
    <s v="John N. Visscher"/>
    <s v="31 May 1791"/>
    <m/>
    <m/>
  </r>
  <r>
    <x v="156"/>
    <m/>
    <m/>
    <x v="99"/>
    <x v="5"/>
    <s v="James Eyre Cauldfield "/>
    <s v="31 December 1791 "/>
    <m/>
    <m/>
  </r>
  <r>
    <x v="156"/>
    <m/>
    <m/>
    <x v="99"/>
    <x v="5"/>
    <s v="William Lumsden"/>
    <s v="25 September 1793 "/>
    <m/>
    <m/>
  </r>
  <r>
    <x v="156"/>
    <m/>
    <m/>
    <x v="99"/>
    <x v="5"/>
    <s v="Stewart Bruce"/>
    <s v="26 October 1793 "/>
    <m/>
    <m/>
  </r>
  <r>
    <x v="156"/>
    <m/>
    <m/>
    <x v="99"/>
    <x v="5"/>
    <s v="Robert Grant"/>
    <s v="24 December 1793 "/>
    <m/>
    <m/>
  </r>
  <r>
    <x v="156"/>
    <m/>
    <m/>
    <x v="99"/>
    <x v="5"/>
    <s v="Richard Gore"/>
    <s v="28 February 1794 "/>
    <s v="14 January 1794 "/>
    <m/>
  </r>
  <r>
    <x v="156"/>
    <m/>
    <m/>
    <x v="99"/>
    <x v="5"/>
    <s v="John Carruthers"/>
    <s v="1 September 1795"/>
    <s v="10 June 1794"/>
    <m/>
  </r>
  <r>
    <x v="156"/>
    <m/>
    <m/>
    <x v="99"/>
    <x v="5"/>
    <s v="Lawrence Grogan"/>
    <s v="2 September 1795 "/>
    <s v="24 September 1794"/>
    <m/>
  </r>
  <r>
    <x v="156"/>
    <m/>
    <m/>
    <x v="99"/>
    <x v="5"/>
    <s v="John Williams"/>
    <s v="19 September 1795 "/>
    <m/>
    <m/>
  </r>
  <r>
    <x v="156"/>
    <m/>
    <m/>
    <x v="99"/>
    <x v="5"/>
    <s v="Andrew Francis Barnard"/>
    <s v="2 December 1795 "/>
    <m/>
    <m/>
  </r>
  <r>
    <x v="156"/>
    <m/>
    <m/>
    <x v="99"/>
    <x v="12"/>
    <s v="Edward Richards"/>
    <s v="21 October 1795 "/>
    <m/>
    <m/>
  </r>
  <r>
    <x v="156"/>
    <b v="1"/>
    <m/>
    <x v="99"/>
    <x v="6"/>
    <s v="Robert Taylor"/>
    <s v="31 January 1794 "/>
    <m/>
    <m/>
  </r>
  <r>
    <x v="156"/>
    <m/>
    <m/>
    <x v="99"/>
    <x v="6"/>
    <s v="William Lloyd"/>
    <s v="25 March 1794 "/>
    <s v="17 February 1790 "/>
    <m/>
  </r>
  <r>
    <x v="156"/>
    <m/>
    <m/>
    <x v="99"/>
    <x v="6"/>
    <s v="Henry Dixon"/>
    <s v="24 May 1794 "/>
    <m/>
    <m/>
  </r>
  <r>
    <x v="156"/>
    <b v="1"/>
    <m/>
    <x v="99"/>
    <x v="6"/>
    <s v="Anthony Latouche"/>
    <s v="30 May 1794 "/>
    <m/>
    <m/>
  </r>
  <r>
    <x v="156"/>
    <m/>
    <m/>
    <x v="99"/>
    <x v="6"/>
    <s v="Alexander Hogg"/>
    <s v="23 July 1794 "/>
    <m/>
    <m/>
  </r>
  <r>
    <x v="156"/>
    <m/>
    <m/>
    <x v="99"/>
    <x v="6"/>
    <s v="Jeffrey Ekins"/>
    <s v="13 August 1794 "/>
    <m/>
    <m/>
  </r>
  <r>
    <x v="156"/>
    <m/>
    <m/>
    <x v="99"/>
    <x v="6"/>
    <s v="Thomas Hamilton"/>
    <s v="25 August 1794 "/>
    <m/>
    <m/>
  </r>
  <r>
    <x v="156"/>
    <m/>
    <m/>
    <x v="99"/>
    <x v="6"/>
    <s v="James Browne"/>
    <s v="18 September 1794 "/>
    <m/>
    <m/>
  </r>
  <r>
    <x v="156"/>
    <m/>
    <m/>
    <x v="99"/>
    <x v="6"/>
    <s v="Jones"/>
    <s v="8 July 1795 "/>
    <m/>
    <m/>
  </r>
  <r>
    <x v="156"/>
    <m/>
    <m/>
    <x v="99"/>
    <x v="6"/>
    <s v="Alexander M'Donald"/>
    <s v="1 September 1795 "/>
    <m/>
    <m/>
  </r>
  <r>
    <x v="156"/>
    <m/>
    <m/>
    <x v="99"/>
    <x v="6"/>
    <s v="Archibald Douglas"/>
    <s v="2 September 1795 "/>
    <m/>
    <m/>
  </r>
  <r>
    <x v="156"/>
    <m/>
    <m/>
    <x v="99"/>
    <x v="6"/>
    <s v="George Muttlebury"/>
    <s v="3 September 1795 "/>
    <m/>
    <m/>
  </r>
  <r>
    <x v="156"/>
    <m/>
    <m/>
    <x v="99"/>
    <x v="6"/>
    <s v="Thomas Power"/>
    <s v="4 September 1795 "/>
    <m/>
    <m/>
  </r>
  <r>
    <x v="156"/>
    <m/>
    <m/>
    <x v="99"/>
    <x v="6"/>
    <s v="Alexander M'Donald"/>
    <s v="5 September 1795 "/>
    <m/>
    <m/>
  </r>
  <r>
    <x v="157"/>
    <b v="1"/>
    <m/>
    <x v="99"/>
    <x v="6"/>
    <s v="William Montresor"/>
    <s v="6 September 1795"/>
    <s v="16 June 1795 "/>
    <m/>
  </r>
  <r>
    <x v="157"/>
    <m/>
    <m/>
    <x v="99"/>
    <x v="6"/>
    <s v="Frederick Disney"/>
    <s v="7 September 1795"/>
    <s v="30 March 1795 "/>
    <m/>
  </r>
  <r>
    <x v="157"/>
    <m/>
    <m/>
    <x v="99"/>
    <x v="6"/>
    <s v="Henry Steele"/>
    <s v="8 September 1795"/>
    <s v="3 June 1795 "/>
    <m/>
  </r>
  <r>
    <x v="157"/>
    <m/>
    <m/>
    <x v="99"/>
    <x v="6"/>
    <s v="Hon. Patrick Creighton"/>
    <s v="9 September 1795"/>
    <m/>
    <m/>
  </r>
  <r>
    <x v="157"/>
    <m/>
    <m/>
    <x v="99"/>
    <x v="6"/>
    <s v="Gerard Sam. Forch Moore"/>
    <s v="9 September 1795 "/>
    <m/>
    <m/>
  </r>
  <r>
    <x v="157"/>
    <b v="1"/>
    <m/>
    <x v="99"/>
    <x v="6"/>
    <s v="William Craven"/>
    <s v="10 September 1795"/>
    <s v="24 December 1794 "/>
    <m/>
  </r>
  <r>
    <x v="157"/>
    <m/>
    <m/>
    <x v="99"/>
    <x v="6"/>
    <s v="John M'Donald"/>
    <s v="21 October 1795 "/>
    <m/>
    <m/>
  </r>
  <r>
    <x v="157"/>
    <m/>
    <m/>
    <x v="99"/>
    <x v="6"/>
    <s v="John M'Robie"/>
    <s v="21 October 1795 "/>
    <m/>
    <m/>
  </r>
  <r>
    <x v="157"/>
    <m/>
    <m/>
    <x v="99"/>
    <x v="6"/>
    <s v="George Evatt"/>
    <s v="18 November 1795 "/>
    <m/>
    <m/>
  </r>
  <r>
    <x v="157"/>
    <m/>
    <m/>
    <x v="99"/>
    <x v="6"/>
    <s v="J. Garvey"/>
    <s v="6 January 1796 "/>
    <m/>
    <m/>
  </r>
  <r>
    <x v="157"/>
    <b v="1"/>
    <m/>
    <x v="99"/>
    <x v="17"/>
    <s v="Alexander Gilmer"/>
    <s v="2 September 1795 "/>
    <s v="23 August 1794 "/>
    <m/>
  </r>
  <r>
    <x v="157"/>
    <b v="1"/>
    <m/>
    <x v="99"/>
    <x v="17"/>
    <s v="Edward Pearce"/>
    <s v="3 September 1795 "/>
    <s v="24 August 1794 "/>
    <m/>
  </r>
  <r>
    <x v="157"/>
    <b v="1"/>
    <m/>
    <x v="99"/>
    <x v="17"/>
    <s v="John Harrison"/>
    <s v="4 September 1795 "/>
    <s v="25 August 1794 "/>
    <m/>
  </r>
  <r>
    <x v="157"/>
    <b v="1"/>
    <m/>
    <x v="99"/>
    <x v="17"/>
    <s v="Allan M'Caskell"/>
    <s v="19 September 1795 "/>
    <m/>
    <m/>
  </r>
  <r>
    <x v="157"/>
    <b v="1"/>
    <m/>
    <x v="99"/>
    <x v="17"/>
    <s v="George Devon"/>
    <s v="21 October 1795 "/>
    <m/>
    <m/>
  </r>
  <r>
    <x v="157"/>
    <b v="1"/>
    <m/>
    <x v="99"/>
    <x v="17"/>
    <s v="Donald Stewart "/>
    <s v="18 November 1795 "/>
    <m/>
    <m/>
  </r>
  <r>
    <x v="157"/>
    <m/>
    <m/>
    <x v="99"/>
    <x v="17"/>
    <s v="Thomas Molloy"/>
    <s v="25 November 1795 "/>
    <m/>
    <m/>
  </r>
  <r>
    <x v="157"/>
    <m/>
    <m/>
    <x v="99"/>
    <x v="9"/>
    <s v="John Clarke"/>
    <s v="21 February 1785 "/>
    <m/>
    <m/>
  </r>
  <r>
    <x v="157"/>
    <m/>
    <m/>
    <x v="99"/>
    <x v="14"/>
    <s v="James Brown"/>
    <s v="12 August 1795 "/>
    <m/>
    <m/>
  </r>
  <r>
    <x v="157"/>
    <m/>
    <m/>
    <x v="99"/>
    <x v="27"/>
    <s v="John Simpson"/>
    <s v="19 September 1795 "/>
    <m/>
    <m/>
  </r>
  <r>
    <x v="157"/>
    <b v="1"/>
    <m/>
    <x v="99"/>
    <x v="10"/>
    <s v="Thomas Ross"/>
    <s v="22 August 1794"/>
    <m/>
    <m/>
  </r>
  <r>
    <x v="158"/>
    <m/>
    <m/>
    <x v="100"/>
    <x v="33"/>
    <s v="Samuel Hulse"/>
    <s v="7 March 1795 "/>
    <s v="12 October 1793 "/>
    <m/>
  </r>
  <r>
    <x v="158"/>
    <m/>
    <m/>
    <x v="100"/>
    <x v="1"/>
    <s v="Peter Craig"/>
    <s v="9 January 1779 "/>
    <s v="12 October 1793 "/>
    <m/>
  </r>
  <r>
    <x v="158"/>
    <b v="1"/>
    <m/>
    <x v="100"/>
    <x v="1"/>
    <s v="John Whitwell"/>
    <s v="18 November 1795 "/>
    <s v="18 September 1794"/>
    <m/>
  </r>
  <r>
    <x v="158"/>
    <m/>
    <m/>
    <x v="100"/>
    <x v="3"/>
    <s v="John Alexander "/>
    <s v="8 October 1794 "/>
    <m/>
    <m/>
  </r>
  <r>
    <x v="158"/>
    <m/>
    <m/>
    <x v="100"/>
    <x v="3"/>
    <s v="James Barrington"/>
    <s v="1 September 1795 "/>
    <m/>
    <m/>
  </r>
  <r>
    <x v="158"/>
    <b v="1"/>
    <m/>
    <x v="100"/>
    <x v="5"/>
    <s v="Thomas Nixon"/>
    <s v="1 February 1788 "/>
    <m/>
    <m/>
  </r>
  <r>
    <x v="158"/>
    <b v="1"/>
    <m/>
    <x v="100"/>
    <x v="5"/>
    <s v="Hon. George King"/>
    <s v="29 June 1793 "/>
    <m/>
    <m/>
  </r>
  <r>
    <x v="158"/>
    <m/>
    <m/>
    <x v="100"/>
    <x v="5"/>
    <s v="Richard Buckby "/>
    <s v="1 November 1793 "/>
    <m/>
    <m/>
  </r>
  <r>
    <x v="158"/>
    <m/>
    <m/>
    <x v="100"/>
    <x v="5"/>
    <s v="Will. Henry Beckwith"/>
    <s v="31 May 1794"/>
    <m/>
    <m/>
  </r>
  <r>
    <x v="158"/>
    <m/>
    <m/>
    <x v="100"/>
    <x v="5"/>
    <s v="Allan Stevenson"/>
    <s v="20 July 1794 "/>
    <m/>
    <m/>
  </r>
  <r>
    <x v="158"/>
    <m/>
    <m/>
    <x v="100"/>
    <x v="5"/>
    <s v="Archibald M'Lean"/>
    <s v="1 August 1794"/>
    <s v="3 July 1794 "/>
    <m/>
  </r>
  <r>
    <x v="158"/>
    <m/>
    <m/>
    <x v="100"/>
    <x v="5"/>
    <s v="Robert Owen"/>
    <s v="10 October 1784 "/>
    <s v="11 July 1794"/>
    <m/>
  </r>
  <r>
    <x v="158"/>
    <m/>
    <m/>
    <x v="100"/>
    <x v="5"/>
    <s v="St. John Fancourt"/>
    <s v="27 May 1795"/>
    <m/>
    <m/>
  </r>
  <r>
    <x v="158"/>
    <m/>
    <m/>
    <x v="100"/>
    <x v="5"/>
    <s v="Robert O'Neil"/>
    <s v="2 September 1795 "/>
    <m/>
    <m/>
  </r>
  <r>
    <x v="158"/>
    <b v="1"/>
    <m/>
    <x v="100"/>
    <x v="5"/>
    <s v="William Cosby"/>
    <s v="3 September 1795 "/>
    <s v="24 January 1791 "/>
    <m/>
  </r>
  <r>
    <x v="158"/>
    <b v="1"/>
    <m/>
    <x v="100"/>
    <x v="5"/>
    <s v="John Hawkins"/>
    <s v="1 October 1795 "/>
    <s v="1 June 1794 "/>
    <m/>
  </r>
  <r>
    <x v="158"/>
    <m/>
    <m/>
    <x v="100"/>
    <x v="5"/>
    <s v="James Carter"/>
    <s v="1 October 1795 "/>
    <s v="8 October 1794  "/>
    <m/>
  </r>
  <r>
    <x v="158"/>
    <b v="1"/>
    <m/>
    <x v="100"/>
    <x v="12"/>
    <s v="George L. Godson"/>
    <s v="19 September 1795 "/>
    <m/>
    <m/>
  </r>
  <r>
    <x v="158"/>
    <b v="1"/>
    <m/>
    <x v="100"/>
    <x v="6"/>
    <s v="John Anderson"/>
    <s v="31 July 1783 "/>
    <m/>
    <m/>
  </r>
  <r>
    <x v="158"/>
    <b v="1"/>
    <m/>
    <x v="100"/>
    <x v="6"/>
    <s v="Fletcher Barclay"/>
    <s v="30 September 1793 "/>
    <m/>
    <m/>
  </r>
  <r>
    <x v="158"/>
    <m/>
    <m/>
    <x v="100"/>
    <x v="6"/>
    <s v="Ebenezer Jacob"/>
    <s v="23 May 1794"/>
    <m/>
    <m/>
  </r>
  <r>
    <x v="158"/>
    <m/>
    <m/>
    <x v="100"/>
    <x v="6"/>
    <s v="Henry Cole Johnson"/>
    <s v="23 May 1794"/>
    <m/>
    <m/>
  </r>
  <r>
    <x v="158"/>
    <m/>
    <m/>
    <x v="100"/>
    <x v="6"/>
    <s v="John Coleman"/>
    <s v="20 July 1794 "/>
    <m/>
    <m/>
  </r>
  <r>
    <x v="158"/>
    <b v="1"/>
    <m/>
    <x v="100"/>
    <x v="6"/>
    <s v="Saunders M'Caufland"/>
    <s v="20 July 1794 "/>
    <m/>
    <m/>
  </r>
  <r>
    <x v="158"/>
    <m/>
    <m/>
    <x v="100"/>
    <x v="6"/>
    <s v="R. Stan. Blackwell"/>
    <s v="25 July 1794 "/>
    <m/>
    <m/>
  </r>
  <r>
    <x v="158"/>
    <m/>
    <m/>
    <x v="100"/>
    <x v="6"/>
    <s v="William Miller"/>
    <s v="25 July 1794 "/>
    <m/>
    <m/>
  </r>
  <r>
    <x v="158"/>
    <m/>
    <m/>
    <x v="100"/>
    <x v="6"/>
    <s v="James N. Maillard"/>
    <s v="16 November 1794 "/>
    <m/>
    <m/>
  </r>
  <r>
    <x v="158"/>
    <m/>
    <m/>
    <x v="100"/>
    <x v="6"/>
    <s v="John William Mallett"/>
    <s v="2 September 1795 "/>
    <m/>
    <m/>
  </r>
  <r>
    <x v="158"/>
    <b v="1"/>
    <m/>
    <x v="100"/>
    <x v="6"/>
    <s v="Philip Nicholle"/>
    <s v="1 October 1795"/>
    <s v="29 October 1794 "/>
    <m/>
  </r>
  <r>
    <x v="158"/>
    <m/>
    <m/>
    <x v="100"/>
    <x v="6"/>
    <s v="Joseph Hanna"/>
    <s v="1 October 1795"/>
    <s v="30 April 1795 "/>
    <m/>
  </r>
  <r>
    <x v="158"/>
    <m/>
    <m/>
    <x v="100"/>
    <x v="6"/>
    <s v="Anthony Wingrove"/>
    <s v="1 October 1795"/>
    <s v="30 April 1795 "/>
    <m/>
  </r>
  <r>
    <x v="158"/>
    <m/>
    <m/>
    <x v="100"/>
    <x v="6"/>
    <s v="Ambrose Soden"/>
    <s v="1 October 1795"/>
    <s v="31 May 1795"/>
    <m/>
  </r>
  <r>
    <x v="159"/>
    <m/>
    <m/>
    <x v="100"/>
    <x v="6"/>
    <s v="Alexander Darley"/>
    <s v="1 October 1795 "/>
    <s v="31 July 1795 "/>
    <m/>
  </r>
  <r>
    <x v="159"/>
    <m/>
    <m/>
    <x v="100"/>
    <x v="6"/>
    <s v="Andrew Browne"/>
    <s v="1 October 1795 "/>
    <m/>
    <m/>
  </r>
  <r>
    <x v="159"/>
    <m/>
    <m/>
    <x v="100"/>
    <x v="6"/>
    <s v="Robert Crooke"/>
    <s v="1 October 1795"/>
    <m/>
    <m/>
  </r>
  <r>
    <x v="159"/>
    <b v="1"/>
    <m/>
    <x v="100"/>
    <x v="6"/>
    <s v="John Herbert"/>
    <s v="4 November 1795"/>
    <m/>
    <m/>
  </r>
  <r>
    <x v="159"/>
    <b v="1"/>
    <m/>
    <x v="100"/>
    <x v="6"/>
    <s v="Francis Keith"/>
    <s v="4 November 1795"/>
    <m/>
    <m/>
  </r>
  <r>
    <x v="159"/>
    <m/>
    <m/>
    <x v="100"/>
    <x v="6"/>
    <s v="Barrington"/>
    <s v="4 November 1795"/>
    <m/>
    <m/>
  </r>
  <r>
    <x v="159"/>
    <b v="1"/>
    <m/>
    <x v="100"/>
    <x v="6"/>
    <s v="John Clootwyk "/>
    <s v="4 November 1795"/>
    <m/>
    <m/>
  </r>
  <r>
    <x v="159"/>
    <m/>
    <m/>
    <x v="100"/>
    <x v="6"/>
    <s v="Henry Cumming"/>
    <s v="16 December 1795 "/>
    <s v="9 February 1794 "/>
    <m/>
  </r>
  <r>
    <x v="159"/>
    <m/>
    <m/>
    <x v="100"/>
    <x v="17"/>
    <s v="D. Macnam. Bourchier"/>
    <s v="24 September 1794 "/>
    <m/>
    <m/>
  </r>
  <r>
    <x v="159"/>
    <m/>
    <m/>
    <x v="100"/>
    <x v="17"/>
    <s v="Samuel Bellamy"/>
    <s v="9 September 1795 "/>
    <m/>
    <m/>
  </r>
  <r>
    <x v="159"/>
    <b v="1"/>
    <m/>
    <x v="100"/>
    <x v="17"/>
    <s v="John Love"/>
    <s v="1 October 1795"/>
    <s v="31 July 1795 "/>
    <m/>
  </r>
  <r>
    <x v="159"/>
    <b v="1"/>
    <m/>
    <x v="100"/>
    <x v="17"/>
    <s v="Robert Andrews"/>
    <s v="1 October 1795"/>
    <s v="31 July 1795 "/>
    <m/>
  </r>
  <r>
    <x v="159"/>
    <b v="1"/>
    <m/>
    <x v="100"/>
    <x v="17"/>
    <s v="Alexander Wright"/>
    <s v="1 October 1795"/>
    <m/>
    <m/>
  </r>
  <r>
    <x v="159"/>
    <b v="1"/>
    <m/>
    <x v="100"/>
    <x v="17"/>
    <s v="John Cox"/>
    <s v="1 October 1795"/>
    <m/>
    <m/>
  </r>
  <r>
    <x v="159"/>
    <b v="1"/>
    <m/>
    <x v="100"/>
    <x v="17"/>
    <s v="Charles Pennyman"/>
    <s v="29 October 1795 "/>
    <m/>
    <m/>
  </r>
  <r>
    <x v="159"/>
    <m/>
    <m/>
    <x v="100"/>
    <x v="17"/>
    <s v="William Buckley"/>
    <s v="23 December 1795 "/>
    <m/>
    <m/>
  </r>
  <r>
    <x v="159"/>
    <b v="1"/>
    <m/>
    <x v="100"/>
    <x v="17"/>
    <s v="Gerald Fitzgerald "/>
    <s v="6 January 1796 "/>
    <m/>
    <m/>
  </r>
  <r>
    <x v="159"/>
    <m/>
    <m/>
    <x v="100"/>
    <x v="9"/>
    <s v="Richard Hood"/>
    <s v="25 September 1794 "/>
    <m/>
    <m/>
  </r>
  <r>
    <x v="159"/>
    <b v="1"/>
    <m/>
    <x v="100"/>
    <x v="14"/>
    <s v="Francis Keith"/>
    <s v="25 July 1794 "/>
    <m/>
    <m/>
  </r>
  <r>
    <x v="159"/>
    <b v="1"/>
    <m/>
    <x v="100"/>
    <x v="27"/>
    <s v="John Anderson"/>
    <s v="30 September 1793 "/>
    <m/>
    <m/>
  </r>
  <r>
    <x v="159"/>
    <m/>
    <m/>
    <x v="100"/>
    <x v="10"/>
    <s v="Simon Rowlines"/>
    <s v="21 October 1795"/>
    <m/>
    <m/>
  </r>
  <r>
    <x v="160"/>
    <m/>
    <m/>
    <x v="101"/>
    <x v="33"/>
    <s v="John Campbell"/>
    <s v="2 November 1780 "/>
    <s v="28 September 1787"/>
    <m/>
  </r>
  <r>
    <x v="160"/>
    <m/>
    <m/>
    <x v="101"/>
    <x v="1"/>
    <s v="William Balsour "/>
    <s v="1 September 1795 "/>
    <m/>
    <m/>
  </r>
  <r>
    <x v="160"/>
    <m/>
    <m/>
    <x v="101"/>
    <x v="1"/>
    <s v="Albert Gledstanes"/>
    <s v="1 September 1795 "/>
    <m/>
    <m/>
  </r>
  <r>
    <x v="160"/>
    <m/>
    <m/>
    <x v="101"/>
    <x v="3"/>
    <s v="William Inglis"/>
    <s v="1 September 1795 "/>
    <s v="6 May 1795"/>
    <m/>
  </r>
  <r>
    <x v="160"/>
    <b v="1"/>
    <m/>
    <x v="101"/>
    <x v="3"/>
    <s v="Fred. William Buller"/>
    <s v="1 September 1795 "/>
    <m/>
    <m/>
  </r>
  <r>
    <x v="160"/>
    <m/>
    <m/>
    <x v="101"/>
    <x v="5"/>
    <s v="David Arnot"/>
    <s v="15 August 1788 "/>
    <m/>
    <m/>
  </r>
  <r>
    <x v="160"/>
    <m/>
    <m/>
    <x v="101"/>
    <x v="5"/>
    <s v="Charles Roberts "/>
    <s v="15 October 1794 "/>
    <m/>
    <m/>
  </r>
  <r>
    <x v="160"/>
    <m/>
    <m/>
    <x v="101"/>
    <x v="5"/>
    <s v="James Baillie"/>
    <s v="12 November 1794"/>
    <m/>
    <m/>
  </r>
  <r>
    <x v="160"/>
    <m/>
    <m/>
    <x v="101"/>
    <x v="5"/>
    <s v="Ralph Bruce"/>
    <s v="4 March 1795 "/>
    <m/>
    <m/>
  </r>
  <r>
    <x v="160"/>
    <m/>
    <m/>
    <x v="101"/>
    <x v="5"/>
    <s v="John Smith"/>
    <s v="24 August 1795"/>
    <m/>
    <m/>
  </r>
  <r>
    <x v="160"/>
    <m/>
    <m/>
    <x v="101"/>
    <x v="5"/>
    <s v="James Maxtone"/>
    <s v="2 September 1795 "/>
    <m/>
    <m/>
  </r>
  <r>
    <x v="160"/>
    <m/>
    <m/>
    <x v="101"/>
    <x v="5"/>
    <s v="William Collis Spring"/>
    <s v="4 September 1795 "/>
    <s v="6 May 1795 "/>
    <m/>
  </r>
  <r>
    <x v="160"/>
    <m/>
    <m/>
    <x v="101"/>
    <x v="5"/>
    <s v="Thomas Browne"/>
    <s v="6 September 1795 "/>
    <s v="30 October 1794 "/>
    <m/>
  </r>
  <r>
    <x v="160"/>
    <m/>
    <m/>
    <x v="101"/>
    <x v="5"/>
    <s v="William West "/>
    <s v="28 October 1795 "/>
    <s v="27 August 1785 "/>
    <m/>
  </r>
  <r>
    <x v="160"/>
    <m/>
    <m/>
    <x v="101"/>
    <x v="5"/>
    <s v="Robert Kennan"/>
    <s v="28 October 1795 "/>
    <s v="1 November 1788 "/>
    <m/>
  </r>
  <r>
    <x v="160"/>
    <b v="1"/>
    <m/>
    <x v="101"/>
    <x v="5"/>
    <s v="Alexander Sutherland"/>
    <s v="11 November 1795 "/>
    <s v="29 April 1795"/>
    <m/>
  </r>
  <r>
    <x v="160"/>
    <m/>
    <m/>
    <x v="101"/>
    <x v="12"/>
    <s v="Alexander Turnbull"/>
    <s v="16 September 1795 "/>
    <m/>
    <m/>
  </r>
  <r>
    <x v="160"/>
    <m/>
    <m/>
    <x v="101"/>
    <x v="6"/>
    <s v="Bigoe Armstrong "/>
    <s v="15 October 1794 "/>
    <m/>
    <m/>
  </r>
  <r>
    <x v="160"/>
    <m/>
    <m/>
    <x v="101"/>
    <x v="6"/>
    <s v="Roger Ford"/>
    <s v="6 May 1795"/>
    <m/>
    <m/>
  </r>
  <r>
    <x v="160"/>
    <m/>
    <m/>
    <x v="101"/>
    <x v="6"/>
    <s v="Henry J. Murray"/>
    <s v="13 May 1795 "/>
    <m/>
    <m/>
  </r>
  <r>
    <x v="160"/>
    <m/>
    <m/>
    <x v="101"/>
    <x v="6"/>
    <s v="Skelton"/>
    <s v="13 May 1795 "/>
    <m/>
    <m/>
  </r>
  <r>
    <x v="160"/>
    <m/>
    <m/>
    <x v="101"/>
    <x v="6"/>
    <s v="John Keightley"/>
    <s v="22 July 1795 "/>
    <m/>
    <m/>
  </r>
  <r>
    <x v="160"/>
    <m/>
    <m/>
    <x v="101"/>
    <x v="6"/>
    <s v="Thomas Shapner"/>
    <s v="24 August 1795 "/>
    <m/>
    <m/>
  </r>
  <r>
    <x v="160"/>
    <m/>
    <m/>
    <x v="101"/>
    <x v="6"/>
    <s v="John Scott"/>
    <s v="1 September 1795"/>
    <m/>
    <m/>
  </r>
  <r>
    <x v="160"/>
    <b v="1"/>
    <m/>
    <x v="101"/>
    <x v="6"/>
    <s v="Mainwaring"/>
    <s v="2 September 1795"/>
    <m/>
    <m/>
  </r>
  <r>
    <x v="160"/>
    <m/>
    <m/>
    <x v="101"/>
    <x v="6"/>
    <s v="A. M'Douall"/>
    <s v="3 September 1795"/>
    <m/>
    <m/>
  </r>
  <r>
    <x v="160"/>
    <m/>
    <m/>
    <x v="101"/>
    <x v="6"/>
    <s v="Thomas Forster"/>
    <s v="4 September 1795"/>
    <m/>
    <m/>
  </r>
  <r>
    <x v="160"/>
    <m/>
    <m/>
    <x v="101"/>
    <x v="6"/>
    <s v="John Galway"/>
    <s v="5 September 1795"/>
    <s v="24 September 1794 "/>
    <m/>
  </r>
  <r>
    <x v="160"/>
    <b v="1"/>
    <m/>
    <x v="101"/>
    <x v="6"/>
    <s v="Thomas Arkwright"/>
    <s v="6 September 1795"/>
    <s v="30 October 1794 "/>
    <m/>
  </r>
  <r>
    <x v="160"/>
    <m/>
    <m/>
    <x v="101"/>
    <x v="6"/>
    <s v="M. O'Connell"/>
    <s v="7 September 1795"/>
    <m/>
    <m/>
  </r>
  <r>
    <x v="161"/>
    <m/>
    <m/>
    <x v="101"/>
    <x v="6"/>
    <s v="Rogers"/>
    <s v="8 September 1795"/>
    <s v="29 November 1794"/>
    <m/>
  </r>
  <r>
    <x v="162"/>
    <b v="1"/>
    <m/>
    <x v="101"/>
    <x v="6"/>
    <s v="Thomas Browne"/>
    <s v="9 September 1795 "/>
    <s v="6 March 1795 "/>
    <m/>
  </r>
  <r>
    <x v="162"/>
    <m/>
    <m/>
    <x v="101"/>
    <x v="6"/>
    <s v="William Massey"/>
    <s v="21 September 1795 "/>
    <m/>
    <m/>
  </r>
  <r>
    <x v="162"/>
    <m/>
    <m/>
    <x v="101"/>
    <x v="6"/>
    <s v="Robert Edgar"/>
    <s v="26 September 1795 "/>
    <m/>
    <m/>
  </r>
  <r>
    <x v="162"/>
    <m/>
    <m/>
    <x v="101"/>
    <x v="6"/>
    <s v="William Buttle"/>
    <s v="28 October 1795 "/>
    <m/>
    <m/>
  </r>
  <r>
    <x v="162"/>
    <b v="1"/>
    <m/>
    <x v="101"/>
    <x v="6"/>
    <s v="Hugh M'Lachlan"/>
    <s v="4 November 1795"/>
    <s v="20 September 1795 "/>
    <m/>
  </r>
  <r>
    <x v="162"/>
    <b v="1"/>
    <m/>
    <x v="101"/>
    <x v="6"/>
    <s v="Nicholas Fitzgerald "/>
    <s v="4 November 1795"/>
    <s v="20 September 1795 "/>
    <m/>
  </r>
  <r>
    <x v="162"/>
    <b v="1"/>
    <m/>
    <x v="101"/>
    <x v="6"/>
    <s v="John Clunes"/>
    <s v="4 November 1795"/>
    <s v="20 September 1795 "/>
    <m/>
  </r>
  <r>
    <x v="162"/>
    <b v="1"/>
    <m/>
    <x v="101"/>
    <x v="6"/>
    <s v="Devenish"/>
    <s v="4 November 1795"/>
    <m/>
    <m/>
  </r>
  <r>
    <x v="162"/>
    <b v="1"/>
    <m/>
    <x v="101"/>
    <x v="6"/>
    <s v="Peter Hepworth"/>
    <s v="30 December 1795 "/>
    <m/>
    <m/>
  </r>
  <r>
    <x v="162"/>
    <b v="1"/>
    <m/>
    <x v="101"/>
    <x v="17"/>
    <s v="Jeremiah O'Keeffe"/>
    <s v="2 April 1794 "/>
    <m/>
    <m/>
  </r>
  <r>
    <x v="162"/>
    <b v="1"/>
    <m/>
    <x v="101"/>
    <x v="17"/>
    <s v="Roberts "/>
    <s v="26 September 1795 "/>
    <m/>
    <m/>
  </r>
  <r>
    <x v="162"/>
    <b v="1"/>
    <m/>
    <x v="101"/>
    <x v="17"/>
    <s v="John Crofton"/>
    <s v="21 October 1795"/>
    <s v="20 December 1794 "/>
    <m/>
  </r>
  <r>
    <x v="162"/>
    <m/>
    <m/>
    <x v="101"/>
    <x v="17"/>
    <s v="William Baxter"/>
    <s v="21 October 1795"/>
    <s v="30 April 1795"/>
    <m/>
  </r>
  <r>
    <x v="162"/>
    <m/>
    <m/>
    <x v="101"/>
    <x v="17"/>
    <s v="J. Pemberton"/>
    <s v="21 October 1795"/>
    <m/>
    <m/>
  </r>
  <r>
    <x v="162"/>
    <b v="1"/>
    <m/>
    <x v="101"/>
    <x v="17"/>
    <s v="Paterson"/>
    <s v="21 October 1795"/>
    <m/>
    <m/>
  </r>
  <r>
    <x v="162"/>
    <m/>
    <m/>
    <x v="101"/>
    <x v="17"/>
    <s v="Paul Gledstanes"/>
    <s v="21 October 1795"/>
    <m/>
    <m/>
  </r>
  <r>
    <x v="162"/>
    <b v="1"/>
    <m/>
    <x v="101"/>
    <x v="17"/>
    <s v="Elrington Laing"/>
    <s v="28 October 1795 "/>
    <m/>
    <m/>
  </r>
  <r>
    <x v="162"/>
    <m/>
    <m/>
    <x v="101"/>
    <x v="17"/>
    <s v="Joseph Davis"/>
    <s v="25 November 1795 "/>
    <m/>
    <m/>
  </r>
  <r>
    <x v="162"/>
    <m/>
    <m/>
    <x v="101"/>
    <x v="9"/>
    <s v="Thomas Brent"/>
    <s v="27 July 1785 "/>
    <m/>
    <m/>
  </r>
  <r>
    <x v="162"/>
    <m/>
    <m/>
    <x v="101"/>
    <x v="14"/>
    <s v="Jeremiah O'Keeffe"/>
    <s v="5 October 1795 "/>
    <m/>
    <m/>
  </r>
  <r>
    <x v="162"/>
    <m/>
    <m/>
    <x v="101"/>
    <x v="27"/>
    <s v="Jeremiah Ellis"/>
    <s v="21 August 1795 "/>
    <m/>
    <m/>
  </r>
  <r>
    <x v="163"/>
    <m/>
    <m/>
    <x v="101"/>
    <x v="10"/>
    <s v="Laing"/>
    <s v="16 September 1795"/>
    <m/>
    <m/>
  </r>
  <r>
    <x v="164"/>
    <m/>
    <m/>
    <x v="102"/>
    <x v="33"/>
    <s v="George Scott"/>
    <s v="18 April 1787 "/>
    <s v="12 October 1793 "/>
    <m/>
  </r>
  <r>
    <x v="164"/>
    <m/>
    <m/>
    <x v="102"/>
    <x v="1"/>
    <s v="William Houstoun"/>
    <s v="10 June 1795 "/>
    <s v="18 March 1795 "/>
    <m/>
  </r>
  <r>
    <x v="164"/>
    <b v="1"/>
    <m/>
    <x v="102"/>
    <x v="1"/>
    <s v="Stephen Bromfield"/>
    <s v="22 July 1795 "/>
    <s v="1 March 1794 "/>
    <m/>
  </r>
  <r>
    <x v="164"/>
    <b v="1"/>
    <m/>
    <x v="102"/>
    <x v="3"/>
    <s v="Robert Douglas"/>
    <s v="25 October 1794 "/>
    <m/>
    <m/>
  </r>
  <r>
    <x v="164"/>
    <m/>
    <m/>
    <x v="102"/>
    <x v="3"/>
    <s v="John Crougey"/>
    <s v="1 September 1795 "/>
    <m/>
    <m/>
  </r>
  <r>
    <x v="164"/>
    <b v="1"/>
    <m/>
    <x v="102"/>
    <x v="5"/>
    <s v="James Ingram"/>
    <s v="31 July 1792 "/>
    <m/>
    <m/>
  </r>
  <r>
    <x v="164"/>
    <b v="1"/>
    <m/>
    <x v="102"/>
    <x v="5"/>
    <s v="Levett Ibbetson"/>
    <s v="28 October 1793 "/>
    <m/>
    <m/>
  </r>
  <r>
    <x v="164"/>
    <b v="1"/>
    <m/>
    <x v="102"/>
    <x v="5"/>
    <s v="George Horsford"/>
    <s v="17 September 1794 "/>
    <s v="16 July 1794"/>
    <m/>
  </r>
  <r>
    <x v="164"/>
    <m/>
    <m/>
    <x v="102"/>
    <x v="5"/>
    <s v="Richard Pigot"/>
    <s v="21 April 1795"/>
    <s v="21 December 1793 "/>
    <m/>
  </r>
  <r>
    <x v="164"/>
    <b v="1"/>
    <m/>
    <x v="102"/>
    <x v="5"/>
    <s v="Thomas Holmes"/>
    <s v="25 April 1795 "/>
    <m/>
    <m/>
  </r>
  <r>
    <x v="164"/>
    <m/>
    <m/>
    <x v="102"/>
    <x v="5"/>
    <s v="Thomas Fitzgerald "/>
    <s v="2 September 1795 "/>
    <s v="22 August 1794 "/>
    <m/>
  </r>
  <r>
    <x v="164"/>
    <m/>
    <m/>
    <x v="102"/>
    <x v="5"/>
    <s v="Thomas Morrison"/>
    <s v="3 September 1795 "/>
    <s v="27 November 1794 "/>
    <m/>
  </r>
  <r>
    <x v="164"/>
    <m/>
    <m/>
    <x v="102"/>
    <x v="5"/>
    <s v="Lorenzo Moore"/>
    <s v="4 September 1795 "/>
    <s v="6 December 1794 "/>
    <m/>
  </r>
  <r>
    <x v="164"/>
    <b v="1"/>
    <m/>
    <x v="102"/>
    <x v="5"/>
    <s v="William Hamilton"/>
    <s v="4 September 1795 "/>
    <m/>
    <m/>
  </r>
  <r>
    <x v="164"/>
    <b v="1"/>
    <m/>
    <x v="102"/>
    <x v="5"/>
    <s v="Humphrey Graham"/>
    <s v="5 September 1795 "/>
    <s v="22 August 1794 point "/>
    <m/>
  </r>
  <r>
    <x v="164"/>
    <m/>
    <m/>
    <x v="102"/>
    <x v="5"/>
    <s v="Thomas Best"/>
    <s v="21 October 1795 "/>
    <m/>
    <m/>
  </r>
  <r>
    <x v="164"/>
    <b v="1"/>
    <m/>
    <x v="102"/>
    <x v="5"/>
    <s v="Hon. Charles Greville "/>
    <s v="30 December 1795 "/>
    <s v="6 January 1783"/>
    <m/>
  </r>
  <r>
    <x v="164"/>
    <m/>
    <m/>
    <x v="102"/>
    <x v="12"/>
    <s v="Charles Snell"/>
    <s v="21 October 1795 "/>
    <m/>
    <m/>
  </r>
  <r>
    <x v="164"/>
    <m/>
    <m/>
    <x v="102"/>
    <x v="6"/>
    <s v="John Power"/>
    <s v="24 May 1794 "/>
    <m/>
    <m/>
  </r>
  <r>
    <x v="164"/>
    <b v="1"/>
    <m/>
    <x v="102"/>
    <x v="6"/>
    <s v="John Fitzpatrick"/>
    <s v="3 July 1794 "/>
    <m/>
    <m/>
  </r>
  <r>
    <x v="164"/>
    <m/>
    <m/>
    <x v="102"/>
    <x v="6"/>
    <s v="William Royal"/>
    <s v="29 October 1794 "/>
    <m/>
    <m/>
  </r>
  <r>
    <x v="164"/>
    <b v="1"/>
    <m/>
    <x v="102"/>
    <x v="6"/>
    <s v="Teavil Leason"/>
    <s v="16 November 1794 "/>
    <m/>
    <m/>
  </r>
  <r>
    <x v="164"/>
    <m/>
    <m/>
    <x v="102"/>
    <x v="6"/>
    <s v="Richardson"/>
    <s v="16 November 1794 "/>
    <m/>
    <m/>
  </r>
  <r>
    <x v="164"/>
    <b v="1"/>
    <m/>
    <x v="102"/>
    <x v="6"/>
    <s v="David De Lisle"/>
    <s v="16 November 1794 "/>
    <m/>
    <m/>
  </r>
  <r>
    <x v="164"/>
    <b v="1"/>
    <m/>
    <x v="102"/>
    <x v="6"/>
    <s v="Stephen Moore"/>
    <s v="1 May 1795"/>
    <m/>
    <m/>
  </r>
  <r>
    <x v="164"/>
    <m/>
    <m/>
    <x v="102"/>
    <x v="6"/>
    <s v="Samuel Taylor Popham"/>
    <s v="5 August 1795 "/>
    <m/>
    <m/>
  </r>
  <r>
    <x v="164"/>
    <m/>
    <m/>
    <x v="102"/>
    <x v="6"/>
    <s v="Edward Currie"/>
    <s v="5 September 1795"/>
    <m/>
    <m/>
  </r>
  <r>
    <x v="164"/>
    <m/>
    <m/>
    <x v="102"/>
    <x v="6"/>
    <s v="Wm. Miller Colquhoun"/>
    <s v="6 September 1795 "/>
    <m/>
    <m/>
  </r>
  <r>
    <x v="164"/>
    <b v="1"/>
    <m/>
    <x v="102"/>
    <x v="6"/>
    <s v="J. Bouchier"/>
    <s v="7 September 1795 "/>
    <m/>
    <m/>
  </r>
  <r>
    <x v="164"/>
    <m/>
    <m/>
    <x v="102"/>
    <x v="6"/>
    <s v="Rob. Jalisbury Socelyn"/>
    <s v="9 September 1795 "/>
    <m/>
    <m/>
  </r>
  <r>
    <x v="164"/>
    <m/>
    <m/>
    <x v="102"/>
    <x v="6"/>
    <s v="George Goodman"/>
    <s v="9 December 1795"/>
    <s v="13 May 1795 "/>
    <m/>
  </r>
  <r>
    <x v="164"/>
    <m/>
    <m/>
    <x v="102"/>
    <x v="6"/>
    <s v="Francis B. Campbell"/>
    <s v="3 December 1795"/>
    <s v="28 August 1794"/>
    <m/>
  </r>
  <r>
    <x v="165"/>
    <m/>
    <m/>
    <x v="102"/>
    <x v="6"/>
    <s v="George Wright"/>
    <s v="30 December 1795 "/>
    <m/>
    <m/>
  </r>
  <r>
    <x v="165"/>
    <m/>
    <m/>
    <x v="102"/>
    <x v="6"/>
    <s v="Hugh Douglas"/>
    <s v="30 December 1795 "/>
    <m/>
    <m/>
  </r>
  <r>
    <x v="165"/>
    <m/>
    <m/>
    <x v="102"/>
    <x v="6"/>
    <s v="George Druitz"/>
    <s v="12 January 1796"/>
    <s v="7 November 1794"/>
    <m/>
  </r>
  <r>
    <x v="165"/>
    <m/>
    <m/>
    <x v="102"/>
    <x v="6"/>
    <s v="Henry Stewart"/>
    <s v="12 January 1796"/>
    <m/>
    <m/>
  </r>
  <r>
    <x v="165"/>
    <m/>
    <m/>
    <x v="102"/>
    <x v="6"/>
    <s v="John Polls"/>
    <s v="12 January 1796"/>
    <m/>
    <m/>
  </r>
  <r>
    <x v="165"/>
    <m/>
    <m/>
    <x v="102"/>
    <x v="6"/>
    <s v="William Warwood"/>
    <s v="12 January 1796"/>
    <m/>
    <m/>
  </r>
  <r>
    <x v="165"/>
    <b v="1"/>
    <m/>
    <x v="102"/>
    <x v="17"/>
    <s v="Croston Vandeleur "/>
    <s v="25 November 1795 "/>
    <m/>
    <m/>
  </r>
  <r>
    <x v="165"/>
    <b v="1"/>
    <m/>
    <x v="102"/>
    <x v="17"/>
    <s v="George Ogle"/>
    <s v="2 December 1795 "/>
    <m/>
    <m/>
  </r>
  <r>
    <x v="165"/>
    <b v="1"/>
    <m/>
    <x v="102"/>
    <x v="17"/>
    <s v="Joseph Dixon"/>
    <s v="2 December 1795 "/>
    <m/>
    <m/>
  </r>
  <r>
    <x v="165"/>
    <b v="1"/>
    <m/>
    <x v="102"/>
    <x v="17"/>
    <s v="Barnard Riley"/>
    <s v="30 December 1795 "/>
    <s v="28 October 1795 "/>
    <m/>
  </r>
  <r>
    <x v="165"/>
    <b v="1"/>
    <m/>
    <x v="102"/>
    <x v="17"/>
    <s v="John Turner"/>
    <s v="12 January 1796 "/>
    <s v="18 March 1795 "/>
    <m/>
  </r>
  <r>
    <x v="165"/>
    <b v="1"/>
    <m/>
    <x v="102"/>
    <x v="17"/>
    <s v="Thomas Atkins"/>
    <s v="12 January 1796 "/>
    <s v="6 April 1795 "/>
    <m/>
  </r>
  <r>
    <x v="165"/>
    <b v="1"/>
    <m/>
    <x v="102"/>
    <x v="17"/>
    <s v="Emanuel Walton"/>
    <s v="12 January 1796 "/>
    <s v="20 May 1795"/>
    <m/>
  </r>
  <r>
    <x v="165"/>
    <b v="1"/>
    <m/>
    <x v="102"/>
    <x v="17"/>
    <s v="John Allott"/>
    <s v="12 January 1796 "/>
    <m/>
    <m/>
  </r>
  <r>
    <x v="165"/>
    <m/>
    <m/>
    <x v="102"/>
    <x v="9"/>
    <s v="Edward Mason"/>
    <s v="23 July 1779 "/>
    <m/>
    <m/>
  </r>
  <r>
    <x v="165"/>
    <m/>
    <m/>
    <x v="102"/>
    <x v="14"/>
    <s v="William Royal"/>
    <s v="31 December 1792"/>
    <m/>
    <m/>
  </r>
  <r>
    <x v="165"/>
    <m/>
    <m/>
    <x v="102"/>
    <x v="27"/>
    <s v="Briggs"/>
    <s v="19 September 1795 "/>
    <m/>
    <m/>
  </r>
  <r>
    <x v="165"/>
    <m/>
    <m/>
    <x v="102"/>
    <x v="10"/>
    <s v="Robert Grieves"/>
    <s v="30 April 1794 "/>
    <m/>
    <m/>
  </r>
  <r>
    <x v="166"/>
    <m/>
    <m/>
    <x v="103"/>
    <x v="33"/>
    <s v="David Lindsay, Bt."/>
    <s v="11 January 1779 "/>
    <s v="19 February 1779 "/>
    <m/>
  </r>
  <r>
    <x v="166"/>
    <m/>
    <m/>
    <x v="103"/>
    <x v="1"/>
    <s v="George Don"/>
    <s v="9 April 1789 "/>
    <s v="26 February 1795 "/>
    <m/>
  </r>
  <r>
    <x v="166"/>
    <m/>
    <m/>
    <x v="103"/>
    <x v="1"/>
    <s v="Francis Fuller"/>
    <s v="30 June 1794 "/>
    <s v="1 March 1794 "/>
    <m/>
  </r>
  <r>
    <x v="166"/>
    <m/>
    <m/>
    <x v="103"/>
    <x v="3"/>
    <s v="William Mac Leod"/>
    <s v="1 September 1795 "/>
    <s v="1 March 1794 "/>
    <m/>
  </r>
  <r>
    <x v="166"/>
    <b v="1"/>
    <m/>
    <x v="103"/>
    <x v="3"/>
    <s v="Lewis Bruce"/>
    <s v="2 September 1795 "/>
    <s v="22 August 1794 "/>
    <m/>
  </r>
  <r>
    <x v="166"/>
    <b v="1"/>
    <m/>
    <x v="103"/>
    <x v="5"/>
    <s v="John Potheeary "/>
    <s v="22 May 1793 "/>
    <m/>
    <m/>
  </r>
  <r>
    <x v="166"/>
    <b v="1"/>
    <m/>
    <x v="103"/>
    <x v="5"/>
    <s v="Spencer Tho. Vaffell "/>
    <s v="16 October 1793 "/>
    <s v="10 July 1793 "/>
    <m/>
  </r>
  <r>
    <x v="166"/>
    <m/>
    <m/>
    <x v="103"/>
    <x v="5"/>
    <s v="John Gartfide"/>
    <s v="19 September 1794 "/>
    <m/>
    <m/>
  </r>
  <r>
    <x v="166"/>
    <b v="1"/>
    <m/>
    <x v="103"/>
    <x v="5"/>
    <s v="John Wood"/>
    <s v="29 July 1795 "/>
    <s v="1 March 1794 "/>
    <m/>
  </r>
  <r>
    <x v="166"/>
    <m/>
    <m/>
    <x v="103"/>
    <x v="5"/>
    <s v="Thomas Browne"/>
    <s v="3 September 1795 "/>
    <m/>
    <m/>
  </r>
  <r>
    <x v="166"/>
    <m/>
    <m/>
    <x v="103"/>
    <x v="5"/>
    <s v="Francis Eardley"/>
    <s v="4 September 1795 "/>
    <s v="20 December 1794 "/>
    <m/>
  </r>
  <r>
    <x v="166"/>
    <m/>
    <m/>
    <x v="103"/>
    <x v="5"/>
    <s v="William Forster"/>
    <s v="25 October 1795 "/>
    <m/>
    <m/>
  </r>
  <r>
    <x v="166"/>
    <b v="1"/>
    <m/>
    <x v="103"/>
    <x v="5"/>
    <s v="David Dewar"/>
    <s v="23 December 1795 "/>
    <s v="24 January 1791 "/>
    <m/>
  </r>
  <r>
    <x v="166"/>
    <m/>
    <m/>
    <x v="103"/>
    <x v="5"/>
    <s v="W. Stirling St. Clair"/>
    <s v="23 December 1795 "/>
    <s v="6 June 1794 "/>
    <m/>
  </r>
  <r>
    <x v="166"/>
    <m/>
    <m/>
    <x v="103"/>
    <x v="5"/>
    <s v="Anthony Wharton"/>
    <s v="23 December 1795 "/>
    <s v="1 July 1795"/>
    <m/>
  </r>
  <r>
    <x v="166"/>
    <m/>
    <m/>
    <x v="103"/>
    <x v="5"/>
    <s v="George Peter"/>
    <s v="6 January 1796 "/>
    <m/>
    <m/>
  </r>
  <r>
    <x v="166"/>
    <m/>
    <m/>
    <x v="103"/>
    <x v="12"/>
    <s v="Samuel Mansfield"/>
    <s v="4 September 1795 "/>
    <m/>
    <m/>
  </r>
  <r>
    <x v="166"/>
    <b v="1"/>
    <m/>
    <x v="103"/>
    <x v="6"/>
    <s v="Alexander Chaplin"/>
    <s v="14 August 1793 "/>
    <m/>
    <m/>
  </r>
  <r>
    <x v="166"/>
    <m/>
    <m/>
    <x v="103"/>
    <x v="6"/>
    <s v="William Henry Watts"/>
    <s v="31 October 1793 "/>
    <m/>
    <m/>
  </r>
  <r>
    <x v="166"/>
    <b v="1"/>
    <m/>
    <x v="103"/>
    <x v="6"/>
    <s v="John Horncastle"/>
    <s v="5 February 1794 "/>
    <m/>
    <m/>
  </r>
  <r>
    <x v="166"/>
    <m/>
    <m/>
    <x v="103"/>
    <x v="6"/>
    <s v="Bulkeley Panton"/>
    <s v="6 February 1794 "/>
    <m/>
    <m/>
  </r>
  <r>
    <x v="166"/>
    <m/>
    <m/>
    <x v="103"/>
    <x v="6"/>
    <s v="Alexander Macleod"/>
    <s v="19 September 1794 "/>
    <m/>
    <m/>
  </r>
  <r>
    <x v="166"/>
    <m/>
    <m/>
    <x v="103"/>
    <x v="6"/>
    <s v="John Alexander Jones"/>
    <s v="10 June 1795 "/>
    <m/>
    <m/>
  </r>
  <r>
    <x v="166"/>
    <m/>
    <m/>
    <x v="103"/>
    <x v="6"/>
    <s v="John George Moore"/>
    <s v="8 July 1795 "/>
    <m/>
    <m/>
  </r>
  <r>
    <x v="166"/>
    <m/>
    <m/>
    <x v="103"/>
    <x v="6"/>
    <s v="Edward Fox"/>
    <s v="3 September 1795"/>
    <m/>
    <m/>
  </r>
  <r>
    <x v="166"/>
    <m/>
    <m/>
    <x v="103"/>
    <x v="6"/>
    <s v="Thomas Owen Anvyll"/>
    <s v="4 September 1795"/>
    <m/>
    <m/>
  </r>
  <r>
    <x v="166"/>
    <m/>
    <m/>
    <x v="103"/>
    <x v="6"/>
    <s v="William Boothby"/>
    <s v="5 September 1795"/>
    <m/>
    <m/>
  </r>
  <r>
    <x v="166"/>
    <m/>
    <m/>
    <x v="103"/>
    <x v="6"/>
    <s v="William Fraser"/>
    <s v="6 September 1795"/>
    <m/>
    <m/>
  </r>
  <r>
    <x v="166"/>
    <m/>
    <m/>
    <x v="103"/>
    <x v="6"/>
    <s v="George Sutherland "/>
    <s v="7 September 1795"/>
    <m/>
    <m/>
  </r>
  <r>
    <x v="166"/>
    <m/>
    <m/>
    <x v="103"/>
    <x v="6"/>
    <s v="James Hannah"/>
    <s v="8 September 1795"/>
    <m/>
    <m/>
  </r>
  <r>
    <x v="166"/>
    <m/>
    <m/>
    <x v="103"/>
    <x v="6"/>
    <s v="Thomas Kirkman"/>
    <s v="9 September 1795"/>
    <s v="12 February 1794"/>
    <m/>
  </r>
  <r>
    <x v="167"/>
    <m/>
    <m/>
    <x v="103"/>
    <x v="6"/>
    <s v="Edward Smith Lees"/>
    <s v="11 September 1795 "/>
    <s v="12 July 1793 "/>
    <m/>
  </r>
  <r>
    <x v="167"/>
    <m/>
    <m/>
    <x v="103"/>
    <x v="6"/>
    <s v="John Jacques"/>
    <s v="12 September 1795 "/>
    <s v="28 October 1793"/>
    <m/>
  </r>
  <r>
    <x v="167"/>
    <m/>
    <m/>
    <x v="103"/>
    <x v="6"/>
    <s v="William Oliphant"/>
    <s v="6 January 1796 "/>
    <m/>
    <m/>
  </r>
  <r>
    <x v="167"/>
    <m/>
    <m/>
    <x v="103"/>
    <x v="17"/>
    <s v="Henry Lyte"/>
    <s v="30 October 1793 "/>
    <m/>
    <m/>
  </r>
  <r>
    <x v="167"/>
    <m/>
    <m/>
    <x v="103"/>
    <x v="17"/>
    <s v="Thomas Porter"/>
    <s v="5 September 1795 "/>
    <s v="25 August 1794 "/>
    <m/>
  </r>
  <r>
    <x v="167"/>
    <m/>
    <m/>
    <x v="103"/>
    <x v="17"/>
    <s v="William Graham"/>
    <s v="6 September 1795 "/>
    <s v="25 August 1794 "/>
    <m/>
  </r>
  <r>
    <x v="167"/>
    <m/>
    <m/>
    <x v="103"/>
    <x v="17"/>
    <s v="Samuel Corbett"/>
    <s v="7 September 1795 "/>
    <s v="15 December 1794"/>
    <m/>
  </r>
  <r>
    <x v="167"/>
    <b v="1"/>
    <m/>
    <x v="103"/>
    <x v="17"/>
    <s v="James Mackie"/>
    <s v="8 September 1795 "/>
    <m/>
    <m/>
  </r>
  <r>
    <x v="167"/>
    <b v="1"/>
    <m/>
    <x v="103"/>
    <x v="17"/>
    <s v="William Stewart"/>
    <s v="28 October 1795 "/>
    <m/>
    <m/>
  </r>
  <r>
    <x v="167"/>
    <m/>
    <m/>
    <x v="103"/>
    <x v="17"/>
    <s v="Alexander Sealy"/>
    <m/>
    <m/>
    <m/>
  </r>
  <r>
    <x v="167"/>
    <b v="1"/>
    <m/>
    <x v="103"/>
    <x v="17"/>
    <s v="David Rome"/>
    <s v="6 January 1796 "/>
    <m/>
    <m/>
  </r>
  <r>
    <x v="167"/>
    <m/>
    <m/>
    <x v="103"/>
    <x v="9"/>
    <s v="Thomas Phillips"/>
    <s v="22 February 1786 "/>
    <m/>
    <m/>
  </r>
  <r>
    <x v="167"/>
    <b v="1"/>
    <m/>
    <x v="103"/>
    <x v="14"/>
    <s v="George Peter"/>
    <s v="27 November 1794 "/>
    <m/>
    <m/>
  </r>
  <r>
    <x v="167"/>
    <m/>
    <m/>
    <x v="103"/>
    <x v="27"/>
    <s v="William Moorhead"/>
    <s v="11 April 1794 "/>
    <m/>
    <m/>
  </r>
  <r>
    <x v="167"/>
    <b v="1"/>
    <m/>
    <x v="103"/>
    <x v="10"/>
    <s v="George Grant"/>
    <s v="8 August 1792"/>
    <m/>
    <m/>
  </r>
  <r>
    <x v="168"/>
    <m/>
    <m/>
    <x v="104"/>
    <x v="34"/>
    <s v="Jeffery,Ld. Amhert, K.B."/>
    <s v="07 November 1768"/>
    <s v="19 March 1778"/>
    <m/>
  </r>
  <r>
    <x v="168"/>
    <m/>
    <m/>
    <x v="104"/>
    <x v="19"/>
    <s v="Gabriel Christie"/>
    <s v="10 May 1786"/>
    <s v="12 October 1793"/>
    <m/>
  </r>
  <r>
    <x v="168"/>
    <m/>
    <m/>
    <x v="104"/>
    <x v="19"/>
    <s v="William Rowley"/>
    <s v="03 October 1787"/>
    <s v="12 October 1793"/>
    <m/>
  </r>
  <r>
    <x v="168"/>
    <b v="1"/>
    <m/>
    <x v="104"/>
    <x v="19"/>
    <s v="James Rooke"/>
    <s v="20 October 1788"/>
    <s v="28 September 1787"/>
    <m/>
  </r>
  <r>
    <x v="168"/>
    <m/>
    <m/>
    <x v="104"/>
    <x v="19"/>
    <s v="Thomas Carleton"/>
    <s v="06 August 1794"/>
    <s v="12 October 1793"/>
    <m/>
  </r>
  <r>
    <x v="168"/>
    <b v="1"/>
    <m/>
    <x v="104"/>
    <x v="1"/>
    <s v="Peter Hunter"/>
    <s v="24 September 1787"/>
    <s v="26 February 1795"/>
    <m/>
  </r>
  <r>
    <x v="168"/>
    <m/>
    <m/>
    <x v="104"/>
    <x v="1"/>
    <s v="James Adolph, Harris"/>
    <s v="16 January 1788"/>
    <s v="26 February 1795"/>
    <m/>
  </r>
  <r>
    <x v="168"/>
    <b v="1"/>
    <m/>
    <x v="104"/>
    <x v="1"/>
    <s v="Hon. Vere Poulett"/>
    <s v="13 May 1793"/>
    <m/>
    <m/>
  </r>
  <r>
    <x v="168"/>
    <m/>
    <m/>
    <x v="104"/>
    <x v="1"/>
    <s v="Hon. John Elphinstone"/>
    <s v="20 July 1794"/>
    <m/>
    <m/>
  </r>
  <r>
    <x v="168"/>
    <m/>
    <m/>
    <x v="104"/>
    <x v="1"/>
    <s v="George Pervost"/>
    <s v="06 August 1794"/>
    <s v="01 March 1794"/>
    <m/>
  </r>
  <r>
    <x v="168"/>
    <m/>
    <m/>
    <x v="104"/>
    <x v="1"/>
    <s v="Duncan Mackintosh"/>
    <s v="01 September 1795"/>
    <m/>
    <m/>
  </r>
  <r>
    <x v="168"/>
    <m/>
    <m/>
    <x v="104"/>
    <x v="1"/>
    <s v="Frederick Gottsched"/>
    <s v="02 September 1795"/>
    <m/>
    <m/>
  </r>
  <r>
    <x v="168"/>
    <m/>
    <m/>
    <x v="104"/>
    <x v="1"/>
    <s v="Martin Hunter"/>
    <s v="12 January 1794"/>
    <s v="19 July 1794"/>
    <m/>
  </r>
  <r>
    <x v="168"/>
    <m/>
    <m/>
    <x v="104"/>
    <x v="3"/>
    <s v="Lachlan Maclean"/>
    <s v="05 August 1794"/>
    <s v="01 March 1794"/>
    <m/>
  </r>
  <r>
    <x v="168"/>
    <m/>
    <m/>
    <x v="104"/>
    <x v="3"/>
    <s v="John Bonamy"/>
    <s v="27 August 1794"/>
    <m/>
    <m/>
  </r>
  <r>
    <x v="168"/>
    <m/>
    <m/>
    <x v="104"/>
    <x v="3"/>
    <s v="Richard Porter"/>
    <s v="01 September 1795"/>
    <s v="06 May 1795"/>
    <m/>
  </r>
  <r>
    <x v="168"/>
    <b v="1"/>
    <m/>
    <x v="104"/>
    <x v="3"/>
    <s v="James Ecnyier"/>
    <s v="02 September 1795"/>
    <s v="01 March 1794"/>
    <m/>
  </r>
  <r>
    <x v="168"/>
    <b v="1"/>
    <m/>
    <x v="104"/>
    <x v="3"/>
    <s v="William Leachenwits"/>
    <s v="03 September 1795"/>
    <s v="06 May 1795"/>
    <m/>
  </r>
  <r>
    <x v="168"/>
    <b v="1"/>
    <m/>
    <x v="104"/>
    <x v="3"/>
    <s v="Charles Ingram"/>
    <s v="04 September 1795"/>
    <s v="06 May 1795"/>
    <m/>
  </r>
  <r>
    <x v="168"/>
    <m/>
    <m/>
    <x v="104"/>
    <x v="3"/>
    <s v="William Martin"/>
    <s v="05 September 1795"/>
    <s v="06 May 1795"/>
    <m/>
  </r>
  <r>
    <x v="168"/>
    <m/>
    <m/>
    <x v="104"/>
    <x v="3"/>
    <s v="Robert Lethbridge"/>
    <s v="25 September 1795"/>
    <s v="06 May 1795"/>
    <m/>
  </r>
  <r>
    <x v="168"/>
    <m/>
    <m/>
    <x v="104"/>
    <x v="3"/>
    <s v="George Townsend Walker"/>
    <s v="28 August 1794"/>
    <m/>
    <m/>
  </r>
  <r>
    <x v="168"/>
    <m/>
    <m/>
    <x v="104"/>
    <x v="5"/>
    <s v="J. F. Wallett Desbarres"/>
    <s v="23 September 1775"/>
    <s v="01 March 1794"/>
    <m/>
  </r>
  <r>
    <x v="168"/>
    <b v="1"/>
    <m/>
    <x v="104"/>
    <x v="5"/>
    <s v="Fred. De Chambault"/>
    <s v="16 January 1788"/>
    <s v="06 May 1795"/>
    <m/>
  </r>
  <r>
    <x v="168"/>
    <m/>
    <m/>
    <x v="104"/>
    <x v="5"/>
    <s v="Jn. Will. Aug. Romer"/>
    <s v="18 June 1788"/>
    <s v="01 March 1794"/>
    <m/>
  </r>
  <r>
    <x v="168"/>
    <m/>
    <m/>
    <x v="104"/>
    <x v="5"/>
    <s v="Richard Dodgson"/>
    <s v="14 July 1790"/>
    <s v="01 March 1794"/>
    <m/>
  </r>
  <r>
    <x v="168"/>
    <b v="1"/>
    <m/>
    <x v="104"/>
    <x v="5"/>
    <s v="Francis Slater"/>
    <s v="18 September 1792"/>
    <m/>
    <m/>
  </r>
  <r>
    <x v="168"/>
    <m/>
    <m/>
    <x v="104"/>
    <x v="5"/>
    <s v="Daniel Robertson"/>
    <s v="27 February 1793"/>
    <s v="01 March 1794"/>
    <m/>
  </r>
  <r>
    <x v="168"/>
    <m/>
    <m/>
    <x v="104"/>
    <x v="5"/>
    <s v="Julines Herring"/>
    <s v="19 March 1793"/>
    <m/>
    <m/>
  </r>
  <r>
    <x v="168"/>
    <m/>
    <m/>
    <x v="104"/>
    <x v="5"/>
    <s v="C. Lewis T. Schedde"/>
    <s v="20 April 1793"/>
    <m/>
    <m/>
  </r>
  <r>
    <x v="169"/>
    <m/>
    <m/>
    <x v="104"/>
    <x v="5"/>
    <s v="James Dodd"/>
    <s v="07 June 1793"/>
    <m/>
    <m/>
  </r>
  <r>
    <x v="169"/>
    <m/>
    <m/>
    <x v="104"/>
    <x v="5"/>
    <s v="John De Lancey"/>
    <s v="05 July 1793"/>
    <m/>
    <m/>
  </r>
  <r>
    <x v="169"/>
    <m/>
    <m/>
    <x v="104"/>
    <x v="5"/>
    <s v="David Walker "/>
    <s v="14 July 1793"/>
    <m/>
    <m/>
  </r>
  <r>
    <x v="169"/>
    <m/>
    <m/>
    <x v="104"/>
    <x v="5"/>
    <s v="James Bruere"/>
    <s v="09 October 1793"/>
    <m/>
    <m/>
  </r>
  <r>
    <x v="169"/>
    <m/>
    <m/>
    <x v="104"/>
    <x v="5"/>
    <s v="Gabriel Gordon"/>
    <s v="10 July 1794"/>
    <m/>
    <m/>
  </r>
  <r>
    <x v="169"/>
    <m/>
    <m/>
    <x v="104"/>
    <x v="5"/>
    <s v="Frederick De Vos"/>
    <s v="07 August 1794"/>
    <m/>
    <m/>
  </r>
  <r>
    <x v="169"/>
    <m/>
    <m/>
    <x v="104"/>
    <x v="5"/>
    <s v="Warren Johnson "/>
    <s v="27 August 1794"/>
    <s v="15 February 1784"/>
    <m/>
  </r>
  <r>
    <x v="169"/>
    <m/>
    <m/>
    <x v="104"/>
    <x v="5"/>
    <s v="Dorrill Cope"/>
    <s v="27 August 1794"/>
    <m/>
    <m/>
  </r>
  <r>
    <x v="169"/>
    <m/>
    <m/>
    <x v="104"/>
    <x v="5"/>
    <s v="James Cockburne"/>
    <s v="10 November 1794"/>
    <m/>
    <m/>
  </r>
  <r>
    <x v="169"/>
    <m/>
    <m/>
    <x v="104"/>
    <x v="5"/>
    <s v="Edward Walsh"/>
    <s v="16 November 1794"/>
    <m/>
    <m/>
  </r>
  <r>
    <x v="169"/>
    <m/>
    <m/>
    <x v="104"/>
    <x v="5"/>
    <s v="William Claus"/>
    <s v="05 February 1795"/>
    <m/>
    <m/>
  </r>
  <r>
    <x v="169"/>
    <m/>
    <m/>
    <x v="104"/>
    <x v="5"/>
    <s v="Edward Codd"/>
    <s v="15 August 1795"/>
    <m/>
    <m/>
  </r>
  <r>
    <x v="169"/>
    <m/>
    <m/>
    <x v="104"/>
    <x v="5"/>
    <s v="John Lennox"/>
    <s v="01 September 1795"/>
    <m/>
    <m/>
  </r>
  <r>
    <x v="169"/>
    <m/>
    <m/>
    <x v="104"/>
    <x v="5"/>
    <s v="Edward Catwright"/>
    <s v="08 September 1795"/>
    <m/>
    <m/>
  </r>
  <r>
    <x v="169"/>
    <m/>
    <m/>
    <x v="104"/>
    <x v="5"/>
    <s v="Thomas Clarke"/>
    <s v="09 September 1795"/>
    <m/>
    <m/>
  </r>
  <r>
    <x v="169"/>
    <m/>
    <m/>
    <x v="104"/>
    <x v="5"/>
    <s v="Alex. Jekyll Chalmers"/>
    <s v="10 September 1795"/>
    <m/>
    <m/>
  </r>
  <r>
    <x v="169"/>
    <m/>
    <m/>
    <x v="104"/>
    <x v="5"/>
    <s v="John Robertson"/>
    <s v="11 September 1795"/>
    <m/>
    <m/>
  </r>
  <r>
    <x v="169"/>
    <m/>
    <m/>
    <x v="104"/>
    <x v="5"/>
    <s v="James Browne"/>
    <s v="12 September 1795"/>
    <m/>
    <m/>
  </r>
  <r>
    <x v="169"/>
    <m/>
    <m/>
    <x v="104"/>
    <x v="5"/>
    <s v="Jacob Tonson"/>
    <s v="13 September 1795"/>
    <m/>
    <m/>
  </r>
  <r>
    <x v="169"/>
    <m/>
    <m/>
    <x v="104"/>
    <x v="5"/>
    <s v="Lewis Muller"/>
    <s v="14 September 1795"/>
    <m/>
    <m/>
  </r>
  <r>
    <x v="169"/>
    <m/>
    <m/>
    <x v="104"/>
    <x v="5"/>
    <s v="John Campbell"/>
    <s v="15 September 1795"/>
    <m/>
    <m/>
  </r>
  <r>
    <x v="169"/>
    <b v="1"/>
    <m/>
    <x v="104"/>
    <x v="5"/>
    <s v="Charles St. oure"/>
    <s v="02 December 1795"/>
    <s v="22 May 1785"/>
    <m/>
  </r>
  <r>
    <x v="169"/>
    <m/>
    <m/>
    <x v="104"/>
    <x v="5"/>
    <s v="William Tireman"/>
    <s v="16 December 1795"/>
    <m/>
    <m/>
  </r>
  <r>
    <x v="169"/>
    <m/>
    <m/>
    <x v="104"/>
    <x v="5"/>
    <s v="Jacob Jordon"/>
    <s v="16 December 1795"/>
    <m/>
    <m/>
  </r>
  <r>
    <x v="169"/>
    <m/>
    <m/>
    <x v="104"/>
    <x v="5"/>
    <s v="George Fourneret"/>
    <s v="16 December 1795"/>
    <m/>
    <m/>
  </r>
  <r>
    <x v="169"/>
    <m/>
    <m/>
    <x v="104"/>
    <x v="5"/>
    <s v="Samuel Cates"/>
    <s v="16 December 1795"/>
    <m/>
    <m/>
  </r>
  <r>
    <x v="169"/>
    <m/>
    <m/>
    <x v="104"/>
    <x v="5"/>
    <s v="Andrew M'Can"/>
    <s v="16 December 1795"/>
    <m/>
    <m/>
  </r>
  <r>
    <x v="169"/>
    <b v="1"/>
    <m/>
    <x v="104"/>
    <x v="12"/>
    <s v="Gordon Maxwell"/>
    <s v="16 December 1795"/>
    <m/>
    <m/>
  </r>
  <r>
    <x v="169"/>
    <m/>
    <m/>
    <x v="104"/>
    <x v="12"/>
    <s v="Alexander Fraser"/>
    <s v="16 December 1795"/>
    <m/>
    <m/>
  </r>
  <r>
    <x v="169"/>
    <m/>
    <m/>
    <x v="104"/>
    <x v="12"/>
    <s v="Archibald Grant"/>
    <s v="16 December 1795"/>
    <m/>
    <m/>
  </r>
  <r>
    <x v="169"/>
    <m/>
    <m/>
    <x v="104"/>
    <x v="12"/>
    <s v="William Pritchard"/>
    <s v="20 January 1796"/>
    <m/>
    <m/>
  </r>
  <r>
    <x v="170"/>
    <m/>
    <m/>
    <x v="104"/>
    <x v="6"/>
    <s v="James Abernethy"/>
    <s v="08 August 1790"/>
    <m/>
    <m/>
  </r>
  <r>
    <x v="170"/>
    <m/>
    <m/>
    <x v="104"/>
    <x v="6"/>
    <s v="F.G. de Mentmellin"/>
    <s v="24 July 1795"/>
    <m/>
    <m/>
  </r>
  <r>
    <x v="170"/>
    <m/>
    <m/>
    <x v="104"/>
    <x v="6"/>
    <s v="Benj. K. Lavicount"/>
    <s v="15 August 1795"/>
    <m/>
    <m/>
  </r>
  <r>
    <x v="170"/>
    <m/>
    <m/>
    <x v="104"/>
    <x v="6"/>
    <s v="Daniel Nixon"/>
    <s v="09 October 1795"/>
    <m/>
    <m/>
  </r>
  <r>
    <x v="170"/>
    <m/>
    <m/>
    <x v="104"/>
    <x v="6"/>
    <s v="Richard H. Temple"/>
    <s v="30 October 1795"/>
    <s v="22 September 1783"/>
    <m/>
  </r>
  <r>
    <x v="170"/>
    <m/>
    <m/>
    <x v="104"/>
    <x v="6"/>
    <s v="Geo. William Barr"/>
    <s v="18 December 1795"/>
    <s v="04 May 1785"/>
    <m/>
  </r>
  <r>
    <x v="170"/>
    <m/>
    <m/>
    <x v="104"/>
    <x v="6"/>
    <s v="James Christie"/>
    <s v="25 July 1794"/>
    <m/>
    <m/>
  </r>
  <r>
    <x v="170"/>
    <m/>
    <m/>
    <x v="104"/>
    <x v="6"/>
    <s v="Lucius Burner"/>
    <s v="07 August 1794"/>
    <m/>
    <m/>
  </r>
  <r>
    <x v="170"/>
    <m/>
    <m/>
    <x v="104"/>
    <x v="6"/>
    <s v="Henry Barstow"/>
    <s v="12 August 1794"/>
    <m/>
    <m/>
  </r>
  <r>
    <x v="170"/>
    <m/>
    <m/>
    <x v="104"/>
    <x v="6"/>
    <s v="Francis M. Miller"/>
    <s v="16 November 1794"/>
    <m/>
    <m/>
  </r>
  <r>
    <x v="170"/>
    <m/>
    <m/>
    <x v="104"/>
    <x v="6"/>
    <s v="Thomas M'Kee"/>
    <s v="05 February 1795"/>
    <m/>
    <m/>
  </r>
  <r>
    <x v="170"/>
    <m/>
    <m/>
    <x v="104"/>
    <x v="6"/>
    <s v="Henry Lemoine"/>
    <s v="18 March 1795"/>
    <m/>
    <m/>
  </r>
  <r>
    <x v="170"/>
    <m/>
    <m/>
    <x v="104"/>
    <x v="6"/>
    <s v="William Fraser"/>
    <s v="18 March 1795"/>
    <m/>
    <m/>
  </r>
  <r>
    <x v="170"/>
    <m/>
    <m/>
    <x v="104"/>
    <x v="6"/>
    <s v="Adrian E. Gough"/>
    <s v="18 March 1795"/>
    <m/>
    <m/>
  </r>
  <r>
    <x v="170"/>
    <m/>
    <m/>
    <x v="104"/>
    <x v="6"/>
    <s v="Chidley Coote"/>
    <s v="18 March 1795"/>
    <m/>
    <m/>
  </r>
  <r>
    <x v="170"/>
    <m/>
    <m/>
    <x v="104"/>
    <x v="6"/>
    <s v=" John Lewis Bontems"/>
    <s v="02 July 1795"/>
    <m/>
    <m/>
  </r>
  <r>
    <x v="170"/>
    <m/>
    <m/>
    <x v="104"/>
    <x v="6"/>
    <s v="Kenelm Chandler"/>
    <s v="08 July 1795"/>
    <m/>
    <m/>
  </r>
  <r>
    <x v="170"/>
    <m/>
    <m/>
    <x v="104"/>
    <x v="6"/>
    <s v="T. Hip. Des Rivieres"/>
    <s v="12 August 1795"/>
    <m/>
    <m/>
  </r>
  <r>
    <x v="170"/>
    <m/>
    <m/>
    <x v="104"/>
    <x v="6"/>
    <s v="William Plenderleath"/>
    <s v="15 August 1795"/>
    <m/>
    <m/>
  </r>
  <r>
    <x v="170"/>
    <m/>
    <m/>
    <x v="104"/>
    <x v="6"/>
    <s v="Thomas Fothergill"/>
    <s v="15 August 1795"/>
    <m/>
    <m/>
  </r>
  <r>
    <x v="170"/>
    <m/>
    <m/>
    <x v="104"/>
    <x v="6"/>
    <s v="Henry Hendy"/>
    <s v="14 September 1795"/>
    <m/>
    <m/>
  </r>
  <r>
    <x v="170"/>
    <m/>
    <m/>
    <x v="104"/>
    <x v="6"/>
    <s v="William Warburton"/>
    <s v="15 September 1795"/>
    <m/>
    <m/>
  </r>
  <r>
    <x v="170"/>
    <m/>
    <m/>
    <x v="104"/>
    <x v="6"/>
    <s v="Frederick Holland"/>
    <s v="16 September 1795"/>
    <m/>
    <m/>
  </r>
  <r>
    <x v="170"/>
    <m/>
    <m/>
    <x v="104"/>
    <x v="6"/>
    <s v="Edward Cope"/>
    <s v="17 September 1795"/>
    <m/>
    <m/>
  </r>
  <r>
    <x v="170"/>
    <m/>
    <m/>
    <x v="104"/>
    <x v="6"/>
    <s v="Robert Hazen"/>
    <s v="18 September 1795"/>
    <m/>
    <m/>
  </r>
  <r>
    <x v="170"/>
    <m/>
    <m/>
    <x v="104"/>
    <x v="6"/>
    <s v="Charles Hitch Wooley"/>
    <s v="05 October 1795"/>
    <m/>
    <m/>
  </r>
  <r>
    <x v="170"/>
    <m/>
    <m/>
    <x v="104"/>
    <x v="6"/>
    <s v="John Gunthrope"/>
    <s v="17 October 1795"/>
    <m/>
    <m/>
  </r>
  <r>
    <x v="170"/>
    <m/>
    <m/>
    <x v="104"/>
    <x v="6"/>
    <s v="George Westphall"/>
    <s v="21 October 1795"/>
    <m/>
    <m/>
  </r>
  <r>
    <x v="170"/>
    <m/>
    <m/>
    <x v="104"/>
    <x v="6"/>
    <s v="William Marlton"/>
    <s v="02 December 1795"/>
    <m/>
    <m/>
  </r>
  <r>
    <x v="170"/>
    <m/>
    <m/>
    <x v="104"/>
    <x v="6"/>
    <s v="James Ximines"/>
    <s v="15 December 1795"/>
    <m/>
    <m/>
  </r>
  <r>
    <x v="170"/>
    <m/>
    <m/>
    <x v="104"/>
    <x v="6"/>
    <s v="William Floyer"/>
    <s v="16 December 1795"/>
    <s v="17 March 1779"/>
    <m/>
  </r>
  <r>
    <x v="170"/>
    <m/>
    <m/>
    <x v="104"/>
    <x v="6"/>
    <s v="Louis Foy"/>
    <s v="16 December 1795"/>
    <s v="10 July 1782"/>
    <m/>
  </r>
  <r>
    <x v="170"/>
    <m/>
    <m/>
    <x v="104"/>
    <x v="6"/>
    <s v="David Joly"/>
    <s v="16 December 1795"/>
    <m/>
    <m/>
  </r>
  <r>
    <x v="170"/>
    <m/>
    <m/>
    <x v="104"/>
    <x v="6"/>
    <s v="George Johnstone"/>
    <s v="16 December 1795"/>
    <m/>
    <m/>
  </r>
  <r>
    <x v="170"/>
    <m/>
    <m/>
    <x v="104"/>
    <x v="6"/>
    <s v="Henry Jeffery Flower"/>
    <s v="16 December 1795"/>
    <m/>
    <m/>
  </r>
  <r>
    <x v="170"/>
    <m/>
    <m/>
    <x v="104"/>
    <x v="6"/>
    <s v="Henry Austin"/>
    <s v="16 December 1795"/>
    <m/>
    <m/>
  </r>
  <r>
    <x v="170"/>
    <m/>
    <m/>
    <x v="104"/>
    <x v="6"/>
    <s v="Nicholas Maingy"/>
    <s v="16 December 1795"/>
    <m/>
    <m/>
  </r>
  <r>
    <x v="170"/>
    <m/>
    <m/>
    <x v="104"/>
    <x v="6"/>
    <s v="William Abram"/>
    <s v="16 December 1795"/>
    <m/>
    <m/>
  </r>
  <r>
    <x v="170"/>
    <m/>
    <m/>
    <x v="104"/>
    <x v="6"/>
    <s v="John Heslop"/>
    <s v="16 December 1795"/>
    <m/>
    <m/>
  </r>
  <r>
    <x v="170"/>
    <m/>
    <m/>
    <x v="104"/>
    <x v="6"/>
    <s v="J.Parry Jones"/>
    <s v="30 December 1795"/>
    <s v="02 April 1795"/>
    <m/>
  </r>
  <r>
    <x v="170"/>
    <m/>
    <m/>
    <x v="104"/>
    <x v="6"/>
    <s v="John Reynolds"/>
    <s v="12 January 1796"/>
    <s v="31 August 1795"/>
    <m/>
  </r>
  <r>
    <x v="170"/>
    <m/>
    <m/>
    <x v="104"/>
    <x v="6"/>
    <s v="V. G. Hompesch"/>
    <s v="20 January 1796"/>
    <m/>
    <m/>
  </r>
  <r>
    <x v="171"/>
    <m/>
    <m/>
    <x v="104"/>
    <x v="17"/>
    <s v="Robert Glynn Griffith"/>
    <s v="30 March 1791"/>
    <s v="10 October 1787"/>
    <m/>
  </r>
  <r>
    <x v="171"/>
    <b v="1"/>
    <m/>
    <x v="104"/>
    <x v="17"/>
    <s v="Thompson"/>
    <s v="01 October 1794"/>
    <m/>
    <m/>
  </r>
  <r>
    <x v="171"/>
    <b v="1"/>
    <m/>
    <x v="104"/>
    <x v="17"/>
    <s v="Peter M'Arthur"/>
    <s v="10 June 1795"/>
    <m/>
    <m/>
  </r>
  <r>
    <x v="171"/>
    <b v="1"/>
    <m/>
    <x v="104"/>
    <x v="17"/>
    <s v="James M'Arthur"/>
    <s v="10 June 1795"/>
    <m/>
    <m/>
  </r>
  <r>
    <x v="171"/>
    <b v="1"/>
    <m/>
    <x v="104"/>
    <x v="17"/>
    <s v="James Massey"/>
    <s v="01 July 1795"/>
    <m/>
    <m/>
  </r>
  <r>
    <x v="171"/>
    <b v="1"/>
    <m/>
    <x v="104"/>
    <x v="17"/>
    <s v="Thomas Penton"/>
    <s v="15 July 1795"/>
    <m/>
    <m/>
  </r>
  <r>
    <x v="171"/>
    <b v="1"/>
    <m/>
    <x v="104"/>
    <x v="17"/>
    <s v="Rich. Jackson Mapower"/>
    <s v="15 July 1795"/>
    <m/>
    <m/>
  </r>
  <r>
    <x v="171"/>
    <b v="1"/>
    <m/>
    <x v="104"/>
    <x v="17"/>
    <s v="Norton"/>
    <s v="04 September 1795"/>
    <m/>
    <m/>
  </r>
  <r>
    <x v="171"/>
    <m/>
    <m/>
    <x v="104"/>
    <x v="17"/>
    <s v="John Fraser"/>
    <s v="16 September 1795"/>
    <m/>
    <m/>
  </r>
  <r>
    <x v="171"/>
    <b v="1"/>
    <m/>
    <x v="104"/>
    <x v="17"/>
    <s v="M. S. Walrund"/>
    <s v="17 October 1795"/>
    <m/>
    <m/>
  </r>
  <r>
    <x v="171"/>
    <b v="1"/>
    <m/>
    <x v="104"/>
    <x v="17"/>
    <s v="Charles Shearer"/>
    <s v="21 October 1795"/>
    <m/>
    <m/>
  </r>
  <r>
    <x v="171"/>
    <b v="1"/>
    <m/>
    <x v="104"/>
    <x v="17"/>
    <s v="Richard Hudson"/>
    <s v="04 November 1795"/>
    <s v="31 July 1795"/>
    <m/>
  </r>
  <r>
    <x v="171"/>
    <b v="1"/>
    <m/>
    <x v="104"/>
    <x v="17"/>
    <s v="Nobles Johnson"/>
    <s v="04 November 1795"/>
    <m/>
    <m/>
  </r>
  <r>
    <x v="171"/>
    <b v="1"/>
    <m/>
    <x v="104"/>
    <x v="17"/>
    <s v="George Morse"/>
    <s v="04 November 1795"/>
    <m/>
    <m/>
  </r>
  <r>
    <x v="171"/>
    <b v="1"/>
    <m/>
    <x v="104"/>
    <x v="17"/>
    <s v="R. B. Sullivan"/>
    <s v="04 November 1795"/>
    <m/>
    <m/>
  </r>
  <r>
    <x v="171"/>
    <b v="1"/>
    <m/>
    <x v="104"/>
    <x v="17"/>
    <s v="Thomas Ferrar"/>
    <s v="02 December 1795"/>
    <m/>
    <m/>
  </r>
  <r>
    <x v="171"/>
    <m/>
    <m/>
    <x v="104"/>
    <x v="17"/>
    <s v="Clarke"/>
    <s v="16 December 1795"/>
    <m/>
    <m/>
  </r>
  <r>
    <x v="171"/>
    <b v="1"/>
    <m/>
    <x v="104"/>
    <x v="17"/>
    <s v="James O'Neil"/>
    <s v="16 December 1795"/>
    <m/>
    <m/>
  </r>
  <r>
    <x v="171"/>
    <m/>
    <m/>
    <x v="104"/>
    <x v="17"/>
    <s v="Robert Paterson"/>
    <s v="16 December 1795"/>
    <m/>
    <m/>
  </r>
  <r>
    <x v="171"/>
    <b v="1"/>
    <m/>
    <x v="104"/>
    <x v="17"/>
    <s v="James Cuthbert"/>
    <s v="16 December 1795"/>
    <m/>
    <m/>
  </r>
  <r>
    <x v="171"/>
    <m/>
    <m/>
    <x v="104"/>
    <x v="17"/>
    <s v="Charles Cranstoun Dixon"/>
    <s v="16 December 1795"/>
    <m/>
    <m/>
  </r>
  <r>
    <x v="171"/>
    <b v="1"/>
    <m/>
    <x v="104"/>
    <x v="17"/>
    <s v="Meeson Scholey"/>
    <s v="16 December 1795"/>
    <m/>
    <m/>
  </r>
  <r>
    <x v="171"/>
    <m/>
    <m/>
    <x v="104"/>
    <x v="17"/>
    <s v="Arthur O'Neil"/>
    <s v="16 December 1795"/>
    <m/>
    <m/>
  </r>
  <r>
    <x v="171"/>
    <b v="1"/>
    <m/>
    <x v="104"/>
    <x v="17"/>
    <s v="Edward Cooke"/>
    <s v="16 December 1795"/>
    <m/>
    <m/>
  </r>
  <r>
    <x v="171"/>
    <b v="1"/>
    <m/>
    <x v="104"/>
    <x v="17"/>
    <s v="John Campbell"/>
    <s v="16 December 1795"/>
    <m/>
    <m/>
  </r>
  <r>
    <x v="171"/>
    <b v="1"/>
    <m/>
    <x v="104"/>
    <x v="17"/>
    <s v="John Fred. Townley"/>
    <s v="23 December 1795"/>
    <s v="31 December 1794"/>
    <m/>
  </r>
  <r>
    <x v="171"/>
    <m/>
    <m/>
    <x v="104"/>
    <x v="17"/>
    <s v="Donald M'Neil"/>
    <s v="23 December 1795"/>
    <m/>
    <m/>
  </r>
  <r>
    <x v="171"/>
    <b v="1"/>
    <m/>
    <x v="104"/>
    <x v="17"/>
    <s v="John Monro"/>
    <s v="23 December 1795"/>
    <m/>
    <m/>
  </r>
  <r>
    <x v="171"/>
    <m/>
    <m/>
    <x v="104"/>
    <x v="17"/>
    <s v="M. Ross M'Pherson"/>
    <s v="23 December 1795"/>
    <m/>
    <m/>
  </r>
  <r>
    <x v="171"/>
    <b v="1"/>
    <m/>
    <x v="104"/>
    <x v="17"/>
    <s v="Bartholomew Nangle"/>
    <s v="30 December 1795"/>
    <s v="10 July 1794"/>
    <m/>
  </r>
  <r>
    <x v="171"/>
    <b v="1"/>
    <m/>
    <x v="104"/>
    <x v="17"/>
    <s v="John Watson"/>
    <s v="30 December 1795"/>
    <s v="20 August 1794"/>
    <m/>
  </r>
  <r>
    <x v="171"/>
    <b v="1"/>
    <m/>
    <x v="104"/>
    <x v="17"/>
    <s v="Honourable George M'Donald"/>
    <s v="30 December 1795"/>
    <s v="28 August 1794"/>
    <m/>
  </r>
  <r>
    <x v="171"/>
    <b v="1"/>
    <m/>
    <x v="104"/>
    <x v="17"/>
    <s v="Gillespie"/>
    <s v="30 December 1795"/>
    <s v="22 December 1794"/>
    <m/>
  </r>
  <r>
    <x v="171"/>
    <b v="1"/>
    <m/>
    <x v="104"/>
    <x v="17"/>
    <s v="Nares"/>
    <s v="30 December 1795"/>
    <s v="01 July 1795"/>
    <m/>
  </r>
  <r>
    <x v="172"/>
    <b v="1"/>
    <m/>
    <x v="104"/>
    <x v="17"/>
    <s v="Richard Wall"/>
    <s v="12 January 1796"/>
    <m/>
    <m/>
  </r>
  <r>
    <x v="172"/>
    <m/>
    <m/>
    <x v="104"/>
    <x v="17"/>
    <s v="Thomas Bunting"/>
    <s v="12 January 1796"/>
    <m/>
    <m/>
  </r>
  <r>
    <x v="172"/>
    <m/>
    <m/>
    <x v="104"/>
    <x v="9"/>
    <s v="George Bowe"/>
    <s v="05 February 1776"/>
    <m/>
    <m/>
  </r>
  <r>
    <x v="172"/>
    <m/>
    <m/>
    <x v="104"/>
    <x v="9"/>
    <s v="James Manesty"/>
    <s v="24 September 1787"/>
    <m/>
    <m/>
  </r>
  <r>
    <x v="172"/>
    <m/>
    <m/>
    <x v="104"/>
    <x v="9"/>
    <s v="Jean Francis Mieville"/>
    <s v="10 November 1790"/>
    <m/>
    <m/>
  </r>
  <r>
    <x v="172"/>
    <m/>
    <m/>
    <x v="104"/>
    <x v="9"/>
    <s v="Archer"/>
    <s v="16 September 1795"/>
    <m/>
    <m/>
  </r>
  <r>
    <x v="172"/>
    <m/>
    <m/>
    <x v="104"/>
    <x v="16"/>
    <s v="William Warburton"/>
    <s v="02 September 1787"/>
    <m/>
    <m/>
  </r>
  <r>
    <x v="172"/>
    <m/>
    <m/>
    <x v="104"/>
    <x v="16"/>
    <s v="William Bell"/>
    <s v="10 December 1794"/>
    <m/>
    <m/>
  </r>
  <r>
    <x v="172"/>
    <m/>
    <m/>
    <x v="104"/>
    <x v="16"/>
    <s v="James Brown"/>
    <s v="01 March 1795"/>
    <m/>
    <m/>
  </r>
  <r>
    <x v="172"/>
    <b v="1"/>
    <m/>
    <x v="104"/>
    <x v="16"/>
    <s v="George Johnston"/>
    <s v="02 July 1795"/>
    <m/>
    <m/>
  </r>
  <r>
    <x v="172"/>
    <m/>
    <m/>
    <x v="104"/>
    <x v="35"/>
    <s v="Isaac Germain"/>
    <s v="28 December 1790"/>
    <m/>
    <m/>
  </r>
  <r>
    <x v="172"/>
    <b v="1"/>
    <m/>
    <x v="104"/>
    <x v="35"/>
    <s v="Joseph Dowse"/>
    <s v="08 August 1792"/>
    <m/>
    <m/>
  </r>
  <r>
    <x v="172"/>
    <m/>
    <m/>
    <x v="104"/>
    <x v="35"/>
    <s v="Thomas Wright"/>
    <s v="16 October 1793"/>
    <m/>
    <m/>
  </r>
  <r>
    <x v="172"/>
    <m/>
    <m/>
    <x v="104"/>
    <x v="35"/>
    <s v="James Anderson"/>
    <s v="07 November 1794"/>
    <m/>
    <m/>
  </r>
  <r>
    <x v="173"/>
    <b v="1"/>
    <m/>
    <x v="105"/>
    <x v="0"/>
    <s v="Staates Long Morris"/>
    <s v="14 May 1778"/>
    <s v="Lt. Gen. 12 Novemnber 1782"/>
    <m/>
  </r>
  <r>
    <x v="173"/>
    <m/>
    <m/>
    <x v="105"/>
    <x v="36"/>
    <s v="Francis Carruthers"/>
    <s v="01 September 1795"/>
    <m/>
    <m/>
  </r>
  <r>
    <x v="173"/>
    <b v="1"/>
    <m/>
    <x v="105"/>
    <x v="36"/>
    <s v="Thomas Taylor"/>
    <s v="06 September 1795"/>
    <m/>
    <m/>
  </r>
  <r>
    <x v="173"/>
    <m/>
    <m/>
    <x v="105"/>
    <x v="3"/>
    <s v="John James Barlow"/>
    <s v="01 September 1795"/>
    <s v="01 March 1794"/>
    <m/>
  </r>
  <r>
    <x v="173"/>
    <m/>
    <m/>
    <x v="105"/>
    <x v="3"/>
    <s v="John Statford Saunders"/>
    <s v="06 September 1795"/>
    <s v="01 March 1794"/>
    <m/>
  </r>
  <r>
    <x v="173"/>
    <m/>
    <m/>
    <x v="105"/>
    <x v="5"/>
    <s v="Stephen Collins"/>
    <s v="31 January 1792"/>
    <m/>
    <m/>
  </r>
  <r>
    <x v="173"/>
    <b v="1"/>
    <m/>
    <x v="105"/>
    <x v="5"/>
    <s v="Geo. James Riddell"/>
    <s v="06 October 1794"/>
    <m/>
    <m/>
  </r>
  <r>
    <x v="173"/>
    <m/>
    <m/>
    <x v="105"/>
    <x v="5"/>
    <s v="Owen Whelan"/>
    <s v="15 December 1794"/>
    <m/>
    <m/>
  </r>
  <r>
    <x v="173"/>
    <m/>
    <m/>
    <x v="105"/>
    <x v="5"/>
    <s v="Francis Leighton"/>
    <s v="26 December 1794"/>
    <m/>
    <m/>
  </r>
  <r>
    <x v="173"/>
    <b v="1"/>
    <m/>
    <x v="105"/>
    <x v="5"/>
    <s v="Thomas Vernor"/>
    <s v="10 April 1795"/>
    <m/>
    <m/>
  </r>
  <r>
    <x v="173"/>
    <b v="1"/>
    <m/>
    <x v="105"/>
    <x v="5"/>
    <s v="Robert Monckton"/>
    <s v="06 May 1795"/>
    <s v="Major 01 March 1794"/>
    <m/>
  </r>
  <r>
    <x v="173"/>
    <m/>
    <m/>
    <x v="105"/>
    <x v="5"/>
    <s v="Frederick Barlow"/>
    <s v="03 September 1795"/>
    <m/>
    <m/>
  </r>
  <r>
    <x v="173"/>
    <m/>
    <m/>
    <x v="105"/>
    <x v="5"/>
    <s v="Charles Hicks"/>
    <s v="09 December 1795"/>
    <s v="31 May 1794"/>
    <m/>
  </r>
  <r>
    <x v="173"/>
    <m/>
    <m/>
    <x v="105"/>
    <x v="12"/>
    <s v="Arthur Dermott"/>
    <s v="04 September 1795"/>
    <m/>
    <m/>
  </r>
  <r>
    <x v="173"/>
    <b v="1"/>
    <m/>
    <x v="105"/>
    <x v="6"/>
    <s v="Thomas Evans"/>
    <s v="15 August 1781"/>
    <m/>
    <m/>
  </r>
  <r>
    <x v="173"/>
    <b v="1"/>
    <m/>
    <x v="105"/>
    <x v="6"/>
    <s v="Lorenzo Moore"/>
    <s v="31 August 1791"/>
    <m/>
    <m/>
  </r>
  <r>
    <x v="173"/>
    <b v="1"/>
    <m/>
    <x v="105"/>
    <x v="6"/>
    <s v="Robert Stewart"/>
    <s v="31 January 1792"/>
    <m/>
    <m/>
  </r>
  <r>
    <x v="173"/>
    <m/>
    <m/>
    <x v="105"/>
    <x v="6"/>
    <s v="Luke Godsrey"/>
    <s v="03 July 1793"/>
    <m/>
    <m/>
  </r>
  <r>
    <x v="173"/>
    <m/>
    <m/>
    <x v="105"/>
    <x v="6"/>
    <s v="John Abraham"/>
    <s v="24 February 1795"/>
    <m/>
    <m/>
  </r>
  <r>
    <x v="173"/>
    <m/>
    <m/>
    <x v="105"/>
    <x v="6"/>
    <s v="Bernanrd Buttler"/>
    <s v="07 May 1795"/>
    <m/>
    <m/>
  </r>
  <r>
    <x v="173"/>
    <b v="1"/>
    <m/>
    <x v="105"/>
    <x v="6"/>
    <s v="James Farrer"/>
    <s v="29 July 1795"/>
    <m/>
    <m/>
  </r>
  <r>
    <x v="173"/>
    <b v="1"/>
    <m/>
    <x v="105"/>
    <x v="6"/>
    <s v="John Nevin"/>
    <s v="02 September 1795"/>
    <m/>
    <m/>
  </r>
  <r>
    <x v="173"/>
    <m/>
    <m/>
    <x v="105"/>
    <x v="6"/>
    <s v="John Owen"/>
    <s v="03 September 1795"/>
    <m/>
    <m/>
  </r>
  <r>
    <x v="173"/>
    <m/>
    <m/>
    <x v="105"/>
    <x v="6"/>
    <s v="Philip Stopford"/>
    <s v="12 January 1796"/>
    <m/>
    <m/>
  </r>
  <r>
    <x v="174"/>
    <b v="1"/>
    <m/>
    <x v="106"/>
    <x v="17"/>
    <s v="Andrew Hartley"/>
    <s v="01 July 1795"/>
    <m/>
    <m/>
  </r>
  <r>
    <x v="174"/>
    <b v="1"/>
    <m/>
    <x v="106"/>
    <x v="17"/>
    <s v="Daniel Roberts"/>
    <s v="02 July 1795"/>
    <m/>
    <m/>
  </r>
  <r>
    <x v="174"/>
    <b v="1"/>
    <m/>
    <x v="106"/>
    <x v="17"/>
    <s v="William Furnance"/>
    <s v="25 November 1795"/>
    <m/>
    <m/>
  </r>
  <r>
    <x v="174"/>
    <b v="1"/>
    <m/>
    <x v="106"/>
    <x v="17"/>
    <s v="Harry Cope"/>
    <s v="30 December 1795"/>
    <s v="19 September 1795"/>
    <m/>
  </r>
  <r>
    <x v="174"/>
    <b v="1"/>
    <m/>
    <x v="106"/>
    <x v="17"/>
    <s v="Elington Laing"/>
    <s v="06 January 1796"/>
    <m/>
    <m/>
  </r>
  <r>
    <x v="174"/>
    <m/>
    <m/>
    <x v="106"/>
    <x v="9"/>
    <s v="George Shaw"/>
    <s v="08 May 1758"/>
    <m/>
    <m/>
  </r>
  <r>
    <x v="174"/>
    <b v="1"/>
    <m/>
    <x v="106"/>
    <x v="16"/>
    <s v="John Nevin"/>
    <s v="28 December 1784"/>
    <m/>
    <m/>
  </r>
  <r>
    <x v="174"/>
    <m/>
    <m/>
    <x v="106"/>
    <x v="35"/>
    <s v="John Abraham"/>
    <s v="03 December 1782"/>
    <m/>
    <m/>
  </r>
  <r>
    <x v="174"/>
    <m/>
    <m/>
    <x v="106"/>
    <x v="10"/>
    <s v="Kidston"/>
    <s v="18 November 1795"/>
    <m/>
    <m/>
  </r>
  <r>
    <x v="175"/>
    <m/>
    <m/>
    <x v="107"/>
    <x v="0"/>
    <s v="Edward Mathew"/>
    <s v="17 November 1779"/>
    <s v="Lt. Gen. 28 September 1787"/>
    <m/>
  </r>
  <r>
    <x v="175"/>
    <m/>
    <m/>
    <x v="107"/>
    <x v="36"/>
    <s v="Charles Horneck"/>
    <s v="05 June 1789"/>
    <s v="M. Gen. 26 February 1795"/>
    <m/>
  </r>
  <r>
    <x v="175"/>
    <m/>
    <m/>
    <x v="107"/>
    <x v="36"/>
    <s v="Honourable Thomas Maitland"/>
    <s v="06 August 1794"/>
    <s v="01 March 1794"/>
    <m/>
  </r>
  <r>
    <x v="175"/>
    <m/>
    <m/>
    <x v="107"/>
    <x v="3"/>
    <s v="Thomas Drinkwater"/>
    <s v="06 August 1794"/>
    <m/>
    <m/>
  </r>
  <r>
    <x v="175"/>
    <m/>
    <m/>
    <x v="107"/>
    <x v="3"/>
    <s v="Trevor Hull"/>
    <s v="01 September 1795"/>
    <s v="01 March 1794"/>
    <m/>
  </r>
  <r>
    <x v="175"/>
    <m/>
    <m/>
    <x v="107"/>
    <x v="5"/>
    <s v="Richard James"/>
    <s v="25 June 1789"/>
    <m/>
    <m/>
  </r>
  <r>
    <x v="175"/>
    <m/>
    <m/>
    <x v="107"/>
    <x v="5"/>
    <s v="George Hewey"/>
    <s v="06 June 1792"/>
    <m/>
    <m/>
  </r>
  <r>
    <x v="175"/>
    <m/>
    <m/>
    <x v="107"/>
    <x v="5"/>
    <s v="Joseph Eamonson"/>
    <s v="23 October 1793"/>
    <s v="25 June 1793"/>
    <m/>
  </r>
  <r>
    <x v="175"/>
    <m/>
    <m/>
    <x v="107"/>
    <x v="5"/>
    <s v="James Fisher"/>
    <s v="12 February 1794"/>
    <m/>
    <m/>
  </r>
  <r>
    <x v="175"/>
    <m/>
    <m/>
    <x v="107"/>
    <x v="5"/>
    <s v="Francis Hardwicke"/>
    <s v="01 March 1795"/>
    <m/>
    <m/>
  </r>
  <r>
    <x v="175"/>
    <m/>
    <m/>
    <x v="107"/>
    <x v="5"/>
    <s v="James Blackwell"/>
    <s v="02 September 1795"/>
    <m/>
    <m/>
  </r>
  <r>
    <x v="175"/>
    <m/>
    <m/>
    <x v="107"/>
    <x v="5"/>
    <s v="William Newall"/>
    <s v="03 September 1795"/>
    <m/>
    <m/>
  </r>
  <r>
    <x v="175"/>
    <m/>
    <m/>
    <x v="107"/>
    <x v="5"/>
    <s v="Nicholas Messervey"/>
    <s v="04 September 1795"/>
    <s v="12 June 1794"/>
    <m/>
  </r>
  <r>
    <x v="175"/>
    <b v="1"/>
    <m/>
    <x v="107"/>
    <x v="5"/>
    <s v="Honourable Charles Boyle"/>
    <s v="05 September 1795"/>
    <s v="13 June 1794"/>
    <m/>
  </r>
  <r>
    <x v="175"/>
    <m/>
    <m/>
    <x v="107"/>
    <x v="5"/>
    <s v="Lord Frederick Fitzroy"/>
    <m/>
    <s v="16 September 1795"/>
    <m/>
  </r>
  <r>
    <x v="175"/>
    <m/>
    <m/>
    <x v="107"/>
    <x v="12"/>
    <s v="Richard Daly"/>
    <s v="04 September 1795"/>
    <m/>
    <m/>
  </r>
  <r>
    <x v="175"/>
    <b v="1"/>
    <m/>
    <x v="107"/>
    <x v="6"/>
    <s v="Arthur Phaire"/>
    <s v="13 April 1791"/>
    <m/>
    <m/>
  </r>
  <r>
    <x v="175"/>
    <m/>
    <m/>
    <x v="107"/>
    <x v="6"/>
    <s v="George Gauntlet"/>
    <s v="12 February 1794"/>
    <m/>
    <m/>
  </r>
  <r>
    <x v="175"/>
    <m/>
    <m/>
    <x v="107"/>
    <x v="6"/>
    <s v="William Lucas"/>
    <s v="10 March 1794"/>
    <m/>
    <m/>
  </r>
  <r>
    <x v="175"/>
    <m/>
    <m/>
    <x v="107"/>
    <x v="6"/>
    <s v="Peter Ryves Hawker"/>
    <s v="16 November 1794"/>
    <m/>
    <m/>
  </r>
  <r>
    <x v="175"/>
    <m/>
    <m/>
    <x v="107"/>
    <x v="6"/>
    <s v="John Goodridge"/>
    <s v="15 December 1794"/>
    <m/>
    <m/>
  </r>
  <r>
    <x v="175"/>
    <b v="1"/>
    <m/>
    <x v="107"/>
    <x v="6"/>
    <s v="George Gledstances"/>
    <s v="05 December 1794"/>
    <s v="13 August 1794"/>
    <m/>
  </r>
  <r>
    <x v="175"/>
    <m/>
    <m/>
    <x v="107"/>
    <x v="6"/>
    <s v="Samuel Tayler"/>
    <s v="01 September 1795"/>
    <m/>
    <m/>
  </r>
  <r>
    <x v="175"/>
    <m/>
    <m/>
    <x v="107"/>
    <x v="6"/>
    <s v="Buckworth"/>
    <s v="02 September 1795"/>
    <m/>
    <m/>
  </r>
  <r>
    <x v="175"/>
    <b v="1"/>
    <m/>
    <x v="107"/>
    <x v="6"/>
    <s v="James S. Hilton"/>
    <s v="03 September 1795"/>
    <m/>
    <m/>
  </r>
  <r>
    <x v="175"/>
    <m/>
    <m/>
    <x v="107"/>
    <x v="6"/>
    <s v="Logan"/>
    <s v="04 September 1795"/>
    <m/>
    <m/>
  </r>
  <r>
    <x v="175"/>
    <m/>
    <m/>
    <x v="107"/>
    <x v="6"/>
    <s v="John Schedde"/>
    <s v="05 September 1795"/>
    <m/>
    <m/>
  </r>
  <r>
    <x v="175"/>
    <b v="1"/>
    <m/>
    <x v="107"/>
    <x v="6"/>
    <s v="Thomas Skelding"/>
    <s v="06 September 1795"/>
    <s v="12 June 1794"/>
    <m/>
  </r>
  <r>
    <x v="175"/>
    <m/>
    <m/>
    <x v="107"/>
    <x v="6"/>
    <s v="William Morse Taylor"/>
    <s v="07 September 1795"/>
    <s v="13 June 1794"/>
    <m/>
  </r>
  <r>
    <x v="175"/>
    <b v="1"/>
    <m/>
    <x v="107"/>
    <x v="6"/>
    <s v="Edward Ridgeway"/>
    <s v="09 September 1795"/>
    <s v="13 June 1794"/>
    <m/>
  </r>
  <r>
    <x v="176"/>
    <b v="1"/>
    <m/>
    <x v="107"/>
    <x v="6"/>
    <s v="John Lloyd"/>
    <s v="10 September 1795"/>
    <s v="16 June 1794"/>
    <m/>
  </r>
  <r>
    <x v="176"/>
    <b v="1"/>
    <m/>
    <x v="107"/>
    <x v="6"/>
    <s v="John Quill"/>
    <s v="11 September 1795"/>
    <s v="22 May 1794"/>
    <m/>
  </r>
  <r>
    <x v="176"/>
    <m/>
    <m/>
    <x v="107"/>
    <x v="6"/>
    <s v="Walter A. Burke"/>
    <s v="12 September 1795"/>
    <s v="08 July 1794"/>
    <m/>
  </r>
  <r>
    <x v="176"/>
    <m/>
    <m/>
    <x v="107"/>
    <x v="6"/>
    <s v="Henry Yelverton"/>
    <s v="13 September 1795"/>
    <s v="19 July 1794"/>
    <m/>
  </r>
  <r>
    <x v="176"/>
    <m/>
    <m/>
    <x v="107"/>
    <x v="6"/>
    <s v="William Rawson"/>
    <s v="14 September 1795"/>
    <s v="19 July 1794"/>
    <m/>
  </r>
  <r>
    <x v="176"/>
    <b v="1"/>
    <m/>
    <x v="107"/>
    <x v="6"/>
    <s v="Joseph Graham"/>
    <s v="15 September 1795"/>
    <s v="22 May 1794"/>
    <m/>
  </r>
  <r>
    <x v="176"/>
    <m/>
    <m/>
    <x v="107"/>
    <x v="6"/>
    <s v="William Thomas"/>
    <s v="16 September 1795"/>
    <m/>
    <m/>
  </r>
  <r>
    <x v="176"/>
    <m/>
    <m/>
    <x v="107"/>
    <x v="6"/>
    <s v="James Maitland"/>
    <s v="04 November 1795"/>
    <s v="01 July 1795"/>
    <m/>
  </r>
  <r>
    <x v="176"/>
    <m/>
    <m/>
    <x v="107"/>
    <x v="6"/>
    <s v="Francis Hewetson"/>
    <m/>
    <s v="03 August 1782"/>
    <m/>
  </r>
  <r>
    <x v="176"/>
    <b v="1"/>
    <m/>
    <x v="107"/>
    <x v="17"/>
    <s v="Adamson W. Browne"/>
    <s v="10 March 1794"/>
    <m/>
    <m/>
  </r>
  <r>
    <x v="176"/>
    <b v="1"/>
    <m/>
    <x v="107"/>
    <x v="17"/>
    <s v="N. Newby"/>
    <s v="02 September 1795"/>
    <s v="12 June 1794"/>
    <m/>
  </r>
  <r>
    <x v="176"/>
    <b v="1"/>
    <m/>
    <x v="107"/>
    <x v="17"/>
    <s v="William Pearse"/>
    <s v="03 September 1795"/>
    <s v="17 June 1794"/>
    <m/>
  </r>
  <r>
    <x v="176"/>
    <b v="1"/>
    <m/>
    <x v="107"/>
    <x v="17"/>
    <s v="Robert Wasteneys"/>
    <s v="04 September 1795"/>
    <s v="19 June 1794"/>
    <m/>
  </r>
  <r>
    <x v="176"/>
    <b v="1"/>
    <m/>
    <x v="107"/>
    <x v="17"/>
    <s v="David Campbell"/>
    <s v="05 September 1795"/>
    <s v="19 July 1794"/>
    <m/>
  </r>
  <r>
    <x v="176"/>
    <b v="1"/>
    <m/>
    <x v="107"/>
    <x v="17"/>
    <s v="James Rutler"/>
    <s v="06 September 1795"/>
    <s v="22 August 1794"/>
    <m/>
  </r>
  <r>
    <x v="176"/>
    <b v="1"/>
    <m/>
    <x v="107"/>
    <x v="17"/>
    <s v="Richard Folkes"/>
    <s v="07 September 1795"/>
    <s v="20 May 1795"/>
    <m/>
  </r>
  <r>
    <x v="176"/>
    <b v="1"/>
    <m/>
    <x v="107"/>
    <x v="17"/>
    <s v="William Hull"/>
    <s v="08 September 1795"/>
    <m/>
    <m/>
  </r>
  <r>
    <x v="176"/>
    <m/>
    <m/>
    <x v="107"/>
    <x v="9"/>
    <s v="Joseph Crowe"/>
    <s v="26 October 1786"/>
    <m/>
    <m/>
  </r>
  <r>
    <x v="176"/>
    <m/>
    <m/>
    <x v="107"/>
    <x v="16"/>
    <s v="Samuel Tayler"/>
    <s v="28 January 1795"/>
    <m/>
    <m/>
  </r>
  <r>
    <x v="176"/>
    <b v="1"/>
    <m/>
    <x v="107"/>
    <x v="35"/>
    <s v="John Field Oldham"/>
    <s v="12 February 1794"/>
    <m/>
    <m/>
  </r>
  <r>
    <x v="176"/>
    <m/>
    <m/>
    <x v="107"/>
    <x v="10"/>
    <s v="Connor"/>
    <s v="16 September 1795"/>
    <m/>
    <m/>
  </r>
  <r>
    <x v="177"/>
    <m/>
    <m/>
    <x v="108"/>
    <x v="0"/>
    <s v="Alexander E. of Balcarres"/>
    <s v="27 August 1789"/>
    <s v="M. Gen. 12 October 1793"/>
    <m/>
  </r>
  <r>
    <x v="177"/>
    <m/>
    <m/>
    <x v="108"/>
    <x v="36"/>
    <s v="John Leveson Gower"/>
    <s v="02 July 1794"/>
    <m/>
    <m/>
  </r>
  <r>
    <x v="177"/>
    <m/>
    <m/>
    <x v="108"/>
    <x v="36"/>
    <s v="Robert Brerton"/>
    <s v="27 May 1795"/>
    <m/>
    <m/>
  </r>
  <r>
    <x v="177"/>
    <b v="1"/>
    <m/>
    <x v="108"/>
    <x v="3"/>
    <s v="John Robert Napier"/>
    <s v="01 March 1794"/>
    <m/>
    <m/>
  </r>
  <r>
    <x v="177"/>
    <m/>
    <m/>
    <x v="108"/>
    <x v="3"/>
    <s v="John Baylis"/>
    <s v="01 April 1795"/>
    <m/>
    <m/>
  </r>
  <r>
    <x v="177"/>
    <b v="1"/>
    <m/>
    <x v="108"/>
    <x v="5"/>
    <s v="William Cosby"/>
    <s v="31 March 1791"/>
    <s v="Major 01 March 1794"/>
    <m/>
  </r>
  <r>
    <x v="177"/>
    <m/>
    <m/>
    <x v="108"/>
    <x v="5"/>
    <s v="Hugh M'Leroth"/>
    <s v="31 May 1793"/>
    <m/>
    <m/>
  </r>
  <r>
    <x v="177"/>
    <m/>
    <m/>
    <x v="108"/>
    <x v="5"/>
    <s v="Rawleigh Mansell"/>
    <s v="04 December 1793"/>
    <s v="31 May 1793"/>
    <m/>
  </r>
  <r>
    <x v="177"/>
    <m/>
    <m/>
    <x v="108"/>
    <x v="5"/>
    <s v="Samuel Fairlough"/>
    <s v="01 March 1794"/>
    <m/>
    <m/>
  </r>
  <r>
    <x v="177"/>
    <m/>
    <m/>
    <x v="108"/>
    <x v="5"/>
    <s v="John Wardlaw, Bt."/>
    <s v="01 March 1794"/>
    <m/>
    <m/>
  </r>
  <r>
    <x v="177"/>
    <m/>
    <m/>
    <x v="108"/>
    <x v="5"/>
    <s v="Thomas M'Leroth"/>
    <s v="01 April 1795"/>
    <m/>
    <m/>
  </r>
  <r>
    <x v="177"/>
    <m/>
    <m/>
    <x v="108"/>
    <x v="5"/>
    <s v="Matthew Johnston"/>
    <s v="27 May 1795"/>
    <m/>
    <m/>
  </r>
  <r>
    <x v="177"/>
    <m/>
    <m/>
    <x v="108"/>
    <x v="5"/>
    <s v="James Alston"/>
    <s v="02 September 1795"/>
    <m/>
    <m/>
  </r>
  <r>
    <x v="177"/>
    <m/>
    <m/>
    <x v="108"/>
    <x v="5"/>
    <s v="Charles Lushington"/>
    <s v="03 September 1795"/>
    <s v="04 February 1795"/>
    <m/>
  </r>
  <r>
    <x v="177"/>
    <b v="1"/>
    <m/>
    <x v="108"/>
    <x v="5"/>
    <s v="David Andrew"/>
    <s v="03 September 1795"/>
    <m/>
    <m/>
  </r>
  <r>
    <x v="177"/>
    <m/>
    <m/>
    <x v="108"/>
    <x v="5"/>
    <s v="James A. Auchinlech"/>
    <s v="04 September 1795"/>
    <s v="03 November 1794"/>
    <m/>
  </r>
  <r>
    <x v="177"/>
    <b v="1"/>
    <m/>
    <x v="108"/>
    <x v="12"/>
    <s v="Alexander Wemyss"/>
    <s v="02 December 1795"/>
    <m/>
    <m/>
  </r>
  <r>
    <x v="177"/>
    <b v="1"/>
    <m/>
    <x v="108"/>
    <x v="6"/>
    <s v="James Barclay"/>
    <s v="30 November 1791"/>
    <m/>
    <m/>
  </r>
  <r>
    <x v="177"/>
    <b v="1"/>
    <m/>
    <x v="108"/>
    <x v="6"/>
    <s v="John Mercer"/>
    <s v="31 May 1793"/>
    <m/>
    <m/>
  </r>
  <r>
    <x v="177"/>
    <m/>
    <m/>
    <x v="108"/>
    <x v="6"/>
    <s v="Charles Boyd"/>
    <s v="01 December 1793"/>
    <m/>
    <m/>
  </r>
  <r>
    <x v="177"/>
    <b v="1"/>
    <m/>
    <x v="108"/>
    <x v="6"/>
    <s v="James Stirling"/>
    <s v="10 December 1794"/>
    <m/>
    <m/>
  </r>
  <r>
    <x v="177"/>
    <b v="1"/>
    <m/>
    <x v="108"/>
    <x v="6"/>
    <s v="Francis Tod"/>
    <s v="27 May 1795"/>
    <s v="08 October 1793"/>
    <m/>
  </r>
  <r>
    <x v="177"/>
    <m/>
    <m/>
    <x v="108"/>
    <x v="6"/>
    <s v="Thompson"/>
    <s v="12 August 1795"/>
    <m/>
    <m/>
  </r>
  <r>
    <x v="177"/>
    <b v="1"/>
    <m/>
    <x v="108"/>
    <x v="6"/>
    <s v="Ashe"/>
    <s v="02 September 1795"/>
    <m/>
    <m/>
  </r>
  <r>
    <x v="177"/>
    <m/>
    <m/>
    <x v="108"/>
    <x v="6"/>
    <s v="Emanuel Hutchinson"/>
    <s v="03 September 1795"/>
    <s v="12 August 1778"/>
    <m/>
  </r>
  <r>
    <x v="177"/>
    <b v="1"/>
    <m/>
    <x v="108"/>
    <x v="6"/>
    <s v="Thomas Harrison"/>
    <s v="05 September 1795"/>
    <s v="08 July 1794"/>
    <m/>
  </r>
  <r>
    <x v="177"/>
    <m/>
    <m/>
    <x v="108"/>
    <x v="6"/>
    <s v="Young"/>
    <s v="06 September 1795"/>
    <s v="08 July 1794"/>
    <m/>
  </r>
  <r>
    <x v="177"/>
    <b v="1"/>
    <m/>
    <x v="108"/>
    <x v="6"/>
    <s v="Samuel Sankey"/>
    <s v="08 September 1795"/>
    <s v="06 December 1794"/>
    <m/>
  </r>
  <r>
    <x v="177"/>
    <m/>
    <m/>
    <x v="108"/>
    <x v="6"/>
    <s v="Francis Eardley"/>
    <s v="09 September 1795"/>
    <s v="24 September 1794"/>
    <m/>
  </r>
  <r>
    <x v="177"/>
    <m/>
    <m/>
    <x v="108"/>
    <x v="6"/>
    <s v="Thomas Clarke"/>
    <s v="10 September 1795"/>
    <s v="26 December 1794"/>
    <m/>
  </r>
  <r>
    <x v="177"/>
    <m/>
    <m/>
    <x v="108"/>
    <x v="6"/>
    <s v="Francis Higgins"/>
    <s v="26 September 1795"/>
    <m/>
    <m/>
  </r>
  <r>
    <x v="178"/>
    <m/>
    <m/>
    <x v="108"/>
    <x v="6"/>
    <s v="Thomas Baylis Bennett"/>
    <s v="11 November 1795"/>
    <m/>
    <m/>
  </r>
  <r>
    <x v="178"/>
    <m/>
    <m/>
    <x v="108"/>
    <x v="6"/>
    <s v="Stopford Sydney Cosby"/>
    <s v="11 November 1795"/>
    <m/>
    <m/>
  </r>
  <r>
    <x v="178"/>
    <m/>
    <m/>
    <x v="108"/>
    <x v="6"/>
    <s v="John Coombes"/>
    <s v="02 December 1795"/>
    <s v="28 August 1794"/>
    <m/>
  </r>
  <r>
    <x v="178"/>
    <m/>
    <m/>
    <x v="108"/>
    <x v="6"/>
    <s v="Deacon Standish"/>
    <m/>
    <s v="31 May 1794"/>
    <m/>
  </r>
  <r>
    <x v="178"/>
    <m/>
    <m/>
    <x v="108"/>
    <x v="6"/>
    <s v="Henry Torrens"/>
    <m/>
    <s v="14 June 1794"/>
    <m/>
  </r>
  <r>
    <x v="178"/>
    <m/>
    <m/>
    <x v="108"/>
    <x v="6"/>
    <s v="Charles Sankey"/>
    <m/>
    <s v="14 June 1794"/>
    <m/>
  </r>
  <r>
    <x v="178"/>
    <m/>
    <m/>
    <x v="108"/>
    <x v="6"/>
    <s v="Goodwin Purcell"/>
    <m/>
    <s v="24 September 1794"/>
    <m/>
  </r>
  <r>
    <x v="178"/>
    <m/>
    <m/>
    <x v="108"/>
    <x v="6"/>
    <s v="Helier Towzell"/>
    <s v="09 December 1795"/>
    <m/>
    <m/>
  </r>
  <r>
    <x v="178"/>
    <m/>
    <m/>
    <x v="108"/>
    <x v="6"/>
    <s v="Elias Pipon"/>
    <s v="16 December 1795"/>
    <m/>
    <m/>
  </r>
  <r>
    <x v="178"/>
    <m/>
    <m/>
    <x v="108"/>
    <x v="17"/>
    <s v="George White"/>
    <s v="30 April 1794"/>
    <m/>
    <m/>
  </r>
  <r>
    <x v="178"/>
    <m/>
    <m/>
    <x v="108"/>
    <x v="17"/>
    <s v="Dixon"/>
    <s v="03 September 1795"/>
    <s v="22 August 1794"/>
    <m/>
  </r>
  <r>
    <x v="178"/>
    <m/>
    <m/>
    <x v="108"/>
    <x v="17"/>
    <s v="Bowles"/>
    <s v="04 September 1795"/>
    <s v="06 September 1794"/>
    <m/>
  </r>
  <r>
    <x v="178"/>
    <b v="1"/>
    <m/>
    <x v="108"/>
    <x v="17"/>
    <s v="Hamilton Mich. Clune"/>
    <s v="21 October 1795"/>
    <m/>
    <m/>
  </r>
  <r>
    <x v="178"/>
    <b v="1"/>
    <m/>
    <x v="108"/>
    <x v="17"/>
    <s v="Theobald Burke"/>
    <s v="11 November 1795"/>
    <m/>
    <m/>
  </r>
  <r>
    <x v="178"/>
    <b v="1"/>
    <m/>
    <x v="108"/>
    <x v="17"/>
    <s v="Edward Ashe"/>
    <s v="11 November 1795"/>
    <m/>
    <m/>
  </r>
  <r>
    <x v="178"/>
    <m/>
    <m/>
    <x v="108"/>
    <x v="17"/>
    <s v="M'Arthur"/>
    <s v="18 November 1795"/>
    <m/>
    <m/>
  </r>
  <r>
    <x v="178"/>
    <m/>
    <m/>
    <x v="108"/>
    <x v="17"/>
    <s v="Hugh Brady"/>
    <s v="09 December 1795"/>
    <m/>
    <m/>
  </r>
  <r>
    <x v="178"/>
    <b v="1"/>
    <m/>
    <x v="108"/>
    <x v="17"/>
    <s v="Acton Chaplin"/>
    <m/>
    <m/>
    <m/>
  </r>
  <r>
    <x v="178"/>
    <m/>
    <m/>
    <x v="108"/>
    <x v="9"/>
    <s v="Edward Coleridge"/>
    <s v="30 April 1789"/>
    <m/>
    <m/>
  </r>
  <r>
    <x v="178"/>
    <m/>
    <m/>
    <x v="108"/>
    <x v="16"/>
    <s v="John Charles Boyd"/>
    <s v="01 September 1795"/>
    <m/>
    <m/>
  </r>
  <r>
    <x v="178"/>
    <b v="1"/>
    <m/>
    <x v="108"/>
    <x v="35"/>
    <s v="James Thompson"/>
    <s v="09 January 1783"/>
    <m/>
    <m/>
  </r>
  <r>
    <x v="178"/>
    <b v="1"/>
    <m/>
    <x v="108"/>
    <x v="10"/>
    <s v="Luke Kelly"/>
    <s v="21 October 1795"/>
    <m/>
    <m/>
  </r>
  <r>
    <x v="179"/>
    <m/>
    <m/>
    <x v="109"/>
    <x v="0"/>
    <s v="John Leland"/>
    <s v="26 June 1790"/>
    <s v="M. Gen. 28 September 1787"/>
    <m/>
  </r>
  <r>
    <x v="179"/>
    <b v="1"/>
    <m/>
    <x v="109"/>
    <x v="36"/>
    <s v="W. Maddox Richardson"/>
    <s v="11 July 1794"/>
    <s v="Col. 01 March 1794"/>
    <m/>
  </r>
  <r>
    <x v="179"/>
    <m/>
    <m/>
    <x v="109"/>
    <x v="36"/>
    <s v="James Innes"/>
    <s v="01 September 1795"/>
    <m/>
    <m/>
  </r>
  <r>
    <x v="179"/>
    <m/>
    <m/>
    <x v="109"/>
    <x v="3"/>
    <s v="David Boswell"/>
    <s v="01 September 1795"/>
    <m/>
    <m/>
  </r>
  <r>
    <x v="179"/>
    <b v="1"/>
    <m/>
    <x v="109"/>
    <x v="3"/>
    <s v="James Mercer"/>
    <s v="01 September 1795"/>
    <m/>
    <m/>
  </r>
  <r>
    <x v="179"/>
    <m/>
    <m/>
    <x v="109"/>
    <x v="5"/>
    <s v="William Atwood Oliver"/>
    <s v="05 February 1794"/>
    <m/>
    <m/>
  </r>
  <r>
    <x v="179"/>
    <b v="1"/>
    <m/>
    <x v="109"/>
    <x v="5"/>
    <s v="William Usher"/>
    <s v="27 May 1794"/>
    <m/>
    <m/>
  </r>
  <r>
    <x v="179"/>
    <m/>
    <m/>
    <x v="109"/>
    <x v="5"/>
    <s v="George Scott"/>
    <s v="11 July 1794"/>
    <s v="30 September 1793"/>
    <m/>
  </r>
  <r>
    <x v="179"/>
    <m/>
    <m/>
    <x v="109"/>
    <x v="5"/>
    <s v="Tho. Edward Hunt"/>
    <s v="15 October 1795"/>
    <s v="29 July 1794"/>
    <m/>
  </r>
  <r>
    <x v="179"/>
    <m/>
    <m/>
    <x v="109"/>
    <x v="5"/>
    <s v="George Hogg"/>
    <s v="29 April 1795"/>
    <m/>
    <m/>
  </r>
  <r>
    <x v="179"/>
    <b v="1"/>
    <m/>
    <x v="109"/>
    <x v="5"/>
    <s v="Charles Miller"/>
    <s v="02 September 1795"/>
    <m/>
    <m/>
  </r>
  <r>
    <x v="179"/>
    <b v="1"/>
    <m/>
    <x v="109"/>
    <x v="5"/>
    <s v="Ant. Dalton Cudmore"/>
    <s v="03 September 1795"/>
    <m/>
    <m/>
  </r>
  <r>
    <x v="179"/>
    <b v="1"/>
    <m/>
    <x v="109"/>
    <x v="5"/>
    <s v="Samuel Simme"/>
    <s v="03 September 1795"/>
    <s v="21 June 1794"/>
    <m/>
  </r>
  <r>
    <x v="179"/>
    <b v="1"/>
    <m/>
    <x v="109"/>
    <x v="5"/>
    <s v="Donovan Flood"/>
    <s v="04 September 1795"/>
    <s v="22 August 1794"/>
    <m/>
  </r>
  <r>
    <x v="179"/>
    <m/>
    <m/>
    <x v="109"/>
    <x v="12"/>
    <s v="Henry Cary"/>
    <s v="21 October 1795"/>
    <m/>
    <m/>
  </r>
  <r>
    <x v="179"/>
    <b v="1"/>
    <m/>
    <x v="109"/>
    <x v="6"/>
    <s v="John Ewin"/>
    <s v="24 May 1794"/>
    <m/>
    <m/>
  </r>
  <r>
    <x v="179"/>
    <m/>
    <m/>
    <x v="109"/>
    <x v="6"/>
    <s v="Edward Galway"/>
    <s v="27 May 1794"/>
    <m/>
    <m/>
  </r>
  <r>
    <x v="179"/>
    <m/>
    <m/>
    <x v="109"/>
    <x v="6"/>
    <s v="Francis De Bouille"/>
    <s v="28 May 1794"/>
    <m/>
    <m/>
  </r>
  <r>
    <x v="179"/>
    <m/>
    <m/>
    <x v="109"/>
    <x v="6"/>
    <s v="Richard Tew"/>
    <s v="12 November 1794"/>
    <m/>
    <m/>
  </r>
  <r>
    <x v="179"/>
    <m/>
    <m/>
    <x v="109"/>
    <x v="6"/>
    <s v="Will. Henry Taynton"/>
    <s v="01 April 1795"/>
    <m/>
    <m/>
  </r>
  <r>
    <x v="179"/>
    <m/>
    <m/>
    <x v="109"/>
    <x v="6"/>
    <s v="Richard Perring"/>
    <s v="12 August 1795"/>
    <m/>
    <m/>
  </r>
  <r>
    <x v="179"/>
    <m/>
    <m/>
    <x v="109"/>
    <x v="6"/>
    <s v="William Shairp"/>
    <s v="01 September 1795"/>
    <s v="05 October 1794"/>
    <m/>
  </r>
  <r>
    <x v="179"/>
    <m/>
    <m/>
    <x v="109"/>
    <x v="6"/>
    <s v="Robert Lyons"/>
    <s v="02 September 1795"/>
    <m/>
    <m/>
  </r>
  <r>
    <x v="179"/>
    <m/>
    <m/>
    <x v="109"/>
    <x v="6"/>
    <s v="John M'Donald"/>
    <s v="06 September 1795"/>
    <m/>
    <m/>
  </r>
  <r>
    <x v="179"/>
    <m/>
    <m/>
    <x v="109"/>
    <x v="6"/>
    <s v="Will. Stephen Walcott"/>
    <s v="07 September 1795"/>
    <m/>
    <m/>
  </r>
  <r>
    <x v="179"/>
    <m/>
    <m/>
    <x v="109"/>
    <x v="6"/>
    <s v="James Tomlinson"/>
    <s v="08 September 1795"/>
    <m/>
    <m/>
  </r>
  <r>
    <x v="179"/>
    <b v="1"/>
    <m/>
    <x v="109"/>
    <x v="6"/>
    <s v="John Blosset"/>
    <s v="09 September 1795"/>
    <m/>
    <m/>
  </r>
  <r>
    <x v="179"/>
    <m/>
    <m/>
    <x v="109"/>
    <x v="6"/>
    <s v="Baptist J. Barton"/>
    <s v="28 October 1794"/>
    <m/>
    <m/>
  </r>
  <r>
    <x v="179"/>
    <b v="1"/>
    <m/>
    <x v="109"/>
    <x v="6"/>
    <s v="Hibbert Newton"/>
    <s v="11 November 1795"/>
    <s v="19 April 1780"/>
    <m/>
  </r>
  <r>
    <x v="180"/>
    <b v="1"/>
    <m/>
    <x v="109"/>
    <x v="17"/>
    <s v="Thomas Thornhill"/>
    <s v="30 September 1793"/>
    <s v="17 April 1793"/>
    <m/>
  </r>
  <r>
    <x v="180"/>
    <b v="1"/>
    <m/>
    <x v="109"/>
    <x v="17"/>
    <s v="John Bridges Shaw"/>
    <s v="25 April 1795"/>
    <m/>
    <m/>
  </r>
  <r>
    <x v="180"/>
    <b v="1"/>
    <m/>
    <x v="109"/>
    <x v="17"/>
    <s v="George Napper"/>
    <s v="02 September 1795"/>
    <s v="31 August 1794"/>
    <m/>
  </r>
  <r>
    <x v="180"/>
    <b v="1"/>
    <m/>
    <x v="109"/>
    <x v="17"/>
    <s v="Edward Martin"/>
    <s v="07 September 1795"/>
    <s v="04 September 1794"/>
    <m/>
  </r>
  <r>
    <x v="180"/>
    <b v="1"/>
    <m/>
    <x v="109"/>
    <x v="17"/>
    <s v="Henry Charles Crape"/>
    <s v="09 December 1795"/>
    <m/>
    <m/>
  </r>
  <r>
    <x v="180"/>
    <b v="1"/>
    <m/>
    <x v="109"/>
    <x v="17"/>
    <s v="Turner"/>
    <s v="02 September 1795"/>
    <m/>
    <m/>
  </r>
  <r>
    <x v="180"/>
    <b v="1"/>
    <m/>
    <x v="109"/>
    <x v="9"/>
    <s v="Robert Bell"/>
    <s v="05 August 1758"/>
    <m/>
    <m/>
  </r>
  <r>
    <x v="180"/>
    <m/>
    <m/>
    <x v="109"/>
    <x v="16"/>
    <s v="John M'Donald"/>
    <s v="26 September 1795"/>
    <m/>
    <m/>
  </r>
  <r>
    <x v="180"/>
    <m/>
    <m/>
    <x v="109"/>
    <x v="35"/>
    <s v="Henry Bishop"/>
    <s v="01 September 1795"/>
    <m/>
    <m/>
  </r>
  <r>
    <x v="180"/>
    <m/>
    <m/>
    <x v="109"/>
    <x v="10"/>
    <s v="William Woods"/>
    <s v="20 July 1794"/>
    <m/>
    <m/>
  </r>
  <r>
    <x v="181"/>
    <m/>
    <m/>
    <x v="110"/>
    <x v="0"/>
    <s v="John Gunning"/>
    <s v="28 January 1788"/>
    <s v="M. Gen. 28 September 1787"/>
    <m/>
  </r>
  <r>
    <x v="181"/>
    <m/>
    <m/>
    <x v="110"/>
    <x v="36"/>
    <s v="Boulter Johnstone"/>
    <s v="15 July 1794"/>
    <s v="12 October 1793"/>
    <m/>
  </r>
  <r>
    <x v="181"/>
    <m/>
    <m/>
    <x v="110"/>
    <x v="36"/>
    <s v="Charles William Este"/>
    <s v="01 September 1795"/>
    <s v="01 March 1794"/>
    <m/>
  </r>
  <r>
    <x v="181"/>
    <m/>
    <m/>
    <x v="110"/>
    <x v="3"/>
    <s v="George Maddison"/>
    <s v="01 September 1795"/>
    <m/>
    <m/>
  </r>
  <r>
    <x v="181"/>
    <m/>
    <m/>
    <x v="110"/>
    <x v="3"/>
    <s v="Will. Augustus Bygrave"/>
    <s v="02 September 1795"/>
    <s v="01 March 1794"/>
    <m/>
  </r>
  <r>
    <x v="181"/>
    <b v="1"/>
    <m/>
    <x v="110"/>
    <x v="5"/>
    <s v="Will. Oliver Grace"/>
    <s v="11 September 1795"/>
    <s v="Major 01 March 1794"/>
    <m/>
  </r>
  <r>
    <x v="181"/>
    <m/>
    <m/>
    <x v="110"/>
    <x v="5"/>
    <s v="Latham Blacker"/>
    <s v="15 July 1794"/>
    <m/>
    <m/>
  </r>
  <r>
    <x v="181"/>
    <m/>
    <m/>
    <x v="110"/>
    <x v="5"/>
    <s v="John J. Visscher"/>
    <s v="11 August 1794"/>
    <s v="12 May 1794"/>
    <m/>
  </r>
  <r>
    <x v="181"/>
    <b v="1"/>
    <m/>
    <x v="110"/>
    <x v="5"/>
    <s v="William Clarke"/>
    <s v="01 October 1794"/>
    <m/>
    <m/>
  </r>
  <r>
    <x v="181"/>
    <m/>
    <m/>
    <x v="110"/>
    <x v="5"/>
    <s v="J. B. Garstin"/>
    <s v="11 November 1795"/>
    <m/>
    <m/>
  </r>
  <r>
    <x v="181"/>
    <m/>
    <m/>
    <x v="110"/>
    <x v="5"/>
    <s v="Benjamin Bunbury"/>
    <s v="16 April 1795"/>
    <s v="19 May 1793"/>
    <m/>
  </r>
  <r>
    <x v="181"/>
    <m/>
    <m/>
    <x v="110"/>
    <x v="5"/>
    <s v="Richard Stewart"/>
    <s v="02 September 1795"/>
    <s v="15 December 1794"/>
    <m/>
  </r>
  <r>
    <x v="181"/>
    <b v="1"/>
    <m/>
    <x v="110"/>
    <x v="5"/>
    <s v="John Granby Clay"/>
    <s v="03 September 1795"/>
    <s v="18 April 1794"/>
    <m/>
  </r>
  <r>
    <x v="181"/>
    <m/>
    <m/>
    <x v="110"/>
    <x v="12"/>
    <s v="Edward Bullock"/>
    <s v="04 September 1795"/>
    <m/>
    <m/>
  </r>
  <r>
    <x v="181"/>
    <m/>
    <m/>
    <x v="110"/>
    <x v="6"/>
    <s v="Ralph Bates"/>
    <s v="12 May 1794"/>
    <m/>
    <m/>
  </r>
  <r>
    <x v="181"/>
    <m/>
    <m/>
    <x v="110"/>
    <x v="6"/>
    <s v="John Archbold Amiel"/>
    <s v="11 August 1794"/>
    <m/>
    <m/>
  </r>
  <r>
    <x v="181"/>
    <m/>
    <m/>
    <x v="110"/>
    <x v="6"/>
    <s v="George Lemon Dyer"/>
    <s v="11 August 1794"/>
    <m/>
    <m/>
  </r>
  <r>
    <x v="181"/>
    <m/>
    <m/>
    <x v="110"/>
    <x v="6"/>
    <s v="William Knox"/>
    <s v="25 August 1794"/>
    <s v="10 July 1794"/>
    <m/>
  </r>
  <r>
    <x v="181"/>
    <m/>
    <m/>
    <x v="110"/>
    <x v="6"/>
    <s v="Francis Symes"/>
    <s v="25 August 1794"/>
    <m/>
    <m/>
  </r>
  <r>
    <x v="181"/>
    <b v="1"/>
    <m/>
    <x v="110"/>
    <x v="6"/>
    <s v="Le Hunte Neve"/>
    <s v="01 October 1794"/>
    <m/>
    <m/>
  </r>
  <r>
    <x v="181"/>
    <m/>
    <m/>
    <x v="110"/>
    <x v="6"/>
    <s v="Edward Moore"/>
    <s v="11 November 1795"/>
    <m/>
    <m/>
  </r>
  <r>
    <x v="181"/>
    <m/>
    <m/>
    <x v="110"/>
    <x v="6"/>
    <s v="Oliphant M'Gregor"/>
    <s v="11 November 1795"/>
    <m/>
    <m/>
  </r>
  <r>
    <x v="181"/>
    <m/>
    <m/>
    <x v="110"/>
    <x v="6"/>
    <s v="John Lowry"/>
    <s v="30 December 1795"/>
    <m/>
    <m/>
  </r>
  <r>
    <x v="181"/>
    <m/>
    <m/>
    <x v="110"/>
    <x v="6"/>
    <s v="John Robert Saunders"/>
    <s v="24 February 1795"/>
    <s v="03 October 1794"/>
    <m/>
  </r>
  <r>
    <x v="181"/>
    <m/>
    <m/>
    <x v="110"/>
    <x v="6"/>
    <s v="Gordon Forbes"/>
    <s v="04 September 1795"/>
    <m/>
    <m/>
  </r>
  <r>
    <x v="181"/>
    <m/>
    <m/>
    <x v="110"/>
    <x v="6"/>
    <s v="Edmund Long"/>
    <s v="06 January 1796"/>
    <m/>
    <m/>
  </r>
  <r>
    <x v="182"/>
    <b v="1"/>
    <m/>
    <x v="110"/>
    <x v="17"/>
    <s v="Laing"/>
    <s v="11 July 1794"/>
    <m/>
    <m/>
  </r>
  <r>
    <x v="182"/>
    <b v="1"/>
    <m/>
    <x v="110"/>
    <x v="17"/>
    <s v="Jonas Patterson"/>
    <s v="15 July 1794"/>
    <m/>
    <m/>
  </r>
  <r>
    <x v="182"/>
    <m/>
    <m/>
    <x v="110"/>
    <x v="17"/>
    <s v="Stephen B. Johnstone"/>
    <s v="01 October 1794"/>
    <m/>
    <m/>
  </r>
  <r>
    <x v="182"/>
    <m/>
    <m/>
    <x v="110"/>
    <x v="17"/>
    <s v="Nathaniel Warren"/>
    <s v="11 November 1795"/>
    <m/>
    <m/>
  </r>
  <r>
    <x v="182"/>
    <m/>
    <m/>
    <x v="110"/>
    <x v="17"/>
    <s v="Richard Gomm"/>
    <s v="12 November 1794"/>
    <m/>
    <m/>
  </r>
  <r>
    <x v="182"/>
    <b v="1"/>
    <m/>
    <x v="110"/>
    <x v="17"/>
    <s v="Edward Watkins"/>
    <s v="12 August 1795"/>
    <m/>
    <m/>
  </r>
  <r>
    <x v="182"/>
    <m/>
    <m/>
    <x v="110"/>
    <x v="17"/>
    <s v="Richard Hamilton"/>
    <m/>
    <s v="11 October 1794"/>
    <m/>
  </r>
  <r>
    <x v="182"/>
    <m/>
    <m/>
    <x v="110"/>
    <x v="17"/>
    <s v="E. R. M'Donald"/>
    <s v="30 December 1795"/>
    <s v="29 December 1794"/>
    <m/>
  </r>
  <r>
    <x v="182"/>
    <m/>
    <m/>
    <x v="110"/>
    <x v="17"/>
    <s v="Walter M'Pharlane"/>
    <s v="12 January 1796"/>
    <m/>
    <m/>
  </r>
  <r>
    <x v="182"/>
    <b v="1"/>
    <m/>
    <x v="110"/>
    <x v="9"/>
    <s v="John Manning"/>
    <s v="13 July 1785"/>
    <m/>
    <m/>
  </r>
  <r>
    <x v="182"/>
    <m/>
    <m/>
    <x v="110"/>
    <x v="16"/>
    <s v="John Young"/>
    <s v="11 November 1795"/>
    <m/>
    <m/>
  </r>
  <r>
    <x v="182"/>
    <m/>
    <m/>
    <x v="110"/>
    <x v="35"/>
    <s v="Edward Thopmson"/>
    <s v="12 May 1795"/>
    <m/>
    <m/>
  </r>
  <r>
    <x v="182"/>
    <m/>
    <m/>
    <x v="110"/>
    <x v="10"/>
    <s v="Christ. Barker Bell"/>
    <s v="10 December 1794"/>
    <m/>
    <m/>
  </r>
  <r>
    <x v="183"/>
    <m/>
    <m/>
    <x v="111"/>
    <x v="0"/>
    <s v="Honourable John Tho. De Burgh"/>
    <s v="27 November 1794"/>
    <s v="M. Gen. 12 October 1793"/>
    <m/>
  </r>
  <r>
    <x v="183"/>
    <m/>
    <m/>
    <x v="111"/>
    <x v="36"/>
    <s v="Henry Bowyer"/>
    <s v="12 March 1789"/>
    <s v="M.Gen. 26 February 1795"/>
    <m/>
  </r>
  <r>
    <x v="183"/>
    <b v="1"/>
    <m/>
    <x v="111"/>
    <x v="36"/>
    <s v="Henry Clinton"/>
    <s v="30 September 1795"/>
    <m/>
    <m/>
  </r>
  <r>
    <x v="183"/>
    <m/>
    <m/>
    <x v="111"/>
    <x v="3"/>
    <s v="George Urquhart"/>
    <s v="01 September 1795"/>
    <s v="01 March 1794"/>
    <m/>
  </r>
  <r>
    <x v="183"/>
    <m/>
    <m/>
    <x v="111"/>
    <x v="3"/>
    <s v="John Hatton"/>
    <s v="02 September 1795"/>
    <s v="01 March 1794"/>
    <m/>
  </r>
  <r>
    <x v="183"/>
    <m/>
    <m/>
    <x v="111"/>
    <x v="5"/>
    <s v="Arthur Benson"/>
    <s v="21 February 1784"/>
    <s v="Major 01 March 1794"/>
    <m/>
  </r>
  <r>
    <x v="183"/>
    <b v="1"/>
    <m/>
    <x v="111"/>
    <x v="5"/>
    <s v="John Burwill"/>
    <s v="22 March 1786"/>
    <s v="Major 01 March 1794"/>
    <m/>
  </r>
  <r>
    <x v="183"/>
    <b v="1"/>
    <m/>
    <x v="111"/>
    <x v="5"/>
    <s v="Richard Gabbit"/>
    <s v="24 October 1787"/>
    <s v="Major 06 May 1795"/>
    <m/>
  </r>
  <r>
    <x v="183"/>
    <b v="1"/>
    <m/>
    <x v="111"/>
    <x v="5"/>
    <s v="Richard Gabbet"/>
    <s v="16 January 1793"/>
    <m/>
    <m/>
  </r>
  <r>
    <x v="183"/>
    <b v="1"/>
    <m/>
    <x v="111"/>
    <x v="5"/>
    <s v="Tho. Percy Lipyeatt"/>
    <s v="09 April 1794"/>
    <s v="15 February 1794"/>
    <m/>
  </r>
  <r>
    <x v="183"/>
    <m/>
    <m/>
    <x v="111"/>
    <x v="5"/>
    <s v="John Gordon"/>
    <s v="02 September 1795"/>
    <m/>
    <m/>
  </r>
  <r>
    <x v="183"/>
    <m/>
    <m/>
    <x v="111"/>
    <x v="5"/>
    <s v="Hugh Lloyd"/>
    <s v="03 September 1795"/>
    <m/>
    <m/>
  </r>
  <r>
    <x v="183"/>
    <m/>
    <m/>
    <x v="111"/>
    <x v="5"/>
    <s v="Honourable Thomas Jones"/>
    <s v="04 September 1795"/>
    <m/>
    <m/>
  </r>
  <r>
    <x v="183"/>
    <m/>
    <m/>
    <x v="111"/>
    <x v="5"/>
    <s v="Blakeney"/>
    <s v="09 December 1795"/>
    <s v="28 February 1794"/>
    <m/>
  </r>
  <r>
    <x v="183"/>
    <m/>
    <m/>
    <x v="111"/>
    <x v="5"/>
    <s v="John Birch"/>
    <s v="09 December 1795"/>
    <s v="06 December 1794"/>
    <m/>
  </r>
  <r>
    <x v="183"/>
    <b v="1"/>
    <m/>
    <x v="111"/>
    <x v="12"/>
    <s v="Henry Long"/>
    <s v="05 September 1795"/>
    <m/>
    <m/>
  </r>
  <r>
    <x v="183"/>
    <b v="1"/>
    <m/>
    <x v="111"/>
    <x v="6"/>
    <s v="John Wardell"/>
    <s v="16 October 1792"/>
    <m/>
    <m/>
  </r>
  <r>
    <x v="183"/>
    <b v="1"/>
    <m/>
    <x v="111"/>
    <x v="6"/>
    <s v="T. Bucheley Campbell"/>
    <s v="16 October 1792"/>
    <m/>
    <m/>
  </r>
  <r>
    <x v="183"/>
    <b v="1"/>
    <m/>
    <x v="111"/>
    <x v="6"/>
    <s v="Joseph Gabbitt"/>
    <s v="22 October 1793"/>
    <m/>
    <m/>
  </r>
  <r>
    <x v="183"/>
    <m/>
    <m/>
    <x v="111"/>
    <x v="6"/>
    <s v="Richard Lloyd"/>
    <s v="15 March 1794"/>
    <m/>
    <m/>
  </r>
  <r>
    <x v="183"/>
    <m/>
    <m/>
    <x v="111"/>
    <x v="6"/>
    <s v="James Guthreie"/>
    <s v="27 August 1794"/>
    <m/>
    <m/>
  </r>
  <r>
    <x v="183"/>
    <b v="1"/>
    <m/>
    <x v="111"/>
    <x v="6"/>
    <s v="Isaac Swainfon"/>
    <s v="12 August 1795"/>
    <m/>
    <m/>
  </r>
  <r>
    <x v="183"/>
    <b v="1"/>
    <m/>
    <x v="111"/>
    <x v="6"/>
    <s v="John March"/>
    <s v="02 September 1795"/>
    <m/>
    <m/>
  </r>
  <r>
    <x v="183"/>
    <m/>
    <m/>
    <x v="111"/>
    <x v="6"/>
    <s v="Walter Synnot"/>
    <s v="03 September 1795"/>
    <m/>
    <m/>
  </r>
  <r>
    <x v="183"/>
    <m/>
    <m/>
    <x v="111"/>
    <x v="6"/>
    <s v="David Gunn"/>
    <s v="06 September 1795"/>
    <m/>
    <m/>
  </r>
  <r>
    <x v="183"/>
    <m/>
    <m/>
    <x v="111"/>
    <x v="6"/>
    <s v="Charles Robinson"/>
    <s v="07 September 1795"/>
    <m/>
    <m/>
  </r>
  <r>
    <x v="183"/>
    <m/>
    <m/>
    <x v="111"/>
    <x v="6"/>
    <s v="Whitfield"/>
    <s v="08 September 1795"/>
    <m/>
    <m/>
  </r>
  <r>
    <x v="183"/>
    <m/>
    <m/>
    <x v="111"/>
    <x v="6"/>
    <s v="Edmund Lascelles"/>
    <s v="09 September 1795"/>
    <m/>
    <m/>
  </r>
  <r>
    <x v="183"/>
    <m/>
    <m/>
    <x v="111"/>
    <x v="6"/>
    <s v="Cottin"/>
    <s v="20 September 1795"/>
    <s v="31 January 1794"/>
    <m/>
  </r>
  <r>
    <x v="183"/>
    <b v="1"/>
    <m/>
    <x v="111"/>
    <x v="6"/>
    <s v="Paul Davis"/>
    <s v="11 September 1795"/>
    <s v="25 March 1794"/>
    <m/>
  </r>
  <r>
    <x v="184"/>
    <m/>
    <m/>
    <x v="111"/>
    <x v="6"/>
    <s v="Richard Johnson"/>
    <s v="12 September 1795"/>
    <s v="30 April 1794"/>
    <m/>
  </r>
  <r>
    <x v="184"/>
    <b v="1"/>
    <m/>
    <x v="111"/>
    <x v="6"/>
    <s v="Blaquiere Sims"/>
    <s v="13 September 1795"/>
    <s v="09 May 1794"/>
    <m/>
  </r>
  <r>
    <x v="184"/>
    <b v="1"/>
    <m/>
    <x v="111"/>
    <x v="6"/>
    <s v="William Meadows"/>
    <s v="09 December 1795"/>
    <s v="13 March 1794"/>
    <m/>
  </r>
  <r>
    <x v="184"/>
    <m/>
    <m/>
    <x v="111"/>
    <x v="6"/>
    <s v="J. Pentland Arbuckle"/>
    <s v="09 December 1795"/>
    <s v="15 November 1794"/>
    <m/>
  </r>
  <r>
    <x v="184"/>
    <m/>
    <m/>
    <x v="111"/>
    <x v="6"/>
    <s v="Richard Harrison"/>
    <s v="09 December 1795"/>
    <s v="26 November 1794"/>
    <m/>
  </r>
  <r>
    <x v="184"/>
    <m/>
    <m/>
    <x v="111"/>
    <x v="6"/>
    <s v="Henry Hare"/>
    <s v="09 December 1795"/>
    <s v="30 January 1795"/>
    <m/>
  </r>
  <r>
    <x v="184"/>
    <m/>
    <m/>
    <x v="111"/>
    <x v="6"/>
    <s v="Valentine Best"/>
    <s v="09 December 1795"/>
    <s v="28 February 1795"/>
    <m/>
  </r>
  <r>
    <x v="184"/>
    <m/>
    <m/>
    <x v="111"/>
    <x v="6"/>
    <s v="James Lawson"/>
    <s v="09 December 1795"/>
    <s v="15 August 1795"/>
    <m/>
  </r>
  <r>
    <x v="184"/>
    <m/>
    <m/>
    <x v="111"/>
    <x v="6"/>
    <s v="Alexander M'Pherson"/>
    <s v="09 December 1795"/>
    <m/>
    <m/>
  </r>
  <r>
    <x v="184"/>
    <m/>
    <m/>
    <x v="111"/>
    <x v="6"/>
    <s v="Charles Grove"/>
    <s v="09 December 1795"/>
    <m/>
    <m/>
  </r>
  <r>
    <x v="184"/>
    <m/>
    <m/>
    <x v="111"/>
    <x v="6"/>
    <s v="Peach"/>
    <s v="09 December 1795"/>
    <m/>
    <m/>
  </r>
  <r>
    <x v="184"/>
    <m/>
    <m/>
    <x v="111"/>
    <x v="6"/>
    <s v="John Elliott Porch"/>
    <s v="15 December 1795"/>
    <m/>
    <m/>
  </r>
  <r>
    <x v="184"/>
    <b v="1"/>
    <m/>
    <x v="111"/>
    <x v="6"/>
    <s v="Richard Thopmson"/>
    <s v="12 January 1796"/>
    <s v="02 June 1781"/>
    <m/>
  </r>
  <r>
    <x v="184"/>
    <m/>
    <m/>
    <x v="111"/>
    <x v="17"/>
    <s v="Sanders"/>
    <s v="02 September 1795"/>
    <s v="31 January 1794"/>
    <m/>
  </r>
  <r>
    <x v="184"/>
    <m/>
    <m/>
    <x v="111"/>
    <x v="17"/>
    <s v="Arthur Ledwith"/>
    <s v="03 September 1795"/>
    <s v="21 June 1794"/>
    <m/>
  </r>
  <r>
    <x v="184"/>
    <b v="1"/>
    <m/>
    <x v="111"/>
    <x v="17"/>
    <s v="Frederick Ward"/>
    <s v="05 September 1795"/>
    <s v="21 June 1794"/>
    <m/>
  </r>
  <r>
    <x v="184"/>
    <m/>
    <m/>
    <x v="111"/>
    <x v="17"/>
    <s v="Francis"/>
    <s v="06 September 1795"/>
    <s v="08 July 1794"/>
    <m/>
  </r>
  <r>
    <x v="184"/>
    <b v="1"/>
    <m/>
    <x v="111"/>
    <x v="17"/>
    <s v="John Jones"/>
    <s v="07 September 1795"/>
    <s v="19 July 1794"/>
    <m/>
  </r>
  <r>
    <x v="184"/>
    <b v="1"/>
    <m/>
    <x v="111"/>
    <x v="17"/>
    <s v="Adam Robinson"/>
    <s v="08 September 1795"/>
    <s v="04 October 1794"/>
    <m/>
  </r>
  <r>
    <x v="184"/>
    <b v="1"/>
    <m/>
    <x v="111"/>
    <x v="17"/>
    <s v="Alexander Berkeley"/>
    <s v="09 September 1795"/>
    <s v="04 October 1794"/>
    <m/>
  </r>
  <r>
    <x v="184"/>
    <b v="1"/>
    <m/>
    <x v="111"/>
    <x v="17"/>
    <s v="Robert M'Millan"/>
    <s v="30 December 1795"/>
    <s v="20 September 1795"/>
    <m/>
  </r>
  <r>
    <x v="184"/>
    <m/>
    <m/>
    <x v="111"/>
    <x v="9"/>
    <s v="Nathaniel Bristed"/>
    <s v="11 December 1759"/>
    <m/>
    <m/>
  </r>
  <r>
    <x v="184"/>
    <m/>
    <m/>
    <x v="111"/>
    <x v="16"/>
    <s v="David Gunn"/>
    <s v="13 December 1785"/>
    <m/>
    <m/>
  </r>
  <r>
    <x v="184"/>
    <m/>
    <m/>
    <x v="111"/>
    <x v="35"/>
    <s v="T. Bucheley Campbell"/>
    <s v="21 December 1785"/>
    <m/>
    <m/>
  </r>
  <r>
    <x v="184"/>
    <m/>
    <m/>
    <x v="111"/>
    <x v="10"/>
    <s v="William Young"/>
    <s v="24 June 1795"/>
    <m/>
    <m/>
  </r>
  <r>
    <x v="185"/>
    <b v="1"/>
    <m/>
    <x v="112"/>
    <x v="0"/>
    <s v="Edward Maxwell Brown"/>
    <s v="11 March 1774"/>
    <s v="LT. Gen. 20 November 1782"/>
    <m/>
  </r>
  <r>
    <x v="185"/>
    <m/>
    <m/>
    <x v="112"/>
    <x v="36"/>
    <s v="Mungo Noble"/>
    <s v="18 March 1795"/>
    <s v="02 December 1794"/>
    <m/>
  </r>
  <r>
    <x v="185"/>
    <m/>
    <m/>
    <x v="112"/>
    <x v="36"/>
    <s v="Honourable William Stuart"/>
    <s v="01 September 1795"/>
    <s v="14 January 1795"/>
    <m/>
  </r>
  <r>
    <x v="185"/>
    <b v="1"/>
    <m/>
    <x v="112"/>
    <x v="3"/>
    <s v="Daniel Hoghton"/>
    <s v="12 August 1795"/>
    <s v="08 February 1794"/>
    <m/>
  </r>
  <r>
    <x v="185"/>
    <m/>
    <m/>
    <x v="112"/>
    <x v="3"/>
    <s v="James O'Hara"/>
    <s v="01 September 1795"/>
    <s v="15 October 1794"/>
    <m/>
  </r>
  <r>
    <x v="185"/>
    <b v="1"/>
    <m/>
    <x v="112"/>
    <x v="5"/>
    <s v="Ronald Hamilton"/>
    <s v="28 April 1790"/>
    <s v="Major 01 March 1794"/>
    <m/>
  </r>
  <r>
    <x v="185"/>
    <m/>
    <m/>
    <x v="112"/>
    <x v="5"/>
    <s v="Adam Gordon"/>
    <s v="20 April 1793"/>
    <m/>
    <m/>
  </r>
  <r>
    <x v="185"/>
    <m/>
    <m/>
    <x v="112"/>
    <x v="5"/>
    <s v="John M. Mainwaring"/>
    <s v="08 October 1794"/>
    <m/>
    <m/>
  </r>
  <r>
    <x v="185"/>
    <m/>
    <m/>
    <x v="112"/>
    <x v="5"/>
    <s v="Edward Gayer"/>
    <s v="04 December 1794"/>
    <m/>
    <m/>
  </r>
  <r>
    <x v="185"/>
    <m/>
    <m/>
    <x v="112"/>
    <x v="5"/>
    <s v="William Kinloch"/>
    <s v="16 April 1795"/>
    <s v="27 January 1795"/>
    <m/>
  </r>
  <r>
    <x v="185"/>
    <m/>
    <m/>
    <x v="112"/>
    <x v="5"/>
    <s v="Arthur Edward dobbs"/>
    <s v="21 April 1795"/>
    <m/>
    <m/>
  </r>
  <r>
    <x v="185"/>
    <m/>
    <m/>
    <x v="112"/>
    <x v="5"/>
    <s v="Alexander Arbuthnot"/>
    <s v="08 July 1795"/>
    <s v="Major 01 March 1794"/>
    <m/>
  </r>
  <r>
    <x v="185"/>
    <m/>
    <m/>
    <x v="112"/>
    <x v="5"/>
    <s v="Alexander Wright"/>
    <s v="02 September 1795"/>
    <s v="Major 01 March 1794"/>
    <m/>
  </r>
  <r>
    <x v="185"/>
    <m/>
    <m/>
    <x v="112"/>
    <x v="5"/>
    <s v="Campbell Callender"/>
    <s v="03 September 1795"/>
    <s v="Major 01 March 1794"/>
    <m/>
  </r>
  <r>
    <x v="185"/>
    <m/>
    <m/>
    <x v="112"/>
    <x v="5"/>
    <s v="Charles Maxwell"/>
    <s v="01 October 1795"/>
    <s v="18 September 1794"/>
    <m/>
  </r>
  <r>
    <x v="185"/>
    <m/>
    <m/>
    <x v="112"/>
    <x v="5"/>
    <s v="John Thomas"/>
    <s v="01 October 1795"/>
    <s v="08 March 1795"/>
    <m/>
  </r>
  <r>
    <x v="185"/>
    <m/>
    <m/>
    <x v="112"/>
    <x v="12"/>
    <s v="Daniel Cudmore"/>
    <s v="04 September 1795"/>
    <m/>
    <m/>
  </r>
  <r>
    <x v="185"/>
    <b v="1"/>
    <m/>
    <x v="112"/>
    <x v="6"/>
    <s v="William Thomas Tayler"/>
    <s v="07 November 1793"/>
    <m/>
    <m/>
  </r>
  <r>
    <x v="185"/>
    <m/>
    <m/>
    <x v="112"/>
    <x v="6"/>
    <s v="William Gamble"/>
    <s v="10 August 1794"/>
    <m/>
    <m/>
  </r>
  <r>
    <x v="185"/>
    <m/>
    <m/>
    <x v="112"/>
    <x v="6"/>
    <s v="Donald Macdonald"/>
    <s v="08 October 1794"/>
    <m/>
    <m/>
  </r>
  <r>
    <x v="185"/>
    <m/>
    <m/>
    <x v="112"/>
    <x v="6"/>
    <s v="Lancelot Bainbridge"/>
    <s v="18 October 1794"/>
    <m/>
    <m/>
  </r>
  <r>
    <x v="185"/>
    <m/>
    <m/>
    <x v="112"/>
    <x v="6"/>
    <s v="John Wall Downing"/>
    <s v="27 November 1794"/>
    <m/>
    <m/>
  </r>
  <r>
    <x v="185"/>
    <b v="1"/>
    <m/>
    <x v="112"/>
    <x v="6"/>
    <s v="Wm. Bennet Mountain"/>
    <s v="04 December 1794"/>
    <m/>
    <m/>
  </r>
  <r>
    <x v="185"/>
    <m/>
    <m/>
    <x v="112"/>
    <x v="6"/>
    <s v="John O'Bryen"/>
    <s v="06 May 1795"/>
    <m/>
    <m/>
  </r>
  <r>
    <x v="185"/>
    <m/>
    <m/>
    <x v="112"/>
    <x v="6"/>
    <s v="Nathaniel Benjafield"/>
    <s v="10 June 1795"/>
    <m/>
    <m/>
  </r>
  <r>
    <x v="185"/>
    <m/>
    <m/>
    <x v="112"/>
    <x v="6"/>
    <s v="Alexander Pilford"/>
    <s v="15 July 1795"/>
    <m/>
    <m/>
  </r>
  <r>
    <x v="185"/>
    <b v="1"/>
    <m/>
    <x v="112"/>
    <x v="6"/>
    <s v="Christopher Blackman"/>
    <s v="22 July 1795"/>
    <m/>
    <m/>
  </r>
  <r>
    <x v="185"/>
    <m/>
    <m/>
    <x v="112"/>
    <x v="6"/>
    <s v="James Macdonald"/>
    <s v="09 September 1795"/>
    <m/>
    <m/>
  </r>
  <r>
    <x v="185"/>
    <m/>
    <m/>
    <x v="112"/>
    <x v="6"/>
    <s v="Cassidy"/>
    <s v="01 October 1795"/>
    <m/>
    <m/>
  </r>
  <r>
    <x v="185"/>
    <m/>
    <m/>
    <x v="112"/>
    <x v="6"/>
    <s v="John Cooke"/>
    <s v="01 October 1795"/>
    <m/>
    <m/>
  </r>
  <r>
    <x v="185"/>
    <m/>
    <m/>
    <x v="112"/>
    <x v="6"/>
    <s v="James M'Harg"/>
    <s v="01 October 1795"/>
    <m/>
    <m/>
  </r>
  <r>
    <x v="186"/>
    <b v="1"/>
    <m/>
    <x v="112"/>
    <x v="6"/>
    <s v="William Burke"/>
    <s v="29 August 1795"/>
    <m/>
    <m/>
  </r>
  <r>
    <x v="186"/>
    <m/>
    <m/>
    <x v="112"/>
    <x v="6"/>
    <s v="Frederick P. Noble"/>
    <s v="01 October 1795"/>
    <s v="29 August 1795"/>
    <m/>
  </r>
  <r>
    <x v="186"/>
    <b v="1"/>
    <m/>
    <x v="112"/>
    <x v="6"/>
    <s v="Gerard Samuel F. Moore"/>
    <s v="01 October 1795"/>
    <m/>
    <m/>
  </r>
  <r>
    <x v="186"/>
    <b v="1"/>
    <m/>
    <x v="112"/>
    <x v="6"/>
    <s v="Collis"/>
    <s v="01 October 1795"/>
    <m/>
    <m/>
  </r>
  <r>
    <x v="186"/>
    <m/>
    <m/>
    <x v="112"/>
    <x v="6"/>
    <s v="John Smith"/>
    <s v="01 October 1795"/>
    <m/>
    <m/>
  </r>
  <r>
    <x v="186"/>
    <m/>
    <m/>
    <x v="112"/>
    <x v="6"/>
    <s v="William Hart Lapsley"/>
    <s v="02 December 1795"/>
    <s v="30 September 1795"/>
    <m/>
  </r>
  <r>
    <x v="186"/>
    <m/>
    <m/>
    <x v="112"/>
    <x v="6"/>
    <s v="David Scott"/>
    <s v="23 December 1795"/>
    <s v="21 October 1795"/>
    <m/>
  </r>
  <r>
    <x v="186"/>
    <m/>
    <m/>
    <x v="112"/>
    <x v="6"/>
    <s v="James Seton"/>
    <s v="23 December 1795"/>
    <s v="27 August 1794"/>
    <m/>
  </r>
  <r>
    <x v="186"/>
    <m/>
    <m/>
    <x v="112"/>
    <x v="6"/>
    <s v="Alexander Stewart"/>
    <s v="12 January 1796"/>
    <s v="12 February 1794"/>
    <m/>
  </r>
  <r>
    <x v="186"/>
    <b v="1"/>
    <m/>
    <x v="112"/>
    <x v="6"/>
    <s v="Hill"/>
    <m/>
    <s v="30 June 1795"/>
    <m/>
  </r>
  <r>
    <x v="186"/>
    <b v="1"/>
    <m/>
    <x v="112"/>
    <x v="17"/>
    <s v="John Smith"/>
    <s v="09 September 1795"/>
    <m/>
    <m/>
  </r>
  <r>
    <x v="186"/>
    <m/>
    <m/>
    <x v="112"/>
    <x v="17"/>
    <s v="Adam Sutherland"/>
    <s v="26 September 1795"/>
    <m/>
    <m/>
  </r>
  <r>
    <x v="186"/>
    <b v="1"/>
    <m/>
    <x v="112"/>
    <x v="17"/>
    <s v="Henry Gordon"/>
    <s v="01 October 1795"/>
    <m/>
    <m/>
  </r>
  <r>
    <x v="186"/>
    <b v="1"/>
    <m/>
    <x v="112"/>
    <x v="17"/>
    <s v="Perceeval"/>
    <s v="01 October 1795"/>
    <m/>
    <m/>
  </r>
  <r>
    <x v="186"/>
    <b v="1"/>
    <m/>
    <x v="112"/>
    <x v="17"/>
    <s v="Tho. Benjamin Wright"/>
    <s v="01 October 1795"/>
    <m/>
    <m/>
  </r>
  <r>
    <x v="186"/>
    <b v="1"/>
    <m/>
    <x v="112"/>
    <x v="17"/>
    <s v="James Ingram"/>
    <s v="01 October 1795"/>
    <m/>
    <m/>
  </r>
  <r>
    <x v="186"/>
    <m/>
    <m/>
    <x v="112"/>
    <x v="17"/>
    <s v="William Owen"/>
    <s v="01 October 1795"/>
    <m/>
    <m/>
  </r>
  <r>
    <x v="186"/>
    <m/>
    <m/>
    <x v="112"/>
    <x v="17"/>
    <s v="R. W. M'Don. Callender "/>
    <s v="11 November 1795"/>
    <m/>
    <m/>
  </r>
  <r>
    <x v="186"/>
    <m/>
    <m/>
    <x v="112"/>
    <x v="17"/>
    <s v="Thomas Rynd"/>
    <m/>
    <m/>
    <m/>
  </r>
  <r>
    <x v="186"/>
    <m/>
    <m/>
    <x v="112"/>
    <x v="9"/>
    <s v="James Wilson"/>
    <s v="14 April 1763"/>
    <m/>
    <m/>
  </r>
  <r>
    <x v="186"/>
    <m/>
    <m/>
    <x v="112"/>
    <x v="16"/>
    <s v="William Thomas Tayler"/>
    <s v="26 October 1787"/>
    <m/>
    <m/>
  </r>
  <r>
    <x v="186"/>
    <b v="1"/>
    <m/>
    <x v="112"/>
    <x v="35"/>
    <s v="Andrew Drummond"/>
    <s v="20 May 1795"/>
    <m/>
    <m/>
  </r>
  <r>
    <x v="186"/>
    <b v="1"/>
    <m/>
    <x v="112"/>
    <x v="10"/>
    <s v="Tucker"/>
    <s v="18 March 1795"/>
    <m/>
    <m/>
  </r>
  <r>
    <x v="187"/>
    <m/>
    <m/>
    <x v="113"/>
    <x v="0"/>
    <s v="Thomas Trigge"/>
    <s v="25 March 1795"/>
    <s v="M. Gen. 12 October 1793"/>
    <m/>
  </r>
  <r>
    <x v="187"/>
    <b v="1"/>
    <m/>
    <x v="113"/>
    <x v="36"/>
    <s v="James Stewart"/>
    <s v="25 July 1788"/>
    <s v="Col. 01 March 1794"/>
    <m/>
  </r>
  <r>
    <x v="187"/>
    <m/>
    <m/>
    <x v="113"/>
    <x v="36"/>
    <s v="John Bridges Shaw"/>
    <s v="01 September 1795"/>
    <s v="Col.21 August 1795"/>
    <m/>
  </r>
  <r>
    <x v="187"/>
    <m/>
    <m/>
    <x v="113"/>
    <x v="3"/>
    <s v="John Simon Farley"/>
    <s v="01 September 1795"/>
    <s v="01 March 1794"/>
    <m/>
  </r>
  <r>
    <x v="187"/>
    <b v="1"/>
    <m/>
    <x v="113"/>
    <x v="3"/>
    <s v="Thomas Picton"/>
    <m/>
    <s v="Lt. Col. 22 June 1795"/>
    <m/>
  </r>
  <r>
    <x v="187"/>
    <b v="1"/>
    <m/>
    <x v="113"/>
    <x v="5"/>
    <s v="William Potts"/>
    <s v="03 August 1782"/>
    <s v="Major 01 March 1794"/>
    <m/>
  </r>
  <r>
    <x v="187"/>
    <b v="1"/>
    <m/>
    <x v="113"/>
    <x v="5"/>
    <s v="Daniel O'Meara"/>
    <s v="11 May 1785"/>
    <s v="Major 01 March 1794"/>
    <m/>
  </r>
  <r>
    <x v="187"/>
    <b v="1"/>
    <m/>
    <x v="113"/>
    <x v="5"/>
    <s v="Norman Mac Lean"/>
    <s v="13 February 1788"/>
    <s v="Major 01 March 1794"/>
    <m/>
  </r>
  <r>
    <x v="187"/>
    <m/>
    <m/>
    <x v="113"/>
    <x v="5"/>
    <s v="Alex. M. K. Hamilton"/>
    <s v="23 April 1795"/>
    <m/>
    <m/>
  </r>
  <r>
    <x v="187"/>
    <m/>
    <m/>
    <x v="113"/>
    <x v="5"/>
    <s v="Henry Darling"/>
    <s v="30 May 1795"/>
    <m/>
    <m/>
  </r>
  <r>
    <x v="187"/>
    <m/>
    <m/>
    <x v="113"/>
    <x v="5"/>
    <s v="Robert Lucas"/>
    <s v="02 September 1795"/>
    <m/>
    <m/>
  </r>
  <r>
    <x v="187"/>
    <m/>
    <m/>
    <x v="113"/>
    <x v="5"/>
    <s v="William Ironside"/>
    <s v="03 September 1795"/>
    <m/>
    <m/>
  </r>
  <r>
    <x v="187"/>
    <m/>
    <m/>
    <x v="113"/>
    <x v="5"/>
    <s v="Adolphus Hinaber"/>
    <s v="04 September 1795"/>
    <m/>
    <m/>
  </r>
  <r>
    <x v="187"/>
    <m/>
    <m/>
    <x v="113"/>
    <x v="5"/>
    <s v="Robert Hunter Blair"/>
    <s v="06 September 1795"/>
    <s v="27 May 1795"/>
    <m/>
  </r>
  <r>
    <x v="187"/>
    <b v="1"/>
    <m/>
    <x v="113"/>
    <x v="5"/>
    <s v="Richard Roberts"/>
    <s v="18 November 1795"/>
    <s v="21 December 1793"/>
    <m/>
  </r>
  <r>
    <x v="187"/>
    <b v="1"/>
    <m/>
    <x v="113"/>
    <x v="5"/>
    <s v="Arthur Annesley"/>
    <s v="09 December 1795"/>
    <s v="30 October 1794"/>
    <m/>
  </r>
  <r>
    <x v="187"/>
    <m/>
    <m/>
    <x v="113"/>
    <x v="12"/>
    <s v="Richard Thopmson"/>
    <s v="04 November 1795"/>
    <m/>
    <m/>
  </r>
  <r>
    <x v="187"/>
    <m/>
    <m/>
    <x v="113"/>
    <x v="6"/>
    <s v="William Tho. Gooch"/>
    <s v="11 March 1795"/>
    <m/>
    <m/>
  </r>
  <r>
    <x v="187"/>
    <m/>
    <m/>
    <x v="113"/>
    <x v="6"/>
    <s v="Henry Leigh"/>
    <s v="23 April 1795"/>
    <m/>
    <m/>
  </r>
  <r>
    <x v="187"/>
    <m/>
    <m/>
    <x v="113"/>
    <x v="6"/>
    <s v="James Stewart"/>
    <s v="11 May 1795"/>
    <m/>
    <m/>
  </r>
  <r>
    <x v="187"/>
    <b v="1"/>
    <m/>
    <x v="113"/>
    <x v="6"/>
    <s v="Henry William Carr"/>
    <s v="02 September 1795"/>
    <m/>
    <m/>
  </r>
  <r>
    <x v="187"/>
    <m/>
    <m/>
    <x v="113"/>
    <x v="6"/>
    <s v="William Cox"/>
    <s v="03 September 1795"/>
    <m/>
    <m/>
  </r>
  <r>
    <x v="187"/>
    <m/>
    <m/>
    <x v="113"/>
    <x v="6"/>
    <s v="James Winnet"/>
    <s v="04 September 1795"/>
    <m/>
    <m/>
  </r>
  <r>
    <x v="187"/>
    <m/>
    <m/>
    <x v="113"/>
    <x v="6"/>
    <s v="John Reed"/>
    <s v="06 September 1795"/>
    <m/>
    <m/>
  </r>
  <r>
    <x v="187"/>
    <m/>
    <m/>
    <x v="113"/>
    <x v="6"/>
    <s v="Abraham Ball"/>
    <s v="07 September 1795"/>
    <s v="28 August 1794"/>
    <m/>
  </r>
  <r>
    <x v="187"/>
    <m/>
    <m/>
    <x v="113"/>
    <x v="6"/>
    <s v="Henry Symes"/>
    <s v="08 September 1795"/>
    <s v="29 August 1794"/>
    <m/>
  </r>
  <r>
    <x v="187"/>
    <m/>
    <m/>
    <x v="113"/>
    <x v="6"/>
    <s v="Richard Charlton"/>
    <s v="09 September 1795"/>
    <s v="30 August 1794"/>
    <m/>
  </r>
  <r>
    <x v="187"/>
    <b v="1"/>
    <m/>
    <x v="113"/>
    <x v="6"/>
    <s v="John Hue"/>
    <s v="10 September 1795"/>
    <s v="01 September 1794"/>
    <m/>
  </r>
  <r>
    <x v="187"/>
    <m/>
    <m/>
    <x v="113"/>
    <x v="6"/>
    <s v="James Summers"/>
    <s v="13 September 1795"/>
    <s v="12 March 1795"/>
    <m/>
  </r>
  <r>
    <x v="187"/>
    <b v="1"/>
    <m/>
    <x v="113"/>
    <x v="6"/>
    <s v="John Hussell Durand"/>
    <s v="14 September 1795"/>
    <s v="02 April 1795"/>
    <m/>
  </r>
  <r>
    <x v="187"/>
    <m/>
    <m/>
    <x v="113"/>
    <x v="6"/>
    <s v="William Delme"/>
    <s v="10 October 1795"/>
    <m/>
    <m/>
  </r>
  <r>
    <x v="188"/>
    <m/>
    <m/>
    <x v="113"/>
    <x v="6"/>
    <s v="William John Speed"/>
    <s v="14 October 1795"/>
    <s v="16 November 1781"/>
    <m/>
  </r>
  <r>
    <x v="188"/>
    <b v="1"/>
    <m/>
    <x v="113"/>
    <x v="6"/>
    <s v="Thomas Cullen"/>
    <s v="18 November 1795"/>
    <s v="03 November 1794"/>
    <m/>
  </r>
  <r>
    <x v="188"/>
    <b v="1"/>
    <m/>
    <x v="113"/>
    <x v="6"/>
    <s v="Henry Chalmley"/>
    <s v="18 November 1795"/>
    <s v="03 November 1794"/>
    <m/>
  </r>
  <r>
    <x v="188"/>
    <b v="1"/>
    <m/>
    <x v="113"/>
    <x v="6"/>
    <s v="Will. Augustus Reynolds"/>
    <s v="18 November 1795"/>
    <m/>
    <m/>
  </r>
  <r>
    <x v="188"/>
    <b v="1"/>
    <m/>
    <x v="113"/>
    <x v="6"/>
    <s v="Daniel O'Connor"/>
    <s v="06 January 1796"/>
    <m/>
    <m/>
  </r>
  <r>
    <x v="188"/>
    <m/>
    <m/>
    <x v="113"/>
    <x v="6"/>
    <s v="John Wood"/>
    <s v="06 January 1796"/>
    <m/>
    <m/>
  </r>
  <r>
    <x v="188"/>
    <m/>
    <m/>
    <x v="113"/>
    <x v="6"/>
    <s v="Peter Campbell"/>
    <s v="06 January 1796"/>
    <m/>
    <m/>
  </r>
  <r>
    <x v="188"/>
    <m/>
    <m/>
    <x v="113"/>
    <x v="6"/>
    <s v="James Hebden"/>
    <s v="06 January 1796"/>
    <m/>
    <m/>
  </r>
  <r>
    <x v="188"/>
    <m/>
    <m/>
    <x v="113"/>
    <x v="17"/>
    <s v="W. Montgomery"/>
    <s v="02 September 1795"/>
    <m/>
    <m/>
  </r>
  <r>
    <x v="188"/>
    <m/>
    <m/>
    <x v="113"/>
    <x v="17"/>
    <s v="Charles Turner"/>
    <s v="03 September 1795"/>
    <s v="16 August 1786"/>
    <m/>
  </r>
  <r>
    <x v="188"/>
    <b v="1"/>
    <m/>
    <x v="113"/>
    <x v="17"/>
    <s v="Daniel M'Carthy"/>
    <s v="04 September 1795"/>
    <m/>
    <m/>
  </r>
  <r>
    <x v="188"/>
    <b v="1"/>
    <m/>
    <x v="113"/>
    <x v="17"/>
    <s v="Duncan M'Intyre"/>
    <s v="05 September 1795"/>
    <m/>
    <m/>
  </r>
  <r>
    <x v="188"/>
    <m/>
    <m/>
    <x v="113"/>
    <x v="17"/>
    <s v="Nathaniel Humphreys"/>
    <s v="06 January 1796"/>
    <m/>
    <m/>
  </r>
  <r>
    <x v="188"/>
    <b v="1"/>
    <m/>
    <x v="113"/>
    <x v="17"/>
    <s v="Boyle Octavius Leane"/>
    <s v="12 January 1796"/>
    <m/>
    <m/>
  </r>
  <r>
    <x v="188"/>
    <m/>
    <m/>
    <x v="113"/>
    <x v="17"/>
    <s v="Edward O'Mullen"/>
    <m/>
    <s v="16 September 1795"/>
    <m/>
  </r>
  <r>
    <x v="188"/>
    <m/>
    <m/>
    <x v="113"/>
    <x v="17"/>
    <s v="William Cox"/>
    <m/>
    <s v="08 July 1795"/>
    <m/>
  </r>
  <r>
    <x v="188"/>
    <m/>
    <m/>
    <x v="113"/>
    <x v="9"/>
    <s v="John Lindow"/>
    <s v="23 October 1794"/>
    <m/>
    <m/>
  </r>
  <r>
    <x v="188"/>
    <m/>
    <m/>
    <x v="113"/>
    <x v="16"/>
    <s v="James Stewart"/>
    <s v="01 July 1795"/>
    <m/>
    <m/>
  </r>
  <r>
    <x v="188"/>
    <m/>
    <m/>
    <x v="113"/>
    <x v="35"/>
    <s v="David Aird"/>
    <s v="12 August 1795"/>
    <m/>
    <m/>
  </r>
  <r>
    <x v="188"/>
    <b v="1"/>
    <m/>
    <x v="113"/>
    <x v="10"/>
    <s v="John Henry"/>
    <s v="15 February 1793"/>
    <m/>
    <m/>
  </r>
  <r>
    <x v="189"/>
    <m/>
    <m/>
    <x v="114"/>
    <x v="0"/>
    <s v="Cornelius Cuyler"/>
    <s v="20 June 1794"/>
    <s v="M. Gen. 12 October 1793"/>
    <m/>
  </r>
  <r>
    <x v="189"/>
    <m/>
    <m/>
    <x v="114"/>
    <x v="36"/>
    <s v="Wm. Anne Vilettes"/>
    <s v="30 July 1791"/>
    <s v="Col. 21 August 1795"/>
    <m/>
  </r>
  <r>
    <x v="189"/>
    <b v="1"/>
    <m/>
    <x v="114"/>
    <x v="36"/>
    <s v="George Legard"/>
    <s v="19 September 1795"/>
    <m/>
    <m/>
  </r>
  <r>
    <x v="189"/>
    <b v="1"/>
    <m/>
    <x v="114"/>
    <x v="3"/>
    <s v="John Clarke"/>
    <s v="18 March 1795"/>
    <m/>
    <m/>
  </r>
  <r>
    <x v="189"/>
    <b v="1"/>
    <m/>
    <x v="114"/>
    <x v="3"/>
    <s v="William Atkinson"/>
    <s v="19 September 1795"/>
    <m/>
    <m/>
  </r>
  <r>
    <x v="189"/>
    <m/>
    <m/>
    <x v="114"/>
    <x v="5"/>
    <s v="Alexander Mackay"/>
    <s v="25 June 1777"/>
    <s v="Lt.Col. 13 November 1793"/>
    <m/>
  </r>
  <r>
    <x v="189"/>
    <b v="1"/>
    <m/>
    <x v="114"/>
    <x v="5"/>
    <s v="Alexander Saunderson"/>
    <s v="30 June 1792"/>
    <s v="Major 01 March 1794"/>
    <m/>
  </r>
  <r>
    <x v="189"/>
    <m/>
    <m/>
    <x v="114"/>
    <x v="5"/>
    <s v="John Cane Dunbar"/>
    <s v="31 October 1792"/>
    <m/>
    <m/>
  </r>
  <r>
    <x v="189"/>
    <b v="1"/>
    <m/>
    <x v="114"/>
    <x v="5"/>
    <s v="Richard O'Doherty"/>
    <s v="31 December 1792"/>
    <m/>
    <m/>
  </r>
  <r>
    <x v="189"/>
    <m/>
    <m/>
    <x v="114"/>
    <x v="5"/>
    <s v="James Richard Coates"/>
    <s v="28 February 1793"/>
    <m/>
    <m/>
  </r>
  <r>
    <x v="189"/>
    <m/>
    <m/>
    <x v="114"/>
    <x v="5"/>
    <s v="John Robert Lyons"/>
    <s v="01 March 1794"/>
    <m/>
    <m/>
  </r>
  <r>
    <x v="189"/>
    <m/>
    <m/>
    <x v="114"/>
    <x v="5"/>
    <s v="Caleb Chute"/>
    <s v="01 March 1794"/>
    <m/>
    <m/>
  </r>
  <r>
    <x v="189"/>
    <b v="1"/>
    <m/>
    <x v="114"/>
    <x v="5"/>
    <s v="John Jauncey"/>
    <s v="18 March 1795"/>
    <s v="31 August 1794"/>
    <m/>
  </r>
  <r>
    <x v="189"/>
    <m/>
    <m/>
    <x v="114"/>
    <x v="5"/>
    <s v="John Byne Skerrett"/>
    <s v="23 March 1795"/>
    <s v="27 August 1794"/>
    <m/>
  </r>
  <r>
    <x v="189"/>
    <b v="1"/>
    <m/>
    <x v="114"/>
    <x v="5"/>
    <s v="James Richardson"/>
    <s v="29 March 1795"/>
    <m/>
    <m/>
  </r>
  <r>
    <x v="189"/>
    <m/>
    <m/>
    <x v="114"/>
    <x v="5"/>
    <s v="John M'Clintock"/>
    <s v="29 March 1795"/>
    <m/>
    <m/>
  </r>
  <r>
    <x v="189"/>
    <m/>
    <m/>
    <x v="114"/>
    <x v="5"/>
    <s v="Alexander P.M'Dowall"/>
    <s v="04 September 1795"/>
    <s v="01 September 1795"/>
    <m/>
  </r>
  <r>
    <x v="189"/>
    <m/>
    <m/>
    <x v="114"/>
    <x v="5"/>
    <s v="Henry Wise"/>
    <s v="09 December 1795"/>
    <m/>
    <m/>
  </r>
  <r>
    <x v="189"/>
    <b v="1"/>
    <m/>
    <x v="114"/>
    <x v="12"/>
    <s v="William Battley"/>
    <s v="05 October 1795"/>
    <m/>
    <m/>
  </r>
  <r>
    <x v="189"/>
    <b v="1"/>
    <m/>
    <x v="114"/>
    <x v="6"/>
    <s v="John Wade"/>
    <s v="07 November 1793"/>
    <m/>
    <m/>
  </r>
  <r>
    <x v="189"/>
    <b v="1"/>
    <m/>
    <x v="114"/>
    <x v="6"/>
    <s v="John Allen"/>
    <s v="10 February 1794"/>
    <m/>
    <m/>
  </r>
  <r>
    <x v="189"/>
    <m/>
    <m/>
    <x v="114"/>
    <x v="6"/>
    <s v="Thomas Palmer"/>
    <s v="01 March 1794"/>
    <m/>
    <m/>
  </r>
  <r>
    <x v="189"/>
    <b v="1"/>
    <m/>
    <x v="114"/>
    <x v="6"/>
    <s v="William Woods"/>
    <s v="18 March 1795"/>
    <m/>
    <m/>
  </r>
  <r>
    <x v="189"/>
    <m/>
    <m/>
    <x v="114"/>
    <x v="6"/>
    <s v="Charles Pherson"/>
    <s v="18 March 1795"/>
    <m/>
    <m/>
  </r>
  <r>
    <x v="189"/>
    <m/>
    <m/>
    <x v="114"/>
    <x v="6"/>
    <s v="John Blake"/>
    <s v="18 March 1795"/>
    <m/>
    <m/>
  </r>
  <r>
    <x v="189"/>
    <b v="1"/>
    <m/>
    <x v="114"/>
    <x v="6"/>
    <s v="Cornelius Cuyler"/>
    <s v="19 March 1795"/>
    <m/>
    <m/>
  </r>
  <r>
    <x v="189"/>
    <b v="1"/>
    <m/>
    <x v="114"/>
    <x v="6"/>
    <s v="Francis John Stacpoole"/>
    <s v="15 April 1795"/>
    <s v="09 May 1794"/>
    <m/>
  </r>
  <r>
    <x v="189"/>
    <b v="1"/>
    <m/>
    <x v="114"/>
    <x v="6"/>
    <s v="John Ross Lewen"/>
    <s v="15 April 1795"/>
    <s v="24 September 1794"/>
    <m/>
  </r>
  <r>
    <x v="189"/>
    <m/>
    <m/>
    <x v="114"/>
    <x v="6"/>
    <s v="H. H. M. Lucas"/>
    <s v="29 April 1795"/>
    <s v="31 May 1794"/>
    <m/>
  </r>
  <r>
    <x v="189"/>
    <m/>
    <m/>
    <x v="114"/>
    <x v="6"/>
    <s v="Thomas Smith"/>
    <s v="06 May 1795"/>
    <s v="07 April 1795"/>
    <m/>
  </r>
  <r>
    <x v="189"/>
    <m/>
    <m/>
    <x v="114"/>
    <x v="6"/>
    <s v="Dudley Henley"/>
    <s v="24 June 1795"/>
    <s v="22 August 1794"/>
    <m/>
  </r>
  <r>
    <x v="189"/>
    <m/>
    <m/>
    <x v="114"/>
    <x v="6"/>
    <s v="John Corry"/>
    <s v="01 July 1795"/>
    <s v="11 December 1794"/>
    <m/>
  </r>
  <r>
    <x v="189"/>
    <m/>
    <m/>
    <x v="114"/>
    <x v="6"/>
    <s v="Henry Irwin"/>
    <s v="02 July 1795"/>
    <m/>
    <m/>
  </r>
  <r>
    <x v="190"/>
    <m/>
    <m/>
    <x v="114"/>
    <x v="5"/>
    <s v="William Harris"/>
    <s v="24 August 1795"/>
    <s v="06 September 1794"/>
    <m/>
  </r>
  <r>
    <x v="190"/>
    <b v="1"/>
    <m/>
    <x v="114"/>
    <x v="5"/>
    <s v="Lewis Meredith Jones"/>
    <s v="01 September 1795"/>
    <m/>
    <m/>
  </r>
  <r>
    <x v="190"/>
    <b v="1"/>
    <m/>
    <x v="114"/>
    <x v="5"/>
    <s v="Fred. Arthur Kempland"/>
    <s v="01 September 1795"/>
    <m/>
    <m/>
  </r>
  <r>
    <x v="190"/>
    <b v="1"/>
    <m/>
    <x v="114"/>
    <x v="5"/>
    <s v="Christ. Hale Sanderson"/>
    <s v="02 September 1795"/>
    <m/>
    <m/>
  </r>
  <r>
    <x v="190"/>
    <b v="1"/>
    <m/>
    <x v="114"/>
    <x v="5"/>
    <s v="Cha. Downes Bradford"/>
    <s v="03 September 1795"/>
    <m/>
    <m/>
  </r>
  <r>
    <x v="190"/>
    <m/>
    <m/>
    <x v="114"/>
    <x v="5"/>
    <s v="John Lee"/>
    <s v="04 September 1795"/>
    <m/>
    <m/>
  </r>
  <r>
    <x v="190"/>
    <m/>
    <m/>
    <x v="114"/>
    <x v="5"/>
    <s v="Sackville"/>
    <s v="05 September 1795"/>
    <m/>
    <m/>
  </r>
  <r>
    <x v="190"/>
    <m/>
    <m/>
    <x v="114"/>
    <x v="5"/>
    <s v="C. J. Barrow"/>
    <s v="06 September 1795"/>
    <m/>
    <m/>
  </r>
  <r>
    <x v="190"/>
    <m/>
    <m/>
    <x v="114"/>
    <x v="5"/>
    <s v="Robert Campbell"/>
    <s v="05 October 1795"/>
    <m/>
    <m/>
  </r>
  <r>
    <x v="190"/>
    <b v="1"/>
    <m/>
    <x v="114"/>
    <x v="17"/>
    <s v="Christ. John Myers"/>
    <s v="11 April 1795"/>
    <m/>
    <m/>
  </r>
  <r>
    <x v="190"/>
    <b v="1"/>
    <m/>
    <x v="114"/>
    <x v="17"/>
    <s v="John Hastings Mair"/>
    <s v="17 April 1795"/>
    <m/>
    <m/>
  </r>
  <r>
    <x v="190"/>
    <b v="1"/>
    <m/>
    <x v="114"/>
    <x v="17"/>
    <s v="Archibald Maclachlan"/>
    <s v="06 May 1795"/>
    <m/>
    <m/>
  </r>
  <r>
    <x v="190"/>
    <b v="1"/>
    <m/>
    <x v="114"/>
    <x v="17"/>
    <s v="John Reade"/>
    <s v="20 May 1795"/>
    <s v="14 December 1793"/>
    <m/>
  </r>
  <r>
    <x v="190"/>
    <b v="1"/>
    <m/>
    <x v="114"/>
    <x v="17"/>
    <s v="Aaron Warlock"/>
    <s v="29 July 1795"/>
    <m/>
    <m/>
  </r>
  <r>
    <x v="190"/>
    <m/>
    <m/>
    <x v="114"/>
    <x v="17"/>
    <s v="Paterson"/>
    <s v="30 September 1795"/>
    <m/>
    <m/>
  </r>
  <r>
    <x v="190"/>
    <b v="1"/>
    <m/>
    <x v="114"/>
    <x v="17"/>
    <s v="John Ferrar"/>
    <s v="02 December 1795"/>
    <s v="10 June 1795"/>
    <m/>
  </r>
  <r>
    <x v="190"/>
    <m/>
    <m/>
    <x v="114"/>
    <x v="17"/>
    <s v="James Bungy"/>
    <s v="16 December 1795"/>
    <m/>
    <m/>
  </r>
  <r>
    <x v="190"/>
    <m/>
    <m/>
    <x v="114"/>
    <x v="9"/>
    <s v="William Tremague"/>
    <s v="31 July 1792"/>
    <m/>
    <m/>
  </r>
  <r>
    <x v="190"/>
    <m/>
    <m/>
    <x v="114"/>
    <x v="9"/>
    <s v="Morris Forsyth"/>
    <s v="18 March 1795"/>
    <m/>
    <m/>
  </r>
  <r>
    <x v="190"/>
    <m/>
    <m/>
    <x v="114"/>
    <x v="16"/>
    <s v="Aaron Warlock"/>
    <s v="17 December 1794"/>
    <m/>
    <m/>
  </r>
  <r>
    <x v="190"/>
    <m/>
    <m/>
    <x v="114"/>
    <x v="35"/>
    <s v="John Allen"/>
    <s v="13 August 1779"/>
    <m/>
    <m/>
  </r>
  <r>
    <x v="190"/>
    <m/>
    <m/>
    <x v="114"/>
    <x v="35"/>
    <s v="Thomas Hewetson"/>
    <s v="18 March 1795"/>
    <m/>
    <m/>
  </r>
  <r>
    <x v="190"/>
    <b v="1"/>
    <m/>
    <x v="114"/>
    <x v="10"/>
    <s v="John Powell"/>
    <s v="20 October 1792"/>
    <m/>
    <m/>
  </r>
  <r>
    <x v="190"/>
    <m/>
    <m/>
    <x v="114"/>
    <x v="10"/>
    <s v="Jonathan Cotsgrave"/>
    <s v="06 May 1795"/>
    <m/>
    <m/>
  </r>
  <r>
    <x v="191"/>
    <m/>
    <m/>
    <x v="115"/>
    <x v="0"/>
    <s v="John, Earl of Suffolk"/>
    <s v="16 August 1783"/>
    <s v="M. Gen. 28 September 1787"/>
    <m/>
  </r>
  <r>
    <x v="191"/>
    <m/>
    <m/>
    <x v="115"/>
    <x v="36"/>
    <s v="Eyre Coote"/>
    <s v="31 March 1788"/>
    <s v="Col. 24 January 1795"/>
    <m/>
  </r>
  <r>
    <x v="191"/>
    <m/>
    <m/>
    <x v="115"/>
    <x v="36"/>
    <s v="Mungo Paumier"/>
    <s v="01 September 1795"/>
    <m/>
    <m/>
  </r>
  <r>
    <x v="191"/>
    <m/>
    <m/>
    <x v="115"/>
    <x v="3"/>
    <s v="Thomas Nicoll"/>
    <s v="01 September 1795"/>
    <s v="01 March 1794"/>
    <m/>
  </r>
  <r>
    <x v="191"/>
    <m/>
    <m/>
    <x v="115"/>
    <x v="3"/>
    <s v="Thomas Dunbar"/>
    <s v="02 September 1795"/>
    <s v="01 March 1794"/>
    <m/>
  </r>
  <r>
    <x v="191"/>
    <m/>
    <m/>
    <x v="115"/>
    <x v="5"/>
    <s v="Henry Elliot"/>
    <s v="01 August 1794"/>
    <m/>
    <m/>
  </r>
  <r>
    <x v="191"/>
    <m/>
    <m/>
    <x v="115"/>
    <x v="5"/>
    <s v="Honourable James Stopford"/>
    <s v="12 August 1794"/>
    <s v="11 August 1794"/>
    <m/>
  </r>
  <r>
    <x v="191"/>
    <m/>
    <m/>
    <x v="115"/>
    <x v="5"/>
    <s v="Charles Kelly"/>
    <s v="11 March 1795"/>
    <s v="08 March 1793"/>
    <m/>
  </r>
  <r>
    <x v="191"/>
    <m/>
    <m/>
    <x v="115"/>
    <x v="5"/>
    <s v="John Tussnell"/>
    <s v="22 July 1795"/>
    <s v="08 July 1794"/>
    <m/>
  </r>
  <r>
    <x v="191"/>
    <m/>
    <m/>
    <x v="115"/>
    <x v="5"/>
    <s v="James Williamson"/>
    <s v="05 August 1795"/>
    <s v="12 November 1794"/>
    <m/>
  </r>
  <r>
    <x v="191"/>
    <m/>
    <m/>
    <x v="115"/>
    <x v="5"/>
    <s v="Patrick Crawford"/>
    <s v="30 August 1795"/>
    <m/>
    <m/>
  </r>
  <r>
    <x v="191"/>
    <m/>
    <m/>
    <x v="115"/>
    <x v="5"/>
    <s v="John Cuninghame"/>
    <s v="02 September 1795"/>
    <s v="Major 01 March 1794"/>
    <m/>
  </r>
  <r>
    <x v="191"/>
    <m/>
    <m/>
    <x v="115"/>
    <x v="5"/>
    <s v="Thomas Tickell"/>
    <s v="03 September 1795"/>
    <s v="06 September 1794"/>
    <m/>
  </r>
  <r>
    <x v="191"/>
    <m/>
    <m/>
    <x v="115"/>
    <x v="5"/>
    <s v="Hardy Eustace"/>
    <s v="04 September 1795"/>
    <s v="30 October 1794"/>
    <m/>
  </r>
  <r>
    <x v="191"/>
    <m/>
    <m/>
    <x v="115"/>
    <x v="12"/>
    <s v="John Crawford"/>
    <s v="05 September 1795"/>
    <m/>
    <m/>
  </r>
  <r>
    <x v="191"/>
    <m/>
    <m/>
    <x v="115"/>
    <x v="6"/>
    <s v="William B. Johnston"/>
    <s v="14 February 1794"/>
    <m/>
    <m/>
  </r>
  <r>
    <x v="191"/>
    <m/>
    <m/>
    <x v="115"/>
    <x v="6"/>
    <s v="Usher Boate"/>
    <s v="05 May 1794"/>
    <m/>
    <m/>
  </r>
  <r>
    <x v="191"/>
    <m/>
    <m/>
    <x v="115"/>
    <x v="6"/>
    <s v="William Hutchinson"/>
    <s v="10 May 1794"/>
    <m/>
    <m/>
  </r>
  <r>
    <x v="191"/>
    <m/>
    <m/>
    <x v="115"/>
    <x v="6"/>
    <s v="Benjamin Lawrence"/>
    <s v="15 May 1794"/>
    <m/>
    <m/>
  </r>
  <r>
    <x v="191"/>
    <m/>
    <m/>
    <x v="115"/>
    <x v="6"/>
    <s v="Henry Roberts"/>
    <s v="23 May 1794"/>
    <m/>
    <m/>
  </r>
  <r>
    <x v="191"/>
    <m/>
    <m/>
    <x v="115"/>
    <x v="6"/>
    <s v="Edward Grove"/>
    <s v="24 May 1794"/>
    <m/>
    <m/>
  </r>
  <r>
    <x v="191"/>
    <m/>
    <m/>
    <x v="115"/>
    <x v="6"/>
    <s v="Henry Thornhill"/>
    <s v="12 August 1794"/>
    <m/>
    <m/>
  </r>
  <r>
    <x v="191"/>
    <m/>
    <m/>
    <x v="115"/>
    <x v="6"/>
    <s v="James Bathurst"/>
    <s v="16 November 1795"/>
    <m/>
    <m/>
  </r>
  <r>
    <x v="191"/>
    <m/>
    <m/>
    <x v="115"/>
    <x v="6"/>
    <s v="Michael Joseph Cox"/>
    <s v="05 September 1795"/>
    <m/>
    <m/>
  </r>
  <r>
    <x v="191"/>
    <m/>
    <m/>
    <x v="115"/>
    <x v="6"/>
    <s v="Bird"/>
    <s v="06 September 1795"/>
    <m/>
    <m/>
  </r>
  <r>
    <x v="191"/>
    <m/>
    <m/>
    <x v="115"/>
    <x v="6"/>
    <s v="Phineas Bury"/>
    <s v="08 September 1795"/>
    <m/>
    <m/>
  </r>
  <r>
    <x v="191"/>
    <m/>
    <m/>
    <x v="115"/>
    <x v="6"/>
    <s v="Chambers"/>
    <s v="28 October 1795"/>
    <m/>
    <m/>
  </r>
  <r>
    <x v="191"/>
    <m/>
    <m/>
    <x v="115"/>
    <x v="6"/>
    <s v="Joseph Brodie"/>
    <s v="24 December 1795"/>
    <m/>
    <m/>
  </r>
  <r>
    <x v="191"/>
    <m/>
    <m/>
    <x v="115"/>
    <x v="6"/>
    <s v="Eyre Coote"/>
    <s v="12 January 1796"/>
    <m/>
    <m/>
  </r>
  <r>
    <x v="192"/>
    <b v="1"/>
    <m/>
    <x v="115"/>
    <x v="17"/>
    <s v="John Hawkins"/>
    <s v="25 July 1794"/>
    <m/>
    <m/>
  </r>
  <r>
    <x v="192"/>
    <m/>
    <m/>
    <x v="115"/>
    <x v="17"/>
    <s v="William Irving"/>
    <s v="16 November 1794"/>
    <m/>
    <m/>
  </r>
  <r>
    <x v="192"/>
    <b v="1"/>
    <m/>
    <x v="115"/>
    <x v="17"/>
    <s v="Douglas"/>
    <s v="01 September 1795"/>
    <m/>
    <m/>
  </r>
  <r>
    <x v="192"/>
    <b v="1"/>
    <m/>
    <x v="115"/>
    <x v="17"/>
    <s v="Charles Hunt"/>
    <s v="06 September 1795"/>
    <s v="12 September 1794"/>
    <m/>
  </r>
  <r>
    <x v="192"/>
    <b v="1"/>
    <m/>
    <x v="115"/>
    <x v="17"/>
    <s v="James cameron"/>
    <s v="07 September 1795"/>
    <s v="13 September 1794"/>
    <m/>
  </r>
  <r>
    <x v="192"/>
    <b v="1"/>
    <m/>
    <x v="115"/>
    <x v="17"/>
    <s v="John Pym"/>
    <s v="29 September 1794"/>
    <s v="2Lt. 24 May 1795"/>
    <m/>
  </r>
  <r>
    <x v="192"/>
    <b v="1"/>
    <m/>
    <x v="115"/>
    <x v="9"/>
    <s v="John Jones"/>
    <s v="14 January 1782"/>
    <m/>
    <m/>
  </r>
  <r>
    <x v="192"/>
    <m/>
    <m/>
    <x v="115"/>
    <x v="16"/>
    <s v="Benjamin Lawrence"/>
    <s v="31 January 1790"/>
    <m/>
    <m/>
  </r>
  <r>
    <x v="192"/>
    <m/>
    <m/>
    <x v="115"/>
    <x v="35"/>
    <s v="William Hutchinson"/>
    <s v="23 July 1774"/>
    <m/>
    <m/>
  </r>
  <r>
    <x v="192"/>
    <m/>
    <m/>
    <x v="115"/>
    <x v="10"/>
    <s v="William Pym"/>
    <s v="27 April 1794"/>
    <m/>
    <m/>
  </r>
  <r>
    <x v="193"/>
    <m/>
    <m/>
    <x v="116"/>
    <x v="0"/>
    <s v="Honourable William Gordon"/>
    <s v="07 April 1789"/>
    <s v="Lt. Gen. 12 October 1793"/>
    <m/>
  </r>
  <r>
    <x v="193"/>
    <m/>
    <m/>
    <x v="116"/>
    <x v="36"/>
    <s v="David Baird"/>
    <s v="08 December 1790"/>
    <s v="Col. 21 August 1795"/>
    <m/>
  </r>
  <r>
    <x v="193"/>
    <m/>
    <m/>
    <x v="116"/>
    <x v="36"/>
    <s v="Stair Park Dalrymple"/>
    <s v="01 September 1795"/>
    <s v="1 March 1794"/>
    <m/>
  </r>
  <r>
    <x v="193"/>
    <m/>
    <m/>
    <x v="116"/>
    <x v="3"/>
    <s v="Honourable John Lindsay"/>
    <s v="01 September 1795"/>
    <s v="01 March 1794"/>
    <m/>
  </r>
  <r>
    <x v="193"/>
    <m/>
    <m/>
    <x v="116"/>
    <x v="3"/>
    <s v="James Robertson"/>
    <s v="02 September 1795"/>
    <s v="01 March 1794"/>
    <m/>
  </r>
  <r>
    <x v="193"/>
    <m/>
    <m/>
    <x v="116"/>
    <x v="5"/>
    <s v="John Borthwick"/>
    <s v="10 January 1787"/>
    <s v="Major 06 May 1795"/>
    <m/>
  </r>
  <r>
    <x v="193"/>
    <m/>
    <m/>
    <x v="116"/>
    <x v="5"/>
    <s v="William Charles Gorrie"/>
    <s v="05 June 1789"/>
    <s v="Major 06 May 1795"/>
    <m/>
  </r>
  <r>
    <x v="193"/>
    <m/>
    <m/>
    <x v="116"/>
    <x v="5"/>
    <s v="David Ross"/>
    <s v="24 December 1789"/>
    <m/>
    <m/>
  </r>
  <r>
    <x v="193"/>
    <m/>
    <m/>
    <x v="116"/>
    <x v="5"/>
    <s v="Hugh Cuthbert"/>
    <s v="8 December 1790"/>
    <m/>
    <m/>
  </r>
  <r>
    <x v="193"/>
    <m/>
    <m/>
    <x v="116"/>
    <x v="5"/>
    <s v="James Duncan"/>
    <s v="26 October 1792"/>
    <m/>
    <m/>
  </r>
  <r>
    <x v="193"/>
    <m/>
    <m/>
    <x v="116"/>
    <x v="12"/>
    <s v="Roderick Mackenzie"/>
    <s v="19 July 1794"/>
    <m/>
    <m/>
  </r>
  <r>
    <x v="193"/>
    <m/>
    <m/>
    <x v="116"/>
    <x v="6"/>
    <s v="John Mackenzie"/>
    <s v="04 October 1778"/>
    <m/>
    <m/>
  </r>
  <r>
    <x v="193"/>
    <b v="1"/>
    <m/>
    <x v="116"/>
    <x v="6"/>
    <s v="John Sinclair"/>
    <s v="28 August 1781"/>
    <m/>
    <m/>
  </r>
  <r>
    <x v="193"/>
    <m/>
    <m/>
    <x v="116"/>
    <x v="6"/>
    <s v="Hugh Mackenzie"/>
    <s v="04 October 1778"/>
    <m/>
    <m/>
  </r>
  <r>
    <x v="193"/>
    <b v="1"/>
    <m/>
    <x v="116"/>
    <x v="6"/>
    <s v="Lewis Moore"/>
    <s v="05 August 1787"/>
    <s v="14 June 1783"/>
    <m/>
  </r>
  <r>
    <x v="193"/>
    <m/>
    <m/>
    <x v="116"/>
    <x v="6"/>
    <s v="Keith Young"/>
    <s v="12 December 1787"/>
    <s v="03 April 1782"/>
    <m/>
  </r>
  <r>
    <x v="193"/>
    <b v="1"/>
    <m/>
    <x v="116"/>
    <x v="6"/>
    <s v="Solomon Hon. Durell"/>
    <s v="03 March 1790"/>
    <s v="21 June 1783"/>
    <m/>
  </r>
  <r>
    <x v="193"/>
    <m/>
    <m/>
    <x v="116"/>
    <x v="6"/>
    <s v="Kenneth Mackenzie"/>
    <s v="26 May 1790"/>
    <m/>
    <m/>
  </r>
  <r>
    <x v="193"/>
    <m/>
    <m/>
    <x v="116"/>
    <x v="6"/>
    <s v="Tho. Sidney Beckwith"/>
    <s v="02 February 1791"/>
    <m/>
    <m/>
  </r>
  <r>
    <x v="193"/>
    <m/>
    <m/>
    <x v="116"/>
    <x v="6"/>
    <s v="Hugh Falconar"/>
    <s v="09 February 1791"/>
    <s v="26 July 1781"/>
    <m/>
  </r>
  <r>
    <x v="193"/>
    <m/>
    <m/>
    <x v="116"/>
    <x v="6"/>
    <s v="Charles Mannen"/>
    <s v="06 December 1791"/>
    <m/>
    <m/>
  </r>
  <r>
    <x v="193"/>
    <m/>
    <m/>
    <x v="116"/>
    <x v="6"/>
    <s v="Robert Boles"/>
    <s v="08 February 1792"/>
    <m/>
    <m/>
  </r>
  <r>
    <x v="193"/>
    <m/>
    <m/>
    <x v="116"/>
    <x v="6"/>
    <s v="Robert Macally"/>
    <s v="08 February 1792"/>
    <m/>
    <m/>
  </r>
  <r>
    <x v="193"/>
    <m/>
    <m/>
    <x v="116"/>
    <x v="6"/>
    <s v="Marcus Marr"/>
    <s v="09 July 1792"/>
    <m/>
    <m/>
  </r>
  <r>
    <x v="193"/>
    <m/>
    <m/>
    <x v="116"/>
    <x v="6"/>
    <s v="George M'Laren"/>
    <s v="26 October 1792"/>
    <s v="26 July 1792"/>
    <m/>
  </r>
  <r>
    <x v="194"/>
    <m/>
    <m/>
    <x v="116"/>
    <x v="6"/>
    <s v="Adam Tate Gibbons"/>
    <s v="06 December 1792"/>
    <m/>
    <m/>
  </r>
  <r>
    <x v="194"/>
    <m/>
    <m/>
    <x v="116"/>
    <x v="6"/>
    <s v="Stirling Hamilton"/>
    <s v="07 December 1792"/>
    <m/>
    <m/>
  </r>
  <r>
    <x v="194"/>
    <m/>
    <m/>
    <x v="116"/>
    <x v="6"/>
    <s v="Charles Clinch"/>
    <s v="25 August 1794"/>
    <m/>
    <m/>
  </r>
  <r>
    <x v="194"/>
    <m/>
    <m/>
    <x v="116"/>
    <x v="6"/>
    <s v="Donald Macleod"/>
    <s v="26 August 1794"/>
    <m/>
    <m/>
  </r>
  <r>
    <x v="194"/>
    <m/>
    <m/>
    <x v="116"/>
    <x v="6"/>
    <s v="John Paley"/>
    <s v="06 October 1794"/>
    <m/>
    <m/>
  </r>
  <r>
    <x v="194"/>
    <m/>
    <m/>
    <x v="116"/>
    <x v="6"/>
    <s v="Duncan Mackenzie"/>
    <s v="24 October 1794"/>
    <m/>
    <m/>
  </r>
  <r>
    <x v="194"/>
    <m/>
    <m/>
    <x v="116"/>
    <x v="17"/>
    <s v="George Jardine"/>
    <s v="06 December 1781"/>
    <m/>
    <m/>
  </r>
  <r>
    <x v="194"/>
    <b v="1"/>
    <m/>
    <x v="116"/>
    <x v="17"/>
    <s v="Henry Le Blane"/>
    <s v="09 July 1792"/>
    <m/>
    <m/>
  </r>
  <r>
    <x v="194"/>
    <b v="1"/>
    <m/>
    <x v="116"/>
    <x v="17"/>
    <s v="Alexander Forbes"/>
    <s v="26 July 1792"/>
    <m/>
    <m/>
  </r>
  <r>
    <x v="194"/>
    <m/>
    <m/>
    <x v="116"/>
    <x v="17"/>
    <s v="Robert Renny"/>
    <s v="25 August 1794"/>
    <s v="11 June 1792"/>
    <m/>
  </r>
  <r>
    <x v="194"/>
    <m/>
    <m/>
    <x v="116"/>
    <x v="17"/>
    <s v="Wauchope"/>
    <s v="26 August 1794"/>
    <m/>
    <m/>
  </r>
  <r>
    <x v="194"/>
    <m/>
    <m/>
    <x v="116"/>
    <x v="17"/>
    <s v="Thomas Grant"/>
    <s v="06 October 1794"/>
    <m/>
    <m/>
  </r>
  <r>
    <x v="194"/>
    <m/>
    <m/>
    <x v="116"/>
    <x v="17"/>
    <s v="John Russell"/>
    <s v="24 October 1794"/>
    <m/>
    <m/>
  </r>
  <r>
    <x v="194"/>
    <b v="1"/>
    <m/>
    <x v="116"/>
    <x v="9"/>
    <s v="Angus Bethune"/>
    <s v="20 March 1793"/>
    <m/>
    <m/>
  </r>
  <r>
    <x v="194"/>
    <m/>
    <m/>
    <x v="116"/>
    <x v="16"/>
    <s v="Keith Young"/>
    <s v="21 May 1791"/>
    <m/>
    <m/>
  </r>
  <r>
    <x v="194"/>
    <m/>
    <m/>
    <x v="116"/>
    <x v="35"/>
    <s v="Duncan Mackenzie"/>
    <s v="20 August 1784"/>
    <m/>
    <m/>
  </r>
  <r>
    <x v="194"/>
    <m/>
    <m/>
    <x v="116"/>
    <x v="10"/>
    <s v="William Horseman"/>
    <s v="03 January 1782"/>
    <m/>
    <m/>
  </r>
  <r>
    <x v="195"/>
    <m/>
    <m/>
    <x v="117"/>
    <x v="0"/>
    <s v="Adam Williamson"/>
    <s v="19 March 1794"/>
    <s v="M. Gen. 28 April 1790"/>
    <m/>
  </r>
  <r>
    <x v="195"/>
    <m/>
    <m/>
    <x v="117"/>
    <x v="36"/>
    <s v="James Stuart"/>
    <s v="14 February 1782"/>
    <s v="M. Gen. 26 February 1795"/>
    <m/>
  </r>
  <r>
    <x v="195"/>
    <m/>
    <m/>
    <x v="117"/>
    <x v="36"/>
    <s v="Hugh Fraser"/>
    <s v="01 September 1795"/>
    <s v="13 April 1795"/>
    <m/>
  </r>
  <r>
    <x v="195"/>
    <m/>
    <m/>
    <x v="117"/>
    <x v="3"/>
    <s v="Charles Glendoning"/>
    <s v="01 September 1795"/>
    <s v="01 March 1794"/>
    <m/>
  </r>
  <r>
    <x v="195"/>
    <b v="1"/>
    <m/>
    <x v="117"/>
    <x v="3"/>
    <s v="George Cha. Brathwaite"/>
    <s v="02 September 1795"/>
    <s v="01 March 1794"/>
    <m/>
  </r>
  <r>
    <x v="195"/>
    <m/>
    <m/>
    <x v="117"/>
    <x v="5"/>
    <s v="George Petrie"/>
    <s v="05 January 1791"/>
    <s v="Lt. Col. 01 March 1794"/>
    <m/>
  </r>
  <r>
    <x v="195"/>
    <m/>
    <m/>
    <x v="117"/>
    <x v="5"/>
    <s v="John M'Innes"/>
    <s v="08 February 1792"/>
    <m/>
    <m/>
  </r>
  <r>
    <x v="195"/>
    <m/>
    <m/>
    <x v="117"/>
    <x v="5"/>
    <s v="Robert Gordon"/>
    <s v="04 May 1792"/>
    <m/>
    <m/>
  </r>
  <r>
    <x v="195"/>
    <m/>
    <m/>
    <x v="117"/>
    <x v="5"/>
    <s v="James Alexander Stuart"/>
    <s v="05 May 1792"/>
    <m/>
    <m/>
  </r>
  <r>
    <x v="195"/>
    <m/>
    <m/>
    <x v="117"/>
    <x v="12"/>
    <s v="Corn. Wm. Emmerson "/>
    <s v="09 June 1794"/>
    <m/>
    <m/>
  </r>
  <r>
    <x v="195"/>
    <m/>
    <m/>
    <x v="117"/>
    <x v="6"/>
    <s v="Andrew Edmonstone"/>
    <s v="14 February 1782"/>
    <m/>
    <m/>
  </r>
  <r>
    <x v="195"/>
    <m/>
    <m/>
    <x v="117"/>
    <x v="6"/>
    <s v="George Seaton"/>
    <s v="13 October 1782"/>
    <m/>
    <m/>
  </r>
  <r>
    <x v="195"/>
    <m/>
    <m/>
    <x v="117"/>
    <x v="6"/>
    <s v="James Veitch"/>
    <s v="11 May 1783"/>
    <m/>
    <m/>
  </r>
  <r>
    <x v="195"/>
    <m/>
    <m/>
    <x v="117"/>
    <x v="6"/>
    <s v="William Whitlie"/>
    <s v="06 August 1783"/>
    <m/>
    <m/>
  </r>
  <r>
    <x v="195"/>
    <m/>
    <m/>
    <x v="117"/>
    <x v="6"/>
    <s v="Edmund Stewart"/>
    <s v="29 June 1785"/>
    <m/>
    <m/>
  </r>
  <r>
    <x v="195"/>
    <m/>
    <m/>
    <x v="117"/>
    <x v="6"/>
    <s v="Alex. Mac Dougal"/>
    <s v="07 November 1787"/>
    <m/>
    <m/>
  </r>
  <r>
    <x v="195"/>
    <m/>
    <m/>
    <x v="117"/>
    <x v="6"/>
    <s v="James Fraser"/>
    <s v="17 October 1789"/>
    <s v="09 July 1783"/>
    <m/>
  </r>
  <r>
    <x v="195"/>
    <m/>
    <m/>
    <x v="117"/>
    <x v="6"/>
    <s v="Francis Stuart"/>
    <s v="13 December 1790"/>
    <m/>
    <m/>
  </r>
  <r>
    <x v="195"/>
    <m/>
    <m/>
    <x v="117"/>
    <x v="6"/>
    <s v="Charles M'Donnell"/>
    <s v="08 February 1792"/>
    <m/>
    <m/>
  </r>
  <r>
    <x v="195"/>
    <m/>
    <m/>
    <x v="117"/>
    <x v="6"/>
    <s v="Ronald Campbell"/>
    <s v="04 May 1792"/>
    <m/>
    <m/>
  </r>
  <r>
    <x v="195"/>
    <m/>
    <m/>
    <x v="117"/>
    <x v="6"/>
    <s v="Robert Sutherland"/>
    <s v="07 June 1792"/>
    <m/>
    <m/>
  </r>
  <r>
    <x v="195"/>
    <m/>
    <m/>
    <x v="117"/>
    <x v="6"/>
    <s v="Lewis M'Kenzie"/>
    <s v="08 June 1792"/>
    <m/>
    <m/>
  </r>
  <r>
    <x v="195"/>
    <m/>
    <m/>
    <x v="117"/>
    <x v="6"/>
    <s v="Charles Scott"/>
    <s v="09 June 1792"/>
    <m/>
    <m/>
  </r>
  <r>
    <x v="195"/>
    <m/>
    <m/>
    <x v="117"/>
    <x v="6"/>
    <s v="Thomas West"/>
    <s v="10 June 1792"/>
    <m/>
    <m/>
  </r>
  <r>
    <x v="196"/>
    <m/>
    <m/>
    <x v="117"/>
    <x v="6"/>
    <s v="John Stuart"/>
    <s v="11 June 1792"/>
    <m/>
    <m/>
  </r>
  <r>
    <x v="196"/>
    <m/>
    <m/>
    <x v="117"/>
    <x v="6"/>
    <s v="Thomas Coghlan"/>
    <s v="17 October 1793"/>
    <m/>
    <m/>
  </r>
  <r>
    <x v="196"/>
    <m/>
    <m/>
    <x v="117"/>
    <x v="6"/>
    <s v="Lawrence Oliphant"/>
    <s v="30 October 1793"/>
    <m/>
    <m/>
  </r>
  <r>
    <x v="196"/>
    <m/>
    <m/>
    <x v="117"/>
    <x v="6"/>
    <s v="Simon Fraser"/>
    <s v="25 May 1794"/>
    <m/>
    <m/>
  </r>
  <r>
    <x v="196"/>
    <b v="1"/>
    <m/>
    <x v="117"/>
    <x v="17"/>
    <s v="Henry B. B. Adams"/>
    <s v="10 June 1792"/>
    <m/>
    <m/>
  </r>
  <r>
    <x v="196"/>
    <m/>
    <m/>
    <x v="117"/>
    <x v="17"/>
    <s v="John Orrok"/>
    <s v="31 December 1792"/>
    <s v="10 July 1792"/>
    <m/>
  </r>
  <r>
    <x v="196"/>
    <m/>
    <m/>
    <x v="117"/>
    <x v="17"/>
    <s v="Alexander Ross"/>
    <s v="02 January 1793"/>
    <m/>
    <m/>
  </r>
  <r>
    <x v="196"/>
    <b v="1"/>
    <m/>
    <x v="117"/>
    <x v="17"/>
    <s v="Robert Simpson"/>
    <s v="14 June 1793"/>
    <m/>
    <m/>
  </r>
  <r>
    <x v="196"/>
    <m/>
    <m/>
    <x v="117"/>
    <x v="17"/>
    <s v="James Forbes"/>
    <s v="17 October 1793"/>
    <m/>
    <m/>
  </r>
  <r>
    <x v="196"/>
    <b v="1"/>
    <m/>
    <x v="117"/>
    <x v="17"/>
    <s v="James Grant"/>
    <s v="30 October 1793"/>
    <m/>
    <m/>
  </r>
  <r>
    <x v="196"/>
    <m/>
    <m/>
    <x v="117"/>
    <x v="17"/>
    <s v="Thomas White"/>
    <s v="25 May 1794"/>
    <m/>
    <m/>
  </r>
  <r>
    <x v="196"/>
    <b v="1"/>
    <m/>
    <x v="117"/>
    <x v="17"/>
    <s v="James Paterson"/>
    <s v="25 August 1794"/>
    <m/>
    <m/>
  </r>
  <r>
    <x v="196"/>
    <m/>
    <m/>
    <x v="117"/>
    <x v="9"/>
    <s v="William Mackenzie"/>
    <s v="14 September 1778"/>
    <m/>
    <m/>
  </r>
  <r>
    <x v="196"/>
    <m/>
    <m/>
    <x v="117"/>
    <x v="16"/>
    <s v="Francis Stuart"/>
    <s v="29 March 1793"/>
    <m/>
    <m/>
  </r>
  <r>
    <x v="196"/>
    <m/>
    <m/>
    <x v="117"/>
    <x v="35"/>
    <s v="Robert Sutherland"/>
    <s v="29 March 1793"/>
    <m/>
    <m/>
  </r>
  <r>
    <x v="196"/>
    <m/>
    <m/>
    <x v="117"/>
    <x v="10"/>
    <s v="Alexander Campbell"/>
    <s v="15 February 1791"/>
    <m/>
    <m/>
  </r>
  <r>
    <x v="197"/>
    <b v="1"/>
    <m/>
    <x v="118"/>
    <x v="0"/>
    <s v="William Meadows,K. B"/>
    <s v="11 August 1786"/>
    <s v="Lt. Gen. 12 October 1793"/>
    <m/>
  </r>
  <r>
    <x v="197"/>
    <m/>
    <m/>
    <x v="118"/>
    <x v="36"/>
    <s v="Norman Macleod"/>
    <s v="21 March 1780"/>
    <s v="M. Gen. 03 October 1794"/>
    <m/>
  </r>
  <r>
    <x v="197"/>
    <m/>
    <m/>
    <x v="118"/>
    <x v="36"/>
    <s v="James Spens"/>
    <s v="01 September 1795"/>
    <s v="13 April 1795"/>
    <m/>
  </r>
  <r>
    <x v="197"/>
    <m/>
    <m/>
    <x v="118"/>
    <x v="3"/>
    <s v="Honourable George St. John"/>
    <s v="01 September 1795"/>
    <s v="Lt. Col. 20 March 1795"/>
    <m/>
  </r>
  <r>
    <x v="197"/>
    <m/>
    <m/>
    <x v="118"/>
    <x v="3"/>
    <s v="Burton Gage Barbutt"/>
    <s v="02 September 1795"/>
    <s v="01 March 1794"/>
    <m/>
  </r>
  <r>
    <x v="197"/>
    <m/>
    <m/>
    <x v="118"/>
    <x v="5"/>
    <s v="John French"/>
    <s v="09 October 1789"/>
    <s v="Major 01 March 1794"/>
    <m/>
  </r>
  <r>
    <x v="197"/>
    <m/>
    <m/>
    <x v="118"/>
    <x v="5"/>
    <s v="William Cockburn"/>
    <s v="17 March 1790"/>
    <s v="Major 01 March 1794"/>
    <m/>
  </r>
  <r>
    <x v="197"/>
    <m/>
    <m/>
    <x v="118"/>
    <x v="5"/>
    <s v="James MAcdonald"/>
    <s v="08 July 1791"/>
    <s v="24 January 1791"/>
    <m/>
  </r>
  <r>
    <x v="197"/>
    <m/>
    <m/>
    <x v="118"/>
    <x v="5"/>
    <s v="Archibald Mosman"/>
    <s v="07 December 1791"/>
    <m/>
    <m/>
  </r>
  <r>
    <x v="197"/>
    <m/>
    <m/>
    <x v="118"/>
    <x v="5"/>
    <s v="Breon Bordes"/>
    <s v="14 August 1793"/>
    <s v="20 August 1791"/>
    <m/>
  </r>
  <r>
    <x v="197"/>
    <b v="1"/>
    <m/>
    <x v="118"/>
    <x v="5"/>
    <s v="James Hay"/>
    <s v="07 February 1794"/>
    <m/>
    <m/>
  </r>
  <r>
    <x v="197"/>
    <m/>
    <m/>
    <x v="118"/>
    <x v="12"/>
    <s v="William White"/>
    <s v="25 October 1794"/>
    <m/>
    <m/>
  </r>
  <r>
    <x v="197"/>
    <m/>
    <m/>
    <x v="118"/>
    <x v="6"/>
    <s v="John Macrae"/>
    <s v="26 April 1786"/>
    <m/>
    <m/>
  </r>
  <r>
    <x v="197"/>
    <m/>
    <m/>
    <x v="118"/>
    <x v="6"/>
    <s v="Alexander Rose"/>
    <s v="07 March 1787"/>
    <m/>
    <m/>
  </r>
  <r>
    <x v="197"/>
    <m/>
    <m/>
    <x v="118"/>
    <x v="6"/>
    <s v="William M'Pherson"/>
    <s v="16 May 1787"/>
    <m/>
    <m/>
  </r>
  <r>
    <x v="197"/>
    <b v="1"/>
    <m/>
    <x v="118"/>
    <x v="6"/>
    <s v="Henry Allen"/>
    <s v="24 September 1787"/>
    <s v="Major 01 March 1794"/>
    <m/>
  </r>
  <r>
    <x v="197"/>
    <m/>
    <m/>
    <x v="118"/>
    <x v="6"/>
    <s v="William Mac Leod"/>
    <s v="24 September 1787"/>
    <s v="06 January 1778"/>
    <m/>
  </r>
  <r>
    <x v="197"/>
    <m/>
    <m/>
    <x v="118"/>
    <x v="6"/>
    <s v="Hugh Sutherland"/>
    <s v="24 September 1787"/>
    <m/>
    <m/>
  </r>
  <r>
    <x v="197"/>
    <m/>
    <m/>
    <x v="118"/>
    <x v="6"/>
    <s v="John Drigue Morgan"/>
    <s v="02 April 1788"/>
    <s v="16 December 1781"/>
    <m/>
  </r>
  <r>
    <x v="197"/>
    <m/>
    <m/>
    <x v="118"/>
    <x v="6"/>
    <s v="John Campbell"/>
    <s v="30 September 1788"/>
    <m/>
    <m/>
  </r>
  <r>
    <x v="197"/>
    <m/>
    <m/>
    <x v="118"/>
    <x v="6"/>
    <s v="Honourable George Turnour"/>
    <s v="06 October 1789"/>
    <s v="23 February 1789"/>
    <m/>
  </r>
  <r>
    <x v="197"/>
    <m/>
    <m/>
    <x v="118"/>
    <x v="6"/>
    <s v="Peter Garden"/>
    <s v="02 May 1790"/>
    <m/>
    <m/>
  </r>
  <r>
    <x v="197"/>
    <b v="1"/>
    <m/>
    <x v="118"/>
    <x v="6"/>
    <s v="Benjamin Ralph"/>
    <s v="16 August 1790"/>
    <m/>
    <m/>
  </r>
  <r>
    <x v="197"/>
    <m/>
    <m/>
    <x v="118"/>
    <x v="6"/>
    <s v="Charles Fred. Jackson"/>
    <s v="09 March 1791"/>
    <s v="10 January 1782"/>
    <m/>
  </r>
  <r>
    <x v="197"/>
    <m/>
    <m/>
    <x v="118"/>
    <x v="6"/>
    <s v="Josh. Loring Winslow"/>
    <s v="20 April 1791"/>
    <s v="12 July 1786"/>
    <m/>
  </r>
  <r>
    <x v="197"/>
    <m/>
    <m/>
    <x v="118"/>
    <x v="6"/>
    <s v="Tho. William Kerr"/>
    <s v="08 February 1792"/>
    <m/>
    <m/>
  </r>
  <r>
    <x v="198"/>
    <m/>
    <m/>
    <x v="118"/>
    <x v="6"/>
    <s v="G. Duke of Manchester"/>
    <s v="29 February 1792"/>
    <s v="25 December 1787"/>
    <m/>
  </r>
  <r>
    <x v="198"/>
    <m/>
    <m/>
    <x v="118"/>
    <x v="6"/>
    <s v="Spencer Huey"/>
    <s v="30 September 1792"/>
    <m/>
    <m/>
  </r>
  <r>
    <x v="198"/>
    <m/>
    <m/>
    <x v="118"/>
    <x v="6"/>
    <s v="Edward Llewellyn"/>
    <s v="15 August 1793"/>
    <m/>
    <m/>
  </r>
  <r>
    <x v="198"/>
    <m/>
    <m/>
    <x v="118"/>
    <x v="6"/>
    <s v="Arthur Gore"/>
    <s v="28 November 1793"/>
    <s v="08 May 1792"/>
    <m/>
  </r>
  <r>
    <x v="198"/>
    <b v="1"/>
    <m/>
    <x v="118"/>
    <x v="6"/>
    <s v="Fra. Heaton Thomas"/>
    <s v="01 December 1793"/>
    <m/>
    <m/>
  </r>
  <r>
    <x v="198"/>
    <m/>
    <m/>
    <x v="118"/>
    <x v="6"/>
    <s v="George Alex. Gordon"/>
    <s v="25 October 1794"/>
    <m/>
    <m/>
  </r>
  <r>
    <x v="198"/>
    <b v="1"/>
    <m/>
    <x v="118"/>
    <x v="17"/>
    <s v="John Lalor"/>
    <s v="09 February 1792"/>
    <m/>
    <m/>
  </r>
  <r>
    <x v="198"/>
    <b v="1"/>
    <m/>
    <x v="118"/>
    <x v="17"/>
    <s v="William Parr"/>
    <s v="30 September 1792"/>
    <m/>
    <m/>
  </r>
  <r>
    <x v="198"/>
    <b v="1"/>
    <m/>
    <x v="118"/>
    <x v="17"/>
    <s v="Norman John Moore"/>
    <s v="14 August 1793"/>
    <m/>
    <m/>
  </r>
  <r>
    <x v="198"/>
    <m/>
    <m/>
    <x v="118"/>
    <x v="17"/>
    <s v="James Todd"/>
    <s v="15 August 1793"/>
    <m/>
    <m/>
  </r>
  <r>
    <x v="198"/>
    <b v="1"/>
    <m/>
    <x v="118"/>
    <x v="17"/>
    <s v="Garden Leith"/>
    <s v="16 August 1793"/>
    <m/>
    <m/>
  </r>
  <r>
    <x v="198"/>
    <m/>
    <m/>
    <x v="118"/>
    <x v="17"/>
    <s v="Archibald Maclean"/>
    <s v="07 February 1794"/>
    <m/>
    <m/>
  </r>
  <r>
    <x v="198"/>
    <m/>
    <m/>
    <x v="118"/>
    <x v="17"/>
    <s v="Samuel Gawler"/>
    <s v="25 April 1794"/>
    <m/>
    <m/>
  </r>
  <r>
    <x v="198"/>
    <m/>
    <m/>
    <x v="118"/>
    <x v="17"/>
    <s v="Lewis Northen"/>
    <s v="26 October 1794"/>
    <m/>
    <m/>
  </r>
  <r>
    <x v="198"/>
    <m/>
    <m/>
    <x v="118"/>
    <x v="9"/>
    <s v="Donald Bayne"/>
    <s v="25 October 1784"/>
    <m/>
    <m/>
  </r>
  <r>
    <x v="198"/>
    <m/>
    <m/>
    <x v="118"/>
    <x v="16"/>
    <s v="Josh. Loring Winslow"/>
    <s v="25 March 1792"/>
    <m/>
    <m/>
  </r>
  <r>
    <x v="198"/>
    <m/>
    <m/>
    <x v="118"/>
    <x v="35"/>
    <s v="Honourable George Turnour"/>
    <s v="05 November 1793"/>
    <m/>
    <m/>
  </r>
  <r>
    <x v="198"/>
    <m/>
    <m/>
    <x v="118"/>
    <x v="10"/>
    <s v="Alexander Stuart"/>
    <s v="01 January 1790"/>
    <m/>
    <m/>
  </r>
  <r>
    <x v="199"/>
    <m/>
    <m/>
    <x v="119"/>
    <x v="0"/>
    <s v="Charles O'Hara"/>
    <s v="01 April 1791"/>
    <s v="Lt. Gen. 12 October 1793"/>
    <m/>
  </r>
  <r>
    <x v="199"/>
    <m/>
    <m/>
    <x v="119"/>
    <x v="36"/>
    <s v="Marl. Parson Stirling"/>
    <s v="09 June 1794"/>
    <s v="01 March 1794"/>
    <m/>
  </r>
  <r>
    <x v="199"/>
    <m/>
    <m/>
    <x v="119"/>
    <x v="36"/>
    <s v="Robert Shaw"/>
    <s v="01 September 1795"/>
    <m/>
    <m/>
  </r>
  <r>
    <x v="199"/>
    <m/>
    <m/>
    <x v="119"/>
    <x v="3"/>
    <s v="Alexander Campbell"/>
    <s v="01 September 1795"/>
    <s v="01 March 1794"/>
    <m/>
  </r>
  <r>
    <x v="199"/>
    <m/>
    <m/>
    <x v="119"/>
    <x v="3"/>
    <s v="William Wallace"/>
    <s v="02 September 1795"/>
    <s v="01 March 1794"/>
    <m/>
  </r>
  <r>
    <x v="199"/>
    <m/>
    <m/>
    <x v="119"/>
    <x v="5"/>
    <s v="William Douglas"/>
    <s v="27 August 1788"/>
    <s v="Major 06 May 1795"/>
    <m/>
  </r>
  <r>
    <x v="199"/>
    <b v="1"/>
    <m/>
    <x v="119"/>
    <x v="5"/>
    <s v="George Aubrey"/>
    <s v="06 November 1788"/>
    <s v="Major 01 March 1794"/>
    <m/>
  </r>
  <r>
    <x v="199"/>
    <m/>
    <m/>
    <x v="119"/>
    <x v="5"/>
    <s v="Patrick Duss"/>
    <s v="24 March 1792"/>
    <s v="24 January 1791"/>
    <m/>
  </r>
  <r>
    <x v="199"/>
    <m/>
    <m/>
    <x v="119"/>
    <x v="5"/>
    <s v="Samuel Swinton"/>
    <s v="23 May 1792"/>
    <m/>
    <m/>
  </r>
  <r>
    <x v="199"/>
    <m/>
    <m/>
    <x v="119"/>
    <x v="5"/>
    <s v="Charles Sutherland"/>
    <s v="14 August 1793"/>
    <s v="09 February 1792"/>
    <m/>
  </r>
  <r>
    <x v="199"/>
    <b v="1"/>
    <m/>
    <x v="119"/>
    <x v="12"/>
    <s v="John Leith, Bt."/>
    <s v="01 November 1792"/>
    <m/>
    <m/>
  </r>
  <r>
    <x v="199"/>
    <b v="1"/>
    <m/>
    <x v="119"/>
    <x v="37"/>
    <s v="John Campbell"/>
    <s v="25 December 1787"/>
    <m/>
    <m/>
  </r>
  <r>
    <x v="199"/>
    <m/>
    <m/>
    <x v="119"/>
    <x v="37"/>
    <s v="Charles Mackenzie"/>
    <s v="11 November 1788"/>
    <m/>
    <m/>
  </r>
  <r>
    <x v="199"/>
    <m/>
    <m/>
    <x v="119"/>
    <x v="37"/>
    <s v="David Aytone"/>
    <s v="14 November 1788"/>
    <m/>
    <m/>
  </r>
  <r>
    <x v="199"/>
    <m/>
    <m/>
    <x v="119"/>
    <x v="37"/>
    <s v="James Campbell"/>
    <s v="23 November 1788"/>
    <m/>
    <m/>
  </r>
  <r>
    <x v="199"/>
    <m/>
    <m/>
    <x v="119"/>
    <x v="37"/>
    <s v="Duncan Stewart"/>
    <s v="12 March 1789"/>
    <s v="27 May 1782"/>
    <m/>
  </r>
  <r>
    <x v="199"/>
    <m/>
    <m/>
    <x v="119"/>
    <x v="37"/>
    <s v="Hastings Fraser"/>
    <s v="01 June 1790"/>
    <m/>
    <m/>
  </r>
  <r>
    <x v="199"/>
    <m/>
    <m/>
    <x v="119"/>
    <x v="37"/>
    <s v="John Mac Gregor"/>
    <s v="03 November 1790"/>
    <s v="29 January 1783"/>
    <m/>
  </r>
  <r>
    <x v="199"/>
    <m/>
    <m/>
    <x v="119"/>
    <x v="37"/>
    <s v="Kirby Dalrymple"/>
    <s v="16 May 1791"/>
    <m/>
    <m/>
  </r>
  <r>
    <x v="199"/>
    <m/>
    <m/>
    <x v="119"/>
    <x v="37"/>
    <s v="Charles Abernethy"/>
    <s v="16 May 1791"/>
    <m/>
    <m/>
  </r>
  <r>
    <x v="199"/>
    <m/>
    <m/>
    <x v="119"/>
    <x v="37"/>
    <s v="H. M'Donnell Murray"/>
    <s v="08 December 1791"/>
    <m/>
    <m/>
  </r>
  <r>
    <x v="199"/>
    <m/>
    <m/>
    <x v="119"/>
    <x v="37"/>
    <s v="Andrew Dyce"/>
    <s v="09 December 1791"/>
    <m/>
    <m/>
  </r>
  <r>
    <x v="199"/>
    <m/>
    <m/>
    <x v="119"/>
    <x v="37"/>
    <s v="James Farquhar"/>
    <s v="10 December 1791"/>
    <m/>
    <m/>
  </r>
  <r>
    <x v="199"/>
    <m/>
    <m/>
    <x v="119"/>
    <x v="37"/>
    <s v="Rob. Abingdon Compton"/>
    <s v="17 October 1793"/>
    <m/>
    <m/>
  </r>
  <r>
    <x v="199"/>
    <b v="1"/>
    <m/>
    <x v="119"/>
    <x v="37"/>
    <s v="Alexander Blair"/>
    <s v="28 November 1793"/>
    <s v="30 January 1790"/>
    <m/>
  </r>
  <r>
    <x v="200"/>
    <m/>
    <m/>
    <x v="119"/>
    <x v="6"/>
    <s v="Roderick Macleod"/>
    <s v="07 February 1794"/>
    <m/>
    <m/>
  </r>
  <r>
    <x v="200"/>
    <m/>
    <m/>
    <x v="119"/>
    <x v="6"/>
    <s v="Russell Manners"/>
    <s v="09 June 1794"/>
    <m/>
    <m/>
  </r>
  <r>
    <x v="200"/>
    <m/>
    <m/>
    <x v="119"/>
    <x v="6"/>
    <s v="Hautville Stirling"/>
    <s v="10 June 1794"/>
    <s v="02 December 1793"/>
    <m/>
  </r>
  <r>
    <x v="200"/>
    <m/>
    <m/>
    <x v="119"/>
    <x v="6"/>
    <s v="Breon Fletcher"/>
    <s v="08 October 1794"/>
    <m/>
    <m/>
  </r>
  <r>
    <x v="200"/>
    <m/>
    <m/>
    <x v="119"/>
    <x v="6"/>
    <s v="Vesey Hill"/>
    <s v="04 November 1795"/>
    <s v="05 March 1795"/>
    <m/>
  </r>
  <r>
    <x v="200"/>
    <b v="1"/>
    <m/>
    <x v="119"/>
    <x v="17"/>
    <s v="Alexander Maxwell"/>
    <s v="31 May 1792"/>
    <m/>
    <m/>
  </r>
  <r>
    <x v="200"/>
    <b v="1"/>
    <m/>
    <x v="119"/>
    <x v="17"/>
    <s v="John Maxwell"/>
    <s v="29 June 1793"/>
    <m/>
    <m/>
  </r>
  <r>
    <x v="200"/>
    <m/>
    <m/>
    <x v="119"/>
    <x v="17"/>
    <s v="John Campbell"/>
    <s v="17 October 1793"/>
    <m/>
    <m/>
  </r>
  <r>
    <x v="200"/>
    <m/>
    <m/>
    <x v="119"/>
    <x v="17"/>
    <s v="James Douglas"/>
    <s v="18 October 1793"/>
    <m/>
    <m/>
  </r>
  <r>
    <x v="200"/>
    <b v="1"/>
    <m/>
    <x v="119"/>
    <x v="17"/>
    <s v="Prendergast"/>
    <s v="03 December 1793"/>
    <m/>
    <m/>
  </r>
  <r>
    <x v="200"/>
    <b v="1"/>
    <m/>
    <x v="119"/>
    <x v="17"/>
    <s v="Hamilton Maxwell"/>
    <s v="10 December 1794"/>
    <m/>
    <m/>
  </r>
  <r>
    <x v="200"/>
    <m/>
    <m/>
    <x v="119"/>
    <x v="17"/>
    <s v="John Morshead Campbell"/>
    <s v="25 October 1794"/>
    <m/>
    <m/>
  </r>
  <r>
    <x v="200"/>
    <m/>
    <m/>
    <x v="119"/>
    <x v="17"/>
    <s v="Philip Hay"/>
    <s v="08 December 1794"/>
    <m/>
    <m/>
  </r>
  <r>
    <x v="200"/>
    <m/>
    <m/>
    <x v="119"/>
    <x v="9"/>
    <s v="John Ferguson"/>
    <s v="25 December 1792"/>
    <m/>
    <m/>
  </r>
  <r>
    <x v="200"/>
    <m/>
    <m/>
    <x v="119"/>
    <x v="16"/>
    <s v="Charles Abernethy"/>
    <s v="10 June 1790"/>
    <m/>
    <m/>
  </r>
  <r>
    <x v="200"/>
    <m/>
    <m/>
    <x v="119"/>
    <x v="35"/>
    <s v="James Campbell"/>
    <s v="13 October 1787"/>
    <m/>
    <m/>
  </r>
  <r>
    <x v="200"/>
    <m/>
    <m/>
    <x v="119"/>
    <x v="10"/>
    <s v="William Henderson"/>
    <s v="25 December 1787"/>
    <m/>
    <m/>
  </r>
  <r>
    <x v="201"/>
    <m/>
    <m/>
    <x v="120"/>
    <x v="0"/>
    <s v="Robert Abercromby, K. B. "/>
    <s v="12 October 1787"/>
    <s v="M. Gen. 28 April 1790"/>
    <m/>
  </r>
  <r>
    <x v="201"/>
    <b v="1"/>
    <m/>
    <x v="120"/>
    <x v="36"/>
    <s v="Hay M'Dowall"/>
    <s v="20 August 1795"/>
    <s v="Col. 21 August 1795"/>
    <m/>
  </r>
  <r>
    <x v="201"/>
    <m/>
    <m/>
    <x v="120"/>
    <x v="36"/>
    <s v="George Hart"/>
    <s v="01 September 1795"/>
    <s v="01 March 1794"/>
    <m/>
  </r>
  <r>
    <x v="201"/>
    <m/>
    <m/>
    <x v="120"/>
    <x v="3"/>
    <s v="Alexander Cumine"/>
    <s v="01 September 1795"/>
    <s v="06 May 1795"/>
    <m/>
  </r>
  <r>
    <x v="201"/>
    <m/>
    <m/>
    <x v="120"/>
    <x v="3"/>
    <s v="Samuel Auchmuty "/>
    <s v="02 September 1795"/>
    <s v="Lt. Col. 22 September 1794"/>
    <m/>
  </r>
  <r>
    <x v="201"/>
    <m/>
    <m/>
    <x v="120"/>
    <x v="5"/>
    <s v="Zachariah Hall"/>
    <s v="09 November 1788"/>
    <s v="Major 22 September 1794"/>
    <m/>
  </r>
  <r>
    <x v="201"/>
    <m/>
    <m/>
    <x v="120"/>
    <x v="5"/>
    <s v="George Mackenzie"/>
    <s v="06 April 1790"/>
    <m/>
    <m/>
  </r>
  <r>
    <x v="201"/>
    <m/>
    <m/>
    <x v="120"/>
    <x v="5"/>
    <s v="Benjamin Forbes"/>
    <s v="01 September 1791"/>
    <s v="Major 12 March 1795"/>
    <m/>
  </r>
  <r>
    <x v="201"/>
    <m/>
    <m/>
    <x v="120"/>
    <x v="5"/>
    <s v="Adam Davie"/>
    <s v="17 October 1793"/>
    <m/>
    <m/>
  </r>
  <r>
    <x v="201"/>
    <m/>
    <m/>
    <x v="120"/>
    <x v="5"/>
    <s v="Henry Quin Brownrigg"/>
    <s v="28 October 1795"/>
    <s v="03 September 1795"/>
    <m/>
  </r>
  <r>
    <x v="201"/>
    <m/>
    <m/>
    <x v="120"/>
    <x v="12"/>
    <s v="John Gordon"/>
    <s v="23 October 1794"/>
    <m/>
    <m/>
  </r>
  <r>
    <x v="201"/>
    <m/>
    <m/>
    <x v="120"/>
    <x v="6"/>
    <s v="James Dunsmore"/>
    <s v="05 March 1788"/>
    <m/>
    <m/>
  </r>
  <r>
    <x v="201"/>
    <m/>
    <m/>
    <x v="120"/>
    <x v="6"/>
    <s v="Tho. Milbourne West"/>
    <s v="05 November 1788"/>
    <m/>
    <m/>
  </r>
  <r>
    <x v="201"/>
    <m/>
    <m/>
    <x v="120"/>
    <x v="6"/>
    <s v="Colin Mac Rae"/>
    <s v="06 November 1788"/>
    <m/>
    <m/>
  </r>
  <r>
    <x v="201"/>
    <m/>
    <m/>
    <x v="120"/>
    <x v="6"/>
    <s v="Christopher Hayes"/>
    <s v="11 November 1788"/>
    <m/>
    <m/>
  </r>
  <r>
    <x v="201"/>
    <m/>
    <m/>
    <x v="120"/>
    <x v="6"/>
    <s v="Alexander Steuart"/>
    <s v="22 November 1788"/>
    <m/>
    <m/>
  </r>
  <r>
    <x v="201"/>
    <b v="1"/>
    <m/>
    <x v="120"/>
    <x v="6"/>
    <s v="Alexander Wallace"/>
    <s v="06 April 1790"/>
    <m/>
    <m/>
  </r>
  <r>
    <x v="201"/>
    <m/>
    <m/>
    <x v="120"/>
    <x v="6"/>
    <s v="Benjamin Hill"/>
    <s v="01 July 1790"/>
    <m/>
    <m/>
  </r>
  <r>
    <x v="201"/>
    <m/>
    <m/>
    <x v="120"/>
    <x v="6"/>
    <s v="Jonathan Brown"/>
    <s v="26 July 1791"/>
    <m/>
    <m/>
  </r>
  <r>
    <x v="201"/>
    <m/>
    <m/>
    <x v="120"/>
    <x v="6"/>
    <s v="John Keirnan"/>
    <s v="27 July 1791"/>
    <m/>
    <m/>
  </r>
  <r>
    <x v="201"/>
    <b v="1"/>
    <m/>
    <x v="120"/>
    <x v="6"/>
    <s v="James Towers"/>
    <s v="01 September 1791"/>
    <m/>
    <m/>
  </r>
  <r>
    <x v="201"/>
    <m/>
    <m/>
    <x v="120"/>
    <x v="6"/>
    <s v="James Andrew Dick"/>
    <s v="16 January 1792"/>
    <m/>
    <m/>
  </r>
  <r>
    <x v="201"/>
    <m/>
    <m/>
    <x v="120"/>
    <x v="6"/>
    <s v="Alexander M'Coll"/>
    <s v="10 February 1792"/>
    <m/>
    <m/>
  </r>
  <r>
    <x v="201"/>
    <m/>
    <m/>
    <x v="120"/>
    <x v="6"/>
    <s v="Stephen Gilman"/>
    <s v="11 April 1792"/>
    <m/>
    <m/>
  </r>
  <r>
    <x v="201"/>
    <m/>
    <m/>
    <x v="120"/>
    <x v="6"/>
    <s v="William Whitla"/>
    <s v="15 July 1792"/>
    <m/>
    <m/>
  </r>
  <r>
    <x v="202"/>
    <m/>
    <m/>
    <x v="120"/>
    <x v="6"/>
    <s v="Edward Holland "/>
    <s v="16 July 1792"/>
    <m/>
    <m/>
  </r>
  <r>
    <x v="202"/>
    <m/>
    <m/>
    <x v="120"/>
    <x v="6"/>
    <s v="William Baillie"/>
    <s v="17 July 1792"/>
    <m/>
    <m/>
  </r>
  <r>
    <x v="202"/>
    <m/>
    <m/>
    <x v="120"/>
    <x v="6"/>
    <s v="Peter Mackenzie"/>
    <s v="12 December 1792"/>
    <m/>
    <m/>
  </r>
  <r>
    <x v="202"/>
    <m/>
    <m/>
    <x v="120"/>
    <x v="6"/>
    <s v="Edward Ritso"/>
    <s v="26 October 1794"/>
    <m/>
    <m/>
  </r>
  <r>
    <x v="202"/>
    <m/>
    <m/>
    <x v="120"/>
    <x v="6"/>
    <s v="Edward Drummond"/>
    <s v="25 February 1795"/>
    <s v="04 February 1795"/>
    <m/>
  </r>
  <r>
    <x v="202"/>
    <m/>
    <m/>
    <x v="120"/>
    <x v="17"/>
    <s v="Peter Kemble"/>
    <s v="23 May 1792"/>
    <m/>
    <m/>
  </r>
  <r>
    <x v="202"/>
    <m/>
    <m/>
    <x v="120"/>
    <x v="17"/>
    <s v="John Turner"/>
    <s v="22 September 1792"/>
    <m/>
    <m/>
  </r>
  <r>
    <x v="202"/>
    <b v="1"/>
    <m/>
    <x v="120"/>
    <x v="17"/>
    <s v="George Cornish"/>
    <s v="24 September 1792"/>
    <m/>
    <m/>
  </r>
  <r>
    <x v="202"/>
    <b v="1"/>
    <m/>
    <x v="120"/>
    <x v="17"/>
    <s v="Alexander Alexander"/>
    <s v="27 September 1792"/>
    <m/>
    <m/>
  </r>
  <r>
    <x v="202"/>
    <b v="1"/>
    <m/>
    <x v="120"/>
    <x v="17"/>
    <s v="Charles Spalding"/>
    <s v="01 December 1792"/>
    <m/>
    <m/>
  </r>
  <r>
    <x v="202"/>
    <m/>
    <m/>
    <x v="120"/>
    <x v="17"/>
    <s v="George Bowzer"/>
    <s v="15 March 1794"/>
    <m/>
    <m/>
  </r>
  <r>
    <x v="202"/>
    <m/>
    <m/>
    <x v="120"/>
    <x v="17"/>
    <s v="James Grant"/>
    <s v="10 December 1794"/>
    <m/>
    <m/>
  </r>
  <r>
    <x v="202"/>
    <m/>
    <m/>
    <x v="120"/>
    <x v="17"/>
    <s v="Nicholas Bruton"/>
    <s v="10 June 1795"/>
    <m/>
    <m/>
  </r>
  <r>
    <x v="202"/>
    <m/>
    <m/>
    <x v="120"/>
    <x v="9"/>
    <s v="Thomas Trevathan"/>
    <s v="06 April 1793"/>
    <m/>
    <m/>
  </r>
  <r>
    <x v="202"/>
    <m/>
    <m/>
    <x v="120"/>
    <x v="16"/>
    <s v="Alexander M'Coll"/>
    <s v="20 April 1792"/>
    <m/>
    <m/>
  </r>
  <r>
    <x v="202"/>
    <m/>
    <m/>
    <x v="120"/>
    <x v="35"/>
    <s v="Alexander Steuart"/>
    <s v="22 May 1793"/>
    <m/>
    <m/>
  </r>
  <r>
    <x v="202"/>
    <m/>
    <m/>
    <x v="120"/>
    <x v="10"/>
    <s v="Charles Kerr"/>
    <s v="28 November 1787"/>
    <m/>
    <m/>
  </r>
  <r>
    <x v="203"/>
    <m/>
    <m/>
    <x v="121"/>
    <x v="0"/>
    <s v="Thomas Musgrave"/>
    <s v="12 October 1787"/>
    <s v="M. Gen. 28 April 1790"/>
    <m/>
  </r>
  <r>
    <x v="203"/>
    <m/>
    <m/>
    <x v="121"/>
    <x v="36"/>
    <s v="George Harris"/>
    <s v="12 October 1787"/>
    <s v="M. Gen. 03 October 1794"/>
    <m/>
  </r>
  <r>
    <x v="203"/>
    <m/>
    <m/>
    <x v="121"/>
    <x v="36"/>
    <s v="Alexander Ross"/>
    <s v="01 September 1795"/>
    <s v="M. Gen. 26 February 1795"/>
    <m/>
  </r>
  <r>
    <x v="203"/>
    <m/>
    <m/>
    <x v="121"/>
    <x v="3"/>
    <s v="Edward Musgrave"/>
    <s v="01 September 1795"/>
    <s v="06 May 1795"/>
    <m/>
  </r>
  <r>
    <x v="203"/>
    <m/>
    <m/>
    <x v="121"/>
    <x v="3"/>
    <s v="Kenneth M'Rae"/>
    <s v="02 September 1795"/>
    <m/>
    <m/>
  </r>
  <r>
    <x v="203"/>
    <m/>
    <m/>
    <x v="121"/>
    <x v="5"/>
    <s v="John Watson"/>
    <s v="20 February 1793"/>
    <m/>
    <m/>
  </r>
  <r>
    <x v="203"/>
    <m/>
    <m/>
    <x v="121"/>
    <x v="5"/>
    <s v="Michael Symes"/>
    <s v="05 June 1793"/>
    <s v="18 March 1793"/>
    <m/>
  </r>
  <r>
    <x v="203"/>
    <m/>
    <m/>
    <x v="121"/>
    <x v="5"/>
    <s v="William Macleod"/>
    <s v="01 December 1793"/>
    <m/>
    <m/>
  </r>
  <r>
    <x v="203"/>
    <m/>
    <m/>
    <x v="121"/>
    <x v="5"/>
    <s v="George Lys"/>
    <s v="03 September 1794"/>
    <s v="19 May 1793"/>
    <m/>
  </r>
  <r>
    <x v="203"/>
    <m/>
    <m/>
    <x v="121"/>
    <x v="5"/>
    <s v="John Cornelius Halkett"/>
    <s v="23 October 1794"/>
    <s v="01 March 1792"/>
    <m/>
  </r>
  <r>
    <x v="203"/>
    <m/>
    <m/>
    <x v="121"/>
    <x v="5"/>
    <s v="Michael Edward Jacobs"/>
    <s v="24 August 1795"/>
    <s v="12 September 1777"/>
    <m/>
  </r>
  <r>
    <x v="203"/>
    <m/>
    <m/>
    <x v="121"/>
    <x v="12"/>
    <s v="James Robertson"/>
    <s v="18 July 1794"/>
    <m/>
    <m/>
  </r>
  <r>
    <x v="203"/>
    <m/>
    <m/>
    <x v="121"/>
    <x v="6"/>
    <s v="Ed. Trafford Vavasour"/>
    <s v="13 March 1788"/>
    <s v="18 December 1782"/>
    <m/>
  </r>
  <r>
    <x v="203"/>
    <m/>
    <m/>
    <x v="121"/>
    <x v="6"/>
    <s v="Walter Williams"/>
    <s v="03 November 1788"/>
    <m/>
    <m/>
  </r>
  <r>
    <x v="203"/>
    <m/>
    <m/>
    <x v="121"/>
    <x v="6"/>
    <s v="John Robertson"/>
    <s v="06 November 1788"/>
    <s v="20 June 1782"/>
    <m/>
  </r>
  <r>
    <x v="203"/>
    <m/>
    <m/>
    <x v="121"/>
    <x v="6"/>
    <s v="William Boys"/>
    <s v="08 November 1788"/>
    <m/>
    <m/>
  </r>
  <r>
    <x v="203"/>
    <m/>
    <m/>
    <x v="121"/>
    <x v="6"/>
    <s v="Ronald Cameron"/>
    <s v="09 November 1788"/>
    <m/>
    <m/>
  </r>
  <r>
    <x v="203"/>
    <m/>
    <m/>
    <x v="121"/>
    <x v="6"/>
    <s v="Philip Philpot"/>
    <s v="23 November 1788"/>
    <m/>
    <m/>
  </r>
  <r>
    <x v="203"/>
    <m/>
    <m/>
    <x v="121"/>
    <x v="6"/>
    <s v="John Rollo"/>
    <s v="25 January 1791"/>
    <s v="02 June 1779"/>
    <m/>
  </r>
  <r>
    <x v="203"/>
    <m/>
    <m/>
    <x v="121"/>
    <x v="6"/>
    <s v="Briscoe Morland"/>
    <s v="14 March 1791"/>
    <m/>
    <m/>
  </r>
  <r>
    <x v="203"/>
    <m/>
    <m/>
    <x v="121"/>
    <x v="6"/>
    <s v="John Mac Pherson"/>
    <s v="25 March 1791"/>
    <m/>
    <m/>
  </r>
  <r>
    <x v="203"/>
    <m/>
    <m/>
    <x v="121"/>
    <x v="6"/>
    <s v="Meyrick Shawe"/>
    <s v="16 May 1791"/>
    <m/>
    <m/>
  </r>
  <r>
    <x v="203"/>
    <m/>
    <m/>
    <x v="121"/>
    <x v="6"/>
    <s v="William Jones Scott"/>
    <s v="08 February 1792"/>
    <m/>
    <m/>
  </r>
  <r>
    <x v="203"/>
    <m/>
    <m/>
    <x v="121"/>
    <x v="6"/>
    <s v="Hugh Dalrymple"/>
    <s v="30 March 1792"/>
    <m/>
    <m/>
  </r>
  <r>
    <x v="203"/>
    <m/>
    <m/>
    <x v="121"/>
    <x v="6"/>
    <s v="John Ritso"/>
    <s v="08 February 1792"/>
    <m/>
    <m/>
  </r>
  <r>
    <x v="203"/>
    <m/>
    <m/>
    <x v="121"/>
    <x v="6"/>
    <s v="George J. B. Tucker"/>
    <s v="22 September 1792"/>
    <s v="09 December 1792"/>
    <m/>
  </r>
  <r>
    <x v="204"/>
    <m/>
    <m/>
    <x v="121"/>
    <x v="6"/>
    <s v="Alexander M'Donald"/>
    <s v="17 October 1793"/>
    <m/>
    <m/>
  </r>
  <r>
    <x v="204"/>
    <m/>
    <m/>
    <x v="121"/>
    <x v="6"/>
    <s v="Mich. Bayling Fleming"/>
    <s v="18 October 1793"/>
    <m/>
    <m/>
  </r>
  <r>
    <x v="204"/>
    <m/>
    <m/>
    <x v="121"/>
    <x v="6"/>
    <s v="William Meulh"/>
    <s v="29 November 1793"/>
    <m/>
    <m/>
  </r>
  <r>
    <x v="204"/>
    <m/>
    <m/>
    <x v="121"/>
    <x v="6"/>
    <s v="Henry Corfield"/>
    <s v="18 July 1794"/>
    <m/>
    <m/>
  </r>
  <r>
    <x v="204"/>
    <m/>
    <m/>
    <x v="121"/>
    <x v="6"/>
    <s v="Charles Gordon"/>
    <s v="10 December 1794"/>
    <m/>
    <m/>
  </r>
  <r>
    <x v="204"/>
    <m/>
    <m/>
    <x v="121"/>
    <x v="17"/>
    <s v="William Levingston"/>
    <s v="21 August 1790"/>
    <m/>
    <m/>
  </r>
  <r>
    <x v="204"/>
    <b v="1"/>
    <m/>
    <x v="121"/>
    <x v="17"/>
    <s v="Henry Norford"/>
    <s v="20 August 1793"/>
    <m/>
    <m/>
  </r>
  <r>
    <x v="204"/>
    <b v="1"/>
    <m/>
    <x v="121"/>
    <x v="17"/>
    <s v="V. L. Ward"/>
    <s v="17 October 1793"/>
    <m/>
    <m/>
  </r>
  <r>
    <x v="204"/>
    <b v="1"/>
    <m/>
    <x v="121"/>
    <x v="17"/>
    <s v="Henry Shawe"/>
    <s v="18 July 1794"/>
    <s v="19 October 1793"/>
    <m/>
  </r>
  <r>
    <x v="204"/>
    <m/>
    <m/>
    <x v="121"/>
    <x v="17"/>
    <s v="Samuel Montagu Sears"/>
    <s v="13 December 1794"/>
    <m/>
    <m/>
  </r>
  <r>
    <x v="204"/>
    <m/>
    <m/>
    <x v="121"/>
    <x v="9"/>
    <s v="William Musgrave"/>
    <s v="13 September 1791"/>
    <m/>
    <m/>
  </r>
  <r>
    <x v="204"/>
    <m/>
    <m/>
    <x v="121"/>
    <x v="16"/>
    <s v="Briscoe Morland"/>
    <s v="13 September 1792"/>
    <m/>
    <m/>
  </r>
  <r>
    <x v="204"/>
    <m/>
    <m/>
    <x v="121"/>
    <x v="35"/>
    <s v="Ronald Cameron"/>
    <s v="12 October 1787"/>
    <m/>
    <m/>
  </r>
  <r>
    <x v="204"/>
    <m/>
    <m/>
    <x v="121"/>
    <x v="10"/>
    <s v="James Musgrave"/>
    <s v="13 September 1790"/>
    <m/>
    <m/>
  </r>
  <r>
    <x v="205"/>
    <m/>
    <m/>
    <x v="122"/>
    <x v="0"/>
    <s v="James Marsh"/>
    <s v="12 October 1787"/>
    <s v="M. Gen. 12 October 1793"/>
    <m/>
  </r>
  <r>
    <x v="205"/>
    <m/>
    <m/>
    <x v="122"/>
    <x v="36"/>
    <s v="Bulstrode Whitelocke"/>
    <s v="01 September 1795"/>
    <m/>
    <m/>
  </r>
  <r>
    <x v="205"/>
    <m/>
    <m/>
    <x v="122"/>
    <x v="3"/>
    <s v="James Dunlop"/>
    <s v="01 September 1795"/>
    <s v="01 March 1794"/>
    <m/>
  </r>
  <r>
    <x v="205"/>
    <m/>
    <m/>
    <x v="122"/>
    <x v="3"/>
    <s v="John Montresor"/>
    <s v="02 September 1795"/>
    <s v="Lt. Col. 22 June 1795"/>
    <m/>
  </r>
  <r>
    <x v="205"/>
    <m/>
    <m/>
    <x v="122"/>
    <x v="5"/>
    <s v="William Frederick Spry"/>
    <s v="25 December 1787"/>
    <s v="Major 06 May 1795"/>
    <m/>
  </r>
  <r>
    <x v="205"/>
    <m/>
    <m/>
    <x v="122"/>
    <x v="5"/>
    <s v="Charles Gray"/>
    <s v="08 November 1788"/>
    <m/>
    <m/>
  </r>
  <r>
    <x v="205"/>
    <m/>
    <m/>
    <x v="122"/>
    <x v="5"/>
    <s v="Lauchlan M'Quarie"/>
    <s v="09 November 1788"/>
    <s v="Major 06 May 1795"/>
    <m/>
  </r>
  <r>
    <x v="205"/>
    <m/>
    <m/>
    <x v="122"/>
    <x v="5"/>
    <s v="David Robertson"/>
    <s v="16 February 1791"/>
    <s v="Major 06 May 1795"/>
    <m/>
  </r>
  <r>
    <x v="205"/>
    <m/>
    <m/>
    <x v="122"/>
    <x v="5"/>
    <s v="William Grant"/>
    <s v="16 March 1791"/>
    <s v="24 January 1791"/>
    <m/>
  </r>
  <r>
    <x v="205"/>
    <m/>
    <m/>
    <x v="122"/>
    <x v="5"/>
    <s v="Malcolm M'Pherson"/>
    <s v="09 June 1794"/>
    <s v="14 September 1792"/>
    <m/>
  </r>
  <r>
    <x v="205"/>
    <m/>
    <m/>
    <x v="122"/>
    <x v="12"/>
    <s v="Hugh Trevor"/>
    <s v="29 April 1793"/>
    <m/>
    <m/>
  </r>
  <r>
    <x v="205"/>
    <m/>
    <m/>
    <x v="122"/>
    <x v="37"/>
    <s v="Joseph Owen"/>
    <s v="25 December 1787"/>
    <m/>
    <m/>
  </r>
  <r>
    <x v="205"/>
    <m/>
    <m/>
    <x v="122"/>
    <x v="37"/>
    <s v="Thomas Weston"/>
    <s v="25 December 1787"/>
    <m/>
    <m/>
  </r>
  <r>
    <x v="205"/>
    <m/>
    <m/>
    <x v="122"/>
    <x v="37"/>
    <s v="John Shaw"/>
    <s v="25 December 1787"/>
    <m/>
    <m/>
  </r>
  <r>
    <x v="205"/>
    <m/>
    <m/>
    <x v="122"/>
    <x v="37"/>
    <s v="Creighton Macrae"/>
    <s v="05 November 1788"/>
    <m/>
    <m/>
  </r>
  <r>
    <x v="205"/>
    <m/>
    <m/>
    <x v="122"/>
    <x v="37"/>
    <s v="John Campbell"/>
    <s v="09 November 1788"/>
    <m/>
    <m/>
  </r>
  <r>
    <x v="205"/>
    <m/>
    <m/>
    <x v="122"/>
    <x v="37"/>
    <s v="John Macleod"/>
    <s v="15 November 1788"/>
    <m/>
    <m/>
  </r>
  <r>
    <x v="205"/>
    <m/>
    <m/>
    <x v="122"/>
    <x v="37"/>
    <s v="John Lawrence"/>
    <s v="20 November 1788"/>
    <m/>
    <m/>
  </r>
  <r>
    <x v="205"/>
    <m/>
    <m/>
    <x v="122"/>
    <x v="37"/>
    <s v="Donald Mackenzie"/>
    <s v="21 November 1788"/>
    <m/>
    <m/>
  </r>
  <r>
    <x v="205"/>
    <m/>
    <m/>
    <x v="122"/>
    <x v="37"/>
    <s v="Philip Anstruther"/>
    <s v="06 January 1790"/>
    <s v="01 September 1784"/>
    <m/>
  </r>
  <r>
    <x v="205"/>
    <m/>
    <m/>
    <x v="122"/>
    <x v="37"/>
    <s v="Archibald Campbell"/>
    <s v="26 April 1791"/>
    <m/>
    <m/>
  </r>
  <r>
    <x v="205"/>
    <m/>
    <m/>
    <x v="122"/>
    <x v="37"/>
    <s v="Francis Edward Lee"/>
    <s v="08 July 1791"/>
    <m/>
    <m/>
  </r>
  <r>
    <x v="205"/>
    <m/>
    <m/>
    <x v="122"/>
    <x v="37"/>
    <s v="Alexander Gray"/>
    <s v="10 July 1792"/>
    <m/>
    <m/>
  </r>
  <r>
    <x v="205"/>
    <m/>
    <m/>
    <x v="122"/>
    <x v="37"/>
    <s v="William Hesseman"/>
    <s v="11 July 1792"/>
    <m/>
    <m/>
  </r>
  <r>
    <x v="205"/>
    <m/>
    <m/>
    <x v="122"/>
    <x v="37"/>
    <s v="William Grieves"/>
    <s v="10 September 1792"/>
    <m/>
    <m/>
  </r>
  <r>
    <x v="206"/>
    <m/>
    <m/>
    <x v="122"/>
    <x v="6"/>
    <s v="Charles Mac Intosh"/>
    <s v="22 September 1792"/>
    <m/>
    <m/>
  </r>
  <r>
    <x v="206"/>
    <m/>
    <m/>
    <x v="122"/>
    <x v="6"/>
    <s v="Alexander Campbell"/>
    <s v="08 June 1794"/>
    <m/>
    <m/>
  </r>
  <r>
    <x v="206"/>
    <m/>
    <m/>
    <x v="122"/>
    <x v="6"/>
    <s v="John Rudd"/>
    <s v="25 October 1794"/>
    <m/>
    <m/>
  </r>
  <r>
    <x v="206"/>
    <m/>
    <m/>
    <x v="122"/>
    <x v="6"/>
    <s v="Lucas Hunt Jackson"/>
    <s v="11 November 1795"/>
    <s v="04 February 1795"/>
    <m/>
  </r>
  <r>
    <x v="206"/>
    <m/>
    <m/>
    <x v="122"/>
    <x v="17"/>
    <s v="Charles Stewart"/>
    <s v="05 November 1788"/>
    <m/>
    <m/>
  </r>
  <r>
    <x v="206"/>
    <b v="1"/>
    <m/>
    <x v="122"/>
    <x v="17"/>
    <s v="Henry Burke"/>
    <s v="11 July 1792"/>
    <s v="08 June 1792"/>
    <m/>
  </r>
  <r>
    <x v="206"/>
    <b v="1"/>
    <m/>
    <x v="122"/>
    <x v="17"/>
    <s v="James Coleman"/>
    <s v="27 September 1792"/>
    <m/>
    <m/>
  </r>
  <r>
    <x v="206"/>
    <b v="1"/>
    <m/>
    <x v="122"/>
    <x v="17"/>
    <s v="Richard Brown"/>
    <s v="01 February 1793"/>
    <m/>
    <m/>
  </r>
  <r>
    <x v="206"/>
    <m/>
    <m/>
    <x v="122"/>
    <x v="17"/>
    <s v="Patrick Anderson"/>
    <s v="02 February 1793"/>
    <m/>
    <m/>
  </r>
  <r>
    <x v="206"/>
    <m/>
    <m/>
    <x v="122"/>
    <x v="17"/>
    <s v="William Grant"/>
    <s v="25 October 1794"/>
    <m/>
    <m/>
  </r>
  <r>
    <x v="206"/>
    <m/>
    <m/>
    <x v="122"/>
    <x v="9"/>
    <s v="Thomas Dalton"/>
    <s v="12 October 1787"/>
    <m/>
    <m/>
  </r>
  <r>
    <x v="206"/>
    <m/>
    <m/>
    <x v="122"/>
    <x v="16"/>
    <s v="Archibald Campbell"/>
    <s v="03 June 1791"/>
    <m/>
    <m/>
  </r>
  <r>
    <x v="206"/>
    <b v="1"/>
    <m/>
    <x v="122"/>
    <x v="35"/>
    <s v="Thomas Weston"/>
    <s v="24 February 1791"/>
    <m/>
    <m/>
  </r>
  <r>
    <x v="206"/>
    <m/>
    <m/>
    <x v="122"/>
    <x v="10"/>
    <s v="Colin Anderson"/>
    <s v="12 October 1787"/>
    <m/>
    <m/>
  </r>
  <r>
    <x v="207"/>
    <b v="1"/>
    <m/>
    <x v="123"/>
    <x v="38"/>
    <s v="Fred. Humb. Mackenzie"/>
    <s v="08 March 1793"/>
    <m/>
    <m/>
  </r>
  <r>
    <x v="207"/>
    <b v="1"/>
    <m/>
    <x v="123"/>
    <x v="36"/>
    <s v="Alexander Mackenzie"/>
    <s v="24 July 1793"/>
    <m/>
    <m/>
  </r>
  <r>
    <x v="207"/>
    <m/>
    <m/>
    <x v="123"/>
    <x v="36"/>
    <s v="Alexander Mackenze"/>
    <s v="10 February 1794"/>
    <m/>
    <m/>
  </r>
  <r>
    <x v="207"/>
    <m/>
    <m/>
    <x v="123"/>
    <x v="3"/>
    <s v="Michael Monypenny"/>
    <s v="28 October 1794"/>
    <m/>
    <m/>
  </r>
  <r>
    <x v="207"/>
    <m/>
    <m/>
    <x v="123"/>
    <x v="3"/>
    <s v="John Mackenzie"/>
    <s v="15 November 1794"/>
    <m/>
    <m/>
  </r>
  <r>
    <x v="207"/>
    <m/>
    <m/>
    <x v="123"/>
    <x v="5"/>
    <s v="Alexander Adams"/>
    <s v="14 March 1793"/>
    <m/>
    <m/>
  </r>
  <r>
    <x v="207"/>
    <m/>
    <m/>
    <x v="123"/>
    <x v="5"/>
    <s v="Honourable George Cockrane"/>
    <s v="15 March 1793"/>
    <m/>
    <m/>
  </r>
  <r>
    <x v="207"/>
    <m/>
    <m/>
    <x v="123"/>
    <x v="5"/>
    <s v="Duncan Munro"/>
    <s v="24 July 1793"/>
    <m/>
    <m/>
  </r>
  <r>
    <x v="207"/>
    <m/>
    <m/>
    <x v="123"/>
    <x v="5"/>
    <s v="John Hamilton Brown"/>
    <s v="10 February 1794"/>
    <m/>
    <m/>
  </r>
  <r>
    <x v="207"/>
    <b v="1"/>
    <m/>
    <x v="123"/>
    <x v="5"/>
    <s v="Simon Mackenzie"/>
    <s v="11 February 1794"/>
    <m/>
    <m/>
  </r>
  <r>
    <x v="207"/>
    <m/>
    <m/>
    <x v="123"/>
    <x v="5"/>
    <s v="William Campbell"/>
    <s v="12 February 1794"/>
    <m/>
    <m/>
  </r>
  <r>
    <x v="207"/>
    <m/>
    <m/>
    <x v="123"/>
    <x v="5"/>
    <s v="Patrick Macleod"/>
    <s v="15 February 1794"/>
    <m/>
    <m/>
  </r>
  <r>
    <x v="207"/>
    <m/>
    <m/>
    <x v="123"/>
    <x v="5"/>
    <s v="Hercules Scott"/>
    <s v="12 September 1794"/>
    <m/>
    <m/>
  </r>
  <r>
    <x v="207"/>
    <m/>
    <m/>
    <x v="123"/>
    <x v="5"/>
    <s v="Joseph Feruguson"/>
    <s v="12 January 1796"/>
    <s v="15 June 1795"/>
    <m/>
  </r>
  <r>
    <x v="207"/>
    <m/>
    <m/>
    <x v="123"/>
    <x v="12"/>
    <s v="Hugh M'Pherson"/>
    <s v="08 July 1795"/>
    <m/>
    <m/>
  </r>
  <r>
    <x v="207"/>
    <m/>
    <m/>
    <x v="123"/>
    <x v="6"/>
    <s v="James Hanson"/>
    <s v="14 March 1793"/>
    <m/>
    <m/>
  </r>
  <r>
    <x v="207"/>
    <m/>
    <m/>
    <x v="123"/>
    <x v="6"/>
    <s v="Tobias George Smollet"/>
    <s v="28 August 1793"/>
    <m/>
    <m/>
  </r>
  <r>
    <x v="207"/>
    <m/>
    <m/>
    <x v="123"/>
    <x v="6"/>
    <s v="Archibald Christie"/>
    <s v="29 August 1793"/>
    <m/>
    <m/>
  </r>
  <r>
    <x v="207"/>
    <m/>
    <m/>
    <x v="123"/>
    <x v="6"/>
    <s v="Duncan Grant"/>
    <s v="30 August 1793"/>
    <m/>
    <m/>
  </r>
  <r>
    <x v="207"/>
    <m/>
    <m/>
    <x v="123"/>
    <x v="6"/>
    <s v="Duncan Macrae"/>
    <s v="14 March 1794"/>
    <m/>
    <m/>
  </r>
  <r>
    <x v="207"/>
    <b v="1"/>
    <m/>
    <x v="123"/>
    <x v="6"/>
    <s v="Aeneas Sutherland"/>
    <s v="27 March 1794"/>
    <m/>
    <m/>
  </r>
  <r>
    <x v="207"/>
    <m/>
    <m/>
    <x v="123"/>
    <x v="6"/>
    <s v="Charles Mackenzie"/>
    <s v="03 May 1794"/>
    <m/>
    <m/>
  </r>
  <r>
    <x v="207"/>
    <m/>
    <m/>
    <x v="123"/>
    <x v="6"/>
    <s v="David Forbes"/>
    <s v="03 May 1794"/>
    <m/>
    <m/>
  </r>
  <r>
    <x v="207"/>
    <m/>
    <m/>
    <x v="123"/>
    <x v="6"/>
    <s v="Murdoch Mackenzie"/>
    <s v="24 July 1794"/>
    <m/>
    <m/>
  </r>
  <r>
    <x v="207"/>
    <m/>
    <m/>
    <x v="123"/>
    <x v="6"/>
    <s v="Arch. C. B. Crawsurd"/>
    <s v="20 August 1794"/>
    <m/>
    <m/>
  </r>
  <r>
    <x v="207"/>
    <b v="1"/>
    <m/>
    <x v="123"/>
    <x v="6"/>
    <s v="Alexander Rose"/>
    <s v="01 October 1794"/>
    <m/>
    <m/>
  </r>
  <r>
    <x v="207"/>
    <m/>
    <m/>
    <x v="123"/>
    <x v="6"/>
    <s v="John Fraser"/>
    <s v="02 October 1794"/>
    <m/>
    <m/>
  </r>
  <r>
    <x v="207"/>
    <b v="1"/>
    <m/>
    <x v="123"/>
    <x v="6"/>
    <s v="Norman Macleod"/>
    <s v="05 November 1794"/>
    <m/>
    <m/>
  </r>
  <r>
    <x v="207"/>
    <b v="1"/>
    <m/>
    <x v="123"/>
    <x v="6"/>
    <s v="Phineas Macnintosh"/>
    <s v="12 December 1794"/>
    <s v="27 November 1794"/>
    <m/>
  </r>
  <r>
    <x v="208"/>
    <m/>
    <m/>
    <x v="123"/>
    <x v="6"/>
    <s v="T. B. M. Humberstone"/>
    <s v="17 December 1794"/>
    <m/>
    <m/>
  </r>
  <r>
    <x v="208"/>
    <m/>
    <m/>
    <x v="123"/>
    <x v="6"/>
    <s v="Fortheringham Fraser"/>
    <s v="17 December 1794"/>
    <m/>
    <m/>
  </r>
  <r>
    <x v="208"/>
    <m/>
    <m/>
    <x v="123"/>
    <x v="6"/>
    <s v="John Douglas"/>
    <s v="31 December 1794"/>
    <m/>
    <m/>
  </r>
  <r>
    <x v="208"/>
    <m/>
    <m/>
    <x v="123"/>
    <x v="6"/>
    <s v="George M'Gregor"/>
    <s v="01 April 1795"/>
    <m/>
    <m/>
  </r>
  <r>
    <x v="208"/>
    <m/>
    <m/>
    <x v="123"/>
    <x v="6"/>
    <s v="William Gray Polson"/>
    <s v="07 April 1795"/>
    <m/>
    <m/>
  </r>
  <r>
    <x v="208"/>
    <m/>
    <m/>
    <x v="123"/>
    <x v="6"/>
    <s v="Robert Gray Mackay"/>
    <s v="15 April 1795"/>
    <m/>
    <m/>
  </r>
  <r>
    <x v="208"/>
    <m/>
    <m/>
    <x v="123"/>
    <x v="6"/>
    <s v="Donald Fraser"/>
    <s v="03 June 1795"/>
    <m/>
    <m/>
  </r>
  <r>
    <x v="208"/>
    <m/>
    <m/>
    <x v="123"/>
    <x v="6"/>
    <s v="Donald Cameron"/>
    <s v="03 June 1795"/>
    <m/>
    <m/>
  </r>
  <r>
    <x v="208"/>
    <m/>
    <m/>
    <x v="123"/>
    <x v="6"/>
    <s v="Alexander Mathison"/>
    <s v="03 June 1795"/>
    <m/>
    <m/>
  </r>
  <r>
    <x v="208"/>
    <m/>
    <m/>
    <x v="123"/>
    <x v="6"/>
    <s v="Henry Smart"/>
    <s v="03 June 1795"/>
    <s v="20 July 1794"/>
    <m/>
  </r>
  <r>
    <x v="208"/>
    <m/>
    <m/>
    <x v="123"/>
    <x v="6"/>
    <s v="Alexander Wishart"/>
    <s v="12 January 1796"/>
    <s v="01 July 1795"/>
    <m/>
  </r>
  <r>
    <x v="208"/>
    <m/>
    <m/>
    <x v="123"/>
    <x v="17"/>
    <s v="Andrew Millar"/>
    <s v="22 April 1795"/>
    <m/>
    <m/>
  </r>
  <r>
    <x v="208"/>
    <b v="1"/>
    <m/>
    <x v="123"/>
    <x v="17"/>
    <s v="John C. Tucker"/>
    <s v="29 April 1795"/>
    <m/>
    <m/>
  </r>
  <r>
    <x v="208"/>
    <m/>
    <m/>
    <x v="123"/>
    <x v="17"/>
    <s v="William Burke Nicholls"/>
    <s v="10 June 1795"/>
    <m/>
    <m/>
  </r>
  <r>
    <x v="208"/>
    <m/>
    <m/>
    <x v="123"/>
    <x v="17"/>
    <s v="Alexander Young"/>
    <s v="08 July 1795"/>
    <m/>
    <m/>
  </r>
  <r>
    <x v="208"/>
    <b v="1"/>
    <m/>
    <x v="123"/>
    <x v="17"/>
    <s v="John Clavert"/>
    <s v="22 July 1795"/>
    <m/>
    <m/>
  </r>
  <r>
    <x v="208"/>
    <m/>
    <m/>
    <x v="123"/>
    <x v="17"/>
    <s v="Mackay"/>
    <s v="01 September 1795"/>
    <s v="30 October 1794"/>
    <m/>
  </r>
  <r>
    <x v="208"/>
    <m/>
    <m/>
    <x v="123"/>
    <x v="17"/>
    <s v="John Llouglin"/>
    <s v="03 September 1795"/>
    <s v="29 April 1795"/>
    <m/>
  </r>
  <r>
    <x v="208"/>
    <m/>
    <m/>
    <x v="123"/>
    <x v="17"/>
    <s v="Peter Anthony Power"/>
    <s v="04 September 1795"/>
    <m/>
    <m/>
  </r>
  <r>
    <x v="208"/>
    <m/>
    <m/>
    <x v="123"/>
    <x v="17"/>
    <s v="Angus M'Leod"/>
    <s v="01 October 1795"/>
    <m/>
    <m/>
  </r>
  <r>
    <x v="208"/>
    <m/>
    <m/>
    <x v="123"/>
    <x v="17"/>
    <s v="M'Kenzie"/>
    <s v="28 October 1795"/>
    <m/>
    <m/>
  </r>
  <r>
    <x v="208"/>
    <m/>
    <m/>
    <x v="123"/>
    <x v="9"/>
    <s v="Alexander Downie"/>
    <s v="08 March 1793"/>
    <m/>
    <m/>
  </r>
  <r>
    <x v="208"/>
    <m/>
    <m/>
    <x v="123"/>
    <x v="16"/>
    <s v="James Hatson"/>
    <s v="10 February 1794"/>
    <m/>
    <m/>
  </r>
  <r>
    <x v="208"/>
    <m/>
    <m/>
    <x v="123"/>
    <x v="35"/>
    <s v="Archibald Macdougal"/>
    <s v="08 March 1793"/>
    <m/>
    <m/>
  </r>
  <r>
    <x v="208"/>
    <m/>
    <m/>
    <x v="123"/>
    <x v="10"/>
    <s v="Thomas Baillie"/>
    <s v="08 March 1793"/>
    <m/>
    <m/>
  </r>
  <r>
    <x v="209"/>
    <b v="1"/>
    <m/>
    <x v="124"/>
    <x v="39"/>
    <s v="Alan Cameron"/>
    <s v="30 January 1794"/>
    <s v="Major 17 August 1793"/>
    <m/>
  </r>
  <r>
    <x v="209"/>
    <m/>
    <m/>
    <x v="124"/>
    <x v="36"/>
    <s v="Honourable A. C. Johnstone"/>
    <s v="30 January 1794"/>
    <m/>
    <m/>
  </r>
  <r>
    <x v="209"/>
    <m/>
    <m/>
    <x v="124"/>
    <x v="36"/>
    <s v="William Ashton"/>
    <s v="18 September 1794"/>
    <m/>
    <m/>
  </r>
  <r>
    <x v="209"/>
    <m/>
    <m/>
    <x v="124"/>
    <x v="3"/>
    <s v="Patrick M'Dowall"/>
    <s v="31 January 1794"/>
    <m/>
    <m/>
  </r>
  <r>
    <x v="209"/>
    <m/>
    <m/>
    <x v="124"/>
    <x v="3"/>
    <s v="William Eden"/>
    <s v="16 December 1795"/>
    <m/>
    <m/>
  </r>
  <r>
    <x v="209"/>
    <m/>
    <m/>
    <x v="124"/>
    <x v="5"/>
    <s v="Archibald M'Lean"/>
    <s v="05 June 1794"/>
    <m/>
    <m/>
  </r>
  <r>
    <x v="209"/>
    <m/>
    <m/>
    <x v="124"/>
    <x v="5"/>
    <s v="Phillips Cameron"/>
    <s v="06 June 1794"/>
    <m/>
    <m/>
  </r>
  <r>
    <x v="209"/>
    <b v="1"/>
    <m/>
    <x v="124"/>
    <x v="5"/>
    <s v="John Johnstone"/>
    <s v="07 June 1794"/>
    <m/>
    <m/>
  </r>
  <r>
    <x v="209"/>
    <b v="1"/>
    <m/>
    <x v="124"/>
    <x v="5"/>
    <s v="William Neville Hart"/>
    <s v="17 September 1794"/>
    <m/>
    <m/>
  </r>
  <r>
    <x v="209"/>
    <m/>
    <m/>
    <x v="124"/>
    <x v="5"/>
    <s v="P. Duncan Stewart"/>
    <s v="01 December 1794"/>
    <m/>
    <m/>
  </r>
  <r>
    <x v="209"/>
    <m/>
    <m/>
    <x v="124"/>
    <x v="5"/>
    <s v="John Rutherford"/>
    <s v="14 January 1795"/>
    <m/>
    <m/>
  </r>
  <r>
    <x v="209"/>
    <m/>
    <m/>
    <x v="124"/>
    <x v="5"/>
    <s v="William Johnston"/>
    <s v="13 May 1795"/>
    <s v="26 September 1793"/>
    <m/>
  </r>
  <r>
    <x v="209"/>
    <b v="1"/>
    <m/>
    <x v="124"/>
    <x v="5"/>
    <s v="Alexander Mall"/>
    <s v="03 June 1795"/>
    <s v="Major 01 March 1794"/>
    <m/>
  </r>
  <r>
    <x v="209"/>
    <m/>
    <m/>
    <x v="124"/>
    <x v="5"/>
    <s v="Thomas Steele"/>
    <s v="03 September 1795"/>
    <s v="20 February 1795"/>
    <m/>
  </r>
  <r>
    <x v="209"/>
    <m/>
    <m/>
    <x v="124"/>
    <x v="5"/>
    <s v="Richard Augusthus Wyville"/>
    <s v="21 October 1795"/>
    <s v="31 August 1794"/>
    <m/>
  </r>
  <r>
    <x v="209"/>
    <m/>
    <m/>
    <x v="124"/>
    <x v="5"/>
    <s v="James Campbell"/>
    <s v="30 December 1795"/>
    <m/>
    <m/>
  </r>
  <r>
    <x v="209"/>
    <m/>
    <m/>
    <x v="124"/>
    <x v="12"/>
    <s v="John Urquhart"/>
    <s v="02 September 1795"/>
    <m/>
    <m/>
  </r>
  <r>
    <x v="209"/>
    <m/>
    <m/>
    <x v="124"/>
    <x v="6"/>
    <s v="John Graham"/>
    <s v="18 January 1794"/>
    <m/>
    <m/>
  </r>
  <r>
    <x v="209"/>
    <b v="1"/>
    <m/>
    <x v="124"/>
    <x v="6"/>
    <s v="Ewen Cameron"/>
    <s v="07 June 1794"/>
    <m/>
    <m/>
  </r>
  <r>
    <x v="209"/>
    <b v="1"/>
    <m/>
    <x v="124"/>
    <x v="6"/>
    <s v="Nathaniel Cameron"/>
    <s v="08 June 1794"/>
    <m/>
    <m/>
  </r>
  <r>
    <x v="209"/>
    <m/>
    <m/>
    <x v="124"/>
    <x v="6"/>
    <s v="Neil Campbell"/>
    <s v="08 October 1794"/>
    <m/>
    <m/>
  </r>
  <r>
    <x v="209"/>
    <m/>
    <m/>
    <x v="124"/>
    <x v="6"/>
    <s v="Gordon Cameron"/>
    <s v="05 November 1794"/>
    <m/>
    <m/>
  </r>
  <r>
    <x v="209"/>
    <m/>
    <m/>
    <x v="124"/>
    <x v="6"/>
    <s v="Donald M'Lean"/>
    <s v="01 December 1794"/>
    <m/>
    <m/>
  </r>
  <r>
    <x v="209"/>
    <m/>
    <m/>
    <x v="124"/>
    <x v="6"/>
    <s v="William Graham"/>
    <s v="24 June 1795"/>
    <m/>
    <m/>
  </r>
  <r>
    <x v="209"/>
    <b v="1"/>
    <m/>
    <x v="124"/>
    <x v="6"/>
    <s v="Archibald Cameron"/>
    <s v="24 June 1795"/>
    <m/>
    <m/>
  </r>
  <r>
    <x v="209"/>
    <m/>
    <m/>
    <x v="124"/>
    <x v="6"/>
    <s v="Donald cameron"/>
    <s v="02 September 1795"/>
    <m/>
    <m/>
  </r>
  <r>
    <x v="209"/>
    <m/>
    <m/>
    <x v="124"/>
    <x v="6"/>
    <s v="Alexander Cameron"/>
    <s v="03 September 1795"/>
    <m/>
    <m/>
  </r>
  <r>
    <x v="209"/>
    <m/>
    <m/>
    <x v="124"/>
    <x v="6"/>
    <s v="Adam Cameron"/>
    <s v="04 September 1795"/>
    <m/>
    <m/>
  </r>
  <r>
    <x v="209"/>
    <m/>
    <m/>
    <x v="124"/>
    <x v="6"/>
    <s v="John Cameron"/>
    <s v="05 September 1795"/>
    <m/>
    <m/>
  </r>
  <r>
    <x v="209"/>
    <m/>
    <m/>
    <x v="124"/>
    <x v="6"/>
    <s v="Alexander Cameron"/>
    <s v="06 September 1795"/>
    <m/>
    <m/>
  </r>
  <r>
    <x v="209"/>
    <m/>
    <m/>
    <x v="124"/>
    <x v="6"/>
    <s v="John Cameron"/>
    <s v="07 September 1795"/>
    <m/>
    <m/>
  </r>
  <r>
    <x v="210"/>
    <m/>
    <m/>
    <x v="124"/>
    <x v="6"/>
    <s v="Andrew Brown"/>
    <s v="08 September 1795"/>
    <m/>
    <m/>
  </r>
  <r>
    <x v="210"/>
    <m/>
    <m/>
    <x v="124"/>
    <x v="6"/>
    <s v="John Stuart"/>
    <s v="09 September 1795"/>
    <m/>
    <m/>
  </r>
  <r>
    <x v="210"/>
    <m/>
    <m/>
    <x v="124"/>
    <x v="6"/>
    <s v="Robert Hamilton"/>
    <s v="10 September 1795"/>
    <m/>
    <m/>
  </r>
  <r>
    <x v="210"/>
    <m/>
    <m/>
    <x v="124"/>
    <x v="6"/>
    <s v="Samuel M'Dowall"/>
    <s v="28 October 1795"/>
    <m/>
    <m/>
  </r>
  <r>
    <x v="210"/>
    <b v="1"/>
    <m/>
    <x v="124"/>
    <x v="17"/>
    <s v="Raymond Hicks"/>
    <s v="02 September 1795"/>
    <s v="02 January 1795"/>
    <m/>
  </r>
  <r>
    <x v="210"/>
    <b v="1"/>
    <m/>
    <x v="124"/>
    <x v="17"/>
    <s v="Charles Brown"/>
    <s v="04 September 1795"/>
    <s v="01 April 1795"/>
    <m/>
  </r>
  <r>
    <x v="210"/>
    <m/>
    <m/>
    <x v="124"/>
    <x v="17"/>
    <s v="George Hole"/>
    <s v="05 September 1795"/>
    <s v="20 April 1791"/>
    <m/>
  </r>
  <r>
    <x v="210"/>
    <b v="1"/>
    <m/>
    <x v="124"/>
    <x v="17"/>
    <s v="G. K. Sculthorpe"/>
    <s v="06 September 1795"/>
    <s v="29 April 1795"/>
    <m/>
  </r>
  <r>
    <x v="210"/>
    <m/>
    <m/>
    <x v="124"/>
    <x v="17"/>
    <s v="Archibald campbell"/>
    <s v="16 December 1795"/>
    <m/>
    <m/>
  </r>
  <r>
    <x v="210"/>
    <m/>
    <m/>
    <x v="124"/>
    <x v="17"/>
    <s v="Donald M'Neil"/>
    <s v="16 December 1795"/>
    <m/>
    <m/>
  </r>
  <r>
    <x v="210"/>
    <m/>
    <m/>
    <x v="124"/>
    <x v="17"/>
    <s v="Donald M'Craw"/>
    <s v="16 December 1795"/>
    <m/>
    <m/>
  </r>
  <r>
    <x v="210"/>
    <m/>
    <m/>
    <x v="124"/>
    <x v="9"/>
    <s v="Thomas Thomson"/>
    <s v="17 August 1793"/>
    <m/>
    <m/>
  </r>
  <r>
    <x v="210"/>
    <m/>
    <m/>
    <x v="124"/>
    <x v="16"/>
    <s v="Andrew Brown"/>
    <s v="24 June 1795"/>
    <m/>
    <m/>
  </r>
  <r>
    <x v="210"/>
    <m/>
    <m/>
    <x v="124"/>
    <x v="35"/>
    <s v="Duncan Stewart"/>
    <s v="17 August 1793"/>
    <m/>
    <m/>
  </r>
  <r>
    <x v="210"/>
    <m/>
    <m/>
    <x v="124"/>
    <x v="10"/>
    <s v="John Maclean"/>
    <s v="17 August 1793"/>
    <m/>
    <m/>
  </r>
  <r>
    <x v="211"/>
    <m/>
    <m/>
    <x v="125"/>
    <x v="0"/>
    <s v="John St. Leger"/>
    <s v="16 June 1795"/>
    <s v="M. Gen. 26 February 1795"/>
    <m/>
  </r>
  <r>
    <x v="211"/>
    <m/>
    <m/>
    <x v="125"/>
    <x v="36"/>
    <s v="Josiah Champagne"/>
    <s v="19 December 1793"/>
    <m/>
    <m/>
  </r>
  <r>
    <x v="211"/>
    <m/>
    <m/>
    <x v="125"/>
    <x v="36"/>
    <s v="William Ramsay"/>
    <s v="16 June 1795"/>
    <m/>
    <m/>
  </r>
  <r>
    <x v="211"/>
    <m/>
    <m/>
    <x v="125"/>
    <x v="3"/>
    <s v="William Harness"/>
    <s v="19 December 1793"/>
    <m/>
    <m/>
  </r>
  <r>
    <x v="211"/>
    <m/>
    <m/>
    <x v="125"/>
    <x v="3"/>
    <s v="John Ford"/>
    <s v="01 July 1795"/>
    <m/>
    <m/>
  </r>
  <r>
    <x v="211"/>
    <m/>
    <m/>
    <x v="125"/>
    <x v="5"/>
    <s v="William Forster"/>
    <s v="15 September 1793"/>
    <m/>
    <m/>
  </r>
  <r>
    <x v="211"/>
    <m/>
    <m/>
    <x v="125"/>
    <x v="5"/>
    <s v="Stephen Fauchey"/>
    <s v="17 September 1793"/>
    <m/>
    <m/>
  </r>
  <r>
    <x v="211"/>
    <m/>
    <m/>
    <x v="125"/>
    <x v="5"/>
    <s v="James Rooke"/>
    <s v="06 March 1794"/>
    <m/>
    <m/>
  </r>
  <r>
    <x v="211"/>
    <m/>
    <m/>
    <x v="125"/>
    <x v="5"/>
    <s v="John White"/>
    <s v="07 March 1794"/>
    <m/>
    <m/>
  </r>
  <r>
    <x v="211"/>
    <m/>
    <m/>
    <x v="125"/>
    <x v="5"/>
    <s v="John White"/>
    <s v="13 September 1794"/>
    <m/>
    <m/>
  </r>
  <r>
    <x v="211"/>
    <b v="1"/>
    <m/>
    <x v="125"/>
    <x v="5"/>
    <s v="Wm. Howe Delencey"/>
    <s v="01 October 1794"/>
    <s v="25 March 1794"/>
    <m/>
  </r>
  <r>
    <x v="211"/>
    <m/>
    <m/>
    <x v="125"/>
    <x v="5"/>
    <s v="John Banks Cox"/>
    <s v="15 July 1795"/>
    <m/>
    <m/>
  </r>
  <r>
    <x v="211"/>
    <b v="1"/>
    <m/>
    <x v="125"/>
    <x v="5"/>
    <s v="William Johnston"/>
    <s v="11 August 1795"/>
    <s v="Major 01 March 1794"/>
    <m/>
  </r>
  <r>
    <x v="211"/>
    <b v="1"/>
    <m/>
    <x v="125"/>
    <x v="5"/>
    <s v="Hon. Stirling  St. Clair"/>
    <s v="11 August 1795"/>
    <s v="06 June 1794"/>
    <m/>
  </r>
  <r>
    <x v="211"/>
    <m/>
    <m/>
    <x v="125"/>
    <x v="5"/>
    <s v="Tho. Baldwin St. George "/>
    <m/>
    <m/>
    <m/>
  </r>
  <r>
    <x v="211"/>
    <b v="1"/>
    <m/>
    <x v="125"/>
    <x v="12"/>
    <s v="Mark William Carr"/>
    <s v="05 March 1794"/>
    <m/>
    <m/>
  </r>
  <r>
    <x v="211"/>
    <b v="1"/>
    <m/>
    <x v="125"/>
    <x v="6"/>
    <s v="Robert Smith"/>
    <s v="14 January 1794"/>
    <m/>
    <m/>
  </r>
  <r>
    <x v="211"/>
    <m/>
    <m/>
    <x v="125"/>
    <x v="6"/>
    <s v="John Edwards"/>
    <s v="05 March 1794"/>
    <m/>
    <m/>
  </r>
  <r>
    <x v="211"/>
    <m/>
    <m/>
    <x v="125"/>
    <x v="6"/>
    <s v="Thomas Howard"/>
    <s v="01 April 1794"/>
    <m/>
    <m/>
  </r>
  <r>
    <x v="211"/>
    <m/>
    <m/>
    <x v="125"/>
    <x v="6"/>
    <s v="John Dalrymple"/>
    <s v="02 April 1794"/>
    <m/>
    <m/>
  </r>
  <r>
    <x v="211"/>
    <b v="1"/>
    <m/>
    <x v="125"/>
    <x v="6"/>
    <s v="Robert Bullock`"/>
    <s v="16 July 1794"/>
    <m/>
    <m/>
  </r>
  <r>
    <x v="211"/>
    <m/>
    <m/>
    <x v="125"/>
    <x v="6"/>
    <s v="Henry Cary"/>
    <s v="15 July 1795"/>
    <m/>
    <m/>
  </r>
  <r>
    <x v="211"/>
    <m/>
    <m/>
    <x v="125"/>
    <x v="6"/>
    <s v="Solomon Walsh"/>
    <s v="15 July 1795"/>
    <m/>
    <m/>
  </r>
  <r>
    <x v="211"/>
    <m/>
    <m/>
    <x v="125"/>
    <x v="6"/>
    <s v="John Harvey"/>
    <s v="15 July 1795"/>
    <m/>
    <m/>
  </r>
  <r>
    <x v="211"/>
    <m/>
    <m/>
    <x v="125"/>
    <x v="6"/>
    <s v="William Bolton"/>
    <s v="01 September 1795"/>
    <m/>
    <m/>
  </r>
  <r>
    <x v="211"/>
    <m/>
    <m/>
    <x v="125"/>
    <x v="6"/>
    <s v="Dennis Kingdom"/>
    <s v="02 September 1795"/>
    <m/>
    <m/>
  </r>
  <r>
    <x v="211"/>
    <b v="1"/>
    <m/>
    <x v="125"/>
    <x v="6"/>
    <s v="John Bradshaw"/>
    <s v="03 September 1795"/>
    <s v="22 August 1794"/>
    <m/>
  </r>
  <r>
    <x v="211"/>
    <b v="1"/>
    <m/>
    <x v="125"/>
    <x v="6"/>
    <s v="William Moore"/>
    <s v="04 September 1795"/>
    <s v="22 August 1794"/>
    <m/>
  </r>
  <r>
    <x v="211"/>
    <m/>
    <m/>
    <x v="125"/>
    <x v="6"/>
    <s v="Charles Molony"/>
    <s v="06 September 1795"/>
    <s v="04 October 1794"/>
    <m/>
  </r>
  <r>
    <x v="211"/>
    <m/>
    <m/>
    <x v="125"/>
    <x v="6"/>
    <s v="John Bradish"/>
    <s v="07 September 1795"/>
    <s v="03 November 1794"/>
    <m/>
  </r>
  <r>
    <x v="212"/>
    <m/>
    <m/>
    <x v="125"/>
    <x v="6"/>
    <s v="Robert Boyce"/>
    <s v="08 September 1795"/>
    <s v="26 November 1794"/>
    <m/>
  </r>
  <r>
    <x v="212"/>
    <b v="1"/>
    <m/>
    <x v="125"/>
    <x v="6"/>
    <s v="William Moore"/>
    <s v="09 September 1795"/>
    <s v="26 November 1794"/>
    <m/>
  </r>
  <r>
    <x v="212"/>
    <m/>
    <m/>
    <x v="125"/>
    <x v="6"/>
    <s v="Joseph Halliday"/>
    <s v="10 September 1795"/>
    <s v="29 November 1794"/>
    <m/>
  </r>
  <r>
    <x v="212"/>
    <m/>
    <m/>
    <x v="125"/>
    <x v="6"/>
    <s v="Peter Kearnes"/>
    <s v="11 September 1795"/>
    <s v="08 July 1795"/>
    <m/>
  </r>
  <r>
    <x v="212"/>
    <b v="1"/>
    <m/>
    <x v="125"/>
    <x v="6"/>
    <s v="John Mahony"/>
    <s v="12 September 1795"/>
    <s v="31 May 1794"/>
    <m/>
  </r>
  <r>
    <x v="212"/>
    <m/>
    <m/>
    <x v="125"/>
    <x v="6"/>
    <s v="William Jones"/>
    <s v="13 September 1795"/>
    <s v="15 August 1795"/>
    <m/>
  </r>
  <r>
    <x v="212"/>
    <m/>
    <m/>
    <x v="125"/>
    <x v="6"/>
    <s v="Mich. Henry Dundas"/>
    <s v="14 September 1795"/>
    <m/>
    <m/>
  </r>
  <r>
    <x v="212"/>
    <m/>
    <m/>
    <x v="125"/>
    <x v="6"/>
    <s v="Judge Tho. D'Arcey"/>
    <s v="26 September 1795"/>
    <m/>
    <m/>
  </r>
  <r>
    <x v="212"/>
    <b v="1"/>
    <m/>
    <x v="125"/>
    <x v="6"/>
    <s v="George Edwards"/>
    <s v="18 November 1795"/>
    <s v="24 August 1795"/>
    <m/>
  </r>
  <r>
    <x v="212"/>
    <m/>
    <m/>
    <x v="125"/>
    <x v="6"/>
    <s v="Samuel Pocock"/>
    <m/>
    <m/>
    <m/>
  </r>
  <r>
    <x v="212"/>
    <m/>
    <m/>
    <x v="125"/>
    <x v="17"/>
    <s v="John Fearon"/>
    <s v="20 May 1795"/>
    <m/>
    <m/>
  </r>
  <r>
    <x v="212"/>
    <b v="1"/>
    <m/>
    <x v="125"/>
    <x v="17"/>
    <s v="Whitmore Blashshield"/>
    <s v="15 July 1795"/>
    <m/>
    <m/>
  </r>
  <r>
    <x v="212"/>
    <b v="1"/>
    <m/>
    <x v="125"/>
    <x v="17"/>
    <s v="Robert Ashe"/>
    <s v="15 August 1795"/>
    <m/>
    <m/>
  </r>
  <r>
    <x v="212"/>
    <m/>
    <m/>
    <x v="125"/>
    <x v="17"/>
    <s v="Cha. Smith M'Carthy"/>
    <s v="19 August 1795"/>
    <m/>
    <m/>
  </r>
  <r>
    <x v="212"/>
    <m/>
    <m/>
    <x v="125"/>
    <x v="17"/>
    <s v="Robert Mowbray"/>
    <s v="24 August 1795"/>
    <m/>
    <m/>
  </r>
  <r>
    <x v="212"/>
    <m/>
    <m/>
    <x v="125"/>
    <x v="17"/>
    <s v="Robert Mather"/>
    <s v="01 September 1795"/>
    <s v="22 July 1794"/>
    <m/>
  </r>
  <r>
    <x v="212"/>
    <b v="1"/>
    <m/>
    <x v="125"/>
    <x v="17"/>
    <s v="Walter Nangle"/>
    <s v="03 September 1795"/>
    <s v="03 September 1794"/>
    <m/>
  </r>
  <r>
    <x v="212"/>
    <m/>
    <m/>
    <x v="125"/>
    <x v="17"/>
    <s v="David Chalmers"/>
    <s v="04 November 1795"/>
    <m/>
    <m/>
  </r>
  <r>
    <x v="212"/>
    <m/>
    <m/>
    <x v="125"/>
    <x v="9"/>
    <s v="Edward Remington"/>
    <s v="12 September 1793"/>
    <n v="12"/>
    <m/>
  </r>
  <r>
    <x v="212"/>
    <m/>
    <m/>
    <x v="125"/>
    <x v="16"/>
    <s v="Solomon Welch"/>
    <s v="06 June 1794"/>
    <m/>
    <m/>
  </r>
  <r>
    <x v="212"/>
    <m/>
    <m/>
    <x v="125"/>
    <x v="35"/>
    <s v="John Mason"/>
    <s v="12 September 1793"/>
    <m/>
    <m/>
  </r>
  <r>
    <x v="212"/>
    <m/>
    <m/>
    <x v="125"/>
    <x v="10"/>
    <m/>
    <m/>
    <m/>
    <m/>
  </r>
  <r>
    <x v="213"/>
    <m/>
    <m/>
    <x v="126"/>
    <x v="0"/>
    <s v="Hon. Chapel Norton"/>
    <s v="25 March 1795"/>
    <s v="M. Gen. 28 September 1787"/>
    <m/>
  </r>
  <r>
    <x v="213"/>
    <b v="1"/>
    <m/>
    <x v="126"/>
    <x v="36"/>
    <s v="John Isaac"/>
    <s v="06 May 1794"/>
    <m/>
    <m/>
  </r>
  <r>
    <x v="213"/>
    <m/>
    <m/>
    <x v="126"/>
    <x v="36"/>
    <s v="John Hamilton"/>
    <s v="23 December 1795"/>
    <s v="20 February 1795"/>
    <m/>
  </r>
  <r>
    <x v="213"/>
    <b v="1"/>
    <m/>
    <x v="126"/>
    <x v="3"/>
    <s v="John Watling"/>
    <m/>
    <s v="01 March 1794"/>
    <m/>
  </r>
  <r>
    <x v="213"/>
    <m/>
    <m/>
    <x v="126"/>
    <x v="5"/>
    <s v="William Tennant"/>
    <s v="04 December 1793"/>
    <m/>
    <m/>
  </r>
  <r>
    <x v="213"/>
    <m/>
    <m/>
    <x v="126"/>
    <x v="5"/>
    <s v="Hugh Andrews"/>
    <s v="30 January 1794"/>
    <m/>
    <m/>
  </r>
  <r>
    <x v="213"/>
    <m/>
    <m/>
    <x v="126"/>
    <x v="5"/>
    <s v="Francis Bowzer"/>
    <s v="20 July 1794"/>
    <m/>
    <m/>
  </r>
  <r>
    <x v="213"/>
    <m/>
    <m/>
    <x v="126"/>
    <x v="5"/>
    <s v="Robert Evans"/>
    <s v="27 August 1794"/>
    <m/>
    <m/>
  </r>
  <r>
    <x v="213"/>
    <m/>
    <m/>
    <x v="126"/>
    <x v="5"/>
    <s v="John Brock"/>
    <s v="08 July 1795"/>
    <s v="Major 01 March 1794"/>
    <m/>
  </r>
  <r>
    <x v="213"/>
    <m/>
    <m/>
    <x v="126"/>
    <x v="5"/>
    <s v="Arthur Dawson"/>
    <s v="02 September 1795"/>
    <s v="26 November 1794"/>
    <m/>
  </r>
  <r>
    <x v="213"/>
    <m/>
    <m/>
    <x v="126"/>
    <x v="5"/>
    <s v="William Gooch"/>
    <s v="03 September 1795"/>
    <s v="26 December 1794"/>
    <m/>
  </r>
  <r>
    <x v="213"/>
    <b v="1"/>
    <m/>
    <x v="126"/>
    <x v="5"/>
    <s v="Willoughby Lightburne"/>
    <s v="04 September 1795"/>
    <s v="31 March 1795"/>
    <m/>
  </r>
  <r>
    <x v="213"/>
    <m/>
    <m/>
    <x v="126"/>
    <x v="5"/>
    <s v="William Quin"/>
    <s v="02 December 1795"/>
    <s v="13 August 1794"/>
    <m/>
  </r>
  <r>
    <x v="213"/>
    <m/>
    <m/>
    <x v="126"/>
    <x v="5"/>
    <s v="Charles Barr. Mackenzie"/>
    <s v="16 December 1795"/>
    <s v="Major 01 March 1794"/>
    <m/>
  </r>
  <r>
    <x v="213"/>
    <b v="1"/>
    <m/>
    <x v="126"/>
    <x v="5"/>
    <s v="Edmund Bourne"/>
    <s v="16 December 1795"/>
    <s v="31 July 1795"/>
    <m/>
  </r>
  <r>
    <x v="213"/>
    <m/>
    <m/>
    <x v="126"/>
    <x v="5"/>
    <s v="Geo. Ridout Bingham"/>
    <m/>
    <m/>
    <m/>
  </r>
  <r>
    <x v="213"/>
    <m/>
    <m/>
    <x v="126"/>
    <x v="12"/>
    <s v="Snow Smyth"/>
    <s v="03 September 1795"/>
    <m/>
    <m/>
  </r>
  <r>
    <x v="213"/>
    <b v="1"/>
    <m/>
    <x v="126"/>
    <x v="6"/>
    <s v="William Dalrymple"/>
    <s v="01 October 1794"/>
    <m/>
    <m/>
  </r>
  <r>
    <x v="213"/>
    <b v="1"/>
    <m/>
    <x v="126"/>
    <x v="6"/>
    <s v="George Hare"/>
    <s v="16 October 1794"/>
    <m/>
    <m/>
  </r>
  <r>
    <x v="213"/>
    <m/>
    <m/>
    <x v="126"/>
    <x v="6"/>
    <s v="Morand"/>
    <s v="13 November 1794"/>
    <m/>
    <m/>
  </r>
  <r>
    <x v="213"/>
    <b v="1"/>
    <m/>
    <x v="126"/>
    <x v="6"/>
    <s v="Philip Philips"/>
    <s v="29 July 1795"/>
    <s v="14 June 1794"/>
    <m/>
  </r>
  <r>
    <x v="213"/>
    <b v="1"/>
    <m/>
    <x v="126"/>
    <x v="6"/>
    <s v="Conolly Greenfield"/>
    <s v="03 September 1795"/>
    <m/>
    <m/>
  </r>
  <r>
    <x v="213"/>
    <m/>
    <m/>
    <x v="126"/>
    <x v="6"/>
    <s v="Morgan"/>
    <s v="04 September 1795"/>
    <m/>
    <m/>
  </r>
  <r>
    <x v="213"/>
    <m/>
    <m/>
    <x v="126"/>
    <x v="6"/>
    <s v="Arth. Nicholas Wynne"/>
    <s v="05 September 1795"/>
    <m/>
    <m/>
  </r>
  <r>
    <x v="213"/>
    <m/>
    <m/>
    <x v="126"/>
    <x v="6"/>
    <s v="Thomas Sharpe"/>
    <s v="06 September 1795"/>
    <m/>
    <m/>
  </r>
  <r>
    <x v="213"/>
    <m/>
    <m/>
    <x v="126"/>
    <x v="6"/>
    <s v="Philip De Latre"/>
    <s v="07 September 1795"/>
    <m/>
    <m/>
  </r>
  <r>
    <x v="213"/>
    <m/>
    <m/>
    <x v="126"/>
    <x v="6"/>
    <s v="Smith"/>
    <s v="08 September 1795"/>
    <m/>
    <m/>
  </r>
  <r>
    <x v="213"/>
    <m/>
    <m/>
    <x v="126"/>
    <x v="6"/>
    <s v="Henry Milling"/>
    <s v="09 September 1795"/>
    <s v="24 September 1794"/>
    <m/>
  </r>
  <r>
    <x v="213"/>
    <b v="1"/>
    <m/>
    <x v="126"/>
    <x v="6"/>
    <s v="Will. Coote Glasepool"/>
    <s v="10 September 1795"/>
    <s v="29 July 1795"/>
    <m/>
  </r>
  <r>
    <x v="214"/>
    <b v="1"/>
    <m/>
    <x v="126"/>
    <x v="17"/>
    <s v="Shaw"/>
    <s v="03 September 1795"/>
    <m/>
    <m/>
  </r>
  <r>
    <x v="214"/>
    <m/>
    <m/>
    <x v="126"/>
    <x v="17"/>
    <s v="John Sanders"/>
    <s v="04 September 1795"/>
    <m/>
    <m/>
  </r>
  <r>
    <x v="214"/>
    <b v="1"/>
    <m/>
    <x v="126"/>
    <x v="17"/>
    <s v="George Griffiths"/>
    <s v="05 September 1795"/>
    <m/>
    <m/>
  </r>
  <r>
    <x v="214"/>
    <m/>
    <m/>
    <x v="126"/>
    <x v="17"/>
    <s v="Samuel Brewster"/>
    <s v="06 September 1795"/>
    <m/>
    <m/>
  </r>
  <r>
    <x v="214"/>
    <m/>
    <m/>
    <x v="126"/>
    <x v="17"/>
    <s v="John Chamnes"/>
    <s v="07 September 1795"/>
    <m/>
    <m/>
  </r>
  <r>
    <x v="214"/>
    <m/>
    <m/>
    <x v="126"/>
    <x v="17"/>
    <s v="John Thompson"/>
    <s v="08 September 1795"/>
    <m/>
    <m/>
  </r>
  <r>
    <x v="214"/>
    <b v="1"/>
    <m/>
    <x v="126"/>
    <x v="17"/>
    <s v="Andrews"/>
    <s v="19 September 1795"/>
    <m/>
    <m/>
  </r>
  <r>
    <x v="214"/>
    <m/>
    <m/>
    <x v="126"/>
    <x v="17"/>
    <s v="Edmund Haggarty"/>
    <s v="19 September 1795"/>
    <m/>
    <m/>
  </r>
  <r>
    <x v="214"/>
    <m/>
    <m/>
    <x v="126"/>
    <x v="17"/>
    <s v="George Cooper"/>
    <s v="25 November 1795"/>
    <m/>
    <m/>
  </r>
  <r>
    <x v="214"/>
    <m/>
    <m/>
    <x v="126"/>
    <x v="9"/>
    <s v="James Summers"/>
    <s v="30 October 1793"/>
    <m/>
    <m/>
  </r>
  <r>
    <x v="214"/>
    <m/>
    <m/>
    <x v="126"/>
    <x v="16"/>
    <s v="Andrews"/>
    <s v="01 September 1795"/>
    <m/>
    <m/>
  </r>
  <r>
    <x v="214"/>
    <m/>
    <m/>
    <x v="126"/>
    <x v="35"/>
    <s v="Kelsall"/>
    <s v="01 September 1795"/>
    <m/>
    <m/>
  </r>
  <r>
    <x v="214"/>
    <m/>
    <m/>
    <x v="126"/>
    <x v="10"/>
    <s v="Peter Farquhar"/>
    <s v="19 September 1795"/>
    <m/>
    <m/>
  </r>
  <r>
    <x v="215"/>
    <m/>
    <m/>
    <x v="127"/>
    <x v="0"/>
    <s v="Charles Leigh"/>
    <s v="27 September 1793"/>
    <s v="M. Gen. 12 October 1793"/>
    <m/>
  </r>
  <r>
    <x v="215"/>
    <b v="1"/>
    <m/>
    <x v="127"/>
    <x v="36"/>
    <s v="George Garnier"/>
    <s v="30 January 1794"/>
    <m/>
    <m/>
  </r>
  <r>
    <x v="215"/>
    <b v="1"/>
    <m/>
    <x v="127"/>
    <x v="36"/>
    <s v="William Dundas"/>
    <s v="31 July 1794"/>
    <m/>
    <m/>
  </r>
  <r>
    <x v="215"/>
    <b v="1"/>
    <m/>
    <x v="127"/>
    <x v="3"/>
    <s v="Martin Bladen Tinker"/>
    <s v="31 January 1794"/>
    <m/>
    <m/>
  </r>
  <r>
    <x v="215"/>
    <m/>
    <m/>
    <x v="127"/>
    <x v="3"/>
    <s v="Roger Coghlan"/>
    <s v="26 January 1796"/>
    <s v="19 August 1795"/>
    <m/>
  </r>
  <r>
    <x v="215"/>
    <b v="1"/>
    <m/>
    <x v="127"/>
    <x v="5"/>
    <s v="Henry Michael Lyde"/>
    <s v="30 January 1794"/>
    <m/>
    <m/>
  </r>
  <r>
    <x v="215"/>
    <b v="1"/>
    <m/>
    <x v="127"/>
    <x v="5"/>
    <s v="Charles Taylor"/>
    <s v="14 March 1794"/>
    <m/>
    <m/>
  </r>
  <r>
    <x v="215"/>
    <b v="1"/>
    <m/>
    <x v="127"/>
    <x v="5"/>
    <s v="Charles Strickland"/>
    <s v="14 March 1794"/>
    <m/>
    <m/>
  </r>
  <r>
    <x v="215"/>
    <m/>
    <m/>
    <x v="127"/>
    <x v="5"/>
    <s v="Walter Strickland"/>
    <s v="15 March 1794"/>
    <m/>
    <m/>
  </r>
  <r>
    <x v="215"/>
    <m/>
    <m/>
    <x v="127"/>
    <x v="5"/>
    <s v="Richard Burnell"/>
    <s v="04 July 1794"/>
    <m/>
    <m/>
  </r>
  <r>
    <x v="215"/>
    <m/>
    <m/>
    <x v="127"/>
    <x v="5"/>
    <s v="Frederick Manners"/>
    <s v="12 September 1794"/>
    <m/>
    <m/>
  </r>
  <r>
    <x v="215"/>
    <m/>
    <m/>
    <x v="127"/>
    <x v="5"/>
    <s v="Henry Swinburne"/>
    <s v="12 September 1794"/>
    <m/>
    <m/>
  </r>
  <r>
    <x v="215"/>
    <m/>
    <m/>
    <x v="127"/>
    <x v="5"/>
    <s v="R. Turnbeville Bingham"/>
    <s v="16 September 1794"/>
    <m/>
    <m/>
  </r>
  <r>
    <x v="215"/>
    <b v="1"/>
    <m/>
    <x v="127"/>
    <x v="6"/>
    <s v="Robert Copley"/>
    <s v="12 March 1794"/>
    <m/>
    <m/>
  </r>
  <r>
    <x v="215"/>
    <b v="1"/>
    <m/>
    <x v="127"/>
    <x v="6"/>
    <s v="Alexander Pringle"/>
    <s v="14 March 1794"/>
    <m/>
    <m/>
  </r>
  <r>
    <x v="215"/>
    <b v="1"/>
    <m/>
    <x v="127"/>
    <x v="6"/>
    <s v="Edward Beresford"/>
    <s v="28 May 1794"/>
    <m/>
    <m/>
  </r>
  <r>
    <x v="215"/>
    <m/>
    <m/>
    <x v="127"/>
    <x v="6"/>
    <s v="Thomas Manners"/>
    <s v="11 June 1794"/>
    <m/>
    <m/>
  </r>
  <r>
    <x v="215"/>
    <b v="1"/>
    <m/>
    <x v="127"/>
    <x v="6"/>
    <s v="James White"/>
    <s v="20 August 1794"/>
    <m/>
    <m/>
  </r>
  <r>
    <x v="215"/>
    <m/>
    <m/>
    <x v="127"/>
    <x v="6"/>
    <s v="Thomas Collins"/>
    <s v="20 August 1794"/>
    <m/>
    <m/>
  </r>
  <r>
    <x v="215"/>
    <b v="1"/>
    <m/>
    <x v="127"/>
    <x v="6"/>
    <s v="John Taylor"/>
    <s v="20 August 1794"/>
    <m/>
    <m/>
  </r>
  <r>
    <x v="215"/>
    <b v="1"/>
    <m/>
    <x v="127"/>
    <x v="6"/>
    <s v="James Jervey"/>
    <s v="20 August 1794"/>
    <m/>
    <m/>
  </r>
  <r>
    <x v="215"/>
    <m/>
    <m/>
    <x v="127"/>
    <x v="6"/>
    <s v="John Wasse"/>
    <s v="20 August 1794"/>
    <m/>
    <m/>
  </r>
  <r>
    <x v="215"/>
    <b v="1"/>
    <m/>
    <x v="127"/>
    <x v="6"/>
    <s v="Henry Garnier"/>
    <s v="22 October 1794"/>
    <m/>
    <m/>
  </r>
  <r>
    <x v="215"/>
    <b v="1"/>
    <m/>
    <x v="127"/>
    <x v="6"/>
    <s v="Joseph Hart"/>
    <s v="23 October 1794"/>
    <m/>
    <m/>
  </r>
  <r>
    <x v="215"/>
    <m/>
    <m/>
    <x v="127"/>
    <x v="6"/>
    <s v="John Talbot"/>
    <s v="27 November 1794"/>
    <m/>
    <m/>
  </r>
  <r>
    <x v="215"/>
    <m/>
    <m/>
    <x v="127"/>
    <x v="6"/>
    <s v="Charles Phillips"/>
    <s v="09 January 1795"/>
    <m/>
    <m/>
  </r>
  <r>
    <x v="215"/>
    <m/>
    <m/>
    <x v="127"/>
    <x v="6"/>
    <s v="Tickell"/>
    <s v="10 January 1795"/>
    <m/>
    <m/>
  </r>
  <r>
    <x v="216"/>
    <m/>
    <m/>
    <x v="127"/>
    <x v="6"/>
    <s v="Thomas Greenhalgh"/>
    <s v="01 April 1795"/>
    <m/>
    <m/>
  </r>
  <r>
    <x v="216"/>
    <m/>
    <m/>
    <x v="127"/>
    <x v="6"/>
    <s v="William D. Cowley"/>
    <s v="03 June 1795"/>
    <s v="22 August 1794"/>
    <m/>
  </r>
  <r>
    <x v="216"/>
    <m/>
    <m/>
    <x v="127"/>
    <x v="6"/>
    <s v="John Stapleton"/>
    <s v="03 June 1795"/>
    <m/>
    <m/>
  </r>
  <r>
    <x v="216"/>
    <b v="1"/>
    <m/>
    <x v="127"/>
    <x v="6"/>
    <s v="Thomas Smith"/>
    <s v="01 September 1795"/>
    <m/>
    <m/>
  </r>
  <r>
    <x v="216"/>
    <m/>
    <m/>
    <x v="127"/>
    <x v="6"/>
    <s v="Charles Edw. Conyes"/>
    <s v="02 September 1795"/>
    <m/>
    <m/>
  </r>
  <r>
    <x v="216"/>
    <m/>
    <m/>
    <x v="127"/>
    <x v="6"/>
    <s v="Peter M'Pherson"/>
    <s v="03 September 1795"/>
    <m/>
    <m/>
  </r>
  <r>
    <x v="216"/>
    <m/>
    <m/>
    <x v="127"/>
    <x v="6"/>
    <s v="Charles Jones"/>
    <s v="20 January 1796"/>
    <s v="26 November 1794"/>
    <m/>
  </r>
  <r>
    <x v="216"/>
    <b v="1"/>
    <m/>
    <x v="127"/>
    <x v="17"/>
    <s v="Will. Prefect Meacham"/>
    <s v="15 September 1794"/>
    <m/>
    <m/>
  </r>
  <r>
    <x v="216"/>
    <b v="1"/>
    <m/>
    <x v="127"/>
    <x v="17"/>
    <s v="William Gibson"/>
    <s v="02 October 1794"/>
    <m/>
    <m/>
  </r>
  <r>
    <x v="216"/>
    <m/>
    <m/>
    <x v="127"/>
    <x v="17"/>
    <s v="Wm. Norman Ramsay"/>
    <s v="23 November 1794"/>
    <m/>
    <m/>
  </r>
  <r>
    <x v="216"/>
    <b v="1"/>
    <m/>
    <x v="127"/>
    <x v="17"/>
    <s v="J. B. Tubb"/>
    <s v="10 January 1795"/>
    <m/>
    <m/>
  </r>
  <r>
    <x v="216"/>
    <b v="1"/>
    <m/>
    <x v="127"/>
    <x v="17"/>
    <s v="William M'Farlane"/>
    <s v="01 April 1795"/>
    <m/>
    <m/>
  </r>
  <r>
    <x v="216"/>
    <m/>
    <m/>
    <x v="127"/>
    <x v="17"/>
    <s v="T. Barron"/>
    <s v="01 September 1795"/>
    <m/>
    <m/>
  </r>
  <r>
    <x v="216"/>
    <m/>
    <m/>
    <x v="127"/>
    <x v="17"/>
    <s v="Richard Tribe"/>
    <s v="02 December 1795"/>
    <m/>
    <m/>
  </r>
  <r>
    <x v="216"/>
    <b v="1"/>
    <m/>
    <x v="127"/>
    <x v="17"/>
    <s v="Philip Le Geyt"/>
    <s v="09 December 1795"/>
    <m/>
    <m/>
  </r>
  <r>
    <x v="216"/>
    <m/>
    <m/>
    <x v="127"/>
    <x v="9"/>
    <s v="John Alexander "/>
    <s v="27 September 1793"/>
    <m/>
    <m/>
  </r>
  <r>
    <x v="216"/>
    <m/>
    <m/>
    <x v="127"/>
    <x v="16"/>
    <s v="Alexander Brash"/>
    <s v="27 September 1793"/>
    <m/>
    <m/>
  </r>
  <r>
    <x v="216"/>
    <b v="1"/>
    <m/>
    <x v="127"/>
    <x v="35"/>
    <s v="Charles Warden"/>
    <s v="12 March 1794"/>
    <m/>
    <m/>
  </r>
  <r>
    <x v="216"/>
    <m/>
    <m/>
    <x v="127"/>
    <x v="10"/>
    <s v="Hutuchinson"/>
    <s v="27 September 1793"/>
    <m/>
    <m/>
  </r>
  <r>
    <x v="217"/>
    <m/>
    <m/>
    <x v="128"/>
    <x v="0"/>
    <s v="James Balsour"/>
    <s v="18 November 1795"/>
    <s v="M. Gen. 03 October 1794"/>
    <m/>
  </r>
  <r>
    <x v="217"/>
    <m/>
    <m/>
    <x v="128"/>
    <x v="36"/>
    <s v="Thomas Gibson"/>
    <s v="27 May 1795"/>
    <m/>
    <m/>
  </r>
  <r>
    <x v="217"/>
    <b v="1"/>
    <m/>
    <x v="128"/>
    <x v="36"/>
    <s v="Edward Baynes, Kt."/>
    <s v="20 August 1795"/>
    <m/>
    <m/>
  </r>
  <r>
    <x v="217"/>
    <b v="1"/>
    <m/>
    <x v="128"/>
    <x v="3"/>
    <s v="Core Browne"/>
    <s v="15 June 1794"/>
    <m/>
    <m/>
  </r>
  <r>
    <x v="217"/>
    <b v="1"/>
    <m/>
    <x v="128"/>
    <x v="3"/>
    <s v="William Godley"/>
    <s v="22 August 1794"/>
    <m/>
    <m/>
  </r>
  <r>
    <x v="217"/>
    <b v="1"/>
    <m/>
    <x v="128"/>
    <x v="5"/>
    <s v="Henry Hart Hansard"/>
    <s v="28 September 1793"/>
    <s v="25 April 1793"/>
    <m/>
  </r>
  <r>
    <x v="217"/>
    <b v="1"/>
    <m/>
    <x v="128"/>
    <x v="5"/>
    <s v="William Hay"/>
    <s v="28 September 1793"/>
    <s v="14 May 1793"/>
    <m/>
  </r>
  <r>
    <x v="217"/>
    <m/>
    <m/>
    <x v="128"/>
    <x v="5"/>
    <s v="Maurice Cane"/>
    <s v="07 October 1793"/>
    <m/>
    <m/>
  </r>
  <r>
    <x v="217"/>
    <m/>
    <m/>
    <x v="128"/>
    <x v="5"/>
    <s v="Skess. Hamilton"/>
    <s v="31 May 1794"/>
    <m/>
    <m/>
  </r>
  <r>
    <x v="217"/>
    <m/>
    <m/>
    <x v="128"/>
    <x v="5"/>
    <s v="Hump. J. White"/>
    <s v="14 June 1794"/>
    <m/>
    <m/>
  </r>
  <r>
    <x v="217"/>
    <b v="1"/>
    <m/>
    <x v="128"/>
    <x v="5"/>
    <s v="Legh"/>
    <s v="06 September 1794"/>
    <m/>
    <m/>
  </r>
  <r>
    <x v="217"/>
    <m/>
    <m/>
    <x v="128"/>
    <x v="5"/>
    <s v="Will. George Tlghe"/>
    <s v="24 September 1794"/>
    <s v="08 July 1794"/>
    <m/>
  </r>
  <r>
    <x v="217"/>
    <m/>
    <m/>
    <x v="128"/>
    <x v="5"/>
    <s v="Thomas Beamish"/>
    <s v="30 October 1794"/>
    <m/>
    <m/>
  </r>
  <r>
    <x v="217"/>
    <m/>
    <m/>
    <x v="128"/>
    <x v="5"/>
    <s v="George Van. Browne"/>
    <s v="12 November 1794"/>
    <m/>
    <m/>
  </r>
  <r>
    <x v="217"/>
    <b v="1"/>
    <m/>
    <x v="128"/>
    <x v="5"/>
    <s v="John Birch"/>
    <s v="01 September 1795"/>
    <s v="06 December 1794"/>
    <m/>
  </r>
  <r>
    <x v="217"/>
    <m/>
    <m/>
    <x v="128"/>
    <x v="5"/>
    <s v="Christopher Wilson"/>
    <s v="02 September 1795"/>
    <s v="26 November 1794"/>
    <m/>
  </r>
  <r>
    <x v="217"/>
    <b v="1"/>
    <m/>
    <x v="128"/>
    <x v="12"/>
    <s v="Edward Keane"/>
    <s v="28 February 1794"/>
    <m/>
    <m/>
  </r>
  <r>
    <x v="217"/>
    <b v="1"/>
    <m/>
    <x v="128"/>
    <x v="6"/>
    <s v="John Napper"/>
    <s v="28 September 1793"/>
    <s v="22 June 1793"/>
    <m/>
  </r>
  <r>
    <x v="217"/>
    <b v="1"/>
    <m/>
    <x v="128"/>
    <x v="6"/>
    <s v="Jacob Brunt"/>
    <s v="28 September 1793"/>
    <m/>
    <m/>
  </r>
  <r>
    <x v="217"/>
    <m/>
    <m/>
    <x v="128"/>
    <x v="6"/>
    <s v="Melvill Brown"/>
    <s v="08 October 1794"/>
    <m/>
    <m/>
  </r>
  <r>
    <x v="217"/>
    <m/>
    <m/>
    <x v="128"/>
    <x v="6"/>
    <s v="Blaquiere"/>
    <s v="28 February 1794"/>
    <m/>
    <m/>
  </r>
  <r>
    <x v="217"/>
    <m/>
    <m/>
    <x v="128"/>
    <x v="6"/>
    <s v="Benjamin Burge"/>
    <s v="31 May 1794"/>
    <m/>
    <m/>
  </r>
  <r>
    <x v="217"/>
    <m/>
    <m/>
    <x v="128"/>
    <x v="6"/>
    <s v="Reed Gethin"/>
    <s v="14 June 1794"/>
    <m/>
    <m/>
  </r>
  <r>
    <x v="217"/>
    <m/>
    <m/>
    <x v="128"/>
    <x v="6"/>
    <s v="Thomas Smith"/>
    <s v="15 June 1794"/>
    <m/>
    <m/>
  </r>
  <r>
    <x v="217"/>
    <b v="1"/>
    <m/>
    <x v="128"/>
    <x v="6"/>
    <s v="Richard Armstrong"/>
    <s v="15 June 1794"/>
    <m/>
    <m/>
  </r>
  <r>
    <x v="217"/>
    <b v="1"/>
    <m/>
    <x v="128"/>
    <x v="6"/>
    <s v="John Kent"/>
    <s v="15 June 1794"/>
    <m/>
    <m/>
  </r>
  <r>
    <x v="217"/>
    <m/>
    <m/>
    <x v="128"/>
    <x v="6"/>
    <s v="Mich. Simon Tramasse"/>
    <s v="15 June 1794"/>
    <m/>
    <m/>
  </r>
  <r>
    <x v="217"/>
    <b v="1"/>
    <m/>
    <x v="128"/>
    <x v="6"/>
    <s v="William H. Reeves"/>
    <s v="15 June 1794"/>
    <m/>
    <m/>
  </r>
  <r>
    <x v="217"/>
    <b v="1"/>
    <m/>
    <x v="128"/>
    <x v="6"/>
    <s v="Luke Corr"/>
    <s v="08 July 1794"/>
    <m/>
    <m/>
  </r>
  <r>
    <x v="217"/>
    <m/>
    <m/>
    <x v="128"/>
    <x v="6"/>
    <s v="Thomas Wilton"/>
    <s v="19 July 1794"/>
    <m/>
    <m/>
  </r>
  <r>
    <x v="217"/>
    <m/>
    <m/>
    <x v="128"/>
    <x v="6"/>
    <s v="William J. Homan"/>
    <s v="31 July 1794"/>
    <m/>
    <m/>
  </r>
  <r>
    <x v="218"/>
    <m/>
    <m/>
    <x v="128"/>
    <x v="6"/>
    <s v="Geo. Arth Richardson"/>
    <s v="31 July 1794"/>
    <m/>
    <m/>
  </r>
  <r>
    <x v="218"/>
    <m/>
    <m/>
    <x v="128"/>
    <x v="6"/>
    <s v="William Ball"/>
    <s v="24 September 1794"/>
    <m/>
    <m/>
  </r>
  <r>
    <x v="218"/>
    <m/>
    <m/>
    <x v="128"/>
    <x v="6"/>
    <s v="Robert Scott"/>
    <s v="24 September 1794"/>
    <m/>
    <m/>
  </r>
  <r>
    <x v="218"/>
    <b v="1"/>
    <m/>
    <x v="128"/>
    <x v="6"/>
    <s v="Joseph Hart"/>
    <s v="11 October 1794"/>
    <m/>
    <m/>
  </r>
  <r>
    <x v="218"/>
    <b v="1"/>
    <m/>
    <x v="128"/>
    <x v="6"/>
    <s v="Moreton"/>
    <s v="11 October 1794"/>
    <m/>
    <m/>
  </r>
  <r>
    <x v="218"/>
    <m/>
    <m/>
    <x v="128"/>
    <x v="6"/>
    <s v="Thomas Gerrard"/>
    <s v="03 November 1794"/>
    <m/>
    <m/>
  </r>
  <r>
    <x v="218"/>
    <m/>
    <m/>
    <x v="128"/>
    <x v="6"/>
    <s v="James Church"/>
    <s v="26 November 1794"/>
    <m/>
    <m/>
  </r>
  <r>
    <x v="218"/>
    <m/>
    <m/>
    <x v="128"/>
    <x v="6"/>
    <s v="Michael Brennan"/>
    <s v="26 November 1794"/>
    <m/>
    <m/>
  </r>
  <r>
    <x v="218"/>
    <m/>
    <m/>
    <x v="128"/>
    <x v="6"/>
    <s v="Miller Cifford"/>
    <s v="21 February 1795"/>
    <m/>
    <m/>
  </r>
  <r>
    <x v="218"/>
    <b v="1"/>
    <m/>
    <x v="128"/>
    <x v="17"/>
    <s v="William Buchanan"/>
    <s v="28 September 1793"/>
    <s v="16 May 1793"/>
    <m/>
  </r>
  <r>
    <x v="218"/>
    <b v="1"/>
    <m/>
    <x v="128"/>
    <x v="17"/>
    <s v="Thomas Gibson"/>
    <s v="20 July 1794"/>
    <m/>
    <m/>
  </r>
  <r>
    <x v="218"/>
    <m/>
    <m/>
    <x v="128"/>
    <x v="17"/>
    <s v="Thomas Burke"/>
    <s v="20 July 1794"/>
    <m/>
    <m/>
  </r>
  <r>
    <x v="218"/>
    <m/>
    <m/>
    <x v="128"/>
    <x v="17"/>
    <s v="John Knipe"/>
    <s v="24 September 1794"/>
    <m/>
    <m/>
  </r>
  <r>
    <x v="218"/>
    <m/>
    <m/>
    <x v="128"/>
    <x v="17"/>
    <s v="Henry Brown"/>
    <s v="02 February 1795"/>
    <m/>
    <m/>
  </r>
  <r>
    <x v="218"/>
    <m/>
    <m/>
    <x v="128"/>
    <x v="17"/>
    <s v="William Hrrodge"/>
    <s v="07 February 1795"/>
    <m/>
    <m/>
  </r>
  <r>
    <x v="218"/>
    <m/>
    <m/>
    <x v="128"/>
    <x v="17"/>
    <s v="Francis Morris"/>
    <s v="21 February 1795"/>
    <m/>
    <m/>
  </r>
  <r>
    <x v="218"/>
    <b v="1"/>
    <m/>
    <x v="128"/>
    <x v="17"/>
    <s v="Grenville Temple"/>
    <s v="11 March 1795"/>
    <m/>
    <m/>
  </r>
  <r>
    <x v="218"/>
    <m/>
    <m/>
    <x v="128"/>
    <x v="17"/>
    <s v="Thomas Browne"/>
    <s v="01 April 1795"/>
    <m/>
    <m/>
  </r>
  <r>
    <x v="218"/>
    <m/>
    <m/>
    <x v="128"/>
    <x v="9"/>
    <s v="Thomas Emerson"/>
    <s v="28 September 1793"/>
    <m/>
    <m/>
  </r>
  <r>
    <x v="218"/>
    <m/>
    <m/>
    <x v="128"/>
    <x v="16"/>
    <s v="Jacob Brunt"/>
    <s v="28 September 1793"/>
    <m/>
    <m/>
  </r>
  <r>
    <x v="218"/>
    <m/>
    <m/>
    <x v="128"/>
    <x v="35"/>
    <s v="Lachlin Wright"/>
    <s v="28 September 1793"/>
    <m/>
    <m/>
  </r>
  <r>
    <x v="218"/>
    <b v="1"/>
    <m/>
    <x v="128"/>
    <x v="10"/>
    <s v="Andrew Belsrage"/>
    <s v="26 September 1795"/>
    <m/>
    <m/>
  </r>
  <r>
    <x v="219"/>
    <m/>
    <m/>
    <x v="129"/>
    <x v="0"/>
    <s v="George Bernand"/>
    <s v="28 February 1794"/>
    <m/>
    <m/>
  </r>
  <r>
    <x v="219"/>
    <m/>
    <m/>
    <x v="129"/>
    <x v="36"/>
    <s v="William Clarke, Kt."/>
    <s v="05 March 1794"/>
    <m/>
    <m/>
  </r>
  <r>
    <x v="219"/>
    <m/>
    <m/>
    <x v="129"/>
    <x v="36"/>
    <s v="John Murray"/>
    <s v="31 May 1794"/>
    <m/>
    <m/>
  </r>
  <r>
    <x v="219"/>
    <m/>
    <m/>
    <x v="129"/>
    <x v="3"/>
    <s v="John Orde"/>
    <s v="01 June 1794"/>
    <m/>
    <m/>
  </r>
  <r>
    <x v="219"/>
    <m/>
    <m/>
    <x v="129"/>
    <x v="3"/>
    <s v="H. Lewis Dickenson"/>
    <s v="19 August 1794"/>
    <m/>
    <m/>
  </r>
  <r>
    <x v="219"/>
    <b v="1"/>
    <m/>
    <x v="129"/>
    <x v="5"/>
    <s v="Charles Adamson"/>
    <s v="05 November 1793"/>
    <m/>
    <m/>
  </r>
  <r>
    <x v="219"/>
    <m/>
    <m/>
    <x v="129"/>
    <x v="5"/>
    <s v="John Bower"/>
    <s v="19 December 1793"/>
    <m/>
    <m/>
  </r>
  <r>
    <x v="219"/>
    <m/>
    <m/>
    <x v="129"/>
    <x v="5"/>
    <s v="Ja. Brown Horner"/>
    <s v="28 May 1794"/>
    <m/>
    <m/>
  </r>
  <r>
    <x v="219"/>
    <b v="1"/>
    <m/>
    <x v="129"/>
    <x v="5"/>
    <s v="William Pearce"/>
    <s v="24 July 1794"/>
    <m/>
    <m/>
  </r>
  <r>
    <x v="219"/>
    <m/>
    <m/>
    <x v="129"/>
    <x v="5"/>
    <s v="Wm. Howe Robinson"/>
    <s v="31 August 1794"/>
    <m/>
    <m/>
  </r>
  <r>
    <x v="219"/>
    <m/>
    <m/>
    <x v="129"/>
    <x v="5"/>
    <s v="Archibald campbell"/>
    <s v="03 December 1794"/>
    <m/>
    <m/>
  </r>
  <r>
    <x v="219"/>
    <m/>
    <m/>
    <x v="129"/>
    <x v="5"/>
    <s v="John Grimston"/>
    <s v="06 May 1795"/>
    <s v="Major 01 March 1794"/>
    <m/>
  </r>
  <r>
    <x v="219"/>
    <m/>
    <m/>
    <x v="129"/>
    <x v="5"/>
    <s v="Robert Vincent"/>
    <s v="18 November 1795"/>
    <m/>
    <m/>
  </r>
  <r>
    <x v="219"/>
    <b v="1"/>
    <m/>
    <x v="129"/>
    <x v="5"/>
    <s v="James O'Callaghan"/>
    <s v="12 January 1796"/>
    <s v="13 April 1778"/>
    <m/>
  </r>
  <r>
    <x v="219"/>
    <m/>
    <m/>
    <x v="129"/>
    <x v="12"/>
    <s v="Walter C. Williams"/>
    <s v="19 November 1794"/>
    <m/>
    <m/>
  </r>
  <r>
    <x v="219"/>
    <b v="1"/>
    <m/>
    <x v="129"/>
    <x v="6"/>
    <s v="William Duval"/>
    <s v="05 March 1794"/>
    <m/>
    <m/>
  </r>
  <r>
    <x v="219"/>
    <m/>
    <m/>
    <x v="129"/>
    <x v="6"/>
    <s v="Richard Morton"/>
    <s v="31 March 1794"/>
    <m/>
    <m/>
  </r>
  <r>
    <x v="219"/>
    <b v="1"/>
    <m/>
    <x v="129"/>
    <x v="6"/>
    <s v="Nicholas Trant"/>
    <s v="31 May 1794"/>
    <m/>
    <m/>
  </r>
  <r>
    <x v="219"/>
    <b v="1"/>
    <m/>
    <x v="129"/>
    <x v="6"/>
    <s v="Thomas Best"/>
    <s v="20 July 1794"/>
    <m/>
    <m/>
  </r>
  <r>
    <x v="219"/>
    <b v="1"/>
    <m/>
    <x v="129"/>
    <x v="6"/>
    <s v="John Waterhouse"/>
    <s v="13 September 1794"/>
    <m/>
    <m/>
  </r>
  <r>
    <x v="219"/>
    <m/>
    <m/>
    <x v="129"/>
    <x v="6"/>
    <s v="Robert Cockburne"/>
    <s v="16 February 1795"/>
    <m/>
    <m/>
  </r>
  <r>
    <x v="219"/>
    <m/>
    <m/>
    <x v="129"/>
    <x v="6"/>
    <s v="Tho. Stephen Sorell"/>
    <s v="05 March 1795"/>
    <m/>
    <m/>
  </r>
  <r>
    <x v="219"/>
    <b v="1"/>
    <m/>
    <x v="129"/>
    <x v="6"/>
    <s v="John Jennings"/>
    <s v="18 March 1795"/>
    <m/>
    <m/>
  </r>
  <r>
    <x v="219"/>
    <b v="1"/>
    <m/>
    <x v="129"/>
    <x v="6"/>
    <s v="Thomas Andrews"/>
    <s v="18 March 1795"/>
    <m/>
    <m/>
  </r>
  <r>
    <x v="219"/>
    <b v="1"/>
    <m/>
    <x v="129"/>
    <x v="6"/>
    <s v="William Mansell"/>
    <s v="01 April 1795"/>
    <s v="14 September 1782"/>
    <m/>
  </r>
  <r>
    <x v="219"/>
    <m/>
    <m/>
    <x v="129"/>
    <x v="6"/>
    <s v="Alexander Maclaughlan"/>
    <s v="01 April 1795"/>
    <m/>
    <m/>
  </r>
  <r>
    <x v="219"/>
    <m/>
    <m/>
    <x v="129"/>
    <x v="6"/>
    <s v="William Forstyth"/>
    <s v="01 April 1795"/>
    <m/>
    <m/>
  </r>
  <r>
    <x v="219"/>
    <m/>
    <m/>
    <x v="129"/>
    <x v="6"/>
    <s v="Benjamin Dodsworth"/>
    <s v="08 April 1795"/>
    <m/>
    <m/>
  </r>
  <r>
    <x v="219"/>
    <m/>
    <m/>
    <x v="129"/>
    <x v="6"/>
    <s v="Geo. Montagu Clarke"/>
    <s v="15 April 1795"/>
    <s v="03 May 1780"/>
    <m/>
  </r>
  <r>
    <x v="220"/>
    <m/>
    <m/>
    <x v="129"/>
    <x v="6"/>
    <s v="John Stirling"/>
    <s v="15 April 1795"/>
    <m/>
    <m/>
  </r>
  <r>
    <x v="220"/>
    <m/>
    <m/>
    <x v="129"/>
    <x v="6"/>
    <s v="Courtland Schuyler"/>
    <s v="1 June 1795"/>
    <m/>
    <m/>
  </r>
  <r>
    <x v="220"/>
    <m/>
    <m/>
    <x v="129"/>
    <x v="6"/>
    <s v="William Maughan"/>
    <s v="01 September 1795"/>
    <m/>
    <m/>
  </r>
  <r>
    <x v="220"/>
    <b v="1"/>
    <m/>
    <x v="129"/>
    <x v="6"/>
    <s v="Brabazon Brunker"/>
    <s v="02 September 1795"/>
    <m/>
    <m/>
  </r>
  <r>
    <x v="220"/>
    <m/>
    <m/>
    <x v="129"/>
    <x v="6"/>
    <s v="Thomas Vincent"/>
    <s v="09 September 1795"/>
    <m/>
    <m/>
  </r>
  <r>
    <x v="220"/>
    <m/>
    <m/>
    <x v="129"/>
    <x v="6"/>
    <s v="Benjamin Greaves"/>
    <s v="19 September 1795"/>
    <m/>
    <m/>
  </r>
  <r>
    <x v="220"/>
    <m/>
    <m/>
    <x v="129"/>
    <x v="6"/>
    <s v="Thomas Vincent"/>
    <s v="09 September 1795"/>
    <m/>
    <m/>
  </r>
  <r>
    <x v="220"/>
    <m/>
    <m/>
    <x v="129"/>
    <x v="6"/>
    <s v="Benjamin Greaves"/>
    <s v="19 September 1795"/>
    <m/>
    <m/>
  </r>
  <r>
    <x v="220"/>
    <m/>
    <m/>
    <x v="129"/>
    <x v="6"/>
    <s v="H. Daubigny"/>
    <s v="21 October 1795"/>
    <m/>
    <m/>
  </r>
  <r>
    <x v="220"/>
    <m/>
    <m/>
    <x v="129"/>
    <x v="6"/>
    <s v="James M. Wilson"/>
    <s v="28 October 1795"/>
    <m/>
    <m/>
  </r>
  <r>
    <x v="220"/>
    <m/>
    <m/>
    <x v="129"/>
    <x v="6"/>
    <s v="Peter Taylor"/>
    <s v="18 November 1795"/>
    <m/>
    <m/>
  </r>
  <r>
    <x v="220"/>
    <m/>
    <m/>
    <x v="129"/>
    <x v="6"/>
    <s v="William Straubenzee"/>
    <s v="16 December 1795"/>
    <m/>
    <m/>
  </r>
  <r>
    <x v="220"/>
    <m/>
    <m/>
    <x v="129"/>
    <x v="6"/>
    <s v="Francis Ivie"/>
    <s v="06 January 1796"/>
    <m/>
    <m/>
  </r>
  <r>
    <x v="220"/>
    <m/>
    <m/>
    <x v="129"/>
    <x v="6"/>
    <s v="Daniel M'Neil"/>
    <s v="26 January 1796"/>
    <m/>
    <m/>
  </r>
  <r>
    <x v="220"/>
    <b v="1"/>
    <m/>
    <x v="129"/>
    <x v="17"/>
    <s v="James Fletcher"/>
    <s v="10 December 1794"/>
    <m/>
    <m/>
  </r>
  <r>
    <x v="220"/>
    <b v="1"/>
    <m/>
    <x v="129"/>
    <x v="17"/>
    <s v="James Hamilton"/>
    <s v="01 April 1795"/>
    <m/>
    <m/>
  </r>
  <r>
    <x v="220"/>
    <m/>
    <m/>
    <x v="129"/>
    <x v="17"/>
    <s v="R. Dale"/>
    <s v="06 May 1795"/>
    <m/>
    <m/>
  </r>
  <r>
    <x v="220"/>
    <m/>
    <m/>
    <x v="129"/>
    <x v="17"/>
    <s v="Wynne"/>
    <s v="20 May 1795"/>
    <m/>
    <m/>
  </r>
  <r>
    <x v="220"/>
    <m/>
    <m/>
    <x v="129"/>
    <x v="17"/>
    <s v="William Wheatley"/>
    <s v="28 September 1795"/>
    <m/>
    <m/>
  </r>
  <r>
    <x v="220"/>
    <m/>
    <m/>
    <x v="129"/>
    <x v="17"/>
    <s v="Blackney"/>
    <s v="16 December 1795"/>
    <m/>
    <m/>
  </r>
  <r>
    <x v="220"/>
    <m/>
    <m/>
    <x v="129"/>
    <x v="9"/>
    <s v="Thomas Beamish"/>
    <s v="02 November 1793"/>
    <m/>
    <m/>
  </r>
  <r>
    <x v="220"/>
    <b v="1"/>
    <m/>
    <x v="129"/>
    <x v="16"/>
    <s v="J Wilson"/>
    <s v="20 January 1796"/>
    <m/>
    <m/>
  </r>
  <r>
    <x v="220"/>
    <m/>
    <m/>
    <x v="129"/>
    <x v="35"/>
    <s v="Stawell Andrews"/>
    <s v="18 March 1795"/>
    <m/>
    <m/>
  </r>
  <r>
    <x v="220"/>
    <m/>
    <m/>
    <x v="129"/>
    <x v="10"/>
    <s v="Alexander Scott"/>
    <s v="31 May 1794"/>
    <m/>
    <m/>
  </r>
  <r>
    <x v="221"/>
    <m/>
    <m/>
    <x v="130"/>
    <x v="0"/>
    <s v="George Nugent"/>
    <s v="28 February 1794"/>
    <m/>
    <m/>
  </r>
  <r>
    <x v="221"/>
    <b v="1"/>
    <m/>
    <x v="130"/>
    <x v="36"/>
    <s v="Hon.Edward Bligh"/>
    <s v="05 March 1794"/>
    <m/>
    <m/>
  </r>
  <r>
    <x v="221"/>
    <m/>
    <m/>
    <x v="130"/>
    <x v="36"/>
    <s v="Charles Dawkins"/>
    <s v="06 March 1794"/>
    <m/>
    <m/>
  </r>
  <r>
    <x v="221"/>
    <b v="1"/>
    <m/>
    <x v="130"/>
    <x v="3"/>
    <s v="John Ross"/>
    <s v="5 May 1794"/>
    <m/>
    <m/>
  </r>
  <r>
    <x v="221"/>
    <m/>
    <m/>
    <x v="130"/>
    <x v="5"/>
    <s v="Matthew Jenour"/>
    <s v="19 November 1793"/>
    <s v="Major 06 May 1795"/>
    <m/>
  </r>
  <r>
    <x v="221"/>
    <m/>
    <m/>
    <x v="130"/>
    <x v="5"/>
    <s v="Robert William Ottley"/>
    <s v="22 November 1793"/>
    <m/>
    <m/>
  </r>
  <r>
    <x v="221"/>
    <m/>
    <m/>
    <x v="130"/>
    <x v="5"/>
    <s v="John Pigott"/>
    <s v="05 March 1794"/>
    <m/>
    <m/>
  </r>
  <r>
    <x v="221"/>
    <m/>
    <m/>
    <x v="130"/>
    <x v="5"/>
    <s v="George Robert Ainslie"/>
    <s v="15 April 1794"/>
    <m/>
    <m/>
  </r>
  <r>
    <x v="221"/>
    <m/>
    <m/>
    <x v="130"/>
    <x v="5"/>
    <s v="T. Wright Vaughan"/>
    <s v="07 May 1794"/>
    <m/>
    <m/>
  </r>
  <r>
    <x v="221"/>
    <m/>
    <m/>
    <x v="130"/>
    <x v="5"/>
    <s v="Thomas Bower"/>
    <s v="19 September 1795"/>
    <m/>
    <m/>
  </r>
  <r>
    <x v="221"/>
    <m/>
    <m/>
    <x v="130"/>
    <x v="5"/>
    <s v="M. Kirby"/>
    <s v="21 October 1795"/>
    <m/>
    <m/>
  </r>
  <r>
    <x v="221"/>
    <m/>
    <m/>
    <x v="130"/>
    <x v="5"/>
    <s v="John M'Kenzie"/>
    <s v="11 November 1795"/>
    <s v="30 June 1795"/>
    <m/>
  </r>
  <r>
    <x v="221"/>
    <m/>
    <m/>
    <x v="130"/>
    <x v="5"/>
    <s v="Hugh Campbell"/>
    <s v="02 December 1795"/>
    <s v="29 August 1794"/>
    <m/>
  </r>
  <r>
    <x v="221"/>
    <m/>
    <m/>
    <x v="130"/>
    <x v="12"/>
    <s v="Thomas Backhouse"/>
    <s v="03 September 1795"/>
    <m/>
    <m/>
  </r>
  <r>
    <x v="221"/>
    <m/>
    <m/>
    <x v="130"/>
    <x v="6"/>
    <s v="Richard Dayrell"/>
    <s v="25 November 1793"/>
    <m/>
    <m/>
  </r>
  <r>
    <x v="221"/>
    <m/>
    <m/>
    <x v="130"/>
    <x v="6"/>
    <s v="- D'Arcy"/>
    <s v="26 November 1793"/>
    <m/>
    <m/>
  </r>
  <r>
    <x v="221"/>
    <b v="1"/>
    <m/>
    <x v="130"/>
    <x v="6"/>
    <s v="B. H. Young"/>
    <s v="05 March 1794"/>
    <m/>
    <m/>
  </r>
  <r>
    <x v="221"/>
    <m/>
    <m/>
    <x v="130"/>
    <x v="6"/>
    <s v="Charles Whyte"/>
    <s v="14 June 1794"/>
    <m/>
    <m/>
  </r>
  <r>
    <x v="221"/>
    <m/>
    <m/>
    <x v="130"/>
    <x v="6"/>
    <s v="Aeneas Mackintosh"/>
    <s v="27 May 1795"/>
    <m/>
    <m/>
  </r>
  <r>
    <x v="221"/>
    <m/>
    <m/>
    <x v="130"/>
    <x v="6"/>
    <s v="Edward Tomlin"/>
    <s v="12 August 1795"/>
    <m/>
    <m/>
  </r>
  <r>
    <x v="221"/>
    <m/>
    <m/>
    <x v="130"/>
    <x v="6"/>
    <s v="George Etherington"/>
    <s v="01 September 1795"/>
    <m/>
    <m/>
  </r>
  <r>
    <x v="221"/>
    <m/>
    <m/>
    <x v="130"/>
    <x v="6"/>
    <s v="Thomas Harward"/>
    <s v="21 October 1795"/>
    <m/>
    <m/>
  </r>
  <r>
    <x v="221"/>
    <m/>
    <m/>
    <x v="130"/>
    <x v="6"/>
    <s v="- Tew"/>
    <s v="09 December 1795"/>
    <s v="12 November 1794"/>
    <m/>
  </r>
  <r>
    <x v="221"/>
    <m/>
    <m/>
    <x v="130"/>
    <x v="6"/>
    <s v="Gaynor Barry"/>
    <s v="11 December 1795"/>
    <s v="07 April 1795"/>
    <m/>
  </r>
  <r>
    <x v="221"/>
    <m/>
    <m/>
    <x v="130"/>
    <x v="6"/>
    <s v="George Thompson"/>
    <s v="12 December 1795"/>
    <s v="24 June 1795"/>
    <m/>
  </r>
  <r>
    <x v="221"/>
    <m/>
    <m/>
    <x v="130"/>
    <x v="6"/>
    <s v="John Alexander Grant"/>
    <s v="13 December 1795"/>
    <s v="05 August 1795"/>
    <m/>
  </r>
  <r>
    <x v="221"/>
    <b v="1"/>
    <m/>
    <x v="130"/>
    <x v="6"/>
    <s v="Daniel Mansergh"/>
    <s v="14 December 1795"/>
    <s v="04 September 1795"/>
    <m/>
  </r>
  <r>
    <x v="221"/>
    <m/>
    <m/>
    <x v="130"/>
    <x v="6"/>
    <s v="James Stuart"/>
    <s v="15 December 1795"/>
    <s v="05 Septemner 1795"/>
    <m/>
  </r>
  <r>
    <x v="222"/>
    <m/>
    <m/>
    <x v="130"/>
    <x v="6"/>
    <s v="G. Grant"/>
    <s v="16 December 1795"/>
    <s v="06 September 1795"/>
    <m/>
  </r>
  <r>
    <x v="222"/>
    <m/>
    <m/>
    <x v="130"/>
    <x v="6"/>
    <s v="John Fox"/>
    <s v="17 December 1795"/>
    <s v="07 September 1795"/>
    <m/>
  </r>
  <r>
    <x v="222"/>
    <m/>
    <m/>
    <x v="130"/>
    <x v="6"/>
    <s v="W. A. Nestor"/>
    <s v="18 December 1795"/>
    <s v="08 September 1795"/>
    <m/>
  </r>
  <r>
    <x v="222"/>
    <m/>
    <m/>
    <x v="130"/>
    <x v="6"/>
    <s v="B. Sankey"/>
    <s v="19 December 1795"/>
    <s v="09 September 1795"/>
    <m/>
  </r>
  <r>
    <x v="222"/>
    <m/>
    <m/>
    <x v="130"/>
    <x v="6"/>
    <s v="N. Douglas"/>
    <s v="20 December 1795"/>
    <s v="16 September 1795"/>
    <m/>
  </r>
  <r>
    <x v="222"/>
    <b v="1"/>
    <m/>
    <x v="130"/>
    <x v="6"/>
    <s v="Richard Sandys"/>
    <s v="21 December 1795"/>
    <s v="13 May 1795"/>
    <m/>
  </r>
  <r>
    <x v="222"/>
    <m/>
    <m/>
    <x v="130"/>
    <x v="6"/>
    <s v="James campbell"/>
    <s v="29 December 1795"/>
    <m/>
    <m/>
  </r>
  <r>
    <x v="222"/>
    <m/>
    <m/>
    <x v="130"/>
    <x v="6"/>
    <s v="Arthur Travers"/>
    <s v="30 December 1795"/>
    <m/>
    <m/>
  </r>
  <r>
    <x v="222"/>
    <m/>
    <m/>
    <x v="130"/>
    <x v="6"/>
    <s v="Francis Cumming"/>
    <s v="12 January 1796"/>
    <m/>
    <m/>
  </r>
  <r>
    <x v="222"/>
    <b v="1"/>
    <m/>
    <x v="130"/>
    <x v="17"/>
    <s v="Alexander Plunkett"/>
    <s v="09 September 1795"/>
    <m/>
    <m/>
  </r>
  <r>
    <x v="222"/>
    <m/>
    <m/>
    <x v="130"/>
    <x v="17"/>
    <s v="Joseph Travers"/>
    <s v="09 September 1795"/>
    <m/>
    <m/>
  </r>
  <r>
    <x v="222"/>
    <b v="1"/>
    <m/>
    <x v="130"/>
    <x v="17"/>
    <s v="Seargill"/>
    <s v="21 October 1795"/>
    <m/>
    <m/>
  </r>
  <r>
    <x v="222"/>
    <m/>
    <m/>
    <x v="130"/>
    <x v="17"/>
    <s v="Charles Barrington"/>
    <s v="09 December 1795"/>
    <m/>
    <m/>
  </r>
  <r>
    <x v="222"/>
    <m/>
    <m/>
    <x v="130"/>
    <x v="17"/>
    <s v="Geo. Warburton Whyte"/>
    <s v="10 December 1795"/>
    <m/>
    <m/>
  </r>
  <r>
    <x v="222"/>
    <m/>
    <m/>
    <x v="130"/>
    <x v="17"/>
    <s v="Will.Love Patterson"/>
    <s v="12 January 1796"/>
    <m/>
    <m/>
  </r>
  <r>
    <x v="222"/>
    <b v="1"/>
    <m/>
    <x v="130"/>
    <x v="17"/>
    <s v="Dougald M'Viear"/>
    <s v="20 January 1796"/>
    <s v="31 August 1795"/>
    <m/>
  </r>
  <r>
    <x v="222"/>
    <m/>
    <m/>
    <x v="130"/>
    <x v="9"/>
    <s v="Henry Marshall"/>
    <s v="18 November 1793"/>
    <m/>
    <m/>
  </r>
  <r>
    <x v="222"/>
    <m/>
    <m/>
    <x v="130"/>
    <x v="16"/>
    <s v="Edward Tomlin"/>
    <s v="18 March 1795"/>
    <m/>
    <m/>
  </r>
  <r>
    <x v="222"/>
    <m/>
    <m/>
    <x v="130"/>
    <x v="35"/>
    <s v="Henry Irwin"/>
    <s v="20 May 1795"/>
    <m/>
    <m/>
  </r>
  <r>
    <x v="222"/>
    <m/>
    <m/>
    <x v="130"/>
    <x v="10"/>
    <s v="M' Neil"/>
    <s v="16 September 1795"/>
    <m/>
    <m/>
  </r>
  <r>
    <x v="223"/>
    <m/>
    <m/>
    <x v="131"/>
    <x v="0"/>
    <s v="William Grinfield"/>
    <s v="25 March 1795"/>
    <s v="M. Gen. 12 October 1793"/>
    <m/>
  </r>
  <r>
    <x v="223"/>
    <m/>
    <m/>
    <x v="131"/>
    <x v="36"/>
    <s v="Edward Robinson"/>
    <s v="22 October 1794"/>
    <m/>
    <m/>
  </r>
  <r>
    <x v="223"/>
    <b v="1"/>
    <m/>
    <x v="131"/>
    <x v="36"/>
    <s v="Alexander Campbell"/>
    <s v="29 December 1794"/>
    <m/>
    <m/>
  </r>
  <r>
    <x v="223"/>
    <m/>
    <m/>
    <x v="131"/>
    <x v="3"/>
    <s v="Robert Bell"/>
    <s v="10 December 1794"/>
    <m/>
    <m/>
  </r>
  <r>
    <x v="223"/>
    <m/>
    <m/>
    <x v="131"/>
    <x v="3"/>
    <s v="Hugh Baillie"/>
    <s v="29 December 1794"/>
    <m/>
    <m/>
  </r>
  <r>
    <x v="223"/>
    <m/>
    <m/>
    <x v="131"/>
    <x v="5"/>
    <s v="Charles Byne"/>
    <s v="30 October 1793"/>
    <s v="13 April 1794"/>
    <m/>
  </r>
  <r>
    <x v="223"/>
    <m/>
    <m/>
    <x v="131"/>
    <x v="5"/>
    <s v="George Cuyler"/>
    <s v="30 October 1793"/>
    <m/>
    <m/>
  </r>
  <r>
    <x v="223"/>
    <m/>
    <m/>
    <x v="131"/>
    <x v="5"/>
    <s v="George Middlemore"/>
    <s v="15 October 1794"/>
    <m/>
    <m/>
  </r>
  <r>
    <x v="223"/>
    <m/>
    <m/>
    <x v="131"/>
    <x v="5"/>
    <s v="William Orange"/>
    <s v="07 February 1795"/>
    <m/>
    <m/>
  </r>
  <r>
    <x v="223"/>
    <m/>
    <m/>
    <x v="131"/>
    <x v="5"/>
    <s v="Charles Dillon"/>
    <s v="02 September 1795"/>
    <s v="12 November 1794"/>
    <m/>
  </r>
  <r>
    <x v="223"/>
    <m/>
    <m/>
    <x v="131"/>
    <x v="5"/>
    <s v="William Samuel Curry"/>
    <s v="04 September 1795"/>
    <s v="12 November 1794"/>
    <m/>
  </r>
  <r>
    <x v="223"/>
    <b v="1"/>
    <m/>
    <x v="131"/>
    <x v="5"/>
    <s v="Charles Flood"/>
    <s v="06 January 1796"/>
    <s v="Major 01 March 1794"/>
    <m/>
  </r>
  <r>
    <x v="223"/>
    <m/>
    <m/>
    <x v="131"/>
    <x v="5"/>
    <s v="James M'Donald"/>
    <s v="06 January 1796"/>
    <s v="19 August 1795"/>
    <m/>
  </r>
  <r>
    <x v="223"/>
    <m/>
    <m/>
    <x v="131"/>
    <x v="12"/>
    <s v="William Semple"/>
    <s v="06 January 1796"/>
    <m/>
    <m/>
  </r>
  <r>
    <x v="223"/>
    <m/>
    <m/>
    <x v="131"/>
    <x v="6"/>
    <s v="Daniel Gavey"/>
    <s v="11 December 1793"/>
    <m/>
    <m/>
  </r>
  <r>
    <x v="223"/>
    <m/>
    <m/>
    <x v="131"/>
    <x v="6"/>
    <s v="William Murray"/>
    <s v="07 July 1794"/>
    <m/>
    <m/>
  </r>
  <r>
    <x v="223"/>
    <m/>
    <m/>
    <x v="131"/>
    <x v="6"/>
    <s v="James Burke"/>
    <s v="08 July 1794"/>
    <m/>
    <m/>
  </r>
  <r>
    <x v="223"/>
    <m/>
    <m/>
    <x v="131"/>
    <x v="6"/>
    <s v="Daniel Macneil"/>
    <s v="11 September 1794"/>
    <m/>
    <m/>
  </r>
  <r>
    <x v="223"/>
    <m/>
    <m/>
    <x v="131"/>
    <x v="6"/>
    <s v="William Moreton"/>
    <s v="16 October 1794"/>
    <m/>
    <m/>
  </r>
  <r>
    <x v="223"/>
    <m/>
    <m/>
    <x v="131"/>
    <x v="6"/>
    <s v="John Amhert Long"/>
    <s v="16 June 1795"/>
    <m/>
    <m/>
  </r>
  <r>
    <x v="223"/>
    <m/>
    <m/>
    <x v="131"/>
    <x v="6"/>
    <s v="Eyre Massey"/>
    <s v="12 August 1795"/>
    <m/>
    <m/>
  </r>
  <r>
    <x v="223"/>
    <m/>
    <m/>
    <x v="131"/>
    <x v="6"/>
    <s v="Robert Mills"/>
    <s v="12 August 1795"/>
    <m/>
    <m/>
  </r>
  <r>
    <x v="223"/>
    <m/>
    <m/>
    <x v="131"/>
    <x v="6"/>
    <s v="John Campbell"/>
    <s v="04 September 1795"/>
    <m/>
    <m/>
  </r>
  <r>
    <x v="223"/>
    <m/>
    <m/>
    <x v="131"/>
    <x v="6"/>
    <s v="John Henry Wilson"/>
    <s v="11 November 1795"/>
    <m/>
    <m/>
  </r>
  <r>
    <x v="223"/>
    <m/>
    <m/>
    <x v="131"/>
    <x v="6"/>
    <s v="Richard Jackson"/>
    <s v="11 November 1795"/>
    <m/>
    <m/>
  </r>
  <r>
    <x v="223"/>
    <m/>
    <m/>
    <x v="131"/>
    <x v="6"/>
    <s v="Reynolds Peyton"/>
    <s v="30 December 1795"/>
    <s v="20 September 1795"/>
    <m/>
  </r>
  <r>
    <x v="223"/>
    <m/>
    <m/>
    <x v="131"/>
    <x v="6"/>
    <s v="J. F. Page"/>
    <s v="30 December 1795"/>
    <m/>
    <m/>
  </r>
  <r>
    <x v="223"/>
    <m/>
    <m/>
    <x v="131"/>
    <x v="6"/>
    <s v="Malcolm M'Laurin"/>
    <s v="31 December 1795"/>
    <m/>
    <m/>
  </r>
  <r>
    <x v="224"/>
    <b v="1"/>
    <m/>
    <x v="131"/>
    <x v="6"/>
    <s v="John Anderson"/>
    <s v="01 January 1796"/>
    <m/>
    <m/>
  </r>
  <r>
    <x v="224"/>
    <m/>
    <m/>
    <x v="131"/>
    <x v="6"/>
    <s v="Mann"/>
    <s v="02 January 1796"/>
    <m/>
    <m/>
  </r>
  <r>
    <x v="224"/>
    <m/>
    <m/>
    <x v="131"/>
    <x v="6"/>
    <s v="Peter Drummond"/>
    <s v="06 January 1796"/>
    <m/>
    <m/>
  </r>
  <r>
    <x v="224"/>
    <m/>
    <m/>
    <x v="131"/>
    <x v="6"/>
    <s v="Warner Westenra"/>
    <s v="20 January 1796"/>
    <m/>
    <m/>
  </r>
  <r>
    <x v="224"/>
    <m/>
    <m/>
    <x v="131"/>
    <x v="6"/>
    <s v="John Daniel"/>
    <s v="20 January 1796"/>
    <m/>
    <m/>
  </r>
  <r>
    <x v="224"/>
    <m/>
    <m/>
    <x v="131"/>
    <x v="6"/>
    <s v="John Harvey"/>
    <s v="12 January 1796"/>
    <s v="16 July 1794"/>
    <m/>
  </r>
  <r>
    <x v="224"/>
    <b v="1"/>
    <m/>
    <x v="131"/>
    <x v="17"/>
    <s v="Matthew Hulton"/>
    <m/>
    <s v="24 December 1794"/>
    <m/>
  </r>
  <r>
    <x v="224"/>
    <b v="1"/>
    <m/>
    <x v="131"/>
    <x v="17"/>
    <s v="Archibald Campbell"/>
    <m/>
    <m/>
    <m/>
  </r>
  <r>
    <x v="224"/>
    <m/>
    <m/>
    <x v="131"/>
    <x v="17"/>
    <s v="Alexander Grant"/>
    <s v="12 January 1796"/>
    <s v="18 November 1795"/>
    <m/>
  </r>
  <r>
    <x v="224"/>
    <m/>
    <m/>
    <x v="131"/>
    <x v="17"/>
    <s v="Robert O. Travers"/>
    <s v="12 January 1796"/>
    <m/>
    <m/>
  </r>
  <r>
    <x v="224"/>
    <m/>
    <m/>
    <x v="131"/>
    <x v="17"/>
    <s v="John M'Aulay"/>
    <s v="12 January 1796"/>
    <m/>
    <m/>
  </r>
  <r>
    <x v="224"/>
    <m/>
    <m/>
    <x v="131"/>
    <x v="17"/>
    <s v="Donald Campbell"/>
    <s v="20 January 1796"/>
    <m/>
    <m/>
  </r>
  <r>
    <x v="224"/>
    <m/>
    <m/>
    <x v="131"/>
    <x v="17"/>
    <s v="John Fraser"/>
    <s v="20 January 1796"/>
    <m/>
    <m/>
  </r>
  <r>
    <x v="224"/>
    <b v="1"/>
    <m/>
    <x v="131"/>
    <x v="17"/>
    <s v="John King"/>
    <s v="26 January 1796"/>
    <s v="01 November 1794"/>
    <m/>
  </r>
  <r>
    <x v="224"/>
    <m/>
    <m/>
    <x v="131"/>
    <x v="9"/>
    <s v="John Austen"/>
    <s v="30 October 1793"/>
    <m/>
    <m/>
  </r>
  <r>
    <x v="224"/>
    <b v="1"/>
    <m/>
    <x v="131"/>
    <x v="16"/>
    <s v="Richard Jackson"/>
    <s v="24 June 1795"/>
    <m/>
    <m/>
  </r>
  <r>
    <x v="224"/>
    <b v="1"/>
    <m/>
    <x v="131"/>
    <x v="35"/>
    <s v="Mac"/>
    <s v="24 June 1795"/>
    <m/>
    <m/>
  </r>
  <r>
    <x v="224"/>
    <m/>
    <m/>
    <x v="131"/>
    <x v="10"/>
    <s v="Philip Will. Deane"/>
    <s v="30 October 1793"/>
    <m/>
    <m/>
  </r>
  <r>
    <x v="225"/>
    <b v="1"/>
    <m/>
    <x v="132"/>
    <x v="38"/>
    <s v="John Doyle"/>
    <s v="18 September 1793"/>
    <m/>
    <m/>
  </r>
  <r>
    <x v="225"/>
    <b v="1"/>
    <m/>
    <x v="132"/>
    <x v="36"/>
    <s v="John M'Mahon"/>
    <s v="15 September 1794"/>
    <m/>
    <m/>
  </r>
  <r>
    <x v="225"/>
    <m/>
    <m/>
    <x v="132"/>
    <x v="36"/>
    <s v="Will. Carlyon Hughes"/>
    <s v="22 July 1795"/>
    <m/>
    <m/>
  </r>
  <r>
    <x v="225"/>
    <b v="1"/>
    <m/>
    <x v="132"/>
    <x v="3"/>
    <s v="Nathaniel Cookman"/>
    <s v="13 November 1794"/>
    <s v="01 March 1794"/>
    <m/>
  </r>
  <r>
    <x v="225"/>
    <b v="1"/>
    <m/>
    <x v="132"/>
    <x v="3"/>
    <s v="William Jones"/>
    <s v="29 July 1795"/>
    <m/>
    <m/>
  </r>
  <r>
    <x v="225"/>
    <m/>
    <m/>
    <x v="132"/>
    <x v="5"/>
    <s v="James Magrath"/>
    <s v="22 September 1793"/>
    <m/>
    <m/>
  </r>
  <r>
    <x v="225"/>
    <b v="1"/>
    <m/>
    <x v="132"/>
    <x v="5"/>
    <s v="Perey Freke"/>
    <s v="24 September 1793"/>
    <m/>
    <m/>
  </r>
  <r>
    <x v="225"/>
    <m/>
    <m/>
    <x v="132"/>
    <x v="5"/>
    <s v="Richard Thopmson"/>
    <s v="20 August 1794"/>
    <m/>
    <m/>
  </r>
  <r>
    <x v="225"/>
    <m/>
    <m/>
    <x v="132"/>
    <x v="5"/>
    <s v="Howe Hadfield"/>
    <s v="04 October 1794"/>
    <m/>
    <m/>
  </r>
  <r>
    <x v="225"/>
    <m/>
    <m/>
    <x v="132"/>
    <x v="5"/>
    <s v="W. Augustus Blakenery"/>
    <s v="13 November 1794"/>
    <m/>
    <m/>
  </r>
  <r>
    <x v="225"/>
    <b v="1"/>
    <m/>
    <x v="132"/>
    <x v="5"/>
    <s v="John Thopmson"/>
    <s v="02 September 1795"/>
    <m/>
    <m/>
  </r>
  <r>
    <x v="225"/>
    <m/>
    <m/>
    <x v="132"/>
    <x v="5"/>
    <s v="George White"/>
    <s v="21 October 1795"/>
    <m/>
    <m/>
  </r>
  <r>
    <x v="225"/>
    <m/>
    <m/>
    <x v="132"/>
    <x v="5"/>
    <s v="Barton Lodge"/>
    <s v="12 January 1796"/>
    <m/>
    <m/>
  </r>
  <r>
    <x v="225"/>
    <m/>
    <m/>
    <x v="132"/>
    <x v="12"/>
    <s v="Doyle"/>
    <s v="03 September 1795"/>
    <m/>
    <m/>
  </r>
  <r>
    <x v="225"/>
    <b v="1"/>
    <m/>
    <x v="132"/>
    <x v="6"/>
    <s v="John Wilson"/>
    <s v="05 December 1793"/>
    <m/>
    <m/>
  </r>
  <r>
    <x v="225"/>
    <m/>
    <m/>
    <x v="132"/>
    <x v="6"/>
    <s v="William Warren"/>
    <s v="12 September 1794"/>
    <m/>
    <m/>
  </r>
  <r>
    <x v="225"/>
    <b v="1"/>
    <m/>
    <x v="132"/>
    <x v="6"/>
    <s v="William Magrath"/>
    <s v="12 November 1794"/>
    <m/>
    <m/>
  </r>
  <r>
    <x v="225"/>
    <m/>
    <m/>
    <x v="132"/>
    <x v="6"/>
    <s v="William Walker"/>
    <s v="12 November 1794"/>
    <m/>
    <m/>
  </r>
  <r>
    <x v="225"/>
    <m/>
    <m/>
    <x v="132"/>
    <x v="6"/>
    <s v="Fleming Kells"/>
    <s v="13 November 1794"/>
    <m/>
    <m/>
  </r>
  <r>
    <x v="225"/>
    <m/>
    <m/>
    <x v="132"/>
    <x v="6"/>
    <s v="Confidine"/>
    <s v="14 November 1794"/>
    <m/>
    <m/>
  </r>
  <r>
    <x v="225"/>
    <m/>
    <m/>
    <x v="132"/>
    <x v="6"/>
    <s v="William Moore"/>
    <s v="17 March 1795"/>
    <m/>
    <m/>
  </r>
  <r>
    <x v="225"/>
    <m/>
    <m/>
    <x v="132"/>
    <x v="6"/>
    <s v="John Carrol"/>
    <s v="02 September 1795"/>
    <m/>
    <m/>
  </r>
  <r>
    <x v="225"/>
    <m/>
    <m/>
    <x v="132"/>
    <x v="6"/>
    <s v="Daniel Donahoe"/>
    <s v="21 October 1795"/>
    <s v="01 July 1795"/>
    <m/>
  </r>
  <r>
    <x v="225"/>
    <m/>
    <m/>
    <x v="132"/>
    <x v="6"/>
    <s v="Henry Gough"/>
    <s v="23 December 1795"/>
    <s v="11 October 1794"/>
    <m/>
  </r>
  <r>
    <x v="225"/>
    <m/>
    <m/>
    <x v="132"/>
    <x v="6"/>
    <s v="William Byrne"/>
    <s v="24 December 1795"/>
    <s v="30 October 1794"/>
    <m/>
  </r>
  <r>
    <x v="225"/>
    <m/>
    <m/>
    <x v="132"/>
    <x v="6"/>
    <s v="Richard Piper"/>
    <s v="26 December 1795"/>
    <s v="15 July 1795"/>
    <m/>
  </r>
  <r>
    <x v="225"/>
    <m/>
    <m/>
    <x v="132"/>
    <x v="6"/>
    <s v="George Newitt"/>
    <s v="27 December 1795"/>
    <s v="24 September 1794"/>
    <m/>
  </r>
  <r>
    <x v="225"/>
    <b v="1"/>
    <m/>
    <x v="132"/>
    <x v="6"/>
    <s v="Robert Johnson"/>
    <s v="28 December 1795"/>
    <s v="08 December 1794"/>
    <m/>
  </r>
  <r>
    <x v="226"/>
    <b v="1"/>
    <m/>
    <x v="132"/>
    <x v="6"/>
    <s v="F.Needham Buchanan"/>
    <s v="29 December 1795"/>
    <s v="12 August 1795"/>
    <m/>
  </r>
  <r>
    <x v="226"/>
    <b v="1"/>
    <m/>
    <x v="132"/>
    <x v="6"/>
    <s v="Jonathan Williangton"/>
    <s v="30 December 1795"/>
    <s v="14 June 1794"/>
    <m/>
  </r>
  <r>
    <x v="226"/>
    <b v="1"/>
    <m/>
    <x v="132"/>
    <x v="6"/>
    <s v="John Macandy"/>
    <s v="31 December 1795"/>
    <s v="01 September 1795"/>
    <m/>
  </r>
  <r>
    <x v="226"/>
    <b v="1"/>
    <m/>
    <x v="132"/>
    <x v="6"/>
    <s v="Bazil Fisher"/>
    <s v="01 January 1796"/>
    <s v="02 September 1795"/>
    <m/>
  </r>
  <r>
    <x v="226"/>
    <m/>
    <m/>
    <x v="132"/>
    <x v="6"/>
    <s v="John Evans"/>
    <s v="02 January 1796"/>
    <s v="22 August 1794"/>
    <m/>
  </r>
  <r>
    <x v="226"/>
    <m/>
    <m/>
    <x v="132"/>
    <x v="6"/>
    <s v="John M'Neil"/>
    <s v="04 January 1796"/>
    <s v="01 October 1795"/>
    <m/>
  </r>
  <r>
    <x v="226"/>
    <m/>
    <m/>
    <x v="132"/>
    <x v="6"/>
    <s v="John Trotter"/>
    <s v="12 January 1796"/>
    <s v="18 August 1790"/>
    <m/>
  </r>
  <r>
    <x v="226"/>
    <m/>
    <m/>
    <x v="132"/>
    <x v="6"/>
    <s v="Walter Hovenden"/>
    <s v="12 January 1796"/>
    <m/>
    <m/>
  </r>
  <r>
    <x v="226"/>
    <m/>
    <m/>
    <x v="132"/>
    <x v="6"/>
    <s v="John Doyle"/>
    <s v="20 January 1796"/>
    <s v="30 April 1795"/>
    <m/>
  </r>
  <r>
    <x v="226"/>
    <b v="1"/>
    <m/>
    <x v="132"/>
    <x v="6"/>
    <s v="Benjamin Johnson"/>
    <s v="20 January 1796"/>
    <m/>
    <m/>
  </r>
  <r>
    <x v="226"/>
    <m/>
    <m/>
    <x v="132"/>
    <x v="6"/>
    <s v="Salmon"/>
    <s v="20 January 1796"/>
    <m/>
    <m/>
  </r>
  <r>
    <x v="226"/>
    <m/>
    <m/>
    <x v="132"/>
    <x v="17"/>
    <s v="Blakeney"/>
    <s v="13 November 1794"/>
    <m/>
    <m/>
  </r>
  <r>
    <x v="226"/>
    <m/>
    <m/>
    <x v="132"/>
    <x v="17"/>
    <s v="George Storey"/>
    <s v="18 November 1795"/>
    <m/>
    <m/>
  </r>
  <r>
    <x v="226"/>
    <b v="1"/>
    <m/>
    <x v="132"/>
    <x v="17"/>
    <s v="Raymond Hicks"/>
    <s v="23 December 1795"/>
    <m/>
    <m/>
  </r>
  <r>
    <x v="226"/>
    <m/>
    <m/>
    <x v="132"/>
    <x v="17"/>
    <s v="John Campbell"/>
    <s v="23 December 1795"/>
    <m/>
    <m/>
  </r>
  <r>
    <x v="226"/>
    <m/>
    <m/>
    <x v="132"/>
    <x v="17"/>
    <s v="David Cray"/>
    <s v="23 December 1795"/>
    <m/>
    <m/>
  </r>
  <r>
    <x v="226"/>
    <m/>
    <m/>
    <x v="132"/>
    <x v="17"/>
    <s v="John Kennon"/>
    <s v="12 January 1796"/>
    <s v="04 November 1795"/>
    <m/>
  </r>
  <r>
    <x v="226"/>
    <b v="1"/>
    <m/>
    <x v="132"/>
    <x v="17"/>
    <s v="William Thopmson"/>
    <s v="20 January 1796"/>
    <m/>
    <m/>
  </r>
  <r>
    <x v="226"/>
    <m/>
    <m/>
    <x v="132"/>
    <x v="17"/>
    <s v="Nathaniel Newnham"/>
    <s v="26 January 1796"/>
    <s v="10 June 1795"/>
    <m/>
  </r>
  <r>
    <x v="226"/>
    <m/>
    <m/>
    <x v="132"/>
    <x v="9"/>
    <s v="James Stubbs"/>
    <s v="12 August 1795"/>
    <m/>
    <m/>
  </r>
  <r>
    <x v="226"/>
    <b v="1"/>
    <m/>
    <x v="132"/>
    <x v="16"/>
    <s v="John Loniger Brook"/>
    <s v="18 September 1793"/>
    <m/>
    <m/>
  </r>
  <r>
    <x v="226"/>
    <m/>
    <m/>
    <x v="132"/>
    <x v="35"/>
    <s v="William Thopmson"/>
    <s v="18 September 1793"/>
    <m/>
    <m/>
  </r>
  <r>
    <x v="226"/>
    <m/>
    <m/>
    <x v="132"/>
    <x v="10"/>
    <s v="Hill"/>
    <s v="12 September 1794"/>
    <m/>
    <m/>
  </r>
  <r>
    <x v="227"/>
    <m/>
    <m/>
    <x v="133"/>
    <x v="0"/>
    <s v="John Reid"/>
    <s v="27 November 1794"/>
    <s v="Lt. Gen. 12 October 1793"/>
    <m/>
  </r>
  <r>
    <x v="227"/>
    <m/>
    <m/>
    <x v="133"/>
    <x v="36"/>
    <s v="Wentworth Serle"/>
    <s v="21 June 1795"/>
    <s v="19 May 794"/>
    <m/>
  </r>
  <r>
    <x v="227"/>
    <m/>
    <m/>
    <x v="133"/>
    <x v="36"/>
    <s v="Carr Beresford"/>
    <s v="16 September 1795"/>
    <s v="11 August 1794"/>
    <m/>
  </r>
  <r>
    <x v="227"/>
    <m/>
    <m/>
    <x v="133"/>
    <x v="3"/>
    <s v="Alexander Duss"/>
    <s v="28 March 1794"/>
    <m/>
    <m/>
  </r>
  <r>
    <x v="227"/>
    <b v="1"/>
    <m/>
    <x v="133"/>
    <x v="3"/>
    <s v="Alexander Houstoun"/>
    <s v="15 July 1795"/>
    <m/>
    <m/>
  </r>
  <r>
    <x v="227"/>
    <m/>
    <m/>
    <x v="133"/>
    <x v="5"/>
    <s v="Mark Watt"/>
    <s v="27 September 1793"/>
    <m/>
    <m/>
  </r>
  <r>
    <x v="227"/>
    <m/>
    <m/>
    <x v="133"/>
    <x v="5"/>
    <s v="Anthony L'Estrange"/>
    <s v="29 April 1795"/>
    <m/>
    <m/>
  </r>
  <r>
    <x v="227"/>
    <b v="1"/>
    <m/>
    <x v="133"/>
    <x v="5"/>
    <s v="George Fox Bruce"/>
    <s v="20 May 1795"/>
    <s v="02 July 1793"/>
    <m/>
  </r>
  <r>
    <x v="227"/>
    <m/>
    <m/>
    <x v="133"/>
    <x v="5"/>
    <s v="Richard Vandeleur"/>
    <s v="20 May 1795"/>
    <s v="08 January 1795"/>
    <m/>
  </r>
  <r>
    <x v="227"/>
    <m/>
    <m/>
    <x v="133"/>
    <x v="5"/>
    <s v="John Silver"/>
    <s v="05 August 1795"/>
    <m/>
    <m/>
  </r>
  <r>
    <x v="227"/>
    <m/>
    <m/>
    <x v="133"/>
    <x v="5"/>
    <s v="Chichester Bomford"/>
    <s v="01 September 1795"/>
    <m/>
    <m/>
  </r>
  <r>
    <x v="227"/>
    <m/>
    <m/>
    <x v="133"/>
    <x v="5"/>
    <s v="George Shadwell"/>
    <s v="03 September 1795"/>
    <m/>
    <m/>
  </r>
  <r>
    <x v="227"/>
    <m/>
    <m/>
    <x v="133"/>
    <x v="5"/>
    <s v="William R. Trotter"/>
    <s v="04 September 1795"/>
    <m/>
    <m/>
  </r>
  <r>
    <x v="227"/>
    <b v="1"/>
    <m/>
    <x v="133"/>
    <x v="5"/>
    <s v="E. Cornwallis Moneriesse"/>
    <s v="21 October 1795"/>
    <s v="03 December 1794"/>
    <m/>
  </r>
  <r>
    <x v="227"/>
    <m/>
    <m/>
    <x v="133"/>
    <x v="5"/>
    <s v="Thomas Lowther Allen"/>
    <s v="21 October 1795"/>
    <s v="03 December 1794"/>
    <m/>
  </r>
  <r>
    <x v="227"/>
    <m/>
    <m/>
    <x v="133"/>
    <x v="12"/>
    <s v="Annesley Gore"/>
    <s v="04 November 1795"/>
    <s v="30 October 1794"/>
    <m/>
  </r>
  <r>
    <x v="227"/>
    <m/>
    <m/>
    <x v="133"/>
    <x v="6"/>
    <s v="Andrew Blake"/>
    <s v="04 July 1794"/>
    <m/>
    <m/>
  </r>
  <r>
    <x v="227"/>
    <m/>
    <m/>
    <x v="133"/>
    <x v="6"/>
    <s v="Thomas Eyre"/>
    <s v="11 October 1794"/>
    <m/>
    <m/>
  </r>
  <r>
    <x v="227"/>
    <m/>
    <m/>
    <x v="133"/>
    <x v="6"/>
    <s v="Hyacinth Daly"/>
    <s v="29 April 1795"/>
    <m/>
    <m/>
  </r>
  <r>
    <x v="227"/>
    <m/>
    <m/>
    <x v="133"/>
    <x v="6"/>
    <s v="Edmund Burke"/>
    <s v="20 May 1795"/>
    <m/>
    <m/>
  </r>
  <r>
    <x v="227"/>
    <m/>
    <m/>
    <x v="133"/>
    <x v="6"/>
    <s v="Rob. Barclay M'Pherson"/>
    <s v="22 July 1795"/>
    <m/>
    <m/>
  </r>
  <r>
    <x v="227"/>
    <m/>
    <m/>
    <x v="133"/>
    <x v="6"/>
    <s v="Joseph Thopmson"/>
    <s v="03 September 1795"/>
    <m/>
    <m/>
  </r>
  <r>
    <x v="227"/>
    <m/>
    <m/>
    <x v="133"/>
    <x v="6"/>
    <s v="Edward Taylor"/>
    <s v="04 September 1795"/>
    <m/>
    <m/>
  </r>
  <r>
    <x v="227"/>
    <m/>
    <m/>
    <x v="133"/>
    <x v="6"/>
    <s v="James Grant M'Gregor"/>
    <s v="28 October 1795"/>
    <s v="06 May 1795"/>
    <m/>
  </r>
  <r>
    <x v="227"/>
    <m/>
    <m/>
    <x v="133"/>
    <x v="6"/>
    <s v="Alex. Gibson Watt"/>
    <s v="28 October 1795"/>
    <m/>
    <m/>
  </r>
  <r>
    <x v="227"/>
    <m/>
    <m/>
    <x v="133"/>
    <x v="6"/>
    <s v="Joshua Manger Francklin"/>
    <s v="28 October 1795"/>
    <m/>
    <m/>
  </r>
  <r>
    <x v="227"/>
    <m/>
    <m/>
    <x v="133"/>
    <x v="6"/>
    <s v="James Johnston"/>
    <s v="04 November 1795"/>
    <s v="15 December 1794"/>
    <m/>
  </r>
  <r>
    <x v="227"/>
    <m/>
    <m/>
    <x v="133"/>
    <x v="6"/>
    <s v="John Butcher"/>
    <s v="11 November 1795"/>
    <m/>
    <m/>
  </r>
  <r>
    <x v="227"/>
    <m/>
    <m/>
    <x v="133"/>
    <x v="6"/>
    <s v="Alexander Ward"/>
    <s v="11 November 1795"/>
    <m/>
    <m/>
  </r>
  <r>
    <x v="227"/>
    <m/>
    <m/>
    <x v="133"/>
    <x v="6"/>
    <s v="John Robertson"/>
    <s v="25 November 1795"/>
    <s v="28 August 1794"/>
    <m/>
  </r>
  <r>
    <x v="228"/>
    <m/>
    <m/>
    <x v="133"/>
    <x v="6"/>
    <s v="Alexander Robertson"/>
    <s v="25 November 1795"/>
    <s v="28 August 1794"/>
    <m/>
  </r>
  <r>
    <x v="228"/>
    <m/>
    <m/>
    <x v="133"/>
    <x v="6"/>
    <s v="Robert Duss"/>
    <s v="25 November 1795"/>
    <s v="28 August 1794"/>
    <m/>
  </r>
  <r>
    <x v="228"/>
    <m/>
    <m/>
    <x v="133"/>
    <x v="6"/>
    <s v="Peter Carruthers"/>
    <s v="25 November 1795"/>
    <s v="28 August 1794"/>
    <m/>
  </r>
  <r>
    <x v="228"/>
    <m/>
    <m/>
    <x v="133"/>
    <x v="6"/>
    <s v="Robert Hudson"/>
    <s v="25 November 1795"/>
    <s v="28 August 1794"/>
    <m/>
  </r>
  <r>
    <x v="228"/>
    <m/>
    <m/>
    <x v="133"/>
    <x v="6"/>
    <s v="Wright"/>
    <s v="25 November 1795"/>
    <s v="28 August 1794"/>
    <m/>
  </r>
  <r>
    <x v="228"/>
    <m/>
    <m/>
    <x v="133"/>
    <x v="6"/>
    <s v="Dixon"/>
    <s v="25 November 1795"/>
    <s v="28 August 1794"/>
    <m/>
  </r>
  <r>
    <x v="228"/>
    <b v="1"/>
    <m/>
    <x v="133"/>
    <x v="6"/>
    <s v="Alexander Pittman"/>
    <s v="09 December 1795"/>
    <m/>
    <m/>
  </r>
  <r>
    <x v="228"/>
    <b v="1"/>
    <m/>
    <x v="133"/>
    <x v="17"/>
    <s v="John M'Pherson"/>
    <s v="12 August 1795"/>
    <m/>
    <m/>
  </r>
  <r>
    <x v="228"/>
    <b v="1"/>
    <m/>
    <x v="133"/>
    <x v="17"/>
    <s v="James Gillespie"/>
    <s v="21 October 1795"/>
    <m/>
    <m/>
  </r>
  <r>
    <x v="228"/>
    <m/>
    <m/>
    <x v="133"/>
    <x v="17"/>
    <s v="A. Johnson"/>
    <s v="28 October 1795"/>
    <m/>
    <m/>
  </r>
  <r>
    <x v="228"/>
    <m/>
    <m/>
    <x v="133"/>
    <x v="17"/>
    <s v="John Rochfort"/>
    <s v="25 November 1795"/>
    <m/>
    <m/>
  </r>
  <r>
    <x v="228"/>
    <b v="1"/>
    <m/>
    <x v="133"/>
    <x v="17"/>
    <s v="Robert Buckley"/>
    <s v="25 November 1795"/>
    <m/>
    <m/>
  </r>
  <r>
    <x v="228"/>
    <m/>
    <m/>
    <x v="133"/>
    <x v="9"/>
    <s v="Armstrong Kelly"/>
    <s v="25 September 1793"/>
    <m/>
    <m/>
  </r>
  <r>
    <x v="228"/>
    <m/>
    <m/>
    <x v="133"/>
    <x v="16"/>
    <s v="Joseph Thopmson"/>
    <s v="20 May 1795"/>
    <m/>
    <m/>
  </r>
  <r>
    <x v="228"/>
    <b v="1"/>
    <m/>
    <x v="133"/>
    <x v="35"/>
    <s v="John Williams"/>
    <s v="25 September 1793"/>
    <m/>
    <m/>
  </r>
  <r>
    <x v="228"/>
    <m/>
    <m/>
    <x v="133"/>
    <x v="10"/>
    <s v="James M'Gregor"/>
    <s v="25 September 1793"/>
    <m/>
    <m/>
  </r>
  <r>
    <x v="229"/>
    <m/>
    <m/>
    <x v="134"/>
    <x v="0"/>
    <s v="Andrew Gordon"/>
    <m/>
    <s v="M. Gen. 03 October 1794"/>
    <m/>
  </r>
  <r>
    <x v="229"/>
    <m/>
    <m/>
    <x v="134"/>
    <x v="36"/>
    <s v="Charles Handfield"/>
    <s v="03 December 1793"/>
    <m/>
    <m/>
  </r>
  <r>
    <x v="229"/>
    <m/>
    <m/>
    <x v="134"/>
    <x v="36"/>
    <s v="William Stewart"/>
    <m/>
    <s v="17 May 1794"/>
    <m/>
  </r>
  <r>
    <x v="229"/>
    <m/>
    <m/>
    <x v="134"/>
    <x v="3"/>
    <s v="Andrew Lord Blaney"/>
    <s v="03 December 1793"/>
    <m/>
    <m/>
  </r>
  <r>
    <x v="229"/>
    <b v="1"/>
    <m/>
    <x v="134"/>
    <x v="3"/>
    <s v="Henry Vennell"/>
    <s v="11 November 1795"/>
    <m/>
    <m/>
  </r>
  <r>
    <x v="229"/>
    <b v="1"/>
    <m/>
    <x v="134"/>
    <x v="5"/>
    <s v="Joshua Meredith"/>
    <s v="31 January 1794"/>
    <m/>
    <m/>
  </r>
  <r>
    <x v="229"/>
    <m/>
    <m/>
    <x v="134"/>
    <x v="5"/>
    <s v="Bernand Stawell"/>
    <s v="09 May 1794"/>
    <m/>
    <m/>
  </r>
  <r>
    <x v="229"/>
    <m/>
    <m/>
    <x v="134"/>
    <x v="5"/>
    <s v="William Hilliard"/>
    <s v="28 May 1794"/>
    <m/>
    <m/>
  </r>
  <r>
    <x v="229"/>
    <m/>
    <m/>
    <x v="134"/>
    <x v="5"/>
    <s v="John Aylmer"/>
    <s v="28 May 1794"/>
    <m/>
    <m/>
  </r>
  <r>
    <x v="229"/>
    <m/>
    <m/>
    <x v="134"/>
    <x v="5"/>
    <s v="George Power"/>
    <s v="15 April 1795"/>
    <m/>
    <m/>
  </r>
  <r>
    <x v="229"/>
    <m/>
    <m/>
    <x v="134"/>
    <x v="5"/>
    <s v="Will. Nethersole Long"/>
    <s v="13 May 1795"/>
    <s v="21 March 1794"/>
    <m/>
  </r>
  <r>
    <x v="229"/>
    <b v="1"/>
    <m/>
    <x v="134"/>
    <x v="12"/>
    <s v="William Benson"/>
    <s v="16 September 1795"/>
    <m/>
    <m/>
  </r>
  <r>
    <x v="229"/>
    <m/>
    <m/>
    <x v="134"/>
    <x v="6"/>
    <s v="James M'Dowall"/>
    <s v="03 December 1793"/>
    <s v="26 December 1770"/>
    <m/>
  </r>
  <r>
    <x v="229"/>
    <b v="1"/>
    <m/>
    <x v="134"/>
    <x v="6"/>
    <s v="Mark Magrath"/>
    <s v="03 December 1793"/>
    <s v="20 January 1781"/>
    <m/>
  </r>
  <r>
    <x v="229"/>
    <b v="1"/>
    <m/>
    <x v="134"/>
    <x v="6"/>
    <s v="Gustavus Moore"/>
    <s v="03 December 1793"/>
    <s v="23 October 1782"/>
    <m/>
  </r>
  <r>
    <x v="229"/>
    <m/>
    <m/>
    <x v="134"/>
    <x v="6"/>
    <s v="Richard Christie"/>
    <s v="31 January 1794"/>
    <m/>
    <m/>
  </r>
  <r>
    <x v="229"/>
    <m/>
    <m/>
    <x v="134"/>
    <x v="6"/>
    <s v="Samuel Hall"/>
    <s v="09 May 1794"/>
    <m/>
    <m/>
  </r>
  <r>
    <x v="229"/>
    <m/>
    <m/>
    <x v="134"/>
    <x v="6"/>
    <s v="E. Kilby Mathews"/>
    <s v="05 December 1794"/>
    <s v="11 August 1794"/>
    <m/>
  </r>
  <r>
    <x v="229"/>
    <m/>
    <m/>
    <x v="134"/>
    <x v="6"/>
    <s v="George Anderson"/>
    <s v="01 April 1795"/>
    <m/>
    <m/>
  </r>
  <r>
    <x v="229"/>
    <b v="1"/>
    <m/>
    <x v="134"/>
    <x v="6"/>
    <s v="Lancelet Simpson"/>
    <s v="15 April 1795"/>
    <m/>
    <m/>
  </r>
  <r>
    <x v="229"/>
    <m/>
    <m/>
    <x v="134"/>
    <x v="6"/>
    <s v="John Burchell"/>
    <s v="19 August 1795"/>
    <m/>
    <m/>
  </r>
  <r>
    <x v="229"/>
    <m/>
    <m/>
    <x v="134"/>
    <x v="6"/>
    <s v="F. R. Broadbelt"/>
    <s v="23 December 1795"/>
    <s v="27 August 1794"/>
    <m/>
  </r>
  <r>
    <x v="229"/>
    <m/>
    <m/>
    <x v="134"/>
    <x v="6"/>
    <s v="Hugh M'Kay"/>
    <s v="24 December 1795"/>
    <s v="27 August 1794"/>
    <m/>
  </r>
  <r>
    <x v="229"/>
    <b v="1"/>
    <m/>
    <x v="134"/>
    <x v="6"/>
    <s v="John Cameron"/>
    <s v="25 December 1795"/>
    <s v="27 August 1794"/>
    <m/>
  </r>
  <r>
    <x v="229"/>
    <b v="1"/>
    <m/>
    <x v="134"/>
    <x v="6"/>
    <s v="Gerard Radclisse"/>
    <s v="26 December 1795"/>
    <s v="27 August 1794"/>
    <m/>
  </r>
  <r>
    <x v="229"/>
    <m/>
    <m/>
    <x v="134"/>
    <x v="6"/>
    <s v="Patrick Agnew"/>
    <s v="27 December 1795"/>
    <s v="27 August 1794"/>
    <m/>
  </r>
  <r>
    <x v="230"/>
    <b v="1"/>
    <m/>
    <x v="134"/>
    <x v="6"/>
    <s v="L. Legge"/>
    <s v="29 December 1795"/>
    <s v="28 August 1794"/>
    <m/>
  </r>
  <r>
    <x v="230"/>
    <b v="1"/>
    <m/>
    <x v="134"/>
    <x v="6"/>
    <s v="James Le Mesurier"/>
    <s v="30 December 1795"/>
    <s v="28 August 1794"/>
    <m/>
  </r>
  <r>
    <x v="230"/>
    <m/>
    <m/>
    <x v="134"/>
    <x v="6"/>
    <s v="James M'Dowall"/>
    <m/>
    <m/>
    <m/>
  </r>
  <r>
    <x v="230"/>
    <b v="1"/>
    <m/>
    <x v="134"/>
    <x v="6"/>
    <s v="James Kay"/>
    <s v="31 December 1795"/>
    <s v="06 April 1795"/>
    <m/>
  </r>
  <r>
    <x v="230"/>
    <m/>
    <m/>
    <x v="134"/>
    <x v="6"/>
    <s v="William Perry"/>
    <s v="01 January 1796"/>
    <s v="21 October 1795"/>
    <m/>
  </r>
  <r>
    <x v="230"/>
    <m/>
    <m/>
    <x v="134"/>
    <x v="6"/>
    <s v="Nathaniel Downie"/>
    <s v="03 January 1796"/>
    <s v="21 October 1795"/>
    <m/>
  </r>
  <r>
    <x v="230"/>
    <m/>
    <m/>
    <x v="134"/>
    <x v="6"/>
    <s v="Hugh Gray"/>
    <s v="04 January 1796"/>
    <s v="04 October 1780"/>
    <m/>
  </r>
  <r>
    <x v="230"/>
    <m/>
    <m/>
    <x v="134"/>
    <x v="6"/>
    <s v="Richard O'Connell"/>
    <s v="06 January 1796"/>
    <m/>
    <m/>
  </r>
  <r>
    <x v="230"/>
    <b v="1"/>
    <m/>
    <x v="134"/>
    <x v="6"/>
    <s v="Will. E. M. Bayley"/>
    <m/>
    <s v="30 May 1794"/>
    <m/>
  </r>
  <r>
    <x v="230"/>
    <m/>
    <m/>
    <x v="134"/>
    <x v="6"/>
    <s v="John M'Donald"/>
    <m/>
    <m/>
    <m/>
  </r>
  <r>
    <x v="230"/>
    <b v="1"/>
    <m/>
    <x v="134"/>
    <x v="17"/>
    <s v="Christian Francis"/>
    <s v="15 April 1795"/>
    <m/>
    <m/>
  </r>
  <r>
    <x v="230"/>
    <b v="1"/>
    <m/>
    <x v="134"/>
    <x v="17"/>
    <s v="Archibald M'Donald"/>
    <s v="24 June 1795"/>
    <m/>
    <m/>
  </r>
  <r>
    <x v="230"/>
    <b v="1"/>
    <m/>
    <x v="134"/>
    <x v="17"/>
    <s v="James M'Douall"/>
    <s v="05 August 1795"/>
    <m/>
    <m/>
  </r>
  <r>
    <x v="230"/>
    <b v="1"/>
    <m/>
    <x v="134"/>
    <x v="17"/>
    <s v="William Vennell"/>
    <s v="19 August 1795"/>
    <m/>
    <m/>
  </r>
  <r>
    <x v="230"/>
    <m/>
    <m/>
    <x v="134"/>
    <x v="17"/>
    <s v="Cha. Carr. Carmichael"/>
    <s v="16 September 1795"/>
    <m/>
    <m/>
  </r>
  <r>
    <x v="230"/>
    <b v="1"/>
    <m/>
    <x v="134"/>
    <x v="17"/>
    <s v="Charles John Peshall"/>
    <s v="02 December 1795"/>
    <m/>
    <m/>
  </r>
  <r>
    <x v="230"/>
    <m/>
    <m/>
    <x v="134"/>
    <x v="17"/>
    <s v="Robert M'Keand"/>
    <s v="23 December 1795"/>
    <s v="20 September 1795"/>
    <m/>
  </r>
  <r>
    <x v="230"/>
    <b v="1"/>
    <m/>
    <x v="134"/>
    <x v="17"/>
    <s v="James Graham"/>
    <s v="23 December 1795"/>
    <s v="20 September 1795"/>
    <m/>
  </r>
  <r>
    <x v="230"/>
    <m/>
    <m/>
    <x v="134"/>
    <x v="17"/>
    <s v="Emright"/>
    <s v="30 December 1795"/>
    <m/>
    <m/>
  </r>
  <r>
    <x v="230"/>
    <b v="1"/>
    <m/>
    <x v="134"/>
    <x v="17"/>
    <s v="Quintin M'Millan"/>
    <s v="05 January 1796"/>
    <m/>
    <m/>
  </r>
  <r>
    <x v="230"/>
    <m/>
    <m/>
    <x v="134"/>
    <x v="17"/>
    <s v="Charles Handfield"/>
    <m/>
    <m/>
    <m/>
  </r>
  <r>
    <x v="230"/>
    <m/>
    <m/>
    <x v="134"/>
    <x v="9"/>
    <s v="Jocelyn Weldon"/>
    <s v="03 December 1793"/>
    <m/>
    <m/>
  </r>
  <r>
    <x v="230"/>
    <b v="1"/>
    <m/>
    <x v="134"/>
    <x v="16"/>
    <s v="Thomas Walker"/>
    <s v="03 December 1793"/>
    <m/>
    <m/>
  </r>
  <r>
    <x v="230"/>
    <m/>
    <m/>
    <x v="134"/>
    <x v="35"/>
    <s v="John Grant"/>
    <s v="03 December 1793"/>
    <m/>
    <m/>
  </r>
  <r>
    <x v="230"/>
    <m/>
    <m/>
    <x v="134"/>
    <x v="10"/>
    <s v="Jordon Roche"/>
    <s v="05 May 1794"/>
    <m/>
    <m/>
  </r>
  <r>
    <x v="231"/>
    <m/>
    <m/>
    <x v="135"/>
    <x v="38"/>
    <s v="Thomas Graham"/>
    <s v="10 February 1794"/>
    <s v="Col. 22 July 1795"/>
    <m/>
  </r>
  <r>
    <x v="231"/>
    <m/>
    <m/>
    <x v="135"/>
    <x v="36"/>
    <s v="George Moncriesse"/>
    <s v="13 May 1794"/>
    <m/>
    <m/>
  </r>
  <r>
    <x v="231"/>
    <m/>
    <m/>
    <x v="135"/>
    <x v="36"/>
    <s v="Rowland Hill"/>
    <s v="13 May 1794"/>
    <m/>
    <m/>
  </r>
  <r>
    <x v="231"/>
    <m/>
    <m/>
    <x v="135"/>
    <x v="3"/>
    <s v="Kenneth Mackenzie"/>
    <s v="13 May 1794"/>
    <m/>
    <m/>
  </r>
  <r>
    <x v="231"/>
    <m/>
    <m/>
    <x v="135"/>
    <x v="3"/>
    <s v="Hugh Houstoun"/>
    <s v="14 May 1794"/>
    <m/>
    <m/>
  </r>
  <r>
    <x v="231"/>
    <b v="1"/>
    <m/>
    <x v="135"/>
    <x v="5"/>
    <s v="John Woodcock"/>
    <s v="12 February 1794"/>
    <m/>
    <m/>
  </r>
  <r>
    <x v="231"/>
    <b v="1"/>
    <m/>
    <x v="135"/>
    <x v="5"/>
    <s v="Walter Farquhar"/>
    <s v="16 February 1794"/>
    <m/>
    <m/>
  </r>
  <r>
    <x v="231"/>
    <b v="1"/>
    <m/>
    <x v="135"/>
    <x v="5"/>
    <s v="Alexander Murray"/>
    <s v="21 May 1794"/>
    <m/>
    <m/>
  </r>
  <r>
    <x v="231"/>
    <b v="1"/>
    <m/>
    <x v="135"/>
    <x v="5"/>
    <s v="James Hutton"/>
    <s v="22 May 1794"/>
    <m/>
    <m/>
  </r>
  <r>
    <x v="231"/>
    <m/>
    <m/>
    <x v="135"/>
    <x v="5"/>
    <s v="Robert Cholmondeley"/>
    <s v="06 August 1794"/>
    <m/>
    <m/>
  </r>
  <r>
    <x v="231"/>
    <m/>
    <m/>
    <x v="135"/>
    <x v="5"/>
    <s v="James Lord Ruthven"/>
    <s v="07 August 1794"/>
    <m/>
    <m/>
  </r>
  <r>
    <x v="231"/>
    <m/>
    <m/>
    <x v="135"/>
    <x v="5"/>
    <s v="John M'Nair"/>
    <s v="08 August 1794"/>
    <m/>
    <m/>
  </r>
  <r>
    <x v="231"/>
    <m/>
    <m/>
    <x v="135"/>
    <x v="5"/>
    <s v="John Knipe"/>
    <s v="01 October 1794"/>
    <m/>
    <m/>
  </r>
  <r>
    <x v="231"/>
    <m/>
    <m/>
    <x v="135"/>
    <x v="5"/>
    <s v="Thomas Bligh St. George"/>
    <s v="29 November 1794"/>
    <m/>
    <m/>
  </r>
  <r>
    <x v="231"/>
    <m/>
    <m/>
    <x v="135"/>
    <x v="5"/>
    <s v="John Graham"/>
    <s v="30 November 1794"/>
    <m/>
    <m/>
  </r>
  <r>
    <x v="231"/>
    <m/>
    <m/>
    <x v="135"/>
    <x v="12"/>
    <s v="Hon. Mark Napier"/>
    <s v="26 January 1796"/>
    <m/>
    <m/>
  </r>
  <r>
    <x v="231"/>
    <b v="1"/>
    <m/>
    <x v="135"/>
    <x v="6"/>
    <s v="George Parkin"/>
    <s v="11 February 1794"/>
    <m/>
    <m/>
  </r>
  <r>
    <x v="231"/>
    <m/>
    <m/>
    <x v="135"/>
    <x v="6"/>
    <s v="Edward Hodges"/>
    <s v="08 May 1794"/>
    <m/>
    <m/>
  </r>
  <r>
    <x v="231"/>
    <m/>
    <m/>
    <x v="135"/>
    <x v="6"/>
    <s v="Francis Eddins"/>
    <s v="26 August 1794"/>
    <m/>
    <m/>
  </r>
  <r>
    <x v="231"/>
    <m/>
    <m/>
    <x v="135"/>
    <x v="6"/>
    <s v="William Cartwright"/>
    <s v="08 October 1794"/>
    <m/>
    <m/>
  </r>
  <r>
    <x v="231"/>
    <m/>
    <m/>
    <x v="135"/>
    <x v="6"/>
    <s v="Samuel Milner"/>
    <s v="04 November 1794"/>
    <m/>
    <m/>
  </r>
  <r>
    <x v="231"/>
    <b v="1"/>
    <m/>
    <x v="135"/>
    <x v="6"/>
    <s v="Charles Dixson Green"/>
    <s v="06 November 1794"/>
    <m/>
    <m/>
  </r>
  <r>
    <x v="231"/>
    <b v="1"/>
    <m/>
    <x v="135"/>
    <x v="6"/>
    <s v="Robert Snowe"/>
    <s v="19 November 1794"/>
    <s v="08 November 1794"/>
    <m/>
  </r>
  <r>
    <x v="231"/>
    <b v="1"/>
    <m/>
    <x v="135"/>
    <x v="6"/>
    <s v="Grainger S. Murray"/>
    <s v="19 November 1794"/>
    <m/>
    <m/>
  </r>
  <r>
    <x v="231"/>
    <m/>
    <m/>
    <x v="135"/>
    <x v="6"/>
    <s v="Alexander Hay"/>
    <s v="26 December 1794"/>
    <m/>
    <m/>
  </r>
  <r>
    <x v="231"/>
    <m/>
    <m/>
    <x v="135"/>
    <x v="6"/>
    <s v="William Austin"/>
    <s v="21 February 1795"/>
    <m/>
    <m/>
  </r>
  <r>
    <x v="231"/>
    <m/>
    <m/>
    <x v="135"/>
    <x v="6"/>
    <s v="Francis Herbert"/>
    <s v="22 April 1795"/>
    <s v="22 May 1794"/>
    <m/>
  </r>
  <r>
    <x v="231"/>
    <m/>
    <m/>
    <x v="135"/>
    <x v="6"/>
    <s v="Richard Butler"/>
    <s v="22 April 1795"/>
    <s v="19 July 1794"/>
    <m/>
  </r>
  <r>
    <x v="231"/>
    <m/>
    <m/>
    <x v="135"/>
    <x v="6"/>
    <s v="Wenster"/>
    <s v="29 July 1795"/>
    <m/>
    <m/>
  </r>
  <r>
    <x v="231"/>
    <m/>
    <m/>
    <x v="135"/>
    <x v="6"/>
    <s v="Benjamin Preedy"/>
    <s v="01 September 1795"/>
    <m/>
    <m/>
  </r>
  <r>
    <x v="232"/>
    <m/>
    <m/>
    <x v="135"/>
    <x v="6"/>
    <s v="Samuel Colberg"/>
    <s v="01 September 1795"/>
    <m/>
    <m/>
  </r>
  <r>
    <x v="232"/>
    <b v="1"/>
    <m/>
    <x v="135"/>
    <x v="6"/>
    <s v="Tapp"/>
    <s v="02 September 1795"/>
    <m/>
    <m/>
  </r>
  <r>
    <x v="232"/>
    <b v="1"/>
    <m/>
    <x v="135"/>
    <x v="6"/>
    <s v="Richard Bowles"/>
    <s v="03 September 1795"/>
    <s v="02 October 1794"/>
    <m/>
  </r>
  <r>
    <x v="232"/>
    <m/>
    <m/>
    <x v="135"/>
    <x v="6"/>
    <s v="P. Bburton Carter"/>
    <s v="04 September 1795"/>
    <s v="11 October 1794"/>
    <m/>
  </r>
  <r>
    <x v="232"/>
    <b v="1"/>
    <m/>
    <x v="135"/>
    <x v="6"/>
    <s v="Brereton"/>
    <s v="05 September 1795"/>
    <s v="11 October 1794"/>
    <m/>
  </r>
  <r>
    <x v="232"/>
    <b v="1"/>
    <m/>
    <x v="135"/>
    <x v="6"/>
    <s v="James Willington"/>
    <s v="08 September 1795"/>
    <s v="03 November 1794"/>
    <m/>
  </r>
  <r>
    <x v="232"/>
    <m/>
    <m/>
    <x v="135"/>
    <x v="6"/>
    <s v="Edward Waldron"/>
    <s v="09 September 1795"/>
    <s v="11 December 1794"/>
    <m/>
  </r>
  <r>
    <x v="232"/>
    <b v="1"/>
    <m/>
    <x v="135"/>
    <x v="17"/>
    <s v="Charles M'Kay"/>
    <s v="03 December 1794"/>
    <m/>
    <m/>
  </r>
  <r>
    <x v="232"/>
    <b v="1"/>
    <m/>
    <x v="135"/>
    <x v="17"/>
    <s v="M'Andrew"/>
    <s v="04 December 1794"/>
    <m/>
    <m/>
  </r>
  <r>
    <x v="232"/>
    <b v="1"/>
    <m/>
    <x v="135"/>
    <x v="17"/>
    <s v="James Patullo"/>
    <s v="19 February 1794"/>
    <m/>
    <m/>
  </r>
  <r>
    <x v="232"/>
    <b v="1"/>
    <m/>
    <x v="135"/>
    <x v="17"/>
    <s v="Thomas Wright"/>
    <s v="29 July 1794"/>
    <m/>
    <m/>
  </r>
  <r>
    <x v="232"/>
    <b v="1"/>
    <m/>
    <x v="135"/>
    <x v="17"/>
    <s v="John Blakeley"/>
    <s v="25 March 1794"/>
    <m/>
    <m/>
  </r>
  <r>
    <x v="232"/>
    <b v="1"/>
    <m/>
    <x v="135"/>
    <x v="17"/>
    <s v="William Holland"/>
    <s v="29 July 1794"/>
    <m/>
    <m/>
  </r>
  <r>
    <x v="232"/>
    <b v="1"/>
    <m/>
    <x v="135"/>
    <x v="17"/>
    <s v="Paterson"/>
    <s v="24 August 1794"/>
    <m/>
    <m/>
  </r>
  <r>
    <x v="232"/>
    <b v="1"/>
    <m/>
    <x v="135"/>
    <x v="17"/>
    <s v="James Bracken"/>
    <s v="01 September 1794"/>
    <s v="11 August 1794"/>
    <m/>
  </r>
  <r>
    <x v="232"/>
    <b v="1"/>
    <m/>
    <x v="135"/>
    <x v="17"/>
    <s v="John D'Arcey"/>
    <s v="01 September 1794"/>
    <s v="03 November 1794"/>
    <m/>
  </r>
  <r>
    <x v="232"/>
    <b v="1"/>
    <m/>
    <x v="135"/>
    <x v="17"/>
    <s v="Harman Teesdale"/>
    <s v="12 January 1796"/>
    <s v="29 November 1794"/>
    <m/>
  </r>
  <r>
    <x v="232"/>
    <b v="1"/>
    <m/>
    <x v="135"/>
    <x v="17"/>
    <s v="Power"/>
    <s v="20 January 1796"/>
    <s v="09 September 1795"/>
    <m/>
  </r>
  <r>
    <x v="232"/>
    <m/>
    <m/>
    <x v="135"/>
    <x v="9"/>
    <s v="James Grant"/>
    <s v="12 September 1794"/>
    <m/>
    <m/>
  </r>
  <r>
    <x v="232"/>
    <m/>
    <m/>
    <x v="135"/>
    <x v="16"/>
    <s v="Francis Eddins"/>
    <s v="10 February 1794"/>
    <m/>
    <m/>
  </r>
  <r>
    <x v="232"/>
    <m/>
    <m/>
    <x v="135"/>
    <x v="35"/>
    <s v="David Hopkins"/>
    <s v="10 February 1794"/>
    <m/>
    <m/>
  </r>
  <r>
    <x v="232"/>
    <m/>
    <m/>
    <x v="135"/>
    <x v="10"/>
    <s v="William Russell"/>
    <s v="10 February 1794"/>
    <m/>
    <m/>
  </r>
  <r>
    <x v="233"/>
    <m/>
    <m/>
    <x v="136"/>
    <x v="0"/>
    <s v="Thomas Shirley, Bt."/>
    <s v="16 August 1794"/>
    <s v="Lt. Gen. 12 October 1793"/>
    <m/>
  </r>
  <r>
    <x v="233"/>
    <m/>
    <m/>
    <x v="136"/>
    <x v="36"/>
    <s v="William Gammell"/>
    <s v="30 September 1795"/>
    <s v="18 September 1794"/>
    <m/>
  </r>
  <r>
    <x v="233"/>
    <m/>
    <m/>
    <x v="136"/>
    <x v="36"/>
    <s v="Nicholas Nepean"/>
    <s v="28 October 1795"/>
    <m/>
    <m/>
  </r>
  <r>
    <x v="233"/>
    <m/>
    <m/>
    <x v="136"/>
    <x v="3"/>
    <s v="Andrew hay"/>
    <s v="09 December 1795"/>
    <s v="01 September 1794"/>
    <m/>
  </r>
  <r>
    <x v="233"/>
    <b v="1"/>
    <m/>
    <x v="136"/>
    <x v="3"/>
    <s v="Henry David"/>
    <s v="09 December 1795"/>
    <s v="12 August 1795"/>
    <m/>
  </r>
  <r>
    <x v="233"/>
    <b v="1"/>
    <m/>
    <x v="136"/>
    <x v="5"/>
    <s v="Hon. Charles Tuston"/>
    <s v="30 October 1793"/>
    <s v="14 April 1793"/>
    <m/>
  </r>
  <r>
    <x v="233"/>
    <m/>
    <m/>
    <x v="136"/>
    <x v="5"/>
    <s v="William Maxwell"/>
    <s v="02 July 1794"/>
    <m/>
    <m/>
  </r>
  <r>
    <x v="233"/>
    <m/>
    <m/>
    <x v="136"/>
    <x v="5"/>
    <s v="James Dalyell, Bt."/>
    <s v="02 July 1794"/>
    <m/>
    <m/>
  </r>
  <r>
    <x v="233"/>
    <m/>
    <m/>
    <x v="136"/>
    <x v="5"/>
    <s v="Dugald Little Gilmour"/>
    <s v="31 May 1795"/>
    <m/>
    <m/>
  </r>
  <r>
    <x v="233"/>
    <m/>
    <m/>
    <x v="136"/>
    <x v="5"/>
    <s v="George Francis Webb"/>
    <s v="31 May 1795"/>
    <m/>
    <m/>
  </r>
  <r>
    <x v="233"/>
    <m/>
    <m/>
    <x v="136"/>
    <x v="5"/>
    <s v="Hon. De Courcy"/>
    <s v="30 June 1795"/>
    <s v="30 October 1794"/>
    <m/>
  </r>
  <r>
    <x v="233"/>
    <m/>
    <m/>
    <x v="136"/>
    <x v="5"/>
    <s v="Patrick M'Neight"/>
    <s v="31 August 1795"/>
    <m/>
    <m/>
  </r>
  <r>
    <x v="233"/>
    <m/>
    <m/>
    <x v="136"/>
    <x v="5"/>
    <s v="Richard G. Forbes"/>
    <s v="01 October 1795"/>
    <s v="20 April 1794"/>
    <m/>
  </r>
  <r>
    <x v="233"/>
    <m/>
    <m/>
    <x v="136"/>
    <x v="5"/>
    <s v="James Brodie"/>
    <s v="01 October 1795"/>
    <s v="16 October 1794"/>
    <m/>
  </r>
  <r>
    <x v="233"/>
    <m/>
    <m/>
    <x v="136"/>
    <x v="5"/>
    <s v="James M'Honachie"/>
    <s v="01 October 1795"/>
    <s v="01 April 1795"/>
    <m/>
  </r>
  <r>
    <x v="233"/>
    <m/>
    <m/>
    <x v="136"/>
    <x v="12"/>
    <s v="John Brady"/>
    <s v="01 October 1795"/>
    <m/>
    <m/>
  </r>
  <r>
    <x v="233"/>
    <b v="1"/>
    <m/>
    <x v="136"/>
    <x v="6"/>
    <s v="John Dyne"/>
    <s v="30 October 1793"/>
    <s v="25 April 1793"/>
    <m/>
  </r>
  <r>
    <x v="233"/>
    <b v="1"/>
    <m/>
    <x v="136"/>
    <x v="6"/>
    <s v="Edward James Woolls"/>
    <s v="28 November 1793"/>
    <m/>
    <m/>
  </r>
  <r>
    <x v="233"/>
    <b v="1"/>
    <m/>
    <x v="136"/>
    <x v="6"/>
    <s v="James Talbot"/>
    <s v="18 June 1794"/>
    <m/>
    <m/>
  </r>
  <r>
    <x v="233"/>
    <b v="1"/>
    <m/>
    <x v="136"/>
    <x v="6"/>
    <s v="Peter Jordan"/>
    <s v="12 November 1794"/>
    <m/>
    <m/>
  </r>
  <r>
    <x v="233"/>
    <b v="1"/>
    <m/>
    <x v="136"/>
    <x v="6"/>
    <s v="Robert Day"/>
    <s v="26 November 1794"/>
    <m/>
    <m/>
  </r>
  <r>
    <x v="233"/>
    <b v="1"/>
    <m/>
    <x v="136"/>
    <x v="6"/>
    <s v="William Gissard"/>
    <s v="15 December 1794"/>
    <m/>
    <m/>
  </r>
  <r>
    <x v="233"/>
    <b v="1"/>
    <m/>
    <x v="136"/>
    <x v="6"/>
    <s v="Andrew Thomas Bell"/>
    <s v="31 May 1795"/>
    <s v="31 July 1789"/>
    <m/>
  </r>
  <r>
    <x v="233"/>
    <b v="1"/>
    <m/>
    <x v="136"/>
    <x v="6"/>
    <s v="Richard Ainsworth"/>
    <s v="01 October 1795"/>
    <s v="11 October 1794"/>
    <m/>
  </r>
  <r>
    <x v="233"/>
    <b v="1"/>
    <m/>
    <x v="136"/>
    <x v="6"/>
    <s v="John Golborne"/>
    <s v="01 October 1795"/>
    <s v="30 April 1795"/>
    <m/>
  </r>
  <r>
    <x v="233"/>
    <b v="1"/>
    <m/>
    <x v="136"/>
    <x v="6"/>
    <s v="John Browne"/>
    <s v="01 October 1795"/>
    <s v="30 June 1795"/>
    <m/>
  </r>
  <r>
    <x v="233"/>
    <b v="1"/>
    <m/>
    <x v="136"/>
    <x v="6"/>
    <s v="James Ward"/>
    <s v="01 October 1795"/>
    <s v="30 June 1795"/>
    <m/>
  </r>
  <r>
    <x v="233"/>
    <b v="1"/>
    <m/>
    <x v="136"/>
    <x v="6"/>
    <s v="Willam Bond"/>
    <s v="01 October 1795"/>
    <s v="31 July 1795"/>
    <m/>
  </r>
  <r>
    <x v="233"/>
    <b v="1"/>
    <m/>
    <x v="136"/>
    <x v="6"/>
    <s v="Francis Buiteed"/>
    <s v="01 October 1795"/>
    <s v="31 July 1795"/>
    <m/>
  </r>
  <r>
    <x v="233"/>
    <b v="1"/>
    <m/>
    <x v="136"/>
    <x v="6"/>
    <s v="J. Mackay"/>
    <m/>
    <m/>
    <m/>
  </r>
  <r>
    <x v="234"/>
    <b v="1"/>
    <m/>
    <x v="136"/>
    <x v="6"/>
    <s v="George Rogers"/>
    <s v="01 October 1795"/>
    <m/>
    <m/>
  </r>
  <r>
    <x v="234"/>
    <b v="1"/>
    <m/>
    <x v="136"/>
    <x v="6"/>
    <s v="Thomas Evans"/>
    <s v="01 October 1795"/>
    <m/>
    <m/>
  </r>
  <r>
    <x v="234"/>
    <b v="1"/>
    <m/>
    <x v="136"/>
    <x v="6"/>
    <s v="P. Burke"/>
    <s v="01 October 1795"/>
    <m/>
    <m/>
  </r>
  <r>
    <x v="234"/>
    <b v="1"/>
    <m/>
    <x v="136"/>
    <x v="6"/>
    <s v="Jenkin Francis"/>
    <s v="01 October 1795"/>
    <m/>
    <m/>
  </r>
  <r>
    <x v="234"/>
    <b v="1"/>
    <m/>
    <x v="136"/>
    <x v="6"/>
    <s v="Thomas Wade"/>
    <s v="01 October 1795"/>
    <m/>
    <m/>
  </r>
  <r>
    <x v="234"/>
    <b v="1"/>
    <m/>
    <x v="136"/>
    <x v="6"/>
    <s v="John Brierley"/>
    <s v="01 October 1795"/>
    <m/>
    <m/>
  </r>
  <r>
    <x v="234"/>
    <b v="1"/>
    <m/>
    <x v="136"/>
    <x v="6"/>
    <s v="George J. Eaeles"/>
    <s v="01 October 1795"/>
    <m/>
    <m/>
  </r>
  <r>
    <x v="234"/>
    <b v="1"/>
    <m/>
    <x v="136"/>
    <x v="17"/>
    <s v="Bindon"/>
    <s v="31 August 1795"/>
    <m/>
    <m/>
  </r>
  <r>
    <x v="234"/>
    <b v="1"/>
    <m/>
    <x v="136"/>
    <x v="17"/>
    <s v="Charles King"/>
    <s v="01 October 1795"/>
    <s v="20 December 1794"/>
    <m/>
  </r>
  <r>
    <x v="234"/>
    <m/>
    <m/>
    <x v="136"/>
    <x v="17"/>
    <s v="Augustus Knight"/>
    <s v="01 October 1795"/>
    <s v="29 December 1794"/>
    <m/>
  </r>
  <r>
    <x v="234"/>
    <m/>
    <m/>
    <x v="136"/>
    <x v="17"/>
    <s v="J. D. Stephens"/>
    <s v="01 October 1795"/>
    <s v="29 December 1794"/>
    <m/>
  </r>
  <r>
    <x v="234"/>
    <b v="1"/>
    <m/>
    <x v="136"/>
    <x v="17"/>
    <s v="Charles Parke"/>
    <s v="01 October 1795"/>
    <s v="31 August 1795"/>
    <m/>
  </r>
  <r>
    <x v="234"/>
    <m/>
    <m/>
    <x v="136"/>
    <x v="17"/>
    <s v="George Watt"/>
    <s v="01 October 1795"/>
    <m/>
    <m/>
  </r>
  <r>
    <x v="234"/>
    <b v="1"/>
    <m/>
    <x v="136"/>
    <x v="17"/>
    <s v="John Hope"/>
    <s v="01 October 1795"/>
    <m/>
    <m/>
  </r>
  <r>
    <x v="234"/>
    <b v="1"/>
    <m/>
    <x v="136"/>
    <x v="17"/>
    <s v="John Gregg"/>
    <s v="01 October 1795"/>
    <m/>
    <m/>
  </r>
  <r>
    <x v="234"/>
    <m/>
    <m/>
    <x v="136"/>
    <x v="17"/>
    <s v="Joseph Atkinson"/>
    <s v="01 October 1795"/>
    <m/>
    <m/>
  </r>
  <r>
    <x v="234"/>
    <m/>
    <m/>
    <x v="136"/>
    <x v="9"/>
    <s v="William Allen"/>
    <s v="30 June 1795"/>
    <m/>
    <m/>
  </r>
  <r>
    <x v="234"/>
    <b v="1"/>
    <m/>
    <x v="136"/>
    <x v="16"/>
    <s v="George Watt"/>
    <s v="30 June 1795"/>
    <m/>
    <m/>
  </r>
  <r>
    <x v="234"/>
    <b v="1"/>
    <m/>
    <x v="136"/>
    <x v="35"/>
    <s v="John Stephen"/>
    <s v="31 January 1795"/>
    <m/>
    <m/>
  </r>
  <r>
    <x v="234"/>
    <m/>
    <m/>
    <x v="136"/>
    <x v="10"/>
    <s v="Robert Waugh"/>
    <s v="30 October 1793"/>
    <m/>
    <m/>
  </r>
  <r>
    <x v="235"/>
    <m/>
    <m/>
    <x v="137"/>
    <x v="0"/>
    <s v="William Edmeston"/>
    <s v="30 October 1793"/>
    <s v="M. Gen. 12 October 1793"/>
    <m/>
  </r>
  <r>
    <x v="235"/>
    <m/>
    <m/>
    <x v="137"/>
    <x v="36"/>
    <s v="George H. Vansittart"/>
    <s v="21 February 1794"/>
    <m/>
    <m/>
  </r>
  <r>
    <x v="235"/>
    <m/>
    <m/>
    <x v="137"/>
    <x v="36"/>
    <s v="Lewis Bayly"/>
    <m/>
    <m/>
    <m/>
  </r>
  <r>
    <x v="235"/>
    <m/>
    <m/>
    <x v="137"/>
    <x v="3"/>
    <s v="Thomas Norton Powlett"/>
    <m/>
    <m/>
    <m/>
  </r>
  <r>
    <x v="235"/>
    <m/>
    <m/>
    <x v="137"/>
    <x v="3"/>
    <s v="James Willock"/>
    <m/>
    <m/>
    <m/>
  </r>
  <r>
    <x v="235"/>
    <m/>
    <m/>
    <x v="137"/>
    <x v="5"/>
    <s v="Samuel B. Edmeston"/>
    <s v="01 January 1794"/>
    <m/>
    <m/>
  </r>
  <r>
    <x v="235"/>
    <m/>
    <m/>
    <x v="137"/>
    <x v="5"/>
    <s v="Francis Forester"/>
    <s v="11 June 1794"/>
    <m/>
    <m/>
  </r>
  <r>
    <x v="235"/>
    <m/>
    <m/>
    <x v="137"/>
    <x v="5"/>
    <s v="H. R. Fetherstonhaugh"/>
    <s v="06 August 1794"/>
    <m/>
    <m/>
  </r>
  <r>
    <x v="235"/>
    <m/>
    <m/>
    <x v="137"/>
    <x v="5"/>
    <s v="Nicholas De Jersey"/>
    <s v="06 August 1794"/>
    <m/>
    <m/>
  </r>
  <r>
    <x v="235"/>
    <b v="1"/>
    <m/>
    <x v="137"/>
    <x v="5"/>
    <s v="William Aug. Gordon"/>
    <s v="11 March 1795"/>
    <m/>
    <m/>
  </r>
  <r>
    <x v="235"/>
    <m/>
    <m/>
    <x v="137"/>
    <x v="12"/>
    <s v="Henry Francis Orpen"/>
    <s v="27 May 1795"/>
    <m/>
    <m/>
  </r>
  <r>
    <x v="235"/>
    <m/>
    <m/>
    <x v="137"/>
    <x v="6"/>
    <s v="Bar. Tho. Fitzgerald"/>
    <s v="19 December 1793"/>
    <m/>
    <m/>
  </r>
  <r>
    <x v="235"/>
    <m/>
    <m/>
    <x v="137"/>
    <x v="6"/>
    <s v="David Price"/>
    <s v="06 August 1794"/>
    <m/>
    <m/>
  </r>
  <r>
    <x v="235"/>
    <m/>
    <m/>
    <x v="137"/>
    <x v="6"/>
    <s v="J. St. Leger Hansard"/>
    <s v="30 September 1794"/>
    <m/>
    <m/>
  </r>
  <r>
    <x v="235"/>
    <m/>
    <m/>
    <x v="137"/>
    <x v="6"/>
    <s v="William Armstrong"/>
    <s v="09 October 1794"/>
    <m/>
    <m/>
  </r>
  <r>
    <x v="235"/>
    <m/>
    <m/>
    <x v="137"/>
    <x v="6"/>
    <s v="Thomas Sims"/>
    <s v="11 March 1795"/>
    <m/>
    <m/>
  </r>
  <r>
    <x v="235"/>
    <m/>
    <m/>
    <x v="137"/>
    <x v="6"/>
    <s v="Edward Masterton"/>
    <s v="13 May 1795"/>
    <s v="22 May 1794"/>
    <m/>
  </r>
  <r>
    <x v="235"/>
    <m/>
    <m/>
    <x v="137"/>
    <x v="6"/>
    <s v="Ephraim Proctor"/>
    <s v="13 May 1795"/>
    <s v="22 August 1794"/>
    <m/>
  </r>
  <r>
    <x v="235"/>
    <m/>
    <m/>
    <x v="137"/>
    <x v="6"/>
    <s v="Edward Keese"/>
    <s v="13 May 1795"/>
    <s v="31 January 1795"/>
    <m/>
  </r>
  <r>
    <x v="235"/>
    <m/>
    <m/>
    <x v="137"/>
    <x v="6"/>
    <s v="Crosby Joseph Riddle"/>
    <s v="13 May 1795"/>
    <m/>
    <m/>
  </r>
  <r>
    <x v="235"/>
    <b v="1"/>
    <m/>
    <x v="137"/>
    <x v="6"/>
    <s v="J. Castleton Brownrigg"/>
    <s v="01 July 1795"/>
    <m/>
    <m/>
  </r>
  <r>
    <x v="235"/>
    <m/>
    <m/>
    <x v="137"/>
    <x v="17"/>
    <s v="William Gleadowe"/>
    <s v="11 September 1794"/>
    <m/>
    <m/>
  </r>
  <r>
    <x v="235"/>
    <b v="1"/>
    <m/>
    <x v="137"/>
    <x v="17"/>
    <s v="David Graham"/>
    <s v="05 March 1795"/>
    <m/>
    <m/>
  </r>
  <r>
    <x v="235"/>
    <m/>
    <m/>
    <x v="137"/>
    <x v="17"/>
    <s v="Jadis"/>
    <s v="05 March 1795"/>
    <m/>
    <m/>
  </r>
  <r>
    <x v="235"/>
    <m/>
    <m/>
    <x v="137"/>
    <x v="17"/>
    <s v="Geo. Jackman Rogers"/>
    <s v="05 March 1795"/>
    <m/>
    <m/>
  </r>
  <r>
    <x v="235"/>
    <b v="1"/>
    <m/>
    <x v="137"/>
    <x v="17"/>
    <s v="John O'Donnell"/>
    <s v="20 March 1795"/>
    <m/>
    <m/>
  </r>
  <r>
    <x v="235"/>
    <m/>
    <m/>
    <x v="137"/>
    <x v="17"/>
    <s v="Thomas Lindon"/>
    <s v="20 May 1795"/>
    <s v="06 September 1794"/>
    <m/>
  </r>
  <r>
    <x v="235"/>
    <b v="1"/>
    <m/>
    <x v="137"/>
    <x v="17"/>
    <s v="John De Jersey"/>
    <s v="26 September 1795"/>
    <s v="26 November 1794"/>
    <m/>
  </r>
  <r>
    <x v="235"/>
    <b v="1"/>
    <m/>
    <x v="137"/>
    <x v="17"/>
    <s v="Alexander Andrews"/>
    <s v="26 September 1795"/>
    <m/>
    <m/>
  </r>
  <r>
    <x v="235"/>
    <m/>
    <m/>
    <x v="137"/>
    <x v="9"/>
    <s v="Thomas Timms"/>
    <s v="30 October 1793"/>
    <m/>
    <m/>
  </r>
  <r>
    <x v="235"/>
    <m/>
    <m/>
    <x v="137"/>
    <x v="16"/>
    <s v="William Armstrong"/>
    <s v="30 October 1793"/>
    <m/>
    <m/>
  </r>
  <r>
    <x v="235"/>
    <m/>
    <m/>
    <x v="137"/>
    <x v="35"/>
    <s v="William Porbeck"/>
    <s v="21 May 1794"/>
    <m/>
    <m/>
  </r>
  <r>
    <x v="235"/>
    <m/>
    <m/>
    <x v="137"/>
    <x v="10"/>
    <s v="Benjamin Robinson"/>
    <s v="02 February 1795"/>
    <m/>
    <m/>
  </r>
  <r>
    <x v="236"/>
    <b v="1"/>
    <m/>
    <x v="138"/>
    <x v="38"/>
    <s v="Duncan Campbell"/>
    <s v="10 February 1794"/>
    <s v="25 April 1793"/>
    <m/>
  </r>
  <r>
    <x v="236"/>
    <b v="1"/>
    <m/>
    <x v="138"/>
    <x v="3"/>
    <s v="James Stewart"/>
    <s v="22 December 1794"/>
    <m/>
    <m/>
  </r>
  <r>
    <x v="236"/>
    <b v="1"/>
    <m/>
    <x v="138"/>
    <x v="3"/>
    <s v="Henry Veitch"/>
    <s v="24 August 1794"/>
    <m/>
    <m/>
  </r>
  <r>
    <x v="236"/>
    <m/>
    <m/>
    <x v="138"/>
    <x v="5"/>
    <s v="Archibald Campbell"/>
    <s v="14 February 1794"/>
    <m/>
    <m/>
  </r>
  <r>
    <x v="236"/>
    <m/>
    <m/>
    <x v="138"/>
    <x v="5"/>
    <s v="Donald Campbell"/>
    <s v="16 February 1794"/>
    <m/>
    <m/>
  </r>
  <r>
    <x v="236"/>
    <b v="1"/>
    <m/>
    <x v="138"/>
    <x v="5"/>
    <s v="Colin Campbell"/>
    <s v="17 Febraury 1794"/>
    <m/>
    <m/>
  </r>
  <r>
    <x v="236"/>
    <m/>
    <m/>
    <x v="138"/>
    <x v="5"/>
    <s v="John M'Dougall"/>
    <s v="18 February 1794"/>
    <m/>
    <m/>
  </r>
  <r>
    <x v="236"/>
    <m/>
    <m/>
    <x v="138"/>
    <x v="5"/>
    <s v="Archibald Campbell"/>
    <s v="13 August 1794"/>
    <m/>
    <m/>
  </r>
  <r>
    <x v="236"/>
    <m/>
    <m/>
    <x v="138"/>
    <x v="5"/>
    <s v="James Orde"/>
    <s v="29 April 1795"/>
    <s v="06 February 1795"/>
    <m/>
  </r>
  <r>
    <x v="236"/>
    <m/>
    <m/>
    <x v="138"/>
    <x v="12"/>
    <s v="James campbell"/>
    <s v="03 July 1794"/>
    <m/>
    <m/>
  </r>
  <r>
    <x v="236"/>
    <m/>
    <m/>
    <x v="138"/>
    <x v="6"/>
    <s v="Allan M'Pherson"/>
    <s v="10 February 1794"/>
    <m/>
    <m/>
  </r>
  <r>
    <x v="236"/>
    <m/>
    <m/>
    <x v="138"/>
    <x v="6"/>
    <s v="Robert M'Nab"/>
    <s v="13 february 1794"/>
    <m/>
    <m/>
  </r>
  <r>
    <x v="236"/>
    <m/>
    <m/>
    <x v="138"/>
    <x v="6"/>
    <s v="Archibald Campbell"/>
    <s v="14 February 1794"/>
    <m/>
    <m/>
  </r>
  <r>
    <x v="236"/>
    <m/>
    <m/>
    <x v="138"/>
    <x v="6"/>
    <s v="D. Mac Neal"/>
    <s v="18 April 1794"/>
    <m/>
    <m/>
  </r>
  <r>
    <x v="236"/>
    <m/>
    <m/>
    <x v="138"/>
    <x v="6"/>
    <s v="John Campbell"/>
    <s v="19 April 1794"/>
    <m/>
    <m/>
  </r>
  <r>
    <x v="236"/>
    <m/>
    <m/>
    <x v="138"/>
    <x v="6"/>
    <s v="John Mac Neal"/>
    <s v="20 April 1794"/>
    <m/>
    <m/>
  </r>
  <r>
    <x v="236"/>
    <m/>
    <m/>
    <x v="138"/>
    <x v="6"/>
    <s v="Duncan Campbell"/>
    <s v="21 April 1794"/>
    <m/>
    <m/>
  </r>
  <r>
    <x v="236"/>
    <m/>
    <m/>
    <x v="138"/>
    <x v="6"/>
    <s v="Lorne Ferrier"/>
    <s v="24 May 1794"/>
    <m/>
    <m/>
  </r>
  <r>
    <x v="236"/>
    <m/>
    <m/>
    <x v="138"/>
    <x v="6"/>
    <s v="Angus Campbell"/>
    <s v="21 May 1794"/>
    <m/>
    <m/>
  </r>
  <r>
    <x v="236"/>
    <m/>
    <m/>
    <x v="138"/>
    <x v="6"/>
    <s v="Colin Campbell"/>
    <s v="12 September 1794"/>
    <m/>
    <m/>
  </r>
  <r>
    <x v="236"/>
    <m/>
    <m/>
    <x v="138"/>
    <x v="6"/>
    <s v="William Ogilivie"/>
    <s v="31 December 1794"/>
    <m/>
    <m/>
  </r>
  <r>
    <x v="236"/>
    <m/>
    <m/>
    <x v="138"/>
    <x v="6"/>
    <s v="Akexander Campbell"/>
    <s v="04 February 1795"/>
    <m/>
    <m/>
  </r>
  <r>
    <x v="236"/>
    <m/>
    <m/>
    <x v="138"/>
    <x v="6"/>
    <s v="Allan M'Lachlan"/>
    <s v="18 March 1795"/>
    <m/>
    <m/>
  </r>
  <r>
    <x v="236"/>
    <m/>
    <m/>
    <x v="138"/>
    <x v="6"/>
    <s v="William Munro"/>
    <s v="18 March 1795"/>
    <m/>
    <m/>
  </r>
  <r>
    <x v="236"/>
    <m/>
    <m/>
    <x v="138"/>
    <x v="6"/>
    <s v="Mark Anrhony Bozon"/>
    <s v="18 March 1795"/>
    <m/>
    <m/>
  </r>
  <r>
    <x v="236"/>
    <m/>
    <m/>
    <x v="138"/>
    <x v="6"/>
    <s v="Donald Gregorson"/>
    <s v="18 March 1795"/>
    <m/>
    <m/>
  </r>
  <r>
    <x v="236"/>
    <m/>
    <m/>
    <x v="138"/>
    <x v="6"/>
    <s v="Henry Lindsay"/>
    <s v="01 July 1795"/>
    <s v="07 August 1794"/>
    <m/>
  </r>
  <r>
    <x v="236"/>
    <m/>
    <m/>
    <x v="138"/>
    <x v="6"/>
    <s v="John Campbell"/>
    <s v="27 July 1795"/>
    <m/>
    <m/>
  </r>
  <r>
    <x v="236"/>
    <m/>
    <m/>
    <x v="138"/>
    <x v="17"/>
    <s v="Hugh Stuart"/>
    <s v="18 March 1795"/>
    <m/>
    <m/>
  </r>
  <r>
    <x v="236"/>
    <m/>
    <m/>
    <x v="138"/>
    <x v="17"/>
    <s v="John Campbell"/>
    <s v="18 March 1795"/>
    <m/>
    <m/>
  </r>
  <r>
    <x v="236"/>
    <m/>
    <m/>
    <x v="138"/>
    <x v="17"/>
    <s v="Duncan Stuart"/>
    <s v="18 March 1795"/>
    <m/>
    <m/>
  </r>
  <r>
    <x v="236"/>
    <m/>
    <m/>
    <x v="138"/>
    <x v="17"/>
    <s v="Donald Mac Dugald"/>
    <s v="18 March 1795"/>
    <m/>
    <m/>
  </r>
  <r>
    <x v="236"/>
    <m/>
    <m/>
    <x v="138"/>
    <x v="17"/>
    <s v="P. B. J. Ferguson"/>
    <s v="06 May 1795"/>
    <m/>
    <m/>
  </r>
  <r>
    <x v="236"/>
    <m/>
    <m/>
    <x v="138"/>
    <x v="17"/>
    <s v="Edward Fitzgerald"/>
    <s v="27 July 1795"/>
    <m/>
    <m/>
  </r>
  <r>
    <x v="236"/>
    <m/>
    <m/>
    <x v="138"/>
    <x v="17"/>
    <s v="John Blaney"/>
    <s v="23 December 1795"/>
    <m/>
    <m/>
  </r>
  <r>
    <x v="236"/>
    <m/>
    <m/>
    <x v="138"/>
    <x v="17"/>
    <s v="John Cole Cooper"/>
    <s v="23 December 1795"/>
    <m/>
    <m/>
  </r>
  <r>
    <x v="236"/>
    <m/>
    <m/>
    <x v="138"/>
    <x v="9"/>
    <s v="Michael durpe"/>
    <s v="12 August 1795"/>
    <m/>
    <m/>
  </r>
  <r>
    <x v="236"/>
    <m/>
    <m/>
    <x v="138"/>
    <x v="16"/>
    <s v="Allan M'Pherson"/>
    <s v="10 February 1794"/>
    <m/>
    <m/>
  </r>
  <r>
    <x v="236"/>
    <b v="1"/>
    <m/>
    <x v="138"/>
    <x v="35"/>
    <s v="Duncan Campbell"/>
    <m/>
    <m/>
    <m/>
  </r>
  <r>
    <x v="236"/>
    <m/>
    <m/>
    <x v="138"/>
    <x v="10"/>
    <s v="James campbell"/>
    <s v="10 February 1794"/>
    <m/>
    <m/>
  </r>
  <r>
    <x v="237"/>
    <m/>
    <m/>
    <x v="139"/>
    <x v="0"/>
    <s v="William Gardiner"/>
    <s v="28 March 1795"/>
    <s v="M. Gen. 20 December 1793"/>
    <m/>
  </r>
  <r>
    <x v="237"/>
    <m/>
    <m/>
    <x v="139"/>
    <x v="36"/>
    <s v="James Smith Baillie"/>
    <s v="20 September 1794"/>
    <m/>
    <m/>
  </r>
  <r>
    <x v="237"/>
    <m/>
    <m/>
    <x v="139"/>
    <x v="36"/>
    <s v="Christopher Tilson"/>
    <s v="15 November 1794"/>
    <m/>
    <m/>
  </r>
  <r>
    <x v="237"/>
    <m/>
    <m/>
    <x v="139"/>
    <x v="3"/>
    <s v="William Say"/>
    <s v="15 November 1794"/>
    <m/>
    <m/>
  </r>
  <r>
    <x v="237"/>
    <m/>
    <m/>
    <x v="139"/>
    <x v="3"/>
    <s v="Edward Barnes"/>
    <s v="16 November 1794"/>
    <m/>
    <m/>
  </r>
  <r>
    <x v="237"/>
    <m/>
    <m/>
    <x v="139"/>
    <x v="5"/>
    <s v="William Wishart"/>
    <s v="12 February 1794"/>
    <m/>
    <m/>
  </r>
  <r>
    <x v="237"/>
    <m/>
    <m/>
    <x v="139"/>
    <x v="5"/>
    <s v="Henry Whitmarsh"/>
    <s v="15 November 1794"/>
    <m/>
    <m/>
  </r>
  <r>
    <x v="237"/>
    <m/>
    <m/>
    <x v="139"/>
    <x v="5"/>
    <s v="Thomas Heritage"/>
    <s v="16 November 1794"/>
    <m/>
    <m/>
  </r>
  <r>
    <x v="237"/>
    <m/>
    <m/>
    <x v="139"/>
    <x v="5"/>
    <s v="Henry Wright"/>
    <s v="06 December 1794"/>
    <m/>
    <m/>
  </r>
  <r>
    <x v="237"/>
    <m/>
    <m/>
    <x v="139"/>
    <x v="5"/>
    <s v="Blakeney"/>
    <s v="24 December 1794"/>
    <m/>
    <m/>
  </r>
  <r>
    <x v="237"/>
    <m/>
    <m/>
    <x v="139"/>
    <x v="5"/>
    <s v="Daniel F. Blommart"/>
    <s v="28 February 1795"/>
    <m/>
    <m/>
  </r>
  <r>
    <x v="237"/>
    <m/>
    <m/>
    <x v="139"/>
    <x v="5"/>
    <s v="Patrick Scully"/>
    <s v="30 April 1795"/>
    <s v="31 January 1795"/>
    <m/>
  </r>
  <r>
    <x v="237"/>
    <m/>
    <m/>
    <x v="139"/>
    <x v="5"/>
    <s v="George Richardson, Bt."/>
    <s v="30 April 1795"/>
    <m/>
    <m/>
  </r>
  <r>
    <x v="237"/>
    <m/>
    <m/>
    <x v="139"/>
    <x v="5"/>
    <s v="Henry Bruce"/>
    <s v="01 October 1795"/>
    <s v="29 October 1794"/>
    <m/>
  </r>
  <r>
    <x v="237"/>
    <m/>
    <m/>
    <x v="139"/>
    <x v="5"/>
    <s v="Henry Selleck"/>
    <s v="01 October 1795"/>
    <s v="04 February 1795"/>
    <m/>
  </r>
  <r>
    <x v="237"/>
    <m/>
    <m/>
    <x v="139"/>
    <x v="5"/>
    <s v="William Barstow"/>
    <s v="01 October 1795"/>
    <m/>
    <m/>
  </r>
  <r>
    <x v="237"/>
    <m/>
    <m/>
    <x v="139"/>
    <x v="12"/>
    <m/>
    <m/>
    <m/>
    <m/>
  </r>
  <r>
    <x v="237"/>
    <b v="1"/>
    <m/>
    <x v="139"/>
    <x v="6"/>
    <s v="George Stanier"/>
    <s v="20 April 1794"/>
    <m/>
    <m/>
  </r>
  <r>
    <x v="237"/>
    <m/>
    <m/>
    <x v="139"/>
    <x v="6"/>
    <s v="James Scott"/>
    <s v="18 June 1794"/>
    <m/>
    <m/>
  </r>
  <r>
    <x v="237"/>
    <m/>
    <m/>
    <x v="139"/>
    <x v="6"/>
    <s v="Denis Hogan"/>
    <s v="28 November 1794"/>
    <m/>
    <m/>
  </r>
  <r>
    <x v="237"/>
    <m/>
    <m/>
    <x v="139"/>
    <x v="6"/>
    <s v="Conolly Greenfield"/>
    <s v="15 December 1794"/>
    <m/>
    <m/>
  </r>
  <r>
    <x v="237"/>
    <m/>
    <m/>
    <x v="139"/>
    <x v="6"/>
    <s v="Willliam Fitzgerald"/>
    <s v="20 December 1794"/>
    <m/>
    <m/>
  </r>
  <r>
    <x v="237"/>
    <m/>
    <m/>
    <x v="139"/>
    <x v="6"/>
    <s v="John Cassan"/>
    <s v="28 February 1795"/>
    <m/>
    <m/>
  </r>
  <r>
    <x v="237"/>
    <m/>
    <m/>
    <x v="139"/>
    <x v="6"/>
    <s v="Jojhn Gordon"/>
    <s v="28 February 1795"/>
    <m/>
    <m/>
  </r>
  <r>
    <x v="237"/>
    <m/>
    <m/>
    <x v="139"/>
    <x v="6"/>
    <s v="Arthur Stanley"/>
    <s v="08 March 1795"/>
    <m/>
    <m/>
  </r>
  <r>
    <x v="237"/>
    <m/>
    <m/>
    <x v="139"/>
    <x v="6"/>
    <s v="Taylor Perry"/>
    <s v="31 March 1795"/>
    <m/>
    <m/>
  </r>
  <r>
    <x v="237"/>
    <m/>
    <m/>
    <x v="139"/>
    <x v="6"/>
    <s v="Hugh T. Lawton"/>
    <s v="30 April 1795"/>
    <m/>
    <m/>
  </r>
  <r>
    <x v="237"/>
    <m/>
    <m/>
    <x v="139"/>
    <x v="6"/>
    <s v="Joremiah Dawa"/>
    <s v="30 April 1795"/>
    <m/>
    <m/>
  </r>
  <r>
    <x v="237"/>
    <m/>
    <m/>
    <x v="139"/>
    <x v="6"/>
    <s v="Henry Magill"/>
    <s v="30 June 1795"/>
    <m/>
    <m/>
  </r>
  <r>
    <x v="237"/>
    <m/>
    <m/>
    <x v="139"/>
    <x v="6"/>
    <s v="Peter Leslie Johnston"/>
    <s v="30 June 1795"/>
    <m/>
    <m/>
  </r>
  <r>
    <x v="237"/>
    <m/>
    <m/>
    <x v="139"/>
    <x v="6"/>
    <s v="James Gane"/>
    <s v="30 June 1795"/>
    <m/>
    <m/>
  </r>
  <r>
    <x v="238"/>
    <b v="1"/>
    <m/>
    <x v="139"/>
    <x v="6"/>
    <s v="Daniel Woodward"/>
    <s v="10 July 1795"/>
    <m/>
    <m/>
  </r>
  <r>
    <x v="238"/>
    <b v="1"/>
    <m/>
    <x v="139"/>
    <x v="6"/>
    <s v="David Williams"/>
    <s v="31 August 1795"/>
    <s v="14 January 1795"/>
    <m/>
  </r>
  <r>
    <x v="238"/>
    <b v="1"/>
    <m/>
    <x v="139"/>
    <x v="6"/>
    <s v="Byam Crump Redhead"/>
    <s v="01 October 1795"/>
    <s v="15 October 1794"/>
    <m/>
  </r>
  <r>
    <x v="238"/>
    <b v="1"/>
    <m/>
    <x v="139"/>
    <x v="6"/>
    <s v="Edward Ormsly"/>
    <s v="01 October 1795"/>
    <s v="01 April 1795"/>
    <m/>
  </r>
  <r>
    <x v="238"/>
    <b v="1"/>
    <m/>
    <x v="139"/>
    <x v="6"/>
    <s v="John Renolds"/>
    <s v="01 October 1795"/>
    <s v="31 August 1795"/>
    <m/>
  </r>
  <r>
    <x v="238"/>
    <b v="1"/>
    <m/>
    <x v="139"/>
    <x v="6"/>
    <s v="George Carry"/>
    <s v="01 October 1795"/>
    <m/>
    <m/>
  </r>
  <r>
    <x v="238"/>
    <b v="1"/>
    <m/>
    <x v="139"/>
    <x v="6"/>
    <s v="Charles Waever"/>
    <s v="01 October 1795"/>
    <m/>
    <m/>
  </r>
  <r>
    <x v="238"/>
    <b v="1"/>
    <m/>
    <x v="139"/>
    <x v="6"/>
    <s v="James O'Brien"/>
    <s v="01 October 1795"/>
    <m/>
    <m/>
  </r>
  <r>
    <x v="238"/>
    <b v="1"/>
    <m/>
    <x v="139"/>
    <x v="17"/>
    <s v="Walter Ferrier"/>
    <s v="30 April 1795"/>
    <m/>
    <m/>
  </r>
  <r>
    <x v="238"/>
    <b v="1"/>
    <m/>
    <x v="139"/>
    <x v="17"/>
    <s v="Robert Harnett"/>
    <s v="30 June 1795"/>
    <m/>
    <m/>
  </r>
  <r>
    <x v="238"/>
    <b v="1"/>
    <m/>
    <x v="139"/>
    <x v="17"/>
    <s v="Joseph Ronaldson"/>
    <s v="31 July 1795"/>
    <s v="30 April 1795"/>
    <m/>
  </r>
  <r>
    <x v="238"/>
    <b v="1"/>
    <m/>
    <x v="139"/>
    <x v="17"/>
    <s v="Fitzgerald"/>
    <s v="01 October 1795"/>
    <s v="20 August 1795"/>
    <m/>
  </r>
  <r>
    <x v="238"/>
    <m/>
    <m/>
    <x v="139"/>
    <x v="17"/>
    <s v="Plant"/>
    <s v="01 October 1795"/>
    <m/>
    <m/>
  </r>
  <r>
    <x v="238"/>
    <b v="1"/>
    <m/>
    <x v="139"/>
    <x v="17"/>
    <s v="Caleb Wood"/>
    <s v="01 October 1795"/>
    <m/>
    <m/>
  </r>
  <r>
    <x v="238"/>
    <m/>
    <m/>
    <x v="139"/>
    <x v="17"/>
    <s v="Roger Allen"/>
    <s v="01 October 1795"/>
    <m/>
    <m/>
  </r>
  <r>
    <x v="238"/>
    <m/>
    <m/>
    <x v="139"/>
    <x v="17"/>
    <s v="J. S. Charles"/>
    <s v="01 October 1795"/>
    <m/>
    <m/>
  </r>
  <r>
    <x v="238"/>
    <m/>
    <m/>
    <x v="139"/>
    <x v="17"/>
    <s v="Moses D. Carr"/>
    <s v="21 October 1795"/>
    <s v="21 August 1794"/>
    <m/>
  </r>
  <r>
    <x v="238"/>
    <m/>
    <m/>
    <x v="139"/>
    <x v="9"/>
    <s v="Bryan Broughton"/>
    <s v="1 February 1794"/>
    <m/>
    <m/>
  </r>
  <r>
    <x v="238"/>
    <m/>
    <m/>
    <x v="139"/>
    <x v="16"/>
    <s v="John Robertson"/>
    <s v="31 October 1795"/>
    <m/>
    <m/>
  </r>
  <r>
    <x v="238"/>
    <m/>
    <m/>
    <x v="139"/>
    <x v="35"/>
    <s v="John Gordon"/>
    <s v="10 February 1794"/>
    <m/>
    <m/>
  </r>
  <r>
    <x v="238"/>
    <m/>
    <m/>
    <x v="139"/>
    <x v="10"/>
    <s v="Stephen Blackader"/>
    <s v="10 February 1794"/>
    <m/>
    <m/>
  </r>
  <r>
    <x v="239"/>
    <b v="1"/>
    <m/>
    <x v="140"/>
    <x v="38"/>
    <s v="George Marq. Of Huntley "/>
    <s v="10 February 1794"/>
    <s v="11 July 1792"/>
    <m/>
  </r>
  <r>
    <x v="239"/>
    <b v="1"/>
    <m/>
    <x v="140"/>
    <x v="3"/>
    <s v="Charles Erskine"/>
    <s v="10 February 1794"/>
    <m/>
    <m/>
  </r>
  <r>
    <x v="239"/>
    <b v="1"/>
    <m/>
    <x v="140"/>
    <x v="3"/>
    <s v="Donald M'Donald"/>
    <s v="20 August 1794"/>
    <m/>
    <m/>
  </r>
  <r>
    <x v="239"/>
    <b v="1"/>
    <m/>
    <x v="140"/>
    <x v="5"/>
    <s v="Simon Macdonald"/>
    <s v="12 February 1794"/>
    <m/>
    <m/>
  </r>
  <r>
    <x v="239"/>
    <m/>
    <m/>
    <x v="140"/>
    <x v="5"/>
    <s v="Alexander Napier"/>
    <s v="12 February 1794"/>
    <m/>
    <m/>
  </r>
  <r>
    <x v="239"/>
    <m/>
    <m/>
    <x v="140"/>
    <x v="5"/>
    <s v="John Cameron"/>
    <s v="13 February 1794"/>
    <m/>
    <m/>
  </r>
  <r>
    <x v="239"/>
    <m/>
    <m/>
    <x v="140"/>
    <x v="5"/>
    <s v="Hon. John Ramsay"/>
    <s v="14 February 1794"/>
    <m/>
    <m/>
  </r>
  <r>
    <x v="239"/>
    <m/>
    <m/>
    <x v="140"/>
    <x v="5"/>
    <s v="Andrew Patton"/>
    <s v="15 February 1794"/>
    <m/>
    <m/>
  </r>
  <r>
    <x v="239"/>
    <m/>
    <m/>
    <x v="140"/>
    <x v="5"/>
    <s v="William Mac Intosh"/>
    <s v="22 May 1794"/>
    <m/>
    <m/>
  </r>
  <r>
    <x v="239"/>
    <m/>
    <m/>
    <x v="140"/>
    <x v="5"/>
    <s v="Alexander Gordon"/>
    <s v="29 May 1794"/>
    <m/>
    <m/>
  </r>
  <r>
    <x v="239"/>
    <m/>
    <m/>
    <x v="140"/>
    <x v="12"/>
    <s v="John Gordon"/>
    <s v="12 February 1794"/>
    <m/>
    <m/>
  </r>
  <r>
    <x v="239"/>
    <m/>
    <m/>
    <x v="140"/>
    <x v="6"/>
    <s v="Peter Grant"/>
    <s v="10 February 1794"/>
    <m/>
    <m/>
  </r>
  <r>
    <x v="239"/>
    <m/>
    <m/>
    <x v="140"/>
    <x v="6"/>
    <s v="Archibald M'Donnell"/>
    <s v="11 February 1794"/>
    <m/>
    <m/>
  </r>
  <r>
    <x v="239"/>
    <m/>
    <m/>
    <x v="140"/>
    <x v="6"/>
    <s v="John Maclean"/>
    <s v="01 May 1794"/>
    <m/>
    <m/>
  </r>
  <r>
    <x v="239"/>
    <m/>
    <m/>
    <x v="140"/>
    <x v="6"/>
    <s v="Patrick Gordon"/>
    <s v="29 May 1794"/>
    <m/>
    <m/>
  </r>
  <r>
    <x v="239"/>
    <b v="1"/>
    <m/>
    <x v="140"/>
    <x v="6"/>
    <s v="Thomas Forbes"/>
    <s v="06 August 1794"/>
    <m/>
    <m/>
  </r>
  <r>
    <x v="239"/>
    <m/>
    <m/>
    <x v="140"/>
    <x v="6"/>
    <s v="Evan Macpherson"/>
    <s v="12 September 1794"/>
    <m/>
    <m/>
  </r>
  <r>
    <x v="239"/>
    <m/>
    <m/>
    <x v="140"/>
    <x v="6"/>
    <s v="James Henderson"/>
    <s v="01 October 1794"/>
    <m/>
    <m/>
  </r>
  <r>
    <x v="239"/>
    <b v="1"/>
    <m/>
    <x v="140"/>
    <x v="6"/>
    <s v="William Erskine"/>
    <s v="28 January 1795"/>
    <s v="15 October 1794"/>
    <m/>
  </r>
  <r>
    <x v="239"/>
    <m/>
    <m/>
    <x v="140"/>
    <x v="6"/>
    <s v="George Davidson"/>
    <s v="16 June 1795"/>
    <m/>
    <m/>
  </r>
  <r>
    <x v="239"/>
    <m/>
    <m/>
    <x v="140"/>
    <x v="6"/>
    <s v="William Gordon"/>
    <s v="01 July 1795"/>
    <m/>
    <m/>
  </r>
  <r>
    <x v="239"/>
    <b v="1"/>
    <m/>
    <x v="140"/>
    <x v="6"/>
    <s v="Stephen Webb"/>
    <s v="12 January 1796"/>
    <s v="01 October 1795"/>
    <m/>
  </r>
  <r>
    <x v="239"/>
    <m/>
    <m/>
    <x v="140"/>
    <x v="17"/>
    <s v="Charles Dowle"/>
    <s v="10 February 1794"/>
    <m/>
    <m/>
  </r>
  <r>
    <x v="239"/>
    <m/>
    <m/>
    <x v="140"/>
    <x v="17"/>
    <s v="Archibald M'Donald"/>
    <s v="12 February 1794"/>
    <m/>
    <m/>
  </r>
  <r>
    <x v="239"/>
    <m/>
    <m/>
    <x v="140"/>
    <x v="17"/>
    <s v="Alexander Fraser"/>
    <s v="13 February 1794"/>
    <m/>
    <m/>
  </r>
  <r>
    <x v="239"/>
    <m/>
    <m/>
    <x v="140"/>
    <x v="17"/>
    <s v="William Todd"/>
    <s v="14 February 1794"/>
    <m/>
    <m/>
  </r>
  <r>
    <x v="239"/>
    <m/>
    <m/>
    <x v="140"/>
    <x v="17"/>
    <s v="James Mitchell"/>
    <s v="15 February 1794"/>
    <m/>
    <m/>
  </r>
  <r>
    <x v="239"/>
    <m/>
    <m/>
    <x v="140"/>
    <x v="17"/>
    <s v="James Forbes M'Donnell"/>
    <s v="29 April 1795"/>
    <m/>
    <m/>
  </r>
  <r>
    <x v="239"/>
    <m/>
    <m/>
    <x v="140"/>
    <x v="17"/>
    <s v="William M'Pherson"/>
    <s v="16 June 1795"/>
    <m/>
    <m/>
  </r>
  <r>
    <x v="239"/>
    <m/>
    <m/>
    <x v="140"/>
    <x v="17"/>
    <s v="John M'Pherson"/>
    <s v="05 August 1795"/>
    <m/>
    <m/>
  </r>
  <r>
    <x v="239"/>
    <m/>
    <m/>
    <x v="140"/>
    <x v="9"/>
    <s v="William Gordon"/>
    <s v="10 February 1794"/>
    <m/>
    <m/>
  </r>
  <r>
    <x v="239"/>
    <b v="1"/>
    <m/>
    <x v="140"/>
    <x v="16"/>
    <s v="James Henserson"/>
    <s v="10 February 1794"/>
    <m/>
    <m/>
  </r>
  <r>
    <x v="239"/>
    <m/>
    <m/>
    <x v="140"/>
    <x v="35"/>
    <s v="Peter Wilkie"/>
    <s v="10 February 1794"/>
    <m/>
    <m/>
  </r>
  <r>
    <x v="239"/>
    <m/>
    <m/>
    <x v="140"/>
    <x v="10"/>
    <s v="William Findlay"/>
    <s v="13 August 1794"/>
    <m/>
    <m/>
  </r>
  <r>
    <x v="240"/>
    <m/>
    <m/>
    <x v="141"/>
    <x v="38"/>
    <s v="Francis Grose"/>
    <s v="15 July 1795"/>
    <s v="01 March 1794"/>
    <m/>
  </r>
  <r>
    <x v="240"/>
    <m/>
    <m/>
    <x v="141"/>
    <x v="3"/>
    <s v="William Paterson"/>
    <s v="04 November 1795"/>
    <m/>
    <m/>
  </r>
  <r>
    <x v="240"/>
    <m/>
    <m/>
    <x v="141"/>
    <x v="5"/>
    <s v="Joseph Foveaux"/>
    <s v="06 April 1791"/>
    <m/>
    <m/>
  </r>
  <r>
    <x v="240"/>
    <m/>
    <m/>
    <x v="141"/>
    <x v="5"/>
    <s v="George Johnston"/>
    <s v="25 September 1792"/>
    <m/>
    <m/>
  </r>
  <r>
    <x v="240"/>
    <m/>
    <m/>
    <x v="141"/>
    <x v="5"/>
    <s v="John M'Arthur"/>
    <s v="06 May 1795"/>
    <m/>
    <m/>
  </r>
  <r>
    <x v="240"/>
    <m/>
    <m/>
    <x v="141"/>
    <x v="5"/>
    <s v="John Townson"/>
    <s v="06 May 1795"/>
    <m/>
    <m/>
  </r>
  <r>
    <x v="240"/>
    <m/>
    <m/>
    <x v="141"/>
    <x v="5"/>
    <s v="Edward Abbott"/>
    <s v="11 November 1795"/>
    <m/>
    <m/>
  </r>
  <r>
    <x v="240"/>
    <m/>
    <m/>
    <x v="141"/>
    <x v="6"/>
    <s v="John Tho. Prentice"/>
    <s v="06 April 1791"/>
    <m/>
    <m/>
  </r>
  <r>
    <x v="240"/>
    <m/>
    <m/>
    <x v="141"/>
    <x v="6"/>
    <s v="William Beckwith"/>
    <s v="06 April 1791"/>
    <m/>
    <m/>
  </r>
  <r>
    <x v="240"/>
    <b v="1"/>
    <m/>
    <x v="141"/>
    <x v="6"/>
    <s v="Thomas Rowley"/>
    <s v="06 April 1791"/>
    <m/>
    <m/>
  </r>
  <r>
    <x v="240"/>
    <m/>
    <m/>
    <x v="141"/>
    <x v="6"/>
    <s v="William Cummings"/>
    <s v="25 June 1793"/>
    <m/>
    <m/>
  </r>
  <r>
    <x v="240"/>
    <m/>
    <m/>
    <x v="141"/>
    <x v="6"/>
    <s v="John Clephane"/>
    <s v="06 May 1795"/>
    <m/>
    <m/>
  </r>
  <r>
    <x v="240"/>
    <m/>
    <m/>
    <x v="141"/>
    <x v="6"/>
    <s v="John Piper"/>
    <s v="06 May 1795"/>
    <m/>
    <m/>
  </r>
  <r>
    <x v="240"/>
    <m/>
    <m/>
    <x v="141"/>
    <x v="6"/>
    <s v="Neil M'Kellar"/>
    <s v="11 November 1795"/>
    <m/>
    <m/>
  </r>
  <r>
    <x v="240"/>
    <b v="1"/>
    <m/>
    <x v="141"/>
    <x v="17"/>
    <s v="James Hunt Lucas"/>
    <s v="16 May 1792"/>
    <m/>
    <m/>
  </r>
  <r>
    <x v="240"/>
    <b v="1"/>
    <m/>
    <x v="141"/>
    <x v="17"/>
    <s v="Thomas Davis"/>
    <s v="28 June 1793"/>
    <m/>
    <m/>
  </r>
  <r>
    <x v="240"/>
    <m/>
    <m/>
    <x v="141"/>
    <x v="17"/>
    <s v="Anth. Fenn Kemp"/>
    <s v="24 July 1793"/>
    <m/>
    <m/>
  </r>
  <r>
    <x v="240"/>
    <m/>
    <m/>
    <x v="141"/>
    <x v="17"/>
    <s v="William Patullo"/>
    <s v="15 January 1794"/>
    <m/>
    <m/>
  </r>
  <r>
    <x v="240"/>
    <m/>
    <m/>
    <x v="141"/>
    <x v="17"/>
    <s v="John Brabyn"/>
    <s v="06 May 1795"/>
    <m/>
    <m/>
  </r>
  <r>
    <x v="240"/>
    <m/>
    <m/>
    <x v="141"/>
    <x v="17"/>
    <s v="Laycock"/>
    <s v="30 December 1795"/>
    <m/>
    <m/>
  </r>
  <r>
    <x v="240"/>
    <m/>
    <m/>
    <x v="141"/>
    <x v="9"/>
    <s v="James Bain"/>
    <s v="05 June 1789"/>
    <m/>
    <m/>
  </r>
  <r>
    <x v="240"/>
    <b v="1"/>
    <m/>
    <x v="141"/>
    <x v="16"/>
    <s v="Thomas Rowley"/>
    <s v="05 June 1789"/>
    <m/>
    <m/>
  </r>
  <r>
    <x v="240"/>
    <m/>
    <m/>
    <x v="141"/>
    <x v="35"/>
    <s v="Thomas Laycock"/>
    <s v="05 January 1791"/>
    <m/>
    <m/>
  </r>
  <r>
    <x v="240"/>
    <m/>
    <m/>
    <x v="141"/>
    <x v="10"/>
    <s v="John Harris"/>
    <s v="26 January 1791"/>
    <m/>
    <m/>
  </r>
  <r>
    <x v="241"/>
    <m/>
    <m/>
    <x v="142"/>
    <x v="0"/>
    <s v="John Graves Simcoe"/>
    <s v="01 September 1791"/>
    <s v="M. Gen. 03 October 1794"/>
    <m/>
  </r>
  <r>
    <x v="241"/>
    <m/>
    <m/>
    <x v="142"/>
    <x v="5"/>
    <s v="David Shank"/>
    <s v="01 September 1791"/>
    <s v="Major 01 March 1794"/>
    <m/>
  </r>
  <r>
    <x v="241"/>
    <m/>
    <m/>
    <x v="142"/>
    <x v="5"/>
    <s v="Samuel Smith"/>
    <s v="01 September 1791"/>
    <s v="Major 01 March 1794"/>
    <m/>
  </r>
  <r>
    <x v="241"/>
    <m/>
    <m/>
    <x v="142"/>
    <x v="12"/>
    <s v="Arthur H. Brocking"/>
    <s v="01 September 1791"/>
    <m/>
    <m/>
  </r>
  <r>
    <x v="241"/>
    <m/>
    <m/>
    <x v="142"/>
    <x v="12"/>
    <s v="Robert Eyre "/>
    <s v="01 September 1791"/>
    <m/>
    <m/>
  </r>
  <r>
    <x v="241"/>
    <m/>
    <m/>
    <x v="142"/>
    <x v="12"/>
    <s v="James Givens"/>
    <s v="30 November 1791"/>
    <m/>
    <m/>
  </r>
  <r>
    <x v="241"/>
    <m/>
    <m/>
    <x v="142"/>
    <x v="12"/>
    <s v="Robert Cowell"/>
    <s v="19 June 1793"/>
    <s v="25 March 1793"/>
    <m/>
  </r>
  <r>
    <x v="241"/>
    <m/>
    <m/>
    <x v="142"/>
    <x v="17"/>
    <s v="John M'Gill"/>
    <s v="01 September 1791"/>
    <m/>
    <m/>
  </r>
  <r>
    <x v="241"/>
    <b v="1"/>
    <m/>
    <x v="142"/>
    <x v="17"/>
    <s v="Leonard Browne"/>
    <s v="01 September 1791"/>
    <m/>
    <m/>
  </r>
  <r>
    <x v="241"/>
    <m/>
    <m/>
    <x v="142"/>
    <x v="17"/>
    <s v="J. Whitmarsh Pearse"/>
    <s v="01 September 1791"/>
    <m/>
    <m/>
  </r>
  <r>
    <x v="241"/>
    <m/>
    <m/>
    <x v="142"/>
    <x v="16"/>
    <s v="John M'Gill"/>
    <s v="01 September 1791"/>
    <m/>
    <m/>
  </r>
  <r>
    <x v="241"/>
    <b v="1"/>
    <m/>
    <x v="142"/>
    <x v="10"/>
    <s v="David Burne"/>
    <s v="01 September 1791"/>
    <m/>
    <m/>
  </r>
  <r>
    <x v="242"/>
    <m/>
    <m/>
    <x v="143"/>
    <x v="0"/>
    <s v="Francis Dundas"/>
    <s v="09 October 1794"/>
    <s v="M. Gen. 26 February 1795"/>
    <m/>
  </r>
  <r>
    <x v="242"/>
    <m/>
    <m/>
    <x v="143"/>
    <x v="36"/>
    <s v="Ilay Ferrier"/>
    <s v="05 July 1793"/>
    <m/>
    <m/>
  </r>
  <r>
    <x v="242"/>
    <m/>
    <m/>
    <x v="143"/>
    <x v="36"/>
    <s v="Thomas Scott"/>
    <s v="27 October 1794"/>
    <m/>
    <m/>
  </r>
  <r>
    <x v="242"/>
    <m/>
    <m/>
    <x v="143"/>
    <x v="3"/>
    <s v="George Lind"/>
    <s v="05 July 1793"/>
    <m/>
    <m/>
  </r>
  <r>
    <x v="242"/>
    <m/>
    <m/>
    <x v="143"/>
    <x v="3"/>
    <s v="Gordon Skelly"/>
    <s v="27 October 1794"/>
    <m/>
    <m/>
  </r>
  <r>
    <x v="242"/>
    <m/>
    <m/>
    <x v="143"/>
    <x v="5"/>
    <s v="William Gillespie"/>
    <s v="07 July 1793"/>
    <s v="Major 01 March 1794"/>
    <m/>
  </r>
  <r>
    <x v="242"/>
    <m/>
    <m/>
    <x v="143"/>
    <x v="5"/>
    <s v="Innes Munro"/>
    <s v="08 July 1793"/>
    <s v="Major 01 March 1794"/>
    <m/>
  </r>
  <r>
    <x v="242"/>
    <m/>
    <m/>
    <x v="143"/>
    <x v="5"/>
    <s v="Duncan Drummond"/>
    <s v="08 July 1793"/>
    <s v="24 January1791"/>
    <m/>
  </r>
  <r>
    <x v="242"/>
    <m/>
    <m/>
    <x v="143"/>
    <x v="5"/>
    <s v="Patrick Ewin"/>
    <s v="09 July 1793"/>
    <s v="24 January1791"/>
    <m/>
  </r>
  <r>
    <x v="242"/>
    <m/>
    <m/>
    <x v="143"/>
    <x v="5"/>
    <s v="James Douglas"/>
    <s v="10 July 1793"/>
    <m/>
    <m/>
  </r>
  <r>
    <x v="242"/>
    <m/>
    <m/>
    <x v="143"/>
    <x v="5"/>
    <s v="Henry Johnstone"/>
    <s v="30 May 1794"/>
    <s v="24 January1791"/>
    <m/>
  </r>
  <r>
    <x v="242"/>
    <m/>
    <m/>
    <x v="143"/>
    <x v="5"/>
    <s v="Henry Erskine"/>
    <s v="28 October 1794"/>
    <m/>
    <m/>
  </r>
  <r>
    <x v="242"/>
    <m/>
    <m/>
    <x v="143"/>
    <x v="5"/>
    <s v="George Hay"/>
    <s v="29 October 1794"/>
    <m/>
    <m/>
  </r>
  <r>
    <x v="242"/>
    <m/>
    <m/>
    <x v="143"/>
    <x v="5"/>
    <s v="Malcolm Mac Neil"/>
    <s v="04 February 1795"/>
    <s v="Major 01 March 1794"/>
    <m/>
  </r>
  <r>
    <x v="242"/>
    <m/>
    <m/>
    <x v="143"/>
    <x v="5"/>
    <s v="James Ferrier"/>
    <s v="06 May 1795"/>
    <m/>
    <m/>
  </r>
  <r>
    <x v="242"/>
    <m/>
    <m/>
    <x v="143"/>
    <x v="5"/>
    <s v="George Molle"/>
    <s v="01 July 1795"/>
    <m/>
    <m/>
  </r>
  <r>
    <x v="242"/>
    <m/>
    <m/>
    <x v="143"/>
    <x v="5"/>
    <s v="Donald M'Donell"/>
    <s v="26 September 1795"/>
    <m/>
    <m/>
  </r>
  <r>
    <x v="242"/>
    <m/>
    <m/>
    <x v="143"/>
    <x v="5"/>
    <s v="Archibald Stewart"/>
    <s v="05 October 1795"/>
    <m/>
    <m/>
  </r>
  <r>
    <x v="242"/>
    <m/>
    <m/>
    <x v="143"/>
    <x v="5"/>
    <s v="James Flyover Erskine"/>
    <s v="21 October 1795"/>
    <m/>
    <m/>
  </r>
  <r>
    <x v="242"/>
    <m/>
    <m/>
    <x v="143"/>
    <x v="5"/>
    <s v="Joseph King"/>
    <s v="11 Novembner 1795"/>
    <s v="03 December 1794"/>
    <m/>
  </r>
  <r>
    <x v="242"/>
    <m/>
    <m/>
    <x v="143"/>
    <x v="12"/>
    <s v="Donald M'Donald"/>
    <s v="04 November 1795"/>
    <m/>
    <m/>
  </r>
  <r>
    <x v="242"/>
    <m/>
    <m/>
    <x v="143"/>
    <x v="37"/>
    <s v="Robert Kennedy"/>
    <s v="07 July 1795"/>
    <m/>
    <m/>
  </r>
  <r>
    <x v="242"/>
    <m/>
    <m/>
    <x v="143"/>
    <x v="37"/>
    <s v="Alexander Robertson"/>
    <s v="09 July 1795"/>
    <m/>
    <m/>
  </r>
  <r>
    <x v="242"/>
    <m/>
    <m/>
    <x v="143"/>
    <x v="37"/>
    <s v="William Macbeath"/>
    <s v="10 July 1795"/>
    <m/>
    <m/>
  </r>
  <r>
    <x v="242"/>
    <m/>
    <m/>
    <x v="143"/>
    <x v="37"/>
    <s v="Queensberry Douglas"/>
    <s v="10 July 1795"/>
    <m/>
    <m/>
  </r>
  <r>
    <x v="242"/>
    <b v="1"/>
    <m/>
    <x v="143"/>
    <x v="37"/>
    <s v="John Campbell"/>
    <s v="25 May 1794"/>
    <m/>
    <m/>
  </r>
  <r>
    <x v="242"/>
    <m/>
    <m/>
    <x v="143"/>
    <x v="37"/>
    <s v="John Innes"/>
    <s v="27 July 1795"/>
    <m/>
    <m/>
  </r>
  <r>
    <x v="242"/>
    <m/>
    <m/>
    <x v="143"/>
    <x v="37"/>
    <s v="John Dalrymple"/>
    <s v="27 October 1794"/>
    <m/>
    <m/>
  </r>
  <r>
    <x v="242"/>
    <m/>
    <m/>
    <x v="143"/>
    <x v="37"/>
    <s v="Cosmo Gordon"/>
    <s v="28 October 1794"/>
    <m/>
    <m/>
  </r>
  <r>
    <x v="242"/>
    <m/>
    <m/>
    <x v="143"/>
    <x v="37"/>
    <s v="Charles Anderson"/>
    <s v="29 October 1794"/>
    <m/>
    <m/>
  </r>
  <r>
    <x v="242"/>
    <m/>
    <m/>
    <x v="143"/>
    <x v="37"/>
    <s v="James Allan"/>
    <s v="18 March 1795"/>
    <m/>
    <m/>
  </r>
  <r>
    <x v="242"/>
    <m/>
    <m/>
    <x v="143"/>
    <x v="37"/>
    <s v="Archibald M'Lean"/>
    <s v="29 April 1795"/>
    <m/>
    <m/>
  </r>
  <r>
    <x v="242"/>
    <m/>
    <m/>
    <x v="143"/>
    <x v="37"/>
    <s v="J.Donald "/>
    <s v="03 June 1795"/>
    <m/>
    <m/>
  </r>
  <r>
    <x v="242"/>
    <m/>
    <m/>
    <x v="143"/>
    <x v="37"/>
    <s v="Hugh Halkett"/>
    <s v="15 July 1795"/>
    <m/>
    <m/>
  </r>
  <r>
    <x v="242"/>
    <m/>
    <m/>
    <x v="143"/>
    <x v="37"/>
    <s v="James Robertson"/>
    <s v="15 July 1795"/>
    <m/>
    <m/>
  </r>
  <r>
    <x v="243"/>
    <m/>
    <m/>
    <x v="143"/>
    <x v="6"/>
    <s v="Hamilton Ross"/>
    <s v="15 July 1795"/>
    <m/>
    <m/>
  </r>
  <r>
    <x v="243"/>
    <m/>
    <m/>
    <x v="143"/>
    <x v="6"/>
    <s v="Hugh Mitchell"/>
    <s v="29 July 1795"/>
    <m/>
    <m/>
  </r>
  <r>
    <x v="243"/>
    <m/>
    <m/>
    <x v="143"/>
    <x v="6"/>
    <s v="Lewis Grant"/>
    <s v="29 July 1795"/>
    <m/>
    <m/>
  </r>
  <r>
    <x v="243"/>
    <m/>
    <m/>
    <x v="143"/>
    <x v="6"/>
    <s v="Francis Simpson"/>
    <s v="05 August 1795"/>
    <m/>
    <m/>
  </r>
  <r>
    <x v="243"/>
    <m/>
    <m/>
    <x v="143"/>
    <x v="6"/>
    <s v="John Black"/>
    <s v="24 August 1795"/>
    <s v="05 July 1793"/>
    <m/>
  </r>
  <r>
    <x v="243"/>
    <m/>
    <m/>
    <x v="143"/>
    <x v="6"/>
    <s v="N. S. Jos. Ja. Blackwell"/>
    <s v="09 September 1795"/>
    <m/>
    <m/>
  </r>
  <r>
    <x v="243"/>
    <m/>
    <m/>
    <x v="143"/>
    <x v="6"/>
    <s v="Charles Beaumont"/>
    <s v="21 October 1795"/>
    <m/>
    <m/>
  </r>
  <r>
    <x v="243"/>
    <m/>
    <m/>
    <x v="143"/>
    <x v="6"/>
    <s v="Alexander M'Donald"/>
    <s v="21 October 1795"/>
    <m/>
    <m/>
  </r>
  <r>
    <x v="243"/>
    <m/>
    <m/>
    <x v="143"/>
    <x v="6"/>
    <s v="John Buchan"/>
    <s v="21 October 1795"/>
    <m/>
    <m/>
  </r>
  <r>
    <x v="243"/>
    <b v="1"/>
    <m/>
    <x v="143"/>
    <x v="17"/>
    <s v="Alexander Campbell"/>
    <s v="27 July 1794"/>
    <m/>
    <m/>
  </r>
  <r>
    <x v="243"/>
    <b v="1"/>
    <m/>
    <x v="143"/>
    <x v="17"/>
    <s v="Donald M'Callum"/>
    <s v="30 October 1794"/>
    <m/>
    <m/>
  </r>
  <r>
    <x v="243"/>
    <b v="1"/>
    <m/>
    <x v="143"/>
    <x v="17"/>
    <s v="Robert Grant"/>
    <s v="31 October 1795"/>
    <m/>
    <m/>
  </r>
  <r>
    <x v="243"/>
    <b v="1"/>
    <m/>
    <x v="143"/>
    <x v="17"/>
    <s v="James M'Arthur"/>
    <s v="29 April 1795"/>
    <m/>
    <m/>
  </r>
  <r>
    <x v="243"/>
    <b v="1"/>
    <m/>
    <x v="143"/>
    <x v="17"/>
    <s v="Lewis H. Ferrier"/>
    <s v="03 June 1795"/>
    <m/>
    <m/>
  </r>
  <r>
    <x v="243"/>
    <b v="1"/>
    <m/>
    <x v="143"/>
    <x v="17"/>
    <s v="Thomas Laing"/>
    <s v="16 September 1795"/>
    <m/>
    <m/>
  </r>
  <r>
    <x v="243"/>
    <b v="1"/>
    <m/>
    <x v="143"/>
    <x v="17"/>
    <s v="David Woodburn"/>
    <s v="16 September 1795"/>
    <m/>
    <m/>
  </r>
  <r>
    <x v="243"/>
    <b v="1"/>
    <m/>
    <x v="143"/>
    <x v="17"/>
    <s v="James Bogle"/>
    <s v="16 September 1795"/>
    <m/>
    <m/>
  </r>
  <r>
    <x v="243"/>
    <m/>
    <m/>
    <x v="143"/>
    <x v="17"/>
    <s v="Stephen Bell"/>
    <s v="21 October 1795"/>
    <m/>
    <m/>
  </r>
  <r>
    <x v="243"/>
    <m/>
    <m/>
    <x v="143"/>
    <x v="17"/>
    <s v="Henry Chipps"/>
    <s v="21 October 1795"/>
    <m/>
    <m/>
  </r>
  <r>
    <x v="243"/>
    <b v="1"/>
    <m/>
    <x v="143"/>
    <x v="17"/>
    <s v="Alexander Cumming"/>
    <s v="28 October 1795"/>
    <m/>
    <m/>
  </r>
  <r>
    <x v="243"/>
    <m/>
    <m/>
    <x v="143"/>
    <x v="9"/>
    <s v="William Osborne"/>
    <s v="26 July 1794"/>
    <m/>
    <m/>
  </r>
  <r>
    <x v="243"/>
    <m/>
    <m/>
    <x v="143"/>
    <x v="9"/>
    <s v="Willliam Porteous"/>
    <s v="27 October 1794"/>
    <m/>
    <m/>
  </r>
  <r>
    <x v="243"/>
    <m/>
    <m/>
    <x v="143"/>
    <x v="16"/>
    <s v="Stephen Bell"/>
    <s v="27 October 1794"/>
    <m/>
    <m/>
  </r>
  <r>
    <x v="243"/>
    <m/>
    <m/>
    <x v="143"/>
    <x v="16"/>
    <s v="Henry Chipps"/>
    <s v="04 February 1795"/>
    <m/>
    <m/>
  </r>
  <r>
    <x v="243"/>
    <m/>
    <m/>
    <x v="143"/>
    <x v="35"/>
    <s v="John Evers"/>
    <s v="05 July 1793"/>
    <m/>
    <m/>
  </r>
  <r>
    <x v="243"/>
    <m/>
    <m/>
    <x v="143"/>
    <x v="35"/>
    <s v="William `H. Jackson"/>
    <s v="04 November 1795"/>
    <m/>
    <m/>
  </r>
  <r>
    <x v="243"/>
    <m/>
    <m/>
    <x v="143"/>
    <x v="10"/>
    <s v="Charles Shelky"/>
    <s v="04 February 1795"/>
    <m/>
    <m/>
  </r>
  <r>
    <x v="243"/>
    <m/>
    <m/>
    <x v="143"/>
    <x v="10"/>
    <s v="John Braimer"/>
    <s v="03 June 1795"/>
    <m/>
    <m/>
  </r>
  <r>
    <x v="244"/>
    <m/>
    <m/>
    <x v="144"/>
    <x v="0"/>
    <s v="Robert Mason Lewis"/>
    <s v="01 September 1795"/>
    <s v="M. Gen. 03 October 1794"/>
    <m/>
  </r>
  <r>
    <x v="244"/>
    <m/>
    <m/>
    <x v="144"/>
    <x v="36"/>
    <s v="John Fraser"/>
    <s v="01 September 1795"/>
    <s v="28 August 1794"/>
    <m/>
  </r>
  <r>
    <x v="244"/>
    <m/>
    <m/>
    <x v="144"/>
    <x v="3"/>
    <s v="John Wilbar Cook"/>
    <s v="01 September 1795"/>
    <s v="01 March 1794"/>
    <m/>
  </r>
  <r>
    <x v="244"/>
    <m/>
    <m/>
    <x v="144"/>
    <x v="5"/>
    <s v="Eyre Coote"/>
    <s v="01 September 1795"/>
    <s v="Major 01 March 1794"/>
    <m/>
  </r>
  <r>
    <x v="244"/>
    <b v="1"/>
    <m/>
    <x v="144"/>
    <x v="5"/>
    <s v="John Napier"/>
    <s v="01 September 1795"/>
    <s v="Major 01 March 1794"/>
    <m/>
  </r>
  <r>
    <x v="244"/>
    <m/>
    <m/>
    <x v="144"/>
    <x v="5"/>
    <s v="William Irwine"/>
    <s v="01 September 1795"/>
    <s v="26 April 1792"/>
    <m/>
  </r>
  <r>
    <x v="244"/>
    <m/>
    <m/>
    <x v="144"/>
    <x v="5"/>
    <s v="William Froome"/>
    <s v="01 September 1795"/>
    <s v="01 July 1795"/>
    <m/>
  </r>
  <r>
    <x v="244"/>
    <m/>
    <m/>
    <x v="144"/>
    <x v="5"/>
    <s v="Touchett Campbell"/>
    <s v="16 September 1795"/>
    <s v="26 March 1794"/>
    <m/>
  </r>
  <r>
    <x v="244"/>
    <m/>
    <m/>
    <x v="144"/>
    <x v="5"/>
    <s v="John Evatt"/>
    <s v="16 September 1795"/>
    <s v="01 July 1795"/>
    <m/>
  </r>
  <r>
    <x v="244"/>
    <m/>
    <m/>
    <x v="144"/>
    <x v="5"/>
    <s v="James Lundin"/>
    <s v="05 October 1795"/>
    <m/>
    <m/>
  </r>
  <r>
    <x v="244"/>
    <m/>
    <m/>
    <x v="144"/>
    <x v="5"/>
    <s v="James Mansfield"/>
    <s v="21 November 1795"/>
    <s v="13 February 1795"/>
    <m/>
  </r>
  <r>
    <x v="244"/>
    <m/>
    <m/>
    <x v="144"/>
    <x v="5"/>
    <s v="George Wheatley Ridsdale"/>
    <s v="18 November 1795"/>
    <m/>
    <m/>
  </r>
  <r>
    <x v="244"/>
    <m/>
    <m/>
    <x v="144"/>
    <x v="6"/>
    <s v="Joseph Tait"/>
    <s v="01 September 1795"/>
    <m/>
    <m/>
  </r>
  <r>
    <x v="244"/>
    <m/>
    <m/>
    <x v="144"/>
    <x v="6"/>
    <s v="William Elrington"/>
    <s v="01 September 1795"/>
    <m/>
    <m/>
  </r>
  <r>
    <x v="244"/>
    <b v="1"/>
    <m/>
    <x v="144"/>
    <x v="6"/>
    <s v="Henry Goldhwaite"/>
    <s v="09 September 1795"/>
    <m/>
    <m/>
  </r>
  <r>
    <x v="244"/>
    <b v="1"/>
    <m/>
    <x v="144"/>
    <x v="6"/>
    <s v="James White"/>
    <s v="09 September 1795"/>
    <m/>
    <m/>
  </r>
  <r>
    <x v="244"/>
    <m/>
    <m/>
    <x v="144"/>
    <x v="6"/>
    <s v="Caleb Green"/>
    <s v="09 September 1795"/>
    <m/>
    <m/>
  </r>
  <r>
    <x v="244"/>
    <m/>
    <m/>
    <x v="144"/>
    <x v="6"/>
    <s v="Thomas Ducksell"/>
    <s v="16 September 1795"/>
    <m/>
    <m/>
  </r>
  <r>
    <x v="244"/>
    <m/>
    <m/>
    <x v="144"/>
    <x v="6"/>
    <s v="Charles Smith"/>
    <s v="16 September 1795"/>
    <m/>
    <m/>
  </r>
  <r>
    <x v="244"/>
    <m/>
    <m/>
    <x v="144"/>
    <x v="6"/>
    <s v="James Nunn"/>
    <s v="21 October 1795"/>
    <s v="09 October 1794"/>
    <m/>
  </r>
  <r>
    <x v="244"/>
    <m/>
    <m/>
    <x v="144"/>
    <x v="6"/>
    <s v="Gordon"/>
    <s v="30 December 1795"/>
    <m/>
    <m/>
  </r>
  <r>
    <x v="244"/>
    <m/>
    <m/>
    <x v="144"/>
    <x v="6"/>
    <s v="James Banbury"/>
    <s v="26 January 1796"/>
    <s v="14 June 1794"/>
    <m/>
  </r>
  <r>
    <x v="244"/>
    <m/>
    <m/>
    <x v="144"/>
    <x v="17"/>
    <s v="Lawson"/>
    <s v="01 September 1795"/>
    <m/>
    <m/>
  </r>
  <r>
    <x v="244"/>
    <m/>
    <m/>
    <x v="144"/>
    <x v="17"/>
    <s v="Bird"/>
    <s v="01 September 1795"/>
    <m/>
    <m/>
  </r>
  <r>
    <x v="244"/>
    <b v="1"/>
    <m/>
    <x v="144"/>
    <x v="17"/>
    <s v="Murphy"/>
    <s v="09 September 1795"/>
    <s v="08 July 1795"/>
    <m/>
  </r>
  <r>
    <x v="244"/>
    <m/>
    <m/>
    <x v="144"/>
    <x v="17"/>
    <s v="Hunt"/>
    <s v="09 September 1795"/>
    <m/>
    <m/>
  </r>
  <r>
    <x v="244"/>
    <m/>
    <m/>
    <x v="144"/>
    <x v="17"/>
    <s v="William Blundell"/>
    <s v="09 September 1795"/>
    <m/>
    <m/>
  </r>
  <r>
    <x v="244"/>
    <m/>
    <m/>
    <x v="144"/>
    <x v="17"/>
    <s v="William Hamilton"/>
    <s v="09 September 1795"/>
    <m/>
    <m/>
  </r>
  <r>
    <x v="244"/>
    <m/>
    <m/>
    <x v="144"/>
    <x v="17"/>
    <s v="Paul Jones"/>
    <s v="09 September 1795"/>
    <m/>
    <m/>
  </r>
  <r>
    <x v="244"/>
    <m/>
    <m/>
    <x v="144"/>
    <x v="17"/>
    <s v="Oldham Gerreard"/>
    <s v="16 September 1795"/>
    <m/>
    <m/>
  </r>
  <r>
    <x v="244"/>
    <m/>
    <m/>
    <x v="144"/>
    <x v="17"/>
    <s v="Angus Sutherland"/>
    <s v="05 October 1795"/>
    <s v="22 July 1795"/>
    <m/>
  </r>
  <r>
    <x v="244"/>
    <b v="1"/>
    <m/>
    <x v="144"/>
    <x v="17"/>
    <s v="James Stuart"/>
    <s v="12 January 1796"/>
    <m/>
    <m/>
  </r>
  <r>
    <x v="244"/>
    <m/>
    <m/>
    <x v="144"/>
    <x v="9"/>
    <s v="Benjamin Evans"/>
    <s v="01 September 1795"/>
    <m/>
    <m/>
  </r>
  <r>
    <x v="244"/>
    <m/>
    <m/>
    <x v="144"/>
    <x v="16"/>
    <s v="James Nunn"/>
    <s v="01 September 1795"/>
    <m/>
    <m/>
  </r>
  <r>
    <x v="244"/>
    <m/>
    <m/>
    <x v="144"/>
    <x v="35"/>
    <s v="William Elrington"/>
    <s v="01 September 1795"/>
    <m/>
    <m/>
  </r>
  <r>
    <x v="244"/>
    <m/>
    <m/>
    <x v="144"/>
    <x v="10"/>
    <s v="Alexander Straith"/>
    <s v="21 October 1795"/>
    <m/>
    <m/>
  </r>
  <r>
    <x v="245"/>
    <m/>
    <m/>
    <x v="145"/>
    <x v="40"/>
    <s v="George Smith"/>
    <s v="04 April 1795"/>
    <s v="06 May 1795"/>
    <m/>
  </r>
  <r>
    <x v="245"/>
    <m/>
    <m/>
    <x v="145"/>
    <x v="3"/>
    <s v="Haviland Smith"/>
    <s v="04 April 1795"/>
    <m/>
    <m/>
  </r>
  <r>
    <x v="245"/>
    <m/>
    <m/>
    <x v="145"/>
    <x v="3"/>
    <s v="George Vigoreux"/>
    <s v="04 April 1795"/>
    <m/>
    <m/>
  </r>
  <r>
    <x v="245"/>
    <m/>
    <m/>
    <x v="145"/>
    <x v="5"/>
    <s v="Nathaniel Burslem"/>
    <s v="04 April 1795"/>
    <m/>
    <m/>
  </r>
  <r>
    <x v="245"/>
    <m/>
    <m/>
    <x v="145"/>
    <x v="5"/>
    <s v="Humphrey Forster"/>
    <s v="04 April 1795"/>
    <m/>
    <m/>
  </r>
  <r>
    <x v="245"/>
    <m/>
    <m/>
    <x v="145"/>
    <x v="5"/>
    <s v="Robert Johnson"/>
    <s v="04 April 1795"/>
    <m/>
    <m/>
  </r>
  <r>
    <x v="245"/>
    <m/>
    <m/>
    <x v="145"/>
    <x v="5"/>
    <s v="Cha. Albert Vigoreux"/>
    <s v="04 April 1795"/>
    <m/>
    <m/>
  </r>
  <r>
    <x v="245"/>
    <m/>
    <m/>
    <x v="145"/>
    <x v="5"/>
    <s v="Charles Edward Jolley"/>
    <s v="04 April 1795"/>
    <m/>
    <m/>
  </r>
  <r>
    <x v="245"/>
    <m/>
    <m/>
    <x v="145"/>
    <x v="12"/>
    <m/>
    <m/>
    <m/>
    <m/>
  </r>
  <r>
    <x v="245"/>
    <m/>
    <m/>
    <x v="145"/>
    <x v="6"/>
    <s v="Alexander Barry"/>
    <s v="04 April 1795"/>
    <m/>
    <m/>
  </r>
  <r>
    <x v="245"/>
    <m/>
    <m/>
    <x v="145"/>
    <x v="6"/>
    <s v="William Murray"/>
    <s v="04 April 1795"/>
    <m/>
    <m/>
  </r>
  <r>
    <x v="245"/>
    <m/>
    <m/>
    <x v="145"/>
    <x v="6"/>
    <s v="Giovac. Bastia Poggi"/>
    <s v="04 April 1795"/>
    <m/>
    <m/>
  </r>
  <r>
    <x v="245"/>
    <m/>
    <m/>
    <x v="145"/>
    <x v="6"/>
    <s v="Lazzarini"/>
    <s v="04 April 1795"/>
    <m/>
    <m/>
  </r>
  <r>
    <x v="245"/>
    <m/>
    <m/>
    <x v="145"/>
    <x v="6"/>
    <s v="Matteir"/>
    <s v="04 April 1795"/>
    <m/>
    <m/>
  </r>
  <r>
    <x v="245"/>
    <m/>
    <m/>
    <x v="145"/>
    <x v="6"/>
    <s v="Giovac. Batt. Gussorio"/>
    <s v="04 April 1795"/>
    <m/>
    <m/>
  </r>
  <r>
    <x v="245"/>
    <b v="1"/>
    <m/>
    <x v="145"/>
    <x v="6"/>
    <s v="Roc. F. Cesare Colonna"/>
    <s v="04 April 1795"/>
    <m/>
    <m/>
  </r>
  <r>
    <x v="245"/>
    <m/>
    <m/>
    <x v="145"/>
    <x v="6"/>
    <s v="Vincenzo Sansonetti"/>
    <s v="04 April 1795"/>
    <m/>
    <m/>
  </r>
  <r>
    <x v="245"/>
    <m/>
    <m/>
    <x v="145"/>
    <x v="6"/>
    <s v="Nicolas Marini"/>
    <s v="04 April 1795"/>
    <m/>
    <m/>
  </r>
  <r>
    <x v="245"/>
    <m/>
    <m/>
    <x v="145"/>
    <x v="6"/>
    <s v="Giovac Sisini"/>
    <s v="04 April 1795"/>
    <m/>
    <m/>
  </r>
  <r>
    <x v="245"/>
    <b v="1"/>
    <m/>
    <x v="145"/>
    <x v="17"/>
    <s v="Price Hely"/>
    <s v="04 April 1795"/>
    <m/>
    <m/>
  </r>
  <r>
    <x v="245"/>
    <b v="1"/>
    <m/>
    <x v="145"/>
    <x v="17"/>
    <s v="George Ford"/>
    <s v="04 April 1795"/>
    <m/>
    <m/>
  </r>
  <r>
    <x v="245"/>
    <m/>
    <m/>
    <x v="145"/>
    <x v="17"/>
    <s v="Stephen"/>
    <s v="04 April 1795"/>
    <m/>
    <m/>
  </r>
  <r>
    <x v="245"/>
    <m/>
    <m/>
    <x v="145"/>
    <x v="17"/>
    <s v="Marrinio Angeli"/>
    <s v="04 April 1795"/>
    <m/>
    <m/>
  </r>
  <r>
    <x v="245"/>
    <m/>
    <m/>
    <x v="145"/>
    <x v="17"/>
    <s v="Dono. Gean. B. Peitrie"/>
    <s v="04 April 1795"/>
    <m/>
    <m/>
  </r>
  <r>
    <x v="245"/>
    <m/>
    <m/>
    <x v="145"/>
    <x v="17"/>
    <s v="Francisco Rivarola"/>
    <s v="04 April 1795"/>
    <m/>
    <m/>
  </r>
  <r>
    <x v="245"/>
    <m/>
    <m/>
    <x v="145"/>
    <x v="17"/>
    <s v="Vincenzo Bertolacci"/>
    <s v="04 April 1795"/>
    <m/>
    <m/>
  </r>
  <r>
    <x v="245"/>
    <m/>
    <m/>
    <x v="145"/>
    <x v="17"/>
    <s v="Gioccobie"/>
    <s v="04 April 1795"/>
    <m/>
    <m/>
  </r>
  <r>
    <x v="245"/>
    <m/>
    <m/>
    <x v="145"/>
    <x v="9"/>
    <s v="Thomas Carey"/>
    <s v="04 April 1795"/>
    <m/>
    <m/>
  </r>
  <r>
    <x v="245"/>
    <m/>
    <m/>
    <x v="145"/>
    <x v="16"/>
    <s v="Thomas Mortimer"/>
    <s v="04 April 1795"/>
    <m/>
    <m/>
  </r>
  <r>
    <x v="245"/>
    <m/>
    <m/>
    <x v="145"/>
    <x v="35"/>
    <m/>
    <m/>
    <m/>
    <m/>
  </r>
  <r>
    <x v="245"/>
    <m/>
    <m/>
    <x v="145"/>
    <x v="10"/>
    <s v="J. Brace"/>
    <s v="04 April 1795"/>
    <m/>
    <m/>
  </r>
  <r>
    <x v="246"/>
    <b v="1"/>
    <m/>
    <x v="146"/>
    <x v="38"/>
    <s v="Arthur Henry Irwine"/>
    <s v="25 September 1794"/>
    <m/>
    <m/>
  </r>
  <r>
    <x v="246"/>
    <m/>
    <m/>
    <x v="146"/>
    <x v="3"/>
    <s v="Frederick Baron Jossa"/>
    <s v="25 September 1794"/>
    <m/>
    <m/>
  </r>
  <r>
    <x v="246"/>
    <m/>
    <m/>
    <x v="146"/>
    <x v="3"/>
    <s v="Henry Johnstone"/>
    <s v="15 November 1794"/>
    <m/>
    <m/>
  </r>
  <r>
    <x v="246"/>
    <m/>
    <m/>
    <x v="146"/>
    <x v="5"/>
    <s v="Henry Cooper"/>
    <s v="25 September 1794"/>
    <m/>
    <m/>
  </r>
  <r>
    <x v="246"/>
    <m/>
    <m/>
    <x v="146"/>
    <x v="5"/>
    <s v="Alexander Berthias"/>
    <s v="25 September 1794"/>
    <m/>
    <m/>
  </r>
  <r>
    <x v="246"/>
    <m/>
    <m/>
    <x v="146"/>
    <x v="5"/>
    <s v="Philip Baron Heddesdorf"/>
    <s v="25 September 1794"/>
    <m/>
    <m/>
  </r>
  <r>
    <x v="246"/>
    <m/>
    <m/>
    <x v="146"/>
    <x v="5"/>
    <s v="Charles Baron Kleest"/>
    <s v="25 September 1794"/>
    <m/>
    <m/>
  </r>
  <r>
    <x v="246"/>
    <m/>
    <m/>
    <x v="146"/>
    <x v="5"/>
    <s v="Lewis Baron Jossa"/>
    <s v="25 September 1794"/>
    <m/>
    <m/>
  </r>
  <r>
    <x v="246"/>
    <m/>
    <m/>
    <x v="146"/>
    <x v="5"/>
    <s v="John Maul"/>
    <s v="25 September 1794"/>
    <m/>
    <m/>
  </r>
  <r>
    <x v="246"/>
    <m/>
    <m/>
    <x v="146"/>
    <x v="5"/>
    <s v="Gustavus Chassepot "/>
    <s v="25 September 1794"/>
    <m/>
    <m/>
  </r>
  <r>
    <x v="246"/>
    <m/>
    <m/>
    <x v="146"/>
    <x v="6"/>
    <s v="Joseph C. Crowley"/>
    <s v="25 September 1794"/>
    <m/>
    <m/>
  </r>
  <r>
    <x v="246"/>
    <m/>
    <m/>
    <x v="146"/>
    <x v="6"/>
    <s v="Richard Coppinger"/>
    <s v="25 September 1794"/>
    <m/>
    <m/>
  </r>
  <r>
    <x v="246"/>
    <b v="1"/>
    <m/>
    <x v="146"/>
    <x v="6"/>
    <s v="Henry Sidwell"/>
    <s v="25 September 1794"/>
    <m/>
    <m/>
  </r>
  <r>
    <x v="246"/>
    <m/>
    <m/>
    <x v="146"/>
    <x v="6"/>
    <s v="John Belt"/>
    <s v="25 September 1794"/>
    <m/>
    <m/>
  </r>
  <r>
    <x v="246"/>
    <m/>
    <m/>
    <x v="146"/>
    <x v="6"/>
    <s v="Aug. Baron Schomberg"/>
    <s v="25 September 1794"/>
    <m/>
    <m/>
  </r>
  <r>
    <x v="246"/>
    <m/>
    <m/>
    <x v="146"/>
    <x v="6"/>
    <s v="Baron Konike"/>
    <s v="25 September 1794"/>
    <m/>
    <m/>
  </r>
  <r>
    <x v="246"/>
    <m/>
    <m/>
    <x v="146"/>
    <x v="6"/>
    <s v="Thomas Irwine"/>
    <s v="25 September 1794"/>
    <m/>
    <m/>
  </r>
  <r>
    <x v="246"/>
    <m/>
    <m/>
    <x v="146"/>
    <x v="6"/>
    <s v="Count de Bouchet"/>
    <s v="25 September 1794"/>
    <m/>
    <m/>
  </r>
  <r>
    <x v="246"/>
    <m/>
    <m/>
    <x v="146"/>
    <x v="6"/>
    <s v="Hamilton Irwine"/>
    <s v="25 September 1794"/>
    <m/>
    <m/>
  </r>
  <r>
    <x v="246"/>
    <m/>
    <m/>
    <x v="146"/>
    <x v="6"/>
    <s v="Count de Bouchet"/>
    <s v="25 September 1794"/>
    <m/>
    <m/>
  </r>
  <r>
    <x v="246"/>
    <m/>
    <m/>
    <x v="146"/>
    <x v="6"/>
    <s v="Baron Schemeideren"/>
    <s v="25 September 1794"/>
    <m/>
    <m/>
  </r>
  <r>
    <x v="246"/>
    <m/>
    <m/>
    <x v="146"/>
    <x v="6"/>
    <s v="Baron de la Ganterie"/>
    <s v="25 September 1794"/>
    <m/>
    <m/>
  </r>
  <r>
    <x v="246"/>
    <m/>
    <m/>
    <x v="146"/>
    <x v="6"/>
    <s v="Hulet"/>
    <s v="25 September 1794"/>
    <m/>
    <m/>
  </r>
  <r>
    <x v="246"/>
    <m/>
    <m/>
    <x v="146"/>
    <x v="6"/>
    <s v="Thomas Phipps Howard"/>
    <s v="25 September 1794"/>
    <m/>
    <m/>
  </r>
  <r>
    <x v="246"/>
    <m/>
    <m/>
    <x v="146"/>
    <x v="6"/>
    <s v="Thomas Burgess"/>
    <s v="25 September 1794"/>
    <m/>
    <m/>
  </r>
  <r>
    <x v="246"/>
    <m/>
    <m/>
    <x v="146"/>
    <x v="6"/>
    <s v="Fleming Hillas"/>
    <s v="25 September 1794"/>
    <m/>
    <m/>
  </r>
  <r>
    <x v="246"/>
    <b v="1"/>
    <m/>
    <x v="146"/>
    <x v="15"/>
    <s v="Deveaux"/>
    <s v="25 September 1794"/>
    <m/>
    <m/>
  </r>
  <r>
    <x v="246"/>
    <m/>
    <m/>
    <x v="146"/>
    <x v="15"/>
    <s v="Lewis Baron During"/>
    <s v="25 September 1794"/>
    <m/>
    <m/>
  </r>
  <r>
    <x v="246"/>
    <b v="1"/>
    <m/>
    <x v="146"/>
    <x v="15"/>
    <s v="Samuel P. Hopley"/>
    <s v="25 September 1794"/>
    <m/>
    <m/>
  </r>
  <r>
    <x v="246"/>
    <m/>
    <m/>
    <x v="146"/>
    <x v="15"/>
    <s v="George Cranfield"/>
    <s v="25 September 1794"/>
    <m/>
    <m/>
  </r>
  <r>
    <x v="246"/>
    <b v="1"/>
    <m/>
    <x v="146"/>
    <x v="15"/>
    <s v="Baron De Vauguelin"/>
    <s v="25 September 1794"/>
    <m/>
    <m/>
  </r>
  <r>
    <x v="246"/>
    <m/>
    <m/>
    <x v="146"/>
    <x v="15"/>
    <s v="Hanbury"/>
    <s v="25 September 1794"/>
    <m/>
    <m/>
  </r>
  <r>
    <x v="246"/>
    <m/>
    <m/>
    <x v="146"/>
    <x v="15"/>
    <s v="James Johnston"/>
    <s v="23 December 1795"/>
    <s v="Lt. 15 December 1794"/>
    <m/>
  </r>
  <r>
    <x v="246"/>
    <b v="1"/>
    <m/>
    <x v="146"/>
    <x v="15"/>
    <s v="Rees"/>
    <s v="12 January 1796"/>
    <m/>
    <m/>
  </r>
  <r>
    <x v="246"/>
    <m/>
    <m/>
    <x v="146"/>
    <x v="15"/>
    <s v="Thomas Henry Burgess"/>
    <m/>
    <s v="21 October 1795"/>
    <m/>
  </r>
  <r>
    <x v="246"/>
    <m/>
    <m/>
    <x v="146"/>
    <x v="9"/>
    <s v="William Thopmson"/>
    <s v="12 January 1796"/>
    <m/>
    <m/>
  </r>
  <r>
    <x v="246"/>
    <m/>
    <m/>
    <x v="146"/>
    <x v="16"/>
    <s v="Frederick Rinker"/>
    <s v="25 September 1794"/>
    <m/>
    <m/>
  </r>
  <r>
    <x v="246"/>
    <m/>
    <m/>
    <x v="146"/>
    <x v="10"/>
    <s v="Andrew Dixon"/>
    <s v="25 September 1794"/>
    <m/>
    <m/>
  </r>
  <r>
    <x v="247"/>
    <m/>
    <m/>
    <x v="147"/>
    <x v="38"/>
    <s v="Thomas Carteret Hardy"/>
    <s v="26 September 1794"/>
    <m/>
    <m/>
  </r>
  <r>
    <x v="247"/>
    <m/>
    <m/>
    <x v="147"/>
    <x v="3"/>
    <s v="Samuel B. Johnstone"/>
    <s v="11 October 1794"/>
    <m/>
    <m/>
  </r>
  <r>
    <x v="247"/>
    <m/>
    <m/>
    <x v="147"/>
    <x v="3"/>
    <s v="Harry Power"/>
    <s v="11 October 1794"/>
    <m/>
    <m/>
  </r>
  <r>
    <x v="247"/>
    <m/>
    <m/>
    <x v="147"/>
    <x v="5"/>
    <s v="Hobson"/>
    <s v="26 September 1794"/>
    <m/>
    <m/>
  </r>
  <r>
    <x v="247"/>
    <m/>
    <m/>
    <x v="147"/>
    <x v="5"/>
    <s v="James Bouchier"/>
    <s v="26 September 1794"/>
    <m/>
    <m/>
  </r>
  <r>
    <x v="247"/>
    <m/>
    <m/>
    <x v="147"/>
    <x v="6"/>
    <s v="Roger Bridgewater"/>
    <s v="26 September 1794"/>
    <s v="16 November 1788"/>
    <m/>
  </r>
  <r>
    <x v="247"/>
    <m/>
    <m/>
    <x v="147"/>
    <x v="6"/>
    <s v="Odyer"/>
    <s v="26 September 1794"/>
    <m/>
    <m/>
  </r>
  <r>
    <x v="247"/>
    <m/>
    <m/>
    <x v="147"/>
    <x v="6"/>
    <s v="St. Laurent"/>
    <s v="26 September 1794"/>
    <m/>
    <m/>
  </r>
  <r>
    <x v="247"/>
    <m/>
    <m/>
    <x v="147"/>
    <x v="6"/>
    <s v="De Roch"/>
    <s v="26 September 1794"/>
    <m/>
    <m/>
  </r>
  <r>
    <x v="247"/>
    <b v="1"/>
    <m/>
    <x v="147"/>
    <x v="6"/>
    <s v="Breda"/>
    <s v="26 September 1794"/>
    <m/>
    <m/>
  </r>
  <r>
    <x v="247"/>
    <m/>
    <m/>
    <x v="147"/>
    <x v="6"/>
    <s v="Lajouskie"/>
    <s v="26 September 1794"/>
    <m/>
    <m/>
  </r>
  <r>
    <x v="247"/>
    <b v="1"/>
    <m/>
    <x v="147"/>
    <x v="6"/>
    <s v="Boulond"/>
    <s v="26 September 1794"/>
    <m/>
    <m/>
  </r>
  <r>
    <x v="247"/>
    <m/>
    <m/>
    <x v="147"/>
    <x v="6"/>
    <s v="Buissey"/>
    <s v="26 September 1794"/>
    <m/>
    <m/>
  </r>
  <r>
    <x v="247"/>
    <m/>
    <m/>
    <x v="147"/>
    <x v="6"/>
    <s v="D'Aiguissey"/>
    <s v="26 September 1794"/>
    <m/>
    <m/>
  </r>
  <r>
    <x v="247"/>
    <m/>
    <m/>
    <x v="147"/>
    <x v="6"/>
    <s v="Hoen"/>
    <s v="26 September 1794"/>
    <m/>
    <m/>
  </r>
  <r>
    <x v="247"/>
    <b v="1"/>
    <m/>
    <x v="147"/>
    <x v="6"/>
    <s v="Melrissey"/>
    <s v="26 September 1794"/>
    <m/>
    <m/>
  </r>
  <r>
    <x v="247"/>
    <b v="1"/>
    <m/>
    <x v="147"/>
    <x v="6"/>
    <s v="Hodesick"/>
    <s v="26 September 1794"/>
    <m/>
    <m/>
  </r>
  <r>
    <x v="247"/>
    <m/>
    <m/>
    <x v="147"/>
    <x v="6"/>
    <s v="Bruilley"/>
    <s v="26 September 1794"/>
    <m/>
    <m/>
  </r>
  <r>
    <x v="247"/>
    <m/>
    <m/>
    <x v="147"/>
    <x v="6"/>
    <s v="Bruilley"/>
    <s v="26 September 1794"/>
    <m/>
    <m/>
  </r>
  <r>
    <x v="247"/>
    <m/>
    <m/>
    <x v="147"/>
    <x v="6"/>
    <s v="Charles hardy"/>
    <s v="26 September 1794"/>
    <m/>
    <m/>
  </r>
  <r>
    <x v="247"/>
    <m/>
    <m/>
    <x v="147"/>
    <x v="6"/>
    <s v="James Michel Clays"/>
    <s v="26 September 1794"/>
    <m/>
    <m/>
  </r>
  <r>
    <x v="247"/>
    <m/>
    <m/>
    <x v="147"/>
    <x v="6"/>
    <s v="John Bird"/>
    <s v="26 September 1794"/>
    <m/>
    <m/>
  </r>
  <r>
    <x v="248"/>
    <b v="1"/>
    <m/>
    <x v="147"/>
    <x v="17"/>
    <s v="John Dickson"/>
    <s v="26 September 1794"/>
    <m/>
    <m/>
  </r>
  <r>
    <x v="248"/>
    <b v="1"/>
    <m/>
    <x v="147"/>
    <x v="17"/>
    <s v="James Thopmson"/>
    <s v="26 September 1794"/>
    <m/>
    <m/>
  </r>
  <r>
    <x v="248"/>
    <b v="1"/>
    <m/>
    <x v="147"/>
    <x v="17"/>
    <s v="Christopher Henry Muller"/>
    <s v="26 September 1794"/>
    <m/>
    <m/>
  </r>
  <r>
    <x v="248"/>
    <b v="1"/>
    <m/>
    <x v="147"/>
    <x v="17"/>
    <s v="James Barclay"/>
    <s v="26 September 1794"/>
    <m/>
    <m/>
  </r>
  <r>
    <x v="248"/>
    <b v="1"/>
    <m/>
    <x v="147"/>
    <x v="17"/>
    <s v="Harry Harvey Munro"/>
    <s v="26 September 1794"/>
    <m/>
    <m/>
  </r>
  <r>
    <x v="248"/>
    <m/>
    <m/>
    <x v="147"/>
    <x v="17"/>
    <s v="John Bowens"/>
    <s v="26 September 1794"/>
    <m/>
    <m/>
  </r>
  <r>
    <x v="248"/>
    <b v="1"/>
    <m/>
    <x v="147"/>
    <x v="17"/>
    <s v="John Spiller"/>
    <s v="26 September 1794"/>
    <m/>
    <m/>
  </r>
  <r>
    <x v="248"/>
    <b v="1"/>
    <m/>
    <x v="147"/>
    <x v="17"/>
    <s v="St. Remy"/>
    <s v="26 September 1794"/>
    <m/>
    <m/>
  </r>
  <r>
    <x v="248"/>
    <b v="1"/>
    <m/>
    <x v="147"/>
    <x v="17"/>
    <s v="William Henrick Joannes"/>
    <s v="26 September 1794"/>
    <m/>
    <m/>
  </r>
  <r>
    <x v="248"/>
    <b v="1"/>
    <m/>
    <x v="147"/>
    <x v="17"/>
    <s v="Antoine Telzac"/>
    <s v="26 September 1794"/>
    <m/>
    <m/>
  </r>
  <r>
    <x v="248"/>
    <b v="1"/>
    <m/>
    <x v="147"/>
    <x v="17"/>
    <s v="Leonard Mandavie"/>
    <s v="26 September 1794"/>
    <m/>
    <m/>
  </r>
  <r>
    <x v="248"/>
    <b v="1"/>
    <m/>
    <x v="147"/>
    <x v="17"/>
    <s v="St. Murshall"/>
    <s v="26 September 1794"/>
    <m/>
    <m/>
  </r>
  <r>
    <x v="248"/>
    <b v="1"/>
    <m/>
    <x v="147"/>
    <x v="17"/>
    <s v="Memmon"/>
    <s v="26 September 1794"/>
    <m/>
    <m/>
  </r>
  <r>
    <x v="248"/>
    <b v="1"/>
    <m/>
    <x v="147"/>
    <x v="17"/>
    <s v="Common"/>
    <s v="26 September 1794"/>
    <m/>
    <m/>
  </r>
  <r>
    <x v="248"/>
    <m/>
    <m/>
    <x v="147"/>
    <x v="9"/>
    <s v="John Harding"/>
    <s v="26 September 1794"/>
    <m/>
    <m/>
  </r>
  <r>
    <x v="248"/>
    <m/>
    <m/>
    <x v="147"/>
    <x v="16"/>
    <s v="John Henry"/>
    <s v="25 November 1795"/>
    <m/>
    <m/>
  </r>
  <r>
    <x v="248"/>
    <m/>
    <m/>
    <x v="147"/>
    <x v="35"/>
    <m/>
    <m/>
    <m/>
    <m/>
  </r>
  <r>
    <x v="248"/>
    <m/>
    <m/>
    <x v="147"/>
    <x v="10"/>
    <s v="James Walker"/>
    <s v="26 September 1794"/>
    <m/>
    <m/>
  </r>
  <r>
    <x v="249"/>
    <m/>
    <m/>
    <x v="148"/>
    <x v="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0F0678-AD5A-48BF-B187-23DEFEBE23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R152" firstHeaderRow="1" firstDataRow="2" firstDataCol="1"/>
  <pivotFields count="9">
    <pivotField axis="axisRow" showAll="0">
      <items count="251">
        <item x="69"/>
        <item x="71"/>
        <item x="72"/>
        <item x="73"/>
        <item x="74"/>
        <item x="75"/>
        <item x="104"/>
        <item x="162"/>
        <item x="35"/>
        <item x="66"/>
        <item x="67"/>
        <item x="68"/>
        <item x="70"/>
        <item x="161"/>
        <item x="247"/>
        <item x="248"/>
        <item x="249"/>
        <item x="76"/>
        <item x="77"/>
        <item x="78"/>
        <item x="79"/>
        <item x="80"/>
        <item x="81"/>
        <item x="82"/>
        <item x="83"/>
        <item x="84"/>
        <item x="85"/>
        <item x="86"/>
        <item x="87"/>
        <item x="88"/>
        <item x="89"/>
        <item x="90"/>
        <item x="91"/>
        <item x="92"/>
        <item x="93"/>
        <item x="94"/>
        <item x="37"/>
        <item x="60"/>
        <item x="61"/>
        <item x="62"/>
        <item x="63"/>
        <item x="64"/>
        <item x="65"/>
        <item x="99"/>
        <item x="100"/>
        <item x="101"/>
        <item x="102"/>
        <item x="103"/>
        <item x="105"/>
        <item x="216"/>
        <item x="226"/>
        <item x="227"/>
        <item x="229"/>
        <item x="230"/>
        <item x="231"/>
        <item x="232"/>
        <item x="243"/>
        <item x="244"/>
        <item x="245"/>
        <item x="2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8"/>
        <item x="39"/>
        <item x="40"/>
        <item x="41"/>
        <item x="42"/>
        <item x="43"/>
        <item x="44"/>
        <item x="45"/>
        <item x="46"/>
        <item x="47"/>
        <item x="48"/>
        <item x="49"/>
        <item x="50"/>
        <item x="51"/>
        <item x="52"/>
        <item x="53"/>
        <item x="54"/>
        <item x="55"/>
        <item x="56"/>
        <item x="57"/>
        <item x="58"/>
        <item x="59"/>
        <item x="95"/>
        <item x="96"/>
        <item x="97"/>
        <item x="98"/>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8"/>
        <item x="233"/>
        <item x="234"/>
        <item x="235"/>
        <item x="236"/>
        <item x="237"/>
        <item x="238"/>
        <item x="239"/>
        <item x="240"/>
        <item x="241"/>
        <item x="242"/>
        <item t="default"/>
      </items>
    </pivotField>
    <pivotField showAll="0"/>
    <pivotField showAll="0"/>
    <pivotField axis="axisRow" showAll="0" sortType="ascending">
      <items count="212">
        <item sd="0" x="64"/>
        <item sd="0" x="63"/>
        <item sd="0" x="66"/>
        <item sd="0" x="71"/>
        <item sd="0" x="76"/>
        <item sd="0" x="80"/>
        <item sd="0" x="81"/>
        <item sd="0" x="82"/>
        <item sd="0" x="85"/>
        <item sd="0" x="86"/>
        <item sd="0" x="87"/>
        <item sd="0" x="88"/>
        <item sd="0" x="89"/>
        <item sd="0" x="91"/>
        <item sd="0" x="95"/>
        <item sd="0" x="94"/>
        <item sd="0" x="101"/>
        <item sd="0" x="106"/>
        <item sd="0" x="105"/>
        <item sd="0" x="110"/>
        <item sd="0" m="1" x="170"/>
        <item sd="0" x="112"/>
        <item sd="0" m="1" x="201"/>
        <item sd="0" m="1" x="150"/>
        <item sd="0" m="1" x="173"/>
        <item sd="0" m="1" x="190"/>
        <item sd="0" m="1" x="198"/>
        <item sd="0" x="114"/>
        <item sd="0" m="1" x="151"/>
        <item sd="0" m="1" x="169"/>
        <item sd="0" m="1" x="177"/>
        <item sd="0" m="1" x="192"/>
        <item sd="0" m="1" x="174"/>
        <item sd="0" m="1" x="191"/>
        <item sd="0" m="1" x="208"/>
        <item sd="0" m="1" x="158"/>
        <item sd="0" m="1" x="157"/>
        <item sd="0" m="1" x="176"/>
        <item sd="0" m="1" x="194"/>
        <item sd="0" m="1" x="205"/>
        <item sd="0" m="1" x="159"/>
        <item sd="0" m="1" x="179"/>
        <item sd="0" m="1" x="196"/>
        <item sd="0" m="1" x="207"/>
        <item sd="0" x="123"/>
        <item sd="0" m="1" x="172"/>
        <item sd="0" m="1" x="175"/>
        <item sd="0" m="1" x="166"/>
        <item sd="0" m="1" x="184"/>
        <item sd="0" m="1" x="206"/>
        <item sd="0" m="1" x="152"/>
        <item sd="0" x="127"/>
        <item sd="0" x="135"/>
        <item sd="0" x="145"/>
        <item sd="0" x="40"/>
        <item sd="0" x="17"/>
        <item sd="0" x="60"/>
        <item sd="0" x="27"/>
        <item sd="0" x="50"/>
        <item sd="0" x="125"/>
        <item sd="0" x="133"/>
        <item sd="0" m="1" x="185"/>
        <item sd="0" m="1" x="189"/>
        <item sd="0" x="126"/>
        <item sd="0" x="129"/>
        <item sd="0" x="134"/>
        <item sd="0" x="132"/>
        <item sd="0" x="131"/>
        <item sd="0" x="128"/>
        <item sd="0" x="130"/>
        <item sd="0" m="1" x="183"/>
        <item sd="0" x="53"/>
        <item sd="0" x="20"/>
        <item sd="0" m="1" x="182"/>
        <item sd="0" x="24"/>
        <item sd="0" x="57"/>
        <item sd="0" x="14"/>
        <item sd="0" m="1" x="209"/>
        <item sd="0" x="7"/>
        <item sd="0" m="1" x="200"/>
        <item sd="0" x="47"/>
        <item sd="0" x="93"/>
        <item sd="0" x="96"/>
        <item sd="0" x="102"/>
        <item sd="0" x="99"/>
        <item sd="0" x="98"/>
        <item sd="0" x="103"/>
        <item sd="0" x="100"/>
        <item sd="0" x="97"/>
        <item sd="0" m="1" x="203"/>
        <item sd="0" x="10"/>
        <item sd="0" m="1" x="181"/>
        <item sd="0" x="3"/>
        <item sd="0" x="42"/>
        <item sd="0" x="43"/>
        <item sd="0" m="1" x="154"/>
        <item sd="0" x="39"/>
        <item sd="0" x="0"/>
        <item sd="0" x="83"/>
        <item sd="0" m="1" x="210"/>
        <item sd="0" m="1" x="188"/>
        <item sd="0" x="84"/>
        <item sd="0" x="92"/>
        <item sd="0" x="90"/>
        <item sd="0" x="56"/>
        <item sd="0" x="23"/>
        <item sd="0" x="46"/>
        <item sd="0" m="1" x="153"/>
        <item sd="0" x="13"/>
        <item sd="0" m="1" x="161"/>
        <item sd="0" x="6"/>
        <item sd="0" x="140"/>
        <item sd="0" x="141"/>
        <item sd="0" m="1" x="164"/>
        <item sd="0" m="1" x="195"/>
        <item sd="0" x="61"/>
        <item sd="0" x="28"/>
        <item sd="0" x="138"/>
        <item sd="0" x="137"/>
        <item sd="0" x="139"/>
        <item sd="0" x="136"/>
        <item sd="0" x="51"/>
        <item sd="0" x="18"/>
        <item sd="0" x="144"/>
        <item sd="0" x="2"/>
        <item sd="0" x="143"/>
        <item sd="0" m="1" x="178"/>
        <item sd="0" x="4"/>
        <item sd="0" m="1" x="149"/>
        <item sd="0" x="11"/>
        <item sd="0" x="44"/>
        <item sd="0" x="1"/>
        <item sd="0" x="59"/>
        <item sd="0" x="26"/>
        <item sd="0" x="9"/>
        <item sd="0" x="16"/>
        <item sd="0" x="49"/>
        <item sd="0" m="1" x="171"/>
        <item sd="0" x="115"/>
        <item sd="0" x="120"/>
        <item sd="0" x="116"/>
        <item sd="0" x="119"/>
        <item sd="0" m="1" x="180"/>
        <item sd="0" m="1" x="193"/>
        <item sd="0" x="117"/>
        <item sd="0" x="122"/>
        <item sd="0" x="121"/>
        <item sd="0" x="118"/>
        <item sd="0" x="124"/>
        <item sd="0" m="1" x="162"/>
        <item sd="0" m="1" x="202"/>
        <item sd="0" m="1" x="160"/>
        <item sd="0" x="58"/>
        <item sd="0" x="25"/>
        <item sd="0" m="1" x="156"/>
        <item sd="0" x="15"/>
        <item sd="0" x="48"/>
        <item sd="0" m="1" x="155"/>
        <item sd="0" x="8"/>
        <item sd="0" m="1" x="163"/>
        <item sd="0" m="1" x="197"/>
        <item sd="0" x="104"/>
        <item sd="0" x="113"/>
        <item sd="0" x="109"/>
        <item sd="0" x="107"/>
        <item sd="0" x="111"/>
        <item sd="0" m="1" x="167"/>
        <item sd="0" m="1" x="168"/>
        <item sd="0" x="108"/>
        <item sd="0" x="19"/>
        <item sd="0" x="52"/>
        <item sd="0" x="142"/>
        <item sd="0" x="45"/>
        <item sd="0" m="1" x="204"/>
        <item sd="0" x="12"/>
        <item sd="0" m="1" x="165"/>
        <item sd="0" x="5"/>
        <item sd="0" x="41"/>
        <item sd="0" x="55"/>
        <item sd="0" x="22"/>
        <item sd="0" m="1" x="186"/>
        <item sd="0" x="73"/>
        <item sd="0" m="1" x="187"/>
        <item sd="0" x="78"/>
        <item sd="0" x="74"/>
        <item sd="0" x="37"/>
        <item sd="0" x="77"/>
        <item sd="0" x="75"/>
        <item sd="0" x="79"/>
        <item sd="0" x="38"/>
        <item sd="0" x="54"/>
        <item sd="0" x="21"/>
        <item sd="0" m="1" x="199"/>
        <item sd="0" x="29"/>
        <item sd="0" x="62"/>
        <item sd="0" x="68"/>
        <item sd="0" x="34"/>
        <item sd="0" x="30"/>
        <item sd="0" x="67"/>
        <item sd="0" x="33"/>
        <item sd="0" x="72"/>
        <item sd="0" x="36"/>
        <item sd="0" x="65"/>
        <item sd="0" x="31"/>
        <item sd="0" x="70"/>
        <item sd="0" x="35"/>
        <item sd="0" x="69"/>
        <item sd="0" x="32"/>
        <item sd="0" x="147"/>
        <item sd="0" x="146"/>
        <item sd="0" x="148"/>
        <item t="default" sd="0"/>
      </items>
    </pivotField>
    <pivotField axis="axisCol" showAll="0">
      <items count="45">
        <item x="34"/>
        <item x="0"/>
        <item x="33"/>
        <item x="19"/>
        <item x="20"/>
        <item x="38"/>
        <item x="39"/>
        <item x="1"/>
        <item x="36"/>
        <item x="2"/>
        <item x="11"/>
        <item x="40"/>
        <item x="21"/>
        <item x="22"/>
        <item x="23"/>
        <item x="3"/>
        <item x="4"/>
        <item x="24"/>
        <item x="5"/>
        <item x="18"/>
        <item x="25"/>
        <item x="12"/>
        <item x="26"/>
        <item x="6"/>
        <item x="37"/>
        <item x="29"/>
        <item x="30"/>
        <item x="17"/>
        <item x="32"/>
        <item x="31"/>
        <item x="8"/>
        <item x="15"/>
        <item x="13"/>
        <item x="16"/>
        <item x="14"/>
        <item x="7"/>
        <item x="9"/>
        <item x="27"/>
        <item x="28"/>
        <item x="10"/>
        <item x="35"/>
        <item x="41"/>
        <item m="1" x="43"/>
        <item m="1" x="42"/>
        <item t="default"/>
      </items>
    </pivotField>
    <pivotField dataField="1" showAll="0"/>
    <pivotField showAll="0"/>
    <pivotField showAll="0"/>
    <pivotField showAll="0"/>
  </pivotFields>
  <rowFields count="2">
    <field x="3"/>
    <field x="0"/>
  </rowFields>
  <rowItems count="150">
    <i>
      <x/>
    </i>
    <i>
      <x v="1"/>
    </i>
    <i>
      <x v="2"/>
    </i>
    <i>
      <x v="3"/>
    </i>
    <i>
      <x v="4"/>
    </i>
    <i>
      <x v="5"/>
    </i>
    <i>
      <x v="6"/>
    </i>
    <i>
      <x v="7"/>
    </i>
    <i>
      <x v="8"/>
    </i>
    <i>
      <x v="9"/>
    </i>
    <i>
      <x v="10"/>
    </i>
    <i>
      <x v="11"/>
    </i>
    <i>
      <x v="12"/>
    </i>
    <i>
      <x v="13"/>
    </i>
    <i>
      <x v="14"/>
    </i>
    <i>
      <x v="15"/>
    </i>
    <i>
      <x v="16"/>
    </i>
    <i>
      <x v="17"/>
    </i>
    <i>
      <x v="18"/>
    </i>
    <i>
      <x v="19"/>
    </i>
    <i>
      <x v="21"/>
    </i>
    <i>
      <x v="27"/>
    </i>
    <i>
      <x v="44"/>
    </i>
    <i>
      <x v="51"/>
    </i>
    <i>
      <x v="52"/>
    </i>
    <i>
      <x v="53"/>
    </i>
    <i>
      <x v="54"/>
    </i>
    <i>
      <x v="55"/>
    </i>
    <i>
      <x v="56"/>
    </i>
    <i>
      <x v="57"/>
    </i>
    <i>
      <x v="58"/>
    </i>
    <i>
      <x v="59"/>
    </i>
    <i>
      <x v="60"/>
    </i>
    <i>
      <x v="63"/>
    </i>
    <i>
      <x v="64"/>
    </i>
    <i>
      <x v="65"/>
    </i>
    <i>
      <x v="66"/>
    </i>
    <i>
      <x v="67"/>
    </i>
    <i>
      <x v="68"/>
    </i>
    <i>
      <x v="69"/>
    </i>
    <i>
      <x v="71"/>
    </i>
    <i>
      <x v="72"/>
    </i>
    <i>
      <x v="74"/>
    </i>
    <i>
      <x v="75"/>
    </i>
    <i>
      <x v="76"/>
    </i>
    <i>
      <x v="78"/>
    </i>
    <i>
      <x v="80"/>
    </i>
    <i>
      <x v="81"/>
    </i>
    <i>
      <x v="82"/>
    </i>
    <i>
      <x v="83"/>
    </i>
    <i>
      <x v="84"/>
    </i>
    <i>
      <x v="85"/>
    </i>
    <i>
      <x v="86"/>
    </i>
    <i>
      <x v="87"/>
    </i>
    <i>
      <x v="88"/>
    </i>
    <i>
      <x v="90"/>
    </i>
    <i>
      <x v="92"/>
    </i>
    <i>
      <x v="93"/>
    </i>
    <i>
      <x v="94"/>
    </i>
    <i>
      <x v="96"/>
    </i>
    <i>
      <x v="97"/>
    </i>
    <i>
      <x v="98"/>
    </i>
    <i>
      <x v="101"/>
    </i>
    <i>
      <x v="102"/>
    </i>
    <i>
      <x v="103"/>
    </i>
    <i>
      <x v="104"/>
    </i>
    <i>
      <x v="105"/>
    </i>
    <i>
      <x v="106"/>
    </i>
    <i>
      <x v="108"/>
    </i>
    <i>
      <x v="110"/>
    </i>
    <i>
      <x v="111"/>
    </i>
    <i>
      <x v="112"/>
    </i>
    <i>
      <x v="115"/>
    </i>
    <i>
      <x v="116"/>
    </i>
    <i>
      <x v="117"/>
    </i>
    <i>
      <x v="118"/>
    </i>
    <i>
      <x v="119"/>
    </i>
    <i>
      <x v="120"/>
    </i>
    <i>
      <x v="121"/>
    </i>
    <i>
      <x v="122"/>
    </i>
    <i>
      <x v="123"/>
    </i>
    <i>
      <x v="124"/>
    </i>
    <i>
      <x v="125"/>
    </i>
    <i>
      <x v="127"/>
    </i>
    <i>
      <x v="129"/>
    </i>
    <i>
      <x v="130"/>
    </i>
    <i>
      <x v="131"/>
    </i>
    <i>
      <x v="132"/>
    </i>
    <i>
      <x v="133"/>
    </i>
    <i>
      <x v="134"/>
    </i>
    <i>
      <x v="135"/>
    </i>
    <i>
      <x v="136"/>
    </i>
    <i>
      <x v="138"/>
    </i>
    <i>
      <x v="139"/>
    </i>
    <i>
      <x v="140"/>
    </i>
    <i>
      <x v="141"/>
    </i>
    <i>
      <x v="144"/>
    </i>
    <i>
      <x v="145"/>
    </i>
    <i>
      <x v="146"/>
    </i>
    <i>
      <x v="147"/>
    </i>
    <i>
      <x v="148"/>
    </i>
    <i>
      <x v="152"/>
    </i>
    <i>
      <x v="153"/>
    </i>
    <i>
      <x v="155"/>
    </i>
    <i>
      <x v="156"/>
    </i>
    <i>
      <x v="158"/>
    </i>
    <i>
      <x v="161"/>
    </i>
    <i>
      <x v="162"/>
    </i>
    <i>
      <x v="163"/>
    </i>
    <i>
      <x v="164"/>
    </i>
    <i>
      <x v="165"/>
    </i>
    <i>
      <x v="168"/>
    </i>
    <i>
      <x v="169"/>
    </i>
    <i>
      <x v="170"/>
    </i>
    <i>
      <x v="171"/>
    </i>
    <i>
      <x v="172"/>
    </i>
    <i>
      <x v="174"/>
    </i>
    <i>
      <x v="176"/>
    </i>
    <i>
      <x v="177"/>
    </i>
    <i>
      <x v="178"/>
    </i>
    <i>
      <x v="179"/>
    </i>
    <i>
      <x v="181"/>
    </i>
    <i>
      <x v="183"/>
    </i>
    <i>
      <x v="184"/>
    </i>
    <i>
      <x v="185"/>
    </i>
    <i>
      <x v="186"/>
    </i>
    <i>
      <x v="187"/>
    </i>
    <i>
      <x v="188"/>
    </i>
    <i>
      <x v="189"/>
    </i>
    <i>
      <x v="190"/>
    </i>
    <i>
      <x v="191"/>
    </i>
    <i>
      <x v="193"/>
    </i>
    <i>
      <x v="194"/>
    </i>
    <i>
      <x v="195"/>
    </i>
    <i>
      <x v="196"/>
    </i>
    <i>
      <x v="197"/>
    </i>
    <i>
      <x v="198"/>
    </i>
    <i>
      <x v="199"/>
    </i>
    <i>
      <x v="200"/>
    </i>
    <i>
      <x v="201"/>
    </i>
    <i>
      <x v="202"/>
    </i>
    <i>
      <x v="203"/>
    </i>
    <i>
      <x v="204"/>
    </i>
    <i>
      <x v="205"/>
    </i>
    <i>
      <x v="206"/>
    </i>
    <i>
      <x v="207"/>
    </i>
    <i>
      <x v="208"/>
    </i>
    <i>
      <x v="209"/>
    </i>
    <i>
      <x v="210"/>
    </i>
    <i t="grand">
      <x/>
    </i>
  </rowItems>
  <colFields count="1">
    <field x="4"/>
  </colFields>
  <col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colItems>
  <dataFields count="1">
    <dataField name="Count of Person Name" fld="5" subtotal="count" baseField="0" baseItem="0"/>
  </dataFields>
  <formats count="34">
    <format dxfId="52">
      <pivotArea type="origin" dataOnly="0" labelOnly="1" outline="0" fieldPosition="0"/>
    </format>
    <format dxfId="51">
      <pivotArea field="3" type="button" dataOnly="0" labelOnly="1" outline="0" axis="axisRow" fieldPosition="0"/>
    </format>
    <format dxfId="50">
      <pivotArea dataOnly="0" labelOnly="1" grandRow="1" outline="0" fieldPosition="0"/>
    </format>
    <format dxfId="49">
      <pivotArea type="all" dataOnly="0" outline="0" fieldPosition="0"/>
    </format>
    <format dxfId="48">
      <pivotArea type="origin" dataOnly="0" labelOnly="1" outline="0" fieldPosition="0"/>
    </format>
    <format dxfId="47">
      <pivotArea field="4" type="button" dataOnly="0" labelOnly="1" outline="0" axis="axisCol" fieldPosition="0"/>
    </format>
    <format dxfId="46">
      <pivotArea type="topRight" dataOnly="0" labelOnly="1" outline="0" fieldPosition="0"/>
    </format>
    <format dxfId="45">
      <pivotArea dataOnly="0" labelOnly="1" grandRow="1" outline="0" fieldPosition="0"/>
    </format>
    <format dxfId="44">
      <pivotArea dataOnly="0" labelOnly="1" fieldPosition="0">
        <references count="1">
          <reference field="4" count="18">
            <x v="0"/>
            <x v="1"/>
            <x v="7"/>
            <x v="12"/>
            <x v="13"/>
            <x v="14"/>
            <x v="15"/>
            <x v="18"/>
            <x v="22"/>
            <x v="23"/>
            <x v="25"/>
            <x v="27"/>
            <x v="31"/>
            <x v="33"/>
            <x v="36"/>
            <x v="37"/>
            <x v="38"/>
            <x v="39"/>
          </reference>
        </references>
      </pivotArea>
    </format>
    <format dxfId="43">
      <pivotArea dataOnly="0" labelOnly="1" grandCol="1" outline="0" fieldPosition="0"/>
    </format>
    <format dxfId="42">
      <pivotArea outline="0" collapsedLevelsAreSubtotals="1" fieldPosition="0"/>
    </format>
    <format dxfId="41">
      <pivotArea field="4" type="button" dataOnly="0" labelOnly="1" outline="0" axis="axisCol" fieldPosition="0"/>
    </format>
    <format dxfId="40">
      <pivotArea type="topRight" dataOnly="0" labelOnly="1" outline="0" fieldPosition="0"/>
    </format>
    <format dxfId="39">
      <pivotArea dataOnly="0" labelOnly="1" fieldPosition="0">
        <references count="1">
          <reference field="4" count="5">
            <x v="2"/>
            <x v="3"/>
            <x v="8"/>
            <x v="40"/>
            <x v="41"/>
          </reference>
        </references>
      </pivotArea>
    </format>
    <format dxfId="38">
      <pivotArea field="3" type="button" dataOnly="0" labelOnly="1" outline="0" axis="axisRow" fieldPosition="0"/>
    </format>
    <format dxfId="37">
      <pivotArea dataOnly="0" labelOnly="1" fieldPosition="0">
        <references count="1">
          <reference field="4" count="23">
            <x v="0"/>
            <x v="1"/>
            <x v="2"/>
            <x v="3"/>
            <x v="7"/>
            <x v="8"/>
            <x v="12"/>
            <x v="13"/>
            <x v="14"/>
            <x v="15"/>
            <x v="18"/>
            <x v="22"/>
            <x v="23"/>
            <x v="25"/>
            <x v="27"/>
            <x v="31"/>
            <x v="33"/>
            <x v="36"/>
            <x v="37"/>
            <x v="38"/>
            <x v="39"/>
            <x v="40"/>
            <x v="41"/>
          </reference>
        </references>
      </pivotArea>
    </format>
    <format dxfId="36">
      <pivotArea dataOnly="0" labelOnly="1" grandCol="1" outline="0" fieldPosition="0"/>
    </format>
    <format dxfId="35">
      <pivotArea field="3" type="button" dataOnly="0" labelOnly="1" outline="0" axis="axisRow" fieldPosition="0"/>
    </format>
    <format dxfId="34">
      <pivotArea dataOnly="0" labelOnly="1" fieldPosition="0">
        <references count="1">
          <reference field="4" count="23">
            <x v="0"/>
            <x v="1"/>
            <x v="2"/>
            <x v="3"/>
            <x v="7"/>
            <x v="8"/>
            <x v="12"/>
            <x v="13"/>
            <x v="14"/>
            <x v="15"/>
            <x v="18"/>
            <x v="22"/>
            <x v="23"/>
            <x v="25"/>
            <x v="27"/>
            <x v="31"/>
            <x v="33"/>
            <x v="36"/>
            <x v="37"/>
            <x v="38"/>
            <x v="39"/>
            <x v="40"/>
            <x v="41"/>
          </reference>
        </references>
      </pivotArea>
    </format>
    <format dxfId="33">
      <pivotArea dataOnly="0" labelOnly="1" grandCol="1" outline="0" fieldPosition="0"/>
    </format>
    <format dxfId="32">
      <pivotArea dataOnly="0" labelOnly="1" fieldPosition="0">
        <references count="1">
          <reference field="4" count="2">
            <x v="9"/>
            <x v="24"/>
          </reference>
        </references>
      </pivotArea>
    </format>
    <format dxfId="31">
      <pivotArea outline="0" collapsedLevelsAreSubtotals="1" fieldPosition="0">
        <references count="1">
          <reference field="4" count="2" selected="0">
            <x v="9"/>
            <x v="24"/>
          </reference>
        </references>
      </pivotArea>
    </format>
    <format dxfId="30">
      <pivotArea dataOnly="0" labelOnly="1" fieldPosition="0">
        <references count="1">
          <reference field="4" count="1">
            <x v="24"/>
          </reference>
        </references>
      </pivotArea>
    </format>
    <format dxfId="29">
      <pivotArea dataOnly="0" labelOnly="1" fieldPosition="0">
        <references count="1">
          <reference field="4" count="1">
            <x v="9"/>
          </reference>
        </references>
      </pivotArea>
    </format>
    <format dxfId="28">
      <pivotArea outline="0" collapsedLevelsAreSubtotals="1" fieldPosition="0">
        <references count="1">
          <reference field="4" count="3" selected="0">
            <x v="17"/>
            <x v="21"/>
            <x v="34"/>
          </reference>
        </references>
      </pivotArea>
    </format>
    <format dxfId="27">
      <pivotArea outline="0" collapsedLevelsAreSubtotals="1" fieldPosition="0">
        <references count="1">
          <reference field="4" count="3" selected="0">
            <x v="17"/>
            <x v="21"/>
            <x v="34"/>
          </reference>
        </references>
      </pivotArea>
    </format>
    <format dxfId="26">
      <pivotArea outline="0" collapsedLevelsAreSubtotals="1" fieldPosition="0">
        <references count="1">
          <reference field="4" count="3" selected="0">
            <x v="17"/>
            <x v="21"/>
            <x v="34"/>
          </reference>
        </references>
      </pivotArea>
    </format>
    <format dxfId="25">
      <pivotArea dataOnly="0" labelOnly="1" fieldPosition="0">
        <references count="1">
          <reference field="4" count="3">
            <x v="17"/>
            <x v="21"/>
            <x v="34"/>
          </reference>
        </references>
      </pivotArea>
    </format>
    <format dxfId="24">
      <pivotArea outline="0" collapsedLevelsAreSubtotals="1" fieldPosition="0">
        <references count="1">
          <reference field="4" count="3" selected="0">
            <x v="17"/>
            <x v="21"/>
            <x v="34"/>
          </reference>
        </references>
      </pivotArea>
    </format>
    <format dxfId="23">
      <pivotArea dataOnly="0" labelOnly="1" fieldPosition="0">
        <references count="1">
          <reference field="4" count="3">
            <x v="17"/>
            <x v="21"/>
            <x v="34"/>
          </reference>
        </references>
      </pivotArea>
    </format>
    <format dxfId="22">
      <pivotArea outline="0" collapsedLevelsAreSubtotals="1" fieldPosition="0"/>
    </format>
    <format dxfId="21">
      <pivotArea outline="0" collapsedLevelsAreSubtotals="1" fieldPosition="0"/>
    </format>
    <format dxfId="20">
      <pivotArea dataOnly="0" labelOnly="1" fieldPosition="0">
        <references count="1">
          <reference field="4" count="14">
            <x v="4"/>
            <x v="5"/>
            <x v="6"/>
            <x v="10"/>
            <x v="11"/>
            <x v="16"/>
            <x v="19"/>
            <x v="20"/>
            <x v="26"/>
            <x v="28"/>
            <x v="29"/>
            <x v="30"/>
            <x v="32"/>
            <x v="35"/>
          </reference>
        </references>
      </pivotArea>
    </format>
    <format dxfId="19">
      <pivotArea dataOnly="0" labelOnly="1" fieldPosition="0">
        <references count="1">
          <reference field="4" count="14">
            <x v="4"/>
            <x v="5"/>
            <x v="6"/>
            <x v="10"/>
            <x v="11"/>
            <x v="16"/>
            <x v="19"/>
            <x v="20"/>
            <x v="26"/>
            <x v="28"/>
            <x v="29"/>
            <x v="30"/>
            <x v="32"/>
            <x v="3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1718"/>
  <sheetViews>
    <sheetView tabSelected="1" topLeftCell="N1" zoomScale="80" zoomScaleNormal="80" workbookViewId="0">
      <pane ySplit="1" topLeftCell="A2" activePane="bottomLeft" state="frozen"/>
      <selection activeCell="C1" sqref="C1"/>
      <selection pane="bottomLeft" activeCell="R1" sqref="R1:R2"/>
    </sheetView>
  </sheetViews>
  <sheetFormatPr defaultColWidth="12.7109375" defaultRowHeight="15" customHeight="1"/>
  <cols>
    <col min="1" max="1" width="7.42578125" style="20" customWidth="1"/>
    <col min="2" max="2" width="8.7109375" style="20" customWidth="1"/>
    <col min="3" max="3" width="19.140625" style="20" customWidth="1"/>
    <col min="4" max="4" width="22.85546875" style="47" bestFit="1" customWidth="1"/>
    <col min="5" max="5" width="40.28515625" style="47" bestFit="1" customWidth="1"/>
    <col min="6" max="6" width="18.85546875" style="47" bestFit="1" customWidth="1"/>
    <col min="7" max="7" width="19.28515625" style="68" hidden="1" customWidth="1"/>
    <col min="8" max="8" width="13.7109375" style="68" hidden="1" customWidth="1"/>
    <col min="9" max="9" width="13.7109375" style="68" customWidth="1"/>
    <col min="10" max="10" width="24.7109375" style="68" bestFit="1" customWidth="1"/>
    <col min="11" max="11" width="14.42578125" style="68" customWidth="1"/>
    <col min="12" max="12" width="17.42578125" style="68" bestFit="1" customWidth="1"/>
    <col min="13" max="13" width="12.7109375" style="20" customWidth="1"/>
    <col min="14" max="14" width="7.42578125" style="20" customWidth="1"/>
    <col min="15" max="15" width="24.7109375" style="20" customWidth="1"/>
    <col min="16" max="16" width="35" style="47" bestFit="1" customWidth="1"/>
    <col min="17" max="17" width="30" style="20" customWidth="1"/>
    <col min="18" max="28" width="12.7109375" style="20" customWidth="1"/>
    <col min="29" max="16384" width="12.7109375" style="20"/>
  </cols>
  <sheetData>
    <row r="1" spans="1:29" ht="26.25" customHeight="1">
      <c r="A1" s="10" t="s">
        <v>0</v>
      </c>
      <c r="B1" s="10" t="s">
        <v>1</v>
      </c>
      <c r="C1" s="10" t="s">
        <v>2</v>
      </c>
      <c r="D1" s="7" t="s">
        <v>3</v>
      </c>
      <c r="E1" s="7" t="s">
        <v>4</v>
      </c>
      <c r="F1" s="7" t="s">
        <v>20</v>
      </c>
      <c r="G1" s="64" t="s">
        <v>5</v>
      </c>
      <c r="H1" s="64" t="s">
        <v>14</v>
      </c>
      <c r="I1" s="64" t="s">
        <v>1816</v>
      </c>
      <c r="J1" s="64" t="s">
        <v>6</v>
      </c>
      <c r="K1" s="64" t="s">
        <v>7</v>
      </c>
      <c r="L1" s="64" t="s">
        <v>8</v>
      </c>
      <c r="M1" s="10" t="s">
        <v>9</v>
      </c>
      <c r="N1" s="10" t="s">
        <v>10</v>
      </c>
      <c r="O1" s="10" t="s">
        <v>11</v>
      </c>
      <c r="P1" s="7" t="s">
        <v>12</v>
      </c>
      <c r="Q1" s="19" t="s">
        <v>13</v>
      </c>
      <c r="R1" s="106" t="s">
        <v>17291</v>
      </c>
      <c r="S1" s="10"/>
      <c r="T1" s="10"/>
      <c r="U1" s="10" t="s">
        <v>3599</v>
      </c>
      <c r="V1" s="10"/>
      <c r="W1" s="10"/>
      <c r="X1" s="10"/>
      <c r="Y1" s="10"/>
      <c r="Z1" s="10"/>
      <c r="AA1" s="10"/>
      <c r="AB1" s="10"/>
      <c r="AC1" s="11"/>
    </row>
    <row r="2" spans="1:29" ht="15.75" customHeight="1">
      <c r="A2" s="26" t="s">
        <v>906</v>
      </c>
      <c r="B2" s="26"/>
      <c r="C2" s="26"/>
      <c r="D2" s="65" t="s">
        <v>907</v>
      </c>
      <c r="E2" s="66" t="s">
        <v>908</v>
      </c>
      <c r="F2" s="66" t="s">
        <v>162</v>
      </c>
      <c r="G2" s="67" t="s">
        <v>909</v>
      </c>
      <c r="H2" s="67"/>
      <c r="I2" s="67"/>
      <c r="J2" s="67" t="s">
        <v>910</v>
      </c>
      <c r="K2" s="67" t="s">
        <v>911</v>
      </c>
      <c r="L2" s="67" t="s">
        <v>912</v>
      </c>
      <c r="M2" s="26"/>
      <c r="N2" s="26"/>
      <c r="O2" s="26"/>
      <c r="P2" s="66"/>
      <c r="Q2" s="11"/>
      <c r="R2" s="107" t="b" cm="1">
        <f t="array" ref="R2">SUMPRODUCT( --ISNUMBER(SEARCH(TextCheck,E2)))&gt;0</f>
        <v>1</v>
      </c>
      <c r="S2" s="11"/>
      <c r="T2" s="11"/>
      <c r="U2" s="11"/>
      <c r="V2" s="11"/>
      <c r="W2" s="11"/>
      <c r="X2" s="11"/>
      <c r="Y2" s="11"/>
      <c r="Z2" s="11"/>
      <c r="AA2" s="11"/>
      <c r="AB2" s="11"/>
      <c r="AC2" s="11"/>
    </row>
    <row r="3" spans="1:29" ht="15.75" customHeight="1">
      <c r="A3" s="26" t="s">
        <v>906</v>
      </c>
      <c r="B3" s="26" t="b">
        <v>1</v>
      </c>
      <c r="C3" s="26"/>
      <c r="D3" s="65" t="s">
        <v>907</v>
      </c>
      <c r="E3" s="66" t="s">
        <v>913</v>
      </c>
      <c r="F3" s="66" t="s">
        <v>162</v>
      </c>
      <c r="G3" s="67" t="s">
        <v>914</v>
      </c>
      <c r="H3" s="67"/>
      <c r="I3" s="67"/>
      <c r="J3" s="67" t="s">
        <v>915</v>
      </c>
      <c r="K3" s="67" t="s">
        <v>916</v>
      </c>
      <c r="L3" s="67" t="s">
        <v>917</v>
      </c>
      <c r="M3" s="26"/>
      <c r="N3" s="26"/>
      <c r="O3" s="26"/>
      <c r="P3" s="66"/>
      <c r="Q3" s="11"/>
      <c r="R3" s="107" t="b" cm="1">
        <f t="array" ref="R3">SUMPRODUCT( --ISNUMBER(SEARCH(TextCheck,E3)))&gt;0</f>
        <v>1</v>
      </c>
      <c r="S3" s="11"/>
      <c r="T3" s="11"/>
      <c r="U3" s="11"/>
      <c r="V3" s="11"/>
      <c r="W3" s="11"/>
      <c r="X3" s="11"/>
      <c r="Y3" s="11"/>
      <c r="Z3" s="11"/>
      <c r="AA3" s="11"/>
      <c r="AB3" s="11"/>
      <c r="AC3" s="11"/>
    </row>
    <row r="4" spans="1:29" ht="15.75" customHeight="1">
      <c r="A4" s="26" t="s">
        <v>906</v>
      </c>
      <c r="B4" s="26"/>
      <c r="C4" s="26"/>
      <c r="D4" s="65" t="s">
        <v>907</v>
      </c>
      <c r="E4" s="66" t="s">
        <v>918</v>
      </c>
      <c r="F4" s="66" t="s">
        <v>919</v>
      </c>
      <c r="G4" s="67" t="s">
        <v>920</v>
      </c>
      <c r="H4" s="67"/>
      <c r="I4" s="67"/>
      <c r="J4" s="67" t="s">
        <v>921</v>
      </c>
      <c r="K4" s="67" t="s">
        <v>538</v>
      </c>
      <c r="L4" s="67" t="s">
        <v>922</v>
      </c>
      <c r="M4" s="26"/>
      <c r="N4" s="26"/>
      <c r="O4" s="26"/>
      <c r="P4" s="66"/>
      <c r="Q4" s="11"/>
      <c r="R4" s="107" t="b" cm="1">
        <f t="array" ref="R4">SUMPRODUCT( --ISNUMBER(SEARCH(TextCheck,E4)))&gt;0</f>
        <v>1</v>
      </c>
      <c r="S4" s="11"/>
      <c r="T4" s="11"/>
      <c r="U4" s="11"/>
      <c r="V4" s="11"/>
      <c r="W4" s="11"/>
      <c r="X4" s="11"/>
      <c r="Y4" s="11"/>
      <c r="Z4" s="11"/>
      <c r="AA4" s="11"/>
      <c r="AB4" s="11"/>
      <c r="AC4" s="11"/>
    </row>
    <row r="5" spans="1:29" ht="15.75" customHeight="1">
      <c r="A5" s="26" t="s">
        <v>906</v>
      </c>
      <c r="B5" s="26"/>
      <c r="C5" s="26"/>
      <c r="D5" s="65" t="s">
        <v>923</v>
      </c>
      <c r="E5" s="66" t="s">
        <v>924</v>
      </c>
      <c r="F5" s="66" t="s">
        <v>925</v>
      </c>
      <c r="H5" s="67"/>
      <c r="J5" s="67" t="s">
        <v>926</v>
      </c>
      <c r="K5" s="67" t="s">
        <v>927</v>
      </c>
      <c r="L5" s="67" t="s">
        <v>928</v>
      </c>
      <c r="M5" s="26"/>
      <c r="N5" s="26"/>
      <c r="O5" s="26"/>
      <c r="P5" s="66"/>
      <c r="Q5" s="11"/>
      <c r="R5" s="107" t="b" cm="1">
        <f t="array" ref="R5">SUMPRODUCT( --ISNUMBER(SEARCH(TextCheck,E5)))&gt;0</f>
        <v>1</v>
      </c>
      <c r="S5" s="11"/>
      <c r="T5" s="11"/>
      <c r="U5" s="11"/>
      <c r="V5" s="11"/>
      <c r="W5" s="11"/>
      <c r="X5" s="11"/>
      <c r="Y5" s="11"/>
      <c r="Z5" s="11"/>
      <c r="AA5" s="11"/>
      <c r="AB5" s="11"/>
      <c r="AC5" s="11"/>
    </row>
    <row r="6" spans="1:29" ht="15.75" customHeight="1">
      <c r="A6" s="26" t="s">
        <v>906</v>
      </c>
      <c r="B6" s="26"/>
      <c r="C6" s="26"/>
      <c r="D6" s="65" t="s">
        <v>923</v>
      </c>
      <c r="E6" s="66" t="s">
        <v>929</v>
      </c>
      <c r="F6" s="66" t="s">
        <v>925</v>
      </c>
      <c r="H6" s="67"/>
      <c r="I6" s="67"/>
      <c r="J6" s="67" t="s">
        <v>926</v>
      </c>
      <c r="K6" s="67" t="s">
        <v>927</v>
      </c>
      <c r="L6" s="67" t="s">
        <v>930</v>
      </c>
      <c r="M6" s="26"/>
      <c r="N6" s="26"/>
      <c r="O6" s="26"/>
      <c r="P6" s="66"/>
      <c r="Q6" s="11"/>
      <c r="R6" s="107" t="b" cm="1">
        <f t="array" ref="R6">SUMPRODUCT( --ISNUMBER(SEARCH(TextCheck,E6)))&gt;0</f>
        <v>1</v>
      </c>
      <c r="S6" s="11"/>
      <c r="T6" s="11"/>
      <c r="U6" s="11"/>
      <c r="V6" s="11"/>
      <c r="W6" s="11"/>
      <c r="X6" s="11"/>
      <c r="Y6" s="11"/>
      <c r="Z6" s="11"/>
      <c r="AA6" s="11"/>
      <c r="AB6" s="11"/>
      <c r="AC6" s="11"/>
    </row>
    <row r="7" spans="1:29" ht="15.75" customHeight="1">
      <c r="A7" s="26" t="s">
        <v>906</v>
      </c>
      <c r="B7" s="26"/>
      <c r="C7" s="26"/>
      <c r="D7" s="65" t="s">
        <v>923</v>
      </c>
      <c r="E7" s="66" t="s">
        <v>931</v>
      </c>
      <c r="F7" s="66" t="s">
        <v>932</v>
      </c>
      <c r="H7" s="67"/>
      <c r="I7" s="67"/>
      <c r="J7" s="67" t="s">
        <v>926</v>
      </c>
      <c r="K7" s="67" t="s">
        <v>927</v>
      </c>
      <c r="L7" s="67" t="s">
        <v>930</v>
      </c>
      <c r="M7" s="26"/>
      <c r="N7" s="26"/>
      <c r="O7" s="26"/>
      <c r="P7" s="66"/>
      <c r="Q7" s="11"/>
      <c r="R7" s="107" t="b" cm="1">
        <f t="array" ref="R7">SUMPRODUCT( --ISNUMBER(SEARCH(TextCheck,E7)))&gt;0</f>
        <v>1</v>
      </c>
      <c r="S7" s="11"/>
      <c r="T7" s="11"/>
      <c r="U7" s="11"/>
      <c r="V7" s="11"/>
      <c r="W7" s="11"/>
      <c r="X7" s="11"/>
      <c r="Y7" s="11"/>
      <c r="Z7" s="11"/>
      <c r="AA7" s="11"/>
      <c r="AB7" s="11"/>
      <c r="AC7" s="11"/>
    </row>
    <row r="8" spans="1:29" ht="15.75" customHeight="1">
      <c r="A8" s="26" t="s">
        <v>906</v>
      </c>
      <c r="B8" s="26"/>
      <c r="C8" s="26"/>
      <c r="D8" s="65" t="s">
        <v>923</v>
      </c>
      <c r="E8" s="66" t="s">
        <v>933</v>
      </c>
      <c r="F8" s="66" t="s">
        <v>932</v>
      </c>
      <c r="H8" s="67"/>
      <c r="I8" s="67"/>
      <c r="J8" s="67" t="s">
        <v>926</v>
      </c>
      <c r="K8" s="67" t="s">
        <v>927</v>
      </c>
      <c r="L8" s="67" t="s">
        <v>930</v>
      </c>
      <c r="M8" s="26"/>
      <c r="N8" s="26"/>
      <c r="O8" s="26"/>
      <c r="P8" s="66"/>
      <c r="Q8" s="11"/>
      <c r="R8" s="107" t="b" cm="1">
        <f t="array" ref="R8">SUMPRODUCT( --ISNUMBER(SEARCH(TextCheck,E8)))&gt;0</f>
        <v>0</v>
      </c>
      <c r="S8" s="11"/>
      <c r="T8" s="11"/>
      <c r="U8" s="11"/>
      <c r="V8" s="11"/>
      <c r="W8" s="11"/>
      <c r="X8" s="11"/>
      <c r="Y8" s="11"/>
      <c r="Z8" s="11"/>
      <c r="AA8" s="11"/>
      <c r="AB8" s="11"/>
      <c r="AC8" s="11"/>
    </row>
    <row r="9" spans="1:29" ht="15.75" customHeight="1">
      <c r="A9" s="26" t="s">
        <v>906</v>
      </c>
      <c r="B9" s="26"/>
      <c r="C9" s="26"/>
      <c r="D9" s="65" t="s">
        <v>923</v>
      </c>
      <c r="E9" s="66" t="s">
        <v>934</v>
      </c>
      <c r="F9" s="66" t="s">
        <v>538</v>
      </c>
      <c r="H9" s="67"/>
      <c r="I9" s="67"/>
      <c r="J9" s="67" t="s">
        <v>935</v>
      </c>
      <c r="K9" s="67" t="s">
        <v>936</v>
      </c>
      <c r="L9" s="67" t="s">
        <v>937</v>
      </c>
      <c r="M9" s="26"/>
      <c r="N9" s="26"/>
      <c r="O9" s="26"/>
      <c r="P9" s="66"/>
      <c r="Q9" s="11"/>
      <c r="R9" s="107" t="b" cm="1">
        <f t="array" ref="R9">SUMPRODUCT( --ISNUMBER(SEARCH(TextCheck,E9)))&gt;0</f>
        <v>1</v>
      </c>
      <c r="S9" s="11"/>
      <c r="T9" s="11"/>
      <c r="U9" s="11"/>
      <c r="V9" s="11"/>
      <c r="W9" s="11"/>
      <c r="X9" s="11"/>
      <c r="Y9" s="11"/>
      <c r="Z9" s="11"/>
      <c r="AA9" s="11"/>
      <c r="AB9" s="11"/>
      <c r="AC9" s="11"/>
    </row>
    <row r="10" spans="1:29" ht="15.75" customHeight="1">
      <c r="A10" s="26" t="s">
        <v>906</v>
      </c>
      <c r="B10" s="26"/>
      <c r="C10" s="26"/>
      <c r="D10" s="65" t="s">
        <v>923</v>
      </c>
      <c r="E10" s="66" t="s">
        <v>938</v>
      </c>
      <c r="F10" s="66" t="s">
        <v>538</v>
      </c>
      <c r="H10" s="67"/>
      <c r="I10" s="67"/>
      <c r="J10" s="67" t="s">
        <v>935</v>
      </c>
      <c r="K10" s="67" t="s">
        <v>939</v>
      </c>
      <c r="L10" s="67" t="s">
        <v>940</v>
      </c>
      <c r="M10" s="26"/>
      <c r="N10" s="26"/>
      <c r="O10" s="26"/>
      <c r="P10" s="66"/>
      <c r="Q10" s="11"/>
      <c r="R10" s="107" t="b" cm="1">
        <f t="array" ref="R10">SUMPRODUCT( --ISNUMBER(SEARCH(TextCheck,E10)))&gt;0</f>
        <v>0</v>
      </c>
      <c r="S10" s="11"/>
      <c r="T10" s="11"/>
      <c r="U10" s="11"/>
      <c r="V10" s="11"/>
      <c r="W10" s="11"/>
      <c r="X10" s="11"/>
      <c r="Y10" s="11"/>
      <c r="Z10" s="11"/>
      <c r="AA10" s="11"/>
      <c r="AB10" s="11"/>
      <c r="AC10" s="11"/>
    </row>
    <row r="11" spans="1:29" ht="15.75" customHeight="1">
      <c r="A11" s="26" t="s">
        <v>906</v>
      </c>
      <c r="B11" s="26"/>
      <c r="C11" s="26"/>
      <c r="D11" s="65" t="s">
        <v>923</v>
      </c>
      <c r="E11" s="66" t="s">
        <v>941</v>
      </c>
      <c r="F11" s="66" t="s">
        <v>538</v>
      </c>
      <c r="H11" s="67"/>
      <c r="I11" s="67"/>
      <c r="J11" s="67" t="s">
        <v>935</v>
      </c>
      <c r="K11" s="67" t="s">
        <v>942</v>
      </c>
      <c r="L11" s="67" t="s">
        <v>943</v>
      </c>
      <c r="M11" s="26"/>
      <c r="N11" s="26"/>
      <c r="O11" s="26"/>
      <c r="P11" s="66"/>
      <c r="Q11" s="11"/>
      <c r="R11" s="107" t="b" cm="1">
        <f t="array" ref="R11">SUMPRODUCT( --ISNUMBER(SEARCH(TextCheck,E11)))&gt;0</f>
        <v>1</v>
      </c>
      <c r="S11" s="11"/>
      <c r="T11" s="11"/>
      <c r="U11" s="11"/>
      <c r="V11" s="11"/>
      <c r="W11" s="11"/>
      <c r="X11" s="11"/>
      <c r="Y11" s="11"/>
      <c r="Z11" s="11"/>
      <c r="AA11" s="11"/>
      <c r="AB11" s="11"/>
      <c r="AC11" s="11"/>
    </row>
    <row r="12" spans="1:29" ht="15.75" customHeight="1">
      <c r="A12" s="26" t="s">
        <v>906</v>
      </c>
      <c r="B12" s="26"/>
      <c r="C12" s="26"/>
      <c r="D12" s="65" t="s">
        <v>923</v>
      </c>
      <c r="E12" s="66" t="s">
        <v>944</v>
      </c>
      <c r="F12" s="66" t="s">
        <v>945</v>
      </c>
      <c r="H12" s="67"/>
      <c r="I12" s="67"/>
      <c r="J12" s="67" t="s">
        <v>909</v>
      </c>
      <c r="K12" s="67" t="s">
        <v>946</v>
      </c>
      <c r="L12" s="67" t="s">
        <v>947</v>
      </c>
      <c r="M12" s="26"/>
      <c r="N12" s="26"/>
      <c r="O12" s="26"/>
      <c r="P12" s="66"/>
      <c r="Q12" s="11"/>
      <c r="R12" s="107" t="b" cm="1">
        <f t="array" ref="R12">SUMPRODUCT( --ISNUMBER(SEARCH(TextCheck,E12)))&gt;0</f>
        <v>0</v>
      </c>
      <c r="S12" s="11"/>
      <c r="T12" s="11"/>
      <c r="U12" s="11"/>
      <c r="V12" s="11"/>
      <c r="W12" s="11"/>
      <c r="X12" s="11"/>
      <c r="Y12" s="11"/>
      <c r="Z12" s="11"/>
      <c r="AA12" s="11"/>
      <c r="AB12" s="11"/>
      <c r="AC12" s="11"/>
    </row>
    <row r="13" spans="1:29" ht="15.75" customHeight="1">
      <c r="A13" s="26" t="s">
        <v>906</v>
      </c>
      <c r="B13" s="26"/>
      <c r="C13" s="26"/>
      <c r="D13" s="65" t="s">
        <v>923</v>
      </c>
      <c r="E13" s="66" t="s">
        <v>948</v>
      </c>
      <c r="F13" s="66" t="s">
        <v>945</v>
      </c>
      <c r="H13" s="67"/>
      <c r="I13" s="67"/>
      <c r="J13" s="67" t="s">
        <v>909</v>
      </c>
      <c r="K13" s="67" t="s">
        <v>946</v>
      </c>
      <c r="L13" s="67" t="s">
        <v>949</v>
      </c>
      <c r="M13" s="26"/>
      <c r="N13" s="26"/>
      <c r="O13" s="26"/>
      <c r="P13" s="66"/>
      <c r="Q13" s="11"/>
      <c r="R13" s="107" t="b" cm="1">
        <f t="array" ref="R13">SUMPRODUCT( --ISNUMBER(SEARCH(TextCheck,E13)))&gt;0</f>
        <v>1</v>
      </c>
      <c r="S13" s="11"/>
      <c r="T13" s="11"/>
      <c r="U13" s="11"/>
      <c r="V13" s="11"/>
      <c r="W13" s="11"/>
      <c r="X13" s="11"/>
      <c r="Y13" s="11"/>
      <c r="Z13" s="11"/>
      <c r="AA13" s="11"/>
      <c r="AB13" s="11"/>
      <c r="AC13" s="11"/>
    </row>
    <row r="14" spans="1:29" ht="15.75" customHeight="1">
      <c r="A14" s="26" t="s">
        <v>906</v>
      </c>
      <c r="B14" s="26"/>
      <c r="C14" s="26"/>
      <c r="D14" s="65" t="s">
        <v>923</v>
      </c>
      <c r="E14" s="66" t="s">
        <v>950</v>
      </c>
      <c r="F14" s="66" t="s">
        <v>945</v>
      </c>
      <c r="H14" s="67"/>
      <c r="I14" s="67"/>
      <c r="J14" s="67" t="s">
        <v>909</v>
      </c>
      <c r="K14" s="67" t="s">
        <v>946</v>
      </c>
      <c r="L14" s="67" t="s">
        <v>951</v>
      </c>
      <c r="M14" s="26"/>
      <c r="N14" s="26"/>
      <c r="O14" s="26"/>
      <c r="P14" s="66"/>
      <c r="Q14" s="11"/>
      <c r="R14" s="107" t="b" cm="1">
        <f t="array" ref="R14">SUMPRODUCT( --ISNUMBER(SEARCH(TextCheck,E14)))&gt;0</f>
        <v>0</v>
      </c>
      <c r="S14" s="11"/>
      <c r="T14" s="11"/>
      <c r="U14" s="11"/>
      <c r="V14" s="11"/>
      <c r="W14" s="11"/>
      <c r="X14" s="11"/>
      <c r="Y14" s="11"/>
      <c r="Z14" s="11"/>
      <c r="AA14" s="11"/>
      <c r="AB14" s="11"/>
      <c r="AC14" s="11"/>
    </row>
    <row r="15" spans="1:29" ht="15.75" customHeight="1">
      <c r="A15" s="26" t="s">
        <v>906</v>
      </c>
      <c r="B15" s="26"/>
      <c r="C15" s="26"/>
      <c r="D15" s="65" t="s">
        <v>923</v>
      </c>
      <c r="E15" s="66" t="s">
        <v>952</v>
      </c>
      <c r="F15" s="66" t="s">
        <v>945</v>
      </c>
      <c r="H15" s="67"/>
      <c r="I15" s="67"/>
      <c r="J15" s="67" t="s">
        <v>909</v>
      </c>
      <c r="K15" s="67" t="s">
        <v>946</v>
      </c>
      <c r="L15" s="67" t="s">
        <v>953</v>
      </c>
      <c r="M15" s="26"/>
      <c r="N15" s="26"/>
      <c r="O15" s="26"/>
      <c r="P15" s="66"/>
      <c r="Q15" s="11"/>
      <c r="R15" s="107" t="b" cm="1">
        <f t="array" ref="R15">SUMPRODUCT( --ISNUMBER(SEARCH(TextCheck,E15)))&gt;0</f>
        <v>0</v>
      </c>
      <c r="S15" s="11"/>
      <c r="T15" s="11"/>
      <c r="U15" s="11"/>
      <c r="V15" s="11"/>
      <c r="W15" s="11"/>
      <c r="X15" s="11"/>
      <c r="Y15" s="11"/>
      <c r="Z15" s="11"/>
      <c r="AA15" s="11"/>
      <c r="AB15" s="11"/>
      <c r="AC15" s="11"/>
    </row>
    <row r="16" spans="1:29" ht="15.75" customHeight="1">
      <c r="A16" s="26" t="s">
        <v>954</v>
      </c>
      <c r="B16" s="26"/>
      <c r="C16" s="26"/>
      <c r="D16" s="65" t="s">
        <v>923</v>
      </c>
      <c r="E16" s="66" t="s">
        <v>955</v>
      </c>
      <c r="F16" s="66" t="s">
        <v>162</v>
      </c>
      <c r="G16" s="67"/>
      <c r="H16" s="67"/>
      <c r="I16" s="67"/>
      <c r="J16" s="67" t="s">
        <v>956</v>
      </c>
      <c r="K16" s="67" t="s">
        <v>957</v>
      </c>
      <c r="L16" s="67" t="s">
        <v>958</v>
      </c>
      <c r="M16" s="26"/>
      <c r="N16" s="26"/>
      <c r="O16" s="26"/>
      <c r="P16" s="66"/>
      <c r="Q16" s="11"/>
      <c r="R16" s="107" t="b" cm="1">
        <f t="array" ref="R16">SUMPRODUCT( --ISNUMBER(SEARCH(TextCheck,E16)))&gt;0</f>
        <v>0</v>
      </c>
      <c r="S16" s="11"/>
      <c r="T16" s="11"/>
      <c r="U16" s="11"/>
      <c r="V16" s="11"/>
      <c r="W16" s="11"/>
      <c r="X16" s="11"/>
      <c r="Y16" s="11"/>
      <c r="Z16" s="11"/>
      <c r="AA16" s="11"/>
      <c r="AB16" s="11"/>
      <c r="AC16" s="11"/>
    </row>
    <row r="17" spans="1:29" ht="15.75" customHeight="1">
      <c r="A17" s="26" t="s">
        <v>954</v>
      </c>
      <c r="B17" s="26"/>
      <c r="C17" s="26"/>
      <c r="D17" s="65" t="s">
        <v>923</v>
      </c>
      <c r="E17" s="66" t="s">
        <v>959</v>
      </c>
      <c r="F17" s="66" t="s">
        <v>162</v>
      </c>
      <c r="G17" s="67"/>
      <c r="H17" s="67"/>
      <c r="I17" s="67"/>
      <c r="J17" s="67" t="s">
        <v>956</v>
      </c>
      <c r="K17" s="67" t="s">
        <v>935</v>
      </c>
      <c r="L17" s="67" t="s">
        <v>960</v>
      </c>
      <c r="M17" s="26"/>
      <c r="N17" s="26"/>
      <c r="O17" s="26"/>
      <c r="P17" s="66"/>
      <c r="Q17" s="11"/>
      <c r="R17" s="107" t="b" cm="1">
        <f t="array" ref="R17">SUMPRODUCT( --ISNUMBER(SEARCH(TextCheck,E17)))&gt;0</f>
        <v>0</v>
      </c>
      <c r="S17" s="11"/>
      <c r="T17" s="11"/>
      <c r="U17" s="11"/>
      <c r="V17" s="11"/>
      <c r="W17" s="11"/>
      <c r="X17" s="11"/>
      <c r="Y17" s="11"/>
      <c r="Z17" s="11"/>
      <c r="AA17" s="11"/>
      <c r="AB17" s="11"/>
      <c r="AC17" s="11"/>
    </row>
    <row r="18" spans="1:29" ht="15.75" customHeight="1">
      <c r="A18" s="26" t="s">
        <v>954</v>
      </c>
      <c r="B18" s="26"/>
      <c r="C18" s="26"/>
      <c r="D18" s="65" t="s">
        <v>923</v>
      </c>
      <c r="E18" s="66" t="s">
        <v>961</v>
      </c>
      <c r="F18" s="66" t="s">
        <v>162</v>
      </c>
      <c r="G18" s="67"/>
      <c r="H18" s="67"/>
      <c r="I18" s="67"/>
      <c r="J18" s="67" t="s">
        <v>956</v>
      </c>
      <c r="K18" s="67" t="s">
        <v>935</v>
      </c>
      <c r="L18" s="67" t="s">
        <v>962</v>
      </c>
      <c r="M18" s="26"/>
      <c r="N18" s="26"/>
      <c r="O18" s="26"/>
      <c r="P18" s="66"/>
      <c r="Q18" s="11"/>
      <c r="R18" s="107" t="b" cm="1">
        <f t="array" ref="R18">SUMPRODUCT( --ISNUMBER(SEARCH(TextCheck,E18)))&gt;0</f>
        <v>0</v>
      </c>
      <c r="S18" s="11"/>
      <c r="T18" s="11"/>
      <c r="U18" s="11"/>
      <c r="V18" s="11"/>
      <c r="W18" s="11"/>
      <c r="X18" s="11"/>
      <c r="Y18" s="11"/>
      <c r="Z18" s="11"/>
      <c r="AA18" s="11"/>
      <c r="AB18" s="11"/>
      <c r="AC18" s="11"/>
    </row>
    <row r="19" spans="1:29" ht="15.75" customHeight="1">
      <c r="A19" s="26" t="s">
        <v>954</v>
      </c>
      <c r="B19" s="26"/>
      <c r="C19" s="26"/>
      <c r="D19" s="65" t="s">
        <v>923</v>
      </c>
      <c r="E19" s="66" t="s">
        <v>17292</v>
      </c>
      <c r="F19" s="66" t="s">
        <v>162</v>
      </c>
      <c r="G19" s="67"/>
      <c r="H19" s="67"/>
      <c r="I19" s="67"/>
      <c r="J19" s="67" t="s">
        <v>956</v>
      </c>
      <c r="K19" s="67" t="s">
        <v>935</v>
      </c>
      <c r="L19" s="67" t="s">
        <v>962</v>
      </c>
      <c r="M19" s="26"/>
      <c r="N19" s="26"/>
      <c r="O19" s="26"/>
      <c r="P19" s="66"/>
      <c r="Q19" s="11"/>
      <c r="R19" s="107" t="b" cm="1">
        <f t="array" ref="R19">SUMPRODUCT( --ISNUMBER(SEARCH(TextCheck,E19)))&gt;0</f>
        <v>1</v>
      </c>
      <c r="S19" s="11"/>
      <c r="T19" s="11"/>
      <c r="U19" s="11"/>
      <c r="V19" s="11"/>
      <c r="W19" s="11"/>
      <c r="X19" s="11"/>
      <c r="Y19" s="11"/>
      <c r="Z19" s="11"/>
      <c r="AA19" s="11"/>
      <c r="AB19" s="11"/>
      <c r="AC19" s="11"/>
    </row>
    <row r="20" spans="1:29" ht="15.75" customHeight="1">
      <c r="A20" s="26" t="s">
        <v>954</v>
      </c>
      <c r="B20" s="26"/>
      <c r="C20" s="26"/>
      <c r="D20" s="65" t="s">
        <v>923</v>
      </c>
      <c r="E20" s="66" t="s">
        <v>963</v>
      </c>
      <c r="F20" s="66" t="s">
        <v>162</v>
      </c>
      <c r="G20" s="67"/>
      <c r="H20" s="67"/>
      <c r="I20" s="67"/>
      <c r="J20" s="67" t="s">
        <v>956</v>
      </c>
      <c r="K20" s="67" t="s">
        <v>935</v>
      </c>
      <c r="L20" s="67" t="s">
        <v>962</v>
      </c>
      <c r="M20" s="26"/>
      <c r="N20" s="26"/>
      <c r="O20" s="26"/>
      <c r="P20" s="66"/>
      <c r="Q20" s="11"/>
      <c r="R20" s="107" t="b" cm="1">
        <f t="array" ref="R20">SUMPRODUCT( --ISNUMBER(SEARCH(TextCheck,E20)))&gt;0</f>
        <v>1</v>
      </c>
      <c r="S20" s="11"/>
      <c r="T20" s="11"/>
      <c r="U20" s="11"/>
      <c r="V20" s="11"/>
      <c r="W20" s="11"/>
      <c r="X20" s="11"/>
      <c r="Y20" s="11"/>
      <c r="Z20" s="11"/>
      <c r="AA20" s="11"/>
      <c r="AB20" s="11"/>
      <c r="AC20" s="11"/>
    </row>
    <row r="21" spans="1:29" ht="15.75" customHeight="1">
      <c r="A21" s="26" t="s">
        <v>954</v>
      </c>
      <c r="B21" s="26"/>
      <c r="C21" s="26"/>
      <c r="D21" s="65" t="s">
        <v>923</v>
      </c>
      <c r="E21" s="66" t="s">
        <v>964</v>
      </c>
      <c r="F21" s="66" t="s">
        <v>162</v>
      </c>
      <c r="G21" s="67"/>
      <c r="H21" s="67"/>
      <c r="I21" s="67"/>
      <c r="J21" s="67" t="s">
        <v>956</v>
      </c>
      <c r="K21" s="67" t="s">
        <v>909</v>
      </c>
      <c r="L21" s="67" t="s">
        <v>962</v>
      </c>
      <c r="M21" s="26"/>
      <c r="N21" s="26"/>
      <c r="O21" s="26"/>
      <c r="P21" s="66"/>
      <c r="Q21" s="11"/>
      <c r="R21" s="107" t="b" cm="1">
        <f t="array" ref="R21">SUMPRODUCT( --ISNUMBER(SEARCH(TextCheck,E21)))&gt;0</f>
        <v>0</v>
      </c>
      <c r="S21" s="11"/>
      <c r="T21" s="11"/>
      <c r="U21" s="11"/>
      <c r="V21" s="11"/>
      <c r="W21" s="11"/>
      <c r="X21" s="11"/>
      <c r="Y21" s="11"/>
      <c r="Z21" s="11"/>
      <c r="AA21" s="11"/>
      <c r="AB21" s="11"/>
      <c r="AC21" s="11"/>
    </row>
    <row r="22" spans="1:29" ht="15.75" customHeight="1">
      <c r="A22" s="26" t="s">
        <v>954</v>
      </c>
      <c r="B22" s="26"/>
      <c r="C22" s="26"/>
      <c r="D22" s="65" t="s">
        <v>923</v>
      </c>
      <c r="E22" s="66" t="s">
        <v>965</v>
      </c>
      <c r="F22" s="66" t="s">
        <v>162</v>
      </c>
      <c r="G22" s="67"/>
      <c r="H22" s="67"/>
      <c r="I22" s="67"/>
      <c r="J22" s="67" t="s">
        <v>956</v>
      </c>
      <c r="K22" s="67" t="s">
        <v>909</v>
      </c>
      <c r="L22" s="67" t="s">
        <v>962</v>
      </c>
      <c r="M22" s="26"/>
      <c r="N22" s="26"/>
      <c r="O22" s="26"/>
      <c r="P22" s="66"/>
      <c r="Q22" s="11"/>
      <c r="R22" s="107" t="b" cm="1">
        <f t="array" ref="R22">SUMPRODUCT( --ISNUMBER(SEARCH(TextCheck,E22)))&gt;0</f>
        <v>0</v>
      </c>
      <c r="S22" s="11"/>
      <c r="T22" s="11"/>
      <c r="U22" s="11"/>
      <c r="V22" s="11"/>
      <c r="W22" s="11"/>
      <c r="X22" s="11"/>
      <c r="Y22" s="11"/>
      <c r="Z22" s="11"/>
      <c r="AA22" s="11"/>
      <c r="AB22" s="11"/>
      <c r="AC22" s="11"/>
    </row>
    <row r="23" spans="1:29" ht="15.75" customHeight="1">
      <c r="A23" s="26" t="s">
        <v>954</v>
      </c>
      <c r="B23" s="26"/>
      <c r="C23" s="26"/>
      <c r="D23" s="65" t="s">
        <v>923</v>
      </c>
      <c r="E23" s="66" t="s">
        <v>966</v>
      </c>
      <c r="F23" s="66" t="s">
        <v>162</v>
      </c>
      <c r="G23" s="67"/>
      <c r="H23" s="67"/>
      <c r="I23" s="67"/>
      <c r="J23" s="67" t="s">
        <v>956</v>
      </c>
      <c r="K23" s="67" t="s">
        <v>909</v>
      </c>
      <c r="L23" s="67" t="s">
        <v>962</v>
      </c>
      <c r="M23" s="26"/>
      <c r="N23" s="26"/>
      <c r="O23" s="26"/>
      <c r="P23" s="66"/>
      <c r="Q23" s="11"/>
      <c r="R23" s="107" t="b" cm="1">
        <f t="array" ref="R23">SUMPRODUCT( --ISNUMBER(SEARCH(TextCheck,E23)))&gt;0</f>
        <v>0</v>
      </c>
      <c r="S23" s="11"/>
      <c r="T23" s="11"/>
      <c r="U23" s="11"/>
      <c r="V23" s="11"/>
      <c r="W23" s="11"/>
      <c r="X23" s="11"/>
      <c r="Y23" s="11"/>
      <c r="Z23" s="11"/>
      <c r="AA23" s="11"/>
      <c r="AB23" s="11"/>
      <c r="AC23" s="11"/>
    </row>
    <row r="24" spans="1:29" ht="15.75" customHeight="1">
      <c r="A24" s="26" t="s">
        <v>954</v>
      </c>
      <c r="B24" s="26"/>
      <c r="C24" s="26"/>
      <c r="D24" s="65" t="s">
        <v>923</v>
      </c>
      <c r="E24" s="66" t="s">
        <v>552</v>
      </c>
      <c r="F24" s="66" t="s">
        <v>162</v>
      </c>
      <c r="G24" s="67"/>
      <c r="H24" s="67"/>
      <c r="I24" s="67"/>
      <c r="J24" s="67" t="s">
        <v>956</v>
      </c>
      <c r="K24" s="67" t="s">
        <v>909</v>
      </c>
      <c r="L24" s="67" t="s">
        <v>962</v>
      </c>
      <c r="M24" s="26"/>
      <c r="N24" s="26"/>
      <c r="O24" s="26"/>
      <c r="P24" s="66"/>
      <c r="Q24" s="11"/>
      <c r="R24" s="107" t="b" cm="1">
        <f t="array" ref="R24">SUMPRODUCT( --ISNUMBER(SEARCH(TextCheck,E24)))&gt;0</f>
        <v>1</v>
      </c>
      <c r="S24" s="11"/>
      <c r="T24" s="11"/>
      <c r="U24" s="11"/>
      <c r="V24" s="11"/>
      <c r="W24" s="11"/>
      <c r="X24" s="11"/>
      <c r="Y24" s="11"/>
      <c r="Z24" s="11"/>
      <c r="AA24" s="11"/>
      <c r="AB24" s="11"/>
      <c r="AC24" s="11"/>
    </row>
    <row r="25" spans="1:29" ht="15.75" customHeight="1">
      <c r="A25" s="26" t="s">
        <v>954</v>
      </c>
      <c r="B25" s="26"/>
      <c r="C25" s="26"/>
      <c r="D25" s="65" t="s">
        <v>923</v>
      </c>
      <c r="E25" s="66" t="s">
        <v>967</v>
      </c>
      <c r="F25" s="66" t="s">
        <v>162</v>
      </c>
      <c r="G25" s="67"/>
      <c r="H25" s="67"/>
      <c r="I25" s="67"/>
      <c r="J25" s="67" t="s">
        <v>956</v>
      </c>
      <c r="K25" s="67" t="s">
        <v>909</v>
      </c>
      <c r="L25" s="67" t="s">
        <v>962</v>
      </c>
      <c r="M25" s="26"/>
      <c r="N25" s="26"/>
      <c r="O25" s="26"/>
      <c r="P25" s="66"/>
      <c r="Q25" s="11"/>
      <c r="R25" s="107" t="b" cm="1">
        <f t="array" ref="R25">SUMPRODUCT( --ISNUMBER(SEARCH(TextCheck,E25)))&gt;0</f>
        <v>0</v>
      </c>
      <c r="S25" s="11"/>
      <c r="T25" s="11"/>
      <c r="U25" s="11"/>
      <c r="V25" s="11"/>
      <c r="W25" s="11"/>
      <c r="X25" s="11"/>
      <c r="Y25" s="11"/>
      <c r="Z25" s="11"/>
      <c r="AA25" s="11"/>
      <c r="AB25" s="11"/>
      <c r="AC25" s="11"/>
    </row>
    <row r="26" spans="1:29" ht="15.75" customHeight="1">
      <c r="A26" s="26" t="s">
        <v>954</v>
      </c>
      <c r="B26" s="26"/>
      <c r="C26" s="26"/>
      <c r="D26" s="65" t="s">
        <v>923</v>
      </c>
      <c r="E26" s="66" t="s">
        <v>145</v>
      </c>
      <c r="F26" s="66" t="s">
        <v>162</v>
      </c>
      <c r="G26" s="67"/>
      <c r="H26" s="67"/>
      <c r="I26" s="67"/>
      <c r="J26" s="67" t="s">
        <v>956</v>
      </c>
      <c r="K26" s="67" t="s">
        <v>909</v>
      </c>
      <c r="L26" s="67" t="s">
        <v>962</v>
      </c>
      <c r="M26" s="26"/>
      <c r="N26" s="26"/>
      <c r="O26" s="26"/>
      <c r="P26" s="66"/>
      <c r="Q26" s="11"/>
      <c r="R26" s="107" t="b" cm="1">
        <f t="array" ref="R26">SUMPRODUCT( --ISNUMBER(SEARCH(TextCheck,E26)))&gt;0</f>
        <v>0</v>
      </c>
      <c r="S26" s="11"/>
      <c r="T26" s="11"/>
      <c r="U26" s="11"/>
      <c r="V26" s="11"/>
      <c r="W26" s="11"/>
      <c r="X26" s="11"/>
      <c r="Y26" s="11"/>
      <c r="Z26" s="11"/>
      <c r="AA26" s="11"/>
      <c r="AB26" s="11"/>
      <c r="AC26" s="11"/>
    </row>
    <row r="27" spans="1:29" ht="15.75" customHeight="1">
      <c r="A27" s="26" t="s">
        <v>954</v>
      </c>
      <c r="B27" s="26"/>
      <c r="C27" s="26"/>
      <c r="D27" s="65" t="s">
        <v>923</v>
      </c>
      <c r="E27" s="66" t="s">
        <v>968</v>
      </c>
      <c r="F27" s="66" t="s">
        <v>162</v>
      </c>
      <c r="G27" s="67"/>
      <c r="H27" s="67"/>
      <c r="I27" s="67"/>
      <c r="J27" s="67" t="s">
        <v>956</v>
      </c>
      <c r="K27" s="67" t="s">
        <v>909</v>
      </c>
      <c r="L27" s="67" t="s">
        <v>962</v>
      </c>
      <c r="M27" s="26"/>
      <c r="N27" s="26"/>
      <c r="O27" s="26"/>
      <c r="P27" s="66"/>
      <c r="Q27" s="11"/>
      <c r="R27" s="107" t="b" cm="1">
        <f t="array" ref="R27">SUMPRODUCT( --ISNUMBER(SEARCH(TextCheck,E27)))&gt;0</f>
        <v>1</v>
      </c>
      <c r="S27" s="11"/>
      <c r="T27" s="11"/>
      <c r="U27" s="11"/>
      <c r="V27" s="11"/>
      <c r="W27" s="11"/>
      <c r="X27" s="11"/>
      <c r="Y27" s="11"/>
      <c r="Z27" s="11"/>
      <c r="AA27" s="11"/>
      <c r="AB27" s="11"/>
      <c r="AC27" s="11"/>
    </row>
    <row r="28" spans="1:29" ht="15.75" customHeight="1">
      <c r="A28" s="26" t="s">
        <v>954</v>
      </c>
      <c r="B28" s="26"/>
      <c r="C28" s="26"/>
      <c r="D28" s="65" t="s">
        <v>923</v>
      </c>
      <c r="E28" s="66" t="s">
        <v>969</v>
      </c>
      <c r="F28" s="66" t="s">
        <v>162</v>
      </c>
      <c r="G28" s="67"/>
      <c r="H28" s="67"/>
      <c r="I28" s="67"/>
      <c r="J28" s="67" t="s">
        <v>956</v>
      </c>
      <c r="K28" s="67" t="s">
        <v>909</v>
      </c>
      <c r="L28" s="67" t="s">
        <v>970</v>
      </c>
      <c r="M28" s="26"/>
      <c r="N28" s="26"/>
      <c r="O28" s="26"/>
      <c r="P28" s="66"/>
      <c r="Q28" s="11"/>
      <c r="R28" s="107" t="b" cm="1">
        <f t="array" ref="R28">SUMPRODUCT( --ISNUMBER(SEARCH(TextCheck,E28)))&gt;0</f>
        <v>0</v>
      </c>
      <c r="S28" s="11"/>
      <c r="T28" s="11"/>
      <c r="U28" s="11"/>
      <c r="V28" s="11"/>
      <c r="W28" s="11"/>
      <c r="X28" s="11"/>
      <c r="Y28" s="11"/>
      <c r="Z28" s="11"/>
      <c r="AA28" s="11"/>
      <c r="AB28" s="11"/>
      <c r="AC28" s="11"/>
    </row>
    <row r="29" spans="1:29" ht="15.75" customHeight="1">
      <c r="A29" s="26" t="s">
        <v>954</v>
      </c>
      <c r="B29" s="26"/>
      <c r="C29" s="26"/>
      <c r="D29" s="65" t="s">
        <v>923</v>
      </c>
      <c r="E29" s="66" t="s">
        <v>971</v>
      </c>
      <c r="F29" s="66" t="s">
        <v>162</v>
      </c>
      <c r="G29" s="67"/>
      <c r="H29" s="67"/>
      <c r="I29" s="67"/>
      <c r="J29" s="67" t="s">
        <v>956</v>
      </c>
      <c r="K29" s="67" t="s">
        <v>909</v>
      </c>
      <c r="L29" s="67" t="s">
        <v>972</v>
      </c>
      <c r="M29" s="26"/>
      <c r="N29" s="26"/>
      <c r="O29" s="26"/>
      <c r="P29" s="66"/>
      <c r="Q29" s="11"/>
      <c r="R29" s="107" t="b" cm="1">
        <f t="array" ref="R29">SUMPRODUCT( --ISNUMBER(SEARCH(TextCheck,E29)))&gt;0</f>
        <v>0</v>
      </c>
      <c r="S29" s="11"/>
      <c r="T29" s="11"/>
      <c r="U29" s="11"/>
      <c r="V29" s="11"/>
      <c r="W29" s="11"/>
      <c r="X29" s="11"/>
      <c r="Y29" s="11"/>
      <c r="Z29" s="11"/>
      <c r="AA29" s="11"/>
      <c r="AB29" s="11"/>
      <c r="AC29" s="11"/>
    </row>
    <row r="30" spans="1:29" ht="15.75" customHeight="1">
      <c r="A30" s="26" t="s">
        <v>954</v>
      </c>
      <c r="B30" s="26"/>
      <c r="C30" s="26"/>
      <c r="D30" s="65" t="s">
        <v>923</v>
      </c>
      <c r="E30" s="66" t="s">
        <v>973</v>
      </c>
      <c r="F30" s="66" t="s">
        <v>162</v>
      </c>
      <c r="G30" s="67"/>
      <c r="H30" s="67"/>
      <c r="I30" s="67"/>
      <c r="J30" s="67" t="s">
        <v>956</v>
      </c>
      <c r="K30" s="67" t="s">
        <v>909</v>
      </c>
      <c r="L30" s="67" t="s">
        <v>974</v>
      </c>
      <c r="M30" s="26"/>
      <c r="N30" s="26"/>
      <c r="O30" s="26"/>
      <c r="P30" s="66"/>
      <c r="Q30" s="11"/>
      <c r="R30" s="107" t="b" cm="1">
        <f t="array" ref="R30">SUMPRODUCT( --ISNUMBER(SEARCH(TextCheck,E30)))&gt;0</f>
        <v>0</v>
      </c>
      <c r="S30" s="11"/>
      <c r="T30" s="11"/>
      <c r="U30" s="11"/>
      <c r="V30" s="11"/>
      <c r="W30" s="11"/>
      <c r="X30" s="11"/>
      <c r="Y30" s="11"/>
      <c r="Z30" s="11"/>
      <c r="AA30" s="11"/>
      <c r="AB30" s="11"/>
      <c r="AC30" s="11"/>
    </row>
    <row r="31" spans="1:29" ht="15.75" customHeight="1">
      <c r="A31" s="26" t="s">
        <v>954</v>
      </c>
      <c r="B31" s="26"/>
      <c r="C31" s="26"/>
      <c r="D31" s="65" t="s">
        <v>923</v>
      </c>
      <c r="E31" s="66" t="s">
        <v>975</v>
      </c>
      <c r="F31" s="66" t="s">
        <v>162</v>
      </c>
      <c r="G31" s="67"/>
      <c r="H31" s="67"/>
      <c r="I31" s="67"/>
      <c r="J31" s="67" t="s">
        <v>956</v>
      </c>
      <c r="K31" s="67" t="s">
        <v>909</v>
      </c>
      <c r="L31" s="67" t="s">
        <v>976</v>
      </c>
      <c r="M31" s="26"/>
      <c r="N31" s="26"/>
      <c r="O31" s="26"/>
      <c r="P31" s="66"/>
      <c r="Q31" s="11"/>
      <c r="R31" s="107" t="b" cm="1">
        <f t="array" ref="R31">SUMPRODUCT( --ISNUMBER(SEARCH(TextCheck,E31)))&gt;0</f>
        <v>1</v>
      </c>
      <c r="S31" s="11"/>
      <c r="T31" s="11"/>
      <c r="U31" s="11"/>
      <c r="V31" s="11"/>
      <c r="W31" s="11"/>
      <c r="X31" s="11"/>
      <c r="Y31" s="11"/>
      <c r="Z31" s="11"/>
      <c r="AA31" s="11"/>
      <c r="AB31" s="11"/>
      <c r="AC31" s="11"/>
    </row>
    <row r="32" spans="1:29" ht="15.75" customHeight="1">
      <c r="A32" s="26" t="s">
        <v>954</v>
      </c>
      <c r="B32" s="26"/>
      <c r="C32" s="26"/>
      <c r="D32" s="65" t="s">
        <v>923</v>
      </c>
      <c r="E32" s="66" t="s">
        <v>977</v>
      </c>
      <c r="F32" s="66" t="s">
        <v>162</v>
      </c>
      <c r="G32" s="67"/>
      <c r="H32" s="67"/>
      <c r="I32" s="67"/>
      <c r="J32" s="67" t="s">
        <v>956</v>
      </c>
      <c r="K32" s="67" t="s">
        <v>909</v>
      </c>
      <c r="L32" s="67" t="s">
        <v>978</v>
      </c>
      <c r="M32" s="26"/>
      <c r="N32" s="26"/>
      <c r="O32" s="26"/>
      <c r="P32" s="66"/>
      <c r="Q32" s="11"/>
      <c r="R32" s="107" t="b" cm="1">
        <f t="array" ref="R32">SUMPRODUCT( --ISNUMBER(SEARCH(TextCheck,E32)))&gt;0</f>
        <v>0</v>
      </c>
      <c r="S32" s="11"/>
      <c r="T32" s="11"/>
      <c r="U32" s="11"/>
      <c r="V32" s="11"/>
      <c r="W32" s="11"/>
      <c r="X32" s="11"/>
      <c r="Y32" s="11"/>
      <c r="Z32" s="11"/>
      <c r="AA32" s="11"/>
      <c r="AB32" s="11"/>
      <c r="AC32" s="11"/>
    </row>
    <row r="33" spans="1:29" ht="15.75" customHeight="1">
      <c r="A33" s="26" t="s">
        <v>954</v>
      </c>
      <c r="B33" s="26"/>
      <c r="C33" s="26"/>
      <c r="D33" s="65" t="s">
        <v>923</v>
      </c>
      <c r="E33" s="66" t="s">
        <v>472</v>
      </c>
      <c r="F33" s="66" t="s">
        <v>162</v>
      </c>
      <c r="G33" s="67"/>
      <c r="H33" s="67"/>
      <c r="I33" s="67"/>
      <c r="J33" s="67" t="s">
        <v>956</v>
      </c>
      <c r="K33" s="67" t="s">
        <v>979</v>
      </c>
      <c r="L33" s="67" t="s">
        <v>980</v>
      </c>
      <c r="M33" s="26"/>
      <c r="N33" s="26"/>
      <c r="O33" s="26"/>
      <c r="P33" s="66"/>
      <c r="Q33" s="11"/>
      <c r="R33" s="107" t="b" cm="1">
        <f t="array" ref="R33">SUMPRODUCT( --ISNUMBER(SEARCH(TextCheck,E33)))&gt;0</f>
        <v>0</v>
      </c>
      <c r="S33" s="11"/>
      <c r="T33" s="11"/>
      <c r="U33" s="11"/>
      <c r="V33" s="11"/>
      <c r="W33" s="11"/>
      <c r="X33" s="11"/>
      <c r="Y33" s="11"/>
      <c r="Z33" s="11"/>
      <c r="AA33" s="11"/>
      <c r="AB33" s="11"/>
      <c r="AC33" s="11"/>
    </row>
    <row r="34" spans="1:29" ht="15.75" customHeight="1">
      <c r="A34" s="26" t="s">
        <v>954</v>
      </c>
      <c r="B34" s="26"/>
      <c r="C34" s="26"/>
      <c r="D34" s="65" t="s">
        <v>923</v>
      </c>
      <c r="E34" s="66" t="s">
        <v>981</v>
      </c>
      <c r="F34" s="66" t="s">
        <v>162</v>
      </c>
      <c r="G34" s="67"/>
      <c r="H34" s="67"/>
      <c r="I34" s="67"/>
      <c r="J34" s="67" t="s">
        <v>956</v>
      </c>
      <c r="K34" s="67" t="s">
        <v>979</v>
      </c>
      <c r="L34" s="67" t="s">
        <v>982</v>
      </c>
      <c r="M34" s="26"/>
      <c r="N34" s="26"/>
      <c r="O34" s="26"/>
      <c r="P34" s="66"/>
      <c r="Q34" s="11"/>
      <c r="R34" s="107" t="b" cm="1">
        <f t="array" ref="R34">SUMPRODUCT( --ISNUMBER(SEARCH(TextCheck,E34)))&gt;0</f>
        <v>0</v>
      </c>
      <c r="S34" s="11"/>
      <c r="T34" s="11"/>
      <c r="U34" s="11"/>
      <c r="V34" s="11"/>
      <c r="W34" s="11"/>
      <c r="X34" s="11"/>
      <c r="Y34" s="11"/>
      <c r="Z34" s="11"/>
      <c r="AA34" s="11"/>
      <c r="AB34" s="11"/>
      <c r="AC34" s="11"/>
    </row>
    <row r="35" spans="1:29" ht="15.75" customHeight="1">
      <c r="A35" s="26" t="s">
        <v>954</v>
      </c>
      <c r="B35" s="26"/>
      <c r="C35" s="26"/>
      <c r="D35" s="65" t="s">
        <v>923</v>
      </c>
      <c r="E35" s="66" t="s">
        <v>983</v>
      </c>
      <c r="F35" s="66" t="s">
        <v>162</v>
      </c>
      <c r="G35" s="67"/>
      <c r="H35" s="67"/>
      <c r="I35" s="67"/>
      <c r="J35" s="67" t="s">
        <v>956</v>
      </c>
      <c r="K35" s="67" t="s">
        <v>979</v>
      </c>
      <c r="L35" s="67" t="s">
        <v>984</v>
      </c>
      <c r="M35" s="26"/>
      <c r="N35" s="26"/>
      <c r="O35" s="26"/>
      <c r="P35" s="66"/>
      <c r="Q35" s="11"/>
      <c r="R35" s="107" t="b" cm="1">
        <f t="array" ref="R35">SUMPRODUCT( --ISNUMBER(SEARCH(TextCheck,E35)))&gt;0</f>
        <v>1</v>
      </c>
      <c r="S35" s="11"/>
      <c r="T35" s="11"/>
      <c r="U35" s="11"/>
      <c r="V35" s="11"/>
      <c r="W35" s="11"/>
      <c r="X35" s="11"/>
      <c r="Y35" s="11"/>
      <c r="Z35" s="11"/>
      <c r="AA35" s="11"/>
      <c r="AB35" s="11"/>
      <c r="AC35" s="11"/>
    </row>
    <row r="36" spans="1:29" ht="15.75" customHeight="1">
      <c r="A36" s="26" t="s">
        <v>985</v>
      </c>
      <c r="B36" s="26"/>
      <c r="C36" s="26"/>
      <c r="D36" s="65" t="s">
        <v>986</v>
      </c>
      <c r="E36" s="66" t="s">
        <v>987</v>
      </c>
      <c r="F36" s="66" t="s">
        <v>988</v>
      </c>
      <c r="G36" s="67"/>
      <c r="H36" s="67"/>
      <c r="I36" s="67"/>
      <c r="J36" s="67"/>
      <c r="K36" s="67" t="s">
        <v>914</v>
      </c>
      <c r="L36" s="67" t="s">
        <v>989</v>
      </c>
      <c r="M36" s="26"/>
      <c r="N36" s="26"/>
      <c r="O36" s="26"/>
      <c r="P36" s="66"/>
      <c r="Q36" s="11"/>
      <c r="R36" s="107" t="b" cm="1">
        <f t="array" ref="R36">SUMPRODUCT( --ISNUMBER(SEARCH(TextCheck,E36)))&gt;0</f>
        <v>0</v>
      </c>
      <c r="S36" s="11"/>
      <c r="T36" s="11"/>
      <c r="U36" s="11"/>
      <c r="V36" s="11"/>
      <c r="W36" s="11"/>
      <c r="X36" s="11"/>
      <c r="Y36" s="11"/>
      <c r="Z36" s="11"/>
      <c r="AA36" s="11"/>
      <c r="AB36" s="11"/>
      <c r="AC36" s="11"/>
    </row>
    <row r="37" spans="1:29" ht="15.75" customHeight="1">
      <c r="A37" s="26" t="s">
        <v>985</v>
      </c>
      <c r="B37" s="26" t="b">
        <v>1</v>
      </c>
      <c r="C37" s="26"/>
      <c r="D37" s="65" t="s">
        <v>986</v>
      </c>
      <c r="E37" s="66" t="s">
        <v>990</v>
      </c>
      <c r="F37" s="66" t="s">
        <v>988</v>
      </c>
      <c r="G37" s="67"/>
      <c r="H37" s="67"/>
      <c r="I37" s="67"/>
      <c r="J37" s="67"/>
      <c r="K37" s="67" t="s">
        <v>914</v>
      </c>
      <c r="L37" s="67" t="s">
        <v>991</v>
      </c>
      <c r="M37" s="26"/>
      <c r="N37" s="26"/>
      <c r="O37" s="26"/>
      <c r="P37" s="66"/>
      <c r="Q37" s="11"/>
      <c r="R37" s="107" t="b" cm="1">
        <f t="array" ref="R37">SUMPRODUCT( --ISNUMBER(SEARCH(TextCheck,E37)))&gt;0</f>
        <v>1</v>
      </c>
      <c r="S37" s="11"/>
      <c r="T37" s="11"/>
      <c r="U37" s="11"/>
      <c r="V37" s="11"/>
      <c r="W37" s="11"/>
      <c r="X37" s="11"/>
      <c r="Y37" s="11"/>
      <c r="Z37" s="11"/>
      <c r="AA37" s="11"/>
      <c r="AB37" s="11"/>
      <c r="AC37" s="11"/>
    </row>
    <row r="38" spans="1:29" ht="15.75" customHeight="1">
      <c r="A38" s="26" t="s">
        <v>985</v>
      </c>
      <c r="B38" s="26" t="b">
        <v>1</v>
      </c>
      <c r="C38" s="26"/>
      <c r="D38" s="65" t="s">
        <v>986</v>
      </c>
      <c r="E38" s="66" t="s">
        <v>992</v>
      </c>
      <c r="F38" s="66" t="s">
        <v>538</v>
      </c>
      <c r="G38" s="67"/>
      <c r="H38" s="67"/>
      <c r="I38" s="67"/>
      <c r="J38" s="67"/>
      <c r="K38" s="67" t="s">
        <v>914</v>
      </c>
      <c r="L38" s="67" t="s">
        <v>909</v>
      </c>
      <c r="M38" s="26"/>
      <c r="N38" s="26"/>
      <c r="O38" s="26"/>
      <c r="P38" s="66"/>
      <c r="Q38" s="11"/>
      <c r="R38" s="107" t="b" cm="1">
        <f t="array" ref="R38">SUMPRODUCT( --ISNUMBER(SEARCH(TextCheck,E38)))&gt;0</f>
        <v>0</v>
      </c>
      <c r="S38" s="11"/>
      <c r="T38" s="11"/>
      <c r="U38" s="11"/>
      <c r="V38" s="11"/>
      <c r="W38" s="11"/>
      <c r="X38" s="11"/>
      <c r="Y38" s="11"/>
      <c r="Z38" s="11"/>
      <c r="AA38" s="11"/>
      <c r="AB38" s="11"/>
      <c r="AC38" s="11"/>
    </row>
    <row r="39" spans="1:29" ht="15.75" customHeight="1">
      <c r="A39" s="26" t="s">
        <v>985</v>
      </c>
      <c r="B39" s="26" t="b">
        <v>1</v>
      </c>
      <c r="C39" s="26"/>
      <c r="D39" s="65" t="s">
        <v>986</v>
      </c>
      <c r="E39" s="66" t="s">
        <v>993</v>
      </c>
      <c r="F39" s="66" t="s">
        <v>538</v>
      </c>
      <c r="G39" s="67"/>
      <c r="H39" s="67"/>
      <c r="I39" s="67"/>
      <c r="J39" s="67"/>
      <c r="K39" s="67" t="s">
        <v>914</v>
      </c>
      <c r="L39" s="67" t="s">
        <v>909</v>
      </c>
      <c r="M39" s="26"/>
      <c r="N39" s="26"/>
      <c r="O39" s="26"/>
      <c r="P39" s="66"/>
      <c r="Q39" s="11"/>
      <c r="R39" s="107" t="b" cm="1">
        <f t="array" ref="R39">SUMPRODUCT( --ISNUMBER(SEARCH(TextCheck,E39)))&gt;0</f>
        <v>0</v>
      </c>
      <c r="S39" s="11"/>
      <c r="T39" s="11"/>
      <c r="U39" s="11"/>
      <c r="V39" s="11"/>
      <c r="W39" s="11"/>
      <c r="X39" s="11"/>
      <c r="Y39" s="11"/>
      <c r="Z39" s="11"/>
      <c r="AA39" s="11"/>
      <c r="AB39" s="11"/>
      <c r="AC39" s="11"/>
    </row>
    <row r="40" spans="1:29" ht="15.75" customHeight="1">
      <c r="A40" s="26" t="s">
        <v>985</v>
      </c>
      <c r="B40" s="26" t="b">
        <v>1</v>
      </c>
      <c r="C40" s="26"/>
      <c r="D40" s="65" t="s">
        <v>986</v>
      </c>
      <c r="E40" s="66" t="s">
        <v>994</v>
      </c>
      <c r="F40" s="66" t="s">
        <v>538</v>
      </c>
      <c r="G40" s="67"/>
      <c r="H40" s="67"/>
      <c r="I40" s="67"/>
      <c r="J40" s="67"/>
      <c r="K40" s="67" t="s">
        <v>914</v>
      </c>
      <c r="L40" s="67" t="s">
        <v>909</v>
      </c>
      <c r="M40" s="26"/>
      <c r="N40" s="26"/>
      <c r="O40" s="26"/>
      <c r="P40" s="66"/>
      <c r="Q40" s="11"/>
      <c r="R40" s="107" t="b" cm="1">
        <f t="array" ref="R40">SUMPRODUCT( --ISNUMBER(SEARCH(TextCheck,E40)))&gt;0</f>
        <v>0</v>
      </c>
      <c r="S40" s="11"/>
      <c r="T40" s="11"/>
      <c r="U40" s="11"/>
      <c r="V40" s="11"/>
      <c r="W40" s="11"/>
      <c r="X40" s="11"/>
      <c r="Y40" s="11"/>
      <c r="Z40" s="11"/>
      <c r="AA40" s="11"/>
      <c r="AB40" s="11"/>
      <c r="AC40" s="11"/>
    </row>
    <row r="41" spans="1:29" ht="15.75" customHeight="1">
      <c r="A41" s="26" t="s">
        <v>985</v>
      </c>
      <c r="B41" s="26" t="b">
        <v>1</v>
      </c>
      <c r="C41" s="26"/>
      <c r="D41" s="65" t="s">
        <v>986</v>
      </c>
      <c r="E41" s="66" t="s">
        <v>323</v>
      </c>
      <c r="F41" s="66" t="s">
        <v>538</v>
      </c>
      <c r="G41" s="67"/>
      <c r="H41" s="67"/>
      <c r="I41" s="67"/>
      <c r="J41" s="67"/>
      <c r="K41" s="67" t="s">
        <v>914</v>
      </c>
      <c r="L41" s="67" t="s">
        <v>909</v>
      </c>
      <c r="M41" s="26"/>
      <c r="N41" s="26"/>
      <c r="O41" s="26"/>
      <c r="P41" s="66"/>
      <c r="Q41" s="11"/>
      <c r="R41" s="107" t="b" cm="1">
        <f t="array" ref="R41">SUMPRODUCT( --ISNUMBER(SEARCH(TextCheck,E41)))&gt;0</f>
        <v>0</v>
      </c>
      <c r="S41" s="11"/>
      <c r="T41" s="11"/>
      <c r="U41" s="11"/>
      <c r="V41" s="11"/>
      <c r="W41" s="11"/>
      <c r="X41" s="11"/>
      <c r="Y41" s="11"/>
      <c r="Z41" s="11"/>
      <c r="AA41" s="11"/>
      <c r="AB41" s="11"/>
      <c r="AC41" s="11"/>
    </row>
    <row r="42" spans="1:29" ht="15.75" customHeight="1">
      <c r="A42" s="26" t="s">
        <v>985</v>
      </c>
      <c r="B42" s="26" t="b">
        <v>1</v>
      </c>
      <c r="C42" s="26"/>
      <c r="D42" s="65" t="s">
        <v>986</v>
      </c>
      <c r="E42" s="66" t="s">
        <v>7823</v>
      </c>
      <c r="F42" s="66" t="s">
        <v>538</v>
      </c>
      <c r="G42" s="67"/>
      <c r="H42" s="67"/>
      <c r="I42" s="67"/>
      <c r="J42" s="67"/>
      <c r="K42" s="67" t="s">
        <v>914</v>
      </c>
      <c r="L42" s="67" t="s">
        <v>909</v>
      </c>
      <c r="M42" s="26"/>
      <c r="N42" s="26"/>
      <c r="O42" s="26"/>
      <c r="P42" s="66"/>
      <c r="Q42" s="11"/>
      <c r="R42" s="107" t="b" cm="1">
        <f t="array" ref="R42">SUMPRODUCT( --ISNUMBER(SEARCH(TextCheck,E42)))&gt;0</f>
        <v>1</v>
      </c>
      <c r="S42" s="11"/>
      <c r="T42" s="11"/>
      <c r="U42" s="11"/>
      <c r="V42" s="11"/>
      <c r="W42" s="11"/>
      <c r="X42" s="11"/>
      <c r="Y42" s="11"/>
      <c r="Z42" s="11"/>
      <c r="AA42" s="11"/>
      <c r="AB42" s="11"/>
      <c r="AC42" s="11"/>
    </row>
    <row r="43" spans="1:29" ht="15.75" customHeight="1">
      <c r="A43" s="26" t="s">
        <v>985</v>
      </c>
      <c r="B43" s="26" t="b">
        <v>1</v>
      </c>
      <c r="C43" s="26"/>
      <c r="D43" s="65" t="s">
        <v>986</v>
      </c>
      <c r="E43" s="66" t="s">
        <v>995</v>
      </c>
      <c r="F43" s="66" t="s">
        <v>538</v>
      </c>
      <c r="G43" s="67"/>
      <c r="H43" s="67"/>
      <c r="I43" s="67"/>
      <c r="J43" s="67"/>
      <c r="K43" s="67" t="s">
        <v>914</v>
      </c>
      <c r="L43" s="67" t="s">
        <v>909</v>
      </c>
      <c r="M43" s="26"/>
      <c r="N43" s="26"/>
      <c r="O43" s="26"/>
      <c r="P43" s="66"/>
      <c r="Q43" s="11"/>
      <c r="R43" s="107" t="b" cm="1">
        <f t="array" ref="R43">SUMPRODUCT( --ISNUMBER(SEARCH(TextCheck,E43)))&gt;0</f>
        <v>0</v>
      </c>
      <c r="S43" s="11"/>
      <c r="T43" s="11"/>
      <c r="U43" s="11"/>
      <c r="V43" s="11"/>
      <c r="W43" s="11"/>
      <c r="X43" s="11"/>
      <c r="Y43" s="11"/>
      <c r="Z43" s="11"/>
      <c r="AA43" s="11"/>
      <c r="AB43" s="11"/>
      <c r="AC43" s="11"/>
    </row>
    <row r="44" spans="1:29" ht="15.75" customHeight="1">
      <c r="A44" s="26" t="s">
        <v>985</v>
      </c>
      <c r="B44" s="26" t="b">
        <v>1</v>
      </c>
      <c r="C44" s="26"/>
      <c r="D44" s="65" t="s">
        <v>986</v>
      </c>
      <c r="E44" s="66" t="s">
        <v>996</v>
      </c>
      <c r="F44" s="66" t="s">
        <v>538</v>
      </c>
      <c r="G44" s="67"/>
      <c r="H44" s="67"/>
      <c r="I44" s="67"/>
      <c r="J44" s="67"/>
      <c r="K44" s="67" t="s">
        <v>914</v>
      </c>
      <c r="L44" s="67" t="s">
        <v>909</v>
      </c>
      <c r="M44" s="26"/>
      <c r="N44" s="26"/>
      <c r="O44" s="26"/>
      <c r="P44" s="66"/>
      <c r="Q44" s="11"/>
      <c r="R44" s="107" t="b" cm="1">
        <f t="array" ref="R44">SUMPRODUCT( --ISNUMBER(SEARCH(TextCheck,E44)))&gt;0</f>
        <v>1</v>
      </c>
      <c r="S44" s="11"/>
      <c r="T44" s="11"/>
      <c r="U44" s="11"/>
      <c r="V44" s="11"/>
      <c r="W44" s="11"/>
      <c r="X44" s="11"/>
      <c r="Y44" s="11"/>
      <c r="Z44" s="11"/>
      <c r="AA44" s="11"/>
      <c r="AB44" s="11"/>
      <c r="AC44" s="11"/>
    </row>
    <row r="45" spans="1:29" ht="15.75" customHeight="1">
      <c r="A45" s="26" t="s">
        <v>985</v>
      </c>
      <c r="B45" s="26" t="b">
        <v>1</v>
      </c>
      <c r="C45" s="26"/>
      <c r="D45" s="65" t="s">
        <v>986</v>
      </c>
      <c r="E45" s="66" t="s">
        <v>997</v>
      </c>
      <c r="F45" s="66" t="s">
        <v>538</v>
      </c>
      <c r="G45" s="67"/>
      <c r="H45" s="67"/>
      <c r="I45" s="67"/>
      <c r="J45" s="67"/>
      <c r="K45" s="67" t="s">
        <v>914</v>
      </c>
      <c r="L45" s="67" t="s">
        <v>909</v>
      </c>
      <c r="M45" s="26"/>
      <c r="N45" s="26"/>
      <c r="O45" s="26"/>
      <c r="P45" s="66"/>
      <c r="Q45" s="11"/>
      <c r="R45" s="107" t="b" cm="1">
        <f t="array" ref="R45">SUMPRODUCT( --ISNUMBER(SEARCH(TextCheck,E45)))&gt;0</f>
        <v>1</v>
      </c>
      <c r="S45" s="11"/>
      <c r="T45" s="11"/>
      <c r="U45" s="11"/>
      <c r="V45" s="11"/>
      <c r="W45" s="11"/>
      <c r="X45" s="11"/>
      <c r="Y45" s="11"/>
      <c r="Z45" s="11"/>
      <c r="AA45" s="11"/>
      <c r="AB45" s="11"/>
      <c r="AC45" s="11"/>
    </row>
    <row r="46" spans="1:29" ht="15.75" customHeight="1">
      <c r="A46" s="26" t="s">
        <v>985</v>
      </c>
      <c r="B46" s="26" t="b">
        <v>1</v>
      </c>
      <c r="C46" s="26"/>
      <c r="D46" s="65" t="s">
        <v>986</v>
      </c>
      <c r="E46" s="66" t="s">
        <v>998</v>
      </c>
      <c r="F46" s="66" t="s">
        <v>538</v>
      </c>
      <c r="G46" s="67"/>
      <c r="H46" s="67"/>
      <c r="I46" s="67"/>
      <c r="J46" s="67"/>
      <c r="K46" s="67" t="s">
        <v>914</v>
      </c>
      <c r="L46" s="67" t="s">
        <v>909</v>
      </c>
      <c r="M46" s="26"/>
      <c r="N46" s="26"/>
      <c r="O46" s="26"/>
      <c r="P46" s="66"/>
      <c r="Q46" s="11"/>
      <c r="R46" s="107" t="b" cm="1">
        <f t="array" ref="R46">SUMPRODUCT( --ISNUMBER(SEARCH(TextCheck,E46)))&gt;0</f>
        <v>1</v>
      </c>
      <c r="S46" s="11"/>
      <c r="T46" s="11"/>
      <c r="U46" s="11"/>
      <c r="V46" s="11"/>
      <c r="W46" s="11"/>
      <c r="X46" s="11"/>
      <c r="Y46" s="11"/>
      <c r="Z46" s="11"/>
      <c r="AA46" s="11"/>
      <c r="AB46" s="11"/>
      <c r="AC46" s="11"/>
    </row>
    <row r="47" spans="1:29" ht="15.75" customHeight="1">
      <c r="A47" s="26" t="s">
        <v>985</v>
      </c>
      <c r="B47" s="26" t="b">
        <v>1</v>
      </c>
      <c r="C47" s="26"/>
      <c r="D47" s="65" t="s">
        <v>986</v>
      </c>
      <c r="E47" s="66" t="s">
        <v>999</v>
      </c>
      <c r="F47" s="66" t="s">
        <v>538</v>
      </c>
      <c r="G47" s="67"/>
      <c r="H47" s="67"/>
      <c r="I47" s="67"/>
      <c r="J47" s="67"/>
      <c r="K47" s="67" t="s">
        <v>914</v>
      </c>
      <c r="L47" s="67" t="s">
        <v>909</v>
      </c>
      <c r="M47" s="26"/>
      <c r="N47" s="26"/>
      <c r="O47" s="26"/>
      <c r="P47" s="66"/>
      <c r="Q47" s="11"/>
      <c r="R47" s="107" t="b" cm="1">
        <f t="array" ref="R47">SUMPRODUCT( --ISNUMBER(SEARCH(TextCheck,E47)))&gt;0</f>
        <v>0</v>
      </c>
      <c r="S47" s="11"/>
      <c r="T47" s="11"/>
      <c r="U47" s="11"/>
      <c r="V47" s="11"/>
      <c r="W47" s="11"/>
      <c r="X47" s="11"/>
      <c r="Y47" s="11"/>
      <c r="Z47" s="11"/>
      <c r="AA47" s="11"/>
      <c r="AB47" s="11"/>
      <c r="AC47" s="11"/>
    </row>
    <row r="48" spans="1:29" ht="15.75" customHeight="1">
      <c r="A48" s="26" t="s">
        <v>985</v>
      </c>
      <c r="B48" s="26" t="b">
        <v>1</v>
      </c>
      <c r="C48" s="26"/>
      <c r="D48" s="65" t="s">
        <v>986</v>
      </c>
      <c r="E48" s="66" t="s">
        <v>1000</v>
      </c>
      <c r="F48" s="66" t="s">
        <v>538</v>
      </c>
      <c r="G48" s="67"/>
      <c r="H48" s="67"/>
      <c r="I48" s="67"/>
      <c r="J48" s="67"/>
      <c r="K48" s="67" t="s">
        <v>914</v>
      </c>
      <c r="L48" s="67" t="s">
        <v>909</v>
      </c>
      <c r="M48" s="26"/>
      <c r="N48" s="26"/>
      <c r="O48" s="26"/>
      <c r="P48" s="66"/>
      <c r="Q48" s="11"/>
      <c r="R48" s="107" t="b" cm="1">
        <f t="array" ref="R48">SUMPRODUCT( --ISNUMBER(SEARCH(TextCheck,E48)))&gt;0</f>
        <v>0</v>
      </c>
      <c r="S48" s="11"/>
      <c r="T48" s="11"/>
      <c r="U48" s="11"/>
      <c r="V48" s="11"/>
      <c r="W48" s="11"/>
      <c r="X48" s="11"/>
      <c r="Y48" s="11"/>
      <c r="Z48" s="11"/>
      <c r="AA48" s="11"/>
      <c r="AB48" s="11"/>
      <c r="AC48" s="11"/>
    </row>
    <row r="49" spans="1:29" ht="15.75" customHeight="1">
      <c r="A49" s="26" t="s">
        <v>985</v>
      </c>
      <c r="B49" s="26" t="b">
        <v>1</v>
      </c>
      <c r="C49" s="26"/>
      <c r="D49" s="65" t="s">
        <v>986</v>
      </c>
      <c r="E49" s="66" t="s">
        <v>752</v>
      </c>
      <c r="F49" s="66" t="s">
        <v>538</v>
      </c>
      <c r="G49" s="67"/>
      <c r="H49" s="67"/>
      <c r="I49" s="67"/>
      <c r="J49" s="67"/>
      <c r="K49" s="67" t="s">
        <v>914</v>
      </c>
      <c r="L49" s="67" t="s">
        <v>909</v>
      </c>
      <c r="M49" s="26"/>
      <c r="N49" s="26"/>
      <c r="O49" s="26"/>
      <c r="P49" s="66"/>
      <c r="Q49" s="11"/>
      <c r="R49" s="107" t="b" cm="1">
        <f t="array" ref="R49">SUMPRODUCT( --ISNUMBER(SEARCH(TextCheck,E49)))&gt;0</f>
        <v>0</v>
      </c>
      <c r="S49" s="11"/>
      <c r="T49" s="11"/>
      <c r="U49" s="11"/>
      <c r="V49" s="11"/>
      <c r="W49" s="11"/>
      <c r="X49" s="11"/>
      <c r="Y49" s="11"/>
      <c r="Z49" s="11"/>
      <c r="AA49" s="11"/>
      <c r="AB49" s="11"/>
      <c r="AC49" s="11"/>
    </row>
    <row r="50" spans="1:29" ht="15.75" customHeight="1">
      <c r="A50" s="26" t="s">
        <v>985</v>
      </c>
      <c r="B50" s="26" t="b">
        <v>1</v>
      </c>
      <c r="C50" s="26"/>
      <c r="D50" s="65" t="s">
        <v>986</v>
      </c>
      <c r="E50" s="66" t="s">
        <v>1001</v>
      </c>
      <c r="F50" s="66" t="s">
        <v>538</v>
      </c>
      <c r="G50" s="67"/>
      <c r="H50" s="67"/>
      <c r="I50" s="67"/>
      <c r="J50" s="67"/>
      <c r="K50" s="67" t="s">
        <v>914</v>
      </c>
      <c r="L50" s="67" t="s">
        <v>909</v>
      </c>
      <c r="M50" s="26"/>
      <c r="N50" s="26"/>
      <c r="O50" s="26"/>
      <c r="P50" s="66"/>
      <c r="Q50" s="11"/>
      <c r="R50" s="107" t="b" cm="1">
        <f t="array" ref="R50">SUMPRODUCT( --ISNUMBER(SEARCH(TextCheck,E50)))&gt;0</f>
        <v>1</v>
      </c>
      <c r="S50" s="11"/>
      <c r="T50" s="11"/>
      <c r="U50" s="11"/>
      <c r="V50" s="11"/>
      <c r="W50" s="11"/>
      <c r="X50" s="11"/>
      <c r="Y50" s="11"/>
      <c r="Z50" s="11"/>
      <c r="AA50" s="11"/>
      <c r="AB50" s="11"/>
      <c r="AC50" s="11"/>
    </row>
    <row r="51" spans="1:29" ht="15.75" customHeight="1">
      <c r="A51" s="26" t="s">
        <v>985</v>
      </c>
      <c r="B51" s="26" t="b">
        <v>1</v>
      </c>
      <c r="C51" s="26"/>
      <c r="D51" s="65" t="s">
        <v>986</v>
      </c>
      <c r="E51" s="66" t="s">
        <v>1002</v>
      </c>
      <c r="F51" s="66" t="s">
        <v>538</v>
      </c>
      <c r="G51" s="67"/>
      <c r="H51" s="67"/>
      <c r="I51" s="67"/>
      <c r="J51" s="67"/>
      <c r="K51" s="67" t="s">
        <v>914</v>
      </c>
      <c r="L51" s="67" t="s">
        <v>909</v>
      </c>
      <c r="M51" s="26"/>
      <c r="N51" s="26"/>
      <c r="O51" s="26"/>
      <c r="P51" s="66"/>
      <c r="Q51" s="11"/>
      <c r="R51" s="107" t="b" cm="1">
        <f t="array" ref="R51">SUMPRODUCT( --ISNUMBER(SEARCH(TextCheck,E51)))&gt;0</f>
        <v>1</v>
      </c>
      <c r="S51" s="11"/>
      <c r="T51" s="11"/>
      <c r="U51" s="11"/>
      <c r="V51" s="11"/>
      <c r="W51" s="11"/>
      <c r="X51" s="11"/>
      <c r="Y51" s="11"/>
      <c r="Z51" s="11"/>
      <c r="AA51" s="11"/>
      <c r="AB51" s="11"/>
      <c r="AC51" s="11"/>
    </row>
    <row r="52" spans="1:29" ht="15.75" customHeight="1">
      <c r="A52" s="26" t="s">
        <v>985</v>
      </c>
      <c r="B52" s="26" t="b">
        <v>1</v>
      </c>
      <c r="C52" s="26"/>
      <c r="D52" s="65" t="s">
        <v>986</v>
      </c>
      <c r="E52" s="66" t="s">
        <v>1003</v>
      </c>
      <c r="F52" s="66" t="s">
        <v>538</v>
      </c>
      <c r="G52" s="67"/>
      <c r="H52" s="67"/>
      <c r="I52" s="67"/>
      <c r="J52" s="67"/>
      <c r="K52" s="67" t="s">
        <v>914</v>
      </c>
      <c r="L52" s="67" t="s">
        <v>1004</v>
      </c>
      <c r="M52" s="26"/>
      <c r="N52" s="26"/>
      <c r="O52" s="26"/>
      <c r="P52" s="66"/>
      <c r="Q52" s="11"/>
      <c r="R52" s="107" t="b" cm="1">
        <f t="array" ref="R52">SUMPRODUCT( --ISNUMBER(SEARCH(TextCheck,E52)))&gt;0</f>
        <v>1</v>
      </c>
      <c r="S52" s="11"/>
      <c r="T52" s="11"/>
      <c r="U52" s="11"/>
      <c r="V52" s="11"/>
      <c r="W52" s="11"/>
      <c r="X52" s="11"/>
      <c r="Y52" s="11"/>
      <c r="Z52" s="11"/>
      <c r="AA52" s="11"/>
      <c r="AB52" s="11"/>
      <c r="AC52" s="11"/>
    </row>
    <row r="53" spans="1:29" ht="15.75" customHeight="1">
      <c r="A53" s="26" t="s">
        <v>985</v>
      </c>
      <c r="B53" s="26" t="b">
        <v>1</v>
      </c>
      <c r="C53" s="26"/>
      <c r="D53" s="65" t="s">
        <v>986</v>
      </c>
      <c r="E53" s="66" t="s">
        <v>1005</v>
      </c>
      <c r="F53" s="66" t="s">
        <v>538</v>
      </c>
      <c r="G53" s="67"/>
      <c r="H53" s="67"/>
      <c r="I53" s="67"/>
      <c r="J53" s="67"/>
      <c r="K53" s="67" t="s">
        <v>914</v>
      </c>
      <c r="L53" s="67" t="s">
        <v>1006</v>
      </c>
      <c r="M53" s="26"/>
      <c r="N53" s="26"/>
      <c r="O53" s="26"/>
      <c r="P53" s="66"/>
      <c r="Q53" s="11"/>
      <c r="R53" s="107" t="b" cm="1">
        <f t="array" ref="R53">SUMPRODUCT( --ISNUMBER(SEARCH(TextCheck,E53)))&gt;0</f>
        <v>1</v>
      </c>
      <c r="S53" s="11"/>
      <c r="T53" s="11"/>
      <c r="U53" s="11"/>
      <c r="V53" s="11"/>
      <c r="W53" s="11"/>
      <c r="X53" s="11"/>
      <c r="Y53" s="11"/>
      <c r="Z53" s="11"/>
      <c r="AA53" s="11"/>
      <c r="AB53" s="11"/>
      <c r="AC53" s="11"/>
    </row>
    <row r="54" spans="1:29" ht="15.75" customHeight="1">
      <c r="A54" s="26" t="s">
        <v>985</v>
      </c>
      <c r="B54" s="26" t="b">
        <v>1</v>
      </c>
      <c r="C54" s="26"/>
      <c r="D54" s="65" t="s">
        <v>986</v>
      </c>
      <c r="E54" s="66" t="s">
        <v>1007</v>
      </c>
      <c r="F54" s="66" t="s">
        <v>538</v>
      </c>
      <c r="G54" s="67"/>
      <c r="H54" s="67"/>
      <c r="I54" s="67"/>
      <c r="J54" s="67"/>
      <c r="K54" s="67" t="s">
        <v>914</v>
      </c>
      <c r="L54" s="67" t="s">
        <v>1008</v>
      </c>
      <c r="M54" s="26"/>
      <c r="N54" s="26"/>
      <c r="O54" s="26"/>
      <c r="P54" s="66"/>
      <c r="Q54" s="11"/>
      <c r="R54" s="107" t="b" cm="1">
        <f t="array" ref="R54">SUMPRODUCT( --ISNUMBER(SEARCH(TextCheck,E54)))&gt;0</f>
        <v>0</v>
      </c>
      <c r="S54" s="11"/>
      <c r="T54" s="11"/>
      <c r="U54" s="11"/>
      <c r="V54" s="11"/>
      <c r="W54" s="11"/>
      <c r="X54" s="11"/>
      <c r="Y54" s="11"/>
      <c r="Z54" s="11"/>
      <c r="AA54" s="11"/>
      <c r="AB54" s="11"/>
      <c r="AC54" s="11"/>
    </row>
    <row r="55" spans="1:29" ht="15.75" customHeight="1">
      <c r="A55" s="26" t="s">
        <v>985</v>
      </c>
      <c r="B55" s="26" t="b">
        <v>1</v>
      </c>
      <c r="C55" s="26"/>
      <c r="D55" s="65" t="s">
        <v>986</v>
      </c>
      <c r="E55" s="66" t="s">
        <v>1009</v>
      </c>
      <c r="F55" s="66" t="s">
        <v>538</v>
      </c>
      <c r="G55" s="67"/>
      <c r="H55" s="67"/>
      <c r="I55" s="67"/>
      <c r="J55" s="67"/>
      <c r="K55" s="67" t="s">
        <v>914</v>
      </c>
      <c r="L55" s="67" t="s">
        <v>1010</v>
      </c>
      <c r="M55" s="26"/>
      <c r="N55" s="26"/>
      <c r="O55" s="26"/>
      <c r="P55" s="66"/>
      <c r="Q55" s="11"/>
      <c r="R55" s="107" t="b" cm="1">
        <f t="array" ref="R55">SUMPRODUCT( --ISNUMBER(SEARCH(TextCheck,E55)))&gt;0</f>
        <v>0</v>
      </c>
      <c r="S55" s="11"/>
      <c r="T55" s="11"/>
      <c r="U55" s="11"/>
      <c r="V55" s="11"/>
      <c r="W55" s="11"/>
      <c r="X55" s="11"/>
      <c r="Y55" s="11"/>
      <c r="Z55" s="11"/>
      <c r="AA55" s="11"/>
      <c r="AB55" s="11"/>
      <c r="AC55" s="11"/>
    </row>
    <row r="56" spans="1:29" ht="15.75" customHeight="1">
      <c r="A56" s="26" t="s">
        <v>985</v>
      </c>
      <c r="B56" s="26" t="b">
        <v>1</v>
      </c>
      <c r="C56" s="26"/>
      <c r="D56" s="65" t="s">
        <v>986</v>
      </c>
      <c r="E56" s="66" t="s">
        <v>1011</v>
      </c>
      <c r="F56" s="66" t="s">
        <v>538</v>
      </c>
      <c r="G56" s="67"/>
      <c r="H56" s="67"/>
      <c r="I56" s="67"/>
      <c r="J56" s="67"/>
      <c r="K56" s="67" t="s">
        <v>914</v>
      </c>
      <c r="L56" s="67" t="s">
        <v>1012</v>
      </c>
      <c r="M56" s="26"/>
      <c r="N56" s="26"/>
      <c r="O56" s="26"/>
      <c r="P56" s="66"/>
      <c r="Q56" s="11"/>
      <c r="R56" s="107" t="b" cm="1">
        <f t="array" ref="R56">SUMPRODUCT( --ISNUMBER(SEARCH(TextCheck,E56)))&gt;0</f>
        <v>0</v>
      </c>
      <c r="S56" s="11"/>
      <c r="T56" s="11"/>
      <c r="U56" s="11"/>
      <c r="V56" s="11"/>
      <c r="W56" s="11"/>
      <c r="X56" s="11"/>
      <c r="Y56" s="11"/>
      <c r="Z56" s="11"/>
      <c r="AA56" s="11"/>
      <c r="AB56" s="11"/>
      <c r="AC56" s="11"/>
    </row>
    <row r="57" spans="1:29" ht="15.75" customHeight="1">
      <c r="A57" s="26" t="s">
        <v>985</v>
      </c>
      <c r="B57" s="26"/>
      <c r="C57" s="26"/>
      <c r="D57" s="65" t="s">
        <v>986</v>
      </c>
      <c r="E57" s="66" t="s">
        <v>1013</v>
      </c>
      <c r="F57" s="66" t="s">
        <v>1014</v>
      </c>
      <c r="G57" s="67"/>
      <c r="H57" s="67"/>
      <c r="I57" s="67"/>
      <c r="J57" s="67"/>
      <c r="K57" s="67" t="s">
        <v>988</v>
      </c>
      <c r="L57" s="67" t="s">
        <v>909</v>
      </c>
      <c r="M57" s="26"/>
      <c r="N57" s="26"/>
      <c r="O57" s="26"/>
      <c r="P57" s="66"/>
      <c r="Q57" s="11"/>
      <c r="R57" s="107" t="b" cm="1">
        <f t="array" ref="R57">SUMPRODUCT( --ISNUMBER(SEARCH(TextCheck,E57)))&gt;0</f>
        <v>0</v>
      </c>
      <c r="S57" s="11"/>
      <c r="T57" s="11"/>
      <c r="U57" s="11"/>
      <c r="V57" s="11"/>
      <c r="W57" s="11"/>
      <c r="X57" s="11"/>
      <c r="Y57" s="11"/>
      <c r="Z57" s="11"/>
      <c r="AA57" s="11"/>
      <c r="AB57" s="11"/>
      <c r="AC57" s="11"/>
    </row>
    <row r="58" spans="1:29" ht="15.75" customHeight="1">
      <c r="A58" s="26" t="s">
        <v>985</v>
      </c>
      <c r="B58" s="26"/>
      <c r="C58" s="26"/>
      <c r="D58" s="65" t="s">
        <v>986</v>
      </c>
      <c r="E58" s="66" t="s">
        <v>1015</v>
      </c>
      <c r="F58" s="66" t="s">
        <v>1014</v>
      </c>
      <c r="G58" s="67"/>
      <c r="H58" s="67"/>
      <c r="I58" s="67"/>
      <c r="J58" s="67"/>
      <c r="K58" s="67" t="s">
        <v>988</v>
      </c>
      <c r="L58" s="67" t="s">
        <v>1016</v>
      </c>
      <c r="M58" s="26"/>
      <c r="N58" s="26"/>
      <c r="O58" s="26"/>
      <c r="P58" s="66"/>
      <c r="Q58" s="11"/>
      <c r="R58" s="107" t="b" cm="1">
        <f t="array" ref="R58">SUMPRODUCT( --ISNUMBER(SEARCH(TextCheck,E58)))&gt;0</f>
        <v>0</v>
      </c>
      <c r="S58" s="11"/>
      <c r="T58" s="11"/>
      <c r="U58" s="11"/>
      <c r="V58" s="11"/>
      <c r="W58" s="11"/>
      <c r="X58" s="11"/>
      <c r="Y58" s="11"/>
      <c r="Z58" s="11"/>
      <c r="AA58" s="11"/>
      <c r="AB58" s="11"/>
      <c r="AC58" s="11"/>
    </row>
    <row r="59" spans="1:29" ht="15.75" customHeight="1">
      <c r="A59" s="26" t="s">
        <v>985</v>
      </c>
      <c r="B59" s="26"/>
      <c r="C59" s="26"/>
      <c r="D59" s="65" t="s">
        <v>986</v>
      </c>
      <c r="E59" s="66" t="s">
        <v>1017</v>
      </c>
      <c r="F59" s="66" t="s">
        <v>1014</v>
      </c>
      <c r="G59" s="67"/>
      <c r="H59" s="67"/>
      <c r="I59" s="67"/>
      <c r="J59" s="67"/>
      <c r="K59" s="67" t="s">
        <v>988</v>
      </c>
      <c r="L59" s="67" t="s">
        <v>979</v>
      </c>
      <c r="M59" s="26"/>
      <c r="N59" s="26"/>
      <c r="O59" s="26"/>
      <c r="P59" s="66"/>
      <c r="Q59" s="11"/>
      <c r="R59" s="107" t="b" cm="1">
        <f t="array" ref="R59">SUMPRODUCT( --ISNUMBER(SEARCH(TextCheck,E59)))&gt;0</f>
        <v>0</v>
      </c>
      <c r="S59" s="11"/>
      <c r="T59" s="11"/>
      <c r="U59" s="11"/>
      <c r="V59" s="11"/>
      <c r="W59" s="11"/>
      <c r="X59" s="11"/>
      <c r="Y59" s="11"/>
      <c r="Z59" s="11"/>
      <c r="AA59" s="11"/>
      <c r="AB59" s="11"/>
      <c r="AC59" s="11"/>
    </row>
    <row r="60" spans="1:29" ht="15.75" customHeight="1">
      <c r="A60" s="26" t="s">
        <v>985</v>
      </c>
      <c r="B60" s="26"/>
      <c r="C60" s="26"/>
      <c r="D60" s="65" t="s">
        <v>986</v>
      </c>
      <c r="E60" s="66" t="s">
        <v>1018</v>
      </c>
      <c r="F60" s="66" t="s">
        <v>1014</v>
      </c>
      <c r="G60" s="67"/>
      <c r="H60" s="67"/>
      <c r="I60" s="67"/>
      <c r="J60" s="67"/>
      <c r="K60" s="67" t="s">
        <v>988</v>
      </c>
      <c r="L60" s="67" t="s">
        <v>1019</v>
      </c>
      <c r="M60" s="26"/>
      <c r="N60" s="26"/>
      <c r="O60" s="26"/>
      <c r="P60" s="66"/>
      <c r="Q60" s="11"/>
      <c r="R60" s="107" t="b" cm="1">
        <f t="array" ref="R60">SUMPRODUCT( --ISNUMBER(SEARCH(TextCheck,E60)))&gt;0</f>
        <v>0</v>
      </c>
      <c r="S60" s="11"/>
      <c r="T60" s="11"/>
      <c r="U60" s="11"/>
      <c r="V60" s="11"/>
      <c r="W60" s="11"/>
      <c r="X60" s="11"/>
      <c r="Y60" s="11"/>
      <c r="Z60" s="11"/>
      <c r="AA60" s="11"/>
      <c r="AB60" s="11"/>
      <c r="AC60" s="11"/>
    </row>
    <row r="61" spans="1:29" ht="15.75" customHeight="1">
      <c r="A61" s="26" t="s">
        <v>985</v>
      </c>
      <c r="B61" s="26"/>
      <c r="C61" s="26"/>
      <c r="D61" s="65" t="s">
        <v>986</v>
      </c>
      <c r="E61" s="66" t="s">
        <v>778</v>
      </c>
      <c r="F61" s="66" t="s">
        <v>1014</v>
      </c>
      <c r="G61" s="67"/>
      <c r="H61" s="67"/>
      <c r="I61" s="67"/>
      <c r="J61" s="67"/>
      <c r="K61" s="67" t="s">
        <v>988</v>
      </c>
      <c r="L61" s="67" t="s">
        <v>1020</v>
      </c>
      <c r="M61" s="26"/>
      <c r="N61" s="26"/>
      <c r="O61" s="26"/>
      <c r="P61" s="66"/>
      <c r="Q61" s="11"/>
      <c r="R61" s="107" t="b" cm="1">
        <f t="array" ref="R61">SUMPRODUCT( --ISNUMBER(SEARCH(TextCheck,E61)))&gt;0</f>
        <v>0</v>
      </c>
      <c r="S61" s="11"/>
      <c r="T61" s="11"/>
      <c r="U61" s="11"/>
      <c r="V61" s="11"/>
      <c r="W61" s="11"/>
      <c r="X61" s="11"/>
      <c r="Y61" s="11"/>
      <c r="Z61" s="11"/>
      <c r="AA61" s="11"/>
      <c r="AB61" s="11"/>
      <c r="AC61" s="11"/>
    </row>
    <row r="62" spans="1:29" ht="15.75" customHeight="1">
      <c r="A62" s="26" t="s">
        <v>985</v>
      </c>
      <c r="B62" s="26"/>
      <c r="C62" s="26"/>
      <c r="D62" s="65" t="s">
        <v>986</v>
      </c>
      <c r="E62" s="66" t="s">
        <v>1021</v>
      </c>
      <c r="F62" s="66" t="s">
        <v>1014</v>
      </c>
      <c r="G62" s="67"/>
      <c r="H62" s="67"/>
      <c r="I62" s="67"/>
      <c r="J62" s="67"/>
      <c r="K62" s="67" t="s">
        <v>988</v>
      </c>
      <c r="L62" s="67" t="s">
        <v>1022</v>
      </c>
      <c r="M62" s="26"/>
      <c r="N62" s="26"/>
      <c r="O62" s="26"/>
      <c r="P62" s="66"/>
      <c r="Q62" s="11"/>
      <c r="R62" s="107" t="b" cm="1">
        <f t="array" ref="R62">SUMPRODUCT( --ISNUMBER(SEARCH(TextCheck,E62)))&gt;0</f>
        <v>1</v>
      </c>
      <c r="S62" s="11"/>
      <c r="T62" s="11"/>
      <c r="U62" s="11"/>
      <c r="V62" s="11"/>
      <c r="W62" s="11"/>
      <c r="X62" s="11"/>
      <c r="Y62" s="11"/>
      <c r="Z62" s="11"/>
      <c r="AA62" s="11"/>
      <c r="AB62" s="11"/>
      <c r="AC62" s="11"/>
    </row>
    <row r="63" spans="1:29" ht="15.75" customHeight="1">
      <c r="A63" s="26" t="s">
        <v>985</v>
      </c>
      <c r="B63" s="26"/>
      <c r="C63" s="26"/>
      <c r="D63" s="65" t="s">
        <v>986</v>
      </c>
      <c r="E63" s="66" t="s">
        <v>1023</v>
      </c>
      <c r="F63" s="66" t="s">
        <v>162</v>
      </c>
      <c r="G63" s="67"/>
      <c r="H63" s="67"/>
      <c r="I63" s="67"/>
      <c r="J63" s="67"/>
      <c r="K63" s="67" t="s">
        <v>1024</v>
      </c>
      <c r="L63" s="67" t="s">
        <v>914</v>
      </c>
      <c r="M63" s="26"/>
      <c r="N63" s="26"/>
      <c r="O63" s="26"/>
      <c r="P63" s="66"/>
      <c r="Q63" s="11"/>
      <c r="R63" s="107" t="b" cm="1">
        <f t="array" ref="R63">SUMPRODUCT( --ISNUMBER(SEARCH(TextCheck,E63)))&gt;0</f>
        <v>1</v>
      </c>
      <c r="S63" s="11"/>
      <c r="T63" s="11"/>
      <c r="U63" s="11"/>
      <c r="V63" s="11"/>
      <c r="W63" s="11"/>
      <c r="X63" s="11"/>
      <c r="Y63" s="11"/>
      <c r="Z63" s="11"/>
      <c r="AA63" s="11"/>
      <c r="AB63" s="11"/>
      <c r="AC63" s="11"/>
    </row>
    <row r="64" spans="1:29" ht="15.75" customHeight="1">
      <c r="A64" s="26" t="s">
        <v>985</v>
      </c>
      <c r="B64" s="26" t="b">
        <v>1</v>
      </c>
      <c r="C64" s="26"/>
      <c r="D64" s="65" t="s">
        <v>986</v>
      </c>
      <c r="E64" s="66" t="s">
        <v>1025</v>
      </c>
      <c r="F64" s="66" t="s">
        <v>162</v>
      </c>
      <c r="G64" s="67"/>
      <c r="H64" s="67"/>
      <c r="I64" s="67"/>
      <c r="J64" s="67"/>
      <c r="K64" s="67" t="s">
        <v>1024</v>
      </c>
      <c r="L64" s="67" t="s">
        <v>914</v>
      </c>
      <c r="M64" s="26"/>
      <c r="N64" s="26"/>
      <c r="O64" s="26"/>
      <c r="P64" s="66"/>
      <c r="Q64" s="11"/>
      <c r="R64" s="107" t="b" cm="1">
        <f t="array" ref="R64">SUMPRODUCT( --ISNUMBER(SEARCH(TextCheck,E64)))&gt;0</f>
        <v>0</v>
      </c>
      <c r="S64" s="11"/>
      <c r="T64" s="11"/>
      <c r="U64" s="11"/>
      <c r="V64" s="11"/>
      <c r="W64" s="11"/>
      <c r="X64" s="11"/>
      <c r="Y64" s="11"/>
      <c r="Z64" s="11"/>
      <c r="AA64" s="11"/>
      <c r="AB64" s="11"/>
      <c r="AC64" s="11"/>
    </row>
    <row r="65" spans="1:29" ht="15.75" customHeight="1">
      <c r="A65" s="26" t="s">
        <v>985</v>
      </c>
      <c r="B65" s="26"/>
      <c r="C65" s="26"/>
      <c r="D65" s="65" t="s">
        <v>986</v>
      </c>
      <c r="E65" s="66" t="s">
        <v>1026</v>
      </c>
      <c r="F65" s="66" t="s">
        <v>162</v>
      </c>
      <c r="G65" s="67"/>
      <c r="H65" s="67"/>
      <c r="I65" s="67"/>
      <c r="J65" s="67"/>
      <c r="K65" s="67" t="s">
        <v>1024</v>
      </c>
      <c r="L65" s="67" t="s">
        <v>914</v>
      </c>
      <c r="M65" s="26"/>
      <c r="N65" s="26"/>
      <c r="O65" s="26"/>
      <c r="P65" s="66"/>
      <c r="Q65" s="11"/>
      <c r="R65" s="107" t="b" cm="1">
        <f t="array" ref="R65">SUMPRODUCT( --ISNUMBER(SEARCH(TextCheck,E65)))&gt;0</f>
        <v>0</v>
      </c>
      <c r="S65" s="11"/>
      <c r="T65" s="11"/>
      <c r="U65" s="11"/>
      <c r="V65" s="11"/>
      <c r="W65" s="11"/>
      <c r="X65" s="11"/>
      <c r="Y65" s="11"/>
      <c r="Z65" s="11"/>
      <c r="AA65" s="11"/>
      <c r="AB65" s="11"/>
      <c r="AC65" s="11"/>
    </row>
    <row r="66" spans="1:29" ht="15.75" customHeight="1">
      <c r="A66" s="26" t="s">
        <v>985</v>
      </c>
      <c r="B66" s="26"/>
      <c r="C66" s="26"/>
      <c r="D66" s="65" t="s">
        <v>986</v>
      </c>
      <c r="E66" s="66" t="s">
        <v>1027</v>
      </c>
      <c r="F66" s="66" t="s">
        <v>162</v>
      </c>
      <c r="G66" s="67"/>
      <c r="H66" s="67"/>
      <c r="I66" s="67"/>
      <c r="J66" s="67"/>
      <c r="K66" s="67" t="s">
        <v>1024</v>
      </c>
      <c r="L66" s="67" t="s">
        <v>914</v>
      </c>
      <c r="M66" s="26"/>
      <c r="N66" s="26"/>
      <c r="O66" s="26"/>
      <c r="P66" s="66"/>
      <c r="Q66" s="11"/>
      <c r="R66" s="107" t="b" cm="1">
        <f t="array" ref="R66">SUMPRODUCT( --ISNUMBER(SEARCH(TextCheck,E66)))&gt;0</f>
        <v>0</v>
      </c>
      <c r="S66" s="11"/>
      <c r="T66" s="11"/>
      <c r="U66" s="11"/>
      <c r="V66" s="11"/>
      <c r="W66" s="11"/>
      <c r="X66" s="11"/>
      <c r="Y66" s="11"/>
      <c r="Z66" s="11"/>
      <c r="AA66" s="11"/>
      <c r="AB66" s="11"/>
      <c r="AC66" s="11"/>
    </row>
    <row r="67" spans="1:29" ht="15.75" customHeight="1">
      <c r="A67" s="26" t="s">
        <v>985</v>
      </c>
      <c r="B67" s="26"/>
      <c r="C67" s="26"/>
      <c r="D67" s="65" t="s">
        <v>986</v>
      </c>
      <c r="E67" s="66" t="s">
        <v>1028</v>
      </c>
      <c r="F67" s="66" t="s">
        <v>162</v>
      </c>
      <c r="G67" s="67"/>
      <c r="H67" s="67"/>
      <c r="I67" s="67"/>
      <c r="J67" s="67"/>
      <c r="K67" s="67" t="s">
        <v>1024</v>
      </c>
      <c r="L67" s="67" t="s">
        <v>914</v>
      </c>
      <c r="M67" s="26"/>
      <c r="N67" s="26"/>
      <c r="O67" s="26"/>
      <c r="P67" s="66"/>
      <c r="Q67" s="11"/>
      <c r="R67" s="107" t="b" cm="1">
        <f t="array" ref="R67">SUMPRODUCT( --ISNUMBER(SEARCH(TextCheck,E67)))&gt;0</f>
        <v>0</v>
      </c>
      <c r="S67" s="11"/>
      <c r="T67" s="11"/>
      <c r="U67" s="11"/>
      <c r="V67" s="11"/>
      <c r="W67" s="11"/>
      <c r="X67" s="11"/>
      <c r="Y67" s="11"/>
      <c r="Z67" s="11"/>
      <c r="AA67" s="11"/>
      <c r="AB67" s="11"/>
      <c r="AC67" s="11"/>
    </row>
    <row r="68" spans="1:29" ht="15.75" customHeight="1">
      <c r="A68" s="26" t="s">
        <v>985</v>
      </c>
      <c r="B68" s="26"/>
      <c r="C68" s="26"/>
      <c r="D68" s="65" t="s">
        <v>986</v>
      </c>
      <c r="E68" s="66" t="s">
        <v>1029</v>
      </c>
      <c r="F68" s="66" t="s">
        <v>162</v>
      </c>
      <c r="G68" s="67"/>
      <c r="H68" s="67"/>
      <c r="I68" s="67"/>
      <c r="J68" s="67"/>
      <c r="K68" s="67" t="s">
        <v>1024</v>
      </c>
      <c r="L68" s="67" t="s">
        <v>914</v>
      </c>
      <c r="M68" s="26"/>
      <c r="N68" s="26"/>
      <c r="O68" s="26"/>
      <c r="P68" s="66"/>
      <c r="Q68" s="11"/>
      <c r="R68" s="107" t="b" cm="1">
        <f t="array" ref="R68">SUMPRODUCT( --ISNUMBER(SEARCH(TextCheck,E68)))&gt;0</f>
        <v>0</v>
      </c>
      <c r="S68" s="11"/>
      <c r="T68" s="11"/>
      <c r="U68" s="11"/>
      <c r="V68" s="11"/>
      <c r="W68" s="11"/>
      <c r="X68" s="11"/>
      <c r="Y68" s="11"/>
      <c r="Z68" s="11"/>
      <c r="AA68" s="11"/>
      <c r="AB68" s="11"/>
      <c r="AC68" s="11"/>
    </row>
    <row r="69" spans="1:29" ht="15.75" customHeight="1">
      <c r="A69" s="26" t="s">
        <v>985</v>
      </c>
      <c r="B69" s="26"/>
      <c r="C69" s="26"/>
      <c r="D69" s="65" t="s">
        <v>986</v>
      </c>
      <c r="E69" s="66" t="s">
        <v>1030</v>
      </c>
      <c r="F69" s="66" t="s">
        <v>162</v>
      </c>
      <c r="G69" s="67"/>
      <c r="H69" s="67"/>
      <c r="I69" s="67"/>
      <c r="J69" s="67"/>
      <c r="K69" s="67" t="s">
        <v>1024</v>
      </c>
      <c r="L69" s="67" t="s">
        <v>914</v>
      </c>
      <c r="M69" s="26"/>
      <c r="N69" s="26"/>
      <c r="O69" s="26"/>
      <c r="P69" s="66"/>
      <c r="Q69" s="11"/>
      <c r="R69" s="107" t="b" cm="1">
        <f t="array" ref="R69">SUMPRODUCT( --ISNUMBER(SEARCH(TextCheck,E69)))&gt;0</f>
        <v>1</v>
      </c>
      <c r="S69" s="11"/>
      <c r="T69" s="11"/>
      <c r="U69" s="11"/>
      <c r="V69" s="11"/>
      <c r="W69" s="11"/>
      <c r="X69" s="11"/>
      <c r="Y69" s="11"/>
      <c r="Z69" s="11"/>
      <c r="AA69" s="11"/>
      <c r="AB69" s="11"/>
      <c r="AC69" s="11"/>
    </row>
    <row r="70" spans="1:29" ht="15.75" customHeight="1">
      <c r="A70" s="26" t="s">
        <v>985</v>
      </c>
      <c r="B70" s="26"/>
      <c r="C70" s="26"/>
      <c r="D70" s="65" t="s">
        <v>986</v>
      </c>
      <c r="E70" s="66" t="s">
        <v>17</v>
      </c>
      <c r="F70" s="66" t="s">
        <v>162</v>
      </c>
      <c r="G70" s="67"/>
      <c r="H70" s="67"/>
      <c r="I70" s="67"/>
      <c r="J70" s="67"/>
      <c r="K70" s="67" t="s">
        <v>1024</v>
      </c>
      <c r="L70" s="67" t="s">
        <v>914</v>
      </c>
      <c r="M70" s="26"/>
      <c r="N70" s="26"/>
      <c r="O70" s="26"/>
      <c r="P70" s="66"/>
      <c r="Q70" s="11"/>
      <c r="R70" s="107" t="b" cm="1">
        <f t="array" ref="R70">SUMPRODUCT( --ISNUMBER(SEARCH(TextCheck,E70)))&gt;0</f>
        <v>0</v>
      </c>
      <c r="S70" s="11"/>
      <c r="T70" s="11"/>
      <c r="U70" s="11"/>
      <c r="V70" s="11"/>
      <c r="W70" s="11"/>
      <c r="X70" s="11"/>
      <c r="Y70" s="11"/>
      <c r="Z70" s="11"/>
      <c r="AA70" s="11"/>
      <c r="AB70" s="11"/>
      <c r="AC70" s="11"/>
    </row>
    <row r="71" spans="1:29" ht="15.75" customHeight="1">
      <c r="A71" s="26" t="s">
        <v>985</v>
      </c>
      <c r="B71" s="26"/>
      <c r="C71" s="26"/>
      <c r="D71" s="65" t="s">
        <v>986</v>
      </c>
      <c r="E71" s="66" t="s">
        <v>1031</v>
      </c>
      <c r="F71" s="66" t="s">
        <v>162</v>
      </c>
      <c r="G71" s="67"/>
      <c r="H71" s="67"/>
      <c r="I71" s="67"/>
      <c r="J71" s="67"/>
      <c r="K71" s="67" t="s">
        <v>1024</v>
      </c>
      <c r="L71" s="67" t="s">
        <v>914</v>
      </c>
      <c r="M71" s="26"/>
      <c r="N71" s="26"/>
      <c r="O71" s="26"/>
      <c r="P71" s="66"/>
      <c r="Q71" s="11"/>
      <c r="R71" s="107" t="b" cm="1">
        <f t="array" ref="R71">SUMPRODUCT( --ISNUMBER(SEARCH(TextCheck,E71)))&gt;0</f>
        <v>0</v>
      </c>
      <c r="S71" s="11"/>
      <c r="T71" s="11"/>
      <c r="U71" s="11"/>
      <c r="V71" s="11"/>
      <c r="W71" s="11"/>
      <c r="X71" s="11"/>
      <c r="Y71" s="11"/>
      <c r="Z71" s="11"/>
      <c r="AA71" s="11"/>
      <c r="AB71" s="11"/>
      <c r="AC71" s="11"/>
    </row>
    <row r="72" spans="1:29" ht="15.75" customHeight="1">
      <c r="A72" s="26" t="s">
        <v>985</v>
      </c>
      <c r="B72" s="26"/>
      <c r="C72" s="26"/>
      <c r="D72" s="65" t="s">
        <v>986</v>
      </c>
      <c r="E72" s="66" t="s">
        <v>17153</v>
      </c>
      <c r="F72" s="66" t="s">
        <v>162</v>
      </c>
      <c r="G72" s="67"/>
      <c r="H72" s="67"/>
      <c r="I72" s="67"/>
      <c r="J72" s="67"/>
      <c r="K72" s="67" t="s">
        <v>1024</v>
      </c>
      <c r="L72" s="67" t="s">
        <v>914</v>
      </c>
      <c r="M72" s="26"/>
      <c r="N72" s="26"/>
      <c r="O72" s="26"/>
      <c r="P72" s="66"/>
      <c r="Q72" s="11"/>
      <c r="R72" s="107" t="b" cm="1">
        <f t="array" ref="R72">SUMPRODUCT( --ISNUMBER(SEARCH(TextCheck,E72)))&gt;0</f>
        <v>0</v>
      </c>
      <c r="S72" s="11"/>
      <c r="T72" s="11"/>
      <c r="U72" s="11"/>
      <c r="V72" s="11"/>
      <c r="W72" s="11"/>
      <c r="X72" s="11"/>
      <c r="Y72" s="11"/>
      <c r="Z72" s="11"/>
      <c r="AA72" s="11"/>
      <c r="AB72" s="11"/>
      <c r="AC72" s="11"/>
    </row>
    <row r="73" spans="1:29" ht="15.75" customHeight="1">
      <c r="A73" s="26" t="s">
        <v>985</v>
      </c>
      <c r="B73" s="26"/>
      <c r="C73" s="26"/>
      <c r="D73" s="65" t="s">
        <v>986</v>
      </c>
      <c r="E73" s="66" t="s">
        <v>1032</v>
      </c>
      <c r="F73" s="66" t="s">
        <v>162</v>
      </c>
      <c r="G73" s="67"/>
      <c r="H73" s="67"/>
      <c r="I73" s="67"/>
      <c r="J73" s="67"/>
      <c r="K73" s="67" t="s">
        <v>1024</v>
      </c>
      <c r="L73" s="67" t="s">
        <v>914</v>
      </c>
      <c r="M73" s="26"/>
      <c r="N73" s="26"/>
      <c r="O73" s="26"/>
      <c r="P73" s="66"/>
      <c r="Q73" s="11"/>
      <c r="R73" s="107" t="b" cm="1">
        <f t="array" ref="R73">SUMPRODUCT( --ISNUMBER(SEARCH(TextCheck,E73)))&gt;0</f>
        <v>0</v>
      </c>
      <c r="S73" s="11"/>
      <c r="T73" s="11"/>
      <c r="U73" s="11"/>
      <c r="V73" s="11"/>
      <c r="W73" s="11"/>
      <c r="X73" s="11"/>
      <c r="Y73" s="11"/>
      <c r="Z73" s="11"/>
      <c r="AA73" s="11"/>
      <c r="AB73" s="11"/>
      <c r="AC73" s="11"/>
    </row>
    <row r="74" spans="1:29" ht="15.75" customHeight="1">
      <c r="A74" s="26" t="s">
        <v>985</v>
      </c>
      <c r="B74" s="26"/>
      <c r="C74" s="26"/>
      <c r="D74" s="65" t="s">
        <v>986</v>
      </c>
      <c r="E74" s="66" t="s">
        <v>1033</v>
      </c>
      <c r="F74" s="66" t="s">
        <v>162</v>
      </c>
      <c r="G74" s="67"/>
      <c r="H74" s="67"/>
      <c r="I74" s="67"/>
      <c r="J74" s="67"/>
      <c r="K74" s="67" t="s">
        <v>1024</v>
      </c>
      <c r="L74" s="67" t="s">
        <v>914</v>
      </c>
      <c r="M74" s="26"/>
      <c r="N74" s="26"/>
      <c r="O74" s="26"/>
      <c r="P74" s="66"/>
      <c r="Q74" s="11"/>
      <c r="R74" s="107" t="b" cm="1">
        <f t="array" ref="R74">SUMPRODUCT( --ISNUMBER(SEARCH(TextCheck,E74)))&gt;0</f>
        <v>0</v>
      </c>
      <c r="S74" s="11"/>
      <c r="T74" s="11"/>
      <c r="U74" s="11"/>
      <c r="V74" s="11"/>
      <c r="W74" s="11"/>
      <c r="X74" s="11"/>
      <c r="Y74" s="11"/>
      <c r="Z74" s="11"/>
      <c r="AA74" s="11"/>
      <c r="AB74" s="11"/>
      <c r="AC74" s="11"/>
    </row>
    <row r="75" spans="1:29" ht="15.75" customHeight="1">
      <c r="A75" s="26" t="s">
        <v>985</v>
      </c>
      <c r="B75" s="26"/>
      <c r="C75" s="26"/>
      <c r="D75" s="65" t="s">
        <v>986</v>
      </c>
      <c r="E75" s="66" t="s">
        <v>1034</v>
      </c>
      <c r="F75" s="66" t="s">
        <v>162</v>
      </c>
      <c r="G75" s="67"/>
      <c r="H75" s="67"/>
      <c r="I75" s="67"/>
      <c r="J75" s="67"/>
      <c r="K75" s="67" t="s">
        <v>1024</v>
      </c>
      <c r="L75" s="67" t="s">
        <v>914</v>
      </c>
      <c r="M75" s="26"/>
      <c r="N75" s="26"/>
      <c r="O75" s="26"/>
      <c r="P75" s="66"/>
      <c r="Q75" s="11"/>
      <c r="R75" s="107" t="b" cm="1">
        <f t="array" ref="R75">SUMPRODUCT( --ISNUMBER(SEARCH(TextCheck,E75)))&gt;0</f>
        <v>0</v>
      </c>
      <c r="S75" s="11"/>
      <c r="T75" s="11"/>
      <c r="U75" s="11"/>
      <c r="V75" s="11"/>
      <c r="W75" s="11"/>
      <c r="X75" s="11"/>
      <c r="Y75" s="11"/>
      <c r="Z75" s="11"/>
      <c r="AA75" s="11"/>
      <c r="AB75" s="11"/>
      <c r="AC75" s="11"/>
    </row>
    <row r="76" spans="1:29" ht="15.75" customHeight="1">
      <c r="A76" s="26" t="s">
        <v>1035</v>
      </c>
      <c r="B76" s="26"/>
      <c r="C76" s="26"/>
      <c r="D76" s="65" t="s">
        <v>986</v>
      </c>
      <c r="E76" s="66" t="s">
        <v>1036</v>
      </c>
      <c r="F76" s="66" t="s">
        <v>162</v>
      </c>
      <c r="G76" s="67"/>
      <c r="H76" s="67"/>
      <c r="I76" s="67"/>
      <c r="J76" s="67"/>
      <c r="K76" s="67" t="s">
        <v>1024</v>
      </c>
      <c r="L76" s="67" t="s">
        <v>914</v>
      </c>
      <c r="M76" s="26"/>
      <c r="N76" s="26"/>
      <c r="O76" s="26"/>
      <c r="P76" s="66"/>
      <c r="Q76" s="11"/>
      <c r="R76" s="107" t="b" cm="1">
        <f t="array" ref="R76">SUMPRODUCT( --ISNUMBER(SEARCH(TextCheck,E76)))&gt;0</f>
        <v>0</v>
      </c>
      <c r="S76" s="11"/>
      <c r="T76" s="11"/>
      <c r="U76" s="11"/>
      <c r="V76" s="11"/>
      <c r="W76" s="11"/>
      <c r="X76" s="11"/>
      <c r="Y76" s="11"/>
      <c r="Z76" s="11"/>
      <c r="AA76" s="11"/>
      <c r="AB76" s="11"/>
      <c r="AC76" s="11"/>
    </row>
    <row r="77" spans="1:29" ht="15.75" customHeight="1">
      <c r="A77" s="26" t="s">
        <v>1035</v>
      </c>
      <c r="B77" s="26"/>
      <c r="C77" s="26"/>
      <c r="D77" s="65" t="s">
        <v>986</v>
      </c>
      <c r="E77" s="66" t="s">
        <v>17154</v>
      </c>
      <c r="F77" s="66" t="s">
        <v>162</v>
      </c>
      <c r="G77" s="67"/>
      <c r="H77" s="67"/>
      <c r="I77" s="67"/>
      <c r="J77" s="67"/>
      <c r="K77" s="67" t="s">
        <v>1024</v>
      </c>
      <c r="L77" s="67" t="s">
        <v>914</v>
      </c>
      <c r="M77" s="26"/>
      <c r="N77" s="26"/>
      <c r="O77" s="26"/>
      <c r="P77" s="66"/>
      <c r="Q77" s="11"/>
      <c r="R77" s="107" t="b" cm="1">
        <f t="array" ref="R77">SUMPRODUCT( --ISNUMBER(SEARCH(TextCheck,E77)))&gt;0</f>
        <v>0</v>
      </c>
      <c r="S77" s="11"/>
      <c r="T77" s="11"/>
      <c r="U77" s="11"/>
      <c r="V77" s="11"/>
      <c r="W77" s="11"/>
      <c r="X77" s="11"/>
      <c r="Y77" s="11"/>
      <c r="Z77" s="11"/>
      <c r="AA77" s="11"/>
      <c r="AB77" s="11"/>
      <c r="AC77" s="11"/>
    </row>
    <row r="78" spans="1:29" ht="15.75" customHeight="1">
      <c r="A78" s="26" t="s">
        <v>1035</v>
      </c>
      <c r="B78" s="26"/>
      <c r="C78" s="26"/>
      <c r="D78" s="65" t="s">
        <v>986</v>
      </c>
      <c r="E78" s="66" t="s">
        <v>1037</v>
      </c>
      <c r="F78" s="66" t="s">
        <v>162</v>
      </c>
      <c r="G78" s="67"/>
      <c r="H78" s="67"/>
      <c r="I78" s="67"/>
      <c r="J78" s="67"/>
      <c r="K78" s="67" t="s">
        <v>1024</v>
      </c>
      <c r="L78" s="67" t="s">
        <v>914</v>
      </c>
      <c r="M78" s="26"/>
      <c r="N78" s="26"/>
      <c r="O78" s="26"/>
      <c r="P78" s="66"/>
      <c r="Q78" s="11"/>
      <c r="R78" s="107" t="b" cm="1">
        <f t="array" ref="R78">SUMPRODUCT( --ISNUMBER(SEARCH(TextCheck,E78)))&gt;0</f>
        <v>0</v>
      </c>
      <c r="S78" s="11"/>
      <c r="T78" s="11"/>
      <c r="U78" s="11"/>
      <c r="V78" s="11"/>
      <c r="W78" s="11"/>
      <c r="X78" s="11"/>
      <c r="Y78" s="11"/>
      <c r="Z78" s="11"/>
      <c r="AA78" s="11"/>
      <c r="AB78" s="11"/>
      <c r="AC78" s="11"/>
    </row>
    <row r="79" spans="1:29" ht="15.75" customHeight="1">
      <c r="A79" s="26" t="s">
        <v>1035</v>
      </c>
      <c r="B79" s="26"/>
      <c r="C79" s="26"/>
      <c r="D79" s="65" t="s">
        <v>986</v>
      </c>
      <c r="E79" s="66" t="s">
        <v>1038</v>
      </c>
      <c r="F79" s="66" t="s">
        <v>162</v>
      </c>
      <c r="G79" s="67"/>
      <c r="H79" s="67"/>
      <c r="I79" s="67"/>
      <c r="J79" s="67"/>
      <c r="K79" s="67" t="s">
        <v>538</v>
      </c>
      <c r="L79" s="67" t="s">
        <v>914</v>
      </c>
      <c r="M79" s="26"/>
      <c r="N79" s="26"/>
      <c r="O79" s="26"/>
      <c r="P79" s="66"/>
      <c r="Q79" s="11"/>
      <c r="R79" s="107" t="b" cm="1">
        <f t="array" ref="R79">SUMPRODUCT( --ISNUMBER(SEARCH(TextCheck,E79)))&gt;0</f>
        <v>0</v>
      </c>
      <c r="S79" s="11"/>
      <c r="T79" s="11"/>
      <c r="U79" s="11"/>
      <c r="V79" s="11"/>
      <c r="W79" s="11"/>
      <c r="X79" s="11"/>
      <c r="Y79" s="11"/>
      <c r="Z79" s="11"/>
      <c r="AA79" s="11"/>
      <c r="AB79" s="11"/>
      <c r="AC79" s="11"/>
    </row>
    <row r="80" spans="1:29" ht="15.75" customHeight="1">
      <c r="A80" s="26" t="s">
        <v>1035</v>
      </c>
      <c r="B80" s="26"/>
      <c r="C80" s="26"/>
      <c r="D80" s="65" t="s">
        <v>986</v>
      </c>
      <c r="E80" s="66" t="s">
        <v>1039</v>
      </c>
      <c r="F80" s="66" t="s">
        <v>162</v>
      </c>
      <c r="G80" s="67"/>
      <c r="H80" s="67"/>
      <c r="I80" s="67"/>
      <c r="J80" s="67"/>
      <c r="K80" s="67" t="s">
        <v>538</v>
      </c>
      <c r="L80" s="67" t="s">
        <v>914</v>
      </c>
      <c r="M80" s="26"/>
      <c r="N80" s="26"/>
      <c r="O80" s="26"/>
      <c r="P80" s="66"/>
      <c r="Q80" s="11"/>
      <c r="R80" s="107" t="b" cm="1">
        <f t="array" ref="R80">SUMPRODUCT( --ISNUMBER(SEARCH(TextCheck,E80)))&gt;0</f>
        <v>1</v>
      </c>
      <c r="S80" s="11"/>
      <c r="T80" s="11"/>
      <c r="U80" s="11"/>
      <c r="V80" s="11"/>
      <c r="W80" s="11"/>
      <c r="X80" s="11"/>
      <c r="Y80" s="11"/>
      <c r="Z80" s="11"/>
      <c r="AA80" s="11"/>
      <c r="AB80" s="11"/>
      <c r="AC80" s="11"/>
    </row>
    <row r="81" spans="1:29" ht="15.75" customHeight="1">
      <c r="A81" s="26" t="s">
        <v>1035</v>
      </c>
      <c r="B81" s="26"/>
      <c r="C81" s="26"/>
      <c r="D81" s="65" t="s">
        <v>986</v>
      </c>
      <c r="E81" s="66" t="s">
        <v>1040</v>
      </c>
      <c r="F81" s="66" t="s">
        <v>162</v>
      </c>
      <c r="G81" s="67"/>
      <c r="H81" s="67"/>
      <c r="I81" s="67"/>
      <c r="J81" s="67"/>
      <c r="K81" s="67" t="s">
        <v>538</v>
      </c>
      <c r="L81" s="67" t="s">
        <v>914</v>
      </c>
      <c r="M81" s="26"/>
      <c r="N81" s="26"/>
      <c r="O81" s="26"/>
      <c r="P81" s="66"/>
      <c r="Q81" s="11"/>
      <c r="R81" s="107" t="b" cm="1">
        <f t="array" ref="R81">SUMPRODUCT( --ISNUMBER(SEARCH(TextCheck,E81)))&gt;0</f>
        <v>0</v>
      </c>
      <c r="S81" s="11"/>
      <c r="T81" s="11"/>
      <c r="U81" s="11"/>
      <c r="V81" s="11"/>
      <c r="W81" s="11"/>
      <c r="X81" s="11"/>
      <c r="Y81" s="11"/>
      <c r="Z81" s="11"/>
      <c r="AA81" s="11"/>
      <c r="AB81" s="11"/>
      <c r="AC81" s="11"/>
    </row>
    <row r="82" spans="1:29" ht="15.75" customHeight="1">
      <c r="A82" s="26" t="s">
        <v>1035</v>
      </c>
      <c r="B82" s="26"/>
      <c r="C82" s="26"/>
      <c r="D82" s="65" t="s">
        <v>986</v>
      </c>
      <c r="E82" s="66" t="s">
        <v>1041</v>
      </c>
      <c r="F82" s="66" t="s">
        <v>162</v>
      </c>
      <c r="G82" s="67"/>
      <c r="H82" s="67"/>
      <c r="I82" s="67"/>
      <c r="J82" s="67"/>
      <c r="K82" s="67" t="s">
        <v>538</v>
      </c>
      <c r="L82" s="67" t="s">
        <v>914</v>
      </c>
      <c r="M82" s="26"/>
      <c r="N82" s="26"/>
      <c r="O82" s="26"/>
      <c r="P82" s="66"/>
      <c r="Q82" s="11"/>
      <c r="R82" s="107" t="b" cm="1">
        <f t="array" ref="R82">SUMPRODUCT( --ISNUMBER(SEARCH(TextCheck,E82)))&gt;0</f>
        <v>0</v>
      </c>
      <c r="S82" s="11"/>
      <c r="T82" s="11"/>
      <c r="U82" s="11"/>
      <c r="V82" s="11"/>
      <c r="W82" s="11"/>
      <c r="X82" s="11"/>
      <c r="Y82" s="11"/>
      <c r="Z82" s="11"/>
      <c r="AA82" s="11"/>
      <c r="AB82" s="11"/>
      <c r="AC82" s="11"/>
    </row>
    <row r="83" spans="1:29" ht="15.75" customHeight="1">
      <c r="A83" s="26" t="s">
        <v>1035</v>
      </c>
      <c r="B83" s="26"/>
      <c r="C83" s="26"/>
      <c r="D83" s="65" t="s">
        <v>986</v>
      </c>
      <c r="E83" s="66" t="s">
        <v>1042</v>
      </c>
      <c r="F83" s="66" t="s">
        <v>162</v>
      </c>
      <c r="G83" s="67"/>
      <c r="H83" s="67"/>
      <c r="I83" s="67"/>
      <c r="J83" s="67"/>
      <c r="K83" s="67" t="s">
        <v>538</v>
      </c>
      <c r="L83" s="67" t="s">
        <v>914</v>
      </c>
      <c r="M83" s="26"/>
      <c r="N83" s="26"/>
      <c r="O83" s="26"/>
      <c r="P83" s="66"/>
      <c r="Q83" s="11"/>
      <c r="R83" s="107" t="b" cm="1">
        <f t="array" ref="R83">SUMPRODUCT( --ISNUMBER(SEARCH(TextCheck,E83)))&gt;0</f>
        <v>1</v>
      </c>
      <c r="S83" s="11"/>
      <c r="T83" s="11"/>
      <c r="U83" s="11"/>
      <c r="V83" s="11"/>
      <c r="W83" s="11"/>
      <c r="X83" s="11"/>
      <c r="Y83" s="11"/>
      <c r="Z83" s="11"/>
      <c r="AA83" s="11"/>
      <c r="AB83" s="11"/>
      <c r="AC83" s="11"/>
    </row>
    <row r="84" spans="1:29" ht="15.75" customHeight="1">
      <c r="A84" s="26" t="s">
        <v>1035</v>
      </c>
      <c r="B84" s="26"/>
      <c r="C84" s="26"/>
      <c r="D84" s="65" t="s">
        <v>986</v>
      </c>
      <c r="E84" s="66" t="s">
        <v>1043</v>
      </c>
      <c r="F84" s="66" t="s">
        <v>162</v>
      </c>
      <c r="G84" s="67"/>
      <c r="H84" s="67"/>
      <c r="I84" s="67"/>
      <c r="J84" s="67"/>
      <c r="K84" s="67" t="s">
        <v>538</v>
      </c>
      <c r="L84" s="67" t="s">
        <v>914</v>
      </c>
      <c r="M84" s="26"/>
      <c r="N84" s="26"/>
      <c r="O84" s="26"/>
      <c r="P84" s="66"/>
      <c r="Q84" s="11"/>
      <c r="R84" s="107" t="b" cm="1">
        <f t="array" ref="R84">SUMPRODUCT( --ISNUMBER(SEARCH(TextCheck,E84)))&gt;0</f>
        <v>0</v>
      </c>
      <c r="S84" s="11"/>
      <c r="T84" s="11"/>
      <c r="U84" s="11"/>
      <c r="V84" s="11"/>
      <c r="W84" s="11"/>
      <c r="X84" s="11"/>
      <c r="Y84" s="11"/>
      <c r="Z84" s="11"/>
      <c r="AA84" s="11"/>
      <c r="AB84" s="11"/>
      <c r="AC84" s="11"/>
    </row>
    <row r="85" spans="1:29" ht="15.75" customHeight="1">
      <c r="A85" s="26" t="s">
        <v>1035</v>
      </c>
      <c r="B85" s="26"/>
      <c r="C85" s="26"/>
      <c r="D85" s="65" t="s">
        <v>986</v>
      </c>
      <c r="E85" s="66" t="s">
        <v>1044</v>
      </c>
      <c r="F85" s="66" t="s">
        <v>162</v>
      </c>
      <c r="G85" s="67"/>
      <c r="H85" s="67"/>
      <c r="I85" s="67"/>
      <c r="J85" s="67"/>
      <c r="K85" s="67" t="s">
        <v>538</v>
      </c>
      <c r="L85" s="67" t="s">
        <v>914</v>
      </c>
      <c r="M85" s="26"/>
      <c r="N85" s="26"/>
      <c r="O85" s="26"/>
      <c r="P85" s="66"/>
      <c r="Q85" s="11"/>
      <c r="R85" s="107" t="b" cm="1">
        <f t="array" ref="R85">SUMPRODUCT( --ISNUMBER(SEARCH(TextCheck,E85)))&gt;0</f>
        <v>0</v>
      </c>
      <c r="S85" s="11"/>
      <c r="T85" s="11"/>
      <c r="U85" s="11"/>
      <c r="V85" s="11"/>
      <c r="W85" s="11"/>
      <c r="X85" s="11"/>
      <c r="Y85" s="11"/>
      <c r="Z85" s="11"/>
      <c r="AA85" s="11"/>
      <c r="AB85" s="11"/>
      <c r="AC85" s="11"/>
    </row>
    <row r="86" spans="1:29" ht="15.75" customHeight="1">
      <c r="A86" s="26" t="s">
        <v>1035</v>
      </c>
      <c r="B86" s="26"/>
      <c r="C86" s="26"/>
      <c r="D86" s="65" t="s">
        <v>986</v>
      </c>
      <c r="E86" s="66" t="s">
        <v>1045</v>
      </c>
      <c r="F86" s="66" t="s">
        <v>162</v>
      </c>
      <c r="G86" s="67"/>
      <c r="H86" s="67"/>
      <c r="I86" s="67"/>
      <c r="J86" s="67"/>
      <c r="K86" s="67" t="s">
        <v>538</v>
      </c>
      <c r="L86" s="67" t="s">
        <v>914</v>
      </c>
      <c r="M86" s="26"/>
      <c r="N86" s="26"/>
      <c r="O86" s="26"/>
      <c r="P86" s="66"/>
      <c r="Q86" s="11"/>
      <c r="R86" s="107" t="b" cm="1">
        <f t="array" ref="R86">SUMPRODUCT( --ISNUMBER(SEARCH(TextCheck,E86)))&gt;0</f>
        <v>0</v>
      </c>
      <c r="S86" s="11"/>
      <c r="T86" s="11"/>
      <c r="U86" s="11"/>
      <c r="V86" s="11"/>
      <c r="W86" s="11"/>
      <c r="X86" s="11"/>
      <c r="Y86" s="11"/>
      <c r="Z86" s="11"/>
      <c r="AA86" s="11"/>
      <c r="AB86" s="11"/>
      <c r="AC86" s="11"/>
    </row>
    <row r="87" spans="1:29" ht="15.75" customHeight="1">
      <c r="A87" s="26" t="s">
        <v>1035</v>
      </c>
      <c r="B87" s="26"/>
      <c r="C87" s="26"/>
      <c r="D87" s="65" t="s">
        <v>986</v>
      </c>
      <c r="E87" s="66" t="s">
        <v>284</v>
      </c>
      <c r="F87" s="66" t="s">
        <v>162</v>
      </c>
      <c r="G87" s="67"/>
      <c r="H87" s="67"/>
      <c r="I87" s="67"/>
      <c r="J87" s="67"/>
      <c r="K87" s="67" t="s">
        <v>538</v>
      </c>
      <c r="L87" s="67" t="s">
        <v>914</v>
      </c>
      <c r="M87" s="26"/>
      <c r="N87" s="26"/>
      <c r="O87" s="26"/>
      <c r="P87" s="66"/>
      <c r="Q87" s="11"/>
      <c r="R87" s="107" t="b" cm="1">
        <f t="array" ref="R87">SUMPRODUCT( --ISNUMBER(SEARCH(TextCheck,E87)))&gt;0</f>
        <v>0</v>
      </c>
      <c r="S87" s="11"/>
      <c r="T87" s="11"/>
      <c r="U87" s="11"/>
      <c r="V87" s="11"/>
      <c r="W87" s="11"/>
      <c r="X87" s="11"/>
      <c r="Y87" s="11"/>
      <c r="Z87" s="11"/>
      <c r="AA87" s="11"/>
      <c r="AB87" s="11"/>
      <c r="AC87" s="11"/>
    </row>
    <row r="88" spans="1:29" ht="15.75" customHeight="1">
      <c r="A88" s="26" t="s">
        <v>1035</v>
      </c>
      <c r="B88" s="26"/>
      <c r="C88" s="26"/>
      <c r="D88" s="65" t="s">
        <v>986</v>
      </c>
      <c r="E88" s="66" t="s">
        <v>1046</v>
      </c>
      <c r="F88" s="66" t="s">
        <v>162</v>
      </c>
      <c r="G88" s="67"/>
      <c r="H88" s="67"/>
      <c r="I88" s="67"/>
      <c r="J88" s="67"/>
      <c r="K88" s="67" t="s">
        <v>538</v>
      </c>
      <c r="L88" s="67" t="s">
        <v>1047</v>
      </c>
      <c r="M88" s="26"/>
      <c r="N88" s="26"/>
      <c r="O88" s="26"/>
      <c r="P88" s="66"/>
      <c r="Q88" s="11"/>
      <c r="R88" s="107" t="b" cm="1">
        <f t="array" ref="R88">SUMPRODUCT( --ISNUMBER(SEARCH(TextCheck,E88)))&gt;0</f>
        <v>1</v>
      </c>
      <c r="S88" s="11"/>
      <c r="T88" s="11"/>
      <c r="U88" s="11"/>
      <c r="V88" s="11"/>
      <c r="W88" s="11"/>
      <c r="X88" s="11"/>
      <c r="Y88" s="11"/>
      <c r="Z88" s="11"/>
      <c r="AA88" s="11"/>
      <c r="AB88" s="11"/>
      <c r="AC88" s="11"/>
    </row>
    <row r="89" spans="1:29" ht="15.75" customHeight="1">
      <c r="A89" s="26" t="s">
        <v>1035</v>
      </c>
      <c r="B89" s="26"/>
      <c r="C89" s="26"/>
      <c r="D89" s="65" t="s">
        <v>986</v>
      </c>
      <c r="E89" s="66" t="s">
        <v>1048</v>
      </c>
      <c r="F89" s="66" t="s">
        <v>162</v>
      </c>
      <c r="G89" s="67"/>
      <c r="H89" s="67"/>
      <c r="I89" s="67"/>
      <c r="J89" s="67"/>
      <c r="K89" s="67" t="s">
        <v>538</v>
      </c>
      <c r="L89" s="67" t="s">
        <v>1047</v>
      </c>
      <c r="M89" s="26"/>
      <c r="N89" s="26"/>
      <c r="O89" s="26"/>
      <c r="P89" s="66"/>
      <c r="Q89" s="11"/>
      <c r="R89" s="107" t="b" cm="1">
        <f t="array" ref="R89">SUMPRODUCT( --ISNUMBER(SEARCH(TextCheck,E89)))&gt;0</f>
        <v>0</v>
      </c>
      <c r="S89" s="11"/>
      <c r="T89" s="11"/>
      <c r="U89" s="11"/>
      <c r="V89" s="11"/>
      <c r="W89" s="11"/>
      <c r="X89" s="11"/>
      <c r="Y89" s="11"/>
      <c r="Z89" s="11"/>
      <c r="AA89" s="11"/>
      <c r="AB89" s="11"/>
      <c r="AC89" s="11"/>
    </row>
    <row r="90" spans="1:29" ht="15.75" customHeight="1">
      <c r="A90" s="26" t="s">
        <v>1035</v>
      </c>
      <c r="B90" s="26"/>
      <c r="C90" s="26"/>
      <c r="D90" s="65" t="s">
        <v>986</v>
      </c>
      <c r="E90" s="66" t="s">
        <v>1049</v>
      </c>
      <c r="F90" s="66" t="s">
        <v>396</v>
      </c>
      <c r="G90" s="67"/>
      <c r="H90" s="67"/>
      <c r="I90" s="67"/>
      <c r="J90" s="67"/>
      <c r="K90" s="67" t="s">
        <v>1050</v>
      </c>
      <c r="L90" s="67" t="s">
        <v>1051</v>
      </c>
      <c r="M90" s="26"/>
      <c r="N90" s="26"/>
      <c r="O90" s="26"/>
      <c r="P90" s="66"/>
      <c r="Q90" s="11"/>
      <c r="R90" s="107" t="b" cm="1">
        <f t="array" ref="R90">SUMPRODUCT( --ISNUMBER(SEARCH(TextCheck,E90)))&gt;0</f>
        <v>0</v>
      </c>
      <c r="S90" s="11"/>
      <c r="T90" s="11"/>
      <c r="U90" s="11"/>
      <c r="V90" s="11"/>
      <c r="W90" s="11"/>
      <c r="X90" s="11"/>
      <c r="Y90" s="11"/>
      <c r="Z90" s="11"/>
      <c r="AA90" s="11"/>
      <c r="AB90" s="11"/>
      <c r="AC90" s="11"/>
    </row>
    <row r="91" spans="1:29" ht="15.75" customHeight="1">
      <c r="A91" s="26" t="s">
        <v>1052</v>
      </c>
      <c r="B91" s="26" t="b">
        <v>1</v>
      </c>
      <c r="C91" s="26"/>
      <c r="D91" s="65" t="s">
        <v>1053</v>
      </c>
      <c r="E91" s="66" t="s">
        <v>1054</v>
      </c>
      <c r="F91" s="66" t="s">
        <v>538</v>
      </c>
      <c r="G91" s="67"/>
      <c r="H91" s="67"/>
      <c r="I91" s="67"/>
      <c r="J91" s="67"/>
      <c r="K91" s="67"/>
      <c r="L91" s="67" t="s">
        <v>988</v>
      </c>
      <c r="M91" s="26"/>
      <c r="N91" s="26"/>
      <c r="O91" s="26"/>
      <c r="P91" s="66" t="s">
        <v>1055</v>
      </c>
      <c r="Q91" s="11"/>
      <c r="R91" s="107" t="b" cm="1">
        <f t="array" ref="R91">SUMPRODUCT( --ISNUMBER(SEARCH(TextCheck,E91)))&gt;0</f>
        <v>0</v>
      </c>
      <c r="S91" s="11"/>
      <c r="T91" s="11"/>
      <c r="U91" s="11"/>
      <c r="V91" s="11"/>
      <c r="W91" s="11"/>
      <c r="X91" s="11"/>
      <c r="Y91" s="11"/>
      <c r="Z91" s="11"/>
      <c r="AA91" s="11"/>
      <c r="AB91" s="11"/>
      <c r="AC91" s="11"/>
    </row>
    <row r="92" spans="1:29" ht="15.75" customHeight="1">
      <c r="A92" s="26" t="s">
        <v>1052</v>
      </c>
      <c r="B92" s="26" t="b">
        <v>1</v>
      </c>
      <c r="C92" s="26"/>
      <c r="D92" s="65" t="s">
        <v>1053</v>
      </c>
      <c r="E92" s="66" t="s">
        <v>1056</v>
      </c>
      <c r="F92" s="66" t="s">
        <v>538</v>
      </c>
      <c r="G92" s="67"/>
      <c r="H92" s="67"/>
      <c r="I92" s="67"/>
      <c r="J92" s="67"/>
      <c r="K92" s="67"/>
      <c r="L92" s="67" t="s">
        <v>988</v>
      </c>
      <c r="M92" s="26"/>
      <c r="N92" s="26"/>
      <c r="O92" s="26"/>
      <c r="P92" s="66" t="s">
        <v>1057</v>
      </c>
      <c r="Q92" s="11"/>
      <c r="R92" s="107" t="b" cm="1">
        <f t="array" ref="R92">SUMPRODUCT( --ISNUMBER(SEARCH(TextCheck,E92)))&gt;0</f>
        <v>0</v>
      </c>
      <c r="S92" s="11"/>
      <c r="T92" s="11"/>
      <c r="U92" s="11"/>
      <c r="V92" s="11"/>
      <c r="W92" s="11"/>
      <c r="X92" s="11"/>
      <c r="Y92" s="11"/>
      <c r="Z92" s="11"/>
      <c r="AA92" s="11"/>
      <c r="AB92" s="11"/>
      <c r="AC92" s="11"/>
    </row>
    <row r="93" spans="1:29" ht="15.75" customHeight="1">
      <c r="A93" s="26" t="s">
        <v>1052</v>
      </c>
      <c r="B93" s="26" t="b">
        <v>1</v>
      </c>
      <c r="C93" s="26"/>
      <c r="D93" s="65" t="s">
        <v>1053</v>
      </c>
      <c r="E93" s="66" t="s">
        <v>1058</v>
      </c>
      <c r="F93" s="66" t="s">
        <v>538</v>
      </c>
      <c r="G93" s="67"/>
      <c r="H93" s="67"/>
      <c r="I93" s="67"/>
      <c r="J93" s="67"/>
      <c r="K93" s="67"/>
      <c r="L93" s="67" t="s">
        <v>988</v>
      </c>
      <c r="M93" s="26"/>
      <c r="N93" s="26"/>
      <c r="O93" s="26"/>
      <c r="P93" s="66" t="s">
        <v>1059</v>
      </c>
      <c r="Q93" s="11"/>
      <c r="R93" s="107" t="b" cm="1">
        <f t="array" ref="R93">SUMPRODUCT( --ISNUMBER(SEARCH(TextCheck,E93)))&gt;0</f>
        <v>0</v>
      </c>
      <c r="S93" s="11"/>
      <c r="T93" s="11"/>
      <c r="U93" s="11"/>
      <c r="V93" s="11"/>
      <c r="W93" s="11"/>
      <c r="X93" s="11"/>
      <c r="Y93" s="11"/>
      <c r="Z93" s="11"/>
      <c r="AA93" s="11"/>
      <c r="AB93" s="11"/>
      <c r="AC93" s="11"/>
    </row>
    <row r="94" spans="1:29" ht="15.75" customHeight="1">
      <c r="A94" s="26" t="s">
        <v>1052</v>
      </c>
      <c r="B94" s="26" t="b">
        <v>1</v>
      </c>
      <c r="C94" s="26"/>
      <c r="D94" s="65" t="s">
        <v>1053</v>
      </c>
      <c r="E94" s="66" t="s">
        <v>1060</v>
      </c>
      <c r="F94" s="66" t="s">
        <v>538</v>
      </c>
      <c r="G94" s="67"/>
      <c r="H94" s="67"/>
      <c r="I94" s="67"/>
      <c r="J94" s="67"/>
      <c r="K94" s="67"/>
      <c r="L94" s="67" t="s">
        <v>988</v>
      </c>
      <c r="M94" s="26"/>
      <c r="N94" s="26"/>
      <c r="O94" s="26"/>
      <c r="P94" s="66" t="s">
        <v>1061</v>
      </c>
      <c r="Q94" s="11"/>
      <c r="R94" s="107" t="b" cm="1">
        <f t="array" ref="R94">SUMPRODUCT( --ISNUMBER(SEARCH(TextCheck,E94)))&gt;0</f>
        <v>0</v>
      </c>
      <c r="S94" s="11"/>
      <c r="T94" s="11"/>
      <c r="U94" s="11"/>
      <c r="V94" s="11"/>
      <c r="W94" s="11"/>
      <c r="X94" s="11"/>
      <c r="Y94" s="11"/>
      <c r="Z94" s="11"/>
      <c r="AA94" s="11"/>
      <c r="AB94" s="11"/>
      <c r="AC94" s="11"/>
    </row>
    <row r="95" spans="1:29" ht="15.75" customHeight="1">
      <c r="A95" s="26" t="s">
        <v>1052</v>
      </c>
      <c r="B95" s="26" t="b">
        <v>1</v>
      </c>
      <c r="C95" s="26"/>
      <c r="D95" s="65" t="s">
        <v>1053</v>
      </c>
      <c r="E95" s="66" t="s">
        <v>1062</v>
      </c>
      <c r="F95" s="66" t="s">
        <v>538</v>
      </c>
      <c r="G95" s="67"/>
      <c r="H95" s="67"/>
      <c r="I95" s="67"/>
      <c r="J95" s="67"/>
      <c r="K95" s="67"/>
      <c r="L95" s="67" t="s">
        <v>988</v>
      </c>
      <c r="M95" s="26"/>
      <c r="N95" s="26"/>
      <c r="O95" s="26"/>
      <c r="P95" s="66" t="s">
        <v>1063</v>
      </c>
      <c r="Q95" s="11"/>
      <c r="R95" s="107" t="b" cm="1">
        <f t="array" ref="R95">SUMPRODUCT( --ISNUMBER(SEARCH(TextCheck,E95)))&gt;0</f>
        <v>0</v>
      </c>
      <c r="S95" s="11"/>
      <c r="T95" s="11"/>
      <c r="U95" s="11"/>
      <c r="V95" s="11"/>
      <c r="W95" s="11"/>
      <c r="X95" s="11"/>
      <c r="Y95" s="11"/>
      <c r="Z95" s="11"/>
      <c r="AA95" s="11"/>
      <c r="AB95" s="11"/>
      <c r="AC95" s="11"/>
    </row>
    <row r="96" spans="1:29" ht="15.75" customHeight="1">
      <c r="A96" s="26" t="s">
        <v>1052</v>
      </c>
      <c r="B96" s="26"/>
      <c r="C96" s="26"/>
      <c r="D96" s="65" t="s">
        <v>1053</v>
      </c>
      <c r="E96" s="66" t="s">
        <v>1064</v>
      </c>
      <c r="F96" s="66" t="s">
        <v>538</v>
      </c>
      <c r="G96" s="67"/>
      <c r="H96" s="67"/>
      <c r="I96" s="67"/>
      <c r="J96" s="67"/>
      <c r="K96" s="67"/>
      <c r="L96" s="67" t="s">
        <v>988</v>
      </c>
      <c r="M96" s="26"/>
      <c r="N96" s="26"/>
      <c r="O96" s="26"/>
      <c r="P96" s="66"/>
      <c r="Q96" s="11"/>
      <c r="R96" s="107" t="b" cm="1">
        <f t="array" ref="R96">SUMPRODUCT( --ISNUMBER(SEARCH(TextCheck,E96)))&gt;0</f>
        <v>0</v>
      </c>
      <c r="S96" s="11"/>
      <c r="T96" s="11"/>
      <c r="U96" s="11"/>
      <c r="V96" s="11"/>
      <c r="W96" s="11"/>
      <c r="X96" s="11"/>
      <c r="Y96" s="11"/>
      <c r="Z96" s="11"/>
      <c r="AA96" s="11"/>
      <c r="AB96" s="11"/>
      <c r="AC96" s="11"/>
    </row>
    <row r="97" spans="1:29" ht="15.75" customHeight="1">
      <c r="A97" s="26" t="s">
        <v>1052</v>
      </c>
      <c r="B97" s="26" t="b">
        <v>1</v>
      </c>
      <c r="C97" s="26"/>
      <c r="D97" s="65" t="s">
        <v>1053</v>
      </c>
      <c r="E97" s="66" t="s">
        <v>1065</v>
      </c>
      <c r="F97" s="66" t="s">
        <v>538</v>
      </c>
      <c r="G97" s="67"/>
      <c r="H97" s="67"/>
      <c r="I97" s="67"/>
      <c r="J97" s="67"/>
      <c r="K97" s="67"/>
      <c r="L97" s="67" t="s">
        <v>988</v>
      </c>
      <c r="M97" s="26"/>
      <c r="N97" s="26"/>
      <c r="O97" s="26"/>
      <c r="P97" s="66" t="s">
        <v>1066</v>
      </c>
      <c r="Q97" s="11"/>
      <c r="R97" s="107" t="b" cm="1">
        <f t="array" ref="R97">SUMPRODUCT( --ISNUMBER(SEARCH(TextCheck,E97)))&gt;0</f>
        <v>0</v>
      </c>
      <c r="S97" s="11"/>
      <c r="T97" s="11"/>
      <c r="U97" s="11"/>
      <c r="V97" s="11"/>
      <c r="W97" s="11"/>
      <c r="X97" s="11"/>
      <c r="Y97" s="11"/>
      <c r="Z97" s="11"/>
      <c r="AA97" s="11"/>
      <c r="AB97" s="11"/>
      <c r="AC97" s="11"/>
    </row>
    <row r="98" spans="1:29" ht="15.75" customHeight="1">
      <c r="A98" s="26" t="s">
        <v>1052</v>
      </c>
      <c r="B98" s="26"/>
      <c r="C98" s="26"/>
      <c r="D98" s="65" t="s">
        <v>1053</v>
      </c>
      <c r="E98" s="66" t="s">
        <v>1067</v>
      </c>
      <c r="F98" s="66" t="s">
        <v>538</v>
      </c>
      <c r="G98" s="67"/>
      <c r="H98" s="67"/>
      <c r="I98" s="67"/>
      <c r="J98" s="67"/>
      <c r="K98" s="67"/>
      <c r="L98" s="67" t="s">
        <v>988</v>
      </c>
      <c r="M98" s="26"/>
      <c r="N98" s="26"/>
      <c r="O98" s="26"/>
      <c r="R98" s="107" t="b" cm="1">
        <f t="array" ref="R98">SUMPRODUCT( --ISNUMBER(SEARCH(TextCheck,E98)))&gt;0</f>
        <v>0</v>
      </c>
      <c r="S98" s="11"/>
      <c r="T98" s="11"/>
      <c r="U98" s="11"/>
      <c r="V98" s="11"/>
      <c r="W98" s="11"/>
      <c r="X98" s="11"/>
      <c r="Y98" s="11"/>
      <c r="Z98" s="11"/>
      <c r="AA98" s="11"/>
      <c r="AB98" s="11"/>
      <c r="AC98" s="11"/>
    </row>
    <row r="99" spans="1:29" ht="15.75" customHeight="1">
      <c r="A99" s="26" t="s">
        <v>1052</v>
      </c>
      <c r="B99" s="26" t="b">
        <v>1</v>
      </c>
      <c r="C99" s="26"/>
      <c r="D99" s="65" t="s">
        <v>1053</v>
      </c>
      <c r="E99" s="66" t="s">
        <v>1068</v>
      </c>
      <c r="F99" s="66" t="s">
        <v>538</v>
      </c>
      <c r="G99" s="67"/>
      <c r="H99" s="67"/>
      <c r="I99" s="67"/>
      <c r="J99" s="67"/>
      <c r="K99" s="67"/>
      <c r="L99" s="67" t="s">
        <v>988</v>
      </c>
      <c r="M99" s="26"/>
      <c r="N99" s="26"/>
      <c r="O99" s="26"/>
      <c r="P99" s="66" t="s">
        <v>1069</v>
      </c>
      <c r="R99" s="107" t="b" cm="1">
        <f t="array" ref="R99">SUMPRODUCT( --ISNUMBER(SEARCH(TextCheck,E99)))&gt;0</f>
        <v>0</v>
      </c>
      <c r="S99" s="11"/>
      <c r="T99" s="11"/>
      <c r="U99" s="11"/>
      <c r="V99" s="11"/>
      <c r="W99" s="11"/>
      <c r="X99" s="11"/>
      <c r="Y99" s="11"/>
      <c r="Z99" s="11"/>
      <c r="AA99" s="11"/>
      <c r="AB99" s="11"/>
      <c r="AC99" s="11"/>
    </row>
    <row r="100" spans="1:29" ht="15.75" customHeight="1">
      <c r="A100" s="26" t="s">
        <v>1052</v>
      </c>
      <c r="B100" s="26" t="b">
        <v>1</v>
      </c>
      <c r="C100" s="26"/>
      <c r="D100" s="65" t="s">
        <v>1053</v>
      </c>
      <c r="E100" s="66" t="s">
        <v>1070</v>
      </c>
      <c r="F100" s="66" t="s">
        <v>538</v>
      </c>
      <c r="G100" s="67"/>
      <c r="H100" s="67"/>
      <c r="I100" s="67"/>
      <c r="J100" s="67"/>
      <c r="K100" s="67"/>
      <c r="L100" s="67" t="s">
        <v>988</v>
      </c>
      <c r="M100" s="26"/>
      <c r="N100" s="26"/>
      <c r="O100" s="26"/>
      <c r="P100" s="66" t="s">
        <v>1071</v>
      </c>
      <c r="R100" s="107" t="b" cm="1">
        <f t="array" ref="R100">SUMPRODUCT( --ISNUMBER(SEARCH(TextCheck,E100)))&gt;0</f>
        <v>0</v>
      </c>
      <c r="S100" s="11"/>
      <c r="T100" s="11"/>
      <c r="U100" s="11"/>
      <c r="V100" s="11"/>
      <c r="W100" s="11"/>
      <c r="X100" s="11"/>
      <c r="Y100" s="11"/>
      <c r="Z100" s="11"/>
      <c r="AA100" s="11"/>
      <c r="AB100" s="11"/>
      <c r="AC100" s="11"/>
    </row>
    <row r="101" spans="1:29" ht="15.75" customHeight="1">
      <c r="A101" s="26" t="s">
        <v>1052</v>
      </c>
      <c r="B101" s="26" t="b">
        <v>1</v>
      </c>
      <c r="C101" s="26"/>
      <c r="D101" s="65" t="s">
        <v>1053</v>
      </c>
      <c r="E101" s="66" t="s">
        <v>670</v>
      </c>
      <c r="F101" s="66" t="s">
        <v>538</v>
      </c>
      <c r="G101" s="67"/>
      <c r="H101" s="67"/>
      <c r="I101" s="67"/>
      <c r="J101" s="67"/>
      <c r="K101" s="67"/>
      <c r="L101" s="67" t="s">
        <v>988</v>
      </c>
      <c r="M101" s="26"/>
      <c r="N101" s="26"/>
      <c r="O101" s="26"/>
      <c r="P101" s="66" t="s">
        <v>1072</v>
      </c>
      <c r="R101" s="107" t="b" cm="1">
        <f t="array" ref="R101">SUMPRODUCT( --ISNUMBER(SEARCH(TextCheck,E101)))&gt;0</f>
        <v>0</v>
      </c>
      <c r="S101" s="11"/>
      <c r="T101" s="11"/>
      <c r="U101" s="11"/>
      <c r="V101" s="11"/>
      <c r="W101" s="11"/>
      <c r="X101" s="11"/>
      <c r="Y101" s="11"/>
      <c r="Z101" s="11"/>
      <c r="AA101" s="11"/>
      <c r="AB101" s="11"/>
      <c r="AC101" s="11"/>
    </row>
    <row r="102" spans="1:29" ht="15.75" customHeight="1">
      <c r="A102" s="26" t="s">
        <v>1052</v>
      </c>
      <c r="B102" s="26" t="b">
        <v>1</v>
      </c>
      <c r="C102" s="26"/>
      <c r="D102" s="65" t="s">
        <v>1053</v>
      </c>
      <c r="E102" s="66" t="s">
        <v>1073</v>
      </c>
      <c r="F102" s="66" t="s">
        <v>538</v>
      </c>
      <c r="G102" s="67"/>
      <c r="H102" s="67"/>
      <c r="I102" s="67"/>
      <c r="J102" s="67"/>
      <c r="K102" s="67"/>
      <c r="L102" s="67" t="s">
        <v>988</v>
      </c>
      <c r="M102" s="26"/>
      <c r="N102" s="26"/>
      <c r="O102" s="26"/>
      <c r="P102" s="66" t="s">
        <v>1074</v>
      </c>
      <c r="R102" s="107" t="b" cm="1">
        <f t="array" ref="R102">SUMPRODUCT( --ISNUMBER(SEARCH(TextCheck,E102)))&gt;0</f>
        <v>0</v>
      </c>
      <c r="S102" s="11"/>
      <c r="T102" s="11"/>
      <c r="U102" s="11"/>
      <c r="V102" s="11"/>
      <c r="W102" s="11"/>
      <c r="X102" s="11"/>
      <c r="Y102" s="11"/>
      <c r="Z102" s="11"/>
      <c r="AA102" s="11"/>
      <c r="AB102" s="11"/>
      <c r="AC102" s="11"/>
    </row>
    <row r="103" spans="1:29" ht="15.75" customHeight="1">
      <c r="A103" s="26" t="s">
        <v>1052</v>
      </c>
      <c r="B103" s="26" t="b">
        <v>1</v>
      </c>
      <c r="C103" s="26"/>
      <c r="D103" s="65" t="s">
        <v>1053</v>
      </c>
      <c r="E103" s="66" t="s">
        <v>1075</v>
      </c>
      <c r="F103" s="66" t="s">
        <v>538</v>
      </c>
      <c r="G103" s="67"/>
      <c r="H103" s="67"/>
      <c r="I103" s="67"/>
      <c r="J103" s="67"/>
      <c r="K103" s="67"/>
      <c r="L103" s="67" t="s">
        <v>988</v>
      </c>
      <c r="M103" s="26"/>
      <c r="N103" s="26"/>
      <c r="O103" s="26"/>
      <c r="P103" s="66" t="s">
        <v>1076</v>
      </c>
      <c r="R103" s="107" t="b" cm="1">
        <f t="array" ref="R103">SUMPRODUCT( --ISNUMBER(SEARCH(TextCheck,E103)))&gt;0</f>
        <v>0</v>
      </c>
      <c r="S103" s="11"/>
      <c r="T103" s="11"/>
      <c r="U103" s="11"/>
      <c r="V103" s="11"/>
      <c r="W103" s="11"/>
      <c r="X103" s="11"/>
      <c r="Y103" s="11"/>
      <c r="Z103" s="11"/>
      <c r="AA103" s="11"/>
      <c r="AB103" s="11"/>
      <c r="AC103" s="11"/>
    </row>
    <row r="104" spans="1:29" ht="15.75" customHeight="1">
      <c r="A104" s="26" t="s">
        <v>1052</v>
      </c>
      <c r="B104" s="26" t="b">
        <v>1</v>
      </c>
      <c r="C104" s="26"/>
      <c r="D104" s="65" t="s">
        <v>1053</v>
      </c>
      <c r="E104" s="66" t="s">
        <v>1077</v>
      </c>
      <c r="F104" s="66" t="s">
        <v>538</v>
      </c>
      <c r="G104" s="67"/>
      <c r="H104" s="67"/>
      <c r="I104" s="67"/>
      <c r="J104" s="67"/>
      <c r="K104" s="67"/>
      <c r="L104" s="67" t="s">
        <v>988</v>
      </c>
      <c r="M104" s="26"/>
      <c r="N104" s="26"/>
      <c r="O104" s="26"/>
      <c r="P104" s="66" t="s">
        <v>1078</v>
      </c>
      <c r="R104" s="107" t="b" cm="1">
        <f t="array" ref="R104">SUMPRODUCT( --ISNUMBER(SEARCH(TextCheck,E104)))&gt;0</f>
        <v>0</v>
      </c>
      <c r="S104" s="11"/>
      <c r="T104" s="11"/>
      <c r="U104" s="11"/>
      <c r="V104" s="11"/>
      <c r="W104" s="11"/>
      <c r="X104" s="11"/>
      <c r="Y104" s="11"/>
      <c r="Z104" s="11"/>
      <c r="AA104" s="11"/>
      <c r="AB104" s="11"/>
      <c r="AC104" s="11"/>
    </row>
    <row r="105" spans="1:29" ht="15.75" customHeight="1">
      <c r="A105" s="26" t="s">
        <v>1052</v>
      </c>
      <c r="B105" s="26" t="b">
        <v>1</v>
      </c>
      <c r="C105" s="26"/>
      <c r="D105" s="65" t="s">
        <v>1053</v>
      </c>
      <c r="E105" s="66" t="s">
        <v>1079</v>
      </c>
      <c r="F105" s="66" t="s">
        <v>538</v>
      </c>
      <c r="G105" s="67"/>
      <c r="H105" s="67"/>
      <c r="I105" s="67"/>
      <c r="J105" s="67"/>
      <c r="K105" s="67"/>
      <c r="L105" s="67" t="s">
        <v>988</v>
      </c>
      <c r="M105" s="26"/>
      <c r="N105" s="26"/>
      <c r="O105" s="26"/>
      <c r="P105" s="66" t="s">
        <v>1080</v>
      </c>
      <c r="R105" s="107" t="b" cm="1">
        <f t="array" ref="R105">SUMPRODUCT( --ISNUMBER(SEARCH(TextCheck,E105)))&gt;0</f>
        <v>0</v>
      </c>
      <c r="S105" s="11"/>
      <c r="T105" s="11"/>
      <c r="U105" s="11"/>
      <c r="V105" s="11"/>
      <c r="W105" s="11"/>
      <c r="X105" s="11"/>
      <c r="Y105" s="11"/>
      <c r="Z105" s="11"/>
      <c r="AA105" s="11"/>
      <c r="AB105" s="11"/>
      <c r="AC105" s="11"/>
    </row>
    <row r="106" spans="1:29" ht="15.75" customHeight="1">
      <c r="A106" s="26" t="s">
        <v>1052</v>
      </c>
      <c r="B106" s="26"/>
      <c r="C106" s="26"/>
      <c r="D106" s="65" t="s">
        <v>1053</v>
      </c>
      <c r="E106" s="66" t="s">
        <v>1081</v>
      </c>
      <c r="F106" s="66" t="s">
        <v>1014</v>
      </c>
      <c r="G106" s="67"/>
      <c r="H106" s="67"/>
      <c r="I106" s="67"/>
      <c r="J106" s="67"/>
      <c r="K106" s="67"/>
      <c r="L106" s="67" t="s">
        <v>1082</v>
      </c>
      <c r="M106" s="26"/>
      <c r="N106" s="26"/>
      <c r="O106" s="26"/>
      <c r="P106" s="66" t="s">
        <v>1083</v>
      </c>
      <c r="R106" s="107" t="b" cm="1">
        <f t="array" ref="R106">SUMPRODUCT( --ISNUMBER(SEARCH(TextCheck,E106)))&gt;0</f>
        <v>0</v>
      </c>
      <c r="S106" s="11"/>
      <c r="T106" s="11"/>
      <c r="U106" s="11"/>
      <c r="V106" s="11"/>
      <c r="W106" s="11"/>
      <c r="X106" s="11"/>
      <c r="Y106" s="11"/>
      <c r="Z106" s="11"/>
      <c r="AA106" s="11"/>
      <c r="AB106" s="11"/>
      <c r="AC106" s="11"/>
    </row>
    <row r="107" spans="1:29" ht="15.75" customHeight="1">
      <c r="A107" s="26" t="s">
        <v>1052</v>
      </c>
      <c r="B107" s="26"/>
      <c r="C107" s="26"/>
      <c r="D107" s="65" t="s">
        <v>1053</v>
      </c>
      <c r="E107" s="66" t="s">
        <v>1084</v>
      </c>
      <c r="F107" s="66" t="s">
        <v>1014</v>
      </c>
      <c r="G107" s="67"/>
      <c r="H107" s="67"/>
      <c r="I107" s="67"/>
      <c r="J107" s="67"/>
      <c r="K107" s="67"/>
      <c r="L107" s="67" t="s">
        <v>1082</v>
      </c>
      <c r="M107" s="26"/>
      <c r="N107" s="26"/>
      <c r="O107" s="26"/>
      <c r="P107" s="66" t="s">
        <v>1085</v>
      </c>
      <c r="R107" s="107" t="b" cm="1">
        <f t="array" ref="R107">SUMPRODUCT( --ISNUMBER(SEARCH(TextCheck,E107)))&gt;0</f>
        <v>0</v>
      </c>
      <c r="S107" s="11"/>
      <c r="T107" s="11"/>
      <c r="U107" s="11"/>
      <c r="V107" s="11"/>
      <c r="W107" s="11"/>
      <c r="X107" s="11"/>
      <c r="Y107" s="11"/>
      <c r="Z107" s="11"/>
      <c r="AA107" s="11"/>
      <c r="AB107" s="11"/>
      <c r="AC107" s="11"/>
    </row>
    <row r="108" spans="1:29" ht="15.75" customHeight="1">
      <c r="A108" s="26" t="s">
        <v>1052</v>
      </c>
      <c r="B108" s="26"/>
      <c r="C108" s="26"/>
      <c r="D108" s="65" t="s">
        <v>1053</v>
      </c>
      <c r="E108" s="66" t="s">
        <v>1086</v>
      </c>
      <c r="F108" s="66" t="s">
        <v>1014</v>
      </c>
      <c r="G108" s="67"/>
      <c r="H108" s="67"/>
      <c r="I108" s="67"/>
      <c r="J108" s="67"/>
      <c r="K108" s="67"/>
      <c r="L108" s="67" t="s">
        <v>1082</v>
      </c>
      <c r="M108" s="26"/>
      <c r="N108" s="26"/>
      <c r="O108" s="26"/>
      <c r="P108" s="66" t="s">
        <v>1087</v>
      </c>
      <c r="R108" s="107" t="b" cm="1">
        <f t="array" ref="R108">SUMPRODUCT( --ISNUMBER(SEARCH(TextCheck,E108)))&gt;0</f>
        <v>0</v>
      </c>
      <c r="S108" s="11"/>
      <c r="T108" s="11"/>
      <c r="U108" s="11"/>
      <c r="V108" s="11"/>
      <c r="W108" s="11"/>
      <c r="X108" s="11"/>
      <c r="Y108" s="11"/>
      <c r="Z108" s="11"/>
      <c r="AA108" s="11"/>
      <c r="AB108" s="11"/>
      <c r="AC108" s="11"/>
    </row>
    <row r="109" spans="1:29" ht="15.75" customHeight="1">
      <c r="A109" s="26" t="s">
        <v>1052</v>
      </c>
      <c r="B109" s="26"/>
      <c r="C109" s="26"/>
      <c r="D109" s="65" t="s">
        <v>1053</v>
      </c>
      <c r="E109" s="66" t="s">
        <v>1088</v>
      </c>
      <c r="F109" s="66" t="s">
        <v>1014</v>
      </c>
      <c r="G109" s="67"/>
      <c r="H109" s="67"/>
      <c r="I109" s="67"/>
      <c r="J109" s="67"/>
      <c r="K109" s="67"/>
      <c r="L109" s="67" t="s">
        <v>1082</v>
      </c>
      <c r="M109" s="26"/>
      <c r="N109" s="26"/>
      <c r="O109" s="26"/>
      <c r="P109" s="66" t="s">
        <v>1089</v>
      </c>
      <c r="R109" s="107" t="b" cm="1">
        <f t="array" ref="R109">SUMPRODUCT( --ISNUMBER(SEARCH(TextCheck,E109)))&gt;0</f>
        <v>0</v>
      </c>
      <c r="S109" s="11"/>
      <c r="T109" s="11"/>
      <c r="U109" s="11"/>
      <c r="V109" s="11"/>
      <c r="W109" s="11"/>
      <c r="X109" s="11"/>
      <c r="Y109" s="11"/>
      <c r="Z109" s="11"/>
      <c r="AA109" s="11"/>
      <c r="AB109" s="11"/>
      <c r="AC109" s="11"/>
    </row>
    <row r="110" spans="1:29" ht="15.75" customHeight="1">
      <c r="A110" s="26" t="s">
        <v>1052</v>
      </c>
      <c r="B110" s="26"/>
      <c r="C110" s="26"/>
      <c r="D110" s="65" t="s">
        <v>1053</v>
      </c>
      <c r="E110" s="66" t="s">
        <v>1090</v>
      </c>
      <c r="F110" s="66" t="s">
        <v>1014</v>
      </c>
      <c r="G110" s="67"/>
      <c r="H110" s="67"/>
      <c r="I110" s="67"/>
      <c r="J110" s="67"/>
      <c r="K110" s="67"/>
      <c r="L110" s="67" t="s">
        <v>1082</v>
      </c>
      <c r="M110" s="26"/>
      <c r="N110" s="26"/>
      <c r="O110" s="26"/>
      <c r="P110" s="66" t="s">
        <v>1091</v>
      </c>
      <c r="R110" s="107" t="b" cm="1">
        <f t="array" ref="R110">SUMPRODUCT( --ISNUMBER(SEARCH(TextCheck,E110)))&gt;0</f>
        <v>0</v>
      </c>
      <c r="S110" s="11"/>
      <c r="T110" s="11"/>
      <c r="U110" s="11"/>
      <c r="V110" s="11"/>
      <c r="W110" s="11"/>
      <c r="X110" s="11"/>
      <c r="Y110" s="11"/>
      <c r="Z110" s="11"/>
      <c r="AA110" s="11"/>
      <c r="AB110" s="11"/>
      <c r="AC110" s="11"/>
    </row>
    <row r="111" spans="1:29" ht="15.75" customHeight="1">
      <c r="A111" s="26" t="s">
        <v>1052</v>
      </c>
      <c r="B111" s="26"/>
      <c r="C111" s="26"/>
      <c r="D111" s="65" t="s">
        <v>1053</v>
      </c>
      <c r="E111" s="66" t="s">
        <v>1092</v>
      </c>
      <c r="F111" s="66" t="s">
        <v>1014</v>
      </c>
      <c r="G111" s="67"/>
      <c r="H111" s="67"/>
      <c r="I111" s="67"/>
      <c r="J111" s="67"/>
      <c r="K111" s="67"/>
      <c r="L111" s="67" t="s">
        <v>1082</v>
      </c>
      <c r="M111" s="26"/>
      <c r="N111" s="26"/>
      <c r="O111" s="26"/>
      <c r="P111" s="66" t="s">
        <v>1093</v>
      </c>
      <c r="R111" s="107" t="b" cm="1">
        <f t="array" ref="R111">SUMPRODUCT( --ISNUMBER(SEARCH(TextCheck,E111)))&gt;0</f>
        <v>0</v>
      </c>
      <c r="S111" s="11"/>
      <c r="T111" s="11"/>
      <c r="U111" s="11"/>
      <c r="V111" s="11"/>
      <c r="W111" s="11"/>
      <c r="X111" s="11"/>
      <c r="Y111" s="11"/>
      <c r="Z111" s="11"/>
      <c r="AA111" s="11"/>
      <c r="AB111" s="11"/>
      <c r="AC111" s="11"/>
    </row>
    <row r="112" spans="1:29" ht="15.75" customHeight="1">
      <c r="A112" s="26" t="s">
        <v>1052</v>
      </c>
      <c r="B112" s="26"/>
      <c r="C112" s="26"/>
      <c r="D112" s="65" t="s">
        <v>1053</v>
      </c>
      <c r="E112" s="66" t="s">
        <v>1094</v>
      </c>
      <c r="F112" s="66" t="s">
        <v>1014</v>
      </c>
      <c r="G112" s="67"/>
      <c r="H112" s="67"/>
      <c r="I112" s="67"/>
      <c r="J112" s="67"/>
      <c r="K112" s="67"/>
      <c r="L112" s="67" t="s">
        <v>1082</v>
      </c>
      <c r="M112" s="26"/>
      <c r="N112" s="26"/>
      <c r="O112" s="26"/>
      <c r="P112" s="66" t="s">
        <v>1095</v>
      </c>
      <c r="R112" s="107" t="b" cm="1">
        <f t="array" ref="R112">SUMPRODUCT( --ISNUMBER(SEARCH(TextCheck,E112)))&gt;0</f>
        <v>1</v>
      </c>
      <c r="S112" s="11"/>
      <c r="T112" s="11"/>
      <c r="U112" s="11"/>
      <c r="V112" s="11"/>
      <c r="W112" s="11"/>
      <c r="X112" s="11"/>
      <c r="Y112" s="11"/>
      <c r="Z112" s="11"/>
      <c r="AA112" s="11"/>
      <c r="AB112" s="11"/>
      <c r="AC112" s="11"/>
    </row>
    <row r="113" spans="1:29" ht="15.75" customHeight="1">
      <c r="A113" s="26" t="s">
        <v>1052</v>
      </c>
      <c r="B113" s="26"/>
      <c r="C113" s="26"/>
      <c r="D113" s="65" t="s">
        <v>1053</v>
      </c>
      <c r="E113" s="66" t="s">
        <v>1096</v>
      </c>
      <c r="F113" s="66" t="s">
        <v>1014</v>
      </c>
      <c r="G113" s="67"/>
      <c r="H113" s="67"/>
      <c r="I113" s="67"/>
      <c r="J113" s="67"/>
      <c r="K113" s="67"/>
      <c r="L113" s="67" t="s">
        <v>1082</v>
      </c>
      <c r="M113" s="26"/>
      <c r="N113" s="26"/>
      <c r="O113" s="26"/>
      <c r="P113" s="47" t="s">
        <v>1097</v>
      </c>
      <c r="R113" s="107" t="b" cm="1">
        <f t="array" ref="R113">SUMPRODUCT( --ISNUMBER(SEARCH(TextCheck,E113)))&gt;0</f>
        <v>1</v>
      </c>
      <c r="S113" s="11"/>
      <c r="T113" s="11"/>
      <c r="U113" s="11"/>
      <c r="V113" s="11"/>
      <c r="W113" s="11"/>
      <c r="X113" s="11"/>
      <c r="Y113" s="11"/>
      <c r="Z113" s="11"/>
      <c r="AA113" s="11"/>
      <c r="AB113" s="11"/>
      <c r="AC113" s="11"/>
    </row>
    <row r="114" spans="1:29" ht="15.75" customHeight="1">
      <c r="A114" s="26" t="s">
        <v>1052</v>
      </c>
      <c r="B114" s="26"/>
      <c r="C114" s="26"/>
      <c r="D114" s="65" t="s">
        <v>1053</v>
      </c>
      <c r="E114" s="66" t="s">
        <v>1098</v>
      </c>
      <c r="F114" s="66" t="s">
        <v>1014</v>
      </c>
      <c r="G114" s="67"/>
      <c r="H114" s="67"/>
      <c r="I114" s="67"/>
      <c r="J114" s="67"/>
      <c r="K114" s="67"/>
      <c r="L114" s="67" t="s">
        <v>1082</v>
      </c>
      <c r="M114" s="26"/>
      <c r="N114" s="26"/>
      <c r="O114" s="26"/>
      <c r="P114" s="66" t="s">
        <v>1099</v>
      </c>
      <c r="Q114" s="21"/>
      <c r="R114" s="107" t="b" cm="1">
        <f t="array" ref="R114">SUMPRODUCT( --ISNUMBER(SEARCH(TextCheck,E114)))&gt;0</f>
        <v>0</v>
      </c>
      <c r="S114" s="11"/>
      <c r="T114" s="11"/>
      <c r="U114" s="11"/>
      <c r="V114" s="11"/>
      <c r="W114" s="11"/>
      <c r="X114" s="11"/>
      <c r="Y114" s="11"/>
      <c r="Z114" s="11"/>
      <c r="AA114" s="11"/>
      <c r="AB114" s="11"/>
      <c r="AC114" s="11"/>
    </row>
    <row r="115" spans="1:29" ht="15.75" customHeight="1">
      <c r="A115" s="26" t="s">
        <v>1052</v>
      </c>
      <c r="B115" s="26"/>
      <c r="C115" s="26"/>
      <c r="D115" s="65" t="s">
        <v>1053</v>
      </c>
      <c r="E115" s="66" t="s">
        <v>1100</v>
      </c>
      <c r="F115" s="66" t="s">
        <v>1014</v>
      </c>
      <c r="G115" s="67"/>
      <c r="H115" s="67"/>
      <c r="I115" s="67"/>
      <c r="J115" s="67"/>
      <c r="K115" s="67"/>
      <c r="L115" s="67" t="s">
        <v>1101</v>
      </c>
      <c r="M115" s="26"/>
      <c r="N115" s="26"/>
      <c r="O115" s="26"/>
      <c r="P115" s="66" t="s">
        <v>1102</v>
      </c>
      <c r="R115" s="107" t="b" cm="1">
        <f t="array" ref="R115">SUMPRODUCT( --ISNUMBER(SEARCH(TextCheck,E115)))&gt;0</f>
        <v>0</v>
      </c>
      <c r="S115" s="11"/>
      <c r="T115" s="11"/>
      <c r="U115" s="11"/>
      <c r="V115" s="11"/>
      <c r="W115" s="11"/>
      <c r="X115" s="11"/>
      <c r="Y115" s="11"/>
      <c r="Z115" s="11"/>
      <c r="AA115" s="11"/>
      <c r="AB115" s="11"/>
      <c r="AC115" s="11"/>
    </row>
    <row r="116" spans="1:29" ht="15.75" customHeight="1">
      <c r="A116" s="26" t="s">
        <v>1052</v>
      </c>
      <c r="B116" s="26"/>
      <c r="C116" s="26"/>
      <c r="D116" s="65" t="s">
        <v>1053</v>
      </c>
      <c r="E116" s="66" t="s">
        <v>1103</v>
      </c>
      <c r="F116" s="66" t="s">
        <v>268</v>
      </c>
      <c r="G116" s="67"/>
      <c r="H116" s="67"/>
      <c r="I116" s="67"/>
      <c r="J116" s="67"/>
      <c r="K116" s="67"/>
      <c r="L116" s="67" t="s">
        <v>1104</v>
      </c>
      <c r="M116" s="26"/>
      <c r="N116" s="26"/>
      <c r="O116" s="26"/>
      <c r="P116" s="66" t="s">
        <v>1105</v>
      </c>
      <c r="R116" s="107" t="b" cm="1">
        <f t="array" ref="R116">SUMPRODUCT( --ISNUMBER(SEARCH(TextCheck,E116)))&gt;0</f>
        <v>0</v>
      </c>
      <c r="S116" s="11"/>
      <c r="T116" s="11"/>
      <c r="U116" s="11"/>
      <c r="V116" s="11"/>
      <c r="W116" s="11"/>
      <c r="X116" s="11"/>
      <c r="Y116" s="11"/>
      <c r="Z116" s="11"/>
      <c r="AA116" s="11"/>
      <c r="AB116" s="11"/>
      <c r="AC116" s="11"/>
    </row>
    <row r="117" spans="1:29" ht="15.75" customHeight="1">
      <c r="A117" s="26" t="s">
        <v>1052</v>
      </c>
      <c r="B117" s="26"/>
      <c r="C117" s="26"/>
      <c r="D117" s="65" t="s">
        <v>1053</v>
      </c>
      <c r="E117" s="66" t="s">
        <v>238</v>
      </c>
      <c r="F117" s="66" t="s">
        <v>268</v>
      </c>
      <c r="G117" s="67"/>
      <c r="H117" s="67"/>
      <c r="I117" s="67"/>
      <c r="J117" s="67"/>
      <c r="K117" s="67"/>
      <c r="L117" s="67" t="s">
        <v>1106</v>
      </c>
      <c r="M117" s="26"/>
      <c r="N117" s="26"/>
      <c r="O117" s="26"/>
      <c r="P117" s="66" t="s">
        <v>1107</v>
      </c>
      <c r="R117" s="107" t="b" cm="1">
        <f t="array" ref="R117">SUMPRODUCT( --ISNUMBER(SEARCH(TextCheck,E117)))&gt;0</f>
        <v>0</v>
      </c>
      <c r="S117" s="11"/>
      <c r="T117" s="11"/>
      <c r="U117" s="11"/>
      <c r="V117" s="11"/>
      <c r="W117" s="11"/>
      <c r="X117" s="11"/>
      <c r="Y117" s="11"/>
      <c r="Z117" s="11"/>
      <c r="AA117" s="11"/>
      <c r="AB117" s="11"/>
      <c r="AC117" s="11"/>
    </row>
    <row r="118" spans="1:29" ht="15.75" customHeight="1">
      <c r="A118" s="26" t="s">
        <v>1052</v>
      </c>
      <c r="B118" s="26"/>
      <c r="C118" s="26"/>
      <c r="D118" s="65" t="s">
        <v>1053</v>
      </c>
      <c r="E118" s="66" t="s">
        <v>1108</v>
      </c>
      <c r="F118" s="66" t="s">
        <v>268</v>
      </c>
      <c r="G118" s="67"/>
      <c r="H118" s="67"/>
      <c r="I118" s="67"/>
      <c r="J118" s="67"/>
      <c r="K118" s="67"/>
      <c r="L118" s="67" t="s">
        <v>501</v>
      </c>
      <c r="M118" s="26"/>
      <c r="N118" s="26"/>
      <c r="O118" s="26"/>
      <c r="P118" s="66" t="s">
        <v>1109</v>
      </c>
      <c r="R118" s="107" t="b" cm="1">
        <f t="array" ref="R118">SUMPRODUCT( --ISNUMBER(SEARCH(TextCheck,E118)))&gt;0</f>
        <v>1</v>
      </c>
      <c r="S118" s="11"/>
      <c r="T118" s="11"/>
      <c r="U118" s="11"/>
      <c r="V118" s="11"/>
      <c r="W118" s="11"/>
      <c r="X118" s="11"/>
      <c r="Y118" s="11"/>
      <c r="Z118" s="11"/>
      <c r="AA118" s="11"/>
      <c r="AB118" s="11"/>
      <c r="AC118" s="11"/>
    </row>
    <row r="119" spans="1:29" ht="15.75" customHeight="1">
      <c r="A119" s="26" t="s">
        <v>1052</v>
      </c>
      <c r="B119" s="26"/>
      <c r="C119" s="26"/>
      <c r="D119" s="65" t="s">
        <v>1053</v>
      </c>
      <c r="E119" s="66" t="s">
        <v>1110</v>
      </c>
      <c r="F119" s="66" t="s">
        <v>268</v>
      </c>
      <c r="G119" s="67"/>
      <c r="H119" s="67"/>
      <c r="I119" s="67"/>
      <c r="J119" s="67"/>
      <c r="K119" s="67"/>
      <c r="L119" s="67" t="s">
        <v>501</v>
      </c>
      <c r="M119" s="26"/>
      <c r="N119" s="26"/>
      <c r="O119" s="26"/>
      <c r="P119" s="66" t="s">
        <v>1111</v>
      </c>
      <c r="R119" s="107" t="b" cm="1">
        <f t="array" ref="R119">SUMPRODUCT( --ISNUMBER(SEARCH(TextCheck,E119)))&gt;0</f>
        <v>1</v>
      </c>
      <c r="S119" s="11"/>
      <c r="T119" s="11"/>
      <c r="U119" s="11"/>
      <c r="V119" s="11"/>
      <c r="W119" s="11"/>
      <c r="X119" s="11"/>
      <c r="Y119" s="11"/>
      <c r="Z119" s="11"/>
      <c r="AA119" s="11"/>
      <c r="AB119" s="11"/>
      <c r="AC119" s="11"/>
    </row>
    <row r="120" spans="1:29" ht="15.75" customHeight="1">
      <c r="A120" s="26" t="s">
        <v>1052</v>
      </c>
      <c r="B120" s="26"/>
      <c r="C120" s="26"/>
      <c r="D120" s="65" t="s">
        <v>1053</v>
      </c>
      <c r="E120" s="66" t="s">
        <v>1112</v>
      </c>
      <c r="F120" s="66" t="s">
        <v>268</v>
      </c>
      <c r="G120" s="67"/>
      <c r="H120" s="67"/>
      <c r="I120" s="67"/>
      <c r="J120" s="67"/>
      <c r="K120" s="67"/>
      <c r="L120" s="67" t="s">
        <v>1113</v>
      </c>
      <c r="M120" s="26"/>
      <c r="N120" s="26"/>
      <c r="O120" s="26"/>
      <c r="P120" s="66" t="s">
        <v>1114</v>
      </c>
      <c r="R120" s="107" t="b" cm="1">
        <f t="array" ref="R120">SUMPRODUCT( --ISNUMBER(SEARCH(TextCheck,E120)))&gt;0</f>
        <v>0</v>
      </c>
      <c r="S120" s="11"/>
      <c r="T120" s="11"/>
      <c r="U120" s="11"/>
      <c r="V120" s="11"/>
      <c r="W120" s="11"/>
      <c r="X120" s="11"/>
      <c r="Y120" s="11"/>
      <c r="Z120" s="11"/>
      <c r="AA120" s="11"/>
      <c r="AB120" s="11"/>
      <c r="AC120" s="11"/>
    </row>
    <row r="121" spans="1:29" ht="15.75" customHeight="1">
      <c r="A121" s="26" t="s">
        <v>1052</v>
      </c>
      <c r="B121" s="26"/>
      <c r="C121" s="26"/>
      <c r="D121" s="65" t="s">
        <v>1053</v>
      </c>
      <c r="E121" s="66" t="s">
        <v>1115</v>
      </c>
      <c r="F121" s="66" t="s">
        <v>268</v>
      </c>
      <c r="G121" s="67"/>
      <c r="H121" s="67"/>
      <c r="I121" s="67"/>
      <c r="J121" s="67"/>
      <c r="K121" s="67"/>
      <c r="L121" s="67" t="s">
        <v>1116</v>
      </c>
      <c r="M121" s="26"/>
      <c r="N121" s="26"/>
      <c r="O121" s="26"/>
      <c r="P121" s="66" t="s">
        <v>1117</v>
      </c>
      <c r="R121" s="107" t="b" cm="1">
        <f t="array" ref="R121">SUMPRODUCT( --ISNUMBER(SEARCH(TextCheck,E121)))&gt;0</f>
        <v>0</v>
      </c>
      <c r="S121" s="11"/>
      <c r="T121" s="11"/>
      <c r="U121" s="11"/>
      <c r="V121" s="11"/>
      <c r="W121" s="11"/>
      <c r="X121" s="11"/>
      <c r="Y121" s="11"/>
      <c r="Z121" s="11"/>
      <c r="AA121" s="11"/>
      <c r="AB121" s="11"/>
      <c r="AC121" s="11"/>
    </row>
    <row r="122" spans="1:29" ht="15.75" customHeight="1">
      <c r="A122" s="26" t="s">
        <v>1052</v>
      </c>
      <c r="B122" s="26"/>
      <c r="C122" s="26"/>
      <c r="D122" s="65" t="s">
        <v>1053</v>
      </c>
      <c r="E122" s="66" t="s">
        <v>1118</v>
      </c>
      <c r="F122" s="66" t="s">
        <v>268</v>
      </c>
      <c r="G122" s="67"/>
      <c r="H122" s="67"/>
      <c r="I122" s="67"/>
      <c r="J122" s="67"/>
      <c r="K122" s="67"/>
      <c r="L122" s="67" t="s">
        <v>1051</v>
      </c>
      <c r="M122" s="26"/>
      <c r="N122" s="26"/>
      <c r="O122" s="26"/>
      <c r="P122" s="66"/>
      <c r="R122" s="107" t="b" cm="1">
        <f t="array" ref="R122">SUMPRODUCT( --ISNUMBER(SEARCH(TextCheck,E122)))&gt;0</f>
        <v>0</v>
      </c>
      <c r="S122" s="11"/>
      <c r="T122" s="11"/>
      <c r="U122" s="11"/>
      <c r="V122" s="11"/>
      <c r="W122" s="11"/>
      <c r="X122" s="11"/>
      <c r="Y122" s="11"/>
      <c r="Z122" s="11"/>
      <c r="AA122" s="11"/>
      <c r="AB122" s="11"/>
      <c r="AC122" s="11"/>
    </row>
    <row r="123" spans="1:29" ht="15.75" customHeight="1">
      <c r="A123" s="26" t="s">
        <v>1052</v>
      </c>
      <c r="B123" s="26"/>
      <c r="C123" s="26"/>
      <c r="D123" s="65" t="s">
        <v>1053</v>
      </c>
      <c r="E123" s="66" t="s">
        <v>1119</v>
      </c>
      <c r="F123" s="66" t="s">
        <v>268</v>
      </c>
      <c r="G123" s="67"/>
      <c r="H123" s="67"/>
      <c r="I123" s="67"/>
      <c r="J123" s="67"/>
      <c r="K123" s="67"/>
      <c r="L123" s="67" t="s">
        <v>1051</v>
      </c>
      <c r="M123" s="26"/>
      <c r="N123" s="26"/>
      <c r="O123" s="26"/>
      <c r="P123" s="66" t="s">
        <v>1120</v>
      </c>
      <c r="R123" s="107" t="b" cm="1">
        <f t="array" ref="R123">SUMPRODUCT( --ISNUMBER(SEARCH(TextCheck,E123)))&gt;0</f>
        <v>0</v>
      </c>
      <c r="S123" s="11"/>
      <c r="T123" s="11"/>
      <c r="U123" s="11"/>
      <c r="V123" s="11"/>
      <c r="W123" s="11"/>
      <c r="X123" s="11"/>
      <c r="Y123" s="11"/>
      <c r="Z123" s="11"/>
      <c r="AA123" s="11"/>
      <c r="AB123" s="11"/>
      <c r="AC123" s="11"/>
    </row>
    <row r="124" spans="1:29" ht="15.75" customHeight="1">
      <c r="A124" s="26" t="s">
        <v>1052</v>
      </c>
      <c r="B124" s="26"/>
      <c r="C124" s="26"/>
      <c r="D124" s="65" t="s">
        <v>1053</v>
      </c>
      <c r="E124" s="66" t="s">
        <v>1121</v>
      </c>
      <c r="F124" s="66" t="s">
        <v>268</v>
      </c>
      <c r="G124" s="67"/>
      <c r="H124" s="67"/>
      <c r="I124" s="67"/>
      <c r="J124" s="67"/>
      <c r="K124" s="67"/>
      <c r="L124" s="67" t="s">
        <v>1051</v>
      </c>
      <c r="M124" s="26"/>
      <c r="N124" s="26"/>
      <c r="O124" s="26"/>
      <c r="P124" s="66" t="s">
        <v>1122</v>
      </c>
      <c r="R124" s="107" t="b" cm="1">
        <f t="array" ref="R124">SUMPRODUCT( --ISNUMBER(SEARCH(TextCheck,E124)))&gt;0</f>
        <v>0</v>
      </c>
      <c r="S124" s="11"/>
      <c r="T124" s="11"/>
      <c r="U124" s="11"/>
      <c r="V124" s="11"/>
      <c r="W124" s="11"/>
      <c r="X124" s="11"/>
      <c r="Y124" s="11"/>
      <c r="Z124" s="11"/>
      <c r="AA124" s="11"/>
      <c r="AB124" s="11"/>
      <c r="AC124" s="11"/>
    </row>
    <row r="125" spans="1:29" ht="15.75" customHeight="1">
      <c r="A125" s="26" t="s">
        <v>1052</v>
      </c>
      <c r="B125" s="26"/>
      <c r="C125" s="26"/>
      <c r="D125" s="65" t="s">
        <v>1053</v>
      </c>
      <c r="E125" s="66" t="s">
        <v>1123</v>
      </c>
      <c r="F125" s="66" t="s">
        <v>268</v>
      </c>
      <c r="G125" s="67"/>
      <c r="H125" s="67"/>
      <c r="I125" s="67"/>
      <c r="J125" s="67"/>
      <c r="K125" s="67"/>
      <c r="L125" s="67" t="s">
        <v>1051</v>
      </c>
      <c r="M125" s="26"/>
      <c r="N125" s="26"/>
      <c r="O125" s="26"/>
      <c r="P125" s="66" t="s">
        <v>1124</v>
      </c>
      <c r="R125" s="107" t="b" cm="1">
        <f t="array" ref="R125">SUMPRODUCT( --ISNUMBER(SEARCH(TextCheck,E125)))&gt;0</f>
        <v>0</v>
      </c>
      <c r="S125" s="11"/>
      <c r="T125" s="11"/>
      <c r="U125" s="11"/>
      <c r="V125" s="11"/>
      <c r="W125" s="11"/>
      <c r="X125" s="11"/>
      <c r="Y125" s="11"/>
      <c r="Z125" s="11"/>
      <c r="AA125" s="11"/>
      <c r="AB125" s="11"/>
      <c r="AC125" s="11"/>
    </row>
    <row r="126" spans="1:29" ht="15.75" customHeight="1">
      <c r="A126" s="26" t="s">
        <v>1052</v>
      </c>
      <c r="B126" s="26"/>
      <c r="C126" s="26"/>
      <c r="D126" s="65" t="s">
        <v>1053</v>
      </c>
      <c r="E126" s="66" t="s">
        <v>1125</v>
      </c>
      <c r="F126" s="66" t="s">
        <v>268</v>
      </c>
      <c r="G126" s="67"/>
      <c r="H126" s="67"/>
      <c r="I126" s="67"/>
      <c r="J126" s="67"/>
      <c r="K126" s="67"/>
      <c r="L126" s="67" t="s">
        <v>1051</v>
      </c>
      <c r="M126" s="26"/>
      <c r="N126" s="26"/>
      <c r="O126" s="26"/>
      <c r="P126" s="66" t="s">
        <v>1126</v>
      </c>
      <c r="R126" s="107" t="b" cm="1">
        <f t="array" ref="R126">SUMPRODUCT( --ISNUMBER(SEARCH(TextCheck,E126)))&gt;0</f>
        <v>0</v>
      </c>
      <c r="S126" s="11"/>
      <c r="T126" s="11"/>
      <c r="U126" s="11"/>
      <c r="V126" s="11"/>
      <c r="W126" s="11"/>
      <c r="X126" s="11"/>
      <c r="Y126" s="11"/>
      <c r="Z126" s="11"/>
      <c r="AA126" s="11"/>
      <c r="AB126" s="11"/>
      <c r="AC126" s="11"/>
    </row>
    <row r="127" spans="1:29" ht="15.75" customHeight="1">
      <c r="A127" s="26" t="s">
        <v>1052</v>
      </c>
      <c r="B127" s="26"/>
      <c r="C127" s="26"/>
      <c r="D127" s="65" t="s">
        <v>1053</v>
      </c>
      <c r="E127" s="66" t="s">
        <v>1127</v>
      </c>
      <c r="F127" s="66" t="s">
        <v>268</v>
      </c>
      <c r="G127" s="67"/>
      <c r="H127" s="67"/>
      <c r="I127" s="67"/>
      <c r="J127" s="67"/>
      <c r="K127" s="67"/>
      <c r="L127" s="67" t="s">
        <v>1128</v>
      </c>
      <c r="M127" s="26"/>
      <c r="N127" s="26"/>
      <c r="O127" s="26"/>
      <c r="P127" s="66"/>
      <c r="R127" s="107" t="b" cm="1">
        <f t="array" ref="R127">SUMPRODUCT( --ISNUMBER(SEARCH(TextCheck,E127)))&gt;0</f>
        <v>0</v>
      </c>
      <c r="S127" s="11"/>
      <c r="T127" s="11"/>
      <c r="U127" s="11"/>
      <c r="V127" s="11"/>
      <c r="W127" s="11"/>
      <c r="X127" s="11"/>
      <c r="Y127" s="11"/>
      <c r="Z127" s="11"/>
      <c r="AA127" s="11"/>
      <c r="AB127" s="11"/>
      <c r="AC127" s="11"/>
    </row>
    <row r="128" spans="1:29" ht="15.75" customHeight="1">
      <c r="A128" s="26" t="s">
        <v>1052</v>
      </c>
      <c r="B128" s="26"/>
      <c r="C128" s="26"/>
      <c r="D128" s="65" t="s">
        <v>1053</v>
      </c>
      <c r="E128" s="66" t="s">
        <v>1129</v>
      </c>
      <c r="F128" s="66" t="s">
        <v>162</v>
      </c>
      <c r="G128" s="67"/>
      <c r="H128" s="67"/>
      <c r="I128" s="67"/>
      <c r="J128" s="67"/>
      <c r="K128" s="67"/>
      <c r="L128" s="67" t="s">
        <v>1051</v>
      </c>
      <c r="M128" s="26"/>
      <c r="N128" s="26"/>
      <c r="O128" s="26"/>
      <c r="P128" s="66" t="s">
        <v>1130</v>
      </c>
      <c r="R128" s="107" t="b" cm="1">
        <f t="array" ref="R128">SUMPRODUCT( --ISNUMBER(SEARCH(TextCheck,E128)))&gt;0</f>
        <v>1</v>
      </c>
      <c r="S128" s="11"/>
      <c r="T128" s="11"/>
      <c r="U128" s="11"/>
      <c r="V128" s="11"/>
      <c r="W128" s="11"/>
      <c r="X128" s="11"/>
      <c r="Y128" s="11"/>
      <c r="Z128" s="11"/>
      <c r="AA128" s="11"/>
      <c r="AB128" s="11"/>
      <c r="AC128" s="11"/>
    </row>
    <row r="129" spans="1:29" ht="15.75" customHeight="1">
      <c r="A129" s="26" t="s">
        <v>1052</v>
      </c>
      <c r="B129" s="26"/>
      <c r="C129" s="26"/>
      <c r="D129" s="65" t="s">
        <v>1053</v>
      </c>
      <c r="E129" s="66" t="s">
        <v>1131</v>
      </c>
      <c r="F129" s="66" t="s">
        <v>162</v>
      </c>
      <c r="G129" s="67"/>
      <c r="H129" s="67"/>
      <c r="I129" s="67"/>
      <c r="J129" s="67"/>
      <c r="K129" s="67"/>
      <c r="L129" s="67" t="s">
        <v>1051</v>
      </c>
      <c r="M129" s="26"/>
      <c r="N129" s="26"/>
      <c r="O129" s="26"/>
      <c r="P129" s="66" t="s">
        <v>1132</v>
      </c>
      <c r="R129" s="107" t="b" cm="1">
        <f t="array" ref="R129">SUMPRODUCT( --ISNUMBER(SEARCH(TextCheck,E129)))&gt;0</f>
        <v>0</v>
      </c>
      <c r="S129" s="11"/>
      <c r="T129" s="11"/>
      <c r="U129" s="11"/>
      <c r="V129" s="11"/>
      <c r="W129" s="11"/>
      <c r="X129" s="11"/>
      <c r="Y129" s="11"/>
      <c r="Z129" s="11"/>
      <c r="AA129" s="11"/>
      <c r="AB129" s="11"/>
      <c r="AC129" s="11"/>
    </row>
    <row r="130" spans="1:29" ht="15.75" customHeight="1">
      <c r="A130" s="26" t="s">
        <v>1052</v>
      </c>
      <c r="B130" s="26"/>
      <c r="C130" s="26"/>
      <c r="D130" s="65" t="s">
        <v>1053</v>
      </c>
      <c r="E130" s="66" t="s">
        <v>1133</v>
      </c>
      <c r="F130" s="66" t="s">
        <v>162</v>
      </c>
      <c r="G130" s="67"/>
      <c r="H130" s="67"/>
      <c r="I130" s="67"/>
      <c r="J130" s="67"/>
      <c r="K130" s="67"/>
      <c r="L130" s="67" t="s">
        <v>1051</v>
      </c>
      <c r="M130" s="26"/>
      <c r="N130" s="26"/>
      <c r="O130" s="26"/>
      <c r="P130" s="66" t="s">
        <v>1134</v>
      </c>
      <c r="R130" s="107" t="b" cm="1">
        <f t="array" ref="R130">SUMPRODUCT( --ISNUMBER(SEARCH(TextCheck,E130)))&gt;0</f>
        <v>0</v>
      </c>
      <c r="S130" s="11"/>
      <c r="T130" s="11"/>
      <c r="U130" s="11"/>
      <c r="V130" s="11"/>
      <c r="W130" s="11"/>
      <c r="X130" s="11"/>
      <c r="Y130" s="11"/>
      <c r="Z130" s="11"/>
      <c r="AA130" s="11"/>
      <c r="AB130" s="11"/>
      <c r="AC130" s="11"/>
    </row>
    <row r="131" spans="1:29" ht="15.75" customHeight="1">
      <c r="A131" s="26" t="s">
        <v>1135</v>
      </c>
      <c r="B131" s="26"/>
      <c r="C131" s="26"/>
      <c r="D131" s="65" t="s">
        <v>1053</v>
      </c>
      <c r="E131" s="66" t="s">
        <v>1136</v>
      </c>
      <c r="F131" s="66" t="s">
        <v>162</v>
      </c>
      <c r="G131" s="67"/>
      <c r="H131" s="67"/>
      <c r="I131" s="67"/>
      <c r="J131" s="67"/>
      <c r="K131" s="67"/>
      <c r="L131" s="67" t="s">
        <v>1051</v>
      </c>
      <c r="M131" s="26"/>
      <c r="N131" s="26"/>
      <c r="O131" s="26"/>
      <c r="P131" s="66" t="s">
        <v>1137</v>
      </c>
      <c r="R131" s="107" t="b" cm="1">
        <f t="array" ref="R131">SUMPRODUCT( --ISNUMBER(SEARCH(TextCheck,E131)))&gt;0</f>
        <v>0</v>
      </c>
      <c r="S131" s="11"/>
      <c r="T131" s="11"/>
      <c r="U131" s="11"/>
      <c r="V131" s="11"/>
      <c r="W131" s="11"/>
      <c r="X131" s="11"/>
      <c r="Y131" s="11"/>
      <c r="Z131" s="11"/>
      <c r="AA131" s="11"/>
      <c r="AB131" s="11"/>
      <c r="AC131" s="11"/>
    </row>
    <row r="132" spans="1:29" ht="15.75" customHeight="1">
      <c r="A132" s="26" t="s">
        <v>1135</v>
      </c>
      <c r="B132" s="26"/>
      <c r="C132" s="26"/>
      <c r="D132" s="65" t="s">
        <v>1053</v>
      </c>
      <c r="E132" s="66" t="s">
        <v>1138</v>
      </c>
      <c r="F132" s="66" t="s">
        <v>162</v>
      </c>
      <c r="G132" s="67"/>
      <c r="H132" s="67"/>
      <c r="I132" s="67"/>
      <c r="J132" s="67"/>
      <c r="K132" s="67"/>
      <c r="L132" s="67" t="s">
        <v>1051</v>
      </c>
      <c r="M132" s="26"/>
      <c r="N132" s="26"/>
      <c r="O132" s="26"/>
      <c r="P132" s="66" t="s">
        <v>1139</v>
      </c>
      <c r="R132" s="107" t="b" cm="1">
        <f t="array" ref="R132">SUMPRODUCT( --ISNUMBER(SEARCH(TextCheck,E132)))&gt;0</f>
        <v>0</v>
      </c>
      <c r="S132" s="11"/>
      <c r="T132" s="11"/>
      <c r="U132" s="11"/>
      <c r="V132" s="11"/>
      <c r="W132" s="11"/>
      <c r="X132" s="11"/>
      <c r="Y132" s="11"/>
      <c r="Z132" s="11"/>
      <c r="AA132" s="11"/>
      <c r="AB132" s="11"/>
      <c r="AC132" s="11"/>
    </row>
    <row r="133" spans="1:29" ht="15.75" customHeight="1">
      <c r="A133" s="26" t="s">
        <v>1135</v>
      </c>
      <c r="B133" s="26"/>
      <c r="C133" s="26"/>
      <c r="D133" s="65" t="s">
        <v>1053</v>
      </c>
      <c r="E133" s="66" t="s">
        <v>1140</v>
      </c>
      <c r="F133" s="66" t="s">
        <v>162</v>
      </c>
      <c r="G133" s="67"/>
      <c r="H133" s="67"/>
      <c r="I133" s="67"/>
      <c r="J133" s="67"/>
      <c r="K133" s="67"/>
      <c r="L133" s="67" t="s">
        <v>1051</v>
      </c>
      <c r="M133" s="26"/>
      <c r="N133" s="26"/>
      <c r="O133" s="26"/>
      <c r="P133" s="66" t="s">
        <v>1141</v>
      </c>
      <c r="Q133" s="22"/>
      <c r="R133" s="107" t="b" cm="1">
        <f t="array" ref="R133">SUMPRODUCT( --ISNUMBER(SEARCH(TextCheck,E133)))&gt;0</f>
        <v>0</v>
      </c>
      <c r="S133" s="11"/>
      <c r="T133" s="11"/>
      <c r="U133" s="11"/>
      <c r="V133" s="11"/>
      <c r="W133" s="11"/>
      <c r="X133" s="11"/>
      <c r="Y133" s="11"/>
      <c r="Z133" s="11"/>
      <c r="AA133" s="11"/>
      <c r="AB133" s="11"/>
      <c r="AC133" s="11"/>
    </row>
    <row r="134" spans="1:29" ht="15.75" customHeight="1">
      <c r="A134" s="26" t="s">
        <v>1135</v>
      </c>
      <c r="B134" s="26"/>
      <c r="C134" s="26"/>
      <c r="D134" s="65" t="s">
        <v>1053</v>
      </c>
      <c r="E134" s="66" t="s">
        <v>445</v>
      </c>
      <c r="F134" s="66" t="s">
        <v>162</v>
      </c>
      <c r="G134" s="67"/>
      <c r="H134" s="67"/>
      <c r="I134" s="67"/>
      <c r="J134" s="67"/>
      <c r="K134" s="67"/>
      <c r="L134" s="67" t="s">
        <v>1051</v>
      </c>
      <c r="M134" s="26"/>
      <c r="N134" s="26"/>
      <c r="O134" s="26"/>
      <c r="P134" s="66" t="s">
        <v>1142</v>
      </c>
      <c r="R134" s="107" t="b" cm="1">
        <f t="array" ref="R134">SUMPRODUCT( --ISNUMBER(SEARCH(TextCheck,E134)))&gt;0</f>
        <v>1</v>
      </c>
      <c r="S134" s="11"/>
      <c r="T134" s="11"/>
      <c r="U134" s="11"/>
      <c r="V134" s="11"/>
      <c r="W134" s="11"/>
      <c r="X134" s="11"/>
      <c r="Y134" s="11"/>
      <c r="Z134" s="11"/>
      <c r="AA134" s="11"/>
      <c r="AB134" s="11"/>
      <c r="AC134" s="11"/>
    </row>
    <row r="135" spans="1:29" ht="15.75" customHeight="1">
      <c r="A135" s="26" t="s">
        <v>1135</v>
      </c>
      <c r="B135" s="26"/>
      <c r="C135" s="26"/>
      <c r="D135" s="65" t="s">
        <v>1053</v>
      </c>
      <c r="E135" s="66" t="s">
        <v>1143</v>
      </c>
      <c r="F135" s="66" t="s">
        <v>162</v>
      </c>
      <c r="G135" s="67"/>
      <c r="H135" s="67"/>
      <c r="I135" s="67"/>
      <c r="J135" s="67"/>
      <c r="K135" s="67"/>
      <c r="L135" s="67" t="s">
        <v>1051</v>
      </c>
      <c r="M135" s="26"/>
      <c r="N135" s="26"/>
      <c r="O135" s="26"/>
      <c r="P135" s="66" t="s">
        <v>1089</v>
      </c>
      <c r="R135" s="107" t="b" cm="1">
        <f t="array" ref="R135">SUMPRODUCT( --ISNUMBER(SEARCH(TextCheck,E135)))&gt;0</f>
        <v>0</v>
      </c>
      <c r="S135" s="11"/>
      <c r="T135" s="11"/>
      <c r="U135" s="11"/>
      <c r="V135" s="11"/>
      <c r="W135" s="11"/>
      <c r="X135" s="11"/>
      <c r="Y135" s="11"/>
      <c r="Z135" s="11"/>
      <c r="AA135" s="11"/>
      <c r="AB135" s="11"/>
      <c r="AC135" s="11"/>
    </row>
    <row r="136" spans="1:29" ht="15.75" customHeight="1">
      <c r="A136" s="26" t="s">
        <v>1135</v>
      </c>
      <c r="B136" s="26"/>
      <c r="C136" s="26"/>
      <c r="D136" s="65" t="s">
        <v>1053</v>
      </c>
      <c r="E136" s="66" t="s">
        <v>1144</v>
      </c>
      <c r="F136" s="66" t="s">
        <v>162</v>
      </c>
      <c r="G136" s="67"/>
      <c r="H136" s="67"/>
      <c r="I136" s="67"/>
      <c r="J136" s="67"/>
      <c r="K136" s="67"/>
      <c r="L136" s="67" t="s">
        <v>1051</v>
      </c>
      <c r="M136" s="26"/>
      <c r="N136" s="26"/>
      <c r="O136" s="26"/>
      <c r="P136" s="66" t="s">
        <v>1145</v>
      </c>
      <c r="R136" s="107" t="b" cm="1">
        <f t="array" ref="R136">SUMPRODUCT( --ISNUMBER(SEARCH(TextCheck,E136)))&gt;0</f>
        <v>0</v>
      </c>
      <c r="S136" s="11"/>
      <c r="T136" s="11"/>
      <c r="U136" s="11"/>
      <c r="V136" s="11"/>
      <c r="W136" s="11"/>
      <c r="X136" s="11"/>
      <c r="Y136" s="11"/>
      <c r="Z136" s="11"/>
      <c r="AA136" s="11"/>
      <c r="AB136" s="11"/>
      <c r="AC136" s="11"/>
    </row>
    <row r="137" spans="1:29" ht="15.75" customHeight="1">
      <c r="A137" s="26" t="s">
        <v>1135</v>
      </c>
      <c r="B137" s="26"/>
      <c r="C137" s="26"/>
      <c r="D137" s="65" t="s">
        <v>1053</v>
      </c>
      <c r="E137" s="66" t="s">
        <v>1146</v>
      </c>
      <c r="F137" s="66" t="s">
        <v>162</v>
      </c>
      <c r="G137" s="67"/>
      <c r="H137" s="67"/>
      <c r="I137" s="67"/>
      <c r="J137" s="67"/>
      <c r="K137" s="67"/>
      <c r="L137" s="67" t="s">
        <v>1051</v>
      </c>
      <c r="M137" s="26"/>
      <c r="N137" s="26"/>
      <c r="O137" s="26"/>
      <c r="P137" s="66" t="s">
        <v>1147</v>
      </c>
      <c r="R137" s="107" t="b" cm="1">
        <f t="array" ref="R137">SUMPRODUCT( --ISNUMBER(SEARCH(TextCheck,E137)))&gt;0</f>
        <v>0</v>
      </c>
      <c r="S137" s="11"/>
      <c r="T137" s="11"/>
      <c r="U137" s="11"/>
      <c r="V137" s="11"/>
      <c r="W137" s="11"/>
      <c r="X137" s="11"/>
      <c r="Y137" s="11"/>
      <c r="Z137" s="11"/>
      <c r="AA137" s="11"/>
      <c r="AB137" s="11"/>
      <c r="AC137" s="11"/>
    </row>
    <row r="138" spans="1:29" ht="15.75" customHeight="1">
      <c r="A138" s="26" t="s">
        <v>1135</v>
      </c>
      <c r="B138" s="26"/>
      <c r="C138" s="26"/>
      <c r="D138" s="65" t="s">
        <v>1053</v>
      </c>
      <c r="E138" s="66" t="s">
        <v>1148</v>
      </c>
      <c r="F138" s="66" t="s">
        <v>162</v>
      </c>
      <c r="G138" s="67"/>
      <c r="H138" s="67"/>
      <c r="I138" s="67"/>
      <c r="J138" s="67"/>
      <c r="K138" s="67"/>
      <c r="L138" s="67" t="s">
        <v>1051</v>
      </c>
      <c r="M138" s="26"/>
      <c r="N138" s="26"/>
      <c r="O138" s="26"/>
      <c r="P138" s="66" t="s">
        <v>1149</v>
      </c>
      <c r="R138" s="107" t="b" cm="1">
        <f t="array" ref="R138">SUMPRODUCT( --ISNUMBER(SEARCH(TextCheck,E138)))&gt;0</f>
        <v>0</v>
      </c>
      <c r="S138" s="11"/>
      <c r="T138" s="11"/>
      <c r="U138" s="11"/>
      <c r="V138" s="11"/>
      <c r="W138" s="11"/>
      <c r="X138" s="11"/>
      <c r="Y138" s="11"/>
      <c r="Z138" s="11"/>
      <c r="AA138" s="11"/>
      <c r="AB138" s="11"/>
      <c r="AC138" s="11"/>
    </row>
    <row r="139" spans="1:29" ht="15.75" customHeight="1">
      <c r="A139" s="26" t="s">
        <v>1135</v>
      </c>
      <c r="B139" s="26"/>
      <c r="C139" s="26"/>
      <c r="D139" s="65" t="s">
        <v>1053</v>
      </c>
      <c r="E139" s="66" t="s">
        <v>1150</v>
      </c>
      <c r="F139" s="66" t="s">
        <v>162</v>
      </c>
      <c r="G139" s="67"/>
      <c r="H139" s="67"/>
      <c r="I139" s="67"/>
      <c r="J139" s="67"/>
      <c r="K139" s="67"/>
      <c r="L139" s="67" t="s">
        <v>1051</v>
      </c>
      <c r="M139" s="26"/>
      <c r="N139" s="26"/>
      <c r="O139" s="26"/>
      <c r="P139" s="66" t="s">
        <v>1151</v>
      </c>
      <c r="Q139" s="11"/>
      <c r="R139" s="107" t="b" cm="1">
        <f t="array" ref="R139">SUMPRODUCT( --ISNUMBER(SEARCH(TextCheck,E139)))&gt;0</f>
        <v>0</v>
      </c>
      <c r="S139" s="11"/>
      <c r="T139" s="11"/>
      <c r="U139" s="11"/>
      <c r="V139" s="11"/>
      <c r="W139" s="11"/>
      <c r="X139" s="11"/>
      <c r="Y139" s="11"/>
      <c r="Z139" s="11"/>
      <c r="AA139" s="11"/>
      <c r="AB139" s="11"/>
      <c r="AC139" s="11"/>
    </row>
    <row r="140" spans="1:29" ht="15.75" customHeight="1">
      <c r="A140" s="26" t="s">
        <v>1135</v>
      </c>
      <c r="B140" s="26"/>
      <c r="C140" s="26"/>
      <c r="D140" s="65" t="s">
        <v>1053</v>
      </c>
      <c r="E140" s="66" t="s">
        <v>1152</v>
      </c>
      <c r="F140" s="66" t="s">
        <v>162</v>
      </c>
      <c r="G140" s="67"/>
      <c r="H140" s="67"/>
      <c r="I140" s="67"/>
      <c r="J140" s="67"/>
      <c r="K140" s="67"/>
      <c r="L140" s="67" t="s">
        <v>1051</v>
      </c>
      <c r="M140" s="26"/>
      <c r="N140" s="26"/>
      <c r="O140" s="26"/>
      <c r="P140" s="66" t="s">
        <v>1153</v>
      </c>
      <c r="Q140" s="11"/>
      <c r="R140" s="107" t="b" cm="1">
        <f t="array" ref="R140">SUMPRODUCT( --ISNUMBER(SEARCH(TextCheck,E140)))&gt;0</f>
        <v>0</v>
      </c>
      <c r="S140" s="11"/>
      <c r="T140" s="11"/>
      <c r="U140" s="11"/>
      <c r="V140" s="11"/>
      <c r="W140" s="11"/>
      <c r="X140" s="11"/>
      <c r="Y140" s="11"/>
      <c r="Z140" s="11"/>
      <c r="AA140" s="11"/>
      <c r="AB140" s="11"/>
      <c r="AC140" s="11"/>
    </row>
    <row r="141" spans="1:29" ht="15.75" customHeight="1">
      <c r="A141" s="26" t="s">
        <v>1135</v>
      </c>
      <c r="B141" s="26"/>
      <c r="C141" s="26"/>
      <c r="D141" s="65" t="s">
        <v>1053</v>
      </c>
      <c r="E141" s="66" t="s">
        <v>1154</v>
      </c>
      <c r="F141" s="66" t="s">
        <v>162</v>
      </c>
      <c r="G141" s="67"/>
      <c r="H141" s="67"/>
      <c r="I141" s="67"/>
      <c r="J141" s="67"/>
      <c r="K141" s="67"/>
      <c r="L141" s="67" t="s">
        <v>1051</v>
      </c>
      <c r="M141" s="26"/>
      <c r="N141" s="26"/>
      <c r="O141" s="26"/>
      <c r="P141" s="66" t="s">
        <v>1155</v>
      </c>
      <c r="Q141" s="11"/>
      <c r="R141" s="107" t="b" cm="1">
        <f t="array" ref="R141">SUMPRODUCT( --ISNUMBER(SEARCH(TextCheck,E141)))&gt;0</f>
        <v>0</v>
      </c>
      <c r="S141" s="11"/>
      <c r="T141" s="11"/>
      <c r="U141" s="11"/>
      <c r="V141" s="11"/>
      <c r="W141" s="11"/>
      <c r="X141" s="11"/>
      <c r="Y141" s="11"/>
      <c r="Z141" s="11"/>
      <c r="AA141" s="11"/>
      <c r="AB141" s="11"/>
      <c r="AC141" s="11"/>
    </row>
    <row r="142" spans="1:29" ht="15.75" customHeight="1">
      <c r="A142" s="26" t="s">
        <v>1135</v>
      </c>
      <c r="B142" s="26"/>
      <c r="C142" s="26"/>
      <c r="D142" s="65" t="s">
        <v>1053</v>
      </c>
      <c r="E142" s="66" t="s">
        <v>1156</v>
      </c>
      <c r="F142" s="66" t="s">
        <v>162</v>
      </c>
      <c r="G142" s="67"/>
      <c r="H142" s="67"/>
      <c r="I142" s="67"/>
      <c r="J142" s="67"/>
      <c r="K142" s="67"/>
      <c r="L142" s="67" t="s">
        <v>1051</v>
      </c>
      <c r="M142" s="26"/>
      <c r="N142" s="26"/>
      <c r="O142" s="26"/>
      <c r="P142" s="66" t="s">
        <v>1157</v>
      </c>
      <c r="Q142" s="11"/>
      <c r="R142" s="107" t="b" cm="1">
        <f t="array" ref="R142">SUMPRODUCT( --ISNUMBER(SEARCH(TextCheck,E142)))&gt;0</f>
        <v>1</v>
      </c>
      <c r="S142" s="11"/>
      <c r="T142" s="11"/>
      <c r="U142" s="11"/>
      <c r="V142" s="11"/>
      <c r="W142" s="11"/>
      <c r="X142" s="11"/>
      <c r="Y142" s="11"/>
      <c r="Z142" s="11"/>
      <c r="AA142" s="11"/>
      <c r="AB142" s="11"/>
      <c r="AC142" s="11"/>
    </row>
    <row r="143" spans="1:29" ht="15.75" customHeight="1">
      <c r="A143" s="26" t="s">
        <v>1135</v>
      </c>
      <c r="B143" s="26"/>
      <c r="C143" s="26"/>
      <c r="D143" s="65" t="s">
        <v>1053</v>
      </c>
      <c r="E143" s="66" t="s">
        <v>1158</v>
      </c>
      <c r="F143" s="66" t="s">
        <v>162</v>
      </c>
      <c r="G143" s="67"/>
      <c r="H143" s="67"/>
      <c r="I143" s="67"/>
      <c r="J143" s="67"/>
      <c r="K143" s="67"/>
      <c r="L143" s="67" t="s">
        <v>1051</v>
      </c>
      <c r="M143" s="26"/>
      <c r="N143" s="26"/>
      <c r="O143" s="26"/>
      <c r="P143" s="66" t="s">
        <v>1159</v>
      </c>
      <c r="Q143" s="11"/>
      <c r="R143" s="107" t="b" cm="1">
        <f t="array" ref="R143">SUMPRODUCT( --ISNUMBER(SEARCH(TextCheck,E143)))&gt;0</f>
        <v>0</v>
      </c>
      <c r="S143" s="11"/>
      <c r="T143" s="11"/>
      <c r="U143" s="11"/>
      <c r="V143" s="11"/>
      <c r="W143" s="11"/>
      <c r="X143" s="11"/>
      <c r="Y143" s="11"/>
      <c r="Z143" s="11"/>
      <c r="AA143" s="11"/>
      <c r="AB143" s="11"/>
      <c r="AC143" s="11"/>
    </row>
    <row r="144" spans="1:29" ht="15.75" customHeight="1">
      <c r="A144" s="26" t="s">
        <v>1135</v>
      </c>
      <c r="B144" s="26"/>
      <c r="C144" s="26"/>
      <c r="D144" s="65" t="s">
        <v>1053</v>
      </c>
      <c r="E144" s="66" t="s">
        <v>1160</v>
      </c>
      <c r="F144" s="66" t="s">
        <v>162</v>
      </c>
      <c r="G144" s="67"/>
      <c r="H144" s="67"/>
      <c r="I144" s="67"/>
      <c r="J144" s="67"/>
      <c r="K144" s="67"/>
      <c r="L144" s="67" t="s">
        <v>1051</v>
      </c>
      <c r="M144" s="26"/>
      <c r="N144" s="26"/>
      <c r="O144" s="26"/>
      <c r="P144" s="66" t="s">
        <v>1161</v>
      </c>
      <c r="Q144" s="11"/>
      <c r="R144" s="107" t="b" cm="1">
        <f t="array" ref="R144">SUMPRODUCT( --ISNUMBER(SEARCH(TextCheck,E144)))&gt;0</f>
        <v>0</v>
      </c>
      <c r="S144" s="11"/>
      <c r="T144" s="11"/>
      <c r="U144" s="11"/>
      <c r="V144" s="11"/>
      <c r="W144" s="11"/>
      <c r="X144" s="11"/>
      <c r="Y144" s="11"/>
      <c r="Z144" s="11"/>
      <c r="AA144" s="11"/>
      <c r="AB144" s="11"/>
      <c r="AC144" s="11"/>
    </row>
    <row r="145" spans="1:29" ht="15.75" customHeight="1">
      <c r="A145" s="26" t="s">
        <v>1135</v>
      </c>
      <c r="B145" s="26"/>
      <c r="C145" s="26"/>
      <c r="D145" s="65" t="s">
        <v>1053</v>
      </c>
      <c r="E145" s="66" t="s">
        <v>1162</v>
      </c>
      <c r="F145" s="66" t="s">
        <v>162</v>
      </c>
      <c r="G145" s="67"/>
      <c r="H145" s="67"/>
      <c r="I145" s="67"/>
      <c r="J145" s="67"/>
      <c r="K145" s="67"/>
      <c r="L145" s="67" t="s">
        <v>1051</v>
      </c>
      <c r="M145" s="26"/>
      <c r="N145" s="26"/>
      <c r="O145" s="26"/>
      <c r="P145" s="66" t="s">
        <v>1163</v>
      </c>
      <c r="Q145" s="11"/>
      <c r="R145" s="107" t="b" cm="1">
        <f t="array" ref="R145">SUMPRODUCT( --ISNUMBER(SEARCH(TextCheck,E145)))&gt;0</f>
        <v>0</v>
      </c>
      <c r="S145" s="11"/>
      <c r="T145" s="11"/>
      <c r="U145" s="11"/>
      <c r="V145" s="11"/>
      <c r="W145" s="11"/>
      <c r="X145" s="11"/>
      <c r="Y145" s="11"/>
      <c r="Z145" s="11"/>
      <c r="AA145" s="11"/>
      <c r="AB145" s="11"/>
      <c r="AC145" s="11"/>
    </row>
    <row r="146" spans="1:29" ht="15.75" customHeight="1">
      <c r="A146" s="26" t="s">
        <v>1135</v>
      </c>
      <c r="B146" s="26"/>
      <c r="C146" s="26"/>
      <c r="D146" s="65" t="s">
        <v>1053</v>
      </c>
      <c r="E146" s="66" t="s">
        <v>1164</v>
      </c>
      <c r="F146" s="66" t="s">
        <v>162</v>
      </c>
      <c r="G146" s="67"/>
      <c r="H146" s="67"/>
      <c r="I146" s="67"/>
      <c r="J146" s="67"/>
      <c r="K146" s="67"/>
      <c r="L146" s="67" t="s">
        <v>1051</v>
      </c>
      <c r="M146" s="26"/>
      <c r="N146" s="26"/>
      <c r="O146" s="26"/>
      <c r="P146" s="66" t="s">
        <v>1165</v>
      </c>
      <c r="Q146" s="11"/>
      <c r="R146" s="107" t="b" cm="1">
        <f t="array" ref="R146">SUMPRODUCT( --ISNUMBER(SEARCH(TextCheck,E146)))&gt;0</f>
        <v>0</v>
      </c>
      <c r="S146" s="11"/>
      <c r="T146" s="11"/>
      <c r="U146" s="11"/>
      <c r="V146" s="11"/>
      <c r="W146" s="11"/>
      <c r="X146" s="11"/>
      <c r="Y146" s="11"/>
      <c r="Z146" s="11"/>
      <c r="AA146" s="11"/>
      <c r="AB146" s="11"/>
      <c r="AC146" s="11"/>
    </row>
    <row r="147" spans="1:29" ht="15.75" customHeight="1">
      <c r="A147" s="26" t="s">
        <v>1135</v>
      </c>
      <c r="B147" s="26"/>
      <c r="C147" s="26"/>
      <c r="D147" s="65" t="s">
        <v>1053</v>
      </c>
      <c r="E147" s="66" t="s">
        <v>1166</v>
      </c>
      <c r="F147" s="66" t="s">
        <v>162</v>
      </c>
      <c r="G147" s="67"/>
      <c r="H147" s="67"/>
      <c r="I147" s="67"/>
      <c r="J147" s="67"/>
      <c r="K147" s="67"/>
      <c r="L147" s="67" t="s">
        <v>1051</v>
      </c>
      <c r="M147" s="26"/>
      <c r="N147" s="26"/>
      <c r="O147" s="26"/>
      <c r="P147" s="66" t="s">
        <v>1167</v>
      </c>
      <c r="Q147" s="11"/>
      <c r="R147" s="107" t="b" cm="1">
        <f t="array" ref="R147">SUMPRODUCT( --ISNUMBER(SEARCH(TextCheck,E147)))&gt;0</f>
        <v>0</v>
      </c>
      <c r="S147" s="11"/>
      <c r="T147" s="11"/>
      <c r="U147" s="11"/>
      <c r="V147" s="11"/>
      <c r="W147" s="11"/>
      <c r="X147" s="11"/>
      <c r="Y147" s="11"/>
      <c r="Z147" s="11"/>
      <c r="AA147" s="11"/>
      <c r="AB147" s="11"/>
      <c r="AC147" s="11"/>
    </row>
    <row r="148" spans="1:29" ht="15.75" customHeight="1">
      <c r="A148" s="26" t="s">
        <v>1135</v>
      </c>
      <c r="B148" s="26"/>
      <c r="C148" s="26"/>
      <c r="D148" s="65" t="s">
        <v>1053</v>
      </c>
      <c r="E148" s="66" t="s">
        <v>1168</v>
      </c>
      <c r="F148" s="66" t="s">
        <v>162</v>
      </c>
      <c r="G148" s="67"/>
      <c r="H148" s="67"/>
      <c r="I148" s="67"/>
      <c r="J148" s="67"/>
      <c r="K148" s="67"/>
      <c r="L148" s="67" t="s">
        <v>1051</v>
      </c>
      <c r="M148" s="26"/>
      <c r="N148" s="26"/>
      <c r="O148" s="26"/>
      <c r="P148" s="66" t="s">
        <v>1161</v>
      </c>
      <c r="Q148" s="11"/>
      <c r="R148" s="107" t="b" cm="1">
        <f t="array" ref="R148">SUMPRODUCT( --ISNUMBER(SEARCH(TextCheck,E148)))&gt;0</f>
        <v>0</v>
      </c>
      <c r="S148" s="11"/>
      <c r="T148" s="11"/>
      <c r="U148" s="11"/>
      <c r="V148" s="11"/>
      <c r="W148" s="11"/>
      <c r="X148" s="11"/>
      <c r="Y148" s="11"/>
      <c r="Z148" s="11"/>
      <c r="AA148" s="11"/>
      <c r="AB148" s="11"/>
      <c r="AC148" s="11"/>
    </row>
    <row r="149" spans="1:29" ht="15.75" customHeight="1">
      <c r="A149" s="26" t="s">
        <v>1135</v>
      </c>
      <c r="B149" s="26"/>
      <c r="C149" s="26"/>
      <c r="D149" s="65" t="s">
        <v>1053</v>
      </c>
      <c r="E149" s="66" t="s">
        <v>1169</v>
      </c>
      <c r="F149" s="66" t="s">
        <v>162</v>
      </c>
      <c r="G149" s="67"/>
      <c r="H149" s="67"/>
      <c r="I149" s="67"/>
      <c r="J149" s="67"/>
      <c r="K149" s="67"/>
      <c r="L149" s="67" t="s">
        <v>1051</v>
      </c>
      <c r="M149" s="26"/>
      <c r="N149" s="26"/>
      <c r="O149" s="26"/>
      <c r="P149" s="66" t="s">
        <v>1170</v>
      </c>
      <c r="Q149" s="11"/>
      <c r="R149" s="107" t="b" cm="1">
        <f t="array" ref="R149">SUMPRODUCT( --ISNUMBER(SEARCH(TextCheck,E149)))&gt;0</f>
        <v>0</v>
      </c>
      <c r="S149" s="11"/>
      <c r="T149" s="11"/>
      <c r="U149" s="11"/>
      <c r="V149" s="11"/>
      <c r="W149" s="11"/>
      <c r="X149" s="11"/>
      <c r="Y149" s="11"/>
      <c r="Z149" s="11"/>
      <c r="AA149" s="11"/>
      <c r="AB149" s="11"/>
      <c r="AC149" s="11"/>
    </row>
    <row r="150" spans="1:29" ht="15.75" customHeight="1">
      <c r="A150" s="26" t="s">
        <v>1135</v>
      </c>
      <c r="B150" s="26"/>
      <c r="C150" s="26"/>
      <c r="D150" s="65" t="s">
        <v>1053</v>
      </c>
      <c r="E150" s="66" t="s">
        <v>1171</v>
      </c>
      <c r="F150" s="66" t="s">
        <v>162</v>
      </c>
      <c r="G150" s="67"/>
      <c r="H150" s="67"/>
      <c r="I150" s="67"/>
      <c r="J150" s="67"/>
      <c r="K150" s="67"/>
      <c r="L150" s="67" t="s">
        <v>1051</v>
      </c>
      <c r="M150" s="26"/>
      <c r="N150" s="26"/>
      <c r="O150" s="26"/>
      <c r="P150" s="66" t="s">
        <v>1172</v>
      </c>
      <c r="Q150" s="11"/>
      <c r="R150" s="107" t="b" cm="1">
        <f t="array" ref="R150">SUMPRODUCT( --ISNUMBER(SEARCH(TextCheck,E150)))&gt;0</f>
        <v>0</v>
      </c>
      <c r="S150" s="11"/>
      <c r="T150" s="11"/>
      <c r="U150" s="11"/>
      <c r="V150" s="11"/>
      <c r="W150" s="11"/>
      <c r="X150" s="11"/>
      <c r="Y150" s="11"/>
      <c r="Z150" s="11"/>
      <c r="AA150" s="11"/>
      <c r="AB150" s="11"/>
      <c r="AC150" s="11"/>
    </row>
    <row r="151" spans="1:29" ht="15.75" customHeight="1">
      <c r="A151" s="26" t="s">
        <v>1135</v>
      </c>
      <c r="B151" s="26"/>
      <c r="C151" s="26"/>
      <c r="D151" s="65" t="s">
        <v>1053</v>
      </c>
      <c r="E151" s="66" t="s">
        <v>1173</v>
      </c>
      <c r="F151" s="66" t="s">
        <v>162</v>
      </c>
      <c r="G151" s="67"/>
      <c r="H151" s="67"/>
      <c r="I151" s="67"/>
      <c r="J151" s="67"/>
      <c r="K151" s="67"/>
      <c r="L151" s="67" t="s">
        <v>1051</v>
      </c>
      <c r="M151" s="26"/>
      <c r="N151" s="26"/>
      <c r="O151" s="26"/>
      <c r="P151" s="66" t="s">
        <v>1174</v>
      </c>
      <c r="Q151" s="11"/>
      <c r="R151" s="107" t="b" cm="1">
        <f t="array" ref="R151">SUMPRODUCT( --ISNUMBER(SEARCH(TextCheck,E151)))&gt;0</f>
        <v>0</v>
      </c>
      <c r="S151" s="11"/>
      <c r="T151" s="11"/>
      <c r="U151" s="11"/>
      <c r="V151" s="11"/>
      <c r="W151" s="11"/>
      <c r="X151" s="11"/>
      <c r="Y151" s="11"/>
      <c r="Z151" s="11"/>
      <c r="AA151" s="11"/>
      <c r="AB151" s="11"/>
      <c r="AC151" s="11"/>
    </row>
    <row r="152" spans="1:29" ht="15.75" customHeight="1">
      <c r="A152" s="26" t="s">
        <v>1135</v>
      </c>
      <c r="B152" s="26"/>
      <c r="C152" s="26"/>
      <c r="D152" s="65" t="s">
        <v>1053</v>
      </c>
      <c r="E152" s="66" t="s">
        <v>1175</v>
      </c>
      <c r="F152" s="66" t="s">
        <v>162</v>
      </c>
      <c r="G152" s="67"/>
      <c r="H152" s="67"/>
      <c r="I152" s="67"/>
      <c r="J152" s="67"/>
      <c r="K152" s="67"/>
      <c r="L152" s="67" t="s">
        <v>1051</v>
      </c>
      <c r="M152" s="26"/>
      <c r="N152" s="26"/>
      <c r="O152" s="26"/>
      <c r="P152" s="66" t="s">
        <v>1176</v>
      </c>
      <c r="Q152" s="11"/>
      <c r="R152" s="107" t="b" cm="1">
        <f t="array" ref="R152">SUMPRODUCT( --ISNUMBER(SEARCH(TextCheck,E152)))&gt;0</f>
        <v>0</v>
      </c>
      <c r="S152" s="11"/>
      <c r="T152" s="11"/>
      <c r="U152" s="11"/>
      <c r="V152" s="11"/>
      <c r="W152" s="11"/>
      <c r="X152" s="11"/>
      <c r="Y152" s="11"/>
      <c r="Z152" s="11"/>
      <c r="AA152" s="11"/>
      <c r="AB152" s="11"/>
      <c r="AC152" s="11"/>
    </row>
    <row r="153" spans="1:29" ht="15.75" customHeight="1">
      <c r="A153" s="26" t="s">
        <v>1135</v>
      </c>
      <c r="B153" s="26"/>
      <c r="C153" s="26"/>
      <c r="D153" s="65" t="s">
        <v>1053</v>
      </c>
      <c r="E153" s="66" t="s">
        <v>1177</v>
      </c>
      <c r="F153" s="66" t="s">
        <v>162</v>
      </c>
      <c r="G153" s="67"/>
      <c r="H153" s="67"/>
      <c r="I153" s="67"/>
      <c r="J153" s="67"/>
      <c r="K153" s="67"/>
      <c r="L153" s="67" t="s">
        <v>1051</v>
      </c>
      <c r="M153" s="26"/>
      <c r="N153" s="26"/>
      <c r="O153" s="26"/>
      <c r="P153" s="66" t="s">
        <v>1178</v>
      </c>
      <c r="Q153" s="11"/>
      <c r="R153" s="107" t="b" cm="1">
        <f t="array" ref="R153">SUMPRODUCT( --ISNUMBER(SEARCH(TextCheck,E153)))&gt;0</f>
        <v>1</v>
      </c>
      <c r="S153" s="11"/>
      <c r="T153" s="11"/>
      <c r="U153" s="11"/>
      <c r="V153" s="11"/>
      <c r="W153" s="11"/>
      <c r="X153" s="11"/>
      <c r="Y153" s="11"/>
      <c r="Z153" s="11"/>
      <c r="AA153" s="11"/>
      <c r="AB153" s="11"/>
      <c r="AC153" s="11"/>
    </row>
    <row r="154" spans="1:29" ht="15.75" customHeight="1">
      <c r="A154" s="26" t="s">
        <v>1135</v>
      </c>
      <c r="B154" s="26"/>
      <c r="C154" s="26"/>
      <c r="D154" s="65" t="s">
        <v>1053</v>
      </c>
      <c r="E154" s="66" t="s">
        <v>1179</v>
      </c>
      <c r="F154" s="66" t="s">
        <v>162</v>
      </c>
      <c r="G154" s="67"/>
      <c r="H154" s="67"/>
      <c r="I154" s="67"/>
      <c r="J154" s="67"/>
      <c r="K154" s="67"/>
      <c r="L154" s="67" t="s">
        <v>1051</v>
      </c>
      <c r="M154" s="26"/>
      <c r="N154" s="26"/>
      <c r="O154" s="26"/>
      <c r="P154" s="66" t="s">
        <v>1180</v>
      </c>
      <c r="Q154" s="11"/>
      <c r="R154" s="107" t="b" cm="1">
        <f t="array" ref="R154">SUMPRODUCT( --ISNUMBER(SEARCH(TextCheck,E154)))&gt;0</f>
        <v>0</v>
      </c>
      <c r="S154" s="11"/>
      <c r="T154" s="11"/>
      <c r="U154" s="11"/>
      <c r="V154" s="11"/>
      <c r="W154" s="11"/>
      <c r="X154" s="11"/>
      <c r="Y154" s="11"/>
      <c r="Z154" s="11"/>
      <c r="AA154" s="11"/>
      <c r="AB154" s="11"/>
      <c r="AC154" s="11"/>
    </row>
    <row r="155" spans="1:29" ht="15.75" customHeight="1">
      <c r="A155" s="26" t="s">
        <v>1135</v>
      </c>
      <c r="B155" s="26"/>
      <c r="C155" s="26"/>
      <c r="D155" s="65" t="s">
        <v>1053</v>
      </c>
      <c r="E155" s="66" t="s">
        <v>1181</v>
      </c>
      <c r="F155" s="66" t="s">
        <v>162</v>
      </c>
      <c r="G155" s="67"/>
      <c r="H155" s="67"/>
      <c r="I155" s="67"/>
      <c r="J155" s="67"/>
      <c r="K155" s="67"/>
      <c r="L155" s="67" t="s">
        <v>1051</v>
      </c>
      <c r="M155" s="26"/>
      <c r="N155" s="26"/>
      <c r="O155" s="26"/>
      <c r="P155" s="66" t="s">
        <v>1182</v>
      </c>
      <c r="Q155" s="11"/>
      <c r="R155" s="107" t="b" cm="1">
        <f t="array" ref="R155">SUMPRODUCT( --ISNUMBER(SEARCH(TextCheck,E155)))&gt;0</f>
        <v>0</v>
      </c>
      <c r="S155" s="11"/>
      <c r="T155" s="11"/>
      <c r="U155" s="11"/>
      <c r="V155" s="11"/>
      <c r="W155" s="11"/>
      <c r="X155" s="11"/>
      <c r="Y155" s="11"/>
      <c r="Z155" s="11"/>
      <c r="AA155" s="11"/>
      <c r="AB155" s="11"/>
      <c r="AC155" s="11"/>
    </row>
    <row r="156" spans="1:29" ht="15.75" customHeight="1">
      <c r="A156" s="26" t="s">
        <v>1135</v>
      </c>
      <c r="B156" s="26"/>
      <c r="C156" s="26"/>
      <c r="D156" s="65" t="s">
        <v>1053</v>
      </c>
      <c r="E156" s="66" t="s">
        <v>1183</v>
      </c>
      <c r="F156" s="66" t="s">
        <v>162</v>
      </c>
      <c r="G156" s="67"/>
      <c r="H156" s="67"/>
      <c r="I156" s="67"/>
      <c r="J156" s="67"/>
      <c r="K156" s="67"/>
      <c r="L156" s="67" t="s">
        <v>1051</v>
      </c>
      <c r="M156" s="26"/>
      <c r="N156" s="26"/>
      <c r="O156" s="26"/>
      <c r="P156" s="66" t="s">
        <v>1184</v>
      </c>
      <c r="Q156" s="11"/>
      <c r="R156" s="107" t="b" cm="1">
        <f t="array" ref="R156">SUMPRODUCT( --ISNUMBER(SEARCH(TextCheck,E156)))&gt;0</f>
        <v>1</v>
      </c>
      <c r="S156" s="11"/>
      <c r="T156" s="11"/>
      <c r="U156" s="11"/>
      <c r="V156" s="11"/>
      <c r="W156" s="11"/>
      <c r="X156" s="11"/>
      <c r="Y156" s="11"/>
      <c r="Z156" s="11"/>
      <c r="AA156" s="11"/>
      <c r="AB156" s="11"/>
      <c r="AC156" s="11"/>
    </row>
    <row r="157" spans="1:29" ht="15.75" customHeight="1">
      <c r="A157" s="26" t="s">
        <v>1135</v>
      </c>
      <c r="B157" s="26"/>
      <c r="C157" s="26"/>
      <c r="D157" s="65" t="s">
        <v>1053</v>
      </c>
      <c r="E157" s="66" t="s">
        <v>1185</v>
      </c>
      <c r="F157" s="66" t="s">
        <v>162</v>
      </c>
      <c r="G157" s="67"/>
      <c r="H157" s="67"/>
      <c r="I157" s="67"/>
      <c r="J157" s="67"/>
      <c r="K157" s="67"/>
      <c r="L157" s="67" t="s">
        <v>1051</v>
      </c>
      <c r="M157" s="26"/>
      <c r="N157" s="26"/>
      <c r="O157" s="26"/>
      <c r="P157" s="66"/>
      <c r="Q157" s="11"/>
      <c r="R157" s="107" t="b" cm="1">
        <f t="array" ref="R157">SUMPRODUCT( --ISNUMBER(SEARCH(TextCheck,E157)))&gt;0</f>
        <v>0</v>
      </c>
      <c r="S157" s="11"/>
      <c r="T157" s="11"/>
      <c r="U157" s="11"/>
      <c r="V157" s="11"/>
      <c r="W157" s="11"/>
      <c r="X157" s="11"/>
      <c r="Y157" s="11"/>
      <c r="Z157" s="11"/>
      <c r="AA157" s="11"/>
      <c r="AB157" s="11"/>
      <c r="AC157" s="11"/>
    </row>
    <row r="158" spans="1:29" ht="15.75" customHeight="1">
      <c r="A158" s="26" t="s">
        <v>1135</v>
      </c>
      <c r="B158" s="26"/>
      <c r="C158" s="26"/>
      <c r="D158" s="65" t="s">
        <v>1053</v>
      </c>
      <c r="E158" s="66" t="s">
        <v>1186</v>
      </c>
      <c r="F158" s="66" t="s">
        <v>162</v>
      </c>
      <c r="G158" s="67"/>
      <c r="H158" s="67"/>
      <c r="I158" s="67"/>
      <c r="J158" s="67"/>
      <c r="K158" s="67"/>
      <c r="L158" s="67" t="s">
        <v>1051</v>
      </c>
      <c r="M158" s="26"/>
      <c r="N158" s="26"/>
      <c r="O158" s="26"/>
      <c r="P158" s="66" t="s">
        <v>1187</v>
      </c>
      <c r="Q158" s="11"/>
      <c r="R158" s="107" t="b" cm="1">
        <f t="array" ref="R158">SUMPRODUCT( --ISNUMBER(SEARCH(TextCheck,E158)))&gt;0</f>
        <v>0</v>
      </c>
      <c r="S158" s="11"/>
      <c r="T158" s="11"/>
      <c r="U158" s="11"/>
      <c r="V158" s="11"/>
      <c r="W158" s="11"/>
      <c r="X158" s="11"/>
      <c r="Y158" s="11"/>
      <c r="Z158" s="11"/>
      <c r="AA158" s="11"/>
      <c r="AB158" s="11"/>
      <c r="AC158" s="11"/>
    </row>
    <row r="159" spans="1:29" ht="15.75" customHeight="1">
      <c r="A159" s="26" t="s">
        <v>1135</v>
      </c>
      <c r="B159" s="26"/>
      <c r="C159" s="26"/>
      <c r="D159" s="65" t="s">
        <v>1053</v>
      </c>
      <c r="E159" s="66" t="s">
        <v>1188</v>
      </c>
      <c r="F159" s="66" t="s">
        <v>162</v>
      </c>
      <c r="G159" s="67"/>
      <c r="H159" s="67"/>
      <c r="I159" s="67"/>
      <c r="J159" s="67"/>
      <c r="K159" s="67"/>
      <c r="L159" s="67" t="s">
        <v>1051</v>
      </c>
      <c r="M159" s="26"/>
      <c r="N159" s="26"/>
      <c r="O159" s="26"/>
      <c r="P159" s="66" t="s">
        <v>1189</v>
      </c>
      <c r="Q159" s="11"/>
      <c r="R159" s="107" t="b" cm="1">
        <f t="array" ref="R159">SUMPRODUCT( --ISNUMBER(SEARCH(TextCheck,E159)))&gt;0</f>
        <v>0</v>
      </c>
      <c r="S159" s="11"/>
      <c r="T159" s="11"/>
      <c r="U159" s="11"/>
      <c r="V159" s="11"/>
      <c r="W159" s="11"/>
      <c r="X159" s="11"/>
      <c r="Y159" s="11"/>
      <c r="Z159" s="11"/>
      <c r="AA159" s="11"/>
      <c r="AB159" s="11"/>
      <c r="AC159" s="11"/>
    </row>
    <row r="160" spans="1:29" ht="15.75" customHeight="1">
      <c r="A160" s="26" t="s">
        <v>1135</v>
      </c>
      <c r="B160" s="26"/>
      <c r="C160" s="26"/>
      <c r="D160" s="65" t="s">
        <v>1053</v>
      </c>
      <c r="E160" s="66" t="s">
        <v>1190</v>
      </c>
      <c r="F160" s="66" t="s">
        <v>162</v>
      </c>
      <c r="G160" s="67"/>
      <c r="H160" s="67"/>
      <c r="I160" s="67"/>
      <c r="J160" s="67"/>
      <c r="K160" s="67"/>
      <c r="L160" s="67" t="s">
        <v>1051</v>
      </c>
      <c r="M160" s="26"/>
      <c r="N160" s="26"/>
      <c r="O160" s="26"/>
      <c r="P160" s="66" t="s">
        <v>1191</v>
      </c>
      <c r="Q160" s="11"/>
      <c r="R160" s="107" t="b" cm="1">
        <f t="array" ref="R160">SUMPRODUCT( --ISNUMBER(SEARCH(TextCheck,E160)))&gt;0</f>
        <v>0</v>
      </c>
      <c r="S160" s="11"/>
      <c r="T160" s="11"/>
      <c r="U160" s="11"/>
      <c r="V160" s="11"/>
      <c r="W160" s="11"/>
      <c r="X160" s="11"/>
      <c r="Y160" s="11"/>
      <c r="Z160" s="11"/>
      <c r="AA160" s="11"/>
      <c r="AB160" s="11"/>
      <c r="AC160" s="11"/>
    </row>
    <row r="161" spans="1:29" ht="15.75" customHeight="1">
      <c r="A161" s="26" t="s">
        <v>1135</v>
      </c>
      <c r="B161" s="26"/>
      <c r="C161" s="26"/>
      <c r="D161" s="65" t="s">
        <v>1053</v>
      </c>
      <c r="E161" s="66" t="s">
        <v>1192</v>
      </c>
      <c r="F161" s="66" t="s">
        <v>162</v>
      </c>
      <c r="G161" s="67"/>
      <c r="H161" s="67"/>
      <c r="I161" s="67"/>
      <c r="J161" s="67"/>
      <c r="K161" s="67"/>
      <c r="L161" s="67" t="s">
        <v>1051</v>
      </c>
      <c r="M161" s="26"/>
      <c r="N161" s="26"/>
      <c r="O161" s="26"/>
      <c r="P161" s="66"/>
      <c r="Q161" s="11"/>
      <c r="R161" s="107" t="b" cm="1">
        <f t="array" ref="R161">SUMPRODUCT( --ISNUMBER(SEARCH(TextCheck,E161)))&gt;0</f>
        <v>1</v>
      </c>
      <c r="S161" s="11"/>
      <c r="T161" s="11"/>
      <c r="U161" s="11"/>
      <c r="V161" s="11"/>
      <c r="W161" s="11"/>
      <c r="X161" s="11"/>
      <c r="Y161" s="11"/>
      <c r="Z161" s="11"/>
      <c r="AA161" s="11"/>
      <c r="AB161" s="11"/>
      <c r="AC161" s="11"/>
    </row>
    <row r="162" spans="1:29" ht="15.75" customHeight="1">
      <c r="A162" s="26" t="s">
        <v>1135</v>
      </c>
      <c r="B162" s="26"/>
      <c r="C162" s="26"/>
      <c r="D162" s="65" t="s">
        <v>1053</v>
      </c>
      <c r="E162" s="66" t="s">
        <v>1193</v>
      </c>
      <c r="F162" s="66" t="s">
        <v>162</v>
      </c>
      <c r="G162" s="67"/>
      <c r="H162" s="67"/>
      <c r="I162" s="67"/>
      <c r="J162" s="67"/>
      <c r="K162" s="67"/>
      <c r="L162" s="67" t="s">
        <v>1051</v>
      </c>
      <c r="M162" s="26"/>
      <c r="N162" s="26"/>
      <c r="O162" s="26"/>
      <c r="P162" s="66" t="s">
        <v>1137</v>
      </c>
      <c r="Q162" s="11"/>
      <c r="R162" s="107" t="b" cm="1">
        <f t="array" ref="R162">SUMPRODUCT( --ISNUMBER(SEARCH(TextCheck,E162)))&gt;0</f>
        <v>0</v>
      </c>
      <c r="S162" s="11"/>
      <c r="T162" s="11"/>
      <c r="U162" s="11"/>
      <c r="V162" s="11"/>
      <c r="W162" s="11"/>
      <c r="X162" s="11"/>
      <c r="Y162" s="11"/>
      <c r="Z162" s="11"/>
      <c r="AA162" s="11"/>
      <c r="AB162" s="11"/>
      <c r="AC162" s="11"/>
    </row>
    <row r="163" spans="1:29" ht="15.75" customHeight="1">
      <c r="A163" s="26" t="s">
        <v>1135</v>
      </c>
      <c r="B163" s="26" t="b">
        <v>1</v>
      </c>
      <c r="C163" s="26"/>
      <c r="D163" s="65" t="s">
        <v>1053</v>
      </c>
      <c r="E163" s="66" t="s">
        <v>1194</v>
      </c>
      <c r="F163" s="66" t="s">
        <v>162</v>
      </c>
      <c r="G163" s="67"/>
      <c r="H163" s="67"/>
      <c r="I163" s="67"/>
      <c r="J163" s="67"/>
      <c r="K163" s="67"/>
      <c r="L163" s="67" t="s">
        <v>1195</v>
      </c>
      <c r="M163" s="26"/>
      <c r="N163" s="26"/>
      <c r="O163" s="26"/>
      <c r="P163" s="66" t="s">
        <v>1159</v>
      </c>
      <c r="Q163" s="11"/>
      <c r="R163" s="107" t="b" cm="1">
        <f t="array" ref="R163">SUMPRODUCT( --ISNUMBER(SEARCH(TextCheck,E163)))&gt;0</f>
        <v>0</v>
      </c>
      <c r="S163" s="11"/>
      <c r="T163" s="11"/>
      <c r="U163" s="11"/>
      <c r="V163" s="11"/>
      <c r="W163" s="11"/>
      <c r="X163" s="11"/>
      <c r="Y163" s="11"/>
      <c r="Z163" s="11"/>
      <c r="AA163" s="11"/>
      <c r="AB163" s="11"/>
      <c r="AC163" s="11"/>
    </row>
    <row r="164" spans="1:29" ht="15.75" customHeight="1">
      <c r="A164" s="26" t="s">
        <v>1135</v>
      </c>
      <c r="B164" s="26"/>
      <c r="C164" s="26"/>
      <c r="D164" s="65" t="s">
        <v>1053</v>
      </c>
      <c r="E164" s="66" t="s">
        <v>1196</v>
      </c>
      <c r="F164" s="66" t="s">
        <v>162</v>
      </c>
      <c r="G164" s="67"/>
      <c r="H164" s="67"/>
      <c r="I164" s="67"/>
      <c r="J164" s="67"/>
      <c r="K164" s="67"/>
      <c r="L164" s="67" t="s">
        <v>767</v>
      </c>
      <c r="M164" s="26"/>
      <c r="N164" s="26"/>
      <c r="O164" s="26"/>
      <c r="P164" s="66"/>
      <c r="Q164" s="11"/>
      <c r="R164" s="107" t="b" cm="1">
        <f t="array" ref="R164">SUMPRODUCT( --ISNUMBER(SEARCH(TextCheck,E164)))&gt;0</f>
        <v>0</v>
      </c>
      <c r="S164" s="11"/>
      <c r="T164" s="11"/>
      <c r="U164" s="11"/>
      <c r="V164" s="11"/>
      <c r="W164" s="11"/>
      <c r="X164" s="11"/>
      <c r="Y164" s="11"/>
      <c r="Z164" s="11"/>
      <c r="AA164" s="11"/>
      <c r="AB164" s="11"/>
      <c r="AC164" s="11"/>
    </row>
    <row r="165" spans="1:29" ht="15.75" customHeight="1">
      <c r="A165" s="26" t="s">
        <v>1135</v>
      </c>
      <c r="B165" s="26"/>
      <c r="C165" s="26"/>
      <c r="D165" s="65" t="s">
        <v>1053</v>
      </c>
      <c r="E165" s="66" t="s">
        <v>1197</v>
      </c>
      <c r="F165" s="66" t="s">
        <v>1198</v>
      </c>
      <c r="G165" s="67"/>
      <c r="H165" s="67"/>
      <c r="I165" s="67"/>
      <c r="J165" s="67"/>
      <c r="K165" s="67"/>
      <c r="L165" s="67" t="s">
        <v>1199</v>
      </c>
      <c r="M165" s="26"/>
      <c r="N165" s="26"/>
      <c r="O165" s="26"/>
      <c r="P165" s="66" t="s">
        <v>1200</v>
      </c>
      <c r="Q165" s="11"/>
      <c r="R165" s="107" t="b" cm="1">
        <f t="array" ref="R165">SUMPRODUCT( --ISNUMBER(SEARCH(TextCheck,E165)))&gt;0</f>
        <v>0</v>
      </c>
      <c r="S165" s="11"/>
      <c r="T165" s="11"/>
      <c r="U165" s="11"/>
      <c r="V165" s="11"/>
      <c r="W165" s="11"/>
      <c r="X165" s="11"/>
      <c r="Y165" s="11"/>
      <c r="Z165" s="11"/>
      <c r="AA165" s="11"/>
      <c r="AB165" s="11"/>
      <c r="AC165" s="11"/>
    </row>
    <row r="166" spans="1:29" ht="15.75" customHeight="1">
      <c r="A166" s="26" t="s">
        <v>1135</v>
      </c>
      <c r="B166" s="26"/>
      <c r="C166" s="26"/>
      <c r="D166" s="65" t="s">
        <v>1053</v>
      </c>
      <c r="E166" s="66" t="s">
        <v>1201</v>
      </c>
      <c r="F166" s="66" t="s">
        <v>1198</v>
      </c>
      <c r="G166" s="67"/>
      <c r="H166" s="67"/>
      <c r="I166" s="67"/>
      <c r="J166" s="67"/>
      <c r="K166" s="67"/>
      <c r="L166" s="67" t="s">
        <v>1199</v>
      </c>
      <c r="M166" s="26"/>
      <c r="N166" s="26"/>
      <c r="O166" s="26"/>
      <c r="P166" s="66" t="s">
        <v>1078</v>
      </c>
      <c r="Q166" s="11"/>
      <c r="R166" s="107" t="b" cm="1">
        <f t="array" ref="R166">SUMPRODUCT( --ISNUMBER(SEARCH(TextCheck,E166)))&gt;0</f>
        <v>0</v>
      </c>
      <c r="S166" s="11"/>
      <c r="T166" s="11"/>
      <c r="U166" s="11"/>
      <c r="V166" s="11"/>
      <c r="W166" s="11"/>
      <c r="X166" s="11"/>
      <c r="Y166" s="11"/>
      <c r="Z166" s="11"/>
      <c r="AA166" s="11"/>
      <c r="AB166" s="11"/>
      <c r="AC166" s="11"/>
    </row>
    <row r="167" spans="1:29" ht="15.75" customHeight="1">
      <c r="A167" s="26" t="s">
        <v>1135</v>
      </c>
      <c r="B167" s="26"/>
      <c r="C167" s="26"/>
      <c r="D167" s="65" t="s">
        <v>1053</v>
      </c>
      <c r="E167" s="66" t="s">
        <v>1202</v>
      </c>
      <c r="F167" s="66" t="s">
        <v>1198</v>
      </c>
      <c r="G167" s="67"/>
      <c r="H167" s="67"/>
      <c r="I167" s="67"/>
      <c r="J167" s="67"/>
      <c r="K167" s="67"/>
      <c r="L167" s="67" t="s">
        <v>1203</v>
      </c>
      <c r="M167" s="26"/>
      <c r="N167" s="26"/>
      <c r="O167" s="26"/>
      <c r="P167" s="66" t="s">
        <v>1204</v>
      </c>
      <c r="Q167" s="11"/>
      <c r="R167" s="107" t="b" cm="1">
        <f t="array" ref="R167">SUMPRODUCT( --ISNUMBER(SEARCH(TextCheck,E167)))&gt;0</f>
        <v>0</v>
      </c>
      <c r="S167" s="11"/>
      <c r="T167" s="11"/>
      <c r="U167" s="11"/>
      <c r="V167" s="11"/>
      <c r="W167" s="11"/>
      <c r="X167" s="11"/>
      <c r="Y167" s="11"/>
      <c r="Z167" s="11"/>
      <c r="AA167" s="11"/>
      <c r="AB167" s="11"/>
      <c r="AC167" s="11"/>
    </row>
    <row r="168" spans="1:29" ht="15.75" customHeight="1">
      <c r="A168" s="26" t="s">
        <v>1135</v>
      </c>
      <c r="B168" s="26"/>
      <c r="C168" s="26"/>
      <c r="D168" s="65" t="s">
        <v>1053</v>
      </c>
      <c r="E168" s="66" t="s">
        <v>1205</v>
      </c>
      <c r="F168" s="66" t="s">
        <v>1198</v>
      </c>
      <c r="G168" s="67"/>
      <c r="H168" s="67"/>
      <c r="I168" s="67"/>
      <c r="J168" s="67"/>
      <c r="K168" s="67"/>
      <c r="L168" s="67" t="s">
        <v>1206</v>
      </c>
      <c r="M168" s="26"/>
      <c r="N168" s="26"/>
      <c r="O168" s="26"/>
      <c r="P168" s="66" t="s">
        <v>1207</v>
      </c>
      <c r="Q168" s="11"/>
      <c r="R168" s="107" t="b" cm="1">
        <f t="array" ref="R168">SUMPRODUCT( --ISNUMBER(SEARCH(TextCheck,E168)))&gt;0</f>
        <v>0</v>
      </c>
      <c r="S168" s="11"/>
      <c r="T168" s="11"/>
      <c r="U168" s="11"/>
      <c r="V168" s="11"/>
      <c r="W168" s="11"/>
      <c r="X168" s="11"/>
      <c r="Y168" s="11"/>
      <c r="Z168" s="11"/>
      <c r="AA168" s="11"/>
      <c r="AB168" s="11"/>
      <c r="AC168" s="11"/>
    </row>
    <row r="169" spans="1:29" ht="15.75" customHeight="1">
      <c r="A169" s="26" t="s">
        <v>1135</v>
      </c>
      <c r="B169" s="26"/>
      <c r="C169" s="26"/>
      <c r="D169" s="65" t="s">
        <v>1053</v>
      </c>
      <c r="E169" s="66" t="s">
        <v>1208</v>
      </c>
      <c r="F169" s="66" t="s">
        <v>1198</v>
      </c>
      <c r="G169" s="67"/>
      <c r="H169" s="67"/>
      <c r="I169" s="67"/>
      <c r="J169" s="67"/>
      <c r="K169" s="67"/>
      <c r="L169" s="67" t="s">
        <v>1206</v>
      </c>
      <c r="M169" s="26"/>
      <c r="N169" s="26"/>
      <c r="O169" s="26"/>
      <c r="P169" s="66" t="s">
        <v>1209</v>
      </c>
      <c r="Q169" s="11"/>
      <c r="R169" s="107" t="b" cm="1">
        <f t="array" ref="R169">SUMPRODUCT( --ISNUMBER(SEARCH(TextCheck,E169)))&gt;0</f>
        <v>0</v>
      </c>
      <c r="S169" s="11"/>
      <c r="T169" s="11"/>
      <c r="U169" s="11"/>
      <c r="V169" s="11"/>
      <c r="W169" s="11"/>
      <c r="X169" s="11"/>
      <c r="Y169" s="11"/>
      <c r="Z169" s="11"/>
      <c r="AA169" s="11"/>
      <c r="AB169" s="11"/>
      <c r="AC169" s="11"/>
    </row>
    <row r="170" spans="1:29" ht="15.75" customHeight="1">
      <c r="A170" s="26" t="s">
        <v>1135</v>
      </c>
      <c r="B170" s="26"/>
      <c r="C170" s="26"/>
      <c r="D170" s="65" t="s">
        <v>1053</v>
      </c>
      <c r="E170" s="66" t="s">
        <v>1210</v>
      </c>
      <c r="F170" s="66" t="s">
        <v>1198</v>
      </c>
      <c r="G170" s="67"/>
      <c r="H170" s="67"/>
      <c r="I170" s="67"/>
      <c r="J170" s="67"/>
      <c r="K170" s="67"/>
      <c r="L170" s="67" t="s">
        <v>1206</v>
      </c>
      <c r="M170" s="26"/>
      <c r="N170" s="26"/>
      <c r="O170" s="26"/>
      <c r="P170" s="66" t="s">
        <v>1211</v>
      </c>
      <c r="Q170" s="11"/>
      <c r="R170" s="107" t="b" cm="1">
        <f t="array" ref="R170">SUMPRODUCT( --ISNUMBER(SEARCH(TextCheck,E170)))&gt;0</f>
        <v>0</v>
      </c>
      <c r="S170" s="11"/>
      <c r="T170" s="11"/>
      <c r="U170" s="11"/>
      <c r="V170" s="11"/>
      <c r="W170" s="11"/>
      <c r="X170" s="11"/>
      <c r="Y170" s="11"/>
      <c r="Z170" s="11"/>
      <c r="AA170" s="11"/>
      <c r="AB170" s="11"/>
      <c r="AC170" s="11"/>
    </row>
    <row r="171" spans="1:29" ht="15.75" customHeight="1">
      <c r="A171" s="26" t="s">
        <v>1135</v>
      </c>
      <c r="B171" s="26"/>
      <c r="C171" s="26"/>
      <c r="D171" s="65" t="s">
        <v>1053</v>
      </c>
      <c r="E171" s="66" t="s">
        <v>1212</v>
      </c>
      <c r="F171" s="66" t="s">
        <v>1198</v>
      </c>
      <c r="G171" s="67"/>
      <c r="H171" s="67"/>
      <c r="I171" s="67"/>
      <c r="J171" s="67"/>
      <c r="K171" s="67"/>
      <c r="L171" s="67" t="s">
        <v>1206</v>
      </c>
      <c r="M171" s="26"/>
      <c r="N171" s="26"/>
      <c r="O171" s="26"/>
      <c r="P171" s="66" t="s">
        <v>1189</v>
      </c>
      <c r="Q171" s="11"/>
      <c r="R171" s="107" t="b" cm="1">
        <f t="array" ref="R171">SUMPRODUCT( --ISNUMBER(SEARCH(TextCheck,E171)))&gt;0</f>
        <v>0</v>
      </c>
      <c r="S171" s="11"/>
      <c r="T171" s="11"/>
      <c r="U171" s="11"/>
      <c r="V171" s="11"/>
      <c r="W171" s="11"/>
      <c r="X171" s="11"/>
      <c r="Y171" s="11"/>
      <c r="Z171" s="11"/>
      <c r="AA171" s="11"/>
      <c r="AB171" s="11"/>
      <c r="AC171" s="11"/>
    </row>
    <row r="172" spans="1:29" ht="15.75" customHeight="1">
      <c r="A172" s="26" t="s">
        <v>1135</v>
      </c>
      <c r="B172" s="26"/>
      <c r="C172" s="26"/>
      <c r="D172" s="65" t="s">
        <v>1053</v>
      </c>
      <c r="E172" s="66" t="s">
        <v>1213</v>
      </c>
      <c r="F172" s="66" t="s">
        <v>1198</v>
      </c>
      <c r="G172" s="67"/>
      <c r="H172" s="67"/>
      <c r="I172" s="67"/>
      <c r="J172" s="67"/>
      <c r="K172" s="67"/>
      <c r="L172" s="67" t="s">
        <v>1214</v>
      </c>
      <c r="M172" s="26"/>
      <c r="N172" s="26"/>
      <c r="O172" s="26"/>
      <c r="P172" s="66" t="s">
        <v>1215</v>
      </c>
      <c r="Q172" s="11"/>
      <c r="R172" s="107" t="b" cm="1">
        <f t="array" ref="R172">SUMPRODUCT( --ISNUMBER(SEARCH(TextCheck,E172)))&gt;0</f>
        <v>0</v>
      </c>
      <c r="S172" s="11"/>
      <c r="T172" s="11"/>
      <c r="U172" s="11"/>
      <c r="V172" s="11"/>
      <c r="W172" s="11"/>
      <c r="X172" s="11"/>
      <c r="Y172" s="11"/>
      <c r="Z172" s="11"/>
      <c r="AA172" s="11"/>
      <c r="AB172" s="11"/>
      <c r="AC172" s="11"/>
    </row>
    <row r="173" spans="1:29" ht="15.75" customHeight="1">
      <c r="A173" s="26" t="s">
        <v>1135</v>
      </c>
      <c r="B173" s="26"/>
      <c r="C173" s="26"/>
      <c r="D173" s="65" t="s">
        <v>1053</v>
      </c>
      <c r="E173" s="66" t="s">
        <v>1216</v>
      </c>
      <c r="F173" s="66" t="s">
        <v>1198</v>
      </c>
      <c r="G173" s="67"/>
      <c r="H173" s="67"/>
      <c r="I173" s="67"/>
      <c r="J173" s="67"/>
      <c r="K173" s="67"/>
      <c r="L173" s="67" t="s">
        <v>1217</v>
      </c>
      <c r="M173" s="26"/>
      <c r="N173" s="26"/>
      <c r="O173" s="26"/>
      <c r="P173" s="66" t="s">
        <v>1159</v>
      </c>
      <c r="Q173" s="11"/>
      <c r="R173" s="107" t="b" cm="1">
        <f t="array" ref="R173">SUMPRODUCT( --ISNUMBER(SEARCH(TextCheck,E173)))&gt;0</f>
        <v>0</v>
      </c>
      <c r="S173" s="11"/>
      <c r="T173" s="11"/>
      <c r="U173" s="11"/>
      <c r="V173" s="11"/>
      <c r="W173" s="11"/>
      <c r="X173" s="11"/>
      <c r="Y173" s="11"/>
      <c r="Z173" s="11"/>
      <c r="AA173" s="11"/>
      <c r="AB173" s="11"/>
      <c r="AC173" s="11"/>
    </row>
    <row r="174" spans="1:29" ht="15.75" customHeight="1">
      <c r="A174" s="26" t="s">
        <v>1135</v>
      </c>
      <c r="B174" s="26"/>
      <c r="C174" s="26"/>
      <c r="D174" s="65" t="s">
        <v>1053</v>
      </c>
      <c r="E174" s="66" t="s">
        <v>1218</v>
      </c>
      <c r="F174" s="66" t="s">
        <v>1198</v>
      </c>
      <c r="G174" s="67"/>
      <c r="H174" s="67"/>
      <c r="I174" s="67"/>
      <c r="J174" s="67"/>
      <c r="K174" s="67"/>
      <c r="L174" s="67" t="s">
        <v>1219</v>
      </c>
      <c r="M174" s="26"/>
      <c r="N174" s="26"/>
      <c r="O174" s="26"/>
      <c r="P174" s="66" t="s">
        <v>1170</v>
      </c>
      <c r="Q174" s="11"/>
      <c r="R174" s="107" t="b" cm="1">
        <f t="array" ref="R174">SUMPRODUCT( --ISNUMBER(SEARCH(TextCheck,E174)))&gt;0</f>
        <v>0</v>
      </c>
      <c r="S174" s="11"/>
      <c r="T174" s="11"/>
      <c r="U174" s="11"/>
      <c r="V174" s="11"/>
      <c r="W174" s="11"/>
      <c r="X174" s="11"/>
      <c r="Y174" s="11"/>
      <c r="Z174" s="11"/>
      <c r="AA174" s="11"/>
      <c r="AB174" s="11"/>
      <c r="AC174" s="11"/>
    </row>
    <row r="175" spans="1:29" ht="15.75" customHeight="1">
      <c r="A175" s="26" t="s">
        <v>1135</v>
      </c>
      <c r="B175" s="26"/>
      <c r="C175" s="26"/>
      <c r="D175" s="65" t="s">
        <v>1053</v>
      </c>
      <c r="E175" s="66" t="s">
        <v>1220</v>
      </c>
      <c r="F175" s="66" t="s">
        <v>1198</v>
      </c>
      <c r="G175" s="67"/>
      <c r="H175" s="67"/>
      <c r="I175" s="67"/>
      <c r="J175" s="67"/>
      <c r="K175" s="67"/>
      <c r="L175" s="67" t="s">
        <v>1221</v>
      </c>
      <c r="M175" s="26"/>
      <c r="N175" s="26"/>
      <c r="O175" s="26"/>
      <c r="P175" s="66" t="s">
        <v>1161</v>
      </c>
      <c r="Q175" s="11"/>
      <c r="R175" s="107" t="b" cm="1">
        <f t="array" ref="R175">SUMPRODUCT( --ISNUMBER(SEARCH(TextCheck,E175)))&gt;0</f>
        <v>0</v>
      </c>
      <c r="S175" s="11"/>
      <c r="T175" s="11"/>
      <c r="U175" s="11"/>
      <c r="V175" s="11"/>
      <c r="W175" s="11"/>
      <c r="X175" s="11"/>
      <c r="Y175" s="11"/>
      <c r="Z175" s="11"/>
      <c r="AA175" s="11"/>
      <c r="AB175" s="11"/>
      <c r="AC175" s="11"/>
    </row>
    <row r="176" spans="1:29" ht="15.75" customHeight="1">
      <c r="A176" s="26" t="s">
        <v>1135</v>
      </c>
      <c r="B176" s="26"/>
      <c r="C176" s="26"/>
      <c r="D176" s="65" t="s">
        <v>1053</v>
      </c>
      <c r="E176" s="66" t="s">
        <v>1222</v>
      </c>
      <c r="F176" s="66" t="s">
        <v>1198</v>
      </c>
      <c r="G176" s="67"/>
      <c r="H176" s="67"/>
      <c r="I176" s="67"/>
      <c r="J176" s="67"/>
      <c r="K176" s="67"/>
      <c r="L176" s="67" t="s">
        <v>1223</v>
      </c>
      <c r="M176" s="26"/>
      <c r="N176" s="26"/>
      <c r="O176" s="26"/>
      <c r="P176" s="66" t="s">
        <v>16473</v>
      </c>
      <c r="Q176" s="11"/>
      <c r="R176" s="107" t="b" cm="1">
        <f t="array" ref="R176">SUMPRODUCT( --ISNUMBER(SEARCH(TextCheck,E176)))&gt;0</f>
        <v>0</v>
      </c>
      <c r="S176" s="11"/>
      <c r="T176" s="11"/>
      <c r="U176" s="11"/>
      <c r="V176" s="11"/>
      <c r="W176" s="11"/>
      <c r="X176" s="11"/>
      <c r="Y176" s="11"/>
      <c r="Z176" s="11"/>
      <c r="AA176" s="11"/>
      <c r="AB176" s="11"/>
      <c r="AC176" s="11"/>
    </row>
    <row r="177" spans="1:29" ht="15.75" customHeight="1">
      <c r="A177" s="26" t="s">
        <v>1135</v>
      </c>
      <c r="B177" s="26"/>
      <c r="C177" s="26"/>
      <c r="D177" s="65" t="s">
        <v>1053</v>
      </c>
      <c r="E177" s="66" t="s">
        <v>1224</v>
      </c>
      <c r="F177" s="66" t="s">
        <v>1198</v>
      </c>
      <c r="G177" s="67"/>
      <c r="H177" s="67"/>
      <c r="I177" s="67"/>
      <c r="J177" s="67"/>
      <c r="K177" s="67"/>
      <c r="L177" s="67" t="s">
        <v>1225</v>
      </c>
      <c r="M177" s="26"/>
      <c r="N177" s="26"/>
      <c r="O177" s="26"/>
      <c r="P177" s="66" t="s">
        <v>1226</v>
      </c>
      <c r="Q177" s="11"/>
      <c r="R177" s="107" t="b" cm="1">
        <f t="array" ref="R177">SUMPRODUCT( --ISNUMBER(SEARCH(TextCheck,E177)))&gt;0</f>
        <v>0</v>
      </c>
      <c r="S177" s="11"/>
      <c r="T177" s="11"/>
      <c r="U177" s="11"/>
      <c r="V177" s="11"/>
      <c r="W177" s="11"/>
      <c r="X177" s="11"/>
      <c r="Y177" s="11"/>
      <c r="Z177" s="11"/>
      <c r="AA177" s="11"/>
      <c r="AB177" s="11"/>
      <c r="AC177" s="11"/>
    </row>
    <row r="178" spans="1:29" ht="15.75" customHeight="1">
      <c r="A178" s="26" t="s">
        <v>1135</v>
      </c>
      <c r="B178" s="26"/>
      <c r="C178" s="26"/>
      <c r="D178" s="65" t="s">
        <v>1053</v>
      </c>
      <c r="E178" s="66" t="s">
        <v>1227</v>
      </c>
      <c r="F178" s="66" t="s">
        <v>1198</v>
      </c>
      <c r="G178" s="67"/>
      <c r="H178" s="67"/>
      <c r="I178" s="67"/>
      <c r="J178" s="67"/>
      <c r="K178" s="67"/>
      <c r="L178" s="67" t="s">
        <v>1228</v>
      </c>
      <c r="M178" s="26"/>
      <c r="N178" s="26"/>
      <c r="O178" s="26"/>
      <c r="P178" s="66" t="s">
        <v>1161</v>
      </c>
      <c r="Q178" s="11"/>
      <c r="R178" s="107" t="b" cm="1">
        <f t="array" ref="R178">SUMPRODUCT( --ISNUMBER(SEARCH(TextCheck,E178)))&gt;0</f>
        <v>0</v>
      </c>
      <c r="S178" s="11"/>
      <c r="T178" s="11"/>
      <c r="U178" s="11"/>
      <c r="V178" s="11"/>
      <c r="W178" s="11"/>
      <c r="X178" s="11"/>
      <c r="Y178" s="11"/>
      <c r="Z178" s="11"/>
      <c r="AA178" s="11"/>
      <c r="AB178" s="11"/>
      <c r="AC178" s="11"/>
    </row>
    <row r="179" spans="1:29" ht="15.75" customHeight="1">
      <c r="A179" s="26" t="s">
        <v>1135</v>
      </c>
      <c r="B179" s="26"/>
      <c r="C179" s="26"/>
      <c r="D179" s="65" t="s">
        <v>1053</v>
      </c>
      <c r="E179" s="66" t="s">
        <v>1229</v>
      </c>
      <c r="F179" s="66" t="s">
        <v>1198</v>
      </c>
      <c r="G179" s="67"/>
      <c r="H179" s="67"/>
      <c r="I179" s="67"/>
      <c r="J179" s="67"/>
      <c r="K179" s="67"/>
      <c r="L179" s="67" t="s">
        <v>1230</v>
      </c>
      <c r="M179" s="26"/>
      <c r="N179" s="26"/>
      <c r="O179" s="26"/>
      <c r="P179" s="66" t="s">
        <v>1231</v>
      </c>
      <c r="Q179" s="11"/>
      <c r="R179" s="107" t="b" cm="1">
        <f t="array" ref="R179">SUMPRODUCT( --ISNUMBER(SEARCH(TextCheck,E179)))&gt;0</f>
        <v>1</v>
      </c>
      <c r="S179" s="11"/>
      <c r="T179" s="11"/>
      <c r="U179" s="11"/>
      <c r="V179" s="11"/>
      <c r="W179" s="11"/>
      <c r="X179" s="11"/>
      <c r="Y179" s="11"/>
      <c r="Z179" s="11"/>
      <c r="AA179" s="11"/>
      <c r="AB179" s="11"/>
      <c r="AC179" s="11"/>
    </row>
    <row r="180" spans="1:29" ht="15.75" customHeight="1">
      <c r="A180" s="26" t="s">
        <v>1135</v>
      </c>
      <c r="B180" s="26"/>
      <c r="C180" s="26"/>
      <c r="D180" s="65" t="s">
        <v>1053</v>
      </c>
      <c r="E180" s="66" t="s">
        <v>1232</v>
      </c>
      <c r="F180" s="66" t="s">
        <v>1198</v>
      </c>
      <c r="G180" s="67"/>
      <c r="H180" s="67"/>
      <c r="I180" s="67"/>
      <c r="J180" s="67"/>
      <c r="K180" s="67"/>
      <c r="L180" s="67" t="s">
        <v>1233</v>
      </c>
      <c r="M180" s="26"/>
      <c r="N180" s="26"/>
      <c r="O180" s="26"/>
      <c r="P180" s="66" t="s">
        <v>1234</v>
      </c>
      <c r="Q180" s="11"/>
      <c r="R180" s="107" t="b" cm="1">
        <f t="array" ref="R180">SUMPRODUCT( --ISNUMBER(SEARCH(TextCheck,E180)))&gt;0</f>
        <v>0</v>
      </c>
      <c r="S180" s="11"/>
      <c r="T180" s="11"/>
      <c r="U180" s="11"/>
      <c r="V180" s="11"/>
      <c r="W180" s="11"/>
      <c r="X180" s="11"/>
      <c r="Y180" s="11"/>
      <c r="Z180" s="11"/>
      <c r="AA180" s="11"/>
      <c r="AB180" s="11"/>
      <c r="AC180" s="11"/>
    </row>
    <row r="181" spans="1:29" ht="15.75" customHeight="1">
      <c r="A181" s="26" t="s">
        <v>1235</v>
      </c>
      <c r="B181" s="26"/>
      <c r="C181" s="26"/>
      <c r="D181" s="65" t="s">
        <v>1053</v>
      </c>
      <c r="E181" s="66" t="s">
        <v>1236</v>
      </c>
      <c r="F181" s="66" t="s">
        <v>1198</v>
      </c>
      <c r="G181" s="67"/>
      <c r="H181" s="67"/>
      <c r="I181" s="67"/>
      <c r="J181" s="67"/>
      <c r="K181" s="67"/>
      <c r="L181" s="67" t="s">
        <v>269</v>
      </c>
      <c r="M181" s="26"/>
      <c r="N181" s="26"/>
      <c r="O181" s="26"/>
      <c r="P181" s="66" t="s">
        <v>1237</v>
      </c>
      <c r="Q181" s="11"/>
      <c r="R181" s="107" t="b" cm="1">
        <f t="array" ref="R181">SUMPRODUCT( --ISNUMBER(SEARCH(TextCheck,E181)))&gt;0</f>
        <v>1</v>
      </c>
      <c r="S181" s="11"/>
      <c r="T181" s="11"/>
      <c r="U181" s="11"/>
      <c r="V181" s="11"/>
      <c r="W181" s="11"/>
      <c r="X181" s="11"/>
      <c r="Y181" s="11"/>
      <c r="Z181" s="11"/>
      <c r="AA181" s="11"/>
      <c r="AB181" s="11"/>
      <c r="AC181" s="11"/>
    </row>
    <row r="182" spans="1:29" ht="15.75" customHeight="1">
      <c r="A182" s="26" t="s">
        <v>1235</v>
      </c>
      <c r="B182" s="26"/>
      <c r="C182" s="26"/>
      <c r="D182" s="65" t="s">
        <v>1053</v>
      </c>
      <c r="E182" s="66" t="s">
        <v>1238</v>
      </c>
      <c r="F182" s="66" t="s">
        <v>465</v>
      </c>
      <c r="G182" s="67"/>
      <c r="H182" s="67"/>
      <c r="I182" s="67"/>
      <c r="J182" s="67"/>
      <c r="K182" s="67"/>
      <c r="L182" s="67" t="s">
        <v>269</v>
      </c>
      <c r="M182" s="26"/>
      <c r="N182" s="26"/>
      <c r="O182" s="26"/>
      <c r="P182" s="66" t="s">
        <v>1239</v>
      </c>
      <c r="Q182" s="11"/>
      <c r="R182" s="107" t="b" cm="1">
        <f t="array" ref="R182">SUMPRODUCT( --ISNUMBER(SEARCH(TextCheck,E182)))&gt;0</f>
        <v>0</v>
      </c>
      <c r="S182" s="11"/>
      <c r="T182" s="11"/>
      <c r="U182" s="11"/>
      <c r="V182" s="11"/>
      <c r="W182" s="11"/>
      <c r="X182" s="11"/>
      <c r="Y182" s="11"/>
      <c r="Z182" s="11"/>
      <c r="AA182" s="11"/>
      <c r="AB182" s="11"/>
      <c r="AC182" s="11"/>
    </row>
    <row r="183" spans="1:29" ht="15.75" customHeight="1">
      <c r="A183" s="26" t="s">
        <v>1235</v>
      </c>
      <c r="B183" s="26"/>
      <c r="C183" s="26"/>
      <c r="D183" s="65" t="s">
        <v>1053</v>
      </c>
      <c r="E183" s="66" t="s">
        <v>1240</v>
      </c>
      <c r="F183" s="66" t="s">
        <v>465</v>
      </c>
      <c r="G183" s="67"/>
      <c r="H183" s="67"/>
      <c r="I183" s="67"/>
      <c r="J183" s="67"/>
      <c r="K183" s="67"/>
      <c r="L183" s="67" t="s">
        <v>269</v>
      </c>
      <c r="M183" s="26"/>
      <c r="N183" s="26"/>
      <c r="O183" s="26"/>
      <c r="P183" s="66" t="s">
        <v>1241</v>
      </c>
      <c r="Q183" s="11"/>
      <c r="R183" s="107" t="b" cm="1">
        <f t="array" ref="R183">SUMPRODUCT( --ISNUMBER(SEARCH(TextCheck,E183)))&gt;0</f>
        <v>0</v>
      </c>
      <c r="S183" s="11"/>
      <c r="T183" s="11"/>
      <c r="U183" s="11"/>
      <c r="V183" s="11"/>
      <c r="W183" s="11"/>
      <c r="X183" s="11"/>
      <c r="Y183" s="11"/>
      <c r="Z183" s="11"/>
      <c r="AA183" s="11"/>
      <c r="AB183" s="11"/>
      <c r="AC183" s="11"/>
    </row>
    <row r="184" spans="1:29" ht="15.75" customHeight="1">
      <c r="A184" s="26" t="s">
        <v>1235</v>
      </c>
      <c r="B184" s="26"/>
      <c r="C184" s="26"/>
      <c r="D184" s="65" t="s">
        <v>1053</v>
      </c>
      <c r="E184" s="66" t="s">
        <v>1242</v>
      </c>
      <c r="F184" s="66" t="s">
        <v>465</v>
      </c>
      <c r="G184" s="67"/>
      <c r="H184" s="67"/>
      <c r="I184" s="67"/>
      <c r="J184" s="67"/>
      <c r="K184" s="67"/>
      <c r="L184" s="67" t="s">
        <v>269</v>
      </c>
      <c r="M184" s="26"/>
      <c r="N184" s="26"/>
      <c r="O184" s="26"/>
      <c r="P184" s="66" t="s">
        <v>1241</v>
      </c>
      <c r="Q184" s="11"/>
      <c r="R184" s="107" t="b" cm="1">
        <f t="array" ref="R184">SUMPRODUCT( --ISNUMBER(SEARCH(TextCheck,E184)))&gt;0</f>
        <v>0</v>
      </c>
      <c r="S184" s="11"/>
      <c r="T184" s="11"/>
      <c r="U184" s="11"/>
      <c r="V184" s="11"/>
      <c r="W184" s="11"/>
      <c r="X184" s="11"/>
      <c r="Y184" s="11"/>
      <c r="Z184" s="11"/>
      <c r="AA184" s="11"/>
      <c r="AB184" s="11"/>
      <c r="AC184" s="11"/>
    </row>
    <row r="185" spans="1:29" ht="15.75" customHeight="1">
      <c r="A185" s="26" t="s">
        <v>1235</v>
      </c>
      <c r="B185" s="26"/>
      <c r="C185" s="26"/>
      <c r="D185" s="65" t="s">
        <v>1053</v>
      </c>
      <c r="E185" s="66" t="s">
        <v>1243</v>
      </c>
      <c r="F185" s="66" t="s">
        <v>465</v>
      </c>
      <c r="G185" s="67"/>
      <c r="H185" s="67"/>
      <c r="I185" s="67"/>
      <c r="J185" s="67"/>
      <c r="K185" s="67"/>
      <c r="L185" s="67" t="s">
        <v>269</v>
      </c>
      <c r="M185" s="26"/>
      <c r="N185" s="26"/>
      <c r="O185" s="26"/>
      <c r="P185" s="66" t="s">
        <v>1241</v>
      </c>
      <c r="Q185" s="11"/>
      <c r="R185" s="107" t="b" cm="1">
        <f t="array" ref="R185">SUMPRODUCT( --ISNUMBER(SEARCH(TextCheck,E185)))&gt;0</f>
        <v>0</v>
      </c>
      <c r="S185" s="11"/>
      <c r="T185" s="11"/>
      <c r="U185" s="11"/>
      <c r="V185" s="11"/>
      <c r="W185" s="11"/>
      <c r="X185" s="11"/>
      <c r="Y185" s="11"/>
      <c r="Z185" s="11"/>
      <c r="AA185" s="11"/>
      <c r="AB185" s="11"/>
      <c r="AC185" s="11"/>
    </row>
    <row r="186" spans="1:29" ht="15.75" customHeight="1">
      <c r="A186" s="26" t="s">
        <v>1235</v>
      </c>
      <c r="B186" s="26"/>
      <c r="C186" s="26"/>
      <c r="D186" s="65" t="s">
        <v>1053</v>
      </c>
      <c r="E186" s="66" t="s">
        <v>1244</v>
      </c>
      <c r="F186" s="66" t="s">
        <v>465</v>
      </c>
      <c r="G186" s="67"/>
      <c r="H186" s="67"/>
      <c r="I186" s="67"/>
      <c r="J186" s="67"/>
      <c r="K186" s="67"/>
      <c r="L186" s="67" t="s">
        <v>269</v>
      </c>
      <c r="M186" s="26"/>
      <c r="N186" s="26"/>
      <c r="O186" s="26"/>
      <c r="P186" s="66" t="s">
        <v>1241</v>
      </c>
      <c r="Q186" s="11"/>
      <c r="R186" s="107" t="b" cm="1">
        <f t="array" ref="R186">SUMPRODUCT( --ISNUMBER(SEARCH(TextCheck,E186)))&gt;0</f>
        <v>0</v>
      </c>
      <c r="S186" s="11"/>
      <c r="T186" s="11"/>
      <c r="U186" s="11"/>
      <c r="V186" s="11"/>
      <c r="W186" s="11"/>
      <c r="X186" s="11"/>
      <c r="Y186" s="11"/>
      <c r="Z186" s="11"/>
      <c r="AA186" s="11"/>
      <c r="AB186" s="11"/>
      <c r="AC186" s="11"/>
    </row>
    <row r="187" spans="1:29" ht="15.75" customHeight="1">
      <c r="A187" s="26" t="s">
        <v>1235</v>
      </c>
      <c r="B187" s="26"/>
      <c r="C187" s="26"/>
      <c r="D187" s="65" t="s">
        <v>1053</v>
      </c>
      <c r="E187" s="66" t="s">
        <v>1245</v>
      </c>
      <c r="F187" s="66" t="s">
        <v>465</v>
      </c>
      <c r="G187" s="67"/>
      <c r="H187" s="67"/>
      <c r="I187" s="67"/>
      <c r="J187" s="67"/>
      <c r="K187" s="67"/>
      <c r="L187" s="67" t="s">
        <v>269</v>
      </c>
      <c r="M187" s="26"/>
      <c r="N187" s="26"/>
      <c r="O187" s="26"/>
      <c r="P187" s="66" t="s">
        <v>1246</v>
      </c>
      <c r="Q187" s="11"/>
      <c r="R187" s="107" t="b" cm="1">
        <f t="array" ref="R187">SUMPRODUCT( --ISNUMBER(SEARCH(TextCheck,E187)))&gt;0</f>
        <v>0</v>
      </c>
      <c r="S187" s="11"/>
      <c r="T187" s="11"/>
      <c r="U187" s="11"/>
      <c r="V187" s="11"/>
      <c r="W187" s="11"/>
      <c r="X187" s="11"/>
      <c r="Y187" s="11"/>
      <c r="Z187" s="11"/>
      <c r="AA187" s="11"/>
      <c r="AB187" s="11"/>
      <c r="AC187" s="11"/>
    </row>
    <row r="188" spans="1:29" ht="15.75" customHeight="1">
      <c r="A188" s="26" t="s">
        <v>1235</v>
      </c>
      <c r="B188" s="26"/>
      <c r="C188" s="26"/>
      <c r="D188" s="65" t="s">
        <v>1053</v>
      </c>
      <c r="E188" s="66" t="s">
        <v>1247</v>
      </c>
      <c r="F188" s="66" t="s">
        <v>465</v>
      </c>
      <c r="G188" s="67"/>
      <c r="H188" s="67"/>
      <c r="I188" s="67"/>
      <c r="J188" s="67"/>
      <c r="K188" s="67"/>
      <c r="L188" s="67" t="s">
        <v>269</v>
      </c>
      <c r="M188" s="26"/>
      <c r="N188" s="26"/>
      <c r="O188" s="26"/>
      <c r="P188" s="66" t="s">
        <v>1248</v>
      </c>
      <c r="Q188" s="11"/>
      <c r="R188" s="107" t="b" cm="1">
        <f t="array" ref="R188">SUMPRODUCT( --ISNUMBER(SEARCH(TextCheck,E188)))&gt;0</f>
        <v>0</v>
      </c>
      <c r="S188" s="11"/>
      <c r="T188" s="11"/>
      <c r="U188" s="11"/>
      <c r="V188" s="11"/>
      <c r="W188" s="11"/>
      <c r="X188" s="11"/>
      <c r="Y188" s="11"/>
      <c r="Z188" s="11"/>
      <c r="AA188" s="11"/>
      <c r="AB188" s="11"/>
      <c r="AC188" s="11"/>
    </row>
    <row r="189" spans="1:29" ht="15.75" customHeight="1">
      <c r="A189" s="26" t="s">
        <v>1235</v>
      </c>
      <c r="B189" s="26"/>
      <c r="C189" s="26"/>
      <c r="D189" s="65" t="s">
        <v>1053</v>
      </c>
      <c r="E189" s="66" t="s">
        <v>1249</v>
      </c>
      <c r="F189" s="66" t="s">
        <v>465</v>
      </c>
      <c r="G189" s="67"/>
      <c r="H189" s="67"/>
      <c r="I189" s="67"/>
      <c r="J189" s="67"/>
      <c r="K189" s="67"/>
      <c r="L189" s="67" t="s">
        <v>269</v>
      </c>
      <c r="M189" s="26"/>
      <c r="N189" s="26"/>
      <c r="O189" s="26"/>
      <c r="P189" s="66" t="s">
        <v>1250</v>
      </c>
      <c r="Q189" s="11"/>
      <c r="R189" s="107" t="b" cm="1">
        <f t="array" ref="R189">SUMPRODUCT( --ISNUMBER(SEARCH(TextCheck,E189)))&gt;0</f>
        <v>0</v>
      </c>
      <c r="S189" s="11"/>
      <c r="T189" s="11"/>
      <c r="U189" s="11"/>
      <c r="V189" s="11"/>
      <c r="W189" s="11"/>
      <c r="X189" s="11"/>
      <c r="Y189" s="11"/>
      <c r="Z189" s="11"/>
      <c r="AA189" s="11"/>
      <c r="AB189" s="11"/>
      <c r="AC189" s="11"/>
    </row>
    <row r="190" spans="1:29" ht="15.75" customHeight="1">
      <c r="A190" s="26" t="s">
        <v>1235</v>
      </c>
      <c r="B190" s="26"/>
      <c r="C190" s="26"/>
      <c r="D190" s="65" t="s">
        <v>1053</v>
      </c>
      <c r="E190" s="66" t="s">
        <v>1251</v>
      </c>
      <c r="F190" s="66" t="s">
        <v>465</v>
      </c>
      <c r="G190" s="67"/>
      <c r="H190" s="67"/>
      <c r="I190" s="67"/>
      <c r="J190" s="67"/>
      <c r="K190" s="67"/>
      <c r="L190" s="67" t="s">
        <v>269</v>
      </c>
      <c r="M190" s="26"/>
      <c r="N190" s="26"/>
      <c r="O190" s="26"/>
      <c r="P190" s="66" t="s">
        <v>1241</v>
      </c>
      <c r="Q190" s="11"/>
      <c r="R190" s="107" t="b" cm="1">
        <f t="array" ref="R190">SUMPRODUCT( --ISNUMBER(SEARCH(TextCheck,E190)))&gt;0</f>
        <v>0</v>
      </c>
      <c r="S190" s="11"/>
      <c r="T190" s="11"/>
      <c r="U190" s="11"/>
      <c r="V190" s="11"/>
      <c r="W190" s="11"/>
      <c r="X190" s="11"/>
      <c r="Y190" s="11"/>
      <c r="Z190" s="11"/>
      <c r="AA190" s="11"/>
      <c r="AB190" s="11"/>
      <c r="AC190" s="11"/>
    </row>
    <row r="191" spans="1:29" ht="15.75" customHeight="1">
      <c r="A191" s="26" t="s">
        <v>1235</v>
      </c>
      <c r="B191" s="26"/>
      <c r="C191" s="26"/>
      <c r="D191" s="65" t="s">
        <v>1053</v>
      </c>
      <c r="E191" s="66" t="s">
        <v>1252</v>
      </c>
      <c r="F191" s="66" t="s">
        <v>465</v>
      </c>
      <c r="G191" s="67"/>
      <c r="H191" s="67"/>
      <c r="I191" s="67"/>
      <c r="J191" s="67"/>
      <c r="K191" s="67"/>
      <c r="L191" s="67" t="s">
        <v>269</v>
      </c>
      <c r="M191" s="26"/>
      <c r="N191" s="26"/>
      <c r="O191" s="26"/>
      <c r="P191" s="66" t="s">
        <v>1253</v>
      </c>
      <c r="Q191" s="11"/>
      <c r="R191" s="107" t="b" cm="1">
        <f t="array" ref="R191">SUMPRODUCT( --ISNUMBER(SEARCH(TextCheck,E191)))&gt;0</f>
        <v>0</v>
      </c>
      <c r="S191" s="11"/>
      <c r="T191" s="11"/>
      <c r="U191" s="11"/>
      <c r="V191" s="11"/>
      <c r="W191" s="11"/>
      <c r="X191" s="11"/>
      <c r="Y191" s="11"/>
      <c r="Z191" s="11"/>
      <c r="AA191" s="11"/>
      <c r="AB191" s="11"/>
      <c r="AC191" s="11"/>
    </row>
    <row r="192" spans="1:29" ht="15.75" customHeight="1">
      <c r="A192" s="26" t="s">
        <v>1235</v>
      </c>
      <c r="B192" s="26"/>
      <c r="C192" s="26"/>
      <c r="D192" s="65" t="s">
        <v>1053</v>
      </c>
      <c r="E192" s="66" t="s">
        <v>1254</v>
      </c>
      <c r="F192" s="66" t="s">
        <v>465</v>
      </c>
      <c r="G192" s="67"/>
      <c r="H192" s="67"/>
      <c r="I192" s="67"/>
      <c r="J192" s="67"/>
      <c r="K192" s="67"/>
      <c r="L192" s="67" t="s">
        <v>269</v>
      </c>
      <c r="M192" s="26"/>
      <c r="N192" s="26"/>
      <c r="O192" s="26"/>
      <c r="P192" s="66" t="s">
        <v>1255</v>
      </c>
      <c r="Q192" s="11"/>
      <c r="R192" s="107" t="b" cm="1">
        <f t="array" ref="R192">SUMPRODUCT( --ISNUMBER(SEARCH(TextCheck,E192)))&gt;0</f>
        <v>0</v>
      </c>
      <c r="S192" s="11"/>
      <c r="T192" s="11"/>
      <c r="U192" s="11"/>
      <c r="V192" s="11"/>
      <c r="W192" s="11"/>
      <c r="X192" s="11"/>
      <c r="Y192" s="11"/>
      <c r="Z192" s="11"/>
      <c r="AA192" s="11"/>
      <c r="AB192" s="11"/>
      <c r="AC192" s="11"/>
    </row>
    <row r="193" spans="1:29" ht="15.75" customHeight="1">
      <c r="A193" s="26" t="s">
        <v>1235</v>
      </c>
      <c r="B193" s="26"/>
      <c r="C193" s="26"/>
      <c r="D193" s="65" t="s">
        <v>1053</v>
      </c>
      <c r="E193" s="66" t="s">
        <v>1256</v>
      </c>
      <c r="F193" s="66" t="s">
        <v>465</v>
      </c>
      <c r="G193" s="67"/>
      <c r="H193" s="67"/>
      <c r="I193" s="67"/>
      <c r="J193" s="67"/>
      <c r="K193" s="67"/>
      <c r="L193" s="67" t="s">
        <v>269</v>
      </c>
      <c r="M193" s="26"/>
      <c r="N193" s="26"/>
      <c r="O193" s="26"/>
      <c r="P193" s="66" t="s">
        <v>1209</v>
      </c>
      <c r="Q193" s="11"/>
      <c r="R193" s="107" t="b" cm="1">
        <f t="array" ref="R193">SUMPRODUCT( --ISNUMBER(SEARCH(TextCheck,E193)))&gt;0</f>
        <v>0</v>
      </c>
      <c r="S193" s="11"/>
      <c r="T193" s="11"/>
      <c r="U193" s="11"/>
      <c r="V193" s="11"/>
      <c r="W193" s="11"/>
      <c r="X193" s="11"/>
      <c r="Y193" s="11"/>
      <c r="Z193" s="11"/>
      <c r="AA193" s="11"/>
      <c r="AB193" s="11"/>
      <c r="AC193" s="11"/>
    </row>
    <row r="194" spans="1:29" ht="15.75" customHeight="1">
      <c r="A194" s="26" t="s">
        <v>1235</v>
      </c>
      <c r="B194" s="26"/>
      <c r="C194" s="26"/>
      <c r="D194" s="65" t="s">
        <v>1053</v>
      </c>
      <c r="E194" s="66" t="s">
        <v>1257</v>
      </c>
      <c r="F194" s="66" t="s">
        <v>465</v>
      </c>
      <c r="G194" s="67"/>
      <c r="H194" s="67"/>
      <c r="I194" s="67"/>
      <c r="J194" s="67"/>
      <c r="K194" s="67"/>
      <c r="L194" s="67" t="s">
        <v>269</v>
      </c>
      <c r="M194" s="26"/>
      <c r="N194" s="26"/>
      <c r="O194" s="26"/>
      <c r="P194" s="66" t="s">
        <v>1258</v>
      </c>
      <c r="Q194" s="11"/>
      <c r="R194" s="107" t="b" cm="1">
        <f t="array" ref="R194">SUMPRODUCT( --ISNUMBER(SEARCH(TextCheck,E194)))&gt;0</f>
        <v>0</v>
      </c>
      <c r="S194" s="11"/>
      <c r="T194" s="11"/>
      <c r="U194" s="11"/>
      <c r="V194" s="11"/>
      <c r="W194" s="11"/>
      <c r="X194" s="11"/>
      <c r="Y194" s="11"/>
      <c r="Z194" s="11"/>
      <c r="AA194" s="11"/>
      <c r="AB194" s="11"/>
      <c r="AC194" s="11"/>
    </row>
    <row r="195" spans="1:29" ht="15.75" customHeight="1">
      <c r="A195" s="26" t="s">
        <v>1235</v>
      </c>
      <c r="B195" s="26"/>
      <c r="C195" s="26"/>
      <c r="D195" s="65" t="s">
        <v>1053</v>
      </c>
      <c r="E195" s="66" t="s">
        <v>1259</v>
      </c>
      <c r="F195" s="66" t="s">
        <v>465</v>
      </c>
      <c r="G195" s="67"/>
      <c r="H195" s="67"/>
      <c r="I195" s="67"/>
      <c r="J195" s="67"/>
      <c r="K195" s="67"/>
      <c r="L195" s="67" t="s">
        <v>269</v>
      </c>
      <c r="M195" s="26"/>
      <c r="N195" s="26"/>
      <c r="O195" s="26"/>
      <c r="P195" s="66" t="s">
        <v>1260</v>
      </c>
      <c r="Q195" s="11"/>
      <c r="R195" s="107" t="b" cm="1">
        <f t="array" ref="R195">SUMPRODUCT( --ISNUMBER(SEARCH(TextCheck,E195)))&gt;0</f>
        <v>1</v>
      </c>
      <c r="S195" s="11"/>
      <c r="T195" s="11"/>
      <c r="U195" s="11"/>
      <c r="V195" s="11"/>
      <c r="W195" s="11"/>
      <c r="X195" s="11"/>
      <c r="Y195" s="11"/>
      <c r="Z195" s="11"/>
      <c r="AA195" s="11"/>
      <c r="AB195" s="11"/>
      <c r="AC195" s="11"/>
    </row>
    <row r="196" spans="1:29" ht="15.75" customHeight="1">
      <c r="A196" s="26" t="s">
        <v>1235</v>
      </c>
      <c r="B196" s="26"/>
      <c r="C196" s="26"/>
      <c r="D196" s="65" t="s">
        <v>1053</v>
      </c>
      <c r="E196" s="66" t="s">
        <v>1261</v>
      </c>
      <c r="F196" s="66" t="s">
        <v>465</v>
      </c>
      <c r="G196" s="67"/>
      <c r="H196" s="67"/>
      <c r="I196" s="67"/>
      <c r="J196" s="67"/>
      <c r="K196" s="67"/>
      <c r="L196" s="67" t="s">
        <v>269</v>
      </c>
      <c r="M196" s="26"/>
      <c r="N196" s="26"/>
      <c r="O196" s="26"/>
      <c r="P196" s="66" t="s">
        <v>1262</v>
      </c>
      <c r="Q196" s="11"/>
      <c r="R196" s="107" t="b" cm="1">
        <f t="array" ref="R196">SUMPRODUCT( --ISNUMBER(SEARCH(TextCheck,E196)))&gt;0</f>
        <v>1</v>
      </c>
      <c r="S196" s="11"/>
      <c r="T196" s="11"/>
      <c r="U196" s="11"/>
      <c r="V196" s="11"/>
      <c r="W196" s="11"/>
      <c r="X196" s="11"/>
      <c r="Y196" s="11"/>
      <c r="Z196" s="11"/>
      <c r="AA196" s="11"/>
      <c r="AB196" s="11"/>
      <c r="AC196" s="11"/>
    </row>
    <row r="197" spans="1:29" ht="15.75" customHeight="1">
      <c r="A197" s="26" t="s">
        <v>1235</v>
      </c>
      <c r="B197" s="26"/>
      <c r="C197" s="26"/>
      <c r="D197" s="65" t="s">
        <v>1053</v>
      </c>
      <c r="E197" s="66" t="s">
        <v>1263</v>
      </c>
      <c r="F197" s="66" t="s">
        <v>465</v>
      </c>
      <c r="G197" s="67"/>
      <c r="H197" s="67"/>
      <c r="I197" s="67"/>
      <c r="J197" s="67"/>
      <c r="K197" s="67"/>
      <c r="L197" s="67" t="s">
        <v>269</v>
      </c>
      <c r="M197" s="26"/>
      <c r="N197" s="26"/>
      <c r="O197" s="26"/>
      <c r="P197" s="66" t="s">
        <v>1264</v>
      </c>
      <c r="Q197" s="11"/>
      <c r="R197" s="107" t="b" cm="1">
        <f t="array" ref="R197">SUMPRODUCT( --ISNUMBER(SEARCH(TextCheck,E197)))&gt;0</f>
        <v>0</v>
      </c>
      <c r="S197" s="11"/>
      <c r="T197" s="11"/>
      <c r="U197" s="11"/>
      <c r="V197" s="11"/>
      <c r="W197" s="11"/>
      <c r="X197" s="11"/>
      <c r="Y197" s="11"/>
      <c r="Z197" s="11"/>
      <c r="AA197" s="11"/>
      <c r="AB197" s="11"/>
      <c r="AC197" s="11"/>
    </row>
    <row r="198" spans="1:29" ht="15.75" customHeight="1">
      <c r="A198" s="26" t="s">
        <v>1235</v>
      </c>
      <c r="B198" s="26"/>
      <c r="C198" s="26"/>
      <c r="D198" s="65" t="s">
        <v>1053</v>
      </c>
      <c r="E198" s="66" t="s">
        <v>1265</v>
      </c>
      <c r="F198" s="66" t="s">
        <v>465</v>
      </c>
      <c r="G198" s="67"/>
      <c r="H198" s="67"/>
      <c r="I198" s="67"/>
      <c r="J198" s="67"/>
      <c r="K198" s="67"/>
      <c r="L198" s="67" t="s">
        <v>269</v>
      </c>
      <c r="M198" s="26"/>
      <c r="N198" s="26"/>
      <c r="O198" s="26"/>
      <c r="P198" s="66" t="s">
        <v>1266</v>
      </c>
      <c r="Q198" s="11"/>
      <c r="R198" s="107" t="b" cm="1">
        <f t="array" ref="R198">SUMPRODUCT( --ISNUMBER(SEARCH(TextCheck,E198)))&gt;0</f>
        <v>0</v>
      </c>
      <c r="S198" s="11"/>
      <c r="T198" s="11"/>
      <c r="U198" s="11"/>
      <c r="V198" s="11"/>
      <c r="W198" s="11"/>
      <c r="X198" s="11"/>
      <c r="Y198" s="11"/>
      <c r="Z198" s="11"/>
      <c r="AA198" s="11"/>
      <c r="AB198" s="11"/>
      <c r="AC198" s="11"/>
    </row>
    <row r="199" spans="1:29" ht="15.75" customHeight="1">
      <c r="A199" s="26" t="s">
        <v>1235</v>
      </c>
      <c r="B199" s="26" t="b">
        <v>1</v>
      </c>
      <c r="C199" s="26"/>
      <c r="D199" s="65" t="s">
        <v>1053</v>
      </c>
      <c r="E199" s="66" t="s">
        <v>1267</v>
      </c>
      <c r="F199" s="66" t="s">
        <v>465</v>
      </c>
      <c r="G199" s="67"/>
      <c r="H199" s="67"/>
      <c r="I199" s="67"/>
      <c r="J199" s="67"/>
      <c r="K199" s="67"/>
      <c r="L199" s="67" t="s">
        <v>269</v>
      </c>
      <c r="M199" s="26"/>
      <c r="N199" s="26"/>
      <c r="O199" s="26"/>
      <c r="P199" s="66" t="s">
        <v>1268</v>
      </c>
      <c r="Q199" s="11"/>
      <c r="R199" s="107" t="b" cm="1">
        <f t="array" ref="R199">SUMPRODUCT( --ISNUMBER(SEARCH(TextCheck,E199)))&gt;0</f>
        <v>0</v>
      </c>
      <c r="S199" s="11"/>
      <c r="T199" s="11"/>
      <c r="U199" s="11"/>
      <c r="V199" s="11"/>
      <c r="W199" s="11"/>
      <c r="X199" s="11"/>
      <c r="Y199" s="11"/>
      <c r="Z199" s="11"/>
      <c r="AA199" s="11"/>
      <c r="AB199" s="11"/>
      <c r="AC199" s="11"/>
    </row>
    <row r="200" spans="1:29" ht="15.75" customHeight="1">
      <c r="A200" s="26" t="s">
        <v>1235</v>
      </c>
      <c r="B200" s="26"/>
      <c r="C200" s="26"/>
      <c r="D200" s="65" t="s">
        <v>1053</v>
      </c>
      <c r="E200" s="66" t="s">
        <v>1269</v>
      </c>
      <c r="F200" s="66" t="s">
        <v>465</v>
      </c>
      <c r="G200" s="67"/>
      <c r="H200" s="67"/>
      <c r="I200" s="67"/>
      <c r="J200" s="67"/>
      <c r="K200" s="67"/>
      <c r="L200" s="67" t="s">
        <v>269</v>
      </c>
      <c r="M200" s="26"/>
      <c r="N200" s="26"/>
      <c r="O200" s="26"/>
      <c r="P200" s="66" t="s">
        <v>1117</v>
      </c>
      <c r="Q200" s="11"/>
      <c r="R200" s="107" t="b" cm="1">
        <f t="array" ref="R200">SUMPRODUCT( --ISNUMBER(SEARCH(TextCheck,E200)))&gt;0</f>
        <v>0</v>
      </c>
      <c r="S200" s="11"/>
      <c r="T200" s="11"/>
      <c r="U200" s="11"/>
      <c r="V200" s="11"/>
      <c r="W200" s="11"/>
      <c r="X200" s="11"/>
      <c r="Y200" s="11"/>
      <c r="Z200" s="11"/>
      <c r="AA200" s="11"/>
      <c r="AB200" s="11"/>
      <c r="AC200" s="11"/>
    </row>
    <row r="201" spans="1:29" ht="15.75" customHeight="1">
      <c r="A201" s="26" t="s">
        <v>1235</v>
      </c>
      <c r="B201" s="26"/>
      <c r="C201" s="26"/>
      <c r="D201" s="65" t="s">
        <v>1053</v>
      </c>
      <c r="E201" s="66" t="s">
        <v>1270</v>
      </c>
      <c r="F201" s="66" t="s">
        <v>465</v>
      </c>
      <c r="G201" s="67"/>
      <c r="H201" s="67"/>
      <c r="I201" s="67"/>
      <c r="J201" s="67"/>
      <c r="K201" s="67"/>
      <c r="L201" s="67" t="s">
        <v>269</v>
      </c>
      <c r="M201" s="26"/>
      <c r="N201" s="26"/>
      <c r="O201" s="26"/>
      <c r="P201" s="66" t="s">
        <v>1271</v>
      </c>
      <c r="Q201" s="11"/>
      <c r="R201" s="107" t="b" cm="1">
        <f t="array" ref="R201">SUMPRODUCT( --ISNUMBER(SEARCH(TextCheck,E201)))&gt;0</f>
        <v>0</v>
      </c>
      <c r="S201" s="11"/>
      <c r="T201" s="11"/>
      <c r="U201" s="11"/>
      <c r="V201" s="11"/>
      <c r="W201" s="11"/>
      <c r="X201" s="11"/>
      <c r="Y201" s="11"/>
      <c r="Z201" s="11"/>
      <c r="AA201" s="11"/>
      <c r="AB201" s="11"/>
      <c r="AC201" s="11"/>
    </row>
    <row r="202" spans="1:29" ht="15.75" customHeight="1">
      <c r="A202" s="26" t="s">
        <v>1235</v>
      </c>
      <c r="B202" s="26"/>
      <c r="C202" s="26"/>
      <c r="D202" s="65" t="s">
        <v>1053</v>
      </c>
      <c r="E202" s="66" t="s">
        <v>1272</v>
      </c>
      <c r="F202" s="66" t="s">
        <v>465</v>
      </c>
      <c r="G202" s="67"/>
      <c r="H202" s="67"/>
      <c r="I202" s="67"/>
      <c r="J202" s="67"/>
      <c r="K202" s="67"/>
      <c r="L202" s="67" t="s">
        <v>269</v>
      </c>
      <c r="M202" s="26"/>
      <c r="N202" s="26"/>
      <c r="O202" s="26"/>
      <c r="P202" s="66" t="s">
        <v>1273</v>
      </c>
      <c r="Q202" s="11"/>
      <c r="R202" s="107" t="b" cm="1">
        <f t="array" ref="R202">SUMPRODUCT( --ISNUMBER(SEARCH(TextCheck,E202)))&gt;0</f>
        <v>1</v>
      </c>
      <c r="S202" s="11"/>
      <c r="T202" s="11"/>
      <c r="U202" s="11"/>
      <c r="V202" s="11"/>
      <c r="W202" s="11"/>
      <c r="X202" s="11"/>
      <c r="Y202" s="11"/>
      <c r="Z202" s="11"/>
      <c r="AA202" s="11"/>
      <c r="AB202" s="11"/>
      <c r="AC202" s="11"/>
    </row>
    <row r="203" spans="1:29" ht="15.75" customHeight="1">
      <c r="A203" s="26" t="s">
        <v>1235</v>
      </c>
      <c r="B203" s="26"/>
      <c r="C203" s="26"/>
      <c r="D203" s="65" t="s">
        <v>1053</v>
      </c>
      <c r="E203" s="66" t="s">
        <v>1274</v>
      </c>
      <c r="F203" s="66" t="s">
        <v>465</v>
      </c>
      <c r="G203" s="67"/>
      <c r="H203" s="67"/>
      <c r="I203" s="67"/>
      <c r="J203" s="67"/>
      <c r="K203" s="67"/>
      <c r="L203" s="67" t="s">
        <v>269</v>
      </c>
      <c r="M203" s="26"/>
      <c r="N203" s="26"/>
      <c r="O203" s="26"/>
      <c r="P203" s="66" t="s">
        <v>1241</v>
      </c>
      <c r="Q203" s="11"/>
      <c r="R203" s="107" t="b" cm="1">
        <f t="array" ref="R203">SUMPRODUCT( --ISNUMBER(SEARCH(TextCheck,E203)))&gt;0</f>
        <v>0</v>
      </c>
      <c r="S203" s="11"/>
      <c r="T203" s="11"/>
      <c r="U203" s="11"/>
      <c r="V203" s="11"/>
      <c r="W203" s="11"/>
      <c r="X203" s="11"/>
      <c r="Y203" s="11"/>
      <c r="Z203" s="11"/>
      <c r="AA203" s="11"/>
      <c r="AB203" s="11"/>
      <c r="AC203" s="11"/>
    </row>
    <row r="204" spans="1:29" ht="15.75" customHeight="1">
      <c r="A204" s="26" t="s">
        <v>1235</v>
      </c>
      <c r="B204" s="26"/>
      <c r="C204" s="26"/>
      <c r="D204" s="65" t="s">
        <v>1053</v>
      </c>
      <c r="E204" s="66" t="s">
        <v>1275</v>
      </c>
      <c r="F204" s="66" t="s">
        <v>465</v>
      </c>
      <c r="G204" s="67"/>
      <c r="H204" s="67"/>
      <c r="I204" s="67"/>
      <c r="J204" s="67"/>
      <c r="K204" s="67"/>
      <c r="L204" s="67" t="s">
        <v>269</v>
      </c>
      <c r="M204" s="26"/>
      <c r="N204" s="26"/>
      <c r="O204" s="26"/>
      <c r="P204" s="66" t="s">
        <v>1276</v>
      </c>
      <c r="Q204" s="11"/>
      <c r="R204" s="107" t="b" cm="1">
        <f t="array" ref="R204">SUMPRODUCT( --ISNUMBER(SEARCH(TextCheck,E204)))&gt;0</f>
        <v>0</v>
      </c>
      <c r="S204" s="11"/>
      <c r="T204" s="11"/>
      <c r="U204" s="11"/>
      <c r="V204" s="11"/>
      <c r="W204" s="11"/>
      <c r="X204" s="11"/>
      <c r="Y204" s="11"/>
      <c r="Z204" s="11"/>
      <c r="AA204" s="11"/>
      <c r="AB204" s="11"/>
      <c r="AC204" s="11"/>
    </row>
    <row r="205" spans="1:29" ht="15.75" customHeight="1">
      <c r="A205" s="26" t="s">
        <v>1235</v>
      </c>
      <c r="B205" s="26"/>
      <c r="C205" s="26"/>
      <c r="D205" s="65" t="s">
        <v>1053</v>
      </c>
      <c r="E205" s="66" t="s">
        <v>1277</v>
      </c>
      <c r="F205" s="66" t="s">
        <v>465</v>
      </c>
      <c r="G205" s="67"/>
      <c r="H205" s="67"/>
      <c r="I205" s="67"/>
      <c r="J205" s="67"/>
      <c r="K205" s="67"/>
      <c r="L205" s="67" t="s">
        <v>269</v>
      </c>
      <c r="M205" s="26"/>
      <c r="N205" s="26"/>
      <c r="O205" s="26"/>
      <c r="P205" s="66" t="s">
        <v>1278</v>
      </c>
      <c r="Q205" s="11"/>
      <c r="R205" s="107" t="b" cm="1">
        <f t="array" ref="R205">SUMPRODUCT( --ISNUMBER(SEARCH(TextCheck,E205)))&gt;0</f>
        <v>0</v>
      </c>
      <c r="S205" s="11"/>
      <c r="T205" s="11"/>
      <c r="U205" s="11"/>
      <c r="V205" s="11"/>
      <c r="W205" s="11"/>
      <c r="X205" s="11"/>
      <c r="Y205" s="11"/>
      <c r="Z205" s="11"/>
      <c r="AA205" s="11"/>
      <c r="AB205" s="11"/>
      <c r="AC205" s="11"/>
    </row>
    <row r="206" spans="1:29" ht="15.75" customHeight="1">
      <c r="A206" s="26" t="s">
        <v>1235</v>
      </c>
      <c r="B206" s="26"/>
      <c r="C206" s="26"/>
      <c r="D206" s="65" t="s">
        <v>1053</v>
      </c>
      <c r="E206" s="66" t="s">
        <v>1279</v>
      </c>
      <c r="F206" s="66" t="s">
        <v>465</v>
      </c>
      <c r="G206" s="67"/>
      <c r="H206" s="67"/>
      <c r="I206" s="67"/>
      <c r="J206" s="67"/>
      <c r="K206" s="67"/>
      <c r="L206" s="67" t="s">
        <v>269</v>
      </c>
      <c r="M206" s="26"/>
      <c r="N206" s="26"/>
      <c r="O206" s="26"/>
      <c r="P206" s="66" t="s">
        <v>1189</v>
      </c>
      <c r="Q206" s="11"/>
      <c r="R206" s="107" t="b" cm="1">
        <f t="array" ref="R206">SUMPRODUCT( --ISNUMBER(SEARCH(TextCheck,E206)))&gt;0</f>
        <v>1</v>
      </c>
      <c r="S206" s="11"/>
      <c r="T206" s="11"/>
      <c r="U206" s="11"/>
      <c r="V206" s="11"/>
      <c r="W206" s="11"/>
      <c r="X206" s="11"/>
      <c r="Y206" s="11"/>
      <c r="Z206" s="11"/>
      <c r="AA206" s="11"/>
      <c r="AB206" s="11"/>
      <c r="AC206" s="11"/>
    </row>
    <row r="207" spans="1:29" ht="15.75" customHeight="1">
      <c r="A207" s="26" t="s">
        <v>1235</v>
      </c>
      <c r="B207" s="26"/>
      <c r="C207" s="26"/>
      <c r="D207" s="65" t="s">
        <v>1053</v>
      </c>
      <c r="E207" s="66" t="s">
        <v>1280</v>
      </c>
      <c r="F207" s="66" t="s">
        <v>465</v>
      </c>
      <c r="G207" s="67"/>
      <c r="H207" s="67"/>
      <c r="I207" s="67"/>
      <c r="J207" s="67"/>
      <c r="K207" s="67"/>
      <c r="L207" s="67" t="s">
        <v>269</v>
      </c>
      <c r="M207" s="26"/>
      <c r="N207" s="26"/>
      <c r="O207" s="26"/>
      <c r="P207" s="66" t="s">
        <v>1281</v>
      </c>
      <c r="Q207" s="11"/>
      <c r="R207" s="107" t="b" cm="1">
        <f t="array" ref="R207">SUMPRODUCT( --ISNUMBER(SEARCH(TextCheck,E207)))&gt;0</f>
        <v>0</v>
      </c>
      <c r="S207" s="11"/>
      <c r="T207" s="11"/>
      <c r="U207" s="11"/>
      <c r="V207" s="11"/>
      <c r="W207" s="11"/>
      <c r="X207" s="11"/>
      <c r="Y207" s="11"/>
      <c r="Z207" s="11"/>
      <c r="AA207" s="11"/>
      <c r="AB207" s="11"/>
      <c r="AC207" s="11"/>
    </row>
    <row r="208" spans="1:29" ht="15.75" customHeight="1">
      <c r="A208" s="26" t="s">
        <v>1235</v>
      </c>
      <c r="B208" s="26"/>
      <c r="C208" s="26"/>
      <c r="D208" s="65" t="s">
        <v>1053</v>
      </c>
      <c r="E208" s="66" t="s">
        <v>1282</v>
      </c>
      <c r="F208" s="66" t="s">
        <v>465</v>
      </c>
      <c r="G208" s="67"/>
      <c r="H208" s="67"/>
      <c r="I208" s="67"/>
      <c r="J208" s="67"/>
      <c r="K208" s="67"/>
      <c r="L208" s="67" t="s">
        <v>269</v>
      </c>
      <c r="M208" s="26"/>
      <c r="N208" s="26"/>
      <c r="O208" s="26"/>
      <c r="P208" s="66" t="s">
        <v>1283</v>
      </c>
      <c r="Q208" s="11"/>
      <c r="R208" s="107" t="b" cm="1">
        <f t="array" ref="R208">SUMPRODUCT( --ISNUMBER(SEARCH(TextCheck,E208)))&gt;0</f>
        <v>0</v>
      </c>
      <c r="S208" s="11"/>
      <c r="T208" s="11"/>
      <c r="U208" s="11"/>
      <c r="V208" s="11"/>
      <c r="W208" s="11"/>
      <c r="X208" s="11"/>
      <c r="Y208" s="11"/>
      <c r="Z208" s="11"/>
      <c r="AA208" s="11"/>
      <c r="AB208" s="11"/>
      <c r="AC208" s="11"/>
    </row>
    <row r="209" spans="1:29" ht="15.75" customHeight="1">
      <c r="A209" s="26" t="s">
        <v>1235</v>
      </c>
      <c r="B209" s="26"/>
      <c r="C209" s="26"/>
      <c r="D209" s="65" t="s">
        <v>1053</v>
      </c>
      <c r="E209" s="66" t="s">
        <v>702</v>
      </c>
      <c r="F209" s="66" t="s">
        <v>465</v>
      </c>
      <c r="G209" s="67"/>
      <c r="H209" s="67"/>
      <c r="I209" s="67"/>
      <c r="J209" s="67"/>
      <c r="K209" s="67"/>
      <c r="L209" s="67" t="s">
        <v>269</v>
      </c>
      <c r="M209" s="26"/>
      <c r="N209" s="26"/>
      <c r="O209" s="26"/>
      <c r="P209" s="66" t="s">
        <v>1284</v>
      </c>
      <c r="Q209" s="11"/>
      <c r="R209" s="107" t="b" cm="1">
        <f t="array" ref="R209">SUMPRODUCT( --ISNUMBER(SEARCH(TextCheck,E209)))&gt;0</f>
        <v>0</v>
      </c>
      <c r="S209" s="11"/>
      <c r="T209" s="11"/>
      <c r="U209" s="11"/>
      <c r="V209" s="11"/>
      <c r="W209" s="11"/>
      <c r="X209" s="11"/>
      <c r="Y209" s="11"/>
      <c r="Z209" s="11"/>
      <c r="AA209" s="11"/>
      <c r="AB209" s="11"/>
      <c r="AC209" s="11"/>
    </row>
    <row r="210" spans="1:29" ht="15.75" customHeight="1">
      <c r="A210" s="26" t="s">
        <v>1235</v>
      </c>
      <c r="B210" s="26"/>
      <c r="C210" s="26"/>
      <c r="D210" s="65" t="s">
        <v>1053</v>
      </c>
      <c r="E210" s="66" t="s">
        <v>632</v>
      </c>
      <c r="F210" s="66" t="s">
        <v>465</v>
      </c>
      <c r="G210" s="67"/>
      <c r="H210" s="67"/>
      <c r="I210" s="67"/>
      <c r="J210" s="67"/>
      <c r="K210" s="67"/>
      <c r="L210" s="67" t="s">
        <v>269</v>
      </c>
      <c r="M210" s="26"/>
      <c r="N210" s="26"/>
      <c r="O210" s="26"/>
      <c r="P210" s="66" t="s">
        <v>1285</v>
      </c>
      <c r="Q210" s="11"/>
      <c r="R210" s="107" t="b" cm="1">
        <f t="array" ref="R210">SUMPRODUCT( --ISNUMBER(SEARCH(TextCheck,E210)))&gt;0</f>
        <v>0</v>
      </c>
      <c r="S210" s="11"/>
      <c r="T210" s="11"/>
      <c r="U210" s="11"/>
      <c r="V210" s="11"/>
      <c r="W210" s="11"/>
      <c r="X210" s="11"/>
      <c r="Y210" s="11"/>
      <c r="Z210" s="11"/>
      <c r="AA210" s="11"/>
      <c r="AB210" s="11"/>
      <c r="AC210" s="11"/>
    </row>
    <row r="211" spans="1:29" ht="15.75" customHeight="1">
      <c r="A211" s="26" t="s">
        <v>1235</v>
      </c>
      <c r="B211" s="26"/>
      <c r="C211" s="26"/>
      <c r="D211" s="65" t="s">
        <v>1053</v>
      </c>
      <c r="E211" s="66" t="s">
        <v>1286</v>
      </c>
      <c r="F211" s="66" t="s">
        <v>465</v>
      </c>
      <c r="G211" s="67"/>
      <c r="H211" s="67"/>
      <c r="I211" s="67"/>
      <c r="J211" s="67"/>
      <c r="K211" s="67"/>
      <c r="L211" s="67" t="s">
        <v>269</v>
      </c>
      <c r="M211" s="26"/>
      <c r="N211" s="26"/>
      <c r="O211" s="26"/>
      <c r="P211" s="66" t="s">
        <v>1287</v>
      </c>
      <c r="Q211" s="11"/>
      <c r="R211" s="107" t="b" cm="1">
        <f t="array" ref="R211">SUMPRODUCT( --ISNUMBER(SEARCH(TextCheck,E211)))&gt;0</f>
        <v>0</v>
      </c>
      <c r="S211" s="11"/>
      <c r="T211" s="11"/>
      <c r="U211" s="11"/>
      <c r="V211" s="11"/>
      <c r="W211" s="11"/>
      <c r="X211" s="11"/>
      <c r="Y211" s="11"/>
      <c r="Z211" s="11"/>
      <c r="AA211" s="11"/>
      <c r="AB211" s="11"/>
      <c r="AC211" s="11"/>
    </row>
    <row r="212" spans="1:29" ht="15.75" customHeight="1">
      <c r="A212" s="26" t="s">
        <v>1235</v>
      </c>
      <c r="B212" s="26"/>
      <c r="C212" s="26"/>
      <c r="D212" s="65" t="s">
        <v>1053</v>
      </c>
      <c r="E212" s="66" t="s">
        <v>1288</v>
      </c>
      <c r="F212" s="66" t="s">
        <v>465</v>
      </c>
      <c r="G212" s="67"/>
      <c r="H212" s="67"/>
      <c r="I212" s="67"/>
      <c r="J212" s="67"/>
      <c r="K212" s="67"/>
      <c r="L212" s="67" t="s">
        <v>269</v>
      </c>
      <c r="M212" s="26"/>
      <c r="N212" s="26"/>
      <c r="O212" s="26"/>
      <c r="P212" s="66" t="s">
        <v>1289</v>
      </c>
      <c r="Q212" s="11"/>
      <c r="R212" s="107" t="b" cm="1">
        <f t="array" ref="R212">SUMPRODUCT( --ISNUMBER(SEARCH(TextCheck,E212)))&gt;0</f>
        <v>0</v>
      </c>
      <c r="S212" s="11"/>
      <c r="T212" s="11"/>
      <c r="U212" s="11"/>
      <c r="V212" s="11"/>
      <c r="W212" s="11"/>
      <c r="X212" s="11"/>
      <c r="Y212" s="11"/>
      <c r="Z212" s="11"/>
      <c r="AA212" s="11"/>
      <c r="AB212" s="11"/>
      <c r="AC212" s="11"/>
    </row>
    <row r="213" spans="1:29" ht="15.75" customHeight="1">
      <c r="A213" s="26" t="s">
        <v>1235</v>
      </c>
      <c r="B213" s="26"/>
      <c r="C213" s="26"/>
      <c r="D213" s="65" t="s">
        <v>1053</v>
      </c>
      <c r="E213" s="66" t="s">
        <v>1290</v>
      </c>
      <c r="F213" s="66" t="s">
        <v>270</v>
      </c>
      <c r="G213" s="67"/>
      <c r="H213" s="67"/>
      <c r="I213" s="67"/>
      <c r="J213" s="67"/>
      <c r="K213" s="67"/>
      <c r="L213" s="67" t="s">
        <v>1291</v>
      </c>
      <c r="M213" s="26"/>
      <c r="N213" s="26"/>
      <c r="O213" s="26"/>
      <c r="P213" s="66" t="s">
        <v>1159</v>
      </c>
      <c r="Q213" s="11"/>
      <c r="R213" s="107" t="b" cm="1">
        <f t="array" ref="R213">SUMPRODUCT( --ISNUMBER(SEARCH(TextCheck,E213)))&gt;0</f>
        <v>0</v>
      </c>
      <c r="S213" s="11"/>
      <c r="T213" s="11"/>
      <c r="U213" s="11"/>
      <c r="V213" s="11"/>
      <c r="W213" s="11"/>
      <c r="X213" s="11"/>
      <c r="Y213" s="11"/>
      <c r="Z213" s="11"/>
      <c r="AA213" s="11"/>
      <c r="AB213" s="11"/>
      <c r="AC213" s="11"/>
    </row>
    <row r="214" spans="1:29" ht="15.75" customHeight="1">
      <c r="A214" s="26" t="s">
        <v>1235</v>
      </c>
      <c r="B214" s="26"/>
      <c r="C214" s="26"/>
      <c r="D214" s="65" t="s">
        <v>1053</v>
      </c>
      <c r="E214" s="66" t="s">
        <v>1292</v>
      </c>
      <c r="F214" s="66" t="s">
        <v>270</v>
      </c>
      <c r="G214" s="67"/>
      <c r="H214" s="67"/>
      <c r="I214" s="67"/>
      <c r="J214" s="67"/>
      <c r="K214" s="67"/>
      <c r="L214" s="67" t="s">
        <v>1293</v>
      </c>
      <c r="M214" s="26"/>
      <c r="N214" s="26"/>
      <c r="O214" s="26"/>
      <c r="P214" s="66" t="s">
        <v>1109</v>
      </c>
      <c r="Q214" s="11"/>
      <c r="R214" s="107" t="b" cm="1">
        <f t="array" ref="R214">SUMPRODUCT( --ISNUMBER(SEARCH(TextCheck,E214)))&gt;0</f>
        <v>0</v>
      </c>
      <c r="S214" s="11"/>
      <c r="T214" s="11"/>
      <c r="U214" s="11"/>
      <c r="V214" s="11"/>
      <c r="W214" s="11"/>
      <c r="X214" s="11"/>
      <c r="Y214" s="11"/>
      <c r="Z214" s="11"/>
      <c r="AA214" s="11"/>
      <c r="AB214" s="11"/>
      <c r="AC214" s="11"/>
    </row>
    <row r="215" spans="1:29" ht="15.75" customHeight="1">
      <c r="A215" s="26" t="s">
        <v>1235</v>
      </c>
      <c r="B215" s="26"/>
      <c r="C215" s="26"/>
      <c r="D215" s="65" t="s">
        <v>1053</v>
      </c>
      <c r="E215" s="66" t="s">
        <v>1294</v>
      </c>
      <c r="F215" s="66" t="s">
        <v>270</v>
      </c>
      <c r="G215" s="67"/>
      <c r="H215" s="67"/>
      <c r="I215" s="67"/>
      <c r="J215" s="67"/>
      <c r="K215" s="67"/>
      <c r="L215" s="67" t="s">
        <v>162</v>
      </c>
      <c r="M215" s="26"/>
      <c r="N215" s="26"/>
      <c r="O215" s="26"/>
      <c r="P215" s="66" t="s">
        <v>1105</v>
      </c>
      <c r="Q215" s="11"/>
      <c r="R215" s="107" t="b" cm="1">
        <f t="array" ref="R215">SUMPRODUCT( --ISNUMBER(SEARCH(TextCheck,E215)))&gt;0</f>
        <v>0</v>
      </c>
      <c r="S215" s="11"/>
      <c r="T215" s="11"/>
      <c r="U215" s="11"/>
      <c r="V215" s="11"/>
      <c r="W215" s="11"/>
      <c r="X215" s="11"/>
      <c r="Y215" s="11"/>
      <c r="Z215" s="11"/>
      <c r="AA215" s="11"/>
      <c r="AB215" s="11"/>
      <c r="AC215" s="11"/>
    </row>
    <row r="216" spans="1:29" ht="15.75" customHeight="1">
      <c r="A216" s="26" t="s">
        <v>1235</v>
      </c>
      <c r="B216" s="26"/>
      <c r="C216" s="26"/>
      <c r="D216" s="65" t="s">
        <v>1053</v>
      </c>
      <c r="E216" s="66" t="s">
        <v>1295</v>
      </c>
      <c r="F216" s="66" t="s">
        <v>270</v>
      </c>
      <c r="G216" s="67"/>
      <c r="H216" s="67"/>
      <c r="I216" s="67"/>
      <c r="J216" s="67"/>
      <c r="K216" s="67"/>
      <c r="L216" s="67" t="s">
        <v>162</v>
      </c>
      <c r="M216" s="26"/>
      <c r="N216" s="26"/>
      <c r="O216" s="26"/>
      <c r="P216" s="66" t="s">
        <v>1296</v>
      </c>
      <c r="Q216" s="11"/>
      <c r="R216" s="107" t="b" cm="1">
        <f t="array" ref="R216">SUMPRODUCT( --ISNUMBER(SEARCH(TextCheck,E216)))&gt;0</f>
        <v>0</v>
      </c>
      <c r="S216" s="11"/>
      <c r="T216" s="11"/>
      <c r="U216" s="11"/>
      <c r="V216" s="11"/>
      <c r="W216" s="11"/>
      <c r="X216" s="11"/>
      <c r="Y216" s="11"/>
      <c r="Z216" s="11"/>
      <c r="AA216" s="11"/>
      <c r="AB216" s="11"/>
      <c r="AC216" s="11"/>
    </row>
    <row r="217" spans="1:29" ht="15.75" customHeight="1">
      <c r="A217" s="26" t="s">
        <v>1235</v>
      </c>
      <c r="B217" s="26"/>
      <c r="C217" s="26"/>
      <c r="D217" s="65" t="s">
        <v>1053</v>
      </c>
      <c r="E217" s="66" t="s">
        <v>1297</v>
      </c>
      <c r="F217" s="66" t="s">
        <v>270</v>
      </c>
      <c r="G217" s="67"/>
      <c r="H217" s="67"/>
      <c r="I217" s="67"/>
      <c r="J217" s="67"/>
      <c r="K217" s="67"/>
      <c r="L217" s="67" t="s">
        <v>162</v>
      </c>
      <c r="M217" s="26"/>
      <c r="N217" s="26"/>
      <c r="O217" s="26"/>
      <c r="P217" s="66" t="s">
        <v>1298</v>
      </c>
      <c r="Q217" s="11"/>
      <c r="R217" s="107" t="b" cm="1">
        <f t="array" ref="R217">SUMPRODUCT( --ISNUMBER(SEARCH(TextCheck,E217)))&gt;0</f>
        <v>0</v>
      </c>
      <c r="S217" s="11"/>
      <c r="T217" s="11"/>
      <c r="U217" s="11"/>
      <c r="V217" s="11"/>
      <c r="W217" s="11"/>
      <c r="X217" s="11"/>
      <c r="Y217" s="11"/>
      <c r="Z217" s="11"/>
      <c r="AA217" s="11"/>
      <c r="AB217" s="11"/>
      <c r="AC217" s="11"/>
    </row>
    <row r="218" spans="1:29" ht="15.75" customHeight="1">
      <c r="A218" s="26" t="s">
        <v>1235</v>
      </c>
      <c r="B218" s="26"/>
      <c r="C218" s="26"/>
      <c r="D218" s="65" t="s">
        <v>1053</v>
      </c>
      <c r="E218" s="66" t="s">
        <v>1299</v>
      </c>
      <c r="F218" s="66" t="s">
        <v>270</v>
      </c>
      <c r="G218" s="67"/>
      <c r="H218" s="67"/>
      <c r="I218" s="67"/>
      <c r="J218" s="67"/>
      <c r="K218" s="67"/>
      <c r="L218" s="67" t="s">
        <v>162</v>
      </c>
      <c r="M218" s="26"/>
      <c r="N218" s="26"/>
      <c r="O218" s="26"/>
      <c r="P218" s="66" t="s">
        <v>1300</v>
      </c>
      <c r="Q218" s="11"/>
      <c r="R218" s="107" t="b" cm="1">
        <f t="array" ref="R218">SUMPRODUCT( --ISNUMBER(SEARCH(TextCheck,E218)))&gt;0</f>
        <v>0</v>
      </c>
      <c r="S218" s="11"/>
      <c r="T218" s="11"/>
      <c r="U218" s="11"/>
      <c r="V218" s="11"/>
      <c r="W218" s="11"/>
      <c r="X218" s="11"/>
      <c r="Y218" s="11"/>
      <c r="Z218" s="11"/>
      <c r="AA218" s="11"/>
      <c r="AB218" s="11"/>
      <c r="AC218" s="11"/>
    </row>
    <row r="219" spans="1:29" ht="15.75" customHeight="1">
      <c r="A219" s="26" t="s">
        <v>1235</v>
      </c>
      <c r="B219" s="26"/>
      <c r="C219" s="26"/>
      <c r="D219" s="65" t="s">
        <v>1053</v>
      </c>
      <c r="E219" s="66" t="s">
        <v>1301</v>
      </c>
      <c r="F219" s="66" t="s">
        <v>270</v>
      </c>
      <c r="G219" s="67"/>
      <c r="H219" s="67"/>
      <c r="I219" s="67"/>
      <c r="J219" s="67"/>
      <c r="K219" s="67"/>
      <c r="L219" s="67" t="s">
        <v>162</v>
      </c>
      <c r="M219" s="26"/>
      <c r="N219" s="26"/>
      <c r="O219" s="26"/>
      <c r="P219" s="66" t="s">
        <v>1302</v>
      </c>
      <c r="Q219" s="11"/>
      <c r="R219" s="107" t="b" cm="1">
        <f t="array" ref="R219">SUMPRODUCT( --ISNUMBER(SEARCH(TextCheck,E219)))&gt;0</f>
        <v>0</v>
      </c>
      <c r="S219" s="11"/>
      <c r="T219" s="11"/>
      <c r="U219" s="11"/>
      <c r="V219" s="11"/>
      <c r="W219" s="11"/>
      <c r="X219" s="11"/>
      <c r="Y219" s="11"/>
      <c r="Z219" s="11"/>
      <c r="AA219" s="11"/>
      <c r="AB219" s="11"/>
      <c r="AC219" s="11"/>
    </row>
    <row r="220" spans="1:29" ht="15.75" customHeight="1">
      <c r="A220" s="26" t="s">
        <v>1235</v>
      </c>
      <c r="B220" s="26"/>
      <c r="C220" s="26"/>
      <c r="D220" s="65" t="s">
        <v>1053</v>
      </c>
      <c r="E220" s="66" t="s">
        <v>1303</v>
      </c>
      <c r="F220" s="66" t="s">
        <v>270</v>
      </c>
      <c r="G220" s="67"/>
      <c r="H220" s="67"/>
      <c r="I220" s="67"/>
      <c r="J220" s="67"/>
      <c r="K220" s="67"/>
      <c r="L220" s="67" t="s">
        <v>162</v>
      </c>
      <c r="M220" s="26"/>
      <c r="N220" s="26"/>
      <c r="O220" s="26"/>
      <c r="P220" s="66" t="s">
        <v>1189</v>
      </c>
      <c r="Q220" s="11"/>
      <c r="R220" s="107" t="b" cm="1">
        <f t="array" ref="R220">SUMPRODUCT( --ISNUMBER(SEARCH(TextCheck,E220)))&gt;0</f>
        <v>0</v>
      </c>
      <c r="S220" s="11"/>
      <c r="T220" s="11"/>
      <c r="U220" s="11"/>
      <c r="V220" s="11"/>
      <c r="W220" s="11"/>
      <c r="X220" s="11"/>
      <c r="Y220" s="11"/>
      <c r="Z220" s="11"/>
      <c r="AA220" s="11"/>
      <c r="AB220" s="11"/>
      <c r="AC220" s="11"/>
    </row>
    <row r="221" spans="1:29" ht="15.75" customHeight="1">
      <c r="A221" s="26" t="s">
        <v>1235</v>
      </c>
      <c r="B221" s="26"/>
      <c r="C221" s="26"/>
      <c r="D221" s="65" t="s">
        <v>1053</v>
      </c>
      <c r="E221" s="66" t="s">
        <v>1304</v>
      </c>
      <c r="F221" s="66" t="s">
        <v>270</v>
      </c>
      <c r="G221" s="67"/>
      <c r="H221" s="67"/>
      <c r="I221" s="67"/>
      <c r="J221" s="67"/>
      <c r="K221" s="67"/>
      <c r="L221" s="67" t="s">
        <v>162</v>
      </c>
      <c r="M221" s="26"/>
      <c r="N221" s="26"/>
      <c r="O221" s="26"/>
      <c r="P221" s="66" t="s">
        <v>1305</v>
      </c>
      <c r="Q221" s="11"/>
      <c r="R221" s="107" t="b" cm="1">
        <f t="array" ref="R221">SUMPRODUCT( --ISNUMBER(SEARCH(TextCheck,E221)))&gt;0</f>
        <v>0</v>
      </c>
      <c r="S221" s="11"/>
      <c r="T221" s="11"/>
      <c r="U221" s="11"/>
      <c r="V221" s="11"/>
      <c r="W221" s="11"/>
      <c r="X221" s="11"/>
      <c r="Y221" s="11"/>
      <c r="Z221" s="11"/>
      <c r="AA221" s="11"/>
      <c r="AB221" s="11"/>
      <c r="AC221" s="11"/>
    </row>
    <row r="222" spans="1:29" ht="15.75" customHeight="1">
      <c r="A222" s="26" t="s">
        <v>1235</v>
      </c>
      <c r="B222" s="26"/>
      <c r="C222" s="26"/>
      <c r="D222" s="65" t="s">
        <v>1053</v>
      </c>
      <c r="E222" s="66" t="s">
        <v>1306</v>
      </c>
      <c r="F222" s="66" t="s">
        <v>270</v>
      </c>
      <c r="G222" s="67"/>
      <c r="H222" s="67"/>
      <c r="I222" s="67"/>
      <c r="J222" s="67"/>
      <c r="K222" s="67"/>
      <c r="L222" s="67" t="s">
        <v>162</v>
      </c>
      <c r="M222" s="26"/>
      <c r="N222" s="26"/>
      <c r="O222" s="26"/>
      <c r="P222" s="66" t="s">
        <v>1141</v>
      </c>
      <c r="Q222" s="11"/>
      <c r="R222" s="107" t="b" cm="1">
        <f t="array" ref="R222">SUMPRODUCT( --ISNUMBER(SEARCH(TextCheck,E222)))&gt;0</f>
        <v>0</v>
      </c>
      <c r="S222" s="11"/>
      <c r="T222" s="11"/>
      <c r="U222" s="11"/>
      <c r="V222" s="11"/>
      <c r="W222" s="11"/>
      <c r="X222" s="11"/>
      <c r="Y222" s="11"/>
      <c r="Z222" s="11"/>
      <c r="AA222" s="11"/>
      <c r="AB222" s="11"/>
      <c r="AC222" s="11"/>
    </row>
    <row r="223" spans="1:29" ht="15.75" customHeight="1">
      <c r="A223" s="26" t="s">
        <v>1235</v>
      </c>
      <c r="B223" s="26"/>
      <c r="C223" s="26"/>
      <c r="D223" s="65" t="s">
        <v>1053</v>
      </c>
      <c r="E223" s="66" t="s">
        <v>1307</v>
      </c>
      <c r="F223" s="66" t="s">
        <v>270</v>
      </c>
      <c r="G223" s="67"/>
      <c r="H223" s="67"/>
      <c r="I223" s="67"/>
      <c r="J223" s="67"/>
      <c r="K223" s="67"/>
      <c r="L223" s="67" t="s">
        <v>162</v>
      </c>
      <c r="M223" s="26"/>
      <c r="N223" s="26"/>
      <c r="O223" s="26"/>
      <c r="P223" s="66" t="s">
        <v>1308</v>
      </c>
      <c r="Q223" s="11"/>
      <c r="R223" s="107" t="b" cm="1">
        <f t="array" ref="R223">SUMPRODUCT( --ISNUMBER(SEARCH(TextCheck,E223)))&gt;0</f>
        <v>0</v>
      </c>
      <c r="S223" s="11"/>
      <c r="T223" s="11"/>
      <c r="U223" s="11"/>
      <c r="V223" s="11"/>
      <c r="W223" s="11"/>
      <c r="X223" s="11"/>
      <c r="Y223" s="11"/>
      <c r="Z223" s="11"/>
      <c r="AA223" s="11"/>
      <c r="AB223" s="11"/>
      <c r="AC223" s="11"/>
    </row>
    <row r="224" spans="1:29" ht="15.75" customHeight="1">
      <c r="A224" s="26" t="s">
        <v>1235</v>
      </c>
      <c r="B224" s="26"/>
      <c r="C224" s="26"/>
      <c r="D224" s="65" t="s">
        <v>1053</v>
      </c>
      <c r="E224" s="66" t="s">
        <v>1309</v>
      </c>
      <c r="F224" s="66" t="s">
        <v>270</v>
      </c>
      <c r="G224" s="67"/>
      <c r="H224" s="67"/>
      <c r="I224" s="67"/>
      <c r="J224" s="67"/>
      <c r="K224" s="67"/>
      <c r="L224" s="67" t="s">
        <v>162</v>
      </c>
      <c r="M224" s="26"/>
      <c r="N224" s="26"/>
      <c r="O224" s="26"/>
      <c r="P224" s="66" t="s">
        <v>1310</v>
      </c>
      <c r="Q224" s="11"/>
      <c r="R224" s="107" t="b" cm="1">
        <f t="array" ref="R224">SUMPRODUCT( --ISNUMBER(SEARCH(TextCheck,E224)))&gt;0</f>
        <v>0</v>
      </c>
      <c r="S224" s="11"/>
      <c r="T224" s="11"/>
      <c r="U224" s="11"/>
      <c r="V224" s="11"/>
      <c r="W224" s="11"/>
      <c r="X224" s="11"/>
      <c r="Y224" s="11"/>
      <c r="Z224" s="11"/>
      <c r="AA224" s="11"/>
      <c r="AB224" s="11"/>
      <c r="AC224" s="11"/>
    </row>
    <row r="225" spans="1:29" ht="15.75" customHeight="1">
      <c r="A225" s="26" t="s">
        <v>1235</v>
      </c>
      <c r="B225" s="26"/>
      <c r="C225" s="26"/>
      <c r="D225" s="65" t="s">
        <v>1053</v>
      </c>
      <c r="E225" s="66" t="s">
        <v>1311</v>
      </c>
      <c r="F225" s="66" t="s">
        <v>270</v>
      </c>
      <c r="G225" s="67"/>
      <c r="H225" s="67"/>
      <c r="I225" s="67"/>
      <c r="J225" s="67"/>
      <c r="K225" s="67"/>
      <c r="L225" s="67" t="s">
        <v>162</v>
      </c>
      <c r="M225" s="26"/>
      <c r="N225" s="26"/>
      <c r="O225" s="26"/>
      <c r="P225" s="66" t="s">
        <v>1089</v>
      </c>
      <c r="Q225" s="11"/>
      <c r="R225" s="107" t="b" cm="1">
        <f t="array" ref="R225">SUMPRODUCT( --ISNUMBER(SEARCH(TextCheck,E225)))&gt;0</f>
        <v>0</v>
      </c>
      <c r="S225" s="11"/>
      <c r="T225" s="11"/>
      <c r="U225" s="11"/>
      <c r="V225" s="11"/>
      <c r="W225" s="11"/>
      <c r="X225" s="11"/>
      <c r="Y225" s="11"/>
      <c r="Z225" s="11"/>
      <c r="AA225" s="11"/>
      <c r="AB225" s="11"/>
      <c r="AC225" s="11"/>
    </row>
    <row r="226" spans="1:29" ht="15.75" customHeight="1">
      <c r="A226" s="26" t="s">
        <v>1235</v>
      </c>
      <c r="B226" s="26"/>
      <c r="C226" s="26"/>
      <c r="D226" s="65" t="s">
        <v>1053</v>
      </c>
      <c r="E226" s="66" t="s">
        <v>1312</v>
      </c>
      <c r="F226" s="66" t="s">
        <v>270</v>
      </c>
      <c r="G226" s="67"/>
      <c r="H226" s="67"/>
      <c r="I226" s="67"/>
      <c r="J226" s="67"/>
      <c r="K226" s="67"/>
      <c r="L226" s="67" t="s">
        <v>162</v>
      </c>
      <c r="M226" s="26"/>
      <c r="N226" s="26"/>
      <c r="O226" s="26"/>
      <c r="P226" s="66" t="s">
        <v>1165</v>
      </c>
      <c r="Q226" s="11"/>
      <c r="R226" s="107" t="b" cm="1">
        <f t="array" ref="R226">SUMPRODUCT( --ISNUMBER(SEARCH(TextCheck,E226)))&gt;0</f>
        <v>0</v>
      </c>
      <c r="S226" s="11"/>
      <c r="T226" s="11"/>
      <c r="U226" s="11"/>
      <c r="V226" s="11"/>
      <c r="W226" s="11"/>
      <c r="X226" s="11"/>
      <c r="Y226" s="11"/>
      <c r="Z226" s="11"/>
      <c r="AA226" s="11"/>
      <c r="AB226" s="11"/>
      <c r="AC226" s="11"/>
    </row>
    <row r="227" spans="1:29" ht="15.75" customHeight="1">
      <c r="A227" s="26" t="s">
        <v>1235</v>
      </c>
      <c r="B227" s="26"/>
      <c r="C227" s="26"/>
      <c r="D227" s="65" t="s">
        <v>1053</v>
      </c>
      <c r="E227" s="66" t="s">
        <v>1313</v>
      </c>
      <c r="F227" s="66" t="s">
        <v>270</v>
      </c>
      <c r="G227" s="67"/>
      <c r="H227" s="67"/>
      <c r="I227" s="67"/>
      <c r="J227" s="67"/>
      <c r="K227" s="67"/>
      <c r="L227" s="67" t="s">
        <v>162</v>
      </c>
      <c r="M227" s="26"/>
      <c r="N227" s="26"/>
      <c r="O227" s="26"/>
      <c r="P227" s="66" t="s">
        <v>1159</v>
      </c>
      <c r="Q227" s="11"/>
      <c r="R227" s="107" t="b" cm="1">
        <f t="array" ref="R227">SUMPRODUCT( --ISNUMBER(SEARCH(TextCheck,E227)))&gt;0</f>
        <v>0</v>
      </c>
      <c r="S227" s="11"/>
      <c r="T227" s="11"/>
      <c r="U227" s="11"/>
      <c r="V227" s="11"/>
      <c r="W227" s="11"/>
      <c r="X227" s="11"/>
      <c r="Y227" s="11"/>
      <c r="Z227" s="11"/>
      <c r="AA227" s="11"/>
      <c r="AB227" s="11"/>
      <c r="AC227" s="11"/>
    </row>
    <row r="228" spans="1:29" ht="15.75" customHeight="1">
      <c r="A228" s="26" t="s">
        <v>1235</v>
      </c>
      <c r="B228" s="26"/>
      <c r="C228" s="26"/>
      <c r="D228" s="65" t="s">
        <v>1053</v>
      </c>
      <c r="E228" s="66" t="s">
        <v>1314</v>
      </c>
      <c r="F228" s="66" t="s">
        <v>270</v>
      </c>
      <c r="G228" s="67"/>
      <c r="H228" s="67"/>
      <c r="I228" s="67"/>
      <c r="J228" s="67"/>
      <c r="K228" s="67"/>
      <c r="L228" s="67" t="s">
        <v>162</v>
      </c>
      <c r="M228" s="26"/>
      <c r="N228" s="26"/>
      <c r="O228" s="26"/>
      <c r="P228" s="66" t="s">
        <v>1165</v>
      </c>
      <c r="Q228" s="11"/>
      <c r="R228" s="107" t="b" cm="1">
        <f t="array" ref="R228">SUMPRODUCT( --ISNUMBER(SEARCH(TextCheck,E228)))&gt;0</f>
        <v>0</v>
      </c>
      <c r="S228" s="11"/>
      <c r="T228" s="11"/>
      <c r="U228" s="11"/>
      <c r="V228" s="11"/>
      <c r="W228" s="11"/>
      <c r="X228" s="11"/>
      <c r="Y228" s="11"/>
      <c r="Z228" s="11"/>
      <c r="AA228" s="11"/>
      <c r="AB228" s="11"/>
      <c r="AC228" s="11"/>
    </row>
    <row r="229" spans="1:29" ht="15.75" customHeight="1">
      <c r="A229" s="26" t="s">
        <v>1235</v>
      </c>
      <c r="B229" s="26"/>
      <c r="C229" s="26"/>
      <c r="D229" s="65" t="s">
        <v>1053</v>
      </c>
      <c r="E229" s="66" t="s">
        <v>822</v>
      </c>
      <c r="F229" s="66" t="s">
        <v>270</v>
      </c>
      <c r="G229" s="67"/>
      <c r="H229" s="67"/>
      <c r="I229" s="67"/>
      <c r="J229" s="67"/>
      <c r="K229" s="67"/>
      <c r="L229" s="67" t="s">
        <v>162</v>
      </c>
      <c r="M229" s="26"/>
      <c r="N229" s="26"/>
      <c r="O229" s="26"/>
      <c r="P229" s="66" t="s">
        <v>1315</v>
      </c>
      <c r="Q229" s="11"/>
      <c r="R229" s="107" t="b" cm="1">
        <f t="array" ref="R229">SUMPRODUCT( --ISNUMBER(SEARCH(TextCheck,E229)))&gt;0</f>
        <v>0</v>
      </c>
      <c r="S229" s="11"/>
      <c r="T229" s="11"/>
      <c r="U229" s="11"/>
      <c r="V229" s="11"/>
      <c r="W229" s="11"/>
      <c r="X229" s="11"/>
      <c r="Y229" s="11"/>
      <c r="Z229" s="11"/>
      <c r="AA229" s="11"/>
      <c r="AB229" s="11"/>
      <c r="AC229" s="11"/>
    </row>
    <row r="230" spans="1:29" ht="15.75" customHeight="1">
      <c r="A230" s="26" t="s">
        <v>1235</v>
      </c>
      <c r="B230" s="26"/>
      <c r="C230" s="26"/>
      <c r="D230" s="65" t="s">
        <v>1053</v>
      </c>
      <c r="E230" s="66" t="s">
        <v>1316</v>
      </c>
      <c r="F230" s="66" t="s">
        <v>270</v>
      </c>
      <c r="G230" s="67"/>
      <c r="H230" s="67"/>
      <c r="I230" s="67"/>
      <c r="J230" s="67"/>
      <c r="K230" s="67"/>
      <c r="L230" s="67" t="s">
        <v>162</v>
      </c>
      <c r="M230" s="26"/>
      <c r="N230" s="26"/>
      <c r="O230" s="26"/>
      <c r="P230" s="66" t="s">
        <v>1317</v>
      </c>
      <c r="Q230" s="11"/>
      <c r="R230" s="107" t="b" cm="1">
        <f t="array" ref="R230">SUMPRODUCT( --ISNUMBER(SEARCH(TextCheck,E230)))&gt;0</f>
        <v>0</v>
      </c>
      <c r="S230" s="11"/>
      <c r="T230" s="11"/>
      <c r="U230" s="11"/>
      <c r="V230" s="11"/>
      <c r="W230" s="11"/>
      <c r="X230" s="11"/>
      <c r="Y230" s="11"/>
      <c r="Z230" s="11"/>
      <c r="AA230" s="11"/>
      <c r="AB230" s="11"/>
      <c r="AC230" s="11"/>
    </row>
    <row r="231" spans="1:29" ht="15.75" customHeight="1">
      <c r="A231" s="26" t="s">
        <v>1318</v>
      </c>
      <c r="B231" s="26"/>
      <c r="C231" s="26"/>
      <c r="D231" s="65" t="s">
        <v>1053</v>
      </c>
      <c r="E231" s="66" t="s">
        <v>1319</v>
      </c>
      <c r="F231" s="66" t="s">
        <v>270</v>
      </c>
      <c r="G231" s="67"/>
      <c r="H231" s="67"/>
      <c r="I231" s="67"/>
      <c r="J231" s="67"/>
      <c r="K231" s="67"/>
      <c r="L231" s="67" t="s">
        <v>162</v>
      </c>
      <c r="M231" s="26"/>
      <c r="N231" s="26"/>
      <c r="O231" s="26"/>
      <c r="P231" s="66"/>
      <c r="Q231" s="11"/>
      <c r="R231" s="107" t="b" cm="1">
        <f t="array" ref="R231">SUMPRODUCT( --ISNUMBER(SEARCH(TextCheck,E231)))&gt;0</f>
        <v>1</v>
      </c>
      <c r="S231" s="11"/>
      <c r="T231" s="11"/>
      <c r="U231" s="11"/>
      <c r="V231" s="11"/>
      <c r="W231" s="11"/>
      <c r="X231" s="11"/>
      <c r="Y231" s="11"/>
      <c r="Z231" s="11"/>
      <c r="AA231" s="11"/>
      <c r="AB231" s="11"/>
      <c r="AC231" s="11"/>
    </row>
    <row r="232" spans="1:29" ht="15.75" customHeight="1">
      <c r="A232" s="26" t="s">
        <v>1318</v>
      </c>
      <c r="B232" s="26"/>
      <c r="C232" s="26"/>
      <c r="D232" s="65" t="s">
        <v>1053</v>
      </c>
      <c r="E232" s="66" t="s">
        <v>1320</v>
      </c>
      <c r="F232" s="66" t="s">
        <v>270</v>
      </c>
      <c r="G232" s="67"/>
      <c r="H232" s="67"/>
      <c r="I232" s="67"/>
      <c r="J232" s="67"/>
      <c r="K232" s="67"/>
      <c r="L232" s="67" t="s">
        <v>162</v>
      </c>
      <c r="M232" s="26"/>
      <c r="N232" s="26"/>
      <c r="O232" s="26"/>
      <c r="P232" s="66" t="s">
        <v>1321</v>
      </c>
      <c r="Q232" s="11"/>
      <c r="R232" s="107" t="b" cm="1">
        <f t="array" ref="R232">SUMPRODUCT( --ISNUMBER(SEARCH(TextCheck,E232)))&gt;0</f>
        <v>0</v>
      </c>
      <c r="S232" s="11"/>
      <c r="T232" s="11"/>
      <c r="U232" s="11"/>
      <c r="V232" s="11"/>
      <c r="W232" s="11"/>
      <c r="X232" s="11"/>
      <c r="Y232" s="11"/>
      <c r="Z232" s="11"/>
      <c r="AA232" s="11"/>
      <c r="AB232" s="11"/>
      <c r="AC232" s="11"/>
    </row>
    <row r="233" spans="1:29" ht="15.75" customHeight="1">
      <c r="A233" s="26" t="s">
        <v>1318</v>
      </c>
      <c r="B233" s="26"/>
      <c r="C233" s="26"/>
      <c r="D233" s="65" t="s">
        <v>1053</v>
      </c>
      <c r="E233" s="66" t="s">
        <v>1322</v>
      </c>
      <c r="F233" s="66" t="s">
        <v>270</v>
      </c>
      <c r="G233" s="67"/>
      <c r="H233" s="67"/>
      <c r="I233" s="67"/>
      <c r="J233" s="67"/>
      <c r="K233" s="67"/>
      <c r="L233" s="67" t="s">
        <v>162</v>
      </c>
      <c r="M233" s="26"/>
      <c r="N233" s="26"/>
      <c r="O233" s="26"/>
      <c r="P233" s="66" t="s">
        <v>1323</v>
      </c>
      <c r="Q233" s="11"/>
      <c r="R233" s="107" t="b" cm="1">
        <f t="array" ref="R233">SUMPRODUCT( --ISNUMBER(SEARCH(TextCheck,E233)))&gt;0</f>
        <v>0</v>
      </c>
      <c r="S233" s="11"/>
      <c r="T233" s="11"/>
      <c r="U233" s="11"/>
      <c r="V233" s="11"/>
      <c r="W233" s="11"/>
      <c r="X233" s="11"/>
      <c r="Y233" s="11"/>
      <c r="Z233" s="11"/>
      <c r="AA233" s="11"/>
      <c r="AB233" s="11"/>
      <c r="AC233" s="11"/>
    </row>
    <row r="234" spans="1:29" ht="15.75" customHeight="1">
      <c r="A234" s="26" t="s">
        <v>1318</v>
      </c>
      <c r="B234" s="26"/>
      <c r="C234" s="26"/>
      <c r="D234" s="65" t="s">
        <v>1053</v>
      </c>
      <c r="E234" s="66" t="s">
        <v>17293</v>
      </c>
      <c r="F234" s="66" t="s">
        <v>270</v>
      </c>
      <c r="G234" s="67"/>
      <c r="H234" s="67"/>
      <c r="I234" s="67"/>
      <c r="J234" s="67"/>
      <c r="K234" s="67"/>
      <c r="L234" s="67" t="s">
        <v>162</v>
      </c>
      <c r="M234" s="26"/>
      <c r="N234" s="26"/>
      <c r="O234" s="26"/>
      <c r="P234" s="66" t="s">
        <v>1324</v>
      </c>
      <c r="Q234" s="11"/>
      <c r="R234" s="107" t="b" cm="1">
        <f t="array" ref="R234">SUMPRODUCT( --ISNUMBER(SEARCH(TextCheck,E234)))&gt;0</f>
        <v>1</v>
      </c>
      <c r="S234" s="11"/>
      <c r="T234" s="11"/>
      <c r="U234" s="11"/>
      <c r="V234" s="11"/>
      <c r="W234" s="11"/>
      <c r="X234" s="11"/>
      <c r="Y234" s="11"/>
      <c r="Z234" s="11"/>
      <c r="AA234" s="11"/>
      <c r="AB234" s="11"/>
      <c r="AC234" s="11"/>
    </row>
    <row r="235" spans="1:29" ht="15.75" customHeight="1">
      <c r="A235" s="26" t="s">
        <v>1318</v>
      </c>
      <c r="B235" s="26"/>
      <c r="C235" s="26"/>
      <c r="D235" s="65" t="s">
        <v>1053</v>
      </c>
      <c r="E235" s="66" t="s">
        <v>1325</v>
      </c>
      <c r="F235" s="66" t="s">
        <v>270</v>
      </c>
      <c r="G235" s="67"/>
      <c r="H235" s="67"/>
      <c r="I235" s="67"/>
      <c r="J235" s="67"/>
      <c r="K235" s="67"/>
      <c r="L235" s="67" t="s">
        <v>1326</v>
      </c>
      <c r="M235" s="26"/>
      <c r="N235" s="26"/>
      <c r="O235" s="26"/>
      <c r="P235" s="66" t="s">
        <v>1327</v>
      </c>
      <c r="Q235" s="11"/>
      <c r="R235" s="107" t="b" cm="1">
        <f t="array" ref="R235">SUMPRODUCT( --ISNUMBER(SEARCH(TextCheck,E235)))&gt;0</f>
        <v>0</v>
      </c>
      <c r="S235" s="11"/>
      <c r="T235" s="11"/>
      <c r="U235" s="11"/>
      <c r="V235" s="11"/>
      <c r="W235" s="11"/>
      <c r="X235" s="11"/>
      <c r="Y235" s="11"/>
      <c r="Z235" s="11"/>
      <c r="AA235" s="11"/>
      <c r="AB235" s="11"/>
      <c r="AC235" s="11"/>
    </row>
    <row r="236" spans="1:29" ht="15.75" customHeight="1">
      <c r="A236" s="26" t="s">
        <v>1318</v>
      </c>
      <c r="B236" s="26"/>
      <c r="C236" s="26"/>
      <c r="D236" s="65" t="s">
        <v>1053</v>
      </c>
      <c r="E236" s="66" t="s">
        <v>1328</v>
      </c>
      <c r="F236" s="66" t="s">
        <v>270</v>
      </c>
      <c r="G236" s="67"/>
      <c r="H236" s="67"/>
      <c r="I236" s="67"/>
      <c r="J236" s="67"/>
      <c r="K236" s="67"/>
      <c r="L236" s="67" t="s">
        <v>1326</v>
      </c>
      <c r="M236" s="26"/>
      <c r="N236" s="26"/>
      <c r="O236" s="26"/>
      <c r="P236" s="66" t="s">
        <v>1329</v>
      </c>
      <c r="Q236" s="11"/>
      <c r="R236" s="107" t="b" cm="1">
        <f t="array" ref="R236">SUMPRODUCT( --ISNUMBER(SEARCH(TextCheck,E236)))&gt;0</f>
        <v>0</v>
      </c>
      <c r="S236" s="11"/>
      <c r="T236" s="11"/>
      <c r="U236" s="11"/>
      <c r="V236" s="11"/>
      <c r="W236" s="11"/>
      <c r="X236" s="11"/>
      <c r="Y236" s="11"/>
      <c r="Z236" s="11"/>
      <c r="AA236" s="11"/>
      <c r="AB236" s="11"/>
      <c r="AC236" s="11"/>
    </row>
    <row r="237" spans="1:29" ht="15.75" customHeight="1">
      <c r="A237" s="26" t="s">
        <v>1318</v>
      </c>
      <c r="B237" s="26"/>
      <c r="C237" s="26"/>
      <c r="D237" s="65" t="s">
        <v>1053</v>
      </c>
      <c r="E237" s="66" t="s">
        <v>1297</v>
      </c>
      <c r="F237" s="66" t="s">
        <v>270</v>
      </c>
      <c r="G237" s="67"/>
      <c r="H237" s="67"/>
      <c r="I237" s="67"/>
      <c r="J237" s="67"/>
      <c r="K237" s="67"/>
      <c r="L237" s="67" t="s">
        <v>1326</v>
      </c>
      <c r="M237" s="26"/>
      <c r="N237" s="26"/>
      <c r="O237" s="26"/>
      <c r="P237" s="66" t="s">
        <v>1117</v>
      </c>
      <c r="Q237" s="11"/>
      <c r="R237" s="107" t="b" cm="1">
        <f t="array" ref="R237">SUMPRODUCT( --ISNUMBER(SEARCH(TextCheck,E237)))&gt;0</f>
        <v>0</v>
      </c>
      <c r="S237" s="11"/>
      <c r="T237" s="11"/>
      <c r="U237" s="11"/>
      <c r="V237" s="11"/>
      <c r="W237" s="11"/>
      <c r="X237" s="11"/>
      <c r="Y237" s="11"/>
      <c r="Z237" s="11"/>
      <c r="AA237" s="11"/>
      <c r="AB237" s="11"/>
      <c r="AC237" s="11"/>
    </row>
    <row r="238" spans="1:29" ht="15.75" customHeight="1">
      <c r="A238" s="26" t="s">
        <v>1318</v>
      </c>
      <c r="B238" s="26"/>
      <c r="C238" s="26"/>
      <c r="D238" s="65" t="s">
        <v>1053</v>
      </c>
      <c r="E238" s="66" t="s">
        <v>1330</v>
      </c>
      <c r="F238" s="66" t="s">
        <v>270</v>
      </c>
      <c r="G238" s="67"/>
      <c r="H238" s="67"/>
      <c r="I238" s="67"/>
      <c r="J238" s="67"/>
      <c r="K238" s="67"/>
      <c r="L238" s="67" t="s">
        <v>1331</v>
      </c>
      <c r="M238" s="26"/>
      <c r="N238" s="26"/>
      <c r="O238" s="26"/>
      <c r="P238" s="66" t="s">
        <v>1161</v>
      </c>
      <c r="Q238" s="11"/>
      <c r="R238" s="107" t="b" cm="1">
        <f t="array" ref="R238">SUMPRODUCT( --ISNUMBER(SEARCH(TextCheck,E238)))&gt;0</f>
        <v>0</v>
      </c>
      <c r="S238" s="11"/>
      <c r="T238" s="11"/>
      <c r="U238" s="11"/>
      <c r="V238" s="11"/>
      <c r="W238" s="11"/>
      <c r="X238" s="11"/>
      <c r="Y238" s="11"/>
      <c r="Z238" s="11"/>
      <c r="AA238" s="11"/>
      <c r="AB238" s="11"/>
      <c r="AC238" s="11"/>
    </row>
    <row r="239" spans="1:29" ht="15.75" customHeight="1">
      <c r="A239" s="26" t="s">
        <v>1318</v>
      </c>
      <c r="B239" s="26"/>
      <c r="C239" s="26"/>
      <c r="D239" s="65" t="s">
        <v>1053</v>
      </c>
      <c r="E239" s="66" t="s">
        <v>1332</v>
      </c>
      <c r="F239" s="66" t="s">
        <v>270</v>
      </c>
      <c r="G239" s="67"/>
      <c r="H239" s="67"/>
      <c r="I239" s="67"/>
      <c r="J239" s="67"/>
      <c r="K239" s="67"/>
      <c r="L239" s="67" t="s">
        <v>1198</v>
      </c>
      <c r="M239" s="26"/>
      <c r="N239" s="26"/>
      <c r="O239" s="26"/>
      <c r="P239" s="66" t="s">
        <v>1260</v>
      </c>
      <c r="Q239" s="11"/>
      <c r="R239" s="107" t="b" cm="1">
        <f t="array" ref="R239">SUMPRODUCT( --ISNUMBER(SEARCH(TextCheck,E239)))&gt;0</f>
        <v>0</v>
      </c>
      <c r="S239" s="11"/>
      <c r="T239" s="11"/>
      <c r="U239" s="11"/>
      <c r="V239" s="11"/>
      <c r="W239" s="11"/>
      <c r="X239" s="11"/>
      <c r="Y239" s="11"/>
      <c r="Z239" s="11"/>
      <c r="AA239" s="11"/>
      <c r="AB239" s="11"/>
      <c r="AC239" s="11"/>
    </row>
    <row r="240" spans="1:29" ht="15.75" customHeight="1">
      <c r="A240" s="26" t="s">
        <v>1318</v>
      </c>
      <c r="B240" s="26"/>
      <c r="C240" s="26"/>
      <c r="D240" s="65" t="s">
        <v>1053</v>
      </c>
      <c r="E240" s="66" t="s">
        <v>1333</v>
      </c>
      <c r="F240" s="66" t="s">
        <v>270</v>
      </c>
      <c r="G240" s="67"/>
      <c r="H240" s="67"/>
      <c r="I240" s="67"/>
      <c r="J240" s="67"/>
      <c r="K240" s="67"/>
      <c r="L240" s="67" t="s">
        <v>1198</v>
      </c>
      <c r="M240" s="26"/>
      <c r="N240" s="26"/>
      <c r="O240" s="26"/>
      <c r="P240" s="66" t="s">
        <v>1207</v>
      </c>
      <c r="Q240" s="11"/>
      <c r="R240" s="107" t="b" cm="1">
        <f t="array" ref="R240">SUMPRODUCT( --ISNUMBER(SEARCH(TextCheck,E240)))&gt;0</f>
        <v>0</v>
      </c>
      <c r="S240" s="11"/>
      <c r="T240" s="11"/>
      <c r="U240" s="11"/>
      <c r="V240" s="11"/>
      <c r="W240" s="11"/>
      <c r="X240" s="11"/>
      <c r="Y240" s="11"/>
      <c r="Z240" s="11"/>
      <c r="AA240" s="11"/>
      <c r="AB240" s="11"/>
      <c r="AC240" s="11"/>
    </row>
    <row r="241" spans="1:29" ht="15.75" customHeight="1">
      <c r="A241" s="26" t="s">
        <v>1318</v>
      </c>
      <c r="B241" s="26"/>
      <c r="C241" s="26"/>
      <c r="D241" s="65" t="s">
        <v>1053</v>
      </c>
      <c r="E241" s="66" t="s">
        <v>1334</v>
      </c>
      <c r="F241" s="66" t="s">
        <v>270</v>
      </c>
      <c r="G241" s="67"/>
      <c r="H241" s="67"/>
      <c r="I241" s="67"/>
      <c r="J241" s="67"/>
      <c r="K241" s="67"/>
      <c r="L241" s="67" t="s">
        <v>874</v>
      </c>
      <c r="M241" s="26"/>
      <c r="N241" s="26"/>
      <c r="O241" s="26"/>
      <c r="P241" s="66" t="s">
        <v>1335</v>
      </c>
      <c r="Q241" s="11"/>
      <c r="R241" s="107" t="b" cm="1">
        <f t="array" ref="R241">SUMPRODUCT( --ISNUMBER(SEARCH(TextCheck,E241)))&gt;0</f>
        <v>0</v>
      </c>
      <c r="S241" s="11"/>
      <c r="T241" s="11"/>
      <c r="U241" s="11"/>
      <c r="V241" s="11"/>
      <c r="W241" s="11"/>
      <c r="X241" s="11"/>
      <c r="Y241" s="11"/>
      <c r="Z241" s="11"/>
      <c r="AA241" s="11"/>
      <c r="AB241" s="11"/>
      <c r="AC241" s="11"/>
    </row>
    <row r="242" spans="1:29" ht="15.75" customHeight="1">
      <c r="A242" s="26" t="s">
        <v>1336</v>
      </c>
      <c r="B242" s="26"/>
      <c r="C242" s="26"/>
      <c r="D242" s="65" t="s">
        <v>1337</v>
      </c>
      <c r="E242" s="66" t="s">
        <v>1338</v>
      </c>
      <c r="F242" s="66" t="s">
        <v>1339</v>
      </c>
      <c r="G242" s="67"/>
      <c r="H242" s="67"/>
      <c r="I242" s="67"/>
      <c r="J242" s="67"/>
      <c r="K242" s="67"/>
      <c r="L242" s="67"/>
      <c r="M242" s="26"/>
      <c r="N242" s="26"/>
      <c r="O242" s="26"/>
      <c r="P242" s="66" t="s">
        <v>1340</v>
      </c>
      <c r="Q242" s="11"/>
      <c r="R242" s="107" t="b" cm="1">
        <f t="array" ref="R242">SUMPRODUCT( --ISNUMBER(SEARCH(TextCheck,E242)))&gt;0</f>
        <v>1</v>
      </c>
      <c r="S242" s="11"/>
      <c r="T242" s="11"/>
      <c r="U242" s="11"/>
      <c r="V242" s="11"/>
      <c r="W242" s="11"/>
      <c r="X242" s="11"/>
      <c r="Y242" s="11"/>
      <c r="Z242" s="11"/>
      <c r="AA242" s="11"/>
      <c r="AB242" s="11"/>
      <c r="AC242" s="11"/>
    </row>
    <row r="243" spans="1:29" ht="15.75" customHeight="1">
      <c r="A243" s="26" t="s">
        <v>1336</v>
      </c>
      <c r="B243" s="26"/>
      <c r="C243" s="26"/>
      <c r="D243" s="65" t="s">
        <v>1337</v>
      </c>
      <c r="E243" s="66" t="s">
        <v>1341</v>
      </c>
      <c r="F243" s="66" t="s">
        <v>1203</v>
      </c>
      <c r="G243" s="67"/>
      <c r="H243" s="67"/>
      <c r="I243" s="67"/>
      <c r="J243" s="67"/>
      <c r="K243" s="67"/>
      <c r="L243" s="67"/>
      <c r="M243" s="26"/>
      <c r="N243" s="26"/>
      <c r="O243" s="26"/>
      <c r="P243" s="66"/>
      <c r="Q243" s="11"/>
      <c r="R243" s="107" t="b" cm="1">
        <f t="array" ref="R243">SUMPRODUCT( --ISNUMBER(SEARCH(TextCheck,E243)))&gt;0</f>
        <v>0</v>
      </c>
      <c r="S243" s="11"/>
      <c r="T243" s="11"/>
      <c r="U243" s="11"/>
      <c r="V243" s="11"/>
      <c r="W243" s="11"/>
      <c r="X243" s="11"/>
      <c r="Y243" s="11"/>
      <c r="Z243" s="11"/>
      <c r="AA243" s="11"/>
      <c r="AB243" s="11"/>
      <c r="AC243" s="11"/>
    </row>
    <row r="244" spans="1:29" ht="15.75" customHeight="1">
      <c r="A244" s="26" t="s">
        <v>1336</v>
      </c>
      <c r="B244" s="26"/>
      <c r="C244" s="26"/>
      <c r="D244" s="65" t="s">
        <v>1337</v>
      </c>
      <c r="E244" s="66" t="s">
        <v>1342</v>
      </c>
      <c r="F244" s="66" t="s">
        <v>269</v>
      </c>
      <c r="G244" s="67"/>
      <c r="H244" s="67"/>
      <c r="I244" s="67"/>
      <c r="J244" s="67"/>
      <c r="K244" s="67"/>
      <c r="L244" s="67"/>
      <c r="M244" s="26"/>
      <c r="N244" s="26"/>
      <c r="O244" s="26"/>
      <c r="P244" s="66"/>
      <c r="Q244" s="11"/>
      <c r="R244" s="107" t="b" cm="1">
        <f t="array" ref="R244">SUMPRODUCT( --ISNUMBER(SEARCH(TextCheck,E244)))&gt;0</f>
        <v>0</v>
      </c>
      <c r="S244" s="11"/>
      <c r="T244" s="11"/>
      <c r="U244" s="11"/>
      <c r="V244" s="11"/>
      <c r="W244" s="11"/>
      <c r="X244" s="11"/>
      <c r="Y244" s="11"/>
      <c r="Z244" s="11"/>
      <c r="AA244" s="11"/>
      <c r="AB244" s="11"/>
      <c r="AC244" s="11"/>
    </row>
    <row r="245" spans="1:29" ht="15.75" customHeight="1">
      <c r="A245" s="26" t="s">
        <v>1336</v>
      </c>
      <c r="B245" s="26"/>
      <c r="C245" s="26"/>
      <c r="D245" s="65" t="s">
        <v>1337</v>
      </c>
      <c r="E245" s="66" t="s">
        <v>1343</v>
      </c>
      <c r="F245" s="69" t="s">
        <v>1344</v>
      </c>
      <c r="G245" s="67"/>
      <c r="H245" s="67"/>
      <c r="I245" s="67"/>
      <c r="J245" s="67"/>
      <c r="K245" s="67"/>
      <c r="L245" s="67"/>
      <c r="M245" s="26"/>
      <c r="N245" s="26"/>
      <c r="O245" s="26"/>
      <c r="P245" s="66" t="s">
        <v>1345</v>
      </c>
      <c r="Q245" s="11"/>
      <c r="R245" s="107" t="b" cm="1">
        <f t="array" ref="R245">SUMPRODUCT( --ISNUMBER(SEARCH(TextCheck,E245)))&gt;0</f>
        <v>1</v>
      </c>
      <c r="S245" s="11"/>
      <c r="T245" s="11"/>
      <c r="U245" s="11"/>
      <c r="V245" s="11"/>
      <c r="W245" s="11"/>
      <c r="X245" s="11"/>
      <c r="Y245" s="11"/>
      <c r="Z245" s="11"/>
      <c r="AA245" s="11"/>
      <c r="AB245" s="11"/>
      <c r="AC245" s="11"/>
    </row>
    <row r="246" spans="1:29" ht="15.75" customHeight="1">
      <c r="A246" s="26" t="s">
        <v>1336</v>
      </c>
      <c r="B246" s="26"/>
      <c r="C246" s="26"/>
      <c r="D246" s="65" t="s">
        <v>1337</v>
      </c>
      <c r="E246" s="66" t="s">
        <v>1346</v>
      </c>
      <c r="F246" s="69" t="s">
        <v>1344</v>
      </c>
      <c r="G246" s="67"/>
      <c r="H246" s="67"/>
      <c r="I246" s="67"/>
      <c r="J246" s="67"/>
      <c r="K246" s="67"/>
      <c r="L246" s="67"/>
      <c r="M246" s="26"/>
      <c r="N246" s="26"/>
      <c r="O246" s="26"/>
      <c r="P246" s="66" t="s">
        <v>1347</v>
      </c>
      <c r="Q246" s="11"/>
      <c r="R246" s="107" t="b" cm="1">
        <f t="array" ref="R246">SUMPRODUCT( --ISNUMBER(SEARCH(TextCheck,E246)))&gt;0</f>
        <v>0</v>
      </c>
      <c r="S246" s="11"/>
      <c r="T246" s="11"/>
      <c r="U246" s="11"/>
      <c r="V246" s="11"/>
      <c r="W246" s="11"/>
      <c r="X246" s="11"/>
      <c r="Y246" s="11"/>
      <c r="Z246" s="11"/>
      <c r="AA246" s="11"/>
      <c r="AB246" s="11"/>
      <c r="AC246" s="11"/>
    </row>
    <row r="247" spans="1:29" ht="15.75" customHeight="1">
      <c r="A247" s="26" t="s">
        <v>1336</v>
      </c>
      <c r="B247" s="26"/>
      <c r="C247" s="26"/>
      <c r="D247" s="65" t="s">
        <v>1337</v>
      </c>
      <c r="E247" s="66" t="s">
        <v>1348</v>
      </c>
      <c r="F247" s="69" t="s">
        <v>1344</v>
      </c>
      <c r="G247" s="67"/>
      <c r="H247" s="67"/>
      <c r="I247" s="67"/>
      <c r="J247" s="67"/>
      <c r="K247" s="67"/>
      <c r="L247" s="67"/>
      <c r="M247" s="26"/>
      <c r="N247" s="26"/>
      <c r="O247" s="26"/>
      <c r="P247" s="66" t="s">
        <v>1349</v>
      </c>
      <c r="Q247" s="11"/>
      <c r="R247" s="107" t="b" cm="1">
        <f t="array" ref="R247">SUMPRODUCT( --ISNUMBER(SEARCH(TextCheck,E247)))&gt;0</f>
        <v>0</v>
      </c>
      <c r="S247" s="11"/>
      <c r="T247" s="11"/>
      <c r="U247" s="11"/>
      <c r="V247" s="11"/>
      <c r="W247" s="11"/>
      <c r="X247" s="11"/>
      <c r="Y247" s="11"/>
      <c r="Z247" s="11"/>
      <c r="AA247" s="11"/>
      <c r="AB247" s="11"/>
      <c r="AC247" s="11"/>
    </row>
    <row r="248" spans="1:29" ht="15.75" customHeight="1">
      <c r="A248" s="26" t="s">
        <v>1336</v>
      </c>
      <c r="B248" s="26"/>
      <c r="C248" s="26"/>
      <c r="D248" s="65" t="s">
        <v>1337</v>
      </c>
      <c r="E248" s="66" t="s">
        <v>1350</v>
      </c>
      <c r="F248" s="69" t="s">
        <v>1344</v>
      </c>
      <c r="G248" s="67"/>
      <c r="H248" s="67"/>
      <c r="I248" s="67"/>
      <c r="J248" s="67"/>
      <c r="K248" s="67"/>
      <c r="L248" s="67"/>
      <c r="M248" s="26"/>
      <c r="N248" s="26"/>
      <c r="O248" s="26"/>
      <c r="P248" s="66" t="s">
        <v>1351</v>
      </c>
      <c r="Q248" s="11"/>
      <c r="R248" s="107" t="b" cm="1">
        <f t="array" ref="R248">SUMPRODUCT( --ISNUMBER(SEARCH(TextCheck,E248)))&gt;0</f>
        <v>1</v>
      </c>
      <c r="S248" s="11"/>
      <c r="T248" s="11"/>
      <c r="U248" s="11"/>
      <c r="V248" s="11"/>
      <c r="W248" s="11"/>
      <c r="X248" s="11"/>
      <c r="Y248" s="11"/>
      <c r="Z248" s="11"/>
      <c r="AA248" s="11"/>
      <c r="AB248" s="11"/>
      <c r="AC248" s="11"/>
    </row>
    <row r="249" spans="1:29" ht="15.75" customHeight="1">
      <c r="A249" s="26" t="s">
        <v>1336</v>
      </c>
      <c r="B249" s="26"/>
      <c r="C249" s="26"/>
      <c r="D249" s="65" t="s">
        <v>1337</v>
      </c>
      <c r="E249" s="66" t="s">
        <v>17155</v>
      </c>
      <c r="F249" s="69" t="s">
        <v>1344</v>
      </c>
      <c r="G249" s="67"/>
      <c r="H249" s="67"/>
      <c r="I249" s="67"/>
      <c r="J249" s="67"/>
      <c r="K249" s="67"/>
      <c r="L249" s="67"/>
      <c r="M249" s="26"/>
      <c r="N249" s="26"/>
      <c r="O249" s="26"/>
      <c r="P249" s="66" t="s">
        <v>1352</v>
      </c>
      <c r="Q249" s="11"/>
      <c r="R249" s="107" t="b" cm="1">
        <f t="array" ref="R249">SUMPRODUCT( --ISNUMBER(SEARCH(TextCheck,E249)))&gt;0</f>
        <v>1</v>
      </c>
      <c r="S249" s="11"/>
      <c r="T249" s="11"/>
      <c r="U249" s="11"/>
      <c r="V249" s="11"/>
      <c r="W249" s="11"/>
      <c r="X249" s="11"/>
      <c r="Y249" s="11"/>
      <c r="Z249" s="11"/>
      <c r="AA249" s="11"/>
      <c r="AB249" s="11"/>
      <c r="AC249" s="11"/>
    </row>
    <row r="250" spans="1:29" ht="15.75" customHeight="1">
      <c r="A250" s="26" t="s">
        <v>1336</v>
      </c>
      <c r="B250" s="26"/>
      <c r="C250" s="26"/>
      <c r="D250" s="65" t="s">
        <v>1337</v>
      </c>
      <c r="E250" s="66" t="s">
        <v>1353</v>
      </c>
      <c r="F250" s="69" t="s">
        <v>1344</v>
      </c>
      <c r="G250" s="67"/>
      <c r="H250" s="67"/>
      <c r="I250" s="67"/>
      <c r="J250" s="67"/>
      <c r="K250" s="67"/>
      <c r="L250" s="67"/>
      <c r="M250" s="26"/>
      <c r="N250" s="26"/>
      <c r="O250" s="26"/>
      <c r="P250" s="66" t="s">
        <v>1354</v>
      </c>
      <c r="Q250" s="11"/>
      <c r="R250" s="107" t="b" cm="1">
        <f t="array" ref="R250">SUMPRODUCT( --ISNUMBER(SEARCH(TextCheck,E250)))&gt;0</f>
        <v>0</v>
      </c>
      <c r="S250" s="11"/>
      <c r="T250" s="11"/>
      <c r="U250" s="11"/>
      <c r="V250" s="11"/>
      <c r="W250" s="11"/>
      <c r="X250" s="11"/>
      <c r="Y250" s="11"/>
      <c r="Z250" s="11"/>
      <c r="AA250" s="11"/>
      <c r="AB250" s="11"/>
      <c r="AC250" s="11"/>
    </row>
    <row r="251" spans="1:29" ht="15.75" customHeight="1">
      <c r="A251" s="26" t="s">
        <v>1336</v>
      </c>
      <c r="B251" s="26"/>
      <c r="C251" s="26"/>
      <c r="D251" s="65" t="s">
        <v>1337</v>
      </c>
      <c r="E251" s="66" t="s">
        <v>1355</v>
      </c>
      <c r="F251" s="69" t="s">
        <v>1344</v>
      </c>
      <c r="G251" s="67"/>
      <c r="H251" s="67"/>
      <c r="I251" s="67"/>
      <c r="J251" s="67"/>
      <c r="K251" s="67"/>
      <c r="L251" s="67"/>
      <c r="M251" s="26"/>
      <c r="N251" s="26"/>
      <c r="O251" s="26"/>
      <c r="P251" s="66" t="s">
        <v>1356</v>
      </c>
      <c r="Q251" s="11"/>
      <c r="R251" s="107" t="b" cm="1">
        <f t="array" ref="R251">SUMPRODUCT( --ISNUMBER(SEARCH(TextCheck,E251)))&gt;0</f>
        <v>1</v>
      </c>
      <c r="S251" s="11"/>
      <c r="T251" s="11"/>
      <c r="U251" s="11"/>
      <c r="V251" s="11"/>
      <c r="W251" s="11"/>
      <c r="X251" s="11"/>
      <c r="Y251" s="11"/>
      <c r="Z251" s="11"/>
      <c r="AA251" s="11"/>
      <c r="AB251" s="11"/>
      <c r="AC251" s="11"/>
    </row>
    <row r="252" spans="1:29" ht="15.75" customHeight="1">
      <c r="A252" s="26" t="s">
        <v>1336</v>
      </c>
      <c r="B252" s="26" t="b">
        <v>1</v>
      </c>
      <c r="C252" s="26"/>
      <c r="D252" s="65" t="s">
        <v>1337</v>
      </c>
      <c r="E252" s="66" t="s">
        <v>1357</v>
      </c>
      <c r="F252" s="66" t="s">
        <v>307</v>
      </c>
      <c r="G252" s="67"/>
      <c r="H252" s="67"/>
      <c r="I252" s="67"/>
      <c r="J252" s="67"/>
      <c r="K252" s="67"/>
      <c r="L252" s="67"/>
      <c r="M252" s="26"/>
      <c r="N252" s="26"/>
      <c r="O252" s="26"/>
      <c r="P252" s="66" t="s">
        <v>1358</v>
      </c>
      <c r="Q252" s="11"/>
      <c r="R252" s="107" t="b" cm="1">
        <f t="array" ref="R252">SUMPRODUCT( --ISNUMBER(SEARCH(TextCheck,E252)))&gt;0</f>
        <v>0</v>
      </c>
      <c r="S252" s="11"/>
      <c r="T252" s="11"/>
      <c r="U252" s="11"/>
      <c r="V252" s="11"/>
      <c r="W252" s="11"/>
      <c r="X252" s="11"/>
      <c r="Y252" s="11"/>
      <c r="Z252" s="11"/>
      <c r="AA252" s="11"/>
      <c r="AB252" s="11"/>
      <c r="AC252" s="11"/>
    </row>
    <row r="253" spans="1:29" ht="15.75" customHeight="1">
      <c r="A253" s="26" t="s">
        <v>1336</v>
      </c>
      <c r="B253" s="26" t="b">
        <v>1</v>
      </c>
      <c r="C253" s="26"/>
      <c r="D253" s="65" t="s">
        <v>1337</v>
      </c>
      <c r="E253" s="66" t="s">
        <v>1359</v>
      </c>
      <c r="F253" s="66" t="s">
        <v>307</v>
      </c>
      <c r="G253" s="67"/>
      <c r="H253" s="67"/>
      <c r="I253" s="67"/>
      <c r="J253" s="67"/>
      <c r="K253" s="67"/>
      <c r="L253" s="67"/>
      <c r="M253" s="26"/>
      <c r="N253" s="26"/>
      <c r="O253" s="26"/>
      <c r="P253" s="66" t="s">
        <v>1360</v>
      </c>
      <c r="Q253" s="11"/>
      <c r="R253" s="107" t="b" cm="1">
        <f t="array" ref="R253">SUMPRODUCT( --ISNUMBER(SEARCH(TextCheck,E253)))&gt;0</f>
        <v>0</v>
      </c>
      <c r="S253" s="11"/>
      <c r="T253" s="11"/>
      <c r="U253" s="11"/>
      <c r="V253" s="11"/>
      <c r="W253" s="11"/>
      <c r="X253" s="11"/>
      <c r="Y253" s="11"/>
      <c r="Z253" s="11"/>
      <c r="AA253" s="11"/>
      <c r="AB253" s="11"/>
      <c r="AC253" s="11"/>
    </row>
    <row r="254" spans="1:29" ht="15.75" customHeight="1">
      <c r="A254" s="26" t="s">
        <v>1336</v>
      </c>
      <c r="B254" s="26" t="b">
        <v>1</v>
      </c>
      <c r="C254" s="26"/>
      <c r="D254" s="65" t="s">
        <v>1337</v>
      </c>
      <c r="E254" s="66" t="s">
        <v>1361</v>
      </c>
      <c r="F254" s="66" t="s">
        <v>310</v>
      </c>
      <c r="G254" s="67"/>
      <c r="H254" s="67"/>
      <c r="I254" s="67"/>
      <c r="J254" s="67"/>
      <c r="K254" s="67"/>
      <c r="L254" s="67"/>
      <c r="M254" s="26"/>
      <c r="N254" s="26"/>
      <c r="O254" s="26"/>
      <c r="P254" s="66" t="s">
        <v>1241</v>
      </c>
      <c r="Q254" s="11"/>
      <c r="R254" s="107" t="b" cm="1">
        <f t="array" ref="R254">SUMPRODUCT( --ISNUMBER(SEARCH(TextCheck,E254)))&gt;0</f>
        <v>0</v>
      </c>
      <c r="S254" s="11"/>
      <c r="T254" s="11"/>
      <c r="U254" s="11"/>
      <c r="V254" s="11"/>
      <c r="W254" s="11"/>
      <c r="X254" s="11"/>
      <c r="Y254" s="11"/>
      <c r="Z254" s="11"/>
      <c r="AA254" s="11"/>
      <c r="AB254" s="11"/>
      <c r="AC254" s="11"/>
    </row>
    <row r="255" spans="1:29" ht="15.75" customHeight="1">
      <c r="A255" s="26" t="s">
        <v>1336</v>
      </c>
      <c r="B255" s="26" t="b">
        <v>1</v>
      </c>
      <c r="C255" s="26"/>
      <c r="D255" s="65" t="s">
        <v>1337</v>
      </c>
      <c r="E255" s="66" t="s">
        <v>1362</v>
      </c>
      <c r="F255" s="66" t="s">
        <v>310</v>
      </c>
      <c r="G255" s="67"/>
      <c r="H255" s="67"/>
      <c r="I255" s="67"/>
      <c r="J255" s="67"/>
      <c r="K255" s="67"/>
      <c r="L255" s="67"/>
      <c r="M255" s="26"/>
      <c r="N255" s="26"/>
      <c r="O255" s="26"/>
      <c r="P255" s="66" t="s">
        <v>1241</v>
      </c>
      <c r="Q255" s="11"/>
      <c r="R255" s="107" t="b" cm="1">
        <f t="array" ref="R255">SUMPRODUCT( --ISNUMBER(SEARCH(TextCheck,E255)))&gt;0</f>
        <v>0</v>
      </c>
      <c r="S255" s="11"/>
      <c r="T255" s="11"/>
      <c r="U255" s="11"/>
      <c r="V255" s="11"/>
      <c r="W255" s="11"/>
      <c r="X255" s="11"/>
      <c r="Y255" s="11"/>
      <c r="Z255" s="11"/>
      <c r="AA255" s="11"/>
      <c r="AB255" s="11"/>
      <c r="AC255" s="11"/>
    </row>
    <row r="256" spans="1:29" ht="15.75" customHeight="1">
      <c r="A256" s="26" t="s">
        <v>1336</v>
      </c>
      <c r="B256" s="26" t="b">
        <v>1</v>
      </c>
      <c r="C256" s="26"/>
      <c r="D256" s="65" t="s">
        <v>1337</v>
      </c>
      <c r="E256" s="66" t="s">
        <v>1363</v>
      </c>
      <c r="F256" s="66" t="s">
        <v>310</v>
      </c>
      <c r="G256" s="67"/>
      <c r="H256" s="67"/>
      <c r="I256" s="67"/>
      <c r="J256" s="67"/>
      <c r="K256" s="67"/>
      <c r="L256" s="67"/>
      <c r="M256" s="26"/>
      <c r="N256" s="26"/>
      <c r="O256" s="26"/>
      <c r="P256" s="66" t="s">
        <v>1364</v>
      </c>
      <c r="Q256" s="11"/>
      <c r="R256" s="107" t="b" cm="1">
        <f t="array" ref="R256">SUMPRODUCT( --ISNUMBER(SEARCH(TextCheck,E256)))&gt;0</f>
        <v>0</v>
      </c>
      <c r="S256" s="11"/>
      <c r="T256" s="11"/>
      <c r="U256" s="11"/>
      <c r="V256" s="11"/>
      <c r="W256" s="11"/>
      <c r="X256" s="11"/>
      <c r="Y256" s="11"/>
      <c r="Z256" s="11"/>
      <c r="AA256" s="11"/>
      <c r="AB256" s="11"/>
      <c r="AC256" s="11"/>
    </row>
    <row r="257" spans="1:29" ht="15.75" customHeight="1">
      <c r="A257" s="26" t="s">
        <v>1336</v>
      </c>
      <c r="B257" s="26"/>
      <c r="C257" s="26"/>
      <c r="D257" s="65" t="s">
        <v>1337</v>
      </c>
      <c r="E257" s="66" t="s">
        <v>1365</v>
      </c>
      <c r="F257" s="66" t="s">
        <v>310</v>
      </c>
      <c r="G257" s="67"/>
      <c r="H257" s="67"/>
      <c r="I257" s="67"/>
      <c r="J257" s="67"/>
      <c r="K257" s="67"/>
      <c r="L257" s="67"/>
      <c r="M257" s="26"/>
      <c r="N257" s="26"/>
      <c r="O257" s="26"/>
      <c r="P257" s="66" t="s">
        <v>1155</v>
      </c>
      <c r="Q257" s="11"/>
      <c r="R257" s="107" t="b" cm="1">
        <f t="array" ref="R257">SUMPRODUCT( --ISNUMBER(SEARCH(TextCheck,E257)))&gt;0</f>
        <v>0</v>
      </c>
      <c r="S257" s="11"/>
      <c r="T257" s="11"/>
      <c r="U257" s="11"/>
      <c r="V257" s="11"/>
      <c r="W257" s="11"/>
      <c r="X257" s="11"/>
      <c r="Y257" s="11"/>
      <c r="Z257" s="11"/>
      <c r="AA257" s="11"/>
      <c r="AB257" s="11"/>
      <c r="AC257" s="11"/>
    </row>
    <row r="258" spans="1:29" ht="15.75" customHeight="1">
      <c r="A258" s="26" t="s">
        <v>1336</v>
      </c>
      <c r="B258" s="26" t="b">
        <v>1</v>
      </c>
      <c r="C258" s="26"/>
      <c r="D258" s="65" t="s">
        <v>1337</v>
      </c>
      <c r="E258" s="66" t="s">
        <v>1366</v>
      </c>
      <c r="F258" s="66" t="s">
        <v>310</v>
      </c>
      <c r="G258" s="67"/>
      <c r="H258" s="67"/>
      <c r="I258" s="67"/>
      <c r="J258" s="67"/>
      <c r="K258" s="67"/>
      <c r="L258" s="67"/>
      <c r="M258" s="26"/>
      <c r="N258" s="26"/>
      <c r="O258" s="26"/>
      <c r="P258" s="66" t="s">
        <v>1367</v>
      </c>
      <c r="Q258" s="11"/>
      <c r="R258" s="107" t="b" cm="1">
        <f t="array" ref="R258">SUMPRODUCT( --ISNUMBER(SEARCH(TextCheck,E258)))&gt;0</f>
        <v>0</v>
      </c>
      <c r="S258" s="11"/>
      <c r="T258" s="11"/>
      <c r="U258" s="11"/>
      <c r="V258" s="11"/>
      <c r="W258" s="11"/>
      <c r="X258" s="11"/>
      <c r="Y258" s="11"/>
      <c r="Z258" s="11"/>
      <c r="AA258" s="11"/>
      <c r="AB258" s="11"/>
      <c r="AC258" s="11"/>
    </row>
    <row r="259" spans="1:29" ht="15.75" customHeight="1">
      <c r="A259" s="26" t="s">
        <v>1336</v>
      </c>
      <c r="B259" s="26" t="b">
        <v>1</v>
      </c>
      <c r="C259" s="26"/>
      <c r="D259" s="65" t="s">
        <v>1337</v>
      </c>
      <c r="E259" s="66" t="s">
        <v>778</v>
      </c>
      <c r="F259" s="66" t="s">
        <v>310</v>
      </c>
      <c r="G259" s="67"/>
      <c r="H259" s="67"/>
      <c r="I259" s="67"/>
      <c r="J259" s="67"/>
      <c r="K259" s="67"/>
      <c r="L259" s="67"/>
      <c r="M259" s="26"/>
      <c r="N259" s="26"/>
      <c r="O259" s="26"/>
      <c r="P259" s="66" t="s">
        <v>1241</v>
      </c>
      <c r="Q259" s="11"/>
      <c r="R259" s="107" t="b" cm="1">
        <f t="array" ref="R259">SUMPRODUCT( --ISNUMBER(SEARCH(TextCheck,E259)))&gt;0</f>
        <v>0</v>
      </c>
      <c r="S259" s="11"/>
      <c r="T259" s="11"/>
      <c r="U259" s="11"/>
      <c r="V259" s="11"/>
      <c r="W259" s="11"/>
      <c r="X259" s="11"/>
      <c r="Y259" s="11"/>
      <c r="Z259" s="11"/>
      <c r="AA259" s="11"/>
      <c r="AB259" s="11"/>
      <c r="AC259" s="11"/>
    </row>
    <row r="260" spans="1:29" ht="15.75" customHeight="1">
      <c r="A260" s="26" t="s">
        <v>1336</v>
      </c>
      <c r="B260" s="26"/>
      <c r="C260" s="26"/>
      <c r="D260" s="65" t="s">
        <v>1337</v>
      </c>
      <c r="E260" s="66" t="s">
        <v>1368</v>
      </c>
      <c r="F260" s="66" t="s">
        <v>310</v>
      </c>
      <c r="G260" s="67"/>
      <c r="H260" s="67"/>
      <c r="I260" s="67"/>
      <c r="J260" s="67"/>
      <c r="K260" s="67"/>
      <c r="L260" s="67"/>
      <c r="M260" s="26"/>
      <c r="N260" s="26"/>
      <c r="O260" s="26"/>
      <c r="P260" s="66" t="s">
        <v>1155</v>
      </c>
      <c r="Q260" s="11"/>
      <c r="R260" s="107" t="b" cm="1">
        <f t="array" ref="R260">SUMPRODUCT( --ISNUMBER(SEARCH(TextCheck,E260)))&gt;0</f>
        <v>0</v>
      </c>
      <c r="S260" s="11"/>
      <c r="T260" s="11"/>
      <c r="U260" s="11"/>
      <c r="V260" s="11"/>
      <c r="W260" s="11"/>
      <c r="X260" s="11"/>
      <c r="Y260" s="11"/>
      <c r="Z260" s="11"/>
      <c r="AA260" s="11"/>
      <c r="AB260" s="11"/>
      <c r="AC260" s="11"/>
    </row>
    <row r="261" spans="1:29" ht="15.75" customHeight="1">
      <c r="A261" s="26" t="s">
        <v>1336</v>
      </c>
      <c r="B261" s="26" t="b">
        <v>1</v>
      </c>
      <c r="C261" s="26"/>
      <c r="D261" s="65" t="s">
        <v>1337</v>
      </c>
      <c r="E261" s="66" t="s">
        <v>1369</v>
      </c>
      <c r="F261" s="66" t="s">
        <v>310</v>
      </c>
      <c r="G261" s="67"/>
      <c r="H261" s="67"/>
      <c r="I261" s="67"/>
      <c r="J261" s="67"/>
      <c r="K261" s="67"/>
      <c r="L261" s="67"/>
      <c r="M261" s="26"/>
      <c r="N261" s="26"/>
      <c r="O261" s="26"/>
      <c r="P261" s="66" t="s">
        <v>1139</v>
      </c>
      <c r="Q261" s="11"/>
      <c r="R261" s="107" t="b" cm="1">
        <f t="array" ref="R261">SUMPRODUCT( --ISNUMBER(SEARCH(TextCheck,E261)))&gt;0</f>
        <v>0</v>
      </c>
      <c r="S261" s="11"/>
      <c r="T261" s="11"/>
      <c r="U261" s="11"/>
      <c r="V261" s="11"/>
      <c r="W261" s="11"/>
      <c r="X261" s="11"/>
      <c r="Y261" s="11"/>
      <c r="Z261" s="11"/>
      <c r="AA261" s="11"/>
      <c r="AB261" s="11"/>
      <c r="AC261" s="11"/>
    </row>
    <row r="262" spans="1:29" ht="15.75" customHeight="1">
      <c r="A262" s="26" t="s">
        <v>1336</v>
      </c>
      <c r="B262" s="26"/>
      <c r="C262" s="26"/>
      <c r="D262" s="65" t="s">
        <v>1337</v>
      </c>
      <c r="E262" s="66" t="s">
        <v>1370</v>
      </c>
      <c r="F262" s="66" t="s">
        <v>310</v>
      </c>
      <c r="G262" s="67"/>
      <c r="H262" s="67"/>
      <c r="I262" s="67"/>
      <c r="J262" s="67"/>
      <c r="K262" s="67"/>
      <c r="L262" s="67"/>
      <c r="M262" s="26"/>
      <c r="N262" s="26"/>
      <c r="O262" s="26"/>
      <c r="P262" s="66" t="s">
        <v>1155</v>
      </c>
      <c r="Q262" s="11"/>
      <c r="R262" s="107" t="b" cm="1">
        <f t="array" ref="R262">SUMPRODUCT( --ISNUMBER(SEARCH(TextCheck,E262)))&gt;0</f>
        <v>0</v>
      </c>
      <c r="S262" s="11"/>
      <c r="T262" s="11"/>
      <c r="U262" s="11"/>
      <c r="V262" s="11"/>
      <c r="W262" s="11"/>
      <c r="X262" s="11"/>
      <c r="Y262" s="11"/>
      <c r="Z262" s="11"/>
      <c r="AA262" s="11"/>
      <c r="AB262" s="11"/>
      <c r="AC262" s="11"/>
    </row>
    <row r="263" spans="1:29" ht="15.75" customHeight="1">
      <c r="A263" s="26" t="s">
        <v>1336</v>
      </c>
      <c r="B263" s="26" t="b">
        <v>1</v>
      </c>
      <c r="C263" s="26"/>
      <c r="D263" s="65" t="s">
        <v>1337</v>
      </c>
      <c r="E263" s="66" t="s">
        <v>1371</v>
      </c>
      <c r="F263" s="66" t="s">
        <v>310</v>
      </c>
      <c r="G263" s="67"/>
      <c r="H263" s="67"/>
      <c r="I263" s="67"/>
      <c r="J263" s="67"/>
      <c r="K263" s="67"/>
      <c r="L263" s="67"/>
      <c r="M263" s="26"/>
      <c r="N263" s="26"/>
      <c r="O263" s="26"/>
      <c r="P263" s="66" t="s">
        <v>1241</v>
      </c>
      <c r="Q263" s="11"/>
      <c r="R263" s="107" t="b" cm="1">
        <f t="array" ref="R263">SUMPRODUCT( --ISNUMBER(SEARCH(TextCheck,E263)))&gt;0</f>
        <v>0</v>
      </c>
      <c r="S263" s="11"/>
      <c r="T263" s="11"/>
      <c r="U263" s="11"/>
      <c r="V263" s="11"/>
      <c r="W263" s="11"/>
      <c r="X263" s="11"/>
      <c r="Y263" s="11"/>
      <c r="Z263" s="11"/>
      <c r="AA263" s="11"/>
      <c r="AB263" s="11"/>
      <c r="AC263" s="11"/>
    </row>
    <row r="264" spans="1:29" ht="15.75" customHeight="1">
      <c r="A264" s="26" t="s">
        <v>1336</v>
      </c>
      <c r="B264" s="26" t="b">
        <v>1</v>
      </c>
      <c r="C264" s="26"/>
      <c r="D264" s="65" t="s">
        <v>1337</v>
      </c>
      <c r="E264" s="66" t="s">
        <v>1372</v>
      </c>
      <c r="F264" s="66" t="s">
        <v>310</v>
      </c>
      <c r="G264" s="67"/>
      <c r="H264" s="67"/>
      <c r="I264" s="67"/>
      <c r="J264" s="67"/>
      <c r="K264" s="67"/>
      <c r="L264" s="67"/>
      <c r="M264" s="26"/>
      <c r="N264" s="26"/>
      <c r="O264" s="26"/>
      <c r="P264" s="66" t="s">
        <v>1241</v>
      </c>
      <c r="Q264" s="11"/>
      <c r="R264" s="107" t="b" cm="1">
        <f t="array" ref="R264">SUMPRODUCT( --ISNUMBER(SEARCH(TextCheck,E264)))&gt;0</f>
        <v>0</v>
      </c>
      <c r="S264" s="11"/>
      <c r="T264" s="11"/>
      <c r="U264" s="11"/>
      <c r="V264" s="11"/>
      <c r="W264" s="11"/>
      <c r="X264" s="11"/>
      <c r="Y264" s="11"/>
      <c r="Z264" s="11"/>
      <c r="AA264" s="11"/>
      <c r="AB264" s="11"/>
      <c r="AC264" s="11"/>
    </row>
    <row r="265" spans="1:29" ht="15.75" customHeight="1">
      <c r="A265" s="26" t="s">
        <v>1336</v>
      </c>
      <c r="B265" s="26" t="b">
        <v>1</v>
      </c>
      <c r="C265" s="26"/>
      <c r="D265" s="65" t="s">
        <v>1337</v>
      </c>
      <c r="E265" s="66" t="s">
        <v>1373</v>
      </c>
      <c r="F265" s="66" t="s">
        <v>310</v>
      </c>
      <c r="G265" s="67"/>
      <c r="H265" s="67"/>
      <c r="I265" s="67"/>
      <c r="J265" s="67"/>
      <c r="K265" s="67"/>
      <c r="L265" s="67"/>
      <c r="M265" s="26"/>
      <c r="N265" s="26"/>
      <c r="O265" s="26"/>
      <c r="P265" s="66" t="s">
        <v>1374</v>
      </c>
      <c r="Q265" s="11"/>
      <c r="R265" s="107" t="b" cm="1">
        <f t="array" ref="R265">SUMPRODUCT( --ISNUMBER(SEARCH(TextCheck,E265)))&gt;0</f>
        <v>0</v>
      </c>
      <c r="S265" s="11"/>
      <c r="T265" s="11"/>
      <c r="U265" s="11"/>
      <c r="V265" s="11"/>
      <c r="W265" s="11"/>
      <c r="X265" s="11"/>
      <c r="Y265" s="11"/>
      <c r="Z265" s="11"/>
      <c r="AA265" s="11"/>
      <c r="AB265" s="11"/>
      <c r="AC265" s="11"/>
    </row>
    <row r="266" spans="1:29" ht="15.75" customHeight="1">
      <c r="A266" s="26" t="s">
        <v>1336</v>
      </c>
      <c r="B266" s="26" t="b">
        <v>1</v>
      </c>
      <c r="C266" s="26"/>
      <c r="D266" s="65" t="s">
        <v>1337</v>
      </c>
      <c r="E266" s="66" t="s">
        <v>1375</v>
      </c>
      <c r="F266" s="66" t="s">
        <v>310</v>
      </c>
      <c r="G266" s="67"/>
      <c r="H266" s="67"/>
      <c r="I266" s="67"/>
      <c r="J266" s="67"/>
      <c r="K266" s="67"/>
      <c r="L266" s="67"/>
      <c r="M266" s="26"/>
      <c r="N266" s="26"/>
      <c r="O266" s="26"/>
      <c r="P266" s="66" t="s">
        <v>1083</v>
      </c>
      <c r="Q266" s="11"/>
      <c r="R266" s="107" t="b" cm="1">
        <f t="array" ref="R266">SUMPRODUCT( --ISNUMBER(SEARCH(TextCheck,E266)))&gt;0</f>
        <v>0</v>
      </c>
      <c r="S266" s="11"/>
      <c r="T266" s="11"/>
      <c r="U266" s="11"/>
      <c r="V266" s="11"/>
      <c r="W266" s="11"/>
      <c r="X266" s="11"/>
      <c r="Y266" s="11"/>
      <c r="Z266" s="11"/>
      <c r="AA266" s="11"/>
      <c r="AB266" s="11"/>
      <c r="AC266" s="11"/>
    </row>
    <row r="267" spans="1:29" ht="15.75" customHeight="1">
      <c r="A267" s="26" t="s">
        <v>1336</v>
      </c>
      <c r="B267" s="26"/>
      <c r="C267" s="26"/>
      <c r="D267" s="65" t="s">
        <v>1337</v>
      </c>
      <c r="E267" s="66" t="s">
        <v>1376</v>
      </c>
      <c r="F267" s="66" t="s">
        <v>310</v>
      </c>
      <c r="G267" s="67"/>
      <c r="H267" s="67"/>
      <c r="I267" s="67"/>
      <c r="J267" s="67"/>
      <c r="K267" s="67"/>
      <c r="L267" s="67"/>
      <c r="M267" s="26"/>
      <c r="N267" s="26"/>
      <c r="O267" s="26"/>
      <c r="P267" s="66" t="s">
        <v>1377</v>
      </c>
      <c r="Q267" s="11"/>
      <c r="R267" s="107" t="b" cm="1">
        <f t="array" ref="R267">SUMPRODUCT( --ISNUMBER(SEARCH(TextCheck,E267)))&gt;0</f>
        <v>0</v>
      </c>
      <c r="S267" s="11"/>
      <c r="T267" s="11"/>
      <c r="U267" s="11"/>
      <c r="V267" s="11"/>
      <c r="W267" s="11"/>
      <c r="X267" s="11"/>
      <c r="Y267" s="11"/>
      <c r="Z267" s="11"/>
      <c r="AA267" s="11"/>
      <c r="AB267" s="11"/>
      <c r="AC267" s="11"/>
    </row>
    <row r="268" spans="1:29" ht="15.75" customHeight="1">
      <c r="A268" s="26" t="s">
        <v>1336</v>
      </c>
      <c r="B268" s="26"/>
      <c r="C268" s="26"/>
      <c r="D268" s="65" t="s">
        <v>1337</v>
      </c>
      <c r="E268" s="66" t="s">
        <v>1378</v>
      </c>
      <c r="F268" s="66" t="s">
        <v>310</v>
      </c>
      <c r="G268" s="67"/>
      <c r="H268" s="67"/>
      <c r="I268" s="67"/>
      <c r="J268" s="67"/>
      <c r="K268" s="67"/>
      <c r="L268" s="67"/>
      <c r="M268" s="26"/>
      <c r="N268" s="26"/>
      <c r="O268" s="26"/>
      <c r="P268" s="66" t="s">
        <v>1155</v>
      </c>
      <c r="Q268" s="11"/>
      <c r="R268" s="107" t="b" cm="1">
        <f t="array" ref="R268">SUMPRODUCT( --ISNUMBER(SEARCH(TextCheck,E268)))&gt;0</f>
        <v>0</v>
      </c>
      <c r="S268" s="11"/>
      <c r="T268" s="11"/>
      <c r="U268" s="11"/>
      <c r="V268" s="11"/>
      <c r="W268" s="11"/>
      <c r="X268" s="11"/>
      <c r="Y268" s="11"/>
      <c r="Z268" s="11"/>
      <c r="AA268" s="11"/>
      <c r="AB268" s="11"/>
      <c r="AC268" s="11"/>
    </row>
    <row r="269" spans="1:29" ht="15.75" customHeight="1">
      <c r="A269" s="26" t="s">
        <v>1336</v>
      </c>
      <c r="B269" s="26" t="b">
        <v>1</v>
      </c>
      <c r="C269" s="26"/>
      <c r="D269" s="65" t="s">
        <v>1337</v>
      </c>
      <c r="E269" s="66" t="s">
        <v>1379</v>
      </c>
      <c r="F269" s="66" t="s">
        <v>310</v>
      </c>
      <c r="G269" s="67"/>
      <c r="H269" s="67"/>
      <c r="I269" s="67"/>
      <c r="J269" s="67"/>
      <c r="K269" s="67"/>
      <c r="L269" s="67"/>
      <c r="M269" s="26"/>
      <c r="N269" s="26"/>
      <c r="O269" s="26"/>
      <c r="P269" s="66" t="s">
        <v>1380</v>
      </c>
      <c r="Q269" s="11"/>
      <c r="R269" s="107" t="b" cm="1">
        <f t="array" ref="R269">SUMPRODUCT( --ISNUMBER(SEARCH(TextCheck,E269)))&gt;0</f>
        <v>0</v>
      </c>
      <c r="S269" s="11"/>
      <c r="T269" s="11"/>
      <c r="U269" s="11"/>
      <c r="V269" s="11"/>
      <c r="W269" s="11"/>
      <c r="X269" s="11"/>
      <c r="Y269" s="11"/>
      <c r="Z269" s="11"/>
      <c r="AA269" s="11"/>
      <c r="AB269" s="11"/>
      <c r="AC269" s="11"/>
    </row>
    <row r="270" spans="1:29" ht="15.75" customHeight="1">
      <c r="A270" s="26" t="s">
        <v>1336</v>
      </c>
      <c r="B270" s="26" t="b">
        <v>1</v>
      </c>
      <c r="C270" s="26"/>
      <c r="D270" s="65" t="s">
        <v>1337</v>
      </c>
      <c r="E270" s="66" t="s">
        <v>1381</v>
      </c>
      <c r="F270" s="66" t="s">
        <v>310</v>
      </c>
      <c r="G270" s="67"/>
      <c r="H270" s="67"/>
      <c r="I270" s="67"/>
      <c r="J270" s="67"/>
      <c r="K270" s="67"/>
      <c r="L270" s="67"/>
      <c r="M270" s="26"/>
      <c r="N270" s="26"/>
      <c r="O270" s="26"/>
      <c r="P270" s="66" t="s">
        <v>1382</v>
      </c>
      <c r="Q270" s="11"/>
      <c r="R270" s="107" t="b" cm="1">
        <f t="array" ref="R270">SUMPRODUCT( --ISNUMBER(SEARCH(TextCheck,E270)))&gt;0</f>
        <v>1</v>
      </c>
      <c r="S270" s="11"/>
      <c r="T270" s="11"/>
      <c r="U270" s="11"/>
      <c r="V270" s="11"/>
      <c r="W270" s="11"/>
      <c r="X270" s="11"/>
      <c r="Y270" s="11"/>
      <c r="Z270" s="11"/>
      <c r="AA270" s="11"/>
      <c r="AB270" s="11"/>
      <c r="AC270" s="11"/>
    </row>
    <row r="271" spans="1:29" ht="15.75" customHeight="1">
      <c r="A271" s="26" t="s">
        <v>1336</v>
      </c>
      <c r="B271" s="26" t="b">
        <v>1</v>
      </c>
      <c r="C271" s="26"/>
      <c r="D271" s="65" t="s">
        <v>1337</v>
      </c>
      <c r="E271" s="66" t="s">
        <v>1383</v>
      </c>
      <c r="F271" s="66" t="s">
        <v>310</v>
      </c>
      <c r="G271" s="67"/>
      <c r="H271" s="67"/>
      <c r="I271" s="67"/>
      <c r="J271" s="67"/>
      <c r="K271" s="67"/>
      <c r="L271" s="67"/>
      <c r="M271" s="26"/>
      <c r="N271" s="26"/>
      <c r="O271" s="26"/>
      <c r="P271" s="66" t="s">
        <v>1124</v>
      </c>
      <c r="Q271" s="11"/>
      <c r="R271" s="107" t="b" cm="1">
        <f t="array" ref="R271">SUMPRODUCT( --ISNUMBER(SEARCH(TextCheck,E271)))&gt;0</f>
        <v>0</v>
      </c>
      <c r="S271" s="11"/>
      <c r="T271" s="11"/>
      <c r="U271" s="11"/>
      <c r="V271" s="11"/>
      <c r="W271" s="11"/>
      <c r="X271" s="11"/>
      <c r="Y271" s="11"/>
      <c r="Z271" s="11"/>
      <c r="AA271" s="11"/>
      <c r="AB271" s="11"/>
      <c r="AC271" s="11"/>
    </row>
    <row r="272" spans="1:29" ht="15.75" customHeight="1">
      <c r="A272" s="26" t="s">
        <v>1336</v>
      </c>
      <c r="B272" s="26" t="b">
        <v>1</v>
      </c>
      <c r="C272" s="26"/>
      <c r="D272" s="65" t="s">
        <v>1337</v>
      </c>
      <c r="E272" s="66" t="s">
        <v>1384</v>
      </c>
      <c r="F272" s="66" t="s">
        <v>310</v>
      </c>
      <c r="G272" s="67"/>
      <c r="H272" s="67"/>
      <c r="I272" s="67"/>
      <c r="J272" s="67"/>
      <c r="K272" s="67"/>
      <c r="L272" s="67"/>
      <c r="M272" s="26"/>
      <c r="N272" s="26"/>
      <c r="O272" s="26"/>
      <c r="P272" s="66" t="s">
        <v>1385</v>
      </c>
      <c r="Q272" s="11"/>
      <c r="R272" s="107" t="b" cm="1">
        <f t="array" ref="R272">SUMPRODUCT( --ISNUMBER(SEARCH(TextCheck,E272)))&gt;0</f>
        <v>0</v>
      </c>
      <c r="S272" s="11"/>
      <c r="T272" s="11"/>
      <c r="U272" s="11"/>
      <c r="V272" s="11"/>
      <c r="W272" s="11"/>
      <c r="X272" s="11"/>
      <c r="Y272" s="11"/>
      <c r="Z272" s="11"/>
      <c r="AA272" s="11"/>
      <c r="AB272" s="11"/>
      <c r="AC272" s="11"/>
    </row>
    <row r="273" spans="1:29" ht="15.75" customHeight="1">
      <c r="A273" s="26" t="s">
        <v>1336</v>
      </c>
      <c r="B273" s="26" t="b">
        <v>1</v>
      </c>
      <c r="C273" s="26"/>
      <c r="D273" s="65" t="s">
        <v>1337</v>
      </c>
      <c r="E273" s="66" t="s">
        <v>1386</v>
      </c>
      <c r="F273" s="66" t="s">
        <v>310</v>
      </c>
      <c r="G273" s="67"/>
      <c r="H273" s="67"/>
      <c r="I273" s="67"/>
      <c r="J273" s="67"/>
      <c r="K273" s="67"/>
      <c r="L273" s="67"/>
      <c r="M273" s="26"/>
      <c r="N273" s="26"/>
      <c r="O273" s="26"/>
      <c r="P273" s="66" t="s">
        <v>1387</v>
      </c>
      <c r="Q273" s="11"/>
      <c r="R273" s="107" t="b" cm="1">
        <f t="array" ref="R273">SUMPRODUCT( --ISNUMBER(SEARCH(TextCheck,E273)))&gt;0</f>
        <v>0</v>
      </c>
      <c r="S273" s="11"/>
      <c r="T273" s="11"/>
      <c r="U273" s="11"/>
      <c r="V273" s="11"/>
      <c r="W273" s="11"/>
      <c r="X273" s="11"/>
      <c r="Y273" s="11"/>
      <c r="Z273" s="11"/>
      <c r="AA273" s="11"/>
      <c r="AB273" s="11"/>
      <c r="AC273" s="11"/>
    </row>
    <row r="274" spans="1:29" ht="15.75" customHeight="1">
      <c r="A274" s="26" t="s">
        <v>1336</v>
      </c>
      <c r="B274" s="26" t="b">
        <v>1</v>
      </c>
      <c r="C274" s="26"/>
      <c r="D274" s="65" t="s">
        <v>1337</v>
      </c>
      <c r="E274" s="66" t="s">
        <v>1388</v>
      </c>
      <c r="F274" s="66" t="s">
        <v>310</v>
      </c>
      <c r="G274" s="67"/>
      <c r="H274" s="67"/>
      <c r="I274" s="67"/>
      <c r="J274" s="67"/>
      <c r="K274" s="67"/>
      <c r="L274" s="67"/>
      <c r="M274" s="26"/>
      <c r="N274" s="26"/>
      <c r="O274" s="26"/>
      <c r="P274" s="66" t="s">
        <v>1389</v>
      </c>
      <c r="Q274" s="11"/>
      <c r="R274" s="107" t="b" cm="1">
        <f t="array" ref="R274">SUMPRODUCT( --ISNUMBER(SEARCH(TextCheck,E274)))&gt;0</f>
        <v>0</v>
      </c>
      <c r="S274" s="11"/>
      <c r="T274" s="11"/>
      <c r="U274" s="11"/>
      <c r="V274" s="11"/>
      <c r="W274" s="11"/>
      <c r="X274" s="11"/>
      <c r="Y274" s="11"/>
      <c r="Z274" s="11"/>
      <c r="AA274" s="11"/>
      <c r="AB274" s="11"/>
      <c r="AC274" s="11"/>
    </row>
    <row r="275" spans="1:29" ht="15.75" customHeight="1">
      <c r="A275" s="26" t="s">
        <v>1336</v>
      </c>
      <c r="B275" s="26" t="b">
        <v>1</v>
      </c>
      <c r="C275" s="26"/>
      <c r="D275" s="65" t="s">
        <v>1337</v>
      </c>
      <c r="E275" s="66" t="s">
        <v>1390</v>
      </c>
      <c r="F275" s="66" t="s">
        <v>310</v>
      </c>
      <c r="G275" s="67"/>
      <c r="H275" s="67"/>
      <c r="I275" s="67"/>
      <c r="J275" s="67"/>
      <c r="K275" s="67"/>
      <c r="L275" s="67"/>
      <c r="M275" s="26"/>
      <c r="N275" s="26"/>
      <c r="O275" s="26"/>
      <c r="P275" s="66" t="s">
        <v>1391</v>
      </c>
      <c r="Q275" s="11"/>
      <c r="R275" s="107" t="b" cm="1">
        <f t="array" ref="R275">SUMPRODUCT( --ISNUMBER(SEARCH(TextCheck,E275)))&gt;0</f>
        <v>0</v>
      </c>
      <c r="S275" s="11"/>
      <c r="T275" s="11"/>
      <c r="U275" s="11"/>
      <c r="V275" s="11"/>
      <c r="W275" s="11"/>
      <c r="X275" s="11"/>
      <c r="Y275" s="11"/>
      <c r="Z275" s="11"/>
      <c r="AA275" s="11"/>
      <c r="AB275" s="11"/>
      <c r="AC275" s="11"/>
    </row>
    <row r="276" spans="1:29" ht="15.75" customHeight="1">
      <c r="A276" s="26" t="s">
        <v>1336</v>
      </c>
      <c r="B276" s="26" t="b">
        <v>1</v>
      </c>
      <c r="C276" s="26"/>
      <c r="D276" s="65" t="s">
        <v>1337</v>
      </c>
      <c r="E276" s="66" t="s">
        <v>676</v>
      </c>
      <c r="F276" s="66" t="s">
        <v>310</v>
      </c>
      <c r="G276" s="67"/>
      <c r="H276" s="67"/>
      <c r="I276" s="67"/>
      <c r="J276" s="67"/>
      <c r="K276" s="67"/>
      <c r="L276" s="67"/>
      <c r="M276" s="26"/>
      <c r="N276" s="26"/>
      <c r="O276" s="26"/>
      <c r="P276" s="66" t="s">
        <v>1392</v>
      </c>
      <c r="Q276" s="11"/>
      <c r="R276" s="107" t="b" cm="1">
        <f t="array" ref="R276">SUMPRODUCT( --ISNUMBER(SEARCH(TextCheck,E276)))&gt;0</f>
        <v>0</v>
      </c>
      <c r="S276" s="11"/>
      <c r="T276" s="11"/>
      <c r="U276" s="11"/>
      <c r="V276" s="11"/>
      <c r="W276" s="11"/>
      <c r="X276" s="11"/>
      <c r="Y276" s="11"/>
      <c r="Z276" s="11"/>
      <c r="AA276" s="11"/>
      <c r="AB276" s="11"/>
      <c r="AC276" s="11"/>
    </row>
    <row r="277" spans="1:29" ht="15.75" customHeight="1">
      <c r="A277" s="26" t="s">
        <v>1336</v>
      </c>
      <c r="B277" s="26" t="b">
        <v>1</v>
      </c>
      <c r="C277" s="26"/>
      <c r="D277" s="65" t="s">
        <v>1337</v>
      </c>
      <c r="E277" s="66" t="s">
        <v>1393</v>
      </c>
      <c r="F277" s="66" t="s">
        <v>310</v>
      </c>
      <c r="G277" s="67"/>
      <c r="H277" s="67"/>
      <c r="I277" s="67"/>
      <c r="J277" s="67"/>
      <c r="K277" s="67"/>
      <c r="L277" s="67"/>
      <c r="M277" s="26"/>
      <c r="N277" s="26"/>
      <c r="O277" s="26"/>
      <c r="P277" s="66" t="s">
        <v>1266</v>
      </c>
      <c r="Q277" s="11"/>
      <c r="R277" s="107" t="b" cm="1">
        <f t="array" ref="R277">SUMPRODUCT( --ISNUMBER(SEARCH(TextCheck,E277)))&gt;0</f>
        <v>0</v>
      </c>
      <c r="S277" s="11"/>
      <c r="T277" s="11"/>
      <c r="U277" s="11"/>
      <c r="V277" s="11"/>
      <c r="W277" s="11"/>
      <c r="X277" s="11"/>
      <c r="Y277" s="11"/>
      <c r="Z277" s="11"/>
      <c r="AA277" s="11"/>
      <c r="AB277" s="11"/>
      <c r="AC277" s="11"/>
    </row>
    <row r="278" spans="1:29" ht="15.75" customHeight="1">
      <c r="A278" s="26" t="s">
        <v>1336</v>
      </c>
      <c r="B278" s="26" t="b">
        <v>1</v>
      </c>
      <c r="C278" s="26"/>
      <c r="D278" s="65" t="s">
        <v>1337</v>
      </c>
      <c r="E278" s="66" t="s">
        <v>1394</v>
      </c>
      <c r="F278" s="66" t="s">
        <v>310</v>
      </c>
      <c r="G278" s="67"/>
      <c r="H278" s="67"/>
      <c r="I278" s="67"/>
      <c r="J278" s="67"/>
      <c r="K278" s="67"/>
      <c r="L278" s="67"/>
      <c r="M278" s="26"/>
      <c r="N278" s="26"/>
      <c r="O278" s="26"/>
      <c r="P278" s="66" t="s">
        <v>1395</v>
      </c>
      <c r="Q278" s="11"/>
      <c r="R278" s="107" t="b" cm="1">
        <f t="array" ref="R278">SUMPRODUCT( --ISNUMBER(SEARCH(TextCheck,E278)))&gt;0</f>
        <v>0</v>
      </c>
      <c r="S278" s="11"/>
      <c r="T278" s="11"/>
      <c r="U278" s="11"/>
      <c r="V278" s="11"/>
      <c r="W278" s="11"/>
      <c r="X278" s="11"/>
      <c r="Y278" s="11"/>
      <c r="Z278" s="11"/>
      <c r="AA278" s="11"/>
      <c r="AB278" s="11"/>
      <c r="AC278" s="11"/>
    </row>
    <row r="279" spans="1:29" ht="15.75" customHeight="1">
      <c r="A279" s="26" t="s">
        <v>1336</v>
      </c>
      <c r="B279" s="26"/>
      <c r="C279" s="26"/>
      <c r="D279" s="65" t="s">
        <v>1337</v>
      </c>
      <c r="E279" s="66" t="s">
        <v>1175</v>
      </c>
      <c r="F279" s="66" t="s">
        <v>310</v>
      </c>
      <c r="G279" s="67"/>
      <c r="H279" s="67"/>
      <c r="I279" s="67"/>
      <c r="J279" s="67"/>
      <c r="K279" s="67"/>
      <c r="L279" s="67"/>
      <c r="M279" s="26"/>
      <c r="N279" s="26"/>
      <c r="O279" s="26"/>
      <c r="P279" s="66" t="s">
        <v>1191</v>
      </c>
      <c r="Q279" s="11"/>
      <c r="R279" s="107" t="b" cm="1">
        <f t="array" ref="R279">SUMPRODUCT( --ISNUMBER(SEARCH(TextCheck,E279)))&gt;0</f>
        <v>0</v>
      </c>
      <c r="S279" s="11"/>
      <c r="T279" s="11"/>
      <c r="U279" s="11"/>
      <c r="V279" s="11"/>
      <c r="W279" s="11"/>
      <c r="X279" s="11"/>
      <c r="Y279" s="11"/>
      <c r="Z279" s="11"/>
      <c r="AA279" s="11"/>
      <c r="AB279" s="11"/>
      <c r="AC279" s="11"/>
    </row>
    <row r="280" spans="1:29" ht="15.75" customHeight="1">
      <c r="A280" s="26" t="s">
        <v>1336</v>
      </c>
      <c r="B280" s="26" t="b">
        <v>1</v>
      </c>
      <c r="C280" s="26"/>
      <c r="D280" s="65" t="s">
        <v>1337</v>
      </c>
      <c r="E280" s="66" t="s">
        <v>1396</v>
      </c>
      <c r="F280" s="66" t="s">
        <v>310</v>
      </c>
      <c r="G280" s="67"/>
      <c r="H280" s="67"/>
      <c r="I280" s="67"/>
      <c r="J280" s="67"/>
      <c r="K280" s="67"/>
      <c r="L280" s="67"/>
      <c r="M280" s="26"/>
      <c r="N280" s="26"/>
      <c r="O280" s="26"/>
      <c r="P280" s="66" t="s">
        <v>1159</v>
      </c>
      <c r="Q280" s="11"/>
      <c r="R280" s="107" t="b" cm="1">
        <f t="array" ref="R280">SUMPRODUCT( --ISNUMBER(SEARCH(TextCheck,E280)))&gt;0</f>
        <v>0</v>
      </c>
      <c r="S280" s="11"/>
      <c r="T280" s="11"/>
      <c r="U280" s="11"/>
      <c r="V280" s="11"/>
      <c r="W280" s="11"/>
      <c r="X280" s="11"/>
      <c r="Y280" s="11"/>
      <c r="Z280" s="11"/>
      <c r="AA280" s="11"/>
      <c r="AB280" s="11"/>
      <c r="AC280" s="11"/>
    </row>
    <row r="281" spans="1:29" ht="15.75" customHeight="1">
      <c r="A281" s="26" t="s">
        <v>1336</v>
      </c>
      <c r="B281" s="26" t="b">
        <v>1</v>
      </c>
      <c r="C281" s="26"/>
      <c r="D281" s="65" t="s">
        <v>1337</v>
      </c>
      <c r="E281" s="66" t="s">
        <v>1397</v>
      </c>
      <c r="F281" s="66" t="s">
        <v>310</v>
      </c>
      <c r="G281" s="67"/>
      <c r="H281" s="67"/>
      <c r="I281" s="67"/>
      <c r="J281" s="67"/>
      <c r="K281" s="67"/>
      <c r="L281" s="67"/>
      <c r="M281" s="26"/>
      <c r="N281" s="26"/>
      <c r="O281" s="26"/>
      <c r="P281" s="66" t="s">
        <v>1147</v>
      </c>
      <c r="Q281" s="11"/>
      <c r="R281" s="107" t="b" cm="1">
        <f t="array" ref="R281">SUMPRODUCT( --ISNUMBER(SEARCH(TextCheck,E281)))&gt;0</f>
        <v>0</v>
      </c>
      <c r="S281" s="11"/>
      <c r="T281" s="11"/>
      <c r="U281" s="11"/>
      <c r="V281" s="11"/>
      <c r="W281" s="11"/>
      <c r="X281" s="11"/>
      <c r="Y281" s="11"/>
      <c r="Z281" s="11"/>
      <c r="AA281" s="11"/>
      <c r="AB281" s="11"/>
      <c r="AC281" s="11"/>
    </row>
    <row r="282" spans="1:29" ht="15.75" customHeight="1">
      <c r="A282" s="26" t="s">
        <v>1398</v>
      </c>
      <c r="B282" s="26" t="b">
        <v>1</v>
      </c>
      <c r="C282" s="26"/>
      <c r="D282" s="65" t="s">
        <v>1337</v>
      </c>
      <c r="E282" s="66" t="s">
        <v>16525</v>
      </c>
      <c r="F282" s="66" t="s">
        <v>310</v>
      </c>
      <c r="G282" s="67"/>
      <c r="H282" s="67"/>
      <c r="I282" s="67"/>
      <c r="J282" s="67"/>
      <c r="K282" s="67"/>
      <c r="L282" s="67"/>
      <c r="M282" s="26"/>
      <c r="N282" s="26"/>
      <c r="O282" s="26"/>
      <c r="P282" s="66" t="s">
        <v>1399</v>
      </c>
      <c r="Q282" s="11"/>
      <c r="R282" s="107" t="b" cm="1">
        <f t="array" ref="R282">SUMPRODUCT( --ISNUMBER(SEARCH(TextCheck,E282)))&gt;0</f>
        <v>0</v>
      </c>
      <c r="S282" s="11"/>
      <c r="T282" s="11"/>
      <c r="U282" s="11"/>
      <c r="V282" s="11"/>
      <c r="W282" s="11"/>
      <c r="X282" s="11"/>
      <c r="Y282" s="11"/>
      <c r="Z282" s="11"/>
      <c r="AA282" s="11"/>
      <c r="AB282" s="11"/>
      <c r="AC282" s="11"/>
    </row>
    <row r="283" spans="1:29" ht="15.75" customHeight="1">
      <c r="A283" s="26" t="s">
        <v>1398</v>
      </c>
      <c r="B283" s="26" t="b">
        <v>1</v>
      </c>
      <c r="C283" s="26"/>
      <c r="D283" s="65" t="s">
        <v>1337</v>
      </c>
      <c r="E283" s="66" t="s">
        <v>1400</v>
      </c>
      <c r="F283" s="66" t="s">
        <v>310</v>
      </c>
      <c r="G283" s="67"/>
      <c r="H283" s="67"/>
      <c r="I283" s="67"/>
      <c r="J283" s="67"/>
      <c r="K283" s="67"/>
      <c r="L283" s="67"/>
      <c r="M283" s="26"/>
      <c r="N283" s="26"/>
      <c r="O283" s="26"/>
      <c r="P283" s="66" t="s">
        <v>1385</v>
      </c>
      <c r="Q283" s="11"/>
      <c r="R283" s="107" t="b" cm="1">
        <f t="array" ref="R283">SUMPRODUCT( --ISNUMBER(SEARCH(TextCheck,E283)))&gt;0</f>
        <v>0</v>
      </c>
      <c r="S283" s="11"/>
      <c r="T283" s="11"/>
      <c r="U283" s="11"/>
      <c r="V283" s="11"/>
      <c r="W283" s="11"/>
      <c r="X283" s="11"/>
      <c r="Y283" s="11"/>
      <c r="Z283" s="11"/>
      <c r="AA283" s="11"/>
      <c r="AB283" s="11"/>
      <c r="AC283" s="11"/>
    </row>
    <row r="284" spans="1:29" ht="15.75" customHeight="1">
      <c r="A284" s="26" t="s">
        <v>1398</v>
      </c>
      <c r="B284" s="26" t="b">
        <v>1</v>
      </c>
      <c r="C284" s="26"/>
      <c r="D284" s="65" t="s">
        <v>1337</v>
      </c>
      <c r="E284" s="66" t="s">
        <v>1401</v>
      </c>
      <c r="F284" s="66" t="s">
        <v>310</v>
      </c>
      <c r="G284" s="67"/>
      <c r="H284" s="67"/>
      <c r="I284" s="67"/>
      <c r="J284" s="67"/>
      <c r="K284" s="67"/>
      <c r="L284" s="67"/>
      <c r="M284" s="26"/>
      <c r="N284" s="26"/>
      <c r="O284" s="26"/>
      <c r="P284" s="66" t="s">
        <v>1165</v>
      </c>
      <c r="Q284" s="11"/>
      <c r="R284" s="107" t="b" cm="1">
        <f t="array" ref="R284">SUMPRODUCT( --ISNUMBER(SEARCH(TextCheck,E284)))&gt;0</f>
        <v>0</v>
      </c>
      <c r="S284" s="11"/>
      <c r="T284" s="11"/>
      <c r="U284" s="11"/>
      <c r="V284" s="11"/>
      <c r="W284" s="11"/>
      <c r="X284" s="11"/>
      <c r="Y284" s="11"/>
      <c r="Z284" s="11"/>
      <c r="AA284" s="11"/>
      <c r="AB284" s="11"/>
      <c r="AC284" s="11"/>
    </row>
    <row r="285" spans="1:29" ht="15.75" customHeight="1">
      <c r="A285" s="26" t="s">
        <v>1398</v>
      </c>
      <c r="B285" s="26" t="b">
        <v>1</v>
      </c>
      <c r="C285" s="26"/>
      <c r="D285" s="65" t="s">
        <v>1337</v>
      </c>
      <c r="E285" s="66" t="s">
        <v>1402</v>
      </c>
      <c r="F285" s="66" t="s">
        <v>310</v>
      </c>
      <c r="G285" s="67"/>
      <c r="H285" s="67"/>
      <c r="I285" s="67"/>
      <c r="J285" s="67"/>
      <c r="K285" s="67"/>
      <c r="L285" s="67"/>
      <c r="M285" s="26"/>
      <c r="N285" s="26"/>
      <c r="O285" s="26"/>
      <c r="P285" s="66" t="s">
        <v>1161</v>
      </c>
      <c r="Q285" s="11"/>
      <c r="R285" s="107" t="b" cm="1">
        <f t="array" ref="R285">SUMPRODUCT( --ISNUMBER(SEARCH(TextCheck,E285)))&gt;0</f>
        <v>0</v>
      </c>
      <c r="S285" s="11"/>
      <c r="T285" s="11"/>
      <c r="U285" s="11"/>
      <c r="V285" s="11"/>
      <c r="W285" s="11"/>
      <c r="X285" s="11"/>
      <c r="Y285" s="11"/>
      <c r="Z285" s="11"/>
      <c r="AA285" s="11"/>
      <c r="AB285" s="11"/>
      <c r="AC285" s="11"/>
    </row>
    <row r="286" spans="1:29" ht="15.75" customHeight="1">
      <c r="A286" s="26" t="s">
        <v>1398</v>
      </c>
      <c r="B286" s="26" t="b">
        <v>1</v>
      </c>
      <c r="C286" s="26"/>
      <c r="D286" s="65" t="s">
        <v>1337</v>
      </c>
      <c r="E286" s="66" t="s">
        <v>1403</v>
      </c>
      <c r="F286" s="66" t="s">
        <v>310</v>
      </c>
      <c r="G286" s="67"/>
      <c r="H286" s="67"/>
      <c r="I286" s="67"/>
      <c r="J286" s="67"/>
      <c r="K286" s="67"/>
      <c r="L286" s="67"/>
      <c r="M286" s="26"/>
      <c r="N286" s="26"/>
      <c r="O286" s="26"/>
      <c r="P286" s="66" t="s">
        <v>1385</v>
      </c>
      <c r="Q286" s="11"/>
      <c r="R286" s="107" t="b" cm="1">
        <f t="array" ref="R286">SUMPRODUCT( --ISNUMBER(SEARCH(TextCheck,E286)))&gt;0</f>
        <v>0</v>
      </c>
      <c r="S286" s="11"/>
      <c r="T286" s="11"/>
      <c r="U286" s="11"/>
      <c r="V286" s="11"/>
      <c r="W286" s="11"/>
      <c r="X286" s="11"/>
      <c r="Y286" s="11"/>
      <c r="Z286" s="11"/>
      <c r="AA286" s="11"/>
      <c r="AB286" s="11"/>
      <c r="AC286" s="11"/>
    </row>
    <row r="287" spans="1:29" ht="15.75" customHeight="1">
      <c r="A287" s="26" t="s">
        <v>1398</v>
      </c>
      <c r="B287" s="26" t="b">
        <v>1</v>
      </c>
      <c r="C287" s="26"/>
      <c r="D287" s="65" t="s">
        <v>1337</v>
      </c>
      <c r="E287" s="66" t="s">
        <v>1404</v>
      </c>
      <c r="F287" s="66" t="s">
        <v>310</v>
      </c>
      <c r="G287" s="67"/>
      <c r="H287" s="67"/>
      <c r="I287" s="67"/>
      <c r="J287" s="67"/>
      <c r="K287" s="67"/>
      <c r="L287" s="67"/>
      <c r="M287" s="26"/>
      <c r="N287" s="26"/>
      <c r="O287" s="26"/>
      <c r="P287" s="66" t="s">
        <v>1161</v>
      </c>
      <c r="Q287" s="11"/>
      <c r="R287" s="107" t="b" cm="1">
        <f t="array" ref="R287">SUMPRODUCT( --ISNUMBER(SEARCH(TextCheck,E287)))&gt;0</f>
        <v>0</v>
      </c>
      <c r="S287" s="11"/>
      <c r="T287" s="11"/>
      <c r="U287" s="11"/>
      <c r="V287" s="11"/>
      <c r="W287" s="11"/>
      <c r="X287" s="11"/>
      <c r="Y287" s="11"/>
      <c r="Z287" s="11"/>
      <c r="AA287" s="11"/>
      <c r="AB287" s="11"/>
      <c r="AC287" s="11"/>
    </row>
    <row r="288" spans="1:29" ht="15.75" customHeight="1">
      <c r="A288" s="26" t="s">
        <v>1398</v>
      </c>
      <c r="B288" s="26" t="b">
        <v>1</v>
      </c>
      <c r="C288" s="26"/>
      <c r="D288" s="65" t="s">
        <v>1337</v>
      </c>
      <c r="E288" s="66" t="s">
        <v>1405</v>
      </c>
      <c r="F288" s="66" t="s">
        <v>310</v>
      </c>
      <c r="G288" s="67"/>
      <c r="H288" s="67"/>
      <c r="I288" s="67"/>
      <c r="J288" s="67"/>
      <c r="K288" s="67"/>
      <c r="L288" s="67"/>
      <c r="M288" s="26"/>
      <c r="N288" s="26"/>
      <c r="O288" s="26"/>
      <c r="P288" s="66" t="s">
        <v>1406</v>
      </c>
      <c r="Q288" s="11"/>
      <c r="R288" s="107" t="b" cm="1">
        <f t="array" ref="R288">SUMPRODUCT( --ISNUMBER(SEARCH(TextCheck,E288)))&gt;0</f>
        <v>0</v>
      </c>
      <c r="S288" s="11"/>
      <c r="T288" s="11"/>
      <c r="U288" s="11"/>
      <c r="V288" s="11"/>
      <c r="W288" s="11"/>
      <c r="X288" s="11"/>
      <c r="Y288" s="11"/>
      <c r="Z288" s="11"/>
      <c r="AA288" s="11"/>
      <c r="AB288" s="11"/>
      <c r="AC288" s="11"/>
    </row>
    <row r="289" spans="1:29" ht="15.75" customHeight="1">
      <c r="A289" s="26" t="s">
        <v>1398</v>
      </c>
      <c r="B289" s="26" t="b">
        <v>1</v>
      </c>
      <c r="C289" s="26"/>
      <c r="D289" s="65" t="s">
        <v>1337</v>
      </c>
      <c r="E289" s="66" t="s">
        <v>1407</v>
      </c>
      <c r="F289" s="66" t="s">
        <v>310</v>
      </c>
      <c r="G289" s="67"/>
      <c r="H289" s="67"/>
      <c r="I289" s="67"/>
      <c r="J289" s="67"/>
      <c r="K289" s="67"/>
      <c r="L289" s="67"/>
      <c r="M289" s="26"/>
      <c r="N289" s="26"/>
      <c r="O289" s="26"/>
      <c r="P289" s="66" t="s">
        <v>1408</v>
      </c>
      <c r="Q289" s="11"/>
      <c r="R289" s="107" t="b" cm="1">
        <f t="array" ref="R289">SUMPRODUCT( --ISNUMBER(SEARCH(TextCheck,E289)))&gt;0</f>
        <v>0</v>
      </c>
      <c r="S289" s="11"/>
      <c r="T289" s="11"/>
      <c r="U289" s="11"/>
      <c r="V289" s="11"/>
      <c r="W289" s="11"/>
      <c r="X289" s="11"/>
      <c r="Y289" s="11"/>
      <c r="Z289" s="11"/>
      <c r="AA289" s="11"/>
      <c r="AB289" s="11"/>
      <c r="AC289" s="11"/>
    </row>
    <row r="290" spans="1:29" ht="15.75" customHeight="1">
      <c r="A290" s="26" t="s">
        <v>1398</v>
      </c>
      <c r="B290" s="26" t="b">
        <v>1</v>
      </c>
      <c r="C290" s="26"/>
      <c r="D290" s="65" t="s">
        <v>1337</v>
      </c>
      <c r="E290" s="66" t="s">
        <v>1409</v>
      </c>
      <c r="F290" s="66" t="s">
        <v>310</v>
      </c>
      <c r="G290" s="67"/>
      <c r="H290" s="67"/>
      <c r="I290" s="67"/>
      <c r="J290" s="67"/>
      <c r="K290" s="67"/>
      <c r="L290" s="67"/>
      <c r="M290" s="26"/>
      <c r="N290" s="26"/>
      <c r="O290" s="26"/>
      <c r="P290" s="66" t="s">
        <v>1410</v>
      </c>
      <c r="Q290" s="11"/>
      <c r="R290" s="107" t="b" cm="1">
        <f t="array" ref="R290">SUMPRODUCT( --ISNUMBER(SEARCH(TextCheck,E290)))&gt;0</f>
        <v>0</v>
      </c>
      <c r="S290" s="11"/>
      <c r="T290" s="11"/>
      <c r="U290" s="11"/>
      <c r="V290" s="11"/>
      <c r="W290" s="11"/>
      <c r="X290" s="11"/>
      <c r="Y290" s="11"/>
      <c r="Z290" s="11"/>
      <c r="AA290" s="11"/>
      <c r="AB290" s="11"/>
      <c r="AC290" s="11"/>
    </row>
    <row r="291" spans="1:29" ht="15.75" customHeight="1">
      <c r="A291" s="26" t="s">
        <v>1398</v>
      </c>
      <c r="B291" s="26"/>
      <c r="C291" s="26"/>
      <c r="D291" s="65" t="s">
        <v>1337</v>
      </c>
      <c r="E291" s="66" t="s">
        <v>818</v>
      </c>
      <c r="F291" s="66" t="s">
        <v>582</v>
      </c>
      <c r="G291" s="67"/>
      <c r="H291" s="67"/>
      <c r="I291" s="67"/>
      <c r="J291" s="67"/>
      <c r="K291" s="67"/>
      <c r="L291" s="67"/>
      <c r="M291" s="26"/>
      <c r="N291" s="26"/>
      <c r="O291" s="26"/>
      <c r="P291" s="66" t="s">
        <v>1411</v>
      </c>
      <c r="Q291" s="11"/>
      <c r="R291" s="107" t="b" cm="1">
        <f t="array" ref="R291">SUMPRODUCT( --ISNUMBER(SEARCH(TextCheck,E291)))&gt;0</f>
        <v>0</v>
      </c>
      <c r="S291" s="11"/>
      <c r="T291" s="11"/>
      <c r="U291" s="11"/>
      <c r="V291" s="11"/>
      <c r="W291" s="11"/>
      <c r="X291" s="11"/>
      <c r="Y291" s="11"/>
      <c r="Z291" s="11"/>
      <c r="AA291" s="11"/>
      <c r="AB291" s="11"/>
      <c r="AC291" s="11"/>
    </row>
    <row r="292" spans="1:29" ht="15.75" customHeight="1">
      <c r="A292" s="26" t="s">
        <v>1398</v>
      </c>
      <c r="B292" s="26"/>
      <c r="C292" s="26"/>
      <c r="D292" s="65" t="s">
        <v>1337</v>
      </c>
      <c r="E292" s="66" t="s">
        <v>1412</v>
      </c>
      <c r="F292" s="66" t="s">
        <v>1413</v>
      </c>
      <c r="G292" s="67"/>
      <c r="H292" s="67"/>
      <c r="I292" s="67"/>
      <c r="J292" s="67"/>
      <c r="K292" s="67"/>
      <c r="L292" s="67"/>
      <c r="M292" s="26"/>
      <c r="N292" s="26"/>
      <c r="O292" s="26"/>
      <c r="P292" s="66" t="s">
        <v>1414</v>
      </c>
      <c r="Q292" s="11"/>
      <c r="R292" s="107" t="b" cm="1">
        <f t="array" ref="R292">SUMPRODUCT( --ISNUMBER(SEARCH(TextCheck,E292)))&gt;0</f>
        <v>1</v>
      </c>
      <c r="S292" s="11"/>
      <c r="T292" s="11"/>
      <c r="U292" s="11"/>
      <c r="V292" s="11"/>
      <c r="W292" s="11"/>
      <c r="X292" s="11"/>
      <c r="Y292" s="11"/>
      <c r="Z292" s="11"/>
      <c r="AA292" s="11"/>
      <c r="AB292" s="11"/>
      <c r="AC292" s="11"/>
    </row>
    <row r="293" spans="1:29" ht="15.75" customHeight="1">
      <c r="A293" s="26" t="s">
        <v>1398</v>
      </c>
      <c r="B293" s="26"/>
      <c r="C293" s="26"/>
      <c r="D293" s="65" t="s">
        <v>1337</v>
      </c>
      <c r="E293" s="66" t="s">
        <v>1415</v>
      </c>
      <c r="F293" s="66" t="s">
        <v>1413</v>
      </c>
      <c r="G293" s="67"/>
      <c r="H293" s="67"/>
      <c r="I293" s="67"/>
      <c r="J293" s="67"/>
      <c r="K293" s="67"/>
      <c r="L293" s="67"/>
      <c r="M293" s="26"/>
      <c r="N293" s="26"/>
      <c r="O293" s="26"/>
      <c r="P293" s="66" t="s">
        <v>1416</v>
      </c>
      <c r="Q293" s="11"/>
      <c r="R293" s="107" t="b" cm="1">
        <f t="array" ref="R293">SUMPRODUCT( --ISNUMBER(SEARCH(TextCheck,E293)))&gt;0</f>
        <v>1</v>
      </c>
      <c r="S293" s="11"/>
      <c r="T293" s="11"/>
      <c r="U293" s="11"/>
      <c r="V293" s="11"/>
      <c r="W293" s="11"/>
      <c r="X293" s="11"/>
      <c r="Y293" s="11"/>
      <c r="Z293" s="11"/>
      <c r="AA293" s="11"/>
      <c r="AB293" s="11"/>
      <c r="AC293" s="11"/>
    </row>
    <row r="294" spans="1:29" ht="15.75" customHeight="1">
      <c r="A294" s="26" t="s">
        <v>1398</v>
      </c>
      <c r="B294" s="26"/>
      <c r="C294" s="26"/>
      <c r="D294" s="65" t="s">
        <v>1337</v>
      </c>
      <c r="E294" s="66" t="s">
        <v>17294</v>
      </c>
      <c r="F294" s="66" t="s">
        <v>1413</v>
      </c>
      <c r="G294" s="67"/>
      <c r="H294" s="67"/>
      <c r="I294" s="67"/>
      <c r="J294" s="67"/>
      <c r="K294" s="67"/>
      <c r="L294" s="67"/>
      <c r="M294" s="26"/>
      <c r="N294" s="26"/>
      <c r="O294" s="26"/>
      <c r="P294" s="66" t="s">
        <v>1417</v>
      </c>
      <c r="Q294" s="11"/>
      <c r="R294" s="107" t="b" cm="1">
        <f t="array" ref="R294">SUMPRODUCT( --ISNUMBER(SEARCH(TextCheck,E294)))&gt;0</f>
        <v>1</v>
      </c>
      <c r="S294" s="11"/>
      <c r="T294" s="11"/>
      <c r="U294" s="11"/>
      <c r="V294" s="11"/>
      <c r="W294" s="11"/>
      <c r="X294" s="11"/>
      <c r="Y294" s="11"/>
      <c r="Z294" s="11"/>
      <c r="AA294" s="11"/>
      <c r="AB294" s="11"/>
      <c r="AC294" s="11"/>
    </row>
    <row r="295" spans="1:29" ht="15.75" customHeight="1">
      <c r="A295" s="26" t="s">
        <v>1398</v>
      </c>
      <c r="B295" s="26"/>
      <c r="C295" s="26"/>
      <c r="D295" s="65" t="s">
        <v>1337</v>
      </c>
      <c r="E295" s="66" t="s">
        <v>1418</v>
      </c>
      <c r="F295" s="66" t="s">
        <v>1413</v>
      </c>
      <c r="G295" s="67"/>
      <c r="H295" s="67"/>
      <c r="I295" s="67"/>
      <c r="J295" s="67"/>
      <c r="K295" s="67"/>
      <c r="L295" s="67"/>
      <c r="M295" s="26"/>
      <c r="N295" s="26"/>
      <c r="O295" s="26"/>
      <c r="P295" s="66" t="s">
        <v>1419</v>
      </c>
      <c r="Q295" s="11"/>
      <c r="R295" s="107" t="b" cm="1">
        <f t="array" ref="R295">SUMPRODUCT( --ISNUMBER(SEARCH(TextCheck,E295)))&gt;0</f>
        <v>0</v>
      </c>
      <c r="S295" s="11"/>
      <c r="T295" s="11"/>
      <c r="U295" s="11"/>
      <c r="V295" s="11"/>
      <c r="W295" s="11"/>
      <c r="X295" s="11"/>
      <c r="Y295" s="11"/>
      <c r="Z295" s="11"/>
      <c r="AA295" s="11"/>
      <c r="AB295" s="11"/>
      <c r="AC295" s="11"/>
    </row>
    <row r="296" spans="1:29" ht="15.75" customHeight="1">
      <c r="A296" s="26" t="s">
        <v>1398</v>
      </c>
      <c r="B296" s="26"/>
      <c r="C296" s="26"/>
      <c r="D296" s="65" t="s">
        <v>1337</v>
      </c>
      <c r="E296" s="66" t="s">
        <v>1420</v>
      </c>
      <c r="F296" s="66" t="s">
        <v>1413</v>
      </c>
      <c r="G296" s="67"/>
      <c r="H296" s="67"/>
      <c r="I296" s="67"/>
      <c r="J296" s="67"/>
      <c r="K296" s="67"/>
      <c r="L296" s="67"/>
      <c r="M296" s="26"/>
      <c r="N296" s="26"/>
      <c r="O296" s="26"/>
      <c r="P296" s="66" t="s">
        <v>1421</v>
      </c>
      <c r="Q296" s="11"/>
      <c r="R296" s="107" t="b" cm="1">
        <f t="array" ref="R296">SUMPRODUCT( --ISNUMBER(SEARCH(TextCheck,E296)))&gt;0</f>
        <v>0</v>
      </c>
      <c r="S296" s="11"/>
      <c r="T296" s="11"/>
      <c r="U296" s="11"/>
      <c r="V296" s="11"/>
      <c r="W296" s="11"/>
      <c r="X296" s="11"/>
      <c r="Y296" s="11"/>
      <c r="Z296" s="11"/>
      <c r="AA296" s="11"/>
      <c r="AB296" s="11"/>
      <c r="AC296" s="11"/>
    </row>
    <row r="297" spans="1:29" ht="15.75" customHeight="1">
      <c r="A297" s="26" t="s">
        <v>1398</v>
      </c>
      <c r="B297" s="26"/>
      <c r="C297" s="26"/>
      <c r="D297" s="65" t="s">
        <v>1337</v>
      </c>
      <c r="E297" s="66" t="s">
        <v>1422</v>
      </c>
      <c r="F297" s="66" t="s">
        <v>1413</v>
      </c>
      <c r="G297" s="67"/>
      <c r="H297" s="67"/>
      <c r="I297" s="67"/>
      <c r="J297" s="67"/>
      <c r="K297" s="67"/>
      <c r="L297" s="67"/>
      <c r="M297" s="26"/>
      <c r="N297" s="26"/>
      <c r="O297" s="26"/>
      <c r="P297" s="66" t="s">
        <v>1423</v>
      </c>
      <c r="Q297" s="11"/>
      <c r="R297" s="107" t="b" cm="1">
        <f t="array" ref="R297">SUMPRODUCT( --ISNUMBER(SEARCH(TextCheck,E297)))&gt;0</f>
        <v>1</v>
      </c>
      <c r="S297" s="11"/>
      <c r="T297" s="11"/>
      <c r="U297" s="11"/>
      <c r="V297" s="11"/>
      <c r="W297" s="11"/>
      <c r="X297" s="11"/>
      <c r="Y297" s="11"/>
      <c r="Z297" s="11"/>
      <c r="AA297" s="11"/>
      <c r="AB297" s="11"/>
      <c r="AC297" s="11"/>
    </row>
    <row r="298" spans="1:29" ht="15.75" customHeight="1">
      <c r="A298" s="26" t="s">
        <v>1398</v>
      </c>
      <c r="B298" s="26"/>
      <c r="C298" s="26"/>
      <c r="D298" s="65" t="s">
        <v>1337</v>
      </c>
      <c r="E298" s="66" t="s">
        <v>1424</v>
      </c>
      <c r="F298" s="66" t="s">
        <v>1413</v>
      </c>
      <c r="G298" s="67"/>
      <c r="H298" s="67"/>
      <c r="I298" s="67"/>
      <c r="J298" s="67"/>
      <c r="K298" s="67"/>
      <c r="L298" s="67"/>
      <c r="M298" s="26"/>
      <c r="N298" s="26"/>
      <c r="O298" s="26"/>
      <c r="P298" s="66" t="s">
        <v>1425</v>
      </c>
      <c r="Q298" s="11"/>
      <c r="R298" s="107" t="b" cm="1">
        <f t="array" ref="R298">SUMPRODUCT( --ISNUMBER(SEARCH(TextCheck,E298)))&gt;0</f>
        <v>0</v>
      </c>
      <c r="S298" s="11"/>
      <c r="T298" s="11"/>
      <c r="U298" s="11"/>
      <c r="V298" s="11"/>
      <c r="W298" s="11"/>
      <c r="X298" s="11"/>
      <c r="Y298" s="11"/>
      <c r="Z298" s="11"/>
      <c r="AA298" s="11"/>
      <c r="AB298" s="11"/>
      <c r="AC298" s="11"/>
    </row>
    <row r="299" spans="1:29" ht="15.75" customHeight="1">
      <c r="A299" s="26" t="s">
        <v>1398</v>
      </c>
      <c r="B299" s="26"/>
      <c r="C299" s="26"/>
      <c r="D299" s="65" t="s">
        <v>1337</v>
      </c>
      <c r="E299" s="66" t="s">
        <v>1426</v>
      </c>
      <c r="F299" s="66" t="s">
        <v>1413</v>
      </c>
      <c r="G299" s="67"/>
      <c r="H299" s="67"/>
      <c r="I299" s="67"/>
      <c r="J299" s="67"/>
      <c r="K299" s="67"/>
      <c r="L299" s="67"/>
      <c r="M299" s="26"/>
      <c r="N299" s="26"/>
      <c r="O299" s="26"/>
      <c r="P299" s="66" t="s">
        <v>1427</v>
      </c>
      <c r="Q299" s="11"/>
      <c r="R299" s="107" t="b" cm="1">
        <f t="array" ref="R299">SUMPRODUCT( --ISNUMBER(SEARCH(TextCheck,E299)))&gt;0</f>
        <v>1</v>
      </c>
      <c r="S299" s="11"/>
      <c r="T299" s="11"/>
      <c r="U299" s="11"/>
      <c r="V299" s="11"/>
      <c r="W299" s="11"/>
      <c r="X299" s="11"/>
      <c r="Y299" s="11"/>
      <c r="Z299" s="11"/>
      <c r="AA299" s="11"/>
      <c r="AB299" s="11"/>
      <c r="AC299" s="11"/>
    </row>
    <row r="300" spans="1:29" ht="15.75" customHeight="1">
      <c r="A300" s="26" t="s">
        <v>1398</v>
      </c>
      <c r="B300" s="26"/>
      <c r="C300" s="26"/>
      <c r="D300" s="65" t="s">
        <v>1337</v>
      </c>
      <c r="E300" s="66" t="s">
        <v>1428</v>
      </c>
      <c r="F300" s="66" t="s">
        <v>1413</v>
      </c>
      <c r="G300" s="67"/>
      <c r="H300" s="67"/>
      <c r="I300" s="67"/>
      <c r="J300" s="67"/>
      <c r="K300" s="67"/>
      <c r="L300" s="67"/>
      <c r="M300" s="26"/>
      <c r="N300" s="26"/>
      <c r="O300" s="26"/>
      <c r="P300" s="66" t="s">
        <v>1429</v>
      </c>
      <c r="Q300" s="11"/>
      <c r="R300" s="107" t="b" cm="1">
        <f t="array" ref="R300">SUMPRODUCT( --ISNUMBER(SEARCH(TextCheck,E300)))&gt;0</f>
        <v>0</v>
      </c>
      <c r="S300" s="11"/>
      <c r="T300" s="11"/>
      <c r="U300" s="11"/>
      <c r="V300" s="11"/>
      <c r="W300" s="11"/>
      <c r="X300" s="11"/>
      <c r="Y300" s="11"/>
      <c r="Z300" s="11"/>
      <c r="AA300" s="11"/>
      <c r="AB300" s="11"/>
      <c r="AC300" s="11"/>
    </row>
    <row r="301" spans="1:29" ht="15.75" customHeight="1">
      <c r="A301" s="26" t="s">
        <v>1398</v>
      </c>
      <c r="B301" s="26"/>
      <c r="C301" s="26"/>
      <c r="D301" s="65" t="s">
        <v>1337</v>
      </c>
      <c r="E301" s="66" t="s">
        <v>1430</v>
      </c>
      <c r="F301" s="66" t="s">
        <v>1413</v>
      </c>
      <c r="G301" s="67"/>
      <c r="H301" s="67"/>
      <c r="I301" s="67"/>
      <c r="J301" s="67"/>
      <c r="K301" s="67"/>
      <c r="L301" s="67"/>
      <c r="M301" s="26"/>
      <c r="N301" s="26"/>
      <c r="O301" s="26"/>
      <c r="P301" s="66" t="s">
        <v>1431</v>
      </c>
      <c r="Q301" s="11"/>
      <c r="R301" s="107" t="b" cm="1">
        <f t="array" ref="R301">SUMPRODUCT( --ISNUMBER(SEARCH(TextCheck,E301)))&gt;0</f>
        <v>1</v>
      </c>
      <c r="S301" s="11"/>
      <c r="T301" s="11"/>
      <c r="U301" s="11"/>
      <c r="V301" s="11"/>
      <c r="W301" s="11"/>
      <c r="X301" s="11"/>
      <c r="Y301" s="11"/>
      <c r="Z301" s="11"/>
      <c r="AA301" s="11"/>
      <c r="AB301" s="11"/>
      <c r="AC301" s="11"/>
    </row>
    <row r="302" spans="1:29" ht="15.75" customHeight="1">
      <c r="A302" s="26" t="s">
        <v>1398</v>
      </c>
      <c r="B302" s="26"/>
      <c r="C302" s="26"/>
      <c r="D302" s="65" t="s">
        <v>1337</v>
      </c>
      <c r="E302" s="66" t="s">
        <v>1432</v>
      </c>
      <c r="F302" s="66" t="s">
        <v>1413</v>
      </c>
      <c r="G302" s="67"/>
      <c r="H302" s="67"/>
      <c r="I302" s="67"/>
      <c r="J302" s="67"/>
      <c r="K302" s="67"/>
      <c r="L302" s="67"/>
      <c r="M302" s="26"/>
      <c r="N302" s="26"/>
      <c r="O302" s="26"/>
      <c r="P302" s="66" t="s">
        <v>16474</v>
      </c>
      <c r="Q302" s="11"/>
      <c r="R302" s="107" t="b" cm="1">
        <f t="array" ref="R302">SUMPRODUCT( --ISNUMBER(SEARCH(TextCheck,E302)))&gt;0</f>
        <v>1</v>
      </c>
      <c r="S302" s="11"/>
      <c r="T302" s="11"/>
      <c r="U302" s="11"/>
      <c r="V302" s="11"/>
      <c r="W302" s="11"/>
      <c r="X302" s="11"/>
      <c r="Y302" s="11"/>
      <c r="Z302" s="11"/>
      <c r="AA302" s="11"/>
      <c r="AB302" s="11"/>
      <c r="AC302" s="11"/>
    </row>
    <row r="303" spans="1:29" ht="15.75" customHeight="1">
      <c r="A303" s="26" t="s">
        <v>1398</v>
      </c>
      <c r="B303" s="26"/>
      <c r="C303" s="26"/>
      <c r="D303" s="65" t="s">
        <v>1337</v>
      </c>
      <c r="E303" s="66" t="s">
        <v>1433</v>
      </c>
      <c r="F303" s="66" t="s">
        <v>1413</v>
      </c>
      <c r="G303" s="67"/>
      <c r="H303" s="67"/>
      <c r="I303" s="67"/>
      <c r="J303" s="67"/>
      <c r="K303" s="67"/>
      <c r="L303" s="67"/>
      <c r="M303" s="26"/>
      <c r="N303" s="26"/>
      <c r="O303" s="26"/>
      <c r="P303" s="66" t="s">
        <v>16475</v>
      </c>
      <c r="Q303" s="11"/>
      <c r="R303" s="107" t="b" cm="1">
        <f t="array" ref="R303">SUMPRODUCT( --ISNUMBER(SEARCH(TextCheck,E303)))&gt;0</f>
        <v>0</v>
      </c>
      <c r="S303" s="11"/>
      <c r="T303" s="11"/>
      <c r="U303" s="11"/>
      <c r="V303" s="11"/>
      <c r="W303" s="11"/>
      <c r="X303" s="11"/>
      <c r="Y303" s="11"/>
      <c r="Z303" s="11"/>
      <c r="AA303" s="11"/>
      <c r="AB303" s="11"/>
      <c r="AC303" s="11"/>
    </row>
    <row r="304" spans="1:29" ht="15.75" customHeight="1">
      <c r="A304" s="26" t="s">
        <v>1398</v>
      </c>
      <c r="B304" s="26"/>
      <c r="C304" s="26"/>
      <c r="D304" s="65" t="s">
        <v>1337</v>
      </c>
      <c r="E304" s="66" t="s">
        <v>1434</v>
      </c>
      <c r="F304" s="66" t="s">
        <v>1413</v>
      </c>
      <c r="G304" s="67"/>
      <c r="H304" s="67"/>
      <c r="I304" s="67"/>
      <c r="J304" s="67"/>
      <c r="K304" s="67"/>
      <c r="L304" s="67"/>
      <c r="M304" s="26"/>
      <c r="N304" s="26"/>
      <c r="O304" s="26"/>
      <c r="P304" s="66" t="s">
        <v>1435</v>
      </c>
      <c r="Q304" s="11"/>
      <c r="R304" s="107" t="b" cm="1">
        <f t="array" ref="R304">SUMPRODUCT( --ISNUMBER(SEARCH(TextCheck,E304)))&gt;0</f>
        <v>1</v>
      </c>
      <c r="S304" s="11"/>
      <c r="T304" s="11"/>
      <c r="U304" s="11"/>
      <c r="V304" s="11"/>
      <c r="W304" s="11"/>
      <c r="X304" s="11"/>
      <c r="Y304" s="11"/>
      <c r="Z304" s="11"/>
      <c r="AA304" s="11"/>
      <c r="AB304" s="11"/>
      <c r="AC304" s="11"/>
    </row>
    <row r="305" spans="1:29" ht="15.75" customHeight="1">
      <c r="A305" s="26" t="s">
        <v>1398</v>
      </c>
      <c r="B305" s="26"/>
      <c r="C305" s="26"/>
      <c r="D305" s="65" t="s">
        <v>1337</v>
      </c>
      <c r="E305" s="66" t="s">
        <v>1436</v>
      </c>
      <c r="F305" s="66" t="s">
        <v>1413</v>
      </c>
      <c r="G305" s="67"/>
      <c r="H305" s="67"/>
      <c r="I305" s="67"/>
      <c r="J305" s="67"/>
      <c r="K305" s="67"/>
      <c r="L305" s="67"/>
      <c r="M305" s="26"/>
      <c r="N305" s="26"/>
      <c r="O305" s="26"/>
      <c r="P305" s="66" t="s">
        <v>1437</v>
      </c>
      <c r="Q305" s="11"/>
      <c r="R305" s="107" t="b" cm="1">
        <f t="array" ref="R305">SUMPRODUCT( --ISNUMBER(SEARCH(TextCheck,E305)))&gt;0</f>
        <v>0</v>
      </c>
      <c r="S305" s="11"/>
      <c r="T305" s="11"/>
      <c r="U305" s="11"/>
      <c r="V305" s="11"/>
      <c r="W305" s="11"/>
      <c r="X305" s="11"/>
      <c r="Y305" s="11"/>
      <c r="Z305" s="11"/>
      <c r="AA305" s="11"/>
      <c r="AB305" s="11"/>
      <c r="AC305" s="11"/>
    </row>
    <row r="306" spans="1:29" ht="15.75" customHeight="1">
      <c r="A306" s="26" t="s">
        <v>1398</v>
      </c>
      <c r="B306" s="26"/>
      <c r="C306" s="26"/>
      <c r="D306" s="65" t="s">
        <v>1337</v>
      </c>
      <c r="E306" s="66" t="s">
        <v>1438</v>
      </c>
      <c r="F306" s="66" t="s">
        <v>1413</v>
      </c>
      <c r="G306" s="67"/>
      <c r="H306" s="67"/>
      <c r="I306" s="67"/>
      <c r="J306" s="67"/>
      <c r="K306" s="67"/>
      <c r="L306" s="67"/>
      <c r="M306" s="26"/>
      <c r="N306" s="26"/>
      <c r="O306" s="26"/>
      <c r="P306" s="66" t="s">
        <v>1439</v>
      </c>
      <c r="Q306" s="11"/>
      <c r="R306" s="107" t="b" cm="1">
        <f t="array" ref="R306">SUMPRODUCT( --ISNUMBER(SEARCH(TextCheck,E306)))&gt;0</f>
        <v>0</v>
      </c>
      <c r="S306" s="11"/>
      <c r="T306" s="11"/>
      <c r="U306" s="11"/>
      <c r="V306" s="11"/>
      <c r="W306" s="11"/>
      <c r="X306" s="11"/>
      <c r="Y306" s="11"/>
      <c r="Z306" s="11"/>
      <c r="AA306" s="11"/>
      <c r="AB306" s="11"/>
      <c r="AC306" s="11"/>
    </row>
    <row r="307" spans="1:29" ht="15.75" customHeight="1">
      <c r="A307" s="26" t="s">
        <v>1398</v>
      </c>
      <c r="B307" s="26"/>
      <c r="C307" s="26"/>
      <c r="D307" s="65" t="s">
        <v>1337</v>
      </c>
      <c r="E307" s="66" t="s">
        <v>1440</v>
      </c>
      <c r="F307" s="66" t="s">
        <v>1413</v>
      </c>
      <c r="G307" s="67"/>
      <c r="H307" s="67"/>
      <c r="I307" s="67"/>
      <c r="J307" s="67"/>
      <c r="K307" s="67"/>
      <c r="L307" s="67"/>
      <c r="M307" s="26"/>
      <c r="N307" s="26"/>
      <c r="O307" s="26"/>
      <c r="P307" s="66" t="s">
        <v>1441</v>
      </c>
      <c r="Q307" s="11"/>
      <c r="R307" s="107" t="b" cm="1">
        <f t="array" ref="R307">SUMPRODUCT( --ISNUMBER(SEARCH(TextCheck,E307)))&gt;0</f>
        <v>1</v>
      </c>
      <c r="S307" s="11"/>
      <c r="T307" s="11"/>
      <c r="U307" s="11"/>
      <c r="V307" s="11"/>
      <c r="W307" s="11"/>
      <c r="X307" s="11"/>
      <c r="Y307" s="11"/>
      <c r="Z307" s="11"/>
      <c r="AA307" s="11"/>
      <c r="AB307" s="11"/>
      <c r="AC307" s="11"/>
    </row>
    <row r="308" spans="1:29" ht="15.75" customHeight="1">
      <c r="A308" s="26" t="s">
        <v>1398</v>
      </c>
      <c r="B308" s="26"/>
      <c r="C308" s="26"/>
      <c r="D308" s="65" t="s">
        <v>1337</v>
      </c>
      <c r="E308" s="66" t="s">
        <v>1442</v>
      </c>
      <c r="F308" s="66" t="s">
        <v>1413</v>
      </c>
      <c r="G308" s="67"/>
      <c r="H308" s="67"/>
      <c r="I308" s="67"/>
      <c r="J308" s="67"/>
      <c r="K308" s="67"/>
      <c r="L308" s="67"/>
      <c r="M308" s="26"/>
      <c r="N308" s="26"/>
      <c r="O308" s="26"/>
      <c r="P308" s="66" t="s">
        <v>1443</v>
      </c>
      <c r="Q308" s="11"/>
      <c r="R308" s="107" t="b" cm="1">
        <f t="array" ref="R308">SUMPRODUCT( --ISNUMBER(SEARCH(TextCheck,E308)))&gt;0</f>
        <v>1</v>
      </c>
      <c r="S308" s="11"/>
      <c r="T308" s="11"/>
      <c r="U308" s="11"/>
      <c r="V308" s="11"/>
      <c r="W308" s="11"/>
      <c r="X308" s="11"/>
      <c r="Y308" s="11"/>
      <c r="Z308" s="11"/>
      <c r="AA308" s="11"/>
      <c r="AB308" s="11"/>
      <c r="AC308" s="11"/>
    </row>
    <row r="309" spans="1:29" ht="15.75" customHeight="1">
      <c r="A309" s="26" t="s">
        <v>1398</v>
      </c>
      <c r="B309" s="26"/>
      <c r="C309" s="26"/>
      <c r="D309" s="65" t="s">
        <v>1337</v>
      </c>
      <c r="E309" s="66" t="s">
        <v>1444</v>
      </c>
      <c r="F309" s="66" t="s">
        <v>1413</v>
      </c>
      <c r="G309" s="67"/>
      <c r="H309" s="67"/>
      <c r="I309" s="67"/>
      <c r="J309" s="67"/>
      <c r="K309" s="67"/>
      <c r="L309" s="67"/>
      <c r="M309" s="26"/>
      <c r="N309" s="26"/>
      <c r="O309" s="26"/>
      <c r="P309" s="66" t="s">
        <v>1445</v>
      </c>
      <c r="Q309" s="11"/>
      <c r="R309" s="107" t="b" cm="1">
        <f t="array" ref="R309">SUMPRODUCT( --ISNUMBER(SEARCH(TextCheck,E309)))&gt;0</f>
        <v>0</v>
      </c>
      <c r="S309" s="11"/>
      <c r="T309" s="11"/>
      <c r="U309" s="11"/>
      <c r="V309" s="11"/>
      <c r="W309" s="11"/>
      <c r="X309" s="11"/>
      <c r="Y309" s="11"/>
      <c r="Z309" s="11"/>
      <c r="AA309" s="11"/>
      <c r="AB309" s="11"/>
      <c r="AC309" s="11"/>
    </row>
    <row r="310" spans="1:29" ht="15.75" customHeight="1">
      <c r="A310" s="26" t="s">
        <v>1398</v>
      </c>
      <c r="B310" s="26"/>
      <c r="C310" s="26"/>
      <c r="D310" s="65" t="s">
        <v>1337</v>
      </c>
      <c r="E310" s="66" t="s">
        <v>1446</v>
      </c>
      <c r="F310" s="66" t="s">
        <v>1413</v>
      </c>
      <c r="G310" s="67"/>
      <c r="H310" s="67"/>
      <c r="I310" s="67"/>
      <c r="J310" s="67"/>
      <c r="K310" s="67"/>
      <c r="L310" s="67"/>
      <c r="M310" s="26"/>
      <c r="N310" s="26"/>
      <c r="O310" s="26"/>
      <c r="P310" s="66" t="s">
        <v>16476</v>
      </c>
      <c r="Q310" s="11"/>
      <c r="R310" s="107" t="b" cm="1">
        <f t="array" ref="R310">SUMPRODUCT( --ISNUMBER(SEARCH(TextCheck,E310)))&gt;0</f>
        <v>1</v>
      </c>
      <c r="S310" s="11"/>
      <c r="T310" s="11"/>
      <c r="U310" s="11"/>
      <c r="V310" s="11"/>
      <c r="W310" s="11"/>
      <c r="X310" s="11"/>
      <c r="Y310" s="11"/>
      <c r="Z310" s="11"/>
      <c r="AA310" s="11"/>
      <c r="AB310" s="11"/>
      <c r="AC310" s="11"/>
    </row>
    <row r="311" spans="1:29" ht="15.75" customHeight="1">
      <c r="A311" s="26" t="s">
        <v>1398</v>
      </c>
      <c r="B311" s="26"/>
      <c r="C311" s="26"/>
      <c r="D311" s="65" t="s">
        <v>1337</v>
      </c>
      <c r="E311" s="66" t="s">
        <v>17156</v>
      </c>
      <c r="F311" s="66" t="s">
        <v>1413</v>
      </c>
      <c r="G311" s="67"/>
      <c r="H311" s="67"/>
      <c r="I311" s="67"/>
      <c r="J311" s="67"/>
      <c r="K311" s="67"/>
      <c r="L311" s="67"/>
      <c r="M311" s="26"/>
      <c r="N311" s="26"/>
      <c r="O311" s="26"/>
      <c r="P311" s="66" t="s">
        <v>1447</v>
      </c>
      <c r="Q311" s="11"/>
      <c r="R311" s="107" t="b" cm="1">
        <f t="array" ref="R311">SUMPRODUCT( --ISNUMBER(SEARCH(TextCheck,E311)))&gt;0</f>
        <v>1</v>
      </c>
      <c r="S311" s="11"/>
      <c r="T311" s="11"/>
      <c r="U311" s="11"/>
      <c r="V311" s="11"/>
      <c r="W311" s="11"/>
      <c r="X311" s="11"/>
      <c r="Y311" s="11"/>
      <c r="Z311" s="11"/>
      <c r="AA311" s="11"/>
      <c r="AB311" s="11"/>
      <c r="AC311" s="11"/>
    </row>
    <row r="312" spans="1:29" ht="15.75" customHeight="1">
      <c r="A312" s="26" t="s">
        <v>1398</v>
      </c>
      <c r="B312" s="26"/>
      <c r="C312" s="26"/>
      <c r="D312" s="65" t="s">
        <v>1337</v>
      </c>
      <c r="E312" s="66" t="s">
        <v>1448</v>
      </c>
      <c r="F312" s="66" t="s">
        <v>1413</v>
      </c>
      <c r="G312" s="67"/>
      <c r="H312" s="67"/>
      <c r="I312" s="67"/>
      <c r="J312" s="67"/>
      <c r="K312" s="67"/>
      <c r="L312" s="67"/>
      <c r="M312" s="26"/>
      <c r="N312" s="26"/>
      <c r="O312" s="26"/>
      <c r="P312" s="66" t="s">
        <v>1449</v>
      </c>
      <c r="Q312" s="11"/>
      <c r="R312" s="107" t="b" cm="1">
        <f t="array" ref="R312">SUMPRODUCT( --ISNUMBER(SEARCH(TextCheck,E312)))&gt;0</f>
        <v>1</v>
      </c>
      <c r="S312" s="11"/>
      <c r="T312" s="11"/>
      <c r="U312" s="11"/>
      <c r="V312" s="11"/>
      <c r="W312" s="11"/>
      <c r="X312" s="11"/>
      <c r="Y312" s="11"/>
      <c r="Z312" s="11"/>
      <c r="AA312" s="11"/>
      <c r="AB312" s="11"/>
      <c r="AC312" s="11"/>
    </row>
    <row r="313" spans="1:29" ht="15.75" customHeight="1">
      <c r="A313" s="26" t="s">
        <v>1398</v>
      </c>
      <c r="B313" s="26"/>
      <c r="C313" s="26"/>
      <c r="D313" s="65" t="s">
        <v>1337</v>
      </c>
      <c r="E313" s="66" t="s">
        <v>1450</v>
      </c>
      <c r="F313" s="66" t="s">
        <v>1413</v>
      </c>
      <c r="G313" s="67"/>
      <c r="H313" s="67"/>
      <c r="I313" s="67"/>
      <c r="J313" s="67"/>
      <c r="K313" s="67"/>
      <c r="L313" s="67"/>
      <c r="M313" s="26"/>
      <c r="N313" s="26"/>
      <c r="O313" s="26"/>
      <c r="P313" s="66" t="s">
        <v>1451</v>
      </c>
      <c r="Q313" s="11"/>
      <c r="R313" s="107" t="b" cm="1">
        <f t="array" ref="R313">SUMPRODUCT( --ISNUMBER(SEARCH(TextCheck,E313)))&gt;0</f>
        <v>1</v>
      </c>
      <c r="S313" s="11"/>
      <c r="T313" s="11"/>
      <c r="U313" s="11"/>
      <c r="V313" s="11"/>
      <c r="W313" s="11"/>
      <c r="X313" s="11"/>
      <c r="Y313" s="11"/>
      <c r="Z313" s="11"/>
      <c r="AA313" s="11"/>
      <c r="AB313" s="11"/>
      <c r="AC313" s="11"/>
    </row>
    <row r="314" spans="1:29" ht="15.75" customHeight="1">
      <c r="A314" s="26" t="s">
        <v>1398</v>
      </c>
      <c r="B314" s="26"/>
      <c r="C314" s="26"/>
      <c r="D314" s="65" t="s">
        <v>1337</v>
      </c>
      <c r="E314" s="66" t="s">
        <v>1452</v>
      </c>
      <c r="F314" s="66" t="s">
        <v>1413</v>
      </c>
      <c r="G314" s="67"/>
      <c r="H314" s="67"/>
      <c r="I314" s="67"/>
      <c r="J314" s="67"/>
      <c r="K314" s="67"/>
      <c r="L314" s="67"/>
      <c r="M314" s="26"/>
      <c r="N314" s="26"/>
      <c r="O314" s="26"/>
      <c r="P314" s="66" t="s">
        <v>1453</v>
      </c>
      <c r="Q314" s="11"/>
      <c r="R314" s="107" t="b" cm="1">
        <f t="array" ref="R314">SUMPRODUCT( --ISNUMBER(SEARCH(TextCheck,E314)))&gt;0</f>
        <v>0</v>
      </c>
      <c r="S314" s="11"/>
      <c r="T314" s="11"/>
      <c r="U314" s="11"/>
      <c r="V314" s="11"/>
      <c r="W314" s="11"/>
      <c r="X314" s="11"/>
      <c r="Y314" s="11"/>
      <c r="Z314" s="11"/>
      <c r="AA314" s="11"/>
      <c r="AB314" s="11"/>
      <c r="AC314" s="11"/>
    </row>
    <row r="315" spans="1:29" ht="15.75" customHeight="1">
      <c r="A315" s="26" t="s">
        <v>1398</v>
      </c>
      <c r="B315" s="26"/>
      <c r="C315" s="26"/>
      <c r="D315" s="65" t="s">
        <v>1337</v>
      </c>
      <c r="E315" s="66" t="s">
        <v>1454</v>
      </c>
      <c r="F315" s="66" t="s">
        <v>1413</v>
      </c>
      <c r="G315" s="67"/>
      <c r="H315" s="67"/>
      <c r="I315" s="67"/>
      <c r="J315" s="67"/>
      <c r="K315" s="67"/>
      <c r="L315" s="67"/>
      <c r="M315" s="26"/>
      <c r="N315" s="26"/>
      <c r="O315" s="26"/>
      <c r="P315" s="66" t="s">
        <v>1455</v>
      </c>
      <c r="Q315" s="11"/>
      <c r="R315" s="107" t="b" cm="1">
        <f t="array" ref="R315">SUMPRODUCT( --ISNUMBER(SEARCH(TextCheck,E315)))&gt;0</f>
        <v>0</v>
      </c>
      <c r="S315" s="11"/>
      <c r="T315" s="11"/>
      <c r="U315" s="11"/>
      <c r="V315" s="11"/>
      <c r="W315" s="11"/>
      <c r="X315" s="11"/>
      <c r="Y315" s="11"/>
      <c r="Z315" s="11"/>
      <c r="AA315" s="11"/>
      <c r="AB315" s="11"/>
      <c r="AC315" s="11"/>
    </row>
    <row r="316" spans="1:29" ht="15.75" customHeight="1">
      <c r="A316" s="26" t="s">
        <v>1398</v>
      </c>
      <c r="B316" s="26"/>
      <c r="C316" s="26"/>
      <c r="D316" s="65" t="s">
        <v>1337</v>
      </c>
      <c r="E316" s="66" t="s">
        <v>1456</v>
      </c>
      <c r="F316" s="66" t="s">
        <v>1413</v>
      </c>
      <c r="G316" s="67"/>
      <c r="H316" s="67"/>
      <c r="I316" s="67"/>
      <c r="J316" s="67"/>
      <c r="K316" s="67"/>
      <c r="L316" s="67"/>
      <c r="M316" s="26"/>
      <c r="N316" s="26"/>
      <c r="O316" s="26"/>
      <c r="P316" s="66" t="s">
        <v>1457</v>
      </c>
      <c r="Q316" s="11"/>
      <c r="R316" s="107" t="b" cm="1">
        <f t="array" ref="R316">SUMPRODUCT( --ISNUMBER(SEARCH(TextCheck,E316)))&gt;0</f>
        <v>0</v>
      </c>
      <c r="S316" s="11"/>
      <c r="T316" s="11"/>
      <c r="U316" s="11"/>
      <c r="V316" s="11"/>
      <c r="W316" s="11"/>
      <c r="X316" s="11"/>
      <c r="Y316" s="11"/>
      <c r="Z316" s="11"/>
      <c r="AA316" s="11"/>
      <c r="AB316" s="11"/>
      <c r="AC316" s="11"/>
    </row>
    <row r="317" spans="1:29" ht="15.75" customHeight="1">
      <c r="A317" s="26" t="s">
        <v>1398</v>
      </c>
      <c r="B317" s="26"/>
      <c r="C317" s="26"/>
      <c r="D317" s="65" t="s">
        <v>1337</v>
      </c>
      <c r="E317" s="66" t="s">
        <v>1458</v>
      </c>
      <c r="F317" s="66" t="s">
        <v>1413</v>
      </c>
      <c r="G317" s="67"/>
      <c r="H317" s="67"/>
      <c r="I317" s="67"/>
      <c r="J317" s="67"/>
      <c r="K317" s="67"/>
      <c r="L317" s="67"/>
      <c r="M317" s="26"/>
      <c r="N317" s="26"/>
      <c r="O317" s="26"/>
      <c r="P317" s="66" t="s">
        <v>1459</v>
      </c>
      <c r="Q317" s="11"/>
      <c r="R317" s="107" t="b" cm="1">
        <f t="array" ref="R317">SUMPRODUCT( --ISNUMBER(SEARCH(TextCheck,E317)))&gt;0</f>
        <v>0</v>
      </c>
      <c r="S317" s="11"/>
      <c r="T317" s="11"/>
      <c r="U317" s="11"/>
      <c r="V317" s="11"/>
      <c r="W317" s="11"/>
      <c r="X317" s="11"/>
      <c r="Y317" s="11"/>
      <c r="Z317" s="11"/>
      <c r="AA317" s="11"/>
      <c r="AB317" s="11"/>
      <c r="AC317" s="11"/>
    </row>
    <row r="318" spans="1:29" ht="15.75" customHeight="1">
      <c r="A318" s="26" t="s">
        <v>1398</v>
      </c>
      <c r="B318" s="26"/>
      <c r="C318" s="26"/>
      <c r="D318" s="65" t="s">
        <v>1337</v>
      </c>
      <c r="E318" s="66" t="s">
        <v>1460</v>
      </c>
      <c r="F318" s="66" t="s">
        <v>1413</v>
      </c>
      <c r="G318" s="67"/>
      <c r="H318" s="67"/>
      <c r="I318" s="67"/>
      <c r="J318" s="67"/>
      <c r="K318" s="67"/>
      <c r="L318" s="67"/>
      <c r="M318" s="26"/>
      <c r="N318" s="26"/>
      <c r="O318" s="26"/>
      <c r="P318" s="66" t="s">
        <v>1461</v>
      </c>
      <c r="Q318" s="11"/>
      <c r="R318" s="107" t="b" cm="1">
        <f t="array" ref="R318">SUMPRODUCT( --ISNUMBER(SEARCH(TextCheck,E318)))&gt;0</f>
        <v>0</v>
      </c>
      <c r="S318" s="11"/>
      <c r="T318" s="11"/>
      <c r="U318" s="11"/>
      <c r="V318" s="11"/>
      <c r="W318" s="11"/>
      <c r="X318" s="11"/>
      <c r="Y318" s="11"/>
      <c r="Z318" s="11"/>
      <c r="AA318" s="11"/>
      <c r="AB318" s="11"/>
      <c r="AC318" s="11"/>
    </row>
    <row r="319" spans="1:29" ht="15.75" customHeight="1">
      <c r="A319" s="26" t="s">
        <v>1398</v>
      </c>
      <c r="B319" s="26"/>
      <c r="C319" s="26"/>
      <c r="D319" s="65" t="s">
        <v>1337</v>
      </c>
      <c r="E319" s="66" t="s">
        <v>1462</v>
      </c>
      <c r="F319" s="66" t="s">
        <v>1413</v>
      </c>
      <c r="G319" s="67"/>
      <c r="H319" s="67"/>
      <c r="I319" s="67"/>
      <c r="J319" s="67"/>
      <c r="K319" s="67"/>
      <c r="L319" s="67"/>
      <c r="M319" s="26"/>
      <c r="N319" s="26"/>
      <c r="O319" s="26"/>
      <c r="P319" s="66" t="s">
        <v>1463</v>
      </c>
      <c r="Q319" s="11"/>
      <c r="R319" s="107" t="b" cm="1">
        <f t="array" ref="R319">SUMPRODUCT( --ISNUMBER(SEARCH(TextCheck,E319)))&gt;0</f>
        <v>0</v>
      </c>
      <c r="S319" s="11"/>
      <c r="T319" s="11"/>
      <c r="U319" s="11"/>
      <c r="V319" s="11"/>
      <c r="W319" s="11"/>
      <c r="X319" s="11"/>
      <c r="Y319" s="11"/>
      <c r="Z319" s="11"/>
      <c r="AA319" s="11"/>
      <c r="AB319" s="11"/>
      <c r="AC319" s="11"/>
    </row>
    <row r="320" spans="1:29" ht="15.75" customHeight="1">
      <c r="A320" s="26" t="s">
        <v>1398</v>
      </c>
      <c r="B320" s="26"/>
      <c r="C320" s="26"/>
      <c r="D320" s="65" t="s">
        <v>1337</v>
      </c>
      <c r="E320" s="66" t="s">
        <v>1464</v>
      </c>
      <c r="F320" s="66" t="s">
        <v>1413</v>
      </c>
      <c r="G320" s="67"/>
      <c r="H320" s="67"/>
      <c r="I320" s="67"/>
      <c r="J320" s="67"/>
      <c r="K320" s="67"/>
      <c r="L320" s="67"/>
      <c r="M320" s="26"/>
      <c r="N320" s="26"/>
      <c r="O320" s="26"/>
      <c r="P320" s="66" t="s">
        <v>17157</v>
      </c>
      <c r="Q320" s="11"/>
      <c r="R320" s="107" t="b" cm="1">
        <f t="array" ref="R320">SUMPRODUCT( --ISNUMBER(SEARCH(TextCheck,E320)))&gt;0</f>
        <v>1</v>
      </c>
      <c r="S320" s="11"/>
      <c r="T320" s="11"/>
      <c r="U320" s="11"/>
      <c r="V320" s="11"/>
      <c r="W320" s="11"/>
      <c r="X320" s="11"/>
      <c r="Y320" s="11"/>
      <c r="Z320" s="11"/>
      <c r="AA320" s="11"/>
      <c r="AB320" s="11"/>
      <c r="AC320" s="11"/>
    </row>
    <row r="321" spans="1:29" ht="15.75" customHeight="1">
      <c r="A321" s="26" t="s">
        <v>1398</v>
      </c>
      <c r="B321" s="26"/>
      <c r="C321" s="26"/>
      <c r="D321" s="65" t="s">
        <v>1337</v>
      </c>
      <c r="E321" s="66" t="s">
        <v>1465</v>
      </c>
      <c r="F321" s="66" t="s">
        <v>1413</v>
      </c>
      <c r="G321" s="67"/>
      <c r="H321" s="67"/>
      <c r="I321" s="67"/>
      <c r="J321" s="67"/>
      <c r="K321" s="67"/>
      <c r="L321" s="67"/>
      <c r="M321" s="26"/>
      <c r="N321" s="26"/>
      <c r="O321" s="26"/>
      <c r="P321" s="66" t="s">
        <v>1466</v>
      </c>
      <c r="Q321" s="11"/>
      <c r="R321" s="107" t="b" cm="1">
        <f t="array" ref="R321">SUMPRODUCT( --ISNUMBER(SEARCH(TextCheck,E321)))&gt;0</f>
        <v>1</v>
      </c>
      <c r="S321" s="11"/>
      <c r="T321" s="11"/>
      <c r="U321" s="11"/>
      <c r="V321" s="11"/>
      <c r="W321" s="11"/>
      <c r="X321" s="11"/>
      <c r="Y321" s="11"/>
      <c r="Z321" s="11"/>
      <c r="AA321" s="11"/>
      <c r="AB321" s="11"/>
      <c r="AC321" s="11"/>
    </row>
    <row r="322" spans="1:29" ht="15.75" customHeight="1">
      <c r="A322" s="26" t="s">
        <v>1398</v>
      </c>
      <c r="B322" s="26"/>
      <c r="C322" s="26"/>
      <c r="D322" s="65" t="s">
        <v>1337</v>
      </c>
      <c r="E322" s="66" t="s">
        <v>1467</v>
      </c>
      <c r="F322" s="66" t="s">
        <v>1413</v>
      </c>
      <c r="G322" s="67"/>
      <c r="H322" s="67"/>
      <c r="I322" s="67"/>
      <c r="J322" s="67"/>
      <c r="K322" s="67"/>
      <c r="L322" s="67"/>
      <c r="M322" s="26"/>
      <c r="N322" s="26"/>
      <c r="O322" s="26"/>
      <c r="P322" s="66" t="s">
        <v>1468</v>
      </c>
      <c r="Q322" s="11"/>
      <c r="R322" s="107" t="b" cm="1">
        <f t="array" ref="R322">SUMPRODUCT( --ISNUMBER(SEARCH(TextCheck,E322)))&gt;0</f>
        <v>0</v>
      </c>
      <c r="S322" s="11"/>
      <c r="T322" s="11"/>
      <c r="U322" s="11"/>
      <c r="V322" s="11"/>
      <c r="W322" s="11"/>
      <c r="X322" s="11"/>
      <c r="Y322" s="11"/>
      <c r="Z322" s="11"/>
      <c r="AA322" s="11"/>
      <c r="AB322" s="11"/>
      <c r="AC322" s="11"/>
    </row>
    <row r="323" spans="1:29" ht="15.75" customHeight="1">
      <c r="A323" s="26" t="s">
        <v>1398</v>
      </c>
      <c r="B323" s="26"/>
      <c r="C323" s="26"/>
      <c r="D323" s="65" t="s">
        <v>1337</v>
      </c>
      <c r="E323" s="66" t="s">
        <v>1469</v>
      </c>
      <c r="F323" s="66" t="s">
        <v>1413</v>
      </c>
      <c r="G323" s="67"/>
      <c r="H323" s="67"/>
      <c r="I323" s="67"/>
      <c r="J323" s="67"/>
      <c r="K323" s="67"/>
      <c r="L323" s="67"/>
      <c r="M323" s="26"/>
      <c r="N323" s="26"/>
      <c r="O323" s="26"/>
      <c r="P323" s="66" t="s">
        <v>1470</v>
      </c>
      <c r="Q323" s="11"/>
      <c r="R323" s="107" t="b" cm="1">
        <f t="array" ref="R323">SUMPRODUCT( --ISNUMBER(SEARCH(TextCheck,E323)))&gt;0</f>
        <v>1</v>
      </c>
      <c r="S323" s="11"/>
      <c r="T323" s="11"/>
      <c r="U323" s="11"/>
      <c r="V323" s="11"/>
      <c r="W323" s="11"/>
      <c r="X323" s="11"/>
      <c r="Y323" s="11"/>
      <c r="Z323" s="11"/>
      <c r="AA323" s="11"/>
      <c r="AB323" s="11"/>
      <c r="AC323" s="11"/>
    </row>
    <row r="324" spans="1:29" ht="15.75" customHeight="1">
      <c r="A324" s="26" t="s">
        <v>1398</v>
      </c>
      <c r="B324" s="26"/>
      <c r="C324" s="26"/>
      <c r="D324" s="65" t="s">
        <v>1337</v>
      </c>
      <c r="E324" s="66" t="s">
        <v>1471</v>
      </c>
      <c r="F324" s="66" t="s">
        <v>1413</v>
      </c>
      <c r="G324" s="67"/>
      <c r="H324" s="67"/>
      <c r="I324" s="67"/>
      <c r="J324" s="67"/>
      <c r="K324" s="67"/>
      <c r="L324" s="67"/>
      <c r="M324" s="26"/>
      <c r="N324" s="26"/>
      <c r="O324" s="26"/>
      <c r="P324" s="66" t="s">
        <v>1472</v>
      </c>
      <c r="Q324" s="11"/>
      <c r="R324" s="107" t="b" cm="1">
        <f t="array" ref="R324">SUMPRODUCT( --ISNUMBER(SEARCH(TextCheck,E324)))&gt;0</f>
        <v>0</v>
      </c>
      <c r="S324" s="11"/>
      <c r="T324" s="11"/>
      <c r="U324" s="11"/>
      <c r="V324" s="11"/>
      <c r="W324" s="11"/>
      <c r="X324" s="11"/>
      <c r="Y324" s="11"/>
      <c r="Z324" s="11"/>
      <c r="AA324" s="11"/>
      <c r="AB324" s="11"/>
      <c r="AC324" s="11"/>
    </row>
    <row r="325" spans="1:29" ht="15.75" customHeight="1">
      <c r="A325" s="26" t="s">
        <v>1398</v>
      </c>
      <c r="B325" s="26"/>
      <c r="C325" s="26"/>
      <c r="D325" s="65" t="s">
        <v>1337</v>
      </c>
      <c r="E325" s="66" t="s">
        <v>1473</v>
      </c>
      <c r="F325" s="66" t="s">
        <v>1413</v>
      </c>
      <c r="G325" s="67"/>
      <c r="H325" s="67"/>
      <c r="I325" s="67"/>
      <c r="J325" s="67"/>
      <c r="K325" s="67"/>
      <c r="L325" s="67"/>
      <c r="M325" s="26"/>
      <c r="N325" s="26"/>
      <c r="O325" s="26"/>
      <c r="P325" s="66" t="s">
        <v>1474</v>
      </c>
      <c r="Q325" s="11"/>
      <c r="R325" s="107" t="b" cm="1">
        <f t="array" ref="R325">SUMPRODUCT( --ISNUMBER(SEARCH(TextCheck,E325)))&gt;0</f>
        <v>0</v>
      </c>
      <c r="S325" s="11"/>
      <c r="T325" s="11"/>
      <c r="U325" s="11"/>
      <c r="V325" s="11"/>
      <c r="W325" s="11"/>
      <c r="X325" s="11"/>
      <c r="Y325" s="11"/>
      <c r="Z325" s="11"/>
      <c r="AA325" s="11"/>
      <c r="AB325" s="11"/>
      <c r="AC325" s="11"/>
    </row>
    <row r="326" spans="1:29" ht="15.75" customHeight="1">
      <c r="A326" s="26" t="s">
        <v>1398</v>
      </c>
      <c r="B326" s="26"/>
      <c r="C326" s="26"/>
      <c r="D326" s="65" t="s">
        <v>1337</v>
      </c>
      <c r="E326" s="66" t="s">
        <v>1475</v>
      </c>
      <c r="F326" s="66" t="s">
        <v>1413</v>
      </c>
      <c r="G326" s="67"/>
      <c r="H326" s="67"/>
      <c r="I326" s="67"/>
      <c r="J326" s="67"/>
      <c r="K326" s="67"/>
      <c r="L326" s="67"/>
      <c r="M326" s="26"/>
      <c r="N326" s="26"/>
      <c r="O326" s="26"/>
      <c r="P326" s="66" t="s">
        <v>1476</v>
      </c>
      <c r="Q326" s="11"/>
      <c r="R326" s="107" t="b" cm="1">
        <f t="array" ref="R326">SUMPRODUCT( --ISNUMBER(SEARCH(TextCheck,E326)))&gt;0</f>
        <v>0</v>
      </c>
      <c r="S326" s="11"/>
      <c r="T326" s="11"/>
      <c r="U326" s="11"/>
      <c r="V326" s="11"/>
      <c r="W326" s="11"/>
      <c r="X326" s="11"/>
      <c r="Y326" s="11"/>
      <c r="Z326" s="11"/>
      <c r="AA326" s="11"/>
      <c r="AB326" s="11"/>
      <c r="AC326" s="11"/>
    </row>
    <row r="327" spans="1:29" ht="15.75" customHeight="1">
      <c r="A327" s="26" t="s">
        <v>1398</v>
      </c>
      <c r="B327" s="26"/>
      <c r="C327" s="26"/>
      <c r="D327" s="65" t="s">
        <v>1337</v>
      </c>
      <c r="E327" s="66" t="s">
        <v>1477</v>
      </c>
      <c r="F327" s="66" t="s">
        <v>1413</v>
      </c>
      <c r="G327" s="67"/>
      <c r="H327" s="67"/>
      <c r="I327" s="67"/>
      <c r="J327" s="67"/>
      <c r="K327" s="67"/>
      <c r="L327" s="67"/>
      <c r="M327" s="26"/>
      <c r="N327" s="26"/>
      <c r="O327" s="26"/>
      <c r="P327" s="66" t="s">
        <v>1478</v>
      </c>
      <c r="Q327" s="11"/>
      <c r="R327" s="107" t="b" cm="1">
        <f t="array" ref="R327">SUMPRODUCT( --ISNUMBER(SEARCH(TextCheck,E327)))&gt;0</f>
        <v>1</v>
      </c>
      <c r="S327" s="11"/>
      <c r="T327" s="11"/>
      <c r="U327" s="11"/>
      <c r="V327" s="11"/>
      <c r="W327" s="11"/>
      <c r="X327" s="11"/>
      <c r="Y327" s="11"/>
      <c r="Z327" s="11"/>
      <c r="AA327" s="11"/>
      <c r="AB327" s="11"/>
      <c r="AC327" s="11"/>
    </row>
    <row r="328" spans="1:29" ht="15.75" customHeight="1">
      <c r="A328" s="26" t="s">
        <v>1398</v>
      </c>
      <c r="B328" s="26"/>
      <c r="C328" s="26"/>
      <c r="D328" s="65" t="s">
        <v>1337</v>
      </c>
      <c r="E328" s="66" t="s">
        <v>1479</v>
      </c>
      <c r="F328" s="66" t="s">
        <v>1413</v>
      </c>
      <c r="G328" s="67"/>
      <c r="H328" s="67"/>
      <c r="I328" s="67"/>
      <c r="J328" s="67"/>
      <c r="K328" s="67"/>
      <c r="L328" s="67"/>
      <c r="M328" s="26"/>
      <c r="N328" s="26"/>
      <c r="O328" s="26"/>
      <c r="P328" s="66" t="s">
        <v>1480</v>
      </c>
      <c r="Q328" s="11"/>
      <c r="R328" s="107" t="b" cm="1">
        <f t="array" ref="R328">SUMPRODUCT( --ISNUMBER(SEARCH(TextCheck,E328)))&gt;0</f>
        <v>1</v>
      </c>
      <c r="S328" s="11"/>
      <c r="T328" s="11"/>
      <c r="U328" s="11"/>
      <c r="V328" s="11"/>
      <c r="W328" s="11"/>
      <c r="X328" s="11"/>
      <c r="Y328" s="11"/>
      <c r="Z328" s="11"/>
      <c r="AA328" s="11"/>
      <c r="AB328" s="11"/>
      <c r="AC328" s="11"/>
    </row>
    <row r="329" spans="1:29" ht="15.75" customHeight="1">
      <c r="A329" s="26" t="s">
        <v>1398</v>
      </c>
      <c r="B329" s="26"/>
      <c r="C329" s="26"/>
      <c r="D329" s="65" t="s">
        <v>1337</v>
      </c>
      <c r="E329" s="66" t="s">
        <v>1481</v>
      </c>
      <c r="F329" s="66" t="s">
        <v>1413</v>
      </c>
      <c r="G329" s="67"/>
      <c r="H329" s="67"/>
      <c r="I329" s="67"/>
      <c r="J329" s="67"/>
      <c r="K329" s="67"/>
      <c r="L329" s="67"/>
      <c r="M329" s="26"/>
      <c r="N329" s="26"/>
      <c r="O329" s="26"/>
      <c r="P329" s="66" t="s">
        <v>1482</v>
      </c>
      <c r="Q329" s="11"/>
      <c r="R329" s="107" t="b" cm="1">
        <f t="array" ref="R329">SUMPRODUCT( --ISNUMBER(SEARCH(TextCheck,E329)))&gt;0</f>
        <v>1</v>
      </c>
      <c r="S329" s="11"/>
      <c r="T329" s="11"/>
      <c r="U329" s="11"/>
      <c r="V329" s="11"/>
      <c r="W329" s="11"/>
      <c r="X329" s="11"/>
      <c r="Y329" s="11"/>
      <c r="Z329" s="11"/>
      <c r="AA329" s="11"/>
      <c r="AB329" s="11"/>
      <c r="AC329" s="11"/>
    </row>
    <row r="330" spans="1:29" ht="15.75" customHeight="1">
      <c r="A330" s="26" t="s">
        <v>1398</v>
      </c>
      <c r="B330" s="26"/>
      <c r="C330" s="26"/>
      <c r="D330" s="65" t="s">
        <v>1337</v>
      </c>
      <c r="E330" s="66" t="s">
        <v>1483</v>
      </c>
      <c r="F330" s="66" t="s">
        <v>1413</v>
      </c>
      <c r="G330" s="67"/>
      <c r="H330" s="67"/>
      <c r="I330" s="67"/>
      <c r="J330" s="67"/>
      <c r="K330" s="67"/>
      <c r="L330" s="67"/>
      <c r="M330" s="26"/>
      <c r="N330" s="26"/>
      <c r="O330" s="26"/>
      <c r="P330" s="66" t="s">
        <v>1484</v>
      </c>
      <c r="Q330" s="11"/>
      <c r="R330" s="107" t="b" cm="1">
        <f t="array" ref="R330">SUMPRODUCT( --ISNUMBER(SEARCH(TextCheck,E330)))&gt;0</f>
        <v>0</v>
      </c>
      <c r="S330" s="11"/>
      <c r="T330" s="11"/>
      <c r="U330" s="11"/>
      <c r="V330" s="11"/>
      <c r="W330" s="11"/>
      <c r="X330" s="11"/>
      <c r="Y330" s="11"/>
      <c r="Z330" s="11"/>
      <c r="AA330" s="11"/>
      <c r="AB330" s="11"/>
      <c r="AC330" s="11"/>
    </row>
    <row r="331" spans="1:29" ht="15.75" customHeight="1">
      <c r="A331" s="26" t="s">
        <v>1398</v>
      </c>
      <c r="B331" s="26"/>
      <c r="C331" s="26"/>
      <c r="D331" s="65" t="s">
        <v>1337</v>
      </c>
      <c r="E331" s="66" t="s">
        <v>1485</v>
      </c>
      <c r="F331" s="66" t="s">
        <v>1413</v>
      </c>
      <c r="G331" s="67"/>
      <c r="H331" s="67"/>
      <c r="I331" s="67"/>
      <c r="J331" s="67"/>
      <c r="K331" s="67"/>
      <c r="L331" s="67"/>
      <c r="M331" s="26"/>
      <c r="N331" s="26"/>
      <c r="O331" s="26"/>
      <c r="P331" s="66" t="s">
        <v>1486</v>
      </c>
      <c r="Q331" s="11"/>
      <c r="R331" s="107" t="b" cm="1">
        <f t="array" ref="R331">SUMPRODUCT( --ISNUMBER(SEARCH(TextCheck,E331)))&gt;0</f>
        <v>1</v>
      </c>
      <c r="S331" s="11"/>
      <c r="T331" s="11"/>
      <c r="U331" s="11"/>
      <c r="V331" s="11"/>
      <c r="W331" s="11"/>
      <c r="X331" s="11"/>
      <c r="Y331" s="11"/>
      <c r="Z331" s="11"/>
      <c r="AA331" s="11"/>
      <c r="AB331" s="11"/>
      <c r="AC331" s="11"/>
    </row>
    <row r="332" spans="1:29" ht="15.75" customHeight="1">
      <c r="A332" s="26" t="s">
        <v>1487</v>
      </c>
      <c r="B332" s="26"/>
      <c r="C332" s="26"/>
      <c r="D332" s="65" t="s">
        <v>1337</v>
      </c>
      <c r="E332" s="66" t="s">
        <v>1488</v>
      </c>
      <c r="F332" s="66" t="s">
        <v>1413</v>
      </c>
      <c r="G332" s="67"/>
      <c r="H332" s="67"/>
      <c r="I332" s="67"/>
      <c r="J332" s="67"/>
      <c r="K332" s="67"/>
      <c r="L332" s="67"/>
      <c r="M332" s="26"/>
      <c r="N332" s="26"/>
      <c r="O332" s="26"/>
      <c r="P332" s="66" t="s">
        <v>1489</v>
      </c>
      <c r="Q332" s="11"/>
      <c r="R332" s="107" t="b" cm="1">
        <f t="array" ref="R332">SUMPRODUCT( --ISNUMBER(SEARCH(TextCheck,E332)))&gt;0</f>
        <v>0</v>
      </c>
      <c r="S332" s="11"/>
      <c r="T332" s="11"/>
      <c r="U332" s="11"/>
      <c r="V332" s="11"/>
      <c r="W332" s="11"/>
      <c r="X332" s="11"/>
      <c r="Y332" s="11"/>
      <c r="Z332" s="11"/>
      <c r="AA332" s="11"/>
      <c r="AB332" s="11"/>
      <c r="AC332" s="11"/>
    </row>
    <row r="333" spans="1:29" ht="15.75" customHeight="1">
      <c r="A333" s="26" t="s">
        <v>1487</v>
      </c>
      <c r="B333" s="26"/>
      <c r="C333" s="26"/>
      <c r="D333" s="65" t="s">
        <v>1337</v>
      </c>
      <c r="E333" s="66" t="s">
        <v>1490</v>
      </c>
      <c r="F333" s="66" t="s">
        <v>1413</v>
      </c>
      <c r="G333" s="67"/>
      <c r="H333" s="67"/>
      <c r="I333" s="67"/>
      <c r="J333" s="67"/>
      <c r="K333" s="67"/>
      <c r="L333" s="67"/>
      <c r="M333" s="26"/>
      <c r="N333" s="26"/>
      <c r="O333" s="26"/>
      <c r="P333" s="66" t="s">
        <v>1491</v>
      </c>
      <c r="Q333" s="11"/>
      <c r="R333" s="107" t="b" cm="1">
        <f t="array" ref="R333">SUMPRODUCT( --ISNUMBER(SEARCH(TextCheck,E333)))&gt;0</f>
        <v>1</v>
      </c>
      <c r="S333" s="11"/>
      <c r="T333" s="11"/>
      <c r="U333" s="11"/>
      <c r="V333" s="11"/>
      <c r="W333" s="11"/>
      <c r="X333" s="11"/>
      <c r="Y333" s="11"/>
      <c r="Z333" s="11"/>
      <c r="AA333" s="11"/>
      <c r="AB333" s="11"/>
      <c r="AC333" s="11"/>
    </row>
    <row r="334" spans="1:29" ht="15.75" customHeight="1">
      <c r="A334" s="26" t="s">
        <v>1487</v>
      </c>
      <c r="B334" s="26"/>
      <c r="C334" s="26"/>
      <c r="D334" s="65" t="s">
        <v>1337</v>
      </c>
      <c r="E334" s="66" t="s">
        <v>1492</v>
      </c>
      <c r="F334" s="66" t="s">
        <v>1413</v>
      </c>
      <c r="G334" s="67"/>
      <c r="H334" s="67"/>
      <c r="I334" s="67"/>
      <c r="J334" s="67"/>
      <c r="K334" s="67"/>
      <c r="L334" s="67"/>
      <c r="M334" s="26"/>
      <c r="N334" s="26"/>
      <c r="O334" s="26"/>
      <c r="P334" s="66" t="s">
        <v>1493</v>
      </c>
      <c r="Q334" s="11"/>
      <c r="R334" s="107" t="b" cm="1">
        <f t="array" ref="R334">SUMPRODUCT( --ISNUMBER(SEARCH(TextCheck,E334)))&gt;0</f>
        <v>1</v>
      </c>
      <c r="S334" s="11"/>
      <c r="T334" s="11"/>
      <c r="U334" s="11"/>
      <c r="V334" s="11"/>
      <c r="W334" s="11"/>
      <c r="X334" s="11"/>
      <c r="Y334" s="11"/>
      <c r="Z334" s="11"/>
      <c r="AA334" s="11"/>
      <c r="AB334" s="11"/>
      <c r="AC334" s="11"/>
    </row>
    <row r="335" spans="1:29" ht="15.75" customHeight="1">
      <c r="A335" s="26" t="s">
        <v>1487</v>
      </c>
      <c r="B335" s="26"/>
      <c r="C335" s="26"/>
      <c r="D335" s="65" t="s">
        <v>1337</v>
      </c>
      <c r="E335" s="66" t="s">
        <v>1494</v>
      </c>
      <c r="F335" s="66" t="s">
        <v>1413</v>
      </c>
      <c r="G335" s="67"/>
      <c r="H335" s="67"/>
      <c r="I335" s="67"/>
      <c r="J335" s="67"/>
      <c r="K335" s="67"/>
      <c r="L335" s="67"/>
      <c r="M335" s="26"/>
      <c r="N335" s="26"/>
      <c r="O335" s="26"/>
      <c r="P335" s="66" t="s">
        <v>1495</v>
      </c>
      <c r="Q335" s="11"/>
      <c r="R335" s="107" t="b" cm="1">
        <f t="array" ref="R335">SUMPRODUCT( --ISNUMBER(SEARCH(TextCheck,E335)))&gt;0</f>
        <v>0</v>
      </c>
      <c r="S335" s="11"/>
      <c r="T335" s="11"/>
      <c r="U335" s="11"/>
      <c r="V335" s="11"/>
      <c r="W335" s="11"/>
      <c r="X335" s="11"/>
      <c r="Y335" s="11"/>
      <c r="Z335" s="11"/>
      <c r="AA335" s="11"/>
      <c r="AB335" s="11"/>
      <c r="AC335" s="11"/>
    </row>
    <row r="336" spans="1:29" ht="15.75" customHeight="1">
      <c r="A336" s="26" t="s">
        <v>1487</v>
      </c>
      <c r="B336" s="26"/>
      <c r="C336" s="26"/>
      <c r="D336" s="65" t="s">
        <v>1337</v>
      </c>
      <c r="E336" s="66" t="s">
        <v>17295</v>
      </c>
      <c r="F336" s="66" t="s">
        <v>1413</v>
      </c>
      <c r="G336" s="67"/>
      <c r="H336" s="67"/>
      <c r="I336" s="67"/>
      <c r="J336" s="67"/>
      <c r="K336" s="67"/>
      <c r="L336" s="67"/>
      <c r="M336" s="26"/>
      <c r="N336" s="26"/>
      <c r="O336" s="26"/>
      <c r="P336" s="66" t="s">
        <v>1496</v>
      </c>
      <c r="Q336" s="11"/>
      <c r="R336" s="107" t="b" cm="1">
        <f t="array" ref="R336">SUMPRODUCT( --ISNUMBER(SEARCH(TextCheck,E336)))&gt;0</f>
        <v>1</v>
      </c>
      <c r="S336" s="11"/>
      <c r="T336" s="11"/>
      <c r="U336" s="11"/>
      <c r="V336" s="11"/>
      <c r="W336" s="11"/>
      <c r="X336" s="11"/>
      <c r="Y336" s="11"/>
      <c r="Z336" s="11"/>
      <c r="AA336" s="11"/>
      <c r="AB336" s="11"/>
      <c r="AC336" s="11"/>
    </row>
    <row r="337" spans="1:29" ht="15.75" customHeight="1">
      <c r="A337" s="26" t="s">
        <v>1487</v>
      </c>
      <c r="B337" s="26"/>
      <c r="C337" s="26"/>
      <c r="D337" s="65" t="s">
        <v>1337</v>
      </c>
      <c r="E337" s="66" t="s">
        <v>1497</v>
      </c>
      <c r="F337" s="66" t="s">
        <v>1413</v>
      </c>
      <c r="G337" s="67"/>
      <c r="H337" s="67"/>
      <c r="I337" s="67"/>
      <c r="J337" s="67"/>
      <c r="K337" s="67"/>
      <c r="L337" s="67"/>
      <c r="M337" s="26"/>
      <c r="N337" s="26"/>
      <c r="O337" s="26"/>
      <c r="P337" s="66" t="s">
        <v>16477</v>
      </c>
      <c r="Q337" s="11"/>
      <c r="R337" s="107" t="b" cm="1">
        <f t="array" ref="R337">SUMPRODUCT( --ISNUMBER(SEARCH(TextCheck,E337)))&gt;0</f>
        <v>1</v>
      </c>
      <c r="S337" s="11"/>
      <c r="T337" s="11"/>
      <c r="U337" s="11"/>
      <c r="V337" s="11"/>
      <c r="W337" s="11"/>
      <c r="X337" s="11"/>
      <c r="Y337" s="11"/>
      <c r="Z337" s="11"/>
      <c r="AA337" s="11"/>
      <c r="AB337" s="11"/>
      <c r="AC337" s="11"/>
    </row>
    <row r="338" spans="1:29" ht="15.75" customHeight="1">
      <c r="A338" s="26" t="s">
        <v>1487</v>
      </c>
      <c r="B338" s="26"/>
      <c r="C338" s="26"/>
      <c r="D338" s="65" t="s">
        <v>1337</v>
      </c>
      <c r="E338" s="66" t="s">
        <v>1498</v>
      </c>
      <c r="F338" s="66" t="s">
        <v>1413</v>
      </c>
      <c r="G338" s="67"/>
      <c r="H338" s="67"/>
      <c r="I338" s="67"/>
      <c r="J338" s="67"/>
      <c r="K338" s="67"/>
      <c r="L338" s="67"/>
      <c r="M338" s="26"/>
      <c r="N338" s="26"/>
      <c r="O338" s="26"/>
      <c r="P338" s="66" t="s">
        <v>16478</v>
      </c>
      <c r="Q338" s="11"/>
      <c r="R338" s="107" t="b" cm="1">
        <f t="array" ref="R338">SUMPRODUCT( --ISNUMBER(SEARCH(TextCheck,E338)))&gt;0</f>
        <v>0</v>
      </c>
      <c r="S338" s="11"/>
      <c r="T338" s="11"/>
      <c r="U338" s="11"/>
      <c r="V338" s="11"/>
      <c r="W338" s="11"/>
      <c r="X338" s="11"/>
      <c r="Y338" s="11"/>
      <c r="Z338" s="11"/>
      <c r="AA338" s="11"/>
      <c r="AB338" s="11"/>
      <c r="AC338" s="11"/>
    </row>
    <row r="339" spans="1:29" ht="15.75" customHeight="1">
      <c r="A339" s="26" t="s">
        <v>1487</v>
      </c>
      <c r="B339" s="26"/>
      <c r="C339" s="26"/>
      <c r="D339" s="65" t="s">
        <v>1337</v>
      </c>
      <c r="E339" s="66" t="s">
        <v>1499</v>
      </c>
      <c r="F339" s="66" t="s">
        <v>1413</v>
      </c>
      <c r="G339" s="67"/>
      <c r="H339" s="67"/>
      <c r="I339" s="67"/>
      <c r="J339" s="67"/>
      <c r="K339" s="67"/>
      <c r="L339" s="67"/>
      <c r="M339" s="26"/>
      <c r="N339" s="26"/>
      <c r="O339" s="26"/>
      <c r="P339" s="66" t="s">
        <v>1500</v>
      </c>
      <c r="Q339" s="11"/>
      <c r="R339" s="107" t="b" cm="1">
        <f t="array" ref="R339">SUMPRODUCT( --ISNUMBER(SEARCH(TextCheck,E339)))&gt;0</f>
        <v>0</v>
      </c>
      <c r="S339" s="11"/>
      <c r="T339" s="11"/>
      <c r="U339" s="11"/>
      <c r="V339" s="11"/>
      <c r="W339" s="11"/>
      <c r="X339" s="11"/>
      <c r="Y339" s="11"/>
      <c r="Z339" s="11"/>
      <c r="AA339" s="11"/>
      <c r="AB339" s="11"/>
      <c r="AC339" s="11"/>
    </row>
    <row r="340" spans="1:29" ht="15.75" customHeight="1">
      <c r="A340" s="26" t="s">
        <v>1487</v>
      </c>
      <c r="B340" s="26"/>
      <c r="C340" s="26"/>
      <c r="D340" s="65" t="s">
        <v>1337</v>
      </c>
      <c r="E340" s="66" t="s">
        <v>1501</v>
      </c>
      <c r="F340" s="66" t="s">
        <v>1413</v>
      </c>
      <c r="G340" s="67"/>
      <c r="H340" s="67"/>
      <c r="I340" s="67"/>
      <c r="J340" s="67"/>
      <c r="K340" s="67"/>
      <c r="L340" s="67"/>
      <c r="M340" s="26"/>
      <c r="N340" s="26"/>
      <c r="O340" s="26"/>
      <c r="P340" s="66" t="s">
        <v>16479</v>
      </c>
      <c r="Q340" s="11"/>
      <c r="R340" s="107" t="b" cm="1">
        <f t="array" ref="R340">SUMPRODUCT( --ISNUMBER(SEARCH(TextCheck,E340)))&gt;0</f>
        <v>0</v>
      </c>
      <c r="S340" s="11"/>
      <c r="T340" s="11"/>
      <c r="U340" s="11"/>
      <c r="V340" s="11"/>
      <c r="W340" s="11"/>
      <c r="X340" s="11"/>
      <c r="Y340" s="11"/>
      <c r="Z340" s="11"/>
      <c r="AA340" s="11"/>
      <c r="AB340" s="11"/>
      <c r="AC340" s="11"/>
    </row>
    <row r="341" spans="1:29" ht="15.75" customHeight="1">
      <c r="A341" s="26" t="s">
        <v>1487</v>
      </c>
      <c r="B341" s="26"/>
      <c r="C341" s="26"/>
      <c r="D341" s="65" t="s">
        <v>1337</v>
      </c>
      <c r="E341" s="66" t="s">
        <v>1502</v>
      </c>
      <c r="F341" s="66" t="s">
        <v>1413</v>
      </c>
      <c r="G341" s="67"/>
      <c r="H341" s="67"/>
      <c r="I341" s="67"/>
      <c r="J341" s="67"/>
      <c r="K341" s="67"/>
      <c r="L341" s="67"/>
      <c r="M341" s="26"/>
      <c r="N341" s="26"/>
      <c r="O341" s="26"/>
      <c r="P341" s="66" t="s">
        <v>16480</v>
      </c>
      <c r="Q341" s="11"/>
      <c r="R341" s="107" t="b" cm="1">
        <f t="array" ref="R341">SUMPRODUCT( --ISNUMBER(SEARCH(TextCheck,E341)))&gt;0</f>
        <v>1</v>
      </c>
      <c r="S341" s="11"/>
      <c r="T341" s="11"/>
      <c r="U341" s="11"/>
      <c r="V341" s="11"/>
      <c r="W341" s="11"/>
      <c r="X341" s="11"/>
      <c r="Y341" s="11"/>
      <c r="Z341" s="11"/>
      <c r="AA341" s="11"/>
      <c r="AB341" s="11"/>
      <c r="AC341" s="11"/>
    </row>
    <row r="342" spans="1:29" ht="15.75" customHeight="1">
      <c r="A342" s="26" t="s">
        <v>1487</v>
      </c>
      <c r="B342" s="26"/>
      <c r="C342" s="26"/>
      <c r="D342" s="65" t="s">
        <v>1337</v>
      </c>
      <c r="E342" s="66" t="s">
        <v>1503</v>
      </c>
      <c r="F342" s="66" t="s">
        <v>763</v>
      </c>
      <c r="G342" s="67"/>
      <c r="H342" s="67"/>
      <c r="I342" s="67"/>
      <c r="J342" s="67"/>
      <c r="K342" s="67"/>
      <c r="L342" s="67"/>
      <c r="M342" s="26"/>
      <c r="N342" s="26"/>
      <c r="O342" s="26"/>
      <c r="P342" s="66" t="s">
        <v>16481</v>
      </c>
      <c r="Q342" s="11"/>
      <c r="R342" s="107" t="b" cm="1">
        <f t="array" ref="R342">SUMPRODUCT( --ISNUMBER(SEARCH(TextCheck,E342)))&gt;0</f>
        <v>0</v>
      </c>
      <c r="S342" s="11"/>
      <c r="T342" s="11"/>
      <c r="U342" s="11"/>
      <c r="V342" s="11"/>
      <c r="W342" s="11"/>
      <c r="X342" s="11"/>
      <c r="Y342" s="11"/>
      <c r="Z342" s="11"/>
      <c r="AA342" s="11"/>
      <c r="AB342" s="11"/>
      <c r="AC342" s="11"/>
    </row>
    <row r="343" spans="1:29" ht="15.75" customHeight="1">
      <c r="A343" s="26" t="s">
        <v>1487</v>
      </c>
      <c r="B343" s="26"/>
      <c r="C343" s="26"/>
      <c r="D343" s="65" t="s">
        <v>1337</v>
      </c>
      <c r="E343" s="66" t="s">
        <v>1504</v>
      </c>
      <c r="F343" s="66" t="s">
        <v>1505</v>
      </c>
      <c r="G343" s="67"/>
      <c r="H343" s="67"/>
      <c r="I343" s="67"/>
      <c r="J343" s="67"/>
      <c r="K343" s="67"/>
      <c r="L343" s="67"/>
      <c r="M343" s="26"/>
      <c r="N343" s="26"/>
      <c r="O343" s="26"/>
      <c r="P343" s="66" t="s">
        <v>16482</v>
      </c>
      <c r="Q343" s="11"/>
      <c r="R343" s="107" t="b" cm="1">
        <f t="array" ref="R343">SUMPRODUCT( --ISNUMBER(SEARCH(TextCheck,E343)))&gt;0</f>
        <v>0</v>
      </c>
      <c r="S343" s="11"/>
      <c r="T343" s="11"/>
      <c r="U343" s="11"/>
      <c r="V343" s="11"/>
      <c r="W343" s="11"/>
      <c r="X343" s="11"/>
      <c r="Y343" s="11"/>
      <c r="Z343" s="11"/>
      <c r="AA343" s="11"/>
      <c r="AB343" s="11"/>
      <c r="AC343" s="11"/>
    </row>
    <row r="344" spans="1:29" ht="15.75" customHeight="1">
      <c r="A344" s="26" t="s">
        <v>1487</v>
      </c>
      <c r="B344" s="26"/>
      <c r="C344" s="26"/>
      <c r="D344" s="65" t="s">
        <v>1337</v>
      </c>
      <c r="E344" s="66" t="s">
        <v>1506</v>
      </c>
      <c r="F344" s="66" t="s">
        <v>796</v>
      </c>
      <c r="G344" s="67"/>
      <c r="H344" s="67"/>
      <c r="I344" s="67"/>
      <c r="J344" s="67"/>
      <c r="K344" s="67"/>
      <c r="L344" s="67"/>
      <c r="M344" s="26"/>
      <c r="N344" s="26"/>
      <c r="O344" s="26"/>
      <c r="P344" s="66" t="s">
        <v>1507</v>
      </c>
      <c r="Q344" s="11"/>
      <c r="R344" s="107" t="b" cm="1">
        <f t="array" ref="R344">SUMPRODUCT( --ISNUMBER(SEARCH(TextCheck,E344)))&gt;0</f>
        <v>0</v>
      </c>
      <c r="S344" s="11"/>
      <c r="T344" s="11"/>
      <c r="U344" s="11"/>
      <c r="V344" s="11"/>
      <c r="W344" s="11"/>
      <c r="X344" s="11"/>
      <c r="Y344" s="11"/>
      <c r="Z344" s="11"/>
      <c r="AA344" s="11"/>
      <c r="AB344" s="11"/>
      <c r="AC344" s="11"/>
    </row>
    <row r="345" spans="1:29" ht="15.75" customHeight="1">
      <c r="A345" s="26" t="s">
        <v>1487</v>
      </c>
      <c r="B345" s="26"/>
      <c r="C345" s="26"/>
      <c r="D345" s="65" t="s">
        <v>1337</v>
      </c>
      <c r="E345" s="66" t="s">
        <v>1508</v>
      </c>
      <c r="F345" s="66" t="s">
        <v>796</v>
      </c>
      <c r="G345" s="67"/>
      <c r="H345" s="67"/>
      <c r="I345" s="67"/>
      <c r="J345" s="67"/>
      <c r="K345" s="67"/>
      <c r="L345" s="67"/>
      <c r="M345" s="26"/>
      <c r="N345" s="26"/>
      <c r="O345" s="26"/>
      <c r="P345" s="66" t="s">
        <v>1509</v>
      </c>
      <c r="Q345" s="11"/>
      <c r="R345" s="107" t="b" cm="1">
        <f t="array" ref="R345">SUMPRODUCT( --ISNUMBER(SEARCH(TextCheck,E345)))&gt;0</f>
        <v>0</v>
      </c>
      <c r="S345" s="11"/>
      <c r="T345" s="11"/>
      <c r="U345" s="11"/>
      <c r="V345" s="11"/>
      <c r="W345" s="11"/>
      <c r="X345" s="11"/>
      <c r="Y345" s="11"/>
      <c r="Z345" s="11"/>
      <c r="AA345" s="11"/>
      <c r="AB345" s="11"/>
      <c r="AC345" s="11"/>
    </row>
    <row r="346" spans="1:29" ht="15.75" customHeight="1">
      <c r="A346" s="26" t="s">
        <v>1487</v>
      </c>
      <c r="B346" s="26"/>
      <c r="C346" s="26"/>
      <c r="D346" s="65" t="s">
        <v>1337</v>
      </c>
      <c r="E346" s="66" t="s">
        <v>17296</v>
      </c>
      <c r="F346" s="66" t="s">
        <v>796</v>
      </c>
      <c r="G346" s="67"/>
      <c r="H346" s="67"/>
      <c r="I346" s="67"/>
      <c r="J346" s="67"/>
      <c r="K346" s="67"/>
      <c r="L346" s="67"/>
      <c r="M346" s="26"/>
      <c r="N346" s="26"/>
      <c r="O346" s="26"/>
      <c r="P346" s="66" t="s">
        <v>16483</v>
      </c>
      <c r="Q346" s="11"/>
      <c r="R346" s="107" t="b" cm="1">
        <f t="array" ref="R346">SUMPRODUCT( --ISNUMBER(SEARCH(TextCheck,E346)))&gt;0</f>
        <v>1</v>
      </c>
      <c r="S346" s="11"/>
      <c r="T346" s="11"/>
      <c r="U346" s="11"/>
      <c r="V346" s="11"/>
      <c r="W346" s="11"/>
      <c r="X346" s="11"/>
      <c r="Y346" s="11"/>
      <c r="Z346" s="11"/>
      <c r="AA346" s="11"/>
      <c r="AB346" s="11"/>
      <c r="AC346" s="11"/>
    </row>
    <row r="347" spans="1:29" ht="15.75" customHeight="1">
      <c r="A347" s="26" t="s">
        <v>1487</v>
      </c>
      <c r="B347" s="26"/>
      <c r="C347" s="26"/>
      <c r="D347" s="65" t="s">
        <v>1337</v>
      </c>
      <c r="E347" s="66" t="s">
        <v>1510</v>
      </c>
      <c r="F347" s="66" t="s">
        <v>755</v>
      </c>
      <c r="G347" s="67"/>
      <c r="H347" s="67"/>
      <c r="I347" s="67"/>
      <c r="J347" s="67"/>
      <c r="K347" s="67"/>
      <c r="L347" s="67"/>
      <c r="M347" s="26"/>
      <c r="N347" s="26"/>
      <c r="O347" s="26"/>
      <c r="P347" s="66" t="s">
        <v>16484</v>
      </c>
      <c r="Q347" s="11"/>
      <c r="R347" s="107" t="b" cm="1">
        <f t="array" ref="R347">SUMPRODUCT( --ISNUMBER(SEARCH(TextCheck,E347)))&gt;0</f>
        <v>1</v>
      </c>
      <c r="S347" s="11"/>
      <c r="T347" s="11"/>
      <c r="U347" s="11"/>
      <c r="V347" s="11"/>
      <c r="W347" s="11"/>
      <c r="X347" s="11"/>
      <c r="Y347" s="11"/>
      <c r="Z347" s="11"/>
      <c r="AA347" s="11"/>
      <c r="AB347" s="11"/>
      <c r="AC347" s="11"/>
    </row>
    <row r="348" spans="1:29" ht="15.75" customHeight="1">
      <c r="A348" s="26" t="s">
        <v>1487</v>
      </c>
      <c r="B348" s="26"/>
      <c r="C348" s="26"/>
      <c r="D348" s="65" t="s">
        <v>1337</v>
      </c>
      <c r="E348" s="66" t="s">
        <v>1511</v>
      </c>
      <c r="F348" s="66" t="s">
        <v>222</v>
      </c>
      <c r="G348" s="67"/>
      <c r="H348" s="67"/>
      <c r="I348" s="67"/>
      <c r="J348" s="67"/>
      <c r="K348" s="67"/>
      <c r="L348" s="67"/>
      <c r="M348" s="26"/>
      <c r="N348" s="26"/>
      <c r="O348" s="26"/>
      <c r="P348" s="66" t="s">
        <v>1512</v>
      </c>
      <c r="Q348" s="11"/>
      <c r="R348" s="107" t="b" cm="1">
        <f t="array" ref="R348">SUMPRODUCT( --ISNUMBER(SEARCH(TextCheck,E348)))&gt;0</f>
        <v>0</v>
      </c>
      <c r="S348" s="11"/>
      <c r="T348" s="11"/>
      <c r="U348" s="11"/>
      <c r="V348" s="11"/>
      <c r="W348" s="11"/>
      <c r="X348" s="11"/>
      <c r="Y348" s="11"/>
      <c r="Z348" s="11"/>
      <c r="AA348" s="11"/>
      <c r="AB348" s="11"/>
      <c r="AC348" s="11"/>
    </row>
    <row r="349" spans="1:29" ht="15.75" customHeight="1">
      <c r="A349" s="26" t="s">
        <v>1487</v>
      </c>
      <c r="B349" s="26"/>
      <c r="C349" s="26"/>
      <c r="D349" s="65" t="s">
        <v>1337</v>
      </c>
      <c r="E349" s="66" t="s">
        <v>64</v>
      </c>
      <c r="F349" s="66" t="s">
        <v>1513</v>
      </c>
      <c r="G349" s="67"/>
      <c r="H349" s="67"/>
      <c r="I349" s="67"/>
      <c r="J349" s="67"/>
      <c r="K349" s="67"/>
      <c r="L349" s="67"/>
      <c r="M349" s="26"/>
      <c r="N349" s="26"/>
      <c r="O349" s="26"/>
      <c r="P349" s="66" t="s">
        <v>1159</v>
      </c>
      <c r="Q349" s="11"/>
      <c r="R349" s="107" t="b" cm="1">
        <f t="array" ref="R349">SUMPRODUCT( --ISNUMBER(SEARCH(TextCheck,E349)))&gt;0</f>
        <v>0</v>
      </c>
      <c r="S349" s="11"/>
      <c r="T349" s="11"/>
      <c r="U349" s="11"/>
      <c r="V349" s="11"/>
      <c r="W349" s="11"/>
      <c r="X349" s="11"/>
      <c r="Y349" s="11"/>
      <c r="Z349" s="11"/>
      <c r="AA349" s="11"/>
      <c r="AB349" s="11"/>
      <c r="AC349" s="11"/>
    </row>
    <row r="350" spans="1:29" ht="15.75" customHeight="1">
      <c r="A350" s="26" t="s">
        <v>1487</v>
      </c>
      <c r="B350" s="26"/>
      <c r="C350" s="26"/>
      <c r="D350" s="65" t="s">
        <v>1337</v>
      </c>
      <c r="E350" s="66" t="s">
        <v>1514</v>
      </c>
      <c r="F350" s="66" t="s">
        <v>1515</v>
      </c>
      <c r="G350" s="67"/>
      <c r="H350" s="67"/>
      <c r="I350" s="67"/>
      <c r="J350" s="67"/>
      <c r="K350" s="67"/>
      <c r="L350" s="67"/>
      <c r="M350" s="26"/>
      <c r="N350" s="26"/>
      <c r="O350" s="26"/>
      <c r="P350" s="66" t="s">
        <v>1516</v>
      </c>
      <c r="Q350" s="11"/>
      <c r="R350" s="107" t="b" cm="1">
        <f t="array" ref="R350">SUMPRODUCT( --ISNUMBER(SEARCH(TextCheck,E350)))&gt;0</f>
        <v>0</v>
      </c>
      <c r="S350" s="11"/>
      <c r="T350" s="11"/>
      <c r="U350" s="11"/>
      <c r="V350" s="11"/>
      <c r="W350" s="11"/>
      <c r="X350" s="11"/>
      <c r="Y350" s="11"/>
      <c r="Z350" s="11"/>
      <c r="AA350" s="11"/>
      <c r="AB350" s="11"/>
      <c r="AC350" s="11"/>
    </row>
    <row r="351" spans="1:29" ht="15.75" customHeight="1">
      <c r="A351" s="26" t="s">
        <v>1487</v>
      </c>
      <c r="B351" s="26"/>
      <c r="C351" s="26"/>
      <c r="D351" s="65" t="s">
        <v>1337</v>
      </c>
      <c r="E351" s="66" t="s">
        <v>1517</v>
      </c>
      <c r="F351" s="66" t="s">
        <v>1515</v>
      </c>
      <c r="G351" s="67"/>
      <c r="H351" s="67"/>
      <c r="I351" s="67"/>
      <c r="J351" s="67"/>
      <c r="K351" s="67"/>
      <c r="L351" s="67"/>
      <c r="M351" s="26"/>
      <c r="N351" s="26"/>
      <c r="O351" s="26"/>
      <c r="P351" s="66" t="s">
        <v>1518</v>
      </c>
      <c r="Q351" s="11"/>
      <c r="R351" s="107" t="b" cm="1">
        <f t="array" ref="R351">SUMPRODUCT( --ISNUMBER(SEARCH(TextCheck,E351)))&gt;0</f>
        <v>0</v>
      </c>
      <c r="S351" s="11"/>
      <c r="T351" s="11"/>
      <c r="U351" s="11"/>
      <c r="V351" s="11"/>
      <c r="W351" s="11"/>
      <c r="X351" s="11"/>
      <c r="Y351" s="11"/>
      <c r="Z351" s="11"/>
      <c r="AA351" s="11"/>
      <c r="AB351" s="11"/>
      <c r="AC351" s="11"/>
    </row>
    <row r="352" spans="1:29" ht="15.75" customHeight="1">
      <c r="A352" s="26" t="s">
        <v>1487</v>
      </c>
      <c r="B352" s="26"/>
      <c r="C352" s="26"/>
      <c r="D352" s="65" t="s">
        <v>1337</v>
      </c>
      <c r="E352" s="66" t="s">
        <v>1519</v>
      </c>
      <c r="F352" s="66" t="s">
        <v>466</v>
      </c>
      <c r="G352" s="67"/>
      <c r="H352" s="67"/>
      <c r="I352" s="67"/>
      <c r="J352" s="67"/>
      <c r="K352" s="67"/>
      <c r="L352" s="67"/>
      <c r="M352" s="26"/>
      <c r="N352" s="26"/>
      <c r="O352" s="26"/>
      <c r="P352" s="66" t="s">
        <v>1159</v>
      </c>
      <c r="Q352" s="11"/>
      <c r="R352" s="107" t="b" cm="1">
        <f t="array" ref="R352">SUMPRODUCT( --ISNUMBER(SEARCH(TextCheck,E352)))&gt;0</f>
        <v>0</v>
      </c>
      <c r="S352" s="11"/>
      <c r="T352" s="11"/>
      <c r="U352" s="11"/>
      <c r="V352" s="11"/>
      <c r="W352" s="11"/>
      <c r="X352" s="11"/>
      <c r="Y352" s="11"/>
      <c r="Z352" s="11"/>
      <c r="AA352" s="11"/>
      <c r="AB352" s="11"/>
      <c r="AC352" s="11"/>
    </row>
    <row r="353" spans="1:29" ht="15.75" customHeight="1">
      <c r="A353" s="26" t="s">
        <v>1487</v>
      </c>
      <c r="B353" s="26"/>
      <c r="C353" s="26"/>
      <c r="D353" s="65" t="s">
        <v>1337</v>
      </c>
      <c r="E353" s="66" t="s">
        <v>1520</v>
      </c>
      <c r="F353" s="66" t="s">
        <v>466</v>
      </c>
      <c r="G353" s="67"/>
      <c r="H353" s="67"/>
      <c r="I353" s="67"/>
      <c r="J353" s="67"/>
      <c r="K353" s="67"/>
      <c r="L353" s="67"/>
      <c r="M353" s="26"/>
      <c r="N353" s="26"/>
      <c r="O353" s="26"/>
      <c r="P353" s="66" t="s">
        <v>16485</v>
      </c>
      <c r="Q353" s="11"/>
      <c r="R353" s="107" t="b" cm="1">
        <f t="array" ref="R353">SUMPRODUCT( --ISNUMBER(SEARCH(TextCheck,E353)))&gt;0</f>
        <v>0</v>
      </c>
      <c r="S353" s="11"/>
      <c r="T353" s="11"/>
      <c r="U353" s="11"/>
      <c r="V353" s="11"/>
      <c r="W353" s="11"/>
      <c r="X353" s="11"/>
      <c r="Y353" s="11"/>
      <c r="Z353" s="11"/>
      <c r="AA353" s="11"/>
      <c r="AB353" s="11"/>
      <c r="AC353" s="11"/>
    </row>
    <row r="354" spans="1:29" ht="15.75" customHeight="1">
      <c r="A354" s="26" t="s">
        <v>1487</v>
      </c>
      <c r="B354" s="26"/>
      <c r="C354" s="26"/>
      <c r="D354" s="65" t="s">
        <v>1337</v>
      </c>
      <c r="E354" s="66" t="s">
        <v>1521</v>
      </c>
      <c r="F354" s="66" t="s">
        <v>466</v>
      </c>
      <c r="G354" s="67"/>
      <c r="H354" s="67"/>
      <c r="I354" s="67"/>
      <c r="J354" s="67"/>
      <c r="K354" s="67"/>
      <c r="L354" s="67"/>
      <c r="M354" s="26"/>
      <c r="N354" s="26"/>
      <c r="O354" s="26"/>
      <c r="P354" s="66" t="s">
        <v>1522</v>
      </c>
      <c r="Q354" s="11"/>
      <c r="R354" s="107" t="b" cm="1">
        <f t="array" ref="R354">SUMPRODUCT( --ISNUMBER(SEARCH(TextCheck,E354)))&gt;0</f>
        <v>0</v>
      </c>
      <c r="S354" s="11"/>
      <c r="T354" s="11"/>
      <c r="U354" s="11"/>
      <c r="V354" s="11"/>
      <c r="W354" s="11"/>
      <c r="X354" s="11"/>
      <c r="Y354" s="11"/>
      <c r="Z354" s="11"/>
      <c r="AA354" s="11"/>
      <c r="AB354" s="11"/>
      <c r="AC354" s="11"/>
    </row>
    <row r="355" spans="1:29" ht="15.75" customHeight="1">
      <c r="A355" s="26" t="s">
        <v>1487</v>
      </c>
      <c r="B355" s="26"/>
      <c r="C355" s="26"/>
      <c r="D355" s="65" t="s">
        <v>1337</v>
      </c>
      <c r="E355" s="66" t="s">
        <v>1523</v>
      </c>
      <c r="F355" s="66" t="s">
        <v>226</v>
      </c>
      <c r="G355" s="67"/>
      <c r="H355" s="67"/>
      <c r="I355" s="67"/>
      <c r="J355" s="67"/>
      <c r="K355" s="67"/>
      <c r="L355" s="67"/>
      <c r="M355" s="26"/>
      <c r="N355" s="26"/>
      <c r="O355" s="26"/>
      <c r="P355" s="66" t="s">
        <v>16489</v>
      </c>
      <c r="Q355" s="11"/>
      <c r="R355" s="107" t="b" cm="1">
        <f t="array" ref="R355">SUMPRODUCT( --ISNUMBER(SEARCH(TextCheck,E355)))&gt;0</f>
        <v>0</v>
      </c>
      <c r="S355" s="11"/>
      <c r="T355" s="11"/>
      <c r="U355" s="11"/>
      <c r="V355" s="11"/>
      <c r="W355" s="11"/>
      <c r="X355" s="11"/>
      <c r="Y355" s="11"/>
      <c r="Z355" s="11"/>
      <c r="AA355" s="11"/>
      <c r="AB355" s="11"/>
      <c r="AC355" s="11"/>
    </row>
    <row r="356" spans="1:29" ht="15.75" customHeight="1">
      <c r="A356" s="26" t="s">
        <v>1487</v>
      </c>
      <c r="B356" s="26"/>
      <c r="C356" s="26"/>
      <c r="D356" s="65" t="s">
        <v>1337</v>
      </c>
      <c r="E356" s="66" t="s">
        <v>1524</v>
      </c>
      <c r="F356" s="66" t="s">
        <v>226</v>
      </c>
      <c r="G356" s="67"/>
      <c r="H356" s="67"/>
      <c r="I356" s="67"/>
      <c r="J356" s="67"/>
      <c r="K356" s="67"/>
      <c r="L356" s="67"/>
      <c r="M356" s="26"/>
      <c r="N356" s="26"/>
      <c r="O356" s="26"/>
      <c r="P356" s="66" t="s">
        <v>16488</v>
      </c>
      <c r="Q356" s="11"/>
      <c r="R356" s="107" t="b" cm="1">
        <f t="array" ref="R356">SUMPRODUCT( --ISNUMBER(SEARCH(TextCheck,E356)))&gt;0</f>
        <v>0</v>
      </c>
      <c r="S356" s="11"/>
      <c r="T356" s="11"/>
      <c r="U356" s="11"/>
      <c r="V356" s="11"/>
      <c r="W356" s="11"/>
      <c r="X356" s="11"/>
      <c r="Y356" s="11"/>
      <c r="Z356" s="11"/>
      <c r="AA356" s="11"/>
      <c r="AB356" s="11"/>
      <c r="AC356" s="11"/>
    </row>
    <row r="357" spans="1:29" ht="15.75" customHeight="1">
      <c r="A357" s="26" t="s">
        <v>1487</v>
      </c>
      <c r="B357" s="26"/>
      <c r="C357" s="26"/>
      <c r="D357" s="65" t="s">
        <v>1337</v>
      </c>
      <c r="E357" s="66" t="s">
        <v>1525</v>
      </c>
      <c r="F357" s="66" t="s">
        <v>226</v>
      </c>
      <c r="G357" s="67"/>
      <c r="H357" s="67"/>
      <c r="I357" s="67"/>
      <c r="J357" s="67"/>
      <c r="K357" s="67"/>
      <c r="L357" s="67"/>
      <c r="M357" s="26"/>
      <c r="N357" s="26"/>
      <c r="O357" s="26"/>
      <c r="P357" s="66" t="s">
        <v>16487</v>
      </c>
      <c r="Q357" s="11"/>
      <c r="R357" s="107" t="b" cm="1">
        <f t="array" ref="R357">SUMPRODUCT( --ISNUMBER(SEARCH(TextCheck,E357)))&gt;0</f>
        <v>0</v>
      </c>
      <c r="S357" s="11"/>
      <c r="T357" s="11"/>
      <c r="U357" s="11"/>
      <c r="V357" s="11"/>
      <c r="W357" s="11"/>
      <c r="X357" s="11"/>
      <c r="Y357" s="11"/>
      <c r="Z357" s="11"/>
      <c r="AA357" s="11"/>
      <c r="AB357" s="11"/>
      <c r="AC357" s="11"/>
    </row>
    <row r="358" spans="1:29" ht="15.75" customHeight="1">
      <c r="A358" s="26" t="s">
        <v>1487</v>
      </c>
      <c r="B358" s="26"/>
      <c r="C358" s="26"/>
      <c r="D358" s="65" t="s">
        <v>1337</v>
      </c>
      <c r="E358" s="66" t="s">
        <v>1526</v>
      </c>
      <c r="F358" s="66" t="s">
        <v>226</v>
      </c>
      <c r="G358" s="67"/>
      <c r="H358" s="67"/>
      <c r="I358" s="67"/>
      <c r="J358" s="67"/>
      <c r="K358" s="67"/>
      <c r="L358" s="67"/>
      <c r="M358" s="26"/>
      <c r="N358" s="26"/>
      <c r="O358" s="26"/>
      <c r="P358" s="66" t="s">
        <v>16490</v>
      </c>
      <c r="Q358" s="11"/>
      <c r="R358" s="107" t="b" cm="1">
        <f t="array" ref="R358">SUMPRODUCT( --ISNUMBER(SEARCH(TextCheck,E358)))&gt;0</f>
        <v>0</v>
      </c>
      <c r="S358" s="11"/>
      <c r="T358" s="11"/>
      <c r="U358" s="11"/>
      <c r="V358" s="11"/>
      <c r="W358" s="11"/>
      <c r="X358" s="11"/>
      <c r="Y358" s="11"/>
      <c r="Z358" s="11"/>
      <c r="AA358" s="11"/>
      <c r="AB358" s="11"/>
      <c r="AC358" s="11"/>
    </row>
    <row r="359" spans="1:29" ht="15.75" customHeight="1">
      <c r="A359" s="26" t="s">
        <v>1487</v>
      </c>
      <c r="B359" s="26"/>
      <c r="C359" s="26"/>
      <c r="D359" s="65" t="s">
        <v>1337</v>
      </c>
      <c r="E359" s="66" t="s">
        <v>1527</v>
      </c>
      <c r="F359" s="66" t="s">
        <v>226</v>
      </c>
      <c r="G359" s="67"/>
      <c r="H359" s="67"/>
      <c r="I359" s="67"/>
      <c r="J359" s="67"/>
      <c r="K359" s="67"/>
      <c r="L359" s="67"/>
      <c r="M359" s="26"/>
      <c r="N359" s="26"/>
      <c r="O359" s="26"/>
      <c r="P359" s="66" t="s">
        <v>16491</v>
      </c>
      <c r="Q359" s="11"/>
      <c r="R359" s="107" t="b" cm="1">
        <f t="array" ref="R359">SUMPRODUCT( --ISNUMBER(SEARCH(TextCheck,E359)))&gt;0</f>
        <v>0</v>
      </c>
      <c r="S359" s="11"/>
      <c r="T359" s="11"/>
      <c r="U359" s="11"/>
      <c r="V359" s="11"/>
      <c r="W359" s="11"/>
      <c r="X359" s="11"/>
      <c r="Y359" s="11"/>
      <c r="Z359" s="11"/>
      <c r="AA359" s="11"/>
      <c r="AB359" s="11"/>
      <c r="AC359" s="11"/>
    </row>
    <row r="360" spans="1:29" ht="15.75" customHeight="1">
      <c r="A360" s="26" t="s">
        <v>1487</v>
      </c>
      <c r="B360" s="26"/>
      <c r="C360" s="26"/>
      <c r="D360" s="65" t="s">
        <v>1337</v>
      </c>
      <c r="E360" s="66" t="s">
        <v>1528</v>
      </c>
      <c r="F360" s="66" t="s">
        <v>226</v>
      </c>
      <c r="G360" s="67"/>
      <c r="H360" s="67"/>
      <c r="I360" s="67"/>
      <c r="J360" s="67"/>
      <c r="K360" s="67"/>
      <c r="L360" s="67"/>
      <c r="M360" s="26"/>
      <c r="N360" s="26"/>
      <c r="O360" s="26"/>
      <c r="P360" s="66" t="s">
        <v>16492</v>
      </c>
      <c r="Q360" s="11"/>
      <c r="R360" s="107" t="b" cm="1">
        <f t="array" ref="R360">SUMPRODUCT( --ISNUMBER(SEARCH(TextCheck,E360)))&gt;0</f>
        <v>0</v>
      </c>
      <c r="S360" s="11"/>
      <c r="T360" s="11"/>
      <c r="U360" s="11"/>
      <c r="V360" s="11"/>
      <c r="W360" s="11"/>
      <c r="X360" s="11"/>
      <c r="Y360" s="11"/>
      <c r="Z360" s="11"/>
      <c r="AA360" s="11"/>
      <c r="AB360" s="11"/>
      <c r="AC360" s="11"/>
    </row>
    <row r="361" spans="1:29" ht="15.75" customHeight="1">
      <c r="A361" s="26" t="s">
        <v>1487</v>
      </c>
      <c r="B361" s="26"/>
      <c r="C361" s="26"/>
      <c r="D361" s="65" t="s">
        <v>1337</v>
      </c>
      <c r="E361" s="66" t="s">
        <v>1529</v>
      </c>
      <c r="F361" s="66" t="s">
        <v>226</v>
      </c>
      <c r="G361" s="67"/>
      <c r="H361" s="67"/>
      <c r="I361" s="67"/>
      <c r="J361" s="67"/>
      <c r="K361" s="67"/>
      <c r="L361" s="67"/>
      <c r="M361" s="26"/>
      <c r="N361" s="26"/>
      <c r="O361" s="26"/>
      <c r="P361" s="66" t="s">
        <v>16493</v>
      </c>
      <c r="Q361" s="11"/>
      <c r="R361" s="107" t="b" cm="1">
        <f t="array" ref="R361">SUMPRODUCT( --ISNUMBER(SEARCH(TextCheck,E361)))&gt;0</f>
        <v>0</v>
      </c>
      <c r="S361" s="11"/>
      <c r="T361" s="11"/>
      <c r="U361" s="11"/>
      <c r="V361" s="11"/>
      <c r="W361" s="11"/>
      <c r="X361" s="11"/>
      <c r="Y361" s="11"/>
      <c r="Z361" s="11"/>
      <c r="AA361" s="11"/>
      <c r="AB361" s="11"/>
      <c r="AC361" s="11"/>
    </row>
    <row r="362" spans="1:29" ht="15.75" customHeight="1">
      <c r="A362" s="26" t="s">
        <v>1487</v>
      </c>
      <c r="B362" s="26"/>
      <c r="C362" s="26"/>
      <c r="D362" s="65" t="s">
        <v>1337</v>
      </c>
      <c r="E362" s="66" t="s">
        <v>1365</v>
      </c>
      <c r="F362" s="66" t="s">
        <v>352</v>
      </c>
      <c r="G362" s="67"/>
      <c r="H362" s="67"/>
      <c r="I362" s="67"/>
      <c r="J362" s="67"/>
      <c r="K362" s="67"/>
      <c r="L362" s="67"/>
      <c r="M362" s="26"/>
      <c r="N362" s="26"/>
      <c r="O362" s="26"/>
      <c r="P362" s="66" t="s">
        <v>16494</v>
      </c>
      <c r="Q362" s="11"/>
      <c r="R362" s="107" t="b" cm="1">
        <f t="array" ref="R362">SUMPRODUCT( --ISNUMBER(SEARCH(TextCheck,E362)))&gt;0</f>
        <v>0</v>
      </c>
      <c r="S362" s="11"/>
      <c r="T362" s="11"/>
      <c r="U362" s="11"/>
      <c r="V362" s="11"/>
      <c r="W362" s="11"/>
      <c r="X362" s="11"/>
      <c r="Y362" s="11"/>
      <c r="Z362" s="11"/>
      <c r="AA362" s="11"/>
      <c r="AB362" s="11"/>
      <c r="AC362" s="11"/>
    </row>
    <row r="363" spans="1:29" ht="15.75" customHeight="1">
      <c r="A363" s="26" t="s">
        <v>1487</v>
      </c>
      <c r="B363" s="26"/>
      <c r="C363" s="26"/>
      <c r="D363" s="65" t="s">
        <v>1337</v>
      </c>
      <c r="E363" s="66" t="s">
        <v>657</v>
      </c>
      <c r="F363" s="66" t="s">
        <v>352</v>
      </c>
      <c r="G363" s="67"/>
      <c r="H363" s="67"/>
      <c r="I363" s="67"/>
      <c r="J363" s="67"/>
      <c r="K363" s="67"/>
      <c r="L363" s="67"/>
      <c r="M363" s="26"/>
      <c r="N363" s="26"/>
      <c r="O363" s="26"/>
      <c r="P363" s="66" t="s">
        <v>16495</v>
      </c>
      <c r="Q363" s="11"/>
      <c r="R363" s="107" t="b" cm="1">
        <f t="array" ref="R363">SUMPRODUCT( --ISNUMBER(SEARCH(TextCheck,E363)))&gt;0</f>
        <v>0</v>
      </c>
      <c r="S363" s="11"/>
      <c r="T363" s="11"/>
      <c r="U363" s="11"/>
      <c r="V363" s="11"/>
      <c r="W363" s="11"/>
      <c r="X363" s="11"/>
      <c r="Y363" s="11"/>
      <c r="Z363" s="11"/>
      <c r="AA363" s="11"/>
      <c r="AB363" s="11"/>
      <c r="AC363" s="11"/>
    </row>
    <row r="364" spans="1:29" ht="15.75" customHeight="1">
      <c r="A364" s="26" t="s">
        <v>1487</v>
      </c>
      <c r="B364" s="26"/>
      <c r="C364" s="26"/>
      <c r="D364" s="65" t="s">
        <v>1337</v>
      </c>
      <c r="E364" s="66" t="s">
        <v>1530</v>
      </c>
      <c r="F364" s="66" t="s">
        <v>352</v>
      </c>
      <c r="G364" s="67"/>
      <c r="H364" s="67"/>
      <c r="I364" s="67"/>
      <c r="J364" s="67"/>
      <c r="K364" s="67"/>
      <c r="L364" s="67"/>
      <c r="M364" s="26"/>
      <c r="N364" s="26"/>
      <c r="O364" s="26"/>
      <c r="P364" s="66" t="s">
        <v>16496</v>
      </c>
      <c r="Q364" s="11"/>
      <c r="R364" s="107" t="b" cm="1">
        <f t="array" ref="R364">SUMPRODUCT( --ISNUMBER(SEARCH(TextCheck,E364)))&gt;0</f>
        <v>0</v>
      </c>
      <c r="S364" s="11"/>
      <c r="T364" s="11"/>
      <c r="U364" s="11"/>
      <c r="V364" s="11"/>
      <c r="W364" s="11"/>
      <c r="X364" s="11"/>
      <c r="Y364" s="11"/>
      <c r="Z364" s="11"/>
      <c r="AA364" s="11"/>
      <c r="AB364" s="11"/>
      <c r="AC364" s="11"/>
    </row>
    <row r="365" spans="1:29" ht="15.75" customHeight="1">
      <c r="A365" s="26" t="s">
        <v>1487</v>
      </c>
      <c r="B365" s="26"/>
      <c r="C365" s="26"/>
      <c r="D365" s="65" t="s">
        <v>1337</v>
      </c>
      <c r="E365" s="66" t="s">
        <v>1531</v>
      </c>
      <c r="F365" s="66" t="s">
        <v>352</v>
      </c>
      <c r="G365" s="67"/>
      <c r="H365" s="67"/>
      <c r="I365" s="67"/>
      <c r="J365" s="67"/>
      <c r="K365" s="67"/>
      <c r="L365" s="67"/>
      <c r="M365" s="26"/>
      <c r="N365" s="26"/>
      <c r="O365" s="26"/>
      <c r="P365" s="66" t="s">
        <v>16497</v>
      </c>
      <c r="Q365" s="11"/>
      <c r="R365" s="107" t="b" cm="1">
        <f t="array" ref="R365">SUMPRODUCT( --ISNUMBER(SEARCH(TextCheck,E365)))&gt;0</f>
        <v>0</v>
      </c>
      <c r="S365" s="11"/>
      <c r="T365" s="11"/>
      <c r="U365" s="11"/>
      <c r="V365" s="11"/>
      <c r="W365" s="11"/>
      <c r="X365" s="11"/>
      <c r="Y365" s="11"/>
      <c r="Z365" s="11"/>
      <c r="AA365" s="11"/>
      <c r="AB365" s="11"/>
      <c r="AC365" s="11"/>
    </row>
    <row r="366" spans="1:29" ht="15.75" customHeight="1">
      <c r="A366" s="26" t="s">
        <v>1487</v>
      </c>
      <c r="B366" s="26"/>
      <c r="C366" s="26"/>
      <c r="D366" s="65" t="s">
        <v>1337</v>
      </c>
      <c r="E366" s="66" t="s">
        <v>1532</v>
      </c>
      <c r="F366" s="66" t="s">
        <v>756</v>
      </c>
      <c r="G366" s="67"/>
      <c r="H366" s="67"/>
      <c r="I366" s="67"/>
      <c r="J366" s="67"/>
      <c r="K366" s="67"/>
      <c r="L366" s="67"/>
      <c r="M366" s="26"/>
      <c r="N366" s="26"/>
      <c r="O366" s="26"/>
      <c r="P366" s="66" t="s">
        <v>16498</v>
      </c>
      <c r="Q366" s="11"/>
      <c r="R366" s="107" t="b" cm="1">
        <f t="array" ref="R366">SUMPRODUCT( --ISNUMBER(SEARCH(TextCheck,E366)))&gt;0</f>
        <v>1</v>
      </c>
      <c r="S366" s="11"/>
      <c r="T366" s="11"/>
      <c r="U366" s="11"/>
      <c r="V366" s="11"/>
      <c r="W366" s="11"/>
      <c r="X366" s="11"/>
      <c r="Y366" s="11"/>
      <c r="Z366" s="11"/>
      <c r="AA366" s="11"/>
      <c r="AB366" s="11"/>
      <c r="AC366" s="11"/>
    </row>
    <row r="367" spans="1:29" ht="15.75" customHeight="1">
      <c r="A367" s="26" t="s">
        <v>1487</v>
      </c>
      <c r="B367" s="26"/>
      <c r="C367" s="26"/>
      <c r="D367" s="65" t="s">
        <v>1337</v>
      </c>
      <c r="E367" s="66" t="s">
        <v>1533</v>
      </c>
      <c r="F367" s="66" t="s">
        <v>756</v>
      </c>
      <c r="G367" s="67"/>
      <c r="H367" s="67"/>
      <c r="I367" s="67"/>
      <c r="J367" s="67"/>
      <c r="K367" s="67"/>
      <c r="L367" s="67"/>
      <c r="M367" s="26"/>
      <c r="N367" s="26"/>
      <c r="O367" s="26"/>
      <c r="P367" s="66" t="s">
        <v>16499</v>
      </c>
      <c r="Q367" s="11"/>
      <c r="R367" s="107" t="b" cm="1">
        <f t="array" ref="R367">SUMPRODUCT( --ISNUMBER(SEARCH(TextCheck,E367)))&gt;0</f>
        <v>0</v>
      </c>
      <c r="S367" s="11"/>
      <c r="T367" s="11"/>
      <c r="U367" s="11"/>
      <c r="V367" s="11"/>
      <c r="W367" s="11"/>
      <c r="X367" s="11"/>
      <c r="Y367" s="11"/>
      <c r="Z367" s="11"/>
      <c r="AA367" s="11"/>
      <c r="AB367" s="11"/>
      <c r="AC367" s="11"/>
    </row>
    <row r="368" spans="1:29" ht="15.75" customHeight="1">
      <c r="A368" s="26" t="s">
        <v>1487</v>
      </c>
      <c r="B368" s="26"/>
      <c r="C368" s="26"/>
      <c r="D368" s="65" t="s">
        <v>1337</v>
      </c>
      <c r="E368" s="66" t="s">
        <v>1534</v>
      </c>
      <c r="F368" s="66" t="s">
        <v>1535</v>
      </c>
      <c r="G368" s="67"/>
      <c r="H368" s="67"/>
      <c r="I368" s="67"/>
      <c r="J368" s="67"/>
      <c r="K368" s="67"/>
      <c r="L368" s="67"/>
      <c r="M368" s="26"/>
      <c r="N368" s="26"/>
      <c r="O368" s="26"/>
      <c r="P368" s="66" t="s">
        <v>16500</v>
      </c>
      <c r="Q368" s="11"/>
      <c r="R368" s="107" t="b" cm="1">
        <f t="array" ref="R368">SUMPRODUCT( --ISNUMBER(SEARCH(TextCheck,E368)))&gt;0</f>
        <v>1</v>
      </c>
      <c r="S368" s="11"/>
      <c r="T368" s="11"/>
      <c r="U368" s="11"/>
      <c r="V368" s="11"/>
      <c r="W368" s="11"/>
      <c r="X368" s="11"/>
      <c r="Y368" s="11"/>
      <c r="Z368" s="11"/>
      <c r="AA368" s="11"/>
      <c r="AB368" s="11"/>
      <c r="AC368" s="11"/>
    </row>
    <row r="369" spans="1:29" ht="15.75" customHeight="1">
      <c r="A369" s="26" t="s">
        <v>1487</v>
      </c>
      <c r="B369" s="26"/>
      <c r="C369" s="26"/>
      <c r="D369" s="65" t="s">
        <v>1337</v>
      </c>
      <c r="E369" s="66" t="s">
        <v>1536</v>
      </c>
      <c r="F369" s="66" t="s">
        <v>1535</v>
      </c>
      <c r="G369" s="67"/>
      <c r="H369" s="67"/>
      <c r="I369" s="67"/>
      <c r="J369" s="67"/>
      <c r="K369" s="67"/>
      <c r="L369" s="67"/>
      <c r="M369" s="26"/>
      <c r="N369" s="26"/>
      <c r="O369" s="26"/>
      <c r="P369" s="66" t="s">
        <v>16501</v>
      </c>
      <c r="Q369" s="11"/>
      <c r="R369" s="107" t="b" cm="1">
        <f t="array" ref="R369">SUMPRODUCT( --ISNUMBER(SEARCH(TextCheck,E369)))&gt;0</f>
        <v>0</v>
      </c>
      <c r="S369" s="11"/>
      <c r="T369" s="11"/>
      <c r="U369" s="11"/>
      <c r="V369" s="11"/>
      <c r="W369" s="11"/>
      <c r="X369" s="11"/>
      <c r="Y369" s="11"/>
      <c r="Z369" s="11"/>
      <c r="AA369" s="11"/>
      <c r="AB369" s="11"/>
      <c r="AC369" s="11"/>
    </row>
    <row r="370" spans="1:29" ht="15.75" customHeight="1">
      <c r="A370" s="26" t="s">
        <v>1487</v>
      </c>
      <c r="B370" s="26"/>
      <c r="C370" s="26"/>
      <c r="D370" s="65" t="s">
        <v>1337</v>
      </c>
      <c r="E370" s="66" t="s">
        <v>1537</v>
      </c>
      <c r="F370" s="66" t="s">
        <v>1535</v>
      </c>
      <c r="G370" s="67"/>
      <c r="H370" s="67"/>
      <c r="I370" s="67"/>
      <c r="J370" s="67"/>
      <c r="K370" s="67"/>
      <c r="L370" s="67"/>
      <c r="M370" s="26"/>
      <c r="N370" s="26"/>
      <c r="O370" s="26"/>
      <c r="P370" s="66" t="s">
        <v>16502</v>
      </c>
      <c r="Q370" s="11"/>
      <c r="R370" s="107" t="b" cm="1">
        <f t="array" ref="R370">SUMPRODUCT( --ISNUMBER(SEARCH(TextCheck,E370)))&gt;0</f>
        <v>1</v>
      </c>
      <c r="S370" s="11"/>
      <c r="T370" s="11"/>
      <c r="U370" s="11"/>
      <c r="V370" s="11"/>
      <c r="W370" s="11"/>
      <c r="X370" s="11"/>
      <c r="Y370" s="11"/>
      <c r="Z370" s="11"/>
      <c r="AA370" s="11"/>
      <c r="AB370" s="11"/>
      <c r="AC370" s="11"/>
    </row>
    <row r="371" spans="1:29" ht="15.75" customHeight="1">
      <c r="A371" s="26" t="s">
        <v>1487</v>
      </c>
      <c r="B371" s="26"/>
      <c r="C371" s="26"/>
      <c r="D371" s="65" t="s">
        <v>1337</v>
      </c>
      <c r="E371" s="66" t="s">
        <v>1538</v>
      </c>
      <c r="F371" s="66" t="s">
        <v>1539</v>
      </c>
      <c r="G371" s="67"/>
      <c r="H371" s="67"/>
      <c r="I371" s="67"/>
      <c r="J371" s="67"/>
      <c r="K371" s="67"/>
      <c r="L371" s="67"/>
      <c r="M371" s="26"/>
      <c r="N371" s="26"/>
      <c r="O371" s="26"/>
      <c r="P371" s="66" t="s">
        <v>16503</v>
      </c>
      <c r="Q371" s="11"/>
      <c r="R371" s="107" t="b" cm="1">
        <f t="array" ref="R371">SUMPRODUCT( --ISNUMBER(SEARCH(TextCheck,E371)))&gt;0</f>
        <v>0</v>
      </c>
      <c r="S371" s="11"/>
      <c r="T371" s="11"/>
      <c r="U371" s="11"/>
      <c r="V371" s="11"/>
      <c r="W371" s="11"/>
      <c r="X371" s="11"/>
      <c r="Y371" s="11"/>
      <c r="Z371" s="11"/>
      <c r="AA371" s="11"/>
      <c r="AB371" s="11"/>
      <c r="AC371" s="11"/>
    </row>
    <row r="372" spans="1:29" ht="15.75" customHeight="1">
      <c r="A372" s="26" t="s">
        <v>1487</v>
      </c>
      <c r="B372" s="26"/>
      <c r="C372" s="26"/>
      <c r="D372" s="65" t="s">
        <v>1337</v>
      </c>
      <c r="E372" s="66" t="s">
        <v>1540</v>
      </c>
      <c r="F372" s="66" t="s">
        <v>1541</v>
      </c>
      <c r="G372" s="67"/>
      <c r="H372" s="67"/>
      <c r="I372" s="67"/>
      <c r="J372" s="67"/>
      <c r="K372" s="67"/>
      <c r="L372" s="67"/>
      <c r="M372" s="26"/>
      <c r="N372" s="26"/>
      <c r="O372" s="26"/>
      <c r="P372" s="66" t="s">
        <v>1542</v>
      </c>
      <c r="Q372" s="11"/>
      <c r="R372" s="107" t="b" cm="1">
        <f t="array" ref="R372">SUMPRODUCT( --ISNUMBER(SEARCH(TextCheck,E372)))&gt;0</f>
        <v>1</v>
      </c>
      <c r="S372" s="11"/>
      <c r="T372" s="11"/>
      <c r="U372" s="11"/>
      <c r="V372" s="11"/>
      <c r="W372" s="11"/>
      <c r="X372" s="11"/>
      <c r="Y372" s="11"/>
      <c r="Z372" s="11"/>
      <c r="AA372" s="11"/>
      <c r="AB372" s="11"/>
      <c r="AC372" s="11"/>
    </row>
    <row r="373" spans="1:29" ht="15.75" customHeight="1">
      <c r="A373" s="26" t="s">
        <v>1487</v>
      </c>
      <c r="B373" s="26"/>
      <c r="C373" s="26"/>
      <c r="D373" s="65" t="s">
        <v>1337</v>
      </c>
      <c r="E373" s="66" t="s">
        <v>1543</v>
      </c>
      <c r="F373" s="66" t="s">
        <v>1544</v>
      </c>
      <c r="G373" s="67"/>
      <c r="H373" s="67"/>
      <c r="I373" s="67"/>
      <c r="J373" s="67"/>
      <c r="K373" s="67"/>
      <c r="L373" s="67"/>
      <c r="M373" s="26"/>
      <c r="N373" s="26"/>
      <c r="O373" s="26"/>
      <c r="P373" s="66" t="s">
        <v>16504</v>
      </c>
      <c r="Q373" s="11"/>
      <c r="R373" s="107" t="b" cm="1">
        <f t="array" ref="R373">SUMPRODUCT( --ISNUMBER(SEARCH(TextCheck,E373)))&gt;0</f>
        <v>0</v>
      </c>
      <c r="S373" s="11"/>
      <c r="T373" s="11"/>
      <c r="U373" s="11"/>
      <c r="V373" s="11"/>
      <c r="W373" s="11"/>
      <c r="X373" s="11"/>
      <c r="Y373" s="11"/>
      <c r="Z373" s="11"/>
      <c r="AA373" s="11"/>
      <c r="AB373" s="11"/>
      <c r="AC373" s="11"/>
    </row>
    <row r="374" spans="1:29" ht="15.75" customHeight="1">
      <c r="A374" s="26" t="s">
        <v>1487</v>
      </c>
      <c r="B374" s="26"/>
      <c r="C374" s="26"/>
      <c r="D374" s="65" t="s">
        <v>1337</v>
      </c>
      <c r="E374" s="66" t="s">
        <v>1545</v>
      </c>
      <c r="F374" s="66" t="s">
        <v>174</v>
      </c>
      <c r="G374" s="67"/>
      <c r="H374" s="67"/>
      <c r="I374" s="67"/>
      <c r="J374" s="67"/>
      <c r="K374" s="67"/>
      <c r="L374" s="67"/>
      <c r="M374" s="26"/>
      <c r="N374" s="26"/>
      <c r="O374" s="26"/>
      <c r="P374" s="66" t="s">
        <v>16505</v>
      </c>
      <c r="Q374" s="11"/>
      <c r="R374" s="107" t="b" cm="1">
        <f t="array" ref="R374">SUMPRODUCT( --ISNUMBER(SEARCH(TextCheck,E374)))&gt;0</f>
        <v>0</v>
      </c>
      <c r="S374" s="11"/>
      <c r="T374" s="11"/>
      <c r="U374" s="11"/>
      <c r="V374" s="11"/>
      <c r="W374" s="11"/>
      <c r="X374" s="11"/>
      <c r="Y374" s="11"/>
      <c r="Z374" s="11"/>
      <c r="AA374" s="11"/>
      <c r="AB374" s="11"/>
      <c r="AC374" s="11"/>
    </row>
    <row r="375" spans="1:29" ht="15.75" customHeight="1">
      <c r="A375" s="26" t="s">
        <v>1487</v>
      </c>
      <c r="B375" s="26"/>
      <c r="C375" s="26"/>
      <c r="D375" s="65" t="s">
        <v>1337</v>
      </c>
      <c r="E375" s="66" t="s">
        <v>1546</v>
      </c>
      <c r="F375" s="66" t="s">
        <v>1547</v>
      </c>
      <c r="G375" s="67"/>
      <c r="H375" s="67"/>
      <c r="I375" s="67"/>
      <c r="J375" s="67"/>
      <c r="K375" s="67"/>
      <c r="L375" s="67"/>
      <c r="M375" s="26"/>
      <c r="N375" s="26"/>
      <c r="O375" s="26"/>
      <c r="P375" s="66" t="s">
        <v>1548</v>
      </c>
      <c r="Q375" s="11"/>
      <c r="R375" s="107" t="b" cm="1">
        <f t="array" ref="R375">SUMPRODUCT( --ISNUMBER(SEARCH(TextCheck,E375)))&gt;0</f>
        <v>1</v>
      </c>
      <c r="S375" s="11"/>
      <c r="T375" s="11"/>
      <c r="U375" s="11"/>
      <c r="V375" s="11"/>
      <c r="W375" s="11"/>
      <c r="X375" s="11"/>
      <c r="Y375" s="11"/>
      <c r="Z375" s="11"/>
      <c r="AA375" s="11"/>
      <c r="AB375" s="11"/>
      <c r="AC375" s="11"/>
    </row>
    <row r="376" spans="1:29" ht="15.75" customHeight="1">
      <c r="A376" s="26" t="s">
        <v>1487</v>
      </c>
      <c r="B376" s="26"/>
      <c r="C376" s="26"/>
      <c r="D376" s="65" t="s">
        <v>1337</v>
      </c>
      <c r="E376" s="66" t="s">
        <v>1549</v>
      </c>
      <c r="F376" s="66" t="s">
        <v>1550</v>
      </c>
      <c r="G376" s="67"/>
      <c r="H376" s="67"/>
      <c r="I376" s="67"/>
      <c r="J376" s="67"/>
      <c r="K376" s="67"/>
      <c r="L376" s="67"/>
      <c r="M376" s="26"/>
      <c r="N376" s="26"/>
      <c r="O376" s="26"/>
      <c r="P376" s="66" t="s">
        <v>1551</v>
      </c>
      <c r="Q376" s="11"/>
      <c r="R376" s="107" t="b" cm="1">
        <f t="array" ref="R376">SUMPRODUCT( --ISNUMBER(SEARCH(TextCheck,E376)))&gt;0</f>
        <v>0</v>
      </c>
      <c r="S376" s="11"/>
      <c r="T376" s="11"/>
      <c r="U376" s="11"/>
      <c r="V376" s="11"/>
      <c r="W376" s="11"/>
      <c r="X376" s="11"/>
      <c r="Y376" s="11"/>
      <c r="Z376" s="11"/>
      <c r="AA376" s="11"/>
      <c r="AB376" s="11"/>
      <c r="AC376" s="11"/>
    </row>
    <row r="377" spans="1:29" ht="15.75" customHeight="1">
      <c r="A377" s="26" t="s">
        <v>1487</v>
      </c>
      <c r="B377" s="26"/>
      <c r="C377" s="26"/>
      <c r="D377" s="65" t="s">
        <v>1337</v>
      </c>
      <c r="E377" s="66" t="s">
        <v>1552</v>
      </c>
      <c r="F377" s="66" t="s">
        <v>1553</v>
      </c>
      <c r="G377" s="67"/>
      <c r="H377" s="67"/>
      <c r="I377" s="67"/>
      <c r="J377" s="67"/>
      <c r="K377" s="67"/>
      <c r="L377" s="67"/>
      <c r="M377" s="26"/>
      <c r="N377" s="26"/>
      <c r="O377" s="26"/>
      <c r="P377" s="66" t="s">
        <v>1554</v>
      </c>
      <c r="Q377" s="11"/>
      <c r="R377" s="107" t="b" cm="1">
        <f t="array" ref="R377">SUMPRODUCT( --ISNUMBER(SEARCH(TextCheck,E377)))&gt;0</f>
        <v>1</v>
      </c>
      <c r="S377" s="11"/>
      <c r="T377" s="11"/>
      <c r="U377" s="11"/>
      <c r="V377" s="11"/>
      <c r="W377" s="11"/>
      <c r="X377" s="11"/>
      <c r="Y377" s="11"/>
      <c r="Z377" s="11"/>
      <c r="AA377" s="11"/>
      <c r="AB377" s="11"/>
      <c r="AC377" s="11"/>
    </row>
    <row r="378" spans="1:29" ht="15.75" customHeight="1">
      <c r="A378" s="26" t="s">
        <v>1487</v>
      </c>
      <c r="B378" s="26"/>
      <c r="C378" s="26"/>
      <c r="D378" s="65" t="s">
        <v>1337</v>
      </c>
      <c r="E378" s="66" t="s">
        <v>1555</v>
      </c>
      <c r="F378" s="66" t="s">
        <v>1556</v>
      </c>
      <c r="G378" s="67"/>
      <c r="H378" s="67"/>
      <c r="I378" s="67"/>
      <c r="J378" s="67"/>
      <c r="K378" s="67"/>
      <c r="L378" s="67"/>
      <c r="M378" s="26"/>
      <c r="N378" s="26"/>
      <c r="O378" s="26"/>
      <c r="P378" s="66" t="s">
        <v>1551</v>
      </c>
      <c r="Q378" s="11"/>
      <c r="R378" s="107" t="b" cm="1">
        <f t="array" ref="R378">SUMPRODUCT( --ISNUMBER(SEARCH(TextCheck,E378)))&gt;0</f>
        <v>0</v>
      </c>
      <c r="S378" s="11"/>
      <c r="T378" s="11"/>
      <c r="U378" s="11"/>
      <c r="V378" s="11"/>
      <c r="W378" s="11"/>
      <c r="X378" s="11"/>
      <c r="Y378" s="11"/>
      <c r="Z378" s="11"/>
      <c r="AA378" s="11"/>
      <c r="AB378" s="11"/>
      <c r="AC378" s="11"/>
    </row>
    <row r="379" spans="1:29" ht="15.75" customHeight="1">
      <c r="A379" s="26" t="s">
        <v>1487</v>
      </c>
      <c r="B379" s="26"/>
      <c r="C379" s="26"/>
      <c r="D379" s="65" t="s">
        <v>1337</v>
      </c>
      <c r="E379" s="66" t="s">
        <v>1557</v>
      </c>
      <c r="F379" s="66" t="s">
        <v>1558</v>
      </c>
      <c r="G379" s="67"/>
      <c r="H379" s="67"/>
      <c r="I379" s="67"/>
      <c r="J379" s="67"/>
      <c r="K379" s="67"/>
      <c r="L379" s="67"/>
      <c r="M379" s="26"/>
      <c r="N379" s="26"/>
      <c r="O379" s="26"/>
      <c r="P379" s="66" t="s">
        <v>1551</v>
      </c>
      <c r="Q379" s="11"/>
      <c r="R379" s="107" t="b" cm="1">
        <f t="array" ref="R379">SUMPRODUCT( --ISNUMBER(SEARCH(TextCheck,E379)))&gt;0</f>
        <v>0</v>
      </c>
      <c r="S379" s="11"/>
      <c r="T379" s="11"/>
      <c r="U379" s="11"/>
      <c r="V379" s="11"/>
      <c r="W379" s="11"/>
      <c r="X379" s="11"/>
      <c r="Y379" s="11"/>
      <c r="Z379" s="11"/>
      <c r="AA379" s="11"/>
      <c r="AB379" s="11"/>
      <c r="AC379" s="11"/>
    </row>
    <row r="380" spans="1:29" ht="15.75" customHeight="1">
      <c r="A380" s="26" t="s">
        <v>1487</v>
      </c>
      <c r="B380" s="26"/>
      <c r="C380" s="26"/>
      <c r="D380" s="65" t="s">
        <v>1337</v>
      </c>
      <c r="E380" s="66" t="s">
        <v>17297</v>
      </c>
      <c r="F380" s="66" t="s">
        <v>1559</v>
      </c>
      <c r="G380" s="67"/>
      <c r="H380" s="67"/>
      <c r="I380" s="67"/>
      <c r="J380" s="67"/>
      <c r="K380" s="67"/>
      <c r="L380" s="67"/>
      <c r="M380" s="26"/>
      <c r="N380" s="26"/>
      <c r="O380" s="26"/>
      <c r="P380" s="66" t="s">
        <v>1560</v>
      </c>
      <c r="Q380" s="11"/>
      <c r="R380" s="107" t="b" cm="1">
        <f t="array" ref="R380">SUMPRODUCT( --ISNUMBER(SEARCH(TextCheck,E380)))&gt;0</f>
        <v>1</v>
      </c>
      <c r="S380" s="11"/>
      <c r="T380" s="11"/>
      <c r="U380" s="11"/>
      <c r="V380" s="11"/>
      <c r="W380" s="11"/>
      <c r="X380" s="11"/>
      <c r="Y380" s="11"/>
      <c r="Z380" s="11"/>
      <c r="AA380" s="11"/>
      <c r="AB380" s="11"/>
      <c r="AC380" s="11"/>
    </row>
    <row r="381" spans="1:29" ht="15.75" customHeight="1">
      <c r="A381" s="26" t="s">
        <v>1487</v>
      </c>
      <c r="B381" s="26"/>
      <c r="C381" s="26"/>
      <c r="D381" s="65" t="s">
        <v>1337</v>
      </c>
      <c r="E381" s="66" t="s">
        <v>1561</v>
      </c>
      <c r="F381" s="66" t="s">
        <v>270</v>
      </c>
      <c r="G381" s="67"/>
      <c r="H381" s="67"/>
      <c r="I381" s="67"/>
      <c r="J381" s="67"/>
      <c r="K381" s="67"/>
      <c r="L381" s="67"/>
      <c r="M381" s="26"/>
      <c r="N381" s="26"/>
      <c r="O381" s="26"/>
      <c r="P381" s="66" t="s">
        <v>1089</v>
      </c>
      <c r="Q381" s="11"/>
      <c r="R381" s="107" t="b" cm="1">
        <f t="array" ref="R381">SUMPRODUCT( --ISNUMBER(SEARCH(TextCheck,E381)))&gt;0</f>
        <v>0</v>
      </c>
      <c r="S381" s="11"/>
      <c r="T381" s="11"/>
      <c r="U381" s="11"/>
      <c r="V381" s="11"/>
      <c r="W381" s="11"/>
      <c r="X381" s="11"/>
      <c r="Y381" s="11"/>
      <c r="Z381" s="11"/>
      <c r="AA381" s="11"/>
      <c r="AB381" s="11"/>
      <c r="AC381" s="11"/>
    </row>
    <row r="382" spans="1:29" ht="15.75" customHeight="1">
      <c r="A382" s="26" t="s">
        <v>1562</v>
      </c>
      <c r="B382" s="26"/>
      <c r="C382" s="26"/>
      <c r="D382" s="65" t="s">
        <v>1337</v>
      </c>
      <c r="E382" s="66" t="s">
        <v>1563</v>
      </c>
      <c r="F382" s="66" t="s">
        <v>270</v>
      </c>
      <c r="G382" s="67"/>
      <c r="H382" s="67"/>
      <c r="I382" s="67"/>
      <c r="J382" s="67"/>
      <c r="K382" s="67"/>
      <c r="L382" s="67"/>
      <c r="M382" s="26"/>
      <c r="N382" s="26"/>
      <c r="O382" s="26"/>
      <c r="P382" s="66" t="s">
        <v>1564</v>
      </c>
      <c r="Q382" s="11"/>
      <c r="R382" s="107" t="b" cm="1">
        <f t="array" ref="R382">SUMPRODUCT( --ISNUMBER(SEARCH(TextCheck,E382)))&gt;0</f>
        <v>0</v>
      </c>
      <c r="S382" s="11"/>
      <c r="T382" s="11"/>
      <c r="U382" s="11"/>
      <c r="V382" s="11"/>
      <c r="W382" s="11"/>
      <c r="X382" s="11"/>
      <c r="Y382" s="11"/>
      <c r="Z382" s="11"/>
      <c r="AA382" s="11"/>
      <c r="AB382" s="11"/>
      <c r="AC382" s="11"/>
    </row>
    <row r="383" spans="1:29" ht="15.75" customHeight="1">
      <c r="A383" s="26" t="s">
        <v>1562</v>
      </c>
      <c r="B383" s="26"/>
      <c r="C383" s="26"/>
      <c r="D383" s="65" t="s">
        <v>1337</v>
      </c>
      <c r="E383" s="66" t="s">
        <v>1565</v>
      </c>
      <c r="F383" s="66" t="s">
        <v>270</v>
      </c>
      <c r="G383" s="67"/>
      <c r="H383" s="67"/>
      <c r="I383" s="67"/>
      <c r="J383" s="67"/>
      <c r="K383" s="67"/>
      <c r="L383" s="67"/>
      <c r="M383" s="26"/>
      <c r="N383" s="26"/>
      <c r="O383" s="26"/>
      <c r="P383" s="66" t="s">
        <v>1184</v>
      </c>
      <c r="Q383" s="11"/>
      <c r="R383" s="107" t="b" cm="1">
        <f t="array" ref="R383">SUMPRODUCT( --ISNUMBER(SEARCH(TextCheck,E383)))&gt;0</f>
        <v>0</v>
      </c>
      <c r="S383" s="11"/>
      <c r="T383" s="11"/>
      <c r="U383" s="11"/>
      <c r="V383" s="11"/>
      <c r="W383" s="11"/>
      <c r="X383" s="11"/>
      <c r="Y383" s="11"/>
      <c r="Z383" s="11"/>
      <c r="AA383" s="11"/>
      <c r="AB383" s="11"/>
      <c r="AC383" s="11"/>
    </row>
    <row r="384" spans="1:29" ht="15.75" customHeight="1">
      <c r="A384" s="26" t="s">
        <v>1562</v>
      </c>
      <c r="B384" s="26"/>
      <c r="C384" s="26"/>
      <c r="D384" s="65" t="s">
        <v>1337</v>
      </c>
      <c r="E384" s="66" t="s">
        <v>1566</v>
      </c>
      <c r="F384" s="66" t="s">
        <v>270</v>
      </c>
      <c r="G384" s="67"/>
      <c r="H384" s="67"/>
      <c r="I384" s="67"/>
      <c r="J384" s="67"/>
      <c r="K384" s="67"/>
      <c r="L384" s="67"/>
      <c r="M384" s="26"/>
      <c r="N384" s="26"/>
      <c r="O384" s="26"/>
      <c r="P384" s="66" t="s">
        <v>1071</v>
      </c>
      <c r="Q384" s="11"/>
      <c r="R384" s="107" t="b" cm="1">
        <f t="array" ref="R384">SUMPRODUCT( --ISNUMBER(SEARCH(TextCheck,E384)))&gt;0</f>
        <v>0</v>
      </c>
      <c r="S384" s="11"/>
      <c r="T384" s="11"/>
      <c r="U384" s="11"/>
      <c r="V384" s="11"/>
      <c r="W384" s="11"/>
      <c r="X384" s="11"/>
      <c r="Y384" s="11"/>
      <c r="Z384" s="11"/>
      <c r="AA384" s="11"/>
      <c r="AB384" s="11"/>
      <c r="AC384" s="11"/>
    </row>
    <row r="385" spans="1:29" ht="15.75" customHeight="1">
      <c r="A385" s="26" t="s">
        <v>1562</v>
      </c>
      <c r="B385" s="26"/>
      <c r="C385" s="26"/>
      <c r="D385" s="65" t="s">
        <v>1337</v>
      </c>
      <c r="E385" s="66" t="s">
        <v>1567</v>
      </c>
      <c r="F385" s="66" t="s">
        <v>270</v>
      </c>
      <c r="G385" s="67"/>
      <c r="H385" s="67"/>
      <c r="I385" s="67"/>
      <c r="J385" s="67"/>
      <c r="K385" s="67"/>
      <c r="L385" s="67"/>
      <c r="M385" s="26"/>
      <c r="N385" s="26"/>
      <c r="O385" s="26"/>
      <c r="P385" s="66" t="s">
        <v>1551</v>
      </c>
      <c r="Q385" s="11"/>
      <c r="R385" s="107" t="b" cm="1">
        <f t="array" ref="R385">SUMPRODUCT( --ISNUMBER(SEARCH(TextCheck,E385)))&gt;0</f>
        <v>0</v>
      </c>
      <c r="S385" s="11"/>
      <c r="T385" s="11"/>
      <c r="U385" s="11"/>
      <c r="V385" s="11"/>
      <c r="W385" s="11"/>
      <c r="X385" s="11"/>
      <c r="Y385" s="11"/>
      <c r="Z385" s="11"/>
      <c r="AA385" s="11"/>
      <c r="AB385" s="11"/>
      <c r="AC385" s="11"/>
    </row>
    <row r="386" spans="1:29" ht="15.75" customHeight="1">
      <c r="A386" s="26" t="s">
        <v>1562</v>
      </c>
      <c r="B386" s="26"/>
      <c r="C386" s="26"/>
      <c r="D386" s="65" t="s">
        <v>1337</v>
      </c>
      <c r="E386" s="66" t="s">
        <v>1568</v>
      </c>
      <c r="F386" s="66" t="s">
        <v>270</v>
      </c>
      <c r="G386" s="67"/>
      <c r="H386" s="67"/>
      <c r="I386" s="67"/>
      <c r="J386" s="67"/>
      <c r="K386" s="67"/>
      <c r="L386" s="67"/>
      <c r="M386" s="26"/>
      <c r="N386" s="26"/>
      <c r="O386" s="26"/>
      <c r="P386" s="66" t="s">
        <v>1569</v>
      </c>
      <c r="Q386" s="11"/>
      <c r="R386" s="107" t="b" cm="1">
        <f t="array" ref="R386">SUMPRODUCT( --ISNUMBER(SEARCH(TextCheck,E386)))&gt;0</f>
        <v>0</v>
      </c>
      <c r="S386" s="11"/>
      <c r="T386" s="11"/>
      <c r="U386" s="11"/>
      <c r="V386" s="11"/>
      <c r="W386" s="11"/>
      <c r="X386" s="11"/>
      <c r="Y386" s="11"/>
      <c r="Z386" s="11"/>
      <c r="AA386" s="11"/>
      <c r="AB386" s="11"/>
      <c r="AC386" s="11"/>
    </row>
    <row r="387" spans="1:29" ht="15.75" customHeight="1">
      <c r="A387" s="26" t="s">
        <v>1562</v>
      </c>
      <c r="B387" s="26"/>
      <c r="C387" s="26"/>
      <c r="D387" s="65" t="s">
        <v>1337</v>
      </c>
      <c r="E387" s="66" t="s">
        <v>1570</v>
      </c>
      <c r="F387" s="66" t="s">
        <v>270</v>
      </c>
      <c r="G387" s="67"/>
      <c r="H387" s="67"/>
      <c r="I387" s="67"/>
      <c r="J387" s="67"/>
      <c r="K387" s="67"/>
      <c r="L387" s="67"/>
      <c r="M387" s="26"/>
      <c r="N387" s="26"/>
      <c r="O387" s="26"/>
      <c r="P387" s="66" t="s">
        <v>1551</v>
      </c>
      <c r="Q387" s="11"/>
      <c r="R387" s="107" t="b" cm="1">
        <f t="array" ref="R387">SUMPRODUCT( --ISNUMBER(SEARCH(TextCheck,E387)))&gt;0</f>
        <v>0</v>
      </c>
      <c r="S387" s="11"/>
      <c r="T387" s="11"/>
      <c r="U387" s="11"/>
      <c r="V387" s="11"/>
      <c r="W387" s="11"/>
      <c r="X387" s="11"/>
      <c r="Y387" s="11"/>
      <c r="Z387" s="11"/>
      <c r="AA387" s="11"/>
      <c r="AB387" s="11"/>
      <c r="AC387" s="11"/>
    </row>
    <row r="388" spans="1:29" ht="15.75" customHeight="1">
      <c r="A388" s="26" t="s">
        <v>1562</v>
      </c>
      <c r="B388" s="26"/>
      <c r="C388" s="26"/>
      <c r="D388" s="65" t="s">
        <v>1337</v>
      </c>
      <c r="E388" s="66" t="s">
        <v>1571</v>
      </c>
      <c r="F388" s="66" t="s">
        <v>270</v>
      </c>
      <c r="G388" s="67"/>
      <c r="H388" s="67"/>
      <c r="I388" s="67"/>
      <c r="J388" s="67"/>
      <c r="K388" s="67"/>
      <c r="L388" s="67"/>
      <c r="M388" s="26"/>
      <c r="N388" s="26"/>
      <c r="O388" s="26"/>
      <c r="P388" s="66" t="s">
        <v>1551</v>
      </c>
      <c r="Q388" s="11"/>
      <c r="R388" s="107" t="b" cm="1">
        <f t="array" ref="R388">SUMPRODUCT( --ISNUMBER(SEARCH(TextCheck,E388)))&gt;0</f>
        <v>0</v>
      </c>
      <c r="S388" s="11"/>
      <c r="T388" s="11"/>
      <c r="U388" s="11"/>
      <c r="V388" s="11"/>
      <c r="W388" s="11"/>
      <c r="X388" s="11"/>
      <c r="Y388" s="11"/>
      <c r="Z388" s="11"/>
      <c r="AA388" s="11"/>
      <c r="AB388" s="11"/>
      <c r="AC388" s="11"/>
    </row>
    <row r="389" spans="1:29" ht="15.75" customHeight="1">
      <c r="A389" s="26" t="s">
        <v>1562</v>
      </c>
      <c r="B389" s="26"/>
      <c r="C389" s="26"/>
      <c r="D389" s="65" t="s">
        <v>1337</v>
      </c>
      <c r="E389" s="66" t="s">
        <v>1572</v>
      </c>
      <c r="F389" s="66" t="s">
        <v>270</v>
      </c>
      <c r="G389" s="67"/>
      <c r="H389" s="67"/>
      <c r="I389" s="67"/>
      <c r="J389" s="67"/>
      <c r="K389" s="67"/>
      <c r="L389" s="67"/>
      <c r="M389" s="26"/>
      <c r="N389" s="26"/>
      <c r="O389" s="26"/>
      <c r="P389" s="66" t="s">
        <v>1385</v>
      </c>
      <c r="Q389" s="11"/>
      <c r="R389" s="107" t="b" cm="1">
        <f t="array" ref="R389">SUMPRODUCT( --ISNUMBER(SEARCH(TextCheck,E389)))&gt;0</f>
        <v>0</v>
      </c>
      <c r="S389" s="11"/>
      <c r="T389" s="11"/>
      <c r="U389" s="11"/>
      <c r="V389" s="11"/>
      <c r="W389" s="11"/>
      <c r="X389" s="11"/>
      <c r="Y389" s="11"/>
      <c r="Z389" s="11"/>
      <c r="AA389" s="11"/>
      <c r="AB389" s="11"/>
      <c r="AC389" s="11"/>
    </row>
    <row r="390" spans="1:29" ht="15.75" customHeight="1">
      <c r="A390" s="26" t="s">
        <v>1562</v>
      </c>
      <c r="B390" s="26"/>
      <c r="C390" s="26"/>
      <c r="D390" s="65" t="s">
        <v>1337</v>
      </c>
      <c r="E390" s="66" t="s">
        <v>1573</v>
      </c>
      <c r="F390" s="66" t="s">
        <v>270</v>
      </c>
      <c r="G390" s="67"/>
      <c r="H390" s="67"/>
      <c r="I390" s="67"/>
      <c r="J390" s="67"/>
      <c r="K390" s="67"/>
      <c r="L390" s="67"/>
      <c r="M390" s="26"/>
      <c r="N390" s="26"/>
      <c r="O390" s="26"/>
      <c r="P390" s="66" t="s">
        <v>1574</v>
      </c>
      <c r="Q390" s="11"/>
      <c r="R390" s="107" t="b" cm="1">
        <f t="array" ref="R390">SUMPRODUCT( --ISNUMBER(SEARCH(TextCheck,E390)))&gt;0</f>
        <v>0</v>
      </c>
      <c r="S390" s="11"/>
      <c r="T390" s="11"/>
      <c r="U390" s="11"/>
      <c r="V390" s="11"/>
      <c r="W390" s="11"/>
      <c r="X390" s="11"/>
      <c r="Y390" s="11"/>
      <c r="Z390" s="11"/>
      <c r="AA390" s="11"/>
      <c r="AB390" s="11"/>
      <c r="AC390" s="11"/>
    </row>
    <row r="391" spans="1:29" ht="15.75" customHeight="1">
      <c r="A391" s="26" t="s">
        <v>1562</v>
      </c>
      <c r="B391" s="26"/>
      <c r="C391" s="26"/>
      <c r="D391" s="65" t="s">
        <v>1337</v>
      </c>
      <c r="E391" s="66" t="s">
        <v>1575</v>
      </c>
      <c r="F391" s="66" t="s">
        <v>270</v>
      </c>
      <c r="G391" s="67"/>
      <c r="H391" s="67"/>
      <c r="I391" s="67"/>
      <c r="J391" s="67"/>
      <c r="K391" s="67"/>
      <c r="L391" s="67"/>
      <c r="M391" s="26"/>
      <c r="N391" s="26"/>
      <c r="O391" s="26"/>
      <c r="P391" s="66" t="s">
        <v>1551</v>
      </c>
      <c r="Q391" s="11"/>
      <c r="R391" s="107" t="b" cm="1">
        <f t="array" ref="R391">SUMPRODUCT( --ISNUMBER(SEARCH(TextCheck,E391)))&gt;0</f>
        <v>0</v>
      </c>
      <c r="S391" s="11"/>
      <c r="T391" s="11"/>
      <c r="U391" s="11"/>
      <c r="V391" s="11"/>
      <c r="W391" s="11"/>
      <c r="X391" s="11"/>
      <c r="Y391" s="11"/>
      <c r="Z391" s="11"/>
      <c r="AA391" s="11"/>
      <c r="AB391" s="11"/>
      <c r="AC391" s="11"/>
    </row>
    <row r="392" spans="1:29" ht="15.75" customHeight="1">
      <c r="A392" s="26" t="s">
        <v>1562</v>
      </c>
      <c r="B392" s="26"/>
      <c r="C392" s="26"/>
      <c r="D392" s="65" t="s">
        <v>1337</v>
      </c>
      <c r="E392" s="66" t="s">
        <v>1576</v>
      </c>
      <c r="F392" s="66" t="s">
        <v>270</v>
      </c>
      <c r="G392" s="67"/>
      <c r="H392" s="67"/>
      <c r="I392" s="67"/>
      <c r="J392" s="67"/>
      <c r="K392" s="67"/>
      <c r="L392" s="67"/>
      <c r="M392" s="26"/>
      <c r="N392" s="26"/>
      <c r="O392" s="26"/>
      <c r="P392" s="66" t="s">
        <v>1234</v>
      </c>
      <c r="Q392" s="11"/>
      <c r="R392" s="107" t="b" cm="1">
        <f t="array" ref="R392">SUMPRODUCT( --ISNUMBER(SEARCH(TextCheck,E392)))&gt;0</f>
        <v>0</v>
      </c>
      <c r="S392" s="11"/>
      <c r="T392" s="11"/>
      <c r="U392" s="11"/>
      <c r="V392" s="11"/>
      <c r="W392" s="11"/>
      <c r="X392" s="11"/>
      <c r="Y392" s="11"/>
      <c r="Z392" s="11"/>
      <c r="AA392" s="11"/>
      <c r="AB392" s="11"/>
      <c r="AC392" s="11"/>
    </row>
    <row r="393" spans="1:29" ht="15.75" customHeight="1">
      <c r="A393" s="26" t="s">
        <v>1562</v>
      </c>
      <c r="B393" s="26"/>
      <c r="C393" s="26"/>
      <c r="D393" s="65" t="s">
        <v>1337</v>
      </c>
      <c r="E393" s="66" t="s">
        <v>1577</v>
      </c>
      <c r="F393" s="66" t="s">
        <v>270</v>
      </c>
      <c r="G393" s="67"/>
      <c r="H393" s="67"/>
      <c r="I393" s="67"/>
      <c r="J393" s="67"/>
      <c r="K393" s="67"/>
      <c r="L393" s="67"/>
      <c r="M393" s="26"/>
      <c r="N393" s="26"/>
      <c r="O393" s="26"/>
      <c r="P393" s="66" t="s">
        <v>1260</v>
      </c>
      <c r="Q393" s="11"/>
      <c r="R393" s="107" t="b" cm="1">
        <f t="array" ref="R393">SUMPRODUCT( --ISNUMBER(SEARCH(TextCheck,E393)))&gt;0</f>
        <v>1</v>
      </c>
      <c r="S393" s="11"/>
      <c r="T393" s="11"/>
      <c r="U393" s="11"/>
      <c r="V393" s="11"/>
      <c r="W393" s="11"/>
      <c r="X393" s="11"/>
      <c r="Y393" s="11"/>
      <c r="Z393" s="11"/>
      <c r="AA393" s="11"/>
      <c r="AB393" s="11"/>
      <c r="AC393" s="11"/>
    </row>
    <row r="394" spans="1:29" ht="15.75" customHeight="1">
      <c r="A394" s="26" t="s">
        <v>1562</v>
      </c>
      <c r="B394" s="26"/>
      <c r="C394" s="26"/>
      <c r="D394" s="65" t="s">
        <v>1337</v>
      </c>
      <c r="E394" s="66" t="s">
        <v>1578</v>
      </c>
      <c r="F394" s="66" t="s">
        <v>270</v>
      </c>
      <c r="G394" s="67"/>
      <c r="H394" s="67"/>
      <c r="I394" s="67"/>
      <c r="J394" s="67"/>
      <c r="K394" s="67"/>
      <c r="L394" s="67"/>
      <c r="M394" s="26"/>
      <c r="N394" s="26"/>
      <c r="O394" s="26"/>
      <c r="P394" s="66" t="s">
        <v>1551</v>
      </c>
      <c r="Q394" s="11"/>
      <c r="R394" s="107" t="b" cm="1">
        <f t="array" ref="R394">SUMPRODUCT( --ISNUMBER(SEARCH(TextCheck,E394)))&gt;0</f>
        <v>0</v>
      </c>
      <c r="S394" s="11"/>
      <c r="T394" s="11"/>
      <c r="U394" s="11"/>
      <c r="V394" s="11"/>
      <c r="W394" s="11"/>
      <c r="X394" s="11"/>
      <c r="Y394" s="11"/>
      <c r="Z394" s="11"/>
      <c r="AA394" s="11"/>
      <c r="AB394" s="11"/>
      <c r="AC394" s="11"/>
    </row>
    <row r="395" spans="1:29" ht="15.75" customHeight="1">
      <c r="A395" s="26" t="s">
        <v>1562</v>
      </c>
      <c r="B395" s="26"/>
      <c r="C395" s="26"/>
      <c r="D395" s="65" t="s">
        <v>1337</v>
      </c>
      <c r="E395" s="66" t="s">
        <v>1579</v>
      </c>
      <c r="F395" s="66" t="s">
        <v>270</v>
      </c>
      <c r="G395" s="67"/>
      <c r="H395" s="67"/>
      <c r="I395" s="67"/>
      <c r="J395" s="67"/>
      <c r="K395" s="67"/>
      <c r="L395" s="67"/>
      <c r="M395" s="26"/>
      <c r="N395" s="26"/>
      <c r="O395" s="26"/>
      <c r="P395" s="66" t="s">
        <v>1260</v>
      </c>
      <c r="Q395" s="11"/>
      <c r="R395" s="107" t="b" cm="1">
        <f t="array" ref="R395">SUMPRODUCT( --ISNUMBER(SEARCH(TextCheck,E395)))&gt;0</f>
        <v>0</v>
      </c>
      <c r="S395" s="11"/>
      <c r="T395" s="11"/>
      <c r="U395" s="11"/>
      <c r="V395" s="11"/>
      <c r="W395" s="11"/>
      <c r="X395" s="11"/>
      <c r="Y395" s="11"/>
      <c r="Z395" s="11"/>
      <c r="AA395" s="11"/>
      <c r="AB395" s="11"/>
      <c r="AC395" s="11"/>
    </row>
    <row r="396" spans="1:29" ht="15.75" customHeight="1">
      <c r="A396" s="26" t="s">
        <v>1562</v>
      </c>
      <c r="B396" s="26"/>
      <c r="C396" s="26"/>
      <c r="D396" s="65" t="s">
        <v>1337</v>
      </c>
      <c r="E396" s="66" t="s">
        <v>1580</v>
      </c>
      <c r="F396" s="66" t="s">
        <v>270</v>
      </c>
      <c r="G396" s="67"/>
      <c r="H396" s="67"/>
      <c r="I396" s="67"/>
      <c r="J396" s="67"/>
      <c r="K396" s="67"/>
      <c r="L396" s="67"/>
      <c r="M396" s="26"/>
      <c r="N396" s="26"/>
      <c r="O396" s="26"/>
      <c r="P396" s="66" t="s">
        <v>1551</v>
      </c>
      <c r="Q396" s="11"/>
      <c r="R396" s="107" t="b" cm="1">
        <f t="array" ref="R396">SUMPRODUCT( --ISNUMBER(SEARCH(TextCheck,E396)))&gt;0</f>
        <v>0</v>
      </c>
      <c r="S396" s="11"/>
      <c r="T396" s="11"/>
      <c r="U396" s="11"/>
      <c r="V396" s="11"/>
      <c r="W396" s="11"/>
      <c r="X396" s="11"/>
      <c r="Y396" s="11"/>
      <c r="Z396" s="11"/>
      <c r="AA396" s="11"/>
      <c r="AB396" s="11"/>
      <c r="AC396" s="11"/>
    </row>
    <row r="397" spans="1:29" ht="15.75" customHeight="1">
      <c r="A397" s="26" t="s">
        <v>1562</v>
      </c>
      <c r="B397" s="26"/>
      <c r="C397" s="26"/>
      <c r="D397" s="65" t="s">
        <v>1337</v>
      </c>
      <c r="E397" s="66" t="s">
        <v>1581</v>
      </c>
      <c r="F397" s="66" t="s">
        <v>270</v>
      </c>
      <c r="G397" s="67"/>
      <c r="H397" s="67"/>
      <c r="I397" s="67"/>
      <c r="J397" s="67"/>
      <c r="K397" s="67"/>
      <c r="L397" s="67"/>
      <c r="M397" s="26"/>
      <c r="N397" s="26"/>
      <c r="O397" s="26"/>
      <c r="P397" s="66" t="s">
        <v>1582</v>
      </c>
      <c r="Q397" s="11"/>
      <c r="R397" s="107" t="b" cm="1">
        <f t="array" ref="R397">SUMPRODUCT( --ISNUMBER(SEARCH(TextCheck,E397)))&gt;0</f>
        <v>0</v>
      </c>
      <c r="S397" s="11"/>
      <c r="T397" s="11"/>
      <c r="U397" s="11"/>
      <c r="V397" s="11"/>
      <c r="W397" s="11"/>
      <c r="X397" s="11"/>
      <c r="Y397" s="11"/>
      <c r="Z397" s="11"/>
      <c r="AA397" s="11"/>
      <c r="AB397" s="11"/>
      <c r="AC397" s="11"/>
    </row>
    <row r="398" spans="1:29" ht="15.75" customHeight="1">
      <c r="A398" s="26" t="s">
        <v>1562</v>
      </c>
      <c r="B398" s="26"/>
      <c r="C398" s="26"/>
      <c r="D398" s="65" t="s">
        <v>1337</v>
      </c>
      <c r="E398" s="66" t="s">
        <v>17158</v>
      </c>
      <c r="F398" s="66" t="s">
        <v>1583</v>
      </c>
      <c r="G398" s="67"/>
      <c r="H398" s="67"/>
      <c r="I398" s="67"/>
      <c r="J398" s="67"/>
      <c r="K398" s="67"/>
      <c r="L398" s="67"/>
      <c r="M398" s="26"/>
      <c r="N398" s="26"/>
      <c r="O398" s="26"/>
      <c r="P398" s="66" t="s">
        <v>1584</v>
      </c>
      <c r="Q398" s="11"/>
      <c r="R398" s="107" t="b" cm="1">
        <f t="array" ref="R398">SUMPRODUCT( --ISNUMBER(SEARCH(TextCheck,E398)))&gt;0</f>
        <v>1</v>
      </c>
      <c r="S398" s="11"/>
      <c r="T398" s="11"/>
      <c r="U398" s="11"/>
      <c r="V398" s="11"/>
      <c r="W398" s="11"/>
      <c r="X398" s="11"/>
      <c r="Y398" s="11"/>
      <c r="Z398" s="11"/>
      <c r="AA398" s="11"/>
      <c r="AB398" s="11"/>
      <c r="AC398" s="11"/>
    </row>
    <row r="399" spans="1:29" ht="15.75" customHeight="1">
      <c r="A399" s="26" t="s">
        <v>1562</v>
      </c>
      <c r="B399" s="26"/>
      <c r="C399" s="26"/>
      <c r="D399" s="65" t="s">
        <v>1337</v>
      </c>
      <c r="E399" s="66" t="s">
        <v>1585</v>
      </c>
      <c r="F399" s="66" t="s">
        <v>169</v>
      </c>
      <c r="G399" s="67"/>
      <c r="H399" s="67"/>
      <c r="I399" s="67"/>
      <c r="J399" s="67"/>
      <c r="K399" s="67"/>
      <c r="L399" s="67"/>
      <c r="M399" s="26"/>
      <c r="N399" s="26"/>
      <c r="O399" s="26"/>
      <c r="P399" s="66" t="s">
        <v>1159</v>
      </c>
      <c r="Q399" s="11"/>
      <c r="R399" s="107" t="b" cm="1">
        <f t="array" ref="R399">SUMPRODUCT( --ISNUMBER(SEARCH(TextCheck,E399)))&gt;0</f>
        <v>0</v>
      </c>
      <c r="S399" s="11"/>
      <c r="T399" s="11"/>
      <c r="U399" s="11"/>
      <c r="V399" s="11"/>
      <c r="W399" s="11"/>
      <c r="X399" s="11"/>
      <c r="Y399" s="11"/>
      <c r="Z399" s="11"/>
      <c r="AA399" s="11"/>
      <c r="AB399" s="11"/>
      <c r="AC399" s="11"/>
    </row>
    <row r="400" spans="1:29" ht="15.75" customHeight="1">
      <c r="A400" s="26" t="s">
        <v>1562</v>
      </c>
      <c r="B400" s="26"/>
      <c r="C400" s="26"/>
      <c r="D400" s="65" t="s">
        <v>1337</v>
      </c>
      <c r="E400" s="66" t="s">
        <v>1586</v>
      </c>
      <c r="F400" s="66" t="s">
        <v>1587</v>
      </c>
      <c r="G400" s="67"/>
      <c r="H400" s="67"/>
      <c r="I400" s="67"/>
      <c r="J400" s="67"/>
      <c r="K400" s="67"/>
      <c r="L400" s="67"/>
      <c r="M400" s="26"/>
      <c r="N400" s="26"/>
      <c r="O400" s="26"/>
      <c r="P400" s="66" t="s">
        <v>16506</v>
      </c>
      <c r="Q400" s="11"/>
      <c r="R400" s="107" t="b" cm="1">
        <f t="array" ref="R400">SUMPRODUCT( --ISNUMBER(SEARCH(TextCheck,E400)))&gt;0</f>
        <v>1</v>
      </c>
      <c r="S400" s="11"/>
      <c r="T400" s="11"/>
      <c r="U400" s="11"/>
      <c r="V400" s="11"/>
      <c r="W400" s="11"/>
      <c r="X400" s="11"/>
      <c r="Y400" s="11"/>
      <c r="Z400" s="11"/>
      <c r="AA400" s="11"/>
      <c r="AB400" s="11"/>
      <c r="AC400" s="11"/>
    </row>
    <row r="401" spans="1:29" ht="15.75" customHeight="1">
      <c r="A401" s="26" t="s">
        <v>1562</v>
      </c>
      <c r="B401" s="26"/>
      <c r="C401" s="26"/>
      <c r="D401" s="65" t="s">
        <v>1337</v>
      </c>
      <c r="E401" s="66" t="s">
        <v>1588</v>
      </c>
      <c r="F401" s="66" t="s">
        <v>1587</v>
      </c>
      <c r="G401" s="67"/>
      <c r="H401" s="67"/>
      <c r="I401" s="67"/>
      <c r="J401" s="67"/>
      <c r="K401" s="67"/>
      <c r="L401" s="67"/>
      <c r="M401" s="26"/>
      <c r="N401" s="26"/>
      <c r="O401" s="26"/>
      <c r="P401" s="66" t="s">
        <v>16507</v>
      </c>
      <c r="Q401" s="11"/>
      <c r="R401" s="107" t="b" cm="1">
        <f t="array" ref="R401">SUMPRODUCT( --ISNUMBER(SEARCH(TextCheck,E401)))&gt;0</f>
        <v>0</v>
      </c>
      <c r="S401" s="11"/>
      <c r="T401" s="11"/>
      <c r="U401" s="11"/>
      <c r="V401" s="11"/>
      <c r="W401" s="11"/>
      <c r="X401" s="11"/>
      <c r="Y401" s="11"/>
      <c r="Z401" s="11"/>
      <c r="AA401" s="11"/>
      <c r="AB401" s="11"/>
      <c r="AC401" s="11"/>
    </row>
    <row r="402" spans="1:29" ht="15.75" customHeight="1">
      <c r="A402" s="26" t="s">
        <v>1562</v>
      </c>
      <c r="B402" s="26"/>
      <c r="C402" s="26"/>
      <c r="D402" s="65" t="s">
        <v>1337</v>
      </c>
      <c r="E402" s="66" t="s">
        <v>17298</v>
      </c>
      <c r="F402" s="66" t="s">
        <v>1589</v>
      </c>
      <c r="G402" s="67"/>
      <c r="H402" s="67"/>
      <c r="I402" s="67"/>
      <c r="J402" s="67"/>
      <c r="K402" s="67"/>
      <c r="L402" s="67"/>
      <c r="M402" s="26"/>
      <c r="N402" s="26"/>
      <c r="O402" s="26"/>
      <c r="P402" s="66" t="s">
        <v>16508</v>
      </c>
      <c r="Q402" s="11"/>
      <c r="R402" s="107" t="b" cm="1">
        <f t="array" ref="R402">SUMPRODUCT( --ISNUMBER(SEARCH(TextCheck,E402)))&gt;0</f>
        <v>1</v>
      </c>
      <c r="S402" s="11"/>
      <c r="T402" s="11"/>
      <c r="U402" s="11"/>
      <c r="V402" s="11"/>
      <c r="W402" s="11"/>
      <c r="X402" s="11"/>
      <c r="Y402" s="11"/>
      <c r="Z402" s="11"/>
      <c r="AA402" s="11"/>
      <c r="AB402" s="11"/>
      <c r="AC402" s="11"/>
    </row>
    <row r="403" spans="1:29" ht="15.75" customHeight="1">
      <c r="A403" s="26" t="s">
        <v>1562</v>
      </c>
      <c r="B403" s="26"/>
      <c r="C403" s="26"/>
      <c r="D403" s="65" t="s">
        <v>1337</v>
      </c>
      <c r="E403" s="66" t="s">
        <v>1590</v>
      </c>
      <c r="F403" s="66" t="s">
        <v>1591</v>
      </c>
      <c r="G403" s="67"/>
      <c r="H403" s="67"/>
      <c r="I403" s="67"/>
      <c r="J403" s="67"/>
      <c r="K403" s="67"/>
      <c r="L403" s="67"/>
      <c r="M403" s="26"/>
      <c r="N403" s="26"/>
      <c r="O403" s="26"/>
      <c r="P403" s="66" t="s">
        <v>16509</v>
      </c>
      <c r="Q403" s="11"/>
      <c r="R403" s="107" t="b" cm="1">
        <f t="array" ref="R403">SUMPRODUCT( --ISNUMBER(SEARCH(TextCheck,E403)))&gt;0</f>
        <v>0</v>
      </c>
      <c r="S403" s="11"/>
      <c r="T403" s="11"/>
      <c r="U403" s="11"/>
      <c r="V403" s="11"/>
      <c r="W403" s="11"/>
      <c r="X403" s="11"/>
      <c r="Y403" s="11"/>
      <c r="Z403" s="11"/>
      <c r="AA403" s="11"/>
      <c r="AB403" s="11"/>
      <c r="AC403" s="11"/>
    </row>
    <row r="404" spans="1:29" ht="15.75" customHeight="1">
      <c r="A404" s="26" t="s">
        <v>1562</v>
      </c>
      <c r="B404" s="26"/>
      <c r="C404" s="26"/>
      <c r="D404" s="65" t="s">
        <v>1337</v>
      </c>
      <c r="E404" s="66" t="s">
        <v>1592</v>
      </c>
      <c r="F404" s="66" t="s">
        <v>224</v>
      </c>
      <c r="G404" s="67"/>
      <c r="H404" s="67"/>
      <c r="I404" s="67"/>
      <c r="J404" s="67"/>
      <c r="K404" s="67"/>
      <c r="L404" s="67"/>
      <c r="M404" s="26"/>
      <c r="N404" s="26"/>
      <c r="O404" s="26"/>
      <c r="P404" s="66" t="s">
        <v>1551</v>
      </c>
      <c r="Q404" s="11"/>
      <c r="R404" s="107" t="b" cm="1">
        <f t="array" ref="R404">SUMPRODUCT( --ISNUMBER(SEARCH(TextCheck,E404)))&gt;0</f>
        <v>1</v>
      </c>
      <c r="S404" s="11"/>
      <c r="T404" s="11"/>
      <c r="U404" s="11"/>
      <c r="V404" s="11"/>
      <c r="W404" s="11"/>
      <c r="X404" s="11"/>
      <c r="Y404" s="11"/>
      <c r="Z404" s="11"/>
      <c r="AA404" s="11"/>
      <c r="AB404" s="11"/>
      <c r="AC404" s="11"/>
    </row>
    <row r="405" spans="1:29" ht="15.75" customHeight="1">
      <c r="A405" s="26" t="s">
        <v>1562</v>
      </c>
      <c r="B405" s="26"/>
      <c r="C405" s="26"/>
      <c r="D405" s="65" t="s">
        <v>1337</v>
      </c>
      <c r="E405" s="66" t="s">
        <v>1593</v>
      </c>
      <c r="F405" s="66" t="s">
        <v>224</v>
      </c>
      <c r="G405" s="67"/>
      <c r="H405" s="67"/>
      <c r="I405" s="67"/>
      <c r="J405" s="67"/>
      <c r="K405" s="67"/>
      <c r="L405" s="67"/>
      <c r="M405" s="26"/>
      <c r="N405" s="26"/>
      <c r="O405" s="26"/>
      <c r="P405" s="66" t="s">
        <v>1308</v>
      </c>
      <c r="Q405" s="11"/>
      <c r="R405" s="107" t="b" cm="1">
        <f t="array" ref="R405">SUMPRODUCT( --ISNUMBER(SEARCH(TextCheck,E405)))&gt;0</f>
        <v>0</v>
      </c>
      <c r="S405" s="11"/>
      <c r="T405" s="11"/>
      <c r="U405" s="11"/>
      <c r="V405" s="11"/>
      <c r="W405" s="11"/>
      <c r="X405" s="11"/>
      <c r="Y405" s="11"/>
      <c r="Z405" s="11"/>
      <c r="AA405" s="11"/>
      <c r="AB405" s="11"/>
      <c r="AC405" s="11"/>
    </row>
    <row r="406" spans="1:29" ht="15.75" customHeight="1">
      <c r="A406" s="26" t="s">
        <v>1562</v>
      </c>
      <c r="B406" s="26"/>
      <c r="C406" s="26"/>
      <c r="D406" s="65" t="s">
        <v>1337</v>
      </c>
      <c r="E406" s="66" t="s">
        <v>1594</v>
      </c>
      <c r="F406" s="66" t="s">
        <v>224</v>
      </c>
      <c r="G406" s="67"/>
      <c r="H406" s="67"/>
      <c r="I406" s="67"/>
      <c r="J406" s="67"/>
      <c r="K406" s="67"/>
      <c r="L406" s="67"/>
      <c r="M406" s="26"/>
      <c r="N406" s="26"/>
      <c r="O406" s="26"/>
      <c r="P406" s="66" t="s">
        <v>1308</v>
      </c>
      <c r="Q406" s="11"/>
      <c r="R406" s="107" t="b" cm="1">
        <f t="array" ref="R406">SUMPRODUCT( --ISNUMBER(SEARCH(TextCheck,E406)))&gt;0</f>
        <v>0</v>
      </c>
      <c r="S406" s="11"/>
      <c r="T406" s="11"/>
      <c r="U406" s="11"/>
      <c r="V406" s="11"/>
      <c r="W406" s="11"/>
      <c r="X406" s="11"/>
      <c r="Y406" s="11"/>
      <c r="Z406" s="11"/>
      <c r="AA406" s="11"/>
      <c r="AB406" s="11"/>
      <c r="AC406" s="11"/>
    </row>
    <row r="407" spans="1:29" ht="15.75" customHeight="1">
      <c r="A407" s="26" t="s">
        <v>1562</v>
      </c>
      <c r="B407" s="26"/>
      <c r="C407" s="26"/>
      <c r="D407" s="65" t="s">
        <v>1337</v>
      </c>
      <c r="E407" s="66" t="s">
        <v>1595</v>
      </c>
      <c r="F407" s="66" t="s">
        <v>1596</v>
      </c>
      <c r="G407" s="67"/>
      <c r="H407" s="67"/>
      <c r="I407" s="67"/>
      <c r="J407" s="67"/>
      <c r="K407" s="67"/>
      <c r="L407" s="67"/>
      <c r="M407" s="26"/>
      <c r="N407" s="26"/>
      <c r="O407" s="26"/>
      <c r="P407" s="66" t="s">
        <v>1597</v>
      </c>
      <c r="Q407" s="11"/>
      <c r="R407" s="107" t="b" cm="1">
        <f t="array" ref="R407">SUMPRODUCT( --ISNUMBER(SEARCH(TextCheck,E407)))&gt;0</f>
        <v>0</v>
      </c>
      <c r="S407" s="11"/>
      <c r="T407" s="11"/>
      <c r="U407" s="11"/>
      <c r="V407" s="11"/>
      <c r="W407" s="11"/>
      <c r="X407" s="11"/>
      <c r="Y407" s="11"/>
      <c r="Z407" s="11"/>
      <c r="AA407" s="11"/>
      <c r="AB407" s="11"/>
      <c r="AC407" s="11"/>
    </row>
    <row r="408" spans="1:29" ht="15.75" customHeight="1">
      <c r="A408" s="26" t="s">
        <v>1562</v>
      </c>
      <c r="B408" s="26"/>
      <c r="C408" s="26"/>
      <c r="D408" s="65" t="s">
        <v>1337</v>
      </c>
      <c r="E408" s="66" t="s">
        <v>1598</v>
      </c>
      <c r="F408" s="66" t="s">
        <v>894</v>
      </c>
      <c r="G408" s="67"/>
      <c r="H408" s="67"/>
      <c r="I408" s="67"/>
      <c r="J408" s="67"/>
      <c r="K408" s="67"/>
      <c r="L408" s="67"/>
      <c r="M408" s="26"/>
      <c r="N408" s="26"/>
      <c r="O408" s="26"/>
      <c r="P408" s="66" t="s">
        <v>1599</v>
      </c>
      <c r="Q408" s="11"/>
      <c r="R408" s="107" t="b" cm="1">
        <f t="array" ref="R408">SUMPRODUCT( --ISNUMBER(SEARCH(TextCheck,E408)))&gt;0</f>
        <v>0</v>
      </c>
      <c r="S408" s="11"/>
      <c r="T408" s="11"/>
      <c r="U408" s="11"/>
      <c r="V408" s="11"/>
      <c r="W408" s="11"/>
      <c r="X408" s="11"/>
      <c r="Y408" s="11"/>
      <c r="Z408" s="11"/>
      <c r="AA408" s="11"/>
      <c r="AB408" s="11"/>
      <c r="AC408" s="11"/>
    </row>
    <row r="409" spans="1:29" ht="15.75" customHeight="1">
      <c r="A409" s="26" t="s">
        <v>1562</v>
      </c>
      <c r="B409" s="26"/>
      <c r="C409" s="26"/>
      <c r="D409" s="65" t="s">
        <v>1337</v>
      </c>
      <c r="E409" s="66" t="s">
        <v>1600</v>
      </c>
      <c r="F409" s="66" t="s">
        <v>266</v>
      </c>
      <c r="G409" s="67"/>
      <c r="H409" s="67"/>
      <c r="I409" s="67"/>
      <c r="J409" s="67"/>
      <c r="K409" s="67"/>
      <c r="L409" s="67"/>
      <c r="M409" s="26"/>
      <c r="N409" s="26"/>
      <c r="O409" s="26"/>
      <c r="P409" s="66" t="s">
        <v>1601</v>
      </c>
      <c r="Q409" s="11"/>
      <c r="R409" s="107" t="b" cm="1">
        <f t="array" ref="R409">SUMPRODUCT( --ISNUMBER(SEARCH(TextCheck,E409)))&gt;0</f>
        <v>0</v>
      </c>
      <c r="S409" s="11"/>
      <c r="T409" s="11"/>
      <c r="U409" s="11"/>
      <c r="V409" s="11"/>
      <c r="W409" s="11"/>
      <c r="X409" s="11"/>
      <c r="Y409" s="11"/>
      <c r="Z409" s="11"/>
      <c r="AA409" s="11"/>
      <c r="AB409" s="11"/>
      <c r="AC409" s="11"/>
    </row>
    <row r="410" spans="1:29" ht="15.75" customHeight="1">
      <c r="A410" s="26" t="s">
        <v>1562</v>
      </c>
      <c r="B410" s="26"/>
      <c r="C410" s="26"/>
      <c r="D410" s="65" t="s">
        <v>1337</v>
      </c>
      <c r="E410" s="66" t="s">
        <v>17299</v>
      </c>
      <c r="F410" s="66" t="s">
        <v>1602</v>
      </c>
      <c r="G410" s="67"/>
      <c r="H410" s="67"/>
      <c r="I410" s="67"/>
      <c r="J410" s="67"/>
      <c r="K410" s="67"/>
      <c r="L410" s="67"/>
      <c r="M410" s="26"/>
      <c r="N410" s="26"/>
      <c r="O410" s="26"/>
      <c r="P410" s="66" t="s">
        <v>1603</v>
      </c>
      <c r="Q410" s="11"/>
      <c r="R410" s="107" t="b" cm="1">
        <f t="array" ref="R410">SUMPRODUCT( --ISNUMBER(SEARCH(TextCheck,E410)))&gt;0</f>
        <v>1</v>
      </c>
      <c r="S410" s="11"/>
      <c r="T410" s="11"/>
      <c r="U410" s="11"/>
      <c r="V410" s="11"/>
      <c r="W410" s="11"/>
      <c r="X410" s="11"/>
      <c r="Y410" s="11"/>
      <c r="Z410" s="11"/>
      <c r="AA410" s="11"/>
      <c r="AB410" s="11"/>
      <c r="AC410" s="11"/>
    </row>
    <row r="411" spans="1:29" ht="15.75" customHeight="1">
      <c r="A411" s="26" t="s">
        <v>1562</v>
      </c>
      <c r="B411" s="26"/>
      <c r="C411" s="26"/>
      <c r="D411" s="65" t="s">
        <v>1337</v>
      </c>
      <c r="E411" s="66" t="s">
        <v>1604</v>
      </c>
      <c r="F411" s="66" t="s">
        <v>1602</v>
      </c>
      <c r="G411" s="67"/>
      <c r="H411" s="67"/>
      <c r="I411" s="67"/>
      <c r="J411" s="67"/>
      <c r="K411" s="67"/>
      <c r="L411" s="67"/>
      <c r="M411" s="26"/>
      <c r="N411" s="26"/>
      <c r="O411" s="26"/>
      <c r="P411" s="66" t="s">
        <v>16510</v>
      </c>
      <c r="Q411" s="11"/>
      <c r="R411" s="107" t="b" cm="1">
        <f t="array" ref="R411">SUMPRODUCT( --ISNUMBER(SEARCH(TextCheck,E411)))&gt;0</f>
        <v>1</v>
      </c>
      <c r="S411" s="11"/>
      <c r="T411" s="11"/>
      <c r="U411" s="11"/>
      <c r="V411" s="11"/>
      <c r="W411" s="11"/>
      <c r="X411" s="11"/>
      <c r="Y411" s="11"/>
      <c r="Z411" s="11"/>
      <c r="AA411" s="11"/>
      <c r="AB411" s="11"/>
      <c r="AC411" s="11"/>
    </row>
    <row r="412" spans="1:29" ht="15.75" customHeight="1">
      <c r="A412" s="26" t="s">
        <v>1562</v>
      </c>
      <c r="B412" s="26"/>
      <c r="C412" s="26"/>
      <c r="D412" s="65" t="s">
        <v>1337</v>
      </c>
      <c r="E412" s="66" t="s">
        <v>1605</v>
      </c>
      <c r="F412" s="66" t="s">
        <v>1606</v>
      </c>
      <c r="G412" s="67"/>
      <c r="H412" s="67"/>
      <c r="I412" s="67"/>
      <c r="J412" s="67"/>
      <c r="K412" s="67"/>
      <c r="L412" s="67"/>
      <c r="M412" s="26"/>
      <c r="N412" s="26"/>
      <c r="O412" s="26"/>
      <c r="P412" s="66" t="s">
        <v>1607</v>
      </c>
      <c r="Q412" s="11"/>
      <c r="R412" s="107" t="b" cm="1">
        <f t="array" ref="R412">SUMPRODUCT( --ISNUMBER(SEARCH(TextCheck,E412)))&gt;0</f>
        <v>0</v>
      </c>
      <c r="S412" s="11"/>
      <c r="T412" s="11"/>
      <c r="U412" s="11"/>
      <c r="V412" s="11"/>
      <c r="W412" s="11"/>
      <c r="X412" s="11"/>
      <c r="Y412" s="11"/>
      <c r="Z412" s="11"/>
      <c r="AA412" s="11"/>
      <c r="AB412" s="11"/>
      <c r="AC412" s="11"/>
    </row>
    <row r="413" spans="1:29" ht="15.75" customHeight="1">
      <c r="A413" s="26" t="s">
        <v>1562</v>
      </c>
      <c r="B413" s="26"/>
      <c r="C413" s="26"/>
      <c r="D413" s="65" t="s">
        <v>1337</v>
      </c>
      <c r="E413" s="66" t="s">
        <v>1608</v>
      </c>
      <c r="F413" s="66" t="s">
        <v>555</v>
      </c>
      <c r="G413" s="67"/>
      <c r="H413" s="67"/>
      <c r="I413" s="67"/>
      <c r="J413" s="67"/>
      <c r="K413" s="67"/>
      <c r="L413" s="67"/>
      <c r="M413" s="26"/>
      <c r="N413" s="26"/>
      <c r="O413" s="26"/>
      <c r="P413" s="66" t="s">
        <v>1327</v>
      </c>
      <c r="Q413" s="11"/>
      <c r="R413" s="107" t="b" cm="1">
        <f t="array" ref="R413">SUMPRODUCT( --ISNUMBER(SEARCH(TextCheck,E413)))&gt;0</f>
        <v>0</v>
      </c>
      <c r="S413" s="11"/>
      <c r="T413" s="11"/>
      <c r="U413" s="11"/>
      <c r="V413" s="11"/>
      <c r="W413" s="11"/>
      <c r="X413" s="11"/>
      <c r="Y413" s="11"/>
      <c r="Z413" s="11"/>
      <c r="AA413" s="11"/>
      <c r="AB413" s="11"/>
      <c r="AC413" s="11"/>
    </row>
    <row r="414" spans="1:29" ht="15.75" customHeight="1">
      <c r="A414" s="26" t="s">
        <v>1562</v>
      </c>
      <c r="B414" s="26"/>
      <c r="C414" s="26"/>
      <c r="D414" s="65" t="s">
        <v>1337</v>
      </c>
      <c r="E414" s="66" t="s">
        <v>1609</v>
      </c>
      <c r="F414" s="66" t="s">
        <v>555</v>
      </c>
      <c r="G414" s="67"/>
      <c r="H414" s="67"/>
      <c r="I414" s="67"/>
      <c r="J414" s="67"/>
      <c r="K414" s="67"/>
      <c r="L414" s="67"/>
      <c r="M414" s="26"/>
      <c r="N414" s="26"/>
      <c r="O414" s="26"/>
      <c r="P414" s="66" t="s">
        <v>1610</v>
      </c>
      <c r="Q414" s="11"/>
      <c r="R414" s="107" t="b" cm="1">
        <f t="array" ref="R414">SUMPRODUCT( --ISNUMBER(SEARCH(TextCheck,E414)))&gt;0</f>
        <v>0</v>
      </c>
      <c r="S414" s="11"/>
      <c r="T414" s="11"/>
      <c r="U414" s="11"/>
      <c r="V414" s="11"/>
      <c r="W414" s="11"/>
      <c r="X414" s="11"/>
      <c r="Y414" s="11"/>
      <c r="Z414" s="11"/>
      <c r="AA414" s="11"/>
      <c r="AB414" s="11"/>
      <c r="AC414" s="11"/>
    </row>
    <row r="415" spans="1:29" ht="15.75" customHeight="1">
      <c r="A415" s="26" t="s">
        <v>1562</v>
      </c>
      <c r="B415" s="26"/>
      <c r="C415" s="26"/>
      <c r="D415" s="65" t="s">
        <v>1337</v>
      </c>
      <c r="E415" s="66" t="s">
        <v>1611</v>
      </c>
      <c r="F415" s="66" t="s">
        <v>555</v>
      </c>
      <c r="G415" s="67"/>
      <c r="H415" s="67"/>
      <c r="I415" s="67"/>
      <c r="J415" s="67"/>
      <c r="K415" s="67"/>
      <c r="L415" s="67"/>
      <c r="M415" s="26"/>
      <c r="N415" s="26"/>
      <c r="O415" s="26"/>
      <c r="P415" s="66" t="s">
        <v>1139</v>
      </c>
      <c r="Q415" s="11"/>
      <c r="R415" s="107" t="b" cm="1">
        <f t="array" ref="R415">SUMPRODUCT( --ISNUMBER(SEARCH(TextCheck,E415)))&gt;0</f>
        <v>0</v>
      </c>
      <c r="S415" s="11"/>
      <c r="T415" s="11"/>
      <c r="U415" s="11"/>
      <c r="V415" s="11"/>
      <c r="W415" s="11"/>
      <c r="X415" s="11"/>
      <c r="Y415" s="11"/>
      <c r="Z415" s="11"/>
      <c r="AA415" s="11"/>
      <c r="AB415" s="11"/>
      <c r="AC415" s="11"/>
    </row>
    <row r="416" spans="1:29" ht="15.75" customHeight="1">
      <c r="A416" s="26" t="s">
        <v>1562</v>
      </c>
      <c r="B416" s="26"/>
      <c r="C416" s="26"/>
      <c r="D416" s="65" t="s">
        <v>1337</v>
      </c>
      <c r="E416" s="66" t="s">
        <v>1612</v>
      </c>
      <c r="F416" s="66" t="s">
        <v>555</v>
      </c>
      <c r="G416" s="67"/>
      <c r="H416" s="67"/>
      <c r="I416" s="67"/>
      <c r="J416" s="67"/>
      <c r="K416" s="67"/>
      <c r="L416" s="67"/>
      <c r="M416" s="26"/>
      <c r="N416" s="26"/>
      <c r="O416" s="26"/>
      <c r="P416" s="66" t="s">
        <v>1613</v>
      </c>
      <c r="Q416" s="11"/>
      <c r="R416" s="107" t="b" cm="1">
        <f t="array" ref="R416">SUMPRODUCT( --ISNUMBER(SEARCH(TextCheck,E416)))&gt;0</f>
        <v>0</v>
      </c>
      <c r="S416" s="11"/>
      <c r="T416" s="11"/>
      <c r="U416" s="11"/>
      <c r="V416" s="11"/>
      <c r="W416" s="11"/>
      <c r="X416" s="11"/>
      <c r="Y416" s="11"/>
      <c r="Z416" s="11"/>
      <c r="AA416" s="11"/>
      <c r="AB416" s="11"/>
      <c r="AC416" s="11"/>
    </row>
    <row r="417" spans="1:29" ht="15.75" customHeight="1">
      <c r="A417" s="26" t="s">
        <v>1562</v>
      </c>
      <c r="B417" s="26"/>
      <c r="C417" s="26"/>
      <c r="D417" s="65" t="s">
        <v>1337</v>
      </c>
      <c r="E417" s="66" t="s">
        <v>1614</v>
      </c>
      <c r="F417" s="66" t="s">
        <v>555</v>
      </c>
      <c r="G417" s="67"/>
      <c r="H417" s="67"/>
      <c r="I417" s="67"/>
      <c r="J417" s="67"/>
      <c r="K417" s="67"/>
      <c r="L417" s="67"/>
      <c r="M417" s="26"/>
      <c r="N417" s="26"/>
      <c r="O417" s="26"/>
      <c r="P417" s="66" t="s">
        <v>1074</v>
      </c>
      <c r="Q417" s="11"/>
      <c r="R417" s="107" t="b" cm="1">
        <f t="array" ref="R417">SUMPRODUCT( --ISNUMBER(SEARCH(TextCheck,E417)))&gt;0</f>
        <v>0</v>
      </c>
      <c r="S417" s="11"/>
      <c r="T417" s="11"/>
      <c r="U417" s="11"/>
      <c r="V417" s="11"/>
      <c r="W417" s="11"/>
      <c r="X417" s="11"/>
      <c r="Y417" s="11"/>
      <c r="Z417" s="11"/>
      <c r="AA417" s="11"/>
      <c r="AB417" s="11"/>
      <c r="AC417" s="11"/>
    </row>
    <row r="418" spans="1:29" ht="15.75" customHeight="1">
      <c r="A418" s="26" t="s">
        <v>1562</v>
      </c>
      <c r="B418" s="26"/>
      <c r="C418" s="26"/>
      <c r="D418" s="65" t="s">
        <v>1337</v>
      </c>
      <c r="E418" s="66" t="s">
        <v>1615</v>
      </c>
      <c r="F418" s="66" t="s">
        <v>555</v>
      </c>
      <c r="G418" s="67"/>
      <c r="H418" s="67"/>
      <c r="I418" s="67"/>
      <c r="J418" s="67"/>
      <c r="K418" s="67"/>
      <c r="L418" s="67"/>
      <c r="M418" s="26"/>
      <c r="N418" s="26"/>
      <c r="O418" s="26"/>
      <c r="P418" s="66" t="s">
        <v>1155</v>
      </c>
      <c r="Q418" s="11"/>
      <c r="R418" s="107" t="b" cm="1">
        <f t="array" ref="R418">SUMPRODUCT( --ISNUMBER(SEARCH(TextCheck,E418)))&gt;0</f>
        <v>0</v>
      </c>
      <c r="S418" s="11"/>
      <c r="T418" s="11"/>
      <c r="U418" s="11"/>
      <c r="V418" s="11"/>
      <c r="W418" s="11"/>
      <c r="X418" s="11"/>
      <c r="Y418" s="11"/>
      <c r="Z418" s="11"/>
      <c r="AA418" s="11"/>
      <c r="AB418" s="11"/>
      <c r="AC418" s="11"/>
    </row>
    <row r="419" spans="1:29" ht="15.75" customHeight="1">
      <c r="A419" s="26" t="s">
        <v>1562</v>
      </c>
      <c r="B419" s="26"/>
      <c r="C419" s="26"/>
      <c r="D419" s="65" t="s">
        <v>1337</v>
      </c>
      <c r="E419" s="66" t="s">
        <v>1616</v>
      </c>
      <c r="F419" s="66" t="s">
        <v>555</v>
      </c>
      <c r="G419" s="67"/>
      <c r="H419" s="67"/>
      <c r="I419" s="67"/>
      <c r="J419" s="67"/>
      <c r="K419" s="67"/>
      <c r="L419" s="67"/>
      <c r="M419" s="26"/>
      <c r="N419" s="26"/>
      <c r="O419" s="26"/>
      <c r="P419" s="66" t="s">
        <v>1155</v>
      </c>
      <c r="Q419" s="11"/>
      <c r="R419" s="107" t="b" cm="1">
        <f t="array" ref="R419">SUMPRODUCT( --ISNUMBER(SEARCH(TextCheck,E419)))&gt;0</f>
        <v>0</v>
      </c>
      <c r="S419" s="11"/>
      <c r="T419" s="11"/>
      <c r="U419" s="11"/>
      <c r="V419" s="11"/>
      <c r="W419" s="11"/>
      <c r="X419" s="11"/>
      <c r="Y419" s="11"/>
      <c r="Z419" s="11"/>
      <c r="AA419" s="11"/>
      <c r="AB419" s="11"/>
      <c r="AC419" s="11"/>
    </row>
    <row r="420" spans="1:29" ht="15.75" customHeight="1">
      <c r="A420" s="26" t="s">
        <v>1562</v>
      </c>
      <c r="B420" s="26"/>
      <c r="C420" s="26"/>
      <c r="D420" s="65" t="s">
        <v>1337</v>
      </c>
      <c r="E420" s="66" t="s">
        <v>1523</v>
      </c>
      <c r="F420" s="66" t="s">
        <v>555</v>
      </c>
      <c r="G420" s="67"/>
      <c r="H420" s="67"/>
      <c r="I420" s="67"/>
      <c r="J420" s="67"/>
      <c r="K420" s="67"/>
      <c r="L420" s="67"/>
      <c r="M420" s="26"/>
      <c r="N420" s="26"/>
      <c r="O420" s="26"/>
      <c r="P420" s="66" t="s">
        <v>1617</v>
      </c>
      <c r="Q420" s="11"/>
      <c r="R420" s="107" t="b" cm="1">
        <f t="array" ref="R420">SUMPRODUCT( --ISNUMBER(SEARCH(TextCheck,E420)))&gt;0</f>
        <v>0</v>
      </c>
      <c r="S420" s="11"/>
      <c r="T420" s="11"/>
      <c r="U420" s="11"/>
      <c r="V420" s="11"/>
      <c r="W420" s="11"/>
      <c r="X420" s="11"/>
      <c r="Y420" s="11"/>
      <c r="Z420" s="11"/>
      <c r="AA420" s="11"/>
      <c r="AB420" s="11"/>
      <c r="AC420" s="11"/>
    </row>
    <row r="421" spans="1:29" ht="15.75" customHeight="1">
      <c r="A421" s="26" t="s">
        <v>1562</v>
      </c>
      <c r="B421" s="26"/>
      <c r="C421" s="26"/>
      <c r="D421" s="65" t="s">
        <v>1337</v>
      </c>
      <c r="E421" s="66" t="s">
        <v>1618</v>
      </c>
      <c r="F421" s="66" t="s">
        <v>555</v>
      </c>
      <c r="G421" s="67"/>
      <c r="H421" s="67"/>
      <c r="I421" s="67"/>
      <c r="J421" s="67"/>
      <c r="K421" s="67"/>
      <c r="L421" s="67"/>
      <c r="M421" s="26"/>
      <c r="N421" s="26"/>
      <c r="O421" s="26"/>
      <c r="P421" s="66" t="s">
        <v>1080</v>
      </c>
      <c r="Q421" s="11"/>
      <c r="R421" s="107" t="b" cm="1">
        <f t="array" ref="R421">SUMPRODUCT( --ISNUMBER(SEARCH(TextCheck,E421)))&gt;0</f>
        <v>0</v>
      </c>
      <c r="S421" s="11"/>
      <c r="T421" s="11"/>
      <c r="U421" s="11"/>
      <c r="V421" s="11"/>
      <c r="W421" s="11"/>
      <c r="X421" s="11"/>
      <c r="Y421" s="11"/>
      <c r="Z421" s="11"/>
      <c r="AA421" s="11"/>
      <c r="AB421" s="11"/>
      <c r="AC421" s="11"/>
    </row>
    <row r="422" spans="1:29" ht="15.75" customHeight="1">
      <c r="A422" s="26" t="s">
        <v>1562</v>
      </c>
      <c r="B422" s="26"/>
      <c r="C422" s="26"/>
      <c r="D422" s="65" t="s">
        <v>1337</v>
      </c>
      <c r="E422" s="66" t="s">
        <v>1619</v>
      </c>
      <c r="F422" s="66" t="s">
        <v>555</v>
      </c>
      <c r="G422" s="67"/>
      <c r="H422" s="67"/>
      <c r="I422" s="67"/>
      <c r="J422" s="67"/>
      <c r="K422" s="67"/>
      <c r="L422" s="67"/>
      <c r="M422" s="26"/>
      <c r="N422" s="26"/>
      <c r="O422" s="26"/>
      <c r="P422" s="66"/>
      <c r="Q422" s="11"/>
      <c r="R422" s="107" t="b" cm="1">
        <f t="array" ref="R422">SUMPRODUCT( --ISNUMBER(SEARCH(TextCheck,E422)))&gt;0</f>
        <v>0</v>
      </c>
      <c r="S422" s="11"/>
      <c r="T422" s="11"/>
      <c r="U422" s="11"/>
      <c r="V422" s="11"/>
      <c r="W422" s="11"/>
      <c r="X422" s="11"/>
      <c r="Y422" s="11"/>
      <c r="Z422" s="11"/>
      <c r="AA422" s="11"/>
      <c r="AB422" s="11"/>
      <c r="AC422" s="11"/>
    </row>
    <row r="423" spans="1:29" ht="15.75" customHeight="1">
      <c r="A423" s="26" t="s">
        <v>1562</v>
      </c>
      <c r="B423" s="26"/>
      <c r="C423" s="26"/>
      <c r="D423" s="65" t="s">
        <v>1337</v>
      </c>
      <c r="E423" s="66" t="s">
        <v>1620</v>
      </c>
      <c r="F423" s="66" t="s">
        <v>555</v>
      </c>
      <c r="G423" s="67"/>
      <c r="H423" s="67"/>
      <c r="I423" s="67"/>
      <c r="J423" s="67"/>
      <c r="K423" s="67"/>
      <c r="L423" s="67"/>
      <c r="M423" s="26"/>
      <c r="N423" s="26"/>
      <c r="O423" s="26"/>
      <c r="P423" s="66" t="s">
        <v>1063</v>
      </c>
      <c r="Q423" s="11"/>
      <c r="R423" s="107" t="b" cm="1">
        <f t="array" ref="R423">SUMPRODUCT( --ISNUMBER(SEARCH(TextCheck,E423)))&gt;0</f>
        <v>0</v>
      </c>
      <c r="S423" s="11"/>
      <c r="T423" s="11"/>
      <c r="U423" s="11"/>
      <c r="V423" s="11"/>
      <c r="W423" s="11"/>
      <c r="X423" s="11"/>
      <c r="Y423" s="11"/>
      <c r="Z423" s="11"/>
      <c r="AA423" s="11"/>
      <c r="AB423" s="11"/>
      <c r="AC423" s="11"/>
    </row>
    <row r="424" spans="1:29" ht="15.75" customHeight="1">
      <c r="A424" s="26" t="s">
        <v>1562</v>
      </c>
      <c r="B424" s="26"/>
      <c r="C424" s="26"/>
      <c r="D424" s="65" t="s">
        <v>1337</v>
      </c>
      <c r="E424" s="66" t="s">
        <v>1621</v>
      </c>
      <c r="F424" s="66" t="s">
        <v>555</v>
      </c>
      <c r="G424" s="67"/>
      <c r="H424" s="67"/>
      <c r="I424" s="67"/>
      <c r="J424" s="67"/>
      <c r="K424" s="67"/>
      <c r="L424" s="67"/>
      <c r="M424" s="26"/>
      <c r="N424" s="26"/>
      <c r="O424" s="26"/>
      <c r="P424" s="66" t="s">
        <v>1241</v>
      </c>
      <c r="Q424" s="11"/>
      <c r="R424" s="107" t="b" cm="1">
        <f t="array" ref="R424">SUMPRODUCT( --ISNUMBER(SEARCH(TextCheck,E424)))&gt;0</f>
        <v>0</v>
      </c>
      <c r="S424" s="11"/>
      <c r="T424" s="11"/>
      <c r="U424" s="11"/>
      <c r="V424" s="11"/>
      <c r="W424" s="11"/>
      <c r="X424" s="11"/>
      <c r="Y424" s="11"/>
      <c r="Z424" s="11"/>
      <c r="AA424" s="11"/>
      <c r="AB424" s="11"/>
      <c r="AC424" s="11"/>
    </row>
    <row r="425" spans="1:29" ht="15.75" customHeight="1">
      <c r="A425" s="26" t="s">
        <v>1562</v>
      </c>
      <c r="B425" s="26"/>
      <c r="C425" s="26"/>
      <c r="D425" s="65" t="s">
        <v>1337</v>
      </c>
      <c r="E425" s="66" t="s">
        <v>1622</v>
      </c>
      <c r="F425" s="66" t="s">
        <v>555</v>
      </c>
      <c r="G425" s="67"/>
      <c r="H425" s="67"/>
      <c r="I425" s="67"/>
      <c r="J425" s="67"/>
      <c r="K425" s="67"/>
      <c r="L425" s="67"/>
      <c r="M425" s="26"/>
      <c r="N425" s="26"/>
      <c r="O425" s="26"/>
      <c r="P425" s="66" t="s">
        <v>1623</v>
      </c>
      <c r="Q425" s="11"/>
      <c r="R425" s="107" t="b" cm="1">
        <f t="array" ref="R425">SUMPRODUCT( --ISNUMBER(SEARCH(TextCheck,E425)))&gt;0</f>
        <v>0</v>
      </c>
      <c r="S425" s="11"/>
      <c r="T425" s="11"/>
      <c r="U425" s="11"/>
      <c r="V425" s="11"/>
      <c r="W425" s="11"/>
      <c r="X425" s="11"/>
      <c r="Y425" s="11"/>
      <c r="Z425" s="11"/>
      <c r="AA425" s="11"/>
      <c r="AB425" s="11"/>
      <c r="AC425" s="11"/>
    </row>
    <row r="426" spans="1:29" ht="15.75" customHeight="1">
      <c r="A426" s="26" t="s">
        <v>1562</v>
      </c>
      <c r="B426" s="26"/>
      <c r="C426" s="26"/>
      <c r="D426" s="65" t="s">
        <v>1337</v>
      </c>
      <c r="E426" s="66" t="s">
        <v>1624</v>
      </c>
      <c r="F426" s="66" t="s">
        <v>555</v>
      </c>
      <c r="G426" s="67"/>
      <c r="H426" s="67"/>
      <c r="I426" s="67"/>
      <c r="J426" s="67"/>
      <c r="K426" s="67"/>
      <c r="L426" s="67"/>
      <c r="M426" s="26"/>
      <c r="N426" s="26"/>
      <c r="O426" s="26"/>
      <c r="P426" s="66" t="s">
        <v>1241</v>
      </c>
      <c r="Q426" s="11"/>
      <c r="R426" s="107" t="b" cm="1">
        <f t="array" ref="R426">SUMPRODUCT( --ISNUMBER(SEARCH(TextCheck,E426)))&gt;0</f>
        <v>0</v>
      </c>
      <c r="S426" s="11"/>
      <c r="T426" s="11"/>
      <c r="U426" s="11"/>
      <c r="V426" s="11"/>
      <c r="W426" s="11"/>
      <c r="X426" s="11"/>
      <c r="Y426" s="11"/>
      <c r="Z426" s="11"/>
      <c r="AA426" s="11"/>
      <c r="AB426" s="11"/>
      <c r="AC426" s="11"/>
    </row>
    <row r="427" spans="1:29" ht="15.75" customHeight="1">
      <c r="A427" s="26" t="s">
        <v>1562</v>
      </c>
      <c r="B427" s="26"/>
      <c r="C427" s="26"/>
      <c r="D427" s="65" t="s">
        <v>1337</v>
      </c>
      <c r="E427" s="66" t="s">
        <v>1625</v>
      </c>
      <c r="F427" s="66" t="s">
        <v>555</v>
      </c>
      <c r="G427" s="67"/>
      <c r="H427" s="67"/>
      <c r="I427" s="67"/>
      <c r="J427" s="67"/>
      <c r="K427" s="67"/>
      <c r="L427" s="67"/>
      <c r="M427" s="26"/>
      <c r="N427" s="26"/>
      <c r="O427" s="26"/>
      <c r="P427" s="66" t="s">
        <v>1626</v>
      </c>
      <c r="Q427" s="11"/>
      <c r="R427" s="107" t="b" cm="1">
        <f t="array" ref="R427">SUMPRODUCT( --ISNUMBER(SEARCH(TextCheck,E427)))&gt;0</f>
        <v>0</v>
      </c>
      <c r="S427" s="11"/>
      <c r="T427" s="11"/>
      <c r="U427" s="11"/>
      <c r="V427" s="11"/>
      <c r="W427" s="11"/>
      <c r="X427" s="11"/>
      <c r="Y427" s="11"/>
      <c r="Z427" s="11"/>
      <c r="AA427" s="11"/>
      <c r="AB427" s="11"/>
      <c r="AC427" s="11"/>
    </row>
    <row r="428" spans="1:29" ht="15.75" customHeight="1">
      <c r="A428" s="26" t="s">
        <v>1562</v>
      </c>
      <c r="B428" s="26"/>
      <c r="C428" s="26"/>
      <c r="D428" s="65" t="s">
        <v>1337</v>
      </c>
      <c r="E428" s="66" t="s">
        <v>1627</v>
      </c>
      <c r="F428" s="66" t="s">
        <v>555</v>
      </c>
      <c r="G428" s="67"/>
      <c r="H428" s="67"/>
      <c r="I428" s="67"/>
      <c r="J428" s="67"/>
      <c r="K428" s="67"/>
      <c r="L428" s="67"/>
      <c r="M428" s="26"/>
      <c r="N428" s="26"/>
      <c r="O428" s="26"/>
      <c r="P428" s="66" t="s">
        <v>1410</v>
      </c>
      <c r="Q428" s="11"/>
      <c r="R428" s="107" t="b" cm="1">
        <f t="array" ref="R428">SUMPRODUCT( --ISNUMBER(SEARCH(TextCheck,E428)))&gt;0</f>
        <v>0</v>
      </c>
      <c r="S428" s="11"/>
      <c r="T428" s="11"/>
      <c r="U428" s="11"/>
      <c r="V428" s="11"/>
      <c r="W428" s="11"/>
      <c r="X428" s="11"/>
      <c r="Y428" s="11"/>
      <c r="Z428" s="11"/>
      <c r="AA428" s="11"/>
      <c r="AB428" s="11"/>
      <c r="AC428" s="11"/>
    </row>
    <row r="429" spans="1:29" ht="15.75" customHeight="1">
      <c r="A429" s="26" t="s">
        <v>1562</v>
      </c>
      <c r="B429" s="26"/>
      <c r="C429" s="26"/>
      <c r="D429" s="65" t="s">
        <v>1337</v>
      </c>
      <c r="E429" s="66" t="s">
        <v>1628</v>
      </c>
      <c r="F429" s="66" t="s">
        <v>555</v>
      </c>
      <c r="G429" s="67"/>
      <c r="H429" s="67"/>
      <c r="I429" s="67"/>
      <c r="J429" s="67"/>
      <c r="K429" s="67"/>
      <c r="L429" s="67"/>
      <c r="M429" s="26"/>
      <c r="N429" s="26"/>
      <c r="O429" s="26"/>
      <c r="P429" s="66" t="s">
        <v>1273</v>
      </c>
      <c r="Q429" s="11"/>
      <c r="R429" s="107" t="b" cm="1">
        <f t="array" ref="R429">SUMPRODUCT( --ISNUMBER(SEARCH(TextCheck,E429)))&gt;0</f>
        <v>0</v>
      </c>
      <c r="S429" s="11"/>
      <c r="T429" s="11"/>
      <c r="U429" s="11"/>
      <c r="V429" s="11"/>
      <c r="W429" s="11"/>
      <c r="X429" s="11"/>
      <c r="Y429" s="11"/>
      <c r="Z429" s="11"/>
      <c r="AA429" s="11"/>
      <c r="AB429" s="11"/>
      <c r="AC429" s="11"/>
    </row>
    <row r="430" spans="1:29" ht="15.75" customHeight="1">
      <c r="A430" s="26" t="s">
        <v>1562</v>
      </c>
      <c r="B430" s="26"/>
      <c r="C430" s="26"/>
      <c r="D430" s="65" t="s">
        <v>1337</v>
      </c>
      <c r="E430" s="66" t="s">
        <v>1629</v>
      </c>
      <c r="F430" s="66" t="s">
        <v>555</v>
      </c>
      <c r="G430" s="67"/>
      <c r="H430" s="67"/>
      <c r="I430" s="67"/>
      <c r="J430" s="67"/>
      <c r="K430" s="67"/>
      <c r="L430" s="67"/>
      <c r="M430" s="26"/>
      <c r="N430" s="26"/>
      <c r="O430" s="26"/>
      <c r="P430" s="66" t="s">
        <v>1191</v>
      </c>
      <c r="Q430" s="11"/>
      <c r="R430" s="107" t="b" cm="1">
        <f t="array" ref="R430">SUMPRODUCT( --ISNUMBER(SEARCH(TextCheck,E430)))&gt;0</f>
        <v>0</v>
      </c>
      <c r="S430" s="11"/>
      <c r="T430" s="11"/>
      <c r="U430" s="11"/>
      <c r="V430" s="11"/>
      <c r="W430" s="11"/>
      <c r="X430" s="11"/>
      <c r="Y430" s="11"/>
      <c r="Z430" s="11"/>
      <c r="AA430" s="11"/>
      <c r="AB430" s="11"/>
      <c r="AC430" s="11"/>
    </row>
    <row r="431" spans="1:29" ht="15.75" customHeight="1">
      <c r="A431" s="26" t="s">
        <v>1562</v>
      </c>
      <c r="B431" s="26"/>
      <c r="C431" s="26"/>
      <c r="D431" s="65" t="s">
        <v>1337</v>
      </c>
      <c r="E431" s="66" t="s">
        <v>1630</v>
      </c>
      <c r="F431" s="66" t="s">
        <v>555</v>
      </c>
      <c r="G431" s="67"/>
      <c r="H431" s="67"/>
      <c r="I431" s="67"/>
      <c r="J431" s="67"/>
      <c r="K431" s="67"/>
      <c r="L431" s="67"/>
      <c r="M431" s="26"/>
      <c r="N431" s="26"/>
      <c r="O431" s="26"/>
      <c r="P431" s="66" t="s">
        <v>1631</v>
      </c>
      <c r="Q431" s="11"/>
      <c r="R431" s="107" t="b" cm="1">
        <f t="array" ref="R431">SUMPRODUCT( --ISNUMBER(SEARCH(TextCheck,E431)))&gt;0</f>
        <v>0</v>
      </c>
      <c r="S431" s="11"/>
      <c r="T431" s="11"/>
      <c r="U431" s="11"/>
      <c r="V431" s="11"/>
      <c r="W431" s="11"/>
      <c r="X431" s="11"/>
      <c r="Y431" s="11"/>
      <c r="Z431" s="11"/>
      <c r="AA431" s="11"/>
      <c r="AB431" s="11"/>
      <c r="AC431" s="11"/>
    </row>
    <row r="432" spans="1:29" ht="15.75" customHeight="1">
      <c r="A432" s="26" t="s">
        <v>1632</v>
      </c>
      <c r="B432" s="26"/>
      <c r="C432" s="26"/>
      <c r="D432" s="65" t="s">
        <v>1337</v>
      </c>
      <c r="E432" s="66" t="s">
        <v>1633</v>
      </c>
      <c r="F432" s="66" t="s">
        <v>555</v>
      </c>
      <c r="G432" s="67"/>
      <c r="H432" s="67"/>
      <c r="I432" s="67"/>
      <c r="J432" s="67"/>
      <c r="K432" s="67"/>
      <c r="L432" s="67"/>
      <c r="M432" s="26"/>
      <c r="N432" s="26"/>
      <c r="O432" s="26"/>
      <c r="P432" s="66" t="s">
        <v>1130</v>
      </c>
      <c r="Q432" s="11"/>
      <c r="R432" s="107" t="b" cm="1">
        <f t="array" ref="R432">SUMPRODUCT( --ISNUMBER(SEARCH(TextCheck,E432)))&gt;0</f>
        <v>0</v>
      </c>
      <c r="S432" s="11"/>
      <c r="T432" s="11"/>
      <c r="U432" s="11"/>
      <c r="V432" s="11"/>
      <c r="W432" s="11"/>
      <c r="X432" s="11"/>
      <c r="Y432" s="11"/>
      <c r="Z432" s="11"/>
      <c r="AA432" s="11"/>
      <c r="AB432" s="11"/>
      <c r="AC432" s="11"/>
    </row>
    <row r="433" spans="1:29" ht="15.75" customHeight="1">
      <c r="A433" s="26" t="s">
        <v>1632</v>
      </c>
      <c r="B433" s="26"/>
      <c r="C433" s="26"/>
      <c r="D433" s="65" t="s">
        <v>1337</v>
      </c>
      <c r="E433" s="66" t="s">
        <v>1634</v>
      </c>
      <c r="F433" s="66" t="s">
        <v>555</v>
      </c>
      <c r="G433" s="67"/>
      <c r="H433" s="67"/>
      <c r="I433" s="67"/>
      <c r="J433" s="67"/>
      <c r="K433" s="67"/>
      <c r="L433" s="67"/>
      <c r="M433" s="26"/>
      <c r="N433" s="26"/>
      <c r="O433" s="26"/>
      <c r="P433" s="66" t="s">
        <v>1635</v>
      </c>
      <c r="Q433" s="11"/>
      <c r="R433" s="107" t="b" cm="1">
        <f t="array" ref="R433">SUMPRODUCT( --ISNUMBER(SEARCH(TextCheck,E433)))&gt;0</f>
        <v>0</v>
      </c>
      <c r="S433" s="11"/>
      <c r="T433" s="11"/>
      <c r="U433" s="11"/>
      <c r="V433" s="11"/>
      <c r="W433" s="11"/>
      <c r="X433" s="11"/>
      <c r="Y433" s="11"/>
      <c r="Z433" s="11"/>
      <c r="AA433" s="11"/>
      <c r="AB433" s="11"/>
      <c r="AC433" s="11"/>
    </row>
    <row r="434" spans="1:29" ht="15.75" customHeight="1">
      <c r="A434" s="26" t="s">
        <v>1632</v>
      </c>
      <c r="B434" s="26"/>
      <c r="C434" s="26"/>
      <c r="D434" s="65" t="s">
        <v>1337</v>
      </c>
      <c r="E434" s="66" t="s">
        <v>1636</v>
      </c>
      <c r="F434" s="66" t="s">
        <v>555</v>
      </c>
      <c r="G434" s="67"/>
      <c r="H434" s="67"/>
      <c r="I434" s="67"/>
      <c r="J434" s="67"/>
      <c r="K434" s="67"/>
      <c r="L434" s="67"/>
      <c r="M434" s="26"/>
      <c r="N434" s="26"/>
      <c r="O434" s="26"/>
      <c r="P434" s="66" t="s">
        <v>1637</v>
      </c>
      <c r="Q434" s="11"/>
      <c r="R434" s="107" t="b" cm="1">
        <f t="array" ref="R434">SUMPRODUCT( --ISNUMBER(SEARCH(TextCheck,E434)))&gt;0</f>
        <v>0</v>
      </c>
      <c r="S434" s="11"/>
      <c r="T434" s="11"/>
      <c r="U434" s="11"/>
      <c r="V434" s="11"/>
      <c r="W434" s="11"/>
      <c r="X434" s="11"/>
      <c r="Y434" s="11"/>
      <c r="Z434" s="11"/>
      <c r="AA434" s="11"/>
      <c r="AB434" s="11"/>
      <c r="AC434" s="11"/>
    </row>
    <row r="435" spans="1:29" ht="15.75" customHeight="1">
      <c r="A435" s="26" t="s">
        <v>1632</v>
      </c>
      <c r="B435" s="26"/>
      <c r="C435" s="26"/>
      <c r="D435" s="65" t="s">
        <v>1337</v>
      </c>
      <c r="E435" s="66" t="s">
        <v>1524</v>
      </c>
      <c r="F435" s="66" t="s">
        <v>555</v>
      </c>
      <c r="G435" s="67"/>
      <c r="H435" s="67"/>
      <c r="I435" s="67"/>
      <c r="J435" s="67"/>
      <c r="K435" s="67"/>
      <c r="L435" s="67"/>
      <c r="M435" s="26"/>
      <c r="N435" s="26"/>
      <c r="O435" s="26"/>
      <c r="P435" s="66" t="s">
        <v>1638</v>
      </c>
      <c r="Q435" s="11"/>
      <c r="R435" s="107" t="b" cm="1">
        <f t="array" ref="R435">SUMPRODUCT( --ISNUMBER(SEARCH(TextCheck,E435)))&gt;0</f>
        <v>0</v>
      </c>
      <c r="S435" s="11"/>
      <c r="T435" s="11"/>
      <c r="U435" s="11"/>
      <c r="V435" s="11"/>
      <c r="W435" s="11"/>
      <c r="X435" s="11"/>
      <c r="Y435" s="11"/>
      <c r="Z435" s="11"/>
      <c r="AA435" s="11"/>
      <c r="AB435" s="11"/>
      <c r="AC435" s="11"/>
    </row>
    <row r="436" spans="1:29" ht="15.75" customHeight="1">
      <c r="A436" s="26" t="s">
        <v>1632</v>
      </c>
      <c r="B436" s="26"/>
      <c r="C436" s="26"/>
      <c r="D436" s="65" t="s">
        <v>1337</v>
      </c>
      <c r="E436" s="66" t="s">
        <v>553</v>
      </c>
      <c r="F436" s="66" t="s">
        <v>555</v>
      </c>
      <c r="G436" s="67"/>
      <c r="H436" s="67"/>
      <c r="I436" s="67"/>
      <c r="J436" s="67"/>
      <c r="K436" s="67"/>
      <c r="L436" s="67"/>
      <c r="M436" s="26"/>
      <c r="N436" s="26"/>
      <c r="O436" s="26"/>
      <c r="P436" s="66" t="s">
        <v>1639</v>
      </c>
      <c r="Q436" s="11"/>
      <c r="R436" s="107" t="b" cm="1">
        <f t="array" ref="R436">SUMPRODUCT( --ISNUMBER(SEARCH(TextCheck,E436)))&gt;0</f>
        <v>0</v>
      </c>
      <c r="S436" s="11"/>
      <c r="T436" s="11"/>
      <c r="U436" s="11"/>
      <c r="V436" s="11"/>
      <c r="W436" s="11"/>
      <c r="X436" s="11"/>
      <c r="Y436" s="11"/>
      <c r="Z436" s="11"/>
      <c r="AA436" s="11"/>
      <c r="AB436" s="11"/>
      <c r="AC436" s="11"/>
    </row>
    <row r="437" spans="1:29" ht="15.75" customHeight="1">
      <c r="A437" s="26" t="s">
        <v>1632</v>
      </c>
      <c r="B437" s="26"/>
      <c r="C437" s="26"/>
      <c r="D437" s="65" t="s">
        <v>1337</v>
      </c>
      <c r="E437" s="66" t="s">
        <v>1640</v>
      </c>
      <c r="F437" s="66" t="s">
        <v>555</v>
      </c>
      <c r="G437" s="67"/>
      <c r="H437" s="67"/>
      <c r="I437" s="67"/>
      <c r="J437" s="67"/>
      <c r="K437" s="67"/>
      <c r="L437" s="67"/>
      <c r="M437" s="26"/>
      <c r="N437" s="26"/>
      <c r="O437" s="26"/>
      <c r="P437" s="66" t="s">
        <v>1641</v>
      </c>
      <c r="Q437" s="11"/>
      <c r="R437" s="107" t="b" cm="1">
        <f t="array" ref="R437">SUMPRODUCT( --ISNUMBER(SEARCH(TextCheck,E437)))&gt;0</f>
        <v>0</v>
      </c>
      <c r="S437" s="11"/>
      <c r="T437" s="11"/>
      <c r="U437" s="11"/>
      <c r="V437" s="11"/>
      <c r="W437" s="11"/>
      <c r="X437" s="11"/>
      <c r="Y437" s="11"/>
      <c r="Z437" s="11"/>
      <c r="AA437" s="11"/>
      <c r="AB437" s="11"/>
      <c r="AC437" s="11"/>
    </row>
    <row r="438" spans="1:29" ht="15.75" customHeight="1">
      <c r="A438" s="26" t="s">
        <v>1632</v>
      </c>
      <c r="B438" s="26"/>
      <c r="C438" s="26"/>
      <c r="D438" s="65" t="s">
        <v>1337</v>
      </c>
      <c r="E438" s="66" t="s">
        <v>1642</v>
      </c>
      <c r="F438" s="66" t="s">
        <v>555</v>
      </c>
      <c r="G438" s="67"/>
      <c r="H438" s="67"/>
      <c r="I438" s="67"/>
      <c r="J438" s="67"/>
      <c r="K438" s="67"/>
      <c r="L438" s="67"/>
      <c r="M438" s="26"/>
      <c r="N438" s="26"/>
      <c r="O438" s="26"/>
      <c r="P438" s="66" t="s">
        <v>1643</v>
      </c>
      <c r="Q438" s="11"/>
      <c r="R438" s="107" t="b" cm="1">
        <f t="array" ref="R438">SUMPRODUCT( --ISNUMBER(SEARCH(TextCheck,E438)))&gt;0</f>
        <v>0</v>
      </c>
      <c r="S438" s="11"/>
      <c r="T438" s="11"/>
      <c r="U438" s="11"/>
      <c r="V438" s="11"/>
      <c r="W438" s="11"/>
      <c r="X438" s="11"/>
      <c r="Y438" s="11"/>
      <c r="Z438" s="11"/>
      <c r="AA438" s="11"/>
      <c r="AB438" s="11"/>
      <c r="AC438" s="11"/>
    </row>
    <row r="439" spans="1:29" ht="15.75" customHeight="1">
      <c r="A439" s="26" t="s">
        <v>1632</v>
      </c>
      <c r="B439" s="26"/>
      <c r="C439" s="26"/>
      <c r="D439" s="65" t="s">
        <v>1337</v>
      </c>
      <c r="E439" s="66" t="s">
        <v>1644</v>
      </c>
      <c r="F439" s="66" t="s">
        <v>555</v>
      </c>
      <c r="G439" s="67"/>
      <c r="H439" s="67"/>
      <c r="I439" s="67"/>
      <c r="J439" s="67"/>
      <c r="K439" s="67"/>
      <c r="L439" s="67"/>
      <c r="M439" s="26"/>
      <c r="N439" s="26"/>
      <c r="O439" s="26"/>
      <c r="P439" s="66" t="s">
        <v>1645</v>
      </c>
      <c r="Q439" s="11"/>
      <c r="R439" s="107" t="b" cm="1">
        <f t="array" ref="R439">SUMPRODUCT( --ISNUMBER(SEARCH(TextCheck,E439)))&gt;0</f>
        <v>0</v>
      </c>
      <c r="S439" s="11"/>
      <c r="T439" s="11"/>
      <c r="U439" s="11"/>
      <c r="V439" s="11"/>
      <c r="W439" s="11"/>
      <c r="X439" s="11"/>
      <c r="Y439" s="11"/>
      <c r="Z439" s="11"/>
      <c r="AA439" s="11"/>
      <c r="AB439" s="11"/>
      <c r="AC439" s="11"/>
    </row>
    <row r="440" spans="1:29" ht="15.75" customHeight="1">
      <c r="A440" s="26" t="s">
        <v>1632</v>
      </c>
      <c r="B440" s="26"/>
      <c r="C440" s="26"/>
      <c r="D440" s="65" t="s">
        <v>1337</v>
      </c>
      <c r="E440" s="66" t="s">
        <v>1646</v>
      </c>
      <c r="F440" s="66" t="s">
        <v>555</v>
      </c>
      <c r="G440" s="67"/>
      <c r="H440" s="67"/>
      <c r="I440" s="67"/>
      <c r="J440" s="67"/>
      <c r="K440" s="67"/>
      <c r="L440" s="67"/>
      <c r="M440" s="26"/>
      <c r="N440" s="26"/>
      <c r="O440" s="26"/>
      <c r="P440" s="66" t="s">
        <v>1647</v>
      </c>
      <c r="Q440" s="11"/>
      <c r="R440" s="107" t="b" cm="1">
        <f t="array" ref="R440">SUMPRODUCT( --ISNUMBER(SEARCH(TextCheck,E440)))&gt;0</f>
        <v>0</v>
      </c>
      <c r="S440" s="11"/>
      <c r="T440" s="11"/>
      <c r="U440" s="11"/>
      <c r="V440" s="11"/>
      <c r="W440" s="11"/>
      <c r="X440" s="11"/>
      <c r="Y440" s="11"/>
      <c r="Z440" s="11"/>
      <c r="AA440" s="11"/>
      <c r="AB440" s="11"/>
      <c r="AC440" s="11"/>
    </row>
    <row r="441" spans="1:29" ht="15.75" customHeight="1">
      <c r="A441" s="26" t="s">
        <v>1632</v>
      </c>
      <c r="B441" s="26"/>
      <c r="C441" s="26"/>
      <c r="D441" s="65" t="s">
        <v>1337</v>
      </c>
      <c r="E441" s="66" t="s">
        <v>1648</v>
      </c>
      <c r="F441" s="66" t="s">
        <v>555</v>
      </c>
      <c r="G441" s="67"/>
      <c r="H441" s="67"/>
      <c r="I441" s="67"/>
      <c r="J441" s="67"/>
      <c r="K441" s="67"/>
      <c r="L441" s="67"/>
      <c r="M441" s="26"/>
      <c r="N441" s="26"/>
      <c r="O441" s="26"/>
      <c r="P441" s="66" t="s">
        <v>1189</v>
      </c>
      <c r="Q441" s="11"/>
      <c r="R441" s="107" t="b" cm="1">
        <f t="array" ref="R441">SUMPRODUCT( --ISNUMBER(SEARCH(TextCheck,E441)))&gt;0</f>
        <v>0</v>
      </c>
      <c r="S441" s="11"/>
      <c r="T441" s="11"/>
      <c r="U441" s="11"/>
      <c r="V441" s="11"/>
      <c r="W441" s="11"/>
      <c r="X441" s="11"/>
      <c r="Y441" s="11"/>
      <c r="Z441" s="11"/>
      <c r="AA441" s="11"/>
      <c r="AB441" s="11"/>
      <c r="AC441" s="11"/>
    </row>
    <row r="442" spans="1:29" ht="15.75" customHeight="1">
      <c r="A442" s="26" t="s">
        <v>1632</v>
      </c>
      <c r="B442" s="26"/>
      <c r="C442" s="26"/>
      <c r="D442" s="65" t="s">
        <v>1337</v>
      </c>
      <c r="E442" s="66" t="s">
        <v>1649</v>
      </c>
      <c r="F442" s="66" t="s">
        <v>555</v>
      </c>
      <c r="G442" s="67"/>
      <c r="H442" s="67"/>
      <c r="I442" s="67"/>
      <c r="J442" s="67"/>
      <c r="K442" s="67"/>
      <c r="L442" s="67"/>
      <c r="M442" s="26"/>
      <c r="N442" s="26"/>
      <c r="O442" s="26"/>
      <c r="P442" s="66" t="s">
        <v>1055</v>
      </c>
      <c r="Q442" s="11"/>
      <c r="R442" s="107" t="b" cm="1">
        <f t="array" ref="R442">SUMPRODUCT( --ISNUMBER(SEARCH(TextCheck,E442)))&gt;0</f>
        <v>0</v>
      </c>
      <c r="S442" s="11"/>
      <c r="T442" s="11"/>
      <c r="U442" s="11"/>
      <c r="V442" s="11"/>
      <c r="W442" s="11"/>
      <c r="X442" s="11"/>
      <c r="Y442" s="11"/>
      <c r="Z442" s="11"/>
      <c r="AA442" s="11"/>
      <c r="AB442" s="11"/>
      <c r="AC442" s="11"/>
    </row>
    <row r="443" spans="1:29" ht="15.75" customHeight="1">
      <c r="A443" s="26" t="s">
        <v>1632</v>
      </c>
      <c r="B443" s="26"/>
      <c r="C443" s="26"/>
      <c r="D443" s="65" t="s">
        <v>1337</v>
      </c>
      <c r="E443" s="66" t="s">
        <v>1650</v>
      </c>
      <c r="F443" s="66" t="s">
        <v>555</v>
      </c>
      <c r="G443" s="67"/>
      <c r="H443" s="67"/>
      <c r="I443" s="67"/>
      <c r="J443" s="67"/>
      <c r="K443" s="67"/>
      <c r="L443" s="67"/>
      <c r="M443" s="26"/>
      <c r="N443" s="26"/>
      <c r="O443" s="26"/>
      <c r="P443" s="66" t="s">
        <v>1651</v>
      </c>
      <c r="Q443" s="11"/>
      <c r="R443" s="107" t="b" cm="1">
        <f t="array" ref="R443">SUMPRODUCT( --ISNUMBER(SEARCH(TextCheck,E443)))&gt;0</f>
        <v>1</v>
      </c>
      <c r="S443" s="11"/>
      <c r="T443" s="11"/>
      <c r="U443" s="11"/>
      <c r="V443" s="11"/>
      <c r="W443" s="11"/>
      <c r="X443" s="11"/>
      <c r="Y443" s="11"/>
      <c r="Z443" s="11"/>
      <c r="AA443" s="11"/>
      <c r="AB443" s="11"/>
      <c r="AC443" s="11"/>
    </row>
    <row r="444" spans="1:29" ht="15.75" customHeight="1">
      <c r="A444" s="26" t="s">
        <v>1632</v>
      </c>
      <c r="B444" s="26"/>
      <c r="C444" s="26"/>
      <c r="D444" s="65" t="s">
        <v>1337</v>
      </c>
      <c r="E444" s="66" t="s">
        <v>1652</v>
      </c>
      <c r="F444" s="66" t="s">
        <v>555</v>
      </c>
      <c r="G444" s="67"/>
      <c r="H444" s="67"/>
      <c r="I444" s="67"/>
      <c r="J444" s="67"/>
      <c r="K444" s="67"/>
      <c r="L444" s="67"/>
      <c r="M444" s="26"/>
      <c r="N444" s="26"/>
      <c r="O444" s="26"/>
      <c r="P444" s="66" t="s">
        <v>1653</v>
      </c>
      <c r="Q444" s="11"/>
      <c r="R444" s="107" t="b" cm="1">
        <f t="array" ref="R444">SUMPRODUCT( --ISNUMBER(SEARCH(TextCheck,E444)))&gt;0</f>
        <v>0</v>
      </c>
      <c r="S444" s="11"/>
      <c r="T444" s="11"/>
      <c r="U444" s="11"/>
      <c r="V444" s="11"/>
      <c r="W444" s="11"/>
      <c r="X444" s="11"/>
      <c r="Y444" s="11"/>
      <c r="Z444" s="11"/>
      <c r="AA444" s="11"/>
      <c r="AB444" s="11"/>
      <c r="AC444" s="11"/>
    </row>
    <row r="445" spans="1:29" ht="15.75" customHeight="1">
      <c r="A445" s="26" t="s">
        <v>1632</v>
      </c>
      <c r="B445" s="26"/>
      <c r="C445" s="26"/>
      <c r="D445" s="65" t="s">
        <v>1337</v>
      </c>
      <c r="E445" s="66" t="s">
        <v>1654</v>
      </c>
      <c r="F445" s="66" t="s">
        <v>555</v>
      </c>
      <c r="G445" s="67"/>
      <c r="H445" s="67"/>
      <c r="I445" s="67"/>
      <c r="J445" s="67"/>
      <c r="K445" s="67"/>
      <c r="L445" s="67"/>
      <c r="M445" s="26"/>
      <c r="N445" s="26"/>
      <c r="O445" s="26"/>
      <c r="P445" s="66" t="s">
        <v>1189</v>
      </c>
      <c r="Q445" s="11"/>
      <c r="R445" s="107" t="b" cm="1">
        <f t="array" ref="R445">SUMPRODUCT( --ISNUMBER(SEARCH(TextCheck,E445)))&gt;0</f>
        <v>0</v>
      </c>
      <c r="S445" s="11"/>
      <c r="T445" s="11"/>
      <c r="U445" s="11"/>
      <c r="V445" s="11"/>
      <c r="W445" s="11"/>
      <c r="X445" s="11"/>
      <c r="Y445" s="11"/>
      <c r="Z445" s="11"/>
      <c r="AA445" s="11"/>
      <c r="AB445" s="11"/>
      <c r="AC445" s="11"/>
    </row>
    <row r="446" spans="1:29" ht="15.75" customHeight="1">
      <c r="A446" s="26" t="s">
        <v>1632</v>
      </c>
      <c r="B446" s="26"/>
      <c r="C446" s="26"/>
      <c r="D446" s="65" t="s">
        <v>1337</v>
      </c>
      <c r="E446" s="66" t="s">
        <v>1655</v>
      </c>
      <c r="F446" s="66" t="s">
        <v>555</v>
      </c>
      <c r="G446" s="67"/>
      <c r="H446" s="67"/>
      <c r="I446" s="67"/>
      <c r="J446" s="67"/>
      <c r="K446" s="67"/>
      <c r="L446" s="67"/>
      <c r="M446" s="26"/>
      <c r="N446" s="26"/>
      <c r="O446" s="26"/>
      <c r="P446" s="66" t="s">
        <v>1656</v>
      </c>
      <c r="Q446" s="11"/>
      <c r="R446" s="107" t="b" cm="1">
        <f t="array" ref="R446">SUMPRODUCT( --ISNUMBER(SEARCH(TextCheck,E446)))&gt;0</f>
        <v>0</v>
      </c>
      <c r="S446" s="11"/>
      <c r="T446" s="11"/>
      <c r="U446" s="11"/>
      <c r="V446" s="11"/>
      <c r="W446" s="11"/>
      <c r="X446" s="11"/>
      <c r="Y446" s="11"/>
      <c r="Z446" s="11"/>
      <c r="AA446" s="11"/>
      <c r="AB446" s="11"/>
      <c r="AC446" s="11"/>
    </row>
    <row r="447" spans="1:29" ht="15.75" customHeight="1">
      <c r="A447" s="26" t="s">
        <v>1632</v>
      </c>
      <c r="B447" s="26"/>
      <c r="C447" s="26"/>
      <c r="D447" s="65" t="s">
        <v>1337</v>
      </c>
      <c r="E447" s="66" t="s">
        <v>1657</v>
      </c>
      <c r="F447" s="66" t="s">
        <v>555</v>
      </c>
      <c r="G447" s="67"/>
      <c r="H447" s="67"/>
      <c r="I447" s="67"/>
      <c r="J447" s="67"/>
      <c r="K447" s="67"/>
      <c r="L447" s="67"/>
      <c r="M447" s="26"/>
      <c r="N447" s="26"/>
      <c r="O447" s="26"/>
      <c r="P447" s="66" t="s">
        <v>1323</v>
      </c>
      <c r="Q447" s="11"/>
      <c r="R447" s="107" t="b" cm="1">
        <f t="array" ref="R447">SUMPRODUCT( --ISNUMBER(SEARCH(TextCheck,E447)))&gt;0</f>
        <v>1</v>
      </c>
      <c r="S447" s="11"/>
      <c r="T447" s="11"/>
      <c r="U447" s="11"/>
      <c r="V447" s="11"/>
      <c r="W447" s="11"/>
      <c r="X447" s="11"/>
      <c r="Y447" s="11"/>
      <c r="Z447" s="11"/>
      <c r="AA447" s="11"/>
      <c r="AB447" s="11"/>
      <c r="AC447" s="11"/>
    </row>
    <row r="448" spans="1:29" ht="15.75" customHeight="1">
      <c r="A448" s="26" t="s">
        <v>1632</v>
      </c>
      <c r="B448" s="26"/>
      <c r="C448" s="26"/>
      <c r="D448" s="65" t="s">
        <v>1337</v>
      </c>
      <c r="E448" s="66" t="s">
        <v>1658</v>
      </c>
      <c r="F448" s="66" t="s">
        <v>555</v>
      </c>
      <c r="G448" s="67"/>
      <c r="H448" s="67"/>
      <c r="I448" s="67"/>
      <c r="J448" s="67"/>
      <c r="K448" s="67"/>
      <c r="L448" s="67"/>
      <c r="M448" s="26"/>
      <c r="N448" s="26"/>
      <c r="O448" s="26"/>
      <c r="P448" s="66" t="s">
        <v>1385</v>
      </c>
      <c r="Q448" s="11"/>
      <c r="R448" s="107" t="b" cm="1">
        <f t="array" ref="R448">SUMPRODUCT( --ISNUMBER(SEARCH(TextCheck,E448)))&gt;0</f>
        <v>0</v>
      </c>
      <c r="S448" s="11"/>
      <c r="T448" s="11"/>
      <c r="U448" s="11"/>
      <c r="V448" s="11"/>
      <c r="W448" s="11"/>
      <c r="X448" s="11"/>
      <c r="Y448" s="11"/>
      <c r="Z448" s="11"/>
      <c r="AA448" s="11"/>
      <c r="AB448" s="11"/>
      <c r="AC448" s="11"/>
    </row>
    <row r="449" spans="1:29" ht="15.75" customHeight="1">
      <c r="A449" s="26" t="s">
        <v>1632</v>
      </c>
      <c r="B449" s="26"/>
      <c r="C449" s="26"/>
      <c r="D449" s="65" t="s">
        <v>1337</v>
      </c>
      <c r="E449" s="66" t="s">
        <v>1659</v>
      </c>
      <c r="F449" s="66" t="s">
        <v>555</v>
      </c>
      <c r="G449" s="67"/>
      <c r="H449" s="67"/>
      <c r="I449" s="67"/>
      <c r="J449" s="67"/>
      <c r="K449" s="67"/>
      <c r="L449" s="67"/>
      <c r="M449" s="26"/>
      <c r="N449" s="26"/>
      <c r="O449" s="26"/>
      <c r="P449" s="66" t="s">
        <v>1111</v>
      </c>
      <c r="Q449" s="11"/>
      <c r="R449" s="107" t="b" cm="1">
        <f t="array" ref="R449">SUMPRODUCT( --ISNUMBER(SEARCH(TextCheck,E449)))&gt;0</f>
        <v>0</v>
      </c>
      <c r="S449" s="11"/>
      <c r="T449" s="11"/>
      <c r="U449" s="11"/>
      <c r="V449" s="11"/>
      <c r="W449" s="11"/>
      <c r="X449" s="11"/>
      <c r="Y449" s="11"/>
      <c r="Z449" s="11"/>
      <c r="AA449" s="11"/>
      <c r="AB449" s="11"/>
      <c r="AC449" s="11"/>
    </row>
    <row r="450" spans="1:29" ht="15.75" customHeight="1">
      <c r="A450" s="26" t="s">
        <v>1632</v>
      </c>
      <c r="B450" s="26"/>
      <c r="C450" s="26"/>
      <c r="D450" s="65" t="s">
        <v>1337</v>
      </c>
      <c r="E450" s="66" t="s">
        <v>1660</v>
      </c>
      <c r="F450" s="66" t="s">
        <v>555</v>
      </c>
      <c r="G450" s="67"/>
      <c r="H450" s="67"/>
      <c r="I450" s="67"/>
      <c r="J450" s="67"/>
      <c r="K450" s="67"/>
      <c r="L450" s="67"/>
      <c r="M450" s="26"/>
      <c r="N450" s="26"/>
      <c r="O450" s="26"/>
      <c r="P450" s="66" t="s">
        <v>1298</v>
      </c>
      <c r="Q450" s="11"/>
      <c r="R450" s="107" t="b" cm="1">
        <f t="array" ref="R450">SUMPRODUCT( --ISNUMBER(SEARCH(TextCheck,E450)))&gt;0</f>
        <v>0</v>
      </c>
      <c r="S450" s="11"/>
      <c r="T450" s="11"/>
      <c r="U450" s="11"/>
      <c r="V450" s="11"/>
      <c r="W450" s="11"/>
      <c r="X450" s="11"/>
      <c r="Y450" s="11"/>
      <c r="Z450" s="11"/>
      <c r="AA450" s="11"/>
      <c r="AB450" s="11"/>
      <c r="AC450" s="11"/>
    </row>
    <row r="451" spans="1:29" ht="15.75" customHeight="1">
      <c r="A451" s="26" t="s">
        <v>1632</v>
      </c>
      <c r="B451" s="26"/>
      <c r="C451" s="26"/>
      <c r="D451" s="65" t="s">
        <v>1337</v>
      </c>
      <c r="E451" s="66" t="s">
        <v>1661</v>
      </c>
      <c r="F451" s="66" t="s">
        <v>555</v>
      </c>
      <c r="G451" s="67"/>
      <c r="H451" s="67"/>
      <c r="I451" s="67"/>
      <c r="J451" s="67"/>
      <c r="K451" s="67"/>
      <c r="L451" s="67"/>
      <c r="M451" s="26"/>
      <c r="N451" s="26"/>
      <c r="O451" s="26"/>
      <c r="P451" s="66" t="s">
        <v>1662</v>
      </c>
      <c r="Q451" s="11"/>
      <c r="R451" s="107" t="b" cm="1">
        <f t="array" ref="R451">SUMPRODUCT( --ISNUMBER(SEARCH(TextCheck,E451)))&gt;0</f>
        <v>0</v>
      </c>
      <c r="S451" s="11"/>
      <c r="T451" s="11"/>
      <c r="U451" s="11"/>
      <c r="V451" s="11"/>
      <c r="W451" s="11"/>
      <c r="X451" s="11"/>
      <c r="Y451" s="11"/>
      <c r="Z451" s="11"/>
      <c r="AA451" s="11"/>
      <c r="AB451" s="11"/>
      <c r="AC451" s="11"/>
    </row>
    <row r="452" spans="1:29" ht="15.75" customHeight="1">
      <c r="A452" s="26" t="s">
        <v>1632</v>
      </c>
      <c r="B452" s="26"/>
      <c r="C452" s="26"/>
      <c r="D452" s="65" t="s">
        <v>1337</v>
      </c>
      <c r="E452" s="66" t="s">
        <v>1663</v>
      </c>
      <c r="F452" s="66" t="s">
        <v>555</v>
      </c>
      <c r="G452" s="67"/>
      <c r="H452" s="67"/>
      <c r="I452" s="67"/>
      <c r="J452" s="67"/>
      <c r="K452" s="67"/>
      <c r="L452" s="67"/>
      <c r="M452" s="26"/>
      <c r="N452" s="26"/>
      <c r="O452" s="26"/>
      <c r="P452" s="66" t="s">
        <v>1182</v>
      </c>
      <c r="Q452" s="11"/>
      <c r="R452" s="107" t="b" cm="1">
        <f t="array" ref="R452">SUMPRODUCT( --ISNUMBER(SEARCH(TextCheck,E452)))&gt;0</f>
        <v>0</v>
      </c>
      <c r="S452" s="11"/>
      <c r="T452" s="11"/>
      <c r="U452" s="11"/>
      <c r="V452" s="11"/>
      <c r="W452" s="11"/>
      <c r="X452" s="11"/>
      <c r="Y452" s="11"/>
      <c r="Z452" s="11"/>
      <c r="AA452" s="11"/>
      <c r="AB452" s="11"/>
      <c r="AC452" s="11"/>
    </row>
    <row r="453" spans="1:29" ht="15.75" customHeight="1">
      <c r="A453" s="26" t="s">
        <v>1632</v>
      </c>
      <c r="B453" s="26"/>
      <c r="C453" s="26"/>
      <c r="D453" s="65" t="s">
        <v>1337</v>
      </c>
      <c r="E453" s="66" t="s">
        <v>1346</v>
      </c>
      <c r="F453" s="66" t="s">
        <v>555</v>
      </c>
      <c r="G453" s="67"/>
      <c r="H453" s="67"/>
      <c r="I453" s="67"/>
      <c r="J453" s="67"/>
      <c r="K453" s="67"/>
      <c r="L453" s="67"/>
      <c r="M453" s="26"/>
      <c r="N453" s="26"/>
      <c r="O453" s="26"/>
      <c r="P453" s="66" t="s">
        <v>1638</v>
      </c>
      <c r="Q453" s="11"/>
      <c r="R453" s="107" t="b" cm="1">
        <f t="array" ref="R453">SUMPRODUCT( --ISNUMBER(SEARCH(TextCheck,E453)))&gt;0</f>
        <v>0</v>
      </c>
      <c r="S453" s="11"/>
      <c r="T453" s="11"/>
      <c r="U453" s="11"/>
      <c r="V453" s="11"/>
      <c r="W453" s="11"/>
      <c r="X453" s="11"/>
      <c r="Y453" s="11"/>
      <c r="Z453" s="11"/>
      <c r="AA453" s="11"/>
      <c r="AB453" s="11"/>
      <c r="AC453" s="11"/>
    </row>
    <row r="454" spans="1:29" ht="15.75" customHeight="1">
      <c r="A454" s="26" t="s">
        <v>1664</v>
      </c>
      <c r="B454" s="26"/>
      <c r="C454" s="26"/>
      <c r="D454" s="65" t="s">
        <v>1665</v>
      </c>
      <c r="E454" s="66" t="s">
        <v>1666</v>
      </c>
      <c r="F454" s="66" t="s">
        <v>1667</v>
      </c>
      <c r="G454" s="67"/>
      <c r="H454" s="67"/>
      <c r="I454" s="67"/>
      <c r="J454" s="67"/>
      <c r="K454" s="67"/>
      <c r="L454" s="67"/>
      <c r="M454" s="26"/>
      <c r="N454" s="26"/>
      <c r="O454" s="26"/>
      <c r="P454" s="66" t="s">
        <v>1130</v>
      </c>
      <c r="Q454" s="11"/>
      <c r="R454" s="107" t="b" cm="1">
        <f t="array" ref="R454">SUMPRODUCT( --ISNUMBER(SEARCH(TextCheck,E454)))&gt;0</f>
        <v>0</v>
      </c>
      <c r="S454" s="11"/>
      <c r="T454" s="11"/>
      <c r="U454" s="11"/>
      <c r="V454" s="11"/>
      <c r="W454" s="11"/>
      <c r="X454" s="11"/>
      <c r="Y454" s="11"/>
      <c r="Z454" s="11"/>
      <c r="AA454" s="11"/>
      <c r="AB454" s="11"/>
      <c r="AC454" s="11"/>
    </row>
    <row r="455" spans="1:29" ht="15.75" customHeight="1">
      <c r="A455" s="26" t="s">
        <v>1664</v>
      </c>
      <c r="B455" s="26" t="b">
        <v>1</v>
      </c>
      <c r="C455" s="26"/>
      <c r="D455" s="65" t="s">
        <v>1665</v>
      </c>
      <c r="E455" s="66" t="s">
        <v>1265</v>
      </c>
      <c r="F455" s="66" t="s">
        <v>960</v>
      </c>
      <c r="G455" s="67"/>
      <c r="H455" s="67"/>
      <c r="I455" s="67"/>
      <c r="J455" s="67"/>
      <c r="K455" s="67"/>
      <c r="L455" s="67"/>
      <c r="M455" s="26"/>
      <c r="N455" s="26"/>
      <c r="O455" s="26"/>
      <c r="P455" s="66" t="s">
        <v>1668</v>
      </c>
      <c r="Q455" s="11"/>
      <c r="R455" s="107" t="b" cm="1">
        <f t="array" ref="R455">SUMPRODUCT( --ISNUMBER(SEARCH(TextCheck,E455)))&gt;0</f>
        <v>0</v>
      </c>
      <c r="S455" s="11"/>
      <c r="T455" s="11"/>
      <c r="U455" s="11"/>
      <c r="V455" s="11"/>
      <c r="W455" s="11"/>
      <c r="X455" s="11"/>
      <c r="Y455" s="11"/>
      <c r="Z455" s="11"/>
      <c r="AA455" s="11"/>
      <c r="AB455" s="11"/>
      <c r="AC455" s="11"/>
    </row>
    <row r="456" spans="1:29" ht="15.75" customHeight="1">
      <c r="A456" s="26" t="s">
        <v>1664</v>
      </c>
      <c r="B456" s="26"/>
      <c r="C456" s="26"/>
      <c r="D456" s="65" t="s">
        <v>1665</v>
      </c>
      <c r="E456" s="66" t="s">
        <v>1669</v>
      </c>
      <c r="F456" s="66" t="s">
        <v>1670</v>
      </c>
      <c r="G456" s="67"/>
      <c r="H456" s="67"/>
      <c r="I456" s="67"/>
      <c r="J456" s="67"/>
      <c r="K456" s="67"/>
      <c r="L456" s="67"/>
      <c r="M456" s="26"/>
      <c r="N456" s="26"/>
      <c r="O456" s="26"/>
      <c r="P456" s="66" t="s">
        <v>1671</v>
      </c>
      <c r="Q456" s="11"/>
      <c r="R456" s="107" t="b" cm="1">
        <f t="array" ref="R456">SUMPRODUCT( --ISNUMBER(SEARCH(TextCheck,E456)))&gt;0</f>
        <v>0</v>
      </c>
      <c r="S456" s="11"/>
      <c r="T456" s="11"/>
      <c r="U456" s="11"/>
      <c r="V456" s="11"/>
      <c r="W456" s="11"/>
      <c r="X456" s="11"/>
      <c r="Y456" s="11"/>
      <c r="Z456" s="11"/>
      <c r="AA456" s="11"/>
      <c r="AB456" s="11"/>
      <c r="AC456" s="11"/>
    </row>
    <row r="457" spans="1:29" ht="15.75" customHeight="1">
      <c r="A457" s="26" t="s">
        <v>1664</v>
      </c>
      <c r="B457" s="26"/>
      <c r="C457" s="26"/>
      <c r="D457" s="65" t="s">
        <v>1665</v>
      </c>
      <c r="E457" s="66" t="s">
        <v>1672</v>
      </c>
      <c r="F457" s="66" t="s">
        <v>1673</v>
      </c>
      <c r="G457" s="67"/>
      <c r="H457" s="67"/>
      <c r="I457" s="67"/>
      <c r="J457" s="67"/>
      <c r="K457" s="67"/>
      <c r="L457" s="67"/>
      <c r="M457" s="26"/>
      <c r="N457" s="26"/>
      <c r="O457" s="26"/>
      <c r="P457" s="66" t="s">
        <v>1674</v>
      </c>
      <c r="Q457" s="11"/>
      <c r="R457" s="107" t="b" cm="1">
        <f t="array" ref="R457">SUMPRODUCT( --ISNUMBER(SEARCH(TextCheck,E457)))&gt;0</f>
        <v>0</v>
      </c>
      <c r="S457" s="11"/>
      <c r="T457" s="11"/>
      <c r="U457" s="11"/>
      <c r="V457" s="11"/>
      <c r="W457" s="11"/>
      <c r="X457" s="11"/>
      <c r="Y457" s="11"/>
      <c r="Z457" s="11"/>
      <c r="AA457" s="11"/>
      <c r="AB457" s="11"/>
      <c r="AC457" s="11"/>
    </row>
    <row r="458" spans="1:29" ht="15.75" customHeight="1">
      <c r="A458" s="26" t="s">
        <v>1664</v>
      </c>
      <c r="B458" s="26"/>
      <c r="C458" s="26"/>
      <c r="D458" s="65" t="s">
        <v>1665</v>
      </c>
      <c r="E458" s="66" t="s">
        <v>1675</v>
      </c>
      <c r="F458" s="66" t="s">
        <v>909</v>
      </c>
      <c r="G458" s="67"/>
      <c r="H458" s="67"/>
      <c r="I458" s="67"/>
      <c r="J458" s="67"/>
      <c r="K458" s="67"/>
      <c r="L458" s="67"/>
      <c r="M458" s="26"/>
      <c r="N458" s="26"/>
      <c r="O458" s="26"/>
      <c r="P458" s="66" t="s">
        <v>1676</v>
      </c>
      <c r="Q458" s="11"/>
      <c r="R458" s="107" t="b" cm="1">
        <f t="array" ref="R458">SUMPRODUCT( --ISNUMBER(SEARCH(TextCheck,E458)))&gt;0</f>
        <v>0</v>
      </c>
      <c r="S458" s="11"/>
      <c r="T458" s="11"/>
      <c r="U458" s="11"/>
      <c r="V458" s="11"/>
      <c r="W458" s="11"/>
      <c r="X458" s="11"/>
      <c r="Y458" s="11"/>
      <c r="Z458" s="11"/>
      <c r="AA458" s="11"/>
      <c r="AB458" s="11"/>
      <c r="AC458" s="11"/>
    </row>
    <row r="459" spans="1:29" ht="15.75" customHeight="1">
      <c r="A459" s="26" t="s">
        <v>1664</v>
      </c>
      <c r="B459" s="26"/>
      <c r="C459" s="26"/>
      <c r="D459" s="65" t="s">
        <v>1665</v>
      </c>
      <c r="E459" s="66" t="s">
        <v>1677</v>
      </c>
      <c r="F459" s="66" t="s">
        <v>909</v>
      </c>
      <c r="G459" s="67"/>
      <c r="H459" s="67"/>
      <c r="I459" s="67"/>
      <c r="J459" s="67"/>
      <c r="K459" s="67"/>
      <c r="L459" s="67"/>
      <c r="M459" s="26"/>
      <c r="N459" s="26"/>
      <c r="O459" s="26"/>
      <c r="P459" s="66" t="s">
        <v>1678</v>
      </c>
      <c r="Q459" s="11"/>
      <c r="R459" s="107" t="b" cm="1">
        <f t="array" ref="R459">SUMPRODUCT( --ISNUMBER(SEARCH(TextCheck,E459)))&gt;0</f>
        <v>0</v>
      </c>
      <c r="S459" s="11"/>
      <c r="T459" s="11"/>
      <c r="U459" s="11"/>
      <c r="V459" s="11"/>
      <c r="W459" s="11"/>
      <c r="X459" s="11"/>
      <c r="Y459" s="11"/>
      <c r="Z459" s="11"/>
      <c r="AA459" s="11"/>
      <c r="AB459" s="11"/>
      <c r="AC459" s="11"/>
    </row>
    <row r="460" spans="1:29" ht="15.75" customHeight="1">
      <c r="A460" s="26" t="s">
        <v>1664</v>
      </c>
      <c r="B460" s="26"/>
      <c r="C460" s="26"/>
      <c r="D460" s="65" t="s">
        <v>1665</v>
      </c>
      <c r="E460" s="66" t="s">
        <v>1679</v>
      </c>
      <c r="F460" s="66" t="s">
        <v>909</v>
      </c>
      <c r="G460" s="67"/>
      <c r="H460" s="67"/>
      <c r="I460" s="67"/>
      <c r="J460" s="67"/>
      <c r="K460" s="67"/>
      <c r="L460" s="67"/>
      <c r="M460" s="26"/>
      <c r="N460" s="26"/>
      <c r="O460" s="26"/>
      <c r="P460" s="66" t="s">
        <v>1680</v>
      </c>
      <c r="Q460" s="11"/>
      <c r="R460" s="107" t="b" cm="1">
        <f t="array" ref="R460">SUMPRODUCT( --ISNUMBER(SEARCH(TextCheck,E460)))&gt;0</f>
        <v>0</v>
      </c>
      <c r="S460" s="11"/>
      <c r="T460" s="11"/>
      <c r="U460" s="11"/>
      <c r="V460" s="11"/>
      <c r="W460" s="11"/>
      <c r="X460" s="11"/>
      <c r="Y460" s="11"/>
      <c r="Z460" s="11"/>
      <c r="AA460" s="11"/>
      <c r="AB460" s="11"/>
      <c r="AC460" s="11"/>
    </row>
    <row r="461" spans="1:29" ht="15.75" customHeight="1">
      <c r="A461" s="26" t="s">
        <v>1664</v>
      </c>
      <c r="B461" s="26"/>
      <c r="C461" s="26"/>
      <c r="D461" s="65" t="s">
        <v>1665</v>
      </c>
      <c r="E461" s="66" t="s">
        <v>1681</v>
      </c>
      <c r="F461" s="66" t="s">
        <v>909</v>
      </c>
      <c r="G461" s="67"/>
      <c r="H461" s="67"/>
      <c r="I461" s="67"/>
      <c r="J461" s="67"/>
      <c r="K461" s="67"/>
      <c r="L461" s="67"/>
      <c r="M461" s="26"/>
      <c r="N461" s="26"/>
      <c r="O461" s="26"/>
      <c r="P461" s="66" t="s">
        <v>1682</v>
      </c>
      <c r="Q461" s="11"/>
      <c r="R461" s="107" t="b" cm="1">
        <f t="array" ref="R461">SUMPRODUCT( --ISNUMBER(SEARCH(TextCheck,E461)))&gt;0</f>
        <v>0</v>
      </c>
      <c r="S461" s="11"/>
      <c r="T461" s="11"/>
      <c r="U461" s="11"/>
      <c r="V461" s="11"/>
      <c r="W461" s="11"/>
      <c r="X461" s="11"/>
      <c r="Y461" s="11"/>
      <c r="Z461" s="11"/>
      <c r="AA461" s="11"/>
      <c r="AB461" s="11"/>
      <c r="AC461" s="11"/>
    </row>
    <row r="462" spans="1:29" ht="15.75" customHeight="1">
      <c r="A462" s="26" t="s">
        <v>1664</v>
      </c>
      <c r="B462" s="26"/>
      <c r="C462" s="26"/>
      <c r="D462" s="65" t="s">
        <v>1665</v>
      </c>
      <c r="E462" s="66" t="s">
        <v>1683</v>
      </c>
      <c r="F462" s="66" t="s">
        <v>909</v>
      </c>
      <c r="G462" s="67"/>
      <c r="H462" s="67"/>
      <c r="I462" s="67"/>
      <c r="J462" s="67"/>
      <c r="K462" s="67"/>
      <c r="L462" s="67"/>
      <c r="M462" s="26"/>
      <c r="N462" s="26"/>
      <c r="O462" s="26"/>
      <c r="P462" s="66" t="s">
        <v>1145</v>
      </c>
      <c r="Q462" s="11"/>
      <c r="R462" s="107" t="b" cm="1">
        <f t="array" ref="R462">SUMPRODUCT( --ISNUMBER(SEARCH(TextCheck,E462)))&gt;0</f>
        <v>0</v>
      </c>
      <c r="S462" s="11"/>
      <c r="T462" s="11"/>
      <c r="U462" s="11"/>
      <c r="V462" s="11"/>
      <c r="W462" s="11"/>
      <c r="X462" s="11"/>
      <c r="Y462" s="11"/>
      <c r="Z462" s="11"/>
      <c r="AA462" s="11"/>
      <c r="AB462" s="11"/>
      <c r="AC462" s="11"/>
    </row>
    <row r="463" spans="1:29" ht="15.75" customHeight="1">
      <c r="A463" s="26" t="s">
        <v>1664</v>
      </c>
      <c r="B463" s="26"/>
      <c r="C463" s="26"/>
      <c r="D463" s="65" t="s">
        <v>1665</v>
      </c>
      <c r="E463" s="66" t="s">
        <v>1684</v>
      </c>
      <c r="F463" s="66" t="s">
        <v>1685</v>
      </c>
      <c r="G463" s="67"/>
      <c r="H463" s="67"/>
      <c r="I463" s="67"/>
      <c r="J463" s="67"/>
      <c r="K463" s="67"/>
      <c r="L463" s="67"/>
      <c r="M463" s="26"/>
      <c r="N463" s="26"/>
      <c r="O463" s="26"/>
      <c r="P463" s="66" t="s">
        <v>1364</v>
      </c>
      <c r="Q463" s="11"/>
      <c r="R463" s="107" t="b" cm="1">
        <f t="array" ref="R463">SUMPRODUCT( --ISNUMBER(SEARCH(TextCheck,E463)))&gt;0</f>
        <v>0</v>
      </c>
      <c r="S463" s="11"/>
      <c r="T463" s="11"/>
      <c r="U463" s="11"/>
      <c r="V463" s="11"/>
      <c r="W463" s="11"/>
      <c r="X463" s="11"/>
      <c r="Y463" s="11"/>
      <c r="Z463" s="11"/>
      <c r="AA463" s="11"/>
      <c r="AB463" s="11"/>
      <c r="AC463" s="11"/>
    </row>
    <row r="464" spans="1:29" ht="15.75" customHeight="1">
      <c r="A464" s="26" t="s">
        <v>1664</v>
      </c>
      <c r="B464" s="26"/>
      <c r="C464" s="26"/>
      <c r="D464" s="65" t="s">
        <v>1665</v>
      </c>
      <c r="E464" s="66" t="s">
        <v>1686</v>
      </c>
      <c r="F464" s="66" t="s">
        <v>1687</v>
      </c>
      <c r="G464" s="67"/>
      <c r="H464" s="67"/>
      <c r="I464" s="67"/>
      <c r="J464" s="67"/>
      <c r="K464" s="67"/>
      <c r="L464" s="67"/>
      <c r="M464" s="26"/>
      <c r="N464" s="26"/>
      <c r="O464" s="26"/>
      <c r="P464" s="66" t="s">
        <v>1688</v>
      </c>
      <c r="Q464" s="11"/>
      <c r="R464" s="107" t="b" cm="1">
        <f t="array" ref="R464">SUMPRODUCT( --ISNUMBER(SEARCH(TextCheck,E464)))&gt;0</f>
        <v>1</v>
      </c>
      <c r="S464" s="11"/>
      <c r="T464" s="11"/>
      <c r="U464" s="11"/>
      <c r="V464" s="11"/>
      <c r="W464" s="11"/>
      <c r="X464" s="11"/>
      <c r="Y464" s="11"/>
      <c r="Z464" s="11"/>
      <c r="AA464" s="11"/>
      <c r="AB464" s="11"/>
      <c r="AC464" s="11"/>
    </row>
    <row r="465" spans="1:29" ht="15.75" customHeight="1">
      <c r="A465" s="26" t="s">
        <v>1664</v>
      </c>
      <c r="B465" s="26"/>
      <c r="C465" s="26"/>
      <c r="D465" s="65" t="s">
        <v>1665</v>
      </c>
      <c r="E465" s="66" t="s">
        <v>1689</v>
      </c>
      <c r="F465" s="66" t="s">
        <v>945</v>
      </c>
      <c r="G465" s="67"/>
      <c r="H465" s="67"/>
      <c r="I465" s="67"/>
      <c r="J465" s="67"/>
      <c r="K465" s="67"/>
      <c r="L465" s="67"/>
      <c r="M465" s="26"/>
      <c r="N465" s="26"/>
      <c r="O465" s="26"/>
      <c r="P465" s="66" t="s">
        <v>1130</v>
      </c>
      <c r="Q465" s="11"/>
      <c r="R465" s="107" t="b" cm="1">
        <f t="array" ref="R465">SUMPRODUCT( --ISNUMBER(SEARCH(TextCheck,E465)))&gt;0</f>
        <v>0</v>
      </c>
      <c r="S465" s="11"/>
      <c r="T465" s="11"/>
      <c r="U465" s="11"/>
      <c r="V465" s="11"/>
      <c r="W465" s="11"/>
      <c r="X465" s="11"/>
      <c r="Y465" s="11"/>
      <c r="Z465" s="11"/>
      <c r="AA465" s="11"/>
      <c r="AB465" s="11"/>
      <c r="AC465" s="11"/>
    </row>
    <row r="466" spans="1:29" ht="15.75" customHeight="1">
      <c r="A466" s="26" t="s">
        <v>1664</v>
      </c>
      <c r="B466" s="26"/>
      <c r="C466" s="26"/>
      <c r="D466" s="65" t="s">
        <v>1665</v>
      </c>
      <c r="E466" s="66" t="s">
        <v>1690</v>
      </c>
      <c r="F466" s="66" t="s">
        <v>945</v>
      </c>
      <c r="G466" s="67"/>
      <c r="H466" s="67"/>
      <c r="I466" s="67"/>
      <c r="J466" s="67"/>
      <c r="K466" s="67"/>
      <c r="L466" s="67"/>
      <c r="M466" s="26"/>
      <c r="N466" s="26"/>
      <c r="O466" s="26"/>
      <c r="P466" s="66" t="s">
        <v>1691</v>
      </c>
      <c r="Q466" s="11"/>
      <c r="R466" s="107" t="b" cm="1">
        <f t="array" ref="R466">SUMPRODUCT( --ISNUMBER(SEARCH(TextCheck,E466)))&gt;0</f>
        <v>0</v>
      </c>
      <c r="S466" s="11"/>
      <c r="T466" s="11"/>
      <c r="U466" s="11"/>
      <c r="V466" s="11"/>
      <c r="W466" s="11"/>
      <c r="X466" s="11"/>
      <c r="Y466" s="11"/>
      <c r="Z466" s="11"/>
      <c r="AA466" s="11"/>
      <c r="AB466" s="11"/>
      <c r="AC466" s="11"/>
    </row>
    <row r="467" spans="1:29" ht="15.75" customHeight="1">
      <c r="A467" s="26" t="s">
        <v>1664</v>
      </c>
      <c r="B467" s="26"/>
      <c r="C467" s="26"/>
      <c r="D467" s="65" t="s">
        <v>1665</v>
      </c>
      <c r="E467" s="66" t="s">
        <v>1692</v>
      </c>
      <c r="F467" s="66" t="s">
        <v>945</v>
      </c>
      <c r="G467" s="67"/>
      <c r="H467" s="67"/>
      <c r="I467" s="67"/>
      <c r="J467" s="67"/>
      <c r="K467" s="67"/>
      <c r="L467" s="67"/>
      <c r="M467" s="26"/>
      <c r="N467" s="26"/>
      <c r="O467" s="26"/>
      <c r="P467" s="66" t="s">
        <v>1130</v>
      </c>
      <c r="Q467" s="11"/>
      <c r="R467" s="107" t="b" cm="1">
        <f t="array" ref="R467">SUMPRODUCT( --ISNUMBER(SEARCH(TextCheck,E467)))&gt;0</f>
        <v>0</v>
      </c>
      <c r="S467" s="11"/>
      <c r="T467" s="11"/>
      <c r="U467" s="11"/>
      <c r="V467" s="11"/>
      <c r="W467" s="11"/>
      <c r="X467" s="11"/>
      <c r="Y467" s="11"/>
      <c r="Z467" s="11"/>
      <c r="AA467" s="11"/>
      <c r="AB467" s="11"/>
      <c r="AC467" s="11"/>
    </row>
    <row r="468" spans="1:29" ht="15.75" customHeight="1">
      <c r="A468" s="26" t="s">
        <v>1664</v>
      </c>
      <c r="B468" s="26"/>
      <c r="C468" s="26"/>
      <c r="D468" s="65" t="s">
        <v>1665</v>
      </c>
      <c r="E468" s="66" t="s">
        <v>1693</v>
      </c>
      <c r="F468" s="66" t="s">
        <v>945</v>
      </c>
      <c r="G468" s="67"/>
      <c r="H468" s="67"/>
      <c r="I468" s="67"/>
      <c r="J468" s="67"/>
      <c r="K468" s="67"/>
      <c r="L468" s="67"/>
      <c r="M468" s="26"/>
      <c r="N468" s="26"/>
      <c r="O468" s="26"/>
      <c r="P468" s="66" t="s">
        <v>1130</v>
      </c>
      <c r="Q468" s="11"/>
      <c r="R468" s="107" t="b" cm="1">
        <f t="array" ref="R468">SUMPRODUCT( --ISNUMBER(SEARCH(TextCheck,E468)))&gt;0</f>
        <v>0</v>
      </c>
      <c r="S468" s="11"/>
      <c r="T468" s="11"/>
      <c r="U468" s="11"/>
      <c r="V468" s="11"/>
      <c r="W468" s="11"/>
      <c r="X468" s="11"/>
      <c r="Y468" s="11"/>
      <c r="Z468" s="11"/>
      <c r="AA468" s="11"/>
      <c r="AB468" s="11"/>
      <c r="AC468" s="11"/>
    </row>
    <row r="469" spans="1:29" ht="15.75" customHeight="1">
      <c r="A469" s="26" t="s">
        <v>1664</v>
      </c>
      <c r="B469" s="26"/>
      <c r="C469" s="26"/>
      <c r="D469" s="65" t="s">
        <v>1665</v>
      </c>
      <c r="E469" s="66" t="s">
        <v>1694</v>
      </c>
      <c r="F469" s="66" t="s">
        <v>945</v>
      </c>
      <c r="G469" s="67"/>
      <c r="H469" s="67"/>
      <c r="I469" s="67"/>
      <c r="J469" s="67"/>
      <c r="K469" s="67"/>
      <c r="L469" s="67"/>
      <c r="M469" s="26"/>
      <c r="N469" s="26"/>
      <c r="O469" s="26"/>
      <c r="P469" s="66" t="s">
        <v>1623</v>
      </c>
      <c r="Q469" s="11"/>
      <c r="R469" s="107" t="b" cm="1">
        <f t="array" ref="R469">SUMPRODUCT( --ISNUMBER(SEARCH(TextCheck,E469)))&gt;0</f>
        <v>0</v>
      </c>
      <c r="S469" s="11"/>
      <c r="T469" s="11"/>
      <c r="U469" s="11"/>
      <c r="V469" s="11"/>
      <c r="W469" s="11"/>
      <c r="X469" s="11"/>
      <c r="Y469" s="11"/>
      <c r="Z469" s="11"/>
      <c r="AA469" s="11"/>
      <c r="AB469" s="11"/>
      <c r="AC469" s="11"/>
    </row>
    <row r="470" spans="1:29" ht="15.75" customHeight="1">
      <c r="A470" s="26" t="s">
        <v>1664</v>
      </c>
      <c r="B470" s="26"/>
      <c r="C470" s="26"/>
      <c r="D470" s="65" t="s">
        <v>1665</v>
      </c>
      <c r="E470" s="66" t="s">
        <v>1695</v>
      </c>
      <c r="F470" s="66" t="s">
        <v>1206</v>
      </c>
      <c r="G470" s="67"/>
      <c r="H470" s="67"/>
      <c r="I470" s="67"/>
      <c r="J470" s="67"/>
      <c r="K470" s="67"/>
      <c r="L470" s="67"/>
      <c r="M470" s="26"/>
      <c r="N470" s="26"/>
      <c r="O470" s="26"/>
      <c r="P470" s="66" t="s">
        <v>1130</v>
      </c>
      <c r="Q470" s="11"/>
      <c r="R470" s="107" t="b" cm="1">
        <f t="array" ref="R470">SUMPRODUCT( --ISNUMBER(SEARCH(TextCheck,E470)))&gt;0</f>
        <v>0</v>
      </c>
      <c r="S470" s="11"/>
      <c r="T470" s="11"/>
      <c r="U470" s="11"/>
      <c r="V470" s="11"/>
      <c r="W470" s="11"/>
      <c r="X470" s="11"/>
      <c r="Y470" s="11"/>
      <c r="Z470" s="11"/>
      <c r="AA470" s="11"/>
      <c r="AB470" s="11"/>
      <c r="AC470" s="11"/>
    </row>
    <row r="471" spans="1:29" ht="15.75" customHeight="1">
      <c r="A471" s="26" t="s">
        <v>1664</v>
      </c>
      <c r="B471" s="26"/>
      <c r="C471" s="26"/>
      <c r="D471" s="65" t="s">
        <v>1665</v>
      </c>
      <c r="E471" s="66" t="s">
        <v>1696</v>
      </c>
      <c r="F471" s="66" t="s">
        <v>1697</v>
      </c>
      <c r="G471" s="67"/>
      <c r="H471" s="67"/>
      <c r="I471" s="67"/>
      <c r="J471" s="67"/>
      <c r="K471" s="67"/>
      <c r="L471" s="67"/>
      <c r="M471" s="26"/>
      <c r="N471" s="26"/>
      <c r="O471" s="26"/>
      <c r="P471" s="66" t="s">
        <v>1130</v>
      </c>
      <c r="Q471" s="11"/>
      <c r="R471" s="107" t="b" cm="1">
        <f t="array" ref="R471">SUMPRODUCT( --ISNUMBER(SEARCH(TextCheck,E471)))&gt;0</f>
        <v>0</v>
      </c>
      <c r="S471" s="11"/>
      <c r="T471" s="11"/>
      <c r="U471" s="11"/>
      <c r="V471" s="11"/>
      <c r="W471" s="11"/>
      <c r="X471" s="11"/>
      <c r="Y471" s="11"/>
      <c r="Z471" s="11"/>
      <c r="AA471" s="11"/>
      <c r="AB471" s="11"/>
      <c r="AC471" s="11"/>
    </row>
    <row r="472" spans="1:29" ht="15.75" customHeight="1">
      <c r="A472" s="26" t="s">
        <v>1664</v>
      </c>
      <c r="B472" s="26"/>
      <c r="C472" s="26"/>
      <c r="D472" s="65" t="s">
        <v>1665</v>
      </c>
      <c r="E472" s="66" t="s">
        <v>1698</v>
      </c>
      <c r="F472" s="66" t="s">
        <v>1699</v>
      </c>
      <c r="G472" s="67"/>
      <c r="H472" s="67"/>
      <c r="I472" s="67"/>
      <c r="J472" s="67"/>
      <c r="K472" s="67"/>
      <c r="L472" s="67"/>
      <c r="M472" s="26"/>
      <c r="N472" s="26"/>
      <c r="O472" s="26"/>
      <c r="P472" s="66"/>
      <c r="Q472" s="11"/>
      <c r="R472" s="107" t="b" cm="1">
        <f t="array" ref="R472">SUMPRODUCT( --ISNUMBER(SEARCH(TextCheck,E472)))&gt;0</f>
        <v>0</v>
      </c>
      <c r="S472" s="11"/>
      <c r="T472" s="11"/>
      <c r="U472" s="11"/>
      <c r="V472" s="11"/>
      <c r="W472" s="11"/>
      <c r="X472" s="11"/>
      <c r="Y472" s="11"/>
      <c r="Z472" s="11"/>
      <c r="AA472" s="11"/>
      <c r="AB472" s="11"/>
      <c r="AC472" s="11"/>
    </row>
    <row r="473" spans="1:29" ht="15.75" customHeight="1">
      <c r="A473" s="26" t="s">
        <v>1664</v>
      </c>
      <c r="B473" s="26"/>
      <c r="C473" s="26"/>
      <c r="D473" s="65" t="s">
        <v>1665</v>
      </c>
      <c r="E473" s="66" t="s">
        <v>1700</v>
      </c>
      <c r="F473" s="66" t="s">
        <v>1701</v>
      </c>
      <c r="G473" s="67"/>
      <c r="H473" s="67"/>
      <c r="I473" s="67"/>
      <c r="J473" s="67"/>
      <c r="K473" s="67"/>
      <c r="L473" s="67"/>
      <c r="M473" s="26"/>
      <c r="N473" s="26"/>
      <c r="O473" s="26"/>
      <c r="P473" s="66" t="s">
        <v>1374</v>
      </c>
      <c r="Q473" s="11"/>
      <c r="R473" s="107" t="b" cm="1">
        <f t="array" ref="R473">SUMPRODUCT( --ISNUMBER(SEARCH(TextCheck,E473)))&gt;0</f>
        <v>0</v>
      </c>
      <c r="S473" s="11"/>
      <c r="T473" s="11"/>
      <c r="U473" s="11"/>
      <c r="V473" s="11"/>
      <c r="W473" s="11"/>
      <c r="X473" s="11"/>
      <c r="Y473" s="11"/>
      <c r="Z473" s="11"/>
      <c r="AA473" s="11"/>
      <c r="AB473" s="11"/>
      <c r="AC473" s="11"/>
    </row>
    <row r="474" spans="1:29" ht="15.75" customHeight="1">
      <c r="A474" s="26" t="s">
        <v>1664</v>
      </c>
      <c r="B474" s="26" t="b">
        <v>1</v>
      </c>
      <c r="C474" s="26"/>
      <c r="D474" s="65" t="s">
        <v>1665</v>
      </c>
      <c r="E474" s="66" t="s">
        <v>1702</v>
      </c>
      <c r="F474" s="66" t="s">
        <v>1703</v>
      </c>
      <c r="G474" s="67"/>
      <c r="H474" s="67"/>
      <c r="I474" s="67"/>
      <c r="J474" s="67"/>
      <c r="K474" s="67"/>
      <c r="L474" s="67"/>
      <c r="M474" s="26"/>
      <c r="N474" s="26"/>
      <c r="O474" s="26"/>
      <c r="P474" s="66" t="s">
        <v>1069</v>
      </c>
      <c r="Q474" s="11"/>
      <c r="R474" s="107" t="b" cm="1">
        <f t="array" ref="R474">SUMPRODUCT( --ISNUMBER(SEARCH(TextCheck,E474)))&gt;0</f>
        <v>0</v>
      </c>
      <c r="S474" s="11"/>
      <c r="T474" s="11"/>
      <c r="U474" s="11"/>
      <c r="V474" s="11"/>
      <c r="W474" s="11"/>
      <c r="X474" s="11"/>
      <c r="Y474" s="11"/>
      <c r="Z474" s="11"/>
      <c r="AA474" s="11"/>
      <c r="AB474" s="11"/>
      <c r="AC474" s="11"/>
    </row>
    <row r="475" spans="1:29" ht="15.75" customHeight="1">
      <c r="A475" s="26" t="s">
        <v>1664</v>
      </c>
      <c r="B475" s="26" t="b">
        <v>1</v>
      </c>
      <c r="C475" s="26"/>
      <c r="D475" s="65" t="s">
        <v>1665</v>
      </c>
      <c r="E475" s="66" t="s">
        <v>1704</v>
      </c>
      <c r="F475" s="66" t="s">
        <v>1705</v>
      </c>
      <c r="G475" s="67"/>
      <c r="H475" s="67"/>
      <c r="I475" s="67"/>
      <c r="J475" s="67"/>
      <c r="K475" s="67"/>
      <c r="L475" s="67"/>
      <c r="M475" s="26"/>
      <c r="N475" s="26"/>
      <c r="O475" s="26"/>
      <c r="P475" s="66" t="s">
        <v>1706</v>
      </c>
      <c r="Q475" s="11"/>
      <c r="R475" s="107" t="b" cm="1">
        <f t="array" ref="R475">SUMPRODUCT( --ISNUMBER(SEARCH(TextCheck,E475)))&gt;0</f>
        <v>0</v>
      </c>
      <c r="S475" s="11"/>
      <c r="T475" s="11"/>
      <c r="U475" s="11"/>
      <c r="V475" s="11"/>
      <c r="W475" s="11"/>
      <c r="X475" s="11"/>
      <c r="Y475" s="11"/>
      <c r="Z475" s="11"/>
      <c r="AA475" s="11"/>
      <c r="AB475" s="11"/>
      <c r="AC475" s="11"/>
    </row>
    <row r="476" spans="1:29" ht="15.75" customHeight="1">
      <c r="A476" s="26" t="s">
        <v>1664</v>
      </c>
      <c r="B476" s="26" t="b">
        <v>1</v>
      </c>
      <c r="C476" s="26"/>
      <c r="D476" s="65" t="s">
        <v>1665</v>
      </c>
      <c r="E476" s="66" t="s">
        <v>1707</v>
      </c>
      <c r="F476" s="66" t="s">
        <v>1705</v>
      </c>
      <c r="G476" s="67"/>
      <c r="H476" s="67"/>
      <c r="I476" s="67"/>
      <c r="J476" s="67"/>
      <c r="K476" s="67"/>
      <c r="L476" s="67"/>
      <c r="M476" s="26"/>
      <c r="N476" s="26"/>
      <c r="O476" s="26"/>
      <c r="P476" s="66" t="s">
        <v>1147</v>
      </c>
      <c r="Q476" s="11"/>
      <c r="R476" s="107" t="b" cm="1">
        <f t="array" ref="R476">SUMPRODUCT( --ISNUMBER(SEARCH(TextCheck,E476)))&gt;0</f>
        <v>0</v>
      </c>
      <c r="S476" s="11"/>
      <c r="T476" s="11"/>
      <c r="U476" s="11"/>
      <c r="V476" s="11"/>
      <c r="W476" s="11"/>
      <c r="X476" s="11"/>
      <c r="Y476" s="11"/>
      <c r="Z476" s="11"/>
      <c r="AA476" s="11"/>
      <c r="AB476" s="11"/>
      <c r="AC476" s="11"/>
    </row>
    <row r="477" spans="1:29" ht="15.75" customHeight="1">
      <c r="A477" s="26" t="s">
        <v>1664</v>
      </c>
      <c r="B477" s="26" t="b">
        <v>1</v>
      </c>
      <c r="C477" s="26"/>
      <c r="D477" s="65" t="s">
        <v>1665</v>
      </c>
      <c r="E477" s="66" t="s">
        <v>1708</v>
      </c>
      <c r="F477" s="66" t="s">
        <v>1705</v>
      </c>
      <c r="G477" s="67"/>
      <c r="H477" s="67"/>
      <c r="I477" s="67"/>
      <c r="J477" s="67"/>
      <c r="K477" s="67"/>
      <c r="L477" s="67"/>
      <c r="M477" s="26"/>
      <c r="N477" s="26"/>
      <c r="O477" s="26"/>
      <c r="P477" s="66" t="s">
        <v>1327</v>
      </c>
      <c r="Q477" s="11"/>
      <c r="R477" s="107" t="b" cm="1">
        <f t="array" ref="R477">SUMPRODUCT( --ISNUMBER(SEARCH(TextCheck,E477)))&gt;0</f>
        <v>0</v>
      </c>
      <c r="S477" s="11"/>
      <c r="T477" s="11"/>
      <c r="U477" s="11"/>
      <c r="V477" s="11"/>
      <c r="W477" s="11"/>
      <c r="X477" s="11"/>
      <c r="Y477" s="11"/>
      <c r="Z477" s="11"/>
      <c r="AA477" s="11"/>
      <c r="AB477" s="11"/>
      <c r="AC477" s="11"/>
    </row>
    <row r="478" spans="1:29" ht="15.75" customHeight="1">
      <c r="A478" s="26" t="s">
        <v>1664</v>
      </c>
      <c r="B478" s="26" t="b">
        <v>1</v>
      </c>
      <c r="C478" s="26"/>
      <c r="D478" s="65" t="s">
        <v>1665</v>
      </c>
      <c r="E478" s="66" t="s">
        <v>1709</v>
      </c>
      <c r="F478" s="66" t="s">
        <v>1710</v>
      </c>
      <c r="G478" s="67"/>
      <c r="H478" s="67"/>
      <c r="I478" s="67"/>
      <c r="J478" s="67"/>
      <c r="K478" s="67"/>
      <c r="L478" s="67"/>
      <c r="M478" s="26"/>
      <c r="N478" s="26"/>
      <c r="O478" s="26"/>
      <c r="P478" s="66" t="s">
        <v>1147</v>
      </c>
      <c r="Q478" s="11"/>
      <c r="R478" s="107" t="b" cm="1">
        <f t="array" ref="R478">SUMPRODUCT( --ISNUMBER(SEARCH(TextCheck,E478)))&gt;0</f>
        <v>0</v>
      </c>
      <c r="S478" s="11"/>
      <c r="T478" s="11"/>
      <c r="U478" s="11"/>
      <c r="V478" s="11"/>
      <c r="W478" s="11"/>
      <c r="X478" s="11"/>
      <c r="Y478" s="11"/>
      <c r="Z478" s="11"/>
      <c r="AA478" s="11"/>
      <c r="AB478" s="11"/>
      <c r="AC478" s="11"/>
    </row>
    <row r="479" spans="1:29" ht="15.75" customHeight="1">
      <c r="A479" s="26" t="s">
        <v>1664</v>
      </c>
      <c r="B479" s="26" t="b">
        <v>1</v>
      </c>
      <c r="C479" s="26"/>
      <c r="D479" s="65" t="s">
        <v>1665</v>
      </c>
      <c r="E479" s="66" t="s">
        <v>1711</v>
      </c>
      <c r="F479" s="66" t="s">
        <v>1712</v>
      </c>
      <c r="G479" s="67"/>
      <c r="H479" s="67"/>
      <c r="I479" s="67"/>
      <c r="J479" s="67"/>
      <c r="K479" s="67"/>
      <c r="L479" s="67"/>
      <c r="M479" s="26"/>
      <c r="N479" s="26"/>
      <c r="O479" s="26"/>
      <c r="P479" s="66" t="s">
        <v>1147</v>
      </c>
      <c r="Q479" s="11"/>
      <c r="R479" s="107" t="b" cm="1">
        <f t="array" ref="R479">SUMPRODUCT( --ISNUMBER(SEARCH(TextCheck,E479)))&gt;0</f>
        <v>0</v>
      </c>
      <c r="S479" s="11"/>
      <c r="T479" s="11"/>
      <c r="U479" s="11"/>
      <c r="V479" s="11"/>
      <c r="W479" s="11"/>
      <c r="X479" s="11"/>
      <c r="Y479" s="11"/>
      <c r="Z479" s="11"/>
      <c r="AA479" s="11"/>
      <c r="AB479" s="11"/>
      <c r="AC479" s="11"/>
    </row>
    <row r="480" spans="1:29" ht="15.75" customHeight="1">
      <c r="A480" s="26" t="s">
        <v>1664</v>
      </c>
      <c r="B480" s="26" t="b">
        <v>1</v>
      </c>
      <c r="C480" s="26"/>
      <c r="D480" s="65" t="s">
        <v>1665</v>
      </c>
      <c r="E480" s="66" t="s">
        <v>1713</v>
      </c>
      <c r="F480" s="66" t="s">
        <v>1712</v>
      </c>
      <c r="G480" s="67"/>
      <c r="H480" s="67"/>
      <c r="I480" s="67"/>
      <c r="J480" s="67"/>
      <c r="K480" s="67"/>
      <c r="L480" s="67"/>
      <c r="M480" s="26"/>
      <c r="N480" s="26"/>
      <c r="O480" s="26"/>
      <c r="P480" s="66" t="s">
        <v>1714</v>
      </c>
      <c r="Q480" s="11"/>
      <c r="R480" s="107" t="b" cm="1">
        <f t="array" ref="R480">SUMPRODUCT( --ISNUMBER(SEARCH(TextCheck,E480)))&gt;0</f>
        <v>0</v>
      </c>
      <c r="S480" s="11"/>
      <c r="T480" s="11"/>
      <c r="U480" s="11"/>
      <c r="V480" s="11"/>
      <c r="W480" s="11"/>
      <c r="X480" s="11"/>
      <c r="Y480" s="11"/>
      <c r="Z480" s="11"/>
      <c r="AA480" s="11"/>
      <c r="AB480" s="11"/>
      <c r="AC480" s="11"/>
    </row>
    <row r="481" spans="1:29" ht="15.75" customHeight="1">
      <c r="A481" s="26" t="s">
        <v>1664</v>
      </c>
      <c r="B481" s="26" t="b">
        <v>1</v>
      </c>
      <c r="C481" s="26"/>
      <c r="D481" s="65" t="s">
        <v>1665</v>
      </c>
      <c r="E481" s="66" t="s">
        <v>1715</v>
      </c>
      <c r="F481" s="66" t="s">
        <v>1293</v>
      </c>
      <c r="G481" s="67"/>
      <c r="H481" s="67"/>
      <c r="I481" s="67"/>
      <c r="J481" s="67"/>
      <c r="K481" s="67"/>
      <c r="L481" s="67"/>
      <c r="M481" s="26"/>
      <c r="N481" s="26"/>
      <c r="O481" s="26"/>
      <c r="P481" s="66" t="s">
        <v>1260</v>
      </c>
      <c r="Q481" s="11"/>
      <c r="R481" s="107" t="b" cm="1">
        <f t="array" ref="R481">SUMPRODUCT( --ISNUMBER(SEARCH(TextCheck,E481)))&gt;0</f>
        <v>0</v>
      </c>
      <c r="S481" s="11"/>
      <c r="T481" s="11"/>
      <c r="U481" s="11"/>
      <c r="V481" s="11"/>
      <c r="W481" s="11"/>
      <c r="X481" s="11"/>
      <c r="Y481" s="11"/>
      <c r="Z481" s="11"/>
      <c r="AA481" s="11"/>
      <c r="AB481" s="11"/>
      <c r="AC481" s="11"/>
    </row>
    <row r="482" spans="1:29" ht="15.75" customHeight="1">
      <c r="A482" s="26" t="s">
        <v>1664</v>
      </c>
      <c r="B482" s="26" t="b">
        <v>1</v>
      </c>
      <c r="C482" s="26"/>
      <c r="D482" s="65" t="s">
        <v>1665</v>
      </c>
      <c r="E482" s="66" t="s">
        <v>1716</v>
      </c>
      <c r="F482" s="66" t="s">
        <v>1717</v>
      </c>
      <c r="G482" s="67"/>
      <c r="H482" s="67"/>
      <c r="I482" s="67"/>
      <c r="J482" s="67"/>
      <c r="K482" s="67"/>
      <c r="L482" s="67"/>
      <c r="M482" s="26"/>
      <c r="N482" s="26"/>
      <c r="O482" s="26"/>
      <c r="P482" s="66" t="s">
        <v>1718</v>
      </c>
      <c r="Q482" s="11"/>
      <c r="R482" s="107" t="b" cm="1">
        <f t="array" ref="R482">SUMPRODUCT( --ISNUMBER(SEARCH(TextCheck,E482)))&gt;0</f>
        <v>0</v>
      </c>
      <c r="S482" s="11"/>
      <c r="T482" s="11"/>
      <c r="U482" s="11"/>
      <c r="V482" s="11"/>
      <c r="W482" s="11"/>
      <c r="X482" s="11"/>
      <c r="Y482" s="11"/>
      <c r="Z482" s="11"/>
      <c r="AA482" s="11"/>
      <c r="AB482" s="11"/>
      <c r="AC482" s="11"/>
    </row>
    <row r="483" spans="1:29" ht="15.75" customHeight="1">
      <c r="A483" s="26" t="s">
        <v>1664</v>
      </c>
      <c r="B483" s="26" t="b">
        <v>1</v>
      </c>
      <c r="C483" s="26"/>
      <c r="D483" s="65" t="s">
        <v>1665</v>
      </c>
      <c r="E483" s="66" t="s">
        <v>1719</v>
      </c>
      <c r="F483" s="66" t="s">
        <v>1720</v>
      </c>
      <c r="G483" s="67"/>
      <c r="H483" s="67"/>
      <c r="I483" s="67"/>
      <c r="J483" s="67"/>
      <c r="K483" s="67"/>
      <c r="L483" s="67"/>
      <c r="M483" s="26"/>
      <c r="N483" s="26"/>
      <c r="O483" s="26"/>
      <c r="P483" s="66"/>
      <c r="Q483" s="11"/>
      <c r="R483" s="107" t="b" cm="1">
        <f t="array" ref="R483">SUMPRODUCT( --ISNUMBER(SEARCH(TextCheck,E483)))&gt;0</f>
        <v>0</v>
      </c>
      <c r="S483" s="11"/>
      <c r="T483" s="11"/>
      <c r="U483" s="11"/>
      <c r="V483" s="11"/>
      <c r="W483" s="11"/>
      <c r="X483" s="11"/>
      <c r="Y483" s="11"/>
      <c r="Z483" s="11"/>
      <c r="AA483" s="11"/>
      <c r="AB483" s="11"/>
      <c r="AC483" s="11"/>
    </row>
    <row r="484" spans="1:29" ht="15.75" customHeight="1">
      <c r="A484" s="26" t="s">
        <v>1664</v>
      </c>
      <c r="B484" s="26" t="b">
        <v>1</v>
      </c>
      <c r="C484" s="26"/>
      <c r="D484" s="65" t="s">
        <v>1665</v>
      </c>
      <c r="E484" s="66" t="s">
        <v>1721</v>
      </c>
      <c r="F484" s="66" t="s">
        <v>1722</v>
      </c>
      <c r="G484" s="67"/>
      <c r="H484" s="67"/>
      <c r="I484" s="67"/>
      <c r="J484" s="67"/>
      <c r="K484" s="67"/>
      <c r="L484" s="67"/>
      <c r="M484" s="26"/>
      <c r="N484" s="26"/>
      <c r="O484" s="26"/>
      <c r="P484" s="66" t="s">
        <v>1234</v>
      </c>
      <c r="Q484" s="11"/>
      <c r="R484" s="107" t="b" cm="1">
        <f t="array" ref="R484">SUMPRODUCT( --ISNUMBER(SEARCH(TextCheck,E484)))&gt;0</f>
        <v>0</v>
      </c>
      <c r="S484" s="11"/>
      <c r="T484" s="11"/>
      <c r="U484" s="11"/>
      <c r="V484" s="11"/>
      <c r="W484" s="11"/>
      <c r="X484" s="11"/>
      <c r="Y484" s="11"/>
      <c r="Z484" s="11"/>
      <c r="AA484" s="11"/>
      <c r="AB484" s="11"/>
      <c r="AC484" s="11"/>
    </row>
    <row r="485" spans="1:29" ht="15.75" customHeight="1">
      <c r="A485" s="26" t="s">
        <v>1664</v>
      </c>
      <c r="B485" s="26" t="b">
        <v>1</v>
      </c>
      <c r="C485" s="26"/>
      <c r="D485" s="65" t="s">
        <v>1665</v>
      </c>
      <c r="E485" s="66" t="s">
        <v>473</v>
      </c>
      <c r="F485" s="66" t="s">
        <v>502</v>
      </c>
      <c r="G485" s="67"/>
      <c r="H485" s="67"/>
      <c r="I485" s="67"/>
      <c r="J485" s="67"/>
      <c r="K485" s="67"/>
      <c r="L485" s="67"/>
      <c r="M485" s="26"/>
      <c r="N485" s="26"/>
      <c r="O485" s="26"/>
      <c r="P485" s="66" t="s">
        <v>1723</v>
      </c>
      <c r="Q485" s="11"/>
      <c r="R485" s="107" t="b" cm="1">
        <f t="array" ref="R485">SUMPRODUCT( --ISNUMBER(SEARCH(TextCheck,E485)))&gt;0</f>
        <v>0</v>
      </c>
      <c r="S485" s="11"/>
      <c r="T485" s="11"/>
      <c r="U485" s="11"/>
      <c r="V485" s="11"/>
      <c r="W485" s="11"/>
      <c r="X485" s="11"/>
      <c r="Y485" s="11"/>
      <c r="Z485" s="11"/>
      <c r="AA485" s="11"/>
      <c r="AB485" s="11"/>
      <c r="AC485" s="11"/>
    </row>
    <row r="486" spans="1:29" ht="15.75" customHeight="1">
      <c r="A486" s="26" t="s">
        <v>1664</v>
      </c>
      <c r="B486" s="26" t="b">
        <v>1</v>
      </c>
      <c r="C486" s="26"/>
      <c r="D486" s="65" t="s">
        <v>1665</v>
      </c>
      <c r="E486" s="66" t="s">
        <v>1724</v>
      </c>
      <c r="F486" s="66" t="s">
        <v>1725</v>
      </c>
      <c r="G486" s="67"/>
      <c r="H486" s="67"/>
      <c r="I486" s="67"/>
      <c r="J486" s="67"/>
      <c r="K486" s="67"/>
      <c r="L486" s="67"/>
      <c r="M486" s="26"/>
      <c r="N486" s="26"/>
      <c r="O486" s="26"/>
      <c r="P486" s="66" t="s">
        <v>1234</v>
      </c>
      <c r="Q486" s="11"/>
      <c r="R486" s="107" t="b" cm="1">
        <f t="array" ref="R486">SUMPRODUCT( --ISNUMBER(SEARCH(TextCheck,E486)))&gt;0</f>
        <v>0</v>
      </c>
      <c r="S486" s="11"/>
      <c r="T486" s="11"/>
      <c r="U486" s="11"/>
      <c r="V486" s="11"/>
      <c r="W486" s="11"/>
      <c r="X486" s="11"/>
      <c r="Y486" s="11"/>
      <c r="Z486" s="11"/>
      <c r="AA486" s="11"/>
      <c r="AB486" s="11"/>
      <c r="AC486" s="11"/>
    </row>
    <row r="487" spans="1:29" ht="15.75" customHeight="1">
      <c r="A487" s="26" t="s">
        <v>1664</v>
      </c>
      <c r="B487" s="26" t="b">
        <v>1</v>
      </c>
      <c r="C487" s="26"/>
      <c r="D487" s="65" t="s">
        <v>1665</v>
      </c>
      <c r="E487" s="66" t="s">
        <v>1726</v>
      </c>
      <c r="F487" s="66" t="s">
        <v>1727</v>
      </c>
      <c r="G487" s="67"/>
      <c r="H487" s="67"/>
      <c r="I487" s="67"/>
      <c r="J487" s="67"/>
      <c r="K487" s="67"/>
      <c r="L487" s="67"/>
      <c r="M487" s="26"/>
      <c r="N487" s="26"/>
      <c r="O487" s="26"/>
      <c r="P487" s="66" t="s">
        <v>1234</v>
      </c>
      <c r="Q487" s="11"/>
      <c r="R487" s="107" t="b" cm="1">
        <f t="array" ref="R487">SUMPRODUCT( --ISNUMBER(SEARCH(TextCheck,E487)))&gt;0</f>
        <v>0</v>
      </c>
      <c r="S487" s="11"/>
      <c r="T487" s="11"/>
      <c r="U487" s="11"/>
      <c r="V487" s="11"/>
      <c r="W487" s="11"/>
      <c r="X487" s="11"/>
      <c r="Y487" s="11"/>
      <c r="Z487" s="11"/>
      <c r="AA487" s="11"/>
      <c r="AB487" s="11"/>
      <c r="AC487" s="11"/>
    </row>
    <row r="488" spans="1:29" ht="15.75" customHeight="1">
      <c r="A488" s="26" t="s">
        <v>1664</v>
      </c>
      <c r="B488" s="26" t="b">
        <v>1</v>
      </c>
      <c r="C488" s="26"/>
      <c r="D488" s="65" t="s">
        <v>1665</v>
      </c>
      <c r="E488" s="66" t="s">
        <v>1728</v>
      </c>
      <c r="F488" s="66" t="s">
        <v>1729</v>
      </c>
      <c r="G488" s="67"/>
      <c r="H488" s="67"/>
      <c r="I488" s="67"/>
      <c r="J488" s="67"/>
      <c r="K488" s="67"/>
      <c r="L488" s="67"/>
      <c r="M488" s="26"/>
      <c r="N488" s="26"/>
      <c r="O488" s="26"/>
      <c r="P488" s="66" t="s">
        <v>1730</v>
      </c>
      <c r="Q488" s="11"/>
      <c r="R488" s="107" t="b" cm="1">
        <f t="array" ref="R488">SUMPRODUCT( --ISNUMBER(SEARCH(TextCheck,E488)))&gt;0</f>
        <v>0</v>
      </c>
      <c r="S488" s="11"/>
      <c r="T488" s="11"/>
      <c r="U488" s="11"/>
      <c r="V488" s="11"/>
      <c r="W488" s="11"/>
      <c r="X488" s="11"/>
      <c r="Y488" s="11"/>
      <c r="Z488" s="11"/>
      <c r="AA488" s="11"/>
      <c r="AB488" s="11"/>
      <c r="AC488" s="11"/>
    </row>
    <row r="489" spans="1:29" ht="15.75" customHeight="1">
      <c r="A489" s="26" t="s">
        <v>1664</v>
      </c>
      <c r="B489" s="26"/>
      <c r="C489" s="26"/>
      <c r="D489" s="65" t="s">
        <v>1665</v>
      </c>
      <c r="E489" s="66" t="s">
        <v>1731</v>
      </c>
      <c r="F489" s="66" t="s">
        <v>1732</v>
      </c>
      <c r="G489" s="67"/>
      <c r="H489" s="67"/>
      <c r="I489" s="67"/>
      <c r="J489" s="67"/>
      <c r="K489" s="67"/>
      <c r="L489" s="67"/>
      <c r="M489" s="26"/>
      <c r="N489" s="26"/>
      <c r="O489" s="26"/>
      <c r="P489" s="66" t="s">
        <v>1733</v>
      </c>
      <c r="Q489" s="11"/>
      <c r="R489" s="107" t="b" cm="1">
        <f t="array" ref="R489">SUMPRODUCT( --ISNUMBER(SEARCH(TextCheck,E489)))&gt;0</f>
        <v>1</v>
      </c>
      <c r="S489" s="11"/>
      <c r="T489" s="11"/>
      <c r="U489" s="11"/>
      <c r="V489" s="11"/>
      <c r="W489" s="11"/>
      <c r="X489" s="11"/>
      <c r="Y489" s="11"/>
      <c r="Z489" s="11"/>
      <c r="AA489" s="11"/>
      <c r="AB489" s="11"/>
      <c r="AC489" s="11"/>
    </row>
    <row r="490" spans="1:29" ht="15.75" customHeight="1">
      <c r="A490" s="26" t="s">
        <v>1664</v>
      </c>
      <c r="B490" s="26"/>
      <c r="C490" s="26"/>
      <c r="D490" s="65" t="s">
        <v>1665</v>
      </c>
      <c r="E490" s="66" t="s">
        <v>1734</v>
      </c>
      <c r="F490" s="66" t="s">
        <v>1344</v>
      </c>
      <c r="G490" s="67"/>
      <c r="H490" s="67"/>
      <c r="I490" s="67"/>
      <c r="J490" s="67"/>
      <c r="K490" s="67"/>
      <c r="L490" s="67"/>
      <c r="M490" s="26"/>
      <c r="N490" s="26"/>
      <c r="O490" s="26"/>
      <c r="P490" s="66" t="s">
        <v>1345</v>
      </c>
      <c r="Q490" s="11"/>
      <c r="R490" s="107" t="b" cm="1">
        <f t="array" ref="R490">SUMPRODUCT( --ISNUMBER(SEARCH(TextCheck,E490)))&gt;0</f>
        <v>0</v>
      </c>
      <c r="S490" s="11"/>
      <c r="T490" s="11"/>
      <c r="U490" s="11"/>
      <c r="V490" s="11"/>
      <c r="W490" s="11"/>
      <c r="X490" s="11"/>
      <c r="Y490" s="11"/>
      <c r="Z490" s="11"/>
      <c r="AA490" s="11"/>
      <c r="AB490" s="11"/>
      <c r="AC490" s="11"/>
    </row>
    <row r="491" spans="1:29" ht="15.75" customHeight="1">
      <c r="A491" s="26" t="s">
        <v>1664</v>
      </c>
      <c r="B491" s="26"/>
      <c r="C491" s="26"/>
      <c r="D491" s="65" t="s">
        <v>1665</v>
      </c>
      <c r="E491" s="66" t="s">
        <v>1735</v>
      </c>
      <c r="F491" s="66" t="s">
        <v>1344</v>
      </c>
      <c r="G491" s="67"/>
      <c r="H491" s="67"/>
      <c r="I491" s="67"/>
      <c r="J491" s="67"/>
      <c r="K491" s="67"/>
      <c r="L491" s="67"/>
      <c r="M491" s="26"/>
      <c r="N491" s="26"/>
      <c r="O491" s="26"/>
      <c r="P491" s="66" t="s">
        <v>1347</v>
      </c>
      <c r="Q491" s="11"/>
      <c r="R491" s="107" t="b" cm="1">
        <f t="array" ref="R491">SUMPRODUCT( --ISNUMBER(SEARCH(TextCheck,E491)))&gt;0</f>
        <v>0</v>
      </c>
      <c r="S491" s="11"/>
      <c r="T491" s="11"/>
      <c r="U491" s="11"/>
      <c r="V491" s="11"/>
      <c r="W491" s="11"/>
      <c r="X491" s="11"/>
      <c r="Y491" s="11"/>
      <c r="Z491" s="11"/>
      <c r="AA491" s="11"/>
      <c r="AB491" s="11"/>
      <c r="AC491" s="11"/>
    </row>
    <row r="492" spans="1:29" ht="15.75" customHeight="1">
      <c r="A492" s="26" t="s">
        <v>1664</v>
      </c>
      <c r="B492" s="26"/>
      <c r="C492" s="26"/>
      <c r="D492" s="65" t="s">
        <v>1665</v>
      </c>
      <c r="E492" s="66" t="s">
        <v>1736</v>
      </c>
      <c r="F492" s="66" t="s">
        <v>1344</v>
      </c>
      <c r="G492" s="67"/>
      <c r="H492" s="67"/>
      <c r="I492" s="67"/>
      <c r="J492" s="67"/>
      <c r="K492" s="67"/>
      <c r="L492" s="67"/>
      <c r="M492" s="26"/>
      <c r="N492" s="26"/>
      <c r="O492" s="26"/>
      <c r="P492" s="66" t="s">
        <v>1352</v>
      </c>
      <c r="Q492" s="11"/>
      <c r="R492" s="107" t="b" cm="1">
        <f t="array" ref="R492">SUMPRODUCT( --ISNUMBER(SEARCH(TextCheck,E492)))&gt;0</f>
        <v>1</v>
      </c>
      <c r="S492" s="11"/>
      <c r="T492" s="11"/>
      <c r="U492" s="11"/>
      <c r="V492" s="11"/>
      <c r="W492" s="11"/>
      <c r="X492" s="11"/>
      <c r="Y492" s="11"/>
      <c r="Z492" s="11"/>
      <c r="AA492" s="11"/>
      <c r="AB492" s="11"/>
      <c r="AC492" s="11"/>
    </row>
    <row r="493" spans="1:29" ht="15.75" customHeight="1">
      <c r="A493" s="26" t="s">
        <v>1664</v>
      </c>
      <c r="B493" s="26"/>
      <c r="C493" s="26"/>
      <c r="D493" s="65" t="s">
        <v>1665</v>
      </c>
      <c r="E493" s="66" t="s">
        <v>1737</v>
      </c>
      <c r="F493" s="66" t="s">
        <v>1344</v>
      </c>
      <c r="G493" s="67"/>
      <c r="H493" s="67"/>
      <c r="I493" s="67"/>
      <c r="J493" s="67"/>
      <c r="K493" s="67"/>
      <c r="L493" s="67"/>
      <c r="M493" s="26"/>
      <c r="N493" s="26"/>
      <c r="O493" s="26"/>
      <c r="P493" s="66" t="s">
        <v>1354</v>
      </c>
      <c r="Q493" s="11"/>
      <c r="R493" s="107" t="b" cm="1">
        <f t="array" ref="R493">SUMPRODUCT( --ISNUMBER(SEARCH(TextCheck,E493)))&gt;0</f>
        <v>0</v>
      </c>
      <c r="S493" s="11"/>
      <c r="T493" s="11"/>
      <c r="U493" s="11"/>
      <c r="V493" s="11"/>
      <c r="W493" s="11"/>
      <c r="X493" s="11"/>
      <c r="Y493" s="11"/>
      <c r="Z493" s="11"/>
      <c r="AA493" s="11"/>
      <c r="AB493" s="11"/>
      <c r="AC493" s="11"/>
    </row>
    <row r="494" spans="1:29" ht="15.75" customHeight="1">
      <c r="A494" s="26" t="s">
        <v>1738</v>
      </c>
      <c r="B494" s="26"/>
      <c r="C494" s="26"/>
      <c r="D494" s="65" t="s">
        <v>1665</v>
      </c>
      <c r="E494" s="66" t="s">
        <v>1739</v>
      </c>
      <c r="F494" s="66" t="s">
        <v>1344</v>
      </c>
      <c r="G494" s="67"/>
      <c r="H494" s="67"/>
      <c r="I494" s="67"/>
      <c r="J494" s="67"/>
      <c r="K494" s="67"/>
      <c r="L494" s="67"/>
      <c r="M494" s="26"/>
      <c r="N494" s="26"/>
      <c r="O494" s="26"/>
      <c r="P494" s="66" t="s">
        <v>1356</v>
      </c>
      <c r="Q494" s="11"/>
      <c r="R494" s="107" t="b" cm="1">
        <f t="array" ref="R494">SUMPRODUCT( --ISNUMBER(SEARCH(TextCheck,E494)))&gt;0</f>
        <v>1</v>
      </c>
      <c r="S494" s="11"/>
      <c r="T494" s="11"/>
      <c r="U494" s="11"/>
      <c r="V494" s="11"/>
      <c r="W494" s="11"/>
      <c r="X494" s="11"/>
      <c r="Y494" s="11"/>
      <c r="Z494" s="11"/>
      <c r="AA494" s="11"/>
      <c r="AB494" s="11"/>
      <c r="AC494" s="11"/>
    </row>
    <row r="495" spans="1:29" ht="15.75" customHeight="1">
      <c r="A495" s="26" t="s">
        <v>1738</v>
      </c>
      <c r="B495" s="26" t="b">
        <v>1</v>
      </c>
      <c r="C495" s="26"/>
      <c r="D495" s="65" t="s">
        <v>1665</v>
      </c>
      <c r="E495" s="66" t="s">
        <v>1740</v>
      </c>
      <c r="F495" s="66" t="s">
        <v>1741</v>
      </c>
      <c r="G495" s="67"/>
      <c r="H495" s="67"/>
      <c r="I495" s="67"/>
      <c r="J495" s="67"/>
      <c r="K495" s="67"/>
      <c r="L495" s="67"/>
      <c r="M495" s="26"/>
      <c r="N495" s="26"/>
      <c r="O495" s="26"/>
      <c r="P495" s="66" t="s">
        <v>1130</v>
      </c>
      <c r="Q495" s="11"/>
      <c r="R495" s="107" t="b" cm="1">
        <f t="array" ref="R495">SUMPRODUCT( --ISNUMBER(SEARCH(TextCheck,E495)))&gt;0</f>
        <v>0</v>
      </c>
      <c r="S495" s="11"/>
      <c r="T495" s="11"/>
      <c r="U495" s="11"/>
      <c r="V495" s="11"/>
      <c r="W495" s="11"/>
      <c r="X495" s="11"/>
      <c r="Y495" s="11"/>
      <c r="Z495" s="11"/>
      <c r="AA495" s="11"/>
      <c r="AB495" s="11"/>
      <c r="AC495" s="11"/>
    </row>
    <row r="496" spans="1:29" ht="15.75" customHeight="1">
      <c r="A496" s="26" t="s">
        <v>1738</v>
      </c>
      <c r="B496" s="26" t="b">
        <v>1</v>
      </c>
      <c r="C496" s="26"/>
      <c r="D496" s="65" t="s">
        <v>1665</v>
      </c>
      <c r="E496" s="66" t="s">
        <v>1742</v>
      </c>
      <c r="F496" s="66" t="s">
        <v>1741</v>
      </c>
      <c r="G496" s="67"/>
      <c r="H496" s="67"/>
      <c r="I496" s="67"/>
      <c r="J496" s="67"/>
      <c r="K496" s="67"/>
      <c r="L496" s="67"/>
      <c r="M496" s="26"/>
      <c r="N496" s="26"/>
      <c r="O496" s="26"/>
      <c r="P496" s="66" t="s">
        <v>1743</v>
      </c>
      <c r="Q496" s="11"/>
      <c r="R496" s="107" t="b" cm="1">
        <f t="array" ref="R496">SUMPRODUCT( --ISNUMBER(SEARCH(TextCheck,E496)))&gt;0</f>
        <v>0</v>
      </c>
      <c r="S496" s="11"/>
      <c r="T496" s="11"/>
      <c r="U496" s="11"/>
      <c r="V496" s="11"/>
      <c r="W496" s="11"/>
      <c r="X496" s="11"/>
      <c r="Y496" s="11"/>
      <c r="Z496" s="11"/>
      <c r="AA496" s="11"/>
      <c r="AB496" s="11"/>
      <c r="AC496" s="11"/>
    </row>
    <row r="497" spans="1:29" ht="15.75" customHeight="1">
      <c r="A497" s="26" t="s">
        <v>1738</v>
      </c>
      <c r="B497" s="26" t="b">
        <v>1</v>
      </c>
      <c r="C497" s="26"/>
      <c r="D497" s="65" t="s">
        <v>1665</v>
      </c>
      <c r="E497" s="66" t="s">
        <v>1744</v>
      </c>
      <c r="F497" s="66" t="s">
        <v>920</v>
      </c>
      <c r="G497" s="67"/>
      <c r="H497" s="67"/>
      <c r="I497" s="67"/>
      <c r="J497" s="67"/>
      <c r="K497" s="67"/>
      <c r="L497" s="67"/>
      <c r="M497" s="26"/>
      <c r="N497" s="26"/>
      <c r="O497" s="26"/>
      <c r="P497" s="66" t="s">
        <v>1237</v>
      </c>
      <c r="Q497" s="11"/>
      <c r="R497" s="107" t="b" cm="1">
        <f t="array" ref="R497">SUMPRODUCT( --ISNUMBER(SEARCH(TextCheck,E497)))&gt;0</f>
        <v>0</v>
      </c>
      <c r="S497" s="11"/>
      <c r="T497" s="11"/>
      <c r="U497" s="11"/>
      <c r="V497" s="11"/>
      <c r="W497" s="11"/>
      <c r="X497" s="11"/>
      <c r="Y497" s="11"/>
      <c r="Z497" s="11"/>
      <c r="AA497" s="11"/>
      <c r="AB497" s="11"/>
      <c r="AC497" s="11"/>
    </row>
    <row r="498" spans="1:29" ht="15.75" customHeight="1">
      <c r="A498" s="26" t="s">
        <v>1738</v>
      </c>
      <c r="B498" s="26" t="b">
        <v>1</v>
      </c>
      <c r="C498" s="26"/>
      <c r="D498" s="65" t="s">
        <v>1665</v>
      </c>
      <c r="E498" s="66" t="s">
        <v>1745</v>
      </c>
      <c r="F498" s="66" t="s">
        <v>1746</v>
      </c>
      <c r="G498" s="67"/>
      <c r="H498" s="67"/>
      <c r="I498" s="67"/>
      <c r="J498" s="67"/>
      <c r="K498" s="67"/>
      <c r="L498" s="67"/>
      <c r="M498" s="26"/>
      <c r="N498" s="26"/>
      <c r="O498" s="26"/>
      <c r="P498" s="66" t="s">
        <v>1189</v>
      </c>
      <c r="Q498" s="11"/>
      <c r="R498" s="107" t="b" cm="1">
        <f t="array" ref="R498">SUMPRODUCT( --ISNUMBER(SEARCH(TextCheck,E498)))&gt;0</f>
        <v>0</v>
      </c>
      <c r="S498" s="11"/>
      <c r="T498" s="11"/>
      <c r="U498" s="11"/>
      <c r="V498" s="11"/>
      <c r="W498" s="11"/>
      <c r="X498" s="11"/>
      <c r="Y498" s="11"/>
      <c r="Z498" s="11"/>
      <c r="AA498" s="11"/>
      <c r="AB498" s="11"/>
      <c r="AC498" s="11"/>
    </row>
    <row r="499" spans="1:29" ht="15.75" customHeight="1">
      <c r="A499" s="26" t="s">
        <v>1738</v>
      </c>
      <c r="B499" s="26" t="b">
        <v>1</v>
      </c>
      <c r="C499" s="26"/>
      <c r="D499" s="65" t="s">
        <v>1665</v>
      </c>
      <c r="E499" s="66" t="s">
        <v>1747</v>
      </c>
      <c r="F499" s="66" t="s">
        <v>1746</v>
      </c>
      <c r="G499" s="67"/>
      <c r="H499" s="67"/>
      <c r="I499" s="67"/>
      <c r="J499" s="67"/>
      <c r="K499" s="67"/>
      <c r="L499" s="67"/>
      <c r="M499" s="26"/>
      <c r="N499" s="26"/>
      <c r="O499" s="26"/>
      <c r="P499" s="66" t="s">
        <v>1189</v>
      </c>
      <c r="Q499" s="11"/>
      <c r="R499" s="107" t="b" cm="1">
        <f t="array" ref="R499">SUMPRODUCT( --ISNUMBER(SEARCH(TextCheck,E499)))&gt;0</f>
        <v>0</v>
      </c>
      <c r="S499" s="11"/>
      <c r="T499" s="11"/>
      <c r="U499" s="11"/>
      <c r="V499" s="11"/>
      <c r="W499" s="11"/>
      <c r="X499" s="11"/>
      <c r="Y499" s="11"/>
      <c r="Z499" s="11"/>
      <c r="AA499" s="11"/>
      <c r="AB499" s="11"/>
      <c r="AC499" s="11"/>
    </row>
    <row r="500" spans="1:29" ht="15.75" customHeight="1">
      <c r="A500" s="26" t="s">
        <v>1738</v>
      </c>
      <c r="B500" s="26" t="b">
        <v>1</v>
      </c>
      <c r="C500" s="26"/>
      <c r="D500" s="65" t="s">
        <v>1665</v>
      </c>
      <c r="E500" s="66" t="s">
        <v>1748</v>
      </c>
      <c r="F500" s="66" t="s">
        <v>1746</v>
      </c>
      <c r="G500" s="67"/>
      <c r="H500" s="67"/>
      <c r="I500" s="67"/>
      <c r="J500" s="67"/>
      <c r="K500" s="67"/>
      <c r="L500" s="67"/>
      <c r="M500" s="26"/>
      <c r="N500" s="26"/>
      <c r="O500" s="26"/>
      <c r="P500" s="66" t="s">
        <v>1189</v>
      </c>
      <c r="Q500" s="11"/>
      <c r="R500" s="107" t="b" cm="1">
        <f t="array" ref="R500">SUMPRODUCT( --ISNUMBER(SEARCH(TextCheck,E500)))&gt;0</f>
        <v>0</v>
      </c>
      <c r="S500" s="11"/>
      <c r="T500" s="11"/>
      <c r="U500" s="11"/>
      <c r="V500" s="11"/>
      <c r="W500" s="11"/>
      <c r="X500" s="11"/>
      <c r="Y500" s="11"/>
      <c r="Z500" s="11"/>
      <c r="AA500" s="11"/>
      <c r="AB500" s="11"/>
      <c r="AC500" s="11"/>
    </row>
    <row r="501" spans="1:29" ht="15.75" customHeight="1">
      <c r="A501" s="26" t="s">
        <v>1738</v>
      </c>
      <c r="B501" s="26" t="b">
        <v>1</v>
      </c>
      <c r="C501" s="26"/>
      <c r="D501" s="65" t="s">
        <v>1665</v>
      </c>
      <c r="E501" s="66" t="s">
        <v>1749</v>
      </c>
      <c r="F501" s="66" t="s">
        <v>1746</v>
      </c>
      <c r="G501" s="67"/>
      <c r="H501" s="67"/>
      <c r="I501" s="67"/>
      <c r="J501" s="67"/>
      <c r="K501" s="67"/>
      <c r="L501" s="67"/>
      <c r="M501" s="26"/>
      <c r="N501" s="26"/>
      <c r="O501" s="26"/>
      <c r="P501" s="66" t="s">
        <v>1207</v>
      </c>
      <c r="Q501" s="11"/>
      <c r="R501" s="107" t="b" cm="1">
        <f t="array" ref="R501">SUMPRODUCT( --ISNUMBER(SEARCH(TextCheck,E501)))&gt;0</f>
        <v>0</v>
      </c>
      <c r="S501" s="11"/>
      <c r="T501" s="11"/>
      <c r="U501" s="11"/>
      <c r="V501" s="11"/>
      <c r="W501" s="11"/>
      <c r="X501" s="11"/>
      <c r="Y501" s="11"/>
      <c r="Z501" s="11"/>
      <c r="AA501" s="11"/>
      <c r="AB501" s="11"/>
      <c r="AC501" s="11"/>
    </row>
    <row r="502" spans="1:29" ht="15.75" customHeight="1">
      <c r="A502" s="26" t="s">
        <v>1738</v>
      </c>
      <c r="B502" s="26" t="b">
        <v>1</v>
      </c>
      <c r="C502" s="26"/>
      <c r="D502" s="65" t="s">
        <v>1665</v>
      </c>
      <c r="E502" s="66" t="s">
        <v>1750</v>
      </c>
      <c r="F502" s="66" t="s">
        <v>1746</v>
      </c>
      <c r="G502" s="67"/>
      <c r="H502" s="67"/>
      <c r="I502" s="67"/>
      <c r="J502" s="67"/>
      <c r="K502" s="67"/>
      <c r="L502" s="67"/>
      <c r="M502" s="26"/>
      <c r="N502" s="26"/>
      <c r="O502" s="26"/>
      <c r="P502" s="66" t="s">
        <v>1751</v>
      </c>
      <c r="Q502" s="11"/>
      <c r="R502" s="107" t="b" cm="1">
        <f t="array" ref="R502">SUMPRODUCT( --ISNUMBER(SEARCH(TextCheck,E502)))&gt;0</f>
        <v>0</v>
      </c>
      <c r="S502" s="11"/>
      <c r="T502" s="11"/>
      <c r="U502" s="11"/>
      <c r="V502" s="11"/>
      <c r="W502" s="11"/>
      <c r="X502" s="11"/>
      <c r="Y502" s="11"/>
      <c r="Z502" s="11"/>
      <c r="AA502" s="11"/>
      <c r="AB502" s="11"/>
      <c r="AC502" s="11"/>
    </row>
    <row r="503" spans="1:29" ht="15.75" customHeight="1">
      <c r="A503" s="26" t="s">
        <v>1738</v>
      </c>
      <c r="B503" s="26" t="b">
        <v>1</v>
      </c>
      <c r="C503" s="26"/>
      <c r="D503" s="65" t="s">
        <v>1665</v>
      </c>
      <c r="E503" s="66" t="s">
        <v>1752</v>
      </c>
      <c r="F503" s="66" t="s">
        <v>1746</v>
      </c>
      <c r="G503" s="67"/>
      <c r="H503" s="67"/>
      <c r="I503" s="67"/>
      <c r="J503" s="67"/>
      <c r="K503" s="67"/>
      <c r="L503" s="67"/>
      <c r="M503" s="26"/>
      <c r="N503" s="26"/>
      <c r="O503" s="26"/>
      <c r="P503" s="66" t="s">
        <v>1207</v>
      </c>
      <c r="Q503" s="11"/>
      <c r="R503" s="107" t="b" cm="1">
        <f t="array" ref="R503">SUMPRODUCT( --ISNUMBER(SEARCH(TextCheck,E503)))&gt;0</f>
        <v>0</v>
      </c>
      <c r="S503" s="11"/>
      <c r="T503" s="11"/>
      <c r="U503" s="11"/>
      <c r="V503" s="11"/>
      <c r="W503" s="11"/>
      <c r="X503" s="11"/>
      <c r="Y503" s="11"/>
      <c r="Z503" s="11"/>
      <c r="AA503" s="11"/>
      <c r="AB503" s="11"/>
      <c r="AC503" s="11"/>
    </row>
    <row r="504" spans="1:29" ht="15.75" customHeight="1">
      <c r="A504" s="26" t="s">
        <v>1738</v>
      </c>
      <c r="B504" s="26" t="b">
        <v>1</v>
      </c>
      <c r="C504" s="26"/>
      <c r="D504" s="65" t="s">
        <v>1665</v>
      </c>
      <c r="E504" s="66" t="s">
        <v>1753</v>
      </c>
      <c r="F504" s="66" t="s">
        <v>1746</v>
      </c>
      <c r="G504" s="67"/>
      <c r="H504" s="67"/>
      <c r="I504" s="67"/>
      <c r="J504" s="67"/>
      <c r="K504" s="67"/>
      <c r="L504" s="67"/>
      <c r="M504" s="26"/>
      <c r="N504" s="26"/>
      <c r="O504" s="26"/>
      <c r="P504" s="66" t="s">
        <v>1651</v>
      </c>
      <c r="Q504" s="11"/>
      <c r="R504" s="107" t="b" cm="1">
        <f t="array" ref="R504">SUMPRODUCT( --ISNUMBER(SEARCH(TextCheck,E504)))&gt;0</f>
        <v>0</v>
      </c>
      <c r="S504" s="11"/>
      <c r="T504" s="11"/>
      <c r="U504" s="11"/>
      <c r="V504" s="11"/>
      <c r="W504" s="11"/>
      <c r="X504" s="11"/>
      <c r="Y504" s="11"/>
      <c r="Z504" s="11"/>
      <c r="AA504" s="11"/>
      <c r="AB504" s="11"/>
      <c r="AC504" s="11"/>
    </row>
    <row r="505" spans="1:29" ht="15.75" customHeight="1">
      <c r="A505" s="26" t="s">
        <v>1738</v>
      </c>
      <c r="B505" s="26" t="b">
        <v>1</v>
      </c>
      <c r="C505" s="26"/>
      <c r="D505" s="65" t="s">
        <v>1665</v>
      </c>
      <c r="E505" s="66" t="s">
        <v>1754</v>
      </c>
      <c r="F505" s="66" t="s">
        <v>1746</v>
      </c>
      <c r="G505" s="67"/>
      <c r="H505" s="67"/>
      <c r="I505" s="67"/>
      <c r="J505" s="67"/>
      <c r="K505" s="67"/>
      <c r="L505" s="67"/>
      <c r="M505" s="26"/>
      <c r="N505" s="26"/>
      <c r="O505" s="26"/>
      <c r="P505" s="66" t="s">
        <v>1651</v>
      </c>
      <c r="Q505" s="11"/>
      <c r="R505" s="107" t="b" cm="1">
        <f t="array" ref="R505">SUMPRODUCT( --ISNUMBER(SEARCH(TextCheck,E505)))&gt;0</f>
        <v>0</v>
      </c>
      <c r="S505" s="11"/>
      <c r="T505" s="11"/>
      <c r="U505" s="11"/>
      <c r="V505" s="11"/>
      <c r="W505" s="11"/>
      <c r="X505" s="11"/>
      <c r="Y505" s="11"/>
      <c r="Z505" s="11"/>
      <c r="AA505" s="11"/>
      <c r="AB505" s="11"/>
      <c r="AC505" s="11"/>
    </row>
    <row r="506" spans="1:29" ht="15.75" customHeight="1">
      <c r="A506" s="26" t="s">
        <v>1738</v>
      </c>
      <c r="B506" s="26" t="b">
        <v>1</v>
      </c>
      <c r="C506" s="26"/>
      <c r="D506" s="65" t="s">
        <v>1665</v>
      </c>
      <c r="E506" s="66" t="s">
        <v>1755</v>
      </c>
      <c r="F506" s="66" t="s">
        <v>1756</v>
      </c>
      <c r="G506" s="67"/>
      <c r="H506" s="67"/>
      <c r="I506" s="67"/>
      <c r="J506" s="67"/>
      <c r="K506" s="67"/>
      <c r="L506" s="67"/>
      <c r="M506" s="26"/>
      <c r="N506" s="26"/>
      <c r="O506" s="26"/>
      <c r="P506" s="66" t="s">
        <v>1757</v>
      </c>
      <c r="Q506" s="11"/>
      <c r="R506" s="107" t="b" cm="1">
        <f t="array" ref="R506">SUMPRODUCT( --ISNUMBER(SEARCH(TextCheck,E506)))&gt;0</f>
        <v>0</v>
      </c>
      <c r="S506" s="11"/>
      <c r="T506" s="11"/>
      <c r="U506" s="11"/>
      <c r="V506" s="11"/>
      <c r="W506" s="11"/>
      <c r="X506" s="11"/>
      <c r="Y506" s="11"/>
      <c r="Z506" s="11"/>
      <c r="AA506" s="11"/>
      <c r="AB506" s="11"/>
      <c r="AC506" s="11"/>
    </row>
    <row r="507" spans="1:29" ht="15.75" customHeight="1">
      <c r="A507" s="26" t="s">
        <v>1738</v>
      </c>
      <c r="B507" s="26" t="b">
        <v>1</v>
      </c>
      <c r="C507" s="26"/>
      <c r="D507" s="65" t="s">
        <v>1665</v>
      </c>
      <c r="E507" s="66" t="s">
        <v>1758</v>
      </c>
      <c r="F507" s="66" t="s">
        <v>1759</v>
      </c>
      <c r="G507" s="67"/>
      <c r="H507" s="67"/>
      <c r="I507" s="67"/>
      <c r="J507" s="67"/>
      <c r="K507" s="67"/>
      <c r="L507" s="67"/>
      <c r="M507" s="26"/>
      <c r="N507" s="26"/>
      <c r="O507" s="26"/>
      <c r="P507" s="66" t="s">
        <v>1089</v>
      </c>
      <c r="Q507" s="11"/>
      <c r="R507" s="107" t="b" cm="1">
        <f t="array" ref="R507">SUMPRODUCT( --ISNUMBER(SEARCH(TextCheck,E507)))&gt;0</f>
        <v>0</v>
      </c>
      <c r="S507" s="11"/>
      <c r="T507" s="11"/>
      <c r="U507" s="11"/>
      <c r="V507" s="11"/>
      <c r="W507" s="11"/>
      <c r="X507" s="11"/>
      <c r="Y507" s="11"/>
      <c r="Z507" s="11"/>
      <c r="AA507" s="11"/>
      <c r="AB507" s="11"/>
      <c r="AC507" s="11"/>
    </row>
    <row r="508" spans="1:29" ht="15.75" customHeight="1">
      <c r="A508" s="26" t="s">
        <v>1738</v>
      </c>
      <c r="B508" s="26" t="b">
        <v>1</v>
      </c>
      <c r="C508" s="26"/>
      <c r="D508" s="65" t="s">
        <v>1665</v>
      </c>
      <c r="E508" s="66" t="s">
        <v>1760</v>
      </c>
      <c r="F508" s="66" t="s">
        <v>1761</v>
      </c>
      <c r="G508" s="67"/>
      <c r="H508" s="67"/>
      <c r="I508" s="67"/>
      <c r="J508" s="67"/>
      <c r="K508" s="67"/>
      <c r="L508" s="67"/>
      <c r="M508" s="26"/>
      <c r="N508" s="26"/>
      <c r="O508" s="26"/>
      <c r="P508" s="66" t="s">
        <v>1071</v>
      </c>
      <c r="Q508" s="11"/>
      <c r="R508" s="107" t="b" cm="1">
        <f t="array" ref="R508">SUMPRODUCT( --ISNUMBER(SEARCH(TextCheck,E508)))&gt;0</f>
        <v>0</v>
      </c>
      <c r="S508" s="11"/>
      <c r="T508" s="11"/>
      <c r="U508" s="11"/>
      <c r="V508" s="11"/>
      <c r="W508" s="11"/>
      <c r="X508" s="11"/>
      <c r="Y508" s="11"/>
      <c r="Z508" s="11"/>
      <c r="AA508" s="11"/>
      <c r="AB508" s="11"/>
      <c r="AC508" s="11"/>
    </row>
    <row r="509" spans="1:29" ht="15.75" customHeight="1">
      <c r="A509" s="26" t="s">
        <v>1738</v>
      </c>
      <c r="B509" s="26" t="b">
        <v>1</v>
      </c>
      <c r="C509" s="26"/>
      <c r="D509" s="65" t="s">
        <v>1665</v>
      </c>
      <c r="E509" s="66" t="s">
        <v>1762</v>
      </c>
      <c r="F509" s="66" t="s">
        <v>1763</v>
      </c>
      <c r="G509" s="67"/>
      <c r="H509" s="67"/>
      <c r="I509" s="67"/>
      <c r="J509" s="67"/>
      <c r="K509" s="67"/>
      <c r="L509" s="67"/>
      <c r="M509" s="26"/>
      <c r="N509" s="26"/>
      <c r="O509" s="26"/>
      <c r="P509" s="66" t="s">
        <v>1764</v>
      </c>
      <c r="Q509" s="11"/>
      <c r="R509" s="107" t="b" cm="1">
        <f t="array" ref="R509">SUMPRODUCT( --ISNUMBER(SEARCH(TextCheck,E509)))&gt;0</f>
        <v>0</v>
      </c>
      <c r="S509" s="11"/>
      <c r="T509" s="11"/>
      <c r="U509" s="11"/>
      <c r="V509" s="11"/>
      <c r="W509" s="11"/>
      <c r="X509" s="11"/>
      <c r="Y509" s="11"/>
      <c r="Z509" s="11"/>
      <c r="AA509" s="11"/>
      <c r="AB509" s="11"/>
      <c r="AC509" s="11"/>
    </row>
    <row r="510" spans="1:29" ht="15.75" customHeight="1">
      <c r="A510" s="26" t="s">
        <v>1738</v>
      </c>
      <c r="B510" s="26" t="b">
        <v>1</v>
      </c>
      <c r="C510" s="26"/>
      <c r="D510" s="65" t="s">
        <v>1665</v>
      </c>
      <c r="E510" s="66" t="s">
        <v>1765</v>
      </c>
      <c r="F510" s="66" t="s">
        <v>1763</v>
      </c>
      <c r="G510" s="67"/>
      <c r="H510" s="67"/>
      <c r="I510" s="67"/>
      <c r="J510" s="67"/>
      <c r="K510" s="67"/>
      <c r="L510" s="67"/>
      <c r="M510" s="26"/>
      <c r="N510" s="26"/>
      <c r="O510" s="26"/>
      <c r="P510" s="66" t="s">
        <v>1764</v>
      </c>
      <c r="Q510" s="11"/>
      <c r="R510" s="107" t="b" cm="1">
        <f t="array" ref="R510">SUMPRODUCT( --ISNUMBER(SEARCH(TextCheck,E510)))&gt;0</f>
        <v>0</v>
      </c>
      <c r="S510" s="11"/>
      <c r="T510" s="11"/>
      <c r="U510" s="11"/>
      <c r="V510" s="11"/>
      <c r="W510" s="11"/>
      <c r="X510" s="11"/>
      <c r="Y510" s="11"/>
      <c r="Z510" s="11"/>
      <c r="AA510" s="11"/>
      <c r="AB510" s="11"/>
      <c r="AC510" s="11"/>
    </row>
    <row r="511" spans="1:29" ht="15.75" customHeight="1">
      <c r="A511" s="26" t="s">
        <v>1738</v>
      </c>
      <c r="B511" s="26" t="b">
        <v>1</v>
      </c>
      <c r="C511" s="26"/>
      <c r="D511" s="65" t="s">
        <v>1665</v>
      </c>
      <c r="E511" s="66" t="s">
        <v>1766</v>
      </c>
      <c r="F511" s="66" t="s">
        <v>1763</v>
      </c>
      <c r="G511" s="67"/>
      <c r="H511" s="67"/>
      <c r="I511" s="67"/>
      <c r="J511" s="67"/>
      <c r="K511" s="67"/>
      <c r="L511" s="67"/>
      <c r="M511" s="26"/>
      <c r="N511" s="26"/>
      <c r="O511" s="26"/>
      <c r="P511" s="66" t="s">
        <v>1767</v>
      </c>
      <c r="Q511" s="11"/>
      <c r="R511" s="107" t="b" cm="1">
        <f t="array" ref="R511">SUMPRODUCT( --ISNUMBER(SEARCH(TextCheck,E511)))&gt;0</f>
        <v>0</v>
      </c>
      <c r="S511" s="11"/>
      <c r="T511" s="11"/>
      <c r="U511" s="11"/>
      <c r="V511" s="11"/>
      <c r="W511" s="11"/>
      <c r="X511" s="11"/>
      <c r="Y511" s="11"/>
      <c r="Z511" s="11"/>
      <c r="AA511" s="11"/>
      <c r="AB511" s="11"/>
      <c r="AC511" s="11"/>
    </row>
    <row r="512" spans="1:29" ht="15.75" customHeight="1">
      <c r="A512" s="26" t="s">
        <v>1738</v>
      </c>
      <c r="B512" s="26" t="b">
        <v>1</v>
      </c>
      <c r="C512" s="26"/>
      <c r="D512" s="65" t="s">
        <v>1665</v>
      </c>
      <c r="E512" s="66" t="s">
        <v>773</v>
      </c>
      <c r="F512" s="66" t="s">
        <v>1768</v>
      </c>
      <c r="G512" s="67"/>
      <c r="H512" s="67"/>
      <c r="I512" s="67"/>
      <c r="J512" s="67"/>
      <c r="K512" s="67"/>
      <c r="L512" s="67"/>
      <c r="M512" s="26"/>
      <c r="N512" s="26"/>
      <c r="O512" s="26"/>
      <c r="P512" s="66" t="s">
        <v>1769</v>
      </c>
      <c r="Q512" s="11"/>
      <c r="R512" s="107" t="b" cm="1">
        <f t="array" ref="R512">SUMPRODUCT( --ISNUMBER(SEARCH(TextCheck,E512)))&gt;0</f>
        <v>0</v>
      </c>
      <c r="S512" s="11"/>
      <c r="T512" s="11"/>
      <c r="U512" s="11"/>
      <c r="V512" s="11"/>
      <c r="W512" s="11"/>
      <c r="X512" s="11"/>
      <c r="Y512" s="11"/>
      <c r="Z512" s="11"/>
      <c r="AA512" s="11"/>
      <c r="AB512" s="11"/>
      <c r="AC512" s="11"/>
    </row>
    <row r="513" spans="1:29" ht="15.75" customHeight="1">
      <c r="A513" s="26" t="s">
        <v>1738</v>
      </c>
      <c r="B513" s="26" t="b">
        <v>1</v>
      </c>
      <c r="C513" s="26"/>
      <c r="D513" s="65" t="s">
        <v>1665</v>
      </c>
      <c r="E513" s="66" t="s">
        <v>1770</v>
      </c>
      <c r="F513" s="66" t="s">
        <v>438</v>
      </c>
      <c r="G513" s="67"/>
      <c r="H513" s="67"/>
      <c r="I513" s="67"/>
      <c r="J513" s="67"/>
      <c r="K513" s="67"/>
      <c r="L513" s="67"/>
      <c r="M513" s="26"/>
      <c r="N513" s="26"/>
      <c r="O513" s="26"/>
      <c r="P513" s="66" t="s">
        <v>1159</v>
      </c>
      <c r="Q513" s="11"/>
      <c r="R513" s="107" t="b" cm="1">
        <f t="array" ref="R513">SUMPRODUCT( --ISNUMBER(SEARCH(TextCheck,E513)))&gt;0</f>
        <v>0</v>
      </c>
      <c r="S513" s="11"/>
      <c r="T513" s="11"/>
      <c r="U513" s="11"/>
      <c r="V513" s="11"/>
      <c r="W513" s="11"/>
      <c r="X513" s="11"/>
      <c r="Y513" s="11"/>
      <c r="Z513" s="11"/>
      <c r="AA513" s="11"/>
      <c r="AB513" s="11"/>
      <c r="AC513" s="11"/>
    </row>
    <row r="514" spans="1:29" ht="15.75" customHeight="1">
      <c r="A514" s="26" t="s">
        <v>1738</v>
      </c>
      <c r="B514" s="26" t="b">
        <v>1</v>
      </c>
      <c r="C514" s="26"/>
      <c r="D514" s="65" t="s">
        <v>1665</v>
      </c>
      <c r="E514" s="66" t="s">
        <v>1771</v>
      </c>
      <c r="F514" s="66" t="s">
        <v>1772</v>
      </c>
      <c r="G514" s="67"/>
      <c r="H514" s="67"/>
      <c r="I514" s="67"/>
      <c r="J514" s="67"/>
      <c r="K514" s="67"/>
      <c r="L514" s="67"/>
      <c r="M514" s="26"/>
      <c r="N514" s="26"/>
      <c r="O514" s="26"/>
      <c r="P514" s="66" t="s">
        <v>1651</v>
      </c>
      <c r="Q514" s="11"/>
      <c r="R514" s="107" t="b" cm="1">
        <f t="array" ref="R514">SUMPRODUCT( --ISNUMBER(SEARCH(TextCheck,E514)))&gt;0</f>
        <v>0</v>
      </c>
      <c r="S514" s="11"/>
      <c r="T514" s="11"/>
      <c r="U514" s="11"/>
      <c r="V514" s="11"/>
      <c r="W514" s="11"/>
      <c r="X514" s="11"/>
      <c r="Y514" s="11"/>
      <c r="Z514" s="11"/>
      <c r="AA514" s="11"/>
      <c r="AB514" s="11"/>
      <c r="AC514" s="11"/>
    </row>
    <row r="515" spans="1:29" ht="15.75" customHeight="1">
      <c r="A515" s="26" t="s">
        <v>1738</v>
      </c>
      <c r="B515" s="26" t="b">
        <v>1</v>
      </c>
      <c r="C515" s="26"/>
      <c r="D515" s="65" t="s">
        <v>1665</v>
      </c>
      <c r="E515" s="66" t="s">
        <v>1773</v>
      </c>
      <c r="F515" s="66" t="s">
        <v>618</v>
      </c>
      <c r="G515" s="67"/>
      <c r="H515" s="67"/>
      <c r="I515" s="67"/>
      <c r="J515" s="67"/>
      <c r="K515" s="67"/>
      <c r="L515" s="67"/>
      <c r="M515" s="26"/>
      <c r="N515" s="26"/>
      <c r="O515" s="26"/>
      <c r="P515" s="66" t="s">
        <v>1774</v>
      </c>
      <c r="Q515" s="11"/>
      <c r="R515" s="107" t="b" cm="1">
        <f t="array" ref="R515">SUMPRODUCT( --ISNUMBER(SEARCH(TextCheck,E515)))&gt;0</f>
        <v>1</v>
      </c>
      <c r="S515" s="11"/>
      <c r="T515" s="11"/>
      <c r="U515" s="11"/>
      <c r="V515" s="11"/>
      <c r="W515" s="11"/>
      <c r="X515" s="11"/>
      <c r="Y515" s="11"/>
      <c r="Z515" s="11"/>
      <c r="AA515" s="11"/>
      <c r="AB515" s="11"/>
      <c r="AC515" s="11"/>
    </row>
    <row r="516" spans="1:29" ht="15.75" customHeight="1">
      <c r="A516" s="26" t="s">
        <v>1738</v>
      </c>
      <c r="B516" s="26" t="b">
        <v>1</v>
      </c>
      <c r="C516" s="26"/>
      <c r="D516" s="65" t="s">
        <v>1665</v>
      </c>
      <c r="E516" s="66" t="s">
        <v>1775</v>
      </c>
      <c r="F516" s="66" t="s">
        <v>1776</v>
      </c>
      <c r="G516" s="67"/>
      <c r="H516" s="67"/>
      <c r="I516" s="67"/>
      <c r="J516" s="67"/>
      <c r="K516" s="67"/>
      <c r="L516" s="67"/>
      <c r="M516" s="26"/>
      <c r="N516" s="26"/>
      <c r="O516" s="26"/>
      <c r="P516" s="66" t="s">
        <v>1777</v>
      </c>
      <c r="Q516" s="11"/>
      <c r="R516" s="107" t="b" cm="1">
        <f t="array" ref="R516">SUMPRODUCT( --ISNUMBER(SEARCH(TextCheck,E516)))&gt;0</f>
        <v>0</v>
      </c>
      <c r="S516" s="11"/>
      <c r="T516" s="11"/>
      <c r="U516" s="11"/>
      <c r="V516" s="11"/>
      <c r="W516" s="11"/>
      <c r="X516" s="11"/>
      <c r="Y516" s="11"/>
      <c r="Z516" s="11"/>
      <c r="AA516" s="11"/>
      <c r="AB516" s="11"/>
      <c r="AC516" s="11"/>
    </row>
    <row r="517" spans="1:29" ht="15.75" customHeight="1">
      <c r="A517" s="26" t="s">
        <v>1738</v>
      </c>
      <c r="B517" s="26" t="b">
        <v>1</v>
      </c>
      <c r="C517" s="26"/>
      <c r="D517" s="65" t="s">
        <v>1665</v>
      </c>
      <c r="E517" s="66" t="s">
        <v>1778</v>
      </c>
      <c r="F517" s="66" t="s">
        <v>1779</v>
      </c>
      <c r="G517" s="67"/>
      <c r="H517" s="67"/>
      <c r="I517" s="67"/>
      <c r="J517" s="67"/>
      <c r="K517" s="67"/>
      <c r="L517" s="67"/>
      <c r="M517" s="26"/>
      <c r="N517" s="26"/>
      <c r="O517" s="26"/>
      <c r="P517" s="66" t="s">
        <v>1385</v>
      </c>
      <c r="Q517" s="11"/>
      <c r="R517" s="107" t="b" cm="1">
        <f t="array" ref="R517">SUMPRODUCT( --ISNUMBER(SEARCH(TextCheck,E517)))&gt;0</f>
        <v>0</v>
      </c>
      <c r="S517" s="11"/>
      <c r="T517" s="11"/>
      <c r="U517" s="11"/>
      <c r="V517" s="11"/>
      <c r="W517" s="11"/>
      <c r="X517" s="11"/>
      <c r="Y517" s="11"/>
      <c r="Z517" s="11"/>
      <c r="AA517" s="11"/>
      <c r="AB517" s="11"/>
      <c r="AC517" s="11"/>
    </row>
    <row r="518" spans="1:29" ht="15.75" customHeight="1">
      <c r="A518" s="26" t="s">
        <v>1738</v>
      </c>
      <c r="B518" s="26" t="b">
        <v>1</v>
      </c>
      <c r="C518" s="26"/>
      <c r="D518" s="65" t="s">
        <v>1665</v>
      </c>
      <c r="E518" s="66" t="s">
        <v>1780</v>
      </c>
      <c r="F518" s="66" t="s">
        <v>1781</v>
      </c>
      <c r="G518" s="67"/>
      <c r="H518" s="67"/>
      <c r="I518" s="67"/>
      <c r="J518" s="67"/>
      <c r="K518" s="67"/>
      <c r="L518" s="67"/>
      <c r="M518" s="26"/>
      <c r="N518" s="26"/>
      <c r="O518" s="26"/>
      <c r="P518" s="66" t="s">
        <v>1159</v>
      </c>
      <c r="Q518" s="11"/>
      <c r="R518" s="107" t="b" cm="1">
        <f t="array" ref="R518">SUMPRODUCT( --ISNUMBER(SEARCH(TextCheck,E518)))&gt;0</f>
        <v>0</v>
      </c>
      <c r="S518" s="11"/>
      <c r="T518" s="11"/>
      <c r="U518" s="11"/>
      <c r="V518" s="11"/>
      <c r="W518" s="11"/>
      <c r="X518" s="11"/>
      <c r="Y518" s="11"/>
      <c r="Z518" s="11"/>
      <c r="AA518" s="11"/>
      <c r="AB518" s="11"/>
      <c r="AC518" s="11"/>
    </row>
    <row r="519" spans="1:29" ht="15.75" customHeight="1">
      <c r="A519" s="26" t="s">
        <v>1738</v>
      </c>
      <c r="B519" s="26" t="b">
        <v>1</v>
      </c>
      <c r="C519" s="26"/>
      <c r="D519" s="65" t="s">
        <v>1665</v>
      </c>
      <c r="E519" s="66" t="s">
        <v>1782</v>
      </c>
      <c r="F519" s="66" t="s">
        <v>1781</v>
      </c>
      <c r="G519" s="67"/>
      <c r="H519" s="67"/>
      <c r="I519" s="67"/>
      <c r="J519" s="67"/>
      <c r="K519" s="67"/>
      <c r="L519" s="67"/>
      <c r="M519" s="26"/>
      <c r="N519" s="26"/>
      <c r="O519" s="26"/>
      <c r="P519" s="66" t="s">
        <v>1651</v>
      </c>
      <c r="Q519" s="11"/>
      <c r="R519" s="107" t="b" cm="1">
        <f t="array" ref="R519">SUMPRODUCT( --ISNUMBER(SEARCH(TextCheck,E519)))&gt;0</f>
        <v>0</v>
      </c>
      <c r="S519" s="11"/>
      <c r="T519" s="11"/>
      <c r="U519" s="11"/>
      <c r="V519" s="11"/>
      <c r="W519" s="11"/>
      <c r="X519" s="11"/>
      <c r="Y519" s="11"/>
      <c r="Z519" s="11"/>
      <c r="AA519" s="11"/>
      <c r="AB519" s="11"/>
      <c r="AC519" s="11"/>
    </row>
    <row r="520" spans="1:29" ht="15.75" customHeight="1">
      <c r="A520" s="26" t="s">
        <v>1738</v>
      </c>
      <c r="B520" s="26" t="b">
        <v>1</v>
      </c>
      <c r="C520" s="26"/>
      <c r="D520" s="65" t="s">
        <v>1665</v>
      </c>
      <c r="E520" s="66" t="s">
        <v>1783</v>
      </c>
      <c r="F520" s="66" t="s">
        <v>1781</v>
      </c>
      <c r="G520" s="67"/>
      <c r="H520" s="67"/>
      <c r="I520" s="67"/>
      <c r="J520" s="67"/>
      <c r="K520" s="67"/>
      <c r="L520" s="67"/>
      <c r="M520" s="26"/>
      <c r="N520" s="26"/>
      <c r="O520" s="26"/>
      <c r="P520" s="66" t="s">
        <v>1260</v>
      </c>
      <c r="Q520" s="11"/>
      <c r="R520" s="107" t="b" cm="1">
        <f t="array" ref="R520">SUMPRODUCT( --ISNUMBER(SEARCH(TextCheck,E520)))&gt;0</f>
        <v>0</v>
      </c>
      <c r="S520" s="11"/>
      <c r="T520" s="11"/>
      <c r="U520" s="11"/>
      <c r="V520" s="11"/>
      <c r="W520" s="11"/>
      <c r="X520" s="11"/>
      <c r="Y520" s="11"/>
      <c r="Z520" s="11"/>
      <c r="AA520" s="11"/>
      <c r="AB520" s="11"/>
      <c r="AC520" s="11"/>
    </row>
    <row r="521" spans="1:29" ht="15.75" customHeight="1">
      <c r="A521" s="26" t="s">
        <v>1738</v>
      </c>
      <c r="B521" s="26" t="b">
        <v>1</v>
      </c>
      <c r="C521" s="26"/>
      <c r="D521" s="65" t="s">
        <v>1665</v>
      </c>
      <c r="E521" s="66" t="s">
        <v>1784</v>
      </c>
      <c r="F521" s="66" t="s">
        <v>1781</v>
      </c>
      <c r="G521" s="67"/>
      <c r="H521" s="67"/>
      <c r="I521" s="67"/>
      <c r="J521" s="67"/>
      <c r="K521" s="67"/>
      <c r="L521" s="67"/>
      <c r="M521" s="26"/>
      <c r="N521" s="26"/>
      <c r="O521" s="26"/>
      <c r="P521" s="66" t="s">
        <v>1260</v>
      </c>
      <c r="Q521" s="11"/>
      <c r="R521" s="107" t="b" cm="1">
        <f t="array" ref="R521">SUMPRODUCT( --ISNUMBER(SEARCH(TextCheck,E521)))&gt;0</f>
        <v>0</v>
      </c>
      <c r="S521" s="11"/>
      <c r="T521" s="11"/>
      <c r="U521" s="11"/>
      <c r="V521" s="11"/>
      <c r="W521" s="11"/>
      <c r="X521" s="11"/>
      <c r="Y521" s="11"/>
      <c r="Z521" s="11"/>
      <c r="AA521" s="11"/>
      <c r="AB521" s="11"/>
      <c r="AC521" s="11"/>
    </row>
    <row r="522" spans="1:29" ht="15.75" customHeight="1">
      <c r="A522" s="26" t="s">
        <v>1738</v>
      </c>
      <c r="B522" s="26" t="b">
        <v>1</v>
      </c>
      <c r="C522" s="26"/>
      <c r="D522" s="65" t="s">
        <v>1665</v>
      </c>
      <c r="E522" s="66" t="s">
        <v>1785</v>
      </c>
      <c r="F522" s="66" t="s">
        <v>1786</v>
      </c>
      <c r="G522" s="67"/>
      <c r="H522" s="67"/>
      <c r="I522" s="67"/>
      <c r="J522" s="67"/>
      <c r="K522" s="67"/>
      <c r="L522" s="67"/>
      <c r="M522" s="26"/>
      <c r="N522" s="26"/>
      <c r="O522" s="26"/>
      <c r="P522" s="66" t="s">
        <v>1787</v>
      </c>
      <c r="Q522" s="11"/>
      <c r="R522" s="107" t="b" cm="1">
        <f t="array" ref="R522">SUMPRODUCT( --ISNUMBER(SEARCH(TextCheck,E522)))&gt;0</f>
        <v>0</v>
      </c>
      <c r="S522" s="11"/>
      <c r="T522" s="11"/>
      <c r="U522" s="11"/>
      <c r="V522" s="11"/>
      <c r="W522" s="11"/>
      <c r="X522" s="11"/>
      <c r="Y522" s="11"/>
      <c r="Z522" s="11"/>
      <c r="AA522" s="11"/>
      <c r="AB522" s="11"/>
      <c r="AC522" s="11"/>
    </row>
    <row r="523" spans="1:29" ht="15.75" customHeight="1">
      <c r="A523" s="26" t="s">
        <v>1738</v>
      </c>
      <c r="B523" s="26" t="b">
        <v>1</v>
      </c>
      <c r="C523" s="26"/>
      <c r="D523" s="65" t="s">
        <v>1665</v>
      </c>
      <c r="E523" s="66" t="s">
        <v>1788</v>
      </c>
      <c r="F523" s="66" t="s">
        <v>1786</v>
      </c>
      <c r="G523" s="67"/>
      <c r="H523" s="67"/>
      <c r="I523" s="67"/>
      <c r="J523" s="67"/>
      <c r="K523" s="67"/>
      <c r="L523" s="67"/>
      <c r="M523" s="26"/>
      <c r="N523" s="26"/>
      <c r="O523" s="26"/>
      <c r="P523" s="66" t="s">
        <v>1207</v>
      </c>
      <c r="Q523" s="11"/>
      <c r="R523" s="107" t="b" cm="1">
        <f t="array" ref="R523">SUMPRODUCT( --ISNUMBER(SEARCH(TextCheck,E523)))&gt;0</f>
        <v>0</v>
      </c>
      <c r="S523" s="11"/>
      <c r="T523" s="11"/>
      <c r="U523" s="11"/>
      <c r="V523" s="11"/>
      <c r="W523" s="11"/>
      <c r="X523" s="11"/>
      <c r="Y523" s="11"/>
      <c r="Z523" s="11"/>
      <c r="AA523" s="11"/>
      <c r="AB523" s="11"/>
      <c r="AC523" s="11"/>
    </row>
    <row r="524" spans="1:29" ht="15.75" customHeight="1">
      <c r="A524" s="26" t="s">
        <v>1738</v>
      </c>
      <c r="B524" s="26" t="b">
        <v>1</v>
      </c>
      <c r="C524" s="26"/>
      <c r="D524" s="65" t="s">
        <v>1665</v>
      </c>
      <c r="E524" s="66" t="s">
        <v>1789</v>
      </c>
      <c r="F524" s="66" t="s">
        <v>1790</v>
      </c>
      <c r="G524" s="67"/>
      <c r="H524" s="67"/>
      <c r="I524" s="67"/>
      <c r="J524" s="67"/>
      <c r="K524" s="67"/>
      <c r="L524" s="67"/>
      <c r="M524" s="26"/>
      <c r="N524" s="26"/>
      <c r="O524" s="26"/>
      <c r="P524" s="66" t="s">
        <v>1791</v>
      </c>
      <c r="Q524" s="11"/>
      <c r="R524" s="107" t="b" cm="1">
        <f t="array" ref="R524">SUMPRODUCT( --ISNUMBER(SEARCH(TextCheck,E524)))&gt;0</f>
        <v>0</v>
      </c>
      <c r="S524" s="11"/>
      <c r="T524" s="11"/>
      <c r="U524" s="11"/>
      <c r="V524" s="11"/>
      <c r="W524" s="11"/>
      <c r="X524" s="11"/>
      <c r="Y524" s="11"/>
      <c r="Z524" s="11"/>
      <c r="AA524" s="11"/>
      <c r="AB524" s="11"/>
      <c r="AC524" s="11"/>
    </row>
    <row r="525" spans="1:29" ht="15.75" customHeight="1">
      <c r="A525" s="26" t="s">
        <v>1738</v>
      </c>
      <c r="B525" s="26" t="b">
        <v>1</v>
      </c>
      <c r="C525" s="26"/>
      <c r="D525" s="65" t="s">
        <v>1665</v>
      </c>
      <c r="E525" s="66" t="s">
        <v>1792</v>
      </c>
      <c r="F525" s="66" t="s">
        <v>1793</v>
      </c>
      <c r="G525" s="67"/>
      <c r="H525" s="67"/>
      <c r="I525" s="67"/>
      <c r="J525" s="67"/>
      <c r="K525" s="67"/>
      <c r="L525" s="67"/>
      <c r="M525" s="26"/>
      <c r="N525" s="26"/>
      <c r="O525" s="26"/>
      <c r="P525" s="66" t="s">
        <v>1260</v>
      </c>
      <c r="Q525" s="11"/>
      <c r="R525" s="107" t="b" cm="1">
        <f t="array" ref="R525">SUMPRODUCT( --ISNUMBER(SEARCH(TextCheck,E525)))&gt;0</f>
        <v>0</v>
      </c>
      <c r="S525" s="11"/>
      <c r="T525" s="11"/>
      <c r="U525" s="11"/>
      <c r="V525" s="11"/>
      <c r="W525" s="11"/>
      <c r="X525" s="11"/>
      <c r="Y525" s="11"/>
      <c r="Z525" s="11"/>
      <c r="AA525" s="11"/>
      <c r="AB525" s="11"/>
      <c r="AC525" s="11"/>
    </row>
    <row r="526" spans="1:29" ht="15.75" customHeight="1">
      <c r="A526" s="26" t="s">
        <v>1738</v>
      </c>
      <c r="B526" s="26"/>
      <c r="C526" s="26"/>
      <c r="D526" s="65" t="s">
        <v>1665</v>
      </c>
      <c r="E526" s="66" t="s">
        <v>1794</v>
      </c>
      <c r="F526" s="66" t="s">
        <v>162</v>
      </c>
      <c r="G526" s="67"/>
      <c r="H526" s="67"/>
      <c r="I526" s="67"/>
      <c r="J526" s="67"/>
      <c r="K526" s="67"/>
      <c r="L526" s="67"/>
      <c r="M526" s="26"/>
      <c r="N526" s="26"/>
      <c r="O526" s="26"/>
      <c r="P526" s="66" t="s">
        <v>1102</v>
      </c>
      <c r="Q526" s="11"/>
      <c r="R526" s="107" t="b" cm="1">
        <f t="array" ref="R526">SUMPRODUCT( --ISNUMBER(SEARCH(TextCheck,E526)))&gt;0</f>
        <v>0</v>
      </c>
      <c r="S526" s="11"/>
      <c r="T526" s="11"/>
      <c r="U526" s="11"/>
      <c r="V526" s="11"/>
      <c r="W526" s="11"/>
      <c r="X526" s="11"/>
      <c r="Y526" s="11"/>
      <c r="Z526" s="11"/>
      <c r="AA526" s="11"/>
      <c r="AB526" s="11"/>
      <c r="AC526" s="11"/>
    </row>
    <row r="527" spans="1:29" ht="15.75" customHeight="1">
      <c r="A527" s="26" t="s">
        <v>1738</v>
      </c>
      <c r="B527" s="26"/>
      <c r="C527" s="26"/>
      <c r="D527" s="65" t="s">
        <v>1665</v>
      </c>
      <c r="E527" s="66" t="s">
        <v>1795</v>
      </c>
      <c r="F527" s="66" t="s">
        <v>162</v>
      </c>
      <c r="G527" s="67"/>
      <c r="H527" s="67"/>
      <c r="I527" s="67"/>
      <c r="J527" s="67"/>
      <c r="K527" s="67"/>
      <c r="L527" s="67"/>
      <c r="M527" s="26"/>
      <c r="N527" s="26"/>
      <c r="O527" s="26"/>
      <c r="P527" s="66" t="s">
        <v>1298</v>
      </c>
      <c r="Q527" s="11"/>
      <c r="R527" s="107" t="b" cm="1">
        <f t="array" ref="R527">SUMPRODUCT( --ISNUMBER(SEARCH(TextCheck,E527)))&gt;0</f>
        <v>0</v>
      </c>
      <c r="S527" s="11"/>
      <c r="T527" s="11"/>
      <c r="U527" s="11"/>
      <c r="V527" s="11"/>
      <c r="W527" s="11"/>
      <c r="X527" s="11"/>
      <c r="Y527" s="11"/>
      <c r="Z527" s="11"/>
      <c r="AA527" s="11"/>
      <c r="AB527" s="11"/>
      <c r="AC527" s="11"/>
    </row>
    <row r="528" spans="1:29" ht="15.75" customHeight="1">
      <c r="A528" s="26" t="s">
        <v>1738</v>
      </c>
      <c r="B528" s="26"/>
      <c r="C528" s="26"/>
      <c r="D528" s="65" t="s">
        <v>1665</v>
      </c>
      <c r="E528" s="66" t="s">
        <v>1796</v>
      </c>
      <c r="F528" s="66" t="s">
        <v>162</v>
      </c>
      <c r="G528" s="67"/>
      <c r="H528" s="67"/>
      <c r="I528" s="67"/>
      <c r="J528" s="67"/>
      <c r="K528" s="67"/>
      <c r="L528" s="67"/>
      <c r="M528" s="26"/>
      <c r="N528" s="26"/>
      <c r="O528" s="26"/>
      <c r="P528" s="66" t="s">
        <v>1165</v>
      </c>
      <c r="Q528" s="11"/>
      <c r="R528" s="107" t="b" cm="1">
        <f t="array" ref="R528">SUMPRODUCT( --ISNUMBER(SEARCH(TextCheck,E528)))&gt;0</f>
        <v>0</v>
      </c>
      <c r="S528" s="11"/>
      <c r="T528" s="11"/>
      <c r="U528" s="11"/>
      <c r="V528" s="11"/>
      <c r="W528" s="11"/>
      <c r="X528" s="11"/>
      <c r="Y528" s="11"/>
      <c r="Z528" s="11"/>
      <c r="AA528" s="11"/>
      <c r="AB528" s="11"/>
      <c r="AC528" s="11"/>
    </row>
    <row r="529" spans="1:29" ht="15.75" customHeight="1">
      <c r="A529" s="26" t="s">
        <v>1738</v>
      </c>
      <c r="B529" s="26"/>
      <c r="C529" s="26"/>
      <c r="D529" s="65" t="s">
        <v>1665</v>
      </c>
      <c r="E529" s="66" t="s">
        <v>1797</v>
      </c>
      <c r="F529" s="66" t="s">
        <v>162</v>
      </c>
      <c r="G529" s="67"/>
      <c r="H529" s="67"/>
      <c r="I529" s="67"/>
      <c r="J529" s="67"/>
      <c r="K529" s="67"/>
      <c r="L529" s="67"/>
      <c r="M529" s="26"/>
      <c r="N529" s="26"/>
      <c r="O529" s="26"/>
      <c r="P529" s="66" t="s">
        <v>1241</v>
      </c>
      <c r="Q529" s="11"/>
      <c r="R529" s="107" t="b" cm="1">
        <f t="array" ref="R529">SUMPRODUCT( --ISNUMBER(SEARCH(TextCheck,E529)))&gt;0</f>
        <v>0</v>
      </c>
      <c r="S529" s="11"/>
      <c r="T529" s="11"/>
      <c r="U529" s="11"/>
      <c r="V529" s="11"/>
      <c r="W529" s="11"/>
      <c r="X529" s="11"/>
      <c r="Y529" s="11"/>
      <c r="Z529" s="11"/>
      <c r="AA529" s="11"/>
      <c r="AB529" s="11"/>
      <c r="AC529" s="11"/>
    </row>
    <row r="530" spans="1:29" ht="15.75" customHeight="1">
      <c r="A530" s="26" t="s">
        <v>1738</v>
      </c>
      <c r="B530" s="26"/>
      <c r="C530" s="26"/>
      <c r="D530" s="65" t="s">
        <v>1665</v>
      </c>
      <c r="E530" s="66" t="s">
        <v>1798</v>
      </c>
      <c r="F530" s="66" t="s">
        <v>162</v>
      </c>
      <c r="G530" s="67"/>
      <c r="H530" s="67"/>
      <c r="I530" s="67"/>
      <c r="J530" s="67"/>
      <c r="K530" s="67"/>
      <c r="L530" s="67"/>
      <c r="M530" s="26"/>
      <c r="N530" s="26"/>
      <c r="O530" s="26"/>
      <c r="P530" s="66" t="s">
        <v>1241</v>
      </c>
      <c r="Q530" s="11"/>
      <c r="R530" s="107" t="b" cm="1">
        <f t="array" ref="R530">SUMPRODUCT( --ISNUMBER(SEARCH(TextCheck,E530)))&gt;0</f>
        <v>0</v>
      </c>
      <c r="S530" s="11"/>
      <c r="T530" s="11"/>
      <c r="U530" s="11"/>
      <c r="V530" s="11"/>
      <c r="W530" s="11"/>
      <c r="X530" s="11"/>
      <c r="Y530" s="11"/>
      <c r="Z530" s="11"/>
      <c r="AA530" s="11"/>
      <c r="AB530" s="11"/>
      <c r="AC530" s="11"/>
    </row>
    <row r="531" spans="1:29" ht="15.75" customHeight="1">
      <c r="A531" s="26" t="s">
        <v>1738</v>
      </c>
      <c r="B531" s="26"/>
      <c r="C531" s="26"/>
      <c r="D531" s="65" t="s">
        <v>1665</v>
      </c>
      <c r="E531" s="66" t="s">
        <v>1799</v>
      </c>
      <c r="F531" s="66" t="s">
        <v>162</v>
      </c>
      <c r="G531" s="67"/>
      <c r="H531" s="67"/>
      <c r="I531" s="67"/>
      <c r="J531" s="67"/>
      <c r="K531" s="67"/>
      <c r="L531" s="67"/>
      <c r="M531" s="26"/>
      <c r="N531" s="26"/>
      <c r="O531" s="26"/>
      <c r="P531" s="66" t="s">
        <v>1241</v>
      </c>
      <c r="Q531" s="11"/>
      <c r="R531" s="107" t="b" cm="1">
        <f t="array" ref="R531">SUMPRODUCT( --ISNUMBER(SEARCH(TextCheck,E531)))&gt;0</f>
        <v>0</v>
      </c>
      <c r="S531" s="11"/>
      <c r="T531" s="11"/>
      <c r="U531" s="11"/>
      <c r="V531" s="11"/>
      <c r="W531" s="11"/>
      <c r="X531" s="11"/>
      <c r="Y531" s="11"/>
      <c r="Z531" s="11"/>
      <c r="AA531" s="11"/>
      <c r="AB531" s="11"/>
      <c r="AC531" s="11"/>
    </row>
    <row r="532" spans="1:29" ht="15.75" customHeight="1">
      <c r="A532" s="26" t="s">
        <v>1738</v>
      </c>
      <c r="B532" s="26"/>
      <c r="C532" s="26"/>
      <c r="D532" s="65" t="s">
        <v>1665</v>
      </c>
      <c r="E532" s="66" t="s">
        <v>1800</v>
      </c>
      <c r="F532" s="66" t="s">
        <v>162</v>
      </c>
      <c r="G532" s="67"/>
      <c r="H532" s="67"/>
      <c r="I532" s="67"/>
      <c r="J532" s="67"/>
      <c r="K532" s="67"/>
      <c r="L532" s="67"/>
      <c r="M532" s="26"/>
      <c r="N532" s="26"/>
      <c r="O532" s="26"/>
      <c r="P532" s="66" t="s">
        <v>1241</v>
      </c>
      <c r="Q532" s="11"/>
      <c r="R532" s="107" t="b" cm="1">
        <f t="array" ref="R532">SUMPRODUCT( --ISNUMBER(SEARCH(TextCheck,E532)))&gt;0</f>
        <v>0</v>
      </c>
      <c r="S532" s="11"/>
      <c r="T532" s="11"/>
      <c r="U532" s="11"/>
      <c r="V532" s="11"/>
      <c r="W532" s="11"/>
      <c r="X532" s="11"/>
      <c r="Y532" s="11"/>
      <c r="Z532" s="11"/>
      <c r="AA532" s="11"/>
      <c r="AB532" s="11"/>
      <c r="AC532" s="11"/>
    </row>
    <row r="533" spans="1:29" ht="15.75" customHeight="1">
      <c r="A533" s="26" t="s">
        <v>1738</v>
      </c>
      <c r="B533" s="26"/>
      <c r="C533" s="26"/>
      <c r="D533" s="65" t="s">
        <v>1665</v>
      </c>
      <c r="E533" s="66" t="s">
        <v>1801</v>
      </c>
      <c r="F533" s="66" t="s">
        <v>162</v>
      </c>
      <c r="G533" s="67"/>
      <c r="H533" s="67"/>
      <c r="I533" s="67"/>
      <c r="J533" s="67"/>
      <c r="K533" s="67"/>
      <c r="L533" s="67"/>
      <c r="M533" s="26"/>
      <c r="N533" s="26"/>
      <c r="O533" s="26"/>
      <c r="P533" s="66" t="s">
        <v>1266</v>
      </c>
      <c r="Q533" s="11"/>
      <c r="R533" s="107" t="b" cm="1">
        <f t="array" ref="R533">SUMPRODUCT( --ISNUMBER(SEARCH(TextCheck,E533)))&gt;0</f>
        <v>0</v>
      </c>
      <c r="S533" s="11"/>
      <c r="T533" s="11"/>
      <c r="U533" s="11"/>
      <c r="V533" s="11"/>
      <c r="W533" s="11"/>
      <c r="X533" s="11"/>
      <c r="Y533" s="11"/>
      <c r="Z533" s="11"/>
      <c r="AA533" s="11"/>
      <c r="AB533" s="11"/>
      <c r="AC533" s="11"/>
    </row>
    <row r="534" spans="1:29" ht="15.75" customHeight="1">
      <c r="A534" s="26" t="s">
        <v>1738</v>
      </c>
      <c r="B534" s="26"/>
      <c r="C534" s="26"/>
      <c r="D534" s="65" t="s">
        <v>1665</v>
      </c>
      <c r="E534" s="66" t="s">
        <v>1802</v>
      </c>
      <c r="F534" s="66" t="s">
        <v>162</v>
      </c>
      <c r="G534" s="67"/>
      <c r="H534" s="67"/>
      <c r="I534" s="67"/>
      <c r="J534" s="67"/>
      <c r="K534" s="67"/>
      <c r="L534" s="67"/>
      <c r="M534" s="26"/>
      <c r="N534" s="26"/>
      <c r="O534" s="26"/>
      <c r="P534" s="66" t="s">
        <v>1803</v>
      </c>
      <c r="Q534" s="11"/>
      <c r="R534" s="107" t="b" cm="1">
        <f t="array" ref="R534">SUMPRODUCT( --ISNUMBER(SEARCH(TextCheck,E534)))&gt;0</f>
        <v>0</v>
      </c>
      <c r="S534" s="11"/>
      <c r="T534" s="11"/>
      <c r="U534" s="11"/>
      <c r="V534" s="11"/>
      <c r="W534" s="11"/>
      <c r="X534" s="11"/>
      <c r="Y534" s="11"/>
      <c r="Z534" s="11"/>
      <c r="AA534" s="11"/>
      <c r="AB534" s="11"/>
      <c r="AC534" s="11"/>
    </row>
    <row r="535" spans="1:29" ht="15.75" customHeight="1">
      <c r="A535" s="26" t="s">
        <v>1738</v>
      </c>
      <c r="B535" s="26"/>
      <c r="C535" s="26"/>
      <c r="D535" s="65" t="s">
        <v>1665</v>
      </c>
      <c r="E535" s="66" t="s">
        <v>1804</v>
      </c>
      <c r="F535" s="66" t="s">
        <v>162</v>
      </c>
      <c r="G535" s="67"/>
      <c r="H535" s="67"/>
      <c r="I535" s="67"/>
      <c r="J535" s="67"/>
      <c r="K535" s="67"/>
      <c r="L535" s="67"/>
      <c r="M535" s="26"/>
      <c r="N535" s="26"/>
      <c r="O535" s="26"/>
      <c r="P535" s="66" t="s">
        <v>1289</v>
      </c>
      <c r="Q535" s="11"/>
      <c r="R535" s="107" t="b" cm="1">
        <f t="array" ref="R535">SUMPRODUCT( --ISNUMBER(SEARCH(TextCheck,E535)))&gt;0</f>
        <v>0</v>
      </c>
      <c r="S535" s="11"/>
      <c r="T535" s="11"/>
      <c r="U535" s="11"/>
      <c r="V535" s="11"/>
      <c r="W535" s="11"/>
      <c r="X535" s="11"/>
      <c r="Y535" s="11"/>
      <c r="Z535" s="11"/>
      <c r="AA535" s="11"/>
      <c r="AB535" s="11"/>
      <c r="AC535" s="11"/>
    </row>
    <row r="536" spans="1:29" ht="15.75" customHeight="1">
      <c r="A536" s="26" t="s">
        <v>1738</v>
      </c>
      <c r="B536" s="26"/>
      <c r="C536" s="26"/>
      <c r="D536" s="65" t="s">
        <v>1665</v>
      </c>
      <c r="E536" s="66" t="s">
        <v>1805</v>
      </c>
      <c r="F536" s="66" t="s">
        <v>162</v>
      </c>
      <c r="G536" s="67"/>
      <c r="H536" s="67"/>
      <c r="I536" s="67"/>
      <c r="J536" s="67"/>
      <c r="K536" s="67"/>
      <c r="L536" s="67"/>
      <c r="M536" s="26"/>
      <c r="N536" s="26"/>
      <c r="O536" s="26"/>
      <c r="P536" s="66" t="s">
        <v>1806</v>
      </c>
      <c r="Q536" s="11"/>
      <c r="R536" s="107" t="b" cm="1">
        <f t="array" ref="R536">SUMPRODUCT( --ISNUMBER(SEARCH(TextCheck,E536)))&gt;0</f>
        <v>0</v>
      </c>
      <c r="S536" s="11"/>
      <c r="T536" s="11"/>
      <c r="U536" s="11"/>
      <c r="V536" s="11"/>
      <c r="W536" s="11"/>
      <c r="X536" s="11"/>
      <c r="Y536" s="11"/>
      <c r="Z536" s="11"/>
      <c r="AA536" s="11"/>
      <c r="AB536" s="11"/>
      <c r="AC536" s="11"/>
    </row>
    <row r="537" spans="1:29" ht="15.75" customHeight="1">
      <c r="A537" s="26" t="s">
        <v>1738</v>
      </c>
      <c r="B537" s="26"/>
      <c r="C537" s="26"/>
      <c r="D537" s="65" t="s">
        <v>1665</v>
      </c>
      <c r="E537" s="66" t="s">
        <v>1807</v>
      </c>
      <c r="F537" s="66" t="s">
        <v>162</v>
      </c>
      <c r="G537" s="67"/>
      <c r="H537" s="67"/>
      <c r="I537" s="67"/>
      <c r="J537" s="67"/>
      <c r="K537" s="67"/>
      <c r="L537" s="67"/>
      <c r="M537" s="26"/>
      <c r="N537" s="26"/>
      <c r="O537" s="26"/>
      <c r="P537" s="66" t="s">
        <v>1635</v>
      </c>
      <c r="Q537" s="11"/>
      <c r="R537" s="107" t="b" cm="1">
        <f t="array" ref="R537">SUMPRODUCT( --ISNUMBER(SEARCH(TextCheck,E537)))&gt;0</f>
        <v>0</v>
      </c>
      <c r="S537" s="11"/>
      <c r="T537" s="11"/>
      <c r="U537" s="11"/>
      <c r="V537" s="11"/>
      <c r="W537" s="11"/>
      <c r="X537" s="11"/>
      <c r="Y537" s="11"/>
      <c r="Z537" s="11"/>
      <c r="AA537" s="11"/>
      <c r="AB537" s="11"/>
      <c r="AC537" s="11"/>
    </row>
    <row r="538" spans="1:29" ht="15.75" customHeight="1">
      <c r="A538" s="26" t="s">
        <v>1738</v>
      </c>
      <c r="B538" s="26"/>
      <c r="C538" s="26"/>
      <c r="D538" s="65" t="s">
        <v>1665</v>
      </c>
      <c r="E538" s="66" t="s">
        <v>1808</v>
      </c>
      <c r="F538" s="66" t="s">
        <v>162</v>
      </c>
      <c r="G538" s="67"/>
      <c r="H538" s="67"/>
      <c r="I538" s="67"/>
      <c r="J538" s="67"/>
      <c r="K538" s="67"/>
      <c r="L538" s="67"/>
      <c r="M538" s="26"/>
      <c r="N538" s="26"/>
      <c r="O538" s="26"/>
      <c r="P538" s="66" t="s">
        <v>1055</v>
      </c>
      <c r="Q538" s="11"/>
      <c r="R538" s="107" t="b" cm="1">
        <f t="array" ref="R538">SUMPRODUCT( --ISNUMBER(SEARCH(TextCheck,E538)))&gt;0</f>
        <v>0</v>
      </c>
      <c r="S538" s="11"/>
      <c r="T538" s="11"/>
      <c r="U538" s="11"/>
      <c r="V538" s="11"/>
      <c r="W538" s="11"/>
      <c r="X538" s="11"/>
      <c r="Y538" s="11"/>
      <c r="Z538" s="11"/>
      <c r="AA538" s="11"/>
      <c r="AB538" s="11"/>
      <c r="AC538" s="11"/>
    </row>
    <row r="539" spans="1:29" ht="15.75" customHeight="1">
      <c r="A539" s="26" t="s">
        <v>1738</v>
      </c>
      <c r="B539" s="26"/>
      <c r="C539" s="26"/>
      <c r="D539" s="65" t="s">
        <v>1665</v>
      </c>
      <c r="E539" s="66" t="s">
        <v>1809</v>
      </c>
      <c r="F539" s="66" t="s">
        <v>162</v>
      </c>
      <c r="G539" s="67"/>
      <c r="H539" s="67"/>
      <c r="I539" s="67"/>
      <c r="J539" s="67"/>
      <c r="K539" s="67"/>
      <c r="L539" s="67"/>
      <c r="M539" s="26"/>
      <c r="N539" s="26"/>
      <c r="O539" s="26"/>
      <c r="P539" s="66" t="s">
        <v>1211</v>
      </c>
      <c r="Q539" s="11"/>
      <c r="R539" s="107" t="b" cm="1">
        <f t="array" ref="R539">SUMPRODUCT( --ISNUMBER(SEARCH(TextCheck,E539)))&gt;0</f>
        <v>0</v>
      </c>
      <c r="S539" s="11"/>
      <c r="T539" s="11"/>
      <c r="U539" s="11"/>
      <c r="V539" s="11"/>
      <c r="W539" s="11"/>
      <c r="X539" s="11"/>
      <c r="Y539" s="11"/>
      <c r="Z539" s="11"/>
      <c r="AA539" s="11"/>
      <c r="AB539" s="11"/>
      <c r="AC539" s="11"/>
    </row>
    <row r="540" spans="1:29" ht="15.75" customHeight="1">
      <c r="A540" s="26" t="s">
        <v>1738</v>
      </c>
      <c r="B540" s="26"/>
      <c r="C540" s="26"/>
      <c r="D540" s="65" t="s">
        <v>1665</v>
      </c>
      <c r="E540" s="66" t="s">
        <v>1810</v>
      </c>
      <c r="F540" s="66" t="s">
        <v>162</v>
      </c>
      <c r="G540" s="67"/>
      <c r="H540" s="67"/>
      <c r="I540" s="67"/>
      <c r="J540" s="67"/>
      <c r="K540" s="67"/>
      <c r="L540" s="67"/>
      <c r="M540" s="26"/>
      <c r="N540" s="26"/>
      <c r="O540" s="26"/>
      <c r="P540" s="66" t="s">
        <v>1811</v>
      </c>
      <c r="Q540" s="11"/>
      <c r="R540" s="107" t="b" cm="1">
        <f t="array" ref="R540">SUMPRODUCT( --ISNUMBER(SEARCH(TextCheck,E540)))&gt;0</f>
        <v>0</v>
      </c>
      <c r="S540" s="11"/>
      <c r="T540" s="11"/>
      <c r="U540" s="11"/>
      <c r="V540" s="11"/>
      <c r="W540" s="11"/>
      <c r="X540" s="11"/>
      <c r="Y540" s="11"/>
      <c r="Z540" s="11"/>
      <c r="AA540" s="11"/>
      <c r="AB540" s="11"/>
      <c r="AC540" s="11"/>
    </row>
    <row r="541" spans="1:29" ht="15.75" customHeight="1">
      <c r="A541" s="26" t="s">
        <v>1738</v>
      </c>
      <c r="B541" s="26"/>
      <c r="C541" s="26"/>
      <c r="D541" s="65" t="s">
        <v>1665</v>
      </c>
      <c r="E541" s="66" t="s">
        <v>1812</v>
      </c>
      <c r="F541" s="66" t="s">
        <v>162</v>
      </c>
      <c r="G541" s="67"/>
      <c r="H541" s="67"/>
      <c r="I541" s="67"/>
      <c r="J541" s="67"/>
      <c r="K541" s="67"/>
      <c r="L541" s="67"/>
      <c r="M541" s="26"/>
      <c r="N541" s="26"/>
      <c r="O541" s="26"/>
      <c r="P541" s="66" t="s">
        <v>1165</v>
      </c>
      <c r="Q541" s="11"/>
      <c r="R541" s="107" t="b" cm="1">
        <f t="array" ref="R541">SUMPRODUCT( --ISNUMBER(SEARCH(TextCheck,E541)))&gt;0</f>
        <v>0</v>
      </c>
      <c r="S541" s="11"/>
      <c r="T541" s="11"/>
      <c r="U541" s="11"/>
      <c r="V541" s="11"/>
      <c r="W541" s="11"/>
      <c r="X541" s="11"/>
      <c r="Y541" s="11"/>
      <c r="Z541" s="11"/>
      <c r="AA541" s="11"/>
      <c r="AB541" s="11"/>
      <c r="AC541" s="11"/>
    </row>
    <row r="542" spans="1:29" ht="15.75" customHeight="1">
      <c r="A542" s="26" t="s">
        <v>1738</v>
      </c>
      <c r="B542" s="26" t="b">
        <v>1</v>
      </c>
      <c r="C542" s="26"/>
      <c r="D542" s="65" t="s">
        <v>1665</v>
      </c>
      <c r="E542" s="66" t="s">
        <v>1813</v>
      </c>
      <c r="F542" s="66" t="s">
        <v>162</v>
      </c>
      <c r="G542" s="67"/>
      <c r="H542" s="67"/>
      <c r="I542" s="67"/>
      <c r="J542" s="67"/>
      <c r="K542" s="67"/>
      <c r="L542" s="67"/>
      <c r="M542" s="26"/>
      <c r="N542" s="26"/>
      <c r="O542" s="26"/>
      <c r="P542" s="66" t="s">
        <v>1360</v>
      </c>
      <c r="Q542" s="11"/>
      <c r="R542" s="107" t="b" cm="1">
        <f t="array" ref="R542">SUMPRODUCT( --ISNUMBER(SEARCH(TextCheck,E542)))&gt;0</f>
        <v>0</v>
      </c>
      <c r="S542" s="11"/>
      <c r="T542" s="11"/>
      <c r="U542" s="11"/>
      <c r="V542" s="11"/>
      <c r="W542" s="11"/>
      <c r="X542" s="11"/>
      <c r="Y542" s="11"/>
      <c r="Z542" s="11"/>
      <c r="AA542" s="11"/>
      <c r="AB542" s="11"/>
      <c r="AC542" s="11"/>
    </row>
    <row r="543" spans="1:29" ht="15.75" customHeight="1">
      <c r="A543" s="26" t="s">
        <v>1738</v>
      </c>
      <c r="B543" s="26"/>
      <c r="C543" s="26"/>
      <c r="D543" s="65" t="s">
        <v>1665</v>
      </c>
      <c r="E543" s="66" t="s">
        <v>1814</v>
      </c>
      <c r="F543" s="66" t="s">
        <v>162</v>
      </c>
      <c r="G543" s="67"/>
      <c r="H543" s="67"/>
      <c r="I543" s="67"/>
      <c r="J543" s="67"/>
      <c r="K543" s="67"/>
      <c r="L543" s="67"/>
      <c r="M543" s="26"/>
      <c r="N543" s="26"/>
      <c r="O543" s="26"/>
      <c r="P543" s="66" t="s">
        <v>1815</v>
      </c>
      <c r="Q543" s="11"/>
      <c r="R543" s="107" t="b" cm="1">
        <f t="array" ref="R543">SUMPRODUCT( --ISNUMBER(SEARCH(TextCheck,E543)))&gt;0</f>
        <v>0</v>
      </c>
      <c r="S543" s="11"/>
      <c r="T543" s="11"/>
      <c r="U543" s="11"/>
      <c r="V543" s="11"/>
      <c r="W543" s="11"/>
      <c r="X543" s="11"/>
      <c r="Y543" s="11"/>
      <c r="Z543" s="11"/>
      <c r="AA543" s="11"/>
      <c r="AB543" s="11"/>
      <c r="AC543" s="11"/>
    </row>
    <row r="544" spans="1:29" ht="15.75" customHeight="1">
      <c r="A544" s="26" t="s">
        <v>1817</v>
      </c>
      <c r="B544" s="26"/>
      <c r="C544" s="26"/>
      <c r="D544" s="65" t="s">
        <v>1818</v>
      </c>
      <c r="E544" s="66" t="s">
        <v>1819</v>
      </c>
      <c r="F544" s="66" t="s">
        <v>1820</v>
      </c>
      <c r="G544" s="67"/>
      <c r="H544" s="67"/>
      <c r="I544" s="67"/>
      <c r="J544" s="67"/>
      <c r="K544" s="67"/>
      <c r="L544" s="67"/>
      <c r="M544" s="26"/>
      <c r="N544" s="26"/>
      <c r="O544" s="26"/>
      <c r="P544" s="66" t="s">
        <v>1821</v>
      </c>
      <c r="Q544" s="11"/>
      <c r="R544" s="107" t="b" cm="1">
        <f t="array" ref="R544">SUMPRODUCT( --ISNUMBER(SEARCH(TextCheck,E544)))&gt;0</f>
        <v>0</v>
      </c>
      <c r="S544" s="11"/>
      <c r="T544" s="11"/>
      <c r="U544" s="11"/>
      <c r="V544" s="11"/>
      <c r="W544" s="11"/>
      <c r="X544" s="11"/>
      <c r="Y544" s="11"/>
      <c r="Z544" s="11"/>
      <c r="AA544" s="11"/>
      <c r="AB544" s="11"/>
      <c r="AC544" s="11"/>
    </row>
    <row r="545" spans="1:29" ht="15.75" customHeight="1">
      <c r="A545" s="26" t="s">
        <v>1817</v>
      </c>
      <c r="B545" s="26"/>
      <c r="C545" s="26"/>
      <c r="D545" s="65" t="s">
        <v>1818</v>
      </c>
      <c r="E545" s="66" t="s">
        <v>1822</v>
      </c>
      <c r="F545" s="66" t="s">
        <v>1820</v>
      </c>
      <c r="G545" s="67"/>
      <c r="H545" s="67"/>
      <c r="I545" s="67"/>
      <c r="J545" s="67"/>
      <c r="K545" s="67"/>
      <c r="L545" s="67"/>
      <c r="M545" s="26"/>
      <c r="N545" s="26"/>
      <c r="O545" s="26"/>
      <c r="P545" s="66" t="s">
        <v>1284</v>
      </c>
      <c r="Q545" s="11"/>
      <c r="R545" s="107" t="b" cm="1">
        <f t="array" ref="R545">SUMPRODUCT( --ISNUMBER(SEARCH(TextCheck,E545)))&gt;0</f>
        <v>0</v>
      </c>
      <c r="S545" s="11"/>
      <c r="T545" s="11"/>
      <c r="U545" s="11"/>
      <c r="V545" s="11"/>
      <c r="W545" s="11"/>
      <c r="X545" s="11"/>
      <c r="Y545" s="11"/>
      <c r="Z545" s="11"/>
      <c r="AA545" s="11"/>
      <c r="AB545" s="11"/>
      <c r="AC545" s="11"/>
    </row>
    <row r="546" spans="1:29" ht="15.75" customHeight="1">
      <c r="A546" s="26" t="s">
        <v>1817</v>
      </c>
      <c r="B546" s="26"/>
      <c r="C546" s="26"/>
      <c r="D546" s="65" t="s">
        <v>1818</v>
      </c>
      <c r="E546" s="66" t="s">
        <v>1823</v>
      </c>
      <c r="F546" s="66" t="s">
        <v>1820</v>
      </c>
      <c r="G546" s="67"/>
      <c r="H546" s="67"/>
      <c r="I546" s="67"/>
      <c r="J546" s="67"/>
      <c r="K546" s="67"/>
      <c r="L546" s="67"/>
      <c r="M546" s="26"/>
      <c r="N546" s="26"/>
      <c r="O546" s="26"/>
      <c r="P546" s="66" t="s">
        <v>1680</v>
      </c>
      <c r="Q546" s="11"/>
      <c r="R546" s="107" t="b" cm="1">
        <f t="array" ref="R546">SUMPRODUCT( --ISNUMBER(SEARCH(TextCheck,E546)))&gt;0</f>
        <v>0</v>
      </c>
      <c r="S546" s="11"/>
      <c r="T546" s="11"/>
      <c r="U546" s="11"/>
      <c r="V546" s="11"/>
      <c r="W546" s="11"/>
      <c r="X546" s="11"/>
      <c r="Y546" s="11"/>
      <c r="Z546" s="11"/>
      <c r="AA546" s="11"/>
      <c r="AB546" s="11"/>
      <c r="AC546" s="11"/>
    </row>
    <row r="547" spans="1:29" ht="15.75" customHeight="1">
      <c r="A547" s="26" t="s">
        <v>1817</v>
      </c>
      <c r="B547" s="26"/>
      <c r="C547" s="26"/>
      <c r="D547" s="65" t="s">
        <v>1818</v>
      </c>
      <c r="E547" s="66" t="s">
        <v>1824</v>
      </c>
      <c r="F547" s="66" t="s">
        <v>1825</v>
      </c>
      <c r="G547" s="67"/>
      <c r="H547" s="67"/>
      <c r="I547" s="67"/>
      <c r="J547" s="67"/>
      <c r="K547" s="67"/>
      <c r="L547" s="67"/>
      <c r="M547" s="26"/>
      <c r="N547" s="26"/>
      <c r="O547" s="26"/>
      <c r="P547" s="66" t="s">
        <v>1826</v>
      </c>
      <c r="Q547" s="11"/>
      <c r="R547" s="107" t="b" cm="1">
        <f t="array" ref="R547">SUMPRODUCT( --ISNUMBER(SEARCH(TextCheck,E547)))&gt;0</f>
        <v>0</v>
      </c>
      <c r="S547" s="11"/>
      <c r="T547" s="11"/>
      <c r="U547" s="11"/>
      <c r="V547" s="11"/>
      <c r="W547" s="11"/>
      <c r="X547" s="11"/>
      <c r="Y547" s="11"/>
      <c r="Z547" s="11"/>
      <c r="AA547" s="11"/>
      <c r="AB547" s="11"/>
      <c r="AC547" s="11"/>
    </row>
    <row r="548" spans="1:29" ht="15.75" customHeight="1">
      <c r="A548" s="26" t="s">
        <v>1817</v>
      </c>
      <c r="B548" s="26"/>
      <c r="C548" s="26"/>
      <c r="D548" s="65" t="s">
        <v>1818</v>
      </c>
      <c r="E548" s="66" t="s">
        <v>1827</v>
      </c>
      <c r="F548" s="66" t="s">
        <v>1825</v>
      </c>
      <c r="G548" s="67"/>
      <c r="H548" s="67"/>
      <c r="I548" s="67"/>
      <c r="J548" s="67"/>
      <c r="K548" s="67"/>
      <c r="L548" s="67"/>
      <c r="M548" s="26"/>
      <c r="N548" s="26"/>
      <c r="O548" s="26"/>
      <c r="P548" s="66" t="s">
        <v>1828</v>
      </c>
      <c r="Q548" s="11"/>
      <c r="R548" s="107" t="b" cm="1">
        <f t="array" ref="R548">SUMPRODUCT( --ISNUMBER(SEARCH(TextCheck,E548)))&gt;0</f>
        <v>0</v>
      </c>
      <c r="S548" s="11"/>
      <c r="T548" s="11"/>
      <c r="U548" s="11"/>
      <c r="V548" s="11"/>
      <c r="W548" s="11"/>
      <c r="X548" s="11"/>
      <c r="Y548" s="11"/>
      <c r="Z548" s="11"/>
      <c r="AA548" s="11"/>
      <c r="AB548" s="11"/>
      <c r="AC548" s="11"/>
    </row>
    <row r="549" spans="1:29" ht="15.75" customHeight="1">
      <c r="A549" s="26" t="s">
        <v>1817</v>
      </c>
      <c r="B549" s="26"/>
      <c r="C549" s="26"/>
      <c r="D549" s="65" t="s">
        <v>1818</v>
      </c>
      <c r="E549" s="66" t="s">
        <v>1829</v>
      </c>
      <c r="F549" s="66" t="s">
        <v>1825</v>
      </c>
      <c r="G549" s="67"/>
      <c r="H549" s="67"/>
      <c r="I549" s="67"/>
      <c r="J549" s="67"/>
      <c r="K549" s="67"/>
      <c r="L549" s="67"/>
      <c r="M549" s="26"/>
      <c r="N549" s="26"/>
      <c r="O549" s="26"/>
      <c r="P549" s="66" t="s">
        <v>1830</v>
      </c>
      <c r="Q549" s="11"/>
      <c r="R549" s="107" t="b" cm="1">
        <f t="array" ref="R549">SUMPRODUCT( --ISNUMBER(SEARCH(TextCheck,E549)))&gt;0</f>
        <v>0</v>
      </c>
      <c r="S549" s="11"/>
      <c r="T549" s="11"/>
      <c r="U549" s="11"/>
      <c r="V549" s="11"/>
      <c r="W549" s="11"/>
      <c r="X549" s="11"/>
      <c r="Y549" s="11"/>
      <c r="Z549" s="11"/>
      <c r="AA549" s="11"/>
      <c r="AB549" s="11"/>
      <c r="AC549" s="11"/>
    </row>
    <row r="550" spans="1:29" ht="15.75" customHeight="1">
      <c r="A550" s="26" t="s">
        <v>1817</v>
      </c>
      <c r="B550" s="26"/>
      <c r="C550" s="26"/>
      <c r="D550" s="65" t="s">
        <v>1818</v>
      </c>
      <c r="E550" s="66" t="s">
        <v>1831</v>
      </c>
      <c r="F550" s="66" t="s">
        <v>1832</v>
      </c>
      <c r="G550" s="67"/>
      <c r="H550" s="67"/>
      <c r="I550" s="67"/>
      <c r="J550" s="67"/>
      <c r="K550" s="67"/>
      <c r="L550" s="67"/>
      <c r="M550" s="26"/>
      <c r="N550" s="26"/>
      <c r="O550" s="26"/>
      <c r="P550" s="66" t="s">
        <v>1159</v>
      </c>
      <c r="Q550" s="11"/>
      <c r="R550" s="107" t="b" cm="1">
        <f t="array" ref="R550">SUMPRODUCT( --ISNUMBER(SEARCH(TextCheck,E550)))&gt;0</f>
        <v>0</v>
      </c>
      <c r="S550" s="11"/>
      <c r="T550" s="11"/>
      <c r="U550" s="11"/>
      <c r="V550" s="11"/>
      <c r="W550" s="11"/>
      <c r="X550" s="11"/>
      <c r="Y550" s="11"/>
      <c r="Z550" s="11"/>
      <c r="AA550" s="11"/>
      <c r="AB550" s="11"/>
      <c r="AC550" s="11"/>
    </row>
    <row r="551" spans="1:29" ht="15.75" customHeight="1">
      <c r="A551" s="26" t="s">
        <v>1817</v>
      </c>
      <c r="B551" s="26"/>
      <c r="C551" s="26"/>
      <c r="D551" s="65" t="s">
        <v>1818</v>
      </c>
      <c r="E551" s="66" t="s">
        <v>1833</v>
      </c>
      <c r="F551" s="66" t="s">
        <v>1834</v>
      </c>
      <c r="G551" s="67"/>
      <c r="H551" s="67"/>
      <c r="I551" s="67"/>
      <c r="J551" s="67"/>
      <c r="K551" s="67"/>
      <c r="L551" s="67"/>
      <c r="M551" s="26"/>
      <c r="N551" s="26"/>
      <c r="O551" s="26"/>
      <c r="P551" s="66" t="s">
        <v>1835</v>
      </c>
      <c r="Q551" s="11"/>
      <c r="R551" s="107" t="b" cm="1">
        <f t="array" ref="R551">SUMPRODUCT( --ISNUMBER(SEARCH(TextCheck,E551)))&gt;0</f>
        <v>0</v>
      </c>
      <c r="S551" s="11"/>
      <c r="T551" s="11"/>
      <c r="U551" s="11"/>
      <c r="V551" s="11"/>
      <c r="W551" s="11"/>
      <c r="X551" s="11"/>
      <c r="Y551" s="11"/>
      <c r="Z551" s="11"/>
      <c r="AA551" s="11"/>
      <c r="AB551" s="11"/>
      <c r="AC551" s="11"/>
    </row>
    <row r="552" spans="1:29" ht="15.75" customHeight="1">
      <c r="A552" s="26" t="s">
        <v>1817</v>
      </c>
      <c r="B552" s="26"/>
      <c r="C552" s="26"/>
      <c r="D552" s="65" t="s">
        <v>1818</v>
      </c>
      <c r="E552" s="66" t="s">
        <v>51</v>
      </c>
      <c r="F552" s="66" t="s">
        <v>1836</v>
      </c>
      <c r="G552" s="67"/>
      <c r="H552" s="67"/>
      <c r="I552" s="67"/>
      <c r="J552" s="67"/>
      <c r="K552" s="67"/>
      <c r="L552" s="67"/>
      <c r="M552" s="26"/>
      <c r="N552" s="26"/>
      <c r="O552" s="26"/>
      <c r="P552" s="66" t="s">
        <v>1260</v>
      </c>
      <c r="Q552" s="11"/>
      <c r="R552" s="107" t="b" cm="1">
        <f t="array" ref="R552">SUMPRODUCT( --ISNUMBER(SEARCH(TextCheck,E552)))&gt;0</f>
        <v>0</v>
      </c>
      <c r="S552" s="11"/>
      <c r="T552" s="11"/>
      <c r="U552" s="11"/>
      <c r="V552" s="11"/>
      <c r="W552" s="11"/>
      <c r="X552" s="11"/>
      <c r="Y552" s="11"/>
      <c r="Z552" s="11"/>
      <c r="AA552" s="11"/>
      <c r="AB552" s="11"/>
      <c r="AC552" s="11"/>
    </row>
    <row r="553" spans="1:29" ht="15.75" customHeight="1">
      <c r="A553" s="26" t="s">
        <v>1817</v>
      </c>
      <c r="B553" s="26"/>
      <c r="C553" s="26"/>
      <c r="D553" s="65" t="s">
        <v>1818</v>
      </c>
      <c r="E553" s="66" t="s">
        <v>1837</v>
      </c>
      <c r="F553" s="66" t="s">
        <v>1838</v>
      </c>
      <c r="G553" s="67"/>
      <c r="H553" s="67"/>
      <c r="I553" s="67"/>
      <c r="J553" s="67"/>
      <c r="K553" s="67"/>
      <c r="L553" s="67"/>
      <c r="M553" s="26"/>
      <c r="N553" s="26"/>
      <c r="O553" s="26"/>
      <c r="P553" s="66"/>
      <c r="Q553" s="11"/>
      <c r="R553" s="107" t="b" cm="1">
        <f t="array" ref="R553">SUMPRODUCT( --ISNUMBER(SEARCH(TextCheck,E553)))&gt;0</f>
        <v>0</v>
      </c>
      <c r="S553" s="11"/>
      <c r="T553" s="11"/>
      <c r="U553" s="11"/>
      <c r="V553" s="11"/>
      <c r="W553" s="11"/>
      <c r="X553" s="11"/>
      <c r="Y553" s="11"/>
      <c r="Z553" s="11"/>
      <c r="AA553" s="11"/>
      <c r="AB553" s="11"/>
      <c r="AC553" s="11"/>
    </row>
    <row r="554" spans="1:29" ht="15.75" customHeight="1">
      <c r="A554" s="26" t="s">
        <v>1817</v>
      </c>
      <c r="B554" s="26"/>
      <c r="C554" s="26"/>
      <c r="D554" s="65" t="s">
        <v>1818</v>
      </c>
      <c r="E554" s="66" t="s">
        <v>1839</v>
      </c>
      <c r="F554" s="66" t="s">
        <v>1840</v>
      </c>
      <c r="G554" s="67"/>
      <c r="H554" s="67"/>
      <c r="I554" s="67"/>
      <c r="J554" s="67"/>
      <c r="K554" s="67"/>
      <c r="L554" s="67"/>
      <c r="M554" s="26"/>
      <c r="N554" s="26"/>
      <c r="O554" s="26"/>
      <c r="P554" s="66" t="s">
        <v>16511</v>
      </c>
      <c r="Q554" s="11"/>
      <c r="R554" s="107" t="b" cm="1">
        <f t="array" ref="R554">SUMPRODUCT( --ISNUMBER(SEARCH(TextCheck,E554)))&gt;0</f>
        <v>0</v>
      </c>
      <c r="S554" s="11"/>
      <c r="T554" s="11"/>
      <c r="U554" s="11"/>
      <c r="V554" s="11"/>
      <c r="W554" s="11"/>
      <c r="X554" s="11"/>
      <c r="Y554" s="11"/>
      <c r="Z554" s="11"/>
      <c r="AA554" s="11"/>
      <c r="AB554" s="11"/>
      <c r="AC554" s="11"/>
    </row>
    <row r="555" spans="1:29" ht="15.75" customHeight="1">
      <c r="A555" s="26" t="s">
        <v>1817</v>
      </c>
      <c r="B555" s="26"/>
      <c r="C555" s="26"/>
      <c r="D555" s="65" t="s">
        <v>1818</v>
      </c>
      <c r="E555" s="66" t="s">
        <v>1841</v>
      </c>
      <c r="F555" s="66" t="s">
        <v>1842</v>
      </c>
      <c r="G555" s="67"/>
      <c r="H555" s="67"/>
      <c r="I555" s="67"/>
      <c r="J555" s="67"/>
      <c r="K555" s="67"/>
      <c r="L555" s="67"/>
      <c r="M555" s="26"/>
      <c r="N555" s="26"/>
      <c r="O555" s="26"/>
      <c r="P555" s="66" t="s">
        <v>1234</v>
      </c>
      <c r="Q555" s="11"/>
      <c r="R555" s="107" t="b" cm="1">
        <f t="array" ref="R555">SUMPRODUCT( --ISNUMBER(SEARCH(TextCheck,E555)))&gt;0</f>
        <v>0</v>
      </c>
      <c r="S555" s="11"/>
      <c r="T555" s="11"/>
      <c r="U555" s="11"/>
      <c r="V555" s="11"/>
      <c r="W555" s="11"/>
      <c r="X555" s="11"/>
      <c r="Y555" s="11"/>
      <c r="Z555" s="11"/>
      <c r="AA555" s="11"/>
      <c r="AB555" s="11"/>
      <c r="AC555" s="11"/>
    </row>
    <row r="556" spans="1:29" ht="15.75" customHeight="1">
      <c r="A556" s="26" t="s">
        <v>1817</v>
      </c>
      <c r="B556" s="26"/>
      <c r="C556" s="26"/>
      <c r="D556" s="65" t="s">
        <v>1818</v>
      </c>
      <c r="E556" s="66" t="s">
        <v>1843</v>
      </c>
      <c r="F556" s="66" t="s">
        <v>1844</v>
      </c>
      <c r="G556" s="67"/>
      <c r="H556" s="67"/>
      <c r="I556" s="67"/>
      <c r="J556" s="67"/>
      <c r="K556" s="67"/>
      <c r="L556" s="67"/>
      <c r="M556" s="26"/>
      <c r="N556" s="26"/>
      <c r="O556" s="26"/>
      <c r="P556" s="66" t="s">
        <v>1845</v>
      </c>
      <c r="Q556" s="11"/>
      <c r="R556" s="107" t="b" cm="1">
        <f t="array" ref="R556">SUMPRODUCT( --ISNUMBER(SEARCH(TextCheck,E556)))&gt;0</f>
        <v>0</v>
      </c>
      <c r="S556" s="11"/>
      <c r="T556" s="11"/>
      <c r="U556" s="11"/>
      <c r="V556" s="11"/>
      <c r="W556" s="11"/>
      <c r="X556" s="11"/>
      <c r="Y556" s="11"/>
      <c r="Z556" s="11"/>
      <c r="AA556" s="11"/>
      <c r="AB556" s="11"/>
      <c r="AC556" s="11"/>
    </row>
    <row r="557" spans="1:29" ht="15.75" customHeight="1">
      <c r="A557" s="26" t="s">
        <v>1817</v>
      </c>
      <c r="B557" s="26"/>
      <c r="C557" s="26"/>
      <c r="D557" s="65" t="s">
        <v>1818</v>
      </c>
      <c r="E557" s="66" t="s">
        <v>1846</v>
      </c>
      <c r="F557" s="66" t="s">
        <v>1847</v>
      </c>
      <c r="G557" s="67"/>
      <c r="H557" s="67"/>
      <c r="I557" s="67"/>
      <c r="J557" s="67"/>
      <c r="K557" s="67"/>
      <c r="L557" s="67"/>
      <c r="M557" s="26"/>
      <c r="N557" s="26"/>
      <c r="O557" s="26"/>
      <c r="P557" s="66" t="s">
        <v>1848</v>
      </c>
      <c r="Q557" s="11"/>
      <c r="R557" s="107" t="b" cm="1">
        <f t="array" ref="R557">SUMPRODUCT( --ISNUMBER(SEARCH(TextCheck,E557)))&gt;0</f>
        <v>0</v>
      </c>
      <c r="S557" s="11"/>
      <c r="T557" s="11"/>
      <c r="U557" s="11"/>
      <c r="V557" s="11"/>
      <c r="W557" s="11"/>
      <c r="X557" s="11"/>
      <c r="Y557" s="11"/>
      <c r="Z557" s="11"/>
      <c r="AA557" s="11"/>
      <c r="AB557" s="11"/>
      <c r="AC557" s="11"/>
    </row>
    <row r="558" spans="1:29" ht="15.75" customHeight="1">
      <c r="A558" s="26" t="s">
        <v>1817</v>
      </c>
      <c r="B558" s="26"/>
      <c r="C558" s="26"/>
      <c r="D558" s="65" t="s">
        <v>1818</v>
      </c>
      <c r="E558" s="66" t="s">
        <v>1849</v>
      </c>
      <c r="F558" s="66" t="s">
        <v>1850</v>
      </c>
      <c r="G558" s="67"/>
      <c r="H558" s="67"/>
      <c r="I558" s="67"/>
      <c r="J558" s="67"/>
      <c r="K558" s="67"/>
      <c r="L558" s="67"/>
      <c r="M558" s="26"/>
      <c r="N558" s="26"/>
      <c r="O558" s="26"/>
      <c r="P558" s="66" t="s">
        <v>1283</v>
      </c>
      <c r="Q558" s="11"/>
      <c r="R558" s="107" t="b" cm="1">
        <f t="array" ref="R558">SUMPRODUCT( --ISNUMBER(SEARCH(TextCheck,E558)))&gt;0</f>
        <v>0</v>
      </c>
      <c r="S558" s="11"/>
      <c r="T558" s="11"/>
      <c r="U558" s="11"/>
      <c r="V558" s="11"/>
      <c r="W558" s="11"/>
      <c r="X558" s="11"/>
      <c r="Y558" s="11"/>
      <c r="Z558" s="11"/>
      <c r="AA558" s="11"/>
      <c r="AB558" s="11"/>
      <c r="AC558" s="11"/>
    </row>
    <row r="559" spans="1:29" ht="15.75" customHeight="1">
      <c r="A559" s="26" t="s">
        <v>1817</v>
      </c>
      <c r="B559" s="26"/>
      <c r="C559" s="26"/>
      <c r="D559" s="65" t="s">
        <v>1818</v>
      </c>
      <c r="E559" s="66" t="s">
        <v>367</v>
      </c>
      <c r="F559" s="66" t="s">
        <v>1851</v>
      </c>
      <c r="G559" s="67"/>
      <c r="H559" s="67"/>
      <c r="I559" s="67"/>
      <c r="J559" s="67"/>
      <c r="K559" s="67"/>
      <c r="L559" s="67"/>
      <c r="M559" s="26"/>
      <c r="N559" s="26"/>
      <c r="O559" s="26"/>
      <c r="P559" s="66" t="s">
        <v>1340</v>
      </c>
      <c r="Q559" s="11"/>
      <c r="R559" s="107" t="b" cm="1">
        <f t="array" ref="R559">SUMPRODUCT( --ISNUMBER(SEARCH(TextCheck,E559)))&gt;0</f>
        <v>0</v>
      </c>
      <c r="S559" s="11"/>
      <c r="T559" s="11"/>
      <c r="U559" s="11"/>
      <c r="V559" s="11"/>
      <c r="W559" s="11"/>
      <c r="X559" s="11"/>
      <c r="Y559" s="11"/>
      <c r="Z559" s="11"/>
      <c r="AA559" s="11"/>
      <c r="AB559" s="11"/>
      <c r="AC559" s="11"/>
    </row>
    <row r="560" spans="1:29" ht="15.75" customHeight="1">
      <c r="A560" s="26" t="s">
        <v>1817</v>
      </c>
      <c r="B560" s="26"/>
      <c r="C560" s="26"/>
      <c r="D560" s="65" t="s">
        <v>1818</v>
      </c>
      <c r="E560" s="66" t="s">
        <v>1852</v>
      </c>
      <c r="F560" s="66" t="s">
        <v>1853</v>
      </c>
      <c r="G560" s="67"/>
      <c r="H560" s="67"/>
      <c r="I560" s="67"/>
      <c r="J560" s="67"/>
      <c r="K560" s="67"/>
      <c r="L560" s="67"/>
      <c r="M560" s="26"/>
      <c r="N560" s="26"/>
      <c r="O560" s="26"/>
      <c r="P560" s="66" t="s">
        <v>1159</v>
      </c>
      <c r="Q560" s="11"/>
      <c r="R560" s="107" t="b" cm="1">
        <f t="array" ref="R560">SUMPRODUCT( --ISNUMBER(SEARCH(TextCheck,E560)))&gt;0</f>
        <v>0</v>
      </c>
      <c r="S560" s="11"/>
      <c r="T560" s="11"/>
      <c r="U560" s="11"/>
      <c r="V560" s="11"/>
      <c r="W560" s="11"/>
      <c r="X560" s="11"/>
      <c r="Y560" s="11"/>
      <c r="Z560" s="11"/>
      <c r="AA560" s="11"/>
      <c r="AB560" s="11"/>
      <c r="AC560" s="11"/>
    </row>
    <row r="561" spans="1:29" ht="15.75" customHeight="1">
      <c r="A561" s="26" t="s">
        <v>1817</v>
      </c>
      <c r="B561" s="26"/>
      <c r="C561" s="26"/>
      <c r="D561" s="65" t="s">
        <v>1818</v>
      </c>
      <c r="E561" s="66" t="s">
        <v>1854</v>
      </c>
      <c r="F561" s="66" t="s">
        <v>1853</v>
      </c>
      <c r="G561" s="67"/>
      <c r="H561" s="67"/>
      <c r="I561" s="67"/>
      <c r="J561" s="67"/>
      <c r="K561" s="67"/>
      <c r="L561" s="67"/>
      <c r="M561" s="26"/>
      <c r="N561" s="26"/>
      <c r="O561" s="26"/>
      <c r="P561" s="66" t="s">
        <v>1159</v>
      </c>
      <c r="Q561" s="11"/>
      <c r="R561" s="107" t="b" cm="1">
        <f t="array" ref="R561">SUMPRODUCT( --ISNUMBER(SEARCH(TextCheck,E561)))&gt;0</f>
        <v>0</v>
      </c>
      <c r="S561" s="11"/>
      <c r="T561" s="11"/>
      <c r="U561" s="11"/>
      <c r="V561" s="11"/>
      <c r="W561" s="11"/>
      <c r="X561" s="11"/>
      <c r="Y561" s="11"/>
      <c r="Z561" s="11"/>
      <c r="AA561" s="11"/>
      <c r="AB561" s="11"/>
      <c r="AC561" s="11"/>
    </row>
    <row r="562" spans="1:29" ht="15.75" customHeight="1">
      <c r="A562" s="26" t="s">
        <v>1817</v>
      </c>
      <c r="B562" s="26"/>
      <c r="C562" s="26"/>
      <c r="D562" s="65" t="s">
        <v>1818</v>
      </c>
      <c r="E562" s="66" t="s">
        <v>1855</v>
      </c>
      <c r="F562" s="66" t="s">
        <v>1853</v>
      </c>
      <c r="G562" s="67"/>
      <c r="H562" s="67"/>
      <c r="I562" s="67"/>
      <c r="J562" s="67"/>
      <c r="K562" s="67"/>
      <c r="L562" s="67"/>
      <c r="M562" s="26"/>
      <c r="N562" s="26"/>
      <c r="O562" s="26"/>
      <c r="P562" s="66" t="s">
        <v>1159</v>
      </c>
      <c r="Q562" s="11"/>
      <c r="R562" s="107" t="b" cm="1">
        <f t="array" ref="R562">SUMPRODUCT( --ISNUMBER(SEARCH(TextCheck,E562)))&gt;0</f>
        <v>0</v>
      </c>
      <c r="S562" s="11"/>
      <c r="T562" s="11"/>
      <c r="U562" s="11"/>
      <c r="V562" s="11"/>
      <c r="W562" s="11"/>
      <c r="X562" s="11"/>
      <c r="Y562" s="11"/>
      <c r="Z562" s="11"/>
      <c r="AA562" s="11"/>
      <c r="AB562" s="11"/>
      <c r="AC562" s="11"/>
    </row>
    <row r="563" spans="1:29" ht="15.75" customHeight="1">
      <c r="A563" s="26" t="s">
        <v>1817</v>
      </c>
      <c r="B563" s="26"/>
      <c r="C563" s="26"/>
      <c r="D563" s="65" t="s">
        <v>1818</v>
      </c>
      <c r="E563" s="66" t="s">
        <v>1856</v>
      </c>
      <c r="F563" s="66" t="s">
        <v>1853</v>
      </c>
      <c r="G563" s="67"/>
      <c r="H563" s="67"/>
      <c r="I563" s="67"/>
      <c r="J563" s="67"/>
      <c r="K563" s="67"/>
      <c r="L563" s="67"/>
      <c r="M563" s="26"/>
      <c r="N563" s="26"/>
      <c r="O563" s="26"/>
      <c r="P563" s="66" t="s">
        <v>1159</v>
      </c>
      <c r="Q563" s="11"/>
      <c r="R563" s="107" t="b" cm="1">
        <f t="array" ref="R563">SUMPRODUCT( --ISNUMBER(SEARCH(TextCheck,E563)))&gt;0</f>
        <v>0</v>
      </c>
      <c r="S563" s="11"/>
      <c r="T563" s="11"/>
      <c r="U563" s="11"/>
      <c r="V563" s="11"/>
      <c r="W563" s="11"/>
      <c r="X563" s="11"/>
      <c r="Y563" s="11"/>
      <c r="Z563" s="11"/>
      <c r="AA563" s="11"/>
      <c r="AB563" s="11"/>
      <c r="AC563" s="11"/>
    </row>
    <row r="564" spans="1:29" ht="15.75" customHeight="1">
      <c r="A564" s="26" t="s">
        <v>1817</v>
      </c>
      <c r="B564" s="26"/>
      <c r="C564" s="26"/>
      <c r="D564" s="65" t="s">
        <v>1818</v>
      </c>
      <c r="E564" s="66" t="s">
        <v>1857</v>
      </c>
      <c r="F564" s="66" t="s">
        <v>1853</v>
      </c>
      <c r="G564" s="67"/>
      <c r="H564" s="67"/>
      <c r="I564" s="67"/>
      <c r="J564" s="67"/>
      <c r="K564" s="67"/>
      <c r="L564" s="67"/>
      <c r="M564" s="26"/>
      <c r="N564" s="26"/>
      <c r="O564" s="26"/>
      <c r="P564" s="66" t="s">
        <v>1159</v>
      </c>
      <c r="Q564" s="11"/>
      <c r="R564" s="107" t="b" cm="1">
        <f t="array" ref="R564">SUMPRODUCT( --ISNUMBER(SEARCH(TextCheck,E564)))&gt;0</f>
        <v>0</v>
      </c>
      <c r="S564" s="11"/>
      <c r="T564" s="11"/>
      <c r="U564" s="11"/>
      <c r="V564" s="11"/>
      <c r="W564" s="11"/>
      <c r="X564" s="11"/>
      <c r="Y564" s="11"/>
      <c r="Z564" s="11"/>
      <c r="AA564" s="11"/>
      <c r="AB564" s="11"/>
      <c r="AC564" s="11"/>
    </row>
    <row r="565" spans="1:29" ht="15.75" customHeight="1">
      <c r="A565" s="26" t="s">
        <v>1817</v>
      </c>
      <c r="B565" s="26"/>
      <c r="C565" s="26"/>
      <c r="D565" s="65" t="s">
        <v>1818</v>
      </c>
      <c r="E565" s="66" t="s">
        <v>1858</v>
      </c>
      <c r="F565" s="66" t="s">
        <v>1853</v>
      </c>
      <c r="G565" s="67"/>
      <c r="H565" s="67"/>
      <c r="I565" s="67"/>
      <c r="J565" s="67"/>
      <c r="K565" s="67"/>
      <c r="L565" s="67"/>
      <c r="M565" s="26"/>
      <c r="N565" s="26"/>
      <c r="O565" s="26"/>
      <c r="P565" s="66" t="s">
        <v>1161</v>
      </c>
      <c r="Q565" s="11"/>
      <c r="R565" s="107" t="b" cm="1">
        <f t="array" ref="R565">SUMPRODUCT( --ISNUMBER(SEARCH(TextCheck,E565)))&gt;0</f>
        <v>0</v>
      </c>
      <c r="S565" s="11"/>
      <c r="T565" s="11"/>
      <c r="U565" s="11"/>
      <c r="V565" s="11"/>
      <c r="W565" s="11"/>
      <c r="X565" s="11"/>
      <c r="Y565" s="11"/>
      <c r="Z565" s="11"/>
      <c r="AA565" s="11"/>
      <c r="AB565" s="11"/>
      <c r="AC565" s="11"/>
    </row>
    <row r="566" spans="1:29" ht="15.75" customHeight="1">
      <c r="A566" s="26" t="s">
        <v>1817</v>
      </c>
      <c r="B566" s="26"/>
      <c r="C566" s="26"/>
      <c r="D566" s="65" t="s">
        <v>1818</v>
      </c>
      <c r="E566" s="66" t="s">
        <v>1859</v>
      </c>
      <c r="F566" s="66" t="s">
        <v>1860</v>
      </c>
      <c r="G566" s="67"/>
      <c r="H566" s="67"/>
      <c r="I566" s="67"/>
      <c r="J566" s="67"/>
      <c r="K566" s="67"/>
      <c r="L566" s="67"/>
      <c r="M566" s="26"/>
      <c r="N566" s="26"/>
      <c r="O566" s="26"/>
      <c r="P566" s="66" t="s">
        <v>1861</v>
      </c>
      <c r="Q566" s="11"/>
      <c r="R566" s="107" t="b" cm="1">
        <f t="array" ref="R566">SUMPRODUCT( --ISNUMBER(SEARCH(TextCheck,E566)))&gt;0</f>
        <v>0</v>
      </c>
      <c r="S566" s="11"/>
      <c r="T566" s="11"/>
      <c r="U566" s="11"/>
      <c r="V566" s="11"/>
      <c r="W566" s="11"/>
      <c r="X566" s="11"/>
      <c r="Y566" s="11"/>
      <c r="Z566" s="11"/>
      <c r="AA566" s="11"/>
      <c r="AB566" s="11"/>
      <c r="AC566" s="11"/>
    </row>
    <row r="567" spans="1:29" ht="15.75" customHeight="1">
      <c r="A567" s="26" t="s">
        <v>1817</v>
      </c>
      <c r="B567" s="26"/>
      <c r="C567" s="26"/>
      <c r="D567" s="65" t="s">
        <v>1818</v>
      </c>
      <c r="E567" s="66" t="s">
        <v>3055</v>
      </c>
      <c r="F567" s="66" t="s">
        <v>1862</v>
      </c>
      <c r="G567" s="67"/>
      <c r="H567" s="67"/>
      <c r="I567" s="67"/>
      <c r="J567" s="67"/>
      <c r="K567" s="67"/>
      <c r="L567" s="67"/>
      <c r="M567" s="26"/>
      <c r="N567" s="26"/>
      <c r="O567" s="26"/>
      <c r="P567" s="66" t="s">
        <v>1863</v>
      </c>
      <c r="Q567" s="11"/>
      <c r="R567" s="107" t="b" cm="1">
        <f t="array" ref="R567">SUMPRODUCT( --ISNUMBER(SEARCH(TextCheck,E567)))&gt;0</f>
        <v>0</v>
      </c>
      <c r="S567" s="11"/>
      <c r="T567" s="11"/>
      <c r="U567" s="11"/>
      <c r="V567" s="11"/>
      <c r="W567" s="11"/>
      <c r="X567" s="11"/>
      <c r="Y567" s="11"/>
      <c r="Z567" s="11"/>
      <c r="AA567" s="11"/>
      <c r="AB567" s="11"/>
      <c r="AC567" s="11"/>
    </row>
    <row r="568" spans="1:29" ht="15.75" customHeight="1">
      <c r="A568" s="26" t="s">
        <v>1817</v>
      </c>
      <c r="B568" s="26"/>
      <c r="C568" s="26"/>
      <c r="D568" s="65" t="s">
        <v>1818</v>
      </c>
      <c r="E568" s="66" t="s">
        <v>1864</v>
      </c>
      <c r="F568" s="66" t="s">
        <v>589</v>
      </c>
      <c r="G568" s="67"/>
      <c r="H568" s="67"/>
      <c r="I568" s="67"/>
      <c r="J568" s="67"/>
      <c r="K568" s="67"/>
      <c r="L568" s="67"/>
      <c r="M568" s="26"/>
      <c r="N568" s="26"/>
      <c r="O568" s="26"/>
      <c r="P568" s="66" t="s">
        <v>1865</v>
      </c>
      <c r="Q568" s="11"/>
      <c r="R568" s="107" t="b" cm="1">
        <f t="array" ref="R568">SUMPRODUCT( --ISNUMBER(SEARCH(TextCheck,E568)))&gt;0</f>
        <v>0</v>
      </c>
      <c r="S568" s="11"/>
      <c r="T568" s="11"/>
      <c r="U568" s="11"/>
      <c r="V568" s="11"/>
      <c r="W568" s="11"/>
      <c r="X568" s="11"/>
      <c r="Y568" s="11"/>
      <c r="Z568" s="11"/>
      <c r="AA568" s="11"/>
      <c r="AB568" s="11"/>
      <c r="AC568" s="11"/>
    </row>
    <row r="569" spans="1:29" ht="15.75" customHeight="1">
      <c r="A569" s="26" t="s">
        <v>1817</v>
      </c>
      <c r="B569" s="26"/>
      <c r="C569" s="26"/>
      <c r="D569" s="65" t="s">
        <v>1818</v>
      </c>
      <c r="E569" s="66" t="s">
        <v>1866</v>
      </c>
      <c r="F569" s="66" t="s">
        <v>1867</v>
      </c>
      <c r="G569" s="67"/>
      <c r="H569" s="67"/>
      <c r="I569" s="67"/>
      <c r="J569" s="67"/>
      <c r="K569" s="67"/>
      <c r="L569" s="67"/>
      <c r="M569" s="26"/>
      <c r="N569" s="26"/>
      <c r="O569" s="26"/>
      <c r="P569" s="66" t="s">
        <v>1305</v>
      </c>
      <c r="Q569" s="11"/>
      <c r="R569" s="107" t="b" cm="1">
        <f t="array" ref="R569">SUMPRODUCT( --ISNUMBER(SEARCH(TextCheck,E569)))&gt;0</f>
        <v>0</v>
      </c>
      <c r="S569" s="11"/>
      <c r="T569" s="11"/>
      <c r="U569" s="11"/>
      <c r="V569" s="11"/>
      <c r="W569" s="11"/>
      <c r="X569" s="11"/>
      <c r="Y569" s="11"/>
      <c r="Z569" s="11"/>
      <c r="AA569" s="11"/>
      <c r="AB569" s="11"/>
      <c r="AC569" s="11"/>
    </row>
    <row r="570" spans="1:29" ht="15.75" customHeight="1">
      <c r="A570" s="26" t="s">
        <v>1817</v>
      </c>
      <c r="B570" s="26"/>
      <c r="C570" s="26"/>
      <c r="D570" s="65" t="s">
        <v>1818</v>
      </c>
      <c r="E570" s="66" t="s">
        <v>1868</v>
      </c>
      <c r="F570" s="66" t="s">
        <v>1869</v>
      </c>
      <c r="G570" s="67"/>
      <c r="H570" s="67"/>
      <c r="I570" s="67"/>
      <c r="J570" s="67"/>
      <c r="K570" s="67"/>
      <c r="L570" s="67"/>
      <c r="M570" s="26"/>
      <c r="N570" s="26"/>
      <c r="O570" s="26"/>
      <c r="P570" s="66" t="s">
        <v>1234</v>
      </c>
      <c r="Q570" s="11"/>
      <c r="R570" s="107" t="b" cm="1">
        <f t="array" ref="R570">SUMPRODUCT( --ISNUMBER(SEARCH(TextCheck,E570)))&gt;0</f>
        <v>0</v>
      </c>
      <c r="S570" s="11"/>
      <c r="T570" s="11"/>
      <c r="U570" s="11"/>
      <c r="V570" s="11"/>
      <c r="W570" s="11"/>
      <c r="X570" s="11"/>
      <c r="Y570" s="11"/>
      <c r="Z570" s="11"/>
      <c r="AA570" s="11"/>
      <c r="AB570" s="11"/>
      <c r="AC570" s="11"/>
    </row>
    <row r="571" spans="1:29" ht="15.75" customHeight="1">
      <c r="A571" s="26" t="s">
        <v>1817</v>
      </c>
      <c r="B571" s="26"/>
      <c r="C571" s="26"/>
      <c r="D571" s="65" t="s">
        <v>1818</v>
      </c>
      <c r="E571" s="66" t="s">
        <v>1870</v>
      </c>
      <c r="F571" s="66" t="s">
        <v>1871</v>
      </c>
      <c r="G571" s="67"/>
      <c r="H571" s="67"/>
      <c r="I571" s="67"/>
      <c r="J571" s="67"/>
      <c r="K571" s="67"/>
      <c r="L571" s="67"/>
      <c r="M571" s="26"/>
      <c r="N571" s="26"/>
      <c r="O571" s="26"/>
      <c r="P571" s="66" t="s">
        <v>1872</v>
      </c>
      <c r="Q571" s="11"/>
      <c r="R571" s="107" t="b" cm="1">
        <f t="array" ref="R571">SUMPRODUCT( --ISNUMBER(SEARCH(TextCheck,E571)))&gt;0</f>
        <v>0</v>
      </c>
      <c r="S571" s="11"/>
      <c r="T571" s="11"/>
      <c r="U571" s="11"/>
      <c r="V571" s="11"/>
      <c r="W571" s="11"/>
      <c r="X571" s="11"/>
      <c r="Y571" s="11"/>
      <c r="Z571" s="11"/>
      <c r="AA571" s="11"/>
      <c r="AB571" s="11"/>
      <c r="AC571" s="11"/>
    </row>
    <row r="572" spans="1:29" ht="15.75" customHeight="1">
      <c r="A572" s="26" t="s">
        <v>1817</v>
      </c>
      <c r="B572" s="26"/>
      <c r="C572" s="26"/>
      <c r="D572" s="65" t="s">
        <v>1818</v>
      </c>
      <c r="E572" s="66" t="s">
        <v>1873</v>
      </c>
      <c r="F572" s="66" t="s">
        <v>1874</v>
      </c>
      <c r="G572" s="67"/>
      <c r="H572" s="67"/>
      <c r="I572" s="67"/>
      <c r="J572" s="67"/>
      <c r="K572" s="67"/>
      <c r="L572" s="67"/>
      <c r="M572" s="26"/>
      <c r="N572" s="26"/>
      <c r="O572" s="26"/>
      <c r="P572" s="66" t="s">
        <v>1875</v>
      </c>
      <c r="Q572" s="11"/>
      <c r="R572" s="107" t="b" cm="1">
        <f t="array" ref="R572">SUMPRODUCT( --ISNUMBER(SEARCH(TextCheck,E572)))&gt;0</f>
        <v>0</v>
      </c>
      <c r="S572" s="11"/>
      <c r="T572" s="11"/>
      <c r="U572" s="11"/>
      <c r="V572" s="11"/>
      <c r="W572" s="11"/>
      <c r="X572" s="11"/>
      <c r="Y572" s="11"/>
      <c r="Z572" s="11"/>
      <c r="AA572" s="11"/>
      <c r="AB572" s="11"/>
      <c r="AC572" s="11"/>
    </row>
    <row r="573" spans="1:29" ht="15.75" customHeight="1">
      <c r="A573" s="26" t="s">
        <v>1817</v>
      </c>
      <c r="B573" s="26"/>
      <c r="C573" s="26"/>
      <c r="D573" s="65" t="s">
        <v>1818</v>
      </c>
      <c r="E573" s="66" t="s">
        <v>1876</v>
      </c>
      <c r="F573" s="66" t="s">
        <v>1877</v>
      </c>
      <c r="G573" s="67"/>
      <c r="H573" s="67"/>
      <c r="I573" s="67"/>
      <c r="J573" s="67"/>
      <c r="K573" s="67"/>
      <c r="L573" s="67"/>
      <c r="M573" s="26"/>
      <c r="N573" s="26"/>
      <c r="O573" s="26"/>
      <c r="P573" s="66" t="s">
        <v>1147</v>
      </c>
      <c r="Q573" s="11"/>
      <c r="R573" s="107" t="b" cm="1">
        <f t="array" ref="R573">SUMPRODUCT( --ISNUMBER(SEARCH(TextCheck,E573)))&gt;0</f>
        <v>0</v>
      </c>
      <c r="S573" s="11"/>
      <c r="T573" s="11"/>
      <c r="U573" s="11"/>
      <c r="V573" s="11"/>
      <c r="W573" s="11"/>
      <c r="X573" s="11"/>
      <c r="Y573" s="11"/>
      <c r="Z573" s="11"/>
      <c r="AA573" s="11"/>
      <c r="AB573" s="11"/>
      <c r="AC573" s="11"/>
    </row>
    <row r="574" spans="1:29" ht="15.75" customHeight="1">
      <c r="A574" s="26" t="s">
        <v>1817</v>
      </c>
      <c r="B574" s="26"/>
      <c r="C574" s="26"/>
      <c r="D574" s="65" t="s">
        <v>1818</v>
      </c>
      <c r="E574" s="66" t="s">
        <v>1878</v>
      </c>
      <c r="F574" s="66" t="s">
        <v>1879</v>
      </c>
      <c r="G574" s="67"/>
      <c r="H574" s="67"/>
      <c r="I574" s="67"/>
      <c r="J574" s="67"/>
      <c r="K574" s="67"/>
      <c r="L574" s="67"/>
      <c r="M574" s="26"/>
      <c r="N574" s="26"/>
      <c r="O574" s="26"/>
      <c r="P574" s="66" t="s">
        <v>1234</v>
      </c>
      <c r="Q574" s="11"/>
      <c r="R574" s="107" t="b" cm="1">
        <f t="array" ref="R574">SUMPRODUCT( --ISNUMBER(SEARCH(TextCheck,E574)))&gt;0</f>
        <v>0</v>
      </c>
      <c r="S574" s="11"/>
      <c r="T574" s="11"/>
      <c r="U574" s="11"/>
      <c r="V574" s="11"/>
      <c r="W574" s="11"/>
      <c r="X574" s="11"/>
      <c r="Y574" s="11"/>
      <c r="Z574" s="11"/>
      <c r="AA574" s="11"/>
      <c r="AB574" s="11"/>
      <c r="AC574" s="11"/>
    </row>
    <row r="575" spans="1:29" ht="15.75" customHeight="1">
      <c r="A575" s="26" t="s">
        <v>1817</v>
      </c>
      <c r="B575" s="26" t="b">
        <v>1</v>
      </c>
      <c r="C575" s="26"/>
      <c r="D575" s="65" t="s">
        <v>1818</v>
      </c>
      <c r="E575" s="66" t="s">
        <v>1880</v>
      </c>
      <c r="F575" s="66" t="s">
        <v>1881</v>
      </c>
      <c r="G575" s="67"/>
      <c r="H575" s="67"/>
      <c r="I575" s="67"/>
      <c r="J575" s="67"/>
      <c r="K575" s="67"/>
      <c r="L575" s="67"/>
      <c r="M575" s="26"/>
      <c r="N575" s="26"/>
      <c r="O575" s="26"/>
      <c r="P575" s="66" t="s">
        <v>1149</v>
      </c>
      <c r="Q575" s="11"/>
      <c r="R575" s="107" t="b" cm="1">
        <f t="array" ref="R575">SUMPRODUCT( --ISNUMBER(SEARCH(TextCheck,E575)))&gt;0</f>
        <v>0</v>
      </c>
      <c r="S575" s="11"/>
      <c r="T575" s="11"/>
      <c r="U575" s="11"/>
      <c r="V575" s="11"/>
      <c r="W575" s="11"/>
      <c r="X575" s="11"/>
      <c r="Y575" s="11"/>
      <c r="Z575" s="11"/>
      <c r="AA575" s="11"/>
      <c r="AB575" s="11"/>
      <c r="AC575" s="11"/>
    </row>
    <row r="576" spans="1:29" ht="15.75" customHeight="1">
      <c r="A576" s="26" t="s">
        <v>1817</v>
      </c>
      <c r="B576" s="26"/>
      <c r="C576" s="26"/>
      <c r="D576" s="65" t="s">
        <v>1818</v>
      </c>
      <c r="E576" s="66" t="s">
        <v>1882</v>
      </c>
      <c r="F576" s="66" t="s">
        <v>1881</v>
      </c>
      <c r="G576" s="67"/>
      <c r="H576" s="67"/>
      <c r="I576" s="67"/>
      <c r="J576" s="67"/>
      <c r="K576" s="67"/>
      <c r="L576" s="67"/>
      <c r="M576" s="26"/>
      <c r="N576" s="26"/>
      <c r="O576" s="26"/>
      <c r="P576" s="66" t="s">
        <v>1883</v>
      </c>
      <c r="Q576" s="11"/>
      <c r="R576" s="107" t="b" cm="1">
        <f t="array" ref="R576">SUMPRODUCT( --ISNUMBER(SEARCH(TextCheck,E576)))&gt;0</f>
        <v>0</v>
      </c>
      <c r="S576" s="11"/>
      <c r="T576" s="11"/>
      <c r="U576" s="11"/>
      <c r="V576" s="11"/>
      <c r="W576" s="11"/>
      <c r="X576" s="11"/>
      <c r="Y576" s="11"/>
      <c r="Z576" s="11"/>
      <c r="AA576" s="11"/>
      <c r="AB576" s="11"/>
      <c r="AC576" s="11"/>
    </row>
    <row r="577" spans="1:29" ht="15.75" customHeight="1">
      <c r="A577" s="26" t="s">
        <v>1817</v>
      </c>
      <c r="B577" s="26"/>
      <c r="C577" s="26"/>
      <c r="D577" s="65" t="s">
        <v>1818</v>
      </c>
      <c r="E577" s="66" t="s">
        <v>1884</v>
      </c>
      <c r="F577" s="66" t="s">
        <v>1885</v>
      </c>
      <c r="G577" s="67"/>
      <c r="H577" s="67"/>
      <c r="I577" s="67"/>
      <c r="J577" s="67"/>
      <c r="K577" s="67"/>
      <c r="L577" s="67"/>
      <c r="M577" s="26"/>
      <c r="N577" s="26"/>
      <c r="O577" s="26"/>
      <c r="P577" s="66" t="s">
        <v>1883</v>
      </c>
      <c r="Q577" s="11"/>
      <c r="R577" s="107" t="b" cm="1">
        <f t="array" ref="R577">SUMPRODUCT( --ISNUMBER(SEARCH(TextCheck,E577)))&gt;0</f>
        <v>0</v>
      </c>
      <c r="S577" s="11"/>
      <c r="T577" s="11"/>
      <c r="U577" s="11"/>
      <c r="V577" s="11"/>
      <c r="W577" s="11"/>
      <c r="X577" s="11"/>
      <c r="Y577" s="11"/>
      <c r="Z577" s="11"/>
      <c r="AA577" s="11"/>
      <c r="AB577" s="11"/>
      <c r="AC577" s="11"/>
    </row>
    <row r="578" spans="1:29" ht="15.75" customHeight="1">
      <c r="A578" s="26" t="s">
        <v>1817</v>
      </c>
      <c r="B578" s="26"/>
      <c r="C578" s="26"/>
      <c r="D578" s="65" t="s">
        <v>1818</v>
      </c>
      <c r="E578" s="66" t="s">
        <v>1886</v>
      </c>
      <c r="F578" s="66" t="s">
        <v>1887</v>
      </c>
      <c r="G578" s="67"/>
      <c r="H578" s="67"/>
      <c r="I578" s="67"/>
      <c r="J578" s="67"/>
      <c r="K578" s="67"/>
      <c r="L578" s="67"/>
      <c r="M578" s="26"/>
      <c r="N578" s="26"/>
      <c r="O578" s="26"/>
      <c r="P578" s="66" t="s">
        <v>1260</v>
      </c>
      <c r="Q578" s="11"/>
      <c r="R578" s="107" t="b" cm="1">
        <f t="array" ref="R578">SUMPRODUCT( --ISNUMBER(SEARCH(TextCheck,E578)))&gt;0</f>
        <v>0</v>
      </c>
      <c r="S578" s="11"/>
      <c r="T578" s="11"/>
      <c r="U578" s="11"/>
      <c r="V578" s="11"/>
      <c r="W578" s="11"/>
      <c r="X578" s="11"/>
      <c r="Y578" s="11"/>
      <c r="Z578" s="11"/>
      <c r="AA578" s="11"/>
      <c r="AB578" s="11"/>
      <c r="AC578" s="11"/>
    </row>
    <row r="579" spans="1:29" ht="15.75" customHeight="1">
      <c r="A579" s="26" t="s">
        <v>1817</v>
      </c>
      <c r="B579" s="26"/>
      <c r="C579" s="26"/>
      <c r="D579" s="65" t="s">
        <v>1818</v>
      </c>
      <c r="E579" s="66" t="s">
        <v>773</v>
      </c>
      <c r="F579" s="66" t="s">
        <v>1888</v>
      </c>
      <c r="G579" s="67"/>
      <c r="H579" s="67"/>
      <c r="I579" s="67"/>
      <c r="J579" s="67"/>
      <c r="K579" s="67"/>
      <c r="L579" s="67"/>
      <c r="M579" s="26"/>
      <c r="N579" s="26"/>
      <c r="O579" s="26"/>
      <c r="P579" s="66" t="s">
        <v>1769</v>
      </c>
      <c r="Q579" s="11"/>
      <c r="R579" s="107" t="b" cm="1">
        <f t="array" ref="R579">SUMPRODUCT( --ISNUMBER(SEARCH(TextCheck,E579)))&gt;0</f>
        <v>0</v>
      </c>
      <c r="S579" s="11"/>
      <c r="T579" s="11"/>
      <c r="U579" s="11"/>
      <c r="V579" s="11"/>
      <c r="W579" s="11"/>
      <c r="X579" s="11"/>
      <c r="Y579" s="11"/>
      <c r="Z579" s="11"/>
      <c r="AA579" s="11"/>
      <c r="AB579" s="11"/>
      <c r="AC579" s="11"/>
    </row>
    <row r="580" spans="1:29" ht="15.75" customHeight="1">
      <c r="A580" s="26" t="s">
        <v>1817</v>
      </c>
      <c r="B580" s="26"/>
      <c r="C580" s="26"/>
      <c r="D580" s="65" t="s">
        <v>1818</v>
      </c>
      <c r="E580" s="66" t="s">
        <v>1889</v>
      </c>
      <c r="F580" s="66" t="s">
        <v>1888</v>
      </c>
      <c r="G580" s="67"/>
      <c r="H580" s="67"/>
      <c r="I580" s="67"/>
      <c r="J580" s="67"/>
      <c r="K580" s="67"/>
      <c r="L580" s="67"/>
      <c r="M580" s="26"/>
      <c r="N580" s="26"/>
      <c r="O580" s="26"/>
      <c r="P580" s="66" t="s">
        <v>1601</v>
      </c>
      <c r="Q580" s="11"/>
      <c r="R580" s="107" t="b" cm="1">
        <f t="array" ref="R580">SUMPRODUCT( --ISNUMBER(SEARCH(TextCheck,E580)))&gt;0</f>
        <v>1</v>
      </c>
      <c r="S580" s="11"/>
      <c r="T580" s="11"/>
      <c r="U580" s="11"/>
      <c r="V580" s="11"/>
      <c r="W580" s="11"/>
      <c r="X580" s="11"/>
      <c r="Y580" s="11"/>
      <c r="Z580" s="11"/>
      <c r="AA580" s="11"/>
      <c r="AB580" s="11"/>
      <c r="AC580" s="11"/>
    </row>
    <row r="581" spans="1:29" ht="15.75" customHeight="1">
      <c r="A581" s="26" t="s">
        <v>1817</v>
      </c>
      <c r="B581" s="26"/>
      <c r="C581" s="26"/>
      <c r="D581" s="65" t="s">
        <v>1818</v>
      </c>
      <c r="E581" s="66" t="s">
        <v>1890</v>
      </c>
      <c r="F581" s="66" t="s">
        <v>1888</v>
      </c>
      <c r="G581" s="67"/>
      <c r="H581" s="67"/>
      <c r="I581" s="67"/>
      <c r="J581" s="67"/>
      <c r="K581" s="67"/>
      <c r="L581" s="67"/>
      <c r="M581" s="26"/>
      <c r="N581" s="26"/>
      <c r="O581" s="26"/>
      <c r="P581" s="66" t="s">
        <v>1085</v>
      </c>
      <c r="Q581" s="11"/>
      <c r="R581" s="107" t="b" cm="1">
        <f t="array" ref="R581">SUMPRODUCT( --ISNUMBER(SEARCH(TextCheck,E581)))&gt;0</f>
        <v>0</v>
      </c>
      <c r="S581" s="11"/>
      <c r="T581" s="11"/>
      <c r="U581" s="11"/>
      <c r="V581" s="11"/>
      <c r="W581" s="11"/>
      <c r="X581" s="11"/>
      <c r="Y581" s="11"/>
      <c r="Z581" s="11"/>
      <c r="AA581" s="11"/>
      <c r="AB581" s="11"/>
      <c r="AC581" s="11"/>
    </row>
    <row r="582" spans="1:29" ht="15.75" customHeight="1">
      <c r="A582" s="26" t="s">
        <v>1817</v>
      </c>
      <c r="B582" s="26"/>
      <c r="C582" s="26"/>
      <c r="D582" s="65" t="s">
        <v>1818</v>
      </c>
      <c r="E582" s="66" t="s">
        <v>1891</v>
      </c>
      <c r="F582" s="66" t="s">
        <v>1888</v>
      </c>
      <c r="G582" s="67"/>
      <c r="H582" s="67"/>
      <c r="I582" s="67"/>
      <c r="J582" s="67"/>
      <c r="K582" s="67"/>
      <c r="L582" s="67"/>
      <c r="M582" s="26"/>
      <c r="N582" s="26"/>
      <c r="O582" s="26"/>
      <c r="P582" s="66" t="s">
        <v>1643</v>
      </c>
      <c r="Q582" s="11"/>
      <c r="R582" s="107" t="b" cm="1">
        <f t="array" ref="R582">SUMPRODUCT( --ISNUMBER(SEARCH(TextCheck,E582)))&gt;0</f>
        <v>0</v>
      </c>
      <c r="S582" s="11"/>
      <c r="T582" s="11"/>
      <c r="U582" s="11"/>
      <c r="V582" s="11"/>
      <c r="W582" s="11"/>
      <c r="X582" s="11"/>
      <c r="Y582" s="11"/>
      <c r="Z582" s="11"/>
      <c r="AA582" s="11"/>
      <c r="AB582" s="11"/>
      <c r="AC582" s="11"/>
    </row>
    <row r="583" spans="1:29" ht="15.75" customHeight="1">
      <c r="A583" s="26" t="s">
        <v>1817</v>
      </c>
      <c r="B583" s="26"/>
      <c r="C583" s="26"/>
      <c r="D583" s="65" t="s">
        <v>1818</v>
      </c>
      <c r="E583" s="66" t="s">
        <v>1892</v>
      </c>
      <c r="F583" s="66" t="s">
        <v>1888</v>
      </c>
      <c r="G583" s="67"/>
      <c r="H583" s="67"/>
      <c r="I583" s="67"/>
      <c r="J583" s="67"/>
      <c r="K583" s="67"/>
      <c r="L583" s="67"/>
      <c r="M583" s="26"/>
      <c r="N583" s="26"/>
      <c r="O583" s="26"/>
      <c r="P583" s="66" t="s">
        <v>1147</v>
      </c>
      <c r="Q583" s="11"/>
      <c r="R583" s="107" t="b" cm="1">
        <f t="array" ref="R583">SUMPRODUCT( --ISNUMBER(SEARCH(TextCheck,E583)))&gt;0</f>
        <v>0</v>
      </c>
      <c r="S583" s="11"/>
      <c r="T583" s="11"/>
      <c r="U583" s="11"/>
      <c r="V583" s="11"/>
      <c r="W583" s="11"/>
      <c r="X583" s="11"/>
      <c r="Y583" s="11"/>
      <c r="Z583" s="11"/>
      <c r="AA583" s="11"/>
      <c r="AB583" s="11"/>
      <c r="AC583" s="11"/>
    </row>
    <row r="584" spans="1:29" ht="15.75" customHeight="1">
      <c r="A584" s="26" t="s">
        <v>1817</v>
      </c>
      <c r="B584" s="26"/>
      <c r="C584" s="26"/>
      <c r="D584" s="65" t="s">
        <v>1818</v>
      </c>
      <c r="E584" s="66" t="s">
        <v>1893</v>
      </c>
      <c r="F584" s="66" t="s">
        <v>1894</v>
      </c>
      <c r="G584" s="67"/>
      <c r="H584" s="67"/>
      <c r="I584" s="67"/>
      <c r="J584" s="67"/>
      <c r="K584" s="67"/>
      <c r="L584" s="67"/>
      <c r="M584" s="26"/>
      <c r="N584" s="26"/>
      <c r="O584" s="26"/>
      <c r="P584" s="66" t="s">
        <v>1895</v>
      </c>
      <c r="Q584" s="11"/>
      <c r="R584" s="107" t="b" cm="1">
        <f t="array" ref="R584">SUMPRODUCT( --ISNUMBER(SEARCH(TextCheck,E584)))&gt;0</f>
        <v>0</v>
      </c>
      <c r="S584" s="11"/>
      <c r="T584" s="11"/>
      <c r="U584" s="11"/>
      <c r="V584" s="11"/>
      <c r="W584" s="11"/>
      <c r="X584" s="11"/>
      <c r="Y584" s="11"/>
      <c r="Z584" s="11"/>
      <c r="AA584" s="11"/>
      <c r="AB584" s="11"/>
      <c r="AC584" s="11"/>
    </row>
    <row r="585" spans="1:29" ht="15.75" customHeight="1">
      <c r="A585" s="26" t="s">
        <v>1817</v>
      </c>
      <c r="B585" s="26"/>
      <c r="C585" s="26"/>
      <c r="D585" s="65" t="s">
        <v>1818</v>
      </c>
      <c r="E585" s="66" t="s">
        <v>1896</v>
      </c>
      <c r="F585" s="66" t="s">
        <v>1897</v>
      </c>
      <c r="G585" s="67"/>
      <c r="H585" s="67"/>
      <c r="I585" s="67"/>
      <c r="J585" s="67"/>
      <c r="K585" s="67"/>
      <c r="L585" s="67"/>
      <c r="M585" s="26"/>
      <c r="N585" s="26"/>
      <c r="O585" s="26"/>
      <c r="P585" s="66" t="s">
        <v>1898</v>
      </c>
      <c r="Q585" s="11"/>
      <c r="R585" s="107" t="b" cm="1">
        <f t="array" ref="R585">SUMPRODUCT( --ISNUMBER(SEARCH(TextCheck,E585)))&gt;0</f>
        <v>0</v>
      </c>
      <c r="S585" s="11"/>
      <c r="T585" s="11"/>
      <c r="U585" s="11"/>
      <c r="V585" s="11"/>
      <c r="W585" s="11"/>
      <c r="X585" s="11"/>
      <c r="Y585" s="11"/>
      <c r="Z585" s="11"/>
      <c r="AA585" s="11"/>
      <c r="AB585" s="11"/>
      <c r="AC585" s="11"/>
    </row>
    <row r="586" spans="1:29" ht="15.75" customHeight="1">
      <c r="A586" s="26" t="s">
        <v>1817</v>
      </c>
      <c r="B586" s="26"/>
      <c r="C586" s="26"/>
      <c r="D586" s="65" t="s">
        <v>1818</v>
      </c>
      <c r="E586" s="66" t="s">
        <v>1899</v>
      </c>
      <c r="F586" s="66" t="s">
        <v>1900</v>
      </c>
      <c r="G586" s="67"/>
      <c r="H586" s="67"/>
      <c r="I586" s="67"/>
      <c r="J586" s="67"/>
      <c r="K586" s="67"/>
      <c r="L586" s="67"/>
      <c r="M586" s="26"/>
      <c r="N586" s="26"/>
      <c r="O586" s="26"/>
      <c r="P586" s="66" t="s">
        <v>1163</v>
      </c>
      <c r="Q586" s="11"/>
      <c r="R586" s="107" t="b" cm="1">
        <f t="array" ref="R586">SUMPRODUCT( --ISNUMBER(SEARCH(TextCheck,E586)))&gt;0</f>
        <v>0</v>
      </c>
      <c r="S586" s="11"/>
      <c r="T586" s="11"/>
      <c r="U586" s="11"/>
      <c r="V586" s="11"/>
      <c r="W586" s="11"/>
      <c r="X586" s="11"/>
      <c r="Y586" s="11"/>
      <c r="Z586" s="11"/>
      <c r="AA586" s="11"/>
      <c r="AB586" s="11"/>
      <c r="AC586" s="11"/>
    </row>
    <row r="587" spans="1:29" ht="15.75" customHeight="1">
      <c r="A587" s="26" t="s">
        <v>1817</v>
      </c>
      <c r="B587" s="26"/>
      <c r="C587" s="26"/>
      <c r="D587" s="65" t="s">
        <v>1818</v>
      </c>
      <c r="E587" s="66" t="s">
        <v>1901</v>
      </c>
      <c r="F587" s="66" t="s">
        <v>1900</v>
      </c>
      <c r="G587" s="67"/>
      <c r="H587" s="67"/>
      <c r="I587" s="67"/>
      <c r="J587" s="67"/>
      <c r="K587" s="67"/>
      <c r="L587" s="67"/>
      <c r="M587" s="26"/>
      <c r="N587" s="26"/>
      <c r="O587" s="26"/>
      <c r="P587" s="66" t="s">
        <v>1260</v>
      </c>
      <c r="Q587" s="11"/>
      <c r="R587" s="107" t="b" cm="1">
        <f t="array" ref="R587">SUMPRODUCT( --ISNUMBER(SEARCH(TextCheck,E587)))&gt;0</f>
        <v>0</v>
      </c>
      <c r="S587" s="11"/>
      <c r="T587" s="11"/>
      <c r="U587" s="11"/>
      <c r="V587" s="11"/>
      <c r="W587" s="11"/>
      <c r="X587" s="11"/>
      <c r="Y587" s="11"/>
      <c r="Z587" s="11"/>
      <c r="AA587" s="11"/>
      <c r="AB587" s="11"/>
      <c r="AC587" s="11"/>
    </row>
    <row r="588" spans="1:29" ht="15.75" customHeight="1">
      <c r="A588" s="26" t="s">
        <v>1817</v>
      </c>
      <c r="B588" s="26"/>
      <c r="C588" s="26"/>
      <c r="D588" s="65" t="s">
        <v>1818</v>
      </c>
      <c r="E588" s="66" t="s">
        <v>1902</v>
      </c>
      <c r="F588" s="66" t="s">
        <v>1903</v>
      </c>
      <c r="G588" s="67"/>
      <c r="H588" s="67"/>
      <c r="I588" s="67"/>
      <c r="J588" s="67"/>
      <c r="K588" s="67"/>
      <c r="L588" s="67"/>
      <c r="M588" s="26"/>
      <c r="N588" s="26"/>
      <c r="O588" s="26"/>
      <c r="P588" s="66" t="s">
        <v>1904</v>
      </c>
      <c r="Q588" s="11"/>
      <c r="R588" s="107" t="b" cm="1">
        <f t="array" ref="R588">SUMPRODUCT( --ISNUMBER(SEARCH(TextCheck,E588)))&gt;0</f>
        <v>0</v>
      </c>
      <c r="S588" s="11"/>
      <c r="T588" s="11"/>
      <c r="U588" s="11"/>
      <c r="V588" s="11"/>
      <c r="W588" s="11"/>
      <c r="X588" s="11"/>
      <c r="Y588" s="11"/>
      <c r="Z588" s="11"/>
      <c r="AA588" s="11"/>
      <c r="AB588" s="11"/>
      <c r="AC588" s="11"/>
    </row>
    <row r="589" spans="1:29" ht="15.75" customHeight="1">
      <c r="A589" s="26" t="s">
        <v>1817</v>
      </c>
      <c r="B589" s="26"/>
      <c r="C589" s="26"/>
      <c r="D589" s="65" t="s">
        <v>1818</v>
      </c>
      <c r="E589" s="66" t="s">
        <v>1905</v>
      </c>
      <c r="F589" s="66" t="s">
        <v>1903</v>
      </c>
      <c r="G589" s="67"/>
      <c r="H589" s="67"/>
      <c r="I589" s="67"/>
      <c r="J589" s="67"/>
      <c r="K589" s="67"/>
      <c r="L589" s="67"/>
      <c r="M589" s="26"/>
      <c r="N589" s="26"/>
      <c r="O589" s="26"/>
      <c r="P589" s="66" t="s">
        <v>1678</v>
      </c>
      <c r="Q589" s="11"/>
      <c r="R589" s="107" t="b" cm="1">
        <f t="array" ref="R589">SUMPRODUCT( --ISNUMBER(SEARCH(TextCheck,E589)))&gt;0</f>
        <v>0</v>
      </c>
      <c r="S589" s="11"/>
      <c r="T589" s="11"/>
      <c r="U589" s="11"/>
      <c r="V589" s="11"/>
      <c r="W589" s="11"/>
      <c r="X589" s="11"/>
      <c r="Y589" s="11"/>
      <c r="Z589" s="11"/>
      <c r="AA589" s="11"/>
      <c r="AB589" s="11"/>
      <c r="AC589" s="11"/>
    </row>
    <row r="590" spans="1:29" ht="15.75" customHeight="1">
      <c r="A590" s="26" t="s">
        <v>1817</v>
      </c>
      <c r="B590" s="26"/>
      <c r="C590" s="26"/>
      <c r="D590" s="65" t="s">
        <v>1818</v>
      </c>
      <c r="E590" s="66" t="s">
        <v>1906</v>
      </c>
      <c r="F590" s="66" t="s">
        <v>1907</v>
      </c>
      <c r="G590" s="67"/>
      <c r="H590" s="67"/>
      <c r="I590" s="67"/>
      <c r="J590" s="67"/>
      <c r="K590" s="67"/>
      <c r="L590" s="67"/>
      <c r="M590" s="26"/>
      <c r="N590" s="26"/>
      <c r="O590" s="26"/>
      <c r="P590" s="66" t="s">
        <v>1908</v>
      </c>
      <c r="Q590" s="11"/>
      <c r="R590" s="107" t="b" cm="1">
        <f t="array" ref="R590">SUMPRODUCT( --ISNUMBER(SEARCH(TextCheck,E590)))&gt;0</f>
        <v>0</v>
      </c>
      <c r="S590" s="11"/>
      <c r="T590" s="11"/>
      <c r="U590" s="11"/>
      <c r="V590" s="11"/>
      <c r="W590" s="11"/>
      <c r="X590" s="11"/>
      <c r="Y590" s="11"/>
      <c r="Z590" s="11"/>
      <c r="AA590" s="11"/>
      <c r="AB590" s="11"/>
      <c r="AC590" s="11"/>
    </row>
    <row r="591" spans="1:29" ht="15.75" customHeight="1">
      <c r="A591" s="26" t="s">
        <v>1817</v>
      </c>
      <c r="B591" s="26"/>
      <c r="C591" s="26"/>
      <c r="D591" s="65" t="s">
        <v>1818</v>
      </c>
      <c r="E591" s="66" t="s">
        <v>1909</v>
      </c>
      <c r="F591" s="66" t="s">
        <v>1910</v>
      </c>
      <c r="G591" s="67"/>
      <c r="H591" s="67"/>
      <c r="I591" s="67"/>
      <c r="J591" s="67"/>
      <c r="K591" s="67"/>
      <c r="L591" s="67"/>
      <c r="M591" s="26"/>
      <c r="N591" s="26"/>
      <c r="O591" s="26"/>
      <c r="P591" s="66" t="s">
        <v>1911</v>
      </c>
      <c r="Q591" s="11"/>
      <c r="R591" s="107" t="b" cm="1">
        <f t="array" ref="R591">SUMPRODUCT( --ISNUMBER(SEARCH(TextCheck,E591)))&gt;0</f>
        <v>0</v>
      </c>
      <c r="S591" s="11"/>
      <c r="T591" s="11"/>
      <c r="U591" s="11"/>
      <c r="V591" s="11"/>
      <c r="W591" s="11"/>
      <c r="X591" s="11"/>
      <c r="Y591" s="11"/>
      <c r="Z591" s="11"/>
      <c r="AA591" s="11"/>
      <c r="AB591" s="11"/>
      <c r="AC591" s="11"/>
    </row>
    <row r="592" spans="1:29" ht="15.75" customHeight="1">
      <c r="A592" s="26" t="s">
        <v>1817</v>
      </c>
      <c r="B592" s="26"/>
      <c r="C592" s="26"/>
      <c r="D592" s="65" t="s">
        <v>1818</v>
      </c>
      <c r="E592" s="66" t="s">
        <v>1912</v>
      </c>
      <c r="F592" s="66" t="s">
        <v>1910</v>
      </c>
      <c r="G592" s="67"/>
      <c r="H592" s="67"/>
      <c r="I592" s="67"/>
      <c r="J592" s="67"/>
      <c r="K592" s="67"/>
      <c r="L592" s="67"/>
      <c r="M592" s="26"/>
      <c r="N592" s="26"/>
      <c r="O592" s="26"/>
      <c r="P592" s="66" t="s">
        <v>1913</v>
      </c>
      <c r="Q592" s="11"/>
      <c r="R592" s="107" t="b" cm="1">
        <f t="array" ref="R592">SUMPRODUCT( --ISNUMBER(SEARCH(TextCheck,E592)))&gt;0</f>
        <v>1</v>
      </c>
      <c r="S592" s="11"/>
      <c r="T592" s="11"/>
      <c r="U592" s="11"/>
      <c r="V592" s="11"/>
      <c r="W592" s="11"/>
      <c r="X592" s="11"/>
      <c r="Y592" s="11"/>
      <c r="Z592" s="11"/>
      <c r="AA592" s="11"/>
      <c r="AB592" s="11"/>
      <c r="AC592" s="11"/>
    </row>
    <row r="593" spans="1:29" ht="15.75" customHeight="1">
      <c r="A593" s="26" t="s">
        <v>1817</v>
      </c>
      <c r="B593" s="26"/>
      <c r="C593" s="26"/>
      <c r="D593" s="65" t="s">
        <v>1818</v>
      </c>
      <c r="E593" s="66" t="s">
        <v>1914</v>
      </c>
      <c r="F593" s="66" t="s">
        <v>310</v>
      </c>
      <c r="G593" s="67"/>
      <c r="H593" s="67"/>
      <c r="I593" s="67"/>
      <c r="J593" s="67"/>
      <c r="K593" s="67"/>
      <c r="L593" s="67"/>
      <c r="M593" s="26"/>
      <c r="N593" s="26"/>
      <c r="O593" s="26"/>
      <c r="P593" s="66" t="s">
        <v>1915</v>
      </c>
      <c r="Q593" s="11"/>
      <c r="R593" s="107" t="b" cm="1">
        <f t="array" ref="R593">SUMPRODUCT( --ISNUMBER(SEARCH(TextCheck,E593)))&gt;0</f>
        <v>0</v>
      </c>
      <c r="S593" s="11"/>
      <c r="T593" s="11"/>
      <c r="U593" s="11"/>
      <c r="V593" s="11"/>
      <c r="W593" s="11"/>
      <c r="X593" s="11"/>
      <c r="Y593" s="11"/>
      <c r="Z593" s="11"/>
      <c r="AA593" s="11"/>
      <c r="AB593" s="11"/>
      <c r="AC593" s="11"/>
    </row>
    <row r="594" spans="1:29" ht="15.75" customHeight="1">
      <c r="A594" s="26" t="s">
        <v>1916</v>
      </c>
      <c r="B594" s="26"/>
      <c r="C594" s="26"/>
      <c r="D594" s="65" t="s">
        <v>1818</v>
      </c>
      <c r="E594" s="66" t="s">
        <v>1917</v>
      </c>
      <c r="F594" s="66" t="s">
        <v>310</v>
      </c>
      <c r="G594" s="67"/>
      <c r="H594" s="67"/>
      <c r="I594" s="67"/>
      <c r="J594" s="67"/>
      <c r="K594" s="67"/>
      <c r="L594" s="67"/>
      <c r="M594" s="26"/>
      <c r="N594" s="26"/>
      <c r="O594" s="26"/>
      <c r="P594" s="66" t="s">
        <v>1623</v>
      </c>
      <c r="Q594" s="11"/>
      <c r="R594" s="107" t="b" cm="1">
        <f t="array" ref="R594">SUMPRODUCT( --ISNUMBER(SEARCH(TextCheck,E594)))&gt;0</f>
        <v>0</v>
      </c>
      <c r="S594" s="11"/>
      <c r="T594" s="11"/>
      <c r="U594" s="11"/>
      <c r="V594" s="11"/>
      <c r="W594" s="11"/>
      <c r="X594" s="11"/>
      <c r="Y594" s="11"/>
      <c r="Z594" s="11"/>
      <c r="AA594" s="11"/>
      <c r="AB594" s="11"/>
      <c r="AC594" s="11"/>
    </row>
    <row r="595" spans="1:29" ht="15.75" customHeight="1">
      <c r="A595" s="26" t="s">
        <v>1916</v>
      </c>
      <c r="B595" s="26"/>
      <c r="C595" s="26"/>
      <c r="D595" s="65" t="s">
        <v>1818</v>
      </c>
      <c r="E595" s="66" t="s">
        <v>235</v>
      </c>
      <c r="F595" s="66" t="s">
        <v>310</v>
      </c>
      <c r="G595" s="67"/>
      <c r="H595" s="67"/>
      <c r="I595" s="67"/>
      <c r="J595" s="67"/>
      <c r="K595" s="67"/>
      <c r="L595" s="67"/>
      <c r="M595" s="26"/>
      <c r="N595" s="26"/>
      <c r="O595" s="26"/>
      <c r="P595" s="66" t="s">
        <v>1918</v>
      </c>
      <c r="Q595" s="11"/>
      <c r="R595" s="107" t="b" cm="1">
        <f t="array" ref="R595">SUMPRODUCT( --ISNUMBER(SEARCH(TextCheck,E595)))&gt;0</f>
        <v>0</v>
      </c>
      <c r="S595" s="11"/>
      <c r="T595" s="11"/>
      <c r="U595" s="11"/>
      <c r="V595" s="11"/>
      <c r="W595" s="11"/>
      <c r="X595" s="11"/>
      <c r="Y595" s="11"/>
      <c r="Z595" s="11"/>
      <c r="AA595" s="11"/>
      <c r="AB595" s="11"/>
      <c r="AC595" s="11"/>
    </row>
    <row r="596" spans="1:29" ht="15.75" customHeight="1">
      <c r="A596" s="26" t="s">
        <v>1916</v>
      </c>
      <c r="B596" s="26"/>
      <c r="C596" s="26"/>
      <c r="D596" s="65" t="s">
        <v>1818</v>
      </c>
      <c r="E596" s="66" t="s">
        <v>1919</v>
      </c>
      <c r="F596" s="66" t="s">
        <v>310</v>
      </c>
      <c r="G596" s="67"/>
      <c r="H596" s="67"/>
      <c r="I596" s="67"/>
      <c r="J596" s="67"/>
      <c r="K596" s="67"/>
      <c r="L596" s="67"/>
      <c r="M596" s="26"/>
      <c r="N596" s="26"/>
      <c r="O596" s="26"/>
      <c r="P596" s="66" t="s">
        <v>1102</v>
      </c>
      <c r="Q596" s="11"/>
      <c r="R596" s="107" t="b" cm="1">
        <f t="array" ref="R596">SUMPRODUCT( --ISNUMBER(SEARCH(TextCheck,E596)))&gt;0</f>
        <v>0</v>
      </c>
      <c r="S596" s="11"/>
      <c r="T596" s="11"/>
      <c r="U596" s="11"/>
      <c r="V596" s="11"/>
      <c r="W596" s="11"/>
      <c r="X596" s="11"/>
      <c r="Y596" s="11"/>
      <c r="Z596" s="11"/>
      <c r="AA596" s="11"/>
      <c r="AB596" s="11"/>
      <c r="AC596" s="11"/>
    </row>
    <row r="597" spans="1:29" ht="15.75" customHeight="1">
      <c r="A597" s="26" t="s">
        <v>1916</v>
      </c>
      <c r="B597" s="26"/>
      <c r="C597" s="26"/>
      <c r="D597" s="65" t="s">
        <v>1818</v>
      </c>
      <c r="E597" s="66" t="s">
        <v>1920</v>
      </c>
      <c r="F597" s="66" t="s">
        <v>310</v>
      </c>
      <c r="G597" s="67"/>
      <c r="H597" s="67"/>
      <c r="I597" s="67"/>
      <c r="J597" s="67"/>
      <c r="K597" s="67"/>
      <c r="L597" s="67"/>
      <c r="M597" s="26"/>
      <c r="N597" s="26"/>
      <c r="O597" s="26"/>
      <c r="P597" s="66" t="s">
        <v>1921</v>
      </c>
      <c r="Q597" s="11"/>
      <c r="R597" s="107" t="b" cm="1">
        <f t="array" ref="R597">SUMPRODUCT( --ISNUMBER(SEARCH(TextCheck,E597)))&gt;0</f>
        <v>0</v>
      </c>
      <c r="S597" s="11"/>
      <c r="T597" s="11"/>
      <c r="U597" s="11"/>
      <c r="V597" s="11"/>
      <c r="W597" s="11"/>
      <c r="X597" s="11"/>
      <c r="Y597" s="11"/>
      <c r="Z597" s="11"/>
      <c r="AA597" s="11"/>
      <c r="AB597" s="11"/>
      <c r="AC597" s="11"/>
    </row>
    <row r="598" spans="1:29" ht="15.75" customHeight="1">
      <c r="A598" s="26" t="s">
        <v>1916</v>
      </c>
      <c r="B598" s="26"/>
      <c r="C598" s="26"/>
      <c r="D598" s="65" t="s">
        <v>1818</v>
      </c>
      <c r="E598" s="66" t="s">
        <v>1922</v>
      </c>
      <c r="F598" s="66" t="s">
        <v>310</v>
      </c>
      <c r="G598" s="67"/>
      <c r="H598" s="67"/>
      <c r="I598" s="67"/>
      <c r="J598" s="67"/>
      <c r="K598" s="67"/>
      <c r="L598" s="67"/>
      <c r="M598" s="26"/>
      <c r="N598" s="26"/>
      <c r="O598" s="26"/>
      <c r="P598" s="66" t="s">
        <v>1923</v>
      </c>
      <c r="Q598" s="11"/>
      <c r="R598" s="107" t="b" cm="1">
        <f t="array" ref="R598">SUMPRODUCT( --ISNUMBER(SEARCH(TextCheck,E598)))&gt;0</f>
        <v>0</v>
      </c>
      <c r="S598" s="11"/>
      <c r="T598" s="11"/>
      <c r="U598" s="11"/>
      <c r="V598" s="11"/>
      <c r="W598" s="11"/>
      <c r="X598" s="11"/>
      <c r="Y598" s="11"/>
      <c r="Z598" s="11"/>
      <c r="AA598" s="11"/>
      <c r="AB598" s="11"/>
      <c r="AC598" s="11"/>
    </row>
    <row r="599" spans="1:29" ht="15.75" customHeight="1">
      <c r="A599" s="26" t="s">
        <v>1916</v>
      </c>
      <c r="B599" s="26"/>
      <c r="C599" s="26"/>
      <c r="D599" s="65" t="s">
        <v>1818</v>
      </c>
      <c r="E599" s="66" t="s">
        <v>1924</v>
      </c>
      <c r="F599" s="66" t="s">
        <v>310</v>
      </c>
      <c r="G599" s="67"/>
      <c r="H599" s="67"/>
      <c r="I599" s="67"/>
      <c r="J599" s="67"/>
      <c r="K599" s="67"/>
      <c r="L599" s="67"/>
      <c r="M599" s="26"/>
      <c r="N599" s="26"/>
      <c r="O599" s="26"/>
      <c r="P599" s="66" t="s">
        <v>1078</v>
      </c>
      <c r="Q599" s="11"/>
      <c r="R599" s="107" t="b" cm="1">
        <f t="array" ref="R599">SUMPRODUCT( --ISNUMBER(SEARCH(TextCheck,E599)))&gt;0</f>
        <v>0</v>
      </c>
      <c r="S599" s="11"/>
      <c r="T599" s="11"/>
      <c r="U599" s="11"/>
      <c r="V599" s="11"/>
      <c r="W599" s="11"/>
      <c r="X599" s="11"/>
      <c r="Y599" s="11"/>
      <c r="Z599" s="11"/>
      <c r="AA599" s="11"/>
      <c r="AB599" s="11"/>
      <c r="AC599" s="11"/>
    </row>
    <row r="600" spans="1:29" ht="15.75" customHeight="1">
      <c r="A600" s="26" t="s">
        <v>1916</v>
      </c>
      <c r="B600" s="26"/>
      <c r="C600" s="26"/>
      <c r="D600" s="65" t="s">
        <v>1818</v>
      </c>
      <c r="E600" s="66" t="s">
        <v>1925</v>
      </c>
      <c r="F600" s="66" t="s">
        <v>310</v>
      </c>
      <c r="G600" s="67"/>
      <c r="H600" s="67"/>
      <c r="I600" s="67"/>
      <c r="J600" s="67"/>
      <c r="K600" s="67"/>
      <c r="L600" s="67"/>
      <c r="M600" s="26"/>
      <c r="N600" s="26"/>
      <c r="O600" s="26"/>
      <c r="P600" s="66" t="s">
        <v>1635</v>
      </c>
      <c r="Q600" s="11"/>
      <c r="R600" s="107" t="b" cm="1">
        <f t="array" ref="R600">SUMPRODUCT( --ISNUMBER(SEARCH(TextCheck,E600)))&gt;0</f>
        <v>0</v>
      </c>
      <c r="S600" s="11"/>
      <c r="T600" s="11"/>
      <c r="U600" s="11"/>
      <c r="V600" s="11"/>
      <c r="W600" s="11"/>
      <c r="X600" s="11"/>
      <c r="Y600" s="11"/>
      <c r="Z600" s="11"/>
      <c r="AA600" s="11"/>
      <c r="AB600" s="11"/>
      <c r="AC600" s="11"/>
    </row>
    <row r="601" spans="1:29" ht="15.75" customHeight="1">
      <c r="A601" s="26" t="s">
        <v>1916</v>
      </c>
      <c r="B601" s="26"/>
      <c r="C601" s="26"/>
      <c r="D601" s="65" t="s">
        <v>1818</v>
      </c>
      <c r="E601" s="66" t="s">
        <v>1926</v>
      </c>
      <c r="F601" s="66" t="s">
        <v>310</v>
      </c>
      <c r="G601" s="67"/>
      <c r="H601" s="67"/>
      <c r="I601" s="67"/>
      <c r="J601" s="67"/>
      <c r="K601" s="67"/>
      <c r="L601" s="67"/>
      <c r="M601" s="26"/>
      <c r="N601" s="26"/>
      <c r="O601" s="26"/>
      <c r="P601" s="66" t="s">
        <v>1165</v>
      </c>
      <c r="Q601" s="11"/>
      <c r="R601" s="107" t="b" cm="1">
        <f t="array" ref="R601">SUMPRODUCT( --ISNUMBER(SEARCH(TextCheck,E601)))&gt;0</f>
        <v>0</v>
      </c>
      <c r="S601" s="11"/>
      <c r="T601" s="11"/>
      <c r="U601" s="11"/>
      <c r="V601" s="11"/>
      <c r="W601" s="11"/>
      <c r="X601" s="11"/>
      <c r="Y601" s="11"/>
      <c r="Z601" s="11"/>
      <c r="AA601" s="11"/>
      <c r="AB601" s="11"/>
      <c r="AC601" s="11"/>
    </row>
    <row r="602" spans="1:29" ht="15.75" customHeight="1">
      <c r="A602" s="26" t="s">
        <v>1916</v>
      </c>
      <c r="B602" s="26"/>
      <c r="C602" s="26"/>
      <c r="D602" s="65" t="s">
        <v>1818</v>
      </c>
      <c r="E602" s="66" t="s">
        <v>1927</v>
      </c>
      <c r="F602" s="66" t="s">
        <v>310</v>
      </c>
      <c r="G602" s="67"/>
      <c r="H602" s="67"/>
      <c r="I602" s="67"/>
      <c r="J602" s="67"/>
      <c r="K602" s="67"/>
      <c r="L602" s="67"/>
      <c r="M602" s="26"/>
      <c r="N602" s="26"/>
      <c r="O602" s="26"/>
      <c r="P602" s="66" t="s">
        <v>1872</v>
      </c>
      <c r="Q602" s="11"/>
      <c r="R602" s="107" t="b" cm="1">
        <f t="array" ref="R602">SUMPRODUCT( --ISNUMBER(SEARCH(TextCheck,E602)))&gt;0</f>
        <v>0</v>
      </c>
      <c r="S602" s="11"/>
      <c r="T602" s="11"/>
      <c r="U602" s="11"/>
      <c r="V602" s="11"/>
      <c r="W602" s="11"/>
      <c r="X602" s="11"/>
      <c r="Y602" s="11"/>
      <c r="Z602" s="11"/>
      <c r="AA602" s="11"/>
      <c r="AB602" s="11"/>
      <c r="AC602" s="11"/>
    </row>
    <row r="603" spans="1:29" ht="15.75" customHeight="1">
      <c r="A603" s="26" t="s">
        <v>1916</v>
      </c>
      <c r="B603" s="26"/>
      <c r="C603" s="26"/>
      <c r="D603" s="65" t="s">
        <v>1818</v>
      </c>
      <c r="E603" s="66" t="s">
        <v>1928</v>
      </c>
      <c r="F603" s="66" t="s">
        <v>310</v>
      </c>
      <c r="G603" s="67"/>
      <c r="H603" s="67"/>
      <c r="I603" s="67"/>
      <c r="J603" s="67"/>
      <c r="K603" s="67"/>
      <c r="L603" s="67"/>
      <c r="M603" s="26"/>
      <c r="N603" s="26"/>
      <c r="O603" s="26"/>
      <c r="P603" s="66"/>
      <c r="Q603" s="11"/>
      <c r="R603" s="107" t="b" cm="1">
        <f t="array" ref="R603">SUMPRODUCT( --ISNUMBER(SEARCH(TextCheck,E603)))&gt;0</f>
        <v>0</v>
      </c>
      <c r="S603" s="11"/>
      <c r="T603" s="11"/>
      <c r="U603" s="11"/>
      <c r="V603" s="11"/>
      <c r="W603" s="11"/>
      <c r="X603" s="11"/>
      <c r="Y603" s="11"/>
      <c r="Z603" s="11"/>
      <c r="AA603" s="11"/>
      <c r="AB603" s="11"/>
      <c r="AC603" s="11"/>
    </row>
    <row r="604" spans="1:29" ht="15.75" customHeight="1">
      <c r="A604" s="26" t="s">
        <v>1916</v>
      </c>
      <c r="B604" s="26"/>
      <c r="C604" s="26"/>
      <c r="D604" s="65" t="s">
        <v>1818</v>
      </c>
      <c r="E604" s="66" t="s">
        <v>1929</v>
      </c>
      <c r="F604" s="66" t="s">
        <v>310</v>
      </c>
      <c r="G604" s="67"/>
      <c r="H604" s="67"/>
      <c r="I604" s="67"/>
      <c r="J604" s="67"/>
      <c r="K604" s="67"/>
      <c r="L604" s="67"/>
      <c r="M604" s="26"/>
      <c r="N604" s="26"/>
      <c r="O604" s="26"/>
      <c r="P604" s="66" t="s">
        <v>1165</v>
      </c>
      <c r="Q604" s="11"/>
      <c r="R604" s="107" t="b" cm="1">
        <f t="array" ref="R604">SUMPRODUCT( --ISNUMBER(SEARCH(TextCheck,E604)))&gt;0</f>
        <v>0</v>
      </c>
      <c r="S604" s="11"/>
      <c r="T604" s="11"/>
      <c r="U604" s="11"/>
      <c r="V604" s="11"/>
      <c r="W604" s="11"/>
      <c r="X604" s="11"/>
      <c r="Y604" s="11"/>
      <c r="Z604" s="11"/>
      <c r="AA604" s="11"/>
      <c r="AB604" s="11"/>
      <c r="AC604" s="11"/>
    </row>
    <row r="605" spans="1:29" ht="15.75" customHeight="1">
      <c r="A605" s="26" t="s">
        <v>1916</v>
      </c>
      <c r="B605" s="26"/>
      <c r="C605" s="26"/>
      <c r="D605" s="65" t="s">
        <v>1818</v>
      </c>
      <c r="E605" s="66" t="s">
        <v>1930</v>
      </c>
      <c r="F605" s="66" t="s">
        <v>310</v>
      </c>
      <c r="G605" s="67"/>
      <c r="H605" s="67"/>
      <c r="I605" s="67"/>
      <c r="J605" s="67"/>
      <c r="K605" s="67"/>
      <c r="L605" s="67"/>
      <c r="M605" s="26"/>
      <c r="N605" s="26"/>
      <c r="O605" s="26"/>
      <c r="P605" s="66" t="s">
        <v>1931</v>
      </c>
      <c r="Q605" s="11"/>
      <c r="R605" s="107" t="b" cm="1">
        <f t="array" ref="R605">SUMPRODUCT( --ISNUMBER(SEARCH(TextCheck,E605)))&gt;0</f>
        <v>0</v>
      </c>
      <c r="S605" s="11"/>
      <c r="T605" s="11"/>
      <c r="U605" s="11"/>
      <c r="V605" s="11"/>
      <c r="W605" s="11"/>
      <c r="X605" s="11"/>
      <c r="Y605" s="11"/>
      <c r="Z605" s="11"/>
      <c r="AA605" s="11"/>
      <c r="AB605" s="11"/>
      <c r="AC605" s="11"/>
    </row>
    <row r="606" spans="1:29" ht="15.75" customHeight="1">
      <c r="A606" s="26" t="s">
        <v>1916</v>
      </c>
      <c r="B606" s="26"/>
      <c r="C606" s="26"/>
      <c r="D606" s="65" t="s">
        <v>1818</v>
      </c>
      <c r="E606" s="66" t="s">
        <v>1932</v>
      </c>
      <c r="F606" s="66" t="s">
        <v>310</v>
      </c>
      <c r="G606" s="67"/>
      <c r="H606" s="67"/>
      <c r="I606" s="67"/>
      <c r="J606" s="67"/>
      <c r="K606" s="67"/>
      <c r="L606" s="67"/>
      <c r="M606" s="26"/>
      <c r="N606" s="26"/>
      <c r="O606" s="26"/>
      <c r="P606" s="66" t="s">
        <v>1258</v>
      </c>
      <c r="Q606" s="11"/>
      <c r="R606" s="107" t="b" cm="1">
        <f t="array" ref="R606">SUMPRODUCT( --ISNUMBER(SEARCH(TextCheck,E606)))&gt;0</f>
        <v>0</v>
      </c>
      <c r="S606" s="11"/>
      <c r="T606" s="11"/>
      <c r="U606" s="11"/>
      <c r="V606" s="11"/>
      <c r="W606" s="11"/>
      <c r="X606" s="11"/>
      <c r="Y606" s="11"/>
      <c r="Z606" s="11"/>
      <c r="AA606" s="11"/>
      <c r="AB606" s="11"/>
      <c r="AC606" s="11"/>
    </row>
    <row r="607" spans="1:29" ht="15.75" customHeight="1">
      <c r="A607" s="26" t="s">
        <v>1916</v>
      </c>
      <c r="B607" s="26"/>
      <c r="C607" s="26"/>
      <c r="D607" s="65" t="s">
        <v>1818</v>
      </c>
      <c r="E607" s="66" t="s">
        <v>1933</v>
      </c>
      <c r="F607" s="66" t="s">
        <v>310</v>
      </c>
      <c r="G607" s="67"/>
      <c r="H607" s="67"/>
      <c r="I607" s="67"/>
      <c r="J607" s="67"/>
      <c r="K607" s="67"/>
      <c r="L607" s="67"/>
      <c r="M607" s="26"/>
      <c r="N607" s="26"/>
      <c r="O607" s="26"/>
      <c r="P607" s="66" t="s">
        <v>1165</v>
      </c>
      <c r="Q607" s="11"/>
      <c r="R607" s="107" t="b" cm="1">
        <f t="array" ref="R607">SUMPRODUCT( --ISNUMBER(SEARCH(TextCheck,E607)))&gt;0</f>
        <v>0</v>
      </c>
      <c r="S607" s="11"/>
      <c r="T607" s="11"/>
      <c r="U607" s="11"/>
      <c r="V607" s="11"/>
      <c r="W607" s="11"/>
      <c r="X607" s="11"/>
      <c r="Y607" s="11"/>
      <c r="Z607" s="11"/>
      <c r="AA607" s="11"/>
      <c r="AB607" s="11"/>
      <c r="AC607" s="11"/>
    </row>
    <row r="608" spans="1:29" ht="15.75" customHeight="1">
      <c r="A608" s="26" t="s">
        <v>1916</v>
      </c>
      <c r="B608" s="26"/>
      <c r="C608" s="26"/>
      <c r="D608" s="65" t="s">
        <v>1818</v>
      </c>
      <c r="E608" s="66" t="s">
        <v>1934</v>
      </c>
      <c r="F608" s="66" t="s">
        <v>310</v>
      </c>
      <c r="G608" s="67"/>
      <c r="H608" s="67"/>
      <c r="I608" s="67"/>
      <c r="J608" s="67"/>
      <c r="K608" s="67"/>
      <c r="L608" s="67"/>
      <c r="M608" s="26"/>
      <c r="N608" s="26"/>
      <c r="O608" s="26"/>
      <c r="P608" s="66" t="s">
        <v>1159</v>
      </c>
      <c r="Q608" s="11"/>
      <c r="R608" s="107" t="b" cm="1">
        <f t="array" ref="R608">SUMPRODUCT( --ISNUMBER(SEARCH(TextCheck,E608)))&gt;0</f>
        <v>0</v>
      </c>
      <c r="S608" s="11"/>
      <c r="T608" s="11"/>
      <c r="U608" s="11"/>
      <c r="V608" s="11"/>
      <c r="W608" s="11"/>
      <c r="X608" s="11"/>
      <c r="Y608" s="11"/>
      <c r="Z608" s="11"/>
      <c r="AA608" s="11"/>
      <c r="AB608" s="11"/>
      <c r="AC608" s="11"/>
    </row>
    <row r="609" spans="1:29" ht="15.75" customHeight="1">
      <c r="A609" s="26" t="s">
        <v>1916</v>
      </c>
      <c r="B609" s="26"/>
      <c r="C609" s="26"/>
      <c r="D609" s="65" t="s">
        <v>1818</v>
      </c>
      <c r="E609" s="66" t="s">
        <v>1935</v>
      </c>
      <c r="F609" s="66" t="s">
        <v>310</v>
      </c>
      <c r="G609" s="67"/>
      <c r="H609" s="67"/>
      <c r="I609" s="67"/>
      <c r="J609" s="67"/>
      <c r="K609" s="67"/>
      <c r="L609" s="67"/>
      <c r="M609" s="26"/>
      <c r="N609" s="26"/>
      <c r="O609" s="26"/>
      <c r="P609" s="66" t="s">
        <v>1211</v>
      </c>
      <c r="Q609" s="11"/>
      <c r="R609" s="107" t="b" cm="1">
        <f t="array" ref="R609">SUMPRODUCT( --ISNUMBER(SEARCH(TextCheck,E609)))&gt;0</f>
        <v>0</v>
      </c>
      <c r="S609" s="11"/>
      <c r="T609" s="11"/>
      <c r="U609" s="11"/>
      <c r="V609" s="11"/>
      <c r="W609" s="11"/>
      <c r="X609" s="11"/>
      <c r="Y609" s="11"/>
      <c r="Z609" s="11"/>
      <c r="AA609" s="11"/>
      <c r="AB609" s="11"/>
      <c r="AC609" s="11"/>
    </row>
    <row r="610" spans="1:29" ht="15.75" customHeight="1">
      <c r="A610" s="26" t="s">
        <v>1916</v>
      </c>
      <c r="B610" s="26"/>
      <c r="C610" s="26"/>
      <c r="D610" s="65" t="s">
        <v>1818</v>
      </c>
      <c r="E610" s="66" t="s">
        <v>1936</v>
      </c>
      <c r="F610" s="66" t="s">
        <v>310</v>
      </c>
      <c r="G610" s="67"/>
      <c r="H610" s="67"/>
      <c r="I610" s="67"/>
      <c r="J610" s="67"/>
      <c r="K610" s="67"/>
      <c r="L610" s="67"/>
      <c r="M610" s="26"/>
      <c r="N610" s="26"/>
      <c r="O610" s="26"/>
      <c r="P610" s="66" t="s">
        <v>1165</v>
      </c>
      <c r="Q610" s="11"/>
      <c r="R610" s="107" t="b" cm="1">
        <f t="array" ref="R610">SUMPRODUCT( --ISNUMBER(SEARCH(TextCheck,E610)))&gt;0</f>
        <v>0</v>
      </c>
      <c r="S610" s="11"/>
      <c r="T610" s="11"/>
      <c r="U610" s="11"/>
      <c r="V610" s="11"/>
      <c r="W610" s="11"/>
      <c r="X610" s="11"/>
      <c r="Y610" s="11"/>
      <c r="Z610" s="11"/>
      <c r="AA610" s="11"/>
      <c r="AB610" s="11"/>
      <c r="AC610" s="11"/>
    </row>
    <row r="611" spans="1:29" ht="15.75" customHeight="1">
      <c r="A611" s="26" t="s">
        <v>1916</v>
      </c>
      <c r="B611" s="26"/>
      <c r="C611" s="26"/>
      <c r="D611" s="65" t="s">
        <v>1818</v>
      </c>
      <c r="E611" s="66" t="s">
        <v>1636</v>
      </c>
      <c r="F611" s="66" t="s">
        <v>310</v>
      </c>
      <c r="G611" s="67"/>
      <c r="H611" s="67"/>
      <c r="I611" s="67"/>
      <c r="J611" s="67"/>
      <c r="K611" s="67"/>
      <c r="L611" s="67"/>
      <c r="M611" s="26"/>
      <c r="N611" s="26"/>
      <c r="O611" s="26"/>
      <c r="P611" s="66" t="s">
        <v>1057</v>
      </c>
      <c r="Q611" s="11"/>
      <c r="R611" s="107" t="b" cm="1">
        <f t="array" ref="R611">SUMPRODUCT( --ISNUMBER(SEARCH(TextCheck,E611)))&gt;0</f>
        <v>0</v>
      </c>
      <c r="S611" s="11"/>
      <c r="T611" s="11"/>
      <c r="U611" s="11"/>
      <c r="V611" s="11"/>
      <c r="W611" s="11"/>
      <c r="X611" s="11"/>
      <c r="Y611" s="11"/>
      <c r="Z611" s="11"/>
      <c r="AA611" s="11"/>
      <c r="AB611" s="11"/>
      <c r="AC611" s="11"/>
    </row>
    <row r="612" spans="1:29" ht="15.75" customHeight="1">
      <c r="A612" s="26" t="s">
        <v>1916</v>
      </c>
      <c r="B612" s="26"/>
      <c r="C612" s="26"/>
      <c r="D612" s="65" t="s">
        <v>1818</v>
      </c>
      <c r="E612" s="66" t="s">
        <v>1937</v>
      </c>
      <c r="F612" s="66" t="s">
        <v>310</v>
      </c>
      <c r="G612" s="67"/>
      <c r="H612" s="67"/>
      <c r="I612" s="67"/>
      <c r="J612" s="67"/>
      <c r="K612" s="67"/>
      <c r="L612" s="67"/>
      <c r="M612" s="26"/>
      <c r="N612" s="26"/>
      <c r="O612" s="26"/>
      <c r="P612" s="66" t="s">
        <v>1089</v>
      </c>
      <c r="Q612" s="11"/>
      <c r="R612" s="107" t="b" cm="1">
        <f t="array" ref="R612">SUMPRODUCT( --ISNUMBER(SEARCH(TextCheck,E612)))&gt;0</f>
        <v>0</v>
      </c>
      <c r="S612" s="11"/>
      <c r="T612" s="11"/>
      <c r="U612" s="11"/>
      <c r="V612" s="11"/>
      <c r="W612" s="11"/>
      <c r="X612" s="11"/>
      <c r="Y612" s="11"/>
      <c r="Z612" s="11"/>
      <c r="AA612" s="11"/>
      <c r="AB612" s="11"/>
      <c r="AC612" s="11"/>
    </row>
    <row r="613" spans="1:29" ht="15.75" customHeight="1">
      <c r="A613" s="26" t="s">
        <v>1916</v>
      </c>
      <c r="B613" s="26"/>
      <c r="C613" s="26"/>
      <c r="D613" s="65" t="s">
        <v>1818</v>
      </c>
      <c r="E613" s="66" t="s">
        <v>1938</v>
      </c>
      <c r="F613" s="66" t="s">
        <v>310</v>
      </c>
      <c r="G613" s="67"/>
      <c r="H613" s="67"/>
      <c r="I613" s="67"/>
      <c r="J613" s="67"/>
      <c r="K613" s="67"/>
      <c r="L613" s="67"/>
      <c r="M613" s="26"/>
      <c r="N613" s="26"/>
      <c r="O613" s="26"/>
      <c r="P613" s="66" t="s">
        <v>1623</v>
      </c>
      <c r="Q613" s="11"/>
      <c r="R613" s="107" t="b" cm="1">
        <f t="array" ref="R613">SUMPRODUCT( --ISNUMBER(SEARCH(TextCheck,E613)))&gt;0</f>
        <v>1</v>
      </c>
      <c r="S613" s="11"/>
      <c r="T613" s="11"/>
      <c r="U613" s="11"/>
      <c r="V613" s="11"/>
      <c r="W613" s="11"/>
      <c r="X613" s="11"/>
      <c r="Y613" s="11"/>
      <c r="Z613" s="11"/>
      <c r="AA613" s="11"/>
      <c r="AB613" s="11"/>
      <c r="AC613" s="11"/>
    </row>
    <row r="614" spans="1:29" ht="15.75" customHeight="1">
      <c r="A614" s="26" t="s">
        <v>1916</v>
      </c>
      <c r="B614" s="26"/>
      <c r="C614" s="26"/>
      <c r="D614" s="65" t="s">
        <v>1818</v>
      </c>
      <c r="E614" s="66" t="s">
        <v>1939</v>
      </c>
      <c r="F614" s="66" t="s">
        <v>310</v>
      </c>
      <c r="G614" s="67"/>
      <c r="H614" s="67"/>
      <c r="I614" s="67"/>
      <c r="J614" s="67"/>
      <c r="K614" s="67"/>
      <c r="L614" s="67"/>
      <c r="M614" s="26"/>
      <c r="N614" s="26"/>
      <c r="O614" s="26"/>
      <c r="P614" s="66" t="s">
        <v>1940</v>
      </c>
      <c r="Q614" s="11"/>
      <c r="R614" s="107" t="b" cm="1">
        <f t="array" ref="R614">SUMPRODUCT( --ISNUMBER(SEARCH(TextCheck,E614)))&gt;0</f>
        <v>0</v>
      </c>
      <c r="S614" s="11"/>
      <c r="T614" s="11"/>
      <c r="U614" s="11"/>
      <c r="V614" s="11"/>
      <c r="W614" s="11"/>
      <c r="X614" s="11"/>
      <c r="Y614" s="11"/>
      <c r="Z614" s="11"/>
      <c r="AA614" s="11"/>
      <c r="AB614" s="11"/>
      <c r="AC614" s="11"/>
    </row>
    <row r="615" spans="1:29" ht="15.75" customHeight="1">
      <c r="A615" s="26" t="s">
        <v>1916</v>
      </c>
      <c r="B615" s="26"/>
      <c r="C615" s="26"/>
      <c r="D615" s="65" t="s">
        <v>1818</v>
      </c>
      <c r="E615" s="66" t="s">
        <v>1941</v>
      </c>
      <c r="F615" s="66" t="s">
        <v>310</v>
      </c>
      <c r="G615" s="67"/>
      <c r="H615" s="67"/>
      <c r="I615" s="67"/>
      <c r="J615" s="67"/>
      <c r="K615" s="67"/>
      <c r="L615" s="67"/>
      <c r="M615" s="26"/>
      <c r="N615" s="26"/>
      <c r="O615" s="26"/>
      <c r="P615" s="66" t="s">
        <v>1942</v>
      </c>
      <c r="Q615" s="11"/>
      <c r="R615" s="107" t="b" cm="1">
        <f t="array" ref="R615">SUMPRODUCT( --ISNUMBER(SEARCH(TextCheck,E615)))&gt;0</f>
        <v>0</v>
      </c>
      <c r="S615" s="11"/>
      <c r="T615" s="11"/>
      <c r="U615" s="11"/>
      <c r="V615" s="11"/>
      <c r="W615" s="11"/>
      <c r="X615" s="11"/>
      <c r="Y615" s="11"/>
      <c r="Z615" s="11"/>
      <c r="AA615" s="11"/>
      <c r="AB615" s="11"/>
      <c r="AC615" s="11"/>
    </row>
    <row r="616" spans="1:29" ht="15.75" customHeight="1">
      <c r="A616" s="26" t="s">
        <v>1916</v>
      </c>
      <c r="B616" s="26"/>
      <c r="C616" s="26"/>
      <c r="D616" s="65" t="s">
        <v>1818</v>
      </c>
      <c r="E616" s="66" t="s">
        <v>1943</v>
      </c>
      <c r="F616" s="66" t="s">
        <v>310</v>
      </c>
      <c r="G616" s="67"/>
      <c r="H616" s="67"/>
      <c r="I616" s="67"/>
      <c r="J616" s="67"/>
      <c r="K616" s="67"/>
      <c r="L616" s="67"/>
      <c r="M616" s="26"/>
      <c r="N616" s="26"/>
      <c r="O616" s="26"/>
      <c r="P616" s="66" t="s">
        <v>1944</v>
      </c>
      <c r="Q616" s="11"/>
      <c r="R616" s="107" t="b" cm="1">
        <f t="array" ref="R616">SUMPRODUCT( --ISNUMBER(SEARCH(TextCheck,E616)))&gt;0</f>
        <v>0</v>
      </c>
      <c r="S616" s="11"/>
      <c r="T616" s="11"/>
      <c r="U616" s="11"/>
      <c r="V616" s="11"/>
      <c r="W616" s="11"/>
      <c r="X616" s="11"/>
      <c r="Y616" s="11"/>
      <c r="Z616" s="11"/>
      <c r="AA616" s="11"/>
      <c r="AB616" s="11"/>
      <c r="AC616" s="11"/>
    </row>
    <row r="617" spans="1:29" ht="15.75" customHeight="1">
      <c r="A617" s="26" t="s">
        <v>1916</v>
      </c>
      <c r="B617" s="26"/>
      <c r="C617" s="26"/>
      <c r="D617" s="65" t="s">
        <v>1818</v>
      </c>
      <c r="E617" s="66" t="s">
        <v>1945</v>
      </c>
      <c r="F617" s="66" t="s">
        <v>310</v>
      </c>
      <c r="G617" s="67"/>
      <c r="H617" s="67"/>
      <c r="I617" s="67"/>
      <c r="J617" s="67"/>
      <c r="K617" s="67"/>
      <c r="L617" s="67"/>
      <c r="M617" s="26"/>
      <c r="N617" s="26"/>
      <c r="O617" s="26"/>
      <c r="P617" s="66" t="s">
        <v>1255</v>
      </c>
      <c r="Q617" s="11"/>
      <c r="R617" s="107" t="b" cm="1">
        <f t="array" ref="R617">SUMPRODUCT( --ISNUMBER(SEARCH(TextCheck,E617)))&gt;0</f>
        <v>0</v>
      </c>
      <c r="S617" s="11"/>
      <c r="T617" s="11"/>
      <c r="U617" s="11"/>
      <c r="V617" s="11"/>
      <c r="W617" s="11"/>
      <c r="X617" s="11"/>
      <c r="Y617" s="11"/>
      <c r="Z617" s="11"/>
      <c r="AA617" s="11"/>
      <c r="AB617" s="11"/>
      <c r="AC617" s="11"/>
    </row>
    <row r="618" spans="1:29" ht="15.75" customHeight="1">
      <c r="A618" s="26" t="s">
        <v>1916</v>
      </c>
      <c r="B618" s="26"/>
      <c r="C618" s="26"/>
      <c r="D618" s="65" t="s">
        <v>1818</v>
      </c>
      <c r="E618" s="66" t="s">
        <v>1946</v>
      </c>
      <c r="F618" s="66" t="s">
        <v>310</v>
      </c>
      <c r="G618" s="67"/>
      <c r="H618" s="67"/>
      <c r="I618" s="67"/>
      <c r="J618" s="67"/>
      <c r="K618" s="67"/>
      <c r="L618" s="67"/>
      <c r="M618" s="26"/>
      <c r="N618" s="26"/>
      <c r="O618" s="26"/>
      <c r="P618" s="66" t="s">
        <v>1059</v>
      </c>
      <c r="Q618" s="11"/>
      <c r="R618" s="107" t="b" cm="1">
        <f t="array" ref="R618">SUMPRODUCT( --ISNUMBER(SEARCH(TextCheck,E618)))&gt;0</f>
        <v>0</v>
      </c>
      <c r="S618" s="11"/>
      <c r="T618" s="11"/>
      <c r="U618" s="11"/>
      <c r="V618" s="11"/>
      <c r="W618" s="11"/>
      <c r="X618" s="11"/>
      <c r="Y618" s="11"/>
      <c r="Z618" s="11"/>
      <c r="AA618" s="11"/>
      <c r="AB618" s="11"/>
      <c r="AC618" s="11"/>
    </row>
    <row r="619" spans="1:29" ht="15.75" customHeight="1">
      <c r="A619" s="26" t="s">
        <v>1916</v>
      </c>
      <c r="B619" s="26"/>
      <c r="C619" s="26"/>
      <c r="D619" s="65" t="s">
        <v>1818</v>
      </c>
      <c r="E619" s="66" t="s">
        <v>1947</v>
      </c>
      <c r="F619" s="66" t="s">
        <v>310</v>
      </c>
      <c r="G619" s="67"/>
      <c r="H619" s="67"/>
      <c r="I619" s="67"/>
      <c r="J619" s="67"/>
      <c r="K619" s="67"/>
      <c r="L619" s="67"/>
      <c r="M619" s="26"/>
      <c r="N619" s="26"/>
      <c r="O619" s="26"/>
      <c r="P619" s="66" t="s">
        <v>1239</v>
      </c>
      <c r="Q619" s="11"/>
      <c r="R619" s="107" t="b" cm="1">
        <f t="array" ref="R619">SUMPRODUCT( --ISNUMBER(SEARCH(TextCheck,E619)))&gt;0</f>
        <v>0</v>
      </c>
      <c r="S619" s="11"/>
      <c r="T619" s="11"/>
      <c r="U619" s="11"/>
      <c r="V619" s="11"/>
      <c r="W619" s="11"/>
      <c r="X619" s="11"/>
      <c r="Y619" s="11"/>
      <c r="Z619" s="11"/>
      <c r="AA619" s="11"/>
      <c r="AB619" s="11"/>
      <c r="AC619" s="11"/>
    </row>
    <row r="620" spans="1:29" ht="15.75" customHeight="1">
      <c r="A620" s="26" t="s">
        <v>1916</v>
      </c>
      <c r="B620" s="26"/>
      <c r="C620" s="26"/>
      <c r="D620" s="65" t="s">
        <v>1818</v>
      </c>
      <c r="E620" s="66" t="s">
        <v>1948</v>
      </c>
      <c r="F620" s="66" t="s">
        <v>310</v>
      </c>
      <c r="G620" s="67"/>
      <c r="H620" s="67"/>
      <c r="I620" s="67"/>
      <c r="J620" s="67"/>
      <c r="K620" s="67"/>
      <c r="L620" s="67"/>
      <c r="M620" s="26"/>
      <c r="N620" s="26"/>
      <c r="O620" s="26"/>
      <c r="P620" s="66" t="s">
        <v>1949</v>
      </c>
      <c r="Q620" s="11"/>
      <c r="R620" s="107" t="b" cm="1">
        <f t="array" ref="R620">SUMPRODUCT( --ISNUMBER(SEARCH(TextCheck,E620)))&gt;0</f>
        <v>0</v>
      </c>
      <c r="S620" s="11"/>
      <c r="T620" s="11"/>
      <c r="U620" s="11"/>
      <c r="V620" s="11"/>
      <c r="W620" s="11"/>
      <c r="X620" s="11"/>
      <c r="Y620" s="11"/>
      <c r="Z620" s="11"/>
      <c r="AA620" s="11"/>
      <c r="AB620" s="11"/>
      <c r="AC620" s="11"/>
    </row>
    <row r="621" spans="1:29" ht="15.75" customHeight="1">
      <c r="A621" s="26" t="s">
        <v>1916</v>
      </c>
      <c r="B621" s="26"/>
      <c r="C621" s="26"/>
      <c r="D621" s="65" t="s">
        <v>1818</v>
      </c>
      <c r="E621" s="66" t="s">
        <v>17300</v>
      </c>
      <c r="F621" s="66" t="s">
        <v>310</v>
      </c>
      <c r="G621" s="67"/>
      <c r="H621" s="67"/>
      <c r="I621" s="67"/>
      <c r="J621" s="67"/>
      <c r="K621" s="67"/>
      <c r="L621" s="67"/>
      <c r="M621" s="26"/>
      <c r="N621" s="26"/>
      <c r="O621" s="26"/>
      <c r="P621" s="66" t="s">
        <v>1872</v>
      </c>
      <c r="Q621" s="11"/>
      <c r="R621" s="107" t="b" cm="1">
        <f t="array" ref="R621">SUMPRODUCT( --ISNUMBER(SEARCH(TextCheck,E621)))&gt;0</f>
        <v>1</v>
      </c>
      <c r="S621" s="11"/>
      <c r="T621" s="11"/>
      <c r="U621" s="11"/>
      <c r="V621" s="11"/>
      <c r="W621" s="11"/>
      <c r="X621" s="11"/>
      <c r="Y621" s="11"/>
      <c r="Z621" s="11"/>
      <c r="AA621" s="11"/>
      <c r="AB621" s="11"/>
      <c r="AC621" s="11"/>
    </row>
    <row r="622" spans="1:29" ht="15.75" customHeight="1">
      <c r="A622" s="26" t="s">
        <v>1916</v>
      </c>
      <c r="B622" s="26"/>
      <c r="C622" s="26"/>
      <c r="D622" s="65" t="s">
        <v>1818</v>
      </c>
      <c r="E622" s="66" t="s">
        <v>1950</v>
      </c>
      <c r="F622" s="66" t="s">
        <v>310</v>
      </c>
      <c r="G622" s="67"/>
      <c r="H622" s="67"/>
      <c r="I622" s="67"/>
      <c r="J622" s="67"/>
      <c r="K622" s="67"/>
      <c r="L622" s="67"/>
      <c r="M622" s="26"/>
      <c r="N622" s="26"/>
      <c r="O622" s="26"/>
      <c r="P622" s="66" t="s">
        <v>1931</v>
      </c>
      <c r="Q622" s="11"/>
      <c r="R622" s="107" t="b" cm="1">
        <f t="array" ref="R622">SUMPRODUCT( --ISNUMBER(SEARCH(TextCheck,E622)))&gt;0</f>
        <v>0</v>
      </c>
      <c r="S622" s="11"/>
      <c r="T622" s="11"/>
      <c r="U622" s="11"/>
      <c r="V622" s="11"/>
      <c r="W622" s="11"/>
      <c r="X622" s="11"/>
      <c r="Y622" s="11"/>
      <c r="Z622" s="11"/>
      <c r="AA622" s="11"/>
      <c r="AB622" s="11"/>
      <c r="AC622" s="11"/>
    </row>
    <row r="623" spans="1:29" ht="15.75" customHeight="1">
      <c r="A623" s="26" t="s">
        <v>1916</v>
      </c>
      <c r="B623" s="26"/>
      <c r="C623" s="26"/>
      <c r="D623" s="65" t="s">
        <v>1818</v>
      </c>
      <c r="E623" s="66" t="s">
        <v>1951</v>
      </c>
      <c r="F623" s="66" t="s">
        <v>310</v>
      </c>
      <c r="G623" s="67"/>
      <c r="H623" s="67"/>
      <c r="I623" s="67"/>
      <c r="J623" s="67"/>
      <c r="K623" s="67"/>
      <c r="L623" s="67"/>
      <c r="M623" s="26"/>
      <c r="N623" s="26"/>
      <c r="O623" s="26"/>
      <c r="P623" s="66" t="s">
        <v>1952</v>
      </c>
      <c r="Q623" s="11"/>
      <c r="R623" s="107" t="b" cm="1">
        <f t="array" ref="R623">SUMPRODUCT( --ISNUMBER(SEARCH(TextCheck,E623)))&gt;0</f>
        <v>0</v>
      </c>
      <c r="S623" s="11"/>
      <c r="T623" s="11"/>
      <c r="U623" s="11"/>
      <c r="V623" s="11"/>
      <c r="W623" s="11"/>
      <c r="X623" s="11"/>
      <c r="Y623" s="11"/>
      <c r="Z623" s="11"/>
      <c r="AA623" s="11"/>
      <c r="AB623" s="11"/>
      <c r="AC623" s="11"/>
    </row>
    <row r="624" spans="1:29" ht="15.75" customHeight="1">
      <c r="A624" s="26" t="s">
        <v>1916</v>
      </c>
      <c r="B624" s="26"/>
      <c r="C624" s="26"/>
      <c r="D624" s="65" t="s">
        <v>1818</v>
      </c>
      <c r="E624" s="66" t="s">
        <v>1953</v>
      </c>
      <c r="F624" s="66" t="s">
        <v>310</v>
      </c>
      <c r="G624" s="67"/>
      <c r="H624" s="67"/>
      <c r="I624" s="67"/>
      <c r="J624" s="67"/>
      <c r="K624" s="67"/>
      <c r="L624" s="67"/>
      <c r="M624" s="26"/>
      <c r="N624" s="26"/>
      <c r="O624" s="26"/>
      <c r="P624" s="66" t="s">
        <v>1952</v>
      </c>
      <c r="Q624" s="11"/>
      <c r="R624" s="107" t="b" cm="1">
        <f t="array" ref="R624">SUMPRODUCT( --ISNUMBER(SEARCH(TextCheck,E624)))&gt;0</f>
        <v>0</v>
      </c>
      <c r="S624" s="11"/>
      <c r="T624" s="11"/>
      <c r="U624" s="11"/>
      <c r="V624" s="11"/>
      <c r="W624" s="11"/>
      <c r="X624" s="11"/>
      <c r="Y624" s="11"/>
      <c r="Z624" s="11"/>
      <c r="AA624" s="11"/>
      <c r="AB624" s="11"/>
      <c r="AC624" s="11"/>
    </row>
    <row r="625" spans="1:29" ht="15.75" customHeight="1">
      <c r="A625" s="26" t="s">
        <v>1916</v>
      </c>
      <c r="B625" s="26"/>
      <c r="C625" s="26"/>
      <c r="D625" s="65" t="s">
        <v>1818</v>
      </c>
      <c r="E625" s="66" t="s">
        <v>1628</v>
      </c>
      <c r="F625" s="66" t="s">
        <v>310</v>
      </c>
      <c r="G625" s="67"/>
      <c r="H625" s="67"/>
      <c r="I625" s="67"/>
      <c r="J625" s="67"/>
      <c r="K625" s="67"/>
      <c r="L625" s="67"/>
      <c r="M625" s="26"/>
      <c r="N625" s="26"/>
      <c r="O625" s="26"/>
      <c r="P625" s="66" t="s">
        <v>1954</v>
      </c>
      <c r="Q625" s="11"/>
      <c r="R625" s="107" t="b" cm="1">
        <f t="array" ref="R625">SUMPRODUCT( --ISNUMBER(SEARCH(TextCheck,E625)))&gt;0</f>
        <v>0</v>
      </c>
      <c r="S625" s="11"/>
      <c r="T625" s="11"/>
      <c r="U625" s="11"/>
      <c r="V625" s="11"/>
      <c r="W625" s="11"/>
      <c r="X625" s="11"/>
      <c r="Y625" s="11"/>
      <c r="Z625" s="11"/>
      <c r="AA625" s="11"/>
      <c r="AB625" s="11"/>
      <c r="AC625" s="11"/>
    </row>
    <row r="626" spans="1:29" ht="15.75" customHeight="1">
      <c r="A626" s="26" t="s">
        <v>1916</v>
      </c>
      <c r="B626" s="26"/>
      <c r="C626" s="26"/>
      <c r="D626" s="65" t="s">
        <v>1818</v>
      </c>
      <c r="E626" s="66" t="s">
        <v>1955</v>
      </c>
      <c r="F626" s="66" t="s">
        <v>310</v>
      </c>
      <c r="G626" s="67"/>
      <c r="H626" s="67"/>
      <c r="I626" s="67"/>
      <c r="J626" s="67"/>
      <c r="K626" s="67"/>
      <c r="L626" s="67"/>
      <c r="M626" s="26"/>
      <c r="N626" s="26"/>
      <c r="O626" s="26"/>
      <c r="P626" s="66" t="s">
        <v>1956</v>
      </c>
      <c r="Q626" s="11"/>
      <c r="R626" s="107" t="b" cm="1">
        <f t="array" ref="R626">SUMPRODUCT( --ISNUMBER(SEARCH(TextCheck,E626)))&gt;0</f>
        <v>0</v>
      </c>
      <c r="S626" s="11"/>
      <c r="T626" s="11"/>
      <c r="U626" s="11"/>
      <c r="V626" s="11"/>
      <c r="W626" s="11"/>
      <c r="X626" s="11"/>
      <c r="Y626" s="11"/>
      <c r="Z626" s="11"/>
      <c r="AA626" s="11"/>
      <c r="AB626" s="11"/>
      <c r="AC626" s="11"/>
    </row>
    <row r="627" spans="1:29" ht="15.75" customHeight="1">
      <c r="A627" s="26" t="s">
        <v>1916</v>
      </c>
      <c r="B627" s="26"/>
      <c r="C627" s="26"/>
      <c r="D627" s="65" t="s">
        <v>1818</v>
      </c>
      <c r="E627" s="66" t="s">
        <v>1957</v>
      </c>
      <c r="F627" s="66" t="s">
        <v>310</v>
      </c>
      <c r="G627" s="67"/>
      <c r="H627" s="67"/>
      <c r="I627" s="67"/>
      <c r="J627" s="67"/>
      <c r="K627" s="67"/>
      <c r="L627" s="67"/>
      <c r="M627" s="26"/>
      <c r="N627" s="26"/>
      <c r="O627" s="26"/>
      <c r="P627" s="66" t="s">
        <v>1631</v>
      </c>
      <c r="Q627" s="11"/>
      <c r="R627" s="107" t="b" cm="1">
        <f t="array" ref="R627">SUMPRODUCT( --ISNUMBER(SEARCH(TextCheck,E627)))&gt;0</f>
        <v>0</v>
      </c>
      <c r="S627" s="11"/>
      <c r="T627" s="11"/>
      <c r="U627" s="11"/>
      <c r="V627" s="11"/>
      <c r="W627" s="11"/>
      <c r="X627" s="11"/>
      <c r="Y627" s="11"/>
      <c r="Z627" s="11"/>
      <c r="AA627" s="11"/>
      <c r="AB627" s="11"/>
      <c r="AC627" s="11"/>
    </row>
    <row r="628" spans="1:29" ht="15.75" customHeight="1">
      <c r="A628" s="26" t="s">
        <v>1916</v>
      </c>
      <c r="B628" s="26"/>
      <c r="C628" s="26"/>
      <c r="D628" s="65" t="s">
        <v>1818</v>
      </c>
      <c r="E628" s="66" t="s">
        <v>1684</v>
      </c>
      <c r="F628" s="66" t="s">
        <v>310</v>
      </c>
      <c r="G628" s="67"/>
      <c r="H628" s="67"/>
      <c r="I628" s="67"/>
      <c r="J628" s="67"/>
      <c r="K628" s="67"/>
      <c r="L628" s="67"/>
      <c r="M628" s="26"/>
      <c r="N628" s="26"/>
      <c r="O628" s="26"/>
      <c r="P628" s="66" t="s">
        <v>1688</v>
      </c>
      <c r="Q628" s="11"/>
      <c r="R628" s="107" t="b" cm="1">
        <f t="array" ref="R628">SUMPRODUCT( --ISNUMBER(SEARCH(TextCheck,E628)))&gt;0</f>
        <v>0</v>
      </c>
      <c r="S628" s="11"/>
      <c r="T628" s="11"/>
      <c r="U628" s="11"/>
      <c r="V628" s="11"/>
      <c r="W628" s="11"/>
      <c r="X628" s="11"/>
      <c r="Y628" s="11"/>
      <c r="Z628" s="11"/>
      <c r="AA628" s="11"/>
      <c r="AB628" s="11"/>
      <c r="AC628" s="11"/>
    </row>
    <row r="629" spans="1:29" ht="15.75" customHeight="1">
      <c r="A629" s="26" t="s">
        <v>1916</v>
      </c>
      <c r="B629" s="26"/>
      <c r="C629" s="26"/>
      <c r="D629" s="65" t="s">
        <v>1818</v>
      </c>
      <c r="E629" s="66" t="s">
        <v>1958</v>
      </c>
      <c r="F629" s="66" t="s">
        <v>310</v>
      </c>
      <c r="G629" s="67"/>
      <c r="H629" s="67"/>
      <c r="I629" s="67"/>
      <c r="J629" s="67"/>
      <c r="K629" s="67"/>
      <c r="L629" s="67"/>
      <c r="M629" s="26"/>
      <c r="N629" s="26"/>
      <c r="O629" s="26"/>
      <c r="P629" s="66" t="s">
        <v>1959</v>
      </c>
      <c r="Q629" s="11"/>
      <c r="R629" s="107" t="b" cm="1">
        <f t="array" ref="R629">SUMPRODUCT( --ISNUMBER(SEARCH(TextCheck,E629)))&gt;0</f>
        <v>0</v>
      </c>
      <c r="S629" s="11"/>
      <c r="T629" s="11"/>
      <c r="U629" s="11"/>
      <c r="V629" s="11"/>
      <c r="W629" s="11"/>
      <c r="X629" s="11"/>
      <c r="Y629" s="11"/>
      <c r="Z629" s="11"/>
      <c r="AA629" s="11"/>
      <c r="AB629" s="11"/>
      <c r="AC629" s="11"/>
    </row>
    <row r="630" spans="1:29" ht="15.75" customHeight="1">
      <c r="A630" s="26" t="s">
        <v>1916</v>
      </c>
      <c r="B630" s="26"/>
      <c r="C630" s="26"/>
      <c r="D630" s="65" t="s">
        <v>1818</v>
      </c>
      <c r="E630" s="66" t="s">
        <v>1960</v>
      </c>
      <c r="F630" s="66" t="s">
        <v>310</v>
      </c>
      <c r="G630" s="67"/>
      <c r="H630" s="67"/>
      <c r="I630" s="67"/>
      <c r="J630" s="67"/>
      <c r="K630" s="67"/>
      <c r="L630" s="67"/>
      <c r="M630" s="26"/>
      <c r="N630" s="26"/>
      <c r="O630" s="26"/>
      <c r="P630" s="66" t="s">
        <v>1961</v>
      </c>
      <c r="Q630" s="11"/>
      <c r="R630" s="107" t="b" cm="1">
        <f t="array" ref="R630">SUMPRODUCT( --ISNUMBER(SEARCH(TextCheck,E630)))&gt;0</f>
        <v>0</v>
      </c>
      <c r="S630" s="11"/>
      <c r="T630" s="11"/>
      <c r="U630" s="11"/>
      <c r="V630" s="11"/>
      <c r="W630" s="11"/>
      <c r="X630" s="11"/>
      <c r="Y630" s="11"/>
      <c r="Z630" s="11"/>
      <c r="AA630" s="11"/>
      <c r="AB630" s="11"/>
      <c r="AC630" s="11"/>
    </row>
    <row r="631" spans="1:29" ht="15.75" customHeight="1">
      <c r="A631" s="26" t="s">
        <v>1916</v>
      </c>
      <c r="B631" s="26"/>
      <c r="C631" s="26"/>
      <c r="D631" s="65" t="s">
        <v>1818</v>
      </c>
      <c r="E631" s="66" t="s">
        <v>514</v>
      </c>
      <c r="F631" s="66" t="s">
        <v>310</v>
      </c>
      <c r="G631" s="67"/>
      <c r="H631" s="67"/>
      <c r="I631" s="67"/>
      <c r="J631" s="67"/>
      <c r="K631" s="67"/>
      <c r="L631" s="67"/>
      <c r="M631" s="26"/>
      <c r="N631" s="26"/>
      <c r="O631" s="26"/>
      <c r="P631" s="66" t="s">
        <v>1264</v>
      </c>
      <c r="Q631" s="11"/>
      <c r="R631" s="107" t="b" cm="1">
        <f t="array" ref="R631">SUMPRODUCT( --ISNUMBER(SEARCH(TextCheck,E631)))&gt;0</f>
        <v>0</v>
      </c>
      <c r="S631" s="11"/>
      <c r="T631" s="11"/>
      <c r="U631" s="11"/>
      <c r="V631" s="11"/>
      <c r="W631" s="11"/>
      <c r="X631" s="11"/>
      <c r="Y631" s="11"/>
      <c r="Z631" s="11"/>
      <c r="AA631" s="11"/>
      <c r="AB631" s="11"/>
      <c r="AC631" s="11"/>
    </row>
    <row r="632" spans="1:29" ht="15.75" customHeight="1">
      <c r="A632" s="26" t="s">
        <v>1916</v>
      </c>
      <c r="B632" s="26"/>
      <c r="C632" s="26"/>
      <c r="D632" s="65" t="s">
        <v>1818</v>
      </c>
      <c r="E632" s="66" t="s">
        <v>1962</v>
      </c>
      <c r="F632" s="66" t="s">
        <v>310</v>
      </c>
      <c r="G632" s="67"/>
      <c r="H632" s="67"/>
      <c r="I632" s="67"/>
      <c r="J632" s="67"/>
      <c r="K632" s="67"/>
      <c r="L632" s="67"/>
      <c r="M632" s="26"/>
      <c r="N632" s="26"/>
      <c r="O632" s="26"/>
      <c r="P632" s="66" t="s">
        <v>1774</v>
      </c>
      <c r="Q632" s="11"/>
      <c r="R632" s="107" t="b" cm="1">
        <f t="array" ref="R632">SUMPRODUCT( --ISNUMBER(SEARCH(TextCheck,E632)))&gt;0</f>
        <v>1</v>
      </c>
      <c r="S632" s="11"/>
      <c r="T632" s="11"/>
      <c r="U632" s="11"/>
      <c r="V632" s="11"/>
      <c r="W632" s="11"/>
      <c r="X632" s="11"/>
      <c r="Y632" s="11"/>
      <c r="Z632" s="11"/>
      <c r="AA632" s="11"/>
      <c r="AB632" s="11"/>
      <c r="AC632" s="11"/>
    </row>
    <row r="633" spans="1:29" ht="15.75" customHeight="1">
      <c r="A633" s="26" t="s">
        <v>1916</v>
      </c>
      <c r="B633" s="26"/>
      <c r="C633" s="26"/>
      <c r="D633" s="65" t="s">
        <v>1818</v>
      </c>
      <c r="E633" s="66" t="s">
        <v>240</v>
      </c>
      <c r="F633" s="66" t="s">
        <v>310</v>
      </c>
      <c r="G633" s="67"/>
      <c r="H633" s="67"/>
      <c r="I633" s="67"/>
      <c r="J633" s="67"/>
      <c r="K633" s="67"/>
      <c r="L633" s="67"/>
      <c r="M633" s="26"/>
      <c r="N633" s="26"/>
      <c r="O633" s="26"/>
      <c r="P633" s="66" t="s">
        <v>1107</v>
      </c>
      <c r="Q633" s="11"/>
      <c r="R633" s="107" t="b" cm="1">
        <f t="array" ref="R633">SUMPRODUCT( --ISNUMBER(SEARCH(TextCheck,E633)))&gt;0</f>
        <v>0</v>
      </c>
      <c r="S633" s="11"/>
      <c r="T633" s="11"/>
      <c r="U633" s="11"/>
      <c r="V633" s="11"/>
      <c r="W633" s="11"/>
      <c r="X633" s="11"/>
      <c r="Y633" s="11"/>
      <c r="Z633" s="11"/>
      <c r="AA633" s="11"/>
      <c r="AB633" s="11"/>
      <c r="AC633" s="11"/>
    </row>
    <row r="634" spans="1:29" ht="15.75" customHeight="1">
      <c r="A634" s="26" t="s">
        <v>1916</v>
      </c>
      <c r="B634" s="26"/>
      <c r="C634" s="26"/>
      <c r="D634" s="65" t="s">
        <v>1818</v>
      </c>
      <c r="E634" s="66" t="s">
        <v>1963</v>
      </c>
      <c r="F634" s="66" t="s">
        <v>310</v>
      </c>
      <c r="G634" s="67"/>
      <c r="H634" s="67"/>
      <c r="I634" s="67"/>
      <c r="J634" s="67"/>
      <c r="K634" s="67"/>
      <c r="L634" s="67"/>
      <c r="M634" s="26"/>
      <c r="N634" s="26"/>
      <c r="O634" s="26"/>
      <c r="P634" s="66" t="s">
        <v>1111</v>
      </c>
      <c r="Q634" s="11"/>
      <c r="R634" s="107" t="b" cm="1">
        <f t="array" ref="R634">SUMPRODUCT( --ISNUMBER(SEARCH(TextCheck,E634)))&gt;0</f>
        <v>0</v>
      </c>
      <c r="S634" s="11"/>
      <c r="T634" s="11"/>
      <c r="U634" s="11"/>
      <c r="V634" s="11"/>
      <c r="W634" s="11"/>
      <c r="X634" s="11"/>
      <c r="Y634" s="11"/>
      <c r="Z634" s="11"/>
      <c r="AA634" s="11"/>
      <c r="AB634" s="11"/>
      <c r="AC634" s="11"/>
    </row>
    <row r="635" spans="1:29" ht="15.75" customHeight="1">
      <c r="A635" s="26" t="s">
        <v>1916</v>
      </c>
      <c r="B635" s="26"/>
      <c r="C635" s="26"/>
      <c r="D635" s="65" t="s">
        <v>1818</v>
      </c>
      <c r="E635" s="66" t="s">
        <v>657</v>
      </c>
      <c r="F635" s="66" t="s">
        <v>310</v>
      </c>
      <c r="G635" s="67"/>
      <c r="H635" s="67"/>
      <c r="I635" s="67"/>
      <c r="J635" s="67"/>
      <c r="K635" s="67"/>
      <c r="L635" s="67"/>
      <c r="M635" s="26"/>
      <c r="N635" s="26"/>
      <c r="O635" s="26"/>
      <c r="P635" s="66" t="s">
        <v>1964</v>
      </c>
      <c r="Q635" s="11"/>
      <c r="R635" s="107" t="b" cm="1">
        <f t="array" ref="R635">SUMPRODUCT( --ISNUMBER(SEARCH(TextCheck,E635)))&gt;0</f>
        <v>0</v>
      </c>
      <c r="S635" s="11"/>
      <c r="T635" s="11"/>
      <c r="U635" s="11"/>
      <c r="V635" s="11"/>
      <c r="W635" s="11"/>
      <c r="X635" s="11"/>
      <c r="Y635" s="11"/>
      <c r="Z635" s="11"/>
      <c r="AA635" s="11"/>
      <c r="AB635" s="11"/>
      <c r="AC635" s="11"/>
    </row>
    <row r="636" spans="1:29" ht="15.75" customHeight="1">
      <c r="A636" s="26" t="s">
        <v>1916</v>
      </c>
      <c r="B636" s="26"/>
      <c r="C636" s="26"/>
      <c r="D636" s="65" t="s">
        <v>1818</v>
      </c>
      <c r="E636" s="66" t="s">
        <v>1965</v>
      </c>
      <c r="F636" s="66" t="s">
        <v>310</v>
      </c>
      <c r="G636" s="67"/>
      <c r="H636" s="67"/>
      <c r="I636" s="67"/>
      <c r="J636" s="67"/>
      <c r="K636" s="67"/>
      <c r="L636" s="67"/>
      <c r="M636" s="26"/>
      <c r="N636" s="26"/>
      <c r="O636" s="26"/>
      <c r="P636" s="66" t="s">
        <v>1124</v>
      </c>
      <c r="Q636" s="11"/>
      <c r="R636" s="107" t="b" cm="1">
        <f t="array" ref="R636">SUMPRODUCT( --ISNUMBER(SEARCH(TextCheck,E636)))&gt;0</f>
        <v>0</v>
      </c>
      <c r="S636" s="11"/>
      <c r="T636" s="11"/>
      <c r="U636" s="11"/>
      <c r="V636" s="11"/>
      <c r="W636" s="11"/>
      <c r="X636" s="11"/>
      <c r="Y636" s="11"/>
      <c r="Z636" s="11"/>
      <c r="AA636" s="11"/>
      <c r="AB636" s="11"/>
      <c r="AC636" s="11"/>
    </row>
    <row r="637" spans="1:29" ht="15.75" customHeight="1">
      <c r="A637" s="26" t="s">
        <v>1916</v>
      </c>
      <c r="B637" s="26"/>
      <c r="C637" s="26"/>
      <c r="D637" s="65" t="s">
        <v>1818</v>
      </c>
      <c r="E637" s="66" t="s">
        <v>758</v>
      </c>
      <c r="F637" s="66" t="s">
        <v>310</v>
      </c>
      <c r="G637" s="67"/>
      <c r="H637" s="67"/>
      <c r="I637" s="67"/>
      <c r="J637" s="67"/>
      <c r="K637" s="67"/>
      <c r="L637" s="67"/>
      <c r="M637" s="26"/>
      <c r="N637" s="26"/>
      <c r="O637" s="26"/>
      <c r="P637" s="66" t="s">
        <v>1966</v>
      </c>
      <c r="Q637" s="11"/>
      <c r="R637" s="107" t="b" cm="1">
        <f t="array" ref="R637">SUMPRODUCT( --ISNUMBER(SEARCH(TextCheck,E637)))&gt;0</f>
        <v>0</v>
      </c>
      <c r="S637" s="11"/>
      <c r="T637" s="11"/>
      <c r="U637" s="11"/>
      <c r="V637" s="11"/>
      <c r="W637" s="11"/>
      <c r="X637" s="11"/>
      <c r="Y637" s="11"/>
      <c r="Z637" s="11"/>
      <c r="AA637" s="11"/>
      <c r="AB637" s="11"/>
      <c r="AC637" s="11"/>
    </row>
    <row r="638" spans="1:29" ht="15.75" customHeight="1">
      <c r="A638" s="26" t="s">
        <v>1916</v>
      </c>
      <c r="B638" s="26"/>
      <c r="C638" s="26"/>
      <c r="D638" s="65" t="s">
        <v>1818</v>
      </c>
      <c r="E638" s="66" t="s">
        <v>1967</v>
      </c>
      <c r="F638" s="66" t="s">
        <v>310</v>
      </c>
      <c r="G638" s="67"/>
      <c r="H638" s="67"/>
      <c r="I638" s="67"/>
      <c r="J638" s="67"/>
      <c r="K638" s="67"/>
      <c r="L638" s="67"/>
      <c r="M638" s="26"/>
      <c r="N638" s="26"/>
      <c r="O638" s="26"/>
      <c r="P638" s="66" t="s">
        <v>1968</v>
      </c>
      <c r="Q638" s="11"/>
      <c r="R638" s="107" t="b" cm="1">
        <f t="array" ref="R638">SUMPRODUCT( --ISNUMBER(SEARCH(TextCheck,E638)))&gt;0</f>
        <v>0</v>
      </c>
      <c r="S638" s="11"/>
      <c r="T638" s="11"/>
      <c r="U638" s="11"/>
      <c r="V638" s="11"/>
      <c r="W638" s="11"/>
      <c r="X638" s="11"/>
      <c r="Y638" s="11"/>
      <c r="Z638" s="11"/>
      <c r="AA638" s="11"/>
      <c r="AB638" s="11"/>
      <c r="AC638" s="11"/>
    </row>
    <row r="639" spans="1:29" ht="15.75" customHeight="1">
      <c r="A639" s="26" t="s">
        <v>1916</v>
      </c>
      <c r="B639" s="26"/>
      <c r="C639" s="26"/>
      <c r="D639" s="65" t="s">
        <v>1818</v>
      </c>
      <c r="E639" s="66" t="s">
        <v>994</v>
      </c>
      <c r="F639" s="66" t="s">
        <v>310</v>
      </c>
      <c r="G639" s="67"/>
      <c r="H639" s="67"/>
      <c r="I639" s="67"/>
      <c r="J639" s="67"/>
      <c r="K639" s="67"/>
      <c r="L639" s="67"/>
      <c r="M639" s="26"/>
      <c r="N639" s="26"/>
      <c r="O639" s="26"/>
      <c r="P639" s="66" t="s">
        <v>1969</v>
      </c>
      <c r="Q639" s="11"/>
      <c r="R639" s="107" t="b" cm="1">
        <f t="array" ref="R639">SUMPRODUCT( --ISNUMBER(SEARCH(TextCheck,E639)))&gt;0</f>
        <v>0</v>
      </c>
      <c r="S639" s="11"/>
      <c r="T639" s="11"/>
      <c r="U639" s="11"/>
      <c r="V639" s="11"/>
      <c r="W639" s="11"/>
      <c r="X639" s="11"/>
      <c r="Y639" s="11"/>
      <c r="Z639" s="11"/>
      <c r="AA639" s="11"/>
      <c r="AB639" s="11"/>
      <c r="AC639" s="11"/>
    </row>
    <row r="640" spans="1:29" ht="15.75" customHeight="1">
      <c r="A640" s="26" t="s">
        <v>1916</v>
      </c>
      <c r="B640" s="26"/>
      <c r="C640" s="26"/>
      <c r="D640" s="65" t="s">
        <v>1818</v>
      </c>
      <c r="E640" s="66" t="s">
        <v>1970</v>
      </c>
      <c r="F640" s="66" t="s">
        <v>310</v>
      </c>
      <c r="G640" s="67"/>
      <c r="H640" s="67"/>
      <c r="I640" s="67"/>
      <c r="J640" s="67"/>
      <c r="K640" s="67"/>
      <c r="L640" s="67"/>
      <c r="M640" s="26"/>
      <c r="N640" s="26"/>
      <c r="O640" s="26"/>
      <c r="P640" s="66" t="s">
        <v>1296</v>
      </c>
      <c r="Q640" s="11"/>
      <c r="R640" s="107" t="b" cm="1">
        <f t="array" ref="R640">SUMPRODUCT( --ISNUMBER(SEARCH(TextCheck,E640)))&gt;0</f>
        <v>0</v>
      </c>
      <c r="S640" s="11"/>
      <c r="T640" s="11"/>
      <c r="U640" s="11"/>
      <c r="V640" s="11"/>
      <c r="W640" s="11"/>
      <c r="X640" s="11"/>
      <c r="Y640" s="11"/>
      <c r="Z640" s="11"/>
      <c r="AA640" s="11"/>
      <c r="AB640" s="11"/>
      <c r="AC640" s="11"/>
    </row>
    <row r="641" spans="1:29" ht="15.75" customHeight="1">
      <c r="A641" s="26" t="s">
        <v>1916</v>
      </c>
      <c r="B641" s="26"/>
      <c r="C641" s="26"/>
      <c r="D641" s="65" t="s">
        <v>1818</v>
      </c>
      <c r="E641" s="66" t="s">
        <v>1971</v>
      </c>
      <c r="F641" s="66" t="s">
        <v>310</v>
      </c>
      <c r="G641" s="67"/>
      <c r="H641" s="67"/>
      <c r="I641" s="67"/>
      <c r="J641" s="67"/>
      <c r="K641" s="67"/>
      <c r="L641" s="67"/>
      <c r="M641" s="26"/>
      <c r="N641" s="26"/>
      <c r="O641" s="26"/>
      <c r="P641" s="66" t="s">
        <v>1972</v>
      </c>
      <c r="Q641" s="11"/>
      <c r="R641" s="107" t="b" cm="1">
        <f t="array" ref="R641">SUMPRODUCT( --ISNUMBER(SEARCH(TextCheck,E641)))&gt;0</f>
        <v>0</v>
      </c>
      <c r="S641" s="11"/>
      <c r="T641" s="11"/>
      <c r="U641" s="11"/>
      <c r="V641" s="11"/>
      <c r="W641" s="11"/>
      <c r="X641" s="11"/>
      <c r="Y641" s="11"/>
      <c r="Z641" s="11"/>
      <c r="AA641" s="11"/>
      <c r="AB641" s="11"/>
      <c r="AC641" s="11"/>
    </row>
    <row r="642" spans="1:29" ht="15.75" customHeight="1">
      <c r="A642" s="26" t="s">
        <v>1916</v>
      </c>
      <c r="B642" s="26" t="b">
        <v>1</v>
      </c>
      <c r="C642" s="26"/>
      <c r="D642" s="65" t="s">
        <v>1818</v>
      </c>
      <c r="E642" s="66" t="s">
        <v>1973</v>
      </c>
      <c r="F642" s="66" t="s">
        <v>310</v>
      </c>
      <c r="G642" s="67"/>
      <c r="H642" s="67"/>
      <c r="I642" s="67"/>
      <c r="J642" s="67"/>
      <c r="K642" s="67"/>
      <c r="L642" s="67"/>
      <c r="M642" s="26"/>
      <c r="N642" s="26"/>
      <c r="O642" s="26"/>
      <c r="P642" s="66" t="s">
        <v>1258</v>
      </c>
      <c r="Q642" s="11"/>
      <c r="R642" s="107" t="b" cm="1">
        <f t="array" ref="R642">SUMPRODUCT( --ISNUMBER(SEARCH(TextCheck,E642)))&gt;0</f>
        <v>0</v>
      </c>
      <c r="S642" s="11"/>
      <c r="T642" s="11"/>
      <c r="U642" s="11"/>
      <c r="V642" s="11"/>
      <c r="W642" s="11"/>
      <c r="X642" s="11"/>
      <c r="Y642" s="11"/>
      <c r="Z642" s="11"/>
      <c r="AA642" s="11"/>
      <c r="AB642" s="11"/>
      <c r="AC642" s="11"/>
    </row>
    <row r="643" spans="1:29" ht="15.75" customHeight="1">
      <c r="A643" s="26" t="s">
        <v>1916</v>
      </c>
      <c r="B643" s="26"/>
      <c r="C643" s="26"/>
      <c r="D643" s="65" t="s">
        <v>1818</v>
      </c>
      <c r="E643" s="66" t="s">
        <v>1974</v>
      </c>
      <c r="F643" s="66" t="s">
        <v>310</v>
      </c>
      <c r="G643" s="67"/>
      <c r="H643" s="67"/>
      <c r="I643" s="67"/>
      <c r="J643" s="67"/>
      <c r="K643" s="67"/>
      <c r="L643" s="67"/>
      <c r="M643" s="26"/>
      <c r="N643" s="26"/>
      <c r="O643" s="26"/>
      <c r="P643" s="66" t="s">
        <v>1089</v>
      </c>
      <c r="Q643" s="11"/>
      <c r="R643" s="107" t="b" cm="1">
        <f t="array" ref="R643">SUMPRODUCT( --ISNUMBER(SEARCH(TextCheck,E643)))&gt;0</f>
        <v>0</v>
      </c>
      <c r="S643" s="11"/>
      <c r="T643" s="11"/>
      <c r="U643" s="11"/>
      <c r="V643" s="11"/>
      <c r="W643" s="11"/>
      <c r="X643" s="11"/>
      <c r="Y643" s="11"/>
      <c r="Z643" s="11"/>
      <c r="AA643" s="11"/>
      <c r="AB643" s="11"/>
      <c r="AC643" s="11"/>
    </row>
    <row r="644" spans="1:29" ht="15.75" customHeight="1">
      <c r="A644" s="26" t="s">
        <v>1975</v>
      </c>
      <c r="B644" s="26" t="b">
        <v>1</v>
      </c>
      <c r="C644" s="26"/>
      <c r="D644" s="65" t="s">
        <v>1818</v>
      </c>
      <c r="E644" s="66" t="s">
        <v>259</v>
      </c>
      <c r="F644" s="66" t="s">
        <v>310</v>
      </c>
      <c r="G644" s="67"/>
      <c r="H644" s="67"/>
      <c r="I644" s="67"/>
      <c r="J644" s="67"/>
      <c r="K644" s="67"/>
      <c r="L644" s="67"/>
      <c r="M644" s="26"/>
      <c r="N644" s="26"/>
      <c r="O644" s="26"/>
      <c r="P644" s="66" t="s">
        <v>1061</v>
      </c>
      <c r="Q644" s="11"/>
      <c r="R644" s="107" t="b" cm="1">
        <f t="array" ref="R644">SUMPRODUCT( --ISNUMBER(SEARCH(TextCheck,E644)))&gt;0</f>
        <v>0</v>
      </c>
      <c r="S644" s="11"/>
      <c r="T644" s="11"/>
      <c r="U644" s="11"/>
      <c r="V644" s="11"/>
      <c r="W644" s="11"/>
      <c r="X644" s="11"/>
      <c r="Y644" s="11"/>
      <c r="Z644" s="11"/>
      <c r="AA644" s="11"/>
      <c r="AB644" s="11"/>
      <c r="AC644" s="11"/>
    </row>
    <row r="645" spans="1:29" ht="15.75" customHeight="1">
      <c r="A645" s="26" t="s">
        <v>1975</v>
      </c>
      <c r="B645" s="26"/>
      <c r="C645" s="26"/>
      <c r="D645" s="65" t="s">
        <v>1818</v>
      </c>
      <c r="E645" s="66" t="s">
        <v>1976</v>
      </c>
      <c r="F645" s="66" t="s">
        <v>310</v>
      </c>
      <c r="G645" s="67"/>
      <c r="H645" s="67"/>
      <c r="I645" s="67"/>
      <c r="J645" s="67"/>
      <c r="K645" s="67"/>
      <c r="L645" s="67"/>
      <c r="M645" s="26"/>
      <c r="N645" s="26"/>
      <c r="O645" s="26"/>
      <c r="P645" s="66" t="s">
        <v>1124</v>
      </c>
      <c r="Q645" s="11"/>
      <c r="R645" s="107" t="b" cm="1">
        <f t="array" ref="R645">SUMPRODUCT( --ISNUMBER(SEARCH(TextCheck,E645)))&gt;0</f>
        <v>0</v>
      </c>
      <c r="S645" s="11"/>
      <c r="T645" s="11"/>
      <c r="U645" s="11"/>
      <c r="V645" s="11"/>
      <c r="W645" s="11"/>
      <c r="X645" s="11"/>
      <c r="Y645" s="11"/>
      <c r="Z645" s="11"/>
      <c r="AA645" s="11"/>
      <c r="AB645" s="11"/>
      <c r="AC645" s="11"/>
    </row>
    <row r="646" spans="1:29" ht="15.75" customHeight="1">
      <c r="A646" s="26" t="s">
        <v>1975</v>
      </c>
      <c r="B646" s="26"/>
      <c r="C646" s="26"/>
      <c r="D646" s="65" t="s">
        <v>1818</v>
      </c>
      <c r="E646" s="66" t="s">
        <v>17301</v>
      </c>
      <c r="F646" s="66" t="s">
        <v>310</v>
      </c>
      <c r="G646" s="67"/>
      <c r="H646" s="67"/>
      <c r="I646" s="67"/>
      <c r="J646" s="67"/>
      <c r="K646" s="67"/>
      <c r="L646" s="67"/>
      <c r="M646" s="26"/>
      <c r="N646" s="26"/>
      <c r="O646" s="26"/>
      <c r="P646" s="66" t="s">
        <v>1966</v>
      </c>
      <c r="Q646" s="11"/>
      <c r="R646" s="107" t="b" cm="1">
        <f t="array" ref="R646">SUMPRODUCT( --ISNUMBER(SEARCH(TextCheck,E646)))&gt;0</f>
        <v>0</v>
      </c>
      <c r="S646" s="11"/>
      <c r="T646" s="11"/>
      <c r="U646" s="11"/>
      <c r="V646" s="11"/>
      <c r="W646" s="11"/>
      <c r="X646" s="11"/>
      <c r="Y646" s="11"/>
      <c r="Z646" s="11"/>
      <c r="AA646" s="11"/>
      <c r="AB646" s="11"/>
      <c r="AC646" s="11"/>
    </row>
    <row r="647" spans="1:29" ht="15.75" customHeight="1">
      <c r="A647" s="26" t="s">
        <v>1975</v>
      </c>
      <c r="B647" s="26"/>
      <c r="C647" s="26"/>
      <c r="D647" s="65" t="s">
        <v>1818</v>
      </c>
      <c r="E647" s="66" t="s">
        <v>1977</v>
      </c>
      <c r="F647" s="66" t="s">
        <v>310</v>
      </c>
      <c r="G647" s="67"/>
      <c r="H647" s="67"/>
      <c r="I647" s="67"/>
      <c r="J647" s="67"/>
      <c r="K647" s="67"/>
      <c r="L647" s="67"/>
      <c r="M647" s="26"/>
      <c r="N647" s="26"/>
      <c r="O647" s="26"/>
      <c r="P647" s="66" t="s">
        <v>1978</v>
      </c>
      <c r="Q647" s="11"/>
      <c r="R647" s="107" t="b" cm="1">
        <f t="array" ref="R647">SUMPRODUCT( --ISNUMBER(SEARCH(TextCheck,E647)))&gt;0</f>
        <v>0</v>
      </c>
      <c r="S647" s="11"/>
      <c r="T647" s="11"/>
      <c r="U647" s="11"/>
      <c r="V647" s="11"/>
      <c r="W647" s="11"/>
      <c r="X647" s="11"/>
      <c r="Y647" s="11"/>
      <c r="Z647" s="11"/>
      <c r="AA647" s="11"/>
      <c r="AB647" s="11"/>
      <c r="AC647" s="11"/>
    </row>
    <row r="648" spans="1:29" ht="15.75" customHeight="1">
      <c r="A648" s="26" t="s">
        <v>1975</v>
      </c>
      <c r="B648" s="26"/>
      <c r="C648" s="26"/>
      <c r="D648" s="65" t="s">
        <v>1818</v>
      </c>
      <c r="E648" s="66" t="s">
        <v>1925</v>
      </c>
      <c r="F648" s="66" t="s">
        <v>310</v>
      </c>
      <c r="G648" s="67"/>
      <c r="H648" s="67"/>
      <c r="I648" s="67"/>
      <c r="J648" s="67"/>
      <c r="K648" s="67"/>
      <c r="L648" s="67"/>
      <c r="M648" s="26"/>
      <c r="N648" s="26"/>
      <c r="O648" s="26"/>
      <c r="P648" s="66" t="s">
        <v>1978</v>
      </c>
      <c r="Q648" s="11"/>
      <c r="R648" s="107" t="b" cm="1">
        <f t="array" ref="R648">SUMPRODUCT( --ISNUMBER(SEARCH(TextCheck,E648)))&gt;0</f>
        <v>0</v>
      </c>
      <c r="S648" s="11"/>
      <c r="T648" s="11"/>
      <c r="U648" s="11"/>
      <c r="V648" s="11"/>
      <c r="W648" s="11"/>
      <c r="X648" s="11"/>
      <c r="Y648" s="11"/>
      <c r="Z648" s="11"/>
      <c r="AA648" s="11"/>
      <c r="AB648" s="11"/>
      <c r="AC648" s="11"/>
    </row>
    <row r="649" spans="1:29" ht="15.75" customHeight="1">
      <c r="A649" s="26" t="s">
        <v>1975</v>
      </c>
      <c r="B649" s="26"/>
      <c r="C649" s="26"/>
      <c r="D649" s="65" t="s">
        <v>1818</v>
      </c>
      <c r="E649" s="66" t="s">
        <v>1979</v>
      </c>
      <c r="F649" s="66" t="s">
        <v>310</v>
      </c>
      <c r="G649" s="67"/>
      <c r="H649" s="67"/>
      <c r="I649" s="67"/>
      <c r="J649" s="67"/>
      <c r="K649" s="67"/>
      <c r="L649" s="67"/>
      <c r="M649" s="26"/>
      <c r="N649" s="26"/>
      <c r="O649" s="26"/>
      <c r="P649" s="66" t="s">
        <v>1305</v>
      </c>
      <c r="Q649" s="11"/>
      <c r="R649" s="107" t="b" cm="1">
        <f t="array" ref="R649">SUMPRODUCT( --ISNUMBER(SEARCH(TextCheck,E649)))&gt;0</f>
        <v>0</v>
      </c>
      <c r="S649" s="11"/>
      <c r="T649" s="11"/>
      <c r="U649" s="11"/>
      <c r="V649" s="11"/>
      <c r="W649" s="11"/>
      <c r="X649" s="11"/>
      <c r="Y649" s="11"/>
      <c r="Z649" s="11"/>
      <c r="AA649" s="11"/>
      <c r="AB649" s="11"/>
      <c r="AC649" s="11"/>
    </row>
    <row r="650" spans="1:29" ht="15.75" customHeight="1">
      <c r="A650" s="26" t="s">
        <v>1975</v>
      </c>
      <c r="B650" s="26"/>
      <c r="C650" s="26"/>
      <c r="D650" s="65" t="s">
        <v>1818</v>
      </c>
      <c r="E650" s="66" t="s">
        <v>1980</v>
      </c>
      <c r="F650" s="66" t="s">
        <v>310</v>
      </c>
      <c r="G650" s="67"/>
      <c r="H650" s="67"/>
      <c r="I650" s="67"/>
      <c r="J650" s="67"/>
      <c r="K650" s="67"/>
      <c r="L650" s="67"/>
      <c r="M650" s="26"/>
      <c r="N650" s="26"/>
      <c r="O650" s="26"/>
      <c r="P650" s="66" t="s">
        <v>1273</v>
      </c>
      <c r="Q650" s="11"/>
      <c r="R650" s="107" t="b" cm="1">
        <f t="array" ref="R650">SUMPRODUCT( --ISNUMBER(SEARCH(TextCheck,E650)))&gt;0</f>
        <v>0</v>
      </c>
      <c r="S650" s="11"/>
      <c r="T650" s="11"/>
      <c r="U650" s="11"/>
      <c r="V650" s="11"/>
      <c r="W650" s="11"/>
      <c r="X650" s="11"/>
      <c r="Y650" s="11"/>
      <c r="Z650" s="11"/>
      <c r="AA650" s="11"/>
      <c r="AB650" s="11"/>
      <c r="AC650" s="11"/>
    </row>
    <row r="651" spans="1:29" ht="15.75" customHeight="1">
      <c r="A651" s="26" t="s">
        <v>1975</v>
      </c>
      <c r="B651" s="26"/>
      <c r="C651" s="26"/>
      <c r="D651" s="65" t="s">
        <v>1818</v>
      </c>
      <c r="E651" s="66" t="s">
        <v>1981</v>
      </c>
      <c r="F651" s="66" t="s">
        <v>310</v>
      </c>
      <c r="G651" s="67"/>
      <c r="H651" s="67"/>
      <c r="I651" s="67"/>
      <c r="J651" s="67"/>
      <c r="K651" s="67"/>
      <c r="L651" s="67"/>
      <c r="M651" s="26"/>
      <c r="N651" s="26"/>
      <c r="O651" s="26"/>
      <c r="P651" s="66" t="s">
        <v>1120</v>
      </c>
      <c r="Q651" s="11"/>
      <c r="R651" s="107" t="b" cm="1">
        <f t="array" ref="R651">SUMPRODUCT( --ISNUMBER(SEARCH(TextCheck,E651)))&gt;0</f>
        <v>0</v>
      </c>
      <c r="S651" s="11"/>
      <c r="T651" s="11"/>
      <c r="U651" s="11"/>
      <c r="V651" s="11"/>
      <c r="W651" s="11"/>
      <c r="X651" s="11"/>
      <c r="Y651" s="11"/>
      <c r="Z651" s="11"/>
      <c r="AA651" s="11"/>
      <c r="AB651" s="11"/>
      <c r="AC651" s="11"/>
    </row>
    <row r="652" spans="1:29" ht="15.75" customHeight="1">
      <c r="A652" s="26" t="s">
        <v>1975</v>
      </c>
      <c r="B652" s="26" t="b">
        <v>1</v>
      </c>
      <c r="C652" s="26"/>
      <c r="D652" s="65" t="s">
        <v>1818</v>
      </c>
      <c r="E652" s="66" t="s">
        <v>1982</v>
      </c>
      <c r="F652" s="66" t="s">
        <v>310</v>
      </c>
      <c r="G652" s="67"/>
      <c r="H652" s="67"/>
      <c r="I652" s="67"/>
      <c r="J652" s="67"/>
      <c r="K652" s="67"/>
      <c r="L652" s="67"/>
      <c r="M652" s="26"/>
      <c r="N652" s="26"/>
      <c r="O652" s="26"/>
      <c r="P652" s="66" t="s">
        <v>1791</v>
      </c>
      <c r="Q652" s="11"/>
      <c r="R652" s="107" t="b" cm="1">
        <f t="array" ref="R652">SUMPRODUCT( --ISNUMBER(SEARCH(TextCheck,E652)))&gt;0</f>
        <v>0</v>
      </c>
      <c r="S652" s="11"/>
      <c r="T652" s="11"/>
      <c r="U652" s="11"/>
      <c r="V652" s="11"/>
      <c r="W652" s="11"/>
      <c r="X652" s="11"/>
      <c r="Y652" s="11"/>
      <c r="Z652" s="11"/>
      <c r="AA652" s="11"/>
      <c r="AB652" s="11"/>
      <c r="AC652" s="11"/>
    </row>
    <row r="653" spans="1:29" ht="15.75" customHeight="1">
      <c r="A653" s="26" t="s">
        <v>1975</v>
      </c>
      <c r="B653" s="26"/>
      <c r="C653" s="26"/>
      <c r="D653" s="65" t="s">
        <v>1818</v>
      </c>
      <c r="E653" s="66" t="s">
        <v>1983</v>
      </c>
      <c r="F653" s="66" t="s">
        <v>310</v>
      </c>
      <c r="G653" s="67"/>
      <c r="H653" s="67"/>
      <c r="I653" s="67"/>
      <c r="J653" s="67"/>
      <c r="K653" s="67"/>
      <c r="L653" s="67"/>
      <c r="M653" s="26"/>
      <c r="N653" s="26"/>
      <c r="O653" s="26"/>
      <c r="P653" s="66" t="s">
        <v>1984</v>
      </c>
      <c r="Q653" s="11"/>
      <c r="R653" s="107" t="b" cm="1">
        <f t="array" ref="R653">SUMPRODUCT( --ISNUMBER(SEARCH(TextCheck,E653)))&gt;0</f>
        <v>0</v>
      </c>
      <c r="S653" s="11"/>
      <c r="T653" s="11"/>
      <c r="U653" s="11"/>
      <c r="V653" s="11"/>
      <c r="W653" s="11"/>
      <c r="X653" s="11"/>
      <c r="Y653" s="11"/>
      <c r="Z653" s="11"/>
      <c r="AA653" s="11"/>
      <c r="AB653" s="11"/>
      <c r="AC653" s="11"/>
    </row>
    <row r="654" spans="1:29" ht="15.75" customHeight="1">
      <c r="A654" s="26" t="s">
        <v>1975</v>
      </c>
      <c r="B654" s="26"/>
      <c r="C654" s="26"/>
      <c r="D654" s="65" t="s">
        <v>1818</v>
      </c>
      <c r="E654" s="66" t="s">
        <v>1985</v>
      </c>
      <c r="F654" s="66" t="s">
        <v>310</v>
      </c>
      <c r="G654" s="67"/>
      <c r="H654" s="67"/>
      <c r="I654" s="67"/>
      <c r="J654" s="67"/>
      <c r="K654" s="67"/>
      <c r="L654" s="67"/>
      <c r="M654" s="26"/>
      <c r="N654" s="26"/>
      <c r="O654" s="26"/>
      <c r="P654" s="66" t="s">
        <v>1109</v>
      </c>
      <c r="Q654" s="11"/>
      <c r="R654" s="107" t="b" cm="1">
        <f t="array" ref="R654">SUMPRODUCT( --ISNUMBER(SEARCH(TextCheck,E654)))&gt;0</f>
        <v>0</v>
      </c>
      <c r="S654" s="11"/>
      <c r="T654" s="11"/>
      <c r="U654" s="11"/>
      <c r="V654" s="11"/>
      <c r="W654" s="11"/>
      <c r="X654" s="11"/>
      <c r="Y654" s="11"/>
      <c r="Z654" s="11"/>
      <c r="AA654" s="11"/>
      <c r="AB654" s="11"/>
      <c r="AC654" s="11"/>
    </row>
    <row r="655" spans="1:29" ht="15.75" customHeight="1">
      <c r="A655" s="26" t="s">
        <v>1975</v>
      </c>
      <c r="B655" s="26"/>
      <c r="C655" s="26"/>
      <c r="D655" s="65" t="s">
        <v>1818</v>
      </c>
      <c r="E655" s="66" t="s">
        <v>1986</v>
      </c>
      <c r="F655" s="66" t="s">
        <v>310</v>
      </c>
      <c r="G655" s="67"/>
      <c r="H655" s="67"/>
      <c r="I655" s="67"/>
      <c r="J655" s="67"/>
      <c r="K655" s="67"/>
      <c r="L655" s="67"/>
      <c r="M655" s="26"/>
      <c r="N655" s="26"/>
      <c r="O655" s="26"/>
      <c r="P655" s="66" t="s">
        <v>1089</v>
      </c>
      <c r="Q655" s="11"/>
      <c r="R655" s="107" t="b" cm="1">
        <f t="array" ref="R655">SUMPRODUCT( --ISNUMBER(SEARCH(TextCheck,E655)))&gt;0</f>
        <v>0</v>
      </c>
      <c r="S655" s="11"/>
      <c r="T655" s="11"/>
      <c r="U655" s="11"/>
      <c r="V655" s="11"/>
      <c r="W655" s="11"/>
      <c r="X655" s="11"/>
      <c r="Y655" s="11"/>
      <c r="Z655" s="11"/>
      <c r="AA655" s="11"/>
      <c r="AB655" s="11"/>
      <c r="AC655" s="11"/>
    </row>
    <row r="656" spans="1:29" ht="15.75" customHeight="1">
      <c r="A656" s="26" t="s">
        <v>1975</v>
      </c>
      <c r="B656" s="26"/>
      <c r="C656" s="26"/>
      <c r="D656" s="65" t="s">
        <v>1818</v>
      </c>
      <c r="E656" s="66" t="s">
        <v>1987</v>
      </c>
      <c r="F656" s="66" t="s">
        <v>310</v>
      </c>
      <c r="G656" s="67"/>
      <c r="H656" s="67"/>
      <c r="I656" s="67"/>
      <c r="J656" s="67"/>
      <c r="K656" s="67"/>
      <c r="L656" s="67"/>
      <c r="M656" s="26"/>
      <c r="N656" s="26"/>
      <c r="O656" s="26"/>
      <c r="P656" s="66" t="s">
        <v>1262</v>
      </c>
      <c r="Q656" s="11"/>
      <c r="R656" s="107" t="b" cm="1">
        <f t="array" ref="R656">SUMPRODUCT( --ISNUMBER(SEARCH(TextCheck,E656)))&gt;0</f>
        <v>0</v>
      </c>
      <c r="S656" s="11"/>
      <c r="T656" s="11"/>
      <c r="U656" s="11"/>
      <c r="V656" s="11"/>
      <c r="W656" s="11"/>
      <c r="X656" s="11"/>
      <c r="Y656" s="11"/>
      <c r="Z656" s="11"/>
      <c r="AA656" s="11"/>
      <c r="AB656" s="11"/>
      <c r="AC656" s="11"/>
    </row>
    <row r="657" spans="1:29" ht="15.75" customHeight="1">
      <c r="A657" s="26" t="s">
        <v>1975</v>
      </c>
      <c r="B657" s="26"/>
      <c r="C657" s="26"/>
      <c r="D657" s="65" t="s">
        <v>1818</v>
      </c>
      <c r="E657" s="66" t="s">
        <v>1988</v>
      </c>
      <c r="F657" s="66" t="s">
        <v>310</v>
      </c>
      <c r="G657" s="67"/>
      <c r="H657" s="67"/>
      <c r="I657" s="67"/>
      <c r="J657" s="67"/>
      <c r="K657" s="67"/>
      <c r="L657" s="67"/>
      <c r="M657" s="26"/>
      <c r="N657" s="26"/>
      <c r="O657" s="26"/>
      <c r="P657" s="66" t="s">
        <v>1085</v>
      </c>
      <c r="Q657" s="11"/>
      <c r="R657" s="107" t="b" cm="1">
        <f t="array" ref="R657">SUMPRODUCT( --ISNUMBER(SEARCH(TextCheck,E657)))&gt;0</f>
        <v>0</v>
      </c>
      <c r="S657" s="11"/>
      <c r="T657" s="11"/>
      <c r="U657" s="11"/>
      <c r="V657" s="11"/>
      <c r="W657" s="11"/>
      <c r="X657" s="11"/>
      <c r="Y657" s="11"/>
      <c r="Z657" s="11"/>
      <c r="AA657" s="11"/>
      <c r="AB657" s="11"/>
      <c r="AC657" s="11"/>
    </row>
    <row r="658" spans="1:29" ht="15.75" customHeight="1">
      <c r="A658" s="26" t="s">
        <v>1975</v>
      </c>
      <c r="B658" s="26"/>
      <c r="C658" s="26"/>
      <c r="D658" s="65" t="s">
        <v>1818</v>
      </c>
      <c r="E658" s="66" t="s">
        <v>1636</v>
      </c>
      <c r="F658" s="66" t="s">
        <v>310</v>
      </c>
      <c r="G658" s="67"/>
      <c r="H658" s="67"/>
      <c r="I658" s="67"/>
      <c r="J658" s="67"/>
      <c r="K658" s="67"/>
      <c r="L658" s="67"/>
      <c r="M658" s="26"/>
      <c r="N658" s="26"/>
      <c r="O658" s="26"/>
      <c r="P658" s="66" t="s">
        <v>1623</v>
      </c>
      <c r="Q658" s="11"/>
      <c r="R658" s="107" t="b" cm="1">
        <f t="array" ref="R658">SUMPRODUCT( --ISNUMBER(SEARCH(TextCheck,E658)))&gt;0</f>
        <v>0</v>
      </c>
      <c r="S658" s="11"/>
      <c r="T658" s="11"/>
      <c r="U658" s="11"/>
      <c r="V658" s="11"/>
      <c r="W658" s="11"/>
      <c r="X658" s="11"/>
      <c r="Y658" s="11"/>
      <c r="Z658" s="11"/>
      <c r="AA658" s="11"/>
      <c r="AB658" s="11"/>
      <c r="AC658" s="11"/>
    </row>
    <row r="659" spans="1:29" ht="15.75" customHeight="1">
      <c r="A659" s="26" t="s">
        <v>1975</v>
      </c>
      <c r="B659" s="26"/>
      <c r="C659" s="26"/>
      <c r="D659" s="65" t="s">
        <v>1818</v>
      </c>
      <c r="E659" s="66" t="s">
        <v>1989</v>
      </c>
      <c r="F659" s="66" t="s">
        <v>310</v>
      </c>
      <c r="G659" s="67"/>
      <c r="H659" s="67"/>
      <c r="I659" s="67"/>
      <c r="J659" s="67"/>
      <c r="K659" s="67"/>
      <c r="L659" s="67"/>
      <c r="M659" s="26"/>
      <c r="N659" s="26"/>
      <c r="O659" s="26"/>
      <c r="P659" s="66" t="s">
        <v>1063</v>
      </c>
      <c r="Q659" s="11"/>
      <c r="R659" s="107" t="b" cm="1">
        <f t="array" ref="R659">SUMPRODUCT( --ISNUMBER(SEARCH(TextCheck,E659)))&gt;0</f>
        <v>0</v>
      </c>
      <c r="S659" s="11"/>
      <c r="T659" s="11"/>
      <c r="U659" s="11"/>
      <c r="V659" s="11"/>
      <c r="W659" s="11"/>
      <c r="X659" s="11"/>
      <c r="Y659" s="11"/>
      <c r="Z659" s="11"/>
      <c r="AA659" s="11"/>
      <c r="AB659" s="11"/>
      <c r="AC659" s="11"/>
    </row>
    <row r="660" spans="1:29" ht="15.75" customHeight="1">
      <c r="A660" s="26" t="s">
        <v>1975</v>
      </c>
      <c r="B660" s="26"/>
      <c r="C660" s="26"/>
      <c r="D660" s="65" t="s">
        <v>1818</v>
      </c>
      <c r="E660" s="66" t="s">
        <v>1990</v>
      </c>
      <c r="F660" s="66" t="s">
        <v>310</v>
      </c>
      <c r="G660" s="67"/>
      <c r="H660" s="67"/>
      <c r="I660" s="67"/>
      <c r="J660" s="67"/>
      <c r="K660" s="67"/>
      <c r="L660" s="67"/>
      <c r="M660" s="26"/>
      <c r="N660" s="26"/>
      <c r="O660" s="26"/>
      <c r="P660" s="66" t="s">
        <v>1074</v>
      </c>
      <c r="Q660" s="11"/>
      <c r="R660" s="107" t="b" cm="1">
        <f t="array" ref="R660">SUMPRODUCT( --ISNUMBER(SEARCH(TextCheck,E660)))&gt;0</f>
        <v>0</v>
      </c>
      <c r="S660" s="11"/>
      <c r="T660" s="11"/>
      <c r="U660" s="11"/>
      <c r="V660" s="11"/>
      <c r="W660" s="11"/>
      <c r="X660" s="11"/>
      <c r="Y660" s="11"/>
      <c r="Z660" s="11"/>
      <c r="AA660" s="11"/>
      <c r="AB660" s="11"/>
      <c r="AC660" s="11"/>
    </row>
    <row r="661" spans="1:29" ht="15.75" customHeight="1">
      <c r="A661" s="26" t="s">
        <v>1975</v>
      </c>
      <c r="B661" s="26"/>
      <c r="C661" s="26"/>
      <c r="D661" s="65" t="s">
        <v>1818</v>
      </c>
      <c r="E661" s="66" t="s">
        <v>1991</v>
      </c>
      <c r="F661" s="66" t="s">
        <v>310</v>
      </c>
      <c r="G661" s="67"/>
      <c r="H661" s="67"/>
      <c r="I661" s="67"/>
      <c r="J661" s="67"/>
      <c r="K661" s="67"/>
      <c r="L661" s="67"/>
      <c r="M661" s="26"/>
      <c r="N661" s="26"/>
      <c r="O661" s="26"/>
      <c r="P661" s="66" t="s">
        <v>1992</v>
      </c>
      <c r="Q661" s="11"/>
      <c r="R661" s="107" t="b" cm="1">
        <f t="array" ref="R661">SUMPRODUCT( --ISNUMBER(SEARCH(TextCheck,E661)))&gt;0</f>
        <v>0</v>
      </c>
      <c r="S661" s="11"/>
      <c r="T661" s="11"/>
      <c r="U661" s="11"/>
      <c r="V661" s="11"/>
      <c r="W661" s="11"/>
      <c r="X661" s="11"/>
      <c r="Y661" s="11"/>
      <c r="Z661" s="11"/>
      <c r="AA661" s="11"/>
      <c r="AB661" s="11"/>
      <c r="AC661" s="11"/>
    </row>
    <row r="662" spans="1:29" ht="15.75" customHeight="1">
      <c r="A662" s="26" t="s">
        <v>1975</v>
      </c>
      <c r="B662" s="26"/>
      <c r="C662" s="26"/>
      <c r="D662" s="65" t="s">
        <v>1818</v>
      </c>
      <c r="E662" s="66" t="s">
        <v>1993</v>
      </c>
      <c r="F662" s="66" t="s">
        <v>310</v>
      </c>
      <c r="G662" s="67"/>
      <c r="H662" s="67"/>
      <c r="I662" s="67"/>
      <c r="J662" s="67"/>
      <c r="K662" s="67"/>
      <c r="L662" s="67"/>
      <c r="M662" s="26"/>
      <c r="N662" s="26"/>
      <c r="O662" s="26"/>
      <c r="P662" s="66" t="s">
        <v>1180</v>
      </c>
      <c r="Q662" s="11"/>
      <c r="R662" s="107" t="b" cm="1">
        <f t="array" ref="R662">SUMPRODUCT( --ISNUMBER(SEARCH(TextCheck,E662)))&gt;0</f>
        <v>0</v>
      </c>
      <c r="S662" s="11"/>
      <c r="T662" s="11"/>
      <c r="U662" s="11"/>
      <c r="V662" s="11"/>
      <c r="W662" s="11"/>
      <c r="X662" s="11"/>
      <c r="Y662" s="11"/>
      <c r="Z662" s="11"/>
      <c r="AA662" s="11"/>
      <c r="AB662" s="11"/>
      <c r="AC662" s="11"/>
    </row>
    <row r="663" spans="1:29" ht="15.75" customHeight="1">
      <c r="A663" s="26" t="s">
        <v>1975</v>
      </c>
      <c r="B663" s="26"/>
      <c r="C663" s="26"/>
      <c r="D663" s="65" t="s">
        <v>1818</v>
      </c>
      <c r="E663" s="66" t="s">
        <v>758</v>
      </c>
      <c r="F663" s="66" t="s">
        <v>310</v>
      </c>
      <c r="G663" s="67"/>
      <c r="H663" s="67"/>
      <c r="I663" s="67"/>
      <c r="J663" s="67"/>
      <c r="K663" s="67"/>
      <c r="L663" s="67"/>
      <c r="M663" s="26"/>
      <c r="N663" s="26"/>
      <c r="O663" s="26"/>
      <c r="P663" s="66" t="s">
        <v>1335</v>
      </c>
      <c r="Q663" s="11"/>
      <c r="R663" s="107" t="b" cm="1">
        <f t="array" ref="R663">SUMPRODUCT( --ISNUMBER(SEARCH(TextCheck,E663)))&gt;0</f>
        <v>0</v>
      </c>
      <c r="S663" s="11"/>
      <c r="T663" s="11"/>
      <c r="U663" s="11"/>
      <c r="V663" s="11"/>
      <c r="W663" s="11"/>
      <c r="X663" s="11"/>
      <c r="Y663" s="11"/>
      <c r="Z663" s="11"/>
      <c r="AA663" s="11"/>
      <c r="AB663" s="11"/>
      <c r="AC663" s="11"/>
    </row>
    <row r="664" spans="1:29" ht="15.75" customHeight="1">
      <c r="A664" s="26" t="s">
        <v>1975</v>
      </c>
      <c r="B664" s="26"/>
      <c r="C664" s="26"/>
      <c r="D664" s="65" t="s">
        <v>1818</v>
      </c>
      <c r="E664" s="66" t="s">
        <v>1994</v>
      </c>
      <c r="F664" s="66" t="s">
        <v>310</v>
      </c>
      <c r="G664" s="67"/>
      <c r="H664" s="67"/>
      <c r="I664" s="67"/>
      <c r="J664" s="67"/>
      <c r="K664" s="67"/>
      <c r="L664" s="67"/>
      <c r="M664" s="26"/>
      <c r="N664" s="26"/>
      <c r="O664" s="26"/>
      <c r="P664" s="66" t="s">
        <v>1995</v>
      </c>
      <c r="Q664" s="11"/>
      <c r="R664" s="107" t="b" cm="1">
        <f t="array" ref="R664">SUMPRODUCT( --ISNUMBER(SEARCH(TextCheck,E664)))&gt;0</f>
        <v>0</v>
      </c>
      <c r="S664" s="11"/>
      <c r="T664" s="11"/>
      <c r="U664" s="11"/>
      <c r="V664" s="11"/>
      <c r="W664" s="11"/>
      <c r="X664" s="11"/>
      <c r="Y664" s="11"/>
      <c r="Z664" s="11"/>
      <c r="AA664" s="11"/>
      <c r="AB664" s="11"/>
      <c r="AC664" s="11"/>
    </row>
    <row r="665" spans="1:29" ht="15.75" customHeight="1">
      <c r="A665" s="26" t="s">
        <v>1975</v>
      </c>
      <c r="B665" s="26"/>
      <c r="C665" s="26"/>
      <c r="D665" s="65" t="s">
        <v>1818</v>
      </c>
      <c r="E665" s="66" t="s">
        <v>1996</v>
      </c>
      <c r="F665" s="66" t="s">
        <v>310</v>
      </c>
      <c r="G665" s="67"/>
      <c r="H665" s="67"/>
      <c r="I665" s="67"/>
      <c r="J665" s="67"/>
      <c r="K665" s="67"/>
      <c r="L665" s="67"/>
      <c r="M665" s="26"/>
      <c r="N665" s="26"/>
      <c r="O665" s="26"/>
      <c r="P665" s="66" t="s">
        <v>1997</v>
      </c>
      <c r="Q665" s="11"/>
      <c r="R665" s="107" t="b" cm="1">
        <f t="array" ref="R665">SUMPRODUCT( --ISNUMBER(SEARCH(TextCheck,E665)))&gt;0</f>
        <v>0</v>
      </c>
      <c r="S665" s="11"/>
      <c r="T665" s="11"/>
      <c r="U665" s="11"/>
      <c r="V665" s="11"/>
      <c r="W665" s="11"/>
      <c r="X665" s="11"/>
      <c r="Y665" s="11"/>
      <c r="Z665" s="11"/>
      <c r="AA665" s="11"/>
      <c r="AB665" s="11"/>
      <c r="AC665" s="11"/>
    </row>
    <row r="666" spans="1:29" ht="15.75" customHeight="1">
      <c r="A666" s="26" t="s">
        <v>1975</v>
      </c>
      <c r="B666" s="26"/>
      <c r="C666" s="26"/>
      <c r="D666" s="65" t="s">
        <v>1818</v>
      </c>
      <c r="E666" s="66" t="s">
        <v>1998</v>
      </c>
      <c r="F666" s="66" t="s">
        <v>310</v>
      </c>
      <c r="G666" s="67"/>
      <c r="H666" s="67"/>
      <c r="I666" s="67"/>
      <c r="J666" s="67"/>
      <c r="K666" s="67"/>
      <c r="L666" s="67"/>
      <c r="M666" s="26"/>
      <c r="N666" s="26"/>
      <c r="O666" s="26"/>
      <c r="P666" s="66" t="s">
        <v>1978</v>
      </c>
      <c r="Q666" s="11"/>
      <c r="R666" s="107" t="b" cm="1">
        <f t="array" ref="R666">SUMPRODUCT( --ISNUMBER(SEARCH(TextCheck,E666)))&gt;0</f>
        <v>0</v>
      </c>
      <c r="S666" s="11"/>
      <c r="T666" s="11"/>
      <c r="U666" s="11"/>
      <c r="V666" s="11"/>
      <c r="W666" s="11"/>
      <c r="X666" s="11"/>
      <c r="Y666" s="11"/>
      <c r="Z666" s="11"/>
      <c r="AA666" s="11"/>
      <c r="AB666" s="11"/>
      <c r="AC666" s="11"/>
    </row>
    <row r="667" spans="1:29" ht="15.75" customHeight="1">
      <c r="A667" s="26" t="s">
        <v>1975</v>
      </c>
      <c r="B667" s="26"/>
      <c r="C667" s="26"/>
      <c r="D667" s="65" t="s">
        <v>1818</v>
      </c>
      <c r="E667" s="66" t="s">
        <v>1999</v>
      </c>
      <c r="F667" s="66" t="s">
        <v>310</v>
      </c>
      <c r="G667" s="67"/>
      <c r="H667" s="67"/>
      <c r="I667" s="67"/>
      <c r="J667" s="67"/>
      <c r="K667" s="67"/>
      <c r="L667" s="67"/>
      <c r="M667" s="26"/>
      <c r="N667" s="26"/>
      <c r="O667" s="26"/>
      <c r="P667" s="66" t="s">
        <v>1074</v>
      </c>
      <c r="Q667" s="11"/>
      <c r="R667" s="107" t="b" cm="1">
        <f t="array" ref="R667">SUMPRODUCT( --ISNUMBER(SEARCH(TextCheck,E667)))&gt;0</f>
        <v>0</v>
      </c>
      <c r="S667" s="11"/>
      <c r="T667" s="11"/>
      <c r="U667" s="11"/>
      <c r="V667" s="11"/>
      <c r="W667" s="11"/>
      <c r="X667" s="11"/>
      <c r="Y667" s="11"/>
      <c r="Z667" s="11"/>
      <c r="AA667" s="11"/>
      <c r="AB667" s="11"/>
      <c r="AC667" s="11"/>
    </row>
    <row r="668" spans="1:29" ht="15.75" customHeight="1">
      <c r="A668" s="26" t="s">
        <v>1975</v>
      </c>
      <c r="B668" s="26" t="b">
        <v>1</v>
      </c>
      <c r="C668" s="26"/>
      <c r="D668" s="65" t="s">
        <v>1818</v>
      </c>
      <c r="E668" s="66" t="s">
        <v>2000</v>
      </c>
      <c r="F668" s="66" t="s">
        <v>310</v>
      </c>
      <c r="G668" s="67"/>
      <c r="H668" s="67"/>
      <c r="I668" s="67"/>
      <c r="J668" s="67"/>
      <c r="K668" s="67"/>
      <c r="L668" s="67"/>
      <c r="M668" s="26"/>
      <c r="N668" s="26"/>
      <c r="O668" s="26"/>
      <c r="P668" s="66" t="s">
        <v>1803</v>
      </c>
      <c r="Q668" s="11"/>
      <c r="R668" s="107" t="b" cm="1">
        <f t="array" ref="R668">SUMPRODUCT( --ISNUMBER(SEARCH(TextCheck,E668)))&gt;0</f>
        <v>0</v>
      </c>
      <c r="S668" s="11"/>
      <c r="T668" s="11"/>
      <c r="U668" s="11"/>
      <c r="V668" s="11"/>
      <c r="W668" s="11"/>
      <c r="X668" s="11"/>
      <c r="Y668" s="11"/>
      <c r="Z668" s="11"/>
      <c r="AA668" s="11"/>
      <c r="AB668" s="11"/>
      <c r="AC668" s="11"/>
    </row>
    <row r="669" spans="1:29" ht="15.75" customHeight="1">
      <c r="A669" s="26" t="s">
        <v>1975</v>
      </c>
      <c r="B669" s="26"/>
      <c r="C669" s="26"/>
      <c r="D669" s="65" t="s">
        <v>1818</v>
      </c>
      <c r="E669" s="66" t="s">
        <v>2001</v>
      </c>
      <c r="F669" s="66" t="s">
        <v>310</v>
      </c>
      <c r="G669" s="67"/>
      <c r="H669" s="67"/>
      <c r="I669" s="67"/>
      <c r="J669" s="67"/>
      <c r="K669" s="67"/>
      <c r="L669" s="67"/>
      <c r="M669" s="26"/>
      <c r="N669" s="26"/>
      <c r="O669" s="26"/>
      <c r="P669" s="66" t="s">
        <v>1089</v>
      </c>
      <c r="Q669" s="11"/>
      <c r="R669" s="107" t="b" cm="1">
        <f t="array" ref="R669">SUMPRODUCT( --ISNUMBER(SEARCH(TextCheck,E669)))&gt;0</f>
        <v>0</v>
      </c>
      <c r="S669" s="11"/>
      <c r="T669" s="11"/>
      <c r="U669" s="11"/>
      <c r="V669" s="11"/>
      <c r="W669" s="11"/>
      <c r="X669" s="11"/>
      <c r="Y669" s="11"/>
      <c r="Z669" s="11"/>
      <c r="AA669" s="11"/>
      <c r="AB669" s="11"/>
      <c r="AC669" s="11"/>
    </row>
    <row r="670" spans="1:29" ht="15.75" customHeight="1">
      <c r="A670" s="26" t="s">
        <v>1975</v>
      </c>
      <c r="B670" s="26"/>
      <c r="C670" s="26"/>
      <c r="D670" s="65" t="s">
        <v>1818</v>
      </c>
      <c r="E670" s="66" t="s">
        <v>2002</v>
      </c>
      <c r="F670" s="66" t="s">
        <v>310</v>
      </c>
      <c r="G670" s="67"/>
      <c r="H670" s="67"/>
      <c r="I670" s="67"/>
      <c r="J670" s="67"/>
      <c r="K670" s="67"/>
      <c r="L670" s="67"/>
      <c r="M670" s="26"/>
      <c r="N670" s="26"/>
      <c r="O670" s="26"/>
      <c r="P670" s="66" t="s">
        <v>1653</v>
      </c>
      <c r="Q670" s="11"/>
      <c r="R670" s="107" t="b" cm="1">
        <f t="array" ref="R670">SUMPRODUCT( --ISNUMBER(SEARCH(TextCheck,E670)))&gt;0</f>
        <v>0</v>
      </c>
      <c r="S670" s="11"/>
      <c r="T670" s="11"/>
      <c r="U670" s="11"/>
      <c r="V670" s="11"/>
      <c r="W670" s="11"/>
      <c r="X670" s="11"/>
      <c r="Y670" s="11"/>
      <c r="Z670" s="11"/>
      <c r="AA670" s="11"/>
      <c r="AB670" s="11"/>
      <c r="AC670" s="11"/>
    </row>
    <row r="671" spans="1:29" ht="15.75" customHeight="1">
      <c r="A671" s="26" t="s">
        <v>1975</v>
      </c>
      <c r="B671" s="26"/>
      <c r="C671" s="26"/>
      <c r="D671" s="65" t="s">
        <v>1818</v>
      </c>
      <c r="E671" s="66" t="s">
        <v>2003</v>
      </c>
      <c r="F671" s="66" t="s">
        <v>310</v>
      </c>
      <c r="G671" s="67"/>
      <c r="H671" s="67"/>
      <c r="I671" s="67"/>
      <c r="J671" s="67"/>
      <c r="K671" s="67"/>
      <c r="L671" s="67"/>
      <c r="M671" s="26"/>
      <c r="N671" s="26"/>
      <c r="O671" s="26"/>
      <c r="P671" s="66" t="s">
        <v>2004</v>
      </c>
      <c r="Q671" s="11"/>
      <c r="R671" s="107" t="b" cm="1">
        <f t="array" ref="R671">SUMPRODUCT( --ISNUMBER(SEARCH(TextCheck,E671)))&gt;0</f>
        <v>0</v>
      </c>
      <c r="S671" s="11"/>
      <c r="T671" s="11"/>
      <c r="U671" s="11"/>
      <c r="V671" s="11"/>
      <c r="W671" s="11"/>
      <c r="X671" s="11"/>
      <c r="Y671" s="11"/>
      <c r="Z671" s="11"/>
      <c r="AA671" s="11"/>
      <c r="AB671" s="11"/>
      <c r="AC671" s="11"/>
    </row>
    <row r="672" spans="1:29" ht="15.75" customHeight="1">
      <c r="A672" s="26" t="s">
        <v>1975</v>
      </c>
      <c r="B672" s="26"/>
      <c r="C672" s="26"/>
      <c r="D672" s="65" t="s">
        <v>1818</v>
      </c>
      <c r="E672" s="66" t="s">
        <v>2005</v>
      </c>
      <c r="F672" s="66" t="s">
        <v>310</v>
      </c>
      <c r="G672" s="67"/>
      <c r="H672" s="67"/>
      <c r="I672" s="67"/>
      <c r="J672" s="67"/>
      <c r="K672" s="67"/>
      <c r="L672" s="67"/>
      <c r="M672" s="26"/>
      <c r="N672" s="26"/>
      <c r="O672" s="26"/>
      <c r="P672" s="66" t="s">
        <v>2006</v>
      </c>
      <c r="Q672" s="11"/>
      <c r="R672" s="107" t="b" cm="1">
        <f t="array" ref="R672">SUMPRODUCT( --ISNUMBER(SEARCH(TextCheck,E672)))&gt;0</f>
        <v>0</v>
      </c>
      <c r="S672" s="11"/>
      <c r="T672" s="11"/>
      <c r="U672" s="11"/>
      <c r="V672" s="11"/>
      <c r="W672" s="11"/>
      <c r="X672" s="11"/>
      <c r="Y672" s="11"/>
      <c r="Z672" s="11"/>
      <c r="AA672" s="11"/>
      <c r="AB672" s="11"/>
      <c r="AC672" s="11"/>
    </row>
    <row r="673" spans="1:29" ht="15.75" customHeight="1">
      <c r="A673" s="26" t="s">
        <v>1975</v>
      </c>
      <c r="B673" s="26"/>
      <c r="C673" s="26"/>
      <c r="D673" s="65" t="s">
        <v>1818</v>
      </c>
      <c r="E673" s="66" t="s">
        <v>1628</v>
      </c>
      <c r="F673" s="66" t="s">
        <v>310</v>
      </c>
      <c r="G673" s="67"/>
      <c r="H673" s="67"/>
      <c r="I673" s="67"/>
      <c r="J673" s="67"/>
      <c r="K673" s="67"/>
      <c r="L673" s="67"/>
      <c r="M673" s="26"/>
      <c r="N673" s="26"/>
      <c r="O673" s="26"/>
      <c r="P673" s="66" t="s">
        <v>1057</v>
      </c>
      <c r="Q673" s="11"/>
      <c r="R673" s="107" t="b" cm="1">
        <f t="array" ref="R673">SUMPRODUCT( --ISNUMBER(SEARCH(TextCheck,E673)))&gt;0</f>
        <v>0</v>
      </c>
      <c r="S673" s="11"/>
      <c r="T673" s="11"/>
      <c r="U673" s="11"/>
      <c r="V673" s="11"/>
      <c r="W673" s="11"/>
      <c r="X673" s="11"/>
      <c r="Y673" s="11"/>
      <c r="Z673" s="11"/>
      <c r="AA673" s="11"/>
      <c r="AB673" s="11"/>
      <c r="AC673" s="11"/>
    </row>
    <row r="674" spans="1:29" ht="15.75" customHeight="1">
      <c r="A674" s="26" t="s">
        <v>1975</v>
      </c>
      <c r="B674" s="26"/>
      <c r="C674" s="26"/>
      <c r="D674" s="65" t="s">
        <v>1818</v>
      </c>
      <c r="E674" s="66" t="s">
        <v>2007</v>
      </c>
      <c r="F674" s="66" t="s">
        <v>310</v>
      </c>
      <c r="G674" s="67"/>
      <c r="H674" s="67"/>
      <c r="I674" s="67"/>
      <c r="J674" s="67"/>
      <c r="K674" s="67"/>
      <c r="L674" s="67"/>
      <c r="M674" s="26"/>
      <c r="N674" s="26"/>
      <c r="O674" s="26"/>
      <c r="P674" s="66" t="s">
        <v>1718</v>
      </c>
      <c r="Q674" s="11"/>
      <c r="R674" s="107" t="b" cm="1">
        <f t="array" ref="R674">SUMPRODUCT( --ISNUMBER(SEARCH(TextCheck,E674)))&gt;0</f>
        <v>0</v>
      </c>
      <c r="S674" s="11"/>
      <c r="T674" s="11"/>
      <c r="U674" s="11"/>
      <c r="V674" s="11"/>
      <c r="W674" s="11"/>
      <c r="X674" s="11"/>
      <c r="Y674" s="11"/>
      <c r="Z674" s="11"/>
      <c r="AA674" s="11"/>
      <c r="AB674" s="11"/>
      <c r="AC674" s="11"/>
    </row>
    <row r="675" spans="1:29" ht="15.75" customHeight="1">
      <c r="A675" s="26" t="s">
        <v>1975</v>
      </c>
      <c r="B675" s="26"/>
      <c r="C675" s="26"/>
      <c r="D675" s="65" t="s">
        <v>1818</v>
      </c>
      <c r="E675" s="66" t="s">
        <v>2008</v>
      </c>
      <c r="F675" s="66" t="s">
        <v>310</v>
      </c>
      <c r="G675" s="67"/>
      <c r="H675" s="67"/>
      <c r="I675" s="67"/>
      <c r="J675" s="67"/>
      <c r="K675" s="67"/>
      <c r="L675" s="67"/>
      <c r="M675" s="26"/>
      <c r="N675" s="26"/>
      <c r="O675" s="26"/>
      <c r="P675" s="66" t="s">
        <v>2009</v>
      </c>
      <c r="Q675" s="11"/>
      <c r="R675" s="107" t="b" cm="1">
        <f t="array" ref="R675">SUMPRODUCT( --ISNUMBER(SEARCH(TextCheck,E675)))&gt;0</f>
        <v>1</v>
      </c>
      <c r="S675" s="11"/>
      <c r="T675" s="11"/>
      <c r="U675" s="11"/>
      <c r="V675" s="11"/>
      <c r="W675" s="11"/>
      <c r="X675" s="11"/>
      <c r="Y675" s="11"/>
      <c r="Z675" s="11"/>
      <c r="AA675" s="11"/>
      <c r="AB675" s="11"/>
      <c r="AC675" s="11"/>
    </row>
    <row r="676" spans="1:29" ht="15.75" customHeight="1">
      <c r="A676" s="26" t="s">
        <v>1975</v>
      </c>
      <c r="B676" s="26"/>
      <c r="C676" s="26"/>
      <c r="D676" s="65" t="s">
        <v>1818</v>
      </c>
      <c r="E676" s="66" t="s">
        <v>2010</v>
      </c>
      <c r="F676" s="66" t="s">
        <v>310</v>
      </c>
      <c r="G676" s="67"/>
      <c r="H676" s="67"/>
      <c r="I676" s="67"/>
      <c r="J676" s="67"/>
      <c r="K676" s="67"/>
      <c r="L676" s="67"/>
      <c r="M676" s="26"/>
      <c r="N676" s="26"/>
      <c r="O676" s="26"/>
      <c r="P676" s="66" t="s">
        <v>1167</v>
      </c>
      <c r="Q676" s="11"/>
      <c r="R676" s="107" t="b" cm="1">
        <f t="array" ref="R676">SUMPRODUCT( --ISNUMBER(SEARCH(TextCheck,E676)))&gt;0</f>
        <v>0</v>
      </c>
      <c r="S676" s="11"/>
      <c r="T676" s="11"/>
      <c r="U676" s="11"/>
      <c r="V676" s="11"/>
      <c r="W676" s="11"/>
      <c r="X676" s="11"/>
      <c r="Y676" s="11"/>
      <c r="Z676" s="11"/>
      <c r="AA676" s="11"/>
      <c r="AB676" s="11"/>
      <c r="AC676" s="11"/>
    </row>
    <row r="677" spans="1:29" ht="15.75" customHeight="1">
      <c r="A677" s="26" t="s">
        <v>1975</v>
      </c>
      <c r="B677" s="26"/>
      <c r="C677" s="26"/>
      <c r="D677" s="65" t="s">
        <v>1818</v>
      </c>
      <c r="E677" s="66" t="s">
        <v>2011</v>
      </c>
      <c r="F677" s="66" t="s">
        <v>310</v>
      </c>
      <c r="G677" s="67"/>
      <c r="H677" s="67"/>
      <c r="I677" s="67"/>
      <c r="J677" s="67"/>
      <c r="K677" s="67"/>
      <c r="L677" s="67"/>
      <c r="M677" s="26"/>
      <c r="N677" s="26"/>
      <c r="O677" s="26"/>
      <c r="P677" s="66" t="s">
        <v>1122</v>
      </c>
      <c r="Q677" s="11"/>
      <c r="R677" s="107" t="b" cm="1">
        <f t="array" ref="R677">SUMPRODUCT( --ISNUMBER(SEARCH(TextCheck,E677)))&gt;0</f>
        <v>0</v>
      </c>
      <c r="S677" s="11"/>
      <c r="T677" s="11"/>
      <c r="U677" s="11"/>
      <c r="V677" s="11"/>
      <c r="W677" s="11"/>
      <c r="X677" s="11"/>
      <c r="Y677" s="11"/>
      <c r="Z677" s="11"/>
      <c r="AA677" s="11"/>
      <c r="AB677" s="11"/>
      <c r="AC677" s="11"/>
    </row>
    <row r="678" spans="1:29" ht="15.75" customHeight="1">
      <c r="A678" s="26" t="s">
        <v>1975</v>
      </c>
      <c r="B678" s="26"/>
      <c r="C678" s="26"/>
      <c r="D678" s="65" t="s">
        <v>1818</v>
      </c>
      <c r="E678" s="66" t="s">
        <v>2012</v>
      </c>
      <c r="F678" s="66" t="s">
        <v>310</v>
      </c>
      <c r="G678" s="67"/>
      <c r="H678" s="67"/>
      <c r="I678" s="67"/>
      <c r="J678" s="67"/>
      <c r="K678" s="67"/>
      <c r="L678" s="67"/>
      <c r="M678" s="26"/>
      <c r="N678" s="26"/>
      <c r="O678" s="26"/>
      <c r="P678" s="66" t="s">
        <v>1791</v>
      </c>
      <c r="Q678" s="11"/>
      <c r="R678" s="107" t="b" cm="1">
        <f t="array" ref="R678">SUMPRODUCT( --ISNUMBER(SEARCH(TextCheck,E678)))&gt;0</f>
        <v>0</v>
      </c>
      <c r="S678" s="11"/>
      <c r="T678" s="11"/>
      <c r="U678" s="11"/>
      <c r="V678" s="11"/>
      <c r="W678" s="11"/>
      <c r="X678" s="11"/>
      <c r="Y678" s="11"/>
      <c r="Z678" s="11"/>
      <c r="AA678" s="11"/>
      <c r="AB678" s="11"/>
      <c r="AC678" s="11"/>
    </row>
    <row r="679" spans="1:29" ht="15.75" customHeight="1">
      <c r="A679" s="26" t="s">
        <v>1975</v>
      </c>
      <c r="B679" s="26"/>
      <c r="C679" s="26"/>
      <c r="D679" s="65" t="s">
        <v>1818</v>
      </c>
      <c r="E679" s="66" t="s">
        <v>2013</v>
      </c>
      <c r="F679" s="66" t="s">
        <v>310</v>
      </c>
      <c r="G679" s="67"/>
      <c r="H679" s="67"/>
      <c r="I679" s="67"/>
      <c r="J679" s="67"/>
      <c r="K679" s="67"/>
      <c r="L679" s="67"/>
      <c r="M679" s="26"/>
      <c r="N679" s="26"/>
      <c r="O679" s="26"/>
      <c r="P679" s="66" t="s">
        <v>1215</v>
      </c>
      <c r="Q679" s="11"/>
      <c r="R679" s="107" t="b" cm="1">
        <f t="array" ref="R679">SUMPRODUCT( --ISNUMBER(SEARCH(TextCheck,E679)))&gt;0</f>
        <v>0</v>
      </c>
      <c r="S679" s="11"/>
      <c r="T679" s="11"/>
      <c r="U679" s="11"/>
      <c r="V679" s="11"/>
      <c r="W679" s="11"/>
      <c r="X679" s="11"/>
      <c r="Y679" s="11"/>
      <c r="Z679" s="11"/>
      <c r="AA679" s="11"/>
      <c r="AB679" s="11"/>
      <c r="AC679" s="11"/>
    </row>
    <row r="680" spans="1:29" ht="15.75" customHeight="1">
      <c r="A680" s="26" t="s">
        <v>1975</v>
      </c>
      <c r="B680" s="26"/>
      <c r="C680" s="26"/>
      <c r="D680" s="65" t="s">
        <v>1818</v>
      </c>
      <c r="E680" s="66" t="s">
        <v>2014</v>
      </c>
      <c r="F680" s="66" t="s">
        <v>2015</v>
      </c>
      <c r="G680" s="67"/>
      <c r="H680" s="67"/>
      <c r="I680" s="67"/>
      <c r="J680" s="67"/>
      <c r="K680" s="67"/>
      <c r="L680" s="67"/>
      <c r="M680" s="26"/>
      <c r="N680" s="26"/>
      <c r="O680" s="26"/>
      <c r="P680" s="66" t="s">
        <v>1904</v>
      </c>
      <c r="Q680" s="11"/>
      <c r="R680" s="107" t="b" cm="1">
        <f t="array" ref="R680">SUMPRODUCT( --ISNUMBER(SEARCH(TextCheck,E680)))&gt;0</f>
        <v>0</v>
      </c>
      <c r="S680" s="11"/>
      <c r="T680" s="11"/>
      <c r="U680" s="11"/>
      <c r="V680" s="11"/>
      <c r="W680" s="11"/>
      <c r="X680" s="11"/>
      <c r="Y680" s="11"/>
      <c r="Z680" s="11"/>
      <c r="AA680" s="11"/>
      <c r="AB680" s="11"/>
      <c r="AC680" s="11"/>
    </row>
    <row r="681" spans="1:29" ht="15.75" customHeight="1">
      <c r="A681" s="26" t="s">
        <v>1975</v>
      </c>
      <c r="B681" s="26"/>
      <c r="C681" s="26"/>
      <c r="D681" s="65" t="s">
        <v>1818</v>
      </c>
      <c r="E681" s="66" t="s">
        <v>2016</v>
      </c>
      <c r="F681" s="66" t="s">
        <v>2017</v>
      </c>
      <c r="G681" s="67"/>
      <c r="H681" s="67"/>
      <c r="I681" s="67"/>
      <c r="J681" s="67"/>
      <c r="K681" s="67"/>
      <c r="L681" s="67"/>
      <c r="M681" s="26"/>
      <c r="N681" s="26"/>
      <c r="O681" s="26"/>
      <c r="P681" s="66" t="s">
        <v>2018</v>
      </c>
      <c r="Q681" s="11"/>
      <c r="R681" s="107" t="b" cm="1">
        <f t="array" ref="R681">SUMPRODUCT( --ISNUMBER(SEARCH(TextCheck,E681)))&gt;0</f>
        <v>1</v>
      </c>
      <c r="S681" s="11"/>
      <c r="T681" s="11"/>
      <c r="U681" s="11"/>
      <c r="V681" s="11"/>
      <c r="W681" s="11"/>
      <c r="X681" s="11"/>
      <c r="Y681" s="11"/>
      <c r="Z681" s="11"/>
      <c r="AA681" s="11"/>
      <c r="AB681" s="11"/>
      <c r="AC681" s="11"/>
    </row>
    <row r="682" spans="1:29" ht="15.75" customHeight="1">
      <c r="A682" s="26" t="s">
        <v>1975</v>
      </c>
      <c r="B682" s="26"/>
      <c r="C682" s="26"/>
      <c r="D682" s="65" t="s">
        <v>1818</v>
      </c>
      <c r="E682" s="66" t="s">
        <v>2019</v>
      </c>
      <c r="F682" s="66" t="s">
        <v>2017</v>
      </c>
      <c r="G682" s="67"/>
      <c r="H682" s="67"/>
      <c r="I682" s="67"/>
      <c r="J682" s="67"/>
      <c r="K682" s="67"/>
      <c r="L682" s="67"/>
      <c r="M682" s="26"/>
      <c r="N682" s="26"/>
      <c r="O682" s="26"/>
      <c r="P682" s="66" t="s">
        <v>2020</v>
      </c>
      <c r="Q682" s="11"/>
      <c r="R682" s="107" t="b" cm="1">
        <f t="array" ref="R682">SUMPRODUCT( --ISNUMBER(SEARCH(TextCheck,E682)))&gt;0</f>
        <v>0</v>
      </c>
      <c r="S682" s="11"/>
      <c r="T682" s="11"/>
      <c r="U682" s="11"/>
      <c r="V682" s="11"/>
      <c r="W682" s="11"/>
      <c r="X682" s="11"/>
      <c r="Y682" s="11"/>
      <c r="Z682" s="11"/>
      <c r="AA682" s="11"/>
      <c r="AB682" s="11"/>
      <c r="AC682" s="11"/>
    </row>
    <row r="683" spans="1:29" ht="15.75" customHeight="1">
      <c r="A683" s="26" t="s">
        <v>1975</v>
      </c>
      <c r="B683" s="26"/>
      <c r="C683" s="26"/>
      <c r="D683" s="65" t="s">
        <v>1818</v>
      </c>
      <c r="E683" s="66" t="s">
        <v>2021</v>
      </c>
      <c r="F683" s="66" t="s">
        <v>2022</v>
      </c>
      <c r="G683" s="67"/>
      <c r="H683" s="67"/>
      <c r="I683" s="67"/>
      <c r="J683" s="67"/>
      <c r="K683" s="67"/>
      <c r="L683" s="67"/>
      <c r="M683" s="26"/>
      <c r="N683" s="26"/>
      <c r="O683" s="26"/>
      <c r="P683" s="66" t="s">
        <v>1260</v>
      </c>
      <c r="Q683" s="11"/>
      <c r="R683" s="107" t="b" cm="1">
        <f t="array" ref="R683">SUMPRODUCT( --ISNUMBER(SEARCH(TextCheck,E683)))&gt;0</f>
        <v>0</v>
      </c>
      <c r="S683" s="11"/>
      <c r="T683" s="11"/>
      <c r="U683" s="11"/>
      <c r="V683" s="11"/>
      <c r="W683" s="11"/>
      <c r="X683" s="11"/>
      <c r="Y683" s="11"/>
      <c r="Z683" s="11"/>
      <c r="AA683" s="11"/>
      <c r="AB683" s="11"/>
      <c r="AC683" s="11"/>
    </row>
    <row r="684" spans="1:29" ht="15.75" customHeight="1">
      <c r="A684" s="26" t="s">
        <v>1975</v>
      </c>
      <c r="B684" s="26"/>
      <c r="C684" s="26"/>
      <c r="D684" s="65" t="s">
        <v>1818</v>
      </c>
      <c r="E684" s="66" t="s">
        <v>2023</v>
      </c>
      <c r="F684" s="66" t="s">
        <v>2024</v>
      </c>
      <c r="G684" s="67"/>
      <c r="H684" s="67"/>
      <c r="I684" s="67"/>
      <c r="J684" s="67"/>
      <c r="K684" s="67"/>
      <c r="L684" s="67"/>
      <c r="M684" s="26"/>
      <c r="N684" s="26"/>
      <c r="O684" s="26"/>
      <c r="P684" s="66" t="s">
        <v>1360</v>
      </c>
      <c r="Q684" s="11"/>
      <c r="R684" s="107" t="b" cm="1">
        <f t="array" ref="R684">SUMPRODUCT( --ISNUMBER(SEARCH(TextCheck,E684)))&gt;0</f>
        <v>0</v>
      </c>
      <c r="S684" s="11"/>
      <c r="T684" s="11"/>
      <c r="U684" s="11"/>
      <c r="V684" s="11"/>
      <c r="W684" s="11"/>
      <c r="X684" s="11"/>
      <c r="Y684" s="11"/>
      <c r="Z684" s="11"/>
      <c r="AA684" s="11"/>
      <c r="AB684" s="11"/>
      <c r="AC684" s="11"/>
    </row>
    <row r="685" spans="1:29" ht="15.75" customHeight="1">
      <c r="A685" s="26" t="s">
        <v>1975</v>
      </c>
      <c r="B685" s="26"/>
      <c r="C685" s="26"/>
      <c r="D685" s="65" t="s">
        <v>1818</v>
      </c>
      <c r="E685" s="66" t="s">
        <v>2025</v>
      </c>
      <c r="F685" s="66" t="s">
        <v>2026</v>
      </c>
      <c r="G685" s="67"/>
      <c r="H685" s="67"/>
      <c r="I685" s="67"/>
      <c r="J685" s="67"/>
      <c r="K685" s="67"/>
      <c r="L685" s="67"/>
      <c r="M685" s="26"/>
      <c r="N685" s="26"/>
      <c r="O685" s="26"/>
      <c r="P685" s="66" t="s">
        <v>2027</v>
      </c>
      <c r="Q685" s="11"/>
      <c r="R685" s="107" t="b" cm="1">
        <f t="array" ref="R685">SUMPRODUCT( --ISNUMBER(SEARCH(TextCheck,E685)))&gt;0</f>
        <v>1</v>
      </c>
      <c r="S685" s="11"/>
      <c r="T685" s="11"/>
      <c r="U685" s="11"/>
      <c r="V685" s="11"/>
      <c r="W685" s="11"/>
      <c r="X685" s="11"/>
      <c r="Y685" s="11"/>
      <c r="Z685" s="11"/>
      <c r="AA685" s="11"/>
      <c r="AB685" s="11"/>
      <c r="AC685" s="11"/>
    </row>
    <row r="686" spans="1:29" ht="15.75" customHeight="1">
      <c r="A686" s="26" t="s">
        <v>1975</v>
      </c>
      <c r="B686" s="26"/>
      <c r="C686" s="26"/>
      <c r="D686" s="65" t="s">
        <v>1818</v>
      </c>
      <c r="E686" s="66" t="s">
        <v>2028</v>
      </c>
      <c r="F686" s="66" t="s">
        <v>2029</v>
      </c>
      <c r="G686" s="67"/>
      <c r="H686" s="67"/>
      <c r="I686" s="67"/>
      <c r="J686" s="67"/>
      <c r="K686" s="67"/>
      <c r="L686" s="67"/>
      <c r="M686" s="26"/>
      <c r="N686" s="26"/>
      <c r="O686" s="26"/>
      <c r="P686" s="66" t="s">
        <v>1226</v>
      </c>
      <c r="Q686" s="11"/>
      <c r="R686" s="107" t="b" cm="1">
        <f t="array" ref="R686">SUMPRODUCT( --ISNUMBER(SEARCH(TextCheck,E686)))&gt;0</f>
        <v>0</v>
      </c>
      <c r="S686" s="11"/>
      <c r="T686" s="11"/>
      <c r="U686" s="11"/>
      <c r="V686" s="11"/>
      <c r="W686" s="11"/>
      <c r="X686" s="11"/>
      <c r="Y686" s="11"/>
      <c r="Z686" s="11"/>
      <c r="AA686" s="11"/>
      <c r="AB686" s="11"/>
      <c r="AC686" s="11"/>
    </row>
    <row r="687" spans="1:29" ht="15.75" customHeight="1">
      <c r="A687" s="26" t="s">
        <v>1975</v>
      </c>
      <c r="B687" s="26"/>
      <c r="C687" s="26"/>
      <c r="D687" s="65" t="s">
        <v>1818</v>
      </c>
      <c r="E687" s="66" t="s">
        <v>2030</v>
      </c>
      <c r="F687" s="66" t="s">
        <v>2031</v>
      </c>
      <c r="G687" s="67"/>
      <c r="H687" s="67"/>
      <c r="I687" s="67"/>
      <c r="J687" s="67"/>
      <c r="K687" s="67"/>
      <c r="L687" s="67"/>
      <c r="M687" s="26"/>
      <c r="N687" s="26"/>
      <c r="O687" s="26"/>
      <c r="P687" s="66" t="s">
        <v>1147</v>
      </c>
      <c r="Q687" s="11"/>
      <c r="R687" s="107" t="b" cm="1">
        <f t="array" ref="R687">SUMPRODUCT( --ISNUMBER(SEARCH(TextCheck,E687)))&gt;0</f>
        <v>0</v>
      </c>
      <c r="S687" s="11"/>
      <c r="T687" s="11"/>
      <c r="U687" s="11"/>
      <c r="V687" s="11"/>
      <c r="W687" s="11"/>
      <c r="X687" s="11"/>
      <c r="Y687" s="11"/>
      <c r="Z687" s="11"/>
      <c r="AA687" s="11"/>
      <c r="AB687" s="11"/>
      <c r="AC687" s="11"/>
    </row>
    <row r="688" spans="1:29" ht="15.75" customHeight="1">
      <c r="A688" s="26" t="s">
        <v>1975</v>
      </c>
      <c r="B688" s="26"/>
      <c r="C688" s="26"/>
      <c r="D688" s="65" t="s">
        <v>1818</v>
      </c>
      <c r="E688" s="66" t="s">
        <v>2032</v>
      </c>
      <c r="F688" s="66" t="s">
        <v>2033</v>
      </c>
      <c r="G688" s="67"/>
      <c r="H688" s="67"/>
      <c r="I688" s="67"/>
      <c r="J688" s="67"/>
      <c r="K688" s="67"/>
      <c r="L688" s="67"/>
      <c r="M688" s="26"/>
      <c r="N688" s="26"/>
      <c r="O688" s="26"/>
      <c r="P688" s="66" t="s">
        <v>1066</v>
      </c>
      <c r="Q688" s="11"/>
      <c r="R688" s="107" t="b" cm="1">
        <f t="array" ref="R688">SUMPRODUCT( --ISNUMBER(SEARCH(TextCheck,E688)))&gt;0</f>
        <v>0</v>
      </c>
      <c r="S688" s="11"/>
      <c r="T688" s="11"/>
      <c r="U688" s="11"/>
      <c r="V688" s="11"/>
      <c r="W688" s="11"/>
      <c r="X688" s="11"/>
      <c r="Y688" s="11"/>
      <c r="Z688" s="11"/>
      <c r="AA688" s="11"/>
      <c r="AB688" s="11"/>
      <c r="AC688" s="11"/>
    </row>
    <row r="689" spans="1:29" ht="15.75" customHeight="1">
      <c r="A689" s="26" t="s">
        <v>1975</v>
      </c>
      <c r="B689" s="26"/>
      <c r="C689" s="26"/>
      <c r="D689" s="65" t="s">
        <v>1818</v>
      </c>
      <c r="E689" s="66" t="s">
        <v>2034</v>
      </c>
      <c r="F689" s="66" t="s">
        <v>2033</v>
      </c>
      <c r="G689" s="67"/>
      <c r="H689" s="67"/>
      <c r="I689" s="67"/>
      <c r="J689" s="67"/>
      <c r="K689" s="67"/>
      <c r="L689" s="67"/>
      <c r="M689" s="26"/>
      <c r="N689" s="26"/>
      <c r="O689" s="26"/>
      <c r="P689" s="66" t="s">
        <v>1147</v>
      </c>
      <c r="Q689" s="11"/>
      <c r="R689" s="107" t="b" cm="1">
        <f t="array" ref="R689">SUMPRODUCT( --ISNUMBER(SEARCH(TextCheck,E689)))&gt;0</f>
        <v>0</v>
      </c>
      <c r="S689" s="11"/>
      <c r="T689" s="11"/>
      <c r="U689" s="11"/>
      <c r="V689" s="11"/>
      <c r="W689" s="11"/>
      <c r="X689" s="11"/>
      <c r="Y689" s="11"/>
      <c r="Z689" s="11"/>
      <c r="AA689" s="11"/>
      <c r="AB689" s="11"/>
      <c r="AC689" s="11"/>
    </row>
    <row r="690" spans="1:29" ht="15.75" customHeight="1">
      <c r="A690" s="26" t="s">
        <v>1975</v>
      </c>
      <c r="B690" s="26"/>
      <c r="C690" s="26"/>
      <c r="D690" s="65" t="s">
        <v>1818</v>
      </c>
      <c r="E690" s="66" t="s">
        <v>17302</v>
      </c>
      <c r="F690" s="66" t="s">
        <v>2035</v>
      </c>
      <c r="G690" s="67"/>
      <c r="H690" s="67"/>
      <c r="I690" s="67"/>
      <c r="J690" s="67"/>
      <c r="K690" s="67"/>
      <c r="L690" s="67"/>
      <c r="M690" s="26"/>
      <c r="N690" s="26"/>
      <c r="O690" s="26"/>
      <c r="P690" s="66" t="s">
        <v>2036</v>
      </c>
      <c r="Q690" s="11"/>
      <c r="R690" s="107" t="b" cm="1">
        <f t="array" ref="R690">SUMPRODUCT( --ISNUMBER(SEARCH(TextCheck,E690)))&gt;0</f>
        <v>1</v>
      </c>
      <c r="S690" s="11"/>
      <c r="T690" s="11"/>
      <c r="U690" s="11"/>
      <c r="V690" s="11"/>
      <c r="W690" s="11"/>
      <c r="X690" s="11"/>
      <c r="Y690" s="11"/>
      <c r="Z690" s="11"/>
      <c r="AA690" s="11"/>
      <c r="AB690" s="11"/>
      <c r="AC690" s="11"/>
    </row>
    <row r="691" spans="1:29" ht="15.75" customHeight="1">
      <c r="A691" s="26" t="s">
        <v>1975</v>
      </c>
      <c r="B691" s="26"/>
      <c r="C691" s="26"/>
      <c r="D691" s="65" t="s">
        <v>1818</v>
      </c>
      <c r="E691" s="66" t="s">
        <v>2037</v>
      </c>
      <c r="F691" s="66" t="s">
        <v>2035</v>
      </c>
      <c r="G691" s="67"/>
      <c r="H691" s="67"/>
      <c r="I691" s="67"/>
      <c r="J691" s="67"/>
      <c r="K691" s="67"/>
      <c r="L691" s="67"/>
      <c r="M691" s="26"/>
      <c r="N691" s="26"/>
      <c r="O691" s="26"/>
      <c r="P691" s="66" t="s">
        <v>2038</v>
      </c>
      <c r="Q691" s="11"/>
      <c r="R691" s="107" t="b" cm="1">
        <f t="array" ref="R691">SUMPRODUCT( --ISNUMBER(SEARCH(TextCheck,E691)))&gt;0</f>
        <v>0</v>
      </c>
      <c r="S691" s="11"/>
      <c r="T691" s="11"/>
      <c r="U691" s="11"/>
      <c r="V691" s="11"/>
      <c r="W691" s="11"/>
      <c r="X691" s="11"/>
      <c r="Y691" s="11"/>
      <c r="Z691" s="11"/>
      <c r="AA691" s="11"/>
      <c r="AB691" s="11"/>
      <c r="AC691" s="11"/>
    </row>
    <row r="692" spans="1:29" ht="15.75" customHeight="1">
      <c r="A692" s="26" t="s">
        <v>1975</v>
      </c>
      <c r="B692" s="26"/>
      <c r="C692" s="26"/>
      <c r="D692" s="65" t="s">
        <v>1818</v>
      </c>
      <c r="E692" s="66" t="s">
        <v>2039</v>
      </c>
      <c r="F692" s="66" t="s">
        <v>2040</v>
      </c>
      <c r="G692" s="67"/>
      <c r="H692" s="67"/>
      <c r="I692" s="67"/>
      <c r="J692" s="67"/>
      <c r="K692" s="67"/>
      <c r="L692" s="67"/>
      <c r="M692" s="26"/>
      <c r="N692" s="26"/>
      <c r="O692" s="26"/>
      <c r="P692" s="66" t="s">
        <v>1399</v>
      </c>
      <c r="Q692" s="11"/>
      <c r="R692" s="107" t="b" cm="1">
        <f t="array" ref="R692">SUMPRODUCT( --ISNUMBER(SEARCH(TextCheck,E692)))&gt;0</f>
        <v>0</v>
      </c>
      <c r="S692" s="11"/>
      <c r="T692" s="11"/>
      <c r="U692" s="11"/>
      <c r="V692" s="11"/>
      <c r="W692" s="11"/>
      <c r="X692" s="11"/>
      <c r="Y692" s="11"/>
      <c r="Z692" s="11"/>
      <c r="AA692" s="11"/>
      <c r="AB692" s="11"/>
      <c r="AC692" s="11"/>
    </row>
    <row r="693" spans="1:29" ht="15.75" customHeight="1">
      <c r="A693" s="26" t="s">
        <v>1975</v>
      </c>
      <c r="B693" s="26"/>
      <c r="C693" s="26"/>
      <c r="D693" s="65" t="s">
        <v>1818</v>
      </c>
      <c r="E693" s="66" t="s">
        <v>2041</v>
      </c>
      <c r="F693" s="66" t="s">
        <v>2040</v>
      </c>
      <c r="G693" s="67"/>
      <c r="H693" s="67"/>
      <c r="I693" s="67"/>
      <c r="J693" s="67"/>
      <c r="K693" s="67"/>
      <c r="L693" s="67"/>
      <c r="M693" s="26"/>
      <c r="N693" s="26"/>
      <c r="O693" s="26"/>
      <c r="P693" s="66" t="s">
        <v>1147</v>
      </c>
      <c r="Q693" s="11"/>
      <c r="R693" s="107" t="b" cm="1">
        <f t="array" ref="R693">SUMPRODUCT( --ISNUMBER(SEARCH(TextCheck,E693)))&gt;0</f>
        <v>0</v>
      </c>
      <c r="S693" s="11"/>
      <c r="T693" s="11"/>
      <c r="U693" s="11"/>
      <c r="V693" s="11"/>
      <c r="W693" s="11"/>
      <c r="X693" s="11"/>
      <c r="Y693" s="11"/>
      <c r="Z693" s="11"/>
      <c r="AA693" s="11"/>
      <c r="AB693" s="11"/>
      <c r="AC693" s="11"/>
    </row>
    <row r="694" spans="1:29" ht="15.75" customHeight="1">
      <c r="A694" s="26" t="s">
        <v>2042</v>
      </c>
      <c r="B694" s="26"/>
      <c r="C694" s="26"/>
      <c r="D694" s="65" t="s">
        <v>1818</v>
      </c>
      <c r="E694" s="66" t="s">
        <v>2043</v>
      </c>
      <c r="F694" s="66" t="s">
        <v>2044</v>
      </c>
      <c r="G694" s="67"/>
      <c r="H694" s="67"/>
      <c r="I694" s="67"/>
      <c r="J694" s="67"/>
      <c r="K694" s="67"/>
      <c r="L694" s="67"/>
      <c r="M694" s="26"/>
      <c r="N694" s="26"/>
      <c r="O694" s="26"/>
      <c r="P694" s="66" t="s">
        <v>2045</v>
      </c>
      <c r="Q694" s="11"/>
      <c r="R694" s="107" t="b" cm="1">
        <f t="array" ref="R694">SUMPRODUCT( --ISNUMBER(SEARCH(TextCheck,E694)))&gt;0</f>
        <v>0</v>
      </c>
      <c r="S694" s="11"/>
      <c r="T694" s="11"/>
      <c r="U694" s="11"/>
      <c r="V694" s="11"/>
      <c r="W694" s="11"/>
      <c r="X694" s="11"/>
      <c r="Y694" s="11"/>
      <c r="Z694" s="11"/>
      <c r="AA694" s="11"/>
      <c r="AB694" s="11"/>
      <c r="AC694" s="11"/>
    </row>
    <row r="695" spans="1:29" ht="15.75" customHeight="1">
      <c r="A695" s="26" t="s">
        <v>2042</v>
      </c>
      <c r="B695" s="26"/>
      <c r="C695" s="26"/>
      <c r="D695" s="65" t="s">
        <v>1818</v>
      </c>
      <c r="E695" s="66" t="s">
        <v>2046</v>
      </c>
      <c r="F695" s="66" t="s">
        <v>2047</v>
      </c>
      <c r="G695" s="67"/>
      <c r="H695" s="67"/>
      <c r="I695" s="67"/>
      <c r="J695" s="67"/>
      <c r="K695" s="67"/>
      <c r="L695" s="67"/>
      <c r="M695" s="26"/>
      <c r="N695" s="26"/>
      <c r="O695" s="26"/>
      <c r="P695" s="66" t="s">
        <v>1895</v>
      </c>
      <c r="Q695" s="11"/>
      <c r="R695" s="107" t="b" cm="1">
        <f t="array" ref="R695">SUMPRODUCT( --ISNUMBER(SEARCH(TextCheck,E695)))&gt;0</f>
        <v>0</v>
      </c>
      <c r="S695" s="11"/>
      <c r="T695" s="11"/>
      <c r="U695" s="11"/>
      <c r="V695" s="11"/>
      <c r="W695" s="11"/>
      <c r="X695" s="11"/>
      <c r="Y695" s="11"/>
      <c r="Z695" s="11"/>
      <c r="AA695" s="11"/>
      <c r="AB695" s="11"/>
      <c r="AC695" s="11"/>
    </row>
    <row r="696" spans="1:29" ht="15.75" customHeight="1">
      <c r="A696" s="26" t="s">
        <v>2042</v>
      </c>
      <c r="B696" s="26"/>
      <c r="C696" s="26"/>
      <c r="D696" s="65" t="s">
        <v>1818</v>
      </c>
      <c r="E696" s="66" t="s">
        <v>2048</v>
      </c>
      <c r="F696" s="66" t="s">
        <v>2047</v>
      </c>
      <c r="G696" s="67"/>
      <c r="H696" s="67"/>
      <c r="I696" s="67"/>
      <c r="J696" s="67"/>
      <c r="K696" s="67"/>
      <c r="L696" s="67"/>
      <c r="M696" s="26"/>
      <c r="N696" s="26"/>
      <c r="O696" s="26"/>
      <c r="P696" s="66" t="s">
        <v>2049</v>
      </c>
      <c r="Q696" s="11"/>
      <c r="R696" s="107" t="b" cm="1">
        <f t="array" ref="R696">SUMPRODUCT( --ISNUMBER(SEARCH(TextCheck,E696)))&gt;0</f>
        <v>0</v>
      </c>
      <c r="S696" s="11"/>
      <c r="T696" s="11"/>
      <c r="U696" s="11"/>
      <c r="V696" s="11"/>
      <c r="W696" s="11"/>
      <c r="X696" s="11"/>
      <c r="Y696" s="11"/>
      <c r="Z696" s="11"/>
      <c r="AA696" s="11"/>
      <c r="AB696" s="11"/>
      <c r="AC696" s="11"/>
    </row>
    <row r="697" spans="1:29" ht="15.75" customHeight="1">
      <c r="A697" s="26" t="s">
        <v>2042</v>
      </c>
      <c r="B697" s="26"/>
      <c r="C697" s="26"/>
      <c r="D697" s="65" t="s">
        <v>1818</v>
      </c>
      <c r="E697" s="66" t="s">
        <v>2050</v>
      </c>
      <c r="F697" s="66" t="s">
        <v>2051</v>
      </c>
      <c r="G697" s="67"/>
      <c r="H697" s="67"/>
      <c r="I697" s="67"/>
      <c r="J697" s="67"/>
      <c r="K697" s="67"/>
      <c r="L697" s="67"/>
      <c r="M697" s="26"/>
      <c r="N697" s="26"/>
      <c r="O697" s="26"/>
      <c r="P697" s="66" t="s">
        <v>1972</v>
      </c>
      <c r="Q697" s="11"/>
      <c r="R697" s="107" t="b" cm="1">
        <f t="array" ref="R697">SUMPRODUCT( --ISNUMBER(SEARCH(TextCheck,E697)))&gt;0</f>
        <v>0</v>
      </c>
      <c r="S697" s="11"/>
      <c r="T697" s="11"/>
      <c r="U697" s="11"/>
      <c r="V697" s="11"/>
      <c r="W697" s="11"/>
      <c r="X697" s="11"/>
      <c r="Y697" s="11"/>
      <c r="Z697" s="11"/>
      <c r="AA697" s="11"/>
      <c r="AB697" s="11"/>
      <c r="AC697" s="11"/>
    </row>
    <row r="698" spans="1:29" ht="15.75" customHeight="1">
      <c r="A698" s="26" t="s">
        <v>2042</v>
      </c>
      <c r="B698" s="26"/>
      <c r="C698" s="26"/>
      <c r="D698" s="65" t="s">
        <v>1818</v>
      </c>
      <c r="E698" s="66" t="s">
        <v>2052</v>
      </c>
      <c r="F698" s="66" t="s">
        <v>2053</v>
      </c>
      <c r="G698" s="67"/>
      <c r="H698" s="67"/>
      <c r="I698" s="67"/>
      <c r="J698" s="67"/>
      <c r="K698" s="67"/>
      <c r="L698" s="67"/>
      <c r="M698" s="26"/>
      <c r="N698" s="26"/>
      <c r="O698" s="26"/>
      <c r="P698" s="66" t="s">
        <v>1159</v>
      </c>
      <c r="Q698" s="11"/>
      <c r="R698" s="107" t="b" cm="1">
        <f t="array" ref="R698">SUMPRODUCT( --ISNUMBER(SEARCH(TextCheck,E698)))&gt;0</f>
        <v>0</v>
      </c>
      <c r="S698" s="11"/>
      <c r="T698" s="11"/>
      <c r="U698" s="11"/>
      <c r="V698" s="11"/>
      <c r="W698" s="11"/>
      <c r="X698" s="11"/>
      <c r="Y698" s="11"/>
      <c r="Z698" s="11"/>
      <c r="AA698" s="11"/>
      <c r="AB698" s="11"/>
      <c r="AC698" s="11"/>
    </row>
    <row r="699" spans="1:29" ht="15.75" customHeight="1">
      <c r="A699" s="26" t="s">
        <v>2042</v>
      </c>
      <c r="B699" s="26"/>
      <c r="C699" s="26"/>
      <c r="D699" s="65" t="s">
        <v>1818</v>
      </c>
      <c r="E699" s="66" t="s">
        <v>2054</v>
      </c>
      <c r="F699" s="66" t="s">
        <v>2053</v>
      </c>
      <c r="G699" s="67"/>
      <c r="H699" s="67"/>
      <c r="I699" s="67"/>
      <c r="J699" s="67"/>
      <c r="K699" s="67"/>
      <c r="L699" s="67"/>
      <c r="M699" s="26"/>
      <c r="N699" s="26"/>
      <c r="O699" s="26"/>
      <c r="P699" s="66" t="s">
        <v>1908</v>
      </c>
      <c r="Q699" s="11"/>
      <c r="R699" s="107" t="b" cm="1">
        <f t="array" ref="R699">SUMPRODUCT( --ISNUMBER(SEARCH(TextCheck,E699)))&gt;0</f>
        <v>0</v>
      </c>
      <c r="S699" s="11"/>
      <c r="T699" s="11"/>
      <c r="U699" s="11"/>
      <c r="V699" s="11"/>
      <c r="W699" s="11"/>
      <c r="X699" s="11"/>
      <c r="Y699" s="11"/>
      <c r="Z699" s="11"/>
      <c r="AA699" s="11"/>
      <c r="AB699" s="11"/>
      <c r="AC699" s="11"/>
    </row>
    <row r="700" spans="1:29" ht="15.75" customHeight="1">
      <c r="A700" s="26" t="s">
        <v>2042</v>
      </c>
      <c r="B700" s="26"/>
      <c r="C700" s="26"/>
      <c r="D700" s="65" t="s">
        <v>1818</v>
      </c>
      <c r="E700" s="66" t="s">
        <v>2055</v>
      </c>
      <c r="F700" s="66" t="s">
        <v>2056</v>
      </c>
      <c r="G700" s="67"/>
      <c r="H700" s="67"/>
      <c r="I700" s="67"/>
      <c r="J700" s="67"/>
      <c r="K700" s="67"/>
      <c r="L700" s="67"/>
      <c r="M700" s="26"/>
      <c r="N700" s="26"/>
      <c r="O700" s="26"/>
      <c r="P700" s="66" t="s">
        <v>2057</v>
      </c>
      <c r="Q700" s="11"/>
      <c r="R700" s="107" t="b" cm="1">
        <f t="array" ref="R700">SUMPRODUCT( --ISNUMBER(SEARCH(TextCheck,E700)))&gt;0</f>
        <v>0</v>
      </c>
      <c r="S700" s="11"/>
      <c r="T700" s="11"/>
      <c r="U700" s="11"/>
      <c r="V700" s="11"/>
      <c r="W700" s="11"/>
      <c r="X700" s="11"/>
      <c r="Y700" s="11"/>
      <c r="Z700" s="11"/>
      <c r="AA700" s="11"/>
      <c r="AB700" s="11"/>
      <c r="AC700" s="11"/>
    </row>
    <row r="701" spans="1:29" ht="15.75" customHeight="1">
      <c r="A701" s="26" t="s">
        <v>2042</v>
      </c>
      <c r="B701" s="26"/>
      <c r="C701" s="26"/>
      <c r="D701" s="65" t="s">
        <v>1818</v>
      </c>
      <c r="E701" s="66" t="s">
        <v>2058</v>
      </c>
      <c r="F701" s="66" t="s">
        <v>2059</v>
      </c>
      <c r="G701" s="67"/>
      <c r="H701" s="67"/>
      <c r="I701" s="67"/>
      <c r="J701" s="67"/>
      <c r="K701" s="67"/>
      <c r="L701" s="67"/>
      <c r="M701" s="26"/>
      <c r="N701" s="26"/>
      <c r="O701" s="26"/>
      <c r="P701" s="66" t="s">
        <v>2060</v>
      </c>
      <c r="Q701" s="11"/>
      <c r="R701" s="107" t="b" cm="1">
        <f t="array" ref="R701">SUMPRODUCT( --ISNUMBER(SEARCH(TextCheck,E701)))&gt;0</f>
        <v>1</v>
      </c>
      <c r="S701" s="11"/>
      <c r="T701" s="11"/>
      <c r="U701" s="11"/>
      <c r="V701" s="11"/>
      <c r="W701" s="11"/>
      <c r="X701" s="11"/>
      <c r="Y701" s="11"/>
      <c r="Z701" s="11"/>
      <c r="AA701" s="11"/>
      <c r="AB701" s="11"/>
      <c r="AC701" s="11"/>
    </row>
    <row r="702" spans="1:29" ht="15.75" customHeight="1">
      <c r="A702" s="26" t="s">
        <v>2042</v>
      </c>
      <c r="B702" s="26"/>
      <c r="C702" s="26"/>
      <c r="D702" s="65" t="s">
        <v>1818</v>
      </c>
      <c r="E702" s="66" t="s">
        <v>2061</v>
      </c>
      <c r="F702" s="66" t="s">
        <v>2059</v>
      </c>
      <c r="G702" s="67"/>
      <c r="H702" s="67"/>
      <c r="I702" s="67"/>
      <c r="J702" s="67"/>
      <c r="K702" s="67"/>
      <c r="L702" s="67"/>
      <c r="M702" s="26"/>
      <c r="N702" s="26"/>
      <c r="O702" s="26"/>
      <c r="P702" s="66" t="s">
        <v>2060</v>
      </c>
      <c r="Q702" s="11"/>
      <c r="R702" s="107" t="b" cm="1">
        <f t="array" ref="R702">SUMPRODUCT( --ISNUMBER(SEARCH(TextCheck,E702)))&gt;0</f>
        <v>0</v>
      </c>
      <c r="S702" s="11"/>
      <c r="T702" s="11"/>
      <c r="U702" s="11"/>
      <c r="V702" s="11"/>
      <c r="W702" s="11"/>
      <c r="X702" s="11"/>
      <c r="Y702" s="11"/>
      <c r="Z702" s="11"/>
      <c r="AA702" s="11"/>
      <c r="AB702" s="11"/>
      <c r="AC702" s="11"/>
    </row>
    <row r="703" spans="1:29" ht="15.75" customHeight="1">
      <c r="A703" s="26" t="s">
        <v>2042</v>
      </c>
      <c r="B703" s="26"/>
      <c r="C703" s="26"/>
      <c r="D703" s="65" t="s">
        <v>1818</v>
      </c>
      <c r="E703" s="66" t="s">
        <v>2062</v>
      </c>
      <c r="F703" s="66" t="s">
        <v>2063</v>
      </c>
      <c r="G703" s="67"/>
      <c r="H703" s="67"/>
      <c r="I703" s="67"/>
      <c r="J703" s="67"/>
      <c r="K703" s="67"/>
      <c r="L703" s="67"/>
      <c r="M703" s="26"/>
      <c r="N703" s="26"/>
      <c r="O703" s="26"/>
      <c r="P703" s="66" t="s">
        <v>2064</v>
      </c>
      <c r="Q703" s="11"/>
      <c r="R703" s="107" t="b" cm="1">
        <f t="array" ref="R703">SUMPRODUCT( --ISNUMBER(SEARCH(TextCheck,E703)))&gt;0</f>
        <v>0</v>
      </c>
      <c r="S703" s="11"/>
      <c r="T703" s="11"/>
      <c r="U703" s="11"/>
      <c r="V703" s="11"/>
      <c r="W703" s="11"/>
      <c r="X703" s="11"/>
      <c r="Y703" s="11"/>
      <c r="Z703" s="11"/>
      <c r="AA703" s="11"/>
      <c r="AB703" s="11"/>
      <c r="AC703" s="11"/>
    </row>
    <row r="704" spans="1:29" ht="15.75" customHeight="1">
      <c r="A704" s="26" t="s">
        <v>2042</v>
      </c>
      <c r="B704" s="26" t="b">
        <v>1</v>
      </c>
      <c r="C704" s="26"/>
      <c r="D704" s="65" t="s">
        <v>1818</v>
      </c>
      <c r="E704" s="66" t="s">
        <v>634</v>
      </c>
      <c r="F704" s="66" t="s">
        <v>2065</v>
      </c>
      <c r="G704" s="67"/>
      <c r="H704" s="67"/>
      <c r="I704" s="67"/>
      <c r="J704" s="67"/>
      <c r="K704" s="67"/>
      <c r="L704" s="67"/>
      <c r="M704" s="26"/>
      <c r="N704" s="26"/>
      <c r="O704" s="26"/>
      <c r="P704" s="66" t="s">
        <v>2066</v>
      </c>
      <c r="Q704" s="11"/>
      <c r="R704" s="107" t="b" cm="1">
        <f t="array" ref="R704">SUMPRODUCT( --ISNUMBER(SEARCH(TextCheck,E704)))&gt;0</f>
        <v>0</v>
      </c>
      <c r="S704" s="11"/>
      <c r="T704" s="11"/>
      <c r="U704" s="11"/>
      <c r="V704" s="11"/>
      <c r="W704" s="11"/>
      <c r="X704" s="11"/>
      <c r="Y704" s="11"/>
      <c r="Z704" s="11"/>
      <c r="AA704" s="11"/>
      <c r="AB704" s="11"/>
      <c r="AC704" s="11"/>
    </row>
    <row r="705" spans="1:29" ht="15.75" customHeight="1">
      <c r="A705" s="26" t="s">
        <v>2042</v>
      </c>
      <c r="B705" s="26"/>
      <c r="C705" s="26"/>
      <c r="D705" s="65" t="s">
        <v>1818</v>
      </c>
      <c r="E705" s="66" t="s">
        <v>2067</v>
      </c>
      <c r="F705" s="66" t="s">
        <v>2068</v>
      </c>
      <c r="G705" s="67"/>
      <c r="H705" s="67"/>
      <c r="I705" s="67"/>
      <c r="J705" s="67"/>
      <c r="K705" s="67"/>
      <c r="L705" s="67"/>
      <c r="M705" s="26"/>
      <c r="N705" s="26"/>
      <c r="O705" s="26"/>
      <c r="P705" s="66" t="s">
        <v>1076</v>
      </c>
      <c r="Q705" s="11"/>
      <c r="R705" s="107" t="b" cm="1">
        <f t="array" ref="R705">SUMPRODUCT( --ISNUMBER(SEARCH(TextCheck,E705)))&gt;0</f>
        <v>0</v>
      </c>
      <c r="S705" s="11"/>
      <c r="T705" s="11"/>
      <c r="U705" s="11"/>
      <c r="V705" s="11"/>
      <c r="W705" s="11"/>
      <c r="X705" s="11"/>
      <c r="Y705" s="11"/>
      <c r="Z705" s="11"/>
      <c r="AA705" s="11"/>
      <c r="AB705" s="11"/>
      <c r="AC705" s="11"/>
    </row>
    <row r="706" spans="1:29" ht="15.75" customHeight="1">
      <c r="A706" s="26" t="s">
        <v>2042</v>
      </c>
      <c r="B706" s="26"/>
      <c r="C706" s="26"/>
      <c r="D706" s="65" t="s">
        <v>1818</v>
      </c>
      <c r="E706" s="66" t="s">
        <v>2069</v>
      </c>
      <c r="F706" s="66" t="s">
        <v>2070</v>
      </c>
      <c r="G706" s="67"/>
      <c r="H706" s="67"/>
      <c r="I706" s="67"/>
      <c r="J706" s="67"/>
      <c r="K706" s="67"/>
      <c r="L706" s="67"/>
      <c r="M706" s="26"/>
      <c r="N706" s="26"/>
      <c r="O706" s="26"/>
      <c r="P706" s="66" t="s">
        <v>1072</v>
      </c>
      <c r="Q706" s="11"/>
      <c r="R706" s="107" t="b" cm="1">
        <f t="array" ref="R706">SUMPRODUCT( --ISNUMBER(SEARCH(TextCheck,E706)))&gt;0</f>
        <v>0</v>
      </c>
      <c r="S706" s="11"/>
      <c r="T706" s="11"/>
      <c r="U706" s="11"/>
      <c r="V706" s="11"/>
      <c r="W706" s="11"/>
      <c r="X706" s="11"/>
      <c r="Y706" s="11"/>
      <c r="Z706" s="11"/>
      <c r="AA706" s="11"/>
      <c r="AB706" s="11"/>
      <c r="AC706" s="11"/>
    </row>
    <row r="707" spans="1:29" ht="15.75" customHeight="1">
      <c r="A707" s="26" t="s">
        <v>2042</v>
      </c>
      <c r="B707" s="26"/>
      <c r="C707" s="26"/>
      <c r="D707" s="65" t="s">
        <v>1818</v>
      </c>
      <c r="E707" s="66" t="s">
        <v>2071</v>
      </c>
      <c r="F707" s="66" t="s">
        <v>2072</v>
      </c>
      <c r="G707" s="67"/>
      <c r="H707" s="67"/>
      <c r="I707" s="67"/>
      <c r="J707" s="67"/>
      <c r="K707" s="67"/>
      <c r="L707" s="67"/>
      <c r="M707" s="26"/>
      <c r="N707" s="26"/>
      <c r="O707" s="26"/>
      <c r="P707" s="66" t="s">
        <v>2073</v>
      </c>
      <c r="Q707" s="11"/>
      <c r="R707" s="107" t="b" cm="1">
        <f t="array" ref="R707">SUMPRODUCT( --ISNUMBER(SEARCH(TextCheck,E707)))&gt;0</f>
        <v>0</v>
      </c>
      <c r="S707" s="11"/>
      <c r="T707" s="11"/>
      <c r="U707" s="11"/>
      <c r="V707" s="11"/>
      <c r="W707" s="11"/>
      <c r="X707" s="11"/>
      <c r="Y707" s="11"/>
      <c r="Z707" s="11"/>
      <c r="AA707" s="11"/>
      <c r="AB707" s="11"/>
      <c r="AC707" s="11"/>
    </row>
    <row r="708" spans="1:29" ht="15.75" customHeight="1">
      <c r="A708" s="26" t="s">
        <v>2042</v>
      </c>
      <c r="B708" s="26"/>
      <c r="C708" s="26"/>
      <c r="D708" s="65" t="s">
        <v>1818</v>
      </c>
      <c r="E708" s="66" t="s">
        <v>2074</v>
      </c>
      <c r="F708" s="66" t="s">
        <v>2075</v>
      </c>
      <c r="G708" s="67"/>
      <c r="H708" s="67"/>
      <c r="I708" s="67"/>
      <c r="J708" s="67"/>
      <c r="K708" s="67"/>
      <c r="L708" s="67"/>
      <c r="M708" s="26"/>
      <c r="N708" s="26"/>
      <c r="O708" s="26"/>
      <c r="P708" s="66" t="s">
        <v>2076</v>
      </c>
      <c r="Q708" s="11"/>
      <c r="R708" s="107" t="b" cm="1">
        <f t="array" ref="R708">SUMPRODUCT( --ISNUMBER(SEARCH(TextCheck,E708)))&gt;0</f>
        <v>0</v>
      </c>
      <c r="S708" s="11"/>
      <c r="T708" s="11"/>
      <c r="U708" s="11"/>
      <c r="V708" s="11"/>
      <c r="W708" s="11"/>
      <c r="X708" s="11"/>
      <c r="Y708" s="11"/>
      <c r="Z708" s="11"/>
      <c r="AA708" s="11"/>
      <c r="AB708" s="11"/>
      <c r="AC708" s="11"/>
    </row>
    <row r="709" spans="1:29" ht="15.75" customHeight="1">
      <c r="A709" s="26" t="s">
        <v>2042</v>
      </c>
      <c r="B709" s="26"/>
      <c r="C709" s="26"/>
      <c r="D709" s="65" t="s">
        <v>1818</v>
      </c>
      <c r="E709" s="66" t="s">
        <v>2077</v>
      </c>
      <c r="F709" s="66" t="s">
        <v>2078</v>
      </c>
      <c r="G709" s="67"/>
      <c r="H709" s="67"/>
      <c r="I709" s="67"/>
      <c r="J709" s="67"/>
      <c r="K709" s="67"/>
      <c r="L709" s="67"/>
      <c r="M709" s="26"/>
      <c r="N709" s="26"/>
      <c r="O709" s="26"/>
      <c r="P709" s="66" t="s">
        <v>2079</v>
      </c>
      <c r="Q709" s="11"/>
      <c r="R709" s="107" t="b" cm="1">
        <f t="array" ref="R709">SUMPRODUCT( --ISNUMBER(SEARCH(TextCheck,E709)))&gt;0</f>
        <v>0</v>
      </c>
      <c r="S709" s="11"/>
      <c r="T709" s="11"/>
      <c r="U709" s="11"/>
      <c r="V709" s="11"/>
      <c r="W709" s="11"/>
      <c r="X709" s="11"/>
      <c r="Y709" s="11"/>
      <c r="Z709" s="11"/>
      <c r="AA709" s="11"/>
      <c r="AB709" s="11"/>
      <c r="AC709" s="11"/>
    </row>
    <row r="710" spans="1:29" ht="15.75" customHeight="1">
      <c r="A710" s="26" t="s">
        <v>2042</v>
      </c>
      <c r="B710" s="26"/>
      <c r="C710" s="26"/>
      <c r="D710" s="65" t="s">
        <v>1818</v>
      </c>
      <c r="E710" s="66" t="s">
        <v>2080</v>
      </c>
      <c r="F710" s="66" t="s">
        <v>2078</v>
      </c>
      <c r="G710" s="67"/>
      <c r="H710" s="67"/>
      <c r="I710" s="67"/>
      <c r="J710" s="67"/>
      <c r="K710" s="67"/>
      <c r="L710" s="67"/>
      <c r="M710" s="26"/>
      <c r="N710" s="26"/>
      <c r="O710" s="26"/>
      <c r="P710" s="66" t="s">
        <v>1260</v>
      </c>
      <c r="Q710" s="11"/>
      <c r="R710" s="107" t="b" cm="1">
        <f t="array" ref="R710">SUMPRODUCT( --ISNUMBER(SEARCH(TextCheck,E710)))&gt;0</f>
        <v>0</v>
      </c>
      <c r="S710" s="11"/>
      <c r="T710" s="11"/>
      <c r="U710" s="11"/>
      <c r="V710" s="11"/>
      <c r="W710" s="11"/>
      <c r="X710" s="11"/>
      <c r="Y710" s="11"/>
      <c r="Z710" s="11"/>
      <c r="AA710" s="11"/>
      <c r="AB710" s="11"/>
      <c r="AC710" s="11"/>
    </row>
    <row r="711" spans="1:29" ht="15.75" customHeight="1">
      <c r="A711" s="26" t="s">
        <v>2042</v>
      </c>
      <c r="B711" s="26"/>
      <c r="C711" s="26"/>
      <c r="D711" s="65" t="s">
        <v>1818</v>
      </c>
      <c r="E711" s="66" t="s">
        <v>2081</v>
      </c>
      <c r="F711" s="66" t="s">
        <v>796</v>
      </c>
      <c r="G711" s="67"/>
      <c r="H711" s="67"/>
      <c r="I711" s="67"/>
      <c r="J711" s="67"/>
      <c r="K711" s="67"/>
      <c r="L711" s="67"/>
      <c r="M711" s="26"/>
      <c r="N711" s="26"/>
      <c r="O711" s="26"/>
      <c r="P711" s="66" t="s">
        <v>1066</v>
      </c>
      <c r="Q711" s="11"/>
      <c r="R711" s="107" t="b" cm="1">
        <f t="array" ref="R711">SUMPRODUCT( --ISNUMBER(SEARCH(TextCheck,E711)))&gt;0</f>
        <v>0</v>
      </c>
      <c r="S711" s="11"/>
      <c r="T711" s="11"/>
      <c r="U711" s="11"/>
      <c r="V711" s="11"/>
      <c r="W711" s="11"/>
      <c r="X711" s="11"/>
      <c r="Y711" s="11"/>
      <c r="Z711" s="11"/>
      <c r="AA711" s="11"/>
      <c r="AB711" s="11"/>
      <c r="AC711" s="11"/>
    </row>
    <row r="712" spans="1:29" ht="15.75" customHeight="1">
      <c r="A712" s="26" t="s">
        <v>2042</v>
      </c>
      <c r="B712" s="26"/>
      <c r="C712" s="26"/>
      <c r="D712" s="65" t="s">
        <v>1818</v>
      </c>
      <c r="E712" s="66" t="s">
        <v>2082</v>
      </c>
      <c r="F712" s="66" t="s">
        <v>796</v>
      </c>
      <c r="G712" s="67"/>
      <c r="H712" s="67"/>
      <c r="I712" s="67"/>
      <c r="J712" s="67"/>
      <c r="K712" s="67"/>
      <c r="L712" s="67"/>
      <c r="M712" s="26"/>
      <c r="N712" s="26"/>
      <c r="O712" s="26"/>
      <c r="P712" s="66" t="s">
        <v>1324</v>
      </c>
      <c r="Q712" s="11"/>
      <c r="R712" s="107" t="b" cm="1">
        <f t="array" ref="R712">SUMPRODUCT( --ISNUMBER(SEARCH(TextCheck,E712)))&gt;0</f>
        <v>0</v>
      </c>
      <c r="S712" s="11"/>
      <c r="T712" s="11"/>
      <c r="U712" s="11"/>
      <c r="V712" s="11"/>
      <c r="W712" s="11"/>
      <c r="X712" s="11"/>
      <c r="Y712" s="11"/>
      <c r="Z712" s="11"/>
      <c r="AA712" s="11"/>
      <c r="AB712" s="11"/>
      <c r="AC712" s="11"/>
    </row>
    <row r="713" spans="1:29" ht="15.75" customHeight="1">
      <c r="A713" s="26" t="s">
        <v>2042</v>
      </c>
      <c r="B713" s="26"/>
      <c r="C713" s="26"/>
      <c r="D713" s="65" t="s">
        <v>1818</v>
      </c>
      <c r="E713" s="66" t="s">
        <v>2083</v>
      </c>
      <c r="F713" s="66" t="s">
        <v>796</v>
      </c>
      <c r="G713" s="67"/>
      <c r="H713" s="67"/>
      <c r="I713" s="67"/>
      <c r="J713" s="67"/>
      <c r="K713" s="67"/>
      <c r="L713" s="67"/>
      <c r="M713" s="26"/>
      <c r="N713" s="26"/>
      <c r="O713" s="26"/>
      <c r="P713" s="66" t="s">
        <v>1507</v>
      </c>
      <c r="Q713" s="11"/>
      <c r="R713" s="107" t="b" cm="1">
        <f t="array" ref="R713">SUMPRODUCT( --ISNUMBER(SEARCH(TextCheck,E713)))&gt;0</f>
        <v>1</v>
      </c>
      <c r="S713" s="11"/>
      <c r="T713" s="11"/>
      <c r="U713" s="11"/>
      <c r="V713" s="11"/>
      <c r="W713" s="11"/>
      <c r="X713" s="11"/>
      <c r="Y713" s="11"/>
      <c r="Z713" s="11"/>
      <c r="AA713" s="11"/>
      <c r="AB713" s="11"/>
      <c r="AC713" s="11"/>
    </row>
    <row r="714" spans="1:29" ht="15.75" customHeight="1">
      <c r="A714" s="26" t="s">
        <v>2042</v>
      </c>
      <c r="B714" s="26"/>
      <c r="C714" s="26"/>
      <c r="D714" s="65" t="s">
        <v>1818</v>
      </c>
      <c r="E714" s="66" t="s">
        <v>2084</v>
      </c>
      <c r="F714" s="66" t="s">
        <v>796</v>
      </c>
      <c r="G714" s="67"/>
      <c r="H714" s="67"/>
      <c r="I714" s="67"/>
      <c r="J714" s="67"/>
      <c r="K714" s="67"/>
      <c r="L714" s="67"/>
      <c r="M714" s="26"/>
      <c r="N714" s="26"/>
      <c r="O714" s="26"/>
      <c r="P714" s="66" t="s">
        <v>2085</v>
      </c>
      <c r="Q714" s="11"/>
      <c r="R714" s="107" t="b" cm="1">
        <f t="array" ref="R714">SUMPRODUCT( --ISNUMBER(SEARCH(TextCheck,E714)))&gt;0</f>
        <v>0</v>
      </c>
      <c r="S714" s="11"/>
      <c r="T714" s="11"/>
      <c r="U714" s="11"/>
      <c r="V714" s="11"/>
      <c r="W714" s="11"/>
      <c r="X714" s="11"/>
      <c r="Y714" s="11"/>
      <c r="Z714" s="11"/>
      <c r="AA714" s="11"/>
      <c r="AB714" s="11"/>
      <c r="AC714" s="11"/>
    </row>
    <row r="715" spans="1:29" ht="15.75" customHeight="1">
      <c r="A715" s="26" t="s">
        <v>2042</v>
      </c>
      <c r="B715" s="26"/>
      <c r="C715" s="26"/>
      <c r="D715" s="65" t="s">
        <v>1818</v>
      </c>
      <c r="E715" s="66" t="s">
        <v>2086</v>
      </c>
      <c r="F715" s="66" t="s">
        <v>796</v>
      </c>
      <c r="G715" s="67"/>
      <c r="H715" s="67"/>
      <c r="I715" s="67"/>
      <c r="J715" s="67"/>
      <c r="K715" s="67"/>
      <c r="L715" s="67"/>
      <c r="M715" s="26"/>
      <c r="N715" s="26"/>
      <c r="O715" s="26"/>
      <c r="P715" s="66" t="s">
        <v>16512</v>
      </c>
      <c r="Q715" s="11"/>
      <c r="R715" s="107" t="b" cm="1">
        <f t="array" ref="R715">SUMPRODUCT( --ISNUMBER(SEARCH(TextCheck,E715)))&gt;0</f>
        <v>0</v>
      </c>
      <c r="S715" s="11"/>
      <c r="T715" s="11"/>
      <c r="U715" s="11"/>
      <c r="V715" s="11"/>
      <c r="W715" s="11"/>
      <c r="X715" s="11"/>
      <c r="Y715" s="11"/>
      <c r="Z715" s="11"/>
      <c r="AA715" s="11"/>
      <c r="AB715" s="11"/>
      <c r="AC715" s="11"/>
    </row>
    <row r="716" spans="1:29" ht="15.75" customHeight="1">
      <c r="A716" s="26" t="s">
        <v>2042</v>
      </c>
      <c r="B716" s="26"/>
      <c r="C716" s="26"/>
      <c r="D716" s="65" t="s">
        <v>1818</v>
      </c>
      <c r="E716" s="66" t="s">
        <v>2087</v>
      </c>
      <c r="F716" s="66" t="s">
        <v>2088</v>
      </c>
      <c r="G716" s="67"/>
      <c r="H716" s="67"/>
      <c r="I716" s="67"/>
      <c r="J716" s="67"/>
      <c r="K716" s="67"/>
      <c r="L716" s="67"/>
      <c r="M716" s="26"/>
      <c r="N716" s="26"/>
      <c r="O716" s="26"/>
      <c r="P716" s="66" t="s">
        <v>2089</v>
      </c>
      <c r="Q716" s="11"/>
      <c r="R716" s="107" t="b" cm="1">
        <f t="array" ref="R716">SUMPRODUCT( --ISNUMBER(SEARCH(TextCheck,E716)))&gt;0</f>
        <v>0</v>
      </c>
      <c r="S716" s="11"/>
      <c r="T716" s="11"/>
      <c r="U716" s="11"/>
      <c r="V716" s="11"/>
      <c r="W716" s="11"/>
      <c r="X716" s="11"/>
      <c r="Y716" s="11"/>
      <c r="Z716" s="11"/>
      <c r="AA716" s="11"/>
      <c r="AB716" s="11"/>
      <c r="AC716" s="11"/>
    </row>
    <row r="717" spans="1:29" ht="15.75" customHeight="1">
      <c r="A717" s="26" t="s">
        <v>2042</v>
      </c>
      <c r="B717" s="26"/>
      <c r="C717" s="26"/>
      <c r="D717" s="65" t="s">
        <v>1818</v>
      </c>
      <c r="E717" s="66" t="s">
        <v>2090</v>
      </c>
      <c r="F717" s="66" t="s">
        <v>2088</v>
      </c>
      <c r="G717" s="67"/>
      <c r="H717" s="67"/>
      <c r="I717" s="67"/>
      <c r="J717" s="67"/>
      <c r="K717" s="67"/>
      <c r="L717" s="67"/>
      <c r="M717" s="26"/>
      <c r="N717" s="26"/>
      <c r="O717" s="26"/>
      <c r="P717" s="66" t="s">
        <v>1260</v>
      </c>
      <c r="Q717" s="11"/>
      <c r="R717" s="107" t="b" cm="1">
        <f t="array" ref="R717">SUMPRODUCT( --ISNUMBER(SEARCH(TextCheck,E717)))&gt;0</f>
        <v>1</v>
      </c>
      <c r="S717" s="11"/>
      <c r="T717" s="11"/>
      <c r="U717" s="11"/>
      <c r="V717" s="11"/>
      <c r="W717" s="11"/>
      <c r="X717" s="11"/>
      <c r="Y717" s="11"/>
      <c r="Z717" s="11"/>
      <c r="AA717" s="11"/>
      <c r="AB717" s="11"/>
      <c r="AC717" s="11"/>
    </row>
    <row r="718" spans="1:29" ht="15.75" customHeight="1">
      <c r="A718" s="26" t="s">
        <v>2042</v>
      </c>
      <c r="B718" s="26"/>
      <c r="C718" s="26"/>
      <c r="D718" s="65" t="s">
        <v>1818</v>
      </c>
      <c r="E718" s="66" t="s">
        <v>2091</v>
      </c>
      <c r="F718" s="66" t="s">
        <v>2092</v>
      </c>
      <c r="G718" s="67"/>
      <c r="H718" s="67"/>
      <c r="I718" s="67"/>
      <c r="J718" s="67"/>
      <c r="K718" s="67"/>
      <c r="L718" s="67"/>
      <c r="M718" s="26"/>
      <c r="N718" s="26"/>
      <c r="O718" s="26"/>
      <c r="P718" s="66" t="s">
        <v>1601</v>
      </c>
      <c r="Q718" s="11"/>
      <c r="R718" s="107" t="b" cm="1">
        <f t="array" ref="R718">SUMPRODUCT( --ISNUMBER(SEARCH(TextCheck,E718)))&gt;0</f>
        <v>0</v>
      </c>
      <c r="S718" s="11"/>
      <c r="T718" s="11"/>
      <c r="U718" s="11"/>
      <c r="V718" s="11"/>
      <c r="W718" s="11"/>
      <c r="X718" s="11"/>
      <c r="Y718" s="11"/>
      <c r="Z718" s="11"/>
      <c r="AA718" s="11"/>
      <c r="AB718" s="11"/>
      <c r="AC718" s="11"/>
    </row>
    <row r="719" spans="1:29" ht="15.75" customHeight="1">
      <c r="A719" s="26" t="s">
        <v>2042</v>
      </c>
      <c r="B719" s="26" t="b">
        <v>1</v>
      </c>
      <c r="C719" s="26"/>
      <c r="D719" s="65" t="s">
        <v>1818</v>
      </c>
      <c r="E719" s="66" t="s">
        <v>773</v>
      </c>
      <c r="F719" s="66" t="s">
        <v>2093</v>
      </c>
      <c r="G719" s="67"/>
      <c r="H719" s="67"/>
      <c r="I719" s="67"/>
      <c r="J719" s="67"/>
      <c r="K719" s="67"/>
      <c r="L719" s="67"/>
      <c r="M719" s="26"/>
      <c r="N719" s="26"/>
      <c r="O719" s="26"/>
      <c r="P719" s="66" t="s">
        <v>1678</v>
      </c>
      <c r="Q719" s="11"/>
      <c r="R719" s="107" t="b" cm="1">
        <f t="array" ref="R719">SUMPRODUCT( --ISNUMBER(SEARCH(TextCheck,E719)))&gt;0</f>
        <v>0</v>
      </c>
      <c r="S719" s="11"/>
      <c r="T719" s="11"/>
      <c r="U719" s="11"/>
      <c r="V719" s="11"/>
      <c r="W719" s="11"/>
      <c r="X719" s="11"/>
      <c r="Y719" s="11"/>
      <c r="Z719" s="11"/>
      <c r="AA719" s="11"/>
      <c r="AB719" s="11"/>
      <c r="AC719" s="11"/>
    </row>
    <row r="720" spans="1:29" ht="15.75" customHeight="1">
      <c r="A720" s="26" t="s">
        <v>2042</v>
      </c>
      <c r="B720" s="26"/>
      <c r="C720" s="26"/>
      <c r="D720" s="65" t="s">
        <v>1818</v>
      </c>
      <c r="E720" s="66" t="s">
        <v>2094</v>
      </c>
      <c r="F720" s="66" t="s">
        <v>2095</v>
      </c>
      <c r="G720" s="67"/>
      <c r="H720" s="67"/>
      <c r="I720" s="67"/>
      <c r="J720" s="67"/>
      <c r="K720" s="67"/>
      <c r="L720" s="67"/>
      <c r="M720" s="26"/>
      <c r="N720" s="26"/>
      <c r="O720" s="26"/>
      <c r="P720" s="66" t="s">
        <v>1283</v>
      </c>
      <c r="Q720" s="11"/>
      <c r="R720" s="107" t="b" cm="1">
        <f t="array" ref="R720">SUMPRODUCT( --ISNUMBER(SEARCH(TextCheck,E720)))&gt;0</f>
        <v>0</v>
      </c>
      <c r="S720" s="11"/>
      <c r="T720" s="11"/>
      <c r="U720" s="11"/>
      <c r="V720" s="11"/>
      <c r="W720" s="11"/>
      <c r="X720" s="11"/>
      <c r="Y720" s="11"/>
      <c r="Z720" s="11"/>
      <c r="AA720" s="11"/>
      <c r="AB720" s="11"/>
      <c r="AC720" s="11"/>
    </row>
    <row r="721" spans="1:29" ht="15.75" customHeight="1">
      <c r="A721" s="26" t="s">
        <v>2042</v>
      </c>
      <c r="B721" s="26"/>
      <c r="C721" s="26"/>
      <c r="D721" s="65" t="s">
        <v>1818</v>
      </c>
      <c r="E721" s="66" t="s">
        <v>2096</v>
      </c>
      <c r="F721" s="66" t="s">
        <v>2095</v>
      </c>
      <c r="G721" s="67"/>
      <c r="H721" s="67"/>
      <c r="I721" s="67"/>
      <c r="J721" s="67"/>
      <c r="K721" s="67"/>
      <c r="L721" s="67"/>
      <c r="M721" s="26"/>
      <c r="N721" s="26"/>
      <c r="O721" s="26"/>
      <c r="P721" s="66" t="s">
        <v>2097</v>
      </c>
      <c r="Q721" s="11"/>
      <c r="R721" s="107" t="b" cm="1">
        <f t="array" ref="R721">SUMPRODUCT( --ISNUMBER(SEARCH(TextCheck,E721)))&gt;0</f>
        <v>1</v>
      </c>
      <c r="S721" s="11"/>
      <c r="T721" s="11"/>
      <c r="U721" s="11"/>
      <c r="V721" s="11"/>
      <c r="W721" s="11"/>
      <c r="X721" s="11"/>
      <c r="Y721" s="11"/>
      <c r="Z721" s="11"/>
      <c r="AA721" s="11"/>
      <c r="AB721" s="11"/>
      <c r="AC721" s="11"/>
    </row>
    <row r="722" spans="1:29" ht="15.75" customHeight="1">
      <c r="A722" s="26" t="s">
        <v>2042</v>
      </c>
      <c r="B722" s="26"/>
      <c r="C722" s="26"/>
      <c r="D722" s="65" t="s">
        <v>1818</v>
      </c>
      <c r="E722" s="66" t="s">
        <v>2098</v>
      </c>
      <c r="F722" s="66" t="s">
        <v>2099</v>
      </c>
      <c r="G722" s="67"/>
      <c r="H722" s="67"/>
      <c r="I722" s="67"/>
      <c r="J722" s="67"/>
      <c r="K722" s="67"/>
      <c r="L722" s="67"/>
      <c r="M722" s="26"/>
      <c r="N722" s="26"/>
      <c r="O722" s="26"/>
      <c r="P722" s="66" t="s">
        <v>2100</v>
      </c>
      <c r="Q722" s="11"/>
      <c r="R722" s="107" t="b" cm="1">
        <f t="array" ref="R722">SUMPRODUCT( --ISNUMBER(SEARCH(TextCheck,E722)))&gt;0</f>
        <v>0</v>
      </c>
      <c r="S722" s="11"/>
      <c r="T722" s="11"/>
      <c r="U722" s="11"/>
      <c r="V722" s="11"/>
      <c r="W722" s="11"/>
      <c r="X722" s="11"/>
      <c r="Y722" s="11"/>
      <c r="Z722" s="11"/>
      <c r="AA722" s="11"/>
      <c r="AB722" s="11"/>
      <c r="AC722" s="11"/>
    </row>
    <row r="723" spans="1:29" ht="15.75" customHeight="1">
      <c r="A723" s="26" t="s">
        <v>2042</v>
      </c>
      <c r="B723" s="26"/>
      <c r="C723" s="26"/>
      <c r="D723" s="65" t="s">
        <v>1818</v>
      </c>
      <c r="E723" s="66" t="s">
        <v>2101</v>
      </c>
      <c r="F723" s="66" t="s">
        <v>2099</v>
      </c>
      <c r="G723" s="67"/>
      <c r="H723" s="67"/>
      <c r="I723" s="67"/>
      <c r="J723" s="67"/>
      <c r="K723" s="67"/>
      <c r="L723" s="67"/>
      <c r="M723" s="26"/>
      <c r="N723" s="26"/>
      <c r="O723" s="26"/>
      <c r="P723" s="66" t="s">
        <v>2102</v>
      </c>
      <c r="Q723" s="11"/>
      <c r="R723" s="107" t="b" cm="1">
        <f t="array" ref="R723">SUMPRODUCT( --ISNUMBER(SEARCH(TextCheck,E723)))&gt;0</f>
        <v>0</v>
      </c>
      <c r="S723" s="11"/>
      <c r="T723" s="11"/>
      <c r="U723" s="11"/>
      <c r="V723" s="11"/>
      <c r="W723" s="11"/>
      <c r="X723" s="11"/>
      <c r="Y723" s="11"/>
      <c r="Z723" s="11"/>
      <c r="AA723" s="11"/>
      <c r="AB723" s="11"/>
      <c r="AC723" s="11"/>
    </row>
    <row r="724" spans="1:29" ht="15.75" customHeight="1">
      <c r="A724" s="26" t="s">
        <v>2042</v>
      </c>
      <c r="B724" s="26"/>
      <c r="C724" s="26"/>
      <c r="D724" s="65" t="s">
        <v>1818</v>
      </c>
      <c r="E724" s="66" t="s">
        <v>2103</v>
      </c>
      <c r="F724" s="66" t="s">
        <v>2104</v>
      </c>
      <c r="G724" s="67"/>
      <c r="H724" s="67"/>
      <c r="I724" s="67"/>
      <c r="J724" s="67"/>
      <c r="K724" s="67"/>
      <c r="L724" s="67"/>
      <c r="M724" s="26"/>
      <c r="N724" s="26"/>
      <c r="O724" s="26"/>
      <c r="P724" s="66" t="s">
        <v>1830</v>
      </c>
      <c r="Q724" s="11"/>
      <c r="R724" s="107" t="b" cm="1">
        <f t="array" ref="R724">SUMPRODUCT( --ISNUMBER(SEARCH(TextCheck,E724)))&gt;0</f>
        <v>0</v>
      </c>
      <c r="S724" s="11"/>
      <c r="T724" s="11"/>
      <c r="U724" s="11"/>
      <c r="V724" s="11"/>
      <c r="W724" s="11"/>
      <c r="X724" s="11"/>
      <c r="Y724" s="11"/>
      <c r="Z724" s="11"/>
      <c r="AA724" s="11"/>
      <c r="AB724" s="11"/>
      <c r="AC724" s="11"/>
    </row>
    <row r="725" spans="1:29" ht="15.75" customHeight="1">
      <c r="A725" s="26" t="s">
        <v>2042</v>
      </c>
      <c r="B725" s="26"/>
      <c r="C725" s="26"/>
      <c r="D725" s="65" t="s">
        <v>1818</v>
      </c>
      <c r="E725" s="66" t="s">
        <v>2105</v>
      </c>
      <c r="F725" s="66" t="s">
        <v>2106</v>
      </c>
      <c r="G725" s="67"/>
      <c r="H725" s="67"/>
      <c r="I725" s="67"/>
      <c r="J725" s="67"/>
      <c r="K725" s="67"/>
      <c r="L725" s="67"/>
      <c r="M725" s="26"/>
      <c r="N725" s="26"/>
      <c r="O725" s="26"/>
      <c r="P725" s="66" t="s">
        <v>2107</v>
      </c>
      <c r="Q725" s="11"/>
      <c r="R725" s="107" t="b" cm="1">
        <f t="array" ref="R725">SUMPRODUCT( --ISNUMBER(SEARCH(TextCheck,E725)))&gt;0</f>
        <v>0</v>
      </c>
      <c r="S725" s="11"/>
      <c r="T725" s="11"/>
      <c r="U725" s="11"/>
      <c r="V725" s="11"/>
      <c r="W725" s="11"/>
      <c r="X725" s="11"/>
      <c r="Y725" s="11"/>
      <c r="Z725" s="11"/>
      <c r="AA725" s="11"/>
      <c r="AB725" s="11"/>
      <c r="AC725" s="11"/>
    </row>
    <row r="726" spans="1:29" ht="15.75" customHeight="1">
      <c r="A726" s="26" t="s">
        <v>2042</v>
      </c>
      <c r="B726" s="26"/>
      <c r="C726" s="26"/>
      <c r="D726" s="65" t="s">
        <v>1818</v>
      </c>
      <c r="E726" s="66" t="s">
        <v>2108</v>
      </c>
      <c r="F726" s="66" t="s">
        <v>2106</v>
      </c>
      <c r="G726" s="67"/>
      <c r="H726" s="67"/>
      <c r="I726" s="67"/>
      <c r="J726" s="67"/>
      <c r="K726" s="67"/>
      <c r="L726" s="67"/>
      <c r="M726" s="26"/>
      <c r="N726" s="26"/>
      <c r="O726" s="26"/>
      <c r="P726" s="66" t="s">
        <v>2109</v>
      </c>
      <c r="Q726" s="11"/>
      <c r="R726" s="107" t="b" cm="1">
        <f t="array" ref="R726">SUMPRODUCT( --ISNUMBER(SEARCH(TextCheck,E726)))&gt;0</f>
        <v>0</v>
      </c>
      <c r="S726" s="11"/>
      <c r="T726" s="11"/>
      <c r="U726" s="11"/>
      <c r="V726" s="11"/>
      <c r="W726" s="11"/>
      <c r="X726" s="11"/>
      <c r="Y726" s="11"/>
      <c r="Z726" s="11"/>
      <c r="AA726" s="11"/>
      <c r="AB726" s="11"/>
      <c r="AC726" s="11"/>
    </row>
    <row r="727" spans="1:29" ht="15.75" customHeight="1">
      <c r="A727" s="26" t="s">
        <v>2042</v>
      </c>
      <c r="B727" s="26"/>
      <c r="C727" s="26"/>
      <c r="D727" s="65" t="s">
        <v>1818</v>
      </c>
      <c r="E727" s="66" t="s">
        <v>2110</v>
      </c>
      <c r="F727" s="66" t="s">
        <v>2111</v>
      </c>
      <c r="G727" s="67"/>
      <c r="H727" s="67"/>
      <c r="I727" s="67"/>
      <c r="J727" s="67"/>
      <c r="K727" s="67"/>
      <c r="L727" s="67"/>
      <c r="M727" s="26"/>
      <c r="N727" s="26"/>
      <c r="O727" s="26"/>
      <c r="P727" s="66" t="s">
        <v>2112</v>
      </c>
      <c r="Q727" s="11"/>
      <c r="R727" s="107" t="b" cm="1">
        <f t="array" ref="R727">SUMPRODUCT( --ISNUMBER(SEARCH(TextCheck,E727)))&gt;0</f>
        <v>0</v>
      </c>
      <c r="S727" s="11"/>
      <c r="T727" s="11"/>
      <c r="U727" s="11"/>
      <c r="V727" s="11"/>
      <c r="W727" s="11"/>
      <c r="X727" s="11"/>
      <c r="Y727" s="11"/>
      <c r="Z727" s="11"/>
      <c r="AA727" s="11"/>
      <c r="AB727" s="11"/>
      <c r="AC727" s="11"/>
    </row>
    <row r="728" spans="1:29" ht="15.75" customHeight="1">
      <c r="A728" s="26" t="s">
        <v>2042</v>
      </c>
      <c r="B728" s="26"/>
      <c r="C728" s="26"/>
      <c r="D728" s="65" t="s">
        <v>1818</v>
      </c>
      <c r="E728" s="66" t="s">
        <v>1823</v>
      </c>
      <c r="F728" s="66" t="s">
        <v>2113</v>
      </c>
      <c r="G728" s="67"/>
      <c r="H728" s="67"/>
      <c r="I728" s="67"/>
      <c r="J728" s="67"/>
      <c r="K728" s="67"/>
      <c r="L728" s="67"/>
      <c r="M728" s="26"/>
      <c r="N728" s="26"/>
      <c r="O728" s="26"/>
      <c r="P728" s="66" t="s">
        <v>1358</v>
      </c>
      <c r="Q728" s="11"/>
      <c r="R728" s="107" t="b" cm="1">
        <f t="array" ref="R728">SUMPRODUCT( --ISNUMBER(SEARCH(TextCheck,E728)))&gt;0</f>
        <v>0</v>
      </c>
      <c r="S728" s="11"/>
      <c r="T728" s="11"/>
      <c r="U728" s="11"/>
      <c r="V728" s="11"/>
      <c r="W728" s="11"/>
      <c r="X728" s="11"/>
      <c r="Y728" s="11"/>
      <c r="Z728" s="11"/>
      <c r="AA728" s="11"/>
      <c r="AB728" s="11"/>
      <c r="AC728" s="11"/>
    </row>
    <row r="729" spans="1:29" ht="15.75" customHeight="1">
      <c r="A729" s="26" t="s">
        <v>2042</v>
      </c>
      <c r="B729" s="26"/>
      <c r="C729" s="26"/>
      <c r="D729" s="65" t="s">
        <v>1818</v>
      </c>
      <c r="E729" s="66" t="s">
        <v>2114</v>
      </c>
      <c r="F729" s="66" t="s">
        <v>2115</v>
      </c>
      <c r="G729" s="67"/>
      <c r="H729" s="67"/>
      <c r="I729" s="67"/>
      <c r="J729" s="67"/>
      <c r="K729" s="67"/>
      <c r="L729" s="67"/>
      <c r="M729" s="26"/>
      <c r="N729" s="26"/>
      <c r="O729" s="26"/>
      <c r="P729" s="66" t="s">
        <v>1643</v>
      </c>
      <c r="Q729" s="11"/>
      <c r="R729" s="107" t="b" cm="1">
        <f t="array" ref="R729">SUMPRODUCT( --ISNUMBER(SEARCH(TextCheck,E729)))&gt;0</f>
        <v>0</v>
      </c>
      <c r="S729" s="11"/>
      <c r="T729" s="11"/>
      <c r="U729" s="11"/>
      <c r="V729" s="11"/>
      <c r="W729" s="11"/>
      <c r="X729" s="11"/>
      <c r="Y729" s="11"/>
      <c r="Z729" s="11"/>
      <c r="AA729" s="11"/>
      <c r="AB729" s="11"/>
      <c r="AC729" s="11"/>
    </row>
    <row r="730" spans="1:29" ht="15.75" customHeight="1">
      <c r="A730" s="26" t="s">
        <v>2042</v>
      </c>
      <c r="B730" s="26"/>
      <c r="C730" s="26"/>
      <c r="D730" s="65" t="s">
        <v>1818</v>
      </c>
      <c r="E730" s="66" t="s">
        <v>2116</v>
      </c>
      <c r="F730" s="66" t="s">
        <v>2117</v>
      </c>
      <c r="G730" s="67"/>
      <c r="H730" s="67"/>
      <c r="I730" s="67"/>
      <c r="J730" s="67"/>
      <c r="K730" s="67"/>
      <c r="L730" s="67"/>
      <c r="M730" s="26"/>
      <c r="N730" s="26"/>
      <c r="O730" s="26"/>
      <c r="P730" s="66" t="s">
        <v>2118</v>
      </c>
      <c r="Q730" s="11"/>
      <c r="R730" s="107" t="b" cm="1">
        <f t="array" ref="R730">SUMPRODUCT( --ISNUMBER(SEARCH(TextCheck,E730)))&gt;0</f>
        <v>0</v>
      </c>
      <c r="S730" s="11"/>
      <c r="T730" s="11"/>
      <c r="U730" s="11"/>
      <c r="V730" s="11"/>
      <c r="W730" s="11"/>
      <c r="X730" s="11"/>
      <c r="Y730" s="11"/>
      <c r="Z730" s="11"/>
      <c r="AA730" s="11"/>
      <c r="AB730" s="11"/>
      <c r="AC730" s="11"/>
    </row>
    <row r="731" spans="1:29" ht="15.75" customHeight="1">
      <c r="A731" s="26" t="s">
        <v>2042</v>
      </c>
      <c r="B731" s="26"/>
      <c r="C731" s="26"/>
      <c r="D731" s="65" t="s">
        <v>1818</v>
      </c>
      <c r="E731" s="66" t="s">
        <v>2119</v>
      </c>
      <c r="F731" s="66" t="s">
        <v>2120</v>
      </c>
      <c r="G731" s="67"/>
      <c r="H731" s="67"/>
      <c r="I731" s="67"/>
      <c r="J731" s="67"/>
      <c r="K731" s="67"/>
      <c r="L731" s="67"/>
      <c r="M731" s="26"/>
      <c r="N731" s="26"/>
      <c r="O731" s="26"/>
      <c r="P731" s="66" t="s">
        <v>2121</v>
      </c>
      <c r="Q731" s="11"/>
      <c r="R731" s="107" t="b" cm="1">
        <f t="array" ref="R731">SUMPRODUCT( --ISNUMBER(SEARCH(TextCheck,E731)))&gt;0</f>
        <v>0</v>
      </c>
      <c r="S731" s="11"/>
      <c r="T731" s="11"/>
      <c r="U731" s="11"/>
      <c r="V731" s="11"/>
      <c r="W731" s="11"/>
      <c r="X731" s="11"/>
      <c r="Y731" s="11"/>
      <c r="Z731" s="11"/>
      <c r="AA731" s="11"/>
      <c r="AB731" s="11"/>
      <c r="AC731" s="11"/>
    </row>
    <row r="732" spans="1:29" ht="15.75" customHeight="1">
      <c r="A732" s="26" t="s">
        <v>2042</v>
      </c>
      <c r="B732" s="26"/>
      <c r="C732" s="26"/>
      <c r="D732" s="65" t="s">
        <v>1818</v>
      </c>
      <c r="E732" s="66" t="s">
        <v>2122</v>
      </c>
      <c r="F732" s="66" t="s">
        <v>2123</v>
      </c>
      <c r="G732" s="67"/>
      <c r="H732" s="67"/>
      <c r="I732" s="67"/>
      <c r="J732" s="67"/>
      <c r="K732" s="67"/>
      <c r="L732" s="67"/>
      <c r="M732" s="26"/>
      <c r="N732" s="26"/>
      <c r="O732" s="26"/>
      <c r="P732" s="66" t="s">
        <v>2124</v>
      </c>
      <c r="Q732" s="11"/>
      <c r="R732" s="107" t="b" cm="1">
        <f t="array" ref="R732">SUMPRODUCT( --ISNUMBER(SEARCH(TextCheck,E732)))&gt;0</f>
        <v>0</v>
      </c>
      <c r="S732" s="11"/>
      <c r="T732" s="11"/>
      <c r="U732" s="11"/>
      <c r="V732" s="11"/>
      <c r="W732" s="11"/>
      <c r="X732" s="11"/>
      <c r="Y732" s="11"/>
      <c r="Z732" s="11"/>
      <c r="AA732" s="11"/>
      <c r="AB732" s="11"/>
      <c r="AC732" s="11"/>
    </row>
    <row r="733" spans="1:29" ht="15.75" customHeight="1">
      <c r="A733" s="26" t="s">
        <v>2042</v>
      </c>
      <c r="B733" s="26"/>
      <c r="C733" s="26"/>
      <c r="D733" s="65" t="s">
        <v>1818</v>
      </c>
      <c r="E733" s="66" t="s">
        <v>2125</v>
      </c>
      <c r="F733" s="66" t="s">
        <v>2126</v>
      </c>
      <c r="G733" s="67"/>
      <c r="H733" s="67"/>
      <c r="I733" s="67"/>
      <c r="J733" s="67"/>
      <c r="K733" s="67"/>
      <c r="L733" s="67"/>
      <c r="M733" s="26"/>
      <c r="N733" s="26"/>
      <c r="O733" s="26"/>
      <c r="P733" s="66" t="s">
        <v>2127</v>
      </c>
      <c r="Q733" s="11"/>
      <c r="R733" s="107" t="b" cm="1">
        <f t="array" ref="R733">SUMPRODUCT( --ISNUMBER(SEARCH(TextCheck,E733)))&gt;0</f>
        <v>0</v>
      </c>
      <c r="S733" s="11"/>
      <c r="T733" s="11"/>
      <c r="U733" s="11"/>
      <c r="V733" s="11"/>
      <c r="W733" s="11"/>
      <c r="X733" s="11"/>
      <c r="Y733" s="11"/>
      <c r="Z733" s="11"/>
      <c r="AA733" s="11"/>
      <c r="AB733" s="11"/>
      <c r="AC733" s="11"/>
    </row>
    <row r="734" spans="1:29" ht="15.75" customHeight="1">
      <c r="A734" s="26" t="s">
        <v>2042</v>
      </c>
      <c r="B734" s="26"/>
      <c r="C734" s="26"/>
      <c r="D734" s="65" t="s">
        <v>1818</v>
      </c>
      <c r="E734" s="66" t="s">
        <v>2128</v>
      </c>
      <c r="F734" s="66" t="s">
        <v>2129</v>
      </c>
      <c r="G734" s="67"/>
      <c r="H734" s="67"/>
      <c r="I734" s="67"/>
      <c r="J734" s="67"/>
      <c r="K734" s="67"/>
      <c r="L734" s="67"/>
      <c r="M734" s="26"/>
      <c r="N734" s="26"/>
      <c r="O734" s="26"/>
      <c r="P734" s="66" t="s">
        <v>2130</v>
      </c>
      <c r="Q734" s="11"/>
      <c r="R734" s="107" t="b" cm="1">
        <f t="array" ref="R734">SUMPRODUCT( --ISNUMBER(SEARCH(TextCheck,E734)))&gt;0</f>
        <v>0</v>
      </c>
      <c r="S734" s="11"/>
      <c r="T734" s="11"/>
      <c r="U734" s="11"/>
      <c r="V734" s="11"/>
      <c r="W734" s="11"/>
      <c r="X734" s="11"/>
      <c r="Y734" s="11"/>
      <c r="Z734" s="11"/>
      <c r="AA734" s="11"/>
      <c r="AB734" s="11"/>
      <c r="AC734" s="11"/>
    </row>
    <row r="735" spans="1:29" ht="15.75" customHeight="1">
      <c r="A735" s="26" t="s">
        <v>2042</v>
      </c>
      <c r="B735" s="26"/>
      <c r="C735" s="26"/>
      <c r="D735" s="65" t="s">
        <v>1818</v>
      </c>
      <c r="E735" s="66" t="s">
        <v>2131</v>
      </c>
      <c r="F735" s="66" t="s">
        <v>2132</v>
      </c>
      <c r="G735" s="67"/>
      <c r="H735" s="67"/>
      <c r="I735" s="67"/>
      <c r="J735" s="67"/>
      <c r="K735" s="67"/>
      <c r="L735" s="67"/>
      <c r="M735" s="26"/>
      <c r="N735" s="26"/>
      <c r="O735" s="26"/>
      <c r="P735" s="66" t="s">
        <v>2133</v>
      </c>
      <c r="Q735" s="11"/>
      <c r="R735" s="107" t="b" cm="1">
        <f t="array" ref="R735">SUMPRODUCT( --ISNUMBER(SEARCH(TextCheck,E735)))&gt;0</f>
        <v>1</v>
      </c>
      <c r="S735" s="11"/>
      <c r="T735" s="11"/>
      <c r="U735" s="11"/>
      <c r="V735" s="11"/>
      <c r="W735" s="11"/>
      <c r="X735" s="11"/>
      <c r="Y735" s="11"/>
      <c r="Z735" s="11"/>
      <c r="AA735" s="11"/>
      <c r="AB735" s="11"/>
      <c r="AC735" s="11"/>
    </row>
    <row r="736" spans="1:29" ht="15.75" customHeight="1">
      <c r="A736" s="26" t="s">
        <v>2042</v>
      </c>
      <c r="B736" s="26"/>
      <c r="C736" s="26"/>
      <c r="D736" s="65" t="s">
        <v>1818</v>
      </c>
      <c r="E736" s="66" t="s">
        <v>2134</v>
      </c>
      <c r="F736" s="66" t="s">
        <v>2135</v>
      </c>
      <c r="G736" s="67"/>
      <c r="H736" s="67"/>
      <c r="I736" s="67"/>
      <c r="J736" s="67"/>
      <c r="K736" s="67"/>
      <c r="L736" s="67"/>
      <c r="M736" s="26"/>
      <c r="N736" s="26"/>
      <c r="O736" s="26"/>
      <c r="P736" s="66" t="s">
        <v>1078</v>
      </c>
      <c r="Q736" s="11"/>
      <c r="R736" s="107" t="b" cm="1">
        <f t="array" ref="R736">SUMPRODUCT( --ISNUMBER(SEARCH(TextCheck,E736)))&gt;0</f>
        <v>0</v>
      </c>
      <c r="S736" s="11"/>
      <c r="T736" s="11"/>
      <c r="U736" s="11"/>
      <c r="V736" s="11"/>
      <c r="W736" s="11"/>
      <c r="X736" s="11"/>
      <c r="Y736" s="11"/>
      <c r="Z736" s="11"/>
      <c r="AA736" s="11"/>
      <c r="AB736" s="11"/>
      <c r="AC736" s="11"/>
    </row>
    <row r="737" spans="1:29" ht="15.75" customHeight="1">
      <c r="A737" s="26" t="s">
        <v>2042</v>
      </c>
      <c r="B737" s="26"/>
      <c r="C737" s="26"/>
      <c r="D737" s="65" t="s">
        <v>1818</v>
      </c>
      <c r="E737" s="66" t="s">
        <v>2136</v>
      </c>
      <c r="F737" s="66" t="s">
        <v>2137</v>
      </c>
      <c r="G737" s="67"/>
      <c r="H737" s="67"/>
      <c r="I737" s="67"/>
      <c r="J737" s="67"/>
      <c r="K737" s="67"/>
      <c r="L737" s="67"/>
      <c r="M737" s="26"/>
      <c r="N737" s="26"/>
      <c r="O737" s="26"/>
      <c r="P737" s="66" t="s">
        <v>1161</v>
      </c>
      <c r="Q737" s="11"/>
      <c r="R737" s="107" t="b" cm="1">
        <f t="array" ref="R737">SUMPRODUCT( --ISNUMBER(SEARCH(TextCheck,E737)))&gt;0</f>
        <v>0</v>
      </c>
      <c r="S737" s="11"/>
      <c r="T737" s="11"/>
      <c r="U737" s="11"/>
      <c r="V737" s="11"/>
      <c r="W737" s="11"/>
      <c r="X737" s="11"/>
      <c r="Y737" s="11"/>
      <c r="Z737" s="11"/>
      <c r="AA737" s="11"/>
      <c r="AB737" s="11"/>
      <c r="AC737" s="11"/>
    </row>
    <row r="738" spans="1:29" ht="15.75" customHeight="1">
      <c r="A738" s="26" t="s">
        <v>2042</v>
      </c>
      <c r="B738" s="26"/>
      <c r="C738" s="26"/>
      <c r="D738" s="65" t="s">
        <v>1818</v>
      </c>
      <c r="E738" s="66" t="s">
        <v>2138</v>
      </c>
      <c r="F738" s="66" t="s">
        <v>2139</v>
      </c>
      <c r="G738" s="67"/>
      <c r="H738" s="67"/>
      <c r="I738" s="67"/>
      <c r="J738" s="67"/>
      <c r="K738" s="67"/>
      <c r="L738" s="67"/>
      <c r="M738" s="26"/>
      <c r="N738" s="26"/>
      <c r="O738" s="26"/>
      <c r="P738" s="66" t="s">
        <v>1089</v>
      </c>
      <c r="Q738" s="11"/>
      <c r="R738" s="107" t="b" cm="1">
        <f t="array" ref="R738">SUMPRODUCT( --ISNUMBER(SEARCH(TextCheck,E738)))&gt;0</f>
        <v>0</v>
      </c>
      <c r="S738" s="11"/>
      <c r="T738" s="11"/>
      <c r="U738" s="11"/>
      <c r="V738" s="11"/>
      <c r="W738" s="11"/>
      <c r="X738" s="11"/>
      <c r="Y738" s="11"/>
      <c r="Z738" s="11"/>
      <c r="AA738" s="11"/>
      <c r="AB738" s="11"/>
      <c r="AC738" s="11"/>
    </row>
    <row r="739" spans="1:29" ht="15.75" customHeight="1">
      <c r="A739" s="26" t="s">
        <v>2042</v>
      </c>
      <c r="B739" s="26"/>
      <c r="C739" s="26"/>
      <c r="D739" s="65" t="s">
        <v>1818</v>
      </c>
      <c r="E739" s="66" t="s">
        <v>2140</v>
      </c>
      <c r="F739" s="66" t="s">
        <v>2141</v>
      </c>
      <c r="G739" s="67"/>
      <c r="H739" s="67"/>
      <c r="I739" s="67"/>
      <c r="J739" s="67"/>
      <c r="K739" s="67"/>
      <c r="L739" s="67"/>
      <c r="M739" s="26"/>
      <c r="N739" s="26"/>
      <c r="O739" s="26"/>
      <c r="P739" s="66" t="s">
        <v>1089</v>
      </c>
      <c r="Q739" s="11"/>
      <c r="R739" s="107" t="b" cm="1">
        <f t="array" ref="R739">SUMPRODUCT( --ISNUMBER(SEARCH(TextCheck,E739)))&gt;0</f>
        <v>0</v>
      </c>
      <c r="S739" s="11"/>
      <c r="T739" s="11"/>
      <c r="U739" s="11"/>
      <c r="V739" s="11"/>
      <c r="W739" s="11"/>
      <c r="X739" s="11"/>
      <c r="Y739" s="11"/>
      <c r="Z739" s="11"/>
      <c r="AA739" s="11"/>
      <c r="AB739" s="11"/>
      <c r="AC739" s="11"/>
    </row>
    <row r="740" spans="1:29" ht="15.75" customHeight="1">
      <c r="A740" s="26" t="s">
        <v>2042</v>
      </c>
      <c r="B740" s="26"/>
      <c r="C740" s="26"/>
      <c r="D740" s="65" t="s">
        <v>1818</v>
      </c>
      <c r="E740" s="66" t="s">
        <v>2142</v>
      </c>
      <c r="F740" s="66" t="s">
        <v>2143</v>
      </c>
      <c r="G740" s="67"/>
      <c r="H740" s="67"/>
      <c r="I740" s="67"/>
      <c r="J740" s="67"/>
      <c r="K740" s="67"/>
      <c r="L740" s="67"/>
      <c r="M740" s="26"/>
      <c r="N740" s="26"/>
      <c r="O740" s="26"/>
      <c r="P740" s="66" t="s">
        <v>2144</v>
      </c>
      <c r="Q740" s="11"/>
      <c r="R740" s="107" t="b" cm="1">
        <f t="array" ref="R740">SUMPRODUCT( --ISNUMBER(SEARCH(TextCheck,E740)))&gt;0</f>
        <v>0</v>
      </c>
      <c r="S740" s="11"/>
      <c r="T740" s="11"/>
      <c r="U740" s="11"/>
      <c r="V740" s="11"/>
      <c r="W740" s="11"/>
      <c r="X740" s="11"/>
      <c r="Y740" s="11"/>
      <c r="Z740" s="11"/>
      <c r="AA740" s="11"/>
      <c r="AB740" s="11"/>
      <c r="AC740" s="11"/>
    </row>
    <row r="741" spans="1:29" ht="15.75" customHeight="1">
      <c r="A741" s="26" t="s">
        <v>2042</v>
      </c>
      <c r="B741" s="26"/>
      <c r="C741" s="26"/>
      <c r="D741" s="65" t="s">
        <v>1818</v>
      </c>
      <c r="E741" s="66" t="s">
        <v>2145</v>
      </c>
      <c r="F741" s="66" t="s">
        <v>2146</v>
      </c>
      <c r="G741" s="67"/>
      <c r="H741" s="67"/>
      <c r="I741" s="67"/>
      <c r="J741" s="67"/>
      <c r="K741" s="67"/>
      <c r="L741" s="67"/>
      <c r="M741" s="26"/>
      <c r="N741" s="26"/>
      <c r="O741" s="26"/>
      <c r="P741" s="66" t="s">
        <v>1114</v>
      </c>
      <c r="Q741" s="11"/>
      <c r="R741" s="107" t="b" cm="1">
        <f t="array" ref="R741">SUMPRODUCT( --ISNUMBER(SEARCH(TextCheck,E741)))&gt;0</f>
        <v>0</v>
      </c>
      <c r="S741" s="11"/>
      <c r="T741" s="11"/>
      <c r="U741" s="11"/>
      <c r="V741" s="11"/>
      <c r="W741" s="11"/>
      <c r="X741" s="11"/>
      <c r="Y741" s="11"/>
      <c r="Z741" s="11"/>
      <c r="AA741" s="11"/>
      <c r="AB741" s="11"/>
      <c r="AC741" s="11"/>
    </row>
    <row r="742" spans="1:29" ht="15.75" customHeight="1">
      <c r="A742" s="26" t="s">
        <v>2042</v>
      </c>
      <c r="B742" s="26"/>
      <c r="C742" s="26"/>
      <c r="D742" s="65" t="s">
        <v>1818</v>
      </c>
      <c r="E742" s="66" t="s">
        <v>2147</v>
      </c>
      <c r="F742" s="66" t="s">
        <v>2146</v>
      </c>
      <c r="G742" s="67"/>
      <c r="H742" s="67"/>
      <c r="I742" s="67"/>
      <c r="J742" s="67"/>
      <c r="K742" s="67"/>
      <c r="L742" s="67"/>
      <c r="M742" s="26"/>
      <c r="N742" s="26"/>
      <c r="O742" s="26"/>
      <c r="P742" s="66" t="s">
        <v>2148</v>
      </c>
      <c r="Q742" s="11"/>
      <c r="R742" s="107" t="b" cm="1">
        <f t="array" ref="R742">SUMPRODUCT( --ISNUMBER(SEARCH(TextCheck,E742)))&gt;0</f>
        <v>0</v>
      </c>
      <c r="S742" s="11"/>
      <c r="T742" s="11"/>
      <c r="U742" s="11"/>
      <c r="V742" s="11"/>
      <c r="W742" s="11"/>
      <c r="X742" s="11"/>
      <c r="Y742" s="11"/>
      <c r="Z742" s="11"/>
      <c r="AA742" s="11"/>
      <c r="AB742" s="11"/>
      <c r="AC742" s="11"/>
    </row>
    <row r="743" spans="1:29" ht="15.75" customHeight="1">
      <c r="A743" s="26" t="s">
        <v>2042</v>
      </c>
      <c r="B743" s="26"/>
      <c r="C743" s="26"/>
      <c r="D743" s="65" t="s">
        <v>1818</v>
      </c>
      <c r="E743" s="66" t="s">
        <v>2149</v>
      </c>
      <c r="F743" s="66" t="s">
        <v>2150</v>
      </c>
      <c r="G743" s="67"/>
      <c r="H743" s="67"/>
      <c r="I743" s="67"/>
      <c r="J743" s="67"/>
      <c r="K743" s="67"/>
      <c r="L743" s="67"/>
      <c r="M743" s="26"/>
      <c r="N743" s="26"/>
      <c r="O743" s="26"/>
      <c r="P743" s="66" t="s">
        <v>2151</v>
      </c>
      <c r="Q743" s="11"/>
      <c r="R743" s="107" t="b" cm="1">
        <f t="array" ref="R743">SUMPRODUCT( --ISNUMBER(SEARCH(TextCheck,E743)))&gt;0</f>
        <v>0</v>
      </c>
      <c r="S743" s="11"/>
      <c r="T743" s="11"/>
      <c r="U743" s="11"/>
      <c r="V743" s="11"/>
      <c r="W743" s="11"/>
      <c r="X743" s="11"/>
      <c r="Y743" s="11"/>
      <c r="Z743" s="11"/>
      <c r="AA743" s="11"/>
      <c r="AB743" s="11"/>
      <c r="AC743" s="11"/>
    </row>
    <row r="744" spans="1:29" ht="15.75" customHeight="1">
      <c r="A744" s="26" t="s">
        <v>2152</v>
      </c>
      <c r="B744" s="26"/>
      <c r="C744" s="26"/>
      <c r="D744" s="65" t="s">
        <v>1818</v>
      </c>
      <c r="E744" s="66" t="s">
        <v>2153</v>
      </c>
      <c r="F744" s="66" t="s">
        <v>2154</v>
      </c>
      <c r="G744" s="67"/>
      <c r="H744" s="67"/>
      <c r="I744" s="67"/>
      <c r="J744" s="67"/>
      <c r="K744" s="67"/>
      <c r="L744" s="67"/>
      <c r="M744" s="26"/>
      <c r="N744" s="26"/>
      <c r="O744" s="26"/>
      <c r="P744" s="66" t="s">
        <v>1149</v>
      </c>
      <c r="Q744" s="11"/>
      <c r="R744" s="107" t="b" cm="1">
        <f t="array" ref="R744">SUMPRODUCT( --ISNUMBER(SEARCH(TextCheck,E744)))&gt;0</f>
        <v>0</v>
      </c>
      <c r="S744" s="11"/>
      <c r="T744" s="11"/>
      <c r="U744" s="11"/>
      <c r="V744" s="11"/>
      <c r="W744" s="11"/>
      <c r="X744" s="11"/>
      <c r="Y744" s="11"/>
      <c r="Z744" s="11"/>
      <c r="AA744" s="11"/>
      <c r="AB744" s="11"/>
      <c r="AC744" s="11"/>
    </row>
    <row r="745" spans="1:29" ht="15.75" customHeight="1">
      <c r="A745" s="26" t="s">
        <v>2152</v>
      </c>
      <c r="B745" s="26"/>
      <c r="C745" s="26"/>
      <c r="D745" s="65" t="s">
        <v>1818</v>
      </c>
      <c r="E745" s="66" t="s">
        <v>2155</v>
      </c>
      <c r="F745" s="66" t="s">
        <v>2156</v>
      </c>
      <c r="G745" s="67"/>
      <c r="H745" s="67"/>
      <c r="I745" s="67"/>
      <c r="J745" s="67"/>
      <c r="K745" s="67"/>
      <c r="L745" s="67"/>
      <c r="M745" s="26"/>
      <c r="N745" s="26"/>
      <c r="O745" s="26"/>
      <c r="P745" s="66" t="s">
        <v>2157</v>
      </c>
      <c r="Q745" s="11"/>
      <c r="R745" s="107" t="b" cm="1">
        <f t="array" ref="R745">SUMPRODUCT( --ISNUMBER(SEARCH(TextCheck,E745)))&gt;0</f>
        <v>0</v>
      </c>
      <c r="S745" s="11"/>
      <c r="T745" s="11"/>
      <c r="U745" s="11"/>
      <c r="V745" s="11"/>
      <c r="W745" s="11"/>
      <c r="X745" s="11"/>
      <c r="Y745" s="11"/>
      <c r="Z745" s="11"/>
      <c r="AA745" s="11"/>
      <c r="AB745" s="11"/>
      <c r="AC745" s="11"/>
    </row>
    <row r="746" spans="1:29" ht="15.75" customHeight="1">
      <c r="A746" s="26" t="s">
        <v>2152</v>
      </c>
      <c r="B746" s="26"/>
      <c r="C746" s="26"/>
      <c r="D746" s="65" t="s">
        <v>1818</v>
      </c>
      <c r="E746" s="66" t="s">
        <v>2158</v>
      </c>
      <c r="F746" s="66" t="s">
        <v>2159</v>
      </c>
      <c r="G746" s="67"/>
      <c r="H746" s="67"/>
      <c r="I746" s="67"/>
      <c r="J746" s="67"/>
      <c r="K746" s="67"/>
      <c r="L746" s="67"/>
      <c r="M746" s="26"/>
      <c r="N746" s="26"/>
      <c r="O746" s="26"/>
      <c r="P746" s="66" t="s">
        <v>2100</v>
      </c>
      <c r="Q746" s="11"/>
      <c r="R746" s="107" t="b" cm="1">
        <f t="array" ref="R746">SUMPRODUCT( --ISNUMBER(SEARCH(TextCheck,E746)))&gt;0</f>
        <v>0</v>
      </c>
      <c r="S746" s="11"/>
      <c r="T746" s="11"/>
      <c r="U746" s="11"/>
      <c r="V746" s="11"/>
      <c r="W746" s="11"/>
      <c r="X746" s="11"/>
      <c r="Y746" s="11"/>
      <c r="Z746" s="11"/>
      <c r="AA746" s="11"/>
      <c r="AB746" s="11"/>
      <c r="AC746" s="11"/>
    </row>
    <row r="747" spans="1:29" ht="15.75" customHeight="1">
      <c r="A747" s="26" t="s">
        <v>2152</v>
      </c>
      <c r="B747" s="26"/>
      <c r="C747" s="26"/>
      <c r="D747" s="65" t="s">
        <v>1818</v>
      </c>
      <c r="E747" s="66" t="s">
        <v>2160</v>
      </c>
      <c r="F747" s="66" t="s">
        <v>2161</v>
      </c>
      <c r="G747" s="67"/>
      <c r="H747" s="67"/>
      <c r="I747" s="67"/>
      <c r="J747" s="67"/>
      <c r="K747" s="67"/>
      <c r="L747" s="67"/>
      <c r="M747" s="26"/>
      <c r="N747" s="26"/>
      <c r="O747" s="26"/>
      <c r="P747" s="66" t="s">
        <v>1161</v>
      </c>
      <c r="Q747" s="11"/>
      <c r="R747" s="107" t="b" cm="1">
        <f t="array" ref="R747">SUMPRODUCT( --ISNUMBER(SEARCH(TextCheck,E747)))&gt;0</f>
        <v>0</v>
      </c>
      <c r="S747" s="11"/>
      <c r="T747" s="11"/>
      <c r="U747" s="11"/>
      <c r="V747" s="11"/>
      <c r="W747" s="11"/>
      <c r="X747" s="11"/>
      <c r="Y747" s="11"/>
      <c r="Z747" s="11"/>
      <c r="AA747" s="11"/>
      <c r="AB747" s="11"/>
      <c r="AC747" s="11"/>
    </row>
    <row r="748" spans="1:29" ht="15.75" customHeight="1">
      <c r="A748" s="26" t="s">
        <v>2152</v>
      </c>
      <c r="B748" s="26"/>
      <c r="C748" s="26"/>
      <c r="D748" s="65" t="s">
        <v>1818</v>
      </c>
      <c r="E748" s="66" t="s">
        <v>2162</v>
      </c>
      <c r="F748" s="66" t="s">
        <v>2163</v>
      </c>
      <c r="G748" s="67"/>
      <c r="H748" s="67"/>
      <c r="I748" s="67"/>
      <c r="J748" s="67"/>
      <c r="K748" s="67"/>
      <c r="L748" s="67"/>
      <c r="M748" s="26"/>
      <c r="N748" s="26"/>
      <c r="O748" s="26"/>
      <c r="P748" s="66" t="s">
        <v>1159</v>
      </c>
      <c r="Q748" s="11"/>
      <c r="R748" s="107" t="b" cm="1">
        <f t="array" ref="R748">SUMPRODUCT( --ISNUMBER(SEARCH(TextCheck,E748)))&gt;0</f>
        <v>0</v>
      </c>
      <c r="S748" s="11"/>
      <c r="T748" s="11"/>
      <c r="U748" s="11"/>
      <c r="V748" s="11"/>
      <c r="W748" s="11"/>
      <c r="X748" s="11"/>
      <c r="Y748" s="11"/>
      <c r="Z748" s="11"/>
      <c r="AA748" s="11"/>
      <c r="AB748" s="11"/>
      <c r="AC748" s="11"/>
    </row>
    <row r="749" spans="1:29" ht="15.75" customHeight="1">
      <c r="A749" s="26" t="s">
        <v>2152</v>
      </c>
      <c r="B749" s="26"/>
      <c r="C749" s="26"/>
      <c r="D749" s="65" t="s">
        <v>1818</v>
      </c>
      <c r="E749" s="66" t="s">
        <v>2164</v>
      </c>
      <c r="F749" s="66" t="s">
        <v>2163</v>
      </c>
      <c r="G749" s="67"/>
      <c r="H749" s="67"/>
      <c r="I749" s="67"/>
      <c r="J749" s="67"/>
      <c r="K749" s="67"/>
      <c r="L749" s="67"/>
      <c r="M749" s="26"/>
      <c r="N749" s="26"/>
      <c r="O749" s="26"/>
      <c r="P749" s="66" t="s">
        <v>1159</v>
      </c>
      <c r="Q749" s="11"/>
      <c r="R749" s="107" t="b" cm="1">
        <f t="array" ref="R749">SUMPRODUCT( --ISNUMBER(SEARCH(TextCheck,E749)))&gt;0</f>
        <v>0</v>
      </c>
      <c r="S749" s="11"/>
      <c r="T749" s="11"/>
      <c r="U749" s="11"/>
      <c r="V749" s="11"/>
      <c r="W749" s="11"/>
      <c r="X749" s="11"/>
      <c r="Y749" s="11"/>
      <c r="Z749" s="11"/>
      <c r="AA749" s="11"/>
      <c r="AB749" s="11"/>
      <c r="AC749" s="11"/>
    </row>
    <row r="750" spans="1:29" ht="15.75" customHeight="1">
      <c r="A750" s="26" t="s">
        <v>2152</v>
      </c>
      <c r="B750" s="26"/>
      <c r="C750" s="26"/>
      <c r="D750" s="65" t="s">
        <v>1818</v>
      </c>
      <c r="E750" s="66" t="s">
        <v>2165</v>
      </c>
      <c r="F750" s="66" t="s">
        <v>2163</v>
      </c>
      <c r="G750" s="67"/>
      <c r="H750" s="67"/>
      <c r="I750" s="67"/>
      <c r="J750" s="67"/>
      <c r="K750" s="67"/>
      <c r="L750" s="67"/>
      <c r="M750" s="26"/>
      <c r="N750" s="26"/>
      <c r="O750" s="26"/>
      <c r="P750" s="66" t="s">
        <v>1512</v>
      </c>
      <c r="Q750" s="11"/>
      <c r="R750" s="107" t="b" cm="1">
        <f t="array" ref="R750">SUMPRODUCT( --ISNUMBER(SEARCH(TextCheck,E750)))&gt;0</f>
        <v>0</v>
      </c>
      <c r="S750" s="11"/>
      <c r="T750" s="11"/>
      <c r="U750" s="11"/>
      <c r="V750" s="11"/>
      <c r="W750" s="11"/>
      <c r="X750" s="11"/>
      <c r="Y750" s="11"/>
      <c r="Z750" s="11"/>
      <c r="AA750" s="11"/>
      <c r="AB750" s="11"/>
      <c r="AC750" s="11"/>
    </row>
    <row r="751" spans="1:29" ht="15.75" customHeight="1">
      <c r="A751" s="26" t="s">
        <v>2152</v>
      </c>
      <c r="B751" s="26"/>
      <c r="C751" s="26"/>
      <c r="D751" s="65" t="s">
        <v>1818</v>
      </c>
      <c r="E751" s="66" t="s">
        <v>2166</v>
      </c>
      <c r="F751" s="66" t="s">
        <v>2167</v>
      </c>
      <c r="G751" s="67"/>
      <c r="H751" s="67"/>
      <c r="I751" s="67"/>
      <c r="J751" s="67"/>
      <c r="K751" s="67"/>
      <c r="L751" s="67"/>
      <c r="M751" s="26"/>
      <c r="N751" s="26"/>
      <c r="O751" s="26"/>
      <c r="P751" s="66" t="s">
        <v>1187</v>
      </c>
      <c r="Q751" s="11"/>
      <c r="R751" s="107" t="b" cm="1">
        <f t="array" ref="R751">SUMPRODUCT( --ISNUMBER(SEARCH(TextCheck,E751)))&gt;0</f>
        <v>0</v>
      </c>
      <c r="S751" s="11"/>
      <c r="T751" s="11"/>
      <c r="U751" s="11"/>
      <c r="V751" s="11"/>
      <c r="W751" s="11"/>
      <c r="X751" s="11"/>
      <c r="Y751" s="11"/>
      <c r="Z751" s="11"/>
      <c r="AA751" s="11"/>
      <c r="AB751" s="11"/>
      <c r="AC751" s="11"/>
    </row>
    <row r="752" spans="1:29" ht="15.75" customHeight="1">
      <c r="A752" s="26" t="s">
        <v>2152</v>
      </c>
      <c r="B752" s="26"/>
      <c r="C752" s="26"/>
      <c r="D752" s="65" t="s">
        <v>1818</v>
      </c>
      <c r="E752" s="66" t="s">
        <v>2168</v>
      </c>
      <c r="F752" s="66" t="s">
        <v>2169</v>
      </c>
      <c r="G752" s="67"/>
      <c r="H752" s="67"/>
      <c r="I752" s="67"/>
      <c r="J752" s="67"/>
      <c r="K752" s="67"/>
      <c r="L752" s="67"/>
      <c r="M752" s="26"/>
      <c r="N752" s="26"/>
      <c r="O752" s="26"/>
      <c r="P752" s="66" t="s">
        <v>2170</v>
      </c>
      <c r="Q752" s="11"/>
      <c r="R752" s="107" t="b" cm="1">
        <f t="array" ref="R752">SUMPRODUCT( --ISNUMBER(SEARCH(TextCheck,E752)))&gt;0</f>
        <v>0</v>
      </c>
      <c r="S752" s="11"/>
      <c r="T752" s="11"/>
      <c r="U752" s="11"/>
      <c r="V752" s="11"/>
      <c r="W752" s="11"/>
      <c r="X752" s="11"/>
      <c r="Y752" s="11"/>
      <c r="Z752" s="11"/>
      <c r="AA752" s="11"/>
      <c r="AB752" s="11"/>
      <c r="AC752" s="11"/>
    </row>
    <row r="753" spans="1:29" ht="15.75" customHeight="1">
      <c r="A753" s="26" t="s">
        <v>2152</v>
      </c>
      <c r="B753" s="26"/>
      <c r="C753" s="26"/>
      <c r="D753" s="65" t="s">
        <v>1818</v>
      </c>
      <c r="E753" s="66" t="s">
        <v>2171</v>
      </c>
      <c r="F753" s="66" t="s">
        <v>2169</v>
      </c>
      <c r="G753" s="67"/>
      <c r="H753" s="67"/>
      <c r="I753" s="67"/>
      <c r="J753" s="67"/>
      <c r="K753" s="67"/>
      <c r="L753" s="67"/>
      <c r="M753" s="26"/>
      <c r="N753" s="26"/>
      <c r="O753" s="26"/>
      <c r="P753" s="66" t="s">
        <v>2172</v>
      </c>
      <c r="Q753" s="11"/>
      <c r="R753" s="107" t="b" cm="1">
        <f t="array" ref="R753">SUMPRODUCT( --ISNUMBER(SEARCH(TextCheck,E753)))&gt;0</f>
        <v>0</v>
      </c>
      <c r="S753" s="11"/>
      <c r="T753" s="11"/>
      <c r="U753" s="11"/>
      <c r="V753" s="11"/>
      <c r="W753" s="11"/>
      <c r="X753" s="11"/>
      <c r="Y753" s="11"/>
      <c r="Z753" s="11"/>
      <c r="AA753" s="11"/>
      <c r="AB753" s="11"/>
      <c r="AC753" s="11"/>
    </row>
    <row r="754" spans="1:29" ht="15.75" customHeight="1">
      <c r="A754" s="26" t="s">
        <v>2152</v>
      </c>
      <c r="B754" s="26"/>
      <c r="C754" s="26"/>
      <c r="D754" s="65" t="s">
        <v>1818</v>
      </c>
      <c r="E754" s="66" t="s">
        <v>2173</v>
      </c>
      <c r="F754" s="66" t="s">
        <v>2169</v>
      </c>
      <c r="G754" s="67"/>
      <c r="H754" s="67"/>
      <c r="I754" s="67"/>
      <c r="J754" s="67"/>
      <c r="K754" s="67"/>
      <c r="L754" s="67"/>
      <c r="M754" s="26"/>
      <c r="N754" s="26"/>
      <c r="O754" s="26"/>
      <c r="P754" s="66" t="s">
        <v>2174</v>
      </c>
      <c r="Q754" s="11"/>
      <c r="R754" s="107" t="b" cm="1">
        <f t="array" ref="R754">SUMPRODUCT( --ISNUMBER(SEARCH(TextCheck,E754)))&gt;0</f>
        <v>0</v>
      </c>
      <c r="S754" s="11"/>
      <c r="T754" s="11"/>
      <c r="U754" s="11"/>
      <c r="V754" s="11"/>
      <c r="W754" s="11"/>
      <c r="X754" s="11"/>
      <c r="Y754" s="11"/>
      <c r="Z754" s="11"/>
      <c r="AA754" s="11"/>
      <c r="AB754" s="11"/>
      <c r="AC754" s="11"/>
    </row>
    <row r="755" spans="1:29" ht="15.75" customHeight="1">
      <c r="A755" s="26" t="s">
        <v>2152</v>
      </c>
      <c r="B755" s="26"/>
      <c r="C755" s="26"/>
      <c r="D755" s="65" t="s">
        <v>1818</v>
      </c>
      <c r="E755" s="66" t="s">
        <v>2175</v>
      </c>
      <c r="F755" s="66" t="s">
        <v>2169</v>
      </c>
      <c r="G755" s="67"/>
      <c r="H755" s="67"/>
      <c r="I755" s="67"/>
      <c r="J755" s="67"/>
      <c r="K755" s="67"/>
      <c r="L755" s="67"/>
      <c r="M755" s="26"/>
      <c r="N755" s="26"/>
      <c r="O755" s="26"/>
      <c r="P755" s="66" t="s">
        <v>2176</v>
      </c>
      <c r="Q755" s="11"/>
      <c r="R755" s="107" t="b" cm="1">
        <f t="array" ref="R755">SUMPRODUCT( --ISNUMBER(SEARCH(TextCheck,E755)))&gt;0</f>
        <v>0</v>
      </c>
      <c r="S755" s="11"/>
      <c r="T755" s="11"/>
      <c r="U755" s="11"/>
      <c r="V755" s="11"/>
      <c r="W755" s="11"/>
      <c r="X755" s="11"/>
      <c r="Y755" s="11"/>
      <c r="Z755" s="11"/>
      <c r="AA755" s="11"/>
      <c r="AB755" s="11"/>
      <c r="AC755" s="11"/>
    </row>
    <row r="756" spans="1:29" ht="15.75" customHeight="1">
      <c r="A756" s="26" t="s">
        <v>2152</v>
      </c>
      <c r="B756" s="26"/>
      <c r="C756" s="26"/>
      <c r="D756" s="65" t="s">
        <v>1818</v>
      </c>
      <c r="E756" s="66" t="s">
        <v>2177</v>
      </c>
      <c r="F756" s="66" t="s">
        <v>2169</v>
      </c>
      <c r="G756" s="67"/>
      <c r="H756" s="67"/>
      <c r="I756" s="67"/>
      <c r="J756" s="67"/>
      <c r="K756" s="67"/>
      <c r="L756" s="67"/>
      <c r="M756" s="26"/>
      <c r="N756" s="26"/>
      <c r="O756" s="26"/>
      <c r="P756" s="66" t="s">
        <v>2178</v>
      </c>
      <c r="Q756" s="11"/>
      <c r="R756" s="107" t="b" cm="1">
        <f t="array" ref="R756">SUMPRODUCT( --ISNUMBER(SEARCH(TextCheck,E756)))&gt;0</f>
        <v>0</v>
      </c>
      <c r="S756" s="11"/>
      <c r="T756" s="11"/>
      <c r="U756" s="11"/>
      <c r="V756" s="11"/>
      <c r="W756" s="11"/>
      <c r="X756" s="11"/>
      <c r="Y756" s="11"/>
      <c r="Z756" s="11"/>
      <c r="AA756" s="11"/>
      <c r="AB756" s="11"/>
      <c r="AC756" s="11"/>
    </row>
    <row r="757" spans="1:29" ht="15.75" customHeight="1">
      <c r="A757" s="26" t="s">
        <v>2152</v>
      </c>
      <c r="B757" s="26"/>
      <c r="C757" s="26"/>
      <c r="D757" s="65" t="s">
        <v>1818</v>
      </c>
      <c r="E757" s="66" t="s">
        <v>16513</v>
      </c>
      <c r="F757" s="66" t="s">
        <v>2179</v>
      </c>
      <c r="G757" s="67"/>
      <c r="H757" s="67"/>
      <c r="I757" s="67"/>
      <c r="J757" s="67"/>
      <c r="K757" s="67"/>
      <c r="L757" s="67"/>
      <c r="M757" s="26"/>
      <c r="N757" s="26"/>
      <c r="O757" s="26"/>
      <c r="P757" s="66" t="s">
        <v>2180</v>
      </c>
      <c r="Q757" s="11"/>
      <c r="R757" s="107" t="b" cm="1">
        <f t="array" ref="R757">SUMPRODUCT( --ISNUMBER(SEARCH(TextCheck,E757)))&gt;0</f>
        <v>1</v>
      </c>
      <c r="S757" s="11"/>
      <c r="T757" s="11"/>
      <c r="U757" s="11"/>
      <c r="V757" s="11"/>
      <c r="W757" s="11"/>
      <c r="X757" s="11"/>
      <c r="Y757" s="11"/>
      <c r="Z757" s="11"/>
      <c r="AA757" s="11"/>
      <c r="AB757" s="11"/>
      <c r="AC757" s="11"/>
    </row>
    <row r="758" spans="1:29" ht="15.75" customHeight="1">
      <c r="A758" s="26" t="s">
        <v>2152</v>
      </c>
      <c r="B758" s="26"/>
      <c r="C758" s="26"/>
      <c r="D758" s="65" t="s">
        <v>1818</v>
      </c>
      <c r="E758" s="66" t="s">
        <v>2181</v>
      </c>
      <c r="F758" s="66" t="s">
        <v>2179</v>
      </c>
      <c r="G758" s="67"/>
      <c r="H758" s="67"/>
      <c r="I758" s="67"/>
      <c r="J758" s="67"/>
      <c r="K758" s="67"/>
      <c r="L758" s="67"/>
      <c r="M758" s="26"/>
      <c r="N758" s="26"/>
      <c r="O758" s="26"/>
      <c r="P758" s="66" t="s">
        <v>2180</v>
      </c>
      <c r="Q758" s="11"/>
      <c r="R758" s="107" t="b" cm="1">
        <f t="array" ref="R758">SUMPRODUCT( --ISNUMBER(SEARCH(TextCheck,E758)))&gt;0</f>
        <v>0</v>
      </c>
      <c r="S758" s="11"/>
      <c r="T758" s="11"/>
      <c r="U758" s="11"/>
      <c r="V758" s="11"/>
      <c r="W758" s="11"/>
      <c r="X758" s="11"/>
      <c r="Y758" s="11"/>
      <c r="Z758" s="11"/>
      <c r="AA758" s="11"/>
      <c r="AB758" s="11"/>
      <c r="AC758" s="11"/>
    </row>
    <row r="759" spans="1:29" ht="15.75" customHeight="1">
      <c r="A759" s="26" t="s">
        <v>2152</v>
      </c>
      <c r="B759" s="26"/>
      <c r="C759" s="26"/>
      <c r="D759" s="65" t="s">
        <v>1818</v>
      </c>
      <c r="E759" s="66" t="s">
        <v>2182</v>
      </c>
      <c r="F759" s="66" t="s">
        <v>801</v>
      </c>
      <c r="G759" s="67"/>
      <c r="H759" s="67"/>
      <c r="I759" s="67"/>
      <c r="J759" s="67"/>
      <c r="K759" s="67"/>
      <c r="L759" s="67"/>
      <c r="M759" s="26"/>
      <c r="N759" s="26"/>
      <c r="O759" s="26"/>
      <c r="P759" s="66" t="s">
        <v>2183</v>
      </c>
      <c r="Q759" s="11"/>
      <c r="R759" s="107" t="b" cm="1">
        <f t="array" ref="R759">SUMPRODUCT( --ISNUMBER(SEARCH(TextCheck,E759)))&gt;0</f>
        <v>0</v>
      </c>
      <c r="S759" s="11"/>
      <c r="T759" s="11"/>
      <c r="U759" s="11"/>
      <c r="V759" s="11"/>
      <c r="W759" s="11"/>
      <c r="X759" s="11"/>
      <c r="Y759" s="11"/>
      <c r="Z759" s="11"/>
      <c r="AA759" s="11"/>
      <c r="AB759" s="11"/>
      <c r="AC759" s="11"/>
    </row>
    <row r="760" spans="1:29" ht="15.75" customHeight="1">
      <c r="A760" s="26" t="s">
        <v>2152</v>
      </c>
      <c r="B760" s="26"/>
      <c r="C760" s="26"/>
      <c r="D760" s="65" t="s">
        <v>1818</v>
      </c>
      <c r="E760" s="66" t="s">
        <v>2184</v>
      </c>
      <c r="F760" s="66" t="s">
        <v>801</v>
      </c>
      <c r="G760" s="67"/>
      <c r="H760" s="67"/>
      <c r="I760" s="67"/>
      <c r="J760" s="67"/>
      <c r="K760" s="67"/>
      <c r="L760" s="67"/>
      <c r="M760" s="26"/>
      <c r="N760" s="26"/>
      <c r="O760" s="26"/>
      <c r="P760" s="66" t="s">
        <v>2185</v>
      </c>
      <c r="Q760" s="11"/>
      <c r="R760" s="107" t="b" cm="1">
        <f t="array" ref="R760">SUMPRODUCT( --ISNUMBER(SEARCH(TextCheck,E760)))&gt;0</f>
        <v>0</v>
      </c>
      <c r="S760" s="11"/>
      <c r="T760" s="11"/>
      <c r="U760" s="11"/>
      <c r="V760" s="11"/>
      <c r="W760" s="11"/>
      <c r="X760" s="11"/>
      <c r="Y760" s="11"/>
      <c r="Z760" s="11"/>
      <c r="AA760" s="11"/>
      <c r="AB760" s="11"/>
      <c r="AC760" s="11"/>
    </row>
    <row r="761" spans="1:29" ht="15.75" customHeight="1">
      <c r="A761" s="26" t="s">
        <v>2152</v>
      </c>
      <c r="B761" s="26"/>
      <c r="C761" s="26"/>
      <c r="D761" s="65" t="s">
        <v>1818</v>
      </c>
      <c r="E761" s="66" t="s">
        <v>2186</v>
      </c>
      <c r="F761" s="66" t="s">
        <v>801</v>
      </c>
      <c r="G761" s="67"/>
      <c r="H761" s="67"/>
      <c r="I761" s="67"/>
      <c r="J761" s="67"/>
      <c r="K761" s="67"/>
      <c r="L761" s="67"/>
      <c r="M761" s="26"/>
      <c r="N761" s="26"/>
      <c r="O761" s="26"/>
      <c r="P761" s="66" t="s">
        <v>1105</v>
      </c>
      <c r="Q761" s="11"/>
      <c r="R761" s="107" t="b" cm="1">
        <f t="array" ref="R761">SUMPRODUCT( --ISNUMBER(SEARCH(TextCheck,E761)))&gt;0</f>
        <v>0</v>
      </c>
      <c r="S761" s="11"/>
      <c r="T761" s="11"/>
      <c r="U761" s="11"/>
      <c r="V761" s="11"/>
      <c r="W761" s="11"/>
      <c r="X761" s="11"/>
      <c r="Y761" s="11"/>
      <c r="Z761" s="11"/>
      <c r="AA761" s="11"/>
      <c r="AB761" s="11"/>
      <c r="AC761" s="11"/>
    </row>
    <row r="762" spans="1:29" ht="15.75" customHeight="1">
      <c r="A762" s="26" t="s">
        <v>2152</v>
      </c>
      <c r="B762" s="26"/>
      <c r="C762" s="26"/>
      <c r="D762" s="65" t="s">
        <v>1818</v>
      </c>
      <c r="E762" s="66" t="s">
        <v>2187</v>
      </c>
      <c r="F762" s="66" t="s">
        <v>801</v>
      </c>
      <c r="G762" s="67"/>
      <c r="H762" s="67"/>
      <c r="I762" s="67"/>
      <c r="J762" s="67"/>
      <c r="K762" s="67"/>
      <c r="L762" s="67"/>
      <c r="M762" s="26"/>
      <c r="N762" s="26"/>
      <c r="O762" s="26"/>
      <c r="P762" s="66" t="s">
        <v>2188</v>
      </c>
      <c r="Q762" s="11"/>
      <c r="R762" s="107" t="b" cm="1">
        <f t="array" ref="R762">SUMPRODUCT( --ISNUMBER(SEARCH(TextCheck,E762)))&gt;0</f>
        <v>0</v>
      </c>
      <c r="S762" s="11"/>
      <c r="T762" s="11"/>
      <c r="U762" s="11"/>
      <c r="V762" s="11"/>
      <c r="W762" s="11"/>
      <c r="X762" s="11"/>
      <c r="Y762" s="11"/>
      <c r="Z762" s="11"/>
      <c r="AA762" s="11"/>
      <c r="AB762" s="11"/>
      <c r="AC762" s="11"/>
    </row>
    <row r="763" spans="1:29" ht="15.75" customHeight="1">
      <c r="A763" s="26" t="s">
        <v>2152</v>
      </c>
      <c r="B763" s="26"/>
      <c r="C763" s="26"/>
      <c r="D763" s="65" t="s">
        <v>1818</v>
      </c>
      <c r="E763" s="66" t="s">
        <v>2189</v>
      </c>
      <c r="F763" s="66" t="s">
        <v>898</v>
      </c>
      <c r="G763" s="67"/>
      <c r="H763" s="67"/>
      <c r="I763" s="67"/>
      <c r="J763" s="67"/>
      <c r="K763" s="67"/>
      <c r="L763" s="67"/>
      <c r="M763" s="26"/>
      <c r="N763" s="26"/>
      <c r="O763" s="26"/>
      <c r="P763" s="66" t="s">
        <v>2190</v>
      </c>
      <c r="Q763" s="11"/>
      <c r="R763" s="107" t="b" cm="1">
        <f t="array" ref="R763">SUMPRODUCT( --ISNUMBER(SEARCH(TextCheck,E763)))&gt;0</f>
        <v>0</v>
      </c>
      <c r="S763" s="11"/>
      <c r="T763" s="11"/>
      <c r="U763" s="11"/>
      <c r="V763" s="11"/>
      <c r="W763" s="11"/>
      <c r="X763" s="11"/>
      <c r="Y763" s="11"/>
      <c r="Z763" s="11"/>
      <c r="AA763" s="11"/>
      <c r="AB763" s="11"/>
      <c r="AC763" s="11"/>
    </row>
    <row r="764" spans="1:29" ht="15.75" customHeight="1">
      <c r="A764" s="26" t="s">
        <v>2152</v>
      </c>
      <c r="B764" s="26"/>
      <c r="C764" s="26"/>
      <c r="D764" s="65" t="s">
        <v>1818</v>
      </c>
      <c r="E764" s="66" t="s">
        <v>2191</v>
      </c>
      <c r="F764" s="66" t="s">
        <v>898</v>
      </c>
      <c r="G764" s="67"/>
      <c r="H764" s="67"/>
      <c r="I764" s="67"/>
      <c r="J764" s="67"/>
      <c r="K764" s="67"/>
      <c r="L764" s="67"/>
      <c r="M764" s="26"/>
      <c r="N764" s="26"/>
      <c r="O764" s="26"/>
      <c r="P764" s="66" t="s">
        <v>2192</v>
      </c>
      <c r="Q764" s="11"/>
      <c r="R764" s="107" t="b" cm="1">
        <f t="array" ref="R764">SUMPRODUCT( --ISNUMBER(SEARCH(TextCheck,E764)))&gt;0</f>
        <v>0</v>
      </c>
      <c r="S764" s="11"/>
      <c r="T764" s="11"/>
      <c r="U764" s="11"/>
      <c r="V764" s="11"/>
      <c r="W764" s="11"/>
      <c r="X764" s="11"/>
      <c r="Y764" s="11"/>
      <c r="Z764" s="11"/>
      <c r="AA764" s="11"/>
      <c r="AB764" s="11"/>
      <c r="AC764" s="11"/>
    </row>
    <row r="765" spans="1:29" ht="15.75" customHeight="1">
      <c r="A765" s="26" t="s">
        <v>2152</v>
      </c>
      <c r="B765" s="26"/>
      <c r="C765" s="26"/>
      <c r="D765" s="65" t="s">
        <v>1818</v>
      </c>
      <c r="E765" s="66" t="s">
        <v>2193</v>
      </c>
      <c r="F765" s="66" t="s">
        <v>898</v>
      </c>
      <c r="G765" s="67"/>
      <c r="H765" s="67"/>
      <c r="I765" s="67"/>
      <c r="J765" s="67"/>
      <c r="K765" s="67"/>
      <c r="L765" s="67"/>
      <c r="M765" s="26"/>
      <c r="N765" s="26"/>
      <c r="O765" s="26"/>
      <c r="P765" s="66" t="s">
        <v>2194</v>
      </c>
      <c r="Q765" s="11"/>
      <c r="R765" s="107" t="b" cm="1">
        <f t="array" ref="R765">SUMPRODUCT( --ISNUMBER(SEARCH(TextCheck,E765)))&gt;0</f>
        <v>0</v>
      </c>
      <c r="S765" s="11"/>
      <c r="T765" s="11"/>
      <c r="U765" s="11"/>
      <c r="V765" s="11"/>
      <c r="W765" s="11"/>
      <c r="X765" s="11"/>
      <c r="Y765" s="11"/>
      <c r="Z765" s="11"/>
      <c r="AA765" s="11"/>
      <c r="AB765" s="11"/>
      <c r="AC765" s="11"/>
    </row>
    <row r="766" spans="1:29" ht="15.75" customHeight="1">
      <c r="A766" s="26" t="s">
        <v>2152</v>
      </c>
      <c r="B766" s="26"/>
      <c r="C766" s="26"/>
      <c r="D766" s="65" t="s">
        <v>1818</v>
      </c>
      <c r="E766" s="66" t="s">
        <v>2195</v>
      </c>
      <c r="F766" s="66" t="s">
        <v>898</v>
      </c>
      <c r="G766" s="67"/>
      <c r="H766" s="67"/>
      <c r="I766" s="67"/>
      <c r="J766" s="67"/>
      <c r="K766" s="67"/>
      <c r="L766" s="67"/>
      <c r="M766" s="26"/>
      <c r="N766" s="26"/>
      <c r="O766" s="26"/>
      <c r="P766" s="66" t="s">
        <v>2196</v>
      </c>
      <c r="Q766" s="11"/>
      <c r="R766" s="107" t="b" cm="1">
        <f t="array" ref="R766">SUMPRODUCT( --ISNUMBER(SEARCH(TextCheck,E766)))&gt;0</f>
        <v>0</v>
      </c>
      <c r="S766" s="11"/>
      <c r="T766" s="11"/>
      <c r="U766" s="11"/>
      <c r="V766" s="11"/>
      <c r="W766" s="11"/>
      <c r="X766" s="11"/>
      <c r="Y766" s="11"/>
      <c r="Z766" s="11"/>
      <c r="AA766" s="11"/>
      <c r="AB766" s="11"/>
      <c r="AC766" s="11"/>
    </row>
    <row r="767" spans="1:29" ht="15.75" customHeight="1">
      <c r="A767" s="26" t="s">
        <v>2152</v>
      </c>
      <c r="B767" s="26"/>
      <c r="C767" s="26"/>
      <c r="D767" s="65" t="s">
        <v>1818</v>
      </c>
      <c r="E767" s="66" t="s">
        <v>2197</v>
      </c>
      <c r="F767" s="66" t="s">
        <v>898</v>
      </c>
      <c r="G767" s="67"/>
      <c r="H767" s="67"/>
      <c r="I767" s="67"/>
      <c r="J767" s="67"/>
      <c r="K767" s="67"/>
      <c r="L767" s="67"/>
      <c r="M767" s="26"/>
      <c r="N767" s="26"/>
      <c r="O767" s="26"/>
      <c r="P767" s="66" t="s">
        <v>2198</v>
      </c>
      <c r="Q767" s="11"/>
      <c r="R767" s="107" t="b" cm="1">
        <f t="array" ref="R767">SUMPRODUCT( --ISNUMBER(SEARCH(TextCheck,E767)))&gt;0</f>
        <v>0</v>
      </c>
      <c r="S767" s="11"/>
      <c r="T767" s="11"/>
      <c r="U767" s="11"/>
      <c r="V767" s="11"/>
      <c r="W767" s="11"/>
      <c r="X767" s="11"/>
      <c r="Y767" s="11"/>
      <c r="Z767" s="11"/>
      <c r="AA767" s="11"/>
      <c r="AB767" s="11"/>
      <c r="AC767" s="11"/>
    </row>
    <row r="768" spans="1:29" ht="15.75" customHeight="1">
      <c r="A768" s="26" t="s">
        <v>2152</v>
      </c>
      <c r="B768" s="26"/>
      <c r="C768" s="26"/>
      <c r="D768" s="65" t="s">
        <v>1818</v>
      </c>
      <c r="E768" s="66" t="s">
        <v>2199</v>
      </c>
      <c r="F768" s="66" t="s">
        <v>898</v>
      </c>
      <c r="G768" s="67"/>
      <c r="H768" s="67"/>
      <c r="I768" s="67"/>
      <c r="J768" s="67"/>
      <c r="K768" s="67"/>
      <c r="L768" s="67"/>
      <c r="M768" s="26"/>
      <c r="N768" s="26"/>
      <c r="O768" s="26"/>
      <c r="P768" s="66" t="s">
        <v>2200</v>
      </c>
      <c r="Q768" s="11"/>
      <c r="R768" s="107" t="b" cm="1">
        <f t="array" ref="R768">SUMPRODUCT( --ISNUMBER(SEARCH(TextCheck,E768)))&gt;0</f>
        <v>0</v>
      </c>
      <c r="S768" s="11"/>
      <c r="T768" s="11"/>
      <c r="U768" s="11"/>
      <c r="V768" s="11"/>
      <c r="W768" s="11"/>
      <c r="X768" s="11"/>
      <c r="Y768" s="11"/>
      <c r="Z768" s="11"/>
      <c r="AA768" s="11"/>
      <c r="AB768" s="11"/>
      <c r="AC768" s="11"/>
    </row>
    <row r="769" spans="1:29" ht="15.75" customHeight="1">
      <c r="A769" s="26" t="s">
        <v>2152</v>
      </c>
      <c r="B769" s="26"/>
      <c r="C769" s="26"/>
      <c r="D769" s="65" t="s">
        <v>1818</v>
      </c>
      <c r="E769" s="66" t="s">
        <v>2201</v>
      </c>
      <c r="F769" s="66" t="s">
        <v>2202</v>
      </c>
      <c r="G769" s="67"/>
      <c r="H769" s="67"/>
      <c r="I769" s="67"/>
      <c r="J769" s="67"/>
      <c r="K769" s="67"/>
      <c r="L769" s="67"/>
      <c r="M769" s="26"/>
      <c r="N769" s="26"/>
      <c r="O769" s="26"/>
      <c r="P769" s="66" t="s">
        <v>1159</v>
      </c>
      <c r="Q769" s="11"/>
      <c r="R769" s="107" t="b" cm="1">
        <f t="array" ref="R769">SUMPRODUCT( --ISNUMBER(SEARCH(TextCheck,E769)))&gt;0</f>
        <v>0</v>
      </c>
      <c r="S769" s="11"/>
      <c r="T769" s="11"/>
      <c r="U769" s="11"/>
      <c r="V769" s="11"/>
      <c r="W769" s="11"/>
      <c r="X769" s="11"/>
      <c r="Y769" s="11"/>
      <c r="Z769" s="11"/>
      <c r="AA769" s="11"/>
      <c r="AB769" s="11"/>
      <c r="AC769" s="11"/>
    </row>
    <row r="770" spans="1:29" ht="15.75" customHeight="1">
      <c r="A770" s="26" t="s">
        <v>2152</v>
      </c>
      <c r="B770" s="26"/>
      <c r="C770" s="26"/>
      <c r="D770" s="65" t="s">
        <v>1818</v>
      </c>
      <c r="E770" s="66" t="s">
        <v>2203</v>
      </c>
      <c r="F770" s="66" t="s">
        <v>2204</v>
      </c>
      <c r="G770" s="67"/>
      <c r="H770" s="67"/>
      <c r="I770" s="67"/>
      <c r="J770" s="67"/>
      <c r="K770" s="67"/>
      <c r="L770" s="67"/>
      <c r="M770" s="26"/>
      <c r="N770" s="26"/>
      <c r="O770" s="26"/>
      <c r="P770" s="66" t="s">
        <v>1080</v>
      </c>
      <c r="Q770" s="11"/>
      <c r="R770" s="107" t="b" cm="1">
        <f t="array" ref="R770">SUMPRODUCT( --ISNUMBER(SEARCH(TextCheck,E770)))&gt;0</f>
        <v>0</v>
      </c>
      <c r="S770" s="11"/>
      <c r="T770" s="11"/>
      <c r="U770" s="11"/>
      <c r="V770" s="11"/>
      <c r="W770" s="11"/>
      <c r="X770" s="11"/>
      <c r="Y770" s="11"/>
      <c r="Z770" s="11"/>
      <c r="AA770" s="11"/>
      <c r="AB770" s="11"/>
      <c r="AC770" s="11"/>
    </row>
    <row r="771" spans="1:29" ht="15.75" customHeight="1">
      <c r="A771" s="26" t="s">
        <v>2152</v>
      </c>
      <c r="B771" s="26"/>
      <c r="C771" s="26"/>
      <c r="D771" s="65" t="s">
        <v>1818</v>
      </c>
      <c r="E771" s="66" t="s">
        <v>2205</v>
      </c>
      <c r="F771" s="66" t="s">
        <v>2206</v>
      </c>
      <c r="G771" s="67"/>
      <c r="H771" s="67"/>
      <c r="I771" s="67"/>
      <c r="J771" s="67"/>
      <c r="K771" s="67"/>
      <c r="L771" s="67"/>
      <c r="M771" s="26"/>
      <c r="N771" s="26"/>
      <c r="O771" s="26"/>
      <c r="P771" s="66" t="s">
        <v>2148</v>
      </c>
      <c r="Q771" s="11"/>
      <c r="R771" s="107" t="b" cm="1">
        <f t="array" ref="R771">SUMPRODUCT( --ISNUMBER(SEARCH(TextCheck,E771)))&gt;0</f>
        <v>0</v>
      </c>
      <c r="S771" s="11"/>
      <c r="T771" s="11"/>
      <c r="U771" s="11"/>
      <c r="V771" s="11"/>
      <c r="W771" s="11"/>
      <c r="X771" s="11"/>
      <c r="Y771" s="11"/>
      <c r="Z771" s="11"/>
      <c r="AA771" s="11"/>
      <c r="AB771" s="11"/>
      <c r="AC771" s="11"/>
    </row>
    <row r="772" spans="1:29" ht="15.75" customHeight="1">
      <c r="A772" s="26" t="s">
        <v>2152</v>
      </c>
      <c r="B772" s="26"/>
      <c r="C772" s="26"/>
      <c r="D772" s="65" t="s">
        <v>1818</v>
      </c>
      <c r="E772" s="66" t="s">
        <v>2207</v>
      </c>
      <c r="F772" s="66" t="s">
        <v>2204</v>
      </c>
      <c r="G772" s="67"/>
      <c r="H772" s="67"/>
      <c r="I772" s="67"/>
      <c r="J772" s="67"/>
      <c r="K772" s="67"/>
      <c r="L772" s="67"/>
      <c r="M772" s="26"/>
      <c r="N772" s="26"/>
      <c r="O772" s="26"/>
      <c r="P772" s="66" t="s">
        <v>2208</v>
      </c>
      <c r="Q772" s="11"/>
      <c r="R772" s="107" t="b" cm="1">
        <f t="array" ref="R772">SUMPRODUCT( --ISNUMBER(SEARCH(TextCheck,E772)))&gt;0</f>
        <v>0</v>
      </c>
      <c r="S772" s="11"/>
      <c r="T772" s="11"/>
      <c r="U772" s="11"/>
      <c r="V772" s="11"/>
      <c r="W772" s="11"/>
      <c r="X772" s="11"/>
      <c r="Y772" s="11"/>
      <c r="Z772" s="11"/>
      <c r="AA772" s="11"/>
      <c r="AB772" s="11"/>
      <c r="AC772" s="11"/>
    </row>
    <row r="773" spans="1:29" ht="15.75" customHeight="1">
      <c r="A773" s="26" t="s">
        <v>2152</v>
      </c>
      <c r="B773" s="26"/>
      <c r="C773" s="26"/>
      <c r="D773" s="65" t="s">
        <v>1818</v>
      </c>
      <c r="E773" s="66" t="s">
        <v>2209</v>
      </c>
      <c r="F773" s="66" t="s">
        <v>2210</v>
      </c>
      <c r="G773" s="67"/>
      <c r="H773" s="67"/>
      <c r="I773" s="67"/>
      <c r="J773" s="67"/>
      <c r="K773" s="67"/>
      <c r="L773" s="67"/>
      <c r="M773" s="26"/>
      <c r="N773" s="26"/>
      <c r="O773" s="26"/>
      <c r="P773" s="66" t="s">
        <v>1159</v>
      </c>
      <c r="Q773" s="11"/>
      <c r="R773" s="107" t="b" cm="1">
        <f t="array" ref="R773">SUMPRODUCT( --ISNUMBER(SEARCH(TextCheck,E773)))&gt;0</f>
        <v>0</v>
      </c>
      <c r="S773" s="11"/>
      <c r="T773" s="11"/>
      <c r="U773" s="11"/>
      <c r="V773" s="11"/>
      <c r="W773" s="11"/>
      <c r="X773" s="11"/>
      <c r="Y773" s="11"/>
      <c r="Z773" s="11"/>
      <c r="AA773" s="11"/>
      <c r="AB773" s="11"/>
      <c r="AC773" s="11"/>
    </row>
    <row r="774" spans="1:29" ht="15.75" customHeight="1">
      <c r="A774" s="26" t="s">
        <v>2152</v>
      </c>
      <c r="B774" s="26"/>
      <c r="C774" s="26"/>
      <c r="D774" s="65" t="s">
        <v>1818</v>
      </c>
      <c r="E774" s="66" t="s">
        <v>2211</v>
      </c>
      <c r="F774" s="66" t="s">
        <v>2212</v>
      </c>
      <c r="G774" s="67"/>
      <c r="H774" s="67"/>
      <c r="I774" s="67"/>
      <c r="J774" s="67"/>
      <c r="K774" s="67"/>
      <c r="L774" s="67"/>
      <c r="M774" s="26"/>
      <c r="N774" s="26"/>
      <c r="O774" s="26"/>
      <c r="P774" s="66" t="s">
        <v>2213</v>
      </c>
      <c r="Q774" s="11"/>
      <c r="R774" s="107" t="b" cm="1">
        <f t="array" ref="R774">SUMPRODUCT( --ISNUMBER(SEARCH(TextCheck,E774)))&gt;0</f>
        <v>0</v>
      </c>
      <c r="S774" s="11"/>
      <c r="T774" s="11"/>
      <c r="U774" s="11"/>
      <c r="V774" s="11"/>
      <c r="W774" s="11"/>
      <c r="X774" s="11"/>
      <c r="Y774" s="11"/>
      <c r="Z774" s="11"/>
      <c r="AA774" s="11"/>
      <c r="AB774" s="11"/>
      <c r="AC774" s="11"/>
    </row>
    <row r="775" spans="1:29" ht="15.75" customHeight="1">
      <c r="A775" s="26" t="s">
        <v>2152</v>
      </c>
      <c r="B775" s="26" t="b">
        <v>1</v>
      </c>
      <c r="C775" s="26"/>
      <c r="D775" s="65" t="s">
        <v>1818</v>
      </c>
      <c r="E775" s="66" t="s">
        <v>10444</v>
      </c>
      <c r="F775" s="66" t="s">
        <v>2214</v>
      </c>
      <c r="G775" s="67"/>
      <c r="H775" s="67"/>
      <c r="I775" s="67"/>
      <c r="J775" s="67"/>
      <c r="K775" s="67"/>
      <c r="L775" s="67"/>
      <c r="M775" s="26"/>
      <c r="N775" s="26"/>
      <c r="O775" s="26"/>
      <c r="P775" s="66" t="s">
        <v>1777</v>
      </c>
      <c r="Q775" s="11"/>
      <c r="R775" s="107" t="b" cm="1">
        <f t="array" ref="R775">SUMPRODUCT( --ISNUMBER(SEARCH(TextCheck,E775)))&gt;0</f>
        <v>0</v>
      </c>
      <c r="S775" s="11"/>
      <c r="T775" s="11"/>
      <c r="U775" s="11"/>
      <c r="V775" s="11"/>
      <c r="W775" s="11"/>
      <c r="X775" s="11"/>
      <c r="Y775" s="11"/>
      <c r="Z775" s="11"/>
      <c r="AA775" s="11"/>
      <c r="AB775" s="11"/>
      <c r="AC775" s="11"/>
    </row>
    <row r="776" spans="1:29" ht="15.75" customHeight="1">
      <c r="A776" s="26" t="s">
        <v>2152</v>
      </c>
      <c r="B776" s="26"/>
      <c r="C776" s="26"/>
      <c r="D776" s="65" t="s">
        <v>1818</v>
      </c>
      <c r="E776" s="66" t="s">
        <v>2215</v>
      </c>
      <c r="F776" s="66" t="s">
        <v>2216</v>
      </c>
      <c r="G776" s="67"/>
      <c r="H776" s="67"/>
      <c r="I776" s="67"/>
      <c r="J776" s="67"/>
      <c r="K776" s="67"/>
      <c r="L776" s="67"/>
      <c r="M776" s="26"/>
      <c r="N776" s="26"/>
      <c r="O776" s="26"/>
      <c r="P776" s="66" t="s">
        <v>2217</v>
      </c>
      <c r="Q776" s="11"/>
      <c r="R776" s="107" t="b" cm="1">
        <f t="array" ref="R776">SUMPRODUCT( --ISNUMBER(SEARCH(TextCheck,E776)))&gt;0</f>
        <v>0</v>
      </c>
      <c r="S776" s="11"/>
      <c r="T776" s="11"/>
      <c r="U776" s="11"/>
      <c r="V776" s="11"/>
      <c r="W776" s="11"/>
      <c r="X776" s="11"/>
      <c r="Y776" s="11"/>
      <c r="Z776" s="11"/>
      <c r="AA776" s="11"/>
      <c r="AB776" s="11"/>
      <c r="AC776" s="11"/>
    </row>
    <row r="777" spans="1:29" ht="15.75" customHeight="1">
      <c r="A777" s="26" t="s">
        <v>2152</v>
      </c>
      <c r="B777" s="26"/>
      <c r="C777" s="26"/>
      <c r="D777" s="65" t="s">
        <v>1818</v>
      </c>
      <c r="E777" s="66" t="s">
        <v>2218</v>
      </c>
      <c r="F777" s="66" t="s">
        <v>2219</v>
      </c>
      <c r="G777" s="67"/>
      <c r="H777" s="67"/>
      <c r="I777" s="67"/>
      <c r="J777" s="67"/>
      <c r="K777" s="67"/>
      <c r="L777" s="67"/>
      <c r="M777" s="26"/>
      <c r="N777" s="26"/>
      <c r="O777" s="26"/>
      <c r="P777" s="66" t="s">
        <v>1130</v>
      </c>
      <c r="Q777" s="11"/>
      <c r="R777" s="107" t="b" cm="1">
        <f t="array" ref="R777">SUMPRODUCT( --ISNUMBER(SEARCH(TextCheck,E777)))&gt;0</f>
        <v>0</v>
      </c>
      <c r="S777" s="11"/>
      <c r="T777" s="11"/>
      <c r="U777" s="11"/>
      <c r="V777" s="11"/>
      <c r="W777" s="11"/>
      <c r="X777" s="11"/>
      <c r="Y777" s="11"/>
      <c r="Z777" s="11"/>
      <c r="AA777" s="11"/>
      <c r="AB777" s="11"/>
      <c r="AC777" s="11"/>
    </row>
    <row r="778" spans="1:29" ht="15.75" customHeight="1">
      <c r="A778" s="26" t="s">
        <v>2152</v>
      </c>
      <c r="B778" s="26"/>
      <c r="C778" s="26"/>
      <c r="D778" s="65" t="s">
        <v>1818</v>
      </c>
      <c r="E778" s="66" t="s">
        <v>2220</v>
      </c>
      <c r="F778" s="66" t="s">
        <v>2219</v>
      </c>
      <c r="G778" s="67"/>
      <c r="H778" s="67"/>
      <c r="I778" s="67"/>
      <c r="J778" s="67"/>
      <c r="K778" s="67"/>
      <c r="L778" s="67"/>
      <c r="M778" s="26"/>
      <c r="N778" s="26"/>
      <c r="O778" s="26"/>
      <c r="P778" s="66" t="s">
        <v>2221</v>
      </c>
      <c r="Q778" s="11"/>
      <c r="R778" s="107" t="b" cm="1">
        <f t="array" ref="R778">SUMPRODUCT( --ISNUMBER(SEARCH(TextCheck,E778)))&gt;0</f>
        <v>0</v>
      </c>
      <c r="S778" s="11"/>
      <c r="T778" s="11"/>
      <c r="U778" s="11"/>
      <c r="V778" s="11"/>
      <c r="W778" s="11"/>
      <c r="X778" s="11"/>
      <c r="Y778" s="11"/>
      <c r="Z778" s="11"/>
      <c r="AA778" s="11"/>
      <c r="AB778" s="11"/>
      <c r="AC778" s="11"/>
    </row>
    <row r="779" spans="1:29" ht="15.75" customHeight="1">
      <c r="A779" s="26" t="s">
        <v>2152</v>
      </c>
      <c r="B779" s="26"/>
      <c r="C779" s="26"/>
      <c r="D779" s="65" t="s">
        <v>1818</v>
      </c>
      <c r="E779" s="66" t="s">
        <v>2222</v>
      </c>
      <c r="F779" s="66" t="s">
        <v>2219</v>
      </c>
      <c r="G779" s="67"/>
      <c r="H779" s="67"/>
      <c r="I779" s="67"/>
      <c r="J779" s="67"/>
      <c r="K779" s="67"/>
      <c r="L779" s="67"/>
      <c r="M779" s="26"/>
      <c r="N779" s="26"/>
      <c r="O779" s="26"/>
      <c r="P779" s="66" t="s">
        <v>1757</v>
      </c>
      <c r="Q779" s="11"/>
      <c r="R779" s="107" t="b" cm="1">
        <f t="array" ref="R779">SUMPRODUCT( --ISNUMBER(SEARCH(TextCheck,E779)))&gt;0</f>
        <v>0</v>
      </c>
      <c r="S779" s="11"/>
      <c r="T779" s="11"/>
      <c r="U779" s="11"/>
      <c r="V779" s="11"/>
      <c r="W779" s="11"/>
      <c r="X779" s="11"/>
      <c r="Y779" s="11"/>
      <c r="Z779" s="11"/>
      <c r="AA779" s="11"/>
      <c r="AB779" s="11"/>
      <c r="AC779" s="11"/>
    </row>
    <row r="780" spans="1:29" ht="15.75" customHeight="1">
      <c r="A780" s="26" t="s">
        <v>2152</v>
      </c>
      <c r="B780" s="26"/>
      <c r="C780" s="26"/>
      <c r="D780" s="65" t="s">
        <v>1818</v>
      </c>
      <c r="E780" s="66" t="s">
        <v>2223</v>
      </c>
      <c r="F780" s="66" t="s">
        <v>2219</v>
      </c>
      <c r="G780" s="67"/>
      <c r="H780" s="67"/>
      <c r="I780" s="67"/>
      <c r="J780" s="67"/>
      <c r="K780" s="67"/>
      <c r="L780" s="67"/>
      <c r="M780" s="26"/>
      <c r="N780" s="26"/>
      <c r="O780" s="26"/>
      <c r="P780" s="66" t="s">
        <v>2224</v>
      </c>
      <c r="Q780" s="11"/>
      <c r="R780" s="107" t="b" cm="1">
        <f t="array" ref="R780">SUMPRODUCT( --ISNUMBER(SEARCH(TextCheck,E780)))&gt;0</f>
        <v>0</v>
      </c>
      <c r="S780" s="11"/>
      <c r="T780" s="11"/>
      <c r="U780" s="11"/>
      <c r="V780" s="11"/>
      <c r="W780" s="11"/>
      <c r="X780" s="11"/>
      <c r="Y780" s="11"/>
      <c r="Z780" s="11"/>
      <c r="AA780" s="11"/>
      <c r="AB780" s="11"/>
      <c r="AC780" s="11"/>
    </row>
    <row r="781" spans="1:29" ht="15.75" customHeight="1">
      <c r="A781" s="26" t="s">
        <v>2152</v>
      </c>
      <c r="B781" s="26"/>
      <c r="C781" s="26"/>
      <c r="D781" s="65" t="s">
        <v>1818</v>
      </c>
      <c r="E781" s="66" t="s">
        <v>2225</v>
      </c>
      <c r="F781" s="66" t="s">
        <v>2219</v>
      </c>
      <c r="G781" s="67"/>
      <c r="H781" s="67"/>
      <c r="I781" s="67"/>
      <c r="J781" s="67"/>
      <c r="K781" s="67"/>
      <c r="L781" s="67"/>
      <c r="M781" s="26"/>
      <c r="N781" s="26"/>
      <c r="O781" s="26"/>
      <c r="P781" s="66" t="s">
        <v>2226</v>
      </c>
      <c r="Q781" s="11"/>
      <c r="R781" s="107" t="b" cm="1">
        <f t="array" ref="R781">SUMPRODUCT( --ISNUMBER(SEARCH(TextCheck,E781)))&gt;0</f>
        <v>0</v>
      </c>
      <c r="S781" s="11"/>
      <c r="T781" s="11"/>
      <c r="U781" s="11"/>
      <c r="V781" s="11"/>
      <c r="W781" s="11"/>
      <c r="X781" s="11"/>
      <c r="Y781" s="11"/>
      <c r="Z781" s="11"/>
      <c r="AA781" s="11"/>
      <c r="AB781" s="11"/>
      <c r="AC781" s="11"/>
    </row>
    <row r="782" spans="1:29" ht="15.75" customHeight="1">
      <c r="A782" s="26" t="s">
        <v>2152</v>
      </c>
      <c r="B782" s="26"/>
      <c r="C782" s="26"/>
      <c r="D782" s="65" t="s">
        <v>1818</v>
      </c>
      <c r="E782" s="66" t="s">
        <v>2227</v>
      </c>
      <c r="F782" s="66" t="s">
        <v>2219</v>
      </c>
      <c r="G782" s="67"/>
      <c r="H782" s="67"/>
      <c r="I782" s="67"/>
      <c r="J782" s="67"/>
      <c r="K782" s="67"/>
      <c r="L782" s="67"/>
      <c r="M782" s="26"/>
      <c r="N782" s="26"/>
      <c r="O782" s="26"/>
      <c r="P782" s="66" t="s">
        <v>2228</v>
      </c>
      <c r="Q782" s="11"/>
      <c r="R782" s="107" t="b" cm="1">
        <f t="array" ref="R782">SUMPRODUCT( --ISNUMBER(SEARCH(TextCheck,E782)))&gt;0</f>
        <v>0</v>
      </c>
      <c r="S782" s="11"/>
      <c r="T782" s="11"/>
      <c r="U782" s="11"/>
      <c r="V782" s="11"/>
      <c r="W782" s="11"/>
      <c r="X782" s="11"/>
      <c r="Y782" s="11"/>
      <c r="Z782" s="11"/>
      <c r="AA782" s="11"/>
      <c r="AB782" s="11"/>
      <c r="AC782" s="11"/>
    </row>
    <row r="783" spans="1:29" ht="15.75" customHeight="1">
      <c r="A783" s="26" t="s">
        <v>2152</v>
      </c>
      <c r="B783" s="26" t="b">
        <v>1</v>
      </c>
      <c r="C783" s="26"/>
      <c r="D783" s="65" t="s">
        <v>1818</v>
      </c>
      <c r="E783" s="66" t="s">
        <v>2229</v>
      </c>
      <c r="F783" s="66" t="s">
        <v>2219</v>
      </c>
      <c r="G783" s="67"/>
      <c r="H783" s="67"/>
      <c r="I783" s="67"/>
      <c r="J783" s="67"/>
      <c r="K783" s="67"/>
      <c r="L783" s="67"/>
      <c r="M783" s="26"/>
      <c r="N783" s="26"/>
      <c r="O783" s="26"/>
      <c r="P783" s="66" t="s">
        <v>1137</v>
      </c>
      <c r="Q783" s="11"/>
      <c r="R783" s="107" t="b" cm="1">
        <f t="array" ref="R783">SUMPRODUCT( --ISNUMBER(SEARCH(TextCheck,E783)))&gt;0</f>
        <v>0</v>
      </c>
      <c r="S783" s="11"/>
      <c r="T783" s="11"/>
      <c r="U783" s="11"/>
      <c r="V783" s="11"/>
      <c r="W783" s="11"/>
      <c r="X783" s="11"/>
      <c r="Y783" s="11"/>
      <c r="Z783" s="11"/>
      <c r="AA783" s="11"/>
      <c r="AB783" s="11"/>
      <c r="AC783" s="11"/>
    </row>
    <row r="784" spans="1:29" ht="15.75" customHeight="1">
      <c r="A784" s="26" t="s">
        <v>2152</v>
      </c>
      <c r="B784" s="26"/>
      <c r="C784" s="26"/>
      <c r="D784" s="65" t="s">
        <v>1818</v>
      </c>
      <c r="E784" s="66" t="s">
        <v>2230</v>
      </c>
      <c r="F784" s="66" t="s">
        <v>2219</v>
      </c>
      <c r="G784" s="67"/>
      <c r="H784" s="67"/>
      <c r="I784" s="67"/>
      <c r="J784" s="67"/>
      <c r="K784" s="67"/>
      <c r="L784" s="67"/>
      <c r="M784" s="26"/>
      <c r="N784" s="26"/>
      <c r="O784" s="26"/>
      <c r="P784" s="66" t="s">
        <v>1883</v>
      </c>
      <c r="Q784" s="11"/>
      <c r="R784" s="107" t="b" cm="1">
        <f t="array" ref="R784">SUMPRODUCT( --ISNUMBER(SEARCH(TextCheck,E784)))&gt;0</f>
        <v>0</v>
      </c>
      <c r="S784" s="11"/>
      <c r="T784" s="11"/>
      <c r="U784" s="11"/>
      <c r="V784" s="11"/>
      <c r="W784" s="11"/>
      <c r="X784" s="11"/>
      <c r="Y784" s="11"/>
      <c r="Z784" s="11"/>
      <c r="AA784" s="11"/>
      <c r="AB784" s="11"/>
      <c r="AC784" s="11"/>
    </row>
    <row r="785" spans="1:29" ht="15.75" customHeight="1">
      <c r="A785" s="26" t="s">
        <v>2152</v>
      </c>
      <c r="B785" s="26"/>
      <c r="C785" s="26"/>
      <c r="D785" s="65" t="s">
        <v>1818</v>
      </c>
      <c r="E785" s="66" t="s">
        <v>2231</v>
      </c>
      <c r="F785" s="66" t="s">
        <v>2232</v>
      </c>
      <c r="G785" s="67"/>
      <c r="H785" s="67"/>
      <c r="I785" s="67"/>
      <c r="J785" s="67"/>
      <c r="K785" s="67"/>
      <c r="L785" s="67"/>
      <c r="M785" s="26"/>
      <c r="N785" s="26"/>
      <c r="O785" s="26"/>
      <c r="P785" s="66" t="s">
        <v>2221</v>
      </c>
      <c r="Q785" s="11"/>
      <c r="R785" s="107" t="b" cm="1">
        <f t="array" ref="R785">SUMPRODUCT( --ISNUMBER(SEARCH(TextCheck,E785)))&gt;0</f>
        <v>0</v>
      </c>
      <c r="S785" s="11"/>
      <c r="T785" s="11"/>
      <c r="U785" s="11"/>
      <c r="V785" s="11"/>
      <c r="W785" s="11"/>
      <c r="X785" s="11"/>
      <c r="Y785" s="11"/>
      <c r="Z785" s="11"/>
      <c r="AA785" s="11"/>
      <c r="AB785" s="11"/>
      <c r="AC785" s="11"/>
    </row>
    <row r="786" spans="1:29" ht="15.75" customHeight="1">
      <c r="A786" s="26" t="s">
        <v>2152</v>
      </c>
      <c r="B786" s="26"/>
      <c r="C786" s="26"/>
      <c r="D786" s="65" t="s">
        <v>1818</v>
      </c>
      <c r="E786" s="66" t="s">
        <v>2233</v>
      </c>
      <c r="F786" s="66" t="s">
        <v>2232</v>
      </c>
      <c r="G786" s="67"/>
      <c r="H786" s="67"/>
      <c r="I786" s="67"/>
      <c r="J786" s="67"/>
      <c r="K786" s="67"/>
      <c r="L786" s="67"/>
      <c r="M786" s="26"/>
      <c r="N786" s="26"/>
      <c r="O786" s="26"/>
      <c r="P786" s="66" t="s">
        <v>2234</v>
      </c>
      <c r="Q786" s="11"/>
      <c r="R786" s="107" t="b" cm="1">
        <f t="array" ref="R786">SUMPRODUCT( --ISNUMBER(SEARCH(TextCheck,E786)))&gt;0</f>
        <v>0</v>
      </c>
      <c r="S786" s="11"/>
      <c r="T786" s="11"/>
      <c r="U786" s="11"/>
      <c r="V786" s="11"/>
      <c r="W786" s="11"/>
      <c r="X786" s="11"/>
      <c r="Y786" s="11"/>
      <c r="Z786" s="11"/>
      <c r="AA786" s="11"/>
      <c r="AB786" s="11"/>
      <c r="AC786" s="11"/>
    </row>
    <row r="787" spans="1:29" ht="15.75" customHeight="1">
      <c r="A787" s="26" t="s">
        <v>2152</v>
      </c>
      <c r="B787" s="26"/>
      <c r="C787" s="26"/>
      <c r="D787" s="65" t="s">
        <v>1818</v>
      </c>
      <c r="E787" s="66" t="s">
        <v>2235</v>
      </c>
      <c r="F787" s="66" t="s">
        <v>2232</v>
      </c>
      <c r="G787" s="67"/>
      <c r="H787" s="67"/>
      <c r="I787" s="67"/>
      <c r="J787" s="67"/>
      <c r="K787" s="67"/>
      <c r="L787" s="67"/>
      <c r="M787" s="26"/>
      <c r="N787" s="26"/>
      <c r="O787" s="26"/>
      <c r="P787" s="66" t="s">
        <v>2236</v>
      </c>
      <c r="Q787" s="11"/>
      <c r="R787" s="107" t="b" cm="1">
        <f t="array" ref="R787">SUMPRODUCT( --ISNUMBER(SEARCH(TextCheck,E787)))&gt;0</f>
        <v>0</v>
      </c>
      <c r="S787" s="11"/>
      <c r="T787" s="11"/>
      <c r="U787" s="11"/>
      <c r="V787" s="11"/>
      <c r="W787" s="11"/>
      <c r="X787" s="11"/>
      <c r="Y787" s="11"/>
      <c r="Z787" s="11"/>
      <c r="AA787" s="11"/>
      <c r="AB787" s="11"/>
      <c r="AC787" s="11"/>
    </row>
    <row r="788" spans="1:29" ht="15.75" customHeight="1">
      <c r="A788" s="26" t="s">
        <v>2152</v>
      </c>
      <c r="B788" s="26"/>
      <c r="C788" s="26"/>
      <c r="D788" s="65" t="s">
        <v>1818</v>
      </c>
      <c r="E788" s="66" t="s">
        <v>2237</v>
      </c>
      <c r="F788" s="66" t="s">
        <v>2238</v>
      </c>
      <c r="G788" s="67"/>
      <c r="H788" s="67"/>
      <c r="I788" s="67"/>
      <c r="J788" s="67"/>
      <c r="K788" s="67"/>
      <c r="L788" s="67"/>
      <c r="M788" s="26"/>
      <c r="N788" s="26"/>
      <c r="O788" s="26"/>
      <c r="P788" s="66" t="s">
        <v>1200</v>
      </c>
      <c r="Q788" s="11"/>
      <c r="R788" s="107" t="b" cm="1">
        <f t="array" ref="R788">SUMPRODUCT( --ISNUMBER(SEARCH(TextCheck,E788)))&gt;0</f>
        <v>0</v>
      </c>
      <c r="S788" s="11"/>
      <c r="T788" s="11"/>
      <c r="U788" s="11"/>
      <c r="V788" s="11"/>
      <c r="W788" s="11"/>
      <c r="X788" s="11"/>
      <c r="Y788" s="11"/>
      <c r="Z788" s="11"/>
      <c r="AA788" s="11"/>
      <c r="AB788" s="11"/>
      <c r="AC788" s="11"/>
    </row>
    <row r="789" spans="1:29" ht="15.75" customHeight="1">
      <c r="A789" s="26" t="s">
        <v>2152</v>
      </c>
      <c r="B789" s="26"/>
      <c r="C789" s="26"/>
      <c r="D789" s="65" t="s">
        <v>1818</v>
      </c>
      <c r="E789" s="66" t="s">
        <v>2239</v>
      </c>
      <c r="F789" s="66" t="s">
        <v>2240</v>
      </c>
      <c r="G789" s="67"/>
      <c r="H789" s="67"/>
      <c r="I789" s="67"/>
      <c r="J789" s="67"/>
      <c r="K789" s="67"/>
      <c r="L789" s="67"/>
      <c r="M789" s="26"/>
      <c r="N789" s="26"/>
      <c r="O789" s="26"/>
      <c r="P789" s="66" t="s">
        <v>2241</v>
      </c>
      <c r="Q789" s="11"/>
      <c r="R789" s="107" t="b" cm="1">
        <f t="array" ref="R789">SUMPRODUCT( --ISNUMBER(SEARCH(TextCheck,E789)))&gt;0</f>
        <v>0</v>
      </c>
      <c r="S789" s="11"/>
      <c r="T789" s="11"/>
      <c r="U789" s="11"/>
      <c r="V789" s="11"/>
      <c r="W789" s="11"/>
      <c r="X789" s="11"/>
      <c r="Y789" s="11"/>
      <c r="Z789" s="11"/>
      <c r="AA789" s="11"/>
      <c r="AB789" s="11"/>
      <c r="AC789" s="11"/>
    </row>
    <row r="790" spans="1:29" ht="15.75" customHeight="1">
      <c r="A790" s="26" t="s">
        <v>2152</v>
      </c>
      <c r="B790" s="26"/>
      <c r="C790" s="26"/>
      <c r="D790" s="65" t="s">
        <v>1818</v>
      </c>
      <c r="E790" s="66" t="s">
        <v>2242</v>
      </c>
      <c r="F790" s="66" t="s">
        <v>2243</v>
      </c>
      <c r="G790" s="67"/>
      <c r="H790" s="67"/>
      <c r="I790" s="67"/>
      <c r="J790" s="67"/>
      <c r="K790" s="67"/>
      <c r="L790" s="67"/>
      <c r="M790" s="26"/>
      <c r="N790" s="26"/>
      <c r="O790" s="26"/>
      <c r="P790" s="66" t="s">
        <v>2244</v>
      </c>
      <c r="Q790" s="11"/>
      <c r="R790" s="107" t="b" cm="1">
        <f t="array" ref="R790">SUMPRODUCT( --ISNUMBER(SEARCH(TextCheck,E790)))&gt;0</f>
        <v>0</v>
      </c>
      <c r="S790" s="11"/>
      <c r="T790" s="11"/>
      <c r="U790" s="11"/>
      <c r="V790" s="11"/>
      <c r="W790" s="11"/>
      <c r="X790" s="11"/>
      <c r="Y790" s="11"/>
      <c r="Z790" s="11"/>
      <c r="AA790" s="11"/>
      <c r="AB790" s="11"/>
      <c r="AC790" s="11"/>
    </row>
    <row r="791" spans="1:29" ht="15.75" customHeight="1">
      <c r="A791" s="26" t="s">
        <v>2152</v>
      </c>
      <c r="B791" s="26" t="b">
        <v>1</v>
      </c>
      <c r="C791" s="26"/>
      <c r="D791" s="65" t="s">
        <v>1818</v>
      </c>
      <c r="E791" s="66" t="s">
        <v>2245</v>
      </c>
      <c r="F791" s="66" t="s">
        <v>2243</v>
      </c>
      <c r="G791" s="67"/>
      <c r="H791" s="67"/>
      <c r="I791" s="67"/>
      <c r="J791" s="67"/>
      <c r="K791" s="67"/>
      <c r="L791" s="67"/>
      <c r="M791" s="26"/>
      <c r="N791" s="26"/>
      <c r="O791" s="26"/>
      <c r="P791" s="66" t="s">
        <v>2246</v>
      </c>
      <c r="Q791" s="11"/>
      <c r="R791" s="107" t="b" cm="1">
        <f t="array" ref="R791">SUMPRODUCT( --ISNUMBER(SEARCH(TextCheck,E791)))&gt;0</f>
        <v>0</v>
      </c>
      <c r="S791" s="11"/>
      <c r="T791" s="11"/>
      <c r="U791" s="11"/>
      <c r="V791" s="11"/>
      <c r="W791" s="11"/>
      <c r="X791" s="11"/>
      <c r="Y791" s="11"/>
      <c r="Z791" s="11"/>
      <c r="AA791" s="11"/>
      <c r="AB791" s="11"/>
      <c r="AC791" s="11"/>
    </row>
    <row r="792" spans="1:29" ht="15.75" customHeight="1">
      <c r="A792" s="26" t="s">
        <v>2152</v>
      </c>
      <c r="B792" s="26" t="b">
        <v>1</v>
      </c>
      <c r="C792" s="26"/>
      <c r="D792" s="65" t="s">
        <v>1818</v>
      </c>
      <c r="E792" s="66" t="s">
        <v>2247</v>
      </c>
      <c r="F792" s="66" t="s">
        <v>2248</v>
      </c>
      <c r="G792" s="67"/>
      <c r="H792" s="67"/>
      <c r="I792" s="67"/>
      <c r="J792" s="67"/>
      <c r="K792" s="67"/>
      <c r="L792" s="67"/>
      <c r="M792" s="26"/>
      <c r="N792" s="26"/>
      <c r="O792" s="26"/>
      <c r="P792" s="66" t="s">
        <v>3481</v>
      </c>
      <c r="Q792" s="11"/>
      <c r="R792" s="107" t="b" cm="1">
        <f t="array" ref="R792">SUMPRODUCT( --ISNUMBER(SEARCH(TextCheck,E792)))&gt;0</f>
        <v>0</v>
      </c>
      <c r="S792" s="11"/>
      <c r="T792" s="11"/>
      <c r="U792" s="11"/>
      <c r="V792" s="11"/>
      <c r="W792" s="11"/>
      <c r="X792" s="11"/>
      <c r="Y792" s="11"/>
      <c r="Z792" s="11"/>
      <c r="AA792" s="11"/>
      <c r="AB792" s="11"/>
      <c r="AC792" s="11"/>
    </row>
    <row r="793" spans="1:29" ht="15.75" customHeight="1">
      <c r="A793" s="26" t="s">
        <v>2152</v>
      </c>
      <c r="B793" s="26"/>
      <c r="C793" s="26"/>
      <c r="D793" s="65" t="s">
        <v>1818</v>
      </c>
      <c r="E793" s="66" t="s">
        <v>2249</v>
      </c>
      <c r="F793" s="66" t="s">
        <v>2250</v>
      </c>
      <c r="G793" s="67"/>
      <c r="H793" s="67"/>
      <c r="I793" s="67"/>
      <c r="J793" s="67"/>
      <c r="K793" s="67"/>
      <c r="L793" s="67"/>
      <c r="M793" s="26"/>
      <c r="N793" s="26"/>
      <c r="O793" s="26"/>
      <c r="P793" s="66" t="s">
        <v>2251</v>
      </c>
      <c r="Q793" s="11"/>
      <c r="R793" s="107" t="b" cm="1">
        <f t="array" ref="R793">SUMPRODUCT( --ISNUMBER(SEARCH(TextCheck,E793)))&gt;0</f>
        <v>0</v>
      </c>
      <c r="S793" s="11"/>
      <c r="T793" s="11"/>
      <c r="U793" s="11"/>
      <c r="V793" s="11"/>
      <c r="W793" s="11"/>
      <c r="X793" s="11"/>
      <c r="Y793" s="11"/>
      <c r="Z793" s="11"/>
      <c r="AA793" s="11"/>
      <c r="AB793" s="11"/>
      <c r="AC793" s="11"/>
    </row>
    <row r="794" spans="1:29" ht="15.75" customHeight="1">
      <c r="A794" s="26" t="s">
        <v>2252</v>
      </c>
      <c r="B794" s="26"/>
      <c r="C794" s="26"/>
      <c r="D794" s="65" t="s">
        <v>1818</v>
      </c>
      <c r="E794" s="66" t="s">
        <v>2253</v>
      </c>
      <c r="F794" s="66" t="s">
        <v>2254</v>
      </c>
      <c r="G794" s="67"/>
      <c r="H794" s="67"/>
      <c r="I794" s="67"/>
      <c r="J794" s="67"/>
      <c r="K794" s="67"/>
      <c r="L794" s="67"/>
      <c r="M794" s="26"/>
      <c r="N794" s="26"/>
      <c r="O794" s="26"/>
      <c r="P794" s="66" t="s">
        <v>1258</v>
      </c>
      <c r="Q794" s="11"/>
      <c r="R794" s="107" t="b" cm="1">
        <f t="array" ref="R794">SUMPRODUCT( --ISNUMBER(SEARCH(TextCheck,E794)))&gt;0</f>
        <v>0</v>
      </c>
      <c r="S794" s="11"/>
      <c r="T794" s="11"/>
      <c r="U794" s="11"/>
      <c r="V794" s="11"/>
      <c r="W794" s="11"/>
      <c r="X794" s="11"/>
      <c r="Y794" s="11"/>
      <c r="Z794" s="11"/>
      <c r="AA794" s="11"/>
      <c r="AB794" s="11"/>
      <c r="AC794" s="11"/>
    </row>
    <row r="795" spans="1:29" ht="15.75" customHeight="1">
      <c r="A795" s="26" t="s">
        <v>2252</v>
      </c>
      <c r="B795" s="26"/>
      <c r="C795" s="26"/>
      <c r="D795" s="65" t="s">
        <v>1818</v>
      </c>
      <c r="E795" s="66" t="s">
        <v>2255</v>
      </c>
      <c r="F795" s="66" t="s">
        <v>2256</v>
      </c>
      <c r="G795" s="67"/>
      <c r="H795" s="67"/>
      <c r="I795" s="67"/>
      <c r="J795" s="67"/>
      <c r="K795" s="67"/>
      <c r="L795" s="67"/>
      <c r="M795" s="26"/>
      <c r="N795" s="26"/>
      <c r="O795" s="26"/>
      <c r="P795" s="66" t="s">
        <v>1387</v>
      </c>
      <c r="Q795" s="11"/>
      <c r="R795" s="107" t="b" cm="1">
        <f t="array" ref="R795">SUMPRODUCT( --ISNUMBER(SEARCH(TextCheck,E795)))&gt;0</f>
        <v>0</v>
      </c>
      <c r="S795" s="11"/>
      <c r="T795" s="11"/>
      <c r="U795" s="11"/>
      <c r="V795" s="11"/>
      <c r="W795" s="11"/>
      <c r="X795" s="11"/>
      <c r="Y795" s="11"/>
      <c r="Z795" s="11"/>
      <c r="AA795" s="11"/>
      <c r="AB795" s="11"/>
      <c r="AC795" s="11"/>
    </row>
    <row r="796" spans="1:29" ht="15.75" customHeight="1">
      <c r="A796" s="26" t="s">
        <v>2252</v>
      </c>
      <c r="B796" s="26"/>
      <c r="C796" s="26"/>
      <c r="D796" s="65" t="s">
        <v>1818</v>
      </c>
      <c r="E796" s="66" t="s">
        <v>2257</v>
      </c>
      <c r="F796" s="66" t="s">
        <v>2256</v>
      </c>
      <c r="G796" s="67"/>
      <c r="H796" s="67"/>
      <c r="I796" s="67"/>
      <c r="J796" s="67"/>
      <c r="K796" s="67"/>
      <c r="L796" s="67"/>
      <c r="M796" s="26"/>
      <c r="N796" s="26"/>
      <c r="O796" s="26"/>
      <c r="P796" s="66" t="s">
        <v>2258</v>
      </c>
      <c r="Q796" s="11"/>
      <c r="R796" s="107" t="b" cm="1">
        <f t="array" ref="R796">SUMPRODUCT( --ISNUMBER(SEARCH(TextCheck,E796)))&gt;0</f>
        <v>0</v>
      </c>
      <c r="S796" s="11"/>
      <c r="T796" s="11"/>
      <c r="U796" s="11"/>
      <c r="V796" s="11"/>
      <c r="W796" s="11"/>
      <c r="X796" s="11"/>
      <c r="Y796" s="11"/>
      <c r="Z796" s="11"/>
      <c r="AA796" s="11"/>
      <c r="AB796" s="11"/>
      <c r="AC796" s="11"/>
    </row>
    <row r="797" spans="1:29" ht="15.75" customHeight="1">
      <c r="A797" s="26" t="s">
        <v>2252</v>
      </c>
      <c r="B797" s="26"/>
      <c r="C797" s="26"/>
      <c r="D797" s="65" t="s">
        <v>1818</v>
      </c>
      <c r="E797" s="66" t="s">
        <v>2259</v>
      </c>
      <c r="F797" s="66" t="s">
        <v>2260</v>
      </c>
      <c r="G797" s="67"/>
      <c r="H797" s="67"/>
      <c r="I797" s="67"/>
      <c r="J797" s="67"/>
      <c r="K797" s="67"/>
      <c r="L797" s="67"/>
      <c r="M797" s="26"/>
      <c r="N797" s="26"/>
      <c r="O797" s="26"/>
      <c r="P797" s="66" t="s">
        <v>2261</v>
      </c>
      <c r="Q797" s="11"/>
      <c r="R797" s="107" t="b" cm="1">
        <f t="array" ref="R797">SUMPRODUCT( --ISNUMBER(SEARCH(TextCheck,E797)))&gt;0</f>
        <v>0</v>
      </c>
      <c r="S797" s="11"/>
      <c r="T797" s="11"/>
      <c r="U797" s="11"/>
      <c r="V797" s="11"/>
      <c r="W797" s="11"/>
      <c r="X797" s="11"/>
      <c r="Y797" s="11"/>
      <c r="Z797" s="11"/>
      <c r="AA797" s="11"/>
      <c r="AB797" s="11"/>
      <c r="AC797" s="11"/>
    </row>
    <row r="798" spans="1:29" ht="15.75" customHeight="1">
      <c r="A798" s="26" t="s">
        <v>2252</v>
      </c>
      <c r="B798" s="26"/>
      <c r="C798" s="26"/>
      <c r="D798" s="65" t="s">
        <v>1818</v>
      </c>
      <c r="E798" s="66" t="s">
        <v>2262</v>
      </c>
      <c r="F798" s="66" t="s">
        <v>2263</v>
      </c>
      <c r="G798" s="67"/>
      <c r="H798" s="67"/>
      <c r="I798" s="67"/>
      <c r="J798" s="67"/>
      <c r="K798" s="67"/>
      <c r="L798" s="67"/>
      <c r="M798" s="26"/>
      <c r="N798" s="26"/>
      <c r="O798" s="26"/>
      <c r="P798" s="66" t="s">
        <v>1260</v>
      </c>
      <c r="Q798" s="11"/>
      <c r="R798" s="107" t="b" cm="1">
        <f t="array" ref="R798">SUMPRODUCT( --ISNUMBER(SEARCH(TextCheck,E798)))&gt;0</f>
        <v>0</v>
      </c>
      <c r="S798" s="11"/>
      <c r="T798" s="11"/>
      <c r="U798" s="11"/>
      <c r="V798" s="11"/>
      <c r="W798" s="11"/>
      <c r="X798" s="11"/>
      <c r="Y798" s="11"/>
      <c r="Z798" s="11"/>
      <c r="AA798" s="11"/>
      <c r="AB798" s="11"/>
      <c r="AC798" s="11"/>
    </row>
    <row r="799" spans="1:29" ht="15.75" customHeight="1">
      <c r="A799" s="26" t="s">
        <v>2252</v>
      </c>
      <c r="B799" s="26"/>
      <c r="C799" s="26"/>
      <c r="D799" s="65" t="s">
        <v>1818</v>
      </c>
      <c r="E799" s="66" t="s">
        <v>2264</v>
      </c>
      <c r="F799" s="66" t="s">
        <v>2265</v>
      </c>
      <c r="G799" s="67"/>
      <c r="H799" s="67"/>
      <c r="I799" s="67"/>
      <c r="J799" s="67"/>
      <c r="K799" s="67"/>
      <c r="L799" s="67"/>
      <c r="M799" s="26"/>
      <c r="N799" s="26"/>
      <c r="O799" s="26"/>
      <c r="P799" s="66" t="s">
        <v>1209</v>
      </c>
      <c r="Q799" s="11"/>
      <c r="R799" s="107" t="b" cm="1">
        <f t="array" ref="R799">SUMPRODUCT( --ISNUMBER(SEARCH(TextCheck,E799)))&gt;0</f>
        <v>0</v>
      </c>
      <c r="S799" s="11"/>
      <c r="T799" s="11"/>
      <c r="U799" s="11"/>
      <c r="V799" s="11"/>
      <c r="W799" s="11"/>
      <c r="X799" s="11"/>
      <c r="Y799" s="11"/>
      <c r="Z799" s="11"/>
      <c r="AA799" s="11"/>
      <c r="AB799" s="11"/>
      <c r="AC799" s="11"/>
    </row>
    <row r="800" spans="1:29" ht="15.75" customHeight="1">
      <c r="A800" s="26" t="s">
        <v>2252</v>
      </c>
      <c r="B800" s="26" t="b">
        <v>1</v>
      </c>
      <c r="C800" s="26"/>
      <c r="D800" s="65" t="s">
        <v>1818</v>
      </c>
      <c r="E800" s="66" t="s">
        <v>2266</v>
      </c>
      <c r="F800" s="66" t="s">
        <v>2265</v>
      </c>
      <c r="G800" s="67"/>
      <c r="H800" s="67"/>
      <c r="I800" s="67"/>
      <c r="J800" s="67"/>
      <c r="K800" s="67"/>
      <c r="L800" s="67"/>
      <c r="M800" s="26"/>
      <c r="N800" s="26"/>
      <c r="O800" s="26"/>
      <c r="P800" s="66" t="s">
        <v>2246</v>
      </c>
      <c r="Q800" s="11"/>
      <c r="R800" s="107" t="b" cm="1">
        <f t="array" ref="R800">SUMPRODUCT( --ISNUMBER(SEARCH(TextCheck,E800)))&gt;0</f>
        <v>0</v>
      </c>
      <c r="S800" s="11"/>
      <c r="T800" s="11"/>
      <c r="U800" s="11"/>
      <c r="V800" s="11"/>
      <c r="W800" s="11"/>
      <c r="X800" s="11"/>
      <c r="Y800" s="11"/>
      <c r="Z800" s="11"/>
      <c r="AA800" s="11"/>
      <c r="AB800" s="11"/>
      <c r="AC800" s="11"/>
    </row>
    <row r="801" spans="1:29" ht="15.75" customHeight="1">
      <c r="A801" s="26" t="s">
        <v>2252</v>
      </c>
      <c r="B801" s="26"/>
      <c r="C801" s="26"/>
      <c r="D801" s="65" t="s">
        <v>1818</v>
      </c>
      <c r="E801" s="66" t="s">
        <v>2267</v>
      </c>
      <c r="F801" s="66" t="s">
        <v>2268</v>
      </c>
      <c r="G801" s="67"/>
      <c r="H801" s="67"/>
      <c r="I801" s="67"/>
      <c r="J801" s="67"/>
      <c r="K801" s="67"/>
      <c r="L801" s="67"/>
      <c r="M801" s="26"/>
      <c r="N801" s="26"/>
      <c r="O801" s="26"/>
      <c r="P801" s="66" t="s">
        <v>1260</v>
      </c>
      <c r="Q801" s="11"/>
      <c r="R801" s="107" t="b" cm="1">
        <f t="array" ref="R801">SUMPRODUCT( --ISNUMBER(SEARCH(TextCheck,E801)))&gt;0</f>
        <v>0</v>
      </c>
      <c r="S801" s="11"/>
      <c r="T801" s="11"/>
      <c r="U801" s="11"/>
      <c r="V801" s="11"/>
      <c r="W801" s="11"/>
      <c r="X801" s="11"/>
      <c r="Y801" s="11"/>
      <c r="Z801" s="11"/>
      <c r="AA801" s="11"/>
      <c r="AB801" s="11"/>
      <c r="AC801" s="11"/>
    </row>
    <row r="802" spans="1:29" ht="15.75" customHeight="1">
      <c r="A802" s="26" t="s">
        <v>2252</v>
      </c>
      <c r="B802" s="26"/>
      <c r="C802" s="26"/>
      <c r="D802" s="65" t="s">
        <v>1818</v>
      </c>
      <c r="E802" s="66" t="s">
        <v>2269</v>
      </c>
      <c r="F802" s="66" t="s">
        <v>2268</v>
      </c>
      <c r="G802" s="67"/>
      <c r="H802" s="67"/>
      <c r="I802" s="67"/>
      <c r="J802" s="67"/>
      <c r="K802" s="67"/>
      <c r="L802" s="67"/>
      <c r="M802" s="26"/>
      <c r="N802" s="26"/>
      <c r="O802" s="26"/>
      <c r="P802" s="66" t="s">
        <v>2270</v>
      </c>
      <c r="Q802" s="11"/>
      <c r="R802" s="107" t="b" cm="1">
        <f t="array" ref="R802">SUMPRODUCT( --ISNUMBER(SEARCH(TextCheck,E802)))&gt;0</f>
        <v>1</v>
      </c>
      <c r="S802" s="11"/>
      <c r="T802" s="11"/>
      <c r="U802" s="11"/>
      <c r="V802" s="11"/>
      <c r="W802" s="11"/>
      <c r="X802" s="11"/>
      <c r="Y802" s="11"/>
      <c r="Z802" s="11"/>
      <c r="AA802" s="11"/>
      <c r="AB802" s="11"/>
      <c r="AC802" s="11"/>
    </row>
    <row r="803" spans="1:29" ht="15.75" customHeight="1">
      <c r="A803" s="26" t="s">
        <v>2252</v>
      </c>
      <c r="B803" s="26"/>
      <c r="C803" s="26"/>
      <c r="D803" s="65" t="s">
        <v>1818</v>
      </c>
      <c r="E803" s="66" t="s">
        <v>2271</v>
      </c>
      <c r="F803" s="66" t="s">
        <v>2272</v>
      </c>
      <c r="G803" s="67"/>
      <c r="H803" s="67"/>
      <c r="I803" s="67"/>
      <c r="J803" s="67"/>
      <c r="K803" s="67"/>
      <c r="L803" s="67"/>
      <c r="M803" s="26"/>
      <c r="N803" s="26"/>
      <c r="O803" s="26"/>
      <c r="P803" s="66" t="s">
        <v>2273</v>
      </c>
      <c r="Q803" s="11"/>
      <c r="R803" s="107" t="b" cm="1">
        <f t="array" ref="R803">SUMPRODUCT( --ISNUMBER(SEARCH(TextCheck,E803)))&gt;0</f>
        <v>0</v>
      </c>
      <c r="S803" s="11"/>
      <c r="T803" s="11"/>
      <c r="U803" s="11"/>
      <c r="V803" s="11"/>
      <c r="W803" s="11"/>
      <c r="X803" s="11"/>
      <c r="Y803" s="11"/>
      <c r="Z803" s="11"/>
      <c r="AA803" s="11"/>
      <c r="AB803" s="11"/>
      <c r="AC803" s="11"/>
    </row>
    <row r="804" spans="1:29" ht="15.75" customHeight="1">
      <c r="A804" s="26" t="s">
        <v>2252</v>
      </c>
      <c r="B804" s="26"/>
      <c r="C804" s="26"/>
      <c r="D804" s="65" t="s">
        <v>1818</v>
      </c>
      <c r="E804" s="66" t="s">
        <v>1520</v>
      </c>
      <c r="F804" s="66" t="s">
        <v>466</v>
      </c>
      <c r="G804" s="67"/>
      <c r="H804" s="67"/>
      <c r="I804" s="67"/>
      <c r="J804" s="67"/>
      <c r="K804" s="67"/>
      <c r="L804" s="67"/>
      <c r="M804" s="26"/>
      <c r="N804" s="26"/>
      <c r="O804" s="26"/>
      <c r="P804" s="66" t="s">
        <v>2274</v>
      </c>
      <c r="Q804" s="11"/>
      <c r="R804" s="107" t="b" cm="1">
        <f t="array" ref="R804">SUMPRODUCT( --ISNUMBER(SEARCH(TextCheck,E804)))&gt;0</f>
        <v>0</v>
      </c>
      <c r="S804" s="11"/>
      <c r="T804" s="11"/>
      <c r="U804" s="11"/>
      <c r="V804" s="11"/>
      <c r="W804" s="11"/>
      <c r="X804" s="11"/>
      <c r="Y804" s="11"/>
      <c r="Z804" s="11"/>
      <c r="AA804" s="11"/>
      <c r="AB804" s="11"/>
      <c r="AC804" s="11"/>
    </row>
    <row r="805" spans="1:29" ht="15.75" customHeight="1">
      <c r="A805" s="26" t="s">
        <v>2252</v>
      </c>
      <c r="B805" s="26"/>
      <c r="C805" s="26"/>
      <c r="D805" s="65" t="s">
        <v>1818</v>
      </c>
      <c r="E805" s="66" t="s">
        <v>2275</v>
      </c>
      <c r="F805" s="66" t="s">
        <v>466</v>
      </c>
      <c r="G805" s="67"/>
      <c r="H805" s="67"/>
      <c r="I805" s="67"/>
      <c r="J805" s="67"/>
      <c r="K805" s="67"/>
      <c r="L805" s="67"/>
      <c r="M805" s="26"/>
      <c r="N805" s="26"/>
      <c r="O805" s="26"/>
      <c r="P805" s="66" t="s">
        <v>2276</v>
      </c>
      <c r="Q805" s="11"/>
      <c r="R805" s="107" t="b" cm="1">
        <f t="array" ref="R805">SUMPRODUCT( --ISNUMBER(SEARCH(TextCheck,E805)))&gt;0</f>
        <v>0</v>
      </c>
      <c r="S805" s="11"/>
      <c r="T805" s="11"/>
      <c r="U805" s="11"/>
      <c r="V805" s="11"/>
      <c r="W805" s="11"/>
      <c r="X805" s="11"/>
      <c r="Y805" s="11"/>
      <c r="Z805" s="11"/>
      <c r="AA805" s="11"/>
      <c r="AB805" s="11"/>
      <c r="AC805" s="11"/>
    </row>
    <row r="806" spans="1:29" ht="15.75" customHeight="1">
      <c r="A806" s="26" t="s">
        <v>2252</v>
      </c>
      <c r="B806" s="26"/>
      <c r="C806" s="26"/>
      <c r="D806" s="65" t="s">
        <v>1818</v>
      </c>
      <c r="E806" s="66" t="s">
        <v>2277</v>
      </c>
      <c r="F806" s="66" t="s">
        <v>466</v>
      </c>
      <c r="G806" s="67"/>
      <c r="H806" s="67"/>
      <c r="I806" s="67"/>
      <c r="J806" s="67"/>
      <c r="K806" s="67"/>
      <c r="L806" s="67"/>
      <c r="M806" s="26"/>
      <c r="N806" s="26"/>
      <c r="O806" s="26"/>
      <c r="P806" s="66" t="s">
        <v>1159</v>
      </c>
      <c r="Q806" s="11"/>
      <c r="R806" s="107" t="b" cm="1">
        <f t="array" ref="R806">SUMPRODUCT( --ISNUMBER(SEARCH(TextCheck,E806)))&gt;0</f>
        <v>0</v>
      </c>
      <c r="S806" s="11"/>
      <c r="T806" s="11"/>
      <c r="U806" s="11"/>
      <c r="V806" s="11"/>
      <c r="W806" s="11"/>
      <c r="X806" s="11"/>
      <c r="Y806" s="11"/>
      <c r="Z806" s="11"/>
      <c r="AA806" s="11"/>
      <c r="AB806" s="11"/>
      <c r="AC806" s="11"/>
    </row>
    <row r="807" spans="1:29" ht="15.75" customHeight="1">
      <c r="A807" s="26" t="s">
        <v>2252</v>
      </c>
      <c r="B807" s="26"/>
      <c r="C807" s="26"/>
      <c r="D807" s="65" t="s">
        <v>1818</v>
      </c>
      <c r="E807" s="66" t="s">
        <v>2278</v>
      </c>
      <c r="F807" s="66" t="s">
        <v>466</v>
      </c>
      <c r="G807" s="67"/>
      <c r="H807" s="67"/>
      <c r="I807" s="67"/>
      <c r="J807" s="67"/>
      <c r="K807" s="67"/>
      <c r="L807" s="67"/>
      <c r="M807" s="26"/>
      <c r="N807" s="26"/>
      <c r="O807" s="26"/>
      <c r="P807" s="66" t="s">
        <v>1349</v>
      </c>
      <c r="Q807" s="11"/>
      <c r="R807" s="107" t="b" cm="1">
        <f t="array" ref="R807">SUMPRODUCT( --ISNUMBER(SEARCH(TextCheck,E807)))&gt;0</f>
        <v>0</v>
      </c>
      <c r="S807" s="11"/>
      <c r="T807" s="11"/>
      <c r="U807" s="11"/>
      <c r="V807" s="11"/>
      <c r="W807" s="11"/>
      <c r="X807" s="11"/>
      <c r="Y807" s="11"/>
      <c r="Z807" s="11"/>
      <c r="AA807" s="11"/>
      <c r="AB807" s="11"/>
      <c r="AC807" s="11"/>
    </row>
    <row r="808" spans="1:29" ht="15.75" customHeight="1">
      <c r="A808" s="26" t="s">
        <v>2252</v>
      </c>
      <c r="B808" s="26"/>
      <c r="C808" s="26"/>
      <c r="D808" s="65" t="s">
        <v>1818</v>
      </c>
      <c r="E808" s="66" t="s">
        <v>2279</v>
      </c>
      <c r="F808" s="66" t="s">
        <v>466</v>
      </c>
      <c r="G808" s="67"/>
      <c r="H808" s="67"/>
      <c r="I808" s="67"/>
      <c r="J808" s="67"/>
      <c r="K808" s="67"/>
      <c r="L808" s="67"/>
      <c r="M808" s="26"/>
      <c r="N808" s="26"/>
      <c r="O808" s="26"/>
      <c r="P808" s="66" t="s">
        <v>16514</v>
      </c>
      <c r="Q808" s="11"/>
      <c r="R808" s="107" t="b" cm="1">
        <f t="array" ref="R808">SUMPRODUCT( --ISNUMBER(SEARCH(TextCheck,E808)))&gt;0</f>
        <v>0</v>
      </c>
      <c r="S808" s="11"/>
      <c r="T808" s="11"/>
      <c r="U808" s="11"/>
      <c r="V808" s="11"/>
      <c r="W808" s="11"/>
      <c r="X808" s="11"/>
      <c r="Y808" s="11"/>
      <c r="Z808" s="11"/>
      <c r="AA808" s="11"/>
      <c r="AB808" s="11"/>
      <c r="AC808" s="11"/>
    </row>
    <row r="809" spans="1:29" ht="15.75" customHeight="1">
      <c r="A809" s="26" t="s">
        <v>2252</v>
      </c>
      <c r="B809" s="26"/>
      <c r="C809" s="26"/>
      <c r="D809" s="65" t="s">
        <v>1818</v>
      </c>
      <c r="E809" s="66" t="s">
        <v>2280</v>
      </c>
      <c r="F809" s="66" t="s">
        <v>2281</v>
      </c>
      <c r="G809" s="67"/>
      <c r="H809" s="67"/>
      <c r="I809" s="67"/>
      <c r="J809" s="67"/>
      <c r="K809" s="67"/>
      <c r="L809" s="67"/>
      <c r="M809" s="26"/>
      <c r="N809" s="26"/>
      <c r="O809" s="26"/>
      <c r="P809" s="66" t="s">
        <v>1132</v>
      </c>
      <c r="Q809" s="11"/>
      <c r="R809" s="107" t="b" cm="1">
        <f t="array" ref="R809">SUMPRODUCT( --ISNUMBER(SEARCH(TextCheck,E809)))&gt;0</f>
        <v>0</v>
      </c>
      <c r="S809" s="11"/>
      <c r="T809" s="11"/>
      <c r="U809" s="11"/>
      <c r="V809" s="11"/>
      <c r="W809" s="11"/>
      <c r="X809" s="11"/>
      <c r="Y809" s="11"/>
      <c r="Z809" s="11"/>
      <c r="AA809" s="11"/>
      <c r="AB809" s="11"/>
      <c r="AC809" s="11"/>
    </row>
    <row r="810" spans="1:29" ht="15.75" customHeight="1">
      <c r="A810" s="26" t="s">
        <v>2252</v>
      </c>
      <c r="B810" s="26"/>
      <c r="C810" s="26"/>
      <c r="D810" s="65" t="s">
        <v>1818</v>
      </c>
      <c r="E810" s="66" t="s">
        <v>2282</v>
      </c>
      <c r="F810" s="66" t="s">
        <v>226</v>
      </c>
      <c r="G810" s="67"/>
      <c r="H810" s="67"/>
      <c r="I810" s="67"/>
      <c r="J810" s="67"/>
      <c r="K810" s="67"/>
      <c r="L810" s="67"/>
      <c r="M810" s="26"/>
      <c r="N810" s="26"/>
      <c r="O810" s="26"/>
      <c r="P810" s="66" t="s">
        <v>1351</v>
      </c>
      <c r="Q810" s="11"/>
      <c r="R810" s="107" t="b" cm="1">
        <f t="array" ref="R810">SUMPRODUCT( --ISNUMBER(SEARCH(TextCheck,E810)))&gt;0</f>
        <v>0</v>
      </c>
      <c r="S810" s="11"/>
      <c r="T810" s="11"/>
      <c r="U810" s="11"/>
      <c r="V810" s="11"/>
      <c r="W810" s="11"/>
      <c r="X810" s="11"/>
      <c r="Y810" s="11"/>
      <c r="Z810" s="11"/>
      <c r="AA810" s="11"/>
      <c r="AB810" s="11"/>
      <c r="AC810" s="11"/>
    </row>
    <row r="811" spans="1:29" ht="15.75" customHeight="1">
      <c r="A811" s="26" t="s">
        <v>2252</v>
      </c>
      <c r="B811" s="26"/>
      <c r="C811" s="26"/>
      <c r="D811" s="65" t="s">
        <v>1818</v>
      </c>
      <c r="E811" s="66" t="s">
        <v>2283</v>
      </c>
      <c r="F811" s="66" t="s">
        <v>226</v>
      </c>
      <c r="G811" s="67"/>
      <c r="H811" s="67"/>
      <c r="I811" s="67"/>
      <c r="J811" s="67"/>
      <c r="K811" s="67"/>
      <c r="L811" s="67"/>
      <c r="M811" s="26"/>
      <c r="N811" s="26"/>
      <c r="O811" s="26"/>
      <c r="P811" s="66" t="s">
        <v>2284</v>
      </c>
      <c r="Q811" s="11"/>
      <c r="R811" s="107" t="b" cm="1">
        <f t="array" ref="R811">SUMPRODUCT( --ISNUMBER(SEARCH(TextCheck,E811)))&gt;0</f>
        <v>0</v>
      </c>
      <c r="S811" s="11"/>
      <c r="T811" s="11"/>
      <c r="U811" s="11"/>
      <c r="V811" s="11"/>
      <c r="W811" s="11"/>
      <c r="X811" s="11"/>
      <c r="Y811" s="11"/>
      <c r="Z811" s="11"/>
      <c r="AA811" s="11"/>
      <c r="AB811" s="11"/>
      <c r="AC811" s="11"/>
    </row>
    <row r="812" spans="1:29" ht="15.75" customHeight="1">
      <c r="A812" s="26" t="s">
        <v>2252</v>
      </c>
      <c r="B812" s="26"/>
      <c r="C812" s="26"/>
      <c r="D812" s="65" t="s">
        <v>1818</v>
      </c>
      <c r="E812" s="66" t="s">
        <v>2285</v>
      </c>
      <c r="F812" s="66" t="s">
        <v>226</v>
      </c>
      <c r="G812" s="67"/>
      <c r="H812" s="67"/>
      <c r="I812" s="67"/>
      <c r="J812" s="67"/>
      <c r="K812" s="67"/>
      <c r="L812" s="67"/>
      <c r="M812" s="26"/>
      <c r="N812" s="26"/>
      <c r="O812" s="26"/>
      <c r="P812" s="66" t="s">
        <v>16488</v>
      </c>
      <c r="Q812" s="11"/>
      <c r="R812" s="107" t="b" cm="1">
        <f t="array" ref="R812">SUMPRODUCT( --ISNUMBER(SEARCH(TextCheck,E812)))&gt;0</f>
        <v>0</v>
      </c>
      <c r="S812" s="11"/>
      <c r="T812" s="11"/>
      <c r="U812" s="11"/>
      <c r="V812" s="11"/>
      <c r="W812" s="11"/>
      <c r="X812" s="11"/>
      <c r="Y812" s="11"/>
      <c r="Z812" s="11"/>
      <c r="AA812" s="11"/>
      <c r="AB812" s="11"/>
      <c r="AC812" s="11"/>
    </row>
    <row r="813" spans="1:29" ht="15.75" customHeight="1">
      <c r="A813" s="26" t="s">
        <v>2252</v>
      </c>
      <c r="B813" s="26"/>
      <c r="C813" s="26"/>
      <c r="D813" s="65" t="s">
        <v>1818</v>
      </c>
      <c r="E813" s="66" t="s">
        <v>778</v>
      </c>
      <c r="F813" s="66" t="s">
        <v>226</v>
      </c>
      <c r="G813" s="67"/>
      <c r="H813" s="67"/>
      <c r="I813" s="67"/>
      <c r="J813" s="67"/>
      <c r="K813" s="67"/>
      <c r="L813" s="67"/>
      <c r="M813" s="26"/>
      <c r="N813" s="26"/>
      <c r="O813" s="26"/>
      <c r="P813" s="66" t="s">
        <v>2286</v>
      </c>
      <c r="Q813" s="11"/>
      <c r="R813" s="107" t="b" cm="1">
        <f t="array" ref="R813">SUMPRODUCT( --ISNUMBER(SEARCH(TextCheck,E813)))&gt;0</f>
        <v>0</v>
      </c>
      <c r="S813" s="11"/>
      <c r="T813" s="11"/>
      <c r="U813" s="11"/>
      <c r="V813" s="11"/>
      <c r="W813" s="11"/>
      <c r="X813" s="11"/>
      <c r="Y813" s="11"/>
      <c r="Z813" s="11"/>
      <c r="AA813" s="11"/>
      <c r="AB813" s="11"/>
      <c r="AC813" s="11"/>
    </row>
    <row r="814" spans="1:29" ht="15.75" customHeight="1">
      <c r="A814" s="26" t="s">
        <v>2252</v>
      </c>
      <c r="B814" s="26"/>
      <c r="C814" s="26"/>
      <c r="D814" s="65" t="s">
        <v>1818</v>
      </c>
      <c r="E814" s="66" t="s">
        <v>2287</v>
      </c>
      <c r="F814" s="66" t="s">
        <v>226</v>
      </c>
      <c r="G814" s="67"/>
      <c r="H814" s="67"/>
      <c r="I814" s="67"/>
      <c r="J814" s="67"/>
      <c r="K814" s="67"/>
      <c r="L814" s="67"/>
      <c r="M814" s="26"/>
      <c r="N814" s="26"/>
      <c r="O814" s="26"/>
      <c r="P814" s="66" t="s">
        <v>2288</v>
      </c>
      <c r="Q814" s="11"/>
      <c r="R814" s="107" t="b" cm="1">
        <f t="array" ref="R814">SUMPRODUCT( --ISNUMBER(SEARCH(TextCheck,E814)))&gt;0</f>
        <v>0</v>
      </c>
      <c r="S814" s="11"/>
      <c r="T814" s="11"/>
      <c r="U814" s="11"/>
      <c r="V814" s="11"/>
      <c r="W814" s="11"/>
      <c r="X814" s="11"/>
      <c r="Y814" s="11"/>
      <c r="Z814" s="11"/>
      <c r="AA814" s="11"/>
      <c r="AB814" s="11"/>
      <c r="AC814" s="11"/>
    </row>
    <row r="815" spans="1:29" ht="15.75" customHeight="1">
      <c r="A815" s="26" t="s">
        <v>2252</v>
      </c>
      <c r="B815" s="26"/>
      <c r="C815" s="26"/>
      <c r="D815" s="65" t="s">
        <v>1818</v>
      </c>
      <c r="E815" s="66" t="s">
        <v>15891</v>
      </c>
      <c r="F815" s="66" t="s">
        <v>226</v>
      </c>
      <c r="G815" s="67"/>
      <c r="H815" s="67"/>
      <c r="I815" s="67"/>
      <c r="J815" s="67"/>
      <c r="K815" s="67"/>
      <c r="L815" s="67"/>
      <c r="M815" s="26"/>
      <c r="N815" s="26"/>
      <c r="O815" s="26"/>
      <c r="P815" s="66" t="s">
        <v>2289</v>
      </c>
      <c r="Q815" s="11"/>
      <c r="R815" s="107" t="b" cm="1">
        <f t="array" ref="R815">SUMPRODUCT( --ISNUMBER(SEARCH(TextCheck,E815)))&gt;0</f>
        <v>0</v>
      </c>
      <c r="S815" s="11"/>
      <c r="T815" s="11"/>
      <c r="U815" s="11"/>
      <c r="V815" s="11"/>
      <c r="W815" s="11"/>
      <c r="X815" s="11"/>
      <c r="Y815" s="11"/>
      <c r="Z815" s="11"/>
      <c r="AA815" s="11"/>
      <c r="AB815" s="11"/>
      <c r="AC815" s="11"/>
    </row>
    <row r="816" spans="1:29" ht="15.75" customHeight="1">
      <c r="A816" s="26" t="s">
        <v>2252</v>
      </c>
      <c r="B816" s="26"/>
      <c r="C816" s="26"/>
      <c r="D816" s="65" t="s">
        <v>1818</v>
      </c>
      <c r="E816" s="66" t="s">
        <v>2290</v>
      </c>
      <c r="F816" s="66" t="s">
        <v>226</v>
      </c>
      <c r="G816" s="67"/>
      <c r="H816" s="67"/>
      <c r="I816" s="67"/>
      <c r="J816" s="67"/>
      <c r="K816" s="67"/>
      <c r="L816" s="67"/>
      <c r="M816" s="26"/>
      <c r="N816" s="26"/>
      <c r="O816" s="26"/>
      <c r="P816" s="66" t="s">
        <v>2291</v>
      </c>
      <c r="Q816" s="11"/>
      <c r="R816" s="107" t="b" cm="1">
        <f t="array" ref="R816">SUMPRODUCT( --ISNUMBER(SEARCH(TextCheck,E816)))&gt;0</f>
        <v>0</v>
      </c>
      <c r="S816" s="11"/>
      <c r="T816" s="11"/>
      <c r="U816" s="11"/>
      <c r="V816" s="11"/>
      <c r="W816" s="11"/>
      <c r="X816" s="11"/>
      <c r="Y816" s="11"/>
      <c r="Z816" s="11"/>
      <c r="AA816" s="11"/>
      <c r="AB816" s="11"/>
      <c r="AC816" s="11"/>
    </row>
    <row r="817" spans="1:29" ht="15.75" customHeight="1">
      <c r="A817" s="26" t="s">
        <v>2252</v>
      </c>
      <c r="B817" s="26"/>
      <c r="C817" s="26"/>
      <c r="D817" s="65" t="s">
        <v>1818</v>
      </c>
      <c r="E817" s="66" t="s">
        <v>2292</v>
      </c>
      <c r="F817" s="66" t="s">
        <v>226</v>
      </c>
      <c r="G817" s="67"/>
      <c r="H817" s="67"/>
      <c r="I817" s="67"/>
      <c r="J817" s="67"/>
      <c r="K817" s="67"/>
      <c r="L817" s="67"/>
      <c r="M817" s="26"/>
      <c r="N817" s="26"/>
      <c r="O817" s="26"/>
      <c r="P817" s="66" t="s">
        <v>2293</v>
      </c>
      <c r="Q817" s="11"/>
      <c r="R817" s="107" t="b" cm="1">
        <f t="array" ref="R817">SUMPRODUCT( --ISNUMBER(SEARCH(TextCheck,E817)))&gt;0</f>
        <v>0</v>
      </c>
      <c r="S817" s="11"/>
      <c r="T817" s="11"/>
      <c r="U817" s="11"/>
      <c r="V817" s="11"/>
      <c r="W817" s="11"/>
      <c r="X817" s="11"/>
      <c r="Y817" s="11"/>
      <c r="Z817" s="11"/>
      <c r="AA817" s="11"/>
      <c r="AB817" s="11"/>
      <c r="AC817" s="11"/>
    </row>
    <row r="818" spans="1:29" ht="15.75" customHeight="1">
      <c r="A818" s="26" t="s">
        <v>2252</v>
      </c>
      <c r="B818" s="26"/>
      <c r="C818" s="26"/>
      <c r="D818" s="65" t="s">
        <v>1818</v>
      </c>
      <c r="E818" s="66" t="s">
        <v>2294</v>
      </c>
      <c r="F818" s="66" t="s">
        <v>2295</v>
      </c>
      <c r="G818" s="67"/>
      <c r="H818" s="67"/>
      <c r="I818" s="67"/>
      <c r="J818" s="67"/>
      <c r="K818" s="67"/>
      <c r="L818" s="67"/>
      <c r="M818" s="26"/>
      <c r="N818" s="26"/>
      <c r="O818" s="26"/>
      <c r="P818" s="66" t="s">
        <v>1767</v>
      </c>
      <c r="Q818" s="11"/>
      <c r="R818" s="107" t="b" cm="1">
        <f t="array" ref="R818">SUMPRODUCT( --ISNUMBER(SEARCH(TextCheck,E818)))&gt;0</f>
        <v>0</v>
      </c>
      <c r="S818" s="11"/>
      <c r="T818" s="11"/>
      <c r="U818" s="11"/>
      <c r="V818" s="11"/>
      <c r="W818" s="11"/>
      <c r="X818" s="11"/>
      <c r="Y818" s="11"/>
      <c r="Z818" s="11"/>
      <c r="AA818" s="11"/>
      <c r="AB818" s="11"/>
      <c r="AC818" s="11"/>
    </row>
    <row r="819" spans="1:29" ht="15.75" customHeight="1">
      <c r="A819" s="26" t="s">
        <v>2252</v>
      </c>
      <c r="B819" s="26"/>
      <c r="C819" s="26"/>
      <c r="D819" s="65" t="s">
        <v>1818</v>
      </c>
      <c r="E819" s="66" t="s">
        <v>2296</v>
      </c>
      <c r="F819" s="66" t="s">
        <v>352</v>
      </c>
      <c r="G819" s="67"/>
      <c r="H819" s="67"/>
      <c r="I819" s="67"/>
      <c r="J819" s="67"/>
      <c r="K819" s="67"/>
      <c r="L819" s="67"/>
      <c r="M819" s="26"/>
      <c r="N819" s="26"/>
      <c r="O819" s="26"/>
      <c r="P819" s="66" t="s">
        <v>2297</v>
      </c>
      <c r="Q819" s="11"/>
      <c r="R819" s="107" t="b" cm="1">
        <f t="array" ref="R819">SUMPRODUCT( --ISNUMBER(SEARCH(TextCheck,E819)))&gt;0</f>
        <v>0</v>
      </c>
      <c r="S819" s="11"/>
      <c r="T819" s="11"/>
      <c r="U819" s="11"/>
      <c r="V819" s="11"/>
      <c r="W819" s="11"/>
      <c r="X819" s="11"/>
      <c r="Y819" s="11"/>
      <c r="Z819" s="11"/>
      <c r="AA819" s="11"/>
      <c r="AB819" s="11"/>
      <c r="AC819" s="11"/>
    </row>
    <row r="820" spans="1:29" ht="15.75" customHeight="1">
      <c r="A820" s="26" t="s">
        <v>2252</v>
      </c>
      <c r="B820" s="26"/>
      <c r="C820" s="26"/>
      <c r="D820" s="65" t="s">
        <v>1818</v>
      </c>
      <c r="E820" s="66" t="s">
        <v>2298</v>
      </c>
      <c r="F820" s="66" t="s">
        <v>352</v>
      </c>
      <c r="G820" s="67"/>
      <c r="H820" s="67"/>
      <c r="I820" s="67"/>
      <c r="J820" s="67"/>
      <c r="K820" s="67"/>
      <c r="L820" s="67"/>
      <c r="M820" s="26"/>
      <c r="N820" s="26"/>
      <c r="O820" s="26"/>
      <c r="P820" s="66" t="s">
        <v>2299</v>
      </c>
      <c r="Q820" s="11"/>
      <c r="R820" s="107" t="b" cm="1">
        <f t="array" ref="R820">SUMPRODUCT( --ISNUMBER(SEARCH(TextCheck,E820)))&gt;0</f>
        <v>0</v>
      </c>
      <c r="S820" s="11"/>
      <c r="T820" s="11"/>
      <c r="U820" s="11"/>
      <c r="V820" s="11"/>
      <c r="W820" s="11"/>
      <c r="X820" s="11"/>
      <c r="Y820" s="11"/>
      <c r="Z820" s="11"/>
      <c r="AA820" s="11"/>
      <c r="AB820" s="11"/>
      <c r="AC820" s="11"/>
    </row>
    <row r="821" spans="1:29" ht="15.75" customHeight="1">
      <c r="A821" s="26" t="s">
        <v>2252</v>
      </c>
      <c r="B821" s="26"/>
      <c r="C821" s="26"/>
      <c r="D821" s="65" t="s">
        <v>1818</v>
      </c>
      <c r="E821" s="66" t="s">
        <v>2300</v>
      </c>
      <c r="F821" s="66" t="s">
        <v>352</v>
      </c>
      <c r="G821" s="67"/>
      <c r="H821" s="67"/>
      <c r="I821" s="67"/>
      <c r="J821" s="67"/>
      <c r="K821" s="67"/>
      <c r="L821" s="67"/>
      <c r="M821" s="26"/>
      <c r="N821" s="26"/>
      <c r="O821" s="26"/>
      <c r="P821" s="66" t="s">
        <v>2301</v>
      </c>
      <c r="Q821" s="11"/>
      <c r="R821" s="107" t="b" cm="1">
        <f t="array" ref="R821">SUMPRODUCT( --ISNUMBER(SEARCH(TextCheck,E821)))&gt;0</f>
        <v>0</v>
      </c>
      <c r="S821" s="11"/>
      <c r="T821" s="11"/>
      <c r="U821" s="11"/>
      <c r="V821" s="11"/>
      <c r="W821" s="11"/>
      <c r="X821" s="11"/>
      <c r="Y821" s="11"/>
      <c r="Z821" s="11"/>
      <c r="AA821" s="11"/>
      <c r="AB821" s="11"/>
      <c r="AC821" s="11"/>
    </row>
    <row r="822" spans="1:29" ht="15.75" customHeight="1">
      <c r="A822" s="26" t="s">
        <v>2252</v>
      </c>
      <c r="B822" s="26"/>
      <c r="C822" s="26"/>
      <c r="D822" s="65" t="s">
        <v>1818</v>
      </c>
      <c r="E822" s="66" t="s">
        <v>2302</v>
      </c>
      <c r="F822" s="66" t="s">
        <v>352</v>
      </c>
      <c r="G822" s="67"/>
      <c r="H822" s="67"/>
      <c r="I822" s="67"/>
      <c r="J822" s="67"/>
      <c r="K822" s="67"/>
      <c r="L822" s="67"/>
      <c r="M822" s="26"/>
      <c r="N822" s="26"/>
      <c r="O822" s="26"/>
      <c r="P822" s="66" t="s">
        <v>2303</v>
      </c>
      <c r="Q822" s="11"/>
      <c r="R822" s="107" t="b" cm="1">
        <f t="array" ref="R822">SUMPRODUCT( --ISNUMBER(SEARCH(TextCheck,E822)))&gt;0</f>
        <v>0</v>
      </c>
      <c r="S822" s="11"/>
      <c r="T822" s="11"/>
      <c r="U822" s="11"/>
      <c r="V822" s="11"/>
      <c r="W822" s="11"/>
      <c r="X822" s="11"/>
      <c r="Y822" s="11"/>
      <c r="Z822" s="11"/>
      <c r="AA822" s="11"/>
      <c r="AB822" s="11"/>
      <c r="AC822" s="11"/>
    </row>
    <row r="823" spans="1:29" ht="15.75" customHeight="1">
      <c r="A823" s="26" t="s">
        <v>2252</v>
      </c>
      <c r="B823" s="26"/>
      <c r="C823" s="26"/>
      <c r="D823" s="65" t="s">
        <v>1818</v>
      </c>
      <c r="E823" s="66" t="s">
        <v>2304</v>
      </c>
      <c r="F823" s="66" t="s">
        <v>352</v>
      </c>
      <c r="G823" s="67"/>
      <c r="H823" s="67"/>
      <c r="I823" s="67"/>
      <c r="J823" s="67"/>
      <c r="K823" s="67"/>
      <c r="L823" s="67"/>
      <c r="M823" s="26"/>
      <c r="N823" s="26"/>
      <c r="O823" s="26"/>
      <c r="P823" s="66" t="s">
        <v>2305</v>
      </c>
      <c r="Q823" s="11"/>
      <c r="R823" s="107" t="b" cm="1">
        <f t="array" ref="R823">SUMPRODUCT( --ISNUMBER(SEARCH(TextCheck,E823)))&gt;0</f>
        <v>0</v>
      </c>
      <c r="S823" s="11"/>
      <c r="T823" s="11"/>
      <c r="U823" s="11"/>
      <c r="V823" s="11"/>
      <c r="W823" s="11"/>
      <c r="X823" s="11"/>
      <c r="Y823" s="11"/>
      <c r="Z823" s="11"/>
      <c r="AA823" s="11"/>
      <c r="AB823" s="11"/>
      <c r="AC823" s="11"/>
    </row>
    <row r="824" spans="1:29" ht="15.75" customHeight="1">
      <c r="A824" s="26" t="s">
        <v>2252</v>
      </c>
      <c r="B824" s="26"/>
      <c r="C824" s="26"/>
      <c r="D824" s="65" t="s">
        <v>1818</v>
      </c>
      <c r="E824" s="66" t="s">
        <v>2306</v>
      </c>
      <c r="F824" s="66" t="s">
        <v>352</v>
      </c>
      <c r="G824" s="67"/>
      <c r="H824" s="67"/>
      <c r="I824" s="67"/>
      <c r="J824" s="67"/>
      <c r="K824" s="67"/>
      <c r="L824" s="67"/>
      <c r="M824" s="26"/>
      <c r="N824" s="26"/>
      <c r="O824" s="26"/>
      <c r="P824" s="66" t="s">
        <v>2097</v>
      </c>
      <c r="Q824" s="11"/>
      <c r="R824" s="107" t="b" cm="1">
        <f t="array" ref="R824">SUMPRODUCT( --ISNUMBER(SEARCH(TextCheck,E824)))&gt;0</f>
        <v>0</v>
      </c>
      <c r="S824" s="11"/>
      <c r="T824" s="11"/>
      <c r="U824" s="11"/>
      <c r="V824" s="11"/>
      <c r="W824" s="11"/>
      <c r="X824" s="11"/>
      <c r="Y824" s="11"/>
      <c r="Z824" s="11"/>
      <c r="AA824" s="11"/>
      <c r="AB824" s="11"/>
      <c r="AC824" s="11"/>
    </row>
    <row r="825" spans="1:29" ht="15.75" customHeight="1">
      <c r="A825" s="26" t="s">
        <v>2252</v>
      </c>
      <c r="B825" s="26"/>
      <c r="C825" s="26"/>
      <c r="D825" s="65" t="s">
        <v>1818</v>
      </c>
      <c r="E825" s="66" t="s">
        <v>2307</v>
      </c>
      <c r="F825" s="66" t="s">
        <v>2308</v>
      </c>
      <c r="G825" s="67"/>
      <c r="H825" s="67"/>
      <c r="I825" s="67"/>
      <c r="J825" s="67"/>
      <c r="K825" s="67"/>
      <c r="L825" s="67"/>
      <c r="M825" s="26"/>
      <c r="N825" s="26"/>
      <c r="O825" s="26"/>
      <c r="P825" s="66" t="s">
        <v>2309</v>
      </c>
      <c r="Q825" s="11"/>
      <c r="R825" s="107" t="b" cm="1">
        <f t="array" ref="R825">SUMPRODUCT( --ISNUMBER(SEARCH(TextCheck,E825)))&gt;0</f>
        <v>0</v>
      </c>
      <c r="S825" s="11"/>
      <c r="T825" s="11"/>
      <c r="U825" s="11"/>
      <c r="V825" s="11"/>
      <c r="W825" s="11"/>
      <c r="X825" s="11"/>
      <c r="Y825" s="11"/>
      <c r="Z825" s="11"/>
      <c r="AA825" s="11"/>
      <c r="AB825" s="11"/>
      <c r="AC825" s="11"/>
    </row>
    <row r="826" spans="1:29" ht="15.75" customHeight="1">
      <c r="A826" s="26" t="s">
        <v>2252</v>
      </c>
      <c r="B826" s="26"/>
      <c r="C826" s="26"/>
      <c r="D826" s="65" t="s">
        <v>1818</v>
      </c>
      <c r="E826" s="66" t="s">
        <v>2310</v>
      </c>
      <c r="F826" s="66" t="s">
        <v>2311</v>
      </c>
      <c r="G826" s="67"/>
      <c r="H826" s="67"/>
      <c r="I826" s="67"/>
      <c r="J826" s="67"/>
      <c r="K826" s="67"/>
      <c r="L826" s="67"/>
      <c r="M826" s="26"/>
      <c r="N826" s="26"/>
      <c r="O826" s="26"/>
      <c r="P826" s="66" t="s">
        <v>1147</v>
      </c>
      <c r="Q826" s="11"/>
      <c r="R826" s="107" t="b" cm="1">
        <f t="array" ref="R826">SUMPRODUCT( --ISNUMBER(SEARCH(TextCheck,E826)))&gt;0</f>
        <v>0</v>
      </c>
      <c r="S826" s="11"/>
      <c r="T826" s="11"/>
      <c r="U826" s="11"/>
      <c r="V826" s="11"/>
      <c r="W826" s="11"/>
      <c r="X826" s="11"/>
      <c r="Y826" s="11"/>
      <c r="Z826" s="11"/>
      <c r="AA826" s="11"/>
      <c r="AB826" s="11"/>
      <c r="AC826" s="11"/>
    </row>
    <row r="827" spans="1:29" ht="15.75" customHeight="1">
      <c r="A827" s="26" t="s">
        <v>2252</v>
      </c>
      <c r="B827" s="26"/>
      <c r="C827" s="26"/>
      <c r="D827" s="65" t="s">
        <v>1818</v>
      </c>
      <c r="E827" s="66" t="s">
        <v>17303</v>
      </c>
      <c r="F827" s="66" t="s">
        <v>2312</v>
      </c>
      <c r="G827" s="67"/>
      <c r="H827" s="67"/>
      <c r="I827" s="67"/>
      <c r="J827" s="67"/>
      <c r="K827" s="67"/>
      <c r="L827" s="67"/>
      <c r="M827" s="26"/>
      <c r="N827" s="26"/>
      <c r="O827" s="26"/>
      <c r="P827" s="66" t="s">
        <v>1769</v>
      </c>
      <c r="Q827" s="11"/>
      <c r="R827" s="107" t="b" cm="1">
        <f t="array" ref="R827">SUMPRODUCT( --ISNUMBER(SEARCH(TextCheck,E827)))&gt;0</f>
        <v>0</v>
      </c>
      <c r="S827" s="11"/>
      <c r="T827" s="11"/>
      <c r="U827" s="11"/>
      <c r="V827" s="11"/>
      <c r="W827" s="11"/>
      <c r="X827" s="11"/>
      <c r="Y827" s="11"/>
      <c r="Z827" s="11"/>
      <c r="AA827" s="11"/>
      <c r="AB827" s="11"/>
      <c r="AC827" s="11"/>
    </row>
    <row r="828" spans="1:29" ht="15.75" customHeight="1">
      <c r="A828" s="26" t="s">
        <v>2252</v>
      </c>
      <c r="B828" s="26"/>
      <c r="C828" s="26"/>
      <c r="D828" s="65" t="s">
        <v>1818</v>
      </c>
      <c r="E828" s="66" t="s">
        <v>2313</v>
      </c>
      <c r="F828" s="66" t="s">
        <v>756</v>
      </c>
      <c r="G828" s="67"/>
      <c r="H828" s="67"/>
      <c r="I828" s="67"/>
      <c r="J828" s="67"/>
      <c r="K828" s="67"/>
      <c r="L828" s="67"/>
      <c r="M828" s="26"/>
      <c r="N828" s="26"/>
      <c r="O828" s="26"/>
      <c r="P828" s="66" t="s">
        <v>1200</v>
      </c>
      <c r="Q828" s="11"/>
      <c r="R828" s="107" t="b" cm="1">
        <f t="array" ref="R828">SUMPRODUCT( --ISNUMBER(SEARCH(TextCheck,E828)))&gt;0</f>
        <v>0</v>
      </c>
      <c r="S828" s="11"/>
      <c r="T828" s="11"/>
      <c r="U828" s="11"/>
      <c r="V828" s="11"/>
      <c r="W828" s="11"/>
      <c r="X828" s="11"/>
      <c r="Y828" s="11"/>
      <c r="Z828" s="11"/>
      <c r="AA828" s="11"/>
      <c r="AB828" s="11"/>
      <c r="AC828" s="11"/>
    </row>
    <row r="829" spans="1:29" ht="15.75" customHeight="1">
      <c r="A829" s="26" t="s">
        <v>2252</v>
      </c>
      <c r="B829" s="26"/>
      <c r="C829" s="26"/>
      <c r="D829" s="65" t="s">
        <v>1818</v>
      </c>
      <c r="E829" s="66" t="s">
        <v>2314</v>
      </c>
      <c r="F829" s="66" t="s">
        <v>756</v>
      </c>
      <c r="G829" s="67"/>
      <c r="H829" s="67"/>
      <c r="I829" s="67"/>
      <c r="J829" s="67"/>
      <c r="K829" s="67"/>
      <c r="L829" s="67"/>
      <c r="M829" s="26"/>
      <c r="N829" s="26"/>
      <c r="O829" s="26"/>
      <c r="P829" s="66" t="s">
        <v>2315</v>
      </c>
      <c r="Q829" s="11"/>
      <c r="R829" s="107" t="b" cm="1">
        <f t="array" ref="R829">SUMPRODUCT( --ISNUMBER(SEARCH(TextCheck,E829)))&gt;0</f>
        <v>0</v>
      </c>
      <c r="S829" s="11"/>
      <c r="T829" s="11"/>
      <c r="U829" s="11"/>
      <c r="V829" s="11"/>
      <c r="W829" s="11"/>
      <c r="X829" s="11"/>
      <c r="Y829" s="11"/>
      <c r="Z829" s="11"/>
      <c r="AA829" s="11"/>
      <c r="AB829" s="11"/>
      <c r="AC829" s="11"/>
    </row>
    <row r="830" spans="1:29" ht="15.75" customHeight="1">
      <c r="A830" s="26" t="s">
        <v>2252</v>
      </c>
      <c r="B830" s="26"/>
      <c r="C830" s="26"/>
      <c r="D830" s="65" t="s">
        <v>1818</v>
      </c>
      <c r="E830" s="66" t="s">
        <v>2316</v>
      </c>
      <c r="F830" s="66" t="s">
        <v>756</v>
      </c>
      <c r="G830" s="67"/>
      <c r="H830" s="67"/>
      <c r="I830" s="67"/>
      <c r="J830" s="67"/>
      <c r="K830" s="67"/>
      <c r="L830" s="67"/>
      <c r="M830" s="26"/>
      <c r="N830" s="26"/>
      <c r="O830" s="26"/>
      <c r="P830" s="66" t="s">
        <v>2317</v>
      </c>
      <c r="Q830" s="11"/>
      <c r="R830" s="107" t="b" cm="1">
        <f t="array" ref="R830">SUMPRODUCT( --ISNUMBER(SEARCH(TextCheck,E830)))&gt;0</f>
        <v>0</v>
      </c>
      <c r="S830" s="11"/>
      <c r="T830" s="11"/>
      <c r="U830" s="11"/>
      <c r="V830" s="11"/>
      <c r="W830" s="11"/>
      <c r="X830" s="11"/>
      <c r="Y830" s="11"/>
      <c r="Z830" s="11"/>
      <c r="AA830" s="11"/>
      <c r="AB830" s="11"/>
      <c r="AC830" s="11"/>
    </row>
    <row r="831" spans="1:29" ht="15.75" customHeight="1">
      <c r="A831" s="26" t="s">
        <v>2252</v>
      </c>
      <c r="B831" s="26"/>
      <c r="C831" s="26"/>
      <c r="D831" s="65" t="s">
        <v>1818</v>
      </c>
      <c r="E831" s="66" t="s">
        <v>1532</v>
      </c>
      <c r="F831" s="66" t="s">
        <v>756</v>
      </c>
      <c r="G831" s="67"/>
      <c r="H831" s="67"/>
      <c r="I831" s="67"/>
      <c r="J831" s="67"/>
      <c r="K831" s="67"/>
      <c r="L831" s="67"/>
      <c r="M831" s="26"/>
      <c r="N831" s="26"/>
      <c r="O831" s="26"/>
      <c r="P831" s="66" t="s">
        <v>2318</v>
      </c>
      <c r="Q831" s="11"/>
      <c r="R831" s="107" t="b" cm="1">
        <f t="array" ref="R831">SUMPRODUCT( --ISNUMBER(SEARCH(TextCheck,E831)))&gt;0</f>
        <v>1</v>
      </c>
      <c r="S831" s="11"/>
      <c r="T831" s="11"/>
      <c r="U831" s="11"/>
      <c r="V831" s="11"/>
      <c r="W831" s="11"/>
      <c r="X831" s="11"/>
      <c r="Y831" s="11"/>
      <c r="Z831" s="11"/>
      <c r="AA831" s="11"/>
      <c r="AB831" s="11"/>
      <c r="AC831" s="11"/>
    </row>
    <row r="832" spans="1:29" ht="15.75" customHeight="1">
      <c r="A832" s="26" t="s">
        <v>2252</v>
      </c>
      <c r="B832" s="26"/>
      <c r="C832" s="26"/>
      <c r="D832" s="65" t="s">
        <v>1818</v>
      </c>
      <c r="E832" s="66" t="s">
        <v>2319</v>
      </c>
      <c r="F832" s="66" t="s">
        <v>2320</v>
      </c>
      <c r="G832" s="67"/>
      <c r="H832" s="67"/>
      <c r="I832" s="67"/>
      <c r="J832" s="67"/>
      <c r="K832" s="67"/>
      <c r="L832" s="67"/>
      <c r="M832" s="26"/>
      <c r="N832" s="26"/>
      <c r="O832" s="26"/>
      <c r="P832" s="66" t="s">
        <v>2321</v>
      </c>
      <c r="Q832" s="11"/>
      <c r="R832" s="107" t="b" cm="1">
        <f t="array" ref="R832">SUMPRODUCT( --ISNUMBER(SEARCH(TextCheck,E832)))&gt;0</f>
        <v>0</v>
      </c>
      <c r="S832" s="11"/>
      <c r="T832" s="11"/>
      <c r="U832" s="11"/>
      <c r="V832" s="11"/>
      <c r="W832" s="11"/>
      <c r="X832" s="11"/>
      <c r="Y832" s="11"/>
      <c r="Z832" s="11"/>
      <c r="AA832" s="11"/>
      <c r="AB832" s="11"/>
      <c r="AC832" s="11"/>
    </row>
    <row r="833" spans="1:29" ht="15.75" customHeight="1">
      <c r="A833" s="26" t="s">
        <v>2252</v>
      </c>
      <c r="B833" s="26"/>
      <c r="C833" s="26"/>
      <c r="D833" s="65" t="s">
        <v>1818</v>
      </c>
      <c r="E833" s="66" t="s">
        <v>1636</v>
      </c>
      <c r="F833" s="66" t="s">
        <v>2322</v>
      </c>
      <c r="G833" s="67"/>
      <c r="H833" s="67"/>
      <c r="I833" s="67"/>
      <c r="J833" s="67"/>
      <c r="K833" s="67"/>
      <c r="L833" s="67"/>
      <c r="M833" s="26"/>
      <c r="N833" s="26"/>
      <c r="O833" s="26"/>
      <c r="P833" s="66" t="s">
        <v>2323</v>
      </c>
      <c r="Q833" s="11"/>
      <c r="R833" s="107" t="b" cm="1">
        <f t="array" ref="R833">SUMPRODUCT( --ISNUMBER(SEARCH(TextCheck,E833)))&gt;0</f>
        <v>0</v>
      </c>
      <c r="S833" s="11"/>
      <c r="T833" s="11"/>
      <c r="U833" s="11"/>
      <c r="V833" s="11"/>
      <c r="W833" s="11"/>
      <c r="X833" s="11"/>
      <c r="Y833" s="11"/>
      <c r="Z833" s="11"/>
      <c r="AA833" s="11"/>
      <c r="AB833" s="11"/>
      <c r="AC833" s="11"/>
    </row>
    <row r="834" spans="1:29" ht="15.75" customHeight="1">
      <c r="A834" s="26" t="s">
        <v>2252</v>
      </c>
      <c r="B834" s="26"/>
      <c r="C834" s="26"/>
      <c r="D834" s="65" t="s">
        <v>1818</v>
      </c>
      <c r="E834" s="66" t="s">
        <v>2324</v>
      </c>
      <c r="F834" s="66" t="s">
        <v>2325</v>
      </c>
      <c r="G834" s="67"/>
      <c r="H834" s="67"/>
      <c r="I834" s="67"/>
      <c r="J834" s="67"/>
      <c r="K834" s="67"/>
      <c r="L834" s="67"/>
      <c r="M834" s="26"/>
      <c r="N834" s="26"/>
      <c r="O834" s="26"/>
      <c r="P834" s="66" t="s">
        <v>2200</v>
      </c>
      <c r="Q834" s="11"/>
      <c r="R834" s="107" t="b" cm="1">
        <f t="array" ref="R834">SUMPRODUCT( --ISNUMBER(SEARCH(TextCheck,E834)))&gt;0</f>
        <v>0</v>
      </c>
      <c r="S834" s="11"/>
      <c r="T834" s="11"/>
      <c r="U834" s="11"/>
      <c r="V834" s="11"/>
      <c r="W834" s="11"/>
      <c r="X834" s="11"/>
      <c r="Y834" s="11"/>
      <c r="Z834" s="11"/>
      <c r="AA834" s="11"/>
      <c r="AB834" s="11"/>
      <c r="AC834" s="11"/>
    </row>
    <row r="835" spans="1:29" ht="15.75" customHeight="1">
      <c r="A835" s="26" t="s">
        <v>2252</v>
      </c>
      <c r="B835" s="26"/>
      <c r="C835" s="26"/>
      <c r="D835" s="65" t="s">
        <v>1818</v>
      </c>
      <c r="E835" s="66" t="s">
        <v>2326</v>
      </c>
      <c r="F835" s="66" t="s">
        <v>184</v>
      </c>
      <c r="G835" s="67"/>
      <c r="H835" s="67"/>
      <c r="I835" s="67"/>
      <c r="J835" s="67"/>
      <c r="K835" s="67"/>
      <c r="L835" s="67"/>
      <c r="M835" s="26"/>
      <c r="N835" s="26"/>
      <c r="O835" s="26"/>
      <c r="P835" s="66" t="s">
        <v>2327</v>
      </c>
      <c r="Q835" s="11"/>
      <c r="R835" s="107" t="b" cm="1">
        <f t="array" ref="R835">SUMPRODUCT( --ISNUMBER(SEARCH(TextCheck,E835)))&gt;0</f>
        <v>0</v>
      </c>
      <c r="S835" s="11"/>
      <c r="T835" s="11"/>
      <c r="U835" s="11"/>
      <c r="V835" s="11"/>
      <c r="W835" s="11"/>
      <c r="X835" s="11"/>
      <c r="Y835" s="11"/>
      <c r="Z835" s="11"/>
      <c r="AA835" s="11"/>
      <c r="AB835" s="11"/>
      <c r="AC835" s="11"/>
    </row>
    <row r="836" spans="1:29" ht="15.75" customHeight="1">
      <c r="A836" s="26" t="s">
        <v>2252</v>
      </c>
      <c r="B836" s="26"/>
      <c r="C836" s="26"/>
      <c r="D836" s="65" t="s">
        <v>1818</v>
      </c>
      <c r="E836" s="66" t="s">
        <v>2328</v>
      </c>
      <c r="F836" s="66" t="s">
        <v>184</v>
      </c>
      <c r="G836" s="67"/>
      <c r="H836" s="67"/>
      <c r="I836" s="67"/>
      <c r="J836" s="67"/>
      <c r="K836" s="67"/>
      <c r="L836" s="67"/>
      <c r="M836" s="26"/>
      <c r="N836" s="26"/>
      <c r="O836" s="26"/>
      <c r="P836" s="66" t="s">
        <v>2133</v>
      </c>
      <c r="Q836" s="11"/>
      <c r="R836" s="107" t="b" cm="1">
        <f t="array" ref="R836">SUMPRODUCT( --ISNUMBER(SEARCH(TextCheck,E836)))&gt;0</f>
        <v>0</v>
      </c>
      <c r="S836" s="11"/>
      <c r="T836" s="11"/>
      <c r="U836" s="11"/>
      <c r="V836" s="11"/>
      <c r="W836" s="11"/>
      <c r="X836" s="11"/>
      <c r="Y836" s="11"/>
      <c r="Z836" s="11"/>
      <c r="AA836" s="11"/>
      <c r="AB836" s="11"/>
      <c r="AC836" s="11"/>
    </row>
    <row r="837" spans="1:29" ht="15.75" customHeight="1">
      <c r="A837" s="26" t="s">
        <v>2252</v>
      </c>
      <c r="B837" s="26"/>
      <c r="C837" s="26"/>
      <c r="D837" s="65" t="s">
        <v>1818</v>
      </c>
      <c r="E837" s="66" t="s">
        <v>2329</v>
      </c>
      <c r="F837" s="66" t="s">
        <v>184</v>
      </c>
      <c r="G837" s="67"/>
      <c r="H837" s="67"/>
      <c r="I837" s="67"/>
      <c r="J837" s="67"/>
      <c r="K837" s="67"/>
      <c r="L837" s="67"/>
      <c r="M837" s="26"/>
      <c r="N837" s="26"/>
      <c r="O837" s="26"/>
      <c r="P837" s="66" t="s">
        <v>2330</v>
      </c>
      <c r="Q837" s="11"/>
      <c r="R837" s="107" t="b" cm="1">
        <f t="array" ref="R837">SUMPRODUCT( --ISNUMBER(SEARCH(TextCheck,E837)))&gt;0</f>
        <v>0</v>
      </c>
      <c r="S837" s="11"/>
      <c r="T837" s="11"/>
      <c r="U837" s="11"/>
      <c r="V837" s="11"/>
      <c r="W837" s="11"/>
      <c r="X837" s="11"/>
      <c r="Y837" s="11"/>
      <c r="Z837" s="11"/>
      <c r="AA837" s="11"/>
      <c r="AB837" s="11"/>
      <c r="AC837" s="11"/>
    </row>
    <row r="838" spans="1:29" ht="15.75" customHeight="1">
      <c r="A838" s="26" t="s">
        <v>2252</v>
      </c>
      <c r="B838" s="26"/>
      <c r="C838" s="26"/>
      <c r="D838" s="65" t="s">
        <v>1818</v>
      </c>
      <c r="E838" s="66" t="s">
        <v>9785</v>
      </c>
      <c r="F838" s="66" t="s">
        <v>2331</v>
      </c>
      <c r="G838" s="67"/>
      <c r="H838" s="67"/>
      <c r="I838" s="67"/>
      <c r="J838" s="67"/>
      <c r="K838" s="67"/>
      <c r="L838" s="67"/>
      <c r="M838" s="26"/>
      <c r="N838" s="26"/>
      <c r="O838" s="26"/>
      <c r="P838" s="66" t="s">
        <v>16515</v>
      </c>
      <c r="Q838" s="11"/>
      <c r="R838" s="107" t="b" cm="1">
        <f t="array" ref="R838">SUMPRODUCT( --ISNUMBER(SEARCH(TextCheck,E838)))&gt;0</f>
        <v>0</v>
      </c>
      <c r="S838" s="11"/>
      <c r="T838" s="11"/>
      <c r="U838" s="11"/>
      <c r="V838" s="11"/>
      <c r="W838" s="11"/>
      <c r="X838" s="11"/>
      <c r="Y838" s="11"/>
      <c r="Z838" s="11"/>
      <c r="AA838" s="11"/>
      <c r="AB838" s="11"/>
      <c r="AC838" s="11"/>
    </row>
    <row r="839" spans="1:29" ht="15.75" customHeight="1">
      <c r="A839" s="26" t="s">
        <v>2252</v>
      </c>
      <c r="B839" s="26"/>
      <c r="C839" s="26"/>
      <c r="D839" s="65" t="s">
        <v>1818</v>
      </c>
      <c r="E839" s="66" t="s">
        <v>2332</v>
      </c>
      <c r="F839" s="66" t="s">
        <v>2333</v>
      </c>
      <c r="G839" s="67"/>
      <c r="H839" s="67"/>
      <c r="I839" s="67"/>
      <c r="J839" s="67"/>
      <c r="K839" s="67"/>
      <c r="L839" s="67"/>
      <c r="M839" s="26"/>
      <c r="N839" s="26"/>
      <c r="O839" s="26"/>
      <c r="P839" s="66" t="s">
        <v>2334</v>
      </c>
      <c r="Q839" s="11"/>
      <c r="R839" s="107" t="b" cm="1">
        <f t="array" ref="R839">SUMPRODUCT( --ISNUMBER(SEARCH(TextCheck,E839)))&gt;0</f>
        <v>0</v>
      </c>
      <c r="S839" s="11"/>
      <c r="T839" s="11"/>
      <c r="U839" s="11"/>
      <c r="V839" s="11"/>
      <c r="W839" s="11"/>
      <c r="X839" s="11"/>
      <c r="Y839" s="11"/>
      <c r="Z839" s="11"/>
      <c r="AA839" s="11"/>
      <c r="AB839" s="11"/>
      <c r="AC839" s="11"/>
    </row>
    <row r="840" spans="1:29" ht="15.75" customHeight="1">
      <c r="A840" s="26" t="s">
        <v>2252</v>
      </c>
      <c r="B840" s="26"/>
      <c r="C840" s="26"/>
      <c r="D840" s="65" t="s">
        <v>1818</v>
      </c>
      <c r="E840" s="66" t="s">
        <v>8538</v>
      </c>
      <c r="F840" s="66" t="s">
        <v>2335</v>
      </c>
      <c r="G840" s="67"/>
      <c r="H840" s="67"/>
      <c r="I840" s="67"/>
      <c r="J840" s="67"/>
      <c r="K840" s="67"/>
      <c r="L840" s="67"/>
      <c r="M840" s="26"/>
      <c r="N840" s="26"/>
      <c r="O840" s="26"/>
      <c r="P840" s="66" t="s">
        <v>2097</v>
      </c>
      <c r="Q840" s="11"/>
      <c r="R840" s="107" t="b" cm="1">
        <f t="array" ref="R840">SUMPRODUCT( --ISNUMBER(SEARCH(TextCheck,E840)))&gt;0</f>
        <v>1</v>
      </c>
      <c r="S840" s="11"/>
      <c r="T840" s="11"/>
      <c r="U840" s="11"/>
      <c r="V840" s="11"/>
      <c r="W840" s="11"/>
      <c r="X840" s="11"/>
      <c r="Y840" s="11"/>
      <c r="Z840" s="11"/>
      <c r="AA840" s="11"/>
      <c r="AB840" s="11"/>
      <c r="AC840" s="11"/>
    </row>
    <row r="841" spans="1:29" ht="15.75" customHeight="1">
      <c r="A841" s="26" t="s">
        <v>2252</v>
      </c>
      <c r="B841" s="26"/>
      <c r="C841" s="26"/>
      <c r="D841" s="65" t="s">
        <v>1818</v>
      </c>
      <c r="E841" s="66" t="s">
        <v>2336</v>
      </c>
      <c r="F841" s="66" t="s">
        <v>2335</v>
      </c>
      <c r="G841" s="67"/>
      <c r="H841" s="67"/>
      <c r="I841" s="67"/>
      <c r="J841" s="67"/>
      <c r="K841" s="67"/>
      <c r="L841" s="67"/>
      <c r="M841" s="26"/>
      <c r="N841" s="26"/>
      <c r="O841" s="26"/>
      <c r="P841" s="66" t="s">
        <v>2337</v>
      </c>
      <c r="Q841" s="11"/>
      <c r="R841" s="107" t="b" cm="1">
        <f t="array" ref="R841">SUMPRODUCT( --ISNUMBER(SEARCH(TextCheck,E841)))&gt;0</f>
        <v>0</v>
      </c>
      <c r="S841" s="11"/>
      <c r="T841" s="11"/>
      <c r="U841" s="11"/>
      <c r="V841" s="11"/>
      <c r="W841" s="11"/>
      <c r="X841" s="11"/>
      <c r="Y841" s="11"/>
      <c r="Z841" s="11"/>
      <c r="AA841" s="11"/>
      <c r="AB841" s="11"/>
      <c r="AC841" s="11"/>
    </row>
    <row r="842" spans="1:29" ht="15.75" customHeight="1">
      <c r="A842" s="26" t="s">
        <v>2252</v>
      </c>
      <c r="B842" s="26"/>
      <c r="C842" s="26"/>
      <c r="D842" s="65" t="s">
        <v>1818</v>
      </c>
      <c r="E842" s="66" t="s">
        <v>2338</v>
      </c>
      <c r="F842" s="66" t="s">
        <v>2339</v>
      </c>
      <c r="G842" s="67"/>
      <c r="H842" s="67"/>
      <c r="I842" s="67"/>
      <c r="J842" s="67"/>
      <c r="K842" s="67"/>
      <c r="L842" s="67"/>
      <c r="M842" s="26"/>
      <c r="N842" s="26"/>
      <c r="O842" s="26"/>
      <c r="P842" s="66" t="s">
        <v>2340</v>
      </c>
      <c r="Q842" s="11"/>
      <c r="R842" s="107" t="b" cm="1">
        <f t="array" ref="R842">SUMPRODUCT( --ISNUMBER(SEARCH(TextCheck,E842)))&gt;0</f>
        <v>0</v>
      </c>
      <c r="S842" s="11"/>
      <c r="T842" s="11"/>
      <c r="U842" s="11"/>
      <c r="V842" s="11"/>
      <c r="W842" s="11"/>
      <c r="X842" s="11"/>
      <c r="Y842" s="11"/>
      <c r="Z842" s="11"/>
      <c r="AA842" s="11"/>
      <c r="AB842" s="11"/>
      <c r="AC842" s="11"/>
    </row>
    <row r="843" spans="1:29" ht="15.75" customHeight="1">
      <c r="A843" s="26" t="s">
        <v>2252</v>
      </c>
      <c r="B843" s="26"/>
      <c r="C843" s="26"/>
      <c r="D843" s="65" t="s">
        <v>1818</v>
      </c>
      <c r="E843" s="66" t="s">
        <v>2341</v>
      </c>
      <c r="F843" s="66" t="s">
        <v>2342</v>
      </c>
      <c r="G843" s="67"/>
      <c r="H843" s="67"/>
      <c r="I843" s="67"/>
      <c r="J843" s="67"/>
      <c r="K843" s="67"/>
      <c r="L843" s="67"/>
      <c r="M843" s="26"/>
      <c r="N843" s="26"/>
      <c r="O843" s="26"/>
      <c r="P843" s="66" t="s">
        <v>1114</v>
      </c>
      <c r="Q843" s="11"/>
      <c r="R843" s="107" t="b" cm="1">
        <f t="array" ref="R843">SUMPRODUCT( --ISNUMBER(SEARCH(TextCheck,E843)))&gt;0</f>
        <v>1</v>
      </c>
      <c r="S843" s="11"/>
      <c r="T843" s="11"/>
      <c r="U843" s="11"/>
      <c r="V843" s="11"/>
      <c r="W843" s="11"/>
      <c r="X843" s="11"/>
      <c r="Y843" s="11"/>
      <c r="Z843" s="11"/>
      <c r="AA843" s="11"/>
      <c r="AB843" s="11"/>
      <c r="AC843" s="11"/>
    </row>
    <row r="844" spans="1:29" ht="15.75" customHeight="1">
      <c r="A844" s="26" t="s">
        <v>2343</v>
      </c>
      <c r="B844" s="26"/>
      <c r="C844" s="26"/>
      <c r="D844" s="65" t="s">
        <v>1818</v>
      </c>
      <c r="E844" s="66" t="s">
        <v>16526</v>
      </c>
      <c r="F844" s="66" t="s">
        <v>2345</v>
      </c>
      <c r="G844" s="67"/>
      <c r="H844" s="67"/>
      <c r="I844" s="67"/>
      <c r="J844" s="67"/>
      <c r="K844" s="67"/>
      <c r="L844" s="67"/>
      <c r="M844" s="26"/>
      <c r="N844" s="26"/>
      <c r="O844" s="26"/>
      <c r="P844" s="66" t="s">
        <v>2346</v>
      </c>
      <c r="Q844" s="11"/>
      <c r="R844" s="107" t="b" cm="1">
        <f t="array" ref="R844">SUMPRODUCT( --ISNUMBER(SEARCH(TextCheck,E844)))&gt;0</f>
        <v>0</v>
      </c>
      <c r="S844" s="11"/>
      <c r="T844" s="11"/>
      <c r="U844" s="11"/>
      <c r="V844" s="11"/>
      <c r="W844" s="11"/>
      <c r="X844" s="11"/>
      <c r="Y844" s="11"/>
      <c r="Z844" s="11"/>
      <c r="AA844" s="11"/>
      <c r="AB844" s="11"/>
      <c r="AC844" s="11"/>
    </row>
    <row r="845" spans="1:29" ht="15.75" customHeight="1">
      <c r="A845" s="26" t="s">
        <v>2343</v>
      </c>
      <c r="B845" s="26"/>
      <c r="C845" s="26"/>
      <c r="D845" s="65" t="s">
        <v>1818</v>
      </c>
      <c r="E845" s="66" t="s">
        <v>2347</v>
      </c>
      <c r="F845" s="66" t="s">
        <v>2348</v>
      </c>
      <c r="G845" s="67"/>
      <c r="H845" s="67"/>
      <c r="I845" s="67"/>
      <c r="J845" s="67"/>
      <c r="K845" s="67"/>
      <c r="L845" s="67"/>
      <c r="M845" s="26"/>
      <c r="N845" s="26"/>
      <c r="O845" s="26"/>
      <c r="P845" s="66" t="s">
        <v>1351</v>
      </c>
      <c r="Q845" s="11"/>
      <c r="R845" s="107" t="b" cm="1">
        <f t="array" ref="R845">SUMPRODUCT( --ISNUMBER(SEARCH(TextCheck,E845)))&gt;0</f>
        <v>0</v>
      </c>
      <c r="S845" s="11"/>
      <c r="T845" s="11"/>
      <c r="U845" s="11"/>
      <c r="V845" s="11"/>
      <c r="W845" s="11"/>
      <c r="X845" s="11"/>
      <c r="Y845" s="11"/>
      <c r="Z845" s="11"/>
      <c r="AA845" s="11"/>
      <c r="AB845" s="11"/>
      <c r="AC845" s="11"/>
    </row>
    <row r="846" spans="1:29" ht="15.75" customHeight="1">
      <c r="A846" s="26" t="s">
        <v>2343</v>
      </c>
      <c r="B846" s="26"/>
      <c r="C846" s="26"/>
      <c r="D846" s="65" t="s">
        <v>1818</v>
      </c>
      <c r="E846" s="66" t="s">
        <v>2349</v>
      </c>
      <c r="F846" s="66" t="s">
        <v>2350</v>
      </c>
      <c r="G846" s="67"/>
      <c r="H846" s="67"/>
      <c r="I846" s="67"/>
      <c r="J846" s="67"/>
      <c r="K846" s="67"/>
      <c r="L846" s="67"/>
      <c r="M846" s="26"/>
      <c r="N846" s="26"/>
      <c r="O846" s="26"/>
      <c r="P846" s="66" t="s">
        <v>1639</v>
      </c>
      <c r="Q846" s="11"/>
      <c r="R846" s="107" t="b" cm="1">
        <f t="array" ref="R846">SUMPRODUCT( --ISNUMBER(SEARCH(TextCheck,E846)))&gt;0</f>
        <v>1</v>
      </c>
      <c r="S846" s="11"/>
      <c r="T846" s="11"/>
      <c r="U846" s="11"/>
      <c r="V846" s="11"/>
      <c r="W846" s="11"/>
      <c r="X846" s="11"/>
      <c r="Y846" s="11"/>
      <c r="Z846" s="11"/>
      <c r="AA846" s="11"/>
      <c r="AB846" s="11"/>
      <c r="AC846" s="11"/>
    </row>
    <row r="847" spans="1:29" ht="15.75" customHeight="1">
      <c r="A847" s="26" t="s">
        <v>2343</v>
      </c>
      <c r="B847" s="26"/>
      <c r="C847" s="26"/>
      <c r="D847" s="65" t="s">
        <v>1818</v>
      </c>
      <c r="E847" s="66" t="s">
        <v>2351</v>
      </c>
      <c r="F847" s="66" t="s">
        <v>174</v>
      </c>
      <c r="G847" s="67"/>
      <c r="H847" s="67"/>
      <c r="I847" s="67"/>
      <c r="J847" s="67"/>
      <c r="K847" s="67"/>
      <c r="L847" s="67"/>
      <c r="M847" s="26"/>
      <c r="N847" s="26"/>
      <c r="O847" s="26"/>
      <c r="P847" s="66" t="s">
        <v>2258</v>
      </c>
      <c r="Q847" s="11"/>
      <c r="R847" s="107" t="b" cm="1">
        <f t="array" ref="R847">SUMPRODUCT( --ISNUMBER(SEARCH(TextCheck,E847)))&gt;0</f>
        <v>0</v>
      </c>
      <c r="S847" s="11"/>
      <c r="T847" s="11"/>
      <c r="U847" s="11"/>
      <c r="V847" s="11"/>
      <c r="W847" s="11"/>
      <c r="X847" s="11"/>
      <c r="Y847" s="11"/>
      <c r="Z847" s="11"/>
      <c r="AA847" s="11"/>
      <c r="AB847" s="11"/>
      <c r="AC847" s="11"/>
    </row>
    <row r="848" spans="1:29" ht="15.75" customHeight="1">
      <c r="A848" s="26" t="s">
        <v>2343</v>
      </c>
      <c r="B848" s="26"/>
      <c r="C848" s="26"/>
      <c r="D848" s="65" t="s">
        <v>1818</v>
      </c>
      <c r="E848" s="66" t="s">
        <v>2352</v>
      </c>
      <c r="F848" s="66" t="s">
        <v>2353</v>
      </c>
      <c r="G848" s="67"/>
      <c r="H848" s="67"/>
      <c r="I848" s="67"/>
      <c r="J848" s="67"/>
      <c r="K848" s="67"/>
      <c r="L848" s="67"/>
      <c r="M848" s="26"/>
      <c r="N848" s="26"/>
      <c r="O848" s="26"/>
      <c r="P848" s="66" t="s">
        <v>2354</v>
      </c>
      <c r="Q848" s="11"/>
      <c r="R848" s="107" t="b" cm="1">
        <f t="array" ref="R848">SUMPRODUCT( --ISNUMBER(SEARCH(TextCheck,E848)))&gt;0</f>
        <v>0</v>
      </c>
      <c r="S848" s="11"/>
      <c r="T848" s="11"/>
      <c r="U848" s="11"/>
      <c r="V848" s="11"/>
      <c r="W848" s="11"/>
      <c r="X848" s="11"/>
      <c r="Y848" s="11"/>
      <c r="Z848" s="11"/>
      <c r="AA848" s="11"/>
      <c r="AB848" s="11"/>
      <c r="AC848" s="11"/>
    </row>
    <row r="849" spans="1:29" ht="15.75" customHeight="1">
      <c r="A849" s="26" t="s">
        <v>2343</v>
      </c>
      <c r="B849" s="26"/>
      <c r="C849" s="26"/>
      <c r="D849" s="65" t="s">
        <v>1818</v>
      </c>
      <c r="E849" s="66" t="s">
        <v>17304</v>
      </c>
      <c r="F849" s="66" t="s">
        <v>2355</v>
      </c>
      <c r="G849" s="67"/>
      <c r="H849" s="67"/>
      <c r="I849" s="67"/>
      <c r="J849" s="67"/>
      <c r="K849" s="67"/>
      <c r="L849" s="67"/>
      <c r="M849" s="26"/>
      <c r="N849" s="26"/>
      <c r="O849" s="26"/>
      <c r="P849" s="66" t="s">
        <v>1120</v>
      </c>
      <c r="Q849" s="11"/>
      <c r="R849" s="107" t="b" cm="1">
        <f t="array" ref="R849">SUMPRODUCT( --ISNUMBER(SEARCH(TextCheck,E849)))&gt;0</f>
        <v>1</v>
      </c>
      <c r="S849" s="11"/>
      <c r="T849" s="11"/>
      <c r="U849" s="11"/>
      <c r="V849" s="11"/>
      <c r="W849" s="11"/>
      <c r="X849" s="11"/>
      <c r="Y849" s="11"/>
      <c r="Z849" s="11"/>
      <c r="AA849" s="11"/>
      <c r="AB849" s="11"/>
      <c r="AC849" s="11"/>
    </row>
    <row r="850" spans="1:29" ht="15.75" customHeight="1">
      <c r="A850" s="26" t="s">
        <v>2343</v>
      </c>
      <c r="B850" s="26"/>
      <c r="C850" s="26"/>
      <c r="D850" s="65" t="s">
        <v>1818</v>
      </c>
      <c r="E850" s="66" t="s">
        <v>1543</v>
      </c>
      <c r="F850" s="66" t="s">
        <v>2356</v>
      </c>
      <c r="G850" s="67"/>
      <c r="H850" s="67"/>
      <c r="I850" s="67"/>
      <c r="J850" s="67"/>
      <c r="K850" s="67"/>
      <c r="L850" s="67"/>
      <c r="M850" s="26"/>
      <c r="N850" s="26"/>
      <c r="O850" s="26"/>
      <c r="P850" s="66" t="s">
        <v>2357</v>
      </c>
      <c r="Q850" s="11"/>
      <c r="R850" s="107" t="b" cm="1">
        <f t="array" ref="R850">SUMPRODUCT( --ISNUMBER(SEARCH(TextCheck,E850)))&gt;0</f>
        <v>0</v>
      </c>
      <c r="S850" s="11"/>
      <c r="T850" s="11"/>
      <c r="U850" s="11"/>
      <c r="V850" s="11"/>
      <c r="W850" s="11"/>
      <c r="X850" s="11"/>
      <c r="Y850" s="11"/>
      <c r="Z850" s="11"/>
      <c r="AA850" s="11"/>
      <c r="AB850" s="11"/>
      <c r="AC850" s="11"/>
    </row>
    <row r="851" spans="1:29" ht="15.75" customHeight="1">
      <c r="A851" s="26" t="s">
        <v>2343</v>
      </c>
      <c r="B851" s="26"/>
      <c r="C851" s="26"/>
      <c r="D851" s="65" t="s">
        <v>1818</v>
      </c>
      <c r="E851" s="66" t="s">
        <v>2358</v>
      </c>
      <c r="F851" s="66" t="s">
        <v>2359</v>
      </c>
      <c r="G851" s="67"/>
      <c r="H851" s="67"/>
      <c r="I851" s="67"/>
      <c r="J851" s="67"/>
      <c r="K851" s="67"/>
      <c r="L851" s="67"/>
      <c r="M851" s="26"/>
      <c r="N851" s="26"/>
      <c r="O851" s="26"/>
      <c r="P851" s="66" t="s">
        <v>2261</v>
      </c>
      <c r="Q851" s="11"/>
      <c r="R851" s="107" t="b" cm="1">
        <f t="array" ref="R851">SUMPRODUCT( --ISNUMBER(SEARCH(TextCheck,E851)))&gt;0</f>
        <v>0</v>
      </c>
      <c r="S851" s="11"/>
      <c r="T851" s="11"/>
      <c r="U851" s="11"/>
      <c r="V851" s="11"/>
      <c r="W851" s="11"/>
      <c r="X851" s="11"/>
      <c r="Y851" s="11"/>
      <c r="Z851" s="11"/>
      <c r="AA851" s="11"/>
      <c r="AB851" s="11"/>
      <c r="AC851" s="11"/>
    </row>
    <row r="852" spans="1:29" ht="15.75" customHeight="1">
      <c r="A852" s="26" t="s">
        <v>2343</v>
      </c>
      <c r="B852" s="26"/>
      <c r="C852" s="26"/>
      <c r="D852" s="65" t="s">
        <v>1818</v>
      </c>
      <c r="E852" s="66" t="s">
        <v>2360</v>
      </c>
      <c r="F852" s="66" t="s">
        <v>2359</v>
      </c>
      <c r="G852" s="67"/>
      <c r="H852" s="67"/>
      <c r="I852" s="67"/>
      <c r="J852" s="67"/>
      <c r="K852" s="67"/>
      <c r="L852" s="67"/>
      <c r="M852" s="26"/>
      <c r="N852" s="26"/>
      <c r="O852" s="26"/>
      <c r="P852" s="66" t="s">
        <v>2361</v>
      </c>
      <c r="Q852" s="11"/>
      <c r="R852" s="107" t="b" cm="1">
        <f t="array" ref="R852">SUMPRODUCT( --ISNUMBER(SEARCH(TextCheck,E852)))&gt;0</f>
        <v>0</v>
      </c>
      <c r="S852" s="11"/>
      <c r="T852" s="11"/>
      <c r="U852" s="11"/>
      <c r="V852" s="11"/>
      <c r="W852" s="11"/>
      <c r="X852" s="11"/>
      <c r="Y852" s="11"/>
      <c r="Z852" s="11"/>
      <c r="AA852" s="11"/>
      <c r="AB852" s="11"/>
      <c r="AC852" s="11"/>
    </row>
    <row r="853" spans="1:29" ht="15.75" customHeight="1">
      <c r="A853" s="26" t="s">
        <v>2343</v>
      </c>
      <c r="B853" s="26"/>
      <c r="C853" s="26"/>
      <c r="D853" s="65" t="s">
        <v>1818</v>
      </c>
      <c r="E853" s="66" t="s">
        <v>2362</v>
      </c>
      <c r="F853" s="66" t="s">
        <v>2363</v>
      </c>
      <c r="G853" s="67"/>
      <c r="H853" s="67"/>
      <c r="I853" s="67"/>
      <c r="J853" s="67"/>
      <c r="K853" s="67"/>
      <c r="L853" s="67"/>
      <c r="M853" s="26"/>
      <c r="N853" s="26"/>
      <c r="O853" s="26"/>
      <c r="P853" s="66" t="s">
        <v>1234</v>
      </c>
      <c r="Q853" s="11"/>
      <c r="R853" s="107" t="b" cm="1">
        <f t="array" ref="R853">SUMPRODUCT( --ISNUMBER(SEARCH(TextCheck,E853)))&gt;0</f>
        <v>0</v>
      </c>
      <c r="S853" s="11"/>
      <c r="T853" s="11"/>
      <c r="U853" s="11"/>
      <c r="V853" s="11"/>
      <c r="W853" s="11"/>
      <c r="X853" s="11"/>
      <c r="Y853" s="11"/>
      <c r="Z853" s="11"/>
      <c r="AA853" s="11"/>
      <c r="AB853" s="11"/>
      <c r="AC853" s="11"/>
    </row>
    <row r="854" spans="1:29" ht="15.75" customHeight="1">
      <c r="A854" s="26" t="s">
        <v>2343</v>
      </c>
      <c r="B854" s="26"/>
      <c r="C854" s="26"/>
      <c r="D854" s="65" t="s">
        <v>1818</v>
      </c>
      <c r="E854" s="66" t="s">
        <v>742</v>
      </c>
      <c r="F854" s="66" t="s">
        <v>2364</v>
      </c>
      <c r="G854" s="67"/>
      <c r="H854" s="67"/>
      <c r="I854" s="67"/>
      <c r="J854" s="67"/>
      <c r="K854" s="67"/>
      <c r="L854" s="67"/>
      <c r="M854" s="26"/>
      <c r="N854" s="26"/>
      <c r="O854" s="26"/>
      <c r="P854" s="66" t="s">
        <v>2365</v>
      </c>
      <c r="Q854" s="11"/>
      <c r="R854" s="107" t="b" cm="1">
        <f t="array" ref="R854">SUMPRODUCT( --ISNUMBER(SEARCH(TextCheck,E854)))&gt;0</f>
        <v>0</v>
      </c>
      <c r="S854" s="11"/>
      <c r="T854" s="11"/>
      <c r="U854" s="11"/>
      <c r="V854" s="11"/>
      <c r="W854" s="11"/>
      <c r="X854" s="11"/>
      <c r="Y854" s="11"/>
      <c r="Z854" s="11"/>
      <c r="AA854" s="11"/>
      <c r="AB854" s="11"/>
      <c r="AC854" s="11"/>
    </row>
    <row r="855" spans="1:29" ht="15.75" customHeight="1">
      <c r="A855" s="26" t="s">
        <v>2343</v>
      </c>
      <c r="B855" s="26" t="b">
        <v>1</v>
      </c>
      <c r="C855" s="26"/>
      <c r="D855" s="65" t="s">
        <v>1818</v>
      </c>
      <c r="E855" s="66" t="s">
        <v>1254</v>
      </c>
      <c r="F855" s="66" t="s">
        <v>2366</v>
      </c>
      <c r="G855" s="67"/>
      <c r="H855" s="67"/>
      <c r="I855" s="67"/>
      <c r="J855" s="67"/>
      <c r="K855" s="67"/>
      <c r="L855" s="67"/>
      <c r="M855" s="26"/>
      <c r="N855" s="26"/>
      <c r="O855" s="26"/>
      <c r="P855" s="66" t="s">
        <v>1132</v>
      </c>
      <c r="Q855" s="11"/>
      <c r="R855" s="107" t="b" cm="1">
        <f t="array" ref="R855">SUMPRODUCT( --ISNUMBER(SEARCH(TextCheck,E855)))&gt;0</f>
        <v>0</v>
      </c>
      <c r="S855" s="11"/>
      <c r="T855" s="11"/>
      <c r="U855" s="11"/>
      <c r="V855" s="11"/>
      <c r="W855" s="11"/>
      <c r="X855" s="11"/>
      <c r="Y855" s="11"/>
      <c r="Z855" s="11"/>
      <c r="AA855" s="11"/>
      <c r="AB855" s="11"/>
      <c r="AC855" s="11"/>
    </row>
    <row r="856" spans="1:29" ht="15.75" customHeight="1">
      <c r="A856" s="26" t="s">
        <v>2343</v>
      </c>
      <c r="B856" s="26"/>
      <c r="C856" s="26"/>
      <c r="D856" s="65" t="s">
        <v>1818</v>
      </c>
      <c r="E856" s="66" t="s">
        <v>2367</v>
      </c>
      <c r="F856" s="66" t="s">
        <v>2366</v>
      </c>
      <c r="G856" s="67"/>
      <c r="H856" s="67"/>
      <c r="I856" s="67"/>
      <c r="J856" s="67"/>
      <c r="K856" s="67"/>
      <c r="L856" s="67"/>
      <c r="M856" s="26"/>
      <c r="N856" s="26"/>
      <c r="O856" s="26"/>
      <c r="P856" s="66" t="s">
        <v>2368</v>
      </c>
      <c r="Q856" s="11"/>
      <c r="R856" s="107" t="b" cm="1">
        <f t="array" ref="R856">SUMPRODUCT( --ISNUMBER(SEARCH(TextCheck,E856)))&gt;0</f>
        <v>0</v>
      </c>
      <c r="S856" s="11"/>
      <c r="T856" s="11"/>
      <c r="U856" s="11"/>
      <c r="V856" s="11"/>
      <c r="W856" s="11"/>
      <c r="X856" s="11"/>
      <c r="Y856" s="11"/>
      <c r="Z856" s="11"/>
      <c r="AA856" s="11"/>
      <c r="AB856" s="11"/>
      <c r="AC856" s="11"/>
    </row>
    <row r="857" spans="1:29" ht="15.75" customHeight="1">
      <c r="A857" s="26" t="s">
        <v>2343</v>
      </c>
      <c r="B857" s="26"/>
      <c r="C857" s="26"/>
      <c r="D857" s="65" t="s">
        <v>1818</v>
      </c>
      <c r="E857" s="66" t="s">
        <v>2369</v>
      </c>
      <c r="F857" s="66" t="s">
        <v>2370</v>
      </c>
      <c r="G857" s="67"/>
      <c r="H857" s="67"/>
      <c r="I857" s="67"/>
      <c r="J857" s="67"/>
      <c r="K857" s="67"/>
      <c r="L857" s="67"/>
      <c r="M857" s="26"/>
      <c r="N857" s="26"/>
      <c r="O857" s="26"/>
      <c r="P857" s="66" t="s">
        <v>2371</v>
      </c>
      <c r="Q857" s="11"/>
      <c r="R857" s="107" t="b" cm="1">
        <f t="array" ref="R857">SUMPRODUCT( --ISNUMBER(SEARCH(TextCheck,E857)))&gt;0</f>
        <v>0</v>
      </c>
      <c r="S857" s="11"/>
      <c r="T857" s="11"/>
      <c r="U857" s="11"/>
      <c r="V857" s="11"/>
      <c r="W857" s="11"/>
      <c r="X857" s="11"/>
      <c r="Y857" s="11"/>
      <c r="Z857" s="11"/>
      <c r="AA857" s="11"/>
      <c r="AB857" s="11"/>
      <c r="AC857" s="11"/>
    </row>
    <row r="858" spans="1:29" ht="15.75" customHeight="1">
      <c r="A858" s="26" t="s">
        <v>2343</v>
      </c>
      <c r="B858" s="26"/>
      <c r="C858" s="26"/>
      <c r="D858" s="65" t="s">
        <v>1818</v>
      </c>
      <c r="E858" s="66" t="s">
        <v>2372</v>
      </c>
      <c r="F858" s="66" t="s">
        <v>2373</v>
      </c>
      <c r="G858" s="67"/>
      <c r="H858" s="67"/>
      <c r="I858" s="67"/>
      <c r="J858" s="67"/>
      <c r="K858" s="67"/>
      <c r="L858" s="67"/>
      <c r="M858" s="26"/>
      <c r="N858" s="26"/>
      <c r="O858" s="26"/>
      <c r="P858" s="66" t="s">
        <v>2374</v>
      </c>
      <c r="Q858" s="11"/>
      <c r="R858" s="107" t="b" cm="1">
        <f t="array" ref="R858">SUMPRODUCT( --ISNUMBER(SEARCH(TextCheck,E858)))&gt;0</f>
        <v>0</v>
      </c>
      <c r="S858" s="11"/>
      <c r="T858" s="11"/>
      <c r="U858" s="11"/>
      <c r="V858" s="11"/>
      <c r="W858" s="11"/>
      <c r="X858" s="11"/>
      <c r="Y858" s="11"/>
      <c r="Z858" s="11"/>
      <c r="AA858" s="11"/>
      <c r="AB858" s="11"/>
      <c r="AC858" s="11"/>
    </row>
    <row r="859" spans="1:29" ht="15.75" customHeight="1">
      <c r="A859" s="26" t="s">
        <v>2343</v>
      </c>
      <c r="B859" s="26"/>
      <c r="C859" s="26"/>
      <c r="D859" s="65" t="s">
        <v>1818</v>
      </c>
      <c r="E859" s="66" t="s">
        <v>2375</v>
      </c>
      <c r="F859" s="66" t="s">
        <v>2373</v>
      </c>
      <c r="G859" s="67"/>
      <c r="H859" s="67"/>
      <c r="I859" s="67"/>
      <c r="J859" s="67"/>
      <c r="K859" s="67"/>
      <c r="L859" s="67"/>
      <c r="M859" s="26"/>
      <c r="N859" s="26"/>
      <c r="O859" s="26"/>
      <c r="P859" s="66" t="s">
        <v>2118</v>
      </c>
      <c r="Q859" s="11"/>
      <c r="R859" s="107" t="b" cm="1">
        <f t="array" ref="R859">SUMPRODUCT( --ISNUMBER(SEARCH(TextCheck,E859)))&gt;0</f>
        <v>0</v>
      </c>
      <c r="S859" s="11"/>
      <c r="T859" s="11"/>
      <c r="U859" s="11"/>
      <c r="V859" s="11"/>
      <c r="W859" s="11"/>
      <c r="X859" s="11"/>
      <c r="Y859" s="11"/>
      <c r="Z859" s="11"/>
      <c r="AA859" s="11"/>
      <c r="AB859" s="11"/>
      <c r="AC859" s="11"/>
    </row>
    <row r="860" spans="1:29" ht="15.75" customHeight="1">
      <c r="A860" s="26" t="s">
        <v>2343</v>
      </c>
      <c r="B860" s="26"/>
      <c r="C860" s="26"/>
      <c r="D860" s="65" t="s">
        <v>1818</v>
      </c>
      <c r="E860" s="66" t="s">
        <v>2376</v>
      </c>
      <c r="F860" s="66" t="s">
        <v>2377</v>
      </c>
      <c r="G860" s="67"/>
      <c r="H860" s="67"/>
      <c r="I860" s="67"/>
      <c r="J860" s="67"/>
      <c r="K860" s="67"/>
      <c r="L860" s="67"/>
      <c r="M860" s="26"/>
      <c r="N860" s="26"/>
      <c r="O860" s="26"/>
      <c r="P860" s="66" t="s">
        <v>1159</v>
      </c>
      <c r="Q860" s="11"/>
      <c r="R860" s="107" t="b" cm="1">
        <f t="array" ref="R860">SUMPRODUCT( --ISNUMBER(SEARCH(TextCheck,E860)))&gt;0</f>
        <v>0</v>
      </c>
      <c r="S860" s="11"/>
      <c r="T860" s="11"/>
      <c r="U860" s="11"/>
      <c r="V860" s="11"/>
      <c r="W860" s="11"/>
      <c r="X860" s="11"/>
      <c r="Y860" s="11"/>
      <c r="Z860" s="11"/>
      <c r="AA860" s="11"/>
      <c r="AB860" s="11"/>
      <c r="AC860" s="11"/>
    </row>
    <row r="861" spans="1:29" ht="15.75" customHeight="1">
      <c r="A861" s="26" t="s">
        <v>2343</v>
      </c>
      <c r="B861" s="26"/>
      <c r="C861" s="26"/>
      <c r="D861" s="65" t="s">
        <v>1818</v>
      </c>
      <c r="E861" s="66" t="s">
        <v>2378</v>
      </c>
      <c r="F861" s="66" t="s">
        <v>2379</v>
      </c>
      <c r="G861" s="67"/>
      <c r="H861" s="67"/>
      <c r="I861" s="67"/>
      <c r="J861" s="67"/>
      <c r="K861" s="67"/>
      <c r="L861" s="67"/>
      <c r="M861" s="26"/>
      <c r="N861" s="26"/>
      <c r="O861" s="26"/>
      <c r="P861" s="66" t="s">
        <v>2340</v>
      </c>
      <c r="Q861" s="11"/>
      <c r="R861" s="107" t="b" cm="1">
        <f t="array" ref="R861">SUMPRODUCT( --ISNUMBER(SEARCH(TextCheck,E861)))&gt;0</f>
        <v>0</v>
      </c>
      <c r="S861" s="11"/>
      <c r="T861" s="11"/>
      <c r="U861" s="11"/>
      <c r="V861" s="11"/>
      <c r="W861" s="11"/>
      <c r="X861" s="11"/>
      <c r="Y861" s="11"/>
      <c r="Z861" s="11"/>
      <c r="AA861" s="11"/>
      <c r="AB861" s="11"/>
      <c r="AC861" s="11"/>
    </row>
    <row r="862" spans="1:29" ht="15.75" customHeight="1">
      <c r="A862" s="26" t="s">
        <v>2343</v>
      </c>
      <c r="B862" s="26"/>
      <c r="C862" s="26"/>
      <c r="D862" s="65" t="s">
        <v>1818</v>
      </c>
      <c r="E862" s="66" t="s">
        <v>2380</v>
      </c>
      <c r="F862" s="66" t="s">
        <v>2381</v>
      </c>
      <c r="G862" s="67"/>
      <c r="H862" s="67"/>
      <c r="I862" s="67"/>
      <c r="J862" s="67"/>
      <c r="K862" s="67"/>
      <c r="L862" s="67"/>
      <c r="M862" s="26"/>
      <c r="N862" s="26"/>
      <c r="O862" s="26"/>
      <c r="P862" s="66" t="s">
        <v>2382</v>
      </c>
      <c r="Q862" s="11"/>
      <c r="R862" s="107" t="b" cm="1">
        <f t="array" ref="R862">SUMPRODUCT( --ISNUMBER(SEARCH(TextCheck,E862)))&gt;0</f>
        <v>0</v>
      </c>
      <c r="S862" s="11"/>
      <c r="T862" s="11"/>
      <c r="U862" s="11"/>
      <c r="V862" s="11"/>
      <c r="W862" s="11"/>
      <c r="X862" s="11"/>
      <c r="Y862" s="11"/>
      <c r="Z862" s="11"/>
      <c r="AA862" s="11"/>
      <c r="AB862" s="11"/>
      <c r="AC862" s="11"/>
    </row>
    <row r="863" spans="1:29" ht="15.75" customHeight="1">
      <c r="A863" s="26" t="s">
        <v>2343</v>
      </c>
      <c r="B863" s="26"/>
      <c r="C863" s="26"/>
      <c r="D863" s="65" t="s">
        <v>1818</v>
      </c>
      <c r="E863" s="66" t="s">
        <v>2383</v>
      </c>
      <c r="F863" s="66" t="s">
        <v>2384</v>
      </c>
      <c r="G863" s="67"/>
      <c r="H863" s="67"/>
      <c r="I863" s="67"/>
      <c r="J863" s="67"/>
      <c r="K863" s="67"/>
      <c r="L863" s="67"/>
      <c r="M863" s="26"/>
      <c r="N863" s="26"/>
      <c r="O863" s="26"/>
      <c r="P863" s="66" t="s">
        <v>2385</v>
      </c>
      <c r="Q863" s="11"/>
      <c r="R863" s="107" t="b" cm="1">
        <f t="array" ref="R863">SUMPRODUCT( --ISNUMBER(SEARCH(TextCheck,E863)))&gt;0</f>
        <v>0</v>
      </c>
      <c r="S863" s="11"/>
      <c r="T863" s="11"/>
      <c r="U863" s="11"/>
      <c r="V863" s="11"/>
      <c r="W863" s="11"/>
      <c r="X863" s="11"/>
      <c r="Y863" s="11"/>
      <c r="Z863" s="11"/>
      <c r="AA863" s="11"/>
      <c r="AB863" s="11"/>
      <c r="AC863" s="11"/>
    </row>
    <row r="864" spans="1:29" ht="15.75" customHeight="1">
      <c r="A864" s="26" t="s">
        <v>2343</v>
      </c>
      <c r="B864" s="26"/>
      <c r="C864" s="26"/>
      <c r="D864" s="65" t="s">
        <v>1818</v>
      </c>
      <c r="E864" s="66" t="s">
        <v>2386</v>
      </c>
      <c r="F864" s="66" t="s">
        <v>2387</v>
      </c>
      <c r="G864" s="67"/>
      <c r="H864" s="67"/>
      <c r="I864" s="67"/>
      <c r="J864" s="67"/>
      <c r="K864" s="67"/>
      <c r="L864" s="67"/>
      <c r="M864" s="26"/>
      <c r="N864" s="26"/>
      <c r="O864" s="26"/>
      <c r="P864" s="66" t="s">
        <v>2346</v>
      </c>
      <c r="Q864" s="11"/>
      <c r="R864" s="107" t="b" cm="1">
        <f t="array" ref="R864">SUMPRODUCT( --ISNUMBER(SEARCH(TextCheck,E864)))&gt;0</f>
        <v>0</v>
      </c>
      <c r="S864" s="11"/>
      <c r="T864" s="11"/>
      <c r="U864" s="11"/>
      <c r="V864" s="11"/>
      <c r="W864" s="11"/>
      <c r="X864" s="11"/>
      <c r="Y864" s="11"/>
      <c r="Z864" s="11"/>
      <c r="AA864" s="11"/>
      <c r="AB864" s="11"/>
      <c r="AC864" s="11"/>
    </row>
    <row r="865" spans="1:29" ht="15.75" customHeight="1">
      <c r="A865" s="26" t="s">
        <v>2343</v>
      </c>
      <c r="B865" s="26"/>
      <c r="C865" s="26"/>
      <c r="D865" s="65" t="s">
        <v>1818</v>
      </c>
      <c r="E865" s="66" t="s">
        <v>2388</v>
      </c>
      <c r="F865" s="66" t="s">
        <v>2389</v>
      </c>
      <c r="G865" s="67"/>
      <c r="H865" s="67"/>
      <c r="I865" s="67"/>
      <c r="J865" s="67"/>
      <c r="K865" s="67"/>
      <c r="L865" s="67"/>
      <c r="M865" s="26"/>
      <c r="N865" s="26"/>
      <c r="O865" s="26"/>
      <c r="P865" s="66" t="s">
        <v>1706</v>
      </c>
      <c r="Q865" s="11"/>
      <c r="R865" s="107" t="b" cm="1">
        <f t="array" ref="R865">SUMPRODUCT( --ISNUMBER(SEARCH(TextCheck,E865)))&gt;0</f>
        <v>0</v>
      </c>
      <c r="S865" s="11"/>
      <c r="T865" s="11"/>
      <c r="U865" s="11"/>
      <c r="V865" s="11"/>
      <c r="W865" s="11"/>
      <c r="X865" s="11"/>
      <c r="Y865" s="11"/>
      <c r="Z865" s="11"/>
      <c r="AA865" s="11"/>
      <c r="AB865" s="11"/>
      <c r="AC865" s="11"/>
    </row>
    <row r="866" spans="1:29" ht="15.75" customHeight="1">
      <c r="A866" s="26" t="s">
        <v>2343</v>
      </c>
      <c r="B866" s="26"/>
      <c r="C866" s="26"/>
      <c r="D866" s="65" t="s">
        <v>1818</v>
      </c>
      <c r="E866" s="66" t="s">
        <v>1388</v>
      </c>
      <c r="F866" s="66" t="s">
        <v>2390</v>
      </c>
      <c r="G866" s="67"/>
      <c r="H866" s="67"/>
      <c r="I866" s="67"/>
      <c r="J866" s="67"/>
      <c r="K866" s="67"/>
      <c r="L866" s="67"/>
      <c r="M866" s="26"/>
      <c r="N866" s="26"/>
      <c r="O866" s="26"/>
      <c r="P866" s="66" t="s">
        <v>1099</v>
      </c>
      <c r="Q866" s="11"/>
      <c r="R866" s="107" t="b" cm="1">
        <f t="array" ref="R866">SUMPRODUCT( --ISNUMBER(SEARCH(TextCheck,E866)))&gt;0</f>
        <v>0</v>
      </c>
      <c r="S866" s="11"/>
      <c r="T866" s="11"/>
      <c r="U866" s="11"/>
      <c r="V866" s="11"/>
      <c r="W866" s="11"/>
      <c r="X866" s="11"/>
      <c r="Y866" s="11"/>
      <c r="Z866" s="11"/>
      <c r="AA866" s="11"/>
      <c r="AB866" s="11"/>
      <c r="AC866" s="11"/>
    </row>
    <row r="867" spans="1:29" ht="15.75" customHeight="1">
      <c r="A867" s="26" t="s">
        <v>2343</v>
      </c>
      <c r="B867" s="26"/>
      <c r="C867" s="26"/>
      <c r="D867" s="65" t="s">
        <v>1818</v>
      </c>
      <c r="E867" s="66" t="s">
        <v>2391</v>
      </c>
      <c r="F867" s="66" t="s">
        <v>2390</v>
      </c>
      <c r="G867" s="67"/>
      <c r="H867" s="67"/>
      <c r="I867" s="67"/>
      <c r="J867" s="67"/>
      <c r="K867" s="67"/>
      <c r="L867" s="67"/>
      <c r="M867" s="26"/>
      <c r="N867" s="26"/>
      <c r="O867" s="26"/>
      <c r="P867" s="66" t="s">
        <v>16516</v>
      </c>
      <c r="Q867" s="11"/>
      <c r="R867" s="107" t="b" cm="1">
        <f t="array" ref="R867">SUMPRODUCT( --ISNUMBER(SEARCH(TextCheck,E867)))&gt;0</f>
        <v>0</v>
      </c>
      <c r="S867" s="11"/>
      <c r="T867" s="11"/>
      <c r="U867" s="11"/>
      <c r="V867" s="11"/>
      <c r="W867" s="11"/>
      <c r="X867" s="11"/>
      <c r="Y867" s="11"/>
      <c r="Z867" s="11"/>
      <c r="AA867" s="11"/>
      <c r="AB867" s="11"/>
      <c r="AC867" s="11"/>
    </row>
    <row r="868" spans="1:29" ht="15.75" customHeight="1">
      <c r="A868" s="26" t="s">
        <v>2343</v>
      </c>
      <c r="B868" s="26"/>
      <c r="C868" s="26"/>
      <c r="D868" s="65" t="s">
        <v>1818</v>
      </c>
      <c r="E868" s="66" t="s">
        <v>2392</v>
      </c>
      <c r="F868" s="66" t="s">
        <v>2393</v>
      </c>
      <c r="G868" s="67"/>
      <c r="H868" s="67"/>
      <c r="I868" s="67"/>
      <c r="J868" s="67"/>
      <c r="K868" s="67"/>
      <c r="L868" s="67"/>
      <c r="M868" s="26"/>
      <c r="N868" s="26"/>
      <c r="O868" s="26"/>
      <c r="P868" s="66" t="s">
        <v>2394</v>
      </c>
      <c r="Q868" s="11"/>
      <c r="R868" s="107" t="b" cm="1">
        <f t="array" ref="R868">SUMPRODUCT( --ISNUMBER(SEARCH(TextCheck,E868)))&gt;0</f>
        <v>0</v>
      </c>
      <c r="S868" s="11"/>
      <c r="T868" s="11"/>
      <c r="U868" s="11"/>
      <c r="V868" s="11"/>
      <c r="W868" s="11"/>
      <c r="X868" s="11"/>
      <c r="Y868" s="11"/>
      <c r="Z868" s="11"/>
      <c r="AA868" s="11"/>
      <c r="AB868" s="11"/>
      <c r="AC868" s="11"/>
    </row>
    <row r="869" spans="1:29" ht="15.75" customHeight="1">
      <c r="A869" s="26" t="s">
        <v>2343</v>
      </c>
      <c r="B869" s="26"/>
      <c r="C869" s="26"/>
      <c r="D869" s="65" t="s">
        <v>1818</v>
      </c>
      <c r="E869" s="66" t="s">
        <v>2395</v>
      </c>
      <c r="F869" s="66" t="s">
        <v>2396</v>
      </c>
      <c r="G869" s="67"/>
      <c r="H869" s="67"/>
      <c r="I869" s="67"/>
      <c r="J869" s="67"/>
      <c r="K869" s="67"/>
      <c r="L869" s="67"/>
      <c r="M869" s="26"/>
      <c r="N869" s="26"/>
      <c r="O869" s="26"/>
      <c r="P869" s="66" t="s">
        <v>2397</v>
      </c>
      <c r="Q869" s="11"/>
      <c r="R869" s="107" t="b" cm="1">
        <f t="array" ref="R869">SUMPRODUCT( --ISNUMBER(SEARCH(TextCheck,E869)))&gt;0</f>
        <v>0</v>
      </c>
      <c r="S869" s="11"/>
      <c r="T869" s="11"/>
      <c r="U869" s="11"/>
      <c r="V869" s="11"/>
      <c r="W869" s="11"/>
      <c r="X869" s="11"/>
      <c r="Y869" s="11"/>
      <c r="Z869" s="11"/>
      <c r="AA869" s="11"/>
      <c r="AB869" s="11"/>
      <c r="AC869" s="11"/>
    </row>
    <row r="870" spans="1:29" ht="15.75" customHeight="1">
      <c r="A870" s="26" t="s">
        <v>2343</v>
      </c>
      <c r="B870" s="26"/>
      <c r="C870" s="26"/>
      <c r="D870" s="65" t="s">
        <v>1818</v>
      </c>
      <c r="E870" s="66" t="s">
        <v>2398</v>
      </c>
      <c r="F870" s="66" t="s">
        <v>169</v>
      </c>
      <c r="G870" s="67"/>
      <c r="H870" s="67"/>
      <c r="I870" s="67"/>
      <c r="J870" s="67"/>
      <c r="K870" s="67"/>
      <c r="L870" s="67"/>
      <c r="M870" s="26"/>
      <c r="N870" s="26"/>
      <c r="O870" s="26"/>
      <c r="P870" s="66" t="s">
        <v>1159</v>
      </c>
      <c r="Q870" s="11"/>
      <c r="R870" s="107" t="b" cm="1">
        <f t="array" ref="R870">SUMPRODUCT( --ISNUMBER(SEARCH(TextCheck,E870)))&gt;0</f>
        <v>0</v>
      </c>
      <c r="S870" s="11"/>
      <c r="T870" s="11"/>
      <c r="U870" s="11"/>
      <c r="V870" s="11"/>
      <c r="W870" s="11"/>
      <c r="X870" s="11"/>
      <c r="Y870" s="11"/>
      <c r="Z870" s="11"/>
      <c r="AA870" s="11"/>
      <c r="AB870" s="11"/>
      <c r="AC870" s="11"/>
    </row>
    <row r="871" spans="1:29" ht="15.75" customHeight="1">
      <c r="A871" s="26" t="s">
        <v>2343</v>
      </c>
      <c r="B871" s="26"/>
      <c r="C871" s="26"/>
      <c r="D871" s="65" t="s">
        <v>1818</v>
      </c>
      <c r="E871" s="66" t="s">
        <v>2399</v>
      </c>
      <c r="F871" s="66" t="s">
        <v>169</v>
      </c>
      <c r="G871" s="67"/>
      <c r="H871" s="67"/>
      <c r="I871" s="67"/>
      <c r="J871" s="67"/>
      <c r="K871" s="67"/>
      <c r="L871" s="67"/>
      <c r="M871" s="26"/>
      <c r="N871" s="26"/>
      <c r="O871" s="26"/>
      <c r="P871" s="66" t="s">
        <v>1159</v>
      </c>
      <c r="Q871" s="11"/>
      <c r="R871" s="107" t="b" cm="1">
        <f t="array" ref="R871">SUMPRODUCT( --ISNUMBER(SEARCH(TextCheck,E871)))&gt;0</f>
        <v>0</v>
      </c>
      <c r="S871" s="11"/>
      <c r="T871" s="11"/>
      <c r="U871" s="11"/>
      <c r="V871" s="11"/>
      <c r="W871" s="11"/>
      <c r="X871" s="11"/>
      <c r="Y871" s="11"/>
      <c r="Z871" s="11"/>
      <c r="AA871" s="11"/>
      <c r="AB871" s="11"/>
      <c r="AC871" s="11"/>
    </row>
    <row r="872" spans="1:29" ht="15.75" customHeight="1">
      <c r="A872" s="26" t="s">
        <v>2343</v>
      </c>
      <c r="B872" s="26"/>
      <c r="C872" s="26"/>
      <c r="D872" s="65" t="s">
        <v>1818</v>
      </c>
      <c r="E872" s="66" t="s">
        <v>2400</v>
      </c>
      <c r="F872" s="66" t="s">
        <v>169</v>
      </c>
      <c r="G872" s="67"/>
      <c r="H872" s="67"/>
      <c r="I872" s="67"/>
      <c r="J872" s="67"/>
      <c r="K872" s="67"/>
      <c r="L872" s="67"/>
      <c r="M872" s="26"/>
      <c r="N872" s="26"/>
      <c r="O872" s="26"/>
      <c r="P872" s="66" t="s">
        <v>1159</v>
      </c>
      <c r="Q872" s="11"/>
      <c r="R872" s="107" t="b" cm="1">
        <f t="array" ref="R872">SUMPRODUCT( --ISNUMBER(SEARCH(TextCheck,E872)))&gt;0</f>
        <v>0</v>
      </c>
      <c r="S872" s="11"/>
      <c r="T872" s="11"/>
      <c r="U872" s="11"/>
      <c r="V872" s="11"/>
      <c r="W872" s="11"/>
      <c r="X872" s="11"/>
      <c r="Y872" s="11"/>
      <c r="Z872" s="11"/>
      <c r="AA872" s="11"/>
      <c r="AB872" s="11"/>
      <c r="AC872" s="11"/>
    </row>
    <row r="873" spans="1:29" ht="15.75" customHeight="1">
      <c r="A873" s="26" t="s">
        <v>2343</v>
      </c>
      <c r="B873" s="26"/>
      <c r="C873" s="26"/>
      <c r="D873" s="65" t="s">
        <v>1818</v>
      </c>
      <c r="E873" s="66" t="s">
        <v>2401</v>
      </c>
      <c r="F873" s="66" t="s">
        <v>169</v>
      </c>
      <c r="G873" s="67"/>
      <c r="H873" s="67"/>
      <c r="I873" s="67"/>
      <c r="J873" s="67"/>
      <c r="K873" s="67"/>
      <c r="L873" s="67"/>
      <c r="M873" s="26"/>
      <c r="N873" s="26"/>
      <c r="O873" s="26"/>
      <c r="P873" s="66" t="s">
        <v>2027</v>
      </c>
      <c r="Q873" s="11"/>
      <c r="R873" s="107" t="b" cm="1">
        <f t="array" ref="R873">SUMPRODUCT( --ISNUMBER(SEARCH(TextCheck,E873)))&gt;0</f>
        <v>0</v>
      </c>
      <c r="S873" s="11"/>
      <c r="T873" s="11"/>
      <c r="U873" s="11"/>
      <c r="V873" s="11"/>
      <c r="W873" s="11"/>
      <c r="X873" s="11"/>
      <c r="Y873" s="11"/>
      <c r="Z873" s="11"/>
      <c r="AA873" s="11"/>
      <c r="AB873" s="11"/>
      <c r="AC873" s="11"/>
    </row>
    <row r="874" spans="1:29" ht="15.75" customHeight="1">
      <c r="A874" s="26" t="s">
        <v>2343</v>
      </c>
      <c r="B874" s="26" t="b">
        <v>1</v>
      </c>
      <c r="C874" s="26"/>
      <c r="D874" s="65" t="s">
        <v>1818</v>
      </c>
      <c r="E874" s="66" t="s">
        <v>2402</v>
      </c>
      <c r="F874" s="66" t="s">
        <v>2403</v>
      </c>
      <c r="G874" s="67"/>
      <c r="H874" s="67"/>
      <c r="I874" s="67"/>
      <c r="J874" s="67"/>
      <c r="K874" s="67"/>
      <c r="L874" s="67"/>
      <c r="M874" s="26"/>
      <c r="N874" s="26"/>
      <c r="O874" s="26"/>
      <c r="P874" s="66" t="s">
        <v>1260</v>
      </c>
      <c r="Q874" s="11"/>
      <c r="R874" s="107" t="b" cm="1">
        <f t="array" ref="R874">SUMPRODUCT( --ISNUMBER(SEARCH(TextCheck,E874)))&gt;0</f>
        <v>0</v>
      </c>
      <c r="S874" s="11"/>
      <c r="T874" s="11"/>
      <c r="U874" s="11"/>
      <c r="V874" s="11"/>
      <c r="W874" s="11"/>
      <c r="X874" s="11"/>
      <c r="Y874" s="11"/>
      <c r="Z874" s="11"/>
      <c r="AA874" s="11"/>
      <c r="AB874" s="11"/>
      <c r="AC874" s="11"/>
    </row>
    <row r="875" spans="1:29" ht="15.75" customHeight="1">
      <c r="A875" s="26" t="s">
        <v>2343</v>
      </c>
      <c r="B875" s="26"/>
      <c r="C875" s="26"/>
      <c r="D875" s="65" t="s">
        <v>1818</v>
      </c>
      <c r="E875" s="66" t="s">
        <v>2404</v>
      </c>
      <c r="F875" s="66" t="s">
        <v>2405</v>
      </c>
      <c r="G875" s="67"/>
      <c r="H875" s="67"/>
      <c r="I875" s="67"/>
      <c r="J875" s="67"/>
      <c r="K875" s="67"/>
      <c r="L875" s="67"/>
      <c r="M875" s="26"/>
      <c r="N875" s="26"/>
      <c r="O875" s="26"/>
      <c r="P875" s="66" t="s">
        <v>2224</v>
      </c>
      <c r="Q875" s="11"/>
      <c r="R875" s="107" t="b" cm="1">
        <f t="array" ref="R875">SUMPRODUCT( --ISNUMBER(SEARCH(TextCheck,E875)))&gt;0</f>
        <v>0</v>
      </c>
      <c r="S875" s="11"/>
      <c r="T875" s="11"/>
      <c r="U875" s="11"/>
      <c r="V875" s="11"/>
      <c r="W875" s="11"/>
      <c r="X875" s="11"/>
      <c r="Y875" s="11"/>
      <c r="Z875" s="11"/>
      <c r="AA875" s="11"/>
      <c r="AB875" s="11"/>
      <c r="AC875" s="11"/>
    </row>
    <row r="876" spans="1:29" ht="15.75" customHeight="1">
      <c r="A876" s="26" t="s">
        <v>2343</v>
      </c>
      <c r="B876" s="26"/>
      <c r="C876" s="26"/>
      <c r="D876" s="65" t="s">
        <v>1818</v>
      </c>
      <c r="E876" s="66" t="s">
        <v>2406</v>
      </c>
      <c r="F876" s="66" t="s">
        <v>2405</v>
      </c>
      <c r="G876" s="67"/>
      <c r="H876" s="67"/>
      <c r="I876" s="67"/>
      <c r="J876" s="67"/>
      <c r="K876" s="67"/>
      <c r="L876" s="67"/>
      <c r="M876" s="26"/>
      <c r="N876" s="26"/>
      <c r="O876" s="26"/>
      <c r="P876" s="66" t="s">
        <v>16517</v>
      </c>
      <c r="Q876" s="11"/>
      <c r="R876" s="107" t="b" cm="1">
        <f t="array" ref="R876">SUMPRODUCT( --ISNUMBER(SEARCH(TextCheck,E876)))&gt;0</f>
        <v>0</v>
      </c>
      <c r="S876" s="11"/>
      <c r="T876" s="11"/>
      <c r="U876" s="11"/>
      <c r="V876" s="11"/>
      <c r="W876" s="11"/>
      <c r="X876" s="11"/>
      <c r="Y876" s="11"/>
      <c r="Z876" s="11"/>
      <c r="AA876" s="11"/>
      <c r="AB876" s="11"/>
      <c r="AC876" s="11"/>
    </row>
    <row r="877" spans="1:29" ht="15.75" customHeight="1">
      <c r="A877" s="26" t="s">
        <v>2343</v>
      </c>
      <c r="B877" s="26"/>
      <c r="C877" s="26"/>
      <c r="D877" s="65" t="s">
        <v>1818</v>
      </c>
      <c r="E877" s="66" t="s">
        <v>2407</v>
      </c>
      <c r="F877" s="66" t="s">
        <v>2408</v>
      </c>
      <c r="G877" s="67"/>
      <c r="H877" s="67"/>
      <c r="I877" s="67"/>
      <c r="J877" s="67"/>
      <c r="K877" s="67"/>
      <c r="L877" s="67"/>
      <c r="M877" s="26"/>
      <c r="N877" s="26"/>
      <c r="O877" s="26"/>
      <c r="P877" s="66" t="s">
        <v>2409</v>
      </c>
      <c r="Q877" s="11"/>
      <c r="R877" s="107" t="b" cm="1">
        <f t="array" ref="R877">SUMPRODUCT( --ISNUMBER(SEARCH(TextCheck,E877)))&gt;0</f>
        <v>0</v>
      </c>
      <c r="S877" s="11"/>
      <c r="T877" s="11"/>
      <c r="U877" s="11"/>
      <c r="V877" s="11"/>
      <c r="W877" s="11"/>
      <c r="X877" s="11"/>
      <c r="Y877" s="11"/>
      <c r="Z877" s="11"/>
      <c r="AA877" s="11"/>
      <c r="AB877" s="11"/>
      <c r="AC877" s="11"/>
    </row>
    <row r="878" spans="1:29" ht="15.75" customHeight="1">
      <c r="A878" s="26" t="s">
        <v>2343</v>
      </c>
      <c r="B878" s="26"/>
      <c r="C878" s="26"/>
      <c r="D878" s="65" t="s">
        <v>1818</v>
      </c>
      <c r="E878" s="66" t="s">
        <v>2410</v>
      </c>
      <c r="F878" s="66" t="s">
        <v>2411</v>
      </c>
      <c r="G878" s="67"/>
      <c r="H878" s="67"/>
      <c r="I878" s="67"/>
      <c r="J878" s="67"/>
      <c r="K878" s="67"/>
      <c r="L878" s="67"/>
      <c r="M878" s="26"/>
      <c r="N878" s="26"/>
      <c r="O878" s="26"/>
      <c r="P878" s="66" t="s">
        <v>1406</v>
      </c>
      <c r="Q878" s="11"/>
      <c r="R878" s="107" t="b" cm="1">
        <f t="array" ref="R878">SUMPRODUCT( --ISNUMBER(SEARCH(TextCheck,E878)))&gt;0</f>
        <v>0</v>
      </c>
      <c r="S878" s="11"/>
      <c r="T878" s="11"/>
      <c r="U878" s="11"/>
      <c r="V878" s="11"/>
      <c r="W878" s="11"/>
      <c r="X878" s="11"/>
      <c r="Y878" s="11"/>
      <c r="Z878" s="11"/>
      <c r="AA878" s="11"/>
      <c r="AB878" s="11"/>
      <c r="AC878" s="11"/>
    </row>
    <row r="879" spans="1:29" ht="15.75" customHeight="1">
      <c r="A879" s="26" t="s">
        <v>2343</v>
      </c>
      <c r="B879" s="26"/>
      <c r="C879" s="26"/>
      <c r="D879" s="65" t="s">
        <v>1818</v>
      </c>
      <c r="E879" s="66" t="s">
        <v>2412</v>
      </c>
      <c r="F879" s="66" t="s">
        <v>2411</v>
      </c>
      <c r="G879" s="67"/>
      <c r="H879" s="67"/>
      <c r="I879" s="67"/>
      <c r="J879" s="67"/>
      <c r="K879" s="67"/>
      <c r="L879" s="67"/>
      <c r="M879" s="26"/>
      <c r="N879" s="26"/>
      <c r="O879" s="26"/>
      <c r="P879" s="66" t="s">
        <v>1260</v>
      </c>
      <c r="Q879" s="11"/>
      <c r="R879" s="107" t="b" cm="1">
        <f t="array" ref="R879">SUMPRODUCT( --ISNUMBER(SEARCH(TextCheck,E879)))&gt;0</f>
        <v>0</v>
      </c>
      <c r="S879" s="11"/>
      <c r="T879" s="11"/>
      <c r="U879" s="11"/>
      <c r="V879" s="11"/>
      <c r="W879" s="11"/>
      <c r="X879" s="11"/>
      <c r="Y879" s="11"/>
      <c r="Z879" s="11"/>
      <c r="AA879" s="11"/>
      <c r="AB879" s="11"/>
      <c r="AC879" s="11"/>
    </row>
    <row r="880" spans="1:29" ht="15.75" customHeight="1">
      <c r="A880" s="26" t="s">
        <v>2343</v>
      </c>
      <c r="B880" s="26"/>
      <c r="C880" s="26"/>
      <c r="D880" s="65" t="s">
        <v>1818</v>
      </c>
      <c r="E880" s="66" t="s">
        <v>2413</v>
      </c>
      <c r="F880" s="66" t="s">
        <v>2414</v>
      </c>
      <c r="G880" s="67"/>
      <c r="H880" s="67"/>
      <c r="I880" s="67"/>
      <c r="J880" s="67"/>
      <c r="K880" s="67"/>
      <c r="L880" s="67"/>
      <c r="M880" s="26"/>
      <c r="N880" s="26"/>
      <c r="O880" s="26"/>
      <c r="P880" s="66" t="s">
        <v>1253</v>
      </c>
      <c r="Q880" s="11"/>
      <c r="R880" s="107" t="b" cm="1">
        <f t="array" ref="R880">SUMPRODUCT( --ISNUMBER(SEARCH(TextCheck,E880)))&gt;0</f>
        <v>0</v>
      </c>
      <c r="S880" s="11"/>
      <c r="T880" s="11"/>
      <c r="U880" s="11"/>
      <c r="V880" s="11"/>
      <c r="W880" s="11"/>
      <c r="X880" s="11"/>
      <c r="Y880" s="11"/>
      <c r="Z880" s="11"/>
      <c r="AA880" s="11"/>
      <c r="AB880" s="11"/>
      <c r="AC880" s="11"/>
    </row>
    <row r="881" spans="1:29" ht="15.75" customHeight="1">
      <c r="A881" s="26" t="s">
        <v>2343</v>
      </c>
      <c r="B881" s="26"/>
      <c r="C881" s="26"/>
      <c r="D881" s="65" t="s">
        <v>1818</v>
      </c>
      <c r="E881" s="66" t="s">
        <v>190</v>
      </c>
      <c r="F881" s="66" t="s">
        <v>217</v>
      </c>
      <c r="G881" s="67"/>
      <c r="H881" s="67"/>
      <c r="I881" s="67"/>
      <c r="J881" s="67"/>
      <c r="K881" s="67"/>
      <c r="L881" s="67"/>
      <c r="M881" s="26"/>
      <c r="N881" s="26"/>
      <c r="O881" s="26"/>
      <c r="P881" s="66" t="s">
        <v>1918</v>
      </c>
      <c r="Q881" s="11"/>
      <c r="R881" s="107" t="b" cm="1">
        <f t="array" ref="R881">SUMPRODUCT( --ISNUMBER(SEARCH(TextCheck,E881)))&gt;0</f>
        <v>0</v>
      </c>
      <c r="S881" s="11"/>
      <c r="T881" s="11"/>
      <c r="U881" s="11"/>
      <c r="V881" s="11"/>
      <c r="W881" s="11"/>
      <c r="X881" s="11"/>
      <c r="Y881" s="11"/>
      <c r="Z881" s="11"/>
      <c r="AA881" s="11"/>
      <c r="AB881" s="11"/>
      <c r="AC881" s="11"/>
    </row>
    <row r="882" spans="1:29" ht="15.75" customHeight="1">
      <c r="A882" s="26" t="s">
        <v>2343</v>
      </c>
      <c r="B882" s="26"/>
      <c r="C882" s="26"/>
      <c r="D882" s="65" t="s">
        <v>1818</v>
      </c>
      <c r="E882" s="66" t="s">
        <v>2415</v>
      </c>
      <c r="F882" s="66" t="s">
        <v>217</v>
      </c>
      <c r="G882" s="67"/>
      <c r="H882" s="67"/>
      <c r="I882" s="67"/>
      <c r="J882" s="67"/>
      <c r="K882" s="67"/>
      <c r="L882" s="67"/>
      <c r="M882" s="26"/>
      <c r="N882" s="26"/>
      <c r="O882" s="26"/>
      <c r="P882" s="66" t="s">
        <v>1830</v>
      </c>
      <c r="Q882" s="11"/>
      <c r="R882" s="107" t="b" cm="1">
        <f t="array" ref="R882">SUMPRODUCT( --ISNUMBER(SEARCH(TextCheck,E882)))&gt;0</f>
        <v>0</v>
      </c>
      <c r="S882" s="11"/>
      <c r="T882" s="11"/>
      <c r="U882" s="11"/>
      <c r="V882" s="11"/>
      <c r="W882" s="11"/>
      <c r="X882" s="11"/>
      <c r="Y882" s="11"/>
      <c r="Z882" s="11"/>
      <c r="AA882" s="11"/>
      <c r="AB882" s="11"/>
      <c r="AC882" s="11"/>
    </row>
    <row r="883" spans="1:29" ht="15.75" customHeight="1">
      <c r="A883" s="26" t="s">
        <v>2343</v>
      </c>
      <c r="B883" s="26"/>
      <c r="C883" s="26"/>
      <c r="D883" s="65" t="s">
        <v>1818</v>
      </c>
      <c r="E883" s="66" t="s">
        <v>2416</v>
      </c>
      <c r="F883" s="66" t="s">
        <v>217</v>
      </c>
      <c r="G883" s="67"/>
      <c r="H883" s="67"/>
      <c r="I883" s="67"/>
      <c r="J883" s="67"/>
      <c r="K883" s="67"/>
      <c r="L883" s="67"/>
      <c r="M883" s="26"/>
      <c r="N883" s="26"/>
      <c r="O883" s="26"/>
      <c r="P883" s="66" t="s">
        <v>2151</v>
      </c>
      <c r="Q883" s="11"/>
      <c r="R883" s="107" t="b" cm="1">
        <f t="array" ref="R883">SUMPRODUCT( --ISNUMBER(SEARCH(TextCheck,E883)))&gt;0</f>
        <v>0</v>
      </c>
      <c r="S883" s="11"/>
      <c r="T883" s="11"/>
      <c r="U883" s="11"/>
      <c r="V883" s="11"/>
      <c r="W883" s="11"/>
      <c r="X883" s="11"/>
      <c r="Y883" s="11"/>
      <c r="Z883" s="11"/>
      <c r="AA883" s="11"/>
      <c r="AB883" s="11"/>
      <c r="AC883" s="11"/>
    </row>
    <row r="884" spans="1:29" ht="15.75" customHeight="1">
      <c r="A884" s="26" t="s">
        <v>2343</v>
      </c>
      <c r="B884" s="26"/>
      <c r="C884" s="26"/>
      <c r="D884" s="65" t="s">
        <v>1818</v>
      </c>
      <c r="E884" s="66" t="s">
        <v>2417</v>
      </c>
      <c r="F884" s="66" t="s">
        <v>217</v>
      </c>
      <c r="G884" s="67"/>
      <c r="H884" s="67"/>
      <c r="I884" s="67"/>
      <c r="J884" s="67"/>
      <c r="K884" s="67"/>
      <c r="L884" s="67"/>
      <c r="M884" s="26"/>
      <c r="N884" s="26"/>
      <c r="O884" s="26"/>
      <c r="P884" s="66" t="s">
        <v>1187</v>
      </c>
      <c r="Q884" s="11"/>
      <c r="R884" s="107" t="b" cm="1">
        <f t="array" ref="R884">SUMPRODUCT( --ISNUMBER(SEARCH(TextCheck,E884)))&gt;0</f>
        <v>0</v>
      </c>
      <c r="S884" s="11"/>
      <c r="T884" s="11"/>
      <c r="U884" s="11"/>
      <c r="V884" s="11"/>
      <c r="W884" s="11"/>
      <c r="X884" s="11"/>
      <c r="Y884" s="11"/>
      <c r="Z884" s="11"/>
      <c r="AA884" s="11"/>
      <c r="AB884" s="11"/>
      <c r="AC884" s="11"/>
    </row>
    <row r="885" spans="1:29" ht="15.75" customHeight="1">
      <c r="A885" s="26" t="s">
        <v>2343</v>
      </c>
      <c r="B885" s="26"/>
      <c r="C885" s="26"/>
      <c r="D885" s="65" t="s">
        <v>1818</v>
      </c>
      <c r="E885" s="66" t="s">
        <v>17305</v>
      </c>
      <c r="F885" s="66" t="s">
        <v>2418</v>
      </c>
      <c r="G885" s="67"/>
      <c r="H885" s="67"/>
      <c r="I885" s="67"/>
      <c r="J885" s="67"/>
      <c r="K885" s="67"/>
      <c r="L885" s="67"/>
      <c r="M885" s="26"/>
      <c r="N885" s="26"/>
      <c r="O885" s="26"/>
      <c r="P885" s="66" t="s">
        <v>1159</v>
      </c>
      <c r="Q885" s="11"/>
      <c r="R885" s="107" t="b" cm="1">
        <f t="array" ref="R885">SUMPRODUCT( --ISNUMBER(SEARCH(TextCheck,E885)))&gt;0</f>
        <v>0</v>
      </c>
      <c r="S885" s="11"/>
      <c r="T885" s="11"/>
      <c r="U885" s="11"/>
      <c r="V885" s="11"/>
      <c r="W885" s="11"/>
      <c r="X885" s="11"/>
      <c r="Y885" s="11"/>
      <c r="Z885" s="11"/>
      <c r="AA885" s="11"/>
      <c r="AB885" s="11"/>
      <c r="AC885" s="11"/>
    </row>
    <row r="886" spans="1:29" ht="15.75" customHeight="1">
      <c r="A886" s="26" t="s">
        <v>2343</v>
      </c>
      <c r="B886" s="26"/>
      <c r="C886" s="26"/>
      <c r="D886" s="65" t="s">
        <v>1818</v>
      </c>
      <c r="E886" s="66" t="s">
        <v>2419</v>
      </c>
      <c r="F886" s="66" t="s">
        <v>2420</v>
      </c>
      <c r="G886" s="67"/>
      <c r="H886" s="67"/>
      <c r="I886" s="67"/>
      <c r="J886" s="67"/>
      <c r="K886" s="67"/>
      <c r="L886" s="67"/>
      <c r="M886" s="26"/>
      <c r="N886" s="26"/>
      <c r="O886" s="26"/>
      <c r="P886" s="66" t="s">
        <v>2346</v>
      </c>
      <c r="Q886" s="11"/>
      <c r="R886" s="107" t="b" cm="1">
        <f t="array" ref="R886">SUMPRODUCT( --ISNUMBER(SEARCH(TextCheck,E886)))&gt;0</f>
        <v>0</v>
      </c>
      <c r="S886" s="11"/>
      <c r="T886" s="11"/>
      <c r="U886" s="11"/>
      <c r="V886" s="11"/>
      <c r="W886" s="11"/>
      <c r="X886" s="11"/>
      <c r="Y886" s="11"/>
      <c r="Z886" s="11"/>
      <c r="AA886" s="11"/>
      <c r="AB886" s="11"/>
      <c r="AC886" s="11"/>
    </row>
    <row r="887" spans="1:29" ht="15.75" customHeight="1">
      <c r="A887" s="26" t="s">
        <v>2343</v>
      </c>
      <c r="B887" s="26"/>
      <c r="C887" s="26"/>
      <c r="D887" s="65" t="s">
        <v>1818</v>
      </c>
      <c r="E887" s="66" t="s">
        <v>2421</v>
      </c>
      <c r="F887" s="66" t="s">
        <v>2422</v>
      </c>
      <c r="G887" s="67"/>
      <c r="H887" s="67"/>
      <c r="I887" s="67"/>
      <c r="J887" s="67"/>
      <c r="K887" s="67"/>
      <c r="L887" s="67"/>
      <c r="M887" s="26"/>
      <c r="N887" s="26"/>
      <c r="O887" s="26"/>
      <c r="P887" s="66" t="s">
        <v>1757</v>
      </c>
      <c r="Q887" s="11"/>
      <c r="R887" s="107" t="b" cm="1">
        <f t="array" ref="R887">SUMPRODUCT( --ISNUMBER(SEARCH(TextCheck,E887)))&gt;0</f>
        <v>0</v>
      </c>
      <c r="S887" s="11"/>
      <c r="T887" s="11"/>
      <c r="U887" s="11"/>
      <c r="V887" s="11"/>
      <c r="W887" s="11"/>
      <c r="X887" s="11"/>
      <c r="Y887" s="11"/>
      <c r="Z887" s="11"/>
      <c r="AA887" s="11"/>
      <c r="AB887" s="11"/>
      <c r="AC887" s="11"/>
    </row>
    <row r="888" spans="1:29" ht="15.75" customHeight="1">
      <c r="A888" s="26" t="s">
        <v>2343</v>
      </c>
      <c r="B888" s="26"/>
      <c r="C888" s="26"/>
      <c r="D888" s="65" t="s">
        <v>1818</v>
      </c>
      <c r="E888" s="66" t="s">
        <v>2423</v>
      </c>
      <c r="F888" s="66" t="s">
        <v>2422</v>
      </c>
      <c r="G888" s="67"/>
      <c r="H888" s="67"/>
      <c r="I888" s="67"/>
      <c r="J888" s="67"/>
      <c r="K888" s="67"/>
      <c r="L888" s="67"/>
      <c r="M888" s="26"/>
      <c r="N888" s="26"/>
      <c r="O888" s="26"/>
      <c r="P888" s="66" t="s">
        <v>1662</v>
      </c>
      <c r="Q888" s="11"/>
      <c r="R888" s="107" t="b" cm="1">
        <f t="array" ref="R888">SUMPRODUCT( --ISNUMBER(SEARCH(TextCheck,E888)))&gt;0</f>
        <v>1</v>
      </c>
      <c r="S888" s="11"/>
      <c r="T888" s="11"/>
      <c r="U888" s="11"/>
      <c r="V888" s="11"/>
      <c r="W888" s="11"/>
      <c r="X888" s="11"/>
      <c r="Y888" s="11"/>
      <c r="Z888" s="11"/>
      <c r="AA888" s="11"/>
      <c r="AB888" s="11"/>
      <c r="AC888" s="11"/>
    </row>
    <row r="889" spans="1:29" ht="15.75" customHeight="1">
      <c r="A889" s="26" t="s">
        <v>2343</v>
      </c>
      <c r="B889" s="26"/>
      <c r="C889" s="26"/>
      <c r="D889" s="65" t="s">
        <v>1818</v>
      </c>
      <c r="E889" s="66" t="s">
        <v>2424</v>
      </c>
      <c r="F889" s="66" t="s">
        <v>2425</v>
      </c>
      <c r="G889" s="67"/>
      <c r="H889" s="67"/>
      <c r="I889" s="67"/>
      <c r="J889" s="67"/>
      <c r="K889" s="67"/>
      <c r="L889" s="67"/>
      <c r="M889" s="26"/>
      <c r="N889" s="26"/>
      <c r="O889" s="26"/>
      <c r="P889" s="66" t="s">
        <v>1234</v>
      </c>
      <c r="Q889" s="11"/>
      <c r="R889" s="107" t="b" cm="1">
        <f t="array" ref="R889">SUMPRODUCT( --ISNUMBER(SEARCH(TextCheck,E889)))&gt;0</f>
        <v>0</v>
      </c>
      <c r="S889" s="11"/>
      <c r="T889" s="11"/>
      <c r="U889" s="11"/>
      <c r="V889" s="11"/>
      <c r="W889" s="11"/>
      <c r="X889" s="11"/>
      <c r="Y889" s="11"/>
      <c r="Z889" s="11"/>
      <c r="AA889" s="11"/>
      <c r="AB889" s="11"/>
      <c r="AC889" s="11"/>
    </row>
    <row r="890" spans="1:29" ht="15.75" customHeight="1">
      <c r="A890" s="26" t="s">
        <v>2343</v>
      </c>
      <c r="B890" s="26"/>
      <c r="C890" s="26"/>
      <c r="D890" s="65" t="s">
        <v>1818</v>
      </c>
      <c r="E890" s="66" t="s">
        <v>2426</v>
      </c>
      <c r="F890" s="66" t="s">
        <v>2425</v>
      </c>
      <c r="G890" s="67"/>
      <c r="H890" s="67"/>
      <c r="I890" s="67"/>
      <c r="J890" s="67"/>
      <c r="K890" s="67"/>
      <c r="L890" s="67"/>
      <c r="M890" s="26"/>
      <c r="N890" s="26"/>
      <c r="O890" s="26"/>
      <c r="P890" s="66" t="s">
        <v>1147</v>
      </c>
      <c r="Q890" s="11"/>
      <c r="R890" s="107" t="b" cm="1">
        <f t="array" ref="R890">SUMPRODUCT( --ISNUMBER(SEARCH(TextCheck,E890)))&gt;0</f>
        <v>0</v>
      </c>
      <c r="S890" s="11"/>
      <c r="T890" s="11"/>
      <c r="U890" s="11"/>
      <c r="V890" s="11"/>
      <c r="W890" s="11"/>
      <c r="X890" s="11"/>
      <c r="Y890" s="11"/>
      <c r="Z890" s="11"/>
      <c r="AA890" s="11"/>
      <c r="AB890" s="11"/>
      <c r="AC890" s="11"/>
    </row>
    <row r="891" spans="1:29" ht="15.75" customHeight="1">
      <c r="A891" s="26" t="s">
        <v>2343</v>
      </c>
      <c r="B891" s="26"/>
      <c r="C891" s="26"/>
      <c r="D891" s="65" t="s">
        <v>1818</v>
      </c>
      <c r="E891" s="66" t="s">
        <v>2427</v>
      </c>
      <c r="F891" s="66" t="s">
        <v>2428</v>
      </c>
      <c r="G891" s="67"/>
      <c r="H891" s="67"/>
      <c r="I891" s="67"/>
      <c r="J891" s="67"/>
      <c r="K891" s="67"/>
      <c r="L891" s="67"/>
      <c r="M891" s="26"/>
      <c r="N891" s="26"/>
      <c r="O891" s="26"/>
      <c r="P891" s="66" t="s">
        <v>2006</v>
      </c>
      <c r="Q891" s="11"/>
      <c r="R891" s="107" t="b" cm="1">
        <f t="array" ref="R891">SUMPRODUCT( --ISNUMBER(SEARCH(TextCheck,E891)))&gt;0</f>
        <v>0</v>
      </c>
      <c r="S891" s="11"/>
      <c r="T891" s="11"/>
      <c r="U891" s="11"/>
      <c r="V891" s="11"/>
      <c r="W891" s="11"/>
      <c r="X891" s="11"/>
      <c r="Y891" s="11"/>
      <c r="Z891" s="11"/>
      <c r="AA891" s="11"/>
      <c r="AB891" s="11"/>
      <c r="AC891" s="11"/>
    </row>
    <row r="892" spans="1:29" ht="15.75" customHeight="1">
      <c r="A892" s="26" t="s">
        <v>2343</v>
      </c>
      <c r="B892" s="26"/>
      <c r="C892" s="26"/>
      <c r="D892" s="65" t="s">
        <v>1818</v>
      </c>
      <c r="E892" s="66" t="s">
        <v>2429</v>
      </c>
      <c r="F892" s="66" t="s">
        <v>2430</v>
      </c>
      <c r="G892" s="67"/>
      <c r="H892" s="67"/>
      <c r="I892" s="67"/>
      <c r="J892" s="67"/>
      <c r="K892" s="67"/>
      <c r="L892" s="67"/>
      <c r="M892" s="26"/>
      <c r="N892" s="26"/>
      <c r="O892" s="26"/>
      <c r="P892" s="66" t="s">
        <v>2382</v>
      </c>
      <c r="Q892" s="11"/>
      <c r="R892" s="107" t="b" cm="1">
        <f t="array" ref="R892">SUMPRODUCT( --ISNUMBER(SEARCH(TextCheck,E892)))&gt;0</f>
        <v>0</v>
      </c>
      <c r="S892" s="11"/>
      <c r="T892" s="11"/>
      <c r="U892" s="11"/>
      <c r="V892" s="11"/>
      <c r="W892" s="11"/>
      <c r="X892" s="11"/>
      <c r="Y892" s="11"/>
      <c r="Z892" s="11"/>
      <c r="AA892" s="11"/>
      <c r="AB892" s="11"/>
      <c r="AC892" s="11"/>
    </row>
    <row r="893" spans="1:29" ht="15.75" customHeight="1">
      <c r="A893" s="26" t="s">
        <v>2343</v>
      </c>
      <c r="B893" s="26"/>
      <c r="C893" s="26"/>
      <c r="D893" s="65" t="s">
        <v>1818</v>
      </c>
      <c r="E893" s="66" t="s">
        <v>2431</v>
      </c>
      <c r="F893" s="66" t="s">
        <v>2432</v>
      </c>
      <c r="G893" s="67"/>
      <c r="H893" s="67"/>
      <c r="I893" s="67"/>
      <c r="J893" s="67"/>
      <c r="K893" s="67"/>
      <c r="L893" s="67"/>
      <c r="M893" s="26"/>
      <c r="N893" s="26"/>
      <c r="O893" s="26"/>
      <c r="P893" s="66" t="s">
        <v>2433</v>
      </c>
      <c r="Q893" s="11"/>
      <c r="R893" s="107" t="b" cm="1">
        <f t="array" ref="R893">SUMPRODUCT( --ISNUMBER(SEARCH(TextCheck,E893)))&gt;0</f>
        <v>0</v>
      </c>
      <c r="S893" s="11"/>
      <c r="T893" s="11"/>
      <c r="U893" s="11"/>
      <c r="V893" s="11"/>
      <c r="W893" s="11"/>
      <c r="X893" s="11"/>
      <c r="Y893" s="11"/>
      <c r="Z893" s="11"/>
      <c r="AA893" s="11"/>
      <c r="AB893" s="11"/>
      <c r="AC893" s="11"/>
    </row>
    <row r="894" spans="1:29" ht="15.75" customHeight="1">
      <c r="A894" s="26" t="s">
        <v>2434</v>
      </c>
      <c r="B894" s="26"/>
      <c r="C894" s="26"/>
      <c r="D894" s="65" t="s">
        <v>1818</v>
      </c>
      <c r="E894" s="66" t="s">
        <v>2435</v>
      </c>
      <c r="F894" s="66" t="s">
        <v>1587</v>
      </c>
      <c r="G894" s="67"/>
      <c r="H894" s="67"/>
      <c r="I894" s="67"/>
      <c r="J894" s="67"/>
      <c r="K894" s="67"/>
      <c r="L894" s="67"/>
      <c r="M894" s="26"/>
      <c r="N894" s="26"/>
      <c r="O894" s="26"/>
      <c r="P894" s="66" t="s">
        <v>16518</v>
      </c>
      <c r="Q894" s="11"/>
      <c r="R894" s="107" t="b" cm="1">
        <f t="array" ref="R894">SUMPRODUCT( --ISNUMBER(SEARCH(TextCheck,E894)))&gt;0</f>
        <v>0</v>
      </c>
      <c r="S894" s="11"/>
      <c r="T894" s="11"/>
      <c r="U894" s="11"/>
      <c r="V894" s="11"/>
      <c r="W894" s="11"/>
      <c r="X894" s="11"/>
      <c r="Y894" s="11"/>
      <c r="Z894" s="11"/>
      <c r="AA894" s="11"/>
      <c r="AB894" s="11"/>
      <c r="AC894" s="11"/>
    </row>
    <row r="895" spans="1:29" ht="15.75" customHeight="1">
      <c r="A895" s="26" t="s">
        <v>2434</v>
      </c>
      <c r="B895" s="26"/>
      <c r="C895" s="26"/>
      <c r="D895" s="65" t="s">
        <v>1818</v>
      </c>
      <c r="E895" s="66" t="s">
        <v>2436</v>
      </c>
      <c r="F895" s="66" t="s">
        <v>1587</v>
      </c>
      <c r="G895" s="67"/>
      <c r="H895" s="67"/>
      <c r="I895" s="67"/>
      <c r="J895" s="67"/>
      <c r="K895" s="67"/>
      <c r="L895" s="67"/>
      <c r="M895" s="26"/>
      <c r="N895" s="26"/>
      <c r="O895" s="26"/>
      <c r="P895" s="66" t="s">
        <v>1109</v>
      </c>
      <c r="Q895" s="11"/>
      <c r="R895" s="107" t="b" cm="1">
        <f t="array" ref="R895">SUMPRODUCT( --ISNUMBER(SEARCH(TextCheck,E895)))&gt;0</f>
        <v>0</v>
      </c>
      <c r="S895" s="11"/>
      <c r="T895" s="11"/>
      <c r="U895" s="11"/>
      <c r="V895" s="11"/>
      <c r="W895" s="11"/>
      <c r="X895" s="11"/>
      <c r="Y895" s="11"/>
      <c r="Z895" s="11"/>
      <c r="AA895" s="11"/>
      <c r="AB895" s="11"/>
      <c r="AC895" s="11"/>
    </row>
    <row r="896" spans="1:29" ht="15.75" customHeight="1">
      <c r="A896" s="26" t="s">
        <v>2434</v>
      </c>
      <c r="B896" s="26"/>
      <c r="C896" s="26"/>
      <c r="D896" s="65" t="s">
        <v>1818</v>
      </c>
      <c r="E896" s="66" t="s">
        <v>2437</v>
      </c>
      <c r="F896" s="66" t="s">
        <v>1587</v>
      </c>
      <c r="G896" s="67"/>
      <c r="H896" s="67"/>
      <c r="I896" s="67"/>
      <c r="J896" s="67"/>
      <c r="K896" s="67"/>
      <c r="L896" s="67"/>
      <c r="M896" s="26"/>
      <c r="N896" s="26"/>
      <c r="O896" s="26"/>
      <c r="P896" s="66" t="s">
        <v>1253</v>
      </c>
      <c r="Q896" s="11"/>
      <c r="R896" s="107" t="b" cm="1">
        <f t="array" ref="R896">SUMPRODUCT( --ISNUMBER(SEARCH(TextCheck,E896)))&gt;0</f>
        <v>0</v>
      </c>
      <c r="S896" s="11"/>
      <c r="T896" s="11"/>
      <c r="U896" s="11"/>
      <c r="V896" s="11"/>
      <c r="W896" s="11"/>
      <c r="X896" s="11"/>
      <c r="Y896" s="11"/>
      <c r="Z896" s="11"/>
      <c r="AA896" s="11"/>
      <c r="AB896" s="11"/>
      <c r="AC896" s="11"/>
    </row>
    <row r="897" spans="1:29" ht="15.75" customHeight="1">
      <c r="A897" s="26" t="s">
        <v>2434</v>
      </c>
      <c r="B897" s="26"/>
      <c r="C897" s="26"/>
      <c r="D897" s="65" t="s">
        <v>1818</v>
      </c>
      <c r="E897" s="66" t="s">
        <v>2438</v>
      </c>
      <c r="F897" s="66" t="s">
        <v>1587</v>
      </c>
      <c r="G897" s="67"/>
      <c r="H897" s="67"/>
      <c r="I897" s="67"/>
      <c r="J897" s="67"/>
      <c r="K897" s="67"/>
      <c r="L897" s="67"/>
      <c r="M897" s="26"/>
      <c r="N897" s="26"/>
      <c r="O897" s="26"/>
      <c r="P897" s="66" t="s">
        <v>1662</v>
      </c>
      <c r="Q897" s="11"/>
      <c r="R897" s="107" t="b" cm="1">
        <f t="array" ref="R897">SUMPRODUCT( --ISNUMBER(SEARCH(TextCheck,E897)))&gt;0</f>
        <v>0</v>
      </c>
      <c r="S897" s="11"/>
      <c r="T897" s="11"/>
      <c r="U897" s="11"/>
      <c r="V897" s="11"/>
      <c r="W897" s="11"/>
      <c r="X897" s="11"/>
      <c r="Y897" s="11"/>
      <c r="Z897" s="11"/>
      <c r="AA897" s="11"/>
      <c r="AB897" s="11"/>
      <c r="AC897" s="11"/>
    </row>
    <row r="898" spans="1:29" ht="15.75" customHeight="1">
      <c r="A898" s="26" t="s">
        <v>2434</v>
      </c>
      <c r="B898" s="26"/>
      <c r="C898" s="26"/>
      <c r="D898" s="65" t="s">
        <v>1818</v>
      </c>
      <c r="E898" s="66" t="s">
        <v>325</v>
      </c>
      <c r="F898" s="66" t="s">
        <v>1587</v>
      </c>
      <c r="G898" s="67"/>
      <c r="H898" s="67"/>
      <c r="I898" s="67"/>
      <c r="J898" s="67"/>
      <c r="K898" s="67"/>
      <c r="L898" s="67"/>
      <c r="M898" s="26"/>
      <c r="N898" s="26"/>
      <c r="O898" s="26"/>
      <c r="P898" s="66" t="s">
        <v>1743</v>
      </c>
      <c r="Q898" s="11"/>
      <c r="R898" s="107" t="b" cm="1">
        <f t="array" ref="R898">SUMPRODUCT( --ISNUMBER(SEARCH(TextCheck,E898)))&gt;0</f>
        <v>0</v>
      </c>
      <c r="S898" s="11"/>
      <c r="T898" s="11"/>
      <c r="U898" s="11"/>
      <c r="V898" s="11"/>
      <c r="W898" s="11"/>
      <c r="X898" s="11"/>
      <c r="Y898" s="11"/>
      <c r="Z898" s="11"/>
      <c r="AA898" s="11"/>
      <c r="AB898" s="11"/>
      <c r="AC898" s="11"/>
    </row>
    <row r="899" spans="1:29" ht="15.75" customHeight="1">
      <c r="A899" s="26" t="s">
        <v>2434</v>
      </c>
      <c r="B899" s="26"/>
      <c r="C899" s="26"/>
      <c r="D899" s="65" t="s">
        <v>1818</v>
      </c>
      <c r="E899" s="66" t="s">
        <v>2439</v>
      </c>
      <c r="F899" s="66" t="s">
        <v>1587</v>
      </c>
      <c r="G899" s="67"/>
      <c r="H899" s="67"/>
      <c r="I899" s="67"/>
      <c r="J899" s="67"/>
      <c r="K899" s="67"/>
      <c r="L899" s="67"/>
      <c r="M899" s="26"/>
      <c r="N899" s="26"/>
      <c r="O899" s="26"/>
      <c r="P899" s="66" t="s">
        <v>2440</v>
      </c>
      <c r="Q899" s="11"/>
      <c r="R899" s="107" t="b" cm="1">
        <f t="array" ref="R899">SUMPRODUCT( --ISNUMBER(SEARCH(TextCheck,E899)))&gt;0</f>
        <v>0</v>
      </c>
      <c r="S899" s="11"/>
      <c r="T899" s="11"/>
      <c r="U899" s="11"/>
      <c r="V899" s="11"/>
      <c r="W899" s="11"/>
      <c r="X899" s="11"/>
      <c r="Y899" s="11"/>
      <c r="Z899" s="11"/>
      <c r="AA899" s="11"/>
      <c r="AB899" s="11"/>
      <c r="AC899" s="11"/>
    </row>
    <row r="900" spans="1:29" ht="15.75" customHeight="1">
      <c r="A900" s="26" t="s">
        <v>2434</v>
      </c>
      <c r="B900" s="26"/>
      <c r="C900" s="26"/>
      <c r="D900" s="65" t="s">
        <v>1818</v>
      </c>
      <c r="E900" s="66" t="s">
        <v>2441</v>
      </c>
      <c r="F900" s="66" t="s">
        <v>1587</v>
      </c>
      <c r="G900" s="67"/>
      <c r="H900" s="67"/>
      <c r="I900" s="67"/>
      <c r="J900" s="67"/>
      <c r="K900" s="67"/>
      <c r="L900" s="67"/>
      <c r="M900" s="26"/>
      <c r="N900" s="26"/>
      <c r="O900" s="26"/>
      <c r="P900" s="66" t="s">
        <v>16506</v>
      </c>
      <c r="Q900" s="11"/>
      <c r="R900" s="107" t="b" cm="1">
        <f t="array" ref="R900">SUMPRODUCT( --ISNUMBER(SEARCH(TextCheck,E900)))&gt;0</f>
        <v>0</v>
      </c>
      <c r="S900" s="11"/>
      <c r="T900" s="11"/>
      <c r="U900" s="11"/>
      <c r="V900" s="11"/>
      <c r="W900" s="11"/>
      <c r="X900" s="11"/>
      <c r="Y900" s="11"/>
      <c r="Z900" s="11"/>
      <c r="AA900" s="11"/>
      <c r="AB900" s="11"/>
      <c r="AC900" s="11"/>
    </row>
    <row r="901" spans="1:29" ht="15.75" customHeight="1">
      <c r="A901" s="26" t="s">
        <v>2434</v>
      </c>
      <c r="B901" s="26"/>
      <c r="C901" s="26"/>
      <c r="D901" s="65" t="s">
        <v>1818</v>
      </c>
      <c r="E901" s="66" t="s">
        <v>2442</v>
      </c>
      <c r="F901" s="66" t="s">
        <v>1587</v>
      </c>
      <c r="G901" s="67"/>
      <c r="H901" s="67"/>
      <c r="I901" s="67"/>
      <c r="J901" s="67"/>
      <c r="K901" s="67"/>
      <c r="L901" s="67"/>
      <c r="M901" s="26"/>
      <c r="N901" s="26"/>
      <c r="O901" s="26"/>
      <c r="P901" s="66" t="s">
        <v>2443</v>
      </c>
      <c r="Q901" s="11"/>
      <c r="R901" s="107" t="b" cm="1">
        <f t="array" ref="R901">SUMPRODUCT( --ISNUMBER(SEARCH(TextCheck,E901)))&gt;0</f>
        <v>0</v>
      </c>
      <c r="S901" s="11"/>
      <c r="T901" s="11"/>
      <c r="U901" s="11"/>
      <c r="V901" s="11"/>
      <c r="W901" s="11"/>
      <c r="X901" s="11"/>
      <c r="Y901" s="11"/>
      <c r="Z901" s="11"/>
      <c r="AA901" s="11"/>
      <c r="AB901" s="11"/>
      <c r="AC901" s="11"/>
    </row>
    <row r="902" spans="1:29" ht="15.75" customHeight="1">
      <c r="A902" s="26" t="s">
        <v>2434</v>
      </c>
      <c r="B902" s="26"/>
      <c r="C902" s="26"/>
      <c r="D902" s="65" t="s">
        <v>1818</v>
      </c>
      <c r="E902" s="66" t="s">
        <v>2444</v>
      </c>
      <c r="F902" s="66" t="s">
        <v>2445</v>
      </c>
      <c r="G902" s="67"/>
      <c r="H902" s="67"/>
      <c r="I902" s="67"/>
      <c r="J902" s="67"/>
      <c r="K902" s="67"/>
      <c r="L902" s="67"/>
      <c r="M902" s="26"/>
      <c r="N902" s="26"/>
      <c r="O902" s="26"/>
      <c r="P902" s="66" t="s">
        <v>2446</v>
      </c>
      <c r="Q902" s="11"/>
      <c r="R902" s="107" t="b" cm="1">
        <f t="array" ref="R902">SUMPRODUCT( --ISNUMBER(SEARCH(TextCheck,E902)))&gt;0</f>
        <v>0</v>
      </c>
      <c r="S902" s="11"/>
      <c r="T902" s="11"/>
      <c r="U902" s="11"/>
      <c r="V902" s="11"/>
      <c r="W902" s="11"/>
      <c r="X902" s="11"/>
      <c r="Y902" s="11"/>
      <c r="Z902" s="11"/>
      <c r="AA902" s="11"/>
      <c r="AB902" s="11"/>
      <c r="AC902" s="11"/>
    </row>
    <row r="903" spans="1:29" ht="15.75" customHeight="1">
      <c r="A903" s="26" t="s">
        <v>2434</v>
      </c>
      <c r="B903" s="26"/>
      <c r="C903" s="26"/>
      <c r="D903" s="65" t="s">
        <v>1818</v>
      </c>
      <c r="E903" s="66" t="s">
        <v>17306</v>
      </c>
      <c r="F903" s="66" t="s">
        <v>2445</v>
      </c>
      <c r="G903" s="67"/>
      <c r="H903" s="67"/>
      <c r="I903" s="67"/>
      <c r="J903" s="67"/>
      <c r="K903" s="67"/>
      <c r="L903" s="67"/>
      <c r="M903" s="26"/>
      <c r="N903" s="26"/>
      <c r="O903" s="26"/>
      <c r="P903" s="66" t="s">
        <v>2447</v>
      </c>
      <c r="Q903" s="11"/>
      <c r="R903" s="107" t="b" cm="1">
        <f t="array" ref="R903">SUMPRODUCT( --ISNUMBER(SEARCH(TextCheck,E903)))&gt;0</f>
        <v>1</v>
      </c>
      <c r="S903" s="11"/>
      <c r="T903" s="11"/>
      <c r="U903" s="11"/>
      <c r="V903" s="11"/>
      <c r="W903" s="11"/>
      <c r="X903" s="11"/>
      <c r="Y903" s="11"/>
      <c r="Z903" s="11"/>
      <c r="AA903" s="11"/>
      <c r="AB903" s="11"/>
      <c r="AC903" s="11"/>
    </row>
    <row r="904" spans="1:29" ht="15.75" customHeight="1">
      <c r="A904" s="26" t="s">
        <v>2434</v>
      </c>
      <c r="B904" s="26"/>
      <c r="C904" s="26"/>
      <c r="D904" s="65" t="s">
        <v>1818</v>
      </c>
      <c r="E904" s="66" t="s">
        <v>1540</v>
      </c>
      <c r="F904" s="66" t="s">
        <v>2448</v>
      </c>
      <c r="G904" s="67"/>
      <c r="H904" s="67"/>
      <c r="I904" s="67"/>
      <c r="J904" s="67"/>
      <c r="K904" s="67"/>
      <c r="L904" s="67"/>
      <c r="M904" s="26"/>
      <c r="N904" s="26"/>
      <c r="O904" s="26"/>
      <c r="P904" s="66" t="s">
        <v>2449</v>
      </c>
      <c r="Q904" s="11"/>
      <c r="R904" s="107" t="b" cm="1">
        <f t="array" ref="R904">SUMPRODUCT( --ISNUMBER(SEARCH(TextCheck,E904)))&gt;0</f>
        <v>1</v>
      </c>
      <c r="S904" s="11"/>
      <c r="T904" s="11"/>
      <c r="U904" s="11"/>
      <c r="V904" s="11"/>
      <c r="W904" s="11"/>
      <c r="X904" s="11"/>
      <c r="Y904" s="11"/>
      <c r="Z904" s="11"/>
      <c r="AA904" s="11"/>
      <c r="AB904" s="11"/>
      <c r="AC904" s="11"/>
    </row>
    <row r="905" spans="1:29" ht="15.75" customHeight="1">
      <c r="A905" s="26" t="s">
        <v>2434</v>
      </c>
      <c r="B905" s="26"/>
      <c r="C905" s="26"/>
      <c r="D905" s="65" t="s">
        <v>1818</v>
      </c>
      <c r="E905" s="66" t="s">
        <v>2275</v>
      </c>
      <c r="F905" s="66" t="s">
        <v>2450</v>
      </c>
      <c r="G905" s="67"/>
      <c r="H905" s="67"/>
      <c r="I905" s="67"/>
      <c r="J905" s="67"/>
      <c r="K905" s="67"/>
      <c r="L905" s="67"/>
      <c r="M905" s="26"/>
      <c r="N905" s="26"/>
      <c r="O905" s="26"/>
      <c r="P905" s="66" t="s">
        <v>2451</v>
      </c>
      <c r="Q905" s="11"/>
      <c r="R905" s="107" t="b" cm="1">
        <f t="array" ref="R905">SUMPRODUCT( --ISNUMBER(SEARCH(TextCheck,E905)))&gt;0</f>
        <v>0</v>
      </c>
      <c r="S905" s="11"/>
      <c r="T905" s="11"/>
      <c r="U905" s="11"/>
      <c r="V905" s="11"/>
      <c r="W905" s="11"/>
      <c r="X905" s="11"/>
      <c r="Y905" s="11"/>
      <c r="Z905" s="11"/>
      <c r="AA905" s="11"/>
      <c r="AB905" s="11"/>
      <c r="AC905" s="11"/>
    </row>
    <row r="906" spans="1:29" ht="15.75" customHeight="1">
      <c r="A906" s="26" t="s">
        <v>2434</v>
      </c>
      <c r="B906" s="26"/>
      <c r="C906" s="26"/>
      <c r="D906" s="65" t="s">
        <v>1818</v>
      </c>
      <c r="E906" s="66" t="s">
        <v>2452</v>
      </c>
      <c r="F906" s="66" t="s">
        <v>2448</v>
      </c>
      <c r="G906" s="67"/>
      <c r="H906" s="67"/>
      <c r="I906" s="67"/>
      <c r="J906" s="67"/>
      <c r="K906" s="67"/>
      <c r="L906" s="67"/>
      <c r="M906" s="26"/>
      <c r="N906" s="26"/>
      <c r="O906" s="26"/>
      <c r="P906" s="66" t="s">
        <v>1351</v>
      </c>
      <c r="Q906" s="11"/>
      <c r="R906" s="107" t="b" cm="1">
        <f t="array" ref="R906">SUMPRODUCT( --ISNUMBER(SEARCH(TextCheck,E906)))&gt;0</f>
        <v>1</v>
      </c>
      <c r="S906" s="11"/>
      <c r="T906" s="11"/>
      <c r="U906" s="11"/>
      <c r="V906" s="11"/>
      <c r="W906" s="11"/>
      <c r="X906" s="11"/>
      <c r="Y906" s="11"/>
      <c r="Z906" s="11"/>
      <c r="AA906" s="11"/>
      <c r="AB906" s="11"/>
      <c r="AC906" s="11"/>
    </row>
    <row r="907" spans="1:29" ht="15.75" customHeight="1">
      <c r="A907" s="26" t="s">
        <v>2434</v>
      </c>
      <c r="B907" s="26"/>
      <c r="C907" s="26"/>
      <c r="D907" s="65" t="s">
        <v>1818</v>
      </c>
      <c r="E907" s="66" t="s">
        <v>2453</v>
      </c>
      <c r="F907" s="66" t="s">
        <v>2454</v>
      </c>
      <c r="G907" s="67"/>
      <c r="H907" s="67"/>
      <c r="I907" s="67"/>
      <c r="J907" s="67"/>
      <c r="K907" s="67"/>
      <c r="L907" s="67"/>
      <c r="M907" s="26"/>
      <c r="N907" s="26"/>
      <c r="O907" s="26"/>
      <c r="P907" s="66" t="s">
        <v>2455</v>
      </c>
      <c r="Q907" s="11"/>
      <c r="R907" s="107" t="b" cm="1">
        <f t="array" ref="R907">SUMPRODUCT( --ISNUMBER(SEARCH(TextCheck,E907)))&gt;0</f>
        <v>1</v>
      </c>
      <c r="S907" s="11"/>
      <c r="T907" s="11"/>
      <c r="U907" s="11"/>
      <c r="V907" s="11"/>
      <c r="W907" s="11"/>
      <c r="X907" s="11"/>
      <c r="Y907" s="11"/>
      <c r="Z907" s="11"/>
      <c r="AA907" s="11"/>
      <c r="AB907" s="11"/>
      <c r="AC907" s="11"/>
    </row>
    <row r="908" spans="1:29" ht="15.75" customHeight="1">
      <c r="A908" s="26" t="s">
        <v>2434</v>
      </c>
      <c r="B908" s="26"/>
      <c r="C908" s="26"/>
      <c r="D908" s="65" t="s">
        <v>1818</v>
      </c>
      <c r="E908" s="66" t="s">
        <v>368</v>
      </c>
      <c r="F908" s="66" t="s">
        <v>2456</v>
      </c>
      <c r="G908" s="67"/>
      <c r="H908" s="67"/>
      <c r="I908" s="67"/>
      <c r="J908" s="67"/>
      <c r="K908" s="67"/>
      <c r="L908" s="67"/>
      <c r="M908" s="26"/>
      <c r="N908" s="26"/>
      <c r="O908" s="26"/>
      <c r="P908" s="66" t="s">
        <v>1340</v>
      </c>
      <c r="Q908" s="11"/>
      <c r="R908" s="107" t="b" cm="1">
        <f t="array" ref="R908">SUMPRODUCT( --ISNUMBER(SEARCH(TextCheck,E908)))&gt;0</f>
        <v>0</v>
      </c>
      <c r="S908" s="11"/>
      <c r="T908" s="11"/>
      <c r="U908" s="11"/>
      <c r="V908" s="11"/>
      <c r="W908" s="11"/>
      <c r="X908" s="11"/>
      <c r="Y908" s="11"/>
      <c r="Z908" s="11"/>
      <c r="AA908" s="11"/>
      <c r="AB908" s="11"/>
      <c r="AC908" s="11"/>
    </row>
    <row r="909" spans="1:29" ht="15.75" customHeight="1">
      <c r="A909" s="26" t="s">
        <v>2434</v>
      </c>
      <c r="B909" s="26"/>
      <c r="C909" s="26"/>
      <c r="D909" s="65" t="s">
        <v>1818</v>
      </c>
      <c r="E909" s="66" t="s">
        <v>2457</v>
      </c>
      <c r="F909" s="66" t="s">
        <v>2458</v>
      </c>
      <c r="G909" s="67"/>
      <c r="H909" s="67"/>
      <c r="I909" s="67"/>
      <c r="J909" s="67"/>
      <c r="K909" s="67"/>
      <c r="L909" s="67"/>
      <c r="M909" s="26"/>
      <c r="N909" s="26"/>
      <c r="O909" s="26"/>
      <c r="P909" s="66" t="s">
        <v>1099</v>
      </c>
      <c r="Q909" s="11"/>
      <c r="R909" s="107" t="b" cm="1">
        <f t="array" ref="R909">SUMPRODUCT( --ISNUMBER(SEARCH(TextCheck,E909)))&gt;0</f>
        <v>0</v>
      </c>
      <c r="S909" s="11"/>
      <c r="T909" s="11"/>
      <c r="U909" s="11"/>
      <c r="V909" s="11"/>
      <c r="W909" s="11"/>
      <c r="X909" s="11"/>
      <c r="Y909" s="11"/>
      <c r="Z909" s="11"/>
      <c r="AA909" s="11"/>
      <c r="AB909" s="11"/>
      <c r="AC909" s="11"/>
    </row>
    <row r="910" spans="1:29" ht="15.75" customHeight="1">
      <c r="A910" s="26" t="s">
        <v>2434</v>
      </c>
      <c r="B910" s="26"/>
      <c r="C910" s="26"/>
      <c r="D910" s="65" t="s">
        <v>1818</v>
      </c>
      <c r="E910" s="66" t="s">
        <v>2459</v>
      </c>
      <c r="F910" s="66" t="s">
        <v>2460</v>
      </c>
      <c r="G910" s="67"/>
      <c r="H910" s="67"/>
      <c r="I910" s="67"/>
      <c r="J910" s="67"/>
      <c r="K910" s="67"/>
      <c r="L910" s="67"/>
      <c r="M910" s="26"/>
      <c r="N910" s="26"/>
      <c r="O910" s="26"/>
      <c r="P910" s="66" t="s">
        <v>2461</v>
      </c>
      <c r="Q910" s="11"/>
      <c r="R910" s="107" t="b" cm="1">
        <f t="array" ref="R910">SUMPRODUCT( --ISNUMBER(SEARCH(TextCheck,E910)))&gt;0</f>
        <v>0</v>
      </c>
      <c r="S910" s="11"/>
      <c r="T910" s="11"/>
      <c r="U910" s="11"/>
      <c r="V910" s="11"/>
      <c r="W910" s="11"/>
      <c r="X910" s="11"/>
      <c r="Y910" s="11"/>
      <c r="Z910" s="11"/>
      <c r="AA910" s="11"/>
      <c r="AB910" s="11"/>
      <c r="AC910" s="11"/>
    </row>
    <row r="911" spans="1:29" ht="15.75" customHeight="1">
      <c r="A911" s="26" t="s">
        <v>2434</v>
      </c>
      <c r="B911" s="26"/>
      <c r="C911" s="26"/>
      <c r="D911" s="65" t="s">
        <v>1818</v>
      </c>
      <c r="E911" s="66" t="s">
        <v>2462</v>
      </c>
      <c r="F911" s="66" t="s">
        <v>392</v>
      </c>
      <c r="G911" s="67"/>
      <c r="H911" s="67"/>
      <c r="I911" s="67"/>
      <c r="J911" s="67"/>
      <c r="K911" s="67"/>
      <c r="L911" s="67"/>
      <c r="M911" s="26"/>
      <c r="N911" s="26"/>
      <c r="O911" s="26"/>
      <c r="P911" s="66" t="s">
        <v>1643</v>
      </c>
      <c r="Q911" s="11"/>
      <c r="R911" s="107" t="b" cm="1">
        <f t="array" ref="R911">SUMPRODUCT( --ISNUMBER(SEARCH(TextCheck,E911)))&gt;0</f>
        <v>0</v>
      </c>
      <c r="S911" s="11"/>
      <c r="T911" s="11"/>
      <c r="U911" s="11"/>
      <c r="V911" s="11"/>
      <c r="W911" s="11"/>
      <c r="X911" s="11"/>
      <c r="Y911" s="11"/>
      <c r="Z911" s="11"/>
      <c r="AA911" s="11"/>
      <c r="AB911" s="11"/>
      <c r="AC911" s="11"/>
    </row>
    <row r="912" spans="1:29" ht="15.75" customHeight="1">
      <c r="A912" s="26" t="s">
        <v>2434</v>
      </c>
      <c r="B912" s="26"/>
      <c r="C912" s="26"/>
      <c r="D912" s="65" t="s">
        <v>1818</v>
      </c>
      <c r="E912" s="66" t="s">
        <v>2463</v>
      </c>
      <c r="F912" s="66" t="s">
        <v>224</v>
      </c>
      <c r="G912" s="67"/>
      <c r="H912" s="67"/>
      <c r="I912" s="67"/>
      <c r="J912" s="67"/>
      <c r="K912" s="67"/>
      <c r="L912" s="67"/>
      <c r="M912" s="26"/>
      <c r="N912" s="26"/>
      <c r="O912" s="26"/>
      <c r="P912" s="66" t="s">
        <v>2464</v>
      </c>
      <c r="Q912" s="11"/>
      <c r="R912" s="107" t="b" cm="1">
        <f t="array" ref="R912">SUMPRODUCT( --ISNUMBER(SEARCH(TextCheck,E912)))&gt;0</f>
        <v>0</v>
      </c>
      <c r="S912" s="11"/>
      <c r="T912" s="11"/>
      <c r="U912" s="11"/>
      <c r="V912" s="11"/>
      <c r="W912" s="11"/>
      <c r="X912" s="11"/>
      <c r="Y912" s="11"/>
      <c r="Z912" s="11"/>
      <c r="AA912" s="11"/>
      <c r="AB912" s="11"/>
      <c r="AC912" s="11"/>
    </row>
    <row r="913" spans="1:29" ht="15.75" customHeight="1">
      <c r="A913" s="26" t="s">
        <v>2434</v>
      </c>
      <c r="B913" s="26"/>
      <c r="C913" s="26"/>
      <c r="D913" s="65" t="s">
        <v>1818</v>
      </c>
      <c r="E913" s="66" t="s">
        <v>819</v>
      </c>
      <c r="F913" s="66" t="s">
        <v>224</v>
      </c>
      <c r="G913" s="67"/>
      <c r="H913" s="67"/>
      <c r="I913" s="67"/>
      <c r="J913" s="67"/>
      <c r="K913" s="67"/>
      <c r="L913" s="67"/>
      <c r="M913" s="26"/>
      <c r="N913" s="26"/>
      <c r="O913" s="26"/>
      <c r="P913" s="66" t="s">
        <v>2465</v>
      </c>
      <c r="Q913" s="11"/>
      <c r="R913" s="107" t="b" cm="1">
        <f t="array" ref="R913">SUMPRODUCT( --ISNUMBER(SEARCH(TextCheck,E913)))&gt;0</f>
        <v>0</v>
      </c>
      <c r="S913" s="11"/>
      <c r="T913" s="11"/>
      <c r="U913" s="11"/>
      <c r="V913" s="11"/>
      <c r="W913" s="11"/>
      <c r="X913" s="11"/>
      <c r="Y913" s="11"/>
      <c r="Z913" s="11"/>
      <c r="AA913" s="11"/>
      <c r="AB913" s="11"/>
      <c r="AC913" s="11"/>
    </row>
    <row r="914" spans="1:29" ht="15.75" customHeight="1">
      <c r="A914" s="26" t="s">
        <v>2434</v>
      </c>
      <c r="B914" s="26"/>
      <c r="C914" s="26"/>
      <c r="D914" s="65" t="s">
        <v>1818</v>
      </c>
      <c r="E914" s="66" t="s">
        <v>16953</v>
      </c>
      <c r="F914" s="66" t="s">
        <v>224</v>
      </c>
      <c r="G914" s="67"/>
      <c r="H914" s="67"/>
      <c r="I914" s="67"/>
      <c r="J914" s="67"/>
      <c r="K914" s="67"/>
      <c r="L914" s="67"/>
      <c r="M914" s="26"/>
      <c r="N914" s="26"/>
      <c r="O914" s="26"/>
      <c r="P914" s="66" t="s">
        <v>2466</v>
      </c>
      <c r="Q914" s="11"/>
      <c r="R914" s="107" t="b" cm="1">
        <f t="array" ref="R914">SUMPRODUCT( --ISNUMBER(SEARCH(TextCheck,E914)))&gt;0</f>
        <v>1</v>
      </c>
      <c r="S914" s="11"/>
      <c r="T914" s="11"/>
      <c r="U914" s="11"/>
      <c r="V914" s="11"/>
      <c r="W914" s="11"/>
      <c r="X914" s="11"/>
      <c r="Y914" s="11"/>
      <c r="Z914" s="11"/>
      <c r="AA914" s="11"/>
      <c r="AB914" s="11"/>
      <c r="AC914" s="11"/>
    </row>
    <row r="915" spans="1:29" ht="15.75" customHeight="1">
      <c r="A915" s="26" t="s">
        <v>2434</v>
      </c>
      <c r="B915" s="26"/>
      <c r="C915" s="26"/>
      <c r="D915" s="65" t="s">
        <v>1818</v>
      </c>
      <c r="E915" s="66" t="s">
        <v>2467</v>
      </c>
      <c r="F915" s="66" t="s">
        <v>224</v>
      </c>
      <c r="G915" s="67"/>
      <c r="H915" s="67"/>
      <c r="I915" s="67"/>
      <c r="J915" s="67"/>
      <c r="K915" s="67"/>
      <c r="L915" s="67"/>
      <c r="M915" s="26"/>
      <c r="N915" s="26"/>
      <c r="O915" s="26"/>
      <c r="P915" s="66" t="s">
        <v>2468</v>
      </c>
      <c r="Q915" s="11"/>
      <c r="R915" s="107" t="b" cm="1">
        <f t="array" ref="R915">SUMPRODUCT( --ISNUMBER(SEARCH(TextCheck,E915)))&gt;0</f>
        <v>0</v>
      </c>
      <c r="S915" s="11"/>
      <c r="T915" s="11"/>
      <c r="U915" s="11"/>
      <c r="V915" s="11"/>
      <c r="W915" s="11"/>
      <c r="X915" s="11"/>
      <c r="Y915" s="11"/>
      <c r="Z915" s="11"/>
      <c r="AA915" s="11"/>
      <c r="AB915" s="11"/>
      <c r="AC915" s="11"/>
    </row>
    <row r="916" spans="1:29" ht="15.75" customHeight="1">
      <c r="A916" s="26" t="s">
        <v>2434</v>
      </c>
      <c r="B916" s="26"/>
      <c r="C916" s="26"/>
      <c r="D916" s="65" t="s">
        <v>1818</v>
      </c>
      <c r="E916" s="66" t="s">
        <v>2469</v>
      </c>
      <c r="F916" s="66" t="s">
        <v>224</v>
      </c>
      <c r="G916" s="67"/>
      <c r="H916" s="67"/>
      <c r="I916" s="67"/>
      <c r="J916" s="67"/>
      <c r="K916" s="67"/>
      <c r="L916" s="67"/>
      <c r="M916" s="26"/>
      <c r="N916" s="26"/>
      <c r="O916" s="26"/>
      <c r="P916" s="66" t="s">
        <v>2470</v>
      </c>
      <c r="Q916" s="11"/>
      <c r="R916" s="107" t="b" cm="1">
        <f t="array" ref="R916">SUMPRODUCT( --ISNUMBER(SEARCH(TextCheck,E916)))&gt;0</f>
        <v>0</v>
      </c>
      <c r="S916" s="11"/>
      <c r="T916" s="11"/>
      <c r="U916" s="11"/>
      <c r="V916" s="11"/>
      <c r="W916" s="11"/>
      <c r="X916" s="11"/>
      <c r="Y916" s="11"/>
      <c r="Z916" s="11"/>
      <c r="AA916" s="11"/>
      <c r="AB916" s="11"/>
      <c r="AC916" s="11"/>
    </row>
    <row r="917" spans="1:29" ht="15.75" customHeight="1">
      <c r="A917" s="26" t="s">
        <v>2434</v>
      </c>
      <c r="B917" s="26"/>
      <c r="C917" s="26"/>
      <c r="D917" s="65" t="s">
        <v>1818</v>
      </c>
      <c r="E917" s="66" t="s">
        <v>2471</v>
      </c>
      <c r="F917" s="66" t="s">
        <v>224</v>
      </c>
      <c r="G917" s="67"/>
      <c r="H917" s="67"/>
      <c r="I917" s="67"/>
      <c r="J917" s="67"/>
      <c r="K917" s="67"/>
      <c r="L917" s="67"/>
      <c r="M917" s="26"/>
      <c r="N917" s="26"/>
      <c r="O917" s="26"/>
      <c r="P917" s="66" t="s">
        <v>2472</v>
      </c>
      <c r="Q917" s="11"/>
      <c r="R917" s="107" t="b" cm="1">
        <f t="array" ref="R917">SUMPRODUCT( --ISNUMBER(SEARCH(TextCheck,E917)))&gt;0</f>
        <v>0</v>
      </c>
      <c r="S917" s="11"/>
      <c r="T917" s="11"/>
      <c r="U917" s="11"/>
      <c r="V917" s="11"/>
      <c r="W917" s="11"/>
      <c r="X917" s="11"/>
      <c r="Y917" s="11"/>
      <c r="Z917" s="11"/>
      <c r="AA917" s="11"/>
      <c r="AB917" s="11"/>
      <c r="AC917" s="11"/>
    </row>
    <row r="918" spans="1:29" ht="15.75" customHeight="1">
      <c r="A918" s="26" t="s">
        <v>2434</v>
      </c>
      <c r="B918" s="26"/>
      <c r="C918" s="26"/>
      <c r="D918" s="65" t="s">
        <v>1818</v>
      </c>
      <c r="E918" s="66" t="s">
        <v>2473</v>
      </c>
      <c r="F918" s="66" t="s">
        <v>224</v>
      </c>
      <c r="G918" s="67"/>
      <c r="H918" s="67"/>
      <c r="I918" s="67"/>
      <c r="J918" s="67"/>
      <c r="K918" s="67"/>
      <c r="L918" s="67"/>
      <c r="M918" s="26"/>
      <c r="N918" s="26"/>
      <c r="O918" s="26"/>
      <c r="P918" s="66" t="s">
        <v>2474</v>
      </c>
      <c r="Q918" s="11"/>
      <c r="R918" s="107" t="b" cm="1">
        <f t="array" ref="R918">SUMPRODUCT( --ISNUMBER(SEARCH(TextCheck,E918)))&gt;0</f>
        <v>0</v>
      </c>
      <c r="S918" s="11"/>
      <c r="T918" s="11"/>
      <c r="U918" s="11"/>
      <c r="V918" s="11"/>
      <c r="W918" s="11"/>
      <c r="X918" s="11"/>
      <c r="Y918" s="11"/>
      <c r="Z918" s="11"/>
      <c r="AA918" s="11"/>
      <c r="AB918" s="11"/>
      <c r="AC918" s="11"/>
    </row>
    <row r="919" spans="1:29" ht="15.75" customHeight="1">
      <c r="A919" s="26" t="s">
        <v>2434</v>
      </c>
      <c r="B919" s="26"/>
      <c r="C919" s="26"/>
      <c r="D919" s="65" t="s">
        <v>1818</v>
      </c>
      <c r="E919" s="66" t="s">
        <v>2475</v>
      </c>
      <c r="F919" s="66" t="s">
        <v>224</v>
      </c>
      <c r="G919" s="67"/>
      <c r="H919" s="67"/>
      <c r="I919" s="67"/>
      <c r="J919" s="67"/>
      <c r="K919" s="67"/>
      <c r="L919" s="67"/>
      <c r="M919" s="26"/>
      <c r="N919" s="26"/>
      <c r="O919" s="26"/>
      <c r="P919" s="66" t="s">
        <v>2464</v>
      </c>
      <c r="Q919" s="11"/>
      <c r="R919" s="107" t="b" cm="1">
        <f t="array" ref="R919">SUMPRODUCT( --ISNUMBER(SEARCH(TextCheck,E919)))&gt;0</f>
        <v>0</v>
      </c>
      <c r="S919" s="11"/>
      <c r="T919" s="11"/>
      <c r="U919" s="11"/>
      <c r="V919" s="11"/>
      <c r="W919" s="11"/>
      <c r="X919" s="11"/>
      <c r="Y919" s="11"/>
      <c r="Z919" s="11"/>
      <c r="AA919" s="11"/>
      <c r="AB919" s="11"/>
      <c r="AC919" s="11"/>
    </row>
    <row r="920" spans="1:29" ht="15.75" customHeight="1">
      <c r="A920" s="26" t="s">
        <v>2434</v>
      </c>
      <c r="B920" s="26"/>
      <c r="C920" s="26"/>
      <c r="D920" s="65" t="s">
        <v>1818</v>
      </c>
      <c r="E920" s="66" t="s">
        <v>2476</v>
      </c>
      <c r="F920" s="66" t="s">
        <v>224</v>
      </c>
      <c r="G920" s="67"/>
      <c r="H920" s="67"/>
      <c r="I920" s="67"/>
      <c r="J920" s="67"/>
      <c r="K920" s="67"/>
      <c r="L920" s="67"/>
      <c r="M920" s="26"/>
      <c r="N920" s="26"/>
      <c r="O920" s="26"/>
      <c r="P920" s="66" t="s">
        <v>2464</v>
      </c>
      <c r="Q920" s="11"/>
      <c r="R920" s="107" t="b" cm="1">
        <f t="array" ref="R920">SUMPRODUCT( --ISNUMBER(SEARCH(TextCheck,E920)))&gt;0</f>
        <v>0</v>
      </c>
      <c r="S920" s="11"/>
      <c r="T920" s="11"/>
      <c r="U920" s="11"/>
      <c r="V920" s="11"/>
      <c r="W920" s="11"/>
      <c r="X920" s="11"/>
      <c r="Y920" s="11"/>
      <c r="Z920" s="11"/>
      <c r="AA920" s="11"/>
      <c r="AB920" s="11"/>
      <c r="AC920" s="11"/>
    </row>
    <row r="921" spans="1:29" ht="15.75" customHeight="1">
      <c r="A921" s="26" t="s">
        <v>2434</v>
      </c>
      <c r="B921" s="26"/>
      <c r="C921" s="26"/>
      <c r="D921" s="65" t="s">
        <v>1818</v>
      </c>
      <c r="E921" s="66" t="s">
        <v>2477</v>
      </c>
      <c r="F921" s="66" t="s">
        <v>224</v>
      </c>
      <c r="G921" s="67"/>
      <c r="H921" s="67"/>
      <c r="I921" s="67"/>
      <c r="J921" s="67"/>
      <c r="K921" s="67"/>
      <c r="L921" s="67"/>
      <c r="M921" s="26"/>
      <c r="N921" s="26"/>
      <c r="O921" s="26"/>
      <c r="P921" s="66" t="s">
        <v>2464</v>
      </c>
      <c r="Q921" s="11"/>
      <c r="R921" s="107" t="b" cm="1">
        <f t="array" ref="R921">SUMPRODUCT( --ISNUMBER(SEARCH(TextCheck,E921)))&gt;0</f>
        <v>0</v>
      </c>
      <c r="S921" s="11"/>
      <c r="T921" s="11"/>
      <c r="U921" s="11"/>
      <c r="V921" s="11"/>
      <c r="W921" s="11"/>
      <c r="X921" s="11"/>
      <c r="Y921" s="11"/>
      <c r="Z921" s="11"/>
      <c r="AA921" s="11"/>
      <c r="AB921" s="11"/>
      <c r="AC921" s="11"/>
    </row>
    <row r="922" spans="1:29" ht="15.75" customHeight="1">
      <c r="A922" s="26" t="s">
        <v>2434</v>
      </c>
      <c r="B922" s="26"/>
      <c r="C922" s="26"/>
      <c r="D922" s="65" t="s">
        <v>1818</v>
      </c>
      <c r="E922" s="66" t="s">
        <v>2478</v>
      </c>
      <c r="F922" s="66" t="s">
        <v>224</v>
      </c>
      <c r="G922" s="67"/>
      <c r="H922" s="67"/>
      <c r="I922" s="67"/>
      <c r="J922" s="67"/>
      <c r="K922" s="67"/>
      <c r="L922" s="67"/>
      <c r="M922" s="26"/>
      <c r="N922" s="26"/>
      <c r="O922" s="26"/>
      <c r="P922" s="66" t="s">
        <v>2464</v>
      </c>
      <c r="Q922" s="11"/>
      <c r="R922" s="107" t="b" cm="1">
        <f t="array" ref="R922">SUMPRODUCT( --ISNUMBER(SEARCH(TextCheck,E922)))&gt;0</f>
        <v>0</v>
      </c>
      <c r="S922" s="11"/>
      <c r="T922" s="11"/>
      <c r="U922" s="11"/>
      <c r="V922" s="11"/>
      <c r="W922" s="11"/>
      <c r="X922" s="11"/>
      <c r="Y922" s="11"/>
      <c r="Z922" s="11"/>
      <c r="AA922" s="11"/>
      <c r="AB922" s="11"/>
      <c r="AC922" s="11"/>
    </row>
    <row r="923" spans="1:29" ht="15.75" customHeight="1">
      <c r="A923" s="26" t="s">
        <v>2434</v>
      </c>
      <c r="B923" s="26"/>
      <c r="C923" s="26"/>
      <c r="D923" s="65" t="s">
        <v>1818</v>
      </c>
      <c r="E923" s="66" t="s">
        <v>2479</v>
      </c>
      <c r="F923" s="66" t="s">
        <v>224</v>
      </c>
      <c r="G923" s="67"/>
      <c r="H923" s="67"/>
      <c r="I923" s="67"/>
      <c r="J923" s="67"/>
      <c r="K923" s="67"/>
      <c r="L923" s="67"/>
      <c r="M923" s="26"/>
      <c r="N923" s="26"/>
      <c r="O923" s="26"/>
      <c r="P923" s="66" t="s">
        <v>2464</v>
      </c>
      <c r="Q923" s="11"/>
      <c r="R923" s="107" t="b" cm="1">
        <f t="array" ref="R923">SUMPRODUCT( --ISNUMBER(SEARCH(TextCheck,E923)))&gt;0</f>
        <v>0</v>
      </c>
      <c r="S923" s="11"/>
      <c r="T923" s="11"/>
      <c r="U923" s="11"/>
      <c r="V923" s="11"/>
      <c r="W923" s="11"/>
      <c r="X923" s="11"/>
      <c r="Y923" s="11"/>
      <c r="Z923" s="11"/>
      <c r="AA923" s="11"/>
      <c r="AB923" s="11"/>
      <c r="AC923" s="11"/>
    </row>
    <row r="924" spans="1:29" ht="15.75" customHeight="1">
      <c r="A924" s="26" t="s">
        <v>2434</v>
      </c>
      <c r="B924" s="26"/>
      <c r="C924" s="26"/>
      <c r="D924" s="65" t="s">
        <v>1818</v>
      </c>
      <c r="E924" s="66" t="s">
        <v>2480</v>
      </c>
      <c r="F924" s="66" t="s">
        <v>2481</v>
      </c>
      <c r="G924" s="67"/>
      <c r="H924" s="67"/>
      <c r="I924" s="67"/>
      <c r="J924" s="67"/>
      <c r="K924" s="67"/>
      <c r="L924" s="67"/>
      <c r="M924" s="26"/>
      <c r="N924" s="26"/>
      <c r="O924" s="26"/>
      <c r="P924" s="66" t="s">
        <v>1226</v>
      </c>
      <c r="Q924" s="11"/>
      <c r="R924" s="107" t="b" cm="1">
        <f t="array" ref="R924">SUMPRODUCT( --ISNUMBER(SEARCH(TextCheck,E924)))&gt;0</f>
        <v>0</v>
      </c>
      <c r="S924" s="11"/>
      <c r="T924" s="11"/>
      <c r="U924" s="11"/>
      <c r="V924" s="11"/>
      <c r="W924" s="11"/>
      <c r="X924" s="11"/>
      <c r="Y924" s="11"/>
      <c r="Z924" s="11"/>
      <c r="AA924" s="11"/>
      <c r="AB924" s="11"/>
      <c r="AC924" s="11"/>
    </row>
    <row r="925" spans="1:29" ht="15.75" customHeight="1">
      <c r="A925" s="26" t="s">
        <v>2434</v>
      </c>
      <c r="B925" s="26"/>
      <c r="C925" s="26"/>
      <c r="D925" s="65" t="s">
        <v>1818</v>
      </c>
      <c r="E925" s="66" t="s">
        <v>2482</v>
      </c>
      <c r="F925" s="66" t="s">
        <v>2483</v>
      </c>
      <c r="G925" s="67"/>
      <c r="H925" s="67"/>
      <c r="I925" s="67"/>
      <c r="J925" s="67"/>
      <c r="K925" s="67"/>
      <c r="L925" s="67"/>
      <c r="M925" s="26"/>
      <c r="N925" s="26"/>
      <c r="O925" s="26"/>
      <c r="P925" s="66" t="s">
        <v>1178</v>
      </c>
      <c r="Q925" s="11"/>
      <c r="R925" s="107" t="b" cm="1">
        <f t="array" ref="R925">SUMPRODUCT( --ISNUMBER(SEARCH(TextCheck,E925)))&gt;0</f>
        <v>0</v>
      </c>
      <c r="S925" s="11"/>
      <c r="T925" s="11"/>
      <c r="U925" s="11"/>
      <c r="V925" s="11"/>
      <c r="W925" s="11"/>
      <c r="X925" s="11"/>
      <c r="Y925" s="11"/>
      <c r="Z925" s="11"/>
      <c r="AA925" s="11"/>
      <c r="AB925" s="11"/>
      <c r="AC925" s="11"/>
    </row>
    <row r="926" spans="1:29" ht="15.75" customHeight="1">
      <c r="A926" s="26" t="s">
        <v>2434</v>
      </c>
      <c r="B926" s="26"/>
      <c r="C926" s="26"/>
      <c r="D926" s="65" t="s">
        <v>1818</v>
      </c>
      <c r="E926" s="66" t="s">
        <v>2484</v>
      </c>
      <c r="F926" s="66" t="s">
        <v>2483</v>
      </c>
      <c r="G926" s="67"/>
      <c r="H926" s="67"/>
      <c r="I926" s="67"/>
      <c r="J926" s="67"/>
      <c r="K926" s="67"/>
      <c r="L926" s="67"/>
      <c r="M926" s="26"/>
      <c r="N926" s="26"/>
      <c r="O926" s="26"/>
      <c r="P926" s="66" t="s">
        <v>1250</v>
      </c>
      <c r="Q926" s="11"/>
      <c r="R926" s="107" t="b" cm="1">
        <f t="array" ref="R926">SUMPRODUCT( --ISNUMBER(SEARCH(TextCheck,E926)))&gt;0</f>
        <v>0</v>
      </c>
      <c r="S926" s="11"/>
      <c r="T926" s="11"/>
      <c r="U926" s="11"/>
      <c r="V926" s="11"/>
      <c r="W926" s="11"/>
      <c r="X926" s="11"/>
      <c r="Y926" s="11"/>
      <c r="Z926" s="11"/>
      <c r="AA926" s="11"/>
      <c r="AB926" s="11"/>
      <c r="AC926" s="11"/>
    </row>
    <row r="927" spans="1:29" ht="15.75" customHeight="1">
      <c r="A927" s="26" t="s">
        <v>2434</v>
      </c>
      <c r="B927" s="26"/>
      <c r="C927" s="26"/>
      <c r="D927" s="65" t="s">
        <v>1818</v>
      </c>
      <c r="E927" s="66" t="s">
        <v>2485</v>
      </c>
      <c r="F927" s="66" t="s">
        <v>2486</v>
      </c>
      <c r="G927" s="67"/>
      <c r="H927" s="67"/>
      <c r="I927" s="67"/>
      <c r="J927" s="67"/>
      <c r="K927" s="67"/>
      <c r="L927" s="67"/>
      <c r="M927" s="26"/>
      <c r="N927" s="26"/>
      <c r="O927" s="26"/>
      <c r="P927" s="66" t="s">
        <v>2226</v>
      </c>
      <c r="Q927" s="11"/>
      <c r="R927" s="107" t="b" cm="1">
        <f t="array" ref="R927">SUMPRODUCT( --ISNUMBER(SEARCH(TextCheck,E927)))&gt;0</f>
        <v>0</v>
      </c>
      <c r="S927" s="11"/>
      <c r="T927" s="11"/>
      <c r="U927" s="11"/>
      <c r="V927" s="11"/>
      <c r="W927" s="11"/>
      <c r="X927" s="11"/>
      <c r="Y927" s="11"/>
      <c r="Z927" s="11"/>
      <c r="AA927" s="11"/>
      <c r="AB927" s="11"/>
      <c r="AC927" s="11"/>
    </row>
    <row r="928" spans="1:29" ht="15.75" customHeight="1">
      <c r="A928" s="26" t="s">
        <v>2434</v>
      </c>
      <c r="B928" s="26"/>
      <c r="C928" s="26"/>
      <c r="D928" s="65" t="s">
        <v>1818</v>
      </c>
      <c r="E928" s="66" t="s">
        <v>2487</v>
      </c>
      <c r="F928" s="66" t="s">
        <v>2488</v>
      </c>
      <c r="G928" s="67"/>
      <c r="H928" s="67"/>
      <c r="I928" s="67"/>
      <c r="J928" s="67"/>
      <c r="K928" s="67"/>
      <c r="L928" s="67"/>
      <c r="M928" s="26"/>
      <c r="N928" s="26"/>
      <c r="O928" s="26"/>
      <c r="P928" s="66" t="s">
        <v>2368</v>
      </c>
      <c r="Q928" s="11"/>
      <c r="R928" s="107" t="b" cm="1">
        <f t="array" ref="R928">SUMPRODUCT( --ISNUMBER(SEARCH(TextCheck,E928)))&gt;0</f>
        <v>0</v>
      </c>
      <c r="S928" s="11"/>
      <c r="T928" s="11"/>
      <c r="U928" s="11"/>
      <c r="V928" s="11"/>
      <c r="W928" s="11"/>
      <c r="X928" s="11"/>
      <c r="Y928" s="11"/>
      <c r="Z928" s="11"/>
      <c r="AA928" s="11"/>
      <c r="AB928" s="11"/>
      <c r="AC928" s="11"/>
    </row>
    <row r="929" spans="1:29" ht="15.75" customHeight="1">
      <c r="A929" s="26" t="s">
        <v>2434</v>
      </c>
      <c r="B929" s="26"/>
      <c r="C929" s="26"/>
      <c r="D929" s="65" t="s">
        <v>1818</v>
      </c>
      <c r="E929" s="66" t="s">
        <v>2489</v>
      </c>
      <c r="F929" s="66" t="s">
        <v>2490</v>
      </c>
      <c r="G929" s="67"/>
      <c r="H929" s="67"/>
      <c r="I929" s="67"/>
      <c r="J929" s="67"/>
      <c r="K929" s="67"/>
      <c r="L929" s="67"/>
      <c r="M929" s="26"/>
      <c r="N929" s="26"/>
      <c r="O929" s="26"/>
      <c r="P929" s="66" t="s">
        <v>2491</v>
      </c>
      <c r="Q929" s="11"/>
      <c r="R929" s="107" t="b" cm="1">
        <f t="array" ref="R929">SUMPRODUCT( --ISNUMBER(SEARCH(TextCheck,E929)))&gt;0</f>
        <v>0</v>
      </c>
      <c r="S929" s="11"/>
      <c r="T929" s="11"/>
      <c r="U929" s="11"/>
      <c r="V929" s="11"/>
      <c r="W929" s="11"/>
      <c r="X929" s="11"/>
      <c r="Y929" s="11"/>
      <c r="Z929" s="11"/>
      <c r="AA929" s="11"/>
      <c r="AB929" s="11"/>
      <c r="AC929" s="11"/>
    </row>
    <row r="930" spans="1:29" ht="15.75" customHeight="1">
      <c r="A930" s="26" t="s">
        <v>2434</v>
      </c>
      <c r="B930" s="26"/>
      <c r="C930" s="26"/>
      <c r="D930" s="65" t="s">
        <v>1818</v>
      </c>
      <c r="E930" s="66" t="s">
        <v>2492</v>
      </c>
      <c r="F930" s="66" t="s">
        <v>2493</v>
      </c>
      <c r="G930" s="67"/>
      <c r="H930" s="67"/>
      <c r="I930" s="67"/>
      <c r="J930" s="67"/>
      <c r="K930" s="67"/>
      <c r="L930" s="67"/>
      <c r="M930" s="26"/>
      <c r="N930" s="26"/>
      <c r="O930" s="26"/>
      <c r="P930" s="66" t="s">
        <v>1191</v>
      </c>
      <c r="Q930" s="11"/>
      <c r="R930" s="107" t="b" cm="1">
        <f t="array" ref="R930">SUMPRODUCT( --ISNUMBER(SEARCH(TextCheck,E930)))&gt;0</f>
        <v>0</v>
      </c>
      <c r="S930" s="11"/>
      <c r="T930" s="11"/>
      <c r="U930" s="11"/>
      <c r="V930" s="11"/>
      <c r="W930" s="11"/>
      <c r="X930" s="11"/>
      <c r="Y930" s="11"/>
      <c r="Z930" s="11"/>
      <c r="AA930" s="11"/>
      <c r="AB930" s="11"/>
      <c r="AC930" s="11"/>
    </row>
    <row r="931" spans="1:29" ht="15.75" customHeight="1">
      <c r="A931" s="26" t="s">
        <v>2434</v>
      </c>
      <c r="B931" s="26"/>
      <c r="C931" s="26"/>
      <c r="D931" s="65" t="s">
        <v>1818</v>
      </c>
      <c r="E931" s="66" t="s">
        <v>2494</v>
      </c>
      <c r="F931" s="66" t="s">
        <v>2495</v>
      </c>
      <c r="G931" s="67"/>
      <c r="H931" s="67"/>
      <c r="I931" s="67"/>
      <c r="J931" s="67"/>
      <c r="K931" s="67"/>
      <c r="L931" s="67"/>
      <c r="M931" s="26"/>
      <c r="N931" s="26"/>
      <c r="O931" s="26"/>
      <c r="P931" s="66" t="s">
        <v>1145</v>
      </c>
      <c r="Q931" s="11"/>
      <c r="R931" s="107" t="b" cm="1">
        <f t="array" ref="R931">SUMPRODUCT( --ISNUMBER(SEARCH(TextCheck,E931)))&gt;0</f>
        <v>0</v>
      </c>
      <c r="S931" s="11"/>
      <c r="T931" s="11"/>
      <c r="U931" s="11"/>
      <c r="V931" s="11"/>
      <c r="W931" s="11"/>
      <c r="X931" s="11"/>
      <c r="Y931" s="11"/>
      <c r="Z931" s="11"/>
      <c r="AA931" s="11"/>
      <c r="AB931" s="11"/>
      <c r="AC931" s="11"/>
    </row>
    <row r="932" spans="1:29" ht="15.75" customHeight="1">
      <c r="A932" s="26" t="s">
        <v>2434</v>
      </c>
      <c r="B932" s="26"/>
      <c r="C932" s="26"/>
      <c r="D932" s="65" t="s">
        <v>1818</v>
      </c>
      <c r="E932" s="66" t="s">
        <v>2496</v>
      </c>
      <c r="F932" s="66" t="s">
        <v>2497</v>
      </c>
      <c r="G932" s="67"/>
      <c r="H932" s="67"/>
      <c r="I932" s="67"/>
      <c r="J932" s="67"/>
      <c r="K932" s="67"/>
      <c r="L932" s="67"/>
      <c r="M932" s="26"/>
      <c r="N932" s="26"/>
      <c r="O932" s="26"/>
      <c r="P932" s="66" t="s">
        <v>1234</v>
      </c>
      <c r="Q932" s="11"/>
      <c r="R932" s="107" t="b" cm="1">
        <f t="array" ref="R932">SUMPRODUCT( --ISNUMBER(SEARCH(TextCheck,E932)))&gt;0</f>
        <v>0</v>
      </c>
      <c r="S932" s="11"/>
      <c r="T932" s="11"/>
      <c r="U932" s="11"/>
      <c r="V932" s="11"/>
      <c r="W932" s="11"/>
      <c r="X932" s="11"/>
      <c r="Y932" s="11"/>
      <c r="Z932" s="11"/>
      <c r="AA932" s="11"/>
      <c r="AB932" s="11"/>
      <c r="AC932" s="11"/>
    </row>
    <row r="933" spans="1:29" ht="15.75" customHeight="1">
      <c r="A933" s="26" t="s">
        <v>2434</v>
      </c>
      <c r="B933" s="26"/>
      <c r="C933" s="26"/>
      <c r="D933" s="65" t="s">
        <v>1818</v>
      </c>
      <c r="E933" s="66" t="s">
        <v>2498</v>
      </c>
      <c r="F933" s="66" t="s">
        <v>2499</v>
      </c>
      <c r="G933" s="67"/>
      <c r="H933" s="67"/>
      <c r="I933" s="67"/>
      <c r="J933" s="67"/>
      <c r="K933" s="67"/>
      <c r="L933" s="67"/>
      <c r="M933" s="26"/>
      <c r="N933" s="26"/>
      <c r="O933" s="26"/>
      <c r="P933" s="66" t="s">
        <v>2409</v>
      </c>
      <c r="Q933" s="11"/>
      <c r="R933" s="107" t="b" cm="1">
        <f t="array" ref="R933">SUMPRODUCT( --ISNUMBER(SEARCH(TextCheck,E933)))&gt;0</f>
        <v>0</v>
      </c>
      <c r="S933" s="11"/>
      <c r="T933" s="11"/>
      <c r="U933" s="11"/>
      <c r="V933" s="11"/>
      <c r="W933" s="11"/>
      <c r="X933" s="11"/>
      <c r="Y933" s="11"/>
      <c r="Z933" s="11"/>
      <c r="AA933" s="11"/>
      <c r="AB933" s="11"/>
      <c r="AC933" s="11"/>
    </row>
    <row r="934" spans="1:29" ht="15.75" customHeight="1">
      <c r="A934" s="26" t="s">
        <v>2434</v>
      </c>
      <c r="B934" s="26"/>
      <c r="C934" s="26"/>
      <c r="D934" s="65" t="s">
        <v>1818</v>
      </c>
      <c r="E934" s="66" t="s">
        <v>2500</v>
      </c>
      <c r="F934" s="66" t="s">
        <v>2501</v>
      </c>
      <c r="G934" s="67"/>
      <c r="H934" s="67"/>
      <c r="I934" s="67"/>
      <c r="J934" s="67"/>
      <c r="K934" s="67"/>
      <c r="L934" s="67"/>
      <c r="M934" s="26"/>
      <c r="N934" s="26"/>
      <c r="O934" s="26"/>
      <c r="P934" s="66" t="s">
        <v>2502</v>
      </c>
      <c r="Q934" s="11"/>
      <c r="R934" s="107" t="b" cm="1">
        <f t="array" ref="R934">SUMPRODUCT( --ISNUMBER(SEARCH(TextCheck,E934)))&gt;0</f>
        <v>0</v>
      </c>
      <c r="S934" s="11"/>
      <c r="T934" s="11"/>
      <c r="U934" s="11"/>
      <c r="V934" s="11"/>
      <c r="W934" s="11"/>
      <c r="X934" s="11"/>
      <c r="Y934" s="11"/>
      <c r="Z934" s="11"/>
      <c r="AA934" s="11"/>
      <c r="AB934" s="11"/>
      <c r="AC934" s="11"/>
    </row>
    <row r="935" spans="1:29" ht="15.75" customHeight="1">
      <c r="A935" s="26" t="s">
        <v>2434</v>
      </c>
      <c r="B935" s="26"/>
      <c r="C935" s="26"/>
      <c r="D935" s="65" t="s">
        <v>1818</v>
      </c>
      <c r="E935" s="66" t="s">
        <v>2503</v>
      </c>
      <c r="F935" s="66" t="s">
        <v>2501</v>
      </c>
      <c r="G935" s="67"/>
      <c r="H935" s="67"/>
      <c r="I935" s="67"/>
      <c r="J935" s="67"/>
      <c r="K935" s="67"/>
      <c r="L935" s="67"/>
      <c r="M935" s="26"/>
      <c r="N935" s="26"/>
      <c r="O935" s="26"/>
      <c r="P935" s="66" t="s">
        <v>2504</v>
      </c>
      <c r="Q935" s="11"/>
      <c r="R935" s="107" t="b" cm="1">
        <f t="array" ref="R935">SUMPRODUCT( --ISNUMBER(SEARCH(TextCheck,E935)))&gt;0</f>
        <v>0</v>
      </c>
      <c r="S935" s="11"/>
      <c r="T935" s="11"/>
      <c r="U935" s="11"/>
      <c r="V935" s="11"/>
      <c r="W935" s="11"/>
      <c r="X935" s="11"/>
      <c r="Y935" s="11"/>
      <c r="Z935" s="11"/>
      <c r="AA935" s="11"/>
      <c r="AB935" s="11"/>
      <c r="AC935" s="11"/>
    </row>
    <row r="936" spans="1:29" ht="15.75" customHeight="1">
      <c r="A936" s="26" t="s">
        <v>2434</v>
      </c>
      <c r="B936" s="26"/>
      <c r="C936" s="26"/>
      <c r="D936" s="65" t="s">
        <v>1818</v>
      </c>
      <c r="E936" s="66" t="s">
        <v>2505</v>
      </c>
      <c r="F936" s="66" t="s">
        <v>2506</v>
      </c>
      <c r="G936" s="67"/>
      <c r="H936" s="67"/>
      <c r="I936" s="67"/>
      <c r="J936" s="67"/>
      <c r="K936" s="67"/>
      <c r="L936" s="67"/>
      <c r="M936" s="26"/>
      <c r="N936" s="26"/>
      <c r="O936" s="26"/>
      <c r="P936" s="66" t="s">
        <v>1777</v>
      </c>
      <c r="Q936" s="11"/>
      <c r="R936" s="107" t="b" cm="1">
        <f t="array" ref="R936">SUMPRODUCT( --ISNUMBER(SEARCH(TextCheck,E936)))&gt;0</f>
        <v>0</v>
      </c>
      <c r="S936" s="11"/>
      <c r="T936" s="11"/>
      <c r="U936" s="11"/>
      <c r="V936" s="11"/>
      <c r="W936" s="11"/>
      <c r="X936" s="11"/>
      <c r="Y936" s="11"/>
      <c r="Z936" s="11"/>
      <c r="AA936" s="11"/>
      <c r="AB936" s="11"/>
      <c r="AC936" s="11"/>
    </row>
    <row r="937" spans="1:29" ht="15.75" customHeight="1">
      <c r="A937" s="26" t="s">
        <v>2434</v>
      </c>
      <c r="B937" s="26"/>
      <c r="C937" s="26"/>
      <c r="D937" s="65" t="s">
        <v>1818</v>
      </c>
      <c r="E937" s="66" t="s">
        <v>2507</v>
      </c>
      <c r="F937" s="66" t="s">
        <v>2508</v>
      </c>
      <c r="G937" s="67"/>
      <c r="H937" s="67"/>
      <c r="I937" s="67"/>
      <c r="J937" s="67"/>
      <c r="K937" s="67"/>
      <c r="L937" s="67"/>
      <c r="M937" s="26"/>
      <c r="N937" s="26"/>
      <c r="O937" s="26"/>
      <c r="P937" s="66" t="s">
        <v>2509</v>
      </c>
      <c r="Q937" s="11"/>
      <c r="R937" s="107" t="b" cm="1">
        <f t="array" ref="R937">SUMPRODUCT( --ISNUMBER(SEARCH(TextCheck,E937)))&gt;0</f>
        <v>0</v>
      </c>
      <c r="S937" s="11"/>
      <c r="T937" s="11"/>
      <c r="U937" s="11"/>
      <c r="V937" s="11"/>
      <c r="W937" s="11"/>
      <c r="X937" s="11"/>
      <c r="Y937" s="11"/>
      <c r="Z937" s="11"/>
      <c r="AA937" s="11"/>
      <c r="AB937" s="11"/>
      <c r="AC937" s="11"/>
    </row>
    <row r="938" spans="1:29" ht="15.75" customHeight="1">
      <c r="A938" s="26" t="s">
        <v>2434</v>
      </c>
      <c r="B938" s="26"/>
      <c r="C938" s="26"/>
      <c r="D938" s="65" t="s">
        <v>1818</v>
      </c>
      <c r="E938" s="66" t="s">
        <v>2510</v>
      </c>
      <c r="F938" s="66" t="s">
        <v>2508</v>
      </c>
      <c r="G938" s="67"/>
      <c r="H938" s="67"/>
      <c r="I938" s="67"/>
      <c r="J938" s="67"/>
      <c r="K938" s="67"/>
      <c r="L938" s="67"/>
      <c r="M938" s="26"/>
      <c r="N938" s="26"/>
      <c r="O938" s="26"/>
      <c r="P938" s="66" t="s">
        <v>2228</v>
      </c>
      <c r="Q938" s="11"/>
      <c r="R938" s="107" t="b" cm="1">
        <f t="array" ref="R938">SUMPRODUCT( --ISNUMBER(SEARCH(TextCheck,E938)))&gt;0</f>
        <v>0</v>
      </c>
      <c r="S938" s="11"/>
      <c r="T938" s="11"/>
      <c r="U938" s="11"/>
      <c r="V938" s="11"/>
      <c r="W938" s="11"/>
      <c r="X938" s="11"/>
      <c r="Y938" s="11"/>
      <c r="Z938" s="11"/>
      <c r="AA938" s="11"/>
      <c r="AB938" s="11"/>
      <c r="AC938" s="11"/>
    </row>
    <row r="939" spans="1:29" ht="15.75" customHeight="1">
      <c r="A939" s="26" t="s">
        <v>2434</v>
      </c>
      <c r="B939" s="26"/>
      <c r="C939" s="26"/>
      <c r="D939" s="65" t="s">
        <v>1818</v>
      </c>
      <c r="E939" s="66" t="s">
        <v>2511</v>
      </c>
      <c r="F939" s="66" t="s">
        <v>2508</v>
      </c>
      <c r="G939" s="67"/>
      <c r="H939" s="67"/>
      <c r="I939" s="67"/>
      <c r="J939" s="67"/>
      <c r="K939" s="67"/>
      <c r="L939" s="67"/>
      <c r="M939" s="26"/>
      <c r="N939" s="26"/>
      <c r="O939" s="26"/>
      <c r="P939" s="66" t="s">
        <v>2512</v>
      </c>
      <c r="Q939" s="11"/>
      <c r="R939" s="107" t="b" cm="1">
        <f t="array" ref="R939">SUMPRODUCT( --ISNUMBER(SEARCH(TextCheck,E939)))&gt;0</f>
        <v>0</v>
      </c>
      <c r="S939" s="11"/>
      <c r="T939" s="11"/>
      <c r="U939" s="11"/>
      <c r="V939" s="11"/>
      <c r="W939" s="11"/>
      <c r="X939" s="11"/>
      <c r="Y939" s="11"/>
      <c r="Z939" s="11"/>
      <c r="AA939" s="11"/>
      <c r="AB939" s="11"/>
      <c r="AC939" s="11"/>
    </row>
    <row r="940" spans="1:29" ht="15.75" customHeight="1">
      <c r="A940" s="26" t="s">
        <v>2434</v>
      </c>
      <c r="B940" s="26"/>
      <c r="C940" s="26"/>
      <c r="D940" s="65" t="s">
        <v>1818</v>
      </c>
      <c r="E940" s="66" t="s">
        <v>2513</v>
      </c>
      <c r="F940" s="66" t="s">
        <v>2508</v>
      </c>
      <c r="G940" s="67"/>
      <c r="H940" s="67"/>
      <c r="I940" s="67"/>
      <c r="J940" s="67"/>
      <c r="K940" s="67"/>
      <c r="L940" s="67"/>
      <c r="M940" s="26"/>
      <c r="N940" s="26"/>
      <c r="O940" s="26"/>
      <c r="P940" s="66" t="s">
        <v>2514</v>
      </c>
      <c r="Q940" s="11"/>
      <c r="R940" s="107" t="b" cm="1">
        <f t="array" ref="R940">SUMPRODUCT( --ISNUMBER(SEARCH(TextCheck,E940)))&gt;0</f>
        <v>0</v>
      </c>
      <c r="S940" s="11"/>
      <c r="T940" s="11"/>
      <c r="U940" s="11"/>
      <c r="V940" s="11"/>
      <c r="W940" s="11"/>
      <c r="X940" s="11"/>
      <c r="Y940" s="11"/>
      <c r="Z940" s="11"/>
      <c r="AA940" s="11"/>
      <c r="AB940" s="11"/>
      <c r="AC940" s="11"/>
    </row>
    <row r="941" spans="1:29" ht="15.75" customHeight="1">
      <c r="A941" s="26" t="s">
        <v>2434</v>
      </c>
      <c r="B941" s="26"/>
      <c r="C941" s="26"/>
      <c r="D941" s="65" t="s">
        <v>1818</v>
      </c>
      <c r="E941" s="66" t="s">
        <v>1527</v>
      </c>
      <c r="F941" s="66" t="s">
        <v>2515</v>
      </c>
      <c r="G941" s="67"/>
      <c r="H941" s="67"/>
      <c r="I941" s="67"/>
      <c r="J941" s="67"/>
      <c r="K941" s="67"/>
      <c r="L941" s="67"/>
      <c r="M941" s="26"/>
      <c r="N941" s="26"/>
      <c r="O941" s="26"/>
      <c r="P941" s="66" t="s">
        <v>2516</v>
      </c>
      <c r="Q941" s="11"/>
      <c r="R941" s="107" t="b" cm="1">
        <f t="array" ref="R941">SUMPRODUCT( --ISNUMBER(SEARCH(TextCheck,E941)))&gt;0</f>
        <v>0</v>
      </c>
      <c r="S941" s="11"/>
      <c r="T941" s="11"/>
      <c r="U941" s="11"/>
      <c r="V941" s="11"/>
      <c r="W941" s="11"/>
      <c r="X941" s="11"/>
      <c r="Y941" s="11"/>
      <c r="Z941" s="11"/>
      <c r="AA941" s="11"/>
      <c r="AB941" s="11"/>
      <c r="AC941" s="11"/>
    </row>
    <row r="942" spans="1:29" ht="15.75" customHeight="1">
      <c r="A942" s="26" t="s">
        <v>2434</v>
      </c>
      <c r="B942" s="26" t="b">
        <v>1</v>
      </c>
      <c r="C942" s="26"/>
      <c r="D942" s="65" t="s">
        <v>1818</v>
      </c>
      <c r="E942" s="66" t="s">
        <v>2517</v>
      </c>
      <c r="F942" s="66" t="s">
        <v>2518</v>
      </c>
      <c r="G942" s="67"/>
      <c r="H942" s="67"/>
      <c r="I942" s="67"/>
      <c r="J942" s="67"/>
      <c r="K942" s="67"/>
      <c r="L942" s="67"/>
      <c r="M942" s="26"/>
      <c r="N942" s="26"/>
      <c r="O942" s="26"/>
      <c r="P942" s="66" t="s">
        <v>1358</v>
      </c>
      <c r="Q942" s="11"/>
      <c r="R942" s="107" t="b" cm="1">
        <f t="array" ref="R942">SUMPRODUCT( --ISNUMBER(SEARCH(TextCheck,E942)))&gt;0</f>
        <v>1</v>
      </c>
      <c r="S942" s="11"/>
      <c r="T942" s="11"/>
      <c r="U942" s="11"/>
      <c r="V942" s="11"/>
      <c r="W942" s="11"/>
      <c r="X942" s="11"/>
      <c r="Y942" s="11"/>
      <c r="Z942" s="11"/>
      <c r="AA942" s="11"/>
      <c r="AB942" s="11"/>
      <c r="AC942" s="11"/>
    </row>
    <row r="943" spans="1:29" ht="15.75" customHeight="1">
      <c r="A943" s="26" t="s">
        <v>2434</v>
      </c>
      <c r="B943" s="26"/>
      <c r="C943" s="26"/>
      <c r="D943" s="65" t="s">
        <v>1818</v>
      </c>
      <c r="E943" s="66" t="s">
        <v>2519</v>
      </c>
      <c r="F943" s="66" t="s">
        <v>2520</v>
      </c>
      <c r="G943" s="67"/>
      <c r="H943" s="67"/>
      <c r="I943" s="67"/>
      <c r="J943" s="67"/>
      <c r="K943" s="67"/>
      <c r="L943" s="67"/>
      <c r="M943" s="26"/>
      <c r="N943" s="26"/>
      <c r="O943" s="26"/>
      <c r="P943" s="66" t="s">
        <v>2270</v>
      </c>
      <c r="Q943" s="11"/>
      <c r="R943" s="107" t="b" cm="1">
        <f t="array" ref="R943">SUMPRODUCT( --ISNUMBER(SEARCH(TextCheck,E943)))&gt;0</f>
        <v>0</v>
      </c>
      <c r="S943" s="11"/>
      <c r="T943" s="11"/>
      <c r="U943" s="11"/>
      <c r="V943" s="11"/>
      <c r="W943" s="11"/>
      <c r="X943" s="11"/>
      <c r="Y943" s="11"/>
      <c r="Z943" s="11"/>
      <c r="AA943" s="11"/>
      <c r="AB943" s="11"/>
      <c r="AC943" s="11"/>
    </row>
    <row r="944" spans="1:29" ht="15.75" customHeight="1">
      <c r="A944" s="26" t="s">
        <v>2521</v>
      </c>
      <c r="B944" s="26"/>
      <c r="C944" s="26"/>
      <c r="D944" s="65" t="s">
        <v>1818</v>
      </c>
      <c r="E944" s="66" t="s">
        <v>2522</v>
      </c>
      <c r="F944" s="66" t="s">
        <v>2520</v>
      </c>
      <c r="G944" s="67"/>
      <c r="H944" s="67"/>
      <c r="I944" s="67"/>
      <c r="J944" s="67"/>
      <c r="K944" s="67"/>
      <c r="L944" s="67"/>
      <c r="M944" s="26"/>
      <c r="N944" s="26"/>
      <c r="O944" s="26"/>
      <c r="P944" s="66" t="s">
        <v>2144</v>
      </c>
      <c r="Q944" s="11"/>
      <c r="R944" s="107" t="b" cm="1">
        <f t="array" ref="R944">SUMPRODUCT( --ISNUMBER(SEARCH(TextCheck,E944)))&gt;0</f>
        <v>0</v>
      </c>
      <c r="S944" s="11"/>
      <c r="T944" s="11"/>
      <c r="U944" s="11"/>
      <c r="V944" s="11"/>
      <c r="W944" s="11"/>
      <c r="X944" s="11"/>
      <c r="Y944" s="11"/>
      <c r="Z944" s="11"/>
      <c r="AA944" s="11"/>
      <c r="AB944" s="11"/>
      <c r="AC944" s="11"/>
    </row>
    <row r="945" spans="1:29" ht="15.75" customHeight="1">
      <c r="A945" s="26" t="s">
        <v>2521</v>
      </c>
      <c r="B945" s="26"/>
      <c r="C945" s="26"/>
      <c r="D945" s="65" t="s">
        <v>1818</v>
      </c>
      <c r="E945" s="66" t="s">
        <v>2523</v>
      </c>
      <c r="F945" s="66" t="s">
        <v>2524</v>
      </c>
      <c r="G945" s="67"/>
      <c r="H945" s="67"/>
      <c r="I945" s="67"/>
      <c r="J945" s="67"/>
      <c r="K945" s="67"/>
      <c r="L945" s="67"/>
      <c r="M945" s="26"/>
      <c r="N945" s="26"/>
      <c r="O945" s="26"/>
      <c r="P945" s="66" t="s">
        <v>1055</v>
      </c>
      <c r="Q945" s="11"/>
      <c r="R945" s="107" t="b" cm="1">
        <f t="array" ref="R945">SUMPRODUCT( --ISNUMBER(SEARCH(TextCheck,E945)))&gt;0</f>
        <v>0</v>
      </c>
      <c r="S945" s="11"/>
      <c r="T945" s="11"/>
      <c r="U945" s="11"/>
      <c r="V945" s="11"/>
      <c r="W945" s="11"/>
      <c r="X945" s="11"/>
      <c r="Y945" s="11"/>
      <c r="Z945" s="11"/>
      <c r="AA945" s="11"/>
      <c r="AB945" s="11"/>
      <c r="AC945" s="11"/>
    </row>
    <row r="946" spans="1:29" ht="15.75" customHeight="1">
      <c r="A946" s="26" t="s">
        <v>2521</v>
      </c>
      <c r="B946" s="26"/>
      <c r="C946" s="26"/>
      <c r="D946" s="65" t="s">
        <v>1818</v>
      </c>
      <c r="E946" s="66" t="s">
        <v>17307</v>
      </c>
      <c r="F946" s="66" t="s">
        <v>2524</v>
      </c>
      <c r="G946" s="67"/>
      <c r="H946" s="67"/>
      <c r="I946" s="67"/>
      <c r="J946" s="67"/>
      <c r="K946" s="67"/>
      <c r="L946" s="67"/>
      <c r="M946" s="26"/>
      <c r="N946" s="26"/>
      <c r="O946" s="26"/>
      <c r="P946" s="66" t="s">
        <v>1089</v>
      </c>
      <c r="Q946" s="11"/>
      <c r="R946" s="107" t="b" cm="1">
        <f t="array" ref="R946">SUMPRODUCT( --ISNUMBER(SEARCH(TextCheck,E946)))&gt;0</f>
        <v>0</v>
      </c>
      <c r="S946" s="11"/>
      <c r="T946" s="11"/>
      <c r="U946" s="11"/>
      <c r="V946" s="11"/>
      <c r="W946" s="11"/>
      <c r="X946" s="11"/>
      <c r="Y946" s="11"/>
      <c r="Z946" s="11"/>
      <c r="AA946" s="11"/>
      <c r="AB946" s="11"/>
      <c r="AC946" s="11"/>
    </row>
    <row r="947" spans="1:29" ht="15.75" customHeight="1">
      <c r="A947" s="26" t="s">
        <v>2521</v>
      </c>
      <c r="B947" s="26"/>
      <c r="C947" s="26"/>
      <c r="D947" s="65" t="s">
        <v>1818</v>
      </c>
      <c r="E947" s="66" t="s">
        <v>2525</v>
      </c>
      <c r="F947" s="66" t="s">
        <v>2524</v>
      </c>
      <c r="G947" s="67"/>
      <c r="H947" s="67"/>
      <c r="I947" s="67"/>
      <c r="J947" s="67"/>
      <c r="K947" s="67"/>
      <c r="L947" s="67"/>
      <c r="M947" s="26"/>
      <c r="N947" s="26"/>
      <c r="O947" s="26"/>
      <c r="P947" s="66" t="s">
        <v>2526</v>
      </c>
      <c r="Q947" s="11"/>
      <c r="R947" s="107" t="b" cm="1">
        <f t="array" ref="R947">SUMPRODUCT( --ISNUMBER(SEARCH(TextCheck,E947)))&gt;0</f>
        <v>0</v>
      </c>
      <c r="S947" s="11"/>
      <c r="T947" s="11"/>
      <c r="U947" s="11"/>
      <c r="V947" s="11"/>
      <c r="W947" s="11"/>
      <c r="X947" s="11"/>
      <c r="Y947" s="11"/>
      <c r="Z947" s="11"/>
      <c r="AA947" s="11"/>
      <c r="AB947" s="11"/>
      <c r="AC947" s="11"/>
    </row>
    <row r="948" spans="1:29" ht="15.75" customHeight="1">
      <c r="A948" s="26" t="s">
        <v>2521</v>
      </c>
      <c r="B948" s="26"/>
      <c r="C948" s="26"/>
      <c r="D948" s="65" t="s">
        <v>1818</v>
      </c>
      <c r="E948" s="66" t="s">
        <v>2527</v>
      </c>
      <c r="F948" s="66" t="s">
        <v>2524</v>
      </c>
      <c r="G948" s="67"/>
      <c r="H948" s="67"/>
      <c r="I948" s="67"/>
      <c r="J948" s="67"/>
      <c r="K948" s="67"/>
      <c r="L948" s="67"/>
      <c r="M948" s="26"/>
      <c r="N948" s="26"/>
      <c r="O948" s="26"/>
      <c r="P948" s="66" t="s">
        <v>1915</v>
      </c>
      <c r="Q948" s="11"/>
      <c r="R948" s="107" t="b" cm="1">
        <f t="array" ref="R948">SUMPRODUCT( --ISNUMBER(SEARCH(TextCheck,E948)))&gt;0</f>
        <v>0</v>
      </c>
      <c r="S948" s="11"/>
      <c r="T948" s="11"/>
      <c r="U948" s="11"/>
      <c r="V948" s="11"/>
      <c r="W948" s="11"/>
      <c r="X948" s="11"/>
      <c r="Y948" s="11"/>
      <c r="Z948" s="11"/>
      <c r="AA948" s="11"/>
      <c r="AB948" s="11"/>
      <c r="AC948" s="11"/>
    </row>
    <row r="949" spans="1:29" ht="15.75" customHeight="1">
      <c r="A949" s="26" t="s">
        <v>2521</v>
      </c>
      <c r="B949" s="26"/>
      <c r="C949" s="26"/>
      <c r="D949" s="65" t="s">
        <v>1818</v>
      </c>
      <c r="E949" s="66" t="s">
        <v>2528</v>
      </c>
      <c r="F949" s="66" t="s">
        <v>2524</v>
      </c>
      <c r="G949" s="67"/>
      <c r="H949" s="67"/>
      <c r="I949" s="67"/>
      <c r="J949" s="67"/>
      <c r="K949" s="67"/>
      <c r="L949" s="67"/>
      <c r="M949" s="26"/>
      <c r="N949" s="26"/>
      <c r="O949" s="26"/>
      <c r="P949" s="66" t="s">
        <v>1209</v>
      </c>
      <c r="Q949" s="11"/>
      <c r="R949" s="107" t="b" cm="1">
        <f t="array" ref="R949">SUMPRODUCT( --ISNUMBER(SEARCH(TextCheck,E949)))&gt;0</f>
        <v>0</v>
      </c>
      <c r="S949" s="11"/>
      <c r="T949" s="11"/>
      <c r="U949" s="11"/>
      <c r="V949" s="11"/>
      <c r="W949" s="11"/>
      <c r="X949" s="11"/>
      <c r="Y949" s="11"/>
      <c r="Z949" s="11"/>
      <c r="AA949" s="11"/>
      <c r="AB949" s="11"/>
      <c r="AC949" s="11"/>
    </row>
    <row r="950" spans="1:29" ht="15.75" customHeight="1">
      <c r="A950" s="26" t="s">
        <v>2521</v>
      </c>
      <c r="B950" s="26"/>
      <c r="C950" s="26"/>
      <c r="D950" s="65" t="s">
        <v>1818</v>
      </c>
      <c r="E950" s="66" t="s">
        <v>2529</v>
      </c>
      <c r="F950" s="66" t="s">
        <v>2524</v>
      </c>
      <c r="G950" s="67"/>
      <c r="H950" s="67"/>
      <c r="I950" s="67"/>
      <c r="J950" s="67"/>
      <c r="K950" s="67"/>
      <c r="L950" s="67"/>
      <c r="M950" s="26"/>
      <c r="N950" s="26"/>
      <c r="O950" s="26"/>
      <c r="P950" s="66" t="s">
        <v>1289</v>
      </c>
      <c r="Q950" s="11"/>
      <c r="R950" s="107" t="b" cm="1">
        <f t="array" ref="R950">SUMPRODUCT( --ISNUMBER(SEARCH(TextCheck,E950)))&gt;0</f>
        <v>0</v>
      </c>
      <c r="S950" s="11"/>
      <c r="T950" s="11"/>
      <c r="U950" s="11"/>
      <c r="V950" s="11"/>
      <c r="W950" s="11"/>
      <c r="X950" s="11"/>
      <c r="Y950" s="11"/>
      <c r="Z950" s="11"/>
      <c r="AA950" s="11"/>
      <c r="AB950" s="11"/>
      <c r="AC950" s="11"/>
    </row>
    <row r="951" spans="1:29" ht="15.75" customHeight="1">
      <c r="A951" s="26" t="s">
        <v>2521</v>
      </c>
      <c r="B951" s="26"/>
      <c r="C951" s="26"/>
      <c r="D951" s="65" t="s">
        <v>1818</v>
      </c>
      <c r="E951" s="66" t="s">
        <v>2530</v>
      </c>
      <c r="F951" s="66" t="s">
        <v>2524</v>
      </c>
      <c r="G951" s="67"/>
      <c r="H951" s="67"/>
      <c r="I951" s="67"/>
      <c r="J951" s="67"/>
      <c r="K951" s="67"/>
      <c r="L951" s="67"/>
      <c r="M951" s="26"/>
      <c r="N951" s="26"/>
      <c r="O951" s="26"/>
      <c r="P951" s="66" t="s">
        <v>2531</v>
      </c>
      <c r="Q951" s="11"/>
      <c r="R951" s="107" t="b" cm="1">
        <f t="array" ref="R951">SUMPRODUCT( --ISNUMBER(SEARCH(TextCheck,E951)))&gt;0</f>
        <v>0</v>
      </c>
      <c r="S951" s="11"/>
      <c r="T951" s="11"/>
      <c r="U951" s="11"/>
      <c r="V951" s="11"/>
      <c r="W951" s="11"/>
      <c r="X951" s="11"/>
      <c r="Y951" s="11"/>
      <c r="Z951" s="11"/>
      <c r="AA951" s="11"/>
      <c r="AB951" s="11"/>
      <c r="AC951" s="11"/>
    </row>
    <row r="952" spans="1:29" ht="15.75" customHeight="1">
      <c r="A952" s="26" t="s">
        <v>2521</v>
      </c>
      <c r="B952" s="26"/>
      <c r="C952" s="26"/>
      <c r="D952" s="65" t="s">
        <v>1818</v>
      </c>
      <c r="E952" s="66" t="s">
        <v>2532</v>
      </c>
      <c r="F952" s="66" t="s">
        <v>2524</v>
      </c>
      <c r="G952" s="67"/>
      <c r="H952" s="67"/>
      <c r="I952" s="67"/>
      <c r="J952" s="67"/>
      <c r="K952" s="67"/>
      <c r="L952" s="67"/>
      <c r="M952" s="26"/>
      <c r="N952" s="26"/>
      <c r="O952" s="26"/>
      <c r="P952" s="66" t="s">
        <v>2121</v>
      </c>
      <c r="Q952" s="11"/>
      <c r="R952" s="107" t="b" cm="1">
        <f t="array" ref="R952">SUMPRODUCT( --ISNUMBER(SEARCH(TextCheck,E952)))&gt;0</f>
        <v>0</v>
      </c>
      <c r="S952" s="11"/>
      <c r="T952" s="11"/>
      <c r="U952" s="11"/>
      <c r="V952" s="11"/>
      <c r="W952" s="11"/>
      <c r="X952" s="11"/>
      <c r="Y952" s="11"/>
      <c r="Z952" s="11"/>
      <c r="AA952" s="11"/>
      <c r="AB952" s="11"/>
      <c r="AC952" s="11"/>
    </row>
    <row r="953" spans="1:29" ht="15.75" customHeight="1">
      <c r="A953" s="26" t="s">
        <v>2521</v>
      </c>
      <c r="B953" s="26"/>
      <c r="C953" s="26"/>
      <c r="D953" s="65" t="s">
        <v>1818</v>
      </c>
      <c r="E953" s="66" t="s">
        <v>2533</v>
      </c>
      <c r="F953" s="66" t="s">
        <v>2524</v>
      </c>
      <c r="G953" s="67"/>
      <c r="H953" s="67"/>
      <c r="I953" s="67"/>
      <c r="J953" s="67"/>
      <c r="K953" s="67"/>
      <c r="L953" s="67"/>
      <c r="M953" s="26"/>
      <c r="N953" s="26"/>
      <c r="O953" s="26"/>
      <c r="P953" s="66" t="s">
        <v>1095</v>
      </c>
      <c r="Q953" s="11"/>
      <c r="R953" s="107" t="b" cm="1">
        <f t="array" ref="R953">SUMPRODUCT( --ISNUMBER(SEARCH(TextCheck,E953)))&gt;0</f>
        <v>0</v>
      </c>
      <c r="S953" s="11"/>
      <c r="T953" s="11"/>
      <c r="U953" s="11"/>
      <c r="V953" s="11"/>
      <c r="W953" s="11"/>
      <c r="X953" s="11"/>
      <c r="Y953" s="11"/>
      <c r="Z953" s="11"/>
      <c r="AA953" s="11"/>
      <c r="AB953" s="11"/>
      <c r="AC953" s="11"/>
    </row>
    <row r="954" spans="1:29" ht="15.75" customHeight="1">
      <c r="A954" s="26" t="s">
        <v>2521</v>
      </c>
      <c r="B954" s="26"/>
      <c r="C954" s="26"/>
      <c r="D954" s="65" t="s">
        <v>1818</v>
      </c>
      <c r="E954" s="66" t="s">
        <v>2534</v>
      </c>
      <c r="F954" s="66" t="s">
        <v>2524</v>
      </c>
      <c r="G954" s="67"/>
      <c r="H954" s="67"/>
      <c r="I954" s="67"/>
      <c r="J954" s="67"/>
      <c r="K954" s="67"/>
      <c r="L954" s="67"/>
      <c r="M954" s="26"/>
      <c r="N954" s="26"/>
      <c r="O954" s="26"/>
      <c r="P954" s="66" t="s">
        <v>1645</v>
      </c>
      <c r="Q954" s="11"/>
      <c r="R954" s="107" t="b" cm="1">
        <f t="array" ref="R954">SUMPRODUCT( --ISNUMBER(SEARCH(TextCheck,E954)))&gt;0</f>
        <v>0</v>
      </c>
      <c r="S954" s="11"/>
      <c r="T954" s="11"/>
      <c r="U954" s="11"/>
      <c r="V954" s="11"/>
      <c r="W954" s="11"/>
      <c r="X954" s="11"/>
      <c r="Y954" s="11"/>
      <c r="Z954" s="11"/>
      <c r="AA954" s="11"/>
      <c r="AB954" s="11"/>
      <c r="AC954" s="11"/>
    </row>
    <row r="955" spans="1:29" ht="15.75" customHeight="1">
      <c r="A955" s="26" t="s">
        <v>2521</v>
      </c>
      <c r="B955" s="26"/>
      <c r="C955" s="26"/>
      <c r="D955" s="65" t="s">
        <v>1818</v>
      </c>
      <c r="E955" s="66" t="s">
        <v>1951</v>
      </c>
      <c r="F955" s="66" t="s">
        <v>2524</v>
      </c>
      <c r="G955" s="67"/>
      <c r="H955" s="67"/>
      <c r="I955" s="67"/>
      <c r="J955" s="67"/>
      <c r="K955" s="67"/>
      <c r="L955" s="67"/>
      <c r="M955" s="26"/>
      <c r="N955" s="26"/>
      <c r="O955" s="26"/>
      <c r="P955" s="66" t="s">
        <v>1335</v>
      </c>
      <c r="Q955" s="11"/>
      <c r="R955" s="107" t="b" cm="1">
        <f t="array" ref="R955">SUMPRODUCT( --ISNUMBER(SEARCH(TextCheck,E955)))&gt;0</f>
        <v>0</v>
      </c>
      <c r="S955" s="11"/>
      <c r="T955" s="11"/>
      <c r="U955" s="11"/>
      <c r="V955" s="11"/>
      <c r="W955" s="11"/>
      <c r="X955" s="11"/>
      <c r="Y955" s="11"/>
      <c r="Z955" s="11"/>
      <c r="AA955" s="11"/>
      <c r="AB955" s="11"/>
      <c r="AC955" s="11"/>
    </row>
    <row r="956" spans="1:29" ht="15.75" customHeight="1">
      <c r="A956" s="26" t="s">
        <v>2521</v>
      </c>
      <c r="B956" s="26"/>
      <c r="C956" s="26"/>
      <c r="D956" s="65" t="s">
        <v>1818</v>
      </c>
      <c r="E956" s="66" t="s">
        <v>2535</v>
      </c>
      <c r="F956" s="66" t="s">
        <v>2524</v>
      </c>
      <c r="G956" s="67"/>
      <c r="H956" s="67"/>
      <c r="I956" s="67"/>
      <c r="J956" s="67"/>
      <c r="K956" s="67"/>
      <c r="L956" s="67"/>
      <c r="M956" s="26"/>
      <c r="N956" s="26"/>
      <c r="O956" s="26"/>
      <c r="P956" s="66" t="s">
        <v>1865</v>
      </c>
      <c r="Q956" s="11"/>
      <c r="R956" s="107" t="b" cm="1">
        <f t="array" ref="R956">SUMPRODUCT( --ISNUMBER(SEARCH(TextCheck,E956)))&gt;0</f>
        <v>0</v>
      </c>
      <c r="S956" s="11"/>
      <c r="T956" s="11"/>
      <c r="U956" s="11"/>
      <c r="V956" s="11"/>
      <c r="W956" s="11"/>
      <c r="X956" s="11"/>
      <c r="Y956" s="11"/>
      <c r="Z956" s="11"/>
      <c r="AA956" s="11"/>
      <c r="AB956" s="11"/>
      <c r="AC956" s="11"/>
    </row>
    <row r="957" spans="1:29" ht="15.75" customHeight="1">
      <c r="A957" s="26" t="s">
        <v>2521</v>
      </c>
      <c r="B957" s="26"/>
      <c r="C957" s="26"/>
      <c r="D957" s="65" t="s">
        <v>1818</v>
      </c>
      <c r="E957" s="66" t="s">
        <v>2536</v>
      </c>
      <c r="F957" s="66" t="s">
        <v>2524</v>
      </c>
      <c r="G957" s="67"/>
      <c r="H957" s="67"/>
      <c r="I957" s="67"/>
      <c r="J957" s="67"/>
      <c r="K957" s="67"/>
      <c r="L957" s="67"/>
      <c r="M957" s="26"/>
      <c r="N957" s="26"/>
      <c r="O957" s="26"/>
      <c r="P957" s="66" t="s">
        <v>1134</v>
      </c>
      <c r="Q957" s="11"/>
      <c r="R957" s="107" t="b" cm="1">
        <f t="array" ref="R957">SUMPRODUCT( --ISNUMBER(SEARCH(TextCheck,E957)))&gt;0</f>
        <v>0</v>
      </c>
      <c r="S957" s="11"/>
      <c r="T957" s="11"/>
      <c r="U957" s="11"/>
      <c r="V957" s="11"/>
      <c r="W957" s="11"/>
      <c r="X957" s="11"/>
      <c r="Y957" s="11"/>
      <c r="Z957" s="11"/>
      <c r="AA957" s="11"/>
      <c r="AB957" s="11"/>
      <c r="AC957" s="11"/>
    </row>
    <row r="958" spans="1:29" ht="15.75" customHeight="1">
      <c r="A958" s="26" t="s">
        <v>2521</v>
      </c>
      <c r="B958" s="26"/>
      <c r="C958" s="26"/>
      <c r="D958" s="65" t="s">
        <v>1818</v>
      </c>
      <c r="E958" s="66" t="s">
        <v>2537</v>
      </c>
      <c r="F958" s="66" t="s">
        <v>2524</v>
      </c>
      <c r="G958" s="67"/>
      <c r="H958" s="67"/>
      <c r="I958" s="67"/>
      <c r="J958" s="67"/>
      <c r="K958" s="67"/>
      <c r="L958" s="67"/>
      <c r="M958" s="26"/>
      <c r="N958" s="26"/>
      <c r="O958" s="26"/>
      <c r="P958" s="66" t="s">
        <v>1828</v>
      </c>
      <c r="Q958" s="11"/>
      <c r="R958" s="107" t="b" cm="1">
        <f t="array" ref="R958">SUMPRODUCT( --ISNUMBER(SEARCH(TextCheck,E958)))&gt;0</f>
        <v>0</v>
      </c>
      <c r="S958" s="11"/>
      <c r="T958" s="11"/>
      <c r="U958" s="11"/>
      <c r="V958" s="11"/>
      <c r="W958" s="11"/>
      <c r="X958" s="11"/>
      <c r="Y958" s="11"/>
      <c r="Z958" s="11"/>
      <c r="AA958" s="11"/>
      <c r="AB958" s="11"/>
      <c r="AC958" s="11"/>
    </row>
    <row r="959" spans="1:29" ht="15.75" customHeight="1">
      <c r="A959" s="26" t="s">
        <v>2521</v>
      </c>
      <c r="B959" s="26"/>
      <c r="C959" s="26"/>
      <c r="D959" s="65" t="s">
        <v>1818</v>
      </c>
      <c r="E959" s="66" t="s">
        <v>2538</v>
      </c>
      <c r="F959" s="66" t="s">
        <v>2524</v>
      </c>
      <c r="G959" s="67"/>
      <c r="H959" s="67"/>
      <c r="I959" s="67"/>
      <c r="J959" s="67"/>
      <c r="K959" s="67"/>
      <c r="L959" s="67"/>
      <c r="M959" s="26"/>
      <c r="N959" s="26"/>
      <c r="O959" s="26"/>
      <c r="P959" s="66" t="s">
        <v>1083</v>
      </c>
      <c r="Q959" s="11"/>
      <c r="R959" s="107" t="b" cm="1">
        <f t="array" ref="R959">SUMPRODUCT( --ISNUMBER(SEARCH(TextCheck,E959)))&gt;0</f>
        <v>0</v>
      </c>
      <c r="S959" s="11"/>
      <c r="T959" s="11"/>
      <c r="U959" s="11"/>
      <c r="V959" s="11"/>
      <c r="W959" s="11"/>
      <c r="X959" s="11"/>
      <c r="Y959" s="11"/>
      <c r="Z959" s="11"/>
      <c r="AA959" s="11"/>
      <c r="AB959" s="11"/>
      <c r="AC959" s="11"/>
    </row>
    <row r="960" spans="1:29" ht="15.75" customHeight="1">
      <c r="A960" s="26" t="s">
        <v>2521</v>
      </c>
      <c r="B960" s="26"/>
      <c r="C960" s="26"/>
      <c r="D960" s="65" t="s">
        <v>1818</v>
      </c>
      <c r="E960" s="66" t="s">
        <v>2539</v>
      </c>
      <c r="F960" s="66" t="s">
        <v>2524</v>
      </c>
      <c r="G960" s="67"/>
      <c r="H960" s="67"/>
      <c r="I960" s="67"/>
      <c r="J960" s="67"/>
      <c r="K960" s="67"/>
      <c r="L960" s="67"/>
      <c r="M960" s="26"/>
      <c r="N960" s="26"/>
      <c r="O960" s="26"/>
      <c r="P960" s="66" t="s">
        <v>1302</v>
      </c>
      <c r="Q960" s="11"/>
      <c r="R960" s="107" t="b" cm="1">
        <f t="array" ref="R960">SUMPRODUCT( --ISNUMBER(SEARCH(TextCheck,E960)))&gt;0</f>
        <v>0</v>
      </c>
      <c r="S960" s="11"/>
      <c r="T960" s="11"/>
      <c r="U960" s="11"/>
      <c r="V960" s="11"/>
      <c r="W960" s="11"/>
      <c r="X960" s="11"/>
      <c r="Y960" s="11"/>
      <c r="Z960" s="11"/>
      <c r="AA960" s="11"/>
      <c r="AB960" s="11"/>
      <c r="AC960" s="11"/>
    </row>
    <row r="961" spans="1:29" ht="15.75" customHeight="1">
      <c r="A961" s="26" t="s">
        <v>2521</v>
      </c>
      <c r="B961" s="26"/>
      <c r="C961" s="26"/>
      <c r="D961" s="65" t="s">
        <v>1818</v>
      </c>
      <c r="E961" s="66" t="s">
        <v>2540</v>
      </c>
      <c r="F961" s="66" t="s">
        <v>2524</v>
      </c>
      <c r="G961" s="67"/>
      <c r="H961" s="67"/>
      <c r="I961" s="67"/>
      <c r="J961" s="67"/>
      <c r="K961" s="67"/>
      <c r="L961" s="67"/>
      <c r="M961" s="26"/>
      <c r="N961" s="26"/>
      <c r="O961" s="26"/>
      <c r="P961" s="66" t="s">
        <v>1145</v>
      </c>
      <c r="Q961" s="11"/>
      <c r="R961" s="107" t="b" cm="1">
        <f t="array" ref="R961">SUMPRODUCT( --ISNUMBER(SEARCH(TextCheck,E961)))&gt;0</f>
        <v>0</v>
      </c>
      <c r="S961" s="11"/>
      <c r="T961" s="11"/>
      <c r="U961" s="11"/>
      <c r="V961" s="11"/>
      <c r="W961" s="11"/>
      <c r="X961" s="11"/>
      <c r="Y961" s="11"/>
      <c r="Z961" s="11"/>
      <c r="AA961" s="11"/>
      <c r="AB961" s="11"/>
      <c r="AC961" s="11"/>
    </row>
    <row r="962" spans="1:29" ht="15.75" customHeight="1">
      <c r="A962" s="26" t="s">
        <v>2521</v>
      </c>
      <c r="B962" s="26"/>
      <c r="C962" s="26"/>
      <c r="D962" s="65" t="s">
        <v>1818</v>
      </c>
      <c r="E962" s="66" t="s">
        <v>2541</v>
      </c>
      <c r="F962" s="66" t="s">
        <v>2524</v>
      </c>
      <c r="G962" s="67"/>
      <c r="H962" s="67"/>
      <c r="I962" s="67"/>
      <c r="J962" s="67"/>
      <c r="K962" s="67"/>
      <c r="L962" s="67"/>
      <c r="M962" s="26"/>
      <c r="N962" s="26"/>
      <c r="O962" s="26"/>
      <c r="P962" s="66" t="s">
        <v>1845</v>
      </c>
      <c r="Q962" s="11"/>
      <c r="R962" s="107" t="b" cm="1">
        <f t="array" ref="R962">SUMPRODUCT( --ISNUMBER(SEARCH(TextCheck,E962)))&gt;0</f>
        <v>0</v>
      </c>
      <c r="S962" s="11"/>
      <c r="T962" s="11"/>
      <c r="U962" s="11"/>
      <c r="V962" s="11"/>
      <c r="W962" s="11"/>
      <c r="X962" s="11"/>
      <c r="Y962" s="11"/>
      <c r="Z962" s="11"/>
      <c r="AA962" s="11"/>
      <c r="AB962" s="11"/>
      <c r="AC962" s="11"/>
    </row>
    <row r="963" spans="1:29" ht="15.75" customHeight="1">
      <c r="A963" s="26" t="s">
        <v>2521</v>
      </c>
      <c r="B963" s="26"/>
      <c r="C963" s="26"/>
      <c r="D963" s="65" t="s">
        <v>1818</v>
      </c>
      <c r="E963" s="66" t="s">
        <v>2542</v>
      </c>
      <c r="F963" s="66" t="s">
        <v>2524</v>
      </c>
      <c r="G963" s="67"/>
      <c r="H963" s="67"/>
      <c r="I963" s="67"/>
      <c r="J963" s="67"/>
      <c r="K963" s="67"/>
      <c r="L963" s="67"/>
      <c r="M963" s="26"/>
      <c r="N963" s="26"/>
      <c r="O963" s="26"/>
      <c r="P963" s="66" t="s">
        <v>1835</v>
      </c>
      <c r="Q963" s="11"/>
      <c r="R963" s="107" t="b" cm="1">
        <f t="array" ref="R963">SUMPRODUCT( --ISNUMBER(SEARCH(TextCheck,E963)))&gt;0</f>
        <v>0</v>
      </c>
      <c r="S963" s="11"/>
      <c r="T963" s="11"/>
      <c r="U963" s="11"/>
      <c r="V963" s="11"/>
      <c r="W963" s="11"/>
      <c r="X963" s="11"/>
      <c r="Y963" s="11"/>
      <c r="Z963" s="11"/>
      <c r="AA963" s="11"/>
      <c r="AB963" s="11"/>
      <c r="AC963" s="11"/>
    </row>
    <row r="964" spans="1:29" ht="15.75" customHeight="1">
      <c r="A964" s="26" t="s">
        <v>2521</v>
      </c>
      <c r="B964" s="26"/>
      <c r="C964" s="26"/>
      <c r="D964" s="65" t="s">
        <v>1818</v>
      </c>
      <c r="E964" s="66" t="s">
        <v>2543</v>
      </c>
      <c r="F964" s="66" t="s">
        <v>2524</v>
      </c>
      <c r="G964" s="67"/>
      <c r="H964" s="67"/>
      <c r="I964" s="67"/>
      <c r="J964" s="67"/>
      <c r="K964" s="67"/>
      <c r="L964" s="67"/>
      <c r="M964" s="26"/>
      <c r="N964" s="26"/>
      <c r="O964" s="26"/>
      <c r="P964" s="66" t="s">
        <v>1237</v>
      </c>
      <c r="Q964" s="11"/>
      <c r="R964" s="107" t="b" cm="1">
        <f t="array" ref="R964">SUMPRODUCT( --ISNUMBER(SEARCH(TextCheck,E964)))&gt;0</f>
        <v>0</v>
      </c>
      <c r="S964" s="11"/>
      <c r="T964" s="11"/>
      <c r="U964" s="11"/>
      <c r="V964" s="11"/>
      <c r="W964" s="11"/>
      <c r="X964" s="11"/>
      <c r="Y964" s="11"/>
      <c r="Z964" s="11"/>
      <c r="AA964" s="11"/>
      <c r="AB964" s="11"/>
      <c r="AC964" s="11"/>
    </row>
    <row r="965" spans="1:29" ht="15.75" customHeight="1">
      <c r="A965" s="26" t="s">
        <v>2521</v>
      </c>
      <c r="B965" s="26"/>
      <c r="C965" s="26"/>
      <c r="D965" s="65" t="s">
        <v>1818</v>
      </c>
      <c r="E965" s="66" t="s">
        <v>2544</v>
      </c>
      <c r="F965" s="66" t="s">
        <v>2524</v>
      </c>
      <c r="G965" s="67"/>
      <c r="H965" s="67"/>
      <c r="I965" s="67"/>
      <c r="J965" s="67"/>
      <c r="K965" s="67"/>
      <c r="L965" s="67"/>
      <c r="M965" s="26"/>
      <c r="N965" s="26"/>
      <c r="O965" s="26"/>
      <c r="P965" s="66" t="s">
        <v>1209</v>
      </c>
      <c r="Q965" s="11"/>
      <c r="R965" s="107" t="b" cm="1">
        <f t="array" ref="R965">SUMPRODUCT( --ISNUMBER(SEARCH(TextCheck,E965)))&gt;0</f>
        <v>0</v>
      </c>
      <c r="S965" s="11"/>
      <c r="T965" s="11"/>
      <c r="U965" s="11"/>
      <c r="V965" s="11"/>
      <c r="W965" s="11"/>
      <c r="X965" s="11"/>
      <c r="Y965" s="11"/>
      <c r="Z965" s="11"/>
      <c r="AA965" s="11"/>
      <c r="AB965" s="11"/>
      <c r="AC965" s="11"/>
    </row>
    <row r="966" spans="1:29" ht="15.75" customHeight="1">
      <c r="A966" s="26" t="s">
        <v>2521</v>
      </c>
      <c r="B966" s="26"/>
      <c r="C966" s="26"/>
      <c r="D966" s="65" t="s">
        <v>1818</v>
      </c>
      <c r="E966" s="66" t="s">
        <v>2545</v>
      </c>
      <c r="F966" s="66" t="s">
        <v>2524</v>
      </c>
      <c r="G966" s="67"/>
      <c r="H966" s="67"/>
      <c r="I966" s="67"/>
      <c r="J966" s="67"/>
      <c r="K966" s="67"/>
      <c r="L966" s="67"/>
      <c r="M966" s="26"/>
      <c r="N966" s="26"/>
      <c r="O966" s="26"/>
      <c r="P966" s="66" t="s">
        <v>1134</v>
      </c>
      <c r="Q966" s="11"/>
      <c r="R966" s="107" t="b" cm="1">
        <f t="array" ref="R966">SUMPRODUCT( --ISNUMBER(SEARCH(TextCheck,E966)))&gt;0</f>
        <v>0</v>
      </c>
      <c r="S966" s="11"/>
      <c r="T966" s="11"/>
      <c r="U966" s="11"/>
      <c r="V966" s="11"/>
      <c r="W966" s="11"/>
      <c r="X966" s="11"/>
      <c r="Y966" s="11"/>
      <c r="Z966" s="11"/>
      <c r="AA966" s="11"/>
      <c r="AB966" s="11"/>
      <c r="AC966" s="11"/>
    </row>
    <row r="967" spans="1:29" ht="15.75" customHeight="1">
      <c r="A967" s="26" t="s">
        <v>2521</v>
      </c>
      <c r="B967" s="26"/>
      <c r="C967" s="26"/>
      <c r="D967" s="65" t="s">
        <v>1818</v>
      </c>
      <c r="E967" s="66" t="s">
        <v>2546</v>
      </c>
      <c r="F967" s="66" t="s">
        <v>2524</v>
      </c>
      <c r="G967" s="67"/>
      <c r="H967" s="67"/>
      <c r="I967" s="67"/>
      <c r="J967" s="67"/>
      <c r="K967" s="67"/>
      <c r="L967" s="67"/>
      <c r="M967" s="26"/>
      <c r="N967" s="26"/>
      <c r="O967" s="26"/>
      <c r="P967" s="66" t="s">
        <v>1151</v>
      </c>
      <c r="Q967" s="11"/>
      <c r="R967" s="107" t="b" cm="1">
        <f t="array" ref="R967">SUMPRODUCT( --ISNUMBER(SEARCH(TextCheck,E967)))&gt;0</f>
        <v>0</v>
      </c>
      <c r="S967" s="11"/>
      <c r="T967" s="11"/>
      <c r="U967" s="11"/>
      <c r="V967" s="11"/>
      <c r="W967" s="11"/>
      <c r="X967" s="11"/>
      <c r="Y967" s="11"/>
      <c r="Z967" s="11"/>
      <c r="AA967" s="11"/>
      <c r="AB967" s="11"/>
      <c r="AC967" s="11"/>
    </row>
    <row r="968" spans="1:29" ht="15.75" customHeight="1">
      <c r="A968" s="26" t="s">
        <v>2521</v>
      </c>
      <c r="B968" s="26"/>
      <c r="C968" s="26"/>
      <c r="D968" s="65" t="s">
        <v>1818</v>
      </c>
      <c r="E968" s="66" t="s">
        <v>2547</v>
      </c>
      <c r="F968" s="66" t="s">
        <v>2524</v>
      </c>
      <c r="G968" s="67"/>
      <c r="H968" s="67"/>
      <c r="I968" s="67"/>
      <c r="J968" s="67"/>
      <c r="K968" s="67"/>
      <c r="L968" s="67"/>
      <c r="M968" s="26"/>
      <c r="N968" s="26"/>
      <c r="O968" s="26"/>
      <c r="P968" s="66" t="s">
        <v>1126</v>
      </c>
      <c r="Q968" s="11"/>
      <c r="R968" s="107" t="b" cm="1">
        <f t="array" ref="R968">SUMPRODUCT( --ISNUMBER(SEARCH(TextCheck,E968)))&gt;0</f>
        <v>0</v>
      </c>
      <c r="S968" s="11"/>
      <c r="T968" s="11"/>
      <c r="U968" s="11"/>
      <c r="V968" s="11"/>
      <c r="W968" s="11"/>
      <c r="X968" s="11"/>
      <c r="Y968" s="11"/>
      <c r="Z968" s="11"/>
      <c r="AA968" s="11"/>
      <c r="AB968" s="11"/>
      <c r="AC968" s="11"/>
    </row>
    <row r="969" spans="1:29" ht="15.75" customHeight="1">
      <c r="A969" s="26" t="s">
        <v>2521</v>
      </c>
      <c r="B969" s="26"/>
      <c r="C969" s="26"/>
      <c r="D969" s="65" t="s">
        <v>1818</v>
      </c>
      <c r="E969" s="66" t="s">
        <v>2548</v>
      </c>
      <c r="F969" s="66" t="s">
        <v>2524</v>
      </c>
      <c r="G969" s="67"/>
      <c r="H969" s="67"/>
      <c r="I969" s="67"/>
      <c r="J969" s="67"/>
      <c r="K969" s="67"/>
      <c r="L969" s="67"/>
      <c r="M969" s="26"/>
      <c r="N969" s="26"/>
      <c r="O969" s="26"/>
      <c r="P969" s="66" t="s">
        <v>1061</v>
      </c>
      <c r="Q969" s="11"/>
      <c r="R969" s="107" t="b" cm="1">
        <f t="array" ref="R969">SUMPRODUCT( --ISNUMBER(SEARCH(TextCheck,E969)))&gt;0</f>
        <v>0</v>
      </c>
      <c r="S969" s="11"/>
      <c r="T969" s="11"/>
      <c r="U969" s="11"/>
      <c r="V969" s="11"/>
      <c r="W969" s="11"/>
      <c r="X969" s="11"/>
      <c r="Y969" s="11"/>
      <c r="Z969" s="11"/>
      <c r="AA969" s="11"/>
      <c r="AB969" s="11"/>
      <c r="AC969" s="11"/>
    </row>
    <row r="970" spans="1:29" ht="15.75" customHeight="1">
      <c r="A970" s="26" t="s">
        <v>2521</v>
      </c>
      <c r="B970" s="26"/>
      <c r="C970" s="26"/>
      <c r="D970" s="65" t="s">
        <v>1818</v>
      </c>
      <c r="E970" s="66" t="s">
        <v>2549</v>
      </c>
      <c r="F970" s="66" t="s">
        <v>2524</v>
      </c>
      <c r="G970" s="67"/>
      <c r="H970" s="67"/>
      <c r="I970" s="67"/>
      <c r="J970" s="67"/>
      <c r="K970" s="67"/>
      <c r="L970" s="67"/>
      <c r="M970" s="26"/>
      <c r="N970" s="26"/>
      <c r="O970" s="26"/>
      <c r="P970" s="66" t="s">
        <v>1647</v>
      </c>
      <c r="Q970" s="11"/>
      <c r="R970" s="107" t="b" cm="1">
        <f t="array" ref="R970">SUMPRODUCT( --ISNUMBER(SEARCH(TextCheck,E970)))&gt;0</f>
        <v>0</v>
      </c>
      <c r="S970" s="11"/>
      <c r="T970" s="11"/>
      <c r="U970" s="11"/>
      <c r="V970" s="11"/>
      <c r="W970" s="11"/>
      <c r="X970" s="11"/>
      <c r="Y970" s="11"/>
      <c r="Z970" s="11"/>
      <c r="AA970" s="11"/>
      <c r="AB970" s="11"/>
      <c r="AC970" s="11"/>
    </row>
    <row r="971" spans="1:29" ht="15.75" customHeight="1">
      <c r="A971" s="26" t="s">
        <v>2521</v>
      </c>
      <c r="B971" s="26" t="b">
        <v>1</v>
      </c>
      <c r="C971" s="26"/>
      <c r="D971" s="65" t="s">
        <v>1818</v>
      </c>
      <c r="E971" s="66" t="s">
        <v>2550</v>
      </c>
      <c r="F971" s="66" t="s">
        <v>2524</v>
      </c>
      <c r="G971" s="67"/>
      <c r="H971" s="67"/>
      <c r="I971" s="67"/>
      <c r="J971" s="67"/>
      <c r="K971" s="67"/>
      <c r="L971" s="67"/>
      <c r="M971" s="26"/>
      <c r="N971" s="26"/>
      <c r="O971" s="26"/>
      <c r="P971" s="66" t="s">
        <v>1262</v>
      </c>
      <c r="Q971" s="11"/>
      <c r="R971" s="107" t="b" cm="1">
        <f t="array" ref="R971">SUMPRODUCT( --ISNUMBER(SEARCH(TextCheck,E971)))&gt;0</f>
        <v>0</v>
      </c>
      <c r="S971" s="11"/>
      <c r="T971" s="11"/>
      <c r="U971" s="11"/>
      <c r="V971" s="11"/>
      <c r="W971" s="11"/>
      <c r="X971" s="11"/>
      <c r="Y971" s="11"/>
      <c r="Z971" s="11"/>
      <c r="AA971" s="11"/>
      <c r="AB971" s="11"/>
      <c r="AC971" s="11"/>
    </row>
    <row r="972" spans="1:29" ht="15.75" customHeight="1">
      <c r="A972" s="26" t="s">
        <v>2521</v>
      </c>
      <c r="B972" s="26"/>
      <c r="C972" s="26"/>
      <c r="D972" s="65" t="s">
        <v>1818</v>
      </c>
      <c r="E972" s="66" t="s">
        <v>2551</v>
      </c>
      <c r="F972" s="66" t="s">
        <v>2524</v>
      </c>
      <c r="G972" s="67"/>
      <c r="H972" s="67"/>
      <c r="I972" s="67"/>
      <c r="J972" s="67"/>
      <c r="K972" s="67"/>
      <c r="L972" s="67"/>
      <c r="M972" s="26"/>
      <c r="N972" s="26"/>
      <c r="O972" s="26"/>
      <c r="P972" s="66" t="s">
        <v>2089</v>
      </c>
      <c r="Q972" s="11"/>
      <c r="R972" s="107" t="b" cm="1">
        <f t="array" ref="R972">SUMPRODUCT( --ISNUMBER(SEARCH(TextCheck,E972)))&gt;0</f>
        <v>0</v>
      </c>
      <c r="S972" s="11"/>
      <c r="T972" s="11"/>
      <c r="U972" s="11"/>
      <c r="V972" s="11"/>
      <c r="W972" s="11"/>
      <c r="X972" s="11"/>
      <c r="Y972" s="11"/>
      <c r="Z972" s="11"/>
      <c r="AA972" s="11"/>
      <c r="AB972" s="11"/>
      <c r="AC972" s="11"/>
    </row>
    <row r="973" spans="1:29" ht="15.75" customHeight="1">
      <c r="A973" s="26" t="s">
        <v>2521</v>
      </c>
      <c r="B973" s="26"/>
      <c r="C973" s="26"/>
      <c r="D973" s="65" t="s">
        <v>1818</v>
      </c>
      <c r="E973" s="66" t="s">
        <v>2552</v>
      </c>
      <c r="F973" s="66" t="s">
        <v>2524</v>
      </c>
      <c r="G973" s="67"/>
      <c r="H973" s="67"/>
      <c r="I973" s="67"/>
      <c r="J973" s="67"/>
      <c r="K973" s="67"/>
      <c r="L973" s="67"/>
      <c r="M973" s="26"/>
      <c r="N973" s="26"/>
      <c r="O973" s="26"/>
      <c r="P973" s="66" t="s">
        <v>2374</v>
      </c>
      <c r="Q973" s="11"/>
      <c r="R973" s="107" t="b" cm="1">
        <f t="array" ref="R973">SUMPRODUCT( --ISNUMBER(SEARCH(TextCheck,E973)))&gt;0</f>
        <v>0</v>
      </c>
      <c r="S973" s="11"/>
      <c r="T973" s="11"/>
      <c r="U973" s="11"/>
      <c r="V973" s="11"/>
      <c r="W973" s="11"/>
      <c r="X973" s="11"/>
      <c r="Y973" s="11"/>
      <c r="Z973" s="11"/>
      <c r="AA973" s="11"/>
      <c r="AB973" s="11"/>
      <c r="AC973" s="11"/>
    </row>
    <row r="974" spans="1:29" ht="15.75" customHeight="1">
      <c r="A974" s="26" t="s">
        <v>2521</v>
      </c>
      <c r="B974" s="26"/>
      <c r="C974" s="26"/>
      <c r="D974" s="65" t="s">
        <v>1818</v>
      </c>
      <c r="E974" s="66" t="s">
        <v>2553</v>
      </c>
      <c r="F974" s="66" t="s">
        <v>2524</v>
      </c>
      <c r="G974" s="67"/>
      <c r="H974" s="67"/>
      <c r="I974" s="67"/>
      <c r="J974" s="67"/>
      <c r="K974" s="67"/>
      <c r="L974" s="67"/>
      <c r="M974" s="26"/>
      <c r="N974" s="26"/>
      <c r="O974" s="26"/>
      <c r="P974" s="66" t="s">
        <v>1863</v>
      </c>
      <c r="Q974" s="11"/>
      <c r="R974" s="107" t="b" cm="1">
        <f t="array" ref="R974">SUMPRODUCT( --ISNUMBER(SEARCH(TextCheck,E974)))&gt;0</f>
        <v>0</v>
      </c>
      <c r="S974" s="11"/>
      <c r="T974" s="11"/>
      <c r="U974" s="11"/>
      <c r="V974" s="11"/>
      <c r="W974" s="11"/>
      <c r="X974" s="11"/>
      <c r="Y974" s="11"/>
      <c r="Z974" s="11"/>
      <c r="AA974" s="11"/>
      <c r="AB974" s="11"/>
      <c r="AC974" s="11"/>
    </row>
    <row r="975" spans="1:29" ht="15.75" customHeight="1">
      <c r="A975" s="26" t="s">
        <v>2521</v>
      </c>
      <c r="B975" s="26"/>
      <c r="C975" s="26"/>
      <c r="D975" s="65" t="s">
        <v>1818</v>
      </c>
      <c r="E975" s="66" t="s">
        <v>2554</v>
      </c>
      <c r="F975" s="66" t="s">
        <v>2555</v>
      </c>
      <c r="G975" s="67"/>
      <c r="H975" s="67"/>
      <c r="I975" s="67"/>
      <c r="J975" s="67"/>
      <c r="K975" s="67"/>
      <c r="L975" s="67"/>
      <c r="M975" s="26"/>
      <c r="N975" s="26"/>
      <c r="O975" s="26"/>
      <c r="P975" s="66" t="s">
        <v>1089</v>
      </c>
      <c r="Q975" s="11"/>
      <c r="R975" s="107" t="b" cm="1">
        <f t="array" ref="R975">SUMPRODUCT( --ISNUMBER(SEARCH(TextCheck,E975)))&gt;0</f>
        <v>0</v>
      </c>
      <c r="S975" s="11"/>
      <c r="T975" s="11"/>
      <c r="U975" s="11"/>
      <c r="V975" s="11"/>
      <c r="W975" s="11"/>
      <c r="X975" s="11"/>
      <c r="Y975" s="11"/>
      <c r="Z975" s="11"/>
      <c r="AA975" s="11"/>
      <c r="AB975" s="11"/>
      <c r="AC975" s="11"/>
    </row>
    <row r="976" spans="1:29" ht="15.75" customHeight="1">
      <c r="A976" s="26" t="s">
        <v>2521</v>
      </c>
      <c r="B976" s="26"/>
      <c r="C976" s="26"/>
      <c r="D976" s="65" t="s">
        <v>1818</v>
      </c>
      <c r="E976" s="66" t="s">
        <v>2556</v>
      </c>
      <c r="F976" s="66" t="s">
        <v>2557</v>
      </c>
      <c r="G976" s="67"/>
      <c r="H976" s="67"/>
      <c r="I976" s="67"/>
      <c r="J976" s="67"/>
      <c r="K976" s="67"/>
      <c r="L976" s="67"/>
      <c r="M976" s="26"/>
      <c r="N976" s="26"/>
      <c r="O976" s="26"/>
      <c r="P976" s="66" t="s">
        <v>2526</v>
      </c>
      <c r="Q976" s="11"/>
      <c r="R976" s="107" t="b" cm="1">
        <f t="array" ref="R976">SUMPRODUCT( --ISNUMBER(SEARCH(TextCheck,E976)))&gt;0</f>
        <v>0</v>
      </c>
      <c r="S976" s="11"/>
      <c r="T976" s="11"/>
      <c r="U976" s="11"/>
      <c r="V976" s="11"/>
      <c r="W976" s="11"/>
      <c r="X976" s="11"/>
      <c r="Y976" s="11"/>
      <c r="Z976" s="11"/>
      <c r="AA976" s="11"/>
      <c r="AB976" s="11"/>
      <c r="AC976" s="11"/>
    </row>
    <row r="977" spans="1:29" ht="15.75" customHeight="1">
      <c r="A977" s="26" t="s">
        <v>2521</v>
      </c>
      <c r="B977" s="26"/>
      <c r="C977" s="26"/>
      <c r="D977" s="65" t="s">
        <v>1818</v>
      </c>
      <c r="E977" s="66" t="s">
        <v>2558</v>
      </c>
      <c r="F977" s="66" t="s">
        <v>2559</v>
      </c>
      <c r="G977" s="67"/>
      <c r="H977" s="67"/>
      <c r="I977" s="67"/>
      <c r="J977" s="67"/>
      <c r="K977" s="67"/>
      <c r="L977" s="67"/>
      <c r="M977" s="26"/>
      <c r="N977" s="26"/>
      <c r="O977" s="26"/>
      <c r="P977" s="66" t="s">
        <v>1076</v>
      </c>
      <c r="Q977" s="11"/>
      <c r="R977" s="107" t="b" cm="1">
        <f t="array" ref="R977">SUMPRODUCT( --ISNUMBER(SEARCH(TextCheck,E977)))&gt;0</f>
        <v>0</v>
      </c>
      <c r="S977" s="11"/>
      <c r="T977" s="11"/>
      <c r="U977" s="11"/>
      <c r="V977" s="11"/>
      <c r="W977" s="11"/>
      <c r="X977" s="11"/>
      <c r="Y977" s="11"/>
      <c r="Z977" s="11"/>
      <c r="AA977" s="11"/>
      <c r="AB977" s="11"/>
      <c r="AC977" s="11"/>
    </row>
    <row r="978" spans="1:29" ht="15.75" customHeight="1">
      <c r="A978" s="26" t="s">
        <v>2521</v>
      </c>
      <c r="B978" s="26"/>
      <c r="C978" s="26"/>
      <c r="D978" s="65" t="s">
        <v>1818</v>
      </c>
      <c r="E978" s="66" t="s">
        <v>2560</v>
      </c>
      <c r="F978" s="66" t="s">
        <v>2559</v>
      </c>
      <c r="G978" s="67"/>
      <c r="H978" s="67"/>
      <c r="I978" s="67"/>
      <c r="J978" s="67"/>
      <c r="K978" s="67"/>
      <c r="L978" s="67"/>
      <c r="M978" s="26"/>
      <c r="N978" s="26"/>
      <c r="O978" s="26"/>
      <c r="P978" s="66" t="s">
        <v>2531</v>
      </c>
      <c r="Q978" s="11"/>
      <c r="R978" s="107" t="b" cm="1">
        <f t="array" ref="R978">SUMPRODUCT( --ISNUMBER(SEARCH(TextCheck,E978)))&gt;0</f>
        <v>0</v>
      </c>
      <c r="S978" s="11"/>
      <c r="T978" s="11"/>
      <c r="U978" s="11"/>
      <c r="V978" s="11"/>
      <c r="W978" s="11"/>
      <c r="X978" s="11"/>
      <c r="Y978" s="11"/>
      <c r="Z978" s="11"/>
      <c r="AA978" s="11"/>
      <c r="AB978" s="11"/>
      <c r="AC978" s="11"/>
    </row>
    <row r="979" spans="1:29" ht="15.75" customHeight="1">
      <c r="A979" s="26" t="s">
        <v>2521</v>
      </c>
      <c r="B979" s="26"/>
      <c r="C979" s="26"/>
      <c r="D979" s="65" t="s">
        <v>1818</v>
      </c>
      <c r="E979" s="66" t="s">
        <v>2561</v>
      </c>
      <c r="F979" s="66" t="s">
        <v>2559</v>
      </c>
      <c r="G979" s="67"/>
      <c r="H979" s="67"/>
      <c r="I979" s="67"/>
      <c r="J979" s="67"/>
      <c r="K979" s="67"/>
      <c r="L979" s="67"/>
      <c r="M979" s="26"/>
      <c r="N979" s="26"/>
      <c r="O979" s="26"/>
      <c r="P979" s="66" t="s">
        <v>2562</v>
      </c>
      <c r="Q979" s="11"/>
      <c r="R979" s="107" t="b" cm="1">
        <f t="array" ref="R979">SUMPRODUCT( --ISNUMBER(SEARCH(TextCheck,E979)))&gt;0</f>
        <v>0</v>
      </c>
      <c r="S979" s="11"/>
      <c r="T979" s="11"/>
      <c r="U979" s="11"/>
      <c r="V979" s="11"/>
      <c r="W979" s="11"/>
      <c r="X979" s="11"/>
      <c r="Y979" s="11"/>
      <c r="Z979" s="11"/>
      <c r="AA979" s="11"/>
      <c r="AB979" s="11"/>
      <c r="AC979" s="11"/>
    </row>
    <row r="980" spans="1:29" ht="15.75" customHeight="1">
      <c r="A980" s="26" t="s">
        <v>2521</v>
      </c>
      <c r="B980" s="26"/>
      <c r="C980" s="26"/>
      <c r="D980" s="65" t="s">
        <v>1818</v>
      </c>
      <c r="E980" s="66" t="s">
        <v>2563</v>
      </c>
      <c r="F980" s="66" t="s">
        <v>276</v>
      </c>
      <c r="G980" s="67"/>
      <c r="H980" s="67"/>
      <c r="I980" s="67"/>
      <c r="J980" s="67"/>
      <c r="K980" s="67"/>
      <c r="L980" s="67"/>
      <c r="M980" s="26"/>
      <c r="N980" s="26"/>
      <c r="O980" s="26"/>
      <c r="P980" s="66" t="s">
        <v>1231</v>
      </c>
      <c r="Q980" s="11"/>
      <c r="R980" s="107" t="b" cm="1">
        <f t="array" ref="R980">SUMPRODUCT( --ISNUMBER(SEARCH(TextCheck,E980)))&gt;0</f>
        <v>0</v>
      </c>
      <c r="S980" s="11"/>
      <c r="T980" s="11"/>
      <c r="U980" s="11"/>
      <c r="V980" s="11"/>
      <c r="W980" s="11"/>
      <c r="X980" s="11"/>
      <c r="Y980" s="11"/>
      <c r="Z980" s="11"/>
      <c r="AA980" s="11"/>
      <c r="AB980" s="11"/>
      <c r="AC980" s="11"/>
    </row>
    <row r="981" spans="1:29" ht="15.75" customHeight="1">
      <c r="A981" s="26" t="s">
        <v>2521</v>
      </c>
      <c r="B981" s="26"/>
      <c r="C981" s="26"/>
      <c r="D981" s="65" t="s">
        <v>1818</v>
      </c>
      <c r="E981" s="66" t="s">
        <v>2564</v>
      </c>
      <c r="F981" s="66" t="s">
        <v>276</v>
      </c>
      <c r="G981" s="67"/>
      <c r="H981" s="67"/>
      <c r="I981" s="67"/>
      <c r="J981" s="67"/>
      <c r="K981" s="67"/>
      <c r="L981" s="67"/>
      <c r="M981" s="26"/>
      <c r="N981" s="26"/>
      <c r="O981" s="26"/>
      <c r="P981" s="66" t="s">
        <v>2565</v>
      </c>
      <c r="Q981" s="11"/>
      <c r="R981" s="107" t="b" cm="1">
        <f t="array" ref="R981">SUMPRODUCT( --ISNUMBER(SEARCH(TextCheck,E981)))&gt;0</f>
        <v>0</v>
      </c>
      <c r="S981" s="11"/>
      <c r="T981" s="11"/>
      <c r="U981" s="11"/>
      <c r="V981" s="11"/>
      <c r="W981" s="11"/>
      <c r="X981" s="11"/>
      <c r="Y981" s="11"/>
      <c r="Z981" s="11"/>
      <c r="AA981" s="11"/>
      <c r="AB981" s="11"/>
      <c r="AC981" s="11"/>
    </row>
    <row r="982" spans="1:29" ht="15.75" customHeight="1">
      <c r="A982" s="26" t="s">
        <v>2521</v>
      </c>
      <c r="B982" s="26"/>
      <c r="C982" s="26"/>
      <c r="D982" s="65" t="s">
        <v>1818</v>
      </c>
      <c r="E982" s="66" t="s">
        <v>2566</v>
      </c>
      <c r="F982" s="66" t="s">
        <v>276</v>
      </c>
      <c r="G982" s="67"/>
      <c r="H982" s="67"/>
      <c r="I982" s="67"/>
      <c r="J982" s="67"/>
      <c r="K982" s="67"/>
      <c r="L982" s="67"/>
      <c r="M982" s="26"/>
      <c r="N982" s="26"/>
      <c r="O982" s="26"/>
      <c r="P982" s="66" t="s">
        <v>1281</v>
      </c>
      <c r="Q982" s="11"/>
      <c r="R982" s="107" t="b" cm="1">
        <f t="array" ref="R982">SUMPRODUCT( --ISNUMBER(SEARCH(TextCheck,E982)))&gt;0</f>
        <v>0</v>
      </c>
      <c r="S982" s="11"/>
      <c r="T982" s="11"/>
      <c r="U982" s="11"/>
      <c r="V982" s="11"/>
      <c r="W982" s="11"/>
      <c r="X982" s="11"/>
      <c r="Y982" s="11"/>
      <c r="Z982" s="11"/>
      <c r="AA982" s="11"/>
      <c r="AB982" s="11"/>
      <c r="AC982" s="11"/>
    </row>
    <row r="983" spans="1:29" ht="15.75" customHeight="1">
      <c r="A983" s="26" t="s">
        <v>2521</v>
      </c>
      <c r="B983" s="26"/>
      <c r="C983" s="26"/>
      <c r="D983" s="65" t="s">
        <v>1818</v>
      </c>
      <c r="E983" s="66" t="s">
        <v>2567</v>
      </c>
      <c r="F983" s="66" t="s">
        <v>276</v>
      </c>
      <c r="G983" s="67"/>
      <c r="H983" s="67"/>
      <c r="I983" s="67"/>
      <c r="J983" s="67"/>
      <c r="K983" s="67"/>
      <c r="L983" s="67"/>
      <c r="M983" s="26"/>
      <c r="N983" s="26"/>
      <c r="O983" s="26"/>
      <c r="P983" s="66" t="s">
        <v>1826</v>
      </c>
      <c r="Q983" s="11"/>
      <c r="R983" s="107" t="b" cm="1">
        <f t="array" ref="R983">SUMPRODUCT( --ISNUMBER(SEARCH(TextCheck,E983)))&gt;0</f>
        <v>0</v>
      </c>
      <c r="S983" s="11"/>
      <c r="T983" s="11"/>
      <c r="U983" s="11"/>
      <c r="V983" s="11"/>
      <c r="W983" s="11"/>
      <c r="X983" s="11"/>
      <c r="Y983" s="11"/>
      <c r="Z983" s="11"/>
      <c r="AA983" s="11"/>
      <c r="AB983" s="11"/>
      <c r="AC983" s="11"/>
    </row>
    <row r="984" spans="1:29" ht="15.75" customHeight="1">
      <c r="A984" s="26" t="s">
        <v>2521</v>
      </c>
      <c r="B984" s="26"/>
      <c r="C984" s="26"/>
      <c r="D984" s="65" t="s">
        <v>1818</v>
      </c>
      <c r="E984" s="66" t="s">
        <v>2568</v>
      </c>
      <c r="F984" s="66" t="s">
        <v>276</v>
      </c>
      <c r="G984" s="67"/>
      <c r="H984" s="67"/>
      <c r="I984" s="67"/>
      <c r="J984" s="67"/>
      <c r="K984" s="67"/>
      <c r="L984" s="67"/>
      <c r="M984" s="26"/>
      <c r="N984" s="26"/>
      <c r="O984" s="26"/>
      <c r="P984" s="66" t="s">
        <v>2569</v>
      </c>
      <c r="Q984" s="11"/>
      <c r="R984" s="107" t="b" cm="1">
        <f t="array" ref="R984">SUMPRODUCT( --ISNUMBER(SEARCH(TextCheck,E984)))&gt;0</f>
        <v>0</v>
      </c>
      <c r="S984" s="11"/>
      <c r="T984" s="11"/>
      <c r="U984" s="11"/>
      <c r="V984" s="11"/>
      <c r="W984" s="11"/>
      <c r="X984" s="11"/>
      <c r="Y984" s="11"/>
      <c r="Z984" s="11"/>
      <c r="AA984" s="11"/>
      <c r="AB984" s="11"/>
      <c r="AC984" s="11"/>
    </row>
    <row r="985" spans="1:29" ht="15.75" customHeight="1">
      <c r="A985" s="26" t="s">
        <v>2521</v>
      </c>
      <c r="B985" s="26"/>
      <c r="C985" s="26"/>
      <c r="D985" s="65" t="s">
        <v>1818</v>
      </c>
      <c r="E985" s="66" t="s">
        <v>2570</v>
      </c>
      <c r="F985" s="66" t="s">
        <v>276</v>
      </c>
      <c r="G985" s="67"/>
      <c r="H985" s="67"/>
      <c r="I985" s="67"/>
      <c r="J985" s="67"/>
      <c r="K985" s="67"/>
      <c r="L985" s="67"/>
      <c r="M985" s="26"/>
      <c r="N985" s="26"/>
      <c r="O985" s="26"/>
      <c r="P985" s="66" t="s">
        <v>2571</v>
      </c>
      <c r="Q985" s="11"/>
      <c r="R985" s="107" t="b" cm="1">
        <f t="array" ref="R985">SUMPRODUCT( --ISNUMBER(SEARCH(TextCheck,E985)))&gt;0</f>
        <v>0</v>
      </c>
      <c r="S985" s="11"/>
      <c r="T985" s="11"/>
      <c r="U985" s="11"/>
      <c r="V985" s="11"/>
      <c r="W985" s="11"/>
      <c r="X985" s="11"/>
      <c r="Y985" s="11"/>
      <c r="Z985" s="11"/>
      <c r="AA985" s="11"/>
      <c r="AB985" s="11"/>
      <c r="AC985" s="11"/>
    </row>
    <row r="986" spans="1:29" ht="15.75" customHeight="1">
      <c r="A986" s="26" t="s">
        <v>2521</v>
      </c>
      <c r="B986" s="26"/>
      <c r="C986" s="26"/>
      <c r="D986" s="65" t="s">
        <v>1818</v>
      </c>
      <c r="E986" s="66" t="s">
        <v>2572</v>
      </c>
      <c r="F986" s="66" t="s">
        <v>276</v>
      </c>
      <c r="G986" s="67"/>
      <c r="H986" s="67"/>
      <c r="I986" s="67"/>
      <c r="J986" s="67"/>
      <c r="K986" s="67"/>
      <c r="L986" s="67"/>
      <c r="M986" s="26"/>
      <c r="N986" s="26"/>
      <c r="O986" s="26"/>
      <c r="P986" s="66" t="s">
        <v>1641</v>
      </c>
      <c r="Q986" s="11"/>
      <c r="R986" s="107" t="b" cm="1">
        <f t="array" ref="R986">SUMPRODUCT( --ISNUMBER(SEARCH(TextCheck,E986)))&gt;0</f>
        <v>0</v>
      </c>
      <c r="S986" s="11"/>
      <c r="T986" s="11"/>
      <c r="U986" s="11"/>
      <c r="V986" s="11"/>
      <c r="W986" s="11"/>
      <c r="X986" s="11"/>
      <c r="Y986" s="11"/>
      <c r="Z986" s="11"/>
      <c r="AA986" s="11"/>
      <c r="AB986" s="11"/>
      <c r="AC986" s="11"/>
    </row>
    <row r="987" spans="1:29" ht="15.75" customHeight="1">
      <c r="A987" s="26" t="s">
        <v>2521</v>
      </c>
      <c r="B987" s="26"/>
      <c r="C987" s="26"/>
      <c r="D987" s="65" t="s">
        <v>1818</v>
      </c>
      <c r="E987" s="66" t="s">
        <v>2573</v>
      </c>
      <c r="F987" s="66" t="s">
        <v>2574</v>
      </c>
      <c r="G987" s="67"/>
      <c r="H987" s="67"/>
      <c r="I987" s="67"/>
      <c r="J987" s="67"/>
      <c r="K987" s="67"/>
      <c r="L987" s="67"/>
      <c r="M987" s="26"/>
      <c r="N987" s="26"/>
      <c r="O987" s="26"/>
      <c r="P987" s="66" t="s">
        <v>2575</v>
      </c>
      <c r="Q987" s="11"/>
      <c r="R987" s="107" t="b" cm="1">
        <f t="array" ref="R987">SUMPRODUCT( --ISNUMBER(SEARCH(TextCheck,E987)))&gt;0</f>
        <v>0</v>
      </c>
      <c r="S987" s="11"/>
      <c r="T987" s="11"/>
      <c r="U987" s="11"/>
      <c r="V987" s="11"/>
      <c r="W987" s="11"/>
      <c r="X987" s="11"/>
      <c r="Y987" s="11"/>
      <c r="Z987" s="11"/>
      <c r="AA987" s="11"/>
      <c r="AB987" s="11"/>
      <c r="AC987" s="11"/>
    </row>
    <row r="988" spans="1:29" ht="15.75" customHeight="1">
      <c r="A988" s="26" t="s">
        <v>2521</v>
      </c>
      <c r="B988" s="26" t="b">
        <v>1</v>
      </c>
      <c r="C988" s="26"/>
      <c r="D988" s="65" t="s">
        <v>1818</v>
      </c>
      <c r="E988" s="66" t="s">
        <v>2576</v>
      </c>
      <c r="F988" s="66" t="s">
        <v>2574</v>
      </c>
      <c r="G988" s="67"/>
      <c r="H988" s="67"/>
      <c r="I988" s="67"/>
      <c r="J988" s="67"/>
      <c r="K988" s="67"/>
      <c r="L988" s="67"/>
      <c r="M988" s="26"/>
      <c r="N988" s="26"/>
      <c r="O988" s="26"/>
      <c r="P988" s="66" t="s">
        <v>1182</v>
      </c>
      <c r="Q988" s="11"/>
      <c r="R988" s="107" t="b" cm="1">
        <f t="array" ref="R988">SUMPRODUCT( --ISNUMBER(SEARCH(TextCheck,E988)))&gt;0</f>
        <v>0</v>
      </c>
      <c r="S988" s="11"/>
      <c r="T988" s="11"/>
      <c r="U988" s="11"/>
      <c r="V988" s="11"/>
      <c r="W988" s="11"/>
      <c r="X988" s="11"/>
      <c r="Y988" s="11"/>
      <c r="Z988" s="11"/>
      <c r="AA988" s="11"/>
      <c r="AB988" s="11"/>
      <c r="AC988" s="11"/>
    </row>
    <row r="989" spans="1:29" ht="15.75" customHeight="1">
      <c r="A989" s="26" t="s">
        <v>2521</v>
      </c>
      <c r="B989" s="26"/>
      <c r="C989" s="26"/>
      <c r="D989" s="65" t="s">
        <v>1818</v>
      </c>
      <c r="E989" s="66" t="s">
        <v>2577</v>
      </c>
      <c r="F989" s="66" t="s">
        <v>2574</v>
      </c>
      <c r="G989" s="67"/>
      <c r="H989" s="67"/>
      <c r="I989" s="67"/>
      <c r="J989" s="67"/>
      <c r="K989" s="67"/>
      <c r="L989" s="67"/>
      <c r="M989" s="26"/>
      <c r="N989" s="26"/>
      <c r="O989" s="26"/>
      <c r="P989" s="66" t="s">
        <v>2144</v>
      </c>
      <c r="Q989" s="11"/>
      <c r="R989" s="107" t="b" cm="1">
        <f t="array" ref="R989">SUMPRODUCT( --ISNUMBER(SEARCH(TextCheck,E989)))&gt;0</f>
        <v>0</v>
      </c>
      <c r="S989" s="11"/>
      <c r="T989" s="11"/>
      <c r="U989" s="11"/>
      <c r="V989" s="11"/>
      <c r="W989" s="11"/>
      <c r="X989" s="11"/>
      <c r="Y989" s="11"/>
      <c r="Z989" s="11"/>
      <c r="AA989" s="11"/>
      <c r="AB989" s="11"/>
      <c r="AC989" s="11"/>
    </row>
    <row r="990" spans="1:29" ht="15.75" customHeight="1">
      <c r="A990" s="26" t="s">
        <v>2521</v>
      </c>
      <c r="B990" s="26"/>
      <c r="C990" s="26"/>
      <c r="D990" s="65" t="s">
        <v>1818</v>
      </c>
      <c r="E990" s="66" t="s">
        <v>2578</v>
      </c>
      <c r="F990" s="66" t="s">
        <v>2579</v>
      </c>
      <c r="G990" s="67"/>
      <c r="H990" s="67"/>
      <c r="I990" s="67"/>
      <c r="J990" s="67"/>
      <c r="K990" s="67"/>
      <c r="L990" s="67"/>
      <c r="M990" s="26"/>
      <c r="N990" s="26"/>
      <c r="O990" s="26"/>
      <c r="P990" s="66" t="s">
        <v>1204</v>
      </c>
      <c r="Q990" s="11"/>
      <c r="R990" s="107" t="b" cm="1">
        <f t="array" ref="R990">SUMPRODUCT( --ISNUMBER(SEARCH(TextCheck,E990)))&gt;0</f>
        <v>0</v>
      </c>
      <c r="S990" s="11"/>
      <c r="T990" s="11"/>
      <c r="U990" s="11"/>
      <c r="V990" s="11"/>
      <c r="W990" s="11"/>
      <c r="X990" s="11"/>
      <c r="Y990" s="11"/>
      <c r="Z990" s="11"/>
      <c r="AA990" s="11"/>
      <c r="AB990" s="11"/>
      <c r="AC990" s="11"/>
    </row>
    <row r="991" spans="1:29" ht="15.75" customHeight="1">
      <c r="A991" s="26" t="s">
        <v>2521</v>
      </c>
      <c r="B991" s="26"/>
      <c r="C991" s="26"/>
      <c r="D991" s="65" t="s">
        <v>1818</v>
      </c>
      <c r="E991" s="66" t="s">
        <v>2580</v>
      </c>
      <c r="F991" s="66" t="s">
        <v>2579</v>
      </c>
      <c r="G991" s="67"/>
      <c r="H991" s="67"/>
      <c r="I991" s="67"/>
      <c r="J991" s="67"/>
      <c r="K991" s="67"/>
      <c r="L991" s="67"/>
      <c r="M991" s="26"/>
      <c r="N991" s="26"/>
      <c r="O991" s="26"/>
      <c r="P991" s="66" t="s">
        <v>2581</v>
      </c>
      <c r="Q991" s="11"/>
      <c r="R991" s="107" t="b" cm="1">
        <f t="array" ref="R991">SUMPRODUCT( --ISNUMBER(SEARCH(TextCheck,E991)))&gt;0</f>
        <v>0</v>
      </c>
      <c r="S991" s="11"/>
      <c r="T991" s="11"/>
      <c r="U991" s="11"/>
      <c r="V991" s="11"/>
      <c r="W991" s="11"/>
      <c r="X991" s="11"/>
      <c r="Y991" s="11"/>
      <c r="Z991" s="11"/>
      <c r="AA991" s="11"/>
      <c r="AB991" s="11"/>
      <c r="AC991" s="11"/>
    </row>
    <row r="992" spans="1:29" ht="15.75" customHeight="1">
      <c r="A992" s="26" t="s">
        <v>2521</v>
      </c>
      <c r="B992" s="26"/>
      <c r="C992" s="26"/>
      <c r="D992" s="65" t="s">
        <v>1818</v>
      </c>
      <c r="E992" s="66" t="s">
        <v>2582</v>
      </c>
      <c r="F992" s="66" t="s">
        <v>2583</v>
      </c>
      <c r="G992" s="67"/>
      <c r="H992" s="67"/>
      <c r="I992" s="67"/>
      <c r="J992" s="67"/>
      <c r="K992" s="67"/>
      <c r="L992" s="67"/>
      <c r="M992" s="26"/>
      <c r="N992" s="26"/>
      <c r="O992" s="26"/>
      <c r="P992" s="66" t="s">
        <v>1141</v>
      </c>
      <c r="Q992" s="11"/>
      <c r="R992" s="107" t="b" cm="1">
        <f t="array" ref="R992">SUMPRODUCT( --ISNUMBER(SEARCH(TextCheck,E992)))&gt;0</f>
        <v>0</v>
      </c>
      <c r="S992" s="11"/>
      <c r="T992" s="11"/>
      <c r="U992" s="11"/>
      <c r="V992" s="11"/>
      <c r="W992" s="11"/>
      <c r="X992" s="11"/>
      <c r="Y992" s="11"/>
      <c r="Z992" s="11"/>
      <c r="AA992" s="11"/>
      <c r="AB992" s="11"/>
      <c r="AC992" s="11"/>
    </row>
    <row r="993" spans="1:29" ht="15.75" customHeight="1">
      <c r="A993" s="26" t="s">
        <v>2521</v>
      </c>
      <c r="B993" s="26"/>
      <c r="C993" s="26"/>
      <c r="D993" s="65" t="s">
        <v>1818</v>
      </c>
      <c r="E993" s="66" t="s">
        <v>2584</v>
      </c>
      <c r="F993" s="66" t="s">
        <v>2585</v>
      </c>
      <c r="G993" s="67"/>
      <c r="H993" s="67"/>
      <c r="I993" s="67"/>
      <c r="J993" s="67"/>
      <c r="K993" s="67"/>
      <c r="L993" s="67"/>
      <c r="M993" s="26"/>
      <c r="N993" s="26"/>
      <c r="O993" s="26"/>
      <c r="P993" s="66" t="s">
        <v>2586</v>
      </c>
      <c r="Q993" s="11"/>
      <c r="R993" s="107" t="b" cm="1">
        <f t="array" ref="R993">SUMPRODUCT( --ISNUMBER(SEARCH(TextCheck,E993)))&gt;0</f>
        <v>0</v>
      </c>
      <c r="S993" s="11"/>
      <c r="T993" s="11"/>
      <c r="U993" s="11"/>
      <c r="V993" s="11"/>
      <c r="W993" s="11"/>
      <c r="X993" s="11"/>
      <c r="Y993" s="11"/>
      <c r="Z993" s="11"/>
      <c r="AA993" s="11"/>
      <c r="AB993" s="11"/>
      <c r="AC993" s="11"/>
    </row>
    <row r="994" spans="1:29" ht="15.75" customHeight="1">
      <c r="A994" s="26" t="s">
        <v>2587</v>
      </c>
      <c r="B994" s="26"/>
      <c r="C994" s="26"/>
      <c r="D994" s="65" t="s">
        <v>1818</v>
      </c>
      <c r="E994" s="66" t="s">
        <v>752</v>
      </c>
      <c r="F994" s="66" t="s">
        <v>2585</v>
      </c>
      <c r="G994" s="67"/>
      <c r="H994" s="67"/>
      <c r="I994" s="67"/>
      <c r="J994" s="67"/>
      <c r="K994" s="67"/>
      <c r="L994" s="67"/>
      <c r="M994" s="26"/>
      <c r="N994" s="26"/>
      <c r="O994" s="26"/>
      <c r="P994" s="66" t="s">
        <v>2474</v>
      </c>
      <c r="Q994" s="11"/>
      <c r="R994" s="107" t="b" cm="1">
        <f t="array" ref="R994">SUMPRODUCT( --ISNUMBER(SEARCH(TextCheck,E994)))&gt;0</f>
        <v>0</v>
      </c>
      <c r="S994" s="11"/>
      <c r="T994" s="11"/>
      <c r="U994" s="11"/>
      <c r="V994" s="11"/>
      <c r="W994" s="11"/>
      <c r="X994" s="11"/>
      <c r="Y994" s="11"/>
      <c r="Z994" s="11"/>
      <c r="AA994" s="11"/>
      <c r="AB994" s="11"/>
      <c r="AC994" s="11"/>
    </row>
    <row r="995" spans="1:29" ht="15.75" customHeight="1">
      <c r="A995" s="26" t="s">
        <v>2587</v>
      </c>
      <c r="B995" s="26" t="b">
        <v>1</v>
      </c>
      <c r="C995" s="26"/>
      <c r="D995" s="65" t="s">
        <v>1818</v>
      </c>
      <c r="E995" s="66" t="s">
        <v>2588</v>
      </c>
      <c r="F995" s="66" t="s">
        <v>2585</v>
      </c>
      <c r="G995" s="67"/>
      <c r="H995" s="67"/>
      <c r="I995" s="67"/>
      <c r="J995" s="67"/>
      <c r="K995" s="67"/>
      <c r="L995" s="67"/>
      <c r="M995" s="26"/>
      <c r="N995" s="26"/>
      <c r="O995" s="26"/>
      <c r="P995" s="66" t="s">
        <v>2468</v>
      </c>
      <c r="Q995" s="11"/>
      <c r="R995" s="107" t="b" cm="1">
        <f t="array" ref="R995">SUMPRODUCT( --ISNUMBER(SEARCH(TextCheck,E995)))&gt;0</f>
        <v>0</v>
      </c>
      <c r="S995" s="11"/>
      <c r="T995" s="11"/>
      <c r="U995" s="11"/>
      <c r="V995" s="11"/>
      <c r="W995" s="11"/>
      <c r="X995" s="11"/>
      <c r="Y995" s="11"/>
      <c r="Z995" s="11"/>
      <c r="AA995" s="11"/>
      <c r="AB995" s="11"/>
      <c r="AC995" s="11"/>
    </row>
    <row r="996" spans="1:29" ht="15.75" customHeight="1">
      <c r="A996" s="26" t="s">
        <v>2587</v>
      </c>
      <c r="B996" s="26"/>
      <c r="C996" s="26"/>
      <c r="D996" s="65" t="s">
        <v>1818</v>
      </c>
      <c r="E996" s="66" t="s">
        <v>2589</v>
      </c>
      <c r="F996" s="66" t="s">
        <v>2590</v>
      </c>
      <c r="G996" s="67"/>
      <c r="H996" s="67"/>
      <c r="I996" s="67"/>
      <c r="J996" s="67"/>
      <c r="K996" s="67"/>
      <c r="L996" s="67"/>
      <c r="M996" s="26"/>
      <c r="N996" s="26"/>
      <c r="O996" s="26"/>
      <c r="P996" s="66" t="s">
        <v>2591</v>
      </c>
      <c r="Q996" s="11"/>
      <c r="R996" s="107" t="b" cm="1">
        <f t="array" ref="R996">SUMPRODUCT( --ISNUMBER(SEARCH(TextCheck,E996)))&gt;0</f>
        <v>0</v>
      </c>
      <c r="S996" s="11"/>
      <c r="T996" s="11"/>
      <c r="U996" s="11"/>
      <c r="V996" s="11"/>
      <c r="W996" s="11"/>
      <c r="X996" s="11"/>
      <c r="Y996" s="11"/>
      <c r="Z996" s="11"/>
      <c r="AA996" s="11"/>
      <c r="AB996" s="11"/>
      <c r="AC996" s="11"/>
    </row>
    <row r="997" spans="1:29" ht="15.75" customHeight="1">
      <c r="A997" s="26" t="s">
        <v>2587</v>
      </c>
      <c r="B997" s="26"/>
      <c r="C997" s="26"/>
      <c r="D997" s="65" t="s">
        <v>1818</v>
      </c>
      <c r="E997" s="66" t="s">
        <v>2592</v>
      </c>
      <c r="F997" s="66" t="s">
        <v>2590</v>
      </c>
      <c r="G997" s="67"/>
      <c r="H997" s="67"/>
      <c r="I997" s="67"/>
      <c r="J997" s="67"/>
      <c r="K997" s="67"/>
      <c r="L997" s="67"/>
      <c r="M997" s="26"/>
      <c r="N997" s="26"/>
      <c r="O997" s="26"/>
      <c r="P997" s="66" t="s">
        <v>2593</v>
      </c>
      <c r="Q997" s="11"/>
      <c r="R997" s="107" t="b" cm="1">
        <f t="array" ref="R997">SUMPRODUCT( --ISNUMBER(SEARCH(TextCheck,E997)))&gt;0</f>
        <v>0</v>
      </c>
      <c r="S997" s="11"/>
      <c r="T997" s="11"/>
      <c r="U997" s="11"/>
      <c r="V997" s="11"/>
      <c r="W997" s="11"/>
      <c r="X997" s="11"/>
      <c r="Y997" s="11"/>
      <c r="Z997" s="11"/>
      <c r="AA997" s="11"/>
      <c r="AB997" s="11"/>
      <c r="AC997" s="11"/>
    </row>
    <row r="998" spans="1:29" ht="15.75" customHeight="1">
      <c r="A998" s="26" t="s">
        <v>2587</v>
      </c>
      <c r="B998" s="26"/>
      <c r="C998" s="26"/>
      <c r="D998" s="65" t="s">
        <v>1818</v>
      </c>
      <c r="E998" s="66" t="s">
        <v>2594</v>
      </c>
      <c r="F998" s="66" t="s">
        <v>2595</v>
      </c>
      <c r="G998" s="67"/>
      <c r="H998" s="67"/>
      <c r="I998" s="67"/>
      <c r="J998" s="67"/>
      <c r="K998" s="67"/>
      <c r="L998" s="67"/>
      <c r="M998" s="26"/>
      <c r="N998" s="26"/>
      <c r="O998" s="26"/>
      <c r="P998" s="66" t="s">
        <v>2224</v>
      </c>
      <c r="Q998" s="11"/>
      <c r="R998" s="107" t="b" cm="1">
        <f t="array" ref="R998">SUMPRODUCT( --ISNUMBER(SEARCH(TextCheck,E998)))&gt;0</f>
        <v>0</v>
      </c>
      <c r="S998" s="11"/>
      <c r="T998" s="11"/>
      <c r="U998" s="11"/>
      <c r="V998" s="11"/>
      <c r="W998" s="11"/>
      <c r="X998" s="11"/>
      <c r="Y998" s="11"/>
      <c r="Z998" s="11"/>
      <c r="AA998" s="11"/>
      <c r="AB998" s="11"/>
      <c r="AC998" s="11"/>
    </row>
    <row r="999" spans="1:29" ht="15.75" customHeight="1">
      <c r="A999" s="26" t="s">
        <v>2587</v>
      </c>
      <c r="B999" s="26" t="b">
        <v>1</v>
      </c>
      <c r="C999" s="26"/>
      <c r="D999" s="65" t="s">
        <v>1818</v>
      </c>
      <c r="E999" s="66" t="s">
        <v>2596</v>
      </c>
      <c r="F999" s="66" t="s">
        <v>2597</v>
      </c>
      <c r="G999" s="67"/>
      <c r="H999" s="67"/>
      <c r="I999" s="67"/>
      <c r="J999" s="67"/>
      <c r="K999" s="67"/>
      <c r="L999" s="67"/>
      <c r="M999" s="26"/>
      <c r="N999" s="26"/>
      <c r="O999" s="26"/>
      <c r="P999" s="66" t="s">
        <v>2079</v>
      </c>
      <c r="Q999" s="11"/>
      <c r="R999" s="107" t="b" cm="1">
        <f t="array" ref="R999">SUMPRODUCT( --ISNUMBER(SEARCH(TextCheck,E999)))&gt;0</f>
        <v>0</v>
      </c>
      <c r="S999" s="11"/>
      <c r="T999" s="11"/>
      <c r="U999" s="11"/>
      <c r="V999" s="11"/>
      <c r="W999" s="11"/>
      <c r="X999" s="11"/>
      <c r="Y999" s="11"/>
      <c r="Z999" s="11"/>
      <c r="AA999" s="11"/>
      <c r="AB999" s="11"/>
      <c r="AC999" s="11"/>
    </row>
    <row r="1000" spans="1:29" ht="15.75" customHeight="1">
      <c r="A1000" s="26" t="s">
        <v>2587</v>
      </c>
      <c r="B1000" s="26"/>
      <c r="C1000" s="26"/>
      <c r="D1000" s="65" t="s">
        <v>1818</v>
      </c>
      <c r="E1000" s="66" t="s">
        <v>2598</v>
      </c>
      <c r="F1000" s="66" t="s">
        <v>2599</v>
      </c>
      <c r="G1000" s="67"/>
      <c r="H1000" s="67"/>
      <c r="I1000" s="67"/>
      <c r="J1000" s="67"/>
      <c r="K1000" s="67"/>
      <c r="L1000" s="67"/>
      <c r="M1000" s="26"/>
      <c r="N1000" s="26"/>
      <c r="O1000" s="26"/>
      <c r="P1000" s="66" t="s">
        <v>1315</v>
      </c>
      <c r="Q1000" s="11"/>
      <c r="R1000" s="107" t="b" cm="1">
        <f t="array" ref="R1000">SUMPRODUCT( --ISNUMBER(SEARCH(TextCheck,E1000)))&gt;0</f>
        <v>0</v>
      </c>
      <c r="S1000" s="11"/>
      <c r="T1000" s="11"/>
      <c r="U1000" s="11"/>
      <c r="V1000" s="11"/>
      <c r="W1000" s="11"/>
      <c r="X1000" s="11"/>
      <c r="Y1000" s="11"/>
      <c r="Z1000" s="11"/>
      <c r="AA1000" s="11"/>
      <c r="AB1000" s="11"/>
      <c r="AC1000" s="11"/>
    </row>
    <row r="1001" spans="1:29" ht="15.75" customHeight="1">
      <c r="A1001" s="26" t="s">
        <v>2587</v>
      </c>
      <c r="B1001" s="26"/>
      <c r="C1001" s="26"/>
      <c r="D1001" s="65" t="s">
        <v>1818</v>
      </c>
      <c r="E1001" s="66" t="s">
        <v>2600</v>
      </c>
      <c r="F1001" s="66" t="s">
        <v>2601</v>
      </c>
      <c r="G1001" s="67"/>
      <c r="H1001" s="67"/>
      <c r="I1001" s="67"/>
      <c r="J1001" s="67"/>
      <c r="K1001" s="67"/>
      <c r="L1001" s="67"/>
      <c r="M1001" s="26"/>
      <c r="N1001" s="26"/>
      <c r="O1001" s="26"/>
      <c r="P1001" s="66" t="s">
        <v>2565</v>
      </c>
      <c r="Q1001" s="11"/>
      <c r="R1001" s="107" t="b" cm="1">
        <f t="array" ref="R1001">SUMPRODUCT( --ISNUMBER(SEARCH(TextCheck,E1001)))&gt;0</f>
        <v>0</v>
      </c>
      <c r="S1001" s="11"/>
      <c r="T1001" s="11"/>
      <c r="U1001" s="11"/>
      <c r="V1001" s="11"/>
      <c r="W1001" s="11"/>
      <c r="X1001" s="11"/>
      <c r="Y1001" s="11"/>
      <c r="Z1001" s="11"/>
      <c r="AA1001" s="11"/>
      <c r="AB1001" s="11"/>
      <c r="AC1001" s="11"/>
    </row>
    <row r="1002" spans="1:29" ht="15.75" customHeight="1">
      <c r="A1002" s="26" t="s">
        <v>2587</v>
      </c>
      <c r="B1002" s="26"/>
      <c r="C1002" s="26"/>
      <c r="D1002" s="65" t="s">
        <v>1818</v>
      </c>
      <c r="E1002" s="66" t="s">
        <v>2602</v>
      </c>
      <c r="F1002" s="66" t="s">
        <v>2603</v>
      </c>
      <c r="G1002" s="67"/>
      <c r="H1002" s="67"/>
      <c r="I1002" s="67"/>
      <c r="J1002" s="67"/>
      <c r="K1002" s="67"/>
      <c r="L1002" s="67"/>
      <c r="M1002" s="26"/>
      <c r="N1002" s="26"/>
      <c r="O1002" s="26"/>
      <c r="P1002" s="66" t="s">
        <v>1382</v>
      </c>
      <c r="Q1002" s="11"/>
      <c r="R1002" s="107" t="b" cm="1">
        <f t="array" ref="R1002">SUMPRODUCT( --ISNUMBER(SEARCH(TextCheck,E1002)))&gt;0</f>
        <v>0</v>
      </c>
      <c r="S1002" s="11"/>
      <c r="T1002" s="11"/>
      <c r="U1002" s="11"/>
      <c r="V1002" s="11"/>
      <c r="W1002" s="11"/>
      <c r="X1002" s="11"/>
      <c r="Y1002" s="11"/>
      <c r="Z1002" s="11"/>
      <c r="AA1002" s="11"/>
      <c r="AB1002" s="11"/>
      <c r="AC1002" s="11"/>
    </row>
    <row r="1003" spans="1:29" ht="15.75" customHeight="1">
      <c r="A1003" s="26" t="s">
        <v>2587</v>
      </c>
      <c r="B1003" s="26"/>
      <c r="C1003" s="26"/>
      <c r="D1003" s="65" t="s">
        <v>1818</v>
      </c>
      <c r="E1003" s="66" t="s">
        <v>2604</v>
      </c>
      <c r="F1003" s="66" t="s">
        <v>2603</v>
      </c>
      <c r="G1003" s="67"/>
      <c r="H1003" s="67"/>
      <c r="I1003" s="67"/>
      <c r="J1003" s="67"/>
      <c r="K1003" s="67"/>
      <c r="L1003" s="67"/>
      <c r="M1003" s="26"/>
      <c r="N1003" s="26"/>
      <c r="O1003" s="26"/>
      <c r="P1003" s="66" t="s">
        <v>1234</v>
      </c>
      <c r="Q1003" s="11"/>
      <c r="R1003" s="107" t="b" cm="1">
        <f t="array" ref="R1003">SUMPRODUCT( --ISNUMBER(SEARCH(TextCheck,E1003)))&gt;0</f>
        <v>0</v>
      </c>
      <c r="S1003" s="11"/>
      <c r="T1003" s="11"/>
      <c r="U1003" s="11"/>
      <c r="V1003" s="11"/>
      <c r="W1003" s="11"/>
      <c r="X1003" s="11"/>
      <c r="Y1003" s="11"/>
      <c r="Z1003" s="11"/>
      <c r="AA1003" s="11"/>
      <c r="AB1003" s="11"/>
      <c r="AC1003" s="11"/>
    </row>
    <row r="1004" spans="1:29" ht="15.75" customHeight="1">
      <c r="A1004" s="26" t="s">
        <v>2587</v>
      </c>
      <c r="B1004" s="26"/>
      <c r="C1004" s="26"/>
      <c r="D1004" s="65" t="s">
        <v>1818</v>
      </c>
      <c r="E1004" s="66" t="s">
        <v>1800</v>
      </c>
      <c r="F1004" s="66" t="s">
        <v>2605</v>
      </c>
      <c r="G1004" s="67"/>
      <c r="H1004" s="67"/>
      <c r="I1004" s="67"/>
      <c r="J1004" s="67"/>
      <c r="K1004" s="67"/>
      <c r="L1004" s="67"/>
      <c r="M1004" s="26"/>
      <c r="N1004" s="26"/>
      <c r="O1004" s="26"/>
      <c r="P1004" s="66" t="s">
        <v>1351</v>
      </c>
      <c r="Q1004" s="11"/>
      <c r="R1004" s="107" t="b" cm="1">
        <f t="array" ref="R1004">SUMPRODUCT( --ISNUMBER(SEARCH(TextCheck,E1004)))&gt;0</f>
        <v>0</v>
      </c>
      <c r="S1004" s="11"/>
      <c r="T1004" s="11"/>
      <c r="U1004" s="11"/>
      <c r="V1004" s="11"/>
      <c r="W1004" s="11"/>
      <c r="X1004" s="11"/>
      <c r="Y1004" s="11"/>
      <c r="Z1004" s="11"/>
      <c r="AA1004" s="11"/>
      <c r="AB1004" s="11"/>
      <c r="AC1004" s="11"/>
    </row>
    <row r="1005" spans="1:29" ht="15.75" customHeight="1">
      <c r="A1005" s="26" t="s">
        <v>2587</v>
      </c>
      <c r="B1005" s="26" t="b">
        <v>1</v>
      </c>
      <c r="C1005" s="26"/>
      <c r="D1005" s="65" t="s">
        <v>1818</v>
      </c>
      <c r="E1005" s="66" t="s">
        <v>2606</v>
      </c>
      <c r="F1005" s="66" t="s">
        <v>2605</v>
      </c>
      <c r="G1005" s="67"/>
      <c r="H1005" s="67"/>
      <c r="I1005" s="67"/>
      <c r="J1005" s="67"/>
      <c r="K1005" s="67"/>
      <c r="L1005" s="67"/>
      <c r="M1005" s="26"/>
      <c r="N1005" s="26"/>
      <c r="O1005" s="26"/>
      <c r="P1005" s="66" t="s">
        <v>2607</v>
      </c>
      <c r="Q1005" s="11"/>
      <c r="R1005" s="107" t="b" cm="1">
        <f t="array" ref="R1005">SUMPRODUCT( --ISNUMBER(SEARCH(TextCheck,E1005)))&gt;0</f>
        <v>0</v>
      </c>
      <c r="S1005" s="11"/>
      <c r="T1005" s="11"/>
      <c r="U1005" s="11"/>
      <c r="V1005" s="11"/>
      <c r="W1005" s="11"/>
      <c r="X1005" s="11"/>
      <c r="Y1005" s="11"/>
      <c r="Z1005" s="11"/>
      <c r="AA1005" s="11"/>
      <c r="AB1005" s="11"/>
      <c r="AC1005" s="11"/>
    </row>
    <row r="1006" spans="1:29" ht="15.75" customHeight="1">
      <c r="A1006" s="26" t="s">
        <v>2587</v>
      </c>
      <c r="B1006" s="26"/>
      <c r="C1006" s="26"/>
      <c r="D1006" s="65" t="s">
        <v>1818</v>
      </c>
      <c r="E1006" s="66" t="s">
        <v>2608</v>
      </c>
      <c r="F1006" s="66" t="s">
        <v>2605</v>
      </c>
      <c r="G1006" s="67"/>
      <c r="H1006" s="67"/>
      <c r="I1006" s="67"/>
      <c r="J1006" s="67"/>
      <c r="K1006" s="67"/>
      <c r="L1006" s="67"/>
      <c r="M1006" s="26"/>
      <c r="N1006" s="26"/>
      <c r="O1006" s="26"/>
      <c r="P1006" s="66" t="s">
        <v>1959</v>
      </c>
      <c r="Q1006" s="11"/>
      <c r="R1006" s="107" t="b" cm="1">
        <f t="array" ref="R1006">SUMPRODUCT( --ISNUMBER(SEARCH(TextCheck,E1006)))&gt;0</f>
        <v>0</v>
      </c>
      <c r="S1006" s="11"/>
      <c r="T1006" s="11"/>
      <c r="U1006" s="11"/>
      <c r="V1006" s="11"/>
      <c r="W1006" s="11"/>
      <c r="X1006" s="11"/>
      <c r="Y1006" s="11"/>
      <c r="Z1006" s="11"/>
      <c r="AA1006" s="11"/>
      <c r="AB1006" s="11"/>
      <c r="AC1006" s="11"/>
    </row>
    <row r="1007" spans="1:29" ht="15.75" customHeight="1">
      <c r="A1007" s="26" t="s">
        <v>2587</v>
      </c>
      <c r="B1007" s="26"/>
      <c r="C1007" s="26"/>
      <c r="D1007" s="65" t="s">
        <v>1818</v>
      </c>
      <c r="E1007" s="66" t="s">
        <v>2609</v>
      </c>
      <c r="F1007" s="66" t="s">
        <v>2605</v>
      </c>
      <c r="G1007" s="67"/>
      <c r="H1007" s="67"/>
      <c r="I1007" s="67"/>
      <c r="J1007" s="67"/>
      <c r="K1007" s="67"/>
      <c r="L1007" s="67"/>
      <c r="M1007" s="26"/>
      <c r="N1007" s="26"/>
      <c r="O1007" s="26"/>
      <c r="P1007" s="66" t="s">
        <v>1147</v>
      </c>
      <c r="Q1007" s="11"/>
      <c r="R1007" s="107" t="b" cm="1">
        <f t="array" ref="R1007">SUMPRODUCT( --ISNUMBER(SEARCH(TextCheck,E1007)))&gt;0</f>
        <v>0</v>
      </c>
      <c r="S1007" s="11"/>
      <c r="T1007" s="11"/>
      <c r="U1007" s="11"/>
      <c r="V1007" s="11"/>
      <c r="W1007" s="11"/>
      <c r="X1007" s="11"/>
      <c r="Y1007" s="11"/>
      <c r="Z1007" s="11"/>
      <c r="AA1007" s="11"/>
      <c r="AB1007" s="11"/>
      <c r="AC1007" s="11"/>
    </row>
    <row r="1008" spans="1:29" ht="15.75" customHeight="1">
      <c r="A1008" s="26" t="s">
        <v>2587</v>
      </c>
      <c r="B1008" s="26"/>
      <c r="C1008" s="26"/>
      <c r="D1008" s="65" t="s">
        <v>1818</v>
      </c>
      <c r="E1008" s="66" t="s">
        <v>2610</v>
      </c>
      <c r="F1008" s="66" t="s">
        <v>2611</v>
      </c>
      <c r="G1008" s="67"/>
      <c r="H1008" s="67"/>
      <c r="I1008" s="67"/>
      <c r="J1008" s="67"/>
      <c r="K1008" s="67"/>
      <c r="L1008" s="67"/>
      <c r="M1008" s="26"/>
      <c r="N1008" s="26"/>
      <c r="O1008" s="26"/>
      <c r="P1008" s="66" t="s">
        <v>2107</v>
      </c>
      <c r="Q1008" s="11"/>
      <c r="R1008" s="107" t="b" cm="1">
        <f t="array" ref="R1008">SUMPRODUCT( --ISNUMBER(SEARCH(TextCheck,E1008)))&gt;0</f>
        <v>0</v>
      </c>
      <c r="S1008" s="11"/>
      <c r="T1008" s="11"/>
      <c r="U1008" s="11"/>
      <c r="V1008" s="11"/>
      <c r="W1008" s="11"/>
      <c r="X1008" s="11"/>
      <c r="Y1008" s="11"/>
      <c r="Z1008" s="11"/>
      <c r="AA1008" s="11"/>
      <c r="AB1008" s="11"/>
      <c r="AC1008" s="11"/>
    </row>
    <row r="1009" spans="1:29" ht="15.75" customHeight="1">
      <c r="A1009" s="26" t="s">
        <v>2587</v>
      </c>
      <c r="B1009" s="26"/>
      <c r="C1009" s="26"/>
      <c r="D1009" s="65" t="s">
        <v>1818</v>
      </c>
      <c r="E1009" s="66" t="s">
        <v>2612</v>
      </c>
      <c r="F1009" s="66" t="s">
        <v>2613</v>
      </c>
      <c r="G1009" s="67"/>
      <c r="H1009" s="67"/>
      <c r="I1009" s="67"/>
      <c r="J1009" s="67"/>
      <c r="K1009" s="67"/>
      <c r="L1009" s="67"/>
      <c r="M1009" s="26"/>
      <c r="N1009" s="26"/>
      <c r="O1009" s="26"/>
      <c r="P1009" s="66" t="s">
        <v>2234</v>
      </c>
      <c r="Q1009" s="11"/>
      <c r="R1009" s="107" t="b" cm="1">
        <f t="array" ref="R1009">SUMPRODUCT( --ISNUMBER(SEARCH(TextCheck,E1009)))&gt;0</f>
        <v>0</v>
      </c>
      <c r="S1009" s="11"/>
      <c r="T1009" s="11"/>
      <c r="U1009" s="11"/>
      <c r="V1009" s="11"/>
      <c r="W1009" s="11"/>
      <c r="X1009" s="11"/>
      <c r="Y1009" s="11"/>
      <c r="Z1009" s="11"/>
      <c r="AA1009" s="11"/>
      <c r="AB1009" s="11"/>
      <c r="AC1009" s="11"/>
    </row>
    <row r="1010" spans="1:29" ht="15.75" customHeight="1">
      <c r="A1010" s="26" t="s">
        <v>2587</v>
      </c>
      <c r="B1010" s="26"/>
      <c r="C1010" s="26"/>
      <c r="D1010" s="65" t="s">
        <v>1818</v>
      </c>
      <c r="E1010" s="66" t="s">
        <v>2614</v>
      </c>
      <c r="F1010" s="66" t="s">
        <v>2615</v>
      </c>
      <c r="G1010" s="67"/>
      <c r="H1010" s="67"/>
      <c r="I1010" s="67"/>
      <c r="J1010" s="67"/>
      <c r="K1010" s="67"/>
      <c r="L1010" s="67"/>
      <c r="M1010" s="26"/>
      <c r="N1010" s="26"/>
      <c r="O1010" s="26"/>
      <c r="P1010" s="66" t="s">
        <v>1180</v>
      </c>
      <c r="Q1010" s="11"/>
      <c r="R1010" s="107" t="b" cm="1">
        <f t="array" ref="R1010">SUMPRODUCT( --ISNUMBER(SEARCH(TextCheck,E1010)))&gt;0</f>
        <v>0</v>
      </c>
      <c r="S1010" s="11"/>
      <c r="T1010" s="11"/>
      <c r="U1010" s="11"/>
      <c r="V1010" s="11"/>
      <c r="W1010" s="11"/>
      <c r="X1010" s="11"/>
      <c r="Y1010" s="11"/>
      <c r="Z1010" s="11"/>
      <c r="AA1010" s="11"/>
      <c r="AB1010" s="11"/>
      <c r="AC1010" s="11"/>
    </row>
    <row r="1011" spans="1:29" ht="15.75" customHeight="1">
      <c r="A1011" s="26" t="s">
        <v>2587</v>
      </c>
      <c r="B1011" s="26"/>
      <c r="C1011" s="26"/>
      <c r="D1011" s="65" t="s">
        <v>1818</v>
      </c>
      <c r="E1011" s="66" t="s">
        <v>2616</v>
      </c>
      <c r="F1011" s="66" t="s">
        <v>2617</v>
      </c>
      <c r="G1011" s="67"/>
      <c r="H1011" s="67"/>
      <c r="I1011" s="67"/>
      <c r="J1011" s="67"/>
      <c r="K1011" s="67"/>
      <c r="L1011" s="67"/>
      <c r="M1011" s="26"/>
      <c r="N1011" s="26"/>
      <c r="O1011" s="26"/>
      <c r="P1011" s="66" t="s">
        <v>1803</v>
      </c>
      <c r="Q1011" s="11"/>
      <c r="R1011" s="107" t="b" cm="1">
        <f t="array" ref="R1011">SUMPRODUCT( --ISNUMBER(SEARCH(TextCheck,E1011)))&gt;0</f>
        <v>0</v>
      </c>
      <c r="S1011" s="11"/>
      <c r="T1011" s="11"/>
      <c r="U1011" s="11"/>
      <c r="V1011" s="11"/>
      <c r="W1011" s="11"/>
      <c r="X1011" s="11"/>
      <c r="Y1011" s="11"/>
      <c r="Z1011" s="11"/>
      <c r="AA1011" s="11"/>
      <c r="AB1011" s="11"/>
      <c r="AC1011" s="11"/>
    </row>
    <row r="1012" spans="1:29" ht="15.75" customHeight="1">
      <c r="A1012" s="26" t="s">
        <v>2587</v>
      </c>
      <c r="B1012" s="26"/>
      <c r="C1012" s="26"/>
      <c r="D1012" s="65" t="s">
        <v>1818</v>
      </c>
      <c r="E1012" s="66" t="s">
        <v>2618</v>
      </c>
      <c r="F1012" s="66" t="s">
        <v>2619</v>
      </c>
      <c r="G1012" s="67"/>
      <c r="H1012" s="67"/>
      <c r="I1012" s="67"/>
      <c r="J1012" s="67"/>
      <c r="K1012" s="67"/>
      <c r="L1012" s="67"/>
      <c r="M1012" s="26"/>
      <c r="N1012" s="26"/>
      <c r="O1012" s="26"/>
      <c r="P1012" s="66" t="s">
        <v>1126</v>
      </c>
      <c r="Q1012" s="11"/>
      <c r="R1012" s="107" t="b" cm="1">
        <f t="array" ref="R1012">SUMPRODUCT( --ISNUMBER(SEARCH(TextCheck,E1012)))&gt;0</f>
        <v>0</v>
      </c>
      <c r="S1012" s="11"/>
      <c r="T1012" s="11"/>
      <c r="U1012" s="11"/>
      <c r="V1012" s="11"/>
      <c r="W1012" s="11"/>
      <c r="X1012" s="11"/>
      <c r="Y1012" s="11"/>
      <c r="Z1012" s="11"/>
      <c r="AA1012" s="11"/>
      <c r="AB1012" s="11"/>
      <c r="AC1012" s="11"/>
    </row>
    <row r="1013" spans="1:29" ht="15.75" customHeight="1">
      <c r="A1013" s="26" t="s">
        <v>2587</v>
      </c>
      <c r="B1013" s="26"/>
      <c r="C1013" s="26"/>
      <c r="D1013" s="65" t="s">
        <v>1818</v>
      </c>
      <c r="E1013" s="66" t="s">
        <v>2620</v>
      </c>
      <c r="F1013" s="66" t="s">
        <v>2619</v>
      </c>
      <c r="G1013" s="67"/>
      <c r="H1013" s="67"/>
      <c r="I1013" s="67"/>
      <c r="J1013" s="67"/>
      <c r="K1013" s="67"/>
      <c r="L1013" s="67"/>
      <c r="M1013" s="26"/>
      <c r="N1013" s="26"/>
      <c r="O1013" s="26"/>
      <c r="P1013" s="66" t="s">
        <v>16519</v>
      </c>
      <c r="Q1013" s="11"/>
      <c r="R1013" s="107" t="b" cm="1">
        <f t="array" ref="R1013">SUMPRODUCT( --ISNUMBER(SEARCH(TextCheck,E1013)))&gt;0</f>
        <v>0</v>
      </c>
      <c r="S1013" s="11"/>
      <c r="T1013" s="11"/>
      <c r="U1013" s="11"/>
      <c r="V1013" s="11"/>
      <c r="W1013" s="11"/>
      <c r="X1013" s="11"/>
      <c r="Y1013" s="11"/>
      <c r="Z1013" s="11"/>
      <c r="AA1013" s="11"/>
      <c r="AB1013" s="11"/>
      <c r="AC1013" s="11"/>
    </row>
    <row r="1014" spans="1:29" ht="15.75" customHeight="1">
      <c r="A1014" s="26" t="s">
        <v>2587</v>
      </c>
      <c r="B1014" s="26"/>
      <c r="C1014" s="26"/>
      <c r="D1014" s="65" t="s">
        <v>1818</v>
      </c>
      <c r="E1014" s="66" t="s">
        <v>2621</v>
      </c>
      <c r="F1014" s="66" t="s">
        <v>2622</v>
      </c>
      <c r="G1014" s="67"/>
      <c r="H1014" s="67"/>
      <c r="I1014" s="67"/>
      <c r="J1014" s="67"/>
      <c r="K1014" s="67"/>
      <c r="L1014" s="67"/>
      <c r="M1014" s="26"/>
      <c r="N1014" s="26"/>
      <c r="O1014" s="26"/>
      <c r="P1014" s="66" t="s">
        <v>1787</v>
      </c>
      <c r="Q1014" s="11"/>
      <c r="R1014" s="107" t="b" cm="1">
        <f t="array" ref="R1014">SUMPRODUCT( --ISNUMBER(SEARCH(TextCheck,E1014)))&gt;0</f>
        <v>0</v>
      </c>
      <c r="S1014" s="11"/>
      <c r="T1014" s="11"/>
      <c r="U1014" s="11"/>
      <c r="V1014" s="11"/>
      <c r="W1014" s="11"/>
      <c r="X1014" s="11"/>
      <c r="Y1014" s="11"/>
      <c r="Z1014" s="11"/>
      <c r="AA1014" s="11"/>
      <c r="AB1014" s="11"/>
      <c r="AC1014" s="11"/>
    </row>
    <row r="1015" spans="1:29" ht="15.75" customHeight="1">
      <c r="A1015" s="26" t="s">
        <v>2587</v>
      </c>
      <c r="B1015" s="26"/>
      <c r="C1015" s="26"/>
      <c r="D1015" s="65" t="s">
        <v>1818</v>
      </c>
      <c r="E1015" s="66" t="s">
        <v>2623</v>
      </c>
      <c r="F1015" s="66" t="s">
        <v>2624</v>
      </c>
      <c r="G1015" s="67"/>
      <c r="H1015" s="67"/>
      <c r="I1015" s="67"/>
      <c r="J1015" s="67"/>
      <c r="K1015" s="67"/>
      <c r="L1015" s="67"/>
      <c r="M1015" s="26"/>
      <c r="N1015" s="26"/>
      <c r="O1015" s="26"/>
      <c r="P1015" s="66" t="s">
        <v>2625</v>
      </c>
      <c r="Q1015" s="11"/>
      <c r="R1015" s="107" t="b" cm="1">
        <f t="array" ref="R1015">SUMPRODUCT( --ISNUMBER(SEARCH(TextCheck,E1015)))&gt;0</f>
        <v>0</v>
      </c>
      <c r="S1015" s="11"/>
      <c r="T1015" s="11"/>
      <c r="U1015" s="11"/>
      <c r="V1015" s="11"/>
      <c r="W1015" s="11"/>
      <c r="X1015" s="11"/>
      <c r="Y1015" s="11"/>
      <c r="Z1015" s="11"/>
      <c r="AA1015" s="11"/>
      <c r="AB1015" s="11"/>
      <c r="AC1015" s="11"/>
    </row>
    <row r="1016" spans="1:29" ht="15.75" customHeight="1">
      <c r="A1016" s="26" t="s">
        <v>2587</v>
      </c>
      <c r="B1016" s="26"/>
      <c r="C1016" s="26"/>
      <c r="D1016" s="65" t="s">
        <v>1818</v>
      </c>
      <c r="E1016" s="66" t="s">
        <v>2626</v>
      </c>
      <c r="F1016" s="66" t="s">
        <v>2627</v>
      </c>
      <c r="G1016" s="67"/>
      <c r="H1016" s="67"/>
      <c r="I1016" s="67"/>
      <c r="J1016" s="67"/>
      <c r="K1016" s="67"/>
      <c r="L1016" s="67"/>
      <c r="M1016" s="26"/>
      <c r="N1016" s="26"/>
      <c r="O1016" s="26"/>
      <c r="P1016" s="66" t="s">
        <v>1163</v>
      </c>
      <c r="Q1016" s="11"/>
      <c r="R1016" s="107" t="b" cm="1">
        <f t="array" ref="R1016">SUMPRODUCT( --ISNUMBER(SEARCH(TextCheck,E1016)))&gt;0</f>
        <v>0</v>
      </c>
      <c r="S1016" s="11"/>
      <c r="T1016" s="11"/>
      <c r="U1016" s="11"/>
      <c r="V1016" s="11"/>
      <c r="W1016" s="11"/>
      <c r="X1016" s="11"/>
      <c r="Y1016" s="11"/>
      <c r="Z1016" s="11"/>
      <c r="AA1016" s="11"/>
      <c r="AB1016" s="11"/>
      <c r="AC1016" s="11"/>
    </row>
    <row r="1017" spans="1:29" ht="15.75" customHeight="1">
      <c r="A1017" s="26" t="s">
        <v>2587</v>
      </c>
      <c r="B1017" s="26"/>
      <c r="C1017" s="26"/>
      <c r="D1017" s="65" t="s">
        <v>1818</v>
      </c>
      <c r="E1017" s="66" t="s">
        <v>2628</v>
      </c>
      <c r="F1017" s="66" t="s">
        <v>2629</v>
      </c>
      <c r="G1017" s="67"/>
      <c r="H1017" s="67"/>
      <c r="I1017" s="67"/>
      <c r="J1017" s="67"/>
      <c r="K1017" s="67"/>
      <c r="L1017" s="67"/>
      <c r="M1017" s="26"/>
      <c r="N1017" s="26"/>
      <c r="O1017" s="26"/>
      <c r="P1017" s="66" t="s">
        <v>1157</v>
      </c>
      <c r="Q1017" s="11"/>
      <c r="R1017" s="107" t="b" cm="1">
        <f t="array" ref="R1017">SUMPRODUCT( --ISNUMBER(SEARCH(TextCheck,E1017)))&gt;0</f>
        <v>0</v>
      </c>
      <c r="S1017" s="11"/>
      <c r="T1017" s="11"/>
      <c r="U1017" s="11"/>
      <c r="V1017" s="11"/>
      <c r="W1017" s="11"/>
      <c r="X1017" s="11"/>
      <c r="Y1017" s="11"/>
      <c r="Z1017" s="11"/>
      <c r="AA1017" s="11"/>
      <c r="AB1017" s="11"/>
      <c r="AC1017" s="11"/>
    </row>
    <row r="1018" spans="1:29" ht="15.75" customHeight="1">
      <c r="A1018" s="26" t="s">
        <v>2587</v>
      </c>
      <c r="B1018" s="26"/>
      <c r="C1018" s="26"/>
      <c r="D1018" s="65" t="s">
        <v>1818</v>
      </c>
      <c r="E1018" s="66" t="s">
        <v>2630</v>
      </c>
      <c r="F1018" s="66" t="s">
        <v>2631</v>
      </c>
      <c r="G1018" s="67"/>
      <c r="H1018" s="67"/>
      <c r="I1018" s="67"/>
      <c r="J1018" s="67"/>
      <c r="K1018" s="67"/>
      <c r="L1018" s="67"/>
      <c r="M1018" s="26"/>
      <c r="N1018" s="26"/>
      <c r="O1018" s="26"/>
      <c r="P1018" s="66" t="s">
        <v>1324</v>
      </c>
      <c r="Q1018" s="11"/>
      <c r="R1018" s="107" t="b" cm="1">
        <f t="array" ref="R1018">SUMPRODUCT( --ISNUMBER(SEARCH(TextCheck,E1018)))&gt;0</f>
        <v>0</v>
      </c>
      <c r="S1018" s="11"/>
      <c r="T1018" s="11"/>
      <c r="U1018" s="11"/>
      <c r="V1018" s="11"/>
      <c r="W1018" s="11"/>
      <c r="X1018" s="11"/>
      <c r="Y1018" s="11"/>
      <c r="Z1018" s="11"/>
      <c r="AA1018" s="11"/>
      <c r="AB1018" s="11"/>
      <c r="AC1018" s="11"/>
    </row>
    <row r="1019" spans="1:29" ht="15.75" customHeight="1">
      <c r="A1019" s="26" t="s">
        <v>2632</v>
      </c>
      <c r="B1019" s="26"/>
      <c r="C1019" s="26"/>
      <c r="D1019" s="65" t="s">
        <v>2633</v>
      </c>
      <c r="E1019" s="66" t="s">
        <v>2634</v>
      </c>
      <c r="F1019" s="66" t="s">
        <v>2635</v>
      </c>
      <c r="G1019" s="67"/>
      <c r="H1019" s="67"/>
      <c r="I1019" s="67"/>
      <c r="J1019" s="67"/>
      <c r="K1019" s="67"/>
      <c r="L1019" s="67"/>
      <c r="M1019" s="26"/>
      <c r="N1019" s="26"/>
      <c r="O1019" s="26"/>
      <c r="P1019" s="66" t="s">
        <v>2636</v>
      </c>
      <c r="Q1019" s="11"/>
      <c r="R1019" s="107" t="b" cm="1">
        <f t="array" ref="R1019">SUMPRODUCT( --ISNUMBER(SEARCH(TextCheck,E1019)))&gt;0</f>
        <v>0</v>
      </c>
      <c r="S1019" s="11"/>
      <c r="T1019" s="11"/>
      <c r="U1019" s="11"/>
      <c r="V1019" s="11"/>
      <c r="W1019" s="11"/>
      <c r="X1019" s="11"/>
      <c r="Y1019" s="11"/>
      <c r="Z1019" s="11"/>
      <c r="AA1019" s="11"/>
      <c r="AB1019" s="11"/>
      <c r="AC1019" s="11"/>
    </row>
    <row r="1020" spans="1:29" ht="15.75" customHeight="1">
      <c r="A1020" s="26" t="s">
        <v>2632</v>
      </c>
      <c r="B1020" s="26"/>
      <c r="C1020" s="26"/>
      <c r="D1020" s="65" t="s">
        <v>2633</v>
      </c>
      <c r="E1020" s="66" t="s">
        <v>2637</v>
      </c>
      <c r="F1020" s="66" t="s">
        <v>2635</v>
      </c>
      <c r="G1020" s="67"/>
      <c r="H1020" s="67"/>
      <c r="I1020" s="67"/>
      <c r="J1020" s="67"/>
      <c r="K1020" s="67"/>
      <c r="L1020" s="67"/>
      <c r="M1020" s="26"/>
      <c r="N1020" s="26"/>
      <c r="O1020" s="26"/>
      <c r="P1020" s="66" t="s">
        <v>2638</v>
      </c>
      <c r="Q1020" s="11"/>
      <c r="R1020" s="107" t="b" cm="1">
        <f t="array" ref="R1020">SUMPRODUCT( --ISNUMBER(SEARCH(TextCheck,E1020)))&gt;0</f>
        <v>0</v>
      </c>
      <c r="S1020" s="11"/>
      <c r="T1020" s="11"/>
      <c r="U1020" s="11"/>
      <c r="V1020" s="11"/>
      <c r="W1020" s="11"/>
      <c r="X1020" s="11"/>
      <c r="Y1020" s="11"/>
      <c r="Z1020" s="11"/>
      <c r="AA1020" s="11"/>
      <c r="AB1020" s="11"/>
      <c r="AC1020" s="11"/>
    </row>
    <row r="1021" spans="1:29" ht="15.75" customHeight="1">
      <c r="A1021" s="26" t="s">
        <v>2632</v>
      </c>
      <c r="B1021" s="26"/>
      <c r="C1021" s="26"/>
      <c r="D1021" s="65" t="s">
        <v>2633</v>
      </c>
      <c r="E1021" s="66" t="s">
        <v>2639</v>
      </c>
      <c r="F1021" s="66" t="s">
        <v>2640</v>
      </c>
      <c r="G1021" s="67"/>
      <c r="H1021" s="67"/>
      <c r="I1021" s="67"/>
      <c r="J1021" s="67"/>
      <c r="K1021" s="67"/>
      <c r="L1021" s="67"/>
      <c r="M1021" s="26"/>
      <c r="N1021" s="26"/>
      <c r="O1021" s="26"/>
      <c r="P1021" s="66" t="s">
        <v>1872</v>
      </c>
      <c r="Q1021" s="11"/>
      <c r="R1021" s="107" t="b" cm="1">
        <f t="array" ref="R1021">SUMPRODUCT( --ISNUMBER(SEARCH(TextCheck,E1021)))&gt;0</f>
        <v>0</v>
      </c>
      <c r="S1021" s="11"/>
      <c r="T1021" s="11"/>
      <c r="U1021" s="11"/>
      <c r="V1021" s="11"/>
      <c r="W1021" s="11"/>
      <c r="X1021" s="11"/>
      <c r="Y1021" s="11"/>
      <c r="Z1021" s="11"/>
      <c r="AA1021" s="11"/>
      <c r="AB1021" s="11"/>
      <c r="AC1021" s="11"/>
    </row>
    <row r="1022" spans="1:29" ht="15.75" customHeight="1">
      <c r="A1022" s="26" t="s">
        <v>2632</v>
      </c>
      <c r="B1022" s="26"/>
      <c r="C1022" s="26"/>
      <c r="D1022" s="65" t="s">
        <v>2633</v>
      </c>
      <c r="E1022" s="66" t="s">
        <v>2641</v>
      </c>
      <c r="F1022" s="66" t="s">
        <v>2642</v>
      </c>
      <c r="G1022" s="67"/>
      <c r="H1022" s="67"/>
      <c r="I1022" s="67"/>
      <c r="J1022" s="67"/>
      <c r="K1022" s="67"/>
      <c r="L1022" s="67"/>
      <c r="M1022" s="26"/>
      <c r="N1022" s="26"/>
      <c r="O1022" s="26"/>
      <c r="P1022" s="66" t="s">
        <v>2643</v>
      </c>
      <c r="Q1022" s="11"/>
      <c r="R1022" s="107" t="b" cm="1">
        <f t="array" ref="R1022">SUMPRODUCT( --ISNUMBER(SEARCH(TextCheck,E1022)))&gt;0</f>
        <v>0</v>
      </c>
      <c r="S1022" s="11"/>
      <c r="T1022" s="11"/>
      <c r="U1022" s="11"/>
      <c r="V1022" s="11"/>
      <c r="W1022" s="11"/>
      <c r="X1022" s="11"/>
      <c r="Y1022" s="11"/>
      <c r="Z1022" s="11"/>
      <c r="AA1022" s="11"/>
      <c r="AB1022" s="11"/>
      <c r="AC1022" s="11"/>
    </row>
    <row r="1023" spans="1:29" ht="15.75" customHeight="1">
      <c r="A1023" s="26" t="s">
        <v>2632</v>
      </c>
      <c r="B1023" s="26"/>
      <c r="C1023" s="26"/>
      <c r="D1023" s="65" t="s">
        <v>2633</v>
      </c>
      <c r="E1023" s="66" t="s">
        <v>2644</v>
      </c>
      <c r="F1023" s="66" t="s">
        <v>2645</v>
      </c>
      <c r="G1023" s="67"/>
      <c r="H1023" s="67"/>
      <c r="I1023" s="67"/>
      <c r="J1023" s="67"/>
      <c r="K1023" s="67"/>
      <c r="L1023" s="67"/>
      <c r="M1023" s="26"/>
      <c r="N1023" s="26"/>
      <c r="O1023" s="26"/>
      <c r="P1023" s="66" t="s">
        <v>2646</v>
      </c>
      <c r="Q1023" s="11"/>
      <c r="R1023" s="107" t="b" cm="1">
        <f t="array" ref="R1023">SUMPRODUCT( --ISNUMBER(SEARCH(TextCheck,E1023)))&gt;0</f>
        <v>1</v>
      </c>
      <c r="S1023" s="11"/>
      <c r="T1023" s="11"/>
      <c r="U1023" s="11"/>
      <c r="V1023" s="11"/>
      <c r="W1023" s="11"/>
      <c r="X1023" s="11"/>
      <c r="Y1023" s="11"/>
      <c r="Z1023" s="11"/>
      <c r="AA1023" s="11"/>
      <c r="AB1023" s="11"/>
      <c r="AC1023" s="11"/>
    </row>
    <row r="1024" spans="1:29" ht="15.75" customHeight="1">
      <c r="A1024" s="26" t="s">
        <v>2632</v>
      </c>
      <c r="B1024" s="26"/>
      <c r="C1024" s="26"/>
      <c r="D1024" s="65" t="s">
        <v>2633</v>
      </c>
      <c r="E1024" s="66" t="s">
        <v>2647</v>
      </c>
      <c r="F1024" s="66" t="s">
        <v>2648</v>
      </c>
      <c r="G1024" s="67"/>
      <c r="H1024" s="67"/>
      <c r="I1024" s="67"/>
      <c r="J1024" s="67"/>
      <c r="K1024" s="67"/>
      <c r="L1024" s="67"/>
      <c r="M1024" s="26"/>
      <c r="N1024" s="26"/>
      <c r="O1024" s="26"/>
      <c r="P1024" s="66" t="s">
        <v>2649</v>
      </c>
      <c r="Q1024" s="11"/>
      <c r="R1024" s="107" t="b" cm="1">
        <f t="array" ref="R1024">SUMPRODUCT( --ISNUMBER(SEARCH(TextCheck,E1024)))&gt;0</f>
        <v>0</v>
      </c>
      <c r="S1024" s="11"/>
      <c r="T1024" s="11"/>
      <c r="U1024" s="11"/>
      <c r="V1024" s="11"/>
      <c r="W1024" s="11"/>
      <c r="X1024" s="11"/>
      <c r="Y1024" s="11"/>
      <c r="Z1024" s="11"/>
      <c r="AA1024" s="11"/>
      <c r="AB1024" s="11"/>
      <c r="AC1024" s="11"/>
    </row>
    <row r="1025" spans="1:29" ht="15.75" customHeight="1">
      <c r="A1025" s="26" t="s">
        <v>2632</v>
      </c>
      <c r="B1025" s="26"/>
      <c r="C1025" s="26"/>
      <c r="D1025" s="65" t="s">
        <v>2633</v>
      </c>
      <c r="E1025" s="66" t="s">
        <v>2650</v>
      </c>
      <c r="F1025" s="66" t="s">
        <v>2651</v>
      </c>
      <c r="G1025" s="67"/>
      <c r="H1025" s="67"/>
      <c r="I1025" s="67"/>
      <c r="J1025" s="67"/>
      <c r="K1025" s="67"/>
      <c r="L1025" s="67"/>
      <c r="M1025" s="26"/>
      <c r="N1025" s="26"/>
      <c r="O1025" s="26"/>
      <c r="P1025" s="66" t="s">
        <v>2652</v>
      </c>
      <c r="Q1025" s="11"/>
      <c r="R1025" s="107" t="b" cm="1">
        <f t="array" ref="R1025">SUMPRODUCT( --ISNUMBER(SEARCH(TextCheck,E1025)))&gt;0</f>
        <v>0</v>
      </c>
      <c r="S1025" s="11"/>
      <c r="T1025" s="11"/>
      <c r="U1025" s="11"/>
      <c r="V1025" s="11"/>
      <c r="W1025" s="11"/>
      <c r="X1025" s="11"/>
      <c r="Y1025" s="11"/>
      <c r="Z1025" s="11"/>
      <c r="AA1025" s="11"/>
      <c r="AB1025" s="11"/>
      <c r="AC1025" s="11"/>
    </row>
    <row r="1026" spans="1:29" ht="15.75" customHeight="1">
      <c r="A1026" s="26" t="s">
        <v>2632</v>
      </c>
      <c r="B1026" s="26"/>
      <c r="C1026" s="26"/>
      <c r="D1026" s="65" t="s">
        <v>2633</v>
      </c>
      <c r="E1026" s="66" t="s">
        <v>259</v>
      </c>
      <c r="F1026" s="66" t="s">
        <v>2653</v>
      </c>
      <c r="G1026" s="67"/>
      <c r="H1026" s="67"/>
      <c r="I1026" s="67"/>
      <c r="J1026" s="67"/>
      <c r="K1026" s="67"/>
      <c r="L1026" s="67"/>
      <c r="M1026" s="26"/>
      <c r="N1026" s="26"/>
      <c r="O1026" s="26"/>
      <c r="P1026" s="66" t="s">
        <v>1931</v>
      </c>
      <c r="Q1026" s="11"/>
      <c r="R1026" s="107" t="b" cm="1">
        <f t="array" ref="R1026">SUMPRODUCT( --ISNUMBER(SEARCH(TextCheck,E1026)))&gt;0</f>
        <v>0</v>
      </c>
      <c r="S1026" s="11"/>
      <c r="T1026" s="11"/>
      <c r="U1026" s="11"/>
      <c r="V1026" s="11"/>
      <c r="W1026" s="11"/>
      <c r="X1026" s="11"/>
      <c r="Y1026" s="11"/>
      <c r="Z1026" s="11"/>
      <c r="AA1026" s="11"/>
      <c r="AB1026" s="11"/>
      <c r="AC1026" s="11"/>
    </row>
    <row r="1027" spans="1:29" ht="15.75" customHeight="1">
      <c r="A1027" s="26" t="s">
        <v>2632</v>
      </c>
      <c r="B1027" s="26"/>
      <c r="C1027" s="26"/>
      <c r="D1027" s="65" t="s">
        <v>2633</v>
      </c>
      <c r="E1027" s="66" t="s">
        <v>2654</v>
      </c>
      <c r="F1027" s="66" t="s">
        <v>2655</v>
      </c>
      <c r="G1027" s="67"/>
      <c r="H1027" s="67"/>
      <c r="I1027" s="67"/>
      <c r="J1027" s="67"/>
      <c r="K1027" s="67"/>
      <c r="L1027" s="67"/>
      <c r="M1027" s="26"/>
      <c r="N1027" s="26"/>
      <c r="O1027" s="26"/>
      <c r="P1027" s="66" t="s">
        <v>2646</v>
      </c>
      <c r="Q1027" s="11"/>
      <c r="R1027" s="107" t="b" cm="1">
        <f t="array" ref="R1027">SUMPRODUCT( --ISNUMBER(SEARCH(TextCheck,E1027)))&gt;0</f>
        <v>0</v>
      </c>
      <c r="S1027" s="11"/>
      <c r="T1027" s="11"/>
      <c r="U1027" s="11"/>
      <c r="V1027" s="11"/>
      <c r="W1027" s="11"/>
      <c r="X1027" s="11"/>
      <c r="Y1027" s="11"/>
      <c r="Z1027" s="11"/>
      <c r="AA1027" s="11"/>
      <c r="AB1027" s="11"/>
      <c r="AC1027" s="11"/>
    </row>
    <row r="1028" spans="1:29" ht="15.75" customHeight="1">
      <c r="A1028" s="26" t="s">
        <v>2632</v>
      </c>
      <c r="B1028" s="26"/>
      <c r="C1028" s="26"/>
      <c r="D1028" s="65" t="s">
        <v>2633</v>
      </c>
      <c r="E1028" s="66" t="s">
        <v>2656</v>
      </c>
      <c r="F1028" s="66" t="s">
        <v>2655</v>
      </c>
      <c r="G1028" s="67"/>
      <c r="H1028" s="67"/>
      <c r="I1028" s="67"/>
      <c r="J1028" s="67"/>
      <c r="K1028" s="67"/>
      <c r="L1028" s="67"/>
      <c r="M1028" s="26"/>
      <c r="N1028" s="26"/>
      <c r="O1028" s="26"/>
      <c r="P1028" s="66" t="s">
        <v>1931</v>
      </c>
      <c r="Q1028" s="11"/>
      <c r="R1028" s="107" t="b" cm="1">
        <f t="array" ref="R1028">SUMPRODUCT( --ISNUMBER(SEARCH(TextCheck,E1028)))&gt;0</f>
        <v>0</v>
      </c>
      <c r="S1028" s="11"/>
      <c r="T1028" s="11"/>
      <c r="U1028" s="11"/>
      <c r="V1028" s="11"/>
      <c r="W1028" s="11"/>
      <c r="X1028" s="11"/>
      <c r="Y1028" s="11"/>
      <c r="Z1028" s="11"/>
      <c r="AA1028" s="11"/>
      <c r="AB1028" s="11"/>
      <c r="AC1028" s="11"/>
    </row>
    <row r="1029" spans="1:29" ht="15.75" customHeight="1">
      <c r="A1029" s="26" t="s">
        <v>2632</v>
      </c>
      <c r="B1029" s="26"/>
      <c r="C1029" s="26"/>
      <c r="D1029" s="65" t="s">
        <v>2633</v>
      </c>
      <c r="E1029" s="66" t="s">
        <v>2657</v>
      </c>
      <c r="F1029" s="66" t="s">
        <v>2655</v>
      </c>
      <c r="G1029" s="67"/>
      <c r="H1029" s="67"/>
      <c r="I1029" s="67"/>
      <c r="J1029" s="67"/>
      <c r="K1029" s="67"/>
      <c r="L1029" s="67"/>
      <c r="M1029" s="26"/>
      <c r="N1029" s="26"/>
      <c r="O1029" s="26"/>
      <c r="P1029" s="66" t="s">
        <v>2658</v>
      </c>
      <c r="Q1029" s="11"/>
      <c r="R1029" s="107" t="b" cm="1">
        <f t="array" ref="R1029">SUMPRODUCT( --ISNUMBER(SEARCH(TextCheck,E1029)))&gt;0</f>
        <v>0</v>
      </c>
      <c r="S1029" s="11"/>
      <c r="T1029" s="11"/>
      <c r="U1029" s="11"/>
      <c r="V1029" s="11"/>
      <c r="W1029" s="11"/>
      <c r="X1029" s="11"/>
      <c r="Y1029" s="11"/>
      <c r="Z1029" s="11"/>
      <c r="AA1029" s="11"/>
      <c r="AB1029" s="11"/>
      <c r="AC1029" s="11"/>
    </row>
    <row r="1030" spans="1:29" ht="15.75" customHeight="1">
      <c r="A1030" s="26" t="s">
        <v>2632</v>
      </c>
      <c r="B1030" s="26"/>
      <c r="C1030" s="26"/>
      <c r="D1030" s="65" t="s">
        <v>2633</v>
      </c>
      <c r="E1030" s="66" t="s">
        <v>2659</v>
      </c>
      <c r="F1030" s="66" t="s">
        <v>2660</v>
      </c>
      <c r="G1030" s="67"/>
      <c r="H1030" s="67"/>
      <c r="I1030" s="67"/>
      <c r="J1030" s="67"/>
      <c r="K1030" s="67"/>
      <c r="L1030" s="67"/>
      <c r="M1030" s="26"/>
      <c r="N1030" s="26"/>
      <c r="O1030" s="26"/>
      <c r="P1030" s="66" t="s">
        <v>2646</v>
      </c>
      <c r="Q1030" s="11"/>
      <c r="R1030" s="107" t="b" cm="1">
        <f t="array" ref="R1030">SUMPRODUCT( --ISNUMBER(SEARCH(TextCheck,E1030)))&gt;0</f>
        <v>0</v>
      </c>
      <c r="S1030" s="11"/>
      <c r="T1030" s="11"/>
      <c r="U1030" s="11"/>
      <c r="V1030" s="11"/>
      <c r="W1030" s="11"/>
      <c r="X1030" s="11"/>
      <c r="Y1030" s="11"/>
      <c r="Z1030" s="11"/>
      <c r="AA1030" s="11"/>
      <c r="AB1030" s="11"/>
      <c r="AC1030" s="11"/>
    </row>
    <row r="1031" spans="1:29" ht="15.75" customHeight="1">
      <c r="A1031" s="26" t="s">
        <v>2632</v>
      </c>
      <c r="B1031" s="26"/>
      <c r="C1031" s="26"/>
      <c r="D1031" s="65" t="s">
        <v>2633</v>
      </c>
      <c r="E1031" s="66" t="s">
        <v>2661</v>
      </c>
      <c r="F1031" s="66" t="s">
        <v>2662</v>
      </c>
      <c r="G1031" s="67"/>
      <c r="H1031" s="67"/>
      <c r="I1031" s="67"/>
      <c r="J1031" s="67"/>
      <c r="K1031" s="67"/>
      <c r="L1031" s="67"/>
      <c r="M1031" s="26"/>
      <c r="N1031" s="26"/>
      <c r="O1031" s="26"/>
      <c r="P1031" s="66" t="s">
        <v>1931</v>
      </c>
      <c r="Q1031" s="11"/>
      <c r="R1031" s="107" t="b" cm="1">
        <f t="array" ref="R1031">SUMPRODUCT( --ISNUMBER(SEARCH(TextCheck,E1031)))&gt;0</f>
        <v>0</v>
      </c>
      <c r="S1031" s="11"/>
      <c r="T1031" s="11"/>
      <c r="U1031" s="11"/>
      <c r="V1031" s="11"/>
      <c r="W1031" s="11"/>
      <c r="X1031" s="11"/>
      <c r="Y1031" s="11"/>
      <c r="Z1031" s="11"/>
      <c r="AA1031" s="11"/>
      <c r="AB1031" s="11"/>
      <c r="AC1031" s="11"/>
    </row>
    <row r="1032" spans="1:29" ht="15.75" customHeight="1">
      <c r="A1032" s="26" t="s">
        <v>2632</v>
      </c>
      <c r="B1032" s="26"/>
      <c r="C1032" s="26"/>
      <c r="D1032" s="65" t="s">
        <v>2633</v>
      </c>
      <c r="E1032" s="66" t="s">
        <v>2663</v>
      </c>
      <c r="F1032" s="66" t="s">
        <v>2664</v>
      </c>
      <c r="G1032" s="67"/>
      <c r="H1032" s="67"/>
      <c r="I1032" s="67"/>
      <c r="J1032" s="67"/>
      <c r="K1032" s="67"/>
      <c r="L1032" s="67"/>
      <c r="M1032" s="26"/>
      <c r="N1032" s="26"/>
      <c r="O1032" s="26"/>
      <c r="P1032" s="66" t="s">
        <v>2646</v>
      </c>
      <c r="Q1032" s="11"/>
      <c r="R1032" s="107" t="b" cm="1">
        <f t="array" ref="R1032">SUMPRODUCT( --ISNUMBER(SEARCH(TextCheck,E1032)))&gt;0</f>
        <v>0</v>
      </c>
      <c r="S1032" s="11"/>
      <c r="T1032" s="11"/>
      <c r="U1032" s="11"/>
      <c r="V1032" s="11"/>
      <c r="W1032" s="11"/>
      <c r="X1032" s="11"/>
      <c r="Y1032" s="11"/>
      <c r="Z1032" s="11"/>
      <c r="AA1032" s="11"/>
      <c r="AB1032" s="11"/>
      <c r="AC1032" s="11"/>
    </row>
    <row r="1033" spans="1:29" ht="15.75" customHeight="1">
      <c r="A1033" s="26" t="s">
        <v>2632</v>
      </c>
      <c r="B1033" s="26"/>
      <c r="C1033" s="26"/>
      <c r="D1033" s="65" t="s">
        <v>2633</v>
      </c>
      <c r="E1033" s="66" t="s">
        <v>2665</v>
      </c>
      <c r="F1033" s="66" t="s">
        <v>2664</v>
      </c>
      <c r="G1033" s="67"/>
      <c r="H1033" s="67"/>
      <c r="I1033" s="67"/>
      <c r="J1033" s="67"/>
      <c r="K1033" s="67"/>
      <c r="L1033" s="67"/>
      <c r="M1033" s="26"/>
      <c r="N1033" s="26"/>
      <c r="O1033" s="26"/>
      <c r="P1033" s="66" t="s">
        <v>2666</v>
      </c>
      <c r="Q1033" s="11"/>
      <c r="R1033" s="107" t="b" cm="1">
        <f t="array" ref="R1033">SUMPRODUCT( --ISNUMBER(SEARCH(TextCheck,E1033)))&gt;0</f>
        <v>0</v>
      </c>
      <c r="S1033" s="11"/>
      <c r="T1033" s="11"/>
      <c r="U1033" s="11"/>
      <c r="V1033" s="11"/>
      <c r="W1033" s="11"/>
      <c r="X1033" s="11"/>
      <c r="Y1033" s="11"/>
      <c r="Z1033" s="11"/>
      <c r="AA1033" s="11"/>
      <c r="AB1033" s="11"/>
      <c r="AC1033" s="11"/>
    </row>
    <row r="1034" spans="1:29" ht="15.75" customHeight="1">
      <c r="A1034" s="26" t="s">
        <v>2632</v>
      </c>
      <c r="B1034" s="26"/>
      <c r="C1034" s="26"/>
      <c r="D1034" s="65" t="s">
        <v>2633</v>
      </c>
      <c r="E1034" s="66" t="s">
        <v>2667</v>
      </c>
      <c r="F1034" s="66" t="s">
        <v>2664</v>
      </c>
      <c r="G1034" s="67"/>
      <c r="H1034" s="67"/>
      <c r="I1034" s="67"/>
      <c r="J1034" s="67"/>
      <c r="K1034" s="67"/>
      <c r="L1034" s="67"/>
      <c r="M1034" s="26"/>
      <c r="N1034" s="26"/>
      <c r="O1034" s="26"/>
      <c r="P1034" s="66" t="s">
        <v>2646</v>
      </c>
      <c r="Q1034" s="11"/>
      <c r="R1034" s="107" t="b" cm="1">
        <f t="array" ref="R1034">SUMPRODUCT( --ISNUMBER(SEARCH(TextCheck,E1034)))&gt;0</f>
        <v>0</v>
      </c>
      <c r="S1034" s="11"/>
      <c r="T1034" s="11"/>
      <c r="U1034" s="11"/>
      <c r="V1034" s="11"/>
      <c r="W1034" s="11"/>
      <c r="X1034" s="11"/>
      <c r="Y1034" s="11"/>
      <c r="Z1034" s="11"/>
      <c r="AA1034" s="11"/>
      <c r="AB1034" s="11"/>
      <c r="AC1034" s="11"/>
    </row>
    <row r="1035" spans="1:29" ht="15.75" customHeight="1">
      <c r="A1035" s="26" t="s">
        <v>2632</v>
      </c>
      <c r="B1035" s="26"/>
      <c r="C1035" s="26"/>
      <c r="D1035" s="65" t="s">
        <v>2633</v>
      </c>
      <c r="E1035" s="66" t="s">
        <v>2668</v>
      </c>
      <c r="F1035" s="66" t="s">
        <v>2669</v>
      </c>
      <c r="G1035" s="67"/>
      <c r="H1035" s="67"/>
      <c r="I1035" s="67"/>
      <c r="J1035" s="67"/>
      <c r="K1035" s="67"/>
      <c r="L1035" s="67"/>
      <c r="M1035" s="26"/>
      <c r="N1035" s="26"/>
      <c r="O1035" s="26"/>
      <c r="P1035" s="66" t="s">
        <v>2646</v>
      </c>
      <c r="Q1035" s="11"/>
      <c r="R1035" s="107" t="b" cm="1">
        <f t="array" ref="R1035">SUMPRODUCT( --ISNUMBER(SEARCH(TextCheck,E1035)))&gt;0</f>
        <v>0</v>
      </c>
      <c r="S1035" s="11"/>
      <c r="T1035" s="11"/>
      <c r="U1035" s="11"/>
      <c r="V1035" s="11"/>
      <c r="W1035" s="11"/>
      <c r="X1035" s="11"/>
      <c r="Y1035" s="11"/>
      <c r="Z1035" s="11"/>
      <c r="AA1035" s="11"/>
      <c r="AB1035" s="11"/>
      <c r="AC1035" s="11"/>
    </row>
    <row r="1036" spans="1:29" ht="15.75" customHeight="1">
      <c r="A1036" s="26" t="s">
        <v>2632</v>
      </c>
      <c r="B1036" s="26"/>
      <c r="C1036" s="26"/>
      <c r="D1036" s="65" t="s">
        <v>2633</v>
      </c>
      <c r="E1036" s="66" t="s">
        <v>2670</v>
      </c>
      <c r="F1036" s="66" t="s">
        <v>2671</v>
      </c>
      <c r="G1036" s="67"/>
      <c r="H1036" s="67"/>
      <c r="I1036" s="67"/>
      <c r="J1036" s="67"/>
      <c r="K1036" s="67"/>
      <c r="L1036" s="67"/>
      <c r="M1036" s="26"/>
      <c r="N1036" s="26"/>
      <c r="O1036" s="26"/>
      <c r="P1036" s="66" t="s">
        <v>2646</v>
      </c>
      <c r="Q1036" s="11"/>
      <c r="R1036" s="107" t="b" cm="1">
        <f t="array" ref="R1036">SUMPRODUCT( --ISNUMBER(SEARCH(TextCheck,E1036)))&gt;0</f>
        <v>0</v>
      </c>
      <c r="S1036" s="11"/>
      <c r="T1036" s="11"/>
      <c r="U1036" s="11"/>
      <c r="V1036" s="11"/>
      <c r="W1036" s="11"/>
      <c r="X1036" s="11"/>
      <c r="Y1036" s="11"/>
      <c r="Z1036" s="11"/>
      <c r="AA1036" s="11"/>
      <c r="AB1036" s="11"/>
      <c r="AC1036" s="11"/>
    </row>
    <row r="1037" spans="1:29" ht="15.75" customHeight="1">
      <c r="A1037" s="26" t="s">
        <v>2632</v>
      </c>
      <c r="B1037" s="26"/>
      <c r="C1037" s="26"/>
      <c r="D1037" s="65" t="s">
        <v>2633</v>
      </c>
      <c r="E1037" s="66" t="s">
        <v>2672</v>
      </c>
      <c r="F1037" s="66" t="s">
        <v>2671</v>
      </c>
      <c r="G1037" s="67"/>
      <c r="H1037" s="67"/>
      <c r="I1037" s="67"/>
      <c r="J1037" s="67"/>
      <c r="K1037" s="67"/>
      <c r="L1037" s="67"/>
      <c r="M1037" s="26"/>
      <c r="N1037" s="26"/>
      <c r="O1037" s="26"/>
      <c r="P1037" s="66" t="s">
        <v>2673</v>
      </c>
      <c r="Q1037" s="11"/>
      <c r="R1037" s="107" t="b" cm="1">
        <f t="array" ref="R1037">SUMPRODUCT( --ISNUMBER(SEARCH(TextCheck,E1037)))&gt;0</f>
        <v>0</v>
      </c>
      <c r="S1037" s="11"/>
      <c r="T1037" s="11"/>
      <c r="U1037" s="11"/>
      <c r="V1037" s="11"/>
      <c r="W1037" s="11"/>
      <c r="X1037" s="11"/>
      <c r="Y1037" s="11"/>
      <c r="Z1037" s="11"/>
      <c r="AA1037" s="11"/>
      <c r="AB1037" s="11"/>
      <c r="AC1037" s="11"/>
    </row>
    <row r="1038" spans="1:29" ht="15.75" customHeight="1">
      <c r="A1038" s="26" t="s">
        <v>2632</v>
      </c>
      <c r="B1038" s="26"/>
      <c r="C1038" s="26"/>
      <c r="D1038" s="65" t="s">
        <v>2633</v>
      </c>
      <c r="E1038" s="66" t="s">
        <v>2674</v>
      </c>
      <c r="F1038" s="66" t="s">
        <v>2671</v>
      </c>
      <c r="G1038" s="67"/>
      <c r="H1038" s="67"/>
      <c r="I1038" s="67"/>
      <c r="J1038" s="67"/>
      <c r="K1038" s="67"/>
      <c r="L1038" s="67"/>
      <c r="M1038" s="26"/>
      <c r="N1038" s="26"/>
      <c r="O1038" s="26"/>
      <c r="P1038" s="66" t="s">
        <v>2646</v>
      </c>
      <c r="Q1038" s="11"/>
      <c r="R1038" s="107" t="b" cm="1">
        <f t="array" ref="R1038">SUMPRODUCT( --ISNUMBER(SEARCH(TextCheck,E1038)))&gt;0</f>
        <v>0</v>
      </c>
      <c r="S1038" s="11"/>
      <c r="T1038" s="11"/>
      <c r="U1038" s="11"/>
      <c r="V1038" s="11"/>
      <c r="W1038" s="11"/>
      <c r="X1038" s="11"/>
      <c r="Y1038" s="11"/>
      <c r="Z1038" s="11"/>
      <c r="AA1038" s="11"/>
      <c r="AB1038" s="11"/>
      <c r="AC1038" s="11"/>
    </row>
    <row r="1039" spans="1:29" ht="15.75" customHeight="1">
      <c r="A1039" s="26" t="s">
        <v>2632</v>
      </c>
      <c r="B1039" s="26"/>
      <c r="C1039" s="26"/>
      <c r="D1039" s="65" t="s">
        <v>2633</v>
      </c>
      <c r="E1039" s="66" t="s">
        <v>2675</v>
      </c>
      <c r="F1039" s="66" t="s">
        <v>2671</v>
      </c>
      <c r="G1039" s="67"/>
      <c r="H1039" s="67"/>
      <c r="I1039" s="67"/>
      <c r="J1039" s="67"/>
      <c r="K1039" s="67"/>
      <c r="L1039" s="67"/>
      <c r="M1039" s="26"/>
      <c r="N1039" s="26"/>
      <c r="O1039" s="26"/>
      <c r="P1039" s="66" t="s">
        <v>1931</v>
      </c>
      <c r="Q1039" s="11"/>
      <c r="R1039" s="107" t="b" cm="1">
        <f t="array" ref="R1039">SUMPRODUCT( --ISNUMBER(SEARCH(TextCheck,E1039)))&gt;0</f>
        <v>0</v>
      </c>
      <c r="S1039" s="11"/>
      <c r="T1039" s="11"/>
      <c r="U1039" s="11"/>
      <c r="V1039" s="11"/>
      <c r="W1039" s="11"/>
      <c r="X1039" s="11"/>
      <c r="Y1039" s="11"/>
      <c r="Z1039" s="11"/>
      <c r="AA1039" s="11"/>
      <c r="AB1039" s="11"/>
      <c r="AC1039" s="11"/>
    </row>
    <row r="1040" spans="1:29" ht="15.75" customHeight="1">
      <c r="A1040" s="26" t="s">
        <v>2632</v>
      </c>
      <c r="B1040" s="26"/>
      <c r="C1040" s="26"/>
      <c r="D1040" s="65" t="s">
        <v>2633</v>
      </c>
      <c r="E1040" s="66" t="s">
        <v>2676</v>
      </c>
      <c r="F1040" s="66" t="s">
        <v>2677</v>
      </c>
      <c r="G1040" s="67"/>
      <c r="H1040" s="67"/>
      <c r="I1040" s="67"/>
      <c r="J1040" s="67"/>
      <c r="K1040" s="67"/>
      <c r="L1040" s="67"/>
      <c r="M1040" s="26"/>
      <c r="N1040" s="26"/>
      <c r="O1040" s="26"/>
      <c r="P1040" s="66" t="s">
        <v>2673</v>
      </c>
      <c r="Q1040" s="11"/>
      <c r="R1040" s="107" t="b" cm="1">
        <f t="array" ref="R1040">SUMPRODUCT( --ISNUMBER(SEARCH(TextCheck,E1040)))&gt;0</f>
        <v>0</v>
      </c>
      <c r="S1040" s="11"/>
      <c r="T1040" s="11"/>
      <c r="U1040" s="11"/>
      <c r="V1040" s="11"/>
      <c r="W1040" s="11"/>
      <c r="X1040" s="11"/>
      <c r="Y1040" s="11"/>
      <c r="Z1040" s="11"/>
      <c r="AA1040" s="11"/>
      <c r="AB1040" s="11"/>
      <c r="AC1040" s="11"/>
    </row>
    <row r="1041" spans="1:29" ht="15.75" customHeight="1">
      <c r="A1041" s="26" t="s">
        <v>2632</v>
      </c>
      <c r="B1041" s="26"/>
      <c r="C1041" s="26"/>
      <c r="D1041" s="65" t="s">
        <v>2633</v>
      </c>
      <c r="E1041" s="66" t="s">
        <v>2678</v>
      </c>
      <c r="F1041" s="66" t="s">
        <v>2677</v>
      </c>
      <c r="G1041" s="67"/>
      <c r="H1041" s="67"/>
      <c r="I1041" s="67"/>
      <c r="J1041" s="67"/>
      <c r="K1041" s="67"/>
      <c r="L1041" s="67"/>
      <c r="M1041" s="26"/>
      <c r="N1041" s="26"/>
      <c r="O1041" s="26"/>
      <c r="P1041" s="66" t="s">
        <v>2673</v>
      </c>
      <c r="Q1041" s="11"/>
      <c r="R1041" s="107" t="b" cm="1">
        <f t="array" ref="R1041">SUMPRODUCT( --ISNUMBER(SEARCH(TextCheck,E1041)))&gt;0</f>
        <v>0</v>
      </c>
      <c r="S1041" s="11"/>
      <c r="T1041" s="11"/>
      <c r="U1041" s="11"/>
      <c r="V1041" s="11"/>
      <c r="W1041" s="11"/>
      <c r="X1041" s="11"/>
      <c r="Y1041" s="11"/>
      <c r="Z1041" s="11"/>
      <c r="AA1041" s="11"/>
      <c r="AB1041" s="11"/>
      <c r="AC1041" s="11"/>
    </row>
    <row r="1042" spans="1:29" ht="15.75" customHeight="1">
      <c r="A1042" s="26" t="s">
        <v>2632</v>
      </c>
      <c r="B1042" s="26"/>
      <c r="C1042" s="26"/>
      <c r="D1042" s="65" t="s">
        <v>2633</v>
      </c>
      <c r="E1042" s="66" t="s">
        <v>2679</v>
      </c>
      <c r="F1042" s="66" t="s">
        <v>2677</v>
      </c>
      <c r="G1042" s="67"/>
      <c r="H1042" s="67"/>
      <c r="I1042" s="67"/>
      <c r="J1042" s="67"/>
      <c r="K1042" s="67"/>
      <c r="L1042" s="67"/>
      <c r="M1042" s="26"/>
      <c r="N1042" s="26"/>
      <c r="O1042" s="26"/>
      <c r="P1042" s="66" t="s">
        <v>2646</v>
      </c>
      <c r="Q1042" s="11"/>
      <c r="R1042" s="107" t="b" cm="1">
        <f t="array" ref="R1042">SUMPRODUCT( --ISNUMBER(SEARCH(TextCheck,E1042)))&gt;0</f>
        <v>0</v>
      </c>
      <c r="S1042" s="11"/>
      <c r="T1042" s="11"/>
      <c r="U1042" s="11"/>
      <c r="V1042" s="11"/>
      <c r="W1042" s="11"/>
      <c r="X1042" s="11"/>
      <c r="Y1042" s="11"/>
      <c r="Z1042" s="11"/>
      <c r="AA1042" s="11"/>
      <c r="AB1042" s="11"/>
      <c r="AC1042" s="11"/>
    </row>
    <row r="1043" spans="1:29" ht="15.75" customHeight="1">
      <c r="A1043" s="26" t="s">
        <v>2632</v>
      </c>
      <c r="B1043" s="26"/>
      <c r="C1043" s="26"/>
      <c r="D1043" s="65" t="s">
        <v>2633</v>
      </c>
      <c r="E1043" s="66" t="s">
        <v>2680</v>
      </c>
      <c r="F1043" s="66" t="s">
        <v>2677</v>
      </c>
      <c r="G1043" s="67"/>
      <c r="H1043" s="67"/>
      <c r="I1043" s="67"/>
      <c r="J1043" s="67"/>
      <c r="K1043" s="67"/>
      <c r="L1043" s="67"/>
      <c r="M1043" s="26"/>
      <c r="N1043" s="26"/>
      <c r="O1043" s="26"/>
      <c r="P1043" s="66" t="s">
        <v>2673</v>
      </c>
      <c r="Q1043" s="11"/>
      <c r="R1043" s="107" t="b" cm="1">
        <f t="array" ref="R1043">SUMPRODUCT( --ISNUMBER(SEARCH(TextCheck,E1043)))&gt;0</f>
        <v>0</v>
      </c>
      <c r="S1043" s="11"/>
      <c r="T1043" s="11"/>
      <c r="U1043" s="11"/>
      <c r="V1043" s="11"/>
      <c r="W1043" s="11"/>
      <c r="X1043" s="11"/>
      <c r="Y1043" s="11"/>
      <c r="Z1043" s="11"/>
      <c r="AA1043" s="11"/>
      <c r="AB1043" s="11"/>
      <c r="AC1043" s="11"/>
    </row>
    <row r="1044" spans="1:29" ht="15.75" customHeight="1">
      <c r="A1044" s="26" t="s">
        <v>2632</v>
      </c>
      <c r="B1044" s="26"/>
      <c r="C1044" s="26"/>
      <c r="D1044" s="65" t="s">
        <v>2633</v>
      </c>
      <c r="E1044" s="66" t="s">
        <v>2681</v>
      </c>
      <c r="F1044" s="66" t="s">
        <v>2682</v>
      </c>
      <c r="G1044" s="67"/>
      <c r="H1044" s="67"/>
      <c r="I1044" s="67"/>
      <c r="J1044" s="67"/>
      <c r="K1044" s="67"/>
      <c r="L1044" s="67"/>
      <c r="M1044" s="26"/>
      <c r="N1044" s="26"/>
      <c r="O1044" s="26"/>
      <c r="P1044" s="66" t="s">
        <v>2646</v>
      </c>
      <c r="Q1044" s="11"/>
      <c r="R1044" s="107" t="b" cm="1">
        <f t="array" ref="R1044">SUMPRODUCT( --ISNUMBER(SEARCH(TextCheck,E1044)))&gt;0</f>
        <v>0</v>
      </c>
      <c r="S1044" s="11"/>
      <c r="T1044" s="11"/>
      <c r="U1044" s="11"/>
      <c r="V1044" s="11"/>
      <c r="W1044" s="11"/>
      <c r="X1044" s="11"/>
      <c r="Y1044" s="11"/>
      <c r="Z1044" s="11"/>
      <c r="AA1044" s="11"/>
      <c r="AB1044" s="11"/>
      <c r="AC1044" s="11"/>
    </row>
    <row r="1045" spans="1:29" ht="15.75" customHeight="1">
      <c r="A1045" s="26" t="s">
        <v>2632</v>
      </c>
      <c r="B1045" s="26"/>
      <c r="C1045" s="26"/>
      <c r="D1045" s="65" t="s">
        <v>2633</v>
      </c>
      <c r="E1045" s="66" t="s">
        <v>2683</v>
      </c>
      <c r="F1045" s="66" t="s">
        <v>2684</v>
      </c>
      <c r="G1045" s="67"/>
      <c r="H1045" s="67"/>
      <c r="I1045" s="67"/>
      <c r="J1045" s="67"/>
      <c r="K1045" s="67"/>
      <c r="L1045" s="67"/>
      <c r="M1045" s="26"/>
      <c r="N1045" s="26"/>
      <c r="O1045" s="26"/>
      <c r="P1045" s="66" t="s">
        <v>2646</v>
      </c>
      <c r="Q1045" s="11"/>
      <c r="R1045" s="107" t="b" cm="1">
        <f t="array" ref="R1045">SUMPRODUCT( --ISNUMBER(SEARCH(TextCheck,E1045)))&gt;0</f>
        <v>0</v>
      </c>
      <c r="S1045" s="11"/>
      <c r="T1045" s="11"/>
      <c r="U1045" s="11"/>
      <c r="V1045" s="11"/>
      <c r="W1045" s="11"/>
      <c r="X1045" s="11"/>
      <c r="Y1045" s="11"/>
      <c r="Z1045" s="11"/>
      <c r="AA1045" s="11"/>
      <c r="AB1045" s="11"/>
      <c r="AC1045" s="11"/>
    </row>
    <row r="1046" spans="1:29" ht="15.75" customHeight="1">
      <c r="A1046" s="26" t="s">
        <v>2632</v>
      </c>
      <c r="B1046" s="26"/>
      <c r="C1046" s="26"/>
      <c r="D1046" s="65" t="s">
        <v>2633</v>
      </c>
      <c r="E1046" s="66" t="s">
        <v>2685</v>
      </c>
      <c r="F1046" s="66" t="s">
        <v>2684</v>
      </c>
      <c r="G1046" s="67"/>
      <c r="H1046" s="67"/>
      <c r="I1046" s="67"/>
      <c r="J1046" s="67"/>
      <c r="K1046" s="67"/>
      <c r="L1046" s="67"/>
      <c r="M1046" s="26"/>
      <c r="N1046" s="26"/>
      <c r="O1046" s="26"/>
      <c r="P1046" s="66" t="s">
        <v>2646</v>
      </c>
      <c r="Q1046" s="11"/>
      <c r="R1046" s="107" t="b" cm="1">
        <f t="array" ref="R1046">SUMPRODUCT( --ISNUMBER(SEARCH(TextCheck,E1046)))&gt;0</f>
        <v>0</v>
      </c>
      <c r="S1046" s="11"/>
      <c r="T1046" s="11"/>
      <c r="U1046" s="11"/>
      <c r="V1046" s="11"/>
      <c r="W1046" s="11"/>
      <c r="X1046" s="11"/>
      <c r="Y1046" s="11"/>
      <c r="Z1046" s="11"/>
      <c r="AA1046" s="11"/>
      <c r="AB1046" s="11"/>
      <c r="AC1046" s="11"/>
    </row>
    <row r="1047" spans="1:29" ht="15.75" customHeight="1">
      <c r="A1047" s="26" t="s">
        <v>2632</v>
      </c>
      <c r="B1047" s="26"/>
      <c r="C1047" s="26"/>
      <c r="D1047" s="65" t="s">
        <v>2633</v>
      </c>
      <c r="E1047" s="66" t="s">
        <v>2686</v>
      </c>
      <c r="F1047" s="66" t="s">
        <v>2684</v>
      </c>
      <c r="G1047" s="67"/>
      <c r="H1047" s="67"/>
      <c r="I1047" s="67"/>
      <c r="J1047" s="67"/>
      <c r="K1047" s="67"/>
      <c r="L1047" s="67"/>
      <c r="M1047" s="26"/>
      <c r="N1047" s="26"/>
      <c r="O1047" s="26"/>
      <c r="P1047" s="66" t="s">
        <v>2646</v>
      </c>
      <c r="Q1047" s="11"/>
      <c r="R1047" s="107" t="b" cm="1">
        <f t="array" ref="R1047">SUMPRODUCT( --ISNUMBER(SEARCH(TextCheck,E1047)))&gt;0</f>
        <v>1</v>
      </c>
      <c r="S1047" s="11"/>
      <c r="T1047" s="11"/>
      <c r="U1047" s="11"/>
      <c r="V1047" s="11"/>
      <c r="W1047" s="11"/>
      <c r="X1047" s="11"/>
      <c r="Y1047" s="11"/>
      <c r="Z1047" s="11"/>
      <c r="AA1047" s="11"/>
      <c r="AB1047" s="11"/>
      <c r="AC1047" s="11"/>
    </row>
    <row r="1048" spans="1:29" ht="15.75" customHeight="1">
      <c r="A1048" s="26" t="s">
        <v>2632</v>
      </c>
      <c r="B1048" s="26"/>
      <c r="C1048" s="26"/>
      <c r="D1048" s="65" t="s">
        <v>2633</v>
      </c>
      <c r="E1048" s="66" t="s">
        <v>2687</v>
      </c>
      <c r="F1048" s="66" t="s">
        <v>2684</v>
      </c>
      <c r="G1048" s="67"/>
      <c r="H1048" s="67"/>
      <c r="I1048" s="67"/>
      <c r="J1048" s="67"/>
      <c r="K1048" s="67"/>
      <c r="L1048" s="67"/>
      <c r="M1048" s="26"/>
      <c r="N1048" s="26"/>
      <c r="O1048" s="26"/>
      <c r="P1048" s="66" t="s">
        <v>2646</v>
      </c>
      <c r="Q1048" s="11"/>
      <c r="R1048" s="107" t="b" cm="1">
        <f t="array" ref="R1048">SUMPRODUCT( --ISNUMBER(SEARCH(TextCheck,E1048)))&gt;0</f>
        <v>0</v>
      </c>
      <c r="S1048" s="11"/>
      <c r="T1048" s="11"/>
      <c r="U1048" s="11"/>
      <c r="V1048" s="11"/>
      <c r="W1048" s="11"/>
      <c r="X1048" s="11"/>
      <c r="Y1048" s="11"/>
      <c r="Z1048" s="11"/>
      <c r="AA1048" s="11"/>
      <c r="AB1048" s="11"/>
      <c r="AC1048" s="11"/>
    </row>
    <row r="1049" spans="1:29" ht="15.75" customHeight="1">
      <c r="A1049" s="26" t="s">
        <v>2632</v>
      </c>
      <c r="B1049" s="26"/>
      <c r="C1049" s="26"/>
      <c r="D1049" s="65" t="s">
        <v>2633</v>
      </c>
      <c r="E1049" s="66" t="s">
        <v>2688</v>
      </c>
      <c r="F1049" s="66" t="s">
        <v>2684</v>
      </c>
      <c r="G1049" s="67"/>
      <c r="H1049" s="67"/>
      <c r="I1049" s="67"/>
      <c r="J1049" s="67"/>
      <c r="K1049" s="67"/>
      <c r="L1049" s="67"/>
      <c r="M1049" s="26"/>
      <c r="N1049" s="26"/>
      <c r="O1049" s="26"/>
      <c r="P1049" s="66" t="s">
        <v>2646</v>
      </c>
      <c r="Q1049" s="11"/>
      <c r="R1049" s="107" t="b" cm="1">
        <f t="array" ref="R1049">SUMPRODUCT( --ISNUMBER(SEARCH(TextCheck,E1049)))&gt;0</f>
        <v>0</v>
      </c>
      <c r="S1049" s="11"/>
      <c r="T1049" s="11"/>
      <c r="U1049" s="11"/>
      <c r="V1049" s="11"/>
      <c r="W1049" s="11"/>
      <c r="X1049" s="11"/>
      <c r="Y1049" s="11"/>
      <c r="Z1049" s="11"/>
      <c r="AA1049" s="11"/>
      <c r="AB1049" s="11"/>
      <c r="AC1049" s="11"/>
    </row>
    <row r="1050" spans="1:29" ht="15.75" customHeight="1">
      <c r="A1050" s="26" t="s">
        <v>2632</v>
      </c>
      <c r="B1050" s="26"/>
      <c r="C1050" s="26"/>
      <c r="D1050" s="65" t="s">
        <v>2633</v>
      </c>
      <c r="E1050" s="66" t="s">
        <v>2689</v>
      </c>
      <c r="F1050" s="66" t="s">
        <v>2684</v>
      </c>
      <c r="G1050" s="67"/>
      <c r="H1050" s="67"/>
      <c r="I1050" s="67"/>
      <c r="J1050" s="67"/>
      <c r="K1050" s="67"/>
      <c r="L1050" s="67"/>
      <c r="M1050" s="26"/>
      <c r="N1050" s="26"/>
      <c r="O1050" s="26"/>
      <c r="P1050" s="66" t="s">
        <v>2646</v>
      </c>
      <c r="Q1050" s="11"/>
      <c r="R1050" s="107" t="b" cm="1">
        <f t="array" ref="R1050">SUMPRODUCT( --ISNUMBER(SEARCH(TextCheck,E1050)))&gt;0</f>
        <v>0</v>
      </c>
      <c r="S1050" s="11"/>
      <c r="T1050" s="11"/>
      <c r="U1050" s="11"/>
      <c r="V1050" s="11"/>
      <c r="W1050" s="11"/>
      <c r="X1050" s="11"/>
      <c r="Y1050" s="11"/>
      <c r="Z1050" s="11"/>
      <c r="AA1050" s="11"/>
      <c r="AB1050" s="11"/>
      <c r="AC1050" s="11"/>
    </row>
    <row r="1051" spans="1:29" ht="15.75" customHeight="1">
      <c r="A1051" s="26" t="s">
        <v>2632</v>
      </c>
      <c r="B1051" s="26"/>
      <c r="C1051" s="26"/>
      <c r="D1051" s="65" t="s">
        <v>2633</v>
      </c>
      <c r="E1051" s="66" t="s">
        <v>2690</v>
      </c>
      <c r="F1051" s="66" t="s">
        <v>2684</v>
      </c>
      <c r="G1051" s="67"/>
      <c r="H1051" s="67"/>
      <c r="I1051" s="67"/>
      <c r="J1051" s="67"/>
      <c r="K1051" s="67"/>
      <c r="L1051" s="67"/>
      <c r="M1051" s="26"/>
      <c r="N1051" s="26"/>
      <c r="O1051" s="26"/>
      <c r="P1051" s="66" t="s">
        <v>2673</v>
      </c>
      <c r="Q1051" s="11"/>
      <c r="R1051" s="107" t="b" cm="1">
        <f t="array" ref="R1051">SUMPRODUCT( --ISNUMBER(SEARCH(TextCheck,E1051)))&gt;0</f>
        <v>1</v>
      </c>
      <c r="S1051" s="11"/>
      <c r="T1051" s="11"/>
      <c r="U1051" s="11"/>
      <c r="V1051" s="11"/>
      <c r="W1051" s="11"/>
      <c r="X1051" s="11"/>
      <c r="Y1051" s="11"/>
      <c r="Z1051" s="11"/>
      <c r="AA1051" s="11"/>
      <c r="AB1051" s="11"/>
      <c r="AC1051" s="11"/>
    </row>
    <row r="1052" spans="1:29" ht="15.75" customHeight="1">
      <c r="A1052" s="26" t="s">
        <v>2632</v>
      </c>
      <c r="B1052" s="26"/>
      <c r="C1052" s="26"/>
      <c r="D1052" s="65" t="s">
        <v>2633</v>
      </c>
      <c r="E1052" s="66" t="s">
        <v>2691</v>
      </c>
      <c r="F1052" s="66" t="s">
        <v>2684</v>
      </c>
      <c r="G1052" s="67"/>
      <c r="H1052" s="67"/>
      <c r="I1052" s="67"/>
      <c r="J1052" s="67"/>
      <c r="K1052" s="67"/>
      <c r="L1052" s="67"/>
      <c r="M1052" s="26"/>
      <c r="N1052" s="26"/>
      <c r="O1052" s="26"/>
      <c r="P1052" s="66" t="s">
        <v>2673</v>
      </c>
      <c r="Q1052" s="11"/>
      <c r="R1052" s="107" t="b" cm="1">
        <f t="array" ref="R1052">SUMPRODUCT( --ISNUMBER(SEARCH(TextCheck,E1052)))&gt;0</f>
        <v>0</v>
      </c>
      <c r="S1052" s="11"/>
      <c r="T1052" s="11"/>
      <c r="U1052" s="11"/>
      <c r="V1052" s="11"/>
      <c r="W1052" s="11"/>
      <c r="X1052" s="11"/>
      <c r="Y1052" s="11"/>
      <c r="Z1052" s="11"/>
      <c r="AA1052" s="11"/>
      <c r="AB1052" s="11"/>
      <c r="AC1052" s="11"/>
    </row>
    <row r="1053" spans="1:29" ht="15.75" customHeight="1">
      <c r="A1053" s="26" t="s">
        <v>2632</v>
      </c>
      <c r="B1053" s="26"/>
      <c r="C1053" s="26"/>
      <c r="D1053" s="65" t="s">
        <v>2633</v>
      </c>
      <c r="E1053" s="66" t="s">
        <v>2692</v>
      </c>
      <c r="F1053" s="66" t="s">
        <v>2684</v>
      </c>
      <c r="G1053" s="67"/>
      <c r="H1053" s="67"/>
      <c r="I1053" s="67"/>
      <c r="J1053" s="67"/>
      <c r="K1053" s="67"/>
      <c r="L1053" s="67"/>
      <c r="M1053" s="26"/>
      <c r="N1053" s="26"/>
      <c r="O1053" s="26"/>
      <c r="P1053" s="66" t="s">
        <v>2646</v>
      </c>
      <c r="Q1053" s="11"/>
      <c r="R1053" s="107" t="b" cm="1">
        <f t="array" ref="R1053">SUMPRODUCT( --ISNUMBER(SEARCH(TextCheck,E1053)))&gt;0</f>
        <v>0</v>
      </c>
      <c r="S1053" s="11"/>
      <c r="T1053" s="11"/>
      <c r="U1053" s="11"/>
      <c r="V1053" s="11"/>
      <c r="W1053" s="11"/>
      <c r="X1053" s="11"/>
      <c r="Y1053" s="11"/>
      <c r="Z1053" s="11"/>
      <c r="AA1053" s="11"/>
      <c r="AB1053" s="11"/>
      <c r="AC1053" s="11"/>
    </row>
    <row r="1054" spans="1:29" ht="15.75" customHeight="1">
      <c r="A1054" s="26" t="s">
        <v>2632</v>
      </c>
      <c r="B1054" s="26"/>
      <c r="C1054" s="26"/>
      <c r="D1054" s="65" t="s">
        <v>2633</v>
      </c>
      <c r="E1054" s="66" t="s">
        <v>2693</v>
      </c>
      <c r="F1054" s="66" t="s">
        <v>2684</v>
      </c>
      <c r="G1054" s="67"/>
      <c r="H1054" s="67"/>
      <c r="I1054" s="67"/>
      <c r="J1054" s="67"/>
      <c r="K1054" s="67"/>
      <c r="L1054" s="67"/>
      <c r="M1054" s="26"/>
      <c r="N1054" s="26"/>
      <c r="O1054" s="26"/>
      <c r="P1054" s="66" t="s">
        <v>2694</v>
      </c>
      <c r="Q1054" s="11"/>
      <c r="R1054" s="107" t="b" cm="1">
        <f t="array" ref="R1054">SUMPRODUCT( --ISNUMBER(SEARCH(TextCheck,E1054)))&gt;0</f>
        <v>0</v>
      </c>
      <c r="S1054" s="11"/>
      <c r="T1054" s="11"/>
      <c r="U1054" s="11"/>
      <c r="V1054" s="11"/>
      <c r="W1054" s="11"/>
      <c r="X1054" s="11"/>
      <c r="Y1054" s="11"/>
      <c r="Z1054" s="11"/>
      <c r="AA1054" s="11"/>
      <c r="AB1054" s="11"/>
      <c r="AC1054" s="11"/>
    </row>
    <row r="1055" spans="1:29" ht="15.75" customHeight="1">
      <c r="A1055" s="26" t="s">
        <v>2632</v>
      </c>
      <c r="B1055" s="26"/>
      <c r="C1055" s="26"/>
      <c r="D1055" s="65" t="s">
        <v>2633</v>
      </c>
      <c r="E1055" s="66" t="s">
        <v>2695</v>
      </c>
      <c r="F1055" s="66" t="s">
        <v>2684</v>
      </c>
      <c r="G1055" s="67"/>
      <c r="H1055" s="67"/>
      <c r="I1055" s="67"/>
      <c r="J1055" s="67"/>
      <c r="K1055" s="67"/>
      <c r="L1055" s="67"/>
      <c r="M1055" s="26"/>
      <c r="N1055" s="26"/>
      <c r="O1055" s="26"/>
      <c r="P1055" s="66" t="s">
        <v>2646</v>
      </c>
      <c r="Q1055" s="11"/>
      <c r="R1055" s="107" t="b" cm="1">
        <f t="array" ref="R1055">SUMPRODUCT( --ISNUMBER(SEARCH(TextCheck,E1055)))&gt;0</f>
        <v>0</v>
      </c>
      <c r="S1055" s="11"/>
      <c r="T1055" s="11"/>
      <c r="U1055" s="11"/>
      <c r="V1055" s="11"/>
      <c r="W1055" s="11"/>
      <c r="X1055" s="11"/>
      <c r="Y1055" s="11"/>
      <c r="Z1055" s="11"/>
      <c r="AA1055" s="11"/>
      <c r="AB1055" s="11"/>
      <c r="AC1055" s="11"/>
    </row>
    <row r="1056" spans="1:29" ht="15.75" customHeight="1">
      <c r="A1056" s="26" t="s">
        <v>2632</v>
      </c>
      <c r="B1056" s="26"/>
      <c r="C1056" s="26"/>
      <c r="D1056" s="65" t="s">
        <v>2633</v>
      </c>
      <c r="E1056" s="66" t="s">
        <v>2696</v>
      </c>
      <c r="F1056" s="66" t="s">
        <v>2684</v>
      </c>
      <c r="G1056" s="67"/>
      <c r="H1056" s="67"/>
      <c r="I1056" s="67"/>
      <c r="J1056" s="67"/>
      <c r="K1056" s="67"/>
      <c r="L1056" s="67"/>
      <c r="M1056" s="26"/>
      <c r="N1056" s="26"/>
      <c r="O1056" s="26"/>
      <c r="P1056" s="66" t="s">
        <v>2646</v>
      </c>
      <c r="Q1056" s="11"/>
      <c r="R1056" s="107" t="b" cm="1">
        <f t="array" ref="R1056">SUMPRODUCT( --ISNUMBER(SEARCH(TextCheck,E1056)))&gt;0</f>
        <v>0</v>
      </c>
      <c r="S1056" s="11"/>
      <c r="T1056" s="11"/>
      <c r="U1056" s="11"/>
      <c r="V1056" s="11"/>
      <c r="W1056" s="11"/>
      <c r="X1056" s="11"/>
      <c r="Y1056" s="11"/>
      <c r="Z1056" s="11"/>
      <c r="AA1056" s="11"/>
      <c r="AB1056" s="11"/>
      <c r="AC1056" s="11"/>
    </row>
    <row r="1057" spans="1:29" ht="15.75" customHeight="1">
      <c r="A1057" s="26" t="s">
        <v>2632</v>
      </c>
      <c r="B1057" s="26"/>
      <c r="C1057" s="26"/>
      <c r="D1057" s="65" t="s">
        <v>2633</v>
      </c>
      <c r="E1057" s="66" t="s">
        <v>2697</v>
      </c>
      <c r="F1057" s="66" t="s">
        <v>2684</v>
      </c>
      <c r="G1057" s="67"/>
      <c r="H1057" s="67"/>
      <c r="I1057" s="67"/>
      <c r="J1057" s="67"/>
      <c r="K1057" s="67"/>
      <c r="L1057" s="67"/>
      <c r="M1057" s="26"/>
      <c r="N1057" s="26"/>
      <c r="O1057" s="26"/>
      <c r="P1057" s="66" t="s">
        <v>2698</v>
      </c>
      <c r="Q1057" s="11"/>
      <c r="R1057" s="107" t="b" cm="1">
        <f t="array" ref="R1057">SUMPRODUCT( --ISNUMBER(SEARCH(TextCheck,E1057)))&gt;0</f>
        <v>0</v>
      </c>
      <c r="S1057" s="11"/>
      <c r="T1057" s="11"/>
      <c r="U1057" s="11"/>
      <c r="V1057" s="11"/>
      <c r="W1057" s="11"/>
      <c r="X1057" s="11"/>
      <c r="Y1057" s="11"/>
      <c r="Z1057" s="11"/>
      <c r="AA1057" s="11"/>
      <c r="AB1057" s="11"/>
      <c r="AC1057" s="11"/>
    </row>
    <row r="1058" spans="1:29" ht="15.75" customHeight="1">
      <c r="A1058" s="26" t="s">
        <v>2632</v>
      </c>
      <c r="B1058" s="26"/>
      <c r="C1058" s="26"/>
      <c r="D1058" s="65" t="s">
        <v>2633</v>
      </c>
      <c r="E1058" s="66" t="s">
        <v>2699</v>
      </c>
      <c r="F1058" s="66" t="s">
        <v>2684</v>
      </c>
      <c r="G1058" s="67"/>
      <c r="H1058" s="67"/>
      <c r="I1058" s="67"/>
      <c r="J1058" s="67"/>
      <c r="K1058" s="67"/>
      <c r="L1058" s="67"/>
      <c r="M1058" s="26"/>
      <c r="N1058" s="26"/>
      <c r="O1058" s="26"/>
      <c r="P1058" s="66" t="s">
        <v>2646</v>
      </c>
      <c r="Q1058" s="11"/>
      <c r="R1058" s="107" t="b" cm="1">
        <f t="array" ref="R1058">SUMPRODUCT( --ISNUMBER(SEARCH(TextCheck,E1058)))&gt;0</f>
        <v>0</v>
      </c>
      <c r="S1058" s="11"/>
      <c r="T1058" s="11"/>
      <c r="U1058" s="11"/>
      <c r="V1058" s="11"/>
      <c r="W1058" s="11"/>
      <c r="X1058" s="11"/>
      <c r="Y1058" s="11"/>
      <c r="Z1058" s="11"/>
      <c r="AA1058" s="11"/>
      <c r="AB1058" s="11"/>
      <c r="AC1058" s="11"/>
    </row>
    <row r="1059" spans="1:29" ht="15.75" customHeight="1">
      <c r="A1059" s="26" t="s">
        <v>2700</v>
      </c>
      <c r="B1059" s="26"/>
      <c r="C1059" s="26"/>
      <c r="D1059" s="65" t="s">
        <v>2633</v>
      </c>
      <c r="E1059" s="66" t="s">
        <v>2701</v>
      </c>
      <c r="F1059" s="66" t="s">
        <v>2684</v>
      </c>
      <c r="G1059" s="67"/>
      <c r="H1059" s="67"/>
      <c r="I1059" s="67"/>
      <c r="J1059" s="67"/>
      <c r="K1059" s="67"/>
      <c r="L1059" s="67"/>
      <c r="M1059" s="26"/>
      <c r="N1059" s="26"/>
      <c r="O1059" s="26"/>
      <c r="P1059" s="66" t="s">
        <v>2646</v>
      </c>
      <c r="Q1059" s="11"/>
      <c r="R1059" s="107" t="b" cm="1">
        <f t="array" ref="R1059">SUMPRODUCT( --ISNUMBER(SEARCH(TextCheck,E1059)))&gt;0</f>
        <v>0</v>
      </c>
      <c r="S1059" s="11"/>
      <c r="T1059" s="11"/>
      <c r="U1059" s="11"/>
      <c r="V1059" s="11"/>
      <c r="W1059" s="11"/>
      <c r="X1059" s="11"/>
      <c r="Y1059" s="11"/>
      <c r="Z1059" s="11"/>
      <c r="AA1059" s="11"/>
      <c r="AB1059" s="11"/>
      <c r="AC1059" s="11"/>
    </row>
    <row r="1060" spans="1:29" ht="15.75" customHeight="1">
      <c r="A1060" s="26" t="s">
        <v>2700</v>
      </c>
      <c r="B1060" s="26"/>
      <c r="C1060" s="26"/>
      <c r="D1060" s="65" t="s">
        <v>2633</v>
      </c>
      <c r="E1060" s="66" t="s">
        <v>2702</v>
      </c>
      <c r="F1060" s="66" t="s">
        <v>2684</v>
      </c>
      <c r="G1060" s="67"/>
      <c r="H1060" s="67"/>
      <c r="I1060" s="67"/>
      <c r="J1060" s="67"/>
      <c r="K1060" s="67"/>
      <c r="L1060" s="67"/>
      <c r="M1060" s="26"/>
      <c r="N1060" s="26"/>
      <c r="O1060" s="26"/>
      <c r="P1060" s="66" t="s">
        <v>2646</v>
      </c>
      <c r="Q1060" s="11"/>
      <c r="R1060" s="107" t="b" cm="1">
        <f t="array" ref="R1060">SUMPRODUCT( --ISNUMBER(SEARCH(TextCheck,E1060)))&gt;0</f>
        <v>0</v>
      </c>
      <c r="S1060" s="11"/>
      <c r="T1060" s="11"/>
      <c r="U1060" s="11"/>
      <c r="V1060" s="11"/>
      <c r="W1060" s="11"/>
      <c r="X1060" s="11"/>
      <c r="Y1060" s="11"/>
      <c r="Z1060" s="11"/>
      <c r="AA1060" s="11"/>
      <c r="AB1060" s="11"/>
      <c r="AC1060" s="11"/>
    </row>
    <row r="1061" spans="1:29" ht="15.75" customHeight="1">
      <c r="A1061" s="26" t="s">
        <v>2700</v>
      </c>
      <c r="B1061" s="26" t="b">
        <v>1</v>
      </c>
      <c r="C1061" s="26"/>
      <c r="D1061" s="65" t="s">
        <v>2633</v>
      </c>
      <c r="E1061" s="66" t="s">
        <v>2703</v>
      </c>
      <c r="F1061" s="66" t="s">
        <v>2704</v>
      </c>
      <c r="G1061" s="67"/>
      <c r="H1061" s="67"/>
      <c r="I1061" s="67"/>
      <c r="J1061" s="67"/>
      <c r="K1061" s="67"/>
      <c r="L1061" s="67"/>
      <c r="M1061" s="26"/>
      <c r="N1061" s="26"/>
      <c r="O1061" s="26"/>
      <c r="P1061" s="66" t="s">
        <v>2705</v>
      </c>
      <c r="Q1061" s="11"/>
      <c r="R1061" s="107" t="b" cm="1">
        <f t="array" ref="R1061">SUMPRODUCT( --ISNUMBER(SEARCH(TextCheck,E1061)))&gt;0</f>
        <v>0</v>
      </c>
      <c r="S1061" s="11"/>
      <c r="T1061" s="11"/>
      <c r="U1061" s="11"/>
      <c r="V1061" s="11"/>
      <c r="W1061" s="11"/>
      <c r="X1061" s="11"/>
      <c r="Y1061" s="11"/>
      <c r="Z1061" s="11"/>
      <c r="AA1061" s="11"/>
      <c r="AB1061" s="11"/>
      <c r="AC1061" s="11"/>
    </row>
    <row r="1062" spans="1:29" ht="15.75" customHeight="1">
      <c r="A1062" s="26" t="s">
        <v>2700</v>
      </c>
      <c r="B1062" s="26"/>
      <c r="C1062" s="26"/>
      <c r="D1062" s="65" t="s">
        <v>2633</v>
      </c>
      <c r="E1062" s="66" t="s">
        <v>2706</v>
      </c>
      <c r="F1062" s="66" t="s">
        <v>2707</v>
      </c>
      <c r="G1062" s="67"/>
      <c r="H1062" s="67"/>
      <c r="I1062" s="67"/>
      <c r="J1062" s="67"/>
      <c r="K1062" s="67"/>
      <c r="L1062" s="67"/>
      <c r="M1062" s="26"/>
      <c r="N1062" s="26"/>
      <c r="O1062" s="26"/>
      <c r="P1062" s="66" t="s">
        <v>2708</v>
      </c>
      <c r="Q1062" s="11"/>
      <c r="R1062" s="107" t="b" cm="1">
        <f t="array" ref="R1062">SUMPRODUCT( --ISNUMBER(SEARCH(TextCheck,E1062)))&gt;0</f>
        <v>0</v>
      </c>
      <c r="S1062" s="11"/>
      <c r="T1062" s="11"/>
      <c r="U1062" s="11"/>
      <c r="V1062" s="11"/>
      <c r="W1062" s="11"/>
      <c r="X1062" s="11"/>
      <c r="Y1062" s="11"/>
      <c r="Z1062" s="11"/>
      <c r="AA1062" s="11"/>
      <c r="AB1062" s="11"/>
      <c r="AC1062" s="11"/>
    </row>
    <row r="1063" spans="1:29" ht="15.75" customHeight="1">
      <c r="A1063" s="26" t="s">
        <v>2700</v>
      </c>
      <c r="B1063" s="26"/>
      <c r="C1063" s="26"/>
      <c r="D1063" s="65" t="s">
        <v>2633</v>
      </c>
      <c r="E1063" s="66" t="s">
        <v>2709</v>
      </c>
      <c r="F1063" s="66" t="s">
        <v>2710</v>
      </c>
      <c r="G1063" s="67"/>
      <c r="H1063" s="67"/>
      <c r="I1063" s="67"/>
      <c r="J1063" s="67"/>
      <c r="K1063" s="67"/>
      <c r="L1063" s="67"/>
      <c r="M1063" s="26"/>
      <c r="N1063" s="26"/>
      <c r="O1063" s="26"/>
      <c r="P1063" s="66"/>
      <c r="Q1063" s="11"/>
      <c r="R1063" s="107" t="b" cm="1">
        <f t="array" ref="R1063">SUMPRODUCT( --ISNUMBER(SEARCH(TextCheck,E1063)))&gt;0</f>
        <v>0</v>
      </c>
      <c r="S1063" s="11"/>
      <c r="T1063" s="11"/>
      <c r="U1063" s="11"/>
      <c r="V1063" s="11"/>
      <c r="W1063" s="11"/>
      <c r="X1063" s="11"/>
      <c r="Y1063" s="11"/>
      <c r="Z1063" s="11"/>
      <c r="AA1063" s="11"/>
      <c r="AB1063" s="11"/>
      <c r="AC1063" s="11"/>
    </row>
    <row r="1064" spans="1:29" ht="15.75" customHeight="1">
      <c r="A1064" s="26" t="s">
        <v>2700</v>
      </c>
      <c r="B1064" s="26"/>
      <c r="C1064" s="26"/>
      <c r="D1064" s="65" t="s">
        <v>2633</v>
      </c>
      <c r="E1064" s="66" t="s">
        <v>2711</v>
      </c>
      <c r="F1064" s="66" t="s">
        <v>2712</v>
      </c>
      <c r="G1064" s="67"/>
      <c r="H1064" s="67"/>
      <c r="I1064" s="67"/>
      <c r="J1064" s="67"/>
      <c r="K1064" s="67"/>
      <c r="L1064" s="67"/>
      <c r="M1064" s="26"/>
      <c r="N1064" s="26"/>
      <c r="O1064" s="26"/>
      <c r="P1064" s="66"/>
      <c r="Q1064" s="11"/>
      <c r="R1064" s="107" t="b" cm="1">
        <f t="array" ref="R1064">SUMPRODUCT( --ISNUMBER(SEARCH(TextCheck,E1064)))&gt;0</f>
        <v>1</v>
      </c>
      <c r="S1064" s="11"/>
      <c r="T1064" s="11"/>
      <c r="U1064" s="11"/>
      <c r="V1064" s="11"/>
      <c r="W1064" s="11"/>
      <c r="X1064" s="11"/>
      <c r="Y1064" s="11"/>
      <c r="Z1064" s="11"/>
      <c r="AA1064" s="11"/>
      <c r="AB1064" s="11"/>
      <c r="AC1064" s="11"/>
    </row>
    <row r="1065" spans="1:29" ht="15.75" customHeight="1">
      <c r="A1065" s="26" t="s">
        <v>2700</v>
      </c>
      <c r="B1065" s="26"/>
      <c r="C1065" s="26"/>
      <c r="D1065" s="65" t="s">
        <v>2633</v>
      </c>
      <c r="E1065" s="66" t="s">
        <v>2713</v>
      </c>
      <c r="F1065" s="66" t="s">
        <v>2714</v>
      </c>
      <c r="G1065" s="67"/>
      <c r="H1065" s="67"/>
      <c r="I1065" s="67"/>
      <c r="J1065" s="67"/>
      <c r="K1065" s="67"/>
      <c r="L1065" s="67"/>
      <c r="M1065" s="26"/>
      <c r="N1065" s="26"/>
      <c r="O1065" s="26"/>
      <c r="P1065" s="66" t="s">
        <v>2346</v>
      </c>
      <c r="Q1065" s="11"/>
      <c r="R1065" s="107" t="b" cm="1">
        <f t="array" ref="R1065">SUMPRODUCT( --ISNUMBER(SEARCH(TextCheck,E1065)))&gt;0</f>
        <v>0</v>
      </c>
      <c r="S1065" s="11"/>
      <c r="T1065" s="11"/>
      <c r="U1065" s="11"/>
      <c r="V1065" s="11"/>
      <c r="W1065" s="11"/>
      <c r="X1065" s="11"/>
      <c r="Y1065" s="11"/>
      <c r="Z1065" s="11"/>
      <c r="AA1065" s="11"/>
      <c r="AB1065" s="11"/>
      <c r="AC1065" s="11"/>
    </row>
    <row r="1066" spans="1:29" ht="15.75" customHeight="1">
      <c r="A1066" s="26" t="s">
        <v>2700</v>
      </c>
      <c r="B1066" s="26"/>
      <c r="C1066" s="26"/>
      <c r="D1066" s="65" t="s">
        <v>2633</v>
      </c>
      <c r="E1066" s="66" t="s">
        <v>2715</v>
      </c>
      <c r="F1066" s="66" t="s">
        <v>2716</v>
      </c>
      <c r="G1066" s="67"/>
      <c r="H1066" s="67"/>
      <c r="I1066" s="67"/>
      <c r="J1066" s="67"/>
      <c r="K1066" s="67"/>
      <c r="L1066" s="67"/>
      <c r="M1066" s="26"/>
      <c r="N1066" s="26"/>
      <c r="O1066" s="26"/>
      <c r="P1066" s="66" t="s">
        <v>2717</v>
      </c>
      <c r="Q1066" s="11"/>
      <c r="R1066" s="107" t="b" cm="1">
        <f t="array" ref="R1066">SUMPRODUCT( --ISNUMBER(SEARCH(TextCheck,E1066)))&gt;0</f>
        <v>0</v>
      </c>
      <c r="S1066" s="11"/>
      <c r="T1066" s="11"/>
      <c r="U1066" s="11"/>
      <c r="V1066" s="11"/>
      <c r="W1066" s="11"/>
      <c r="X1066" s="11"/>
      <c r="Y1066" s="11"/>
      <c r="Z1066" s="11"/>
      <c r="AA1066" s="11"/>
      <c r="AB1066" s="11"/>
      <c r="AC1066" s="11"/>
    </row>
    <row r="1067" spans="1:29" ht="15.75" customHeight="1">
      <c r="A1067" s="26" t="s">
        <v>2700</v>
      </c>
      <c r="B1067" s="26"/>
      <c r="C1067" s="26"/>
      <c r="D1067" s="65" t="s">
        <v>2633</v>
      </c>
      <c r="E1067" s="66" t="s">
        <v>2718</v>
      </c>
      <c r="F1067" s="66" t="s">
        <v>2719</v>
      </c>
      <c r="G1067" s="67"/>
      <c r="H1067" s="67"/>
      <c r="I1067" s="67"/>
      <c r="J1067" s="67"/>
      <c r="K1067" s="67"/>
      <c r="L1067" s="67"/>
      <c r="M1067" s="26"/>
      <c r="N1067" s="26"/>
      <c r="O1067" s="26"/>
      <c r="P1067" s="66" t="s">
        <v>2717</v>
      </c>
      <c r="Q1067" s="11"/>
      <c r="R1067" s="107" t="b" cm="1">
        <f t="array" ref="R1067">SUMPRODUCT( --ISNUMBER(SEARCH(TextCheck,E1067)))&gt;0</f>
        <v>1</v>
      </c>
      <c r="S1067" s="11"/>
      <c r="T1067" s="11"/>
      <c r="U1067" s="11"/>
      <c r="V1067" s="11"/>
      <c r="W1067" s="11"/>
      <c r="X1067" s="11"/>
      <c r="Y1067" s="11"/>
      <c r="Z1067" s="11"/>
      <c r="AA1067" s="11"/>
      <c r="AB1067" s="11"/>
      <c r="AC1067" s="11"/>
    </row>
    <row r="1068" spans="1:29" ht="15.75" customHeight="1">
      <c r="A1068" s="26" t="s">
        <v>2700</v>
      </c>
      <c r="B1068" s="26"/>
      <c r="C1068" s="26"/>
      <c r="D1068" s="65" t="s">
        <v>2633</v>
      </c>
      <c r="E1068" s="66" t="s">
        <v>2720</v>
      </c>
      <c r="F1068" s="66" t="s">
        <v>2721</v>
      </c>
      <c r="G1068" s="67"/>
      <c r="H1068" s="67"/>
      <c r="I1068" s="67"/>
      <c r="J1068" s="67"/>
      <c r="K1068" s="67"/>
      <c r="L1068" s="67"/>
      <c r="M1068" s="26"/>
      <c r="N1068" s="26"/>
      <c r="O1068" s="26"/>
      <c r="P1068" s="66" t="s">
        <v>2717</v>
      </c>
      <c r="Q1068" s="11"/>
      <c r="R1068" s="107" t="b" cm="1">
        <f t="array" ref="R1068">SUMPRODUCT( --ISNUMBER(SEARCH(TextCheck,E1068)))&gt;0</f>
        <v>0</v>
      </c>
      <c r="S1068" s="11"/>
      <c r="T1068" s="11"/>
      <c r="U1068" s="11"/>
      <c r="V1068" s="11"/>
      <c r="W1068" s="11"/>
      <c r="X1068" s="11"/>
      <c r="Y1068" s="11"/>
      <c r="Z1068" s="11"/>
      <c r="AA1068" s="11"/>
      <c r="AB1068" s="11"/>
      <c r="AC1068" s="11"/>
    </row>
    <row r="1069" spans="1:29" ht="15.75" customHeight="1">
      <c r="A1069" s="26" t="s">
        <v>2700</v>
      </c>
      <c r="B1069" s="26"/>
      <c r="C1069" s="26"/>
      <c r="D1069" s="65" t="s">
        <v>2633</v>
      </c>
      <c r="E1069" s="66" t="s">
        <v>2722</v>
      </c>
      <c r="F1069" s="66" t="s">
        <v>269</v>
      </c>
      <c r="G1069" s="67"/>
      <c r="H1069" s="67"/>
      <c r="I1069" s="67"/>
      <c r="J1069" s="67"/>
      <c r="K1069" s="67"/>
      <c r="L1069" s="67"/>
      <c r="M1069" s="26"/>
      <c r="N1069" s="26"/>
      <c r="O1069" s="26"/>
      <c r="P1069" s="66" t="s">
        <v>2717</v>
      </c>
      <c r="Q1069" s="11"/>
      <c r="R1069" s="107" t="b" cm="1">
        <f t="array" ref="R1069">SUMPRODUCT( --ISNUMBER(SEARCH(TextCheck,E1069)))&gt;0</f>
        <v>0</v>
      </c>
      <c r="S1069" s="11"/>
      <c r="T1069" s="11"/>
      <c r="U1069" s="11"/>
      <c r="V1069" s="11"/>
      <c r="W1069" s="11"/>
      <c r="X1069" s="11"/>
      <c r="Y1069" s="11"/>
      <c r="Z1069" s="11"/>
      <c r="AA1069" s="11"/>
      <c r="AB1069" s="11"/>
      <c r="AC1069" s="11"/>
    </row>
    <row r="1070" spans="1:29" ht="15.75" customHeight="1">
      <c r="A1070" s="26" t="s">
        <v>2700</v>
      </c>
      <c r="B1070" s="26"/>
      <c r="C1070" s="26"/>
      <c r="D1070" s="65" t="s">
        <v>2633</v>
      </c>
      <c r="E1070" s="66" t="s">
        <v>2723</v>
      </c>
      <c r="F1070" s="66" t="s">
        <v>269</v>
      </c>
      <c r="G1070" s="67"/>
      <c r="H1070" s="67"/>
      <c r="I1070" s="67"/>
      <c r="J1070" s="67"/>
      <c r="K1070" s="67"/>
      <c r="L1070" s="67"/>
      <c r="M1070" s="26"/>
      <c r="N1070" s="26"/>
      <c r="O1070" s="26"/>
      <c r="P1070" s="66" t="s">
        <v>2673</v>
      </c>
      <c r="Q1070" s="11"/>
      <c r="R1070" s="107" t="b" cm="1">
        <f t="array" ref="R1070">SUMPRODUCT( --ISNUMBER(SEARCH(TextCheck,E1070)))&gt;0</f>
        <v>0</v>
      </c>
      <c r="S1070" s="11"/>
      <c r="T1070" s="11"/>
      <c r="U1070" s="11"/>
      <c r="V1070" s="11"/>
      <c r="W1070" s="11"/>
      <c r="X1070" s="11"/>
      <c r="Y1070" s="11"/>
      <c r="Z1070" s="11"/>
      <c r="AA1070" s="11"/>
      <c r="AB1070" s="11"/>
      <c r="AC1070" s="11"/>
    </row>
    <row r="1071" spans="1:29" ht="15.75" customHeight="1">
      <c r="A1071" s="26" t="s">
        <v>2700</v>
      </c>
      <c r="B1071" s="26"/>
      <c r="C1071" s="26"/>
      <c r="D1071" s="65" t="s">
        <v>2633</v>
      </c>
      <c r="E1071" s="66" t="s">
        <v>2724</v>
      </c>
      <c r="F1071" s="66" t="s">
        <v>269</v>
      </c>
      <c r="G1071" s="67"/>
      <c r="H1071" s="67"/>
      <c r="I1071" s="67"/>
      <c r="J1071" s="67"/>
      <c r="K1071" s="67"/>
      <c r="L1071" s="67"/>
      <c r="M1071" s="26"/>
      <c r="N1071" s="26"/>
      <c r="O1071" s="26"/>
      <c r="P1071" s="66" t="s">
        <v>2673</v>
      </c>
      <c r="Q1071" s="11"/>
      <c r="R1071" s="107" t="b" cm="1">
        <f t="array" ref="R1071">SUMPRODUCT( --ISNUMBER(SEARCH(TextCheck,E1071)))&gt;0</f>
        <v>0</v>
      </c>
      <c r="S1071" s="11"/>
      <c r="T1071" s="11"/>
      <c r="U1071" s="11"/>
      <c r="V1071" s="11"/>
      <c r="W1071" s="11"/>
      <c r="X1071" s="11"/>
      <c r="Y1071" s="11"/>
      <c r="Z1071" s="11"/>
      <c r="AA1071" s="11"/>
      <c r="AB1071" s="11"/>
      <c r="AC1071" s="11"/>
    </row>
    <row r="1072" spans="1:29" ht="15.75" customHeight="1">
      <c r="A1072" s="26" t="s">
        <v>2700</v>
      </c>
      <c r="B1072" s="26"/>
      <c r="C1072" s="26"/>
      <c r="D1072" s="65" t="s">
        <v>2633</v>
      </c>
      <c r="E1072" s="66" t="s">
        <v>2725</v>
      </c>
      <c r="F1072" s="66" t="s">
        <v>269</v>
      </c>
      <c r="G1072" s="67"/>
      <c r="H1072" s="67"/>
      <c r="I1072" s="67"/>
      <c r="J1072" s="67"/>
      <c r="K1072" s="67"/>
      <c r="L1072" s="67"/>
      <c r="M1072" s="26"/>
      <c r="N1072" s="26"/>
      <c r="O1072" s="26"/>
      <c r="P1072" s="66" t="s">
        <v>2673</v>
      </c>
      <c r="Q1072" s="11"/>
      <c r="R1072" s="107" t="b" cm="1">
        <f t="array" ref="R1072">SUMPRODUCT( --ISNUMBER(SEARCH(TextCheck,E1072)))&gt;0</f>
        <v>0</v>
      </c>
      <c r="S1072" s="11"/>
      <c r="T1072" s="11"/>
      <c r="U1072" s="11"/>
      <c r="V1072" s="11"/>
      <c r="W1072" s="11"/>
      <c r="X1072" s="11"/>
      <c r="Y1072" s="11"/>
      <c r="Z1072" s="11"/>
      <c r="AA1072" s="11"/>
      <c r="AB1072" s="11"/>
      <c r="AC1072" s="11"/>
    </row>
    <row r="1073" spans="1:29" ht="15.75" customHeight="1">
      <c r="A1073" s="26" t="s">
        <v>2700</v>
      </c>
      <c r="B1073" s="26" t="b">
        <v>1</v>
      </c>
      <c r="C1073" s="26"/>
      <c r="D1073" s="65" t="s">
        <v>2633</v>
      </c>
      <c r="E1073" s="66" t="s">
        <v>2726</v>
      </c>
      <c r="F1073" s="66" t="s">
        <v>2727</v>
      </c>
      <c r="G1073" s="67"/>
      <c r="H1073" s="67"/>
      <c r="I1073" s="67"/>
      <c r="J1073" s="67"/>
      <c r="K1073" s="67"/>
      <c r="L1073" s="67"/>
      <c r="M1073" s="26"/>
      <c r="N1073" s="26"/>
      <c r="O1073" s="26"/>
      <c r="P1073" s="66" t="s">
        <v>1284</v>
      </c>
      <c r="Q1073" s="11"/>
      <c r="R1073" s="107" t="b" cm="1">
        <f t="array" ref="R1073">SUMPRODUCT( --ISNUMBER(SEARCH(TextCheck,E1073)))&gt;0</f>
        <v>0</v>
      </c>
      <c r="S1073" s="11"/>
      <c r="T1073" s="11"/>
      <c r="U1073" s="11"/>
      <c r="V1073" s="11"/>
      <c r="W1073" s="11"/>
      <c r="X1073" s="11"/>
      <c r="Y1073" s="11"/>
      <c r="Z1073" s="11"/>
      <c r="AA1073" s="11"/>
      <c r="AB1073" s="11"/>
      <c r="AC1073" s="11"/>
    </row>
    <row r="1074" spans="1:29" ht="15.75" customHeight="1">
      <c r="A1074" s="26" t="s">
        <v>2700</v>
      </c>
      <c r="B1074" s="26" t="b">
        <v>1</v>
      </c>
      <c r="C1074" s="26"/>
      <c r="D1074" s="65" t="s">
        <v>2633</v>
      </c>
      <c r="E1074" s="66" t="s">
        <v>2728</v>
      </c>
      <c r="F1074" s="66" t="s">
        <v>2729</v>
      </c>
      <c r="G1074" s="67"/>
      <c r="H1074" s="67"/>
      <c r="I1074" s="67"/>
      <c r="J1074" s="67"/>
      <c r="K1074" s="67"/>
      <c r="L1074" s="67"/>
      <c r="M1074" s="26"/>
      <c r="N1074" s="26"/>
      <c r="O1074" s="26"/>
      <c r="P1074" s="66" t="s">
        <v>2121</v>
      </c>
      <c r="Q1074" s="11"/>
      <c r="R1074" s="107" t="b" cm="1">
        <f t="array" ref="R1074">SUMPRODUCT( --ISNUMBER(SEARCH(TextCheck,E1074)))&gt;0</f>
        <v>0</v>
      </c>
      <c r="S1074" s="11"/>
      <c r="T1074" s="11"/>
      <c r="U1074" s="11"/>
      <c r="V1074" s="11"/>
      <c r="W1074" s="11"/>
      <c r="X1074" s="11"/>
      <c r="Y1074" s="11"/>
      <c r="Z1074" s="11"/>
      <c r="AA1074" s="11"/>
      <c r="AB1074" s="11"/>
      <c r="AC1074" s="11"/>
    </row>
    <row r="1075" spans="1:29" ht="15.75" customHeight="1">
      <c r="A1075" s="26" t="s">
        <v>2700</v>
      </c>
      <c r="B1075" s="26" t="b">
        <v>1</v>
      </c>
      <c r="C1075" s="26"/>
      <c r="D1075" s="65" t="s">
        <v>2633</v>
      </c>
      <c r="E1075" s="66" t="s">
        <v>2730</v>
      </c>
      <c r="F1075" s="66" t="s">
        <v>2731</v>
      </c>
      <c r="G1075" s="67"/>
      <c r="H1075" s="67"/>
      <c r="I1075" s="67"/>
      <c r="J1075" s="67"/>
      <c r="K1075" s="67"/>
      <c r="L1075" s="67"/>
      <c r="M1075" s="26"/>
      <c r="N1075" s="26"/>
      <c r="O1075" s="26"/>
      <c r="P1075" s="66" t="s">
        <v>2732</v>
      </c>
      <c r="Q1075" s="11"/>
      <c r="R1075" s="107" t="b" cm="1">
        <f t="array" ref="R1075">SUMPRODUCT( --ISNUMBER(SEARCH(TextCheck,E1075)))&gt;0</f>
        <v>0</v>
      </c>
      <c r="S1075" s="11"/>
      <c r="T1075" s="11"/>
      <c r="U1075" s="11"/>
      <c r="V1075" s="11"/>
      <c r="W1075" s="11"/>
      <c r="X1075" s="11"/>
      <c r="Y1075" s="11"/>
      <c r="Z1075" s="11"/>
      <c r="AA1075" s="11"/>
      <c r="AB1075" s="11"/>
      <c r="AC1075" s="11"/>
    </row>
    <row r="1076" spans="1:29" ht="15.75" customHeight="1">
      <c r="A1076" s="26" t="s">
        <v>2700</v>
      </c>
      <c r="B1076" s="26" t="b">
        <v>1</v>
      </c>
      <c r="C1076" s="26"/>
      <c r="D1076" s="65" t="s">
        <v>2633</v>
      </c>
      <c r="E1076" s="66" t="s">
        <v>2733</v>
      </c>
      <c r="F1076" s="66" t="s">
        <v>2734</v>
      </c>
      <c r="G1076" s="67"/>
      <c r="H1076" s="67"/>
      <c r="I1076" s="67"/>
      <c r="J1076" s="67"/>
      <c r="K1076" s="67"/>
      <c r="L1076" s="67"/>
      <c r="M1076" s="26"/>
      <c r="N1076" s="26"/>
      <c r="O1076" s="26"/>
      <c r="P1076" s="66" t="s">
        <v>1723</v>
      </c>
      <c r="Q1076" s="11"/>
      <c r="R1076" s="107" t="b" cm="1">
        <f t="array" ref="R1076">SUMPRODUCT( --ISNUMBER(SEARCH(TextCheck,E1076)))&gt;0</f>
        <v>0</v>
      </c>
      <c r="S1076" s="11"/>
      <c r="T1076" s="11"/>
      <c r="U1076" s="11"/>
      <c r="V1076" s="11"/>
      <c r="W1076" s="11"/>
      <c r="X1076" s="11"/>
      <c r="Y1076" s="11"/>
      <c r="Z1076" s="11"/>
      <c r="AA1076" s="11"/>
      <c r="AB1076" s="11"/>
      <c r="AC1076" s="11"/>
    </row>
    <row r="1077" spans="1:29" ht="15.75" customHeight="1">
      <c r="A1077" s="26" t="s">
        <v>2700</v>
      </c>
      <c r="B1077" s="26" t="b">
        <v>1</v>
      </c>
      <c r="C1077" s="26"/>
      <c r="D1077" s="65" t="s">
        <v>2633</v>
      </c>
      <c r="E1077" s="66" t="s">
        <v>2735</v>
      </c>
      <c r="F1077" s="66" t="s">
        <v>2736</v>
      </c>
      <c r="G1077" s="67"/>
      <c r="H1077" s="67"/>
      <c r="I1077" s="67"/>
      <c r="J1077" s="67"/>
      <c r="K1077" s="67"/>
      <c r="L1077" s="67"/>
      <c r="M1077" s="26"/>
      <c r="N1077" s="26"/>
      <c r="O1077" s="26"/>
      <c r="P1077" s="66" t="s">
        <v>1730</v>
      </c>
      <c r="Q1077" s="11"/>
      <c r="R1077" s="107" t="b" cm="1">
        <f t="array" ref="R1077">SUMPRODUCT( --ISNUMBER(SEARCH(TextCheck,E1077)))&gt;0</f>
        <v>0</v>
      </c>
      <c r="S1077" s="11"/>
      <c r="T1077" s="11"/>
      <c r="U1077" s="11"/>
      <c r="V1077" s="11"/>
      <c r="W1077" s="11"/>
      <c r="X1077" s="11"/>
      <c r="Y1077" s="11"/>
      <c r="Z1077" s="11"/>
      <c r="AA1077" s="11"/>
      <c r="AB1077" s="11"/>
      <c r="AC1077" s="11"/>
    </row>
    <row r="1078" spans="1:29" ht="15.75" customHeight="1">
      <c r="A1078" s="26" t="s">
        <v>2700</v>
      </c>
      <c r="B1078" s="26"/>
      <c r="C1078" s="26"/>
      <c r="D1078" s="65" t="s">
        <v>2633</v>
      </c>
      <c r="E1078" s="66" t="s">
        <v>2737</v>
      </c>
      <c r="F1078" s="66" t="s">
        <v>2738</v>
      </c>
      <c r="G1078" s="67"/>
      <c r="H1078" s="67"/>
      <c r="I1078" s="67"/>
      <c r="J1078" s="67"/>
      <c r="K1078" s="67"/>
      <c r="L1078" s="67"/>
      <c r="M1078" s="26"/>
      <c r="N1078" s="26"/>
      <c r="O1078" s="26"/>
      <c r="P1078" s="66" t="s">
        <v>2739</v>
      </c>
      <c r="Q1078" s="11"/>
      <c r="R1078" s="107" t="b" cm="1">
        <f t="array" ref="R1078">SUMPRODUCT( --ISNUMBER(SEARCH(TextCheck,E1078)))&gt;0</f>
        <v>0</v>
      </c>
      <c r="S1078" s="11"/>
      <c r="T1078" s="11"/>
      <c r="U1078" s="11"/>
      <c r="V1078" s="11"/>
      <c r="W1078" s="11"/>
      <c r="X1078" s="11"/>
      <c r="Y1078" s="11"/>
      <c r="Z1078" s="11"/>
      <c r="AA1078" s="11"/>
      <c r="AB1078" s="11"/>
      <c r="AC1078" s="11"/>
    </row>
    <row r="1079" spans="1:29" ht="15.75" customHeight="1">
      <c r="A1079" s="26" t="s">
        <v>2700</v>
      </c>
      <c r="B1079" s="26"/>
      <c r="C1079" s="26"/>
      <c r="D1079" s="65" t="s">
        <v>2633</v>
      </c>
      <c r="E1079" s="66" t="s">
        <v>2740</v>
      </c>
      <c r="F1079" s="66" t="s">
        <v>2741</v>
      </c>
      <c r="G1079" s="67"/>
      <c r="H1079" s="67"/>
      <c r="I1079" s="67"/>
      <c r="J1079" s="67"/>
      <c r="K1079" s="67"/>
      <c r="L1079" s="67"/>
      <c r="M1079" s="26"/>
      <c r="N1079" s="26"/>
      <c r="O1079" s="26"/>
      <c r="P1079" s="66" t="s">
        <v>1345</v>
      </c>
      <c r="Q1079" s="11"/>
      <c r="R1079" s="107" t="b" cm="1">
        <f t="array" ref="R1079">SUMPRODUCT( --ISNUMBER(SEARCH(TextCheck,E1079)))&gt;0</f>
        <v>0</v>
      </c>
      <c r="S1079" s="11"/>
      <c r="T1079" s="11"/>
      <c r="U1079" s="11"/>
      <c r="V1079" s="11"/>
      <c r="W1079" s="11"/>
      <c r="X1079" s="11"/>
      <c r="Y1079" s="11"/>
      <c r="Z1079" s="11"/>
      <c r="AA1079" s="11"/>
      <c r="AB1079" s="11"/>
      <c r="AC1079" s="11"/>
    </row>
    <row r="1080" spans="1:29" ht="15.75" customHeight="1">
      <c r="A1080" s="26" t="s">
        <v>2700</v>
      </c>
      <c r="B1080" s="26"/>
      <c r="C1080" s="26"/>
      <c r="D1080" s="65" t="s">
        <v>2633</v>
      </c>
      <c r="E1080" s="66" t="s">
        <v>2742</v>
      </c>
      <c r="F1080" s="66" t="s">
        <v>2741</v>
      </c>
      <c r="G1080" s="67"/>
      <c r="H1080" s="67"/>
      <c r="I1080" s="67"/>
      <c r="J1080" s="67"/>
      <c r="K1080" s="67"/>
      <c r="L1080" s="67"/>
      <c r="M1080" s="26"/>
      <c r="N1080" s="26"/>
      <c r="O1080" s="26"/>
      <c r="P1080" s="66" t="s">
        <v>1347</v>
      </c>
      <c r="Q1080" s="11"/>
      <c r="R1080" s="107" t="b" cm="1">
        <f t="array" ref="R1080">SUMPRODUCT( --ISNUMBER(SEARCH(TextCheck,E1080)))&gt;0</f>
        <v>0</v>
      </c>
      <c r="S1080" s="11"/>
      <c r="T1080" s="11"/>
      <c r="U1080" s="11"/>
      <c r="V1080" s="11"/>
      <c r="W1080" s="11"/>
      <c r="X1080" s="11"/>
      <c r="Y1080" s="11"/>
      <c r="Z1080" s="11"/>
      <c r="AA1080" s="11"/>
      <c r="AB1080" s="11"/>
      <c r="AC1080" s="11"/>
    </row>
    <row r="1081" spans="1:29" ht="15.75" customHeight="1">
      <c r="A1081" s="26" t="s">
        <v>2700</v>
      </c>
      <c r="B1081" s="26"/>
      <c r="C1081" s="26"/>
      <c r="D1081" s="65" t="s">
        <v>2633</v>
      </c>
      <c r="E1081" s="66" t="s">
        <v>2743</v>
      </c>
      <c r="F1081" s="66" t="s">
        <v>2741</v>
      </c>
      <c r="G1081" s="67"/>
      <c r="H1081" s="67"/>
      <c r="I1081" s="67"/>
      <c r="J1081" s="67"/>
      <c r="K1081" s="67"/>
      <c r="L1081" s="67"/>
      <c r="M1081" s="26"/>
      <c r="N1081" s="26"/>
      <c r="O1081" s="26"/>
      <c r="P1081" s="66" t="s">
        <v>1356</v>
      </c>
      <c r="Q1081" s="11"/>
      <c r="R1081" s="107" t="b" cm="1">
        <f t="array" ref="R1081">SUMPRODUCT( --ISNUMBER(SEARCH(TextCheck,E1081)))&gt;0</f>
        <v>0</v>
      </c>
      <c r="S1081" s="11"/>
      <c r="T1081" s="11"/>
      <c r="U1081" s="11"/>
      <c r="V1081" s="11"/>
      <c r="W1081" s="11"/>
      <c r="X1081" s="11"/>
      <c r="Y1081" s="11"/>
      <c r="Z1081" s="11"/>
      <c r="AA1081" s="11"/>
      <c r="AB1081" s="11"/>
      <c r="AC1081" s="11"/>
    </row>
    <row r="1082" spans="1:29" ht="15.75" customHeight="1">
      <c r="A1082" s="26" t="s">
        <v>2700</v>
      </c>
      <c r="B1082" s="26" t="b">
        <v>1</v>
      </c>
      <c r="C1082" s="26"/>
      <c r="D1082" s="65" t="s">
        <v>2633</v>
      </c>
      <c r="E1082" s="66" t="s">
        <v>147</v>
      </c>
      <c r="F1082" s="66" t="s">
        <v>2744</v>
      </c>
      <c r="G1082" s="67"/>
      <c r="H1082" s="67"/>
      <c r="I1082" s="67"/>
      <c r="J1082" s="67"/>
      <c r="K1082" s="67"/>
      <c r="L1082" s="67"/>
      <c r="M1082" s="26"/>
      <c r="N1082" s="26"/>
      <c r="O1082" s="26"/>
      <c r="P1082" s="66" t="s">
        <v>1176</v>
      </c>
      <c r="Q1082" s="11"/>
      <c r="R1082" s="107" t="b" cm="1">
        <f t="array" ref="R1082">SUMPRODUCT( --ISNUMBER(SEARCH(TextCheck,E1082)))&gt;0</f>
        <v>0</v>
      </c>
      <c r="S1082" s="11"/>
      <c r="T1082" s="11"/>
      <c r="U1082" s="11"/>
      <c r="V1082" s="11"/>
      <c r="W1082" s="11"/>
      <c r="X1082" s="11"/>
      <c r="Y1082" s="11"/>
      <c r="Z1082" s="11"/>
      <c r="AA1082" s="11"/>
      <c r="AB1082" s="11"/>
      <c r="AC1082" s="11"/>
    </row>
    <row r="1083" spans="1:29" ht="15.75" customHeight="1">
      <c r="A1083" s="26" t="s">
        <v>2700</v>
      </c>
      <c r="B1083" s="26" t="b">
        <v>1</v>
      </c>
      <c r="C1083" s="26"/>
      <c r="D1083" s="65" t="s">
        <v>2633</v>
      </c>
      <c r="E1083" s="66" t="s">
        <v>447</v>
      </c>
      <c r="F1083" s="66" t="s">
        <v>2744</v>
      </c>
      <c r="G1083" s="67"/>
      <c r="H1083" s="67"/>
      <c r="I1083" s="67"/>
      <c r="J1083" s="67"/>
      <c r="K1083" s="67"/>
      <c r="L1083" s="67"/>
      <c r="M1083" s="26"/>
      <c r="N1083" s="26"/>
      <c r="O1083" s="26"/>
      <c r="P1083" s="66" t="s">
        <v>1142</v>
      </c>
      <c r="Q1083" s="11"/>
      <c r="R1083" s="107" t="b" cm="1">
        <f t="array" ref="R1083">SUMPRODUCT( --ISNUMBER(SEARCH(TextCheck,E1083)))&gt;0</f>
        <v>0</v>
      </c>
      <c r="S1083" s="11"/>
      <c r="T1083" s="11"/>
      <c r="U1083" s="11"/>
      <c r="V1083" s="11"/>
      <c r="W1083" s="11"/>
      <c r="X1083" s="11"/>
      <c r="Y1083" s="11"/>
      <c r="Z1083" s="11"/>
      <c r="AA1083" s="11"/>
      <c r="AB1083" s="11"/>
      <c r="AC1083" s="11"/>
    </row>
    <row r="1084" spans="1:29" ht="15.75" customHeight="1">
      <c r="A1084" s="26" t="s">
        <v>2700</v>
      </c>
      <c r="B1084" s="26" t="b">
        <v>1</v>
      </c>
      <c r="C1084" s="26"/>
      <c r="D1084" s="65" t="s">
        <v>2633</v>
      </c>
      <c r="E1084" s="66" t="s">
        <v>2745</v>
      </c>
      <c r="F1084" s="66" t="s">
        <v>2746</v>
      </c>
      <c r="G1084" s="67"/>
      <c r="H1084" s="67"/>
      <c r="I1084" s="67"/>
      <c r="J1084" s="67"/>
      <c r="K1084" s="67"/>
      <c r="L1084" s="67"/>
      <c r="M1084" s="26"/>
      <c r="N1084" s="26"/>
      <c r="O1084" s="26"/>
      <c r="P1084" s="66" t="s">
        <v>1764</v>
      </c>
      <c r="Q1084" s="11"/>
      <c r="R1084" s="107" t="b" cm="1">
        <f t="array" ref="R1084">SUMPRODUCT( --ISNUMBER(SEARCH(TextCheck,E1084)))&gt;0</f>
        <v>0</v>
      </c>
      <c r="S1084" s="11"/>
      <c r="T1084" s="11"/>
      <c r="U1084" s="11"/>
      <c r="V1084" s="11"/>
      <c r="W1084" s="11"/>
      <c r="X1084" s="11"/>
      <c r="Y1084" s="11"/>
      <c r="Z1084" s="11"/>
      <c r="AA1084" s="11"/>
      <c r="AB1084" s="11"/>
      <c r="AC1084" s="11"/>
    </row>
    <row r="1085" spans="1:29" ht="15.75" customHeight="1">
      <c r="A1085" s="26" t="s">
        <v>2700</v>
      </c>
      <c r="B1085" s="26" t="b">
        <v>1</v>
      </c>
      <c r="C1085" s="26"/>
      <c r="D1085" s="65" t="s">
        <v>2633</v>
      </c>
      <c r="E1085" s="66" t="s">
        <v>2747</v>
      </c>
      <c r="F1085" s="66" t="s">
        <v>2746</v>
      </c>
      <c r="G1085" s="67"/>
      <c r="H1085" s="67"/>
      <c r="I1085" s="67"/>
      <c r="J1085" s="67"/>
      <c r="K1085" s="67"/>
      <c r="L1085" s="67"/>
      <c r="M1085" s="26"/>
      <c r="N1085" s="26"/>
      <c r="O1085" s="26"/>
      <c r="P1085" s="66" t="s">
        <v>1764</v>
      </c>
      <c r="Q1085" s="11"/>
      <c r="R1085" s="107" t="b" cm="1">
        <f t="array" ref="R1085">SUMPRODUCT( --ISNUMBER(SEARCH(TextCheck,E1085)))&gt;0</f>
        <v>0</v>
      </c>
      <c r="S1085" s="11"/>
      <c r="T1085" s="11"/>
      <c r="U1085" s="11"/>
      <c r="V1085" s="11"/>
      <c r="W1085" s="11"/>
      <c r="X1085" s="11"/>
      <c r="Y1085" s="11"/>
      <c r="Z1085" s="11"/>
      <c r="AA1085" s="11"/>
      <c r="AB1085" s="11"/>
      <c r="AC1085" s="11"/>
    </row>
    <row r="1086" spans="1:29" ht="15.75" customHeight="1">
      <c r="A1086" s="26" t="s">
        <v>2700</v>
      </c>
      <c r="B1086" s="26"/>
      <c r="C1086" s="26"/>
      <c r="D1086" s="65" t="s">
        <v>2633</v>
      </c>
      <c r="E1086" s="66" t="s">
        <v>2748</v>
      </c>
      <c r="F1086" s="66" t="s">
        <v>2746</v>
      </c>
      <c r="G1086" s="67"/>
      <c r="H1086" s="67"/>
      <c r="I1086" s="67"/>
      <c r="J1086" s="67"/>
      <c r="K1086" s="67"/>
      <c r="L1086" s="67"/>
      <c r="M1086" s="26"/>
      <c r="N1086" s="26"/>
      <c r="O1086" s="26"/>
      <c r="P1086" s="66" t="s">
        <v>1767</v>
      </c>
      <c r="Q1086" s="11"/>
      <c r="R1086" s="107" t="b" cm="1">
        <f t="array" ref="R1086">SUMPRODUCT( --ISNUMBER(SEARCH(TextCheck,E1086)))&gt;0</f>
        <v>0</v>
      </c>
      <c r="S1086" s="11"/>
      <c r="T1086" s="11"/>
      <c r="U1086" s="11"/>
      <c r="V1086" s="11"/>
      <c r="W1086" s="11"/>
      <c r="X1086" s="11"/>
      <c r="Y1086" s="11"/>
      <c r="Z1086" s="11"/>
      <c r="AA1086" s="11"/>
      <c r="AB1086" s="11"/>
      <c r="AC1086" s="11"/>
    </row>
    <row r="1087" spans="1:29" ht="15.75" customHeight="1">
      <c r="A1087" s="26" t="s">
        <v>2700</v>
      </c>
      <c r="B1087" s="26" t="b">
        <v>1</v>
      </c>
      <c r="C1087" s="26"/>
      <c r="D1087" s="65" t="s">
        <v>2633</v>
      </c>
      <c r="E1087" s="66" t="s">
        <v>1882</v>
      </c>
      <c r="F1087" s="66" t="s">
        <v>2749</v>
      </c>
      <c r="G1087" s="67"/>
      <c r="H1087" s="67"/>
      <c r="I1087" s="67"/>
      <c r="J1087" s="67"/>
      <c r="K1087" s="67"/>
      <c r="L1087" s="67"/>
      <c r="M1087" s="26"/>
      <c r="N1087" s="26"/>
      <c r="O1087" s="26"/>
      <c r="P1087" s="66" t="s">
        <v>1883</v>
      </c>
      <c r="Q1087" s="11"/>
      <c r="R1087" s="107" t="b" cm="1">
        <f t="array" ref="R1087">SUMPRODUCT( --ISNUMBER(SEARCH(TextCheck,E1087)))&gt;0</f>
        <v>0</v>
      </c>
      <c r="S1087" s="11"/>
      <c r="T1087" s="11"/>
      <c r="U1087" s="11"/>
      <c r="V1087" s="11"/>
      <c r="W1087" s="11"/>
      <c r="X1087" s="11"/>
      <c r="Y1087" s="11"/>
      <c r="Z1087" s="11"/>
      <c r="AA1087" s="11"/>
      <c r="AB1087" s="11"/>
      <c r="AC1087" s="11"/>
    </row>
    <row r="1088" spans="1:29" ht="15.75" customHeight="1">
      <c r="A1088" s="26" t="s">
        <v>2700</v>
      </c>
      <c r="B1088" s="26" t="b">
        <v>1</v>
      </c>
      <c r="C1088" s="26"/>
      <c r="D1088" s="65" t="s">
        <v>2633</v>
      </c>
      <c r="E1088" s="66" t="s">
        <v>2750</v>
      </c>
      <c r="F1088" s="66" t="s">
        <v>2751</v>
      </c>
      <c r="G1088" s="67"/>
      <c r="H1088" s="67"/>
      <c r="I1088" s="67"/>
      <c r="J1088" s="67"/>
      <c r="K1088" s="67"/>
      <c r="L1088" s="67"/>
      <c r="M1088" s="26"/>
      <c r="N1088" s="26"/>
      <c r="O1088" s="26"/>
      <c r="P1088" s="66" t="s">
        <v>1730</v>
      </c>
      <c r="Q1088" s="11"/>
      <c r="R1088" s="107" t="b" cm="1">
        <f t="array" ref="R1088">SUMPRODUCT( --ISNUMBER(SEARCH(TextCheck,E1088)))&gt;0</f>
        <v>0</v>
      </c>
      <c r="S1088" s="11"/>
      <c r="T1088" s="11"/>
      <c r="U1088" s="11"/>
      <c r="V1088" s="11"/>
      <c r="W1088" s="11"/>
      <c r="X1088" s="11"/>
      <c r="Y1088" s="11"/>
      <c r="Z1088" s="11"/>
      <c r="AA1088" s="11"/>
      <c r="AB1088" s="11"/>
      <c r="AC1088" s="11"/>
    </row>
    <row r="1089" spans="1:29" ht="15.75" customHeight="1">
      <c r="A1089" s="26" t="s">
        <v>2700</v>
      </c>
      <c r="B1089" s="26" t="b">
        <v>1</v>
      </c>
      <c r="C1089" s="26"/>
      <c r="D1089" s="65" t="s">
        <v>2633</v>
      </c>
      <c r="E1089" s="66" t="s">
        <v>671</v>
      </c>
      <c r="F1089" s="66" t="s">
        <v>1844</v>
      </c>
      <c r="G1089" s="67"/>
      <c r="H1089" s="67"/>
      <c r="I1089" s="67"/>
      <c r="J1089" s="67"/>
      <c r="K1089" s="67"/>
      <c r="L1089" s="67"/>
      <c r="M1089" s="26"/>
      <c r="N1089" s="26"/>
      <c r="O1089" s="26"/>
      <c r="P1089" s="66" t="s">
        <v>1072</v>
      </c>
      <c r="Q1089" s="11"/>
      <c r="R1089" s="107" t="b" cm="1">
        <f t="array" ref="R1089">SUMPRODUCT( --ISNUMBER(SEARCH(TextCheck,E1089)))&gt;0</f>
        <v>0</v>
      </c>
      <c r="S1089" s="11"/>
      <c r="T1089" s="11"/>
      <c r="U1089" s="11"/>
      <c r="V1089" s="11"/>
      <c r="W1089" s="11"/>
      <c r="X1089" s="11"/>
      <c r="Y1089" s="11"/>
      <c r="Z1089" s="11"/>
      <c r="AA1089" s="11"/>
      <c r="AB1089" s="11"/>
      <c r="AC1089" s="11"/>
    </row>
    <row r="1090" spans="1:29" ht="15.75" customHeight="1">
      <c r="A1090" s="26" t="s">
        <v>2700</v>
      </c>
      <c r="B1090" s="26" t="b">
        <v>1</v>
      </c>
      <c r="C1090" s="26"/>
      <c r="D1090" s="65" t="s">
        <v>2633</v>
      </c>
      <c r="E1090" s="66" t="s">
        <v>2752</v>
      </c>
      <c r="F1090" s="66" t="s">
        <v>2753</v>
      </c>
      <c r="G1090" s="67"/>
      <c r="H1090" s="67"/>
      <c r="I1090" s="67"/>
      <c r="J1090" s="67"/>
      <c r="K1090" s="67"/>
      <c r="L1090" s="67"/>
      <c r="M1090" s="26"/>
      <c r="N1090" s="26"/>
      <c r="O1090" s="26"/>
      <c r="P1090" s="66" t="s">
        <v>1114</v>
      </c>
      <c r="Q1090" s="11"/>
      <c r="R1090" s="107" t="b" cm="1">
        <f t="array" ref="R1090">SUMPRODUCT( --ISNUMBER(SEARCH(TextCheck,E1090)))&gt;0</f>
        <v>0</v>
      </c>
      <c r="S1090" s="11"/>
      <c r="T1090" s="11"/>
      <c r="U1090" s="11"/>
      <c r="V1090" s="11"/>
      <c r="W1090" s="11"/>
      <c r="X1090" s="11"/>
      <c r="Y1090" s="11"/>
      <c r="Z1090" s="11"/>
      <c r="AA1090" s="11"/>
      <c r="AB1090" s="11"/>
      <c r="AC1090" s="11"/>
    </row>
    <row r="1091" spans="1:29" ht="15.75" customHeight="1">
      <c r="A1091" s="26" t="s">
        <v>2700</v>
      </c>
      <c r="B1091" s="26" t="b">
        <v>1</v>
      </c>
      <c r="C1091" s="26"/>
      <c r="D1091" s="65" t="s">
        <v>2633</v>
      </c>
      <c r="E1091" s="66" t="s">
        <v>2754</v>
      </c>
      <c r="F1091" s="66" t="s">
        <v>2753</v>
      </c>
      <c r="G1091" s="67"/>
      <c r="H1091" s="67"/>
      <c r="I1091" s="67"/>
      <c r="J1091" s="67"/>
      <c r="K1091" s="67"/>
      <c r="L1091" s="67"/>
      <c r="M1091" s="26"/>
      <c r="N1091" s="26"/>
      <c r="O1091" s="26"/>
      <c r="P1091" s="66" t="s">
        <v>1283</v>
      </c>
      <c r="Q1091" s="11"/>
      <c r="R1091" s="107" t="b" cm="1">
        <f t="array" ref="R1091">SUMPRODUCT( --ISNUMBER(SEARCH(TextCheck,E1091)))&gt;0</f>
        <v>1</v>
      </c>
      <c r="S1091" s="11"/>
      <c r="T1091" s="11"/>
      <c r="U1091" s="11"/>
      <c r="V1091" s="11"/>
      <c r="W1091" s="11"/>
      <c r="X1091" s="11"/>
      <c r="Y1091" s="11"/>
      <c r="Z1091" s="11"/>
      <c r="AA1091" s="11"/>
      <c r="AB1091" s="11"/>
      <c r="AC1091" s="11"/>
    </row>
    <row r="1092" spans="1:29" ht="15.75" customHeight="1">
      <c r="A1092" s="26" t="s">
        <v>2700</v>
      </c>
      <c r="B1092" s="26" t="b">
        <v>1</v>
      </c>
      <c r="C1092" s="26"/>
      <c r="D1092" s="65" t="s">
        <v>2633</v>
      </c>
      <c r="E1092" s="66" t="s">
        <v>2755</v>
      </c>
      <c r="F1092" s="66" t="s">
        <v>1867</v>
      </c>
      <c r="G1092" s="67"/>
      <c r="H1092" s="67"/>
      <c r="I1092" s="67"/>
      <c r="J1092" s="67"/>
      <c r="K1092" s="67"/>
      <c r="L1092" s="67"/>
      <c r="M1092" s="26"/>
      <c r="N1092" s="26"/>
      <c r="O1092" s="26"/>
      <c r="P1092" s="66" t="s">
        <v>1305</v>
      </c>
      <c r="Q1092" s="11"/>
      <c r="R1092" s="107" t="b" cm="1">
        <f t="array" ref="R1092">SUMPRODUCT( --ISNUMBER(SEARCH(TextCheck,E1092)))&gt;0</f>
        <v>0</v>
      </c>
      <c r="S1092" s="11"/>
      <c r="T1092" s="11"/>
      <c r="U1092" s="11"/>
      <c r="V1092" s="11"/>
      <c r="W1092" s="11"/>
      <c r="X1092" s="11"/>
      <c r="Y1092" s="11"/>
      <c r="Z1092" s="11"/>
      <c r="AA1092" s="11"/>
      <c r="AB1092" s="11"/>
      <c r="AC1092" s="11"/>
    </row>
    <row r="1093" spans="1:29" ht="15.75" customHeight="1">
      <c r="A1093" s="26" t="s">
        <v>2700</v>
      </c>
      <c r="B1093" s="26" t="b">
        <v>1</v>
      </c>
      <c r="C1093" s="26"/>
      <c r="D1093" s="65" t="s">
        <v>2633</v>
      </c>
      <c r="E1093" s="66" t="s">
        <v>2756</v>
      </c>
      <c r="F1093" s="66" t="s">
        <v>1871</v>
      </c>
      <c r="G1093" s="67"/>
      <c r="H1093" s="67"/>
      <c r="I1093" s="67"/>
      <c r="J1093" s="67"/>
      <c r="K1093" s="67"/>
      <c r="L1093" s="67"/>
      <c r="M1093" s="26"/>
      <c r="N1093" s="26"/>
      <c r="O1093" s="26"/>
      <c r="P1093" s="66" t="s">
        <v>1875</v>
      </c>
      <c r="Q1093" s="11"/>
      <c r="R1093" s="107" t="b" cm="1">
        <f t="array" ref="R1093">SUMPRODUCT( --ISNUMBER(SEARCH(TextCheck,E1093)))&gt;0</f>
        <v>0</v>
      </c>
      <c r="S1093" s="11"/>
      <c r="T1093" s="11"/>
      <c r="U1093" s="11"/>
      <c r="V1093" s="11"/>
      <c r="W1093" s="11"/>
      <c r="X1093" s="11"/>
      <c r="Y1093" s="11"/>
      <c r="Z1093" s="11"/>
      <c r="AA1093" s="11"/>
      <c r="AB1093" s="11"/>
      <c r="AC1093" s="11"/>
    </row>
    <row r="1094" spans="1:29" ht="15.75" customHeight="1">
      <c r="A1094" s="26" t="s">
        <v>2700</v>
      </c>
      <c r="B1094" s="26" t="b">
        <v>1</v>
      </c>
      <c r="C1094" s="26"/>
      <c r="D1094" s="65" t="s">
        <v>2633</v>
      </c>
      <c r="E1094" s="66" t="s">
        <v>2757</v>
      </c>
      <c r="F1094" s="66" t="s">
        <v>1885</v>
      </c>
      <c r="G1094" s="67"/>
      <c r="H1094" s="67"/>
      <c r="I1094" s="67"/>
      <c r="J1094" s="67"/>
      <c r="K1094" s="67"/>
      <c r="L1094" s="67"/>
      <c r="M1094" s="26"/>
      <c r="N1094" s="26"/>
      <c r="O1094" s="26"/>
      <c r="P1094" s="66" t="s">
        <v>1149</v>
      </c>
      <c r="Q1094" s="11"/>
      <c r="R1094" s="107" t="b" cm="1">
        <f t="array" ref="R1094">SUMPRODUCT( --ISNUMBER(SEARCH(TextCheck,E1094)))&gt;0</f>
        <v>0</v>
      </c>
      <c r="S1094" s="11"/>
      <c r="T1094" s="11"/>
      <c r="U1094" s="11"/>
      <c r="V1094" s="11"/>
      <c r="W1094" s="11"/>
      <c r="X1094" s="11"/>
      <c r="Y1094" s="11"/>
      <c r="Z1094" s="11"/>
      <c r="AA1094" s="11"/>
      <c r="AB1094" s="11"/>
      <c r="AC1094" s="11"/>
    </row>
    <row r="1095" spans="1:29" ht="15.75" customHeight="1">
      <c r="A1095" s="26" t="s">
        <v>2700</v>
      </c>
      <c r="B1095" s="26" t="b">
        <v>1</v>
      </c>
      <c r="C1095" s="26"/>
      <c r="D1095" s="65" t="s">
        <v>2633</v>
      </c>
      <c r="E1095" s="66" t="s">
        <v>10126</v>
      </c>
      <c r="F1095" s="66" t="s">
        <v>1885</v>
      </c>
      <c r="G1095" s="67"/>
      <c r="H1095" s="67"/>
      <c r="I1095" s="67"/>
      <c r="J1095" s="67"/>
      <c r="K1095" s="67"/>
      <c r="L1095" s="67"/>
      <c r="M1095" s="26"/>
      <c r="N1095" s="26"/>
      <c r="O1095" s="26"/>
      <c r="P1095" s="66" t="s">
        <v>1883</v>
      </c>
      <c r="Q1095" s="11"/>
      <c r="R1095" s="107" t="b" cm="1">
        <f t="array" ref="R1095">SUMPRODUCT( --ISNUMBER(SEARCH(TextCheck,E1095)))&gt;0</f>
        <v>0</v>
      </c>
      <c r="S1095" s="11"/>
      <c r="T1095" s="11"/>
      <c r="U1095" s="11"/>
      <c r="V1095" s="11"/>
      <c r="W1095" s="11"/>
      <c r="X1095" s="11"/>
      <c r="Y1095" s="11"/>
      <c r="Z1095" s="11"/>
      <c r="AA1095" s="11"/>
      <c r="AB1095" s="11"/>
      <c r="AC1095" s="11"/>
    </row>
    <row r="1096" spans="1:29" ht="15.75" customHeight="1">
      <c r="A1096" s="26" t="s">
        <v>2700</v>
      </c>
      <c r="B1096" s="26" t="b">
        <v>1</v>
      </c>
      <c r="C1096" s="26"/>
      <c r="D1096" s="65" t="s">
        <v>2633</v>
      </c>
      <c r="E1096" s="66" t="s">
        <v>2758</v>
      </c>
      <c r="F1096" s="66" t="s">
        <v>1887</v>
      </c>
      <c r="G1096" s="67"/>
      <c r="H1096" s="67"/>
      <c r="I1096" s="67"/>
      <c r="J1096" s="67"/>
      <c r="K1096" s="67"/>
      <c r="L1096" s="67"/>
      <c r="M1096" s="26"/>
      <c r="N1096" s="26"/>
      <c r="O1096" s="26"/>
      <c r="P1096" s="66" t="s">
        <v>2340</v>
      </c>
      <c r="Q1096" s="11"/>
      <c r="R1096" s="107" t="b" cm="1">
        <f t="array" ref="R1096">SUMPRODUCT( --ISNUMBER(SEARCH(TextCheck,E1096)))&gt;0</f>
        <v>0</v>
      </c>
      <c r="S1096" s="11"/>
      <c r="T1096" s="11"/>
      <c r="U1096" s="11"/>
      <c r="V1096" s="11"/>
      <c r="W1096" s="11"/>
      <c r="X1096" s="11"/>
      <c r="Y1096" s="11"/>
      <c r="Z1096" s="11"/>
      <c r="AA1096" s="11"/>
      <c r="AB1096" s="11"/>
      <c r="AC1096" s="11"/>
    </row>
    <row r="1097" spans="1:29" ht="15.75" customHeight="1">
      <c r="A1097" s="26" t="s">
        <v>2700</v>
      </c>
      <c r="B1097" s="26" t="b">
        <v>1</v>
      </c>
      <c r="C1097" s="26"/>
      <c r="D1097" s="65" t="s">
        <v>2633</v>
      </c>
      <c r="E1097" s="66" t="s">
        <v>2759</v>
      </c>
      <c r="F1097" s="66" t="s">
        <v>2760</v>
      </c>
      <c r="G1097" s="67"/>
      <c r="H1097" s="67"/>
      <c r="I1097" s="67"/>
      <c r="J1097" s="67"/>
      <c r="K1097" s="67"/>
      <c r="L1097" s="67"/>
      <c r="M1097" s="26"/>
      <c r="N1097" s="26"/>
      <c r="O1097" s="26"/>
      <c r="P1097" s="66" t="s">
        <v>1714</v>
      </c>
      <c r="Q1097" s="11"/>
      <c r="R1097" s="107" t="b" cm="1">
        <f t="array" ref="R1097">SUMPRODUCT( --ISNUMBER(SEARCH(TextCheck,E1097)))&gt;0</f>
        <v>0</v>
      </c>
      <c r="S1097" s="11"/>
      <c r="T1097" s="11"/>
      <c r="U1097" s="11"/>
      <c r="V1097" s="11"/>
      <c r="W1097" s="11"/>
      <c r="X1097" s="11"/>
      <c r="Y1097" s="11"/>
      <c r="Z1097" s="11"/>
      <c r="AA1097" s="11"/>
      <c r="AB1097" s="11"/>
      <c r="AC1097" s="11"/>
    </row>
    <row r="1098" spans="1:29" ht="15.75" customHeight="1">
      <c r="A1098" s="26" t="s">
        <v>2700</v>
      </c>
      <c r="B1098" s="26" t="b">
        <v>1</v>
      </c>
      <c r="C1098" s="26"/>
      <c r="D1098" s="65" t="s">
        <v>2633</v>
      </c>
      <c r="E1098" s="66" t="s">
        <v>2761</v>
      </c>
      <c r="F1098" s="66" t="s">
        <v>2762</v>
      </c>
      <c r="G1098" s="67"/>
      <c r="H1098" s="67"/>
      <c r="I1098" s="67"/>
      <c r="J1098" s="67"/>
      <c r="K1098" s="67"/>
      <c r="L1098" s="67"/>
      <c r="M1098" s="26"/>
      <c r="N1098" s="26"/>
      <c r="O1098" s="26"/>
      <c r="P1098" s="66" t="s">
        <v>1678</v>
      </c>
      <c r="Q1098" s="11"/>
      <c r="R1098" s="107" t="b" cm="1">
        <f t="array" ref="R1098">SUMPRODUCT( --ISNUMBER(SEARCH(TextCheck,E1098)))&gt;0</f>
        <v>0</v>
      </c>
      <c r="S1098" s="11"/>
      <c r="T1098" s="11"/>
      <c r="U1098" s="11"/>
      <c r="V1098" s="11"/>
      <c r="W1098" s="11"/>
      <c r="X1098" s="11"/>
      <c r="Y1098" s="11"/>
      <c r="Z1098" s="11"/>
      <c r="AA1098" s="11"/>
      <c r="AB1098" s="11"/>
      <c r="AC1098" s="11"/>
    </row>
    <row r="1099" spans="1:29" ht="15.75" customHeight="1">
      <c r="A1099" s="26" t="s">
        <v>2700</v>
      </c>
      <c r="B1099" s="26"/>
      <c r="C1099" s="26"/>
      <c r="D1099" s="65" t="s">
        <v>2633</v>
      </c>
      <c r="E1099" s="66" t="s">
        <v>2763</v>
      </c>
      <c r="F1099" s="66" t="s">
        <v>2764</v>
      </c>
      <c r="G1099" s="67"/>
      <c r="H1099" s="67"/>
      <c r="I1099" s="67"/>
      <c r="J1099" s="67"/>
      <c r="K1099" s="67"/>
      <c r="L1099" s="67"/>
      <c r="M1099" s="26"/>
      <c r="N1099" s="26"/>
      <c r="O1099" s="26"/>
      <c r="P1099" s="66" t="s">
        <v>1347</v>
      </c>
      <c r="Q1099" s="11"/>
      <c r="R1099" s="107" t="b" cm="1">
        <f t="array" ref="R1099">SUMPRODUCT( --ISNUMBER(SEARCH(TextCheck,E1099)))&gt;0</f>
        <v>0</v>
      </c>
      <c r="S1099" s="11"/>
      <c r="T1099" s="11"/>
      <c r="U1099" s="11"/>
      <c r="V1099" s="11"/>
      <c r="W1099" s="11"/>
      <c r="X1099" s="11"/>
      <c r="Y1099" s="11"/>
      <c r="Z1099" s="11"/>
      <c r="AA1099" s="11"/>
      <c r="AB1099" s="11"/>
      <c r="AC1099" s="11"/>
    </row>
    <row r="1100" spans="1:29" ht="15.75" customHeight="1">
      <c r="A1100" s="26" t="s">
        <v>2700</v>
      </c>
      <c r="B1100" s="26"/>
      <c r="C1100" s="26"/>
      <c r="D1100" s="65" t="s">
        <v>2633</v>
      </c>
      <c r="E1100" s="66" t="s">
        <v>2740</v>
      </c>
      <c r="F1100" s="66" t="s">
        <v>2387</v>
      </c>
      <c r="G1100" s="67"/>
      <c r="H1100" s="67"/>
      <c r="I1100" s="67"/>
      <c r="J1100" s="67"/>
      <c r="K1100" s="67"/>
      <c r="L1100" s="67"/>
      <c r="M1100" s="26"/>
      <c r="N1100" s="26"/>
      <c r="O1100" s="26"/>
      <c r="P1100" s="66" t="s">
        <v>1345</v>
      </c>
      <c r="Q1100" s="11"/>
      <c r="R1100" s="107" t="b" cm="1">
        <f t="array" ref="R1100">SUMPRODUCT( --ISNUMBER(SEARCH(TextCheck,E1100)))&gt;0</f>
        <v>0</v>
      </c>
      <c r="S1100" s="11"/>
      <c r="T1100" s="11"/>
      <c r="U1100" s="11"/>
      <c r="V1100" s="11"/>
      <c r="W1100" s="11"/>
      <c r="X1100" s="11"/>
      <c r="Y1100" s="11"/>
      <c r="Z1100" s="11"/>
      <c r="AA1100" s="11"/>
      <c r="AB1100" s="11"/>
      <c r="AC1100" s="11"/>
    </row>
    <row r="1101" spans="1:29" ht="15.75" customHeight="1">
      <c r="A1101" s="26" t="s">
        <v>2700</v>
      </c>
      <c r="B1101" s="26"/>
      <c r="C1101" s="26"/>
      <c r="D1101" s="65" t="s">
        <v>2633</v>
      </c>
      <c r="E1101" s="66" t="s">
        <v>2765</v>
      </c>
      <c r="F1101" s="66" t="s">
        <v>2387</v>
      </c>
      <c r="G1101" s="67"/>
      <c r="H1101" s="67"/>
      <c r="I1101" s="67"/>
      <c r="J1101" s="67"/>
      <c r="K1101" s="67"/>
      <c r="L1101" s="67"/>
      <c r="M1101" s="26"/>
      <c r="N1101" s="26"/>
      <c r="O1101" s="26"/>
      <c r="P1101" s="66" t="s">
        <v>2766</v>
      </c>
      <c r="Q1101" s="11"/>
      <c r="R1101" s="107" t="b" cm="1">
        <f t="array" ref="R1101">SUMPRODUCT( --ISNUMBER(SEARCH(TextCheck,E1101)))&gt;0</f>
        <v>1</v>
      </c>
      <c r="S1101" s="11"/>
      <c r="T1101" s="11"/>
      <c r="U1101" s="11"/>
      <c r="V1101" s="11"/>
      <c r="W1101" s="11"/>
      <c r="X1101" s="11"/>
      <c r="Y1101" s="11"/>
      <c r="Z1101" s="11"/>
      <c r="AA1101" s="11"/>
      <c r="AB1101" s="11"/>
      <c r="AC1101" s="11"/>
    </row>
    <row r="1102" spans="1:29" ht="15.75" customHeight="1">
      <c r="A1102" s="26" t="s">
        <v>2700</v>
      </c>
      <c r="B1102" s="26"/>
      <c r="C1102" s="26"/>
      <c r="D1102" s="65" t="s">
        <v>2633</v>
      </c>
      <c r="E1102" s="66" t="s">
        <v>2767</v>
      </c>
      <c r="F1102" s="66" t="s">
        <v>2387</v>
      </c>
      <c r="G1102" s="67"/>
      <c r="H1102" s="67"/>
      <c r="I1102" s="67"/>
      <c r="J1102" s="67"/>
      <c r="K1102" s="67"/>
      <c r="L1102" s="67"/>
      <c r="M1102" s="26"/>
      <c r="N1102" s="26"/>
      <c r="O1102" s="26"/>
      <c r="P1102" s="66" t="s">
        <v>2768</v>
      </c>
      <c r="Q1102" s="11"/>
      <c r="R1102" s="107" t="b" cm="1">
        <f t="array" ref="R1102">SUMPRODUCT( --ISNUMBER(SEARCH(TextCheck,E1102)))&gt;0</f>
        <v>0</v>
      </c>
      <c r="S1102" s="11"/>
      <c r="T1102" s="11"/>
      <c r="U1102" s="11"/>
      <c r="V1102" s="11"/>
      <c r="W1102" s="11"/>
      <c r="X1102" s="11"/>
      <c r="Y1102" s="11"/>
      <c r="Z1102" s="11"/>
      <c r="AA1102" s="11"/>
      <c r="AB1102" s="11"/>
      <c r="AC1102" s="11"/>
    </row>
    <row r="1103" spans="1:29" ht="15.75" customHeight="1">
      <c r="A1103" s="26" t="s">
        <v>2700</v>
      </c>
      <c r="B1103" s="26"/>
      <c r="C1103" s="26"/>
      <c r="D1103" s="65" t="s">
        <v>2633</v>
      </c>
      <c r="E1103" s="66" t="s">
        <v>2769</v>
      </c>
      <c r="F1103" s="66" t="s">
        <v>2387</v>
      </c>
      <c r="G1103" s="67"/>
      <c r="H1103" s="67"/>
      <c r="I1103" s="67"/>
      <c r="J1103" s="67"/>
      <c r="K1103" s="67"/>
      <c r="L1103" s="67"/>
      <c r="M1103" s="26"/>
      <c r="N1103" s="26"/>
      <c r="O1103" s="26"/>
      <c r="P1103" s="66" t="s">
        <v>1356</v>
      </c>
      <c r="Q1103" s="11"/>
      <c r="R1103" s="107" t="b" cm="1">
        <f t="array" ref="R1103">SUMPRODUCT( --ISNUMBER(SEARCH(TextCheck,E1103)))&gt;0</f>
        <v>0</v>
      </c>
      <c r="S1103" s="11"/>
      <c r="T1103" s="11"/>
      <c r="U1103" s="11"/>
      <c r="V1103" s="11"/>
      <c r="W1103" s="11"/>
      <c r="X1103" s="11"/>
      <c r="Y1103" s="11"/>
      <c r="Z1103" s="11"/>
      <c r="AA1103" s="11"/>
      <c r="AB1103" s="11"/>
      <c r="AC1103" s="11"/>
    </row>
    <row r="1104" spans="1:29" ht="15.75" customHeight="1">
      <c r="A1104" s="26" t="s">
        <v>2700</v>
      </c>
      <c r="B1104" s="26" t="b">
        <v>1</v>
      </c>
      <c r="C1104" s="26"/>
      <c r="D1104" s="65" t="s">
        <v>2633</v>
      </c>
      <c r="E1104" s="66" t="s">
        <v>2770</v>
      </c>
      <c r="F1104" s="66" t="s">
        <v>2771</v>
      </c>
      <c r="G1104" s="67"/>
      <c r="H1104" s="67"/>
      <c r="I1104" s="67"/>
      <c r="J1104" s="67"/>
      <c r="K1104" s="67"/>
      <c r="L1104" s="67"/>
      <c r="M1104" s="26"/>
      <c r="N1104" s="26"/>
      <c r="O1104" s="26"/>
      <c r="P1104" s="66" t="s">
        <v>1904</v>
      </c>
      <c r="Q1104" s="11"/>
      <c r="R1104" s="107" t="b" cm="1">
        <f t="array" ref="R1104">SUMPRODUCT( --ISNUMBER(SEARCH(TextCheck,E1104)))&gt;0</f>
        <v>0</v>
      </c>
      <c r="S1104" s="11"/>
      <c r="T1104" s="11"/>
      <c r="U1104" s="11"/>
      <c r="V1104" s="11"/>
      <c r="W1104" s="11"/>
      <c r="X1104" s="11"/>
      <c r="Y1104" s="11"/>
      <c r="Z1104" s="11"/>
      <c r="AA1104" s="11"/>
      <c r="AB1104" s="11"/>
      <c r="AC1104" s="11"/>
    </row>
    <row r="1105" spans="1:29" ht="15.75" customHeight="1">
      <c r="A1105" s="26" t="s">
        <v>2700</v>
      </c>
      <c r="B1105" s="26"/>
      <c r="C1105" s="26"/>
      <c r="D1105" s="65" t="s">
        <v>2633</v>
      </c>
      <c r="E1105" s="66" t="s">
        <v>2772</v>
      </c>
      <c r="F1105" s="66" t="s">
        <v>2771</v>
      </c>
      <c r="G1105" s="67"/>
      <c r="H1105" s="67"/>
      <c r="I1105" s="67"/>
      <c r="J1105" s="67"/>
      <c r="K1105" s="67"/>
      <c r="L1105" s="67"/>
      <c r="M1105" s="26"/>
      <c r="N1105" s="26"/>
      <c r="O1105" s="26"/>
      <c r="P1105" s="66" t="s">
        <v>2717</v>
      </c>
      <c r="Q1105" s="11"/>
      <c r="R1105" s="107" t="b" cm="1">
        <f t="array" ref="R1105">SUMPRODUCT( --ISNUMBER(SEARCH(TextCheck,E1105)))&gt;0</f>
        <v>0</v>
      </c>
      <c r="S1105" s="11"/>
      <c r="T1105" s="11"/>
      <c r="U1105" s="11"/>
      <c r="V1105" s="11"/>
      <c r="W1105" s="11"/>
      <c r="X1105" s="11"/>
      <c r="Y1105" s="11"/>
      <c r="Z1105" s="11"/>
      <c r="AA1105" s="11"/>
      <c r="AB1105" s="11"/>
      <c r="AC1105" s="11"/>
    </row>
    <row r="1106" spans="1:29" ht="15.75" customHeight="1">
      <c r="A1106" s="26" t="s">
        <v>2700</v>
      </c>
      <c r="B1106" s="26"/>
      <c r="C1106" s="26"/>
      <c r="D1106" s="65" t="s">
        <v>2633</v>
      </c>
      <c r="E1106" s="66" t="s">
        <v>2773</v>
      </c>
      <c r="F1106" s="66" t="s">
        <v>2774</v>
      </c>
      <c r="G1106" s="67"/>
      <c r="H1106" s="67"/>
      <c r="I1106" s="67"/>
      <c r="J1106" s="67"/>
      <c r="K1106" s="67"/>
      <c r="L1106" s="67"/>
      <c r="M1106" s="26"/>
      <c r="N1106" s="26"/>
      <c r="O1106" s="26"/>
      <c r="P1106" s="66" t="s">
        <v>2775</v>
      </c>
      <c r="Q1106" s="11"/>
      <c r="R1106" s="107" t="b" cm="1">
        <f t="array" ref="R1106">SUMPRODUCT( --ISNUMBER(SEARCH(TextCheck,E1106)))&gt;0</f>
        <v>0</v>
      </c>
      <c r="S1106" s="11"/>
      <c r="T1106" s="11"/>
      <c r="U1106" s="11"/>
      <c r="V1106" s="11"/>
      <c r="W1106" s="11"/>
      <c r="X1106" s="11"/>
      <c r="Y1106" s="11"/>
      <c r="Z1106" s="11"/>
      <c r="AA1106" s="11"/>
      <c r="AB1106" s="11"/>
      <c r="AC1106" s="11"/>
    </row>
    <row r="1107" spans="1:29" ht="15.75" customHeight="1">
      <c r="A1107" s="26" t="s">
        <v>2700</v>
      </c>
      <c r="B1107" s="26"/>
      <c r="C1107" s="26"/>
      <c r="D1107" s="65" t="s">
        <v>2633</v>
      </c>
      <c r="E1107" s="66" t="s">
        <v>2776</v>
      </c>
      <c r="F1107" s="66" t="s">
        <v>2774</v>
      </c>
      <c r="G1107" s="67"/>
      <c r="H1107" s="67"/>
      <c r="I1107" s="67"/>
      <c r="J1107" s="67"/>
      <c r="K1107" s="67"/>
      <c r="L1107" s="67"/>
      <c r="M1107" s="26"/>
      <c r="N1107" s="26"/>
      <c r="O1107" s="26"/>
      <c r="P1107" s="66" t="s">
        <v>1209</v>
      </c>
      <c r="Q1107" s="11"/>
      <c r="R1107" s="107" t="b" cm="1">
        <f t="array" ref="R1107">SUMPRODUCT( --ISNUMBER(SEARCH(TextCheck,E1107)))&gt;0</f>
        <v>0</v>
      </c>
      <c r="S1107" s="11"/>
      <c r="T1107" s="11"/>
      <c r="U1107" s="11"/>
      <c r="V1107" s="11"/>
      <c r="W1107" s="11"/>
      <c r="X1107" s="11"/>
      <c r="Y1107" s="11"/>
      <c r="Z1107" s="11"/>
      <c r="AA1107" s="11"/>
      <c r="AB1107" s="11"/>
      <c r="AC1107" s="11"/>
    </row>
    <row r="1108" spans="1:29" ht="15.75" customHeight="1">
      <c r="A1108" s="26" t="s">
        <v>2700</v>
      </c>
      <c r="B1108" s="26"/>
      <c r="C1108" s="26"/>
      <c r="D1108" s="65" t="s">
        <v>2633</v>
      </c>
      <c r="E1108" s="66" t="s">
        <v>1314</v>
      </c>
      <c r="F1108" s="66" t="s">
        <v>1583</v>
      </c>
      <c r="G1108" s="67"/>
      <c r="H1108" s="67"/>
      <c r="I1108" s="67"/>
      <c r="J1108" s="67"/>
      <c r="K1108" s="67"/>
      <c r="L1108" s="67"/>
      <c r="M1108" s="26"/>
      <c r="N1108" s="26"/>
      <c r="O1108" s="26"/>
      <c r="P1108" s="66" t="s">
        <v>1241</v>
      </c>
      <c r="Q1108" s="11"/>
      <c r="R1108" s="107" t="b" cm="1">
        <f t="array" ref="R1108">SUMPRODUCT( --ISNUMBER(SEARCH(TextCheck,E1108)))&gt;0</f>
        <v>0</v>
      </c>
      <c r="S1108" s="11"/>
      <c r="T1108" s="11"/>
      <c r="U1108" s="11"/>
      <c r="V1108" s="11"/>
      <c r="W1108" s="11"/>
      <c r="X1108" s="11"/>
      <c r="Y1108" s="11"/>
      <c r="Z1108" s="11"/>
      <c r="AA1108" s="11"/>
      <c r="AB1108" s="11"/>
      <c r="AC1108" s="11"/>
    </row>
    <row r="1109" spans="1:29" ht="15.75" customHeight="1">
      <c r="A1109" s="26" t="s">
        <v>2777</v>
      </c>
      <c r="B1109" s="26"/>
      <c r="C1109" s="26"/>
      <c r="D1109" s="65" t="s">
        <v>2633</v>
      </c>
      <c r="E1109" s="66" t="s">
        <v>2778</v>
      </c>
      <c r="F1109" s="66" t="s">
        <v>1583</v>
      </c>
      <c r="G1109" s="67"/>
      <c r="H1109" s="67"/>
      <c r="I1109" s="67"/>
      <c r="J1109" s="67"/>
      <c r="K1109" s="67"/>
      <c r="L1109" s="67"/>
      <c r="M1109" s="26"/>
      <c r="N1109" s="26"/>
      <c r="O1109" s="26"/>
      <c r="P1109" s="66" t="s">
        <v>1241</v>
      </c>
      <c r="Q1109" s="11"/>
      <c r="R1109" s="107" t="b" cm="1">
        <f t="array" ref="R1109">SUMPRODUCT( --ISNUMBER(SEARCH(TextCheck,E1109)))&gt;0</f>
        <v>0</v>
      </c>
      <c r="S1109" s="11"/>
      <c r="T1109" s="11"/>
      <c r="U1109" s="11"/>
      <c r="V1109" s="11"/>
      <c r="W1109" s="11"/>
      <c r="X1109" s="11"/>
      <c r="Y1109" s="11"/>
      <c r="Z1109" s="11"/>
      <c r="AA1109" s="11"/>
      <c r="AB1109" s="11"/>
      <c r="AC1109" s="11"/>
    </row>
    <row r="1110" spans="1:29" ht="15.75" customHeight="1">
      <c r="A1110" s="26" t="s">
        <v>2777</v>
      </c>
      <c r="B1110" s="26"/>
      <c r="C1110" s="26"/>
      <c r="D1110" s="65" t="s">
        <v>2633</v>
      </c>
      <c r="E1110" s="66" t="s">
        <v>1075</v>
      </c>
      <c r="F1110" s="66" t="s">
        <v>1583</v>
      </c>
      <c r="G1110" s="67"/>
      <c r="H1110" s="67"/>
      <c r="I1110" s="67"/>
      <c r="J1110" s="67"/>
      <c r="K1110" s="67"/>
      <c r="L1110" s="67"/>
      <c r="M1110" s="26"/>
      <c r="N1110" s="26"/>
      <c r="O1110" s="26"/>
      <c r="P1110" s="66" t="s">
        <v>1241</v>
      </c>
      <c r="Q1110" s="11"/>
      <c r="R1110" s="107" t="b" cm="1">
        <f t="array" ref="R1110">SUMPRODUCT( --ISNUMBER(SEARCH(TextCheck,E1110)))&gt;0</f>
        <v>0</v>
      </c>
      <c r="S1110" s="11"/>
      <c r="T1110" s="11"/>
      <c r="U1110" s="11"/>
      <c r="V1110" s="11"/>
      <c r="W1110" s="11"/>
      <c r="X1110" s="11"/>
      <c r="Y1110" s="11"/>
      <c r="Z1110" s="11"/>
      <c r="AA1110" s="11"/>
      <c r="AB1110" s="11"/>
      <c r="AC1110" s="11"/>
    </row>
    <row r="1111" spans="1:29" ht="15.75" customHeight="1">
      <c r="A1111" s="26" t="s">
        <v>2777</v>
      </c>
      <c r="B1111" s="26"/>
      <c r="C1111" s="26"/>
      <c r="D1111" s="65" t="s">
        <v>2633</v>
      </c>
      <c r="E1111" s="66" t="s">
        <v>1636</v>
      </c>
      <c r="F1111" s="66" t="s">
        <v>1583</v>
      </c>
      <c r="G1111" s="67"/>
      <c r="H1111" s="67"/>
      <c r="I1111" s="67"/>
      <c r="J1111" s="67"/>
      <c r="K1111" s="67"/>
      <c r="L1111" s="67"/>
      <c r="M1111" s="26"/>
      <c r="N1111" s="26"/>
      <c r="O1111" s="26"/>
      <c r="P1111" s="66" t="s">
        <v>1241</v>
      </c>
      <c r="Q1111" s="11"/>
      <c r="R1111" s="107" t="b" cm="1">
        <f t="array" ref="R1111">SUMPRODUCT( --ISNUMBER(SEARCH(TextCheck,E1111)))&gt;0</f>
        <v>0</v>
      </c>
      <c r="S1111" s="11"/>
      <c r="T1111" s="11"/>
      <c r="U1111" s="11"/>
      <c r="V1111" s="11"/>
      <c r="W1111" s="11"/>
      <c r="X1111" s="11"/>
      <c r="Y1111" s="11"/>
      <c r="Z1111" s="11"/>
      <c r="AA1111" s="11"/>
      <c r="AB1111" s="11"/>
      <c r="AC1111" s="11"/>
    </row>
    <row r="1112" spans="1:29" ht="15.75" customHeight="1">
      <c r="A1112" s="26" t="s">
        <v>2777</v>
      </c>
      <c r="B1112" s="26"/>
      <c r="C1112" s="26"/>
      <c r="D1112" s="65" t="s">
        <v>2633</v>
      </c>
      <c r="E1112" s="66" t="s">
        <v>2779</v>
      </c>
      <c r="F1112" s="66" t="s">
        <v>1583</v>
      </c>
      <c r="G1112" s="67"/>
      <c r="H1112" s="67"/>
      <c r="I1112" s="67"/>
      <c r="J1112" s="67"/>
      <c r="K1112" s="67"/>
      <c r="L1112" s="67"/>
      <c r="M1112" s="26"/>
      <c r="N1112" s="26"/>
      <c r="O1112" s="26"/>
      <c r="P1112" s="66" t="s">
        <v>1241</v>
      </c>
      <c r="Q1112" s="11"/>
      <c r="R1112" s="107" t="b" cm="1">
        <f t="array" ref="R1112">SUMPRODUCT( --ISNUMBER(SEARCH(TextCheck,E1112)))&gt;0</f>
        <v>0</v>
      </c>
      <c r="S1112" s="11"/>
      <c r="T1112" s="11"/>
      <c r="U1112" s="11"/>
      <c r="V1112" s="11"/>
      <c r="W1112" s="11"/>
      <c r="X1112" s="11"/>
      <c r="Y1112" s="11"/>
      <c r="Z1112" s="11"/>
      <c r="AA1112" s="11"/>
      <c r="AB1112" s="11"/>
      <c r="AC1112" s="11"/>
    </row>
    <row r="1113" spans="1:29" ht="15.75" customHeight="1">
      <c r="A1113" s="26" t="s">
        <v>2777</v>
      </c>
      <c r="B1113" s="26"/>
      <c r="C1113" s="26"/>
      <c r="D1113" s="65" t="s">
        <v>2633</v>
      </c>
      <c r="E1113" s="66" t="s">
        <v>2780</v>
      </c>
      <c r="F1113" s="66" t="s">
        <v>1583</v>
      </c>
      <c r="G1113" s="67"/>
      <c r="H1113" s="67"/>
      <c r="I1113" s="67"/>
      <c r="J1113" s="67"/>
      <c r="K1113" s="67"/>
      <c r="L1113" s="67"/>
      <c r="M1113" s="26"/>
      <c r="N1113" s="26"/>
      <c r="O1113" s="26"/>
      <c r="P1113" s="66" t="s">
        <v>1241</v>
      </c>
      <c r="Q1113" s="11"/>
      <c r="R1113" s="107" t="b" cm="1">
        <f t="array" ref="R1113">SUMPRODUCT( --ISNUMBER(SEARCH(TextCheck,E1113)))&gt;0</f>
        <v>0</v>
      </c>
      <c r="S1113" s="11"/>
      <c r="T1113" s="11"/>
      <c r="U1113" s="11"/>
      <c r="V1113" s="11"/>
      <c r="W1113" s="11"/>
      <c r="X1113" s="11"/>
      <c r="Y1113" s="11"/>
      <c r="Z1113" s="11"/>
      <c r="AA1113" s="11"/>
      <c r="AB1113" s="11"/>
      <c r="AC1113" s="11"/>
    </row>
    <row r="1114" spans="1:29" ht="15.75" customHeight="1">
      <c r="A1114" s="26" t="s">
        <v>2777</v>
      </c>
      <c r="B1114" s="26"/>
      <c r="C1114" s="26"/>
      <c r="D1114" s="65" t="s">
        <v>2633</v>
      </c>
      <c r="E1114" s="66" t="s">
        <v>2781</v>
      </c>
      <c r="F1114" s="66" t="s">
        <v>1583</v>
      </c>
      <c r="G1114" s="67"/>
      <c r="H1114" s="67"/>
      <c r="I1114" s="67"/>
      <c r="J1114" s="67"/>
      <c r="K1114" s="67"/>
      <c r="L1114" s="67"/>
      <c r="M1114" s="26"/>
      <c r="N1114" s="26"/>
      <c r="O1114" s="26"/>
      <c r="P1114" s="66" t="s">
        <v>2466</v>
      </c>
      <c r="Q1114" s="11"/>
      <c r="R1114" s="107" t="b" cm="1">
        <f t="array" ref="R1114">SUMPRODUCT( --ISNUMBER(SEARCH(TextCheck,E1114)))&gt;0</f>
        <v>0</v>
      </c>
      <c r="S1114" s="11"/>
      <c r="T1114" s="11"/>
      <c r="U1114" s="11"/>
      <c r="V1114" s="11"/>
      <c r="W1114" s="11"/>
      <c r="X1114" s="11"/>
      <c r="Y1114" s="11"/>
      <c r="Z1114" s="11"/>
      <c r="AA1114" s="11"/>
      <c r="AB1114" s="11"/>
      <c r="AC1114" s="11"/>
    </row>
    <row r="1115" spans="1:29" ht="15.75" customHeight="1">
      <c r="A1115" s="26" t="s">
        <v>2777</v>
      </c>
      <c r="B1115" s="26"/>
      <c r="C1115" s="26"/>
      <c r="D1115" s="65" t="s">
        <v>2633</v>
      </c>
      <c r="E1115" s="66" t="s">
        <v>2782</v>
      </c>
      <c r="F1115" s="66" t="s">
        <v>1583</v>
      </c>
      <c r="G1115" s="67"/>
      <c r="H1115" s="67"/>
      <c r="I1115" s="67"/>
      <c r="J1115" s="67"/>
      <c r="K1115" s="67"/>
      <c r="L1115" s="67"/>
      <c r="M1115" s="26"/>
      <c r="N1115" s="26"/>
      <c r="O1115" s="26"/>
      <c r="P1115" s="66" t="s">
        <v>1978</v>
      </c>
      <c r="Q1115" s="11"/>
      <c r="R1115" s="107" t="b" cm="1">
        <f t="array" ref="R1115">SUMPRODUCT( --ISNUMBER(SEARCH(TextCheck,E1115)))&gt;0</f>
        <v>0</v>
      </c>
      <c r="S1115" s="11"/>
      <c r="T1115" s="11"/>
      <c r="U1115" s="11"/>
      <c r="V1115" s="11"/>
      <c r="W1115" s="11"/>
      <c r="X1115" s="11"/>
      <c r="Y1115" s="11"/>
      <c r="Z1115" s="11"/>
      <c r="AA1115" s="11"/>
      <c r="AB1115" s="11"/>
      <c r="AC1115" s="11"/>
    </row>
    <row r="1116" spans="1:29" ht="15.75" customHeight="1">
      <c r="A1116" s="26" t="s">
        <v>2777</v>
      </c>
      <c r="B1116" s="26"/>
      <c r="C1116" s="26"/>
      <c r="D1116" s="65" t="s">
        <v>2633</v>
      </c>
      <c r="E1116" s="66" t="s">
        <v>2319</v>
      </c>
      <c r="F1116" s="66" t="s">
        <v>1583</v>
      </c>
      <c r="G1116" s="67"/>
      <c r="H1116" s="67"/>
      <c r="I1116" s="67"/>
      <c r="J1116" s="67"/>
      <c r="K1116" s="67"/>
      <c r="L1116" s="67"/>
      <c r="M1116" s="26"/>
      <c r="N1116" s="26"/>
      <c r="O1116" s="26"/>
      <c r="P1116" s="66" t="s">
        <v>1241</v>
      </c>
      <c r="Q1116" s="11"/>
      <c r="R1116" s="107" t="b" cm="1">
        <f t="array" ref="R1116">SUMPRODUCT( --ISNUMBER(SEARCH(TextCheck,E1116)))&gt;0</f>
        <v>0</v>
      </c>
      <c r="S1116" s="11"/>
      <c r="T1116" s="11"/>
      <c r="U1116" s="11"/>
      <c r="V1116" s="11"/>
      <c r="W1116" s="11"/>
      <c r="X1116" s="11"/>
      <c r="Y1116" s="11"/>
      <c r="Z1116" s="11"/>
      <c r="AA1116" s="11"/>
      <c r="AB1116" s="11"/>
      <c r="AC1116" s="11"/>
    </row>
    <row r="1117" spans="1:29" ht="15.75" customHeight="1">
      <c r="A1117" s="26" t="s">
        <v>2777</v>
      </c>
      <c r="B1117" s="26"/>
      <c r="C1117" s="26"/>
      <c r="D1117" s="65" t="s">
        <v>2633</v>
      </c>
      <c r="E1117" s="66" t="s">
        <v>2783</v>
      </c>
      <c r="F1117" s="66" t="s">
        <v>1583</v>
      </c>
      <c r="G1117" s="67"/>
      <c r="H1117" s="67"/>
      <c r="I1117" s="67"/>
      <c r="J1117" s="67"/>
      <c r="K1117" s="67"/>
      <c r="L1117" s="67"/>
      <c r="M1117" s="26"/>
      <c r="N1117" s="26"/>
      <c r="O1117" s="26"/>
      <c r="P1117" s="66" t="s">
        <v>1191</v>
      </c>
      <c r="Q1117" s="11"/>
      <c r="R1117" s="107" t="b" cm="1">
        <f t="array" ref="R1117">SUMPRODUCT( --ISNUMBER(SEARCH(TextCheck,E1117)))&gt;0</f>
        <v>0</v>
      </c>
      <c r="S1117" s="11"/>
      <c r="T1117" s="11"/>
      <c r="U1117" s="11"/>
      <c r="V1117" s="11"/>
      <c r="W1117" s="11"/>
      <c r="X1117" s="11"/>
      <c r="Y1117" s="11"/>
      <c r="Z1117" s="11"/>
      <c r="AA1117" s="11"/>
      <c r="AB1117" s="11"/>
      <c r="AC1117" s="11"/>
    </row>
    <row r="1118" spans="1:29" ht="15.75" customHeight="1">
      <c r="A1118" s="26" t="s">
        <v>2777</v>
      </c>
      <c r="B1118" s="26"/>
      <c r="C1118" s="26"/>
      <c r="D1118" s="65" t="s">
        <v>2633</v>
      </c>
      <c r="E1118" s="66" t="s">
        <v>2784</v>
      </c>
      <c r="F1118" s="66" t="s">
        <v>1583</v>
      </c>
      <c r="G1118" s="67"/>
      <c r="H1118" s="67"/>
      <c r="I1118" s="67"/>
      <c r="J1118" s="67"/>
      <c r="K1118" s="67"/>
      <c r="L1118" s="67"/>
      <c r="M1118" s="26"/>
      <c r="N1118" s="26"/>
      <c r="O1118" s="26"/>
      <c r="P1118" s="66" t="s">
        <v>1180</v>
      </c>
      <c r="Q1118" s="11"/>
      <c r="R1118" s="107" t="b" cm="1">
        <f t="array" ref="R1118">SUMPRODUCT( --ISNUMBER(SEARCH(TextCheck,E1118)))&gt;0</f>
        <v>0</v>
      </c>
      <c r="S1118" s="11"/>
      <c r="T1118" s="11"/>
      <c r="U1118" s="11"/>
      <c r="V1118" s="11"/>
      <c r="W1118" s="11"/>
      <c r="X1118" s="11"/>
      <c r="Y1118" s="11"/>
      <c r="Z1118" s="11"/>
      <c r="AA1118" s="11"/>
      <c r="AB1118" s="11"/>
      <c r="AC1118" s="11"/>
    </row>
    <row r="1119" spans="1:29" ht="15.75" customHeight="1">
      <c r="A1119" s="26" t="s">
        <v>2777</v>
      </c>
      <c r="B1119" s="26"/>
      <c r="C1119" s="26"/>
      <c r="D1119" s="65" t="s">
        <v>2633</v>
      </c>
      <c r="E1119" s="66" t="s">
        <v>2785</v>
      </c>
      <c r="F1119" s="66" t="s">
        <v>1583</v>
      </c>
      <c r="G1119" s="67"/>
      <c r="H1119" s="67"/>
      <c r="I1119" s="67"/>
      <c r="J1119" s="67"/>
      <c r="K1119" s="67"/>
      <c r="L1119" s="67"/>
      <c r="M1119" s="26"/>
      <c r="N1119" s="26"/>
      <c r="O1119" s="26"/>
      <c r="P1119" s="66" t="s">
        <v>1241</v>
      </c>
      <c r="Q1119" s="11"/>
      <c r="R1119" s="107" t="b" cm="1">
        <f t="array" ref="R1119">SUMPRODUCT( --ISNUMBER(SEARCH(TextCheck,E1119)))&gt;0</f>
        <v>0</v>
      </c>
      <c r="S1119" s="11"/>
      <c r="T1119" s="11"/>
      <c r="U1119" s="11"/>
      <c r="V1119" s="11"/>
      <c r="W1119" s="11"/>
      <c r="X1119" s="11"/>
      <c r="Y1119" s="11"/>
      <c r="Z1119" s="11"/>
      <c r="AA1119" s="11"/>
      <c r="AB1119" s="11"/>
      <c r="AC1119" s="11"/>
    </row>
    <row r="1120" spans="1:29" ht="15.75" customHeight="1">
      <c r="A1120" s="26" t="s">
        <v>2777</v>
      </c>
      <c r="B1120" s="26"/>
      <c r="C1120" s="26"/>
      <c r="D1120" s="65" t="s">
        <v>2633</v>
      </c>
      <c r="E1120" s="66" t="s">
        <v>2786</v>
      </c>
      <c r="F1120" s="66" t="s">
        <v>1583</v>
      </c>
      <c r="G1120" s="67"/>
      <c r="H1120" s="67"/>
      <c r="I1120" s="67"/>
      <c r="J1120" s="67"/>
      <c r="K1120" s="67"/>
      <c r="L1120" s="67"/>
      <c r="M1120" s="26"/>
      <c r="N1120" s="26"/>
      <c r="O1120" s="26"/>
      <c r="P1120" s="66" t="s">
        <v>1241</v>
      </c>
      <c r="Q1120" s="11"/>
      <c r="R1120" s="107" t="b" cm="1">
        <f t="array" ref="R1120">SUMPRODUCT( --ISNUMBER(SEARCH(TextCheck,E1120)))&gt;0</f>
        <v>0</v>
      </c>
      <c r="S1120" s="11"/>
      <c r="T1120" s="11"/>
      <c r="U1120" s="11"/>
      <c r="V1120" s="11"/>
      <c r="W1120" s="11"/>
      <c r="X1120" s="11"/>
      <c r="Y1120" s="11"/>
      <c r="Z1120" s="11"/>
      <c r="AA1120" s="11"/>
      <c r="AB1120" s="11"/>
      <c r="AC1120" s="11"/>
    </row>
    <row r="1121" spans="1:29" ht="15.75" customHeight="1">
      <c r="A1121" s="26" t="s">
        <v>2777</v>
      </c>
      <c r="B1121" s="26"/>
      <c r="C1121" s="26"/>
      <c r="D1121" s="65" t="s">
        <v>2633</v>
      </c>
      <c r="E1121" s="66" t="s">
        <v>405</v>
      </c>
      <c r="F1121" s="66" t="s">
        <v>1583</v>
      </c>
      <c r="G1121" s="67"/>
      <c r="H1121" s="67"/>
      <c r="I1121" s="67"/>
      <c r="J1121" s="67"/>
      <c r="K1121" s="67"/>
      <c r="L1121" s="67"/>
      <c r="M1121" s="26"/>
      <c r="N1121" s="26"/>
      <c r="O1121" s="26"/>
      <c r="P1121" s="66" t="s">
        <v>2787</v>
      </c>
      <c r="Q1121" s="11"/>
      <c r="R1121" s="107" t="b" cm="1">
        <f t="array" ref="R1121">SUMPRODUCT( --ISNUMBER(SEARCH(TextCheck,E1121)))&gt;0</f>
        <v>0</v>
      </c>
      <c r="S1121" s="11"/>
      <c r="T1121" s="11"/>
      <c r="U1121" s="11"/>
      <c r="V1121" s="11"/>
      <c r="W1121" s="11"/>
      <c r="X1121" s="11"/>
      <c r="Y1121" s="11"/>
      <c r="Z1121" s="11"/>
      <c r="AA1121" s="11"/>
      <c r="AB1121" s="11"/>
      <c r="AC1121" s="11"/>
    </row>
    <row r="1122" spans="1:29" ht="15.75" customHeight="1">
      <c r="A1122" s="26" t="s">
        <v>2777</v>
      </c>
      <c r="B1122" s="26"/>
      <c r="C1122" s="26"/>
      <c r="D1122" s="65" t="s">
        <v>2633</v>
      </c>
      <c r="E1122" s="66" t="s">
        <v>2788</v>
      </c>
      <c r="F1122" s="66" t="s">
        <v>1583</v>
      </c>
      <c r="G1122" s="67"/>
      <c r="H1122" s="67"/>
      <c r="I1122" s="67"/>
      <c r="J1122" s="67"/>
      <c r="K1122" s="67"/>
      <c r="L1122" s="67"/>
      <c r="M1122" s="26"/>
      <c r="N1122" s="26"/>
      <c r="O1122" s="26"/>
      <c r="P1122" s="66" t="s">
        <v>1241</v>
      </c>
      <c r="Q1122" s="11"/>
      <c r="R1122" s="107" t="b" cm="1">
        <f t="array" ref="R1122">SUMPRODUCT( --ISNUMBER(SEARCH(TextCheck,E1122)))&gt;0</f>
        <v>0</v>
      </c>
      <c r="S1122" s="11"/>
      <c r="T1122" s="11"/>
      <c r="U1122" s="11"/>
      <c r="V1122" s="11"/>
      <c r="W1122" s="11"/>
      <c r="X1122" s="11"/>
      <c r="Y1122" s="11"/>
      <c r="Z1122" s="11"/>
      <c r="AA1122" s="11"/>
      <c r="AB1122" s="11"/>
      <c r="AC1122" s="11"/>
    </row>
    <row r="1123" spans="1:29" ht="15.75" customHeight="1">
      <c r="A1123" s="26" t="s">
        <v>2777</v>
      </c>
      <c r="B1123" s="26"/>
      <c r="C1123" s="26"/>
      <c r="D1123" s="65" t="s">
        <v>2633</v>
      </c>
      <c r="E1123" s="66" t="s">
        <v>2789</v>
      </c>
      <c r="F1123" s="66" t="s">
        <v>1583</v>
      </c>
      <c r="G1123" s="67"/>
      <c r="H1123" s="67"/>
      <c r="I1123" s="67"/>
      <c r="J1123" s="67"/>
      <c r="K1123" s="67"/>
      <c r="L1123" s="67"/>
      <c r="M1123" s="26"/>
      <c r="N1123" s="26"/>
      <c r="O1123" s="26"/>
      <c r="P1123" s="66" t="s">
        <v>1241</v>
      </c>
      <c r="Q1123" s="11"/>
      <c r="R1123" s="107" t="b" cm="1">
        <f t="array" ref="R1123">SUMPRODUCT( --ISNUMBER(SEARCH(TextCheck,E1123)))&gt;0</f>
        <v>0</v>
      </c>
      <c r="S1123" s="11"/>
      <c r="T1123" s="11"/>
      <c r="U1123" s="11"/>
      <c r="V1123" s="11"/>
      <c r="W1123" s="11"/>
      <c r="X1123" s="11"/>
      <c r="Y1123" s="11"/>
      <c r="Z1123" s="11"/>
      <c r="AA1123" s="11"/>
      <c r="AB1123" s="11"/>
      <c r="AC1123" s="11"/>
    </row>
    <row r="1124" spans="1:29" ht="15.75" customHeight="1">
      <c r="A1124" s="26" t="s">
        <v>2777</v>
      </c>
      <c r="B1124" s="26"/>
      <c r="C1124" s="26"/>
      <c r="D1124" s="65" t="s">
        <v>2633</v>
      </c>
      <c r="E1124" s="66" t="s">
        <v>2790</v>
      </c>
      <c r="F1124" s="66" t="s">
        <v>1583</v>
      </c>
      <c r="G1124" s="67"/>
      <c r="H1124" s="67"/>
      <c r="I1124" s="67"/>
      <c r="J1124" s="67"/>
      <c r="K1124" s="67"/>
      <c r="L1124" s="67"/>
      <c r="M1124" s="26"/>
      <c r="N1124" s="26"/>
      <c r="O1124" s="26"/>
      <c r="P1124" s="66" t="s">
        <v>1241</v>
      </c>
      <c r="Q1124" s="11"/>
      <c r="R1124" s="107" t="b" cm="1">
        <f t="array" ref="R1124">SUMPRODUCT( --ISNUMBER(SEARCH(TextCheck,E1124)))&gt;0</f>
        <v>0</v>
      </c>
      <c r="S1124" s="11"/>
      <c r="T1124" s="11"/>
      <c r="U1124" s="11"/>
      <c r="V1124" s="11"/>
      <c r="W1124" s="11"/>
      <c r="X1124" s="11"/>
      <c r="Y1124" s="11"/>
      <c r="Z1124" s="11"/>
      <c r="AA1124" s="11"/>
      <c r="AB1124" s="11"/>
      <c r="AC1124" s="11"/>
    </row>
    <row r="1125" spans="1:29" ht="15.75" customHeight="1">
      <c r="A1125" s="26" t="s">
        <v>2777</v>
      </c>
      <c r="B1125" s="26"/>
      <c r="C1125" s="26"/>
      <c r="D1125" s="65" t="s">
        <v>2633</v>
      </c>
      <c r="E1125" s="66" t="s">
        <v>2791</v>
      </c>
      <c r="F1125" s="66" t="s">
        <v>1583</v>
      </c>
      <c r="G1125" s="67"/>
      <c r="H1125" s="67"/>
      <c r="I1125" s="67"/>
      <c r="J1125" s="67"/>
      <c r="K1125" s="67"/>
      <c r="L1125" s="67"/>
      <c r="M1125" s="26"/>
      <c r="N1125" s="26"/>
      <c r="O1125" s="26"/>
      <c r="P1125" s="66" t="s">
        <v>1777</v>
      </c>
      <c r="Q1125" s="11"/>
      <c r="R1125" s="107" t="b" cm="1">
        <f t="array" ref="R1125">SUMPRODUCT( --ISNUMBER(SEARCH(TextCheck,E1125)))&gt;0</f>
        <v>0</v>
      </c>
      <c r="S1125" s="11"/>
      <c r="T1125" s="11"/>
      <c r="U1125" s="11"/>
      <c r="V1125" s="11"/>
      <c r="W1125" s="11"/>
      <c r="X1125" s="11"/>
      <c r="Y1125" s="11"/>
      <c r="Z1125" s="11"/>
      <c r="AA1125" s="11"/>
      <c r="AB1125" s="11"/>
      <c r="AC1125" s="11"/>
    </row>
    <row r="1126" spans="1:29" ht="15.75" customHeight="1">
      <c r="A1126" s="26" t="s">
        <v>2777</v>
      </c>
      <c r="B1126" s="26"/>
      <c r="C1126" s="26"/>
      <c r="D1126" s="65" t="s">
        <v>2633</v>
      </c>
      <c r="E1126" s="66" t="s">
        <v>2792</v>
      </c>
      <c r="F1126" s="66" t="s">
        <v>1583</v>
      </c>
      <c r="G1126" s="67"/>
      <c r="H1126" s="67"/>
      <c r="I1126" s="67"/>
      <c r="J1126" s="67"/>
      <c r="K1126" s="67"/>
      <c r="L1126" s="67"/>
      <c r="M1126" s="26"/>
      <c r="N1126" s="26"/>
      <c r="O1126" s="26"/>
      <c r="P1126" s="66" t="s">
        <v>1237</v>
      </c>
      <c r="Q1126" s="11"/>
      <c r="R1126" s="107" t="b" cm="1">
        <f t="array" ref="R1126">SUMPRODUCT( --ISNUMBER(SEARCH(TextCheck,E1126)))&gt;0</f>
        <v>0</v>
      </c>
      <c r="S1126" s="11"/>
      <c r="T1126" s="11"/>
      <c r="U1126" s="11"/>
      <c r="V1126" s="11"/>
      <c r="W1126" s="11"/>
      <c r="X1126" s="11"/>
      <c r="Y1126" s="11"/>
      <c r="Z1126" s="11"/>
      <c r="AA1126" s="11"/>
      <c r="AB1126" s="11"/>
      <c r="AC1126" s="11"/>
    </row>
    <row r="1127" spans="1:29" ht="15.75" customHeight="1">
      <c r="A1127" s="26" t="s">
        <v>2777</v>
      </c>
      <c r="B1127" s="26"/>
      <c r="C1127" s="26"/>
      <c r="D1127" s="65" t="s">
        <v>2633</v>
      </c>
      <c r="E1127" s="66" t="s">
        <v>2793</v>
      </c>
      <c r="F1127" s="66" t="s">
        <v>1583</v>
      </c>
      <c r="G1127" s="67"/>
      <c r="H1127" s="67"/>
      <c r="I1127" s="67"/>
      <c r="J1127" s="67"/>
      <c r="K1127" s="67"/>
      <c r="L1127" s="67"/>
      <c r="M1127" s="26"/>
      <c r="N1127" s="26"/>
      <c r="O1127" s="26"/>
      <c r="P1127" s="66" t="s">
        <v>2794</v>
      </c>
      <c r="Q1127" s="11"/>
      <c r="R1127" s="107" t="b" cm="1">
        <f t="array" ref="R1127">SUMPRODUCT( --ISNUMBER(SEARCH(TextCheck,E1127)))&gt;0</f>
        <v>0</v>
      </c>
      <c r="S1127" s="11"/>
      <c r="T1127" s="11"/>
      <c r="U1127" s="11"/>
      <c r="V1127" s="11"/>
      <c r="W1127" s="11"/>
      <c r="X1127" s="11"/>
      <c r="Y1127" s="11"/>
      <c r="Z1127" s="11"/>
      <c r="AA1127" s="11"/>
      <c r="AB1127" s="11"/>
      <c r="AC1127" s="11"/>
    </row>
    <row r="1128" spans="1:29" ht="15.75" customHeight="1">
      <c r="A1128" s="26" t="s">
        <v>2777</v>
      </c>
      <c r="B1128" s="26"/>
      <c r="C1128" s="26"/>
      <c r="D1128" s="65" t="s">
        <v>2633</v>
      </c>
      <c r="E1128" s="66" t="s">
        <v>2795</v>
      </c>
      <c r="F1128" s="66" t="s">
        <v>1583</v>
      </c>
      <c r="G1128" s="67"/>
      <c r="H1128" s="67"/>
      <c r="I1128" s="67"/>
      <c r="J1128" s="67"/>
      <c r="K1128" s="67"/>
      <c r="L1128" s="67"/>
      <c r="M1128" s="26"/>
      <c r="N1128" s="26"/>
      <c r="O1128" s="26"/>
      <c r="P1128" s="66" t="s">
        <v>1931</v>
      </c>
      <c r="Q1128" s="11"/>
      <c r="R1128" s="107" t="b" cm="1">
        <f t="array" ref="R1128">SUMPRODUCT( --ISNUMBER(SEARCH(TextCheck,E1128)))&gt;0</f>
        <v>0</v>
      </c>
      <c r="S1128" s="11"/>
      <c r="T1128" s="11"/>
      <c r="U1128" s="11"/>
      <c r="V1128" s="11"/>
      <c r="W1128" s="11"/>
      <c r="X1128" s="11"/>
      <c r="Y1128" s="11"/>
      <c r="Z1128" s="11"/>
      <c r="AA1128" s="11"/>
      <c r="AB1128" s="11"/>
      <c r="AC1128" s="11"/>
    </row>
    <row r="1129" spans="1:29" ht="15.75" customHeight="1">
      <c r="A1129" s="26" t="s">
        <v>2777</v>
      </c>
      <c r="B1129" s="26"/>
      <c r="C1129" s="26"/>
      <c r="D1129" s="65" t="s">
        <v>2633</v>
      </c>
      <c r="E1129" s="66" t="s">
        <v>2796</v>
      </c>
      <c r="F1129" s="66" t="s">
        <v>1583</v>
      </c>
      <c r="G1129" s="67"/>
      <c r="H1129" s="67"/>
      <c r="I1129" s="67"/>
      <c r="J1129" s="67"/>
      <c r="K1129" s="67"/>
      <c r="L1129" s="67"/>
      <c r="M1129" s="26"/>
      <c r="N1129" s="26"/>
      <c r="O1129" s="26"/>
      <c r="P1129" s="66" t="s">
        <v>1241</v>
      </c>
      <c r="Q1129" s="11"/>
      <c r="R1129" s="107" t="b" cm="1">
        <f t="array" ref="R1129">SUMPRODUCT( --ISNUMBER(SEARCH(TextCheck,E1129)))&gt;0</f>
        <v>0</v>
      </c>
      <c r="S1129" s="11"/>
      <c r="T1129" s="11"/>
      <c r="U1129" s="11"/>
      <c r="V1129" s="11"/>
      <c r="W1129" s="11"/>
      <c r="X1129" s="11"/>
      <c r="Y1129" s="11"/>
      <c r="Z1129" s="11"/>
      <c r="AA1129" s="11"/>
      <c r="AB1129" s="11"/>
      <c r="AC1129" s="11"/>
    </row>
    <row r="1130" spans="1:29" ht="15.75" customHeight="1">
      <c r="A1130" s="26" t="s">
        <v>2777</v>
      </c>
      <c r="B1130" s="26"/>
      <c r="C1130" s="26"/>
      <c r="D1130" s="65" t="s">
        <v>2633</v>
      </c>
      <c r="E1130" s="66" t="s">
        <v>2797</v>
      </c>
      <c r="F1130" s="66" t="s">
        <v>1583</v>
      </c>
      <c r="G1130" s="67"/>
      <c r="H1130" s="67"/>
      <c r="I1130" s="67"/>
      <c r="J1130" s="67"/>
      <c r="K1130" s="67"/>
      <c r="L1130" s="67"/>
      <c r="M1130" s="26"/>
      <c r="N1130" s="26"/>
      <c r="O1130" s="26"/>
      <c r="P1130" s="66" t="s">
        <v>2340</v>
      </c>
      <c r="Q1130" s="11"/>
      <c r="R1130" s="107" t="b" cm="1">
        <f t="array" ref="R1130">SUMPRODUCT( --ISNUMBER(SEARCH(TextCheck,E1130)))&gt;0</f>
        <v>0</v>
      </c>
      <c r="S1130" s="11"/>
      <c r="T1130" s="11"/>
      <c r="U1130" s="11"/>
      <c r="V1130" s="11"/>
      <c r="W1130" s="11"/>
      <c r="X1130" s="11"/>
      <c r="Y1130" s="11"/>
      <c r="Z1130" s="11"/>
      <c r="AA1130" s="11"/>
      <c r="AB1130" s="11"/>
      <c r="AC1130" s="11"/>
    </row>
    <row r="1131" spans="1:29" ht="15.75" customHeight="1">
      <c r="A1131" s="26" t="s">
        <v>2777</v>
      </c>
      <c r="B1131" s="26"/>
      <c r="C1131" s="26"/>
      <c r="D1131" s="65" t="s">
        <v>2633</v>
      </c>
      <c r="E1131" s="66" t="s">
        <v>2798</v>
      </c>
      <c r="F1131" s="66" t="s">
        <v>1583</v>
      </c>
      <c r="G1131" s="67"/>
      <c r="H1131" s="67"/>
      <c r="I1131" s="67"/>
      <c r="J1131" s="67"/>
      <c r="K1131" s="67"/>
      <c r="L1131" s="67"/>
      <c r="M1131" s="26"/>
      <c r="N1131" s="26"/>
      <c r="O1131" s="26"/>
      <c r="P1131" s="66" t="s">
        <v>1241</v>
      </c>
      <c r="Q1131" s="11"/>
      <c r="R1131" s="107" t="b" cm="1">
        <f t="array" ref="R1131">SUMPRODUCT( --ISNUMBER(SEARCH(TextCheck,E1131)))&gt;0</f>
        <v>0</v>
      </c>
      <c r="S1131" s="11"/>
      <c r="T1131" s="11"/>
      <c r="U1131" s="11"/>
      <c r="V1131" s="11"/>
      <c r="W1131" s="11"/>
      <c r="X1131" s="11"/>
      <c r="Y1131" s="11"/>
      <c r="Z1131" s="11"/>
      <c r="AA1131" s="11"/>
      <c r="AB1131" s="11"/>
      <c r="AC1131" s="11"/>
    </row>
    <row r="1132" spans="1:29" ht="15.75" customHeight="1">
      <c r="A1132" s="26" t="s">
        <v>2777</v>
      </c>
      <c r="B1132" s="26"/>
      <c r="C1132" s="26"/>
      <c r="D1132" s="65" t="s">
        <v>2633</v>
      </c>
      <c r="E1132" s="66" t="s">
        <v>2799</v>
      </c>
      <c r="F1132" s="66" t="s">
        <v>1583</v>
      </c>
      <c r="G1132" s="67"/>
      <c r="H1132" s="67"/>
      <c r="I1132" s="67"/>
      <c r="J1132" s="67"/>
      <c r="K1132" s="67"/>
      <c r="L1132" s="67"/>
      <c r="M1132" s="26"/>
      <c r="N1132" s="26"/>
      <c r="O1132" s="26"/>
      <c r="P1132" s="66" t="s">
        <v>1241</v>
      </c>
      <c r="Q1132" s="11"/>
      <c r="R1132" s="107" t="b" cm="1">
        <f t="array" ref="R1132">SUMPRODUCT( --ISNUMBER(SEARCH(TextCheck,E1132)))&gt;0</f>
        <v>0</v>
      </c>
      <c r="S1132" s="11"/>
      <c r="T1132" s="11"/>
      <c r="U1132" s="11"/>
      <c r="V1132" s="11"/>
      <c r="W1132" s="11"/>
      <c r="X1132" s="11"/>
      <c r="Y1132" s="11"/>
      <c r="Z1132" s="11"/>
      <c r="AA1132" s="11"/>
      <c r="AB1132" s="11"/>
      <c r="AC1132" s="11"/>
    </row>
    <row r="1133" spans="1:29" ht="15.75" customHeight="1">
      <c r="A1133" s="26" t="s">
        <v>2777</v>
      </c>
      <c r="B1133" s="26"/>
      <c r="C1133" s="26"/>
      <c r="D1133" s="65" t="s">
        <v>2633</v>
      </c>
      <c r="E1133" s="66" t="s">
        <v>2800</v>
      </c>
      <c r="F1133" s="66" t="s">
        <v>1583</v>
      </c>
      <c r="G1133" s="67"/>
      <c r="H1133" s="67"/>
      <c r="I1133" s="67"/>
      <c r="J1133" s="67"/>
      <c r="K1133" s="67"/>
      <c r="L1133" s="67"/>
      <c r="M1133" s="26"/>
      <c r="N1133" s="26"/>
      <c r="O1133" s="26"/>
      <c r="P1133" s="66" t="s">
        <v>2801</v>
      </c>
      <c r="Q1133" s="11"/>
      <c r="R1133" s="107" t="b" cm="1">
        <f t="array" ref="R1133">SUMPRODUCT( --ISNUMBER(SEARCH(TextCheck,E1133)))&gt;0</f>
        <v>0</v>
      </c>
      <c r="S1133" s="11"/>
      <c r="T1133" s="11"/>
      <c r="U1133" s="11"/>
      <c r="V1133" s="11"/>
      <c r="W1133" s="11"/>
      <c r="X1133" s="11"/>
      <c r="Y1133" s="11"/>
      <c r="Z1133" s="11"/>
      <c r="AA1133" s="11"/>
      <c r="AB1133" s="11"/>
      <c r="AC1133" s="11"/>
    </row>
    <row r="1134" spans="1:29" ht="15.75" customHeight="1">
      <c r="A1134" s="26" t="s">
        <v>2777</v>
      </c>
      <c r="B1134" s="26"/>
      <c r="C1134" s="26"/>
      <c r="D1134" s="65" t="s">
        <v>2633</v>
      </c>
      <c r="E1134" s="66" t="s">
        <v>2802</v>
      </c>
      <c r="F1134" s="66" t="s">
        <v>1583</v>
      </c>
      <c r="G1134" s="67"/>
      <c r="H1134" s="67"/>
      <c r="I1134" s="67"/>
      <c r="J1134" s="67"/>
      <c r="K1134" s="67"/>
      <c r="L1134" s="67"/>
      <c r="M1134" s="26"/>
      <c r="N1134" s="26"/>
      <c r="O1134" s="26"/>
      <c r="P1134" s="66" t="s">
        <v>1959</v>
      </c>
      <c r="Q1134" s="11"/>
      <c r="R1134" s="107" t="b" cm="1">
        <f t="array" ref="R1134">SUMPRODUCT( --ISNUMBER(SEARCH(TextCheck,E1134)))&gt;0</f>
        <v>0</v>
      </c>
      <c r="S1134" s="11"/>
      <c r="T1134" s="11"/>
      <c r="U1134" s="11"/>
      <c r="V1134" s="11"/>
      <c r="W1134" s="11"/>
      <c r="X1134" s="11"/>
      <c r="Y1134" s="11"/>
      <c r="Z1134" s="11"/>
      <c r="AA1134" s="11"/>
      <c r="AB1134" s="11"/>
      <c r="AC1134" s="11"/>
    </row>
    <row r="1135" spans="1:29" ht="15.75" customHeight="1">
      <c r="A1135" s="26" t="s">
        <v>2777</v>
      </c>
      <c r="B1135" s="26"/>
      <c r="C1135" s="26"/>
      <c r="D1135" s="65" t="s">
        <v>2633</v>
      </c>
      <c r="E1135" s="66" t="s">
        <v>2803</v>
      </c>
      <c r="F1135" s="66" t="s">
        <v>1583</v>
      </c>
      <c r="G1135" s="67"/>
      <c r="H1135" s="67"/>
      <c r="I1135" s="67"/>
      <c r="J1135" s="67"/>
      <c r="K1135" s="67"/>
      <c r="L1135" s="67"/>
      <c r="M1135" s="26"/>
      <c r="N1135" s="26"/>
      <c r="O1135" s="26"/>
      <c r="P1135" s="66" t="s">
        <v>1241</v>
      </c>
      <c r="Q1135" s="11"/>
      <c r="R1135" s="107" t="b" cm="1">
        <f t="array" ref="R1135">SUMPRODUCT( --ISNUMBER(SEARCH(TextCheck,E1135)))&gt;0</f>
        <v>0</v>
      </c>
      <c r="S1135" s="11"/>
      <c r="T1135" s="11"/>
      <c r="U1135" s="11"/>
      <c r="V1135" s="11"/>
      <c r="W1135" s="11"/>
      <c r="X1135" s="11"/>
      <c r="Y1135" s="11"/>
      <c r="Z1135" s="11"/>
      <c r="AA1135" s="11"/>
      <c r="AB1135" s="11"/>
      <c r="AC1135" s="11"/>
    </row>
    <row r="1136" spans="1:29" ht="15.75" customHeight="1">
      <c r="A1136" s="26" t="s">
        <v>2777</v>
      </c>
      <c r="B1136" s="26"/>
      <c r="C1136" s="26"/>
      <c r="D1136" s="65" t="s">
        <v>2633</v>
      </c>
      <c r="E1136" s="66" t="s">
        <v>2804</v>
      </c>
      <c r="F1136" s="66" t="s">
        <v>1583</v>
      </c>
      <c r="G1136" s="67"/>
      <c r="H1136" s="67"/>
      <c r="I1136" s="67"/>
      <c r="J1136" s="67"/>
      <c r="K1136" s="67"/>
      <c r="L1136" s="67"/>
      <c r="M1136" s="26"/>
      <c r="N1136" s="26"/>
      <c r="O1136" s="26"/>
      <c r="P1136" s="66" t="s">
        <v>1241</v>
      </c>
      <c r="Q1136" s="11"/>
      <c r="R1136" s="107" t="b" cm="1">
        <f t="array" ref="R1136">SUMPRODUCT( --ISNUMBER(SEARCH(TextCheck,E1136)))&gt;0</f>
        <v>0</v>
      </c>
      <c r="S1136" s="11"/>
      <c r="T1136" s="11"/>
      <c r="U1136" s="11"/>
      <c r="V1136" s="11"/>
      <c r="W1136" s="11"/>
      <c r="X1136" s="11"/>
      <c r="Y1136" s="11"/>
      <c r="Z1136" s="11"/>
      <c r="AA1136" s="11"/>
      <c r="AB1136" s="11"/>
      <c r="AC1136" s="11"/>
    </row>
    <row r="1137" spans="1:29" ht="15.75" customHeight="1">
      <c r="A1137" s="26" t="s">
        <v>2777</v>
      </c>
      <c r="B1137" s="26"/>
      <c r="C1137" s="26"/>
      <c r="D1137" s="65" t="s">
        <v>2633</v>
      </c>
      <c r="E1137" s="66" t="s">
        <v>2805</v>
      </c>
      <c r="F1137" s="66" t="s">
        <v>1583</v>
      </c>
      <c r="G1137" s="67"/>
      <c r="H1137" s="67"/>
      <c r="I1137" s="67"/>
      <c r="J1137" s="67"/>
      <c r="K1137" s="67"/>
      <c r="L1137" s="67"/>
      <c r="M1137" s="26"/>
      <c r="N1137" s="26"/>
      <c r="O1137" s="26"/>
      <c r="P1137" s="66" t="s">
        <v>1662</v>
      </c>
      <c r="Q1137" s="11"/>
      <c r="R1137" s="107" t="b" cm="1">
        <f t="array" ref="R1137">SUMPRODUCT( --ISNUMBER(SEARCH(TextCheck,E1137)))&gt;0</f>
        <v>1</v>
      </c>
      <c r="S1137" s="11"/>
      <c r="T1137" s="11"/>
      <c r="U1137" s="11"/>
      <c r="V1137" s="11"/>
      <c r="W1137" s="11"/>
      <c r="X1137" s="11"/>
      <c r="Y1137" s="11"/>
      <c r="Z1137" s="11"/>
      <c r="AA1137" s="11"/>
      <c r="AB1137" s="11"/>
      <c r="AC1137" s="11"/>
    </row>
    <row r="1138" spans="1:29" ht="15.75" customHeight="1">
      <c r="A1138" s="26" t="s">
        <v>2777</v>
      </c>
      <c r="B1138" s="26"/>
      <c r="C1138" s="26"/>
      <c r="D1138" s="65" t="s">
        <v>2633</v>
      </c>
      <c r="E1138" s="66" t="s">
        <v>2806</v>
      </c>
      <c r="F1138" s="66" t="s">
        <v>1583</v>
      </c>
      <c r="G1138" s="67"/>
      <c r="H1138" s="67"/>
      <c r="I1138" s="67"/>
      <c r="J1138" s="67"/>
      <c r="K1138" s="67"/>
      <c r="L1138" s="67"/>
      <c r="M1138" s="26"/>
      <c r="N1138" s="26"/>
      <c r="O1138" s="26"/>
      <c r="P1138" s="66" t="s">
        <v>2807</v>
      </c>
      <c r="Q1138" s="11"/>
      <c r="R1138" s="107" t="b" cm="1">
        <f t="array" ref="R1138">SUMPRODUCT( --ISNUMBER(SEARCH(TextCheck,E1138)))&gt;0</f>
        <v>0</v>
      </c>
      <c r="S1138" s="11"/>
      <c r="T1138" s="11"/>
      <c r="U1138" s="11"/>
      <c r="V1138" s="11"/>
      <c r="W1138" s="11"/>
      <c r="X1138" s="11"/>
      <c r="Y1138" s="11"/>
      <c r="Z1138" s="11"/>
      <c r="AA1138" s="11"/>
      <c r="AB1138" s="11"/>
      <c r="AC1138" s="11"/>
    </row>
    <row r="1139" spans="1:29" ht="15.75" customHeight="1">
      <c r="A1139" s="26" t="s">
        <v>2777</v>
      </c>
      <c r="B1139" s="26"/>
      <c r="C1139" s="26"/>
      <c r="D1139" s="65" t="s">
        <v>2633</v>
      </c>
      <c r="E1139" s="66" t="s">
        <v>2808</v>
      </c>
      <c r="F1139" s="66" t="s">
        <v>1583</v>
      </c>
      <c r="G1139" s="67"/>
      <c r="H1139" s="67"/>
      <c r="I1139" s="67"/>
      <c r="J1139" s="67"/>
      <c r="K1139" s="67"/>
      <c r="L1139" s="67"/>
      <c r="M1139" s="26"/>
      <c r="N1139" s="26"/>
      <c r="O1139" s="26"/>
      <c r="P1139" s="66" t="s">
        <v>2346</v>
      </c>
      <c r="Q1139" s="11"/>
      <c r="R1139" s="107" t="b" cm="1">
        <f t="array" ref="R1139">SUMPRODUCT( --ISNUMBER(SEARCH(TextCheck,E1139)))&gt;0</f>
        <v>0</v>
      </c>
      <c r="S1139" s="11"/>
      <c r="T1139" s="11"/>
      <c r="U1139" s="11"/>
      <c r="V1139" s="11"/>
      <c r="W1139" s="11"/>
      <c r="X1139" s="11"/>
      <c r="Y1139" s="11"/>
      <c r="Z1139" s="11"/>
      <c r="AA1139" s="11"/>
      <c r="AB1139" s="11"/>
      <c r="AC1139" s="11"/>
    </row>
    <row r="1140" spans="1:29" ht="15.75" customHeight="1">
      <c r="A1140" s="26" t="s">
        <v>2777</v>
      </c>
      <c r="B1140" s="26"/>
      <c r="C1140" s="26"/>
      <c r="D1140" s="65" t="s">
        <v>2633</v>
      </c>
      <c r="E1140" s="66" t="s">
        <v>2809</v>
      </c>
      <c r="F1140" s="66" t="s">
        <v>1583</v>
      </c>
      <c r="G1140" s="67"/>
      <c r="H1140" s="67"/>
      <c r="I1140" s="67"/>
      <c r="J1140" s="67"/>
      <c r="K1140" s="67"/>
      <c r="L1140" s="67"/>
      <c r="M1140" s="26"/>
      <c r="N1140" s="26"/>
      <c r="O1140" s="26"/>
      <c r="P1140" s="66" t="s">
        <v>2340</v>
      </c>
      <c r="Q1140" s="11"/>
      <c r="R1140" s="107" t="b" cm="1">
        <f t="array" ref="R1140">SUMPRODUCT( --ISNUMBER(SEARCH(TextCheck,E1140)))&gt;0</f>
        <v>0</v>
      </c>
      <c r="S1140" s="11"/>
      <c r="T1140" s="11"/>
      <c r="U1140" s="11"/>
      <c r="V1140" s="11"/>
      <c r="W1140" s="11"/>
      <c r="X1140" s="11"/>
      <c r="Y1140" s="11"/>
      <c r="Z1140" s="11"/>
      <c r="AA1140" s="11"/>
      <c r="AB1140" s="11"/>
      <c r="AC1140" s="11"/>
    </row>
    <row r="1141" spans="1:29" ht="15.75" customHeight="1">
      <c r="A1141" s="26" t="s">
        <v>2777</v>
      </c>
      <c r="B1141" s="26"/>
      <c r="C1141" s="26"/>
      <c r="D1141" s="65" t="s">
        <v>2633</v>
      </c>
      <c r="E1141" s="66" t="s">
        <v>2810</v>
      </c>
      <c r="F1141" s="66" t="s">
        <v>1583</v>
      </c>
      <c r="G1141" s="67"/>
      <c r="H1141" s="67"/>
      <c r="I1141" s="67"/>
      <c r="J1141" s="67"/>
      <c r="K1141" s="67"/>
      <c r="L1141" s="67"/>
      <c r="M1141" s="26"/>
      <c r="N1141" s="26"/>
      <c r="O1141" s="26"/>
      <c r="P1141" s="66" t="s">
        <v>1964</v>
      </c>
      <c r="Q1141" s="11"/>
      <c r="R1141" s="107" t="b" cm="1">
        <f t="array" ref="R1141">SUMPRODUCT( --ISNUMBER(SEARCH(TextCheck,E1141)))&gt;0</f>
        <v>0</v>
      </c>
      <c r="S1141" s="11"/>
      <c r="T1141" s="11"/>
      <c r="U1141" s="11"/>
      <c r="V1141" s="11"/>
      <c r="W1141" s="11"/>
      <c r="X1141" s="11"/>
      <c r="Y1141" s="11"/>
      <c r="Z1141" s="11"/>
      <c r="AA1141" s="11"/>
      <c r="AB1141" s="11"/>
      <c r="AC1141" s="11"/>
    </row>
    <row r="1142" spans="1:29" ht="15.75" customHeight="1">
      <c r="A1142" s="26" t="s">
        <v>2777</v>
      </c>
      <c r="B1142" s="26"/>
      <c r="C1142" s="26"/>
      <c r="D1142" s="65" t="s">
        <v>2633</v>
      </c>
      <c r="E1142" s="66" t="s">
        <v>2811</v>
      </c>
      <c r="F1142" s="66" t="s">
        <v>1583</v>
      </c>
      <c r="G1142" s="67"/>
      <c r="H1142" s="67"/>
      <c r="I1142" s="67"/>
      <c r="J1142" s="67"/>
      <c r="K1142" s="67"/>
      <c r="L1142" s="67"/>
      <c r="M1142" s="26"/>
      <c r="N1142" s="26"/>
      <c r="O1142" s="26"/>
      <c r="P1142" s="66" t="s">
        <v>2717</v>
      </c>
      <c r="Q1142" s="11"/>
      <c r="R1142" s="107" t="b" cm="1">
        <f t="array" ref="R1142">SUMPRODUCT( --ISNUMBER(SEARCH(TextCheck,E1142)))&gt;0</f>
        <v>0</v>
      </c>
      <c r="S1142" s="11"/>
      <c r="T1142" s="11"/>
      <c r="U1142" s="11"/>
      <c r="V1142" s="11"/>
      <c r="W1142" s="11"/>
      <c r="X1142" s="11"/>
      <c r="Y1142" s="11"/>
      <c r="Z1142" s="11"/>
      <c r="AA1142" s="11"/>
      <c r="AB1142" s="11"/>
      <c r="AC1142" s="11"/>
    </row>
    <row r="1143" spans="1:29" ht="15.75" customHeight="1">
      <c r="A1143" s="26" t="s">
        <v>2777</v>
      </c>
      <c r="B1143" s="26"/>
      <c r="C1143" s="26"/>
      <c r="D1143" s="65" t="s">
        <v>2633</v>
      </c>
      <c r="E1143" s="66" t="s">
        <v>2812</v>
      </c>
      <c r="F1143" s="66" t="s">
        <v>1583</v>
      </c>
      <c r="G1143" s="67"/>
      <c r="H1143" s="67"/>
      <c r="I1143" s="67"/>
      <c r="J1143" s="67"/>
      <c r="K1143" s="67"/>
      <c r="L1143" s="67"/>
      <c r="M1143" s="26"/>
      <c r="N1143" s="26"/>
      <c r="O1143" s="26"/>
      <c r="P1143" s="66" t="s">
        <v>1114</v>
      </c>
      <c r="Q1143" s="11"/>
      <c r="R1143" s="107" t="b" cm="1">
        <f t="array" ref="R1143">SUMPRODUCT( --ISNUMBER(SEARCH(TextCheck,E1143)))&gt;0</f>
        <v>0</v>
      </c>
      <c r="S1143" s="11"/>
      <c r="T1143" s="11"/>
      <c r="U1143" s="11"/>
      <c r="V1143" s="11"/>
      <c r="W1143" s="11"/>
      <c r="X1143" s="11"/>
      <c r="Y1143" s="11"/>
      <c r="Z1143" s="11"/>
      <c r="AA1143" s="11"/>
      <c r="AB1143" s="11"/>
      <c r="AC1143" s="11"/>
    </row>
    <row r="1144" spans="1:29" ht="15.75" customHeight="1">
      <c r="A1144" s="26" t="s">
        <v>2777</v>
      </c>
      <c r="B1144" s="26"/>
      <c r="C1144" s="26"/>
      <c r="D1144" s="65" t="s">
        <v>2633</v>
      </c>
      <c r="E1144" s="66" t="s">
        <v>2813</v>
      </c>
      <c r="F1144" s="66" t="s">
        <v>1583</v>
      </c>
      <c r="G1144" s="67"/>
      <c r="H1144" s="67"/>
      <c r="I1144" s="67"/>
      <c r="J1144" s="67"/>
      <c r="K1144" s="67"/>
      <c r="L1144" s="67"/>
      <c r="M1144" s="26"/>
      <c r="N1144" s="26"/>
      <c r="O1144" s="26"/>
      <c r="P1144" s="66" t="s">
        <v>1253</v>
      </c>
      <c r="Q1144" s="11"/>
      <c r="R1144" s="107" t="b" cm="1">
        <f t="array" ref="R1144">SUMPRODUCT( --ISNUMBER(SEARCH(TextCheck,E1144)))&gt;0</f>
        <v>0</v>
      </c>
      <c r="S1144" s="11"/>
      <c r="T1144" s="11"/>
      <c r="U1144" s="11"/>
      <c r="V1144" s="11"/>
      <c r="W1144" s="11"/>
      <c r="X1144" s="11"/>
      <c r="Y1144" s="11"/>
      <c r="Z1144" s="11"/>
      <c r="AA1144" s="11"/>
      <c r="AB1144" s="11"/>
      <c r="AC1144" s="11"/>
    </row>
    <row r="1145" spans="1:29" ht="15.75" customHeight="1">
      <c r="A1145" s="26" t="s">
        <v>2777</v>
      </c>
      <c r="B1145" s="26"/>
      <c r="C1145" s="26"/>
      <c r="D1145" s="65" t="s">
        <v>2633</v>
      </c>
      <c r="E1145" s="66" t="s">
        <v>2814</v>
      </c>
      <c r="F1145" s="66" t="s">
        <v>1583</v>
      </c>
      <c r="G1145" s="67"/>
      <c r="H1145" s="67"/>
      <c r="I1145" s="67"/>
      <c r="J1145" s="67"/>
      <c r="K1145" s="67"/>
      <c r="L1145" s="67"/>
      <c r="M1145" s="26"/>
      <c r="N1145" s="26"/>
      <c r="O1145" s="26"/>
      <c r="P1145" s="66" t="s">
        <v>2705</v>
      </c>
      <c r="Q1145" s="11"/>
      <c r="R1145" s="107" t="b" cm="1">
        <f t="array" ref="R1145">SUMPRODUCT( --ISNUMBER(SEARCH(TextCheck,E1145)))&gt;0</f>
        <v>0</v>
      </c>
      <c r="S1145" s="11"/>
      <c r="T1145" s="11"/>
      <c r="U1145" s="11"/>
      <c r="V1145" s="11"/>
      <c r="W1145" s="11"/>
      <c r="X1145" s="11"/>
      <c r="Y1145" s="11"/>
      <c r="Z1145" s="11"/>
      <c r="AA1145" s="11"/>
      <c r="AB1145" s="11"/>
      <c r="AC1145" s="11"/>
    </row>
    <row r="1146" spans="1:29" ht="15.75" customHeight="1">
      <c r="A1146" s="26" t="s">
        <v>2777</v>
      </c>
      <c r="B1146" s="26"/>
      <c r="C1146" s="26"/>
      <c r="D1146" s="65" t="s">
        <v>2633</v>
      </c>
      <c r="E1146" s="66" t="s">
        <v>2815</v>
      </c>
      <c r="F1146" s="66" t="s">
        <v>1583</v>
      </c>
      <c r="G1146" s="67"/>
      <c r="H1146" s="67"/>
      <c r="I1146" s="67"/>
      <c r="J1146" s="67"/>
      <c r="K1146" s="67"/>
      <c r="L1146" s="67"/>
      <c r="M1146" s="26"/>
      <c r="N1146" s="26"/>
      <c r="O1146" s="26"/>
      <c r="P1146" s="66" t="s">
        <v>1241</v>
      </c>
      <c r="Q1146" s="11"/>
      <c r="R1146" s="107" t="b" cm="1">
        <f t="array" ref="R1146">SUMPRODUCT( --ISNUMBER(SEARCH(TextCheck,E1146)))&gt;0</f>
        <v>0</v>
      </c>
      <c r="S1146" s="11"/>
      <c r="T1146" s="11"/>
      <c r="U1146" s="11"/>
      <c r="V1146" s="11"/>
      <c r="W1146" s="11"/>
      <c r="X1146" s="11"/>
      <c r="Y1146" s="11"/>
      <c r="Z1146" s="11"/>
      <c r="AA1146" s="11"/>
      <c r="AB1146" s="11"/>
      <c r="AC1146" s="11"/>
    </row>
    <row r="1147" spans="1:29" ht="15.75" customHeight="1">
      <c r="A1147" s="26" t="s">
        <v>2777</v>
      </c>
      <c r="B1147" s="26"/>
      <c r="C1147" s="26"/>
      <c r="D1147" s="65" t="s">
        <v>2633</v>
      </c>
      <c r="E1147" s="66" t="s">
        <v>2816</v>
      </c>
      <c r="F1147" s="66" t="s">
        <v>1583</v>
      </c>
      <c r="G1147" s="67"/>
      <c r="H1147" s="67"/>
      <c r="I1147" s="67"/>
      <c r="J1147" s="67"/>
      <c r="K1147" s="67"/>
      <c r="L1147" s="67"/>
      <c r="M1147" s="26"/>
      <c r="N1147" s="26"/>
      <c r="O1147" s="26"/>
      <c r="P1147" s="66" t="s">
        <v>2705</v>
      </c>
      <c r="Q1147" s="11"/>
      <c r="R1147" s="107" t="b" cm="1">
        <f t="array" ref="R1147">SUMPRODUCT( --ISNUMBER(SEARCH(TextCheck,E1147)))&gt;0</f>
        <v>0</v>
      </c>
      <c r="S1147" s="11"/>
      <c r="T1147" s="11"/>
      <c r="U1147" s="11"/>
      <c r="V1147" s="11"/>
      <c r="W1147" s="11"/>
      <c r="X1147" s="11"/>
      <c r="Y1147" s="11"/>
      <c r="Z1147" s="11"/>
      <c r="AA1147" s="11"/>
      <c r="AB1147" s="11"/>
      <c r="AC1147" s="11"/>
    </row>
    <row r="1148" spans="1:29" ht="15.75" customHeight="1">
      <c r="A1148" s="26" t="s">
        <v>2777</v>
      </c>
      <c r="B1148" s="26"/>
      <c r="C1148" s="26"/>
      <c r="D1148" s="65" t="s">
        <v>2633</v>
      </c>
      <c r="E1148" s="66" t="s">
        <v>2817</v>
      </c>
      <c r="F1148" s="66" t="s">
        <v>1583</v>
      </c>
      <c r="G1148" s="67"/>
      <c r="H1148" s="67"/>
      <c r="I1148" s="67"/>
      <c r="J1148" s="67"/>
      <c r="K1148" s="67"/>
      <c r="L1148" s="67"/>
      <c r="M1148" s="26"/>
      <c r="N1148" s="26"/>
      <c r="O1148" s="26"/>
      <c r="P1148" s="66" t="s">
        <v>2818</v>
      </c>
      <c r="Q1148" s="11"/>
      <c r="R1148" s="107" t="b" cm="1">
        <f t="array" ref="R1148">SUMPRODUCT( --ISNUMBER(SEARCH(TextCheck,E1148)))&gt;0</f>
        <v>0</v>
      </c>
      <c r="S1148" s="11"/>
      <c r="T1148" s="11"/>
      <c r="U1148" s="11"/>
      <c r="V1148" s="11"/>
      <c r="W1148" s="11"/>
      <c r="X1148" s="11"/>
      <c r="Y1148" s="11"/>
      <c r="Z1148" s="11"/>
      <c r="AA1148" s="11"/>
      <c r="AB1148" s="11"/>
      <c r="AC1148" s="11"/>
    </row>
    <row r="1149" spans="1:29" ht="15.75" customHeight="1">
      <c r="A1149" s="26" t="s">
        <v>2777</v>
      </c>
      <c r="B1149" s="26" t="b">
        <v>1</v>
      </c>
      <c r="C1149" s="26"/>
      <c r="D1149" s="65" t="s">
        <v>2633</v>
      </c>
      <c r="E1149" s="66" t="s">
        <v>758</v>
      </c>
      <c r="F1149" s="66" t="s">
        <v>1583</v>
      </c>
      <c r="G1149" s="67"/>
      <c r="H1149" s="67"/>
      <c r="I1149" s="67"/>
      <c r="J1149" s="67"/>
      <c r="K1149" s="67"/>
      <c r="L1149" s="67"/>
      <c r="M1149" s="26"/>
      <c r="N1149" s="26"/>
      <c r="O1149" s="26"/>
      <c r="P1149" s="66" t="s">
        <v>2346</v>
      </c>
      <c r="Q1149" s="11"/>
      <c r="R1149" s="107" t="b" cm="1">
        <f t="array" ref="R1149">SUMPRODUCT( --ISNUMBER(SEARCH(TextCheck,E1149)))&gt;0</f>
        <v>0</v>
      </c>
      <c r="S1149" s="11"/>
      <c r="T1149" s="11"/>
      <c r="U1149" s="11"/>
      <c r="V1149" s="11"/>
      <c r="W1149" s="11"/>
      <c r="X1149" s="11"/>
      <c r="Y1149" s="11"/>
      <c r="Z1149" s="11"/>
      <c r="AA1149" s="11"/>
      <c r="AB1149" s="11"/>
      <c r="AC1149" s="11"/>
    </row>
    <row r="1150" spans="1:29" ht="15.75" customHeight="1">
      <c r="A1150" s="26" t="s">
        <v>2777</v>
      </c>
      <c r="B1150" s="26"/>
      <c r="C1150" s="26"/>
      <c r="D1150" s="65" t="s">
        <v>2633</v>
      </c>
      <c r="E1150" s="66" t="s">
        <v>2819</v>
      </c>
      <c r="F1150" s="66" t="s">
        <v>1583</v>
      </c>
      <c r="G1150" s="67"/>
      <c r="H1150" s="67"/>
      <c r="I1150" s="67"/>
      <c r="J1150" s="67"/>
      <c r="K1150" s="67"/>
      <c r="L1150" s="67"/>
      <c r="M1150" s="26"/>
      <c r="N1150" s="26"/>
      <c r="O1150" s="26"/>
      <c r="P1150" s="66" t="s">
        <v>1968</v>
      </c>
      <c r="Q1150" s="11"/>
      <c r="R1150" s="107" t="b" cm="1">
        <f t="array" ref="R1150">SUMPRODUCT( --ISNUMBER(SEARCH(TextCheck,E1150)))&gt;0</f>
        <v>0</v>
      </c>
      <c r="S1150" s="11"/>
      <c r="T1150" s="11"/>
      <c r="U1150" s="11"/>
      <c r="V1150" s="11"/>
      <c r="W1150" s="11"/>
      <c r="X1150" s="11"/>
      <c r="Y1150" s="11"/>
      <c r="Z1150" s="11"/>
      <c r="AA1150" s="11"/>
      <c r="AB1150" s="11"/>
      <c r="AC1150" s="11"/>
    </row>
    <row r="1151" spans="1:29" ht="15.75" customHeight="1">
      <c r="A1151" s="26" t="s">
        <v>2777</v>
      </c>
      <c r="B1151" s="26"/>
      <c r="C1151" s="26"/>
      <c r="D1151" s="65" t="s">
        <v>2633</v>
      </c>
      <c r="E1151" s="66" t="s">
        <v>2820</v>
      </c>
      <c r="F1151" s="66" t="s">
        <v>1583</v>
      </c>
      <c r="G1151" s="67"/>
      <c r="H1151" s="67"/>
      <c r="I1151" s="67"/>
      <c r="J1151" s="67"/>
      <c r="K1151" s="67"/>
      <c r="L1151" s="67"/>
      <c r="M1151" s="26"/>
      <c r="N1151" s="26"/>
      <c r="O1151" s="26"/>
      <c r="P1151" s="66" t="s">
        <v>1972</v>
      </c>
      <c r="Q1151" s="11"/>
      <c r="R1151" s="107" t="b" cm="1">
        <f t="array" ref="R1151">SUMPRODUCT( --ISNUMBER(SEARCH(TextCheck,E1151)))&gt;0</f>
        <v>0</v>
      </c>
      <c r="S1151" s="11"/>
      <c r="T1151" s="11"/>
      <c r="U1151" s="11"/>
      <c r="V1151" s="11"/>
      <c r="W1151" s="11"/>
      <c r="X1151" s="11"/>
      <c r="Y1151" s="11"/>
      <c r="Z1151" s="11"/>
      <c r="AA1151" s="11"/>
      <c r="AB1151" s="11"/>
      <c r="AC1151" s="11"/>
    </row>
    <row r="1152" spans="1:29" ht="15.75" customHeight="1">
      <c r="A1152" s="26" t="s">
        <v>2777</v>
      </c>
      <c r="B1152" s="26"/>
      <c r="C1152" s="26"/>
      <c r="D1152" s="65" t="s">
        <v>2633</v>
      </c>
      <c r="E1152" s="66" t="s">
        <v>2821</v>
      </c>
      <c r="F1152" s="66" t="s">
        <v>1583</v>
      </c>
      <c r="G1152" s="67"/>
      <c r="H1152" s="67"/>
      <c r="I1152" s="67"/>
      <c r="J1152" s="67"/>
      <c r="K1152" s="67"/>
      <c r="L1152" s="67"/>
      <c r="M1152" s="26"/>
      <c r="N1152" s="26"/>
      <c r="O1152" s="26"/>
      <c r="P1152" s="66" t="s">
        <v>1410</v>
      </c>
      <c r="Q1152" s="11"/>
      <c r="R1152" s="107" t="b" cm="1">
        <f t="array" ref="R1152">SUMPRODUCT( --ISNUMBER(SEARCH(TextCheck,E1152)))&gt;0</f>
        <v>0</v>
      </c>
      <c r="S1152" s="11"/>
      <c r="T1152" s="11"/>
      <c r="U1152" s="11"/>
      <c r="V1152" s="11"/>
      <c r="W1152" s="11"/>
      <c r="X1152" s="11"/>
      <c r="Y1152" s="11"/>
      <c r="Z1152" s="11"/>
      <c r="AA1152" s="11"/>
      <c r="AB1152" s="11"/>
      <c r="AC1152" s="11"/>
    </row>
    <row r="1153" spans="1:29" ht="15.75" customHeight="1">
      <c r="A1153" s="26" t="s">
        <v>2777</v>
      </c>
      <c r="B1153" s="26"/>
      <c r="C1153" s="26"/>
      <c r="D1153" s="65" t="s">
        <v>2633</v>
      </c>
      <c r="E1153" s="66" t="s">
        <v>2822</v>
      </c>
      <c r="F1153" s="66" t="s">
        <v>1583</v>
      </c>
      <c r="G1153" s="67"/>
      <c r="H1153" s="67"/>
      <c r="I1153" s="67"/>
      <c r="J1153" s="67"/>
      <c r="K1153" s="67"/>
      <c r="L1153" s="67"/>
      <c r="M1153" s="26"/>
      <c r="N1153" s="26"/>
      <c r="O1153" s="26"/>
      <c r="P1153" s="66" t="s">
        <v>1178</v>
      </c>
      <c r="Q1153" s="11"/>
      <c r="R1153" s="107" t="b" cm="1">
        <f t="array" ref="R1153">SUMPRODUCT( --ISNUMBER(SEARCH(TextCheck,E1153)))&gt;0</f>
        <v>0</v>
      </c>
      <c r="S1153" s="11"/>
      <c r="T1153" s="11"/>
      <c r="U1153" s="11"/>
      <c r="V1153" s="11"/>
      <c r="W1153" s="11"/>
      <c r="X1153" s="11"/>
      <c r="Y1153" s="11"/>
      <c r="Z1153" s="11"/>
      <c r="AA1153" s="11"/>
      <c r="AB1153" s="11"/>
      <c r="AC1153" s="11"/>
    </row>
    <row r="1154" spans="1:29" ht="15.75" customHeight="1">
      <c r="A1154" s="26" t="s">
        <v>2777</v>
      </c>
      <c r="B1154" s="26"/>
      <c r="C1154" s="26"/>
      <c r="D1154" s="65" t="s">
        <v>2633</v>
      </c>
      <c r="E1154" s="66" t="s">
        <v>2823</v>
      </c>
      <c r="F1154" s="66" t="s">
        <v>1583</v>
      </c>
      <c r="G1154" s="67"/>
      <c r="H1154" s="67"/>
      <c r="I1154" s="67"/>
      <c r="J1154" s="67"/>
      <c r="K1154" s="67"/>
      <c r="L1154" s="67"/>
      <c r="M1154" s="26"/>
      <c r="N1154" s="26"/>
      <c r="O1154" s="26"/>
      <c r="P1154" s="66" t="s">
        <v>1057</v>
      </c>
      <c r="Q1154" s="11"/>
      <c r="R1154" s="107" t="b" cm="1">
        <f t="array" ref="R1154">SUMPRODUCT( --ISNUMBER(SEARCH(TextCheck,E1154)))&gt;0</f>
        <v>0</v>
      </c>
      <c r="S1154" s="11"/>
      <c r="T1154" s="11"/>
      <c r="U1154" s="11"/>
      <c r="V1154" s="11"/>
      <c r="W1154" s="11"/>
      <c r="X1154" s="11"/>
      <c r="Y1154" s="11"/>
      <c r="Z1154" s="11"/>
      <c r="AA1154" s="11"/>
      <c r="AB1154" s="11"/>
      <c r="AC1154" s="11"/>
    </row>
    <row r="1155" spans="1:29" ht="15.75" customHeight="1">
      <c r="A1155" s="26" t="s">
        <v>2777</v>
      </c>
      <c r="B1155" s="26"/>
      <c r="C1155" s="26"/>
      <c r="D1155" s="65" t="s">
        <v>2633</v>
      </c>
      <c r="E1155" s="66" t="s">
        <v>2824</v>
      </c>
      <c r="F1155" s="66" t="s">
        <v>1583</v>
      </c>
      <c r="G1155" s="67"/>
      <c r="H1155" s="67"/>
      <c r="I1155" s="67"/>
      <c r="J1155" s="67"/>
      <c r="K1155" s="67"/>
      <c r="L1155" s="67"/>
      <c r="M1155" s="26"/>
      <c r="N1155" s="26"/>
      <c r="O1155" s="26"/>
      <c r="P1155" s="66" t="s">
        <v>1182</v>
      </c>
      <c r="Q1155" s="11"/>
      <c r="R1155" s="107" t="b" cm="1">
        <f t="array" ref="R1155">SUMPRODUCT( --ISNUMBER(SEARCH(TextCheck,E1155)))&gt;0</f>
        <v>0</v>
      </c>
      <c r="S1155" s="11"/>
      <c r="T1155" s="11"/>
      <c r="U1155" s="11"/>
      <c r="V1155" s="11"/>
      <c r="W1155" s="11"/>
      <c r="X1155" s="11"/>
      <c r="Y1155" s="11"/>
      <c r="Z1155" s="11"/>
      <c r="AA1155" s="11"/>
      <c r="AB1155" s="11"/>
      <c r="AC1155" s="11"/>
    </row>
    <row r="1156" spans="1:29" ht="15.75" customHeight="1">
      <c r="A1156" s="26" t="s">
        <v>2777</v>
      </c>
      <c r="B1156" s="26"/>
      <c r="C1156" s="26"/>
      <c r="D1156" s="65" t="s">
        <v>2633</v>
      </c>
      <c r="E1156" s="66" t="s">
        <v>1800</v>
      </c>
      <c r="F1156" s="66" t="s">
        <v>1583</v>
      </c>
      <c r="G1156" s="67"/>
      <c r="H1156" s="67"/>
      <c r="I1156" s="67"/>
      <c r="J1156" s="67"/>
      <c r="K1156" s="67"/>
      <c r="L1156" s="67"/>
      <c r="M1156" s="26"/>
      <c r="N1156" s="26"/>
      <c r="O1156" s="26"/>
      <c r="P1156" s="66" t="s">
        <v>1209</v>
      </c>
      <c r="Q1156" s="11"/>
      <c r="R1156" s="107" t="b" cm="1">
        <f t="array" ref="R1156">SUMPRODUCT( --ISNUMBER(SEARCH(TextCheck,E1156)))&gt;0</f>
        <v>0</v>
      </c>
      <c r="S1156" s="11"/>
      <c r="T1156" s="11"/>
      <c r="U1156" s="11"/>
      <c r="V1156" s="11"/>
      <c r="W1156" s="11"/>
      <c r="X1156" s="11"/>
      <c r="Y1156" s="11"/>
      <c r="Z1156" s="11"/>
      <c r="AA1156" s="11"/>
      <c r="AB1156" s="11"/>
      <c r="AC1156" s="11"/>
    </row>
    <row r="1157" spans="1:29" ht="15.75" customHeight="1">
      <c r="A1157" s="26" t="s">
        <v>2777</v>
      </c>
      <c r="B1157" s="26"/>
      <c r="C1157" s="26"/>
      <c r="D1157" s="65" t="s">
        <v>2633</v>
      </c>
      <c r="E1157" s="66" t="s">
        <v>2825</v>
      </c>
      <c r="F1157" s="66" t="s">
        <v>1583</v>
      </c>
      <c r="G1157" s="67"/>
      <c r="H1157" s="67"/>
      <c r="I1157" s="67"/>
      <c r="J1157" s="67"/>
      <c r="K1157" s="67"/>
      <c r="L1157" s="67"/>
      <c r="M1157" s="26"/>
      <c r="N1157" s="26"/>
      <c r="O1157" s="26"/>
      <c r="P1157" s="66" t="s">
        <v>2340</v>
      </c>
      <c r="Q1157" s="11"/>
      <c r="R1157" s="107" t="b" cm="1">
        <f t="array" ref="R1157">SUMPRODUCT( --ISNUMBER(SEARCH(TextCheck,E1157)))&gt;0</f>
        <v>0</v>
      </c>
      <c r="S1157" s="11"/>
      <c r="T1157" s="11"/>
      <c r="U1157" s="11"/>
      <c r="V1157" s="11"/>
      <c r="W1157" s="11"/>
      <c r="X1157" s="11"/>
      <c r="Y1157" s="11"/>
      <c r="Z1157" s="11"/>
      <c r="AA1157" s="11"/>
      <c r="AB1157" s="11"/>
      <c r="AC1157" s="11"/>
    </row>
    <row r="1158" spans="1:29" ht="15.75" customHeight="1">
      <c r="A1158" s="26" t="s">
        <v>2777</v>
      </c>
      <c r="B1158" s="26"/>
      <c r="C1158" s="26"/>
      <c r="D1158" s="65" t="s">
        <v>2633</v>
      </c>
      <c r="E1158" s="66" t="s">
        <v>2826</v>
      </c>
      <c r="F1158" s="66" t="s">
        <v>1583</v>
      </c>
      <c r="G1158" s="67"/>
      <c r="H1158" s="67"/>
      <c r="I1158" s="67"/>
      <c r="J1158" s="67"/>
      <c r="K1158" s="67"/>
      <c r="L1158" s="67"/>
      <c r="M1158" s="26"/>
      <c r="N1158" s="26"/>
      <c r="O1158" s="26"/>
      <c r="P1158" s="66" t="s">
        <v>1767</v>
      </c>
      <c r="Q1158" s="11"/>
      <c r="R1158" s="107" t="b" cm="1">
        <f t="array" ref="R1158">SUMPRODUCT( --ISNUMBER(SEARCH(TextCheck,E1158)))&gt;0</f>
        <v>0</v>
      </c>
      <c r="S1158" s="11"/>
      <c r="T1158" s="11"/>
      <c r="U1158" s="11"/>
      <c r="V1158" s="11"/>
      <c r="W1158" s="11"/>
      <c r="X1158" s="11"/>
      <c r="Y1158" s="11"/>
      <c r="Z1158" s="11"/>
      <c r="AA1158" s="11"/>
      <c r="AB1158" s="11"/>
      <c r="AC1158" s="11"/>
    </row>
    <row r="1159" spans="1:29" ht="15.75" customHeight="1">
      <c r="A1159" s="26" t="s">
        <v>2827</v>
      </c>
      <c r="B1159" s="26"/>
      <c r="C1159" s="26"/>
      <c r="D1159" s="65" t="s">
        <v>2633</v>
      </c>
      <c r="E1159" s="66" t="s">
        <v>2828</v>
      </c>
      <c r="F1159" s="66" t="s">
        <v>1583</v>
      </c>
      <c r="G1159" s="67"/>
      <c r="H1159" s="67"/>
      <c r="I1159" s="67"/>
      <c r="J1159" s="67"/>
      <c r="K1159" s="67"/>
      <c r="L1159" s="67"/>
      <c r="M1159" s="26"/>
      <c r="N1159" s="26"/>
      <c r="O1159" s="26"/>
      <c r="P1159" s="66" t="s">
        <v>2829</v>
      </c>
      <c r="Q1159" s="11"/>
      <c r="R1159" s="107" t="b" cm="1">
        <f t="array" ref="R1159">SUMPRODUCT( --ISNUMBER(SEARCH(TextCheck,E1159)))&gt;0</f>
        <v>0</v>
      </c>
      <c r="S1159" s="11"/>
      <c r="T1159" s="11"/>
      <c r="U1159" s="11"/>
      <c r="V1159" s="11"/>
      <c r="W1159" s="11"/>
      <c r="X1159" s="11"/>
      <c r="Y1159" s="11"/>
      <c r="Z1159" s="11"/>
      <c r="AA1159" s="11"/>
      <c r="AB1159" s="11"/>
      <c r="AC1159" s="11"/>
    </row>
    <row r="1160" spans="1:29" ht="15.75" customHeight="1">
      <c r="A1160" s="26" t="s">
        <v>2827</v>
      </c>
      <c r="B1160" s="26"/>
      <c r="C1160" s="26"/>
      <c r="D1160" s="65" t="s">
        <v>2633</v>
      </c>
      <c r="E1160" s="66" t="s">
        <v>2830</v>
      </c>
      <c r="F1160" s="66" t="s">
        <v>1583</v>
      </c>
      <c r="G1160" s="67"/>
      <c r="H1160" s="67"/>
      <c r="I1160" s="67"/>
      <c r="J1160" s="67"/>
      <c r="K1160" s="67"/>
      <c r="L1160" s="67"/>
      <c r="M1160" s="26"/>
      <c r="N1160" s="26"/>
      <c r="O1160" s="26"/>
      <c r="P1160" s="66" t="s">
        <v>1757</v>
      </c>
      <c r="Q1160" s="11"/>
      <c r="R1160" s="107" t="b" cm="1">
        <f t="array" ref="R1160">SUMPRODUCT( --ISNUMBER(SEARCH(TextCheck,E1160)))&gt;0</f>
        <v>0</v>
      </c>
      <c r="S1160" s="11"/>
      <c r="T1160" s="11"/>
      <c r="U1160" s="11"/>
      <c r="V1160" s="11"/>
      <c r="W1160" s="11"/>
      <c r="X1160" s="11"/>
      <c r="Y1160" s="11"/>
      <c r="Z1160" s="11"/>
      <c r="AA1160" s="11"/>
      <c r="AB1160" s="11"/>
      <c r="AC1160" s="11"/>
    </row>
    <row r="1161" spans="1:29" ht="15.75" customHeight="1">
      <c r="A1161" s="26" t="s">
        <v>2827</v>
      </c>
      <c r="B1161" s="26"/>
      <c r="C1161" s="26"/>
      <c r="D1161" s="65" t="s">
        <v>2633</v>
      </c>
      <c r="E1161" s="66" t="s">
        <v>1254</v>
      </c>
      <c r="F1161" s="66" t="s">
        <v>1583</v>
      </c>
      <c r="G1161" s="67"/>
      <c r="H1161" s="67"/>
      <c r="I1161" s="67"/>
      <c r="J1161" s="67"/>
      <c r="K1161" s="67"/>
      <c r="L1161" s="67"/>
      <c r="M1161" s="26"/>
      <c r="N1161" s="26"/>
      <c r="O1161" s="26"/>
      <c r="P1161" s="66" t="s">
        <v>1915</v>
      </c>
      <c r="Q1161" s="11"/>
      <c r="R1161" s="107" t="b" cm="1">
        <f t="array" ref="R1161">SUMPRODUCT( --ISNUMBER(SEARCH(TextCheck,E1161)))&gt;0</f>
        <v>0</v>
      </c>
      <c r="S1161" s="11"/>
      <c r="T1161" s="11"/>
      <c r="U1161" s="11"/>
      <c r="V1161" s="11"/>
      <c r="W1161" s="11"/>
      <c r="X1161" s="11"/>
      <c r="Y1161" s="11"/>
      <c r="Z1161" s="11"/>
      <c r="AA1161" s="11"/>
      <c r="AB1161" s="11"/>
      <c r="AC1161" s="11"/>
    </row>
    <row r="1162" spans="1:29" ht="15.75" customHeight="1">
      <c r="A1162" s="26" t="s">
        <v>2827</v>
      </c>
      <c r="B1162" s="26"/>
      <c r="C1162" s="26"/>
      <c r="D1162" s="65" t="s">
        <v>2633</v>
      </c>
      <c r="E1162" s="66" t="s">
        <v>2831</v>
      </c>
      <c r="F1162" s="66" t="s">
        <v>1583</v>
      </c>
      <c r="G1162" s="67"/>
      <c r="H1162" s="67"/>
      <c r="I1162" s="67"/>
      <c r="J1162" s="67"/>
      <c r="K1162" s="67"/>
      <c r="L1162" s="67"/>
      <c r="M1162" s="26"/>
      <c r="N1162" s="26"/>
      <c r="O1162" s="26"/>
      <c r="P1162" s="66" t="s">
        <v>2775</v>
      </c>
      <c r="Q1162" s="11"/>
      <c r="R1162" s="107" t="b" cm="1">
        <f t="array" ref="R1162">SUMPRODUCT( --ISNUMBER(SEARCH(TextCheck,E1162)))&gt;0</f>
        <v>0</v>
      </c>
      <c r="S1162" s="11"/>
      <c r="T1162" s="11"/>
      <c r="U1162" s="11"/>
      <c r="V1162" s="11"/>
      <c r="W1162" s="11"/>
      <c r="X1162" s="11"/>
      <c r="Y1162" s="11"/>
      <c r="Z1162" s="11"/>
      <c r="AA1162" s="11"/>
      <c r="AB1162" s="11"/>
      <c r="AC1162" s="11"/>
    </row>
    <row r="1163" spans="1:29" ht="15.75" customHeight="1">
      <c r="A1163" s="26" t="s">
        <v>2827</v>
      </c>
      <c r="B1163" s="26" t="b">
        <v>1</v>
      </c>
      <c r="C1163" s="26"/>
      <c r="D1163" s="65" t="s">
        <v>2633</v>
      </c>
      <c r="E1163" s="66" t="s">
        <v>2832</v>
      </c>
      <c r="F1163" s="66" t="s">
        <v>1583</v>
      </c>
      <c r="G1163" s="67"/>
      <c r="H1163" s="67"/>
      <c r="I1163" s="67"/>
      <c r="J1163" s="67"/>
      <c r="K1163" s="67"/>
      <c r="L1163" s="67"/>
      <c r="M1163" s="26"/>
      <c r="N1163" s="26"/>
      <c r="O1163" s="26"/>
      <c r="P1163" s="66" t="s">
        <v>2801</v>
      </c>
      <c r="Q1163" s="11"/>
      <c r="R1163" s="107" t="b" cm="1">
        <f t="array" ref="R1163">SUMPRODUCT( --ISNUMBER(SEARCH(TextCheck,E1163)))&gt;0</f>
        <v>0</v>
      </c>
      <c r="S1163" s="11"/>
      <c r="T1163" s="11"/>
      <c r="U1163" s="11"/>
      <c r="V1163" s="11"/>
      <c r="W1163" s="11"/>
      <c r="X1163" s="11"/>
      <c r="Y1163" s="11"/>
      <c r="Z1163" s="11"/>
      <c r="AA1163" s="11"/>
      <c r="AB1163" s="11"/>
      <c r="AC1163" s="11"/>
    </row>
    <row r="1164" spans="1:29" ht="15.75" customHeight="1">
      <c r="A1164" s="26" t="s">
        <v>2827</v>
      </c>
      <c r="B1164" s="26"/>
      <c r="C1164" s="26"/>
      <c r="D1164" s="65" t="s">
        <v>2633</v>
      </c>
      <c r="E1164" s="66" t="s">
        <v>2833</v>
      </c>
      <c r="F1164" s="66" t="s">
        <v>1583</v>
      </c>
      <c r="G1164" s="67"/>
      <c r="H1164" s="67"/>
      <c r="I1164" s="67"/>
      <c r="J1164" s="67"/>
      <c r="K1164" s="67"/>
      <c r="L1164" s="67"/>
      <c r="M1164" s="26"/>
      <c r="N1164" s="26"/>
      <c r="O1164" s="26"/>
      <c r="P1164" s="66" t="s">
        <v>1241</v>
      </c>
      <c r="Q1164" s="11"/>
      <c r="R1164" s="107" t="b" cm="1">
        <f t="array" ref="R1164">SUMPRODUCT( --ISNUMBER(SEARCH(TextCheck,E1164)))&gt;0</f>
        <v>0</v>
      </c>
      <c r="S1164" s="11"/>
      <c r="T1164" s="11"/>
      <c r="U1164" s="11"/>
      <c r="V1164" s="11"/>
      <c r="W1164" s="11"/>
      <c r="X1164" s="11"/>
      <c r="Y1164" s="11"/>
      <c r="Z1164" s="11"/>
      <c r="AA1164" s="11"/>
      <c r="AB1164" s="11"/>
      <c r="AC1164" s="11"/>
    </row>
    <row r="1165" spans="1:29" ht="15.75" customHeight="1">
      <c r="A1165" s="26" t="s">
        <v>2827</v>
      </c>
      <c r="B1165" s="26"/>
      <c r="C1165" s="26"/>
      <c r="D1165" s="65" t="s">
        <v>2633</v>
      </c>
      <c r="E1165" s="66" t="s">
        <v>2834</v>
      </c>
      <c r="F1165" s="66" t="s">
        <v>1583</v>
      </c>
      <c r="G1165" s="67"/>
      <c r="H1165" s="67"/>
      <c r="I1165" s="67"/>
      <c r="J1165" s="67"/>
      <c r="K1165" s="67"/>
      <c r="L1165" s="67"/>
      <c r="M1165" s="26"/>
      <c r="N1165" s="26"/>
      <c r="O1165" s="26"/>
      <c r="P1165" s="66" t="s">
        <v>1241</v>
      </c>
      <c r="Q1165" s="11"/>
      <c r="R1165" s="107" t="b" cm="1">
        <f t="array" ref="R1165">SUMPRODUCT( --ISNUMBER(SEARCH(TextCheck,E1165)))&gt;0</f>
        <v>0</v>
      </c>
      <c r="S1165" s="11"/>
      <c r="T1165" s="11"/>
      <c r="U1165" s="11"/>
      <c r="V1165" s="11"/>
      <c r="W1165" s="11"/>
      <c r="X1165" s="11"/>
      <c r="Y1165" s="11"/>
      <c r="Z1165" s="11"/>
      <c r="AA1165" s="11"/>
      <c r="AB1165" s="11"/>
      <c r="AC1165" s="11"/>
    </row>
    <row r="1166" spans="1:29" ht="15.75" customHeight="1">
      <c r="A1166" s="26" t="s">
        <v>2827</v>
      </c>
      <c r="B1166" s="26"/>
      <c r="C1166" s="26"/>
      <c r="D1166" s="65" t="s">
        <v>2633</v>
      </c>
      <c r="E1166" s="66" t="s">
        <v>2835</v>
      </c>
      <c r="F1166" s="66" t="s">
        <v>1583</v>
      </c>
      <c r="G1166" s="67"/>
      <c r="H1166" s="67"/>
      <c r="I1166" s="67"/>
      <c r="J1166" s="67"/>
      <c r="K1166" s="67"/>
      <c r="L1166" s="67"/>
      <c r="M1166" s="26"/>
      <c r="N1166" s="26"/>
      <c r="O1166" s="26"/>
      <c r="P1166" s="66" t="s">
        <v>1241</v>
      </c>
      <c r="Q1166" s="11"/>
      <c r="R1166" s="107" t="b" cm="1">
        <f t="array" ref="R1166">SUMPRODUCT( --ISNUMBER(SEARCH(TextCheck,E1166)))&gt;0</f>
        <v>0</v>
      </c>
      <c r="S1166" s="11"/>
      <c r="T1166" s="11"/>
      <c r="U1166" s="11"/>
      <c r="V1166" s="11"/>
      <c r="W1166" s="11"/>
      <c r="X1166" s="11"/>
      <c r="Y1166" s="11"/>
      <c r="Z1166" s="11"/>
      <c r="AA1166" s="11"/>
      <c r="AB1166" s="11"/>
      <c r="AC1166" s="11"/>
    </row>
    <row r="1167" spans="1:29" ht="15.75" customHeight="1">
      <c r="A1167" s="26" t="s">
        <v>2827</v>
      </c>
      <c r="B1167" s="26"/>
      <c r="C1167" s="26"/>
      <c r="D1167" s="65" t="s">
        <v>2633</v>
      </c>
      <c r="E1167" s="66" t="s">
        <v>2836</v>
      </c>
      <c r="F1167" s="66" t="s">
        <v>1583</v>
      </c>
      <c r="G1167" s="67"/>
      <c r="H1167" s="67"/>
      <c r="I1167" s="67"/>
      <c r="J1167" s="67"/>
      <c r="K1167" s="67"/>
      <c r="L1167" s="67"/>
      <c r="M1167" s="26"/>
      <c r="N1167" s="26"/>
      <c r="O1167" s="26"/>
      <c r="P1167" s="66" t="s">
        <v>1241</v>
      </c>
      <c r="Q1167" s="11"/>
      <c r="R1167" s="107" t="b" cm="1">
        <f t="array" ref="R1167">SUMPRODUCT( --ISNUMBER(SEARCH(TextCheck,E1167)))&gt;0</f>
        <v>0</v>
      </c>
      <c r="S1167" s="11"/>
      <c r="T1167" s="11"/>
      <c r="U1167" s="11"/>
      <c r="V1167" s="11"/>
      <c r="W1167" s="11"/>
      <c r="X1167" s="11"/>
      <c r="Y1167" s="11"/>
      <c r="Z1167" s="11"/>
      <c r="AA1167" s="11"/>
      <c r="AB1167" s="11"/>
      <c r="AC1167" s="11"/>
    </row>
    <row r="1168" spans="1:29" ht="15.75" customHeight="1">
      <c r="A1168" s="26" t="s">
        <v>2827</v>
      </c>
      <c r="B1168" s="26"/>
      <c r="C1168" s="26"/>
      <c r="D1168" s="65" t="s">
        <v>2633</v>
      </c>
      <c r="E1168" s="66" t="s">
        <v>2837</v>
      </c>
      <c r="F1168" s="66" t="s">
        <v>1583</v>
      </c>
      <c r="G1168" s="67"/>
      <c r="H1168" s="67"/>
      <c r="I1168" s="67"/>
      <c r="J1168" s="67"/>
      <c r="K1168" s="67"/>
      <c r="L1168" s="67"/>
      <c r="M1168" s="26"/>
      <c r="N1168" s="26"/>
      <c r="O1168" s="26"/>
      <c r="P1168" s="66" t="s">
        <v>1241</v>
      </c>
      <c r="Q1168" s="11"/>
      <c r="R1168" s="107" t="b" cm="1">
        <f t="array" ref="R1168">SUMPRODUCT( --ISNUMBER(SEARCH(TextCheck,E1168)))&gt;0</f>
        <v>0</v>
      </c>
      <c r="S1168" s="11"/>
      <c r="T1168" s="11"/>
      <c r="U1168" s="11"/>
      <c r="V1168" s="11"/>
      <c r="W1168" s="11"/>
      <c r="X1168" s="11"/>
      <c r="Y1168" s="11"/>
      <c r="Z1168" s="11"/>
      <c r="AA1168" s="11"/>
      <c r="AB1168" s="11"/>
      <c r="AC1168" s="11"/>
    </row>
    <row r="1169" spans="1:29" ht="15.75" customHeight="1">
      <c r="A1169" s="26" t="s">
        <v>2827</v>
      </c>
      <c r="B1169" s="26"/>
      <c r="C1169" s="26"/>
      <c r="D1169" s="65" t="s">
        <v>2633</v>
      </c>
      <c r="E1169" s="66" t="s">
        <v>2838</v>
      </c>
      <c r="F1169" s="66" t="s">
        <v>1583</v>
      </c>
      <c r="G1169" s="67"/>
      <c r="H1169" s="67"/>
      <c r="I1169" s="67"/>
      <c r="J1169" s="67"/>
      <c r="K1169" s="67"/>
      <c r="L1169" s="67"/>
      <c r="M1169" s="26"/>
      <c r="N1169" s="26"/>
      <c r="O1169" s="26"/>
      <c r="P1169" s="66" t="s">
        <v>1095</v>
      </c>
      <c r="Q1169" s="11"/>
      <c r="R1169" s="107" t="b" cm="1">
        <f t="array" ref="R1169">SUMPRODUCT( --ISNUMBER(SEARCH(TextCheck,E1169)))&gt;0</f>
        <v>0</v>
      </c>
      <c r="S1169" s="11"/>
      <c r="T1169" s="11"/>
      <c r="U1169" s="11"/>
      <c r="V1169" s="11"/>
      <c r="W1169" s="11"/>
      <c r="X1169" s="11"/>
      <c r="Y1169" s="11"/>
      <c r="Z1169" s="11"/>
      <c r="AA1169" s="11"/>
      <c r="AB1169" s="11"/>
      <c r="AC1169" s="11"/>
    </row>
    <row r="1170" spans="1:29" ht="15.75" customHeight="1">
      <c r="A1170" s="26" t="s">
        <v>2827</v>
      </c>
      <c r="B1170" s="26" t="b">
        <v>1</v>
      </c>
      <c r="C1170" s="26"/>
      <c r="D1170" s="65" t="s">
        <v>2633</v>
      </c>
      <c r="E1170" s="66" t="s">
        <v>2839</v>
      </c>
      <c r="F1170" s="66" t="s">
        <v>1583</v>
      </c>
      <c r="G1170" s="67"/>
      <c r="H1170" s="67"/>
      <c r="I1170" s="67"/>
      <c r="J1170" s="67"/>
      <c r="K1170" s="67"/>
      <c r="L1170" s="67"/>
      <c r="M1170" s="26"/>
      <c r="N1170" s="26"/>
      <c r="O1170" s="26"/>
      <c r="P1170" s="66" t="s">
        <v>1335</v>
      </c>
      <c r="Q1170" s="11"/>
      <c r="R1170" s="107" t="b" cm="1">
        <f t="array" ref="R1170">SUMPRODUCT( --ISNUMBER(SEARCH(TextCheck,E1170)))&gt;0</f>
        <v>0</v>
      </c>
      <c r="S1170" s="11"/>
      <c r="T1170" s="11"/>
      <c r="U1170" s="11"/>
      <c r="V1170" s="11"/>
      <c r="W1170" s="11"/>
      <c r="X1170" s="11"/>
      <c r="Y1170" s="11"/>
      <c r="Z1170" s="11"/>
      <c r="AA1170" s="11"/>
      <c r="AB1170" s="11"/>
      <c r="AC1170" s="11"/>
    </row>
    <row r="1171" spans="1:29" ht="15.75" customHeight="1">
      <c r="A1171" s="26" t="s">
        <v>2827</v>
      </c>
      <c r="B1171" s="26"/>
      <c r="C1171" s="26"/>
      <c r="D1171" s="65" t="s">
        <v>2633</v>
      </c>
      <c r="E1171" s="66" t="s">
        <v>2840</v>
      </c>
      <c r="F1171" s="66" t="s">
        <v>1583</v>
      </c>
      <c r="G1171" s="67"/>
      <c r="H1171" s="67"/>
      <c r="I1171" s="67"/>
      <c r="J1171" s="67"/>
      <c r="K1171" s="67"/>
      <c r="L1171" s="67"/>
      <c r="M1171" s="26"/>
      <c r="N1171" s="26"/>
      <c r="O1171" s="26"/>
      <c r="P1171" s="66" t="s">
        <v>1266</v>
      </c>
      <c r="Q1171" s="11"/>
      <c r="R1171" s="107" t="b" cm="1">
        <f t="array" ref="R1171">SUMPRODUCT( --ISNUMBER(SEARCH(TextCheck,E1171)))&gt;0</f>
        <v>0</v>
      </c>
      <c r="S1171" s="11"/>
      <c r="T1171" s="11"/>
      <c r="U1171" s="11"/>
      <c r="V1171" s="11"/>
      <c r="W1171" s="11"/>
      <c r="X1171" s="11"/>
      <c r="Y1171" s="11"/>
      <c r="Z1171" s="11"/>
      <c r="AA1171" s="11"/>
      <c r="AB1171" s="11"/>
      <c r="AC1171" s="11"/>
    </row>
    <row r="1172" spans="1:29" ht="15.75" customHeight="1">
      <c r="A1172" s="26" t="s">
        <v>2827</v>
      </c>
      <c r="B1172" s="26"/>
      <c r="C1172" s="26"/>
      <c r="D1172" s="65" t="s">
        <v>2633</v>
      </c>
      <c r="E1172" s="66" t="s">
        <v>2841</v>
      </c>
      <c r="F1172" s="66" t="s">
        <v>1583</v>
      </c>
      <c r="G1172" s="67"/>
      <c r="H1172" s="67"/>
      <c r="I1172" s="67"/>
      <c r="J1172" s="67"/>
      <c r="K1172" s="67"/>
      <c r="L1172" s="67"/>
      <c r="M1172" s="26"/>
      <c r="N1172" s="26"/>
      <c r="O1172" s="26"/>
      <c r="P1172" s="66" t="s">
        <v>1653</v>
      </c>
      <c r="Q1172" s="11"/>
      <c r="R1172" s="107" t="b" cm="1">
        <f t="array" ref="R1172">SUMPRODUCT( --ISNUMBER(SEARCH(TextCheck,E1172)))&gt;0</f>
        <v>0</v>
      </c>
      <c r="S1172" s="11"/>
      <c r="T1172" s="11"/>
      <c r="U1172" s="11"/>
      <c r="V1172" s="11"/>
      <c r="W1172" s="11"/>
      <c r="X1172" s="11"/>
      <c r="Y1172" s="11"/>
      <c r="Z1172" s="11"/>
      <c r="AA1172" s="11"/>
      <c r="AB1172" s="11"/>
      <c r="AC1172" s="11"/>
    </row>
    <row r="1173" spans="1:29" ht="15.75" customHeight="1">
      <c r="A1173" s="26" t="s">
        <v>2827</v>
      </c>
      <c r="B1173" s="26"/>
      <c r="C1173" s="26"/>
      <c r="D1173" s="65" t="s">
        <v>2633</v>
      </c>
      <c r="E1173" s="66" t="s">
        <v>2842</v>
      </c>
      <c r="F1173" s="66" t="s">
        <v>1583</v>
      </c>
      <c r="G1173" s="67"/>
      <c r="H1173" s="67"/>
      <c r="I1173" s="67"/>
      <c r="J1173" s="67"/>
      <c r="K1173" s="67"/>
      <c r="L1173" s="67"/>
      <c r="M1173" s="26"/>
      <c r="N1173" s="26"/>
      <c r="O1173" s="26"/>
      <c r="P1173" s="66" t="s">
        <v>1662</v>
      </c>
      <c r="Q1173" s="11"/>
      <c r="R1173" s="107" t="b" cm="1">
        <f t="array" ref="R1173">SUMPRODUCT( --ISNUMBER(SEARCH(TextCheck,E1173)))&gt;0</f>
        <v>0</v>
      </c>
      <c r="S1173" s="11"/>
      <c r="T1173" s="11"/>
      <c r="U1173" s="11"/>
      <c r="V1173" s="11"/>
      <c r="W1173" s="11"/>
      <c r="X1173" s="11"/>
      <c r="Y1173" s="11"/>
      <c r="Z1173" s="11"/>
      <c r="AA1173" s="11"/>
      <c r="AB1173" s="11"/>
      <c r="AC1173" s="11"/>
    </row>
    <row r="1174" spans="1:29" ht="15.75" customHeight="1">
      <c r="A1174" s="26" t="s">
        <v>2827</v>
      </c>
      <c r="B1174" s="26"/>
      <c r="C1174" s="26"/>
      <c r="D1174" s="65" t="s">
        <v>2633</v>
      </c>
      <c r="E1174" s="66" t="s">
        <v>2843</v>
      </c>
      <c r="F1174" s="66" t="s">
        <v>1583</v>
      </c>
      <c r="G1174" s="67"/>
      <c r="H1174" s="67"/>
      <c r="I1174" s="67"/>
      <c r="J1174" s="67"/>
      <c r="K1174" s="67"/>
      <c r="L1174" s="67"/>
      <c r="M1174" s="26"/>
      <c r="N1174" s="26"/>
      <c r="O1174" s="26"/>
      <c r="P1174" s="66" t="s">
        <v>2844</v>
      </c>
      <c r="Q1174" s="11"/>
      <c r="R1174" s="107" t="b" cm="1">
        <f t="array" ref="R1174">SUMPRODUCT( --ISNUMBER(SEARCH(TextCheck,E1174)))&gt;0</f>
        <v>0</v>
      </c>
      <c r="S1174" s="11"/>
      <c r="T1174" s="11"/>
      <c r="U1174" s="11"/>
      <c r="V1174" s="11"/>
      <c r="W1174" s="11"/>
      <c r="X1174" s="11"/>
      <c r="Y1174" s="11"/>
      <c r="Z1174" s="11"/>
      <c r="AA1174" s="11"/>
      <c r="AB1174" s="11"/>
      <c r="AC1174" s="11"/>
    </row>
    <row r="1175" spans="1:29" ht="15.75" customHeight="1">
      <c r="A1175" s="26" t="s">
        <v>2827</v>
      </c>
      <c r="B1175" s="26"/>
      <c r="C1175" s="26"/>
      <c r="D1175" s="65" t="s">
        <v>2633</v>
      </c>
      <c r="E1175" s="66" t="s">
        <v>2845</v>
      </c>
      <c r="F1175" s="66" t="s">
        <v>1583</v>
      </c>
      <c r="G1175" s="67"/>
      <c r="H1175" s="67"/>
      <c r="I1175" s="67"/>
      <c r="J1175" s="67"/>
      <c r="K1175" s="67"/>
      <c r="L1175" s="67"/>
      <c r="M1175" s="26"/>
      <c r="N1175" s="26"/>
      <c r="O1175" s="26"/>
      <c r="P1175" s="66" t="s">
        <v>2846</v>
      </c>
      <c r="Q1175" s="11"/>
      <c r="R1175" s="107" t="b" cm="1">
        <f t="array" ref="R1175">SUMPRODUCT( --ISNUMBER(SEARCH(TextCheck,E1175)))&gt;0</f>
        <v>0</v>
      </c>
      <c r="S1175" s="11"/>
      <c r="T1175" s="11"/>
      <c r="U1175" s="11"/>
      <c r="V1175" s="11"/>
      <c r="W1175" s="11"/>
      <c r="X1175" s="11"/>
      <c r="Y1175" s="11"/>
      <c r="Z1175" s="11"/>
      <c r="AA1175" s="11"/>
      <c r="AB1175" s="11"/>
      <c r="AC1175" s="11"/>
    </row>
    <row r="1176" spans="1:29" ht="15.75" customHeight="1">
      <c r="A1176" s="26" t="s">
        <v>2827</v>
      </c>
      <c r="B1176" s="26"/>
      <c r="C1176" s="26"/>
      <c r="D1176" s="65" t="s">
        <v>2633</v>
      </c>
      <c r="E1176" s="66" t="s">
        <v>11769</v>
      </c>
      <c r="F1176" s="66" t="s">
        <v>1583</v>
      </c>
      <c r="G1176" s="67"/>
      <c r="H1176" s="67"/>
      <c r="I1176" s="67"/>
      <c r="J1176" s="67"/>
      <c r="K1176" s="67"/>
      <c r="L1176" s="67"/>
      <c r="M1176" s="26"/>
      <c r="N1176" s="26"/>
      <c r="O1176" s="26"/>
      <c r="P1176" s="66" t="s">
        <v>2846</v>
      </c>
      <c r="Q1176" s="11"/>
      <c r="R1176" s="107" t="b" cm="1">
        <f t="array" ref="R1176">SUMPRODUCT( --ISNUMBER(SEARCH(TextCheck,E1176)))&gt;0</f>
        <v>0</v>
      </c>
      <c r="S1176" s="11"/>
      <c r="T1176" s="11"/>
      <c r="U1176" s="11"/>
      <c r="V1176" s="11"/>
      <c r="W1176" s="11"/>
      <c r="X1176" s="11"/>
      <c r="Y1176" s="11"/>
      <c r="Z1176" s="11"/>
      <c r="AA1176" s="11"/>
      <c r="AB1176" s="11"/>
      <c r="AC1176" s="11"/>
    </row>
    <row r="1177" spans="1:29" ht="15.75" customHeight="1">
      <c r="A1177" s="26" t="s">
        <v>2827</v>
      </c>
      <c r="B1177" s="26"/>
      <c r="C1177" s="26"/>
      <c r="D1177" s="65" t="s">
        <v>2633</v>
      </c>
      <c r="E1177" s="66" t="s">
        <v>2847</v>
      </c>
      <c r="F1177" s="66" t="s">
        <v>1583</v>
      </c>
      <c r="G1177" s="67"/>
      <c r="H1177" s="67"/>
      <c r="I1177" s="67"/>
      <c r="J1177" s="67"/>
      <c r="K1177" s="67"/>
      <c r="L1177" s="67"/>
      <c r="M1177" s="26"/>
      <c r="N1177" s="26"/>
      <c r="O1177" s="26"/>
      <c r="P1177" s="66" t="s">
        <v>1241</v>
      </c>
      <c r="Q1177" s="11"/>
      <c r="R1177" s="107" t="b" cm="1">
        <f t="array" ref="R1177">SUMPRODUCT( --ISNUMBER(SEARCH(TextCheck,E1177)))&gt;0</f>
        <v>0</v>
      </c>
      <c r="S1177" s="11"/>
      <c r="T1177" s="11"/>
      <c r="U1177" s="11"/>
      <c r="V1177" s="11"/>
      <c r="W1177" s="11"/>
      <c r="X1177" s="11"/>
      <c r="Y1177" s="11"/>
      <c r="Z1177" s="11"/>
      <c r="AA1177" s="11"/>
      <c r="AB1177" s="11"/>
      <c r="AC1177" s="11"/>
    </row>
    <row r="1178" spans="1:29" ht="15.75" customHeight="1">
      <c r="A1178" s="26" t="s">
        <v>2827</v>
      </c>
      <c r="B1178" s="26"/>
      <c r="C1178" s="26"/>
      <c r="D1178" s="65" t="s">
        <v>2633</v>
      </c>
      <c r="E1178" s="66" t="s">
        <v>2848</v>
      </c>
      <c r="F1178" s="66" t="s">
        <v>1583</v>
      </c>
      <c r="G1178" s="67"/>
      <c r="H1178" s="67"/>
      <c r="I1178" s="67"/>
      <c r="J1178" s="67"/>
      <c r="K1178" s="67"/>
      <c r="L1178" s="67"/>
      <c r="M1178" s="26"/>
      <c r="N1178" s="26"/>
      <c r="O1178" s="26"/>
      <c r="P1178" s="66" t="s">
        <v>2849</v>
      </c>
      <c r="Q1178" s="11"/>
      <c r="R1178" s="107" t="b" cm="1">
        <f t="array" ref="R1178">SUMPRODUCT( --ISNUMBER(SEARCH(TextCheck,E1178)))&gt;0</f>
        <v>0</v>
      </c>
      <c r="S1178" s="11"/>
      <c r="T1178" s="11"/>
      <c r="U1178" s="11"/>
      <c r="V1178" s="11"/>
      <c r="W1178" s="11"/>
      <c r="X1178" s="11"/>
      <c r="Y1178" s="11"/>
      <c r="Z1178" s="11"/>
      <c r="AA1178" s="11"/>
      <c r="AB1178" s="11"/>
      <c r="AC1178" s="11"/>
    </row>
    <row r="1179" spans="1:29" ht="15.75" customHeight="1">
      <c r="A1179" s="26" t="s">
        <v>2827</v>
      </c>
      <c r="B1179" s="26"/>
      <c r="C1179" s="26"/>
      <c r="D1179" s="65" t="s">
        <v>2633</v>
      </c>
      <c r="E1179" s="66" t="s">
        <v>2850</v>
      </c>
      <c r="F1179" s="66" t="s">
        <v>1583</v>
      </c>
      <c r="G1179" s="67"/>
      <c r="H1179" s="67"/>
      <c r="I1179" s="67"/>
      <c r="J1179" s="67"/>
      <c r="K1179" s="67"/>
      <c r="L1179" s="67"/>
      <c r="M1179" s="26"/>
      <c r="N1179" s="26"/>
      <c r="O1179" s="26"/>
      <c r="P1179" s="66" t="s">
        <v>1358</v>
      </c>
      <c r="Q1179" s="11"/>
      <c r="R1179" s="107" t="b" cm="1">
        <f t="array" ref="R1179">SUMPRODUCT( --ISNUMBER(SEARCH(TextCheck,E1179)))&gt;0</f>
        <v>0</v>
      </c>
      <c r="S1179" s="11"/>
      <c r="T1179" s="11"/>
      <c r="U1179" s="11"/>
      <c r="V1179" s="11"/>
      <c r="W1179" s="11"/>
      <c r="X1179" s="11"/>
      <c r="Y1179" s="11"/>
      <c r="Z1179" s="11"/>
      <c r="AA1179" s="11"/>
      <c r="AB1179" s="11"/>
      <c r="AC1179" s="11"/>
    </row>
    <row r="1180" spans="1:29" ht="15.75" customHeight="1">
      <c r="A1180" s="26" t="s">
        <v>2827</v>
      </c>
      <c r="B1180" s="26"/>
      <c r="C1180" s="26"/>
      <c r="D1180" s="65" t="s">
        <v>2633</v>
      </c>
      <c r="E1180" s="66" t="s">
        <v>2851</v>
      </c>
      <c r="F1180" s="66" t="s">
        <v>1583</v>
      </c>
      <c r="G1180" s="67"/>
      <c r="H1180" s="67"/>
      <c r="I1180" s="67"/>
      <c r="J1180" s="67"/>
      <c r="K1180" s="67"/>
      <c r="L1180" s="67"/>
      <c r="M1180" s="26"/>
      <c r="N1180" s="26"/>
      <c r="O1180" s="26"/>
      <c r="P1180" s="66" t="s">
        <v>1253</v>
      </c>
      <c r="Q1180" s="11"/>
      <c r="R1180" s="107" t="b" cm="1">
        <f t="array" ref="R1180">SUMPRODUCT( --ISNUMBER(SEARCH(TextCheck,E1180)))&gt;0</f>
        <v>0</v>
      </c>
      <c r="S1180" s="11"/>
      <c r="T1180" s="11"/>
      <c r="U1180" s="11"/>
      <c r="V1180" s="11"/>
      <c r="W1180" s="11"/>
      <c r="X1180" s="11"/>
      <c r="Y1180" s="11"/>
      <c r="Z1180" s="11"/>
      <c r="AA1180" s="11"/>
      <c r="AB1180" s="11"/>
      <c r="AC1180" s="11"/>
    </row>
    <row r="1181" spans="1:29" ht="15.75" customHeight="1">
      <c r="A1181" s="26" t="s">
        <v>2827</v>
      </c>
      <c r="B1181" s="26"/>
      <c r="C1181" s="26"/>
      <c r="D1181" s="65" t="s">
        <v>2633</v>
      </c>
      <c r="E1181" s="66" t="s">
        <v>2852</v>
      </c>
      <c r="F1181" s="66" t="s">
        <v>1583</v>
      </c>
      <c r="G1181" s="67"/>
      <c r="H1181" s="67"/>
      <c r="I1181" s="67"/>
      <c r="J1181" s="67"/>
      <c r="K1181" s="67"/>
      <c r="L1181" s="67"/>
      <c r="M1181" s="26"/>
      <c r="N1181" s="26"/>
      <c r="O1181" s="26"/>
      <c r="P1181" s="66" t="s">
        <v>1132</v>
      </c>
      <c r="Q1181" s="11"/>
      <c r="R1181" s="107" t="b" cm="1">
        <f t="array" ref="R1181">SUMPRODUCT( --ISNUMBER(SEARCH(TextCheck,E1181)))&gt;0</f>
        <v>0</v>
      </c>
      <c r="S1181" s="11"/>
      <c r="T1181" s="11"/>
      <c r="U1181" s="11"/>
      <c r="V1181" s="11"/>
      <c r="W1181" s="11"/>
      <c r="X1181" s="11"/>
      <c r="Y1181" s="11"/>
      <c r="Z1181" s="11"/>
      <c r="AA1181" s="11"/>
      <c r="AB1181" s="11"/>
      <c r="AC1181" s="11"/>
    </row>
    <row r="1182" spans="1:29" ht="15.75" customHeight="1">
      <c r="A1182" s="26" t="s">
        <v>2827</v>
      </c>
      <c r="B1182" s="26"/>
      <c r="C1182" s="26"/>
      <c r="D1182" s="65" t="s">
        <v>2633</v>
      </c>
      <c r="E1182" s="66" t="s">
        <v>2853</v>
      </c>
      <c r="F1182" s="66" t="s">
        <v>1583</v>
      </c>
      <c r="G1182" s="67"/>
      <c r="H1182" s="67"/>
      <c r="I1182" s="67"/>
      <c r="J1182" s="67"/>
      <c r="K1182" s="67"/>
      <c r="L1182" s="67"/>
      <c r="M1182" s="26"/>
      <c r="N1182" s="26"/>
      <c r="O1182" s="26"/>
      <c r="P1182" s="66" t="s">
        <v>1095</v>
      </c>
      <c r="Q1182" s="11"/>
      <c r="R1182" s="107" t="b" cm="1">
        <f t="array" ref="R1182">SUMPRODUCT( --ISNUMBER(SEARCH(TextCheck,E1182)))&gt;0</f>
        <v>0</v>
      </c>
      <c r="S1182" s="11"/>
      <c r="T1182" s="11"/>
      <c r="U1182" s="11"/>
      <c r="V1182" s="11"/>
      <c r="W1182" s="11"/>
      <c r="X1182" s="11"/>
      <c r="Y1182" s="11"/>
      <c r="Z1182" s="11"/>
      <c r="AA1182" s="11"/>
      <c r="AB1182" s="11"/>
      <c r="AC1182" s="11"/>
    </row>
    <row r="1183" spans="1:29" ht="15.75" customHeight="1">
      <c r="A1183" s="26" t="s">
        <v>2827</v>
      </c>
      <c r="B1183" s="26"/>
      <c r="C1183" s="26"/>
      <c r="D1183" s="65" t="s">
        <v>2633</v>
      </c>
      <c r="E1183" s="66" t="s">
        <v>2854</v>
      </c>
      <c r="F1183" s="66" t="s">
        <v>1583</v>
      </c>
      <c r="G1183" s="67"/>
      <c r="H1183" s="67"/>
      <c r="I1183" s="67"/>
      <c r="J1183" s="67"/>
      <c r="K1183" s="67"/>
      <c r="L1183" s="67"/>
      <c r="M1183" s="26"/>
      <c r="N1183" s="26"/>
      <c r="O1183" s="26"/>
      <c r="P1183" s="66" t="s">
        <v>1241</v>
      </c>
      <c r="Q1183" s="11"/>
      <c r="R1183" s="107" t="b" cm="1">
        <f t="array" ref="R1183">SUMPRODUCT( --ISNUMBER(SEARCH(TextCheck,E1183)))&gt;0</f>
        <v>0</v>
      </c>
      <c r="S1183" s="11"/>
      <c r="T1183" s="11"/>
      <c r="U1183" s="11"/>
      <c r="V1183" s="11"/>
      <c r="W1183" s="11"/>
      <c r="X1183" s="11"/>
      <c r="Y1183" s="11"/>
      <c r="Z1183" s="11"/>
      <c r="AA1183" s="11"/>
      <c r="AB1183" s="11"/>
      <c r="AC1183" s="11"/>
    </row>
    <row r="1184" spans="1:29" ht="15.75" customHeight="1">
      <c r="A1184" s="26" t="s">
        <v>2827</v>
      </c>
      <c r="B1184" s="26"/>
      <c r="C1184" s="26"/>
      <c r="D1184" s="65" t="s">
        <v>2633</v>
      </c>
      <c r="E1184" s="66" t="s">
        <v>2855</v>
      </c>
      <c r="F1184" s="66" t="s">
        <v>1583</v>
      </c>
      <c r="G1184" s="67"/>
      <c r="H1184" s="67"/>
      <c r="I1184" s="67"/>
      <c r="J1184" s="67"/>
      <c r="K1184" s="67"/>
      <c r="L1184" s="67"/>
      <c r="M1184" s="26"/>
      <c r="N1184" s="26"/>
      <c r="O1184" s="26"/>
      <c r="P1184" s="66" t="s">
        <v>2801</v>
      </c>
      <c r="Q1184" s="11"/>
      <c r="R1184" s="107" t="b" cm="1">
        <f t="array" ref="R1184">SUMPRODUCT( --ISNUMBER(SEARCH(TextCheck,E1184)))&gt;0</f>
        <v>0</v>
      </c>
      <c r="S1184" s="11"/>
      <c r="T1184" s="11"/>
      <c r="U1184" s="11"/>
      <c r="V1184" s="11"/>
      <c r="W1184" s="11"/>
      <c r="X1184" s="11"/>
      <c r="Y1184" s="11"/>
      <c r="Z1184" s="11"/>
      <c r="AA1184" s="11"/>
      <c r="AB1184" s="11"/>
      <c r="AC1184" s="11"/>
    </row>
    <row r="1185" spans="1:29" ht="15.75" customHeight="1">
      <c r="A1185" s="26" t="s">
        <v>2827</v>
      </c>
      <c r="B1185" s="26"/>
      <c r="C1185" s="26"/>
      <c r="D1185" s="65" t="s">
        <v>2633</v>
      </c>
      <c r="E1185" s="66" t="s">
        <v>2856</v>
      </c>
      <c r="F1185" s="66" t="s">
        <v>1583</v>
      </c>
      <c r="G1185" s="67"/>
      <c r="H1185" s="67"/>
      <c r="I1185" s="67"/>
      <c r="J1185" s="67"/>
      <c r="K1185" s="67"/>
      <c r="L1185" s="67"/>
      <c r="M1185" s="26"/>
      <c r="N1185" s="26"/>
      <c r="O1185" s="26"/>
      <c r="P1185" s="66" t="s">
        <v>1241</v>
      </c>
      <c r="Q1185" s="11"/>
      <c r="R1185" s="107" t="b" cm="1">
        <f t="array" ref="R1185">SUMPRODUCT( --ISNUMBER(SEARCH(TextCheck,E1185)))&gt;0</f>
        <v>0</v>
      </c>
      <c r="S1185" s="11"/>
      <c r="T1185" s="11"/>
      <c r="U1185" s="11"/>
      <c r="V1185" s="11"/>
      <c r="W1185" s="11"/>
      <c r="X1185" s="11"/>
      <c r="Y1185" s="11"/>
      <c r="Z1185" s="11"/>
      <c r="AA1185" s="11"/>
      <c r="AB1185" s="11"/>
      <c r="AC1185" s="11"/>
    </row>
    <row r="1186" spans="1:29" ht="15.75" customHeight="1">
      <c r="A1186" s="26" t="s">
        <v>2827</v>
      </c>
      <c r="B1186" s="26"/>
      <c r="C1186" s="26"/>
      <c r="D1186" s="65" t="s">
        <v>2633</v>
      </c>
      <c r="E1186" s="66" t="s">
        <v>2857</v>
      </c>
      <c r="F1186" s="66" t="s">
        <v>1583</v>
      </c>
      <c r="G1186" s="67"/>
      <c r="H1186" s="67"/>
      <c r="I1186" s="67"/>
      <c r="J1186" s="67"/>
      <c r="K1186" s="67"/>
      <c r="L1186" s="67"/>
      <c r="M1186" s="26"/>
      <c r="N1186" s="26"/>
      <c r="O1186" s="26"/>
      <c r="P1186" s="66" t="s">
        <v>2846</v>
      </c>
      <c r="Q1186" s="11"/>
      <c r="R1186" s="107" t="b" cm="1">
        <f t="array" ref="R1186">SUMPRODUCT( --ISNUMBER(SEARCH(TextCheck,E1186)))&gt;0</f>
        <v>0</v>
      </c>
      <c r="S1186" s="11"/>
      <c r="T1186" s="11"/>
      <c r="U1186" s="11"/>
      <c r="V1186" s="11"/>
      <c r="W1186" s="11"/>
      <c r="X1186" s="11"/>
      <c r="Y1186" s="11"/>
      <c r="Z1186" s="11"/>
      <c r="AA1186" s="11"/>
      <c r="AB1186" s="11"/>
      <c r="AC1186" s="11"/>
    </row>
    <row r="1187" spans="1:29" ht="15.75" customHeight="1">
      <c r="A1187" s="26" t="s">
        <v>2827</v>
      </c>
      <c r="B1187" s="26"/>
      <c r="C1187" s="26"/>
      <c r="D1187" s="65" t="s">
        <v>2633</v>
      </c>
      <c r="E1187" s="66" t="s">
        <v>2858</v>
      </c>
      <c r="F1187" s="66" t="s">
        <v>1583</v>
      </c>
      <c r="G1187" s="67"/>
      <c r="H1187" s="67"/>
      <c r="I1187" s="67"/>
      <c r="J1187" s="67"/>
      <c r="K1187" s="67"/>
      <c r="L1187" s="67"/>
      <c r="M1187" s="26"/>
      <c r="N1187" s="26"/>
      <c r="O1187" s="26"/>
      <c r="P1187" s="66" t="s">
        <v>1102</v>
      </c>
      <c r="Q1187" s="11"/>
      <c r="R1187" s="107" t="b" cm="1">
        <f t="array" ref="R1187">SUMPRODUCT( --ISNUMBER(SEARCH(TextCheck,E1187)))&gt;0</f>
        <v>0</v>
      </c>
      <c r="S1187" s="11"/>
      <c r="T1187" s="11"/>
      <c r="U1187" s="11"/>
      <c r="V1187" s="11"/>
      <c r="W1187" s="11"/>
      <c r="X1187" s="11"/>
      <c r="Y1187" s="11"/>
      <c r="Z1187" s="11"/>
      <c r="AA1187" s="11"/>
      <c r="AB1187" s="11"/>
      <c r="AC1187" s="11"/>
    </row>
    <row r="1188" spans="1:29" ht="15.75" customHeight="1">
      <c r="A1188" s="26" t="s">
        <v>2827</v>
      </c>
      <c r="B1188" s="26"/>
      <c r="C1188" s="26"/>
      <c r="D1188" s="65" t="s">
        <v>2633</v>
      </c>
      <c r="E1188" s="66" t="s">
        <v>2859</v>
      </c>
      <c r="F1188" s="66" t="s">
        <v>1583</v>
      </c>
      <c r="G1188" s="67"/>
      <c r="H1188" s="67"/>
      <c r="I1188" s="67"/>
      <c r="J1188" s="67"/>
      <c r="K1188" s="67"/>
      <c r="L1188" s="67"/>
      <c r="M1188" s="26"/>
      <c r="N1188" s="26"/>
      <c r="O1188" s="26"/>
      <c r="P1188" s="66" t="s">
        <v>1410</v>
      </c>
      <c r="Q1188" s="11"/>
      <c r="R1188" s="107" t="b" cm="1">
        <f t="array" ref="R1188">SUMPRODUCT( --ISNUMBER(SEARCH(TextCheck,E1188)))&gt;0</f>
        <v>0</v>
      </c>
      <c r="S1188" s="11"/>
      <c r="T1188" s="11"/>
      <c r="U1188" s="11"/>
      <c r="V1188" s="11"/>
      <c r="W1188" s="11"/>
      <c r="X1188" s="11"/>
      <c r="Y1188" s="11"/>
      <c r="Z1188" s="11"/>
      <c r="AA1188" s="11"/>
      <c r="AB1188" s="11"/>
      <c r="AC1188" s="11"/>
    </row>
    <row r="1189" spans="1:29" ht="15.75" customHeight="1">
      <c r="A1189" s="26" t="s">
        <v>2827</v>
      </c>
      <c r="B1189" s="26"/>
      <c r="C1189" s="26"/>
      <c r="D1189" s="65" t="s">
        <v>2633</v>
      </c>
      <c r="E1189" s="66" t="s">
        <v>2860</v>
      </c>
      <c r="F1189" s="66" t="s">
        <v>1583</v>
      </c>
      <c r="G1189" s="67"/>
      <c r="H1189" s="67"/>
      <c r="I1189" s="67"/>
      <c r="J1189" s="67"/>
      <c r="K1189" s="67"/>
      <c r="L1189" s="67"/>
      <c r="M1189" s="26"/>
      <c r="N1189" s="26"/>
      <c r="O1189" s="26"/>
      <c r="P1189" s="66" t="s">
        <v>1182</v>
      </c>
      <c r="Q1189" s="11"/>
      <c r="R1189" s="107" t="b" cm="1">
        <f t="array" ref="R1189">SUMPRODUCT( --ISNUMBER(SEARCH(TextCheck,E1189)))&gt;0</f>
        <v>0</v>
      </c>
      <c r="S1189" s="11"/>
      <c r="T1189" s="11"/>
      <c r="U1189" s="11"/>
      <c r="V1189" s="11"/>
      <c r="W1189" s="11"/>
      <c r="X1189" s="11"/>
      <c r="Y1189" s="11"/>
      <c r="Z1189" s="11"/>
      <c r="AA1189" s="11"/>
      <c r="AB1189" s="11"/>
      <c r="AC1189" s="11"/>
    </row>
    <row r="1190" spans="1:29" ht="15.75" customHeight="1">
      <c r="A1190" s="26" t="s">
        <v>2827</v>
      </c>
      <c r="B1190" s="26"/>
      <c r="C1190" s="26"/>
      <c r="D1190" s="65" t="s">
        <v>2633</v>
      </c>
      <c r="E1190" s="66" t="s">
        <v>2861</v>
      </c>
      <c r="F1190" s="66" t="s">
        <v>1583</v>
      </c>
      <c r="G1190" s="67"/>
      <c r="H1190" s="67"/>
      <c r="I1190" s="67"/>
      <c r="J1190" s="67"/>
      <c r="K1190" s="67"/>
      <c r="L1190" s="67"/>
      <c r="M1190" s="26"/>
      <c r="N1190" s="26"/>
      <c r="O1190" s="26"/>
      <c r="P1190" s="66" t="s">
        <v>1241</v>
      </c>
      <c r="Q1190" s="11"/>
      <c r="R1190" s="107" t="b" cm="1">
        <f t="array" ref="R1190">SUMPRODUCT( --ISNUMBER(SEARCH(TextCheck,E1190)))&gt;0</f>
        <v>0</v>
      </c>
      <c r="S1190" s="11"/>
      <c r="T1190" s="11"/>
      <c r="U1190" s="11"/>
      <c r="V1190" s="11"/>
      <c r="W1190" s="11"/>
      <c r="X1190" s="11"/>
      <c r="Y1190" s="11"/>
      <c r="Z1190" s="11"/>
      <c r="AA1190" s="11"/>
      <c r="AB1190" s="11"/>
      <c r="AC1190" s="11"/>
    </row>
    <row r="1191" spans="1:29" ht="15.75" customHeight="1">
      <c r="A1191" s="26" t="s">
        <v>2827</v>
      </c>
      <c r="B1191" s="26"/>
      <c r="C1191" s="26"/>
      <c r="D1191" s="65" t="s">
        <v>2633</v>
      </c>
      <c r="E1191" s="66" t="s">
        <v>2862</v>
      </c>
      <c r="F1191" s="66" t="s">
        <v>1583</v>
      </c>
      <c r="G1191" s="67"/>
      <c r="H1191" s="67"/>
      <c r="I1191" s="67"/>
      <c r="J1191" s="67"/>
      <c r="K1191" s="67"/>
      <c r="L1191" s="67"/>
      <c r="M1191" s="26"/>
      <c r="N1191" s="26"/>
      <c r="O1191" s="26"/>
      <c r="P1191" s="66" t="s">
        <v>1120</v>
      </c>
      <c r="Q1191" s="11"/>
      <c r="R1191" s="107" t="b" cm="1">
        <f t="array" ref="R1191">SUMPRODUCT( --ISNUMBER(SEARCH(TextCheck,E1191)))&gt;0</f>
        <v>0</v>
      </c>
      <c r="S1191" s="11"/>
      <c r="T1191" s="11"/>
      <c r="U1191" s="11"/>
      <c r="V1191" s="11"/>
      <c r="W1191" s="11"/>
      <c r="X1191" s="11"/>
      <c r="Y1191" s="11"/>
      <c r="Z1191" s="11"/>
      <c r="AA1191" s="11"/>
      <c r="AB1191" s="11"/>
      <c r="AC1191" s="11"/>
    </row>
    <row r="1192" spans="1:29" ht="15.75" customHeight="1">
      <c r="A1192" s="26" t="s">
        <v>2827</v>
      </c>
      <c r="B1192" s="26"/>
      <c r="C1192" s="26"/>
      <c r="D1192" s="65" t="s">
        <v>2633</v>
      </c>
      <c r="E1192" s="66" t="s">
        <v>1979</v>
      </c>
      <c r="F1192" s="66" t="s">
        <v>1583</v>
      </c>
      <c r="G1192" s="67"/>
      <c r="H1192" s="67"/>
      <c r="I1192" s="67"/>
      <c r="J1192" s="67"/>
      <c r="K1192" s="67"/>
      <c r="L1192" s="67"/>
      <c r="M1192" s="26"/>
      <c r="N1192" s="26"/>
      <c r="O1192" s="26"/>
      <c r="P1192" s="66" t="s">
        <v>1241</v>
      </c>
      <c r="Q1192" s="11"/>
      <c r="R1192" s="107" t="b" cm="1">
        <f t="array" ref="R1192">SUMPRODUCT( --ISNUMBER(SEARCH(TextCheck,E1192)))&gt;0</f>
        <v>0</v>
      </c>
      <c r="S1192" s="11"/>
      <c r="T1192" s="11"/>
      <c r="U1192" s="11"/>
      <c r="V1192" s="11"/>
      <c r="W1192" s="11"/>
      <c r="X1192" s="11"/>
      <c r="Y1192" s="11"/>
      <c r="Z1192" s="11"/>
      <c r="AA1192" s="11"/>
      <c r="AB1192" s="11"/>
      <c r="AC1192" s="11"/>
    </row>
    <row r="1193" spans="1:29" ht="15.75" customHeight="1">
      <c r="A1193" s="26" t="s">
        <v>2827</v>
      </c>
      <c r="B1193" s="26"/>
      <c r="C1193" s="26"/>
      <c r="D1193" s="65" t="s">
        <v>2633</v>
      </c>
      <c r="E1193" s="66" t="s">
        <v>2863</v>
      </c>
      <c r="F1193" s="66" t="s">
        <v>1583</v>
      </c>
      <c r="G1193" s="67"/>
      <c r="H1193" s="67"/>
      <c r="I1193" s="67"/>
      <c r="J1193" s="67"/>
      <c r="K1193" s="67"/>
      <c r="L1193" s="67"/>
      <c r="M1193" s="26"/>
      <c r="N1193" s="26"/>
      <c r="O1193" s="26"/>
      <c r="P1193" s="66" t="s">
        <v>1767</v>
      </c>
      <c r="Q1193" s="11"/>
      <c r="R1193" s="107" t="b" cm="1">
        <f t="array" ref="R1193">SUMPRODUCT( --ISNUMBER(SEARCH(TextCheck,E1193)))&gt;0</f>
        <v>0</v>
      </c>
      <c r="S1193" s="11"/>
      <c r="T1193" s="11"/>
      <c r="U1193" s="11"/>
      <c r="V1193" s="11"/>
      <c r="W1193" s="11"/>
      <c r="X1193" s="11"/>
      <c r="Y1193" s="11"/>
      <c r="Z1193" s="11"/>
      <c r="AA1193" s="11"/>
      <c r="AB1193" s="11"/>
      <c r="AC1193" s="11"/>
    </row>
    <row r="1194" spans="1:29" ht="15.75" customHeight="1">
      <c r="A1194" s="26" t="s">
        <v>2827</v>
      </c>
      <c r="B1194" s="26"/>
      <c r="C1194" s="26"/>
      <c r="D1194" s="65" t="s">
        <v>2633</v>
      </c>
      <c r="E1194" s="66" t="s">
        <v>2864</v>
      </c>
      <c r="F1194" s="66" t="s">
        <v>1583</v>
      </c>
      <c r="G1194" s="67"/>
      <c r="H1194" s="67"/>
      <c r="I1194" s="67"/>
      <c r="J1194" s="67"/>
      <c r="K1194" s="67"/>
      <c r="L1194" s="67"/>
      <c r="M1194" s="26"/>
      <c r="N1194" s="26"/>
      <c r="O1194" s="26"/>
      <c r="P1194" s="66" t="s">
        <v>2340</v>
      </c>
      <c r="Q1194" s="11"/>
      <c r="R1194" s="107" t="b" cm="1">
        <f t="array" ref="R1194">SUMPRODUCT( --ISNUMBER(SEARCH(TextCheck,E1194)))&gt;0</f>
        <v>0</v>
      </c>
      <c r="S1194" s="11"/>
      <c r="T1194" s="11"/>
      <c r="U1194" s="11"/>
      <c r="V1194" s="11"/>
      <c r="W1194" s="11"/>
      <c r="X1194" s="11"/>
      <c r="Y1194" s="11"/>
      <c r="Z1194" s="11"/>
      <c r="AA1194" s="11"/>
      <c r="AB1194" s="11"/>
      <c r="AC1194" s="11"/>
    </row>
    <row r="1195" spans="1:29" ht="15.75" customHeight="1">
      <c r="A1195" s="26" t="s">
        <v>2827</v>
      </c>
      <c r="B1195" s="26"/>
      <c r="C1195" s="26"/>
      <c r="D1195" s="65" t="s">
        <v>2633</v>
      </c>
      <c r="E1195" s="66" t="s">
        <v>2193</v>
      </c>
      <c r="F1195" s="66" t="s">
        <v>1583</v>
      </c>
      <c r="G1195" s="67"/>
      <c r="H1195" s="67"/>
      <c r="I1195" s="67"/>
      <c r="J1195" s="67"/>
      <c r="K1195" s="67"/>
      <c r="L1195" s="67"/>
      <c r="M1195" s="26"/>
      <c r="N1195" s="26"/>
      <c r="O1195" s="26"/>
      <c r="P1195" s="66" t="s">
        <v>2194</v>
      </c>
      <c r="Q1195" s="11"/>
      <c r="R1195" s="107" t="b" cm="1">
        <f t="array" ref="R1195">SUMPRODUCT( --ISNUMBER(SEARCH(TextCheck,E1195)))&gt;0</f>
        <v>0</v>
      </c>
      <c r="S1195" s="11"/>
      <c r="T1195" s="11"/>
      <c r="U1195" s="11"/>
      <c r="V1195" s="11"/>
      <c r="W1195" s="11"/>
      <c r="X1195" s="11"/>
      <c r="Y1195" s="11"/>
      <c r="Z1195" s="11"/>
      <c r="AA1195" s="11"/>
      <c r="AB1195" s="11"/>
      <c r="AC1195" s="11"/>
    </row>
    <row r="1196" spans="1:29" ht="15.75" customHeight="1">
      <c r="A1196" s="26" t="s">
        <v>2827</v>
      </c>
      <c r="B1196" s="26"/>
      <c r="C1196" s="26"/>
      <c r="D1196" s="65" t="s">
        <v>2633</v>
      </c>
      <c r="E1196" s="66" t="s">
        <v>2865</v>
      </c>
      <c r="F1196" s="66" t="s">
        <v>1583</v>
      </c>
      <c r="G1196" s="67"/>
      <c r="H1196" s="67"/>
      <c r="I1196" s="67"/>
      <c r="J1196" s="67"/>
      <c r="K1196" s="67"/>
      <c r="L1196" s="67"/>
      <c r="M1196" s="26"/>
      <c r="N1196" s="26"/>
      <c r="O1196" s="26"/>
      <c r="P1196" s="66" t="s">
        <v>1109</v>
      </c>
      <c r="Q1196" s="11"/>
      <c r="R1196" s="107" t="b" cm="1">
        <f t="array" ref="R1196">SUMPRODUCT( --ISNUMBER(SEARCH(TextCheck,E1196)))&gt;0</f>
        <v>0</v>
      </c>
      <c r="S1196" s="11"/>
      <c r="T1196" s="11"/>
      <c r="U1196" s="11"/>
      <c r="V1196" s="11"/>
      <c r="W1196" s="11"/>
      <c r="X1196" s="11"/>
      <c r="Y1196" s="11"/>
      <c r="Z1196" s="11"/>
      <c r="AA1196" s="11"/>
      <c r="AB1196" s="11"/>
      <c r="AC1196" s="11"/>
    </row>
    <row r="1197" spans="1:29" ht="15.75" customHeight="1">
      <c r="A1197" s="26" t="s">
        <v>2827</v>
      </c>
      <c r="B1197" s="26"/>
      <c r="C1197" s="26"/>
      <c r="D1197" s="65" t="s">
        <v>2633</v>
      </c>
      <c r="E1197" s="66" t="s">
        <v>2866</v>
      </c>
      <c r="F1197" s="66" t="s">
        <v>1583</v>
      </c>
      <c r="G1197" s="67"/>
      <c r="H1197" s="67"/>
      <c r="I1197" s="67"/>
      <c r="J1197" s="67"/>
      <c r="K1197" s="67"/>
      <c r="L1197" s="67"/>
      <c r="M1197" s="26"/>
      <c r="N1197" s="26"/>
      <c r="O1197" s="26"/>
      <c r="P1197" s="66" t="s">
        <v>1063</v>
      </c>
      <c r="Q1197" s="11"/>
      <c r="R1197" s="107" t="b" cm="1">
        <f t="array" ref="R1197">SUMPRODUCT( --ISNUMBER(SEARCH(TextCheck,E1197)))&gt;0</f>
        <v>0</v>
      </c>
      <c r="S1197" s="11"/>
      <c r="T1197" s="11"/>
      <c r="U1197" s="11"/>
      <c r="V1197" s="11"/>
      <c r="W1197" s="11"/>
      <c r="X1197" s="11"/>
      <c r="Y1197" s="11"/>
      <c r="Z1197" s="11"/>
      <c r="AA1197" s="11"/>
      <c r="AB1197" s="11"/>
      <c r="AC1197" s="11"/>
    </row>
    <row r="1198" spans="1:29" ht="15.75" customHeight="1">
      <c r="A1198" s="26" t="s">
        <v>2827</v>
      </c>
      <c r="B1198" s="26"/>
      <c r="C1198" s="26"/>
      <c r="D1198" s="65" t="s">
        <v>2633</v>
      </c>
      <c r="E1198" s="66" t="s">
        <v>2867</v>
      </c>
      <c r="F1198" s="66" t="s">
        <v>1583</v>
      </c>
      <c r="G1198" s="67"/>
      <c r="H1198" s="67"/>
      <c r="I1198" s="67"/>
      <c r="J1198" s="67"/>
      <c r="K1198" s="67"/>
      <c r="L1198" s="67"/>
      <c r="M1198" s="26"/>
      <c r="N1198" s="26"/>
      <c r="O1198" s="26"/>
      <c r="P1198" s="66" t="s">
        <v>1241</v>
      </c>
      <c r="Q1198" s="11"/>
      <c r="R1198" s="107" t="b" cm="1">
        <f t="array" ref="R1198">SUMPRODUCT( --ISNUMBER(SEARCH(TextCheck,E1198)))&gt;0</f>
        <v>0</v>
      </c>
      <c r="S1198" s="11"/>
      <c r="T1198" s="11"/>
      <c r="U1198" s="11"/>
      <c r="V1198" s="11"/>
      <c r="W1198" s="11"/>
      <c r="X1198" s="11"/>
      <c r="Y1198" s="11"/>
      <c r="Z1198" s="11"/>
      <c r="AA1198" s="11"/>
      <c r="AB1198" s="11"/>
      <c r="AC1198" s="11"/>
    </row>
    <row r="1199" spans="1:29" ht="15.75" customHeight="1">
      <c r="A1199" s="26" t="s">
        <v>2827</v>
      </c>
      <c r="B1199" s="26"/>
      <c r="C1199" s="26"/>
      <c r="D1199" s="65" t="s">
        <v>2633</v>
      </c>
      <c r="E1199" s="66" t="s">
        <v>2868</v>
      </c>
      <c r="F1199" s="66" t="s">
        <v>1583</v>
      </c>
      <c r="G1199" s="67"/>
      <c r="H1199" s="67"/>
      <c r="I1199" s="67"/>
      <c r="J1199" s="67"/>
      <c r="K1199" s="67"/>
      <c r="L1199" s="67"/>
      <c r="M1199" s="26"/>
      <c r="N1199" s="26"/>
      <c r="O1199" s="26"/>
      <c r="P1199" s="66" t="s">
        <v>1883</v>
      </c>
      <c r="Q1199" s="11"/>
      <c r="R1199" s="107" t="b" cm="1">
        <f t="array" ref="R1199">SUMPRODUCT( --ISNUMBER(SEARCH(TextCheck,E1199)))&gt;0</f>
        <v>0</v>
      </c>
      <c r="S1199" s="11"/>
      <c r="T1199" s="11"/>
      <c r="U1199" s="11"/>
      <c r="V1199" s="11"/>
      <c r="W1199" s="11"/>
      <c r="X1199" s="11"/>
      <c r="Y1199" s="11"/>
      <c r="Z1199" s="11"/>
      <c r="AA1199" s="11"/>
      <c r="AB1199" s="11"/>
      <c r="AC1199" s="11"/>
    </row>
    <row r="1200" spans="1:29" ht="15.75" customHeight="1">
      <c r="A1200" s="26" t="s">
        <v>2827</v>
      </c>
      <c r="B1200" s="26"/>
      <c r="C1200" s="26"/>
      <c r="D1200" s="65" t="s">
        <v>2633</v>
      </c>
      <c r="E1200" s="66" t="s">
        <v>2869</v>
      </c>
      <c r="F1200" s="66" t="s">
        <v>1583</v>
      </c>
      <c r="G1200" s="67"/>
      <c r="H1200" s="67"/>
      <c r="I1200" s="67"/>
      <c r="J1200" s="67"/>
      <c r="K1200" s="67"/>
      <c r="L1200" s="67"/>
      <c r="M1200" s="26"/>
      <c r="N1200" s="26"/>
      <c r="O1200" s="26"/>
      <c r="P1200" s="66" t="s">
        <v>1645</v>
      </c>
      <c r="Q1200" s="11"/>
      <c r="R1200" s="107" t="b" cm="1">
        <f t="array" ref="R1200">SUMPRODUCT( --ISNUMBER(SEARCH(TextCheck,E1200)))&gt;0</f>
        <v>0</v>
      </c>
      <c r="S1200" s="11"/>
      <c r="T1200" s="11"/>
      <c r="U1200" s="11"/>
      <c r="V1200" s="11"/>
      <c r="W1200" s="11"/>
      <c r="X1200" s="11"/>
      <c r="Y1200" s="11"/>
      <c r="Z1200" s="11"/>
      <c r="AA1200" s="11"/>
      <c r="AB1200" s="11"/>
      <c r="AC1200" s="11"/>
    </row>
    <row r="1201" spans="1:29" ht="15.75" customHeight="1">
      <c r="A1201" s="26" t="s">
        <v>2827</v>
      </c>
      <c r="B1201" s="26"/>
      <c r="C1201" s="26"/>
      <c r="D1201" s="65" t="s">
        <v>2633</v>
      </c>
      <c r="E1201" s="66" t="s">
        <v>2870</v>
      </c>
      <c r="F1201" s="66" t="s">
        <v>1583</v>
      </c>
      <c r="G1201" s="67"/>
      <c r="H1201" s="67"/>
      <c r="I1201" s="67"/>
      <c r="J1201" s="67"/>
      <c r="K1201" s="67"/>
      <c r="L1201" s="67"/>
      <c r="M1201" s="26"/>
      <c r="N1201" s="26"/>
      <c r="O1201" s="26"/>
      <c r="P1201" s="66" t="s">
        <v>1095</v>
      </c>
      <c r="Q1201" s="11"/>
      <c r="R1201" s="107" t="b" cm="1">
        <f t="array" ref="R1201">SUMPRODUCT( --ISNUMBER(SEARCH(TextCheck,E1201)))&gt;0</f>
        <v>0</v>
      </c>
      <c r="S1201" s="11"/>
      <c r="T1201" s="11"/>
      <c r="U1201" s="11"/>
      <c r="V1201" s="11"/>
      <c r="W1201" s="11"/>
      <c r="X1201" s="11"/>
      <c r="Y1201" s="11"/>
      <c r="Z1201" s="11"/>
      <c r="AA1201" s="11"/>
      <c r="AB1201" s="11"/>
      <c r="AC1201" s="11"/>
    </row>
    <row r="1202" spans="1:29" ht="15.75" customHeight="1">
      <c r="A1202" s="26" t="s">
        <v>2827</v>
      </c>
      <c r="B1202" s="26"/>
      <c r="C1202" s="26"/>
      <c r="D1202" s="65" t="s">
        <v>2633</v>
      </c>
      <c r="E1202" s="66" t="s">
        <v>2871</v>
      </c>
      <c r="F1202" s="66" t="s">
        <v>1583</v>
      </c>
      <c r="G1202" s="67"/>
      <c r="H1202" s="67"/>
      <c r="I1202" s="67"/>
      <c r="J1202" s="67"/>
      <c r="K1202" s="67"/>
      <c r="L1202" s="67"/>
      <c r="M1202" s="26"/>
      <c r="N1202" s="26"/>
      <c r="O1202" s="26"/>
      <c r="P1202" s="66" t="s">
        <v>1241</v>
      </c>
      <c r="Q1202" s="11"/>
      <c r="R1202" s="107" t="b" cm="1">
        <f t="array" ref="R1202">SUMPRODUCT( --ISNUMBER(SEARCH(TextCheck,E1202)))&gt;0</f>
        <v>0</v>
      </c>
      <c r="S1202" s="11"/>
      <c r="T1202" s="11"/>
      <c r="U1202" s="11"/>
      <c r="V1202" s="11"/>
      <c r="W1202" s="11"/>
      <c r="X1202" s="11"/>
      <c r="Y1202" s="11"/>
      <c r="Z1202" s="11"/>
      <c r="AA1202" s="11"/>
      <c r="AB1202" s="11"/>
      <c r="AC1202" s="11"/>
    </row>
    <row r="1203" spans="1:29" ht="15.75" customHeight="1">
      <c r="A1203" s="26" t="s">
        <v>2827</v>
      </c>
      <c r="B1203" s="26"/>
      <c r="C1203" s="26"/>
      <c r="D1203" s="65" t="s">
        <v>2633</v>
      </c>
      <c r="E1203" s="66" t="s">
        <v>2872</v>
      </c>
      <c r="F1203" s="66" t="s">
        <v>1583</v>
      </c>
      <c r="G1203" s="67"/>
      <c r="H1203" s="67"/>
      <c r="I1203" s="67"/>
      <c r="J1203" s="67"/>
      <c r="K1203" s="67"/>
      <c r="L1203" s="67"/>
      <c r="M1203" s="26"/>
      <c r="N1203" s="26"/>
      <c r="O1203" s="26"/>
      <c r="P1203" s="66" t="s">
        <v>1102</v>
      </c>
      <c r="Q1203" s="11"/>
      <c r="R1203" s="107" t="b" cm="1">
        <f t="array" ref="R1203">SUMPRODUCT( --ISNUMBER(SEARCH(TextCheck,E1203)))&gt;0</f>
        <v>0</v>
      </c>
      <c r="S1203" s="11"/>
      <c r="T1203" s="11"/>
      <c r="U1203" s="11"/>
      <c r="V1203" s="11"/>
      <c r="W1203" s="11"/>
      <c r="X1203" s="11"/>
      <c r="Y1203" s="11"/>
      <c r="Z1203" s="11"/>
      <c r="AA1203" s="11"/>
      <c r="AB1203" s="11"/>
      <c r="AC1203" s="11"/>
    </row>
    <row r="1204" spans="1:29" ht="15.75" customHeight="1">
      <c r="A1204" s="26" t="s">
        <v>2827</v>
      </c>
      <c r="B1204" s="26"/>
      <c r="C1204" s="26"/>
      <c r="D1204" s="65" t="s">
        <v>2633</v>
      </c>
      <c r="E1204" s="66" t="s">
        <v>2873</v>
      </c>
      <c r="F1204" s="66" t="s">
        <v>1583</v>
      </c>
      <c r="G1204" s="67"/>
      <c r="H1204" s="67"/>
      <c r="I1204" s="67"/>
      <c r="J1204" s="67"/>
      <c r="K1204" s="67"/>
      <c r="L1204" s="67"/>
      <c r="M1204" s="26"/>
      <c r="N1204" s="26"/>
      <c r="O1204" s="26"/>
      <c r="P1204" s="66" t="s">
        <v>1099</v>
      </c>
      <c r="Q1204" s="11"/>
      <c r="R1204" s="107" t="b" cm="1">
        <f t="array" ref="R1204">SUMPRODUCT( --ISNUMBER(SEARCH(TextCheck,E1204)))&gt;0</f>
        <v>0</v>
      </c>
      <c r="S1204" s="11"/>
      <c r="T1204" s="11"/>
      <c r="U1204" s="11"/>
      <c r="V1204" s="11"/>
      <c r="W1204" s="11"/>
      <c r="X1204" s="11"/>
      <c r="Y1204" s="11"/>
      <c r="Z1204" s="11"/>
      <c r="AA1204" s="11"/>
      <c r="AB1204" s="11"/>
      <c r="AC1204" s="11"/>
    </row>
    <row r="1205" spans="1:29" ht="15.75" customHeight="1">
      <c r="A1205" s="26" t="s">
        <v>2827</v>
      </c>
      <c r="B1205" s="26"/>
      <c r="C1205" s="26"/>
      <c r="D1205" s="65" t="s">
        <v>2633</v>
      </c>
      <c r="E1205" s="66" t="s">
        <v>2874</v>
      </c>
      <c r="F1205" s="66" t="s">
        <v>1583</v>
      </c>
      <c r="G1205" s="67"/>
      <c r="H1205" s="67"/>
      <c r="I1205" s="67"/>
      <c r="J1205" s="67"/>
      <c r="K1205" s="67"/>
      <c r="L1205" s="67"/>
      <c r="M1205" s="26"/>
      <c r="N1205" s="26"/>
      <c r="O1205" s="26"/>
      <c r="P1205" s="66" t="s">
        <v>2875</v>
      </c>
      <c r="Q1205" s="11"/>
      <c r="R1205" s="107" t="b" cm="1">
        <f t="array" ref="R1205">SUMPRODUCT( --ISNUMBER(SEARCH(TextCheck,E1205)))&gt;0</f>
        <v>0</v>
      </c>
      <c r="S1205" s="11"/>
      <c r="T1205" s="11"/>
      <c r="U1205" s="11"/>
      <c r="V1205" s="11"/>
      <c r="W1205" s="11"/>
      <c r="X1205" s="11"/>
      <c r="Y1205" s="11"/>
      <c r="Z1205" s="11"/>
      <c r="AA1205" s="11"/>
      <c r="AB1205" s="11"/>
      <c r="AC1205" s="11"/>
    </row>
    <row r="1206" spans="1:29" ht="15.75" customHeight="1">
      <c r="A1206" s="26" t="s">
        <v>2827</v>
      </c>
      <c r="B1206" s="26"/>
      <c r="C1206" s="26"/>
      <c r="D1206" s="65" t="s">
        <v>2633</v>
      </c>
      <c r="E1206" s="66" t="s">
        <v>2876</v>
      </c>
      <c r="F1206" s="66" t="s">
        <v>1583</v>
      </c>
      <c r="G1206" s="67"/>
      <c r="H1206" s="67"/>
      <c r="I1206" s="67"/>
      <c r="J1206" s="67"/>
      <c r="K1206" s="67"/>
      <c r="L1206" s="67"/>
      <c r="M1206" s="26"/>
      <c r="N1206" s="26"/>
      <c r="O1206" s="26"/>
      <c r="P1206" s="66" t="s">
        <v>1978</v>
      </c>
      <c r="Q1206" s="11"/>
      <c r="R1206" s="107" t="b" cm="1">
        <f t="array" ref="R1206">SUMPRODUCT( --ISNUMBER(SEARCH(TextCheck,E1206)))&gt;0</f>
        <v>0</v>
      </c>
      <c r="S1206" s="11"/>
      <c r="T1206" s="11"/>
      <c r="U1206" s="11"/>
      <c r="V1206" s="11"/>
      <c r="W1206" s="11"/>
      <c r="X1206" s="11"/>
      <c r="Y1206" s="11"/>
      <c r="Z1206" s="11"/>
      <c r="AA1206" s="11"/>
      <c r="AB1206" s="11"/>
      <c r="AC1206" s="11"/>
    </row>
    <row r="1207" spans="1:29" ht="15.75" customHeight="1">
      <c r="A1207" s="26" t="s">
        <v>2827</v>
      </c>
      <c r="B1207" s="26"/>
      <c r="C1207" s="26"/>
      <c r="D1207" s="65" t="s">
        <v>2633</v>
      </c>
      <c r="E1207" s="66" t="s">
        <v>2877</v>
      </c>
      <c r="F1207" s="66" t="s">
        <v>1583</v>
      </c>
      <c r="G1207" s="67"/>
      <c r="H1207" s="67"/>
      <c r="I1207" s="67"/>
      <c r="J1207" s="67"/>
      <c r="K1207" s="67"/>
      <c r="L1207" s="67"/>
      <c r="M1207" s="26"/>
      <c r="N1207" s="26"/>
      <c r="O1207" s="26"/>
      <c r="P1207" s="66" t="s">
        <v>2801</v>
      </c>
      <c r="Q1207" s="11"/>
      <c r="R1207" s="107" t="b" cm="1">
        <f t="array" ref="R1207">SUMPRODUCT( --ISNUMBER(SEARCH(TextCheck,E1207)))&gt;0</f>
        <v>0</v>
      </c>
      <c r="S1207" s="11"/>
      <c r="T1207" s="11"/>
      <c r="U1207" s="11"/>
      <c r="V1207" s="11"/>
      <c r="W1207" s="11"/>
      <c r="X1207" s="11"/>
      <c r="Y1207" s="11"/>
      <c r="Z1207" s="11"/>
      <c r="AA1207" s="11"/>
      <c r="AB1207" s="11"/>
      <c r="AC1207" s="11"/>
    </row>
    <row r="1208" spans="1:29" ht="15.75" customHeight="1">
      <c r="A1208" s="26" t="s">
        <v>2827</v>
      </c>
      <c r="B1208" s="26"/>
      <c r="C1208" s="26"/>
      <c r="D1208" s="65" t="s">
        <v>2633</v>
      </c>
      <c r="E1208" s="66" t="s">
        <v>2878</v>
      </c>
      <c r="F1208" s="66" t="s">
        <v>1583</v>
      </c>
      <c r="G1208" s="67"/>
      <c r="H1208" s="67"/>
      <c r="I1208" s="67"/>
      <c r="J1208" s="67"/>
      <c r="K1208" s="67"/>
      <c r="L1208" s="67"/>
      <c r="M1208" s="26"/>
      <c r="N1208" s="26"/>
      <c r="O1208" s="26"/>
      <c r="P1208" s="66" t="s">
        <v>1645</v>
      </c>
      <c r="Q1208" s="11"/>
      <c r="R1208" s="107" t="b" cm="1">
        <f t="array" ref="R1208">SUMPRODUCT( --ISNUMBER(SEARCH(TextCheck,E1208)))&gt;0</f>
        <v>0</v>
      </c>
      <c r="S1208" s="11"/>
      <c r="T1208" s="11"/>
      <c r="U1208" s="11"/>
      <c r="V1208" s="11"/>
      <c r="W1208" s="11"/>
      <c r="X1208" s="11"/>
      <c r="Y1208" s="11"/>
      <c r="Z1208" s="11"/>
      <c r="AA1208" s="11"/>
      <c r="AB1208" s="11"/>
      <c r="AC1208" s="11"/>
    </row>
    <row r="1209" spans="1:29" ht="15.75" customHeight="1">
      <c r="A1209" s="26" t="s">
        <v>2879</v>
      </c>
      <c r="B1209" s="26"/>
      <c r="C1209" s="26"/>
      <c r="D1209" s="65" t="s">
        <v>2633</v>
      </c>
      <c r="E1209" s="66" t="s">
        <v>6508</v>
      </c>
      <c r="F1209" s="66" t="s">
        <v>310</v>
      </c>
      <c r="G1209" s="67"/>
      <c r="H1209" s="67"/>
      <c r="I1209" s="67"/>
      <c r="J1209" s="67"/>
      <c r="K1209" s="67"/>
      <c r="L1209" s="67"/>
      <c r="M1209" s="26"/>
      <c r="N1209" s="26"/>
      <c r="O1209" s="26"/>
      <c r="P1209" s="66" t="s">
        <v>1066</v>
      </c>
      <c r="Q1209" s="11"/>
      <c r="R1209" s="107" t="b" cm="1">
        <f t="array" ref="R1209">SUMPRODUCT( --ISNUMBER(SEARCH(TextCheck,E1209)))&gt;0</f>
        <v>0</v>
      </c>
      <c r="S1209" s="11"/>
      <c r="T1209" s="11"/>
      <c r="U1209" s="11"/>
      <c r="V1209" s="11"/>
      <c r="W1209" s="11"/>
      <c r="X1209" s="11"/>
      <c r="Y1209" s="11"/>
      <c r="Z1209" s="11"/>
      <c r="AA1209" s="11"/>
      <c r="AB1209" s="11"/>
      <c r="AC1209" s="11"/>
    </row>
    <row r="1210" spans="1:29" ht="15.75" customHeight="1">
      <c r="A1210" s="26" t="s">
        <v>2879</v>
      </c>
      <c r="B1210" s="26" t="b">
        <v>1</v>
      </c>
      <c r="C1210" s="26"/>
      <c r="D1210" s="65" t="s">
        <v>2633</v>
      </c>
      <c r="E1210" s="66" t="s">
        <v>2880</v>
      </c>
      <c r="F1210" s="66" t="s">
        <v>310</v>
      </c>
      <c r="G1210" s="67"/>
      <c r="H1210" s="67"/>
      <c r="I1210" s="67"/>
      <c r="J1210" s="67"/>
      <c r="K1210" s="67"/>
      <c r="L1210" s="67"/>
      <c r="M1210" s="26"/>
      <c r="N1210" s="26"/>
      <c r="O1210" s="26"/>
      <c r="P1210" s="66" t="s">
        <v>1191</v>
      </c>
      <c r="Q1210" s="11"/>
      <c r="R1210" s="107" t="b" cm="1">
        <f t="array" ref="R1210">SUMPRODUCT( --ISNUMBER(SEARCH(TextCheck,E1210)))&gt;0</f>
        <v>0</v>
      </c>
      <c r="S1210" s="11"/>
      <c r="T1210" s="11"/>
      <c r="U1210" s="11"/>
      <c r="V1210" s="11"/>
      <c r="W1210" s="11"/>
      <c r="X1210" s="11"/>
      <c r="Y1210" s="11"/>
      <c r="Z1210" s="11"/>
      <c r="AA1210" s="11"/>
      <c r="AB1210" s="11"/>
      <c r="AC1210" s="11"/>
    </row>
    <row r="1211" spans="1:29" ht="15.75" customHeight="1">
      <c r="A1211" s="26" t="s">
        <v>2879</v>
      </c>
      <c r="B1211" s="26"/>
      <c r="C1211" s="26"/>
      <c r="D1211" s="65" t="s">
        <v>2633</v>
      </c>
      <c r="E1211" s="66" t="s">
        <v>2881</v>
      </c>
      <c r="F1211" s="66" t="s">
        <v>310</v>
      </c>
      <c r="G1211" s="67"/>
      <c r="H1211" s="67"/>
      <c r="I1211" s="67"/>
      <c r="J1211" s="67"/>
      <c r="K1211" s="67"/>
      <c r="L1211" s="67"/>
      <c r="M1211" s="26"/>
      <c r="N1211" s="26"/>
      <c r="O1211" s="26"/>
      <c r="P1211" s="66" t="s">
        <v>1120</v>
      </c>
      <c r="Q1211" s="11"/>
      <c r="R1211" s="107" t="b" cm="1">
        <f t="array" ref="R1211">SUMPRODUCT( --ISNUMBER(SEARCH(TextCheck,E1211)))&gt;0</f>
        <v>0</v>
      </c>
      <c r="S1211" s="11"/>
      <c r="T1211" s="11"/>
      <c r="U1211" s="11"/>
      <c r="V1211" s="11"/>
      <c r="W1211" s="11"/>
      <c r="X1211" s="11"/>
      <c r="Y1211" s="11"/>
      <c r="Z1211" s="11"/>
      <c r="AA1211" s="11"/>
      <c r="AB1211" s="11"/>
      <c r="AC1211" s="11"/>
    </row>
    <row r="1212" spans="1:29" ht="15.75" customHeight="1">
      <c r="A1212" s="26" t="s">
        <v>2879</v>
      </c>
      <c r="B1212" s="26"/>
      <c r="C1212" s="26"/>
      <c r="D1212" s="65" t="s">
        <v>2633</v>
      </c>
      <c r="E1212" s="66" t="s">
        <v>2882</v>
      </c>
      <c r="F1212" s="66" t="s">
        <v>310</v>
      </c>
      <c r="G1212" s="67"/>
      <c r="H1212" s="67"/>
      <c r="I1212" s="67"/>
      <c r="J1212" s="67"/>
      <c r="K1212" s="67"/>
      <c r="L1212" s="67"/>
      <c r="M1212" s="26"/>
      <c r="N1212" s="26"/>
      <c r="O1212" s="26"/>
      <c r="P1212" s="66" t="s">
        <v>1978</v>
      </c>
      <c r="Q1212" s="11"/>
      <c r="R1212" s="107" t="b" cm="1">
        <f t="array" ref="R1212">SUMPRODUCT( --ISNUMBER(SEARCH(TextCheck,E1212)))&gt;0</f>
        <v>1</v>
      </c>
      <c r="S1212" s="11"/>
      <c r="T1212" s="11"/>
      <c r="U1212" s="11"/>
      <c r="V1212" s="11"/>
      <c r="W1212" s="11"/>
      <c r="X1212" s="11"/>
      <c r="Y1212" s="11"/>
      <c r="Z1212" s="11"/>
      <c r="AA1212" s="11"/>
      <c r="AB1212" s="11"/>
      <c r="AC1212" s="11"/>
    </row>
    <row r="1213" spans="1:29" ht="15.75" customHeight="1">
      <c r="A1213" s="26" t="s">
        <v>2879</v>
      </c>
      <c r="B1213" s="26"/>
      <c r="C1213" s="26"/>
      <c r="D1213" s="65" t="s">
        <v>2633</v>
      </c>
      <c r="E1213" s="66" t="s">
        <v>2883</v>
      </c>
      <c r="F1213" s="66" t="s">
        <v>310</v>
      </c>
      <c r="G1213" s="67"/>
      <c r="H1213" s="67"/>
      <c r="I1213" s="67"/>
      <c r="J1213" s="67"/>
      <c r="K1213" s="67"/>
      <c r="L1213" s="67"/>
      <c r="M1213" s="26"/>
      <c r="N1213" s="26"/>
      <c r="O1213" s="26"/>
      <c r="P1213" s="66" t="s">
        <v>1978</v>
      </c>
      <c r="Q1213" s="11"/>
      <c r="R1213" s="107" t="b" cm="1">
        <f t="array" ref="R1213">SUMPRODUCT( --ISNUMBER(SEARCH(TextCheck,E1213)))&gt;0</f>
        <v>0</v>
      </c>
      <c r="S1213" s="11"/>
      <c r="T1213" s="11"/>
      <c r="U1213" s="11"/>
      <c r="V1213" s="11"/>
      <c r="W1213" s="11"/>
      <c r="X1213" s="11"/>
      <c r="Y1213" s="11"/>
      <c r="Z1213" s="11"/>
      <c r="AA1213" s="11"/>
      <c r="AB1213" s="11"/>
      <c r="AC1213" s="11"/>
    </row>
    <row r="1214" spans="1:29" ht="15.75" customHeight="1">
      <c r="A1214" s="26" t="s">
        <v>2879</v>
      </c>
      <c r="B1214" s="26"/>
      <c r="C1214" s="26"/>
      <c r="D1214" s="65" t="s">
        <v>2633</v>
      </c>
      <c r="E1214" s="66" t="s">
        <v>2884</v>
      </c>
      <c r="F1214" s="66" t="s">
        <v>310</v>
      </c>
      <c r="G1214" s="67"/>
      <c r="H1214" s="67"/>
      <c r="I1214" s="67"/>
      <c r="J1214" s="67"/>
      <c r="K1214" s="67"/>
      <c r="L1214" s="67"/>
      <c r="M1214" s="26"/>
      <c r="N1214" s="26"/>
      <c r="O1214" s="26"/>
      <c r="P1214" s="66" t="s">
        <v>1141</v>
      </c>
      <c r="Q1214" s="11"/>
      <c r="R1214" s="107" t="b" cm="1">
        <f t="array" ref="R1214">SUMPRODUCT( --ISNUMBER(SEARCH(TextCheck,E1214)))&gt;0</f>
        <v>0</v>
      </c>
      <c r="S1214" s="11"/>
      <c r="T1214" s="11"/>
      <c r="U1214" s="11"/>
      <c r="V1214" s="11"/>
      <c r="W1214" s="11"/>
      <c r="X1214" s="11"/>
      <c r="Y1214" s="11"/>
      <c r="Z1214" s="11"/>
      <c r="AA1214" s="11"/>
      <c r="AB1214" s="11"/>
      <c r="AC1214" s="11"/>
    </row>
    <row r="1215" spans="1:29" ht="15.75" customHeight="1">
      <c r="A1215" s="26" t="s">
        <v>2879</v>
      </c>
      <c r="B1215" s="26"/>
      <c r="C1215" s="26"/>
      <c r="D1215" s="65" t="s">
        <v>2633</v>
      </c>
      <c r="E1215" s="66" t="s">
        <v>2885</v>
      </c>
      <c r="F1215" s="66" t="s">
        <v>310</v>
      </c>
      <c r="G1215" s="67"/>
      <c r="H1215" s="67"/>
      <c r="I1215" s="67"/>
      <c r="J1215" s="67"/>
      <c r="K1215" s="67"/>
      <c r="L1215" s="67"/>
      <c r="M1215" s="26"/>
      <c r="N1215" s="26"/>
      <c r="O1215" s="26"/>
      <c r="P1215" s="66" t="s">
        <v>1978</v>
      </c>
      <c r="Q1215" s="11"/>
      <c r="R1215" s="107" t="b" cm="1">
        <f t="array" ref="R1215">SUMPRODUCT( --ISNUMBER(SEARCH(TextCheck,E1215)))&gt;0</f>
        <v>0</v>
      </c>
      <c r="S1215" s="11"/>
      <c r="T1215" s="11"/>
      <c r="U1215" s="11"/>
      <c r="V1215" s="11"/>
      <c r="W1215" s="11"/>
      <c r="X1215" s="11"/>
      <c r="Y1215" s="11"/>
      <c r="Z1215" s="11"/>
      <c r="AA1215" s="11"/>
      <c r="AB1215" s="11"/>
      <c r="AC1215" s="11"/>
    </row>
    <row r="1216" spans="1:29" ht="15.75" customHeight="1">
      <c r="A1216" s="26" t="s">
        <v>2879</v>
      </c>
      <c r="B1216" s="26"/>
      <c r="C1216" s="26"/>
      <c r="D1216" s="65" t="s">
        <v>2633</v>
      </c>
      <c r="E1216" s="66" t="s">
        <v>2886</v>
      </c>
      <c r="F1216" s="66" t="s">
        <v>310</v>
      </c>
      <c r="G1216" s="67"/>
      <c r="H1216" s="67"/>
      <c r="I1216" s="67"/>
      <c r="J1216" s="67"/>
      <c r="K1216" s="67"/>
      <c r="L1216" s="67"/>
      <c r="M1216" s="26"/>
      <c r="N1216" s="26"/>
      <c r="O1216" s="26"/>
      <c r="P1216" s="66" t="s">
        <v>1961</v>
      </c>
      <c r="Q1216" s="11"/>
      <c r="R1216" s="107" t="b" cm="1">
        <f t="array" ref="R1216">SUMPRODUCT( --ISNUMBER(SEARCH(TextCheck,E1216)))&gt;0</f>
        <v>0</v>
      </c>
      <c r="S1216" s="11"/>
      <c r="T1216" s="11"/>
      <c r="U1216" s="11"/>
      <c r="V1216" s="11"/>
      <c r="W1216" s="11"/>
      <c r="X1216" s="11"/>
      <c r="Y1216" s="11"/>
      <c r="Z1216" s="11"/>
      <c r="AA1216" s="11"/>
      <c r="AB1216" s="11"/>
      <c r="AC1216" s="11"/>
    </row>
    <row r="1217" spans="1:29" ht="15.75" customHeight="1">
      <c r="A1217" s="26" t="s">
        <v>2879</v>
      </c>
      <c r="B1217" s="26"/>
      <c r="C1217" s="26"/>
      <c r="D1217" s="65" t="s">
        <v>2633</v>
      </c>
      <c r="E1217" s="66" t="s">
        <v>2887</v>
      </c>
      <c r="F1217" s="66" t="s">
        <v>310</v>
      </c>
      <c r="G1217" s="67"/>
      <c r="H1217" s="67"/>
      <c r="I1217" s="67"/>
      <c r="J1217" s="67"/>
      <c r="K1217" s="67"/>
      <c r="L1217" s="67"/>
      <c r="M1217" s="26"/>
      <c r="N1217" s="26"/>
      <c r="O1217" s="26"/>
      <c r="P1217" s="66" t="s">
        <v>1066</v>
      </c>
      <c r="Q1217" s="11"/>
      <c r="R1217" s="107" t="b" cm="1">
        <f t="array" ref="R1217">SUMPRODUCT( --ISNUMBER(SEARCH(TextCheck,E1217)))&gt;0</f>
        <v>0</v>
      </c>
      <c r="S1217" s="11"/>
      <c r="T1217" s="11"/>
      <c r="U1217" s="11"/>
      <c r="V1217" s="11"/>
      <c r="W1217" s="11"/>
      <c r="X1217" s="11"/>
      <c r="Y1217" s="11"/>
      <c r="Z1217" s="11"/>
      <c r="AA1217" s="11"/>
      <c r="AB1217" s="11"/>
      <c r="AC1217" s="11"/>
    </row>
    <row r="1218" spans="1:29" ht="15.75" customHeight="1">
      <c r="A1218" s="26" t="s">
        <v>2879</v>
      </c>
      <c r="B1218" s="26"/>
      <c r="C1218" s="26"/>
      <c r="D1218" s="65" t="s">
        <v>2633</v>
      </c>
      <c r="E1218" s="66" t="s">
        <v>2888</v>
      </c>
      <c r="F1218" s="66" t="s">
        <v>310</v>
      </c>
      <c r="G1218" s="67"/>
      <c r="H1218" s="67"/>
      <c r="I1218" s="67"/>
      <c r="J1218" s="67"/>
      <c r="K1218" s="67"/>
      <c r="L1218" s="67"/>
      <c r="M1218" s="26"/>
      <c r="N1218" s="26"/>
      <c r="O1218" s="26"/>
      <c r="P1218" s="66" t="s">
        <v>1978</v>
      </c>
      <c r="Q1218" s="11"/>
      <c r="R1218" s="107" t="b" cm="1">
        <f t="array" ref="R1218">SUMPRODUCT( --ISNUMBER(SEARCH(TextCheck,E1218)))&gt;0</f>
        <v>0</v>
      </c>
      <c r="S1218" s="11"/>
      <c r="T1218" s="11"/>
      <c r="U1218" s="11"/>
      <c r="V1218" s="11"/>
      <c r="W1218" s="11"/>
      <c r="X1218" s="11"/>
      <c r="Y1218" s="11"/>
      <c r="Z1218" s="11"/>
      <c r="AA1218" s="11"/>
      <c r="AB1218" s="11"/>
      <c r="AC1218" s="11"/>
    </row>
    <row r="1219" spans="1:29" ht="15.75" customHeight="1">
      <c r="A1219" s="26" t="s">
        <v>2879</v>
      </c>
      <c r="B1219" s="26"/>
      <c r="C1219" s="26"/>
      <c r="D1219" s="65" t="s">
        <v>2633</v>
      </c>
      <c r="E1219" s="66" t="s">
        <v>2889</v>
      </c>
      <c r="F1219" s="66" t="s">
        <v>310</v>
      </c>
      <c r="G1219" s="67"/>
      <c r="H1219" s="67"/>
      <c r="I1219" s="67"/>
      <c r="J1219" s="67"/>
      <c r="K1219" s="67"/>
      <c r="L1219" s="67"/>
      <c r="M1219" s="26"/>
      <c r="N1219" s="26"/>
      <c r="O1219" s="26"/>
      <c r="P1219" s="66" t="s">
        <v>1978</v>
      </c>
      <c r="Q1219" s="11"/>
      <c r="R1219" s="107" t="b" cm="1">
        <f t="array" ref="R1219">SUMPRODUCT( --ISNUMBER(SEARCH(TextCheck,E1219)))&gt;0</f>
        <v>0</v>
      </c>
      <c r="S1219" s="11"/>
      <c r="T1219" s="11"/>
      <c r="U1219" s="11"/>
      <c r="V1219" s="11"/>
      <c r="W1219" s="11"/>
      <c r="X1219" s="11"/>
      <c r="Y1219" s="11"/>
      <c r="Z1219" s="11"/>
      <c r="AA1219" s="11"/>
      <c r="AB1219" s="11"/>
      <c r="AC1219" s="11"/>
    </row>
    <row r="1220" spans="1:29" ht="15.75" customHeight="1">
      <c r="A1220" s="26" t="s">
        <v>2879</v>
      </c>
      <c r="B1220" s="26"/>
      <c r="C1220" s="26"/>
      <c r="D1220" s="65" t="s">
        <v>2633</v>
      </c>
      <c r="E1220" s="66" t="s">
        <v>2890</v>
      </c>
      <c r="F1220" s="66" t="s">
        <v>310</v>
      </c>
      <c r="G1220" s="67"/>
      <c r="H1220" s="67"/>
      <c r="I1220" s="67"/>
      <c r="J1220" s="67"/>
      <c r="K1220" s="67"/>
      <c r="L1220" s="67"/>
      <c r="M1220" s="26"/>
      <c r="N1220" s="26"/>
      <c r="O1220" s="26"/>
      <c r="P1220" s="66" t="s">
        <v>3189</v>
      </c>
      <c r="Q1220" s="11"/>
      <c r="R1220" s="107" t="b" cm="1">
        <f t="array" ref="R1220">SUMPRODUCT( --ISNUMBER(SEARCH(TextCheck,E1220)))&gt;0</f>
        <v>0</v>
      </c>
      <c r="S1220" s="11"/>
      <c r="T1220" s="11"/>
      <c r="U1220" s="11"/>
      <c r="V1220" s="11"/>
      <c r="W1220" s="11"/>
      <c r="X1220" s="11"/>
      <c r="Y1220" s="11"/>
      <c r="Z1220" s="11"/>
      <c r="AA1220" s="11"/>
      <c r="AB1220" s="11"/>
      <c r="AC1220" s="11"/>
    </row>
    <row r="1221" spans="1:29" ht="15.75" customHeight="1">
      <c r="A1221" s="26" t="s">
        <v>2879</v>
      </c>
      <c r="B1221" s="26" t="b">
        <v>1</v>
      </c>
      <c r="C1221" s="26"/>
      <c r="D1221" s="65" t="s">
        <v>2633</v>
      </c>
      <c r="E1221" s="66" t="s">
        <v>2891</v>
      </c>
      <c r="F1221" s="66" t="s">
        <v>310</v>
      </c>
      <c r="G1221" s="67"/>
      <c r="H1221" s="67"/>
      <c r="I1221" s="67"/>
      <c r="J1221" s="67"/>
      <c r="K1221" s="67"/>
      <c r="L1221" s="67"/>
      <c r="M1221" s="26"/>
      <c r="N1221" s="26"/>
      <c r="O1221" s="26"/>
      <c r="P1221" s="66" t="s">
        <v>1057</v>
      </c>
      <c r="Q1221" s="11"/>
      <c r="R1221" s="107" t="b" cm="1">
        <f t="array" ref="R1221">SUMPRODUCT( --ISNUMBER(SEARCH(TextCheck,E1221)))&gt;0</f>
        <v>0</v>
      </c>
      <c r="S1221" s="11"/>
      <c r="T1221" s="11"/>
      <c r="U1221" s="11"/>
      <c r="V1221" s="11"/>
      <c r="W1221" s="11"/>
      <c r="X1221" s="11"/>
      <c r="Y1221" s="11"/>
      <c r="Z1221" s="11"/>
      <c r="AA1221" s="11"/>
      <c r="AB1221" s="11"/>
      <c r="AC1221" s="11"/>
    </row>
    <row r="1222" spans="1:29" ht="15.75" customHeight="1">
      <c r="A1222" s="26" t="s">
        <v>2879</v>
      </c>
      <c r="B1222" s="26"/>
      <c r="C1222" s="26"/>
      <c r="D1222" s="65" t="s">
        <v>2633</v>
      </c>
      <c r="E1222" s="66" t="s">
        <v>2892</v>
      </c>
      <c r="F1222" s="66" t="s">
        <v>310</v>
      </c>
      <c r="G1222" s="67"/>
      <c r="H1222" s="67"/>
      <c r="I1222" s="67"/>
      <c r="J1222" s="67"/>
      <c r="K1222" s="67"/>
      <c r="L1222" s="67"/>
      <c r="M1222" s="26"/>
      <c r="N1222" s="26"/>
      <c r="O1222" s="26"/>
      <c r="P1222" s="66" t="s">
        <v>2346</v>
      </c>
      <c r="Q1222" s="11"/>
      <c r="R1222" s="107" t="b" cm="1">
        <f t="array" ref="R1222">SUMPRODUCT( --ISNUMBER(SEARCH(TextCheck,E1222)))&gt;0</f>
        <v>0</v>
      </c>
      <c r="S1222" s="11"/>
      <c r="T1222" s="11"/>
      <c r="U1222" s="11"/>
      <c r="V1222" s="11"/>
      <c r="W1222" s="11"/>
      <c r="X1222" s="11"/>
      <c r="Y1222" s="11"/>
      <c r="Z1222" s="11"/>
      <c r="AA1222" s="11"/>
      <c r="AB1222" s="11"/>
      <c r="AC1222" s="11"/>
    </row>
    <row r="1223" spans="1:29" ht="15.75" customHeight="1">
      <c r="A1223" s="26" t="s">
        <v>2879</v>
      </c>
      <c r="B1223" s="26"/>
      <c r="C1223" s="26"/>
      <c r="D1223" s="65" t="s">
        <v>2633</v>
      </c>
      <c r="E1223" s="66" t="s">
        <v>2893</v>
      </c>
      <c r="F1223" s="66" t="s">
        <v>310</v>
      </c>
      <c r="G1223" s="67"/>
      <c r="H1223" s="67"/>
      <c r="I1223" s="67"/>
      <c r="J1223" s="67"/>
      <c r="K1223" s="67"/>
      <c r="L1223" s="67"/>
      <c r="M1223" s="26"/>
      <c r="N1223" s="26"/>
      <c r="O1223" s="26"/>
      <c r="P1223" s="66" t="s">
        <v>1124</v>
      </c>
      <c r="Q1223" s="11"/>
      <c r="R1223" s="107" t="b" cm="1">
        <f t="array" ref="R1223">SUMPRODUCT( --ISNUMBER(SEARCH(TextCheck,E1223)))&gt;0</f>
        <v>0</v>
      </c>
      <c r="S1223" s="11"/>
      <c r="T1223" s="11"/>
      <c r="U1223" s="11"/>
      <c r="V1223" s="11"/>
      <c r="W1223" s="11"/>
      <c r="X1223" s="11"/>
      <c r="Y1223" s="11"/>
      <c r="Z1223" s="11"/>
      <c r="AA1223" s="11"/>
      <c r="AB1223" s="11"/>
      <c r="AC1223" s="11"/>
    </row>
    <row r="1224" spans="1:29" ht="15.75" customHeight="1">
      <c r="A1224" s="26" t="s">
        <v>2879</v>
      </c>
      <c r="B1224" s="26"/>
      <c r="C1224" s="26"/>
      <c r="D1224" s="65" t="s">
        <v>2633</v>
      </c>
      <c r="E1224" s="66" t="s">
        <v>2894</v>
      </c>
      <c r="F1224" s="66" t="s">
        <v>310</v>
      </c>
      <c r="G1224" s="67"/>
      <c r="H1224" s="67"/>
      <c r="I1224" s="67"/>
      <c r="J1224" s="67"/>
      <c r="K1224" s="67"/>
      <c r="L1224" s="67"/>
      <c r="M1224" s="26"/>
      <c r="N1224" s="26"/>
      <c r="O1224" s="26"/>
      <c r="P1224" s="66" t="s">
        <v>1641</v>
      </c>
      <c r="Q1224" s="11"/>
      <c r="R1224" s="107" t="b" cm="1">
        <f t="array" ref="R1224">SUMPRODUCT( --ISNUMBER(SEARCH(TextCheck,E1224)))&gt;0</f>
        <v>0</v>
      </c>
      <c r="S1224" s="11"/>
      <c r="T1224" s="11"/>
      <c r="U1224" s="11"/>
      <c r="V1224" s="11"/>
      <c r="W1224" s="11"/>
      <c r="X1224" s="11"/>
      <c r="Y1224" s="11"/>
      <c r="Z1224" s="11"/>
      <c r="AA1224" s="11"/>
      <c r="AB1224" s="11"/>
      <c r="AC1224" s="11"/>
    </row>
    <row r="1225" spans="1:29" ht="15.75" customHeight="1">
      <c r="A1225" s="26" t="s">
        <v>2879</v>
      </c>
      <c r="B1225" s="26"/>
      <c r="C1225" s="26"/>
      <c r="D1225" s="65" t="s">
        <v>2633</v>
      </c>
      <c r="E1225" s="66" t="s">
        <v>2895</v>
      </c>
      <c r="F1225" s="66" t="s">
        <v>310</v>
      </c>
      <c r="G1225" s="67"/>
      <c r="H1225" s="67"/>
      <c r="I1225" s="67"/>
      <c r="J1225" s="67"/>
      <c r="K1225" s="67"/>
      <c r="L1225" s="67"/>
      <c r="M1225" s="26"/>
      <c r="N1225" s="26"/>
      <c r="O1225" s="26"/>
      <c r="P1225" s="66" t="s">
        <v>1803</v>
      </c>
      <c r="Q1225" s="11"/>
      <c r="R1225" s="107" t="b" cm="1">
        <f t="array" ref="R1225">SUMPRODUCT( --ISNUMBER(SEARCH(TextCheck,E1225)))&gt;0</f>
        <v>0</v>
      </c>
      <c r="S1225" s="11"/>
      <c r="T1225" s="11"/>
      <c r="U1225" s="11"/>
      <c r="V1225" s="11"/>
      <c r="W1225" s="11"/>
      <c r="X1225" s="11"/>
      <c r="Y1225" s="11"/>
      <c r="Z1225" s="11"/>
      <c r="AA1225" s="11"/>
      <c r="AB1225" s="11"/>
      <c r="AC1225" s="11"/>
    </row>
    <row r="1226" spans="1:29" ht="15.75" customHeight="1">
      <c r="A1226" s="26" t="s">
        <v>2879</v>
      </c>
      <c r="B1226" s="26"/>
      <c r="C1226" s="26"/>
      <c r="D1226" s="65" t="s">
        <v>2633</v>
      </c>
      <c r="E1226" s="66" t="s">
        <v>51</v>
      </c>
      <c r="F1226" s="66" t="s">
        <v>310</v>
      </c>
      <c r="G1226" s="67"/>
      <c r="H1226" s="67"/>
      <c r="I1226" s="67"/>
      <c r="J1226" s="67"/>
      <c r="K1226" s="67"/>
      <c r="L1226" s="67"/>
      <c r="M1226" s="26"/>
      <c r="N1226" s="26"/>
      <c r="O1226" s="26"/>
      <c r="P1226" s="66" t="s">
        <v>2801</v>
      </c>
      <c r="Q1226" s="11"/>
      <c r="R1226" s="107" t="b" cm="1">
        <f t="array" ref="R1226">SUMPRODUCT( --ISNUMBER(SEARCH(TextCheck,E1226)))&gt;0</f>
        <v>0</v>
      </c>
      <c r="S1226" s="11"/>
      <c r="T1226" s="11"/>
      <c r="U1226" s="11"/>
      <c r="V1226" s="11"/>
      <c r="W1226" s="11"/>
      <c r="X1226" s="11"/>
      <c r="Y1226" s="11"/>
      <c r="Z1226" s="11"/>
      <c r="AA1226" s="11"/>
      <c r="AB1226" s="11"/>
      <c r="AC1226" s="11"/>
    </row>
    <row r="1227" spans="1:29" ht="15.75" customHeight="1">
      <c r="A1227" s="26" t="s">
        <v>2879</v>
      </c>
      <c r="B1227" s="26"/>
      <c r="C1227" s="26"/>
      <c r="D1227" s="65" t="s">
        <v>2633</v>
      </c>
      <c r="E1227" s="66" t="s">
        <v>66</v>
      </c>
      <c r="F1227" s="66" t="s">
        <v>310</v>
      </c>
      <c r="G1227" s="67"/>
      <c r="H1227" s="67"/>
      <c r="I1227" s="67"/>
      <c r="J1227" s="67"/>
      <c r="K1227" s="67"/>
      <c r="L1227" s="67"/>
      <c r="M1227" s="26"/>
      <c r="N1227" s="26"/>
      <c r="O1227" s="26"/>
      <c r="P1227" s="66" t="s">
        <v>2801</v>
      </c>
      <c r="Q1227" s="11"/>
      <c r="R1227" s="107" t="b" cm="1">
        <f t="array" ref="R1227">SUMPRODUCT( --ISNUMBER(SEARCH(TextCheck,E1227)))&gt;0</f>
        <v>0</v>
      </c>
      <c r="S1227" s="11"/>
      <c r="T1227" s="11"/>
      <c r="U1227" s="11"/>
      <c r="V1227" s="11"/>
      <c r="W1227" s="11"/>
      <c r="X1227" s="11"/>
      <c r="Y1227" s="11"/>
      <c r="Z1227" s="11"/>
      <c r="AA1227" s="11"/>
      <c r="AB1227" s="11"/>
      <c r="AC1227" s="11"/>
    </row>
    <row r="1228" spans="1:29" ht="15.75" customHeight="1">
      <c r="A1228" s="26" t="s">
        <v>2879</v>
      </c>
      <c r="B1228" s="26"/>
      <c r="C1228" s="26"/>
      <c r="D1228" s="65" t="s">
        <v>2633</v>
      </c>
      <c r="E1228" s="66" t="s">
        <v>2896</v>
      </c>
      <c r="F1228" s="66" t="s">
        <v>310</v>
      </c>
      <c r="G1228" s="67"/>
      <c r="H1228" s="67"/>
      <c r="I1228" s="67"/>
      <c r="J1228" s="67"/>
      <c r="K1228" s="67"/>
      <c r="L1228" s="67"/>
      <c r="M1228" s="26"/>
      <c r="N1228" s="26"/>
      <c r="O1228" s="26"/>
      <c r="P1228" s="66" t="s">
        <v>2801</v>
      </c>
      <c r="Q1228" s="11"/>
      <c r="R1228" s="107" t="b" cm="1">
        <f t="array" ref="R1228">SUMPRODUCT( --ISNUMBER(SEARCH(TextCheck,E1228)))&gt;0</f>
        <v>0</v>
      </c>
      <c r="S1228" s="11"/>
      <c r="T1228" s="11"/>
      <c r="U1228" s="11"/>
      <c r="V1228" s="11"/>
      <c r="W1228" s="11"/>
      <c r="X1228" s="11"/>
      <c r="Y1228" s="11"/>
      <c r="Z1228" s="11"/>
      <c r="AA1228" s="11"/>
      <c r="AB1228" s="11"/>
      <c r="AC1228" s="11"/>
    </row>
    <row r="1229" spans="1:29" ht="15.75" customHeight="1">
      <c r="A1229" s="26" t="s">
        <v>2879</v>
      </c>
      <c r="B1229" s="26"/>
      <c r="C1229" s="26"/>
      <c r="D1229" s="65" t="s">
        <v>2633</v>
      </c>
      <c r="E1229" s="66" t="s">
        <v>2897</v>
      </c>
      <c r="F1229" s="66" t="s">
        <v>310</v>
      </c>
      <c r="G1229" s="67"/>
      <c r="H1229" s="67"/>
      <c r="I1229" s="67"/>
      <c r="J1229" s="67"/>
      <c r="K1229" s="67"/>
      <c r="L1229" s="67"/>
      <c r="M1229" s="26"/>
      <c r="N1229" s="26"/>
      <c r="O1229" s="26"/>
      <c r="P1229" s="66" t="s">
        <v>1141</v>
      </c>
      <c r="Q1229" s="11"/>
      <c r="R1229" s="107" t="b" cm="1">
        <f t="array" ref="R1229">SUMPRODUCT( --ISNUMBER(SEARCH(TextCheck,E1229)))&gt;0</f>
        <v>0</v>
      </c>
      <c r="S1229" s="11"/>
      <c r="T1229" s="11"/>
      <c r="U1229" s="11"/>
      <c r="V1229" s="11"/>
      <c r="W1229" s="11"/>
      <c r="X1229" s="11"/>
      <c r="Y1229" s="11"/>
      <c r="Z1229" s="11"/>
      <c r="AA1229" s="11"/>
      <c r="AB1229" s="11"/>
      <c r="AC1229" s="11"/>
    </row>
    <row r="1230" spans="1:29" ht="15.75" customHeight="1">
      <c r="A1230" s="26" t="s">
        <v>2879</v>
      </c>
      <c r="B1230" s="26"/>
      <c r="C1230" s="26"/>
      <c r="D1230" s="65" t="s">
        <v>2633</v>
      </c>
      <c r="E1230" s="66" t="s">
        <v>2898</v>
      </c>
      <c r="F1230" s="66" t="s">
        <v>310</v>
      </c>
      <c r="G1230" s="67"/>
      <c r="H1230" s="67"/>
      <c r="I1230" s="67"/>
      <c r="J1230" s="67"/>
      <c r="K1230" s="67"/>
      <c r="L1230" s="67"/>
      <c r="M1230" s="26"/>
      <c r="N1230" s="26"/>
      <c r="O1230" s="26"/>
      <c r="P1230" s="66" t="s">
        <v>1149</v>
      </c>
      <c r="Q1230" s="11"/>
      <c r="R1230" s="107" t="b" cm="1">
        <f t="array" ref="R1230">SUMPRODUCT( --ISNUMBER(SEARCH(TextCheck,E1230)))&gt;0</f>
        <v>0</v>
      </c>
      <c r="S1230" s="11"/>
      <c r="T1230" s="11"/>
      <c r="U1230" s="11"/>
      <c r="V1230" s="11"/>
      <c r="W1230" s="11"/>
      <c r="X1230" s="11"/>
      <c r="Y1230" s="11"/>
      <c r="Z1230" s="11"/>
      <c r="AA1230" s="11"/>
      <c r="AB1230" s="11"/>
      <c r="AC1230" s="11"/>
    </row>
    <row r="1231" spans="1:29" ht="15.75" customHeight="1">
      <c r="A1231" s="26" t="s">
        <v>2879</v>
      </c>
      <c r="B1231" s="26"/>
      <c r="C1231" s="26"/>
      <c r="D1231" s="65" t="s">
        <v>2633</v>
      </c>
      <c r="E1231" s="66" t="s">
        <v>2899</v>
      </c>
      <c r="F1231" s="66" t="s">
        <v>310</v>
      </c>
      <c r="G1231" s="67"/>
      <c r="H1231" s="67"/>
      <c r="I1231" s="67"/>
      <c r="J1231" s="67"/>
      <c r="K1231" s="67"/>
      <c r="L1231" s="67"/>
      <c r="M1231" s="26"/>
      <c r="N1231" s="26"/>
      <c r="O1231" s="26"/>
      <c r="P1231" s="66" t="s">
        <v>3190</v>
      </c>
      <c r="Q1231" s="11"/>
      <c r="R1231" s="107" t="b" cm="1">
        <f t="array" ref="R1231">SUMPRODUCT( --ISNUMBER(SEARCH(TextCheck,E1231)))&gt;0</f>
        <v>0</v>
      </c>
      <c r="S1231" s="11"/>
      <c r="T1231" s="11"/>
      <c r="U1231" s="11"/>
      <c r="V1231" s="11"/>
      <c r="W1231" s="11"/>
      <c r="X1231" s="11"/>
      <c r="Y1231" s="11"/>
      <c r="Z1231" s="11"/>
      <c r="AA1231" s="11"/>
      <c r="AB1231" s="11"/>
      <c r="AC1231" s="11"/>
    </row>
    <row r="1232" spans="1:29" ht="15.75" customHeight="1">
      <c r="A1232" s="26" t="s">
        <v>2879</v>
      </c>
      <c r="B1232" s="26"/>
      <c r="C1232" s="26"/>
      <c r="D1232" s="65" t="s">
        <v>2633</v>
      </c>
      <c r="E1232" s="66" t="s">
        <v>2900</v>
      </c>
      <c r="F1232" s="66" t="s">
        <v>310</v>
      </c>
      <c r="G1232" s="67"/>
      <c r="H1232" s="67"/>
      <c r="I1232" s="67"/>
      <c r="J1232" s="67"/>
      <c r="K1232" s="67"/>
      <c r="L1232" s="67"/>
      <c r="M1232" s="26"/>
      <c r="N1232" s="26"/>
      <c r="O1232" s="26"/>
      <c r="P1232" s="66" t="s">
        <v>1865</v>
      </c>
      <c r="Q1232" s="11"/>
      <c r="R1232" s="107" t="b" cm="1">
        <f t="array" ref="R1232">SUMPRODUCT( --ISNUMBER(SEARCH(TextCheck,E1232)))&gt;0</f>
        <v>0</v>
      </c>
      <c r="S1232" s="11"/>
      <c r="T1232" s="11"/>
      <c r="U1232" s="11"/>
      <c r="V1232" s="11"/>
      <c r="W1232" s="11"/>
      <c r="X1232" s="11"/>
      <c r="Y1232" s="11"/>
      <c r="Z1232" s="11"/>
      <c r="AA1232" s="11"/>
      <c r="AB1232" s="11"/>
      <c r="AC1232" s="11"/>
    </row>
    <row r="1233" spans="1:29" ht="15.75" customHeight="1">
      <c r="A1233" s="26" t="s">
        <v>2879</v>
      </c>
      <c r="B1233" s="26"/>
      <c r="C1233" s="26"/>
      <c r="D1233" s="65" t="s">
        <v>2633</v>
      </c>
      <c r="E1233" s="66" t="s">
        <v>2539</v>
      </c>
      <c r="F1233" s="66" t="s">
        <v>310</v>
      </c>
      <c r="G1233" s="67"/>
      <c r="H1233" s="67"/>
      <c r="I1233" s="67"/>
      <c r="J1233" s="67"/>
      <c r="K1233" s="67"/>
      <c r="L1233" s="67"/>
      <c r="M1233" s="26"/>
      <c r="N1233" s="26"/>
      <c r="O1233" s="26"/>
      <c r="P1233" s="66" t="s">
        <v>1151</v>
      </c>
      <c r="Q1233" s="11"/>
      <c r="R1233" s="107" t="b" cm="1">
        <f t="array" ref="R1233">SUMPRODUCT( --ISNUMBER(SEARCH(TextCheck,E1233)))&gt;0</f>
        <v>0</v>
      </c>
      <c r="S1233" s="11"/>
      <c r="T1233" s="11"/>
      <c r="U1233" s="11"/>
      <c r="V1233" s="11"/>
      <c r="W1233" s="11"/>
      <c r="X1233" s="11"/>
      <c r="Y1233" s="11"/>
      <c r="Z1233" s="11"/>
      <c r="AA1233" s="11"/>
      <c r="AB1233" s="11"/>
      <c r="AC1233" s="11"/>
    </row>
    <row r="1234" spans="1:29" ht="15.75" customHeight="1">
      <c r="A1234" s="26" t="s">
        <v>2879</v>
      </c>
      <c r="B1234" s="26"/>
      <c r="C1234" s="26"/>
      <c r="D1234" s="65" t="s">
        <v>2633</v>
      </c>
      <c r="E1234" s="66" t="s">
        <v>67</v>
      </c>
      <c r="F1234" s="66" t="s">
        <v>310</v>
      </c>
      <c r="G1234" s="67"/>
      <c r="H1234" s="67"/>
      <c r="I1234" s="67"/>
      <c r="J1234" s="67"/>
      <c r="K1234" s="67"/>
      <c r="L1234" s="67"/>
      <c r="M1234" s="26"/>
      <c r="N1234" s="26"/>
      <c r="O1234" s="26"/>
      <c r="P1234" s="66" t="s">
        <v>2801</v>
      </c>
      <c r="Q1234" s="11"/>
      <c r="R1234" s="107" t="b" cm="1">
        <f t="array" ref="R1234">SUMPRODUCT( --ISNUMBER(SEARCH(TextCheck,E1234)))&gt;0</f>
        <v>0</v>
      </c>
      <c r="S1234" s="11"/>
      <c r="T1234" s="11"/>
      <c r="U1234" s="11"/>
      <c r="V1234" s="11"/>
      <c r="W1234" s="11"/>
      <c r="X1234" s="11"/>
      <c r="Y1234" s="11"/>
      <c r="Z1234" s="11"/>
      <c r="AA1234" s="11"/>
      <c r="AB1234" s="11"/>
      <c r="AC1234" s="11"/>
    </row>
    <row r="1235" spans="1:29" ht="15.75" customHeight="1">
      <c r="A1235" s="26" t="s">
        <v>2879</v>
      </c>
      <c r="B1235" s="26"/>
      <c r="C1235" s="26"/>
      <c r="D1235" s="65" t="s">
        <v>2633</v>
      </c>
      <c r="E1235" s="66" t="s">
        <v>2901</v>
      </c>
      <c r="F1235" s="66" t="s">
        <v>310</v>
      </c>
      <c r="G1235" s="67"/>
      <c r="H1235" s="67"/>
      <c r="I1235" s="67"/>
      <c r="J1235" s="67"/>
      <c r="K1235" s="67"/>
      <c r="L1235" s="67"/>
      <c r="M1235" s="26"/>
      <c r="N1235" s="26"/>
      <c r="O1235" s="26"/>
      <c r="P1235" s="66" t="s">
        <v>1978</v>
      </c>
      <c r="Q1235" s="11"/>
      <c r="R1235" s="107" t="b" cm="1">
        <f t="array" ref="R1235">SUMPRODUCT( --ISNUMBER(SEARCH(TextCheck,E1235)))&gt;0</f>
        <v>0</v>
      </c>
      <c r="S1235" s="11"/>
      <c r="T1235" s="11"/>
      <c r="U1235" s="11"/>
      <c r="V1235" s="11"/>
      <c r="W1235" s="11"/>
      <c r="X1235" s="11"/>
      <c r="Y1235" s="11"/>
      <c r="Z1235" s="11"/>
      <c r="AA1235" s="11"/>
      <c r="AB1235" s="11"/>
      <c r="AC1235" s="11"/>
    </row>
    <row r="1236" spans="1:29" ht="15.75" customHeight="1">
      <c r="A1236" s="26" t="s">
        <v>2879</v>
      </c>
      <c r="B1236" s="26"/>
      <c r="C1236" s="26"/>
      <c r="D1236" s="65" t="s">
        <v>2633</v>
      </c>
      <c r="E1236" s="66" t="s">
        <v>798</v>
      </c>
      <c r="F1236" s="66" t="s">
        <v>310</v>
      </c>
      <c r="G1236" s="67"/>
      <c r="H1236" s="67"/>
      <c r="I1236" s="67"/>
      <c r="J1236" s="67"/>
      <c r="K1236" s="67"/>
      <c r="L1236" s="67"/>
      <c r="M1236" s="26"/>
      <c r="N1236" s="26"/>
      <c r="O1236" s="26"/>
      <c r="P1236" s="66" t="s">
        <v>1324</v>
      </c>
      <c r="Q1236" s="11"/>
      <c r="R1236" s="107" t="b" cm="1">
        <f t="array" ref="R1236">SUMPRODUCT( --ISNUMBER(SEARCH(TextCheck,E1236)))&gt;0</f>
        <v>0</v>
      </c>
      <c r="S1236" s="11"/>
      <c r="T1236" s="11"/>
      <c r="U1236" s="11"/>
      <c r="V1236" s="11"/>
      <c r="W1236" s="11"/>
      <c r="X1236" s="11"/>
      <c r="Y1236" s="11"/>
      <c r="Z1236" s="11"/>
      <c r="AA1236" s="11"/>
      <c r="AB1236" s="11"/>
      <c r="AC1236" s="11"/>
    </row>
    <row r="1237" spans="1:29" ht="15.75" customHeight="1">
      <c r="A1237" s="26" t="s">
        <v>2879</v>
      </c>
      <c r="B1237" s="26"/>
      <c r="C1237" s="26"/>
      <c r="D1237" s="65" t="s">
        <v>2633</v>
      </c>
      <c r="E1237" s="66" t="s">
        <v>2902</v>
      </c>
      <c r="F1237" s="66" t="s">
        <v>310</v>
      </c>
      <c r="G1237" s="67"/>
      <c r="H1237" s="67"/>
      <c r="I1237" s="67"/>
      <c r="J1237" s="67"/>
      <c r="K1237" s="67"/>
      <c r="L1237" s="67"/>
      <c r="M1237" s="26"/>
      <c r="N1237" s="26"/>
      <c r="O1237" s="26"/>
      <c r="P1237" s="66" t="s">
        <v>2801</v>
      </c>
      <c r="Q1237" s="11"/>
      <c r="R1237" s="107" t="b" cm="1">
        <f t="array" ref="R1237">SUMPRODUCT( --ISNUMBER(SEARCH(TextCheck,E1237)))&gt;0</f>
        <v>0</v>
      </c>
      <c r="S1237" s="11"/>
      <c r="T1237" s="11"/>
      <c r="U1237" s="11"/>
      <c r="V1237" s="11"/>
      <c r="W1237" s="11"/>
      <c r="X1237" s="11"/>
      <c r="Y1237" s="11"/>
      <c r="Z1237" s="11"/>
      <c r="AA1237" s="11"/>
      <c r="AB1237" s="11"/>
      <c r="AC1237" s="11"/>
    </row>
    <row r="1238" spans="1:29" ht="15.75" customHeight="1">
      <c r="A1238" s="26" t="s">
        <v>2879</v>
      </c>
      <c r="B1238" s="26"/>
      <c r="C1238" s="26"/>
      <c r="D1238" s="65" t="s">
        <v>2633</v>
      </c>
      <c r="E1238" s="66" t="s">
        <v>68</v>
      </c>
      <c r="F1238" s="66" t="s">
        <v>310</v>
      </c>
      <c r="G1238" s="67"/>
      <c r="H1238" s="67"/>
      <c r="I1238" s="67"/>
      <c r="J1238" s="67"/>
      <c r="K1238" s="67"/>
      <c r="L1238" s="67"/>
      <c r="M1238" s="26"/>
      <c r="N1238" s="26"/>
      <c r="O1238" s="26"/>
      <c r="P1238" s="66" t="s">
        <v>2801</v>
      </c>
      <c r="Q1238" s="11"/>
      <c r="R1238" s="107" t="b" cm="1">
        <f t="array" ref="R1238">SUMPRODUCT( --ISNUMBER(SEARCH(TextCheck,E1238)))&gt;0</f>
        <v>0</v>
      </c>
      <c r="S1238" s="11"/>
      <c r="T1238" s="11"/>
      <c r="U1238" s="11"/>
      <c r="V1238" s="11"/>
      <c r="W1238" s="11"/>
      <c r="X1238" s="11"/>
      <c r="Y1238" s="11"/>
      <c r="Z1238" s="11"/>
      <c r="AA1238" s="11"/>
      <c r="AB1238" s="11"/>
      <c r="AC1238" s="11"/>
    </row>
    <row r="1239" spans="1:29" ht="15.75" customHeight="1">
      <c r="A1239" s="26" t="s">
        <v>2879</v>
      </c>
      <c r="B1239" s="26"/>
      <c r="C1239" s="26"/>
      <c r="D1239" s="65" t="s">
        <v>2633</v>
      </c>
      <c r="E1239" s="66" t="s">
        <v>2903</v>
      </c>
      <c r="F1239" s="66" t="s">
        <v>310</v>
      </c>
      <c r="G1239" s="67"/>
      <c r="H1239" s="67"/>
      <c r="I1239" s="67"/>
      <c r="J1239" s="67"/>
      <c r="K1239" s="67"/>
      <c r="L1239" s="67"/>
      <c r="M1239" s="26"/>
      <c r="N1239" s="26"/>
      <c r="O1239" s="26"/>
      <c r="P1239" s="66" t="s">
        <v>1126</v>
      </c>
      <c r="Q1239" s="11"/>
      <c r="R1239" s="107" t="b" cm="1">
        <f t="array" ref="R1239">SUMPRODUCT( --ISNUMBER(SEARCH(TextCheck,E1239)))&gt;0</f>
        <v>0</v>
      </c>
      <c r="S1239" s="11"/>
      <c r="T1239" s="11"/>
      <c r="U1239" s="11"/>
      <c r="V1239" s="11"/>
      <c r="W1239" s="11"/>
      <c r="X1239" s="11"/>
      <c r="Y1239" s="11"/>
      <c r="Z1239" s="11"/>
      <c r="AA1239" s="11"/>
      <c r="AB1239" s="11"/>
      <c r="AC1239" s="11"/>
    </row>
    <row r="1240" spans="1:29" ht="15.75" customHeight="1">
      <c r="A1240" s="26" t="s">
        <v>2879</v>
      </c>
      <c r="B1240" s="26"/>
      <c r="C1240" s="26"/>
      <c r="D1240" s="65" t="s">
        <v>2633</v>
      </c>
      <c r="E1240" s="66" t="s">
        <v>2904</v>
      </c>
      <c r="F1240" s="66" t="s">
        <v>310</v>
      </c>
      <c r="G1240" s="67"/>
      <c r="H1240" s="67"/>
      <c r="I1240" s="67"/>
      <c r="J1240" s="67"/>
      <c r="K1240" s="67"/>
      <c r="L1240" s="67"/>
      <c r="M1240" s="26"/>
      <c r="N1240" s="26"/>
      <c r="O1240" s="26"/>
      <c r="P1240" s="66" t="s">
        <v>1718</v>
      </c>
      <c r="Q1240" s="11"/>
      <c r="R1240" s="107" t="b" cm="1">
        <f t="array" ref="R1240">SUMPRODUCT( --ISNUMBER(SEARCH(TextCheck,E1240)))&gt;0</f>
        <v>0</v>
      </c>
      <c r="S1240" s="11"/>
      <c r="T1240" s="11"/>
      <c r="U1240" s="11"/>
      <c r="V1240" s="11"/>
      <c r="W1240" s="11"/>
      <c r="X1240" s="11"/>
      <c r="Y1240" s="11"/>
      <c r="Z1240" s="11"/>
      <c r="AA1240" s="11"/>
      <c r="AB1240" s="11"/>
      <c r="AC1240" s="11"/>
    </row>
    <row r="1241" spans="1:29" ht="15.75" customHeight="1">
      <c r="A1241" s="26" t="s">
        <v>2879</v>
      </c>
      <c r="B1241" s="26"/>
      <c r="C1241" s="26"/>
      <c r="D1241" s="65" t="s">
        <v>2633</v>
      </c>
      <c r="E1241" s="66" t="s">
        <v>2905</v>
      </c>
      <c r="F1241" s="66" t="s">
        <v>310</v>
      </c>
      <c r="G1241" s="67"/>
      <c r="H1241" s="67"/>
      <c r="I1241" s="67"/>
      <c r="J1241" s="67"/>
      <c r="K1241" s="67"/>
      <c r="L1241" s="67"/>
      <c r="M1241" s="26"/>
      <c r="N1241" s="26"/>
      <c r="O1241" s="26"/>
      <c r="P1241" s="66" t="s">
        <v>1151</v>
      </c>
      <c r="Q1241" s="11"/>
      <c r="R1241" s="107" t="b" cm="1">
        <f t="array" ref="R1241">SUMPRODUCT( --ISNUMBER(SEARCH(TextCheck,E1241)))&gt;0</f>
        <v>0</v>
      </c>
      <c r="S1241" s="11"/>
      <c r="T1241" s="11"/>
      <c r="U1241" s="11"/>
      <c r="V1241" s="11"/>
      <c r="W1241" s="11"/>
      <c r="X1241" s="11"/>
      <c r="Y1241" s="11"/>
      <c r="Z1241" s="11"/>
      <c r="AA1241" s="11"/>
      <c r="AB1241" s="11"/>
      <c r="AC1241" s="11"/>
    </row>
    <row r="1242" spans="1:29" ht="15.75" customHeight="1">
      <c r="A1242" s="26" t="s">
        <v>2879</v>
      </c>
      <c r="B1242" s="26" t="b">
        <v>1</v>
      </c>
      <c r="C1242" s="26"/>
      <c r="D1242" s="65" t="s">
        <v>2633</v>
      </c>
      <c r="E1242" s="66" t="s">
        <v>2906</v>
      </c>
      <c r="F1242" s="66" t="s">
        <v>310</v>
      </c>
      <c r="G1242" s="67"/>
      <c r="H1242" s="67"/>
      <c r="I1242" s="67"/>
      <c r="J1242" s="67"/>
      <c r="K1242" s="67"/>
      <c r="L1242" s="67"/>
      <c r="M1242" s="26"/>
      <c r="N1242" s="26"/>
      <c r="O1242" s="26"/>
      <c r="P1242" s="66" t="s">
        <v>1059</v>
      </c>
      <c r="Q1242" s="11"/>
      <c r="R1242" s="107" t="b" cm="1">
        <f t="array" ref="R1242">SUMPRODUCT( --ISNUMBER(SEARCH(TextCheck,E1242)))&gt;0</f>
        <v>0</v>
      </c>
      <c r="S1242" s="11"/>
      <c r="T1242" s="11"/>
      <c r="U1242" s="11"/>
      <c r="V1242" s="11"/>
      <c r="W1242" s="11"/>
      <c r="X1242" s="11"/>
      <c r="Y1242" s="11"/>
      <c r="Z1242" s="11"/>
      <c r="AA1242" s="11"/>
      <c r="AB1242" s="11"/>
      <c r="AC1242" s="11"/>
    </row>
    <row r="1243" spans="1:29" ht="15.75" customHeight="1">
      <c r="A1243" s="26" t="s">
        <v>2879</v>
      </c>
      <c r="B1243" s="26"/>
      <c r="C1243" s="26"/>
      <c r="D1243" s="65" t="s">
        <v>2633</v>
      </c>
      <c r="E1243" s="66" t="s">
        <v>2907</v>
      </c>
      <c r="F1243" s="66" t="s">
        <v>310</v>
      </c>
      <c r="G1243" s="67"/>
      <c r="H1243" s="67"/>
      <c r="I1243" s="67"/>
      <c r="J1243" s="67"/>
      <c r="K1243" s="67"/>
      <c r="L1243" s="67"/>
      <c r="M1243" s="26"/>
      <c r="N1243" s="26"/>
      <c r="O1243" s="26"/>
      <c r="P1243" s="66" t="s">
        <v>1791</v>
      </c>
      <c r="Q1243" s="11"/>
      <c r="R1243" s="107" t="b" cm="1">
        <f t="array" ref="R1243">SUMPRODUCT( --ISNUMBER(SEARCH(TextCheck,E1243)))&gt;0</f>
        <v>0</v>
      </c>
      <c r="S1243" s="11"/>
      <c r="T1243" s="11"/>
      <c r="U1243" s="11"/>
      <c r="V1243" s="11"/>
      <c r="W1243" s="11"/>
      <c r="X1243" s="11"/>
      <c r="Y1243" s="11"/>
      <c r="Z1243" s="11"/>
      <c r="AA1243" s="11"/>
      <c r="AB1243" s="11"/>
      <c r="AC1243" s="11"/>
    </row>
    <row r="1244" spans="1:29" ht="15.75" customHeight="1">
      <c r="A1244" s="26" t="s">
        <v>2879</v>
      </c>
      <c r="B1244" s="26"/>
      <c r="C1244" s="26"/>
      <c r="D1244" s="65" t="s">
        <v>2633</v>
      </c>
      <c r="E1244" s="66" t="s">
        <v>2908</v>
      </c>
      <c r="F1244" s="66" t="s">
        <v>310</v>
      </c>
      <c r="G1244" s="67"/>
      <c r="H1244" s="67"/>
      <c r="I1244" s="67"/>
      <c r="J1244" s="67"/>
      <c r="K1244" s="67"/>
      <c r="L1244" s="67"/>
      <c r="M1244" s="26"/>
      <c r="N1244" s="26"/>
      <c r="O1244" s="26"/>
      <c r="P1244" s="66" t="s">
        <v>1145</v>
      </c>
      <c r="Q1244" s="11"/>
      <c r="R1244" s="107" t="b" cm="1">
        <f t="array" ref="R1244">SUMPRODUCT( --ISNUMBER(SEARCH(TextCheck,E1244)))&gt;0</f>
        <v>0</v>
      </c>
      <c r="S1244" s="11"/>
      <c r="T1244" s="11"/>
      <c r="U1244" s="11"/>
      <c r="V1244" s="11"/>
      <c r="W1244" s="11"/>
      <c r="X1244" s="11"/>
      <c r="Y1244" s="11"/>
      <c r="Z1244" s="11"/>
      <c r="AA1244" s="11"/>
      <c r="AB1244" s="11"/>
      <c r="AC1244" s="11"/>
    </row>
    <row r="1245" spans="1:29" ht="15.75" customHeight="1">
      <c r="A1245" s="26" t="s">
        <v>2879</v>
      </c>
      <c r="B1245" s="26" t="b">
        <v>1</v>
      </c>
      <c r="C1245" s="26"/>
      <c r="D1245" s="65" t="s">
        <v>2633</v>
      </c>
      <c r="E1245" s="66" t="s">
        <v>840</v>
      </c>
      <c r="F1245" s="66" t="s">
        <v>310</v>
      </c>
      <c r="G1245" s="67"/>
      <c r="H1245" s="67"/>
      <c r="I1245" s="67"/>
      <c r="J1245" s="67"/>
      <c r="K1245" s="67"/>
      <c r="L1245" s="67"/>
      <c r="M1245" s="26"/>
      <c r="N1245" s="26"/>
      <c r="O1245" s="26"/>
      <c r="P1245" s="66" t="s">
        <v>1399</v>
      </c>
      <c r="Q1245" s="11"/>
      <c r="R1245" s="107" t="b" cm="1">
        <f t="array" ref="R1245">SUMPRODUCT( --ISNUMBER(SEARCH(TextCheck,E1245)))&gt;0</f>
        <v>0</v>
      </c>
      <c r="S1245" s="11"/>
      <c r="T1245" s="11"/>
      <c r="U1245" s="11"/>
      <c r="V1245" s="11"/>
      <c r="W1245" s="11"/>
      <c r="X1245" s="11"/>
      <c r="Y1245" s="11"/>
      <c r="Z1245" s="11"/>
      <c r="AA1245" s="11"/>
      <c r="AB1245" s="11"/>
      <c r="AC1245" s="11"/>
    </row>
    <row r="1246" spans="1:29" ht="15.75" customHeight="1">
      <c r="A1246" s="26" t="s">
        <v>2879</v>
      </c>
      <c r="B1246" s="26"/>
      <c r="C1246" s="26"/>
      <c r="D1246" s="65" t="s">
        <v>2633</v>
      </c>
      <c r="E1246" s="66" t="s">
        <v>2909</v>
      </c>
      <c r="F1246" s="66" t="s">
        <v>310</v>
      </c>
      <c r="G1246" s="67"/>
      <c r="H1246" s="67"/>
      <c r="I1246" s="67"/>
      <c r="J1246" s="67"/>
      <c r="K1246" s="67"/>
      <c r="L1246" s="67"/>
      <c r="M1246" s="26"/>
      <c r="N1246" s="26"/>
      <c r="O1246" s="26"/>
      <c r="P1246" s="66" t="s">
        <v>2844</v>
      </c>
      <c r="Q1246" s="11"/>
      <c r="R1246" s="107" t="b" cm="1">
        <f t="array" ref="R1246">SUMPRODUCT( --ISNUMBER(SEARCH(TextCheck,E1246)))&gt;0</f>
        <v>0</v>
      </c>
      <c r="S1246" s="11"/>
      <c r="T1246" s="11"/>
      <c r="U1246" s="11"/>
      <c r="V1246" s="11"/>
      <c r="W1246" s="11"/>
      <c r="X1246" s="11"/>
      <c r="Y1246" s="11"/>
      <c r="Z1246" s="11"/>
      <c r="AA1246" s="11"/>
      <c r="AB1246" s="11"/>
      <c r="AC1246" s="11"/>
    </row>
    <row r="1247" spans="1:29" ht="15.75" customHeight="1">
      <c r="A1247" s="26" t="s">
        <v>2879</v>
      </c>
      <c r="B1247" s="26"/>
      <c r="C1247" s="26"/>
      <c r="D1247" s="65" t="s">
        <v>2633</v>
      </c>
      <c r="E1247" s="66" t="s">
        <v>2910</v>
      </c>
      <c r="F1247" s="66" t="s">
        <v>310</v>
      </c>
      <c r="G1247" s="67"/>
      <c r="H1247" s="67"/>
      <c r="I1247" s="67"/>
      <c r="J1247" s="67"/>
      <c r="K1247" s="67"/>
      <c r="L1247" s="67"/>
      <c r="M1247" s="26"/>
      <c r="N1247" s="26"/>
      <c r="O1247" s="26"/>
      <c r="P1247" s="66" t="s">
        <v>1410</v>
      </c>
      <c r="Q1247" s="11"/>
      <c r="R1247" s="107" t="b" cm="1">
        <f t="array" ref="R1247">SUMPRODUCT( --ISNUMBER(SEARCH(TextCheck,E1247)))&gt;0</f>
        <v>0</v>
      </c>
      <c r="S1247" s="11"/>
      <c r="T1247" s="11"/>
      <c r="U1247" s="11"/>
      <c r="V1247" s="11"/>
      <c r="W1247" s="11"/>
      <c r="X1247" s="11"/>
      <c r="Y1247" s="11"/>
      <c r="Z1247" s="11"/>
      <c r="AA1247" s="11"/>
      <c r="AB1247" s="11"/>
      <c r="AC1247" s="11"/>
    </row>
    <row r="1248" spans="1:29" ht="15.75" customHeight="1">
      <c r="A1248" s="26" t="s">
        <v>2879</v>
      </c>
      <c r="B1248" s="26"/>
      <c r="C1248" s="26"/>
      <c r="D1248" s="65" t="s">
        <v>2633</v>
      </c>
      <c r="E1248" s="66" t="s">
        <v>2911</v>
      </c>
      <c r="F1248" s="66" t="s">
        <v>310</v>
      </c>
      <c r="G1248" s="67"/>
      <c r="H1248" s="67"/>
      <c r="I1248" s="67"/>
      <c r="J1248" s="67"/>
      <c r="K1248" s="67"/>
      <c r="L1248" s="67"/>
      <c r="M1248" s="26"/>
      <c r="N1248" s="26"/>
      <c r="O1248" s="26"/>
      <c r="P1248" s="66" t="s">
        <v>1410</v>
      </c>
      <c r="Q1248" s="11"/>
      <c r="R1248" s="107" t="b" cm="1">
        <f t="array" ref="R1248">SUMPRODUCT( --ISNUMBER(SEARCH(TextCheck,E1248)))&gt;0</f>
        <v>0</v>
      </c>
      <c r="S1248" s="11"/>
      <c r="T1248" s="11"/>
      <c r="U1248" s="11"/>
      <c r="V1248" s="11"/>
      <c r="W1248" s="11"/>
      <c r="X1248" s="11"/>
      <c r="Y1248" s="11"/>
      <c r="Z1248" s="11"/>
      <c r="AA1248" s="11"/>
      <c r="AB1248" s="11"/>
      <c r="AC1248" s="11"/>
    </row>
    <row r="1249" spans="1:29" ht="15.75" customHeight="1">
      <c r="A1249" s="26" t="s">
        <v>2879</v>
      </c>
      <c r="B1249" s="26"/>
      <c r="C1249" s="26"/>
      <c r="D1249" s="65" t="s">
        <v>2633</v>
      </c>
      <c r="E1249" s="66" t="s">
        <v>2912</v>
      </c>
      <c r="F1249" s="66" t="s">
        <v>310</v>
      </c>
      <c r="G1249" s="67"/>
      <c r="H1249" s="67"/>
      <c r="I1249" s="67"/>
      <c r="J1249" s="67"/>
      <c r="K1249" s="67"/>
      <c r="L1249" s="67"/>
      <c r="M1249" s="26"/>
      <c r="N1249" s="26"/>
      <c r="O1249" s="26"/>
      <c r="P1249" s="66" t="s">
        <v>3191</v>
      </c>
      <c r="Q1249" s="11"/>
      <c r="R1249" s="107" t="b" cm="1">
        <f t="array" ref="R1249">SUMPRODUCT( --ISNUMBER(SEARCH(TextCheck,E1249)))&gt;0</f>
        <v>0</v>
      </c>
      <c r="S1249" s="11"/>
      <c r="T1249" s="11"/>
      <c r="U1249" s="11"/>
      <c r="V1249" s="11"/>
      <c r="W1249" s="11"/>
      <c r="X1249" s="11"/>
      <c r="Y1249" s="11"/>
      <c r="Z1249" s="11"/>
      <c r="AA1249" s="11"/>
      <c r="AB1249" s="11"/>
      <c r="AC1249" s="11"/>
    </row>
    <row r="1250" spans="1:29" ht="15.75" customHeight="1">
      <c r="A1250" s="26" t="s">
        <v>2879</v>
      </c>
      <c r="B1250" s="26" t="b">
        <v>1</v>
      </c>
      <c r="C1250" s="26"/>
      <c r="D1250" s="65" t="s">
        <v>2633</v>
      </c>
      <c r="E1250" s="66" t="s">
        <v>2913</v>
      </c>
      <c r="F1250" s="66" t="s">
        <v>310</v>
      </c>
      <c r="G1250" s="67"/>
      <c r="H1250" s="67"/>
      <c r="I1250" s="67"/>
      <c r="J1250" s="67"/>
      <c r="K1250" s="67"/>
      <c r="L1250" s="67"/>
      <c r="M1250" s="26"/>
      <c r="N1250" s="26"/>
      <c r="O1250" s="26"/>
      <c r="P1250" s="66" t="s">
        <v>1178</v>
      </c>
      <c r="Q1250" s="11"/>
      <c r="R1250" s="107" t="b" cm="1">
        <f t="array" ref="R1250">SUMPRODUCT( --ISNUMBER(SEARCH(TextCheck,E1250)))&gt;0</f>
        <v>0</v>
      </c>
      <c r="S1250" s="11"/>
      <c r="T1250" s="11"/>
      <c r="U1250" s="11"/>
      <c r="V1250" s="11"/>
      <c r="W1250" s="11"/>
      <c r="X1250" s="11"/>
      <c r="Y1250" s="11"/>
      <c r="Z1250" s="11"/>
      <c r="AA1250" s="11"/>
      <c r="AB1250" s="11"/>
      <c r="AC1250" s="11"/>
    </row>
    <row r="1251" spans="1:29" ht="15.75" customHeight="1">
      <c r="A1251" s="26" t="s">
        <v>2879</v>
      </c>
      <c r="B1251" s="26"/>
      <c r="C1251" s="26"/>
      <c r="D1251" s="65" t="s">
        <v>2633</v>
      </c>
      <c r="E1251" s="66" t="s">
        <v>2914</v>
      </c>
      <c r="F1251" s="66" t="s">
        <v>310</v>
      </c>
      <c r="G1251" s="67"/>
      <c r="H1251" s="67"/>
      <c r="I1251" s="67"/>
      <c r="J1251" s="67"/>
      <c r="K1251" s="67"/>
      <c r="L1251" s="67"/>
      <c r="M1251" s="26"/>
      <c r="N1251" s="26"/>
      <c r="O1251" s="26"/>
      <c r="P1251" s="66" t="s">
        <v>1105</v>
      </c>
      <c r="Q1251" s="11"/>
      <c r="R1251" s="107" t="b" cm="1">
        <f t="array" ref="R1251">SUMPRODUCT( --ISNUMBER(SEARCH(TextCheck,E1251)))&gt;0</f>
        <v>0</v>
      </c>
      <c r="S1251" s="11"/>
      <c r="T1251" s="11"/>
      <c r="U1251" s="11"/>
      <c r="V1251" s="11"/>
      <c r="W1251" s="11"/>
      <c r="X1251" s="11"/>
      <c r="Y1251" s="11"/>
      <c r="Z1251" s="11"/>
      <c r="AA1251" s="11"/>
      <c r="AB1251" s="11"/>
      <c r="AC1251" s="11"/>
    </row>
    <row r="1252" spans="1:29" ht="15.75" customHeight="1">
      <c r="A1252" s="26" t="s">
        <v>2879</v>
      </c>
      <c r="B1252" s="26"/>
      <c r="C1252" s="26"/>
      <c r="D1252" s="65" t="s">
        <v>2633</v>
      </c>
      <c r="E1252" s="66" t="s">
        <v>1549</v>
      </c>
      <c r="F1252" s="66" t="s">
        <v>310</v>
      </c>
      <c r="G1252" s="67"/>
      <c r="H1252" s="67"/>
      <c r="I1252" s="67"/>
      <c r="J1252" s="67"/>
      <c r="K1252" s="67"/>
      <c r="L1252" s="67"/>
      <c r="M1252" s="26"/>
      <c r="N1252" s="26"/>
      <c r="O1252" s="26"/>
      <c r="P1252" s="66" t="s">
        <v>1276</v>
      </c>
      <c r="Q1252" s="11"/>
      <c r="R1252" s="107" t="b" cm="1">
        <f t="array" ref="R1252">SUMPRODUCT( --ISNUMBER(SEARCH(TextCheck,E1252)))&gt;0</f>
        <v>0</v>
      </c>
      <c r="S1252" s="11"/>
      <c r="T1252" s="11"/>
      <c r="U1252" s="11"/>
      <c r="V1252" s="11"/>
      <c r="W1252" s="11"/>
      <c r="X1252" s="11"/>
      <c r="Y1252" s="11"/>
      <c r="Z1252" s="11"/>
      <c r="AA1252" s="11"/>
      <c r="AB1252" s="11"/>
      <c r="AC1252" s="11"/>
    </row>
    <row r="1253" spans="1:29" ht="15.75" customHeight="1">
      <c r="A1253" s="26" t="s">
        <v>2879</v>
      </c>
      <c r="B1253" s="26"/>
      <c r="C1253" s="26"/>
      <c r="D1253" s="65" t="s">
        <v>2633</v>
      </c>
      <c r="E1253" s="66" t="s">
        <v>2915</v>
      </c>
      <c r="F1253" s="66" t="s">
        <v>310</v>
      </c>
      <c r="G1253" s="67"/>
      <c r="H1253" s="67"/>
      <c r="I1253" s="67"/>
      <c r="J1253" s="67"/>
      <c r="K1253" s="67"/>
      <c r="L1253" s="67"/>
      <c r="M1253" s="26"/>
      <c r="N1253" s="26"/>
      <c r="O1253" s="26"/>
      <c r="P1253" s="66" t="s">
        <v>1645</v>
      </c>
      <c r="Q1253" s="11"/>
      <c r="R1253" s="107" t="b" cm="1">
        <f t="array" ref="R1253">SUMPRODUCT( --ISNUMBER(SEARCH(TextCheck,E1253)))&gt;0</f>
        <v>0</v>
      </c>
      <c r="S1253" s="11"/>
      <c r="T1253" s="11"/>
      <c r="U1253" s="11"/>
      <c r="V1253" s="11"/>
      <c r="W1253" s="11"/>
      <c r="X1253" s="11"/>
      <c r="Y1253" s="11"/>
      <c r="Z1253" s="11"/>
      <c r="AA1253" s="11"/>
      <c r="AB1253" s="11"/>
      <c r="AC1253" s="11"/>
    </row>
    <row r="1254" spans="1:29" ht="15.75" customHeight="1">
      <c r="A1254" s="26" t="s">
        <v>2879</v>
      </c>
      <c r="B1254" s="26"/>
      <c r="C1254" s="26"/>
      <c r="D1254" s="65" t="s">
        <v>2633</v>
      </c>
      <c r="E1254" s="66" t="s">
        <v>2916</v>
      </c>
      <c r="F1254" s="66" t="s">
        <v>310</v>
      </c>
      <c r="G1254" s="67"/>
      <c r="H1254" s="67"/>
      <c r="I1254" s="67"/>
      <c r="J1254" s="67"/>
      <c r="K1254" s="67"/>
      <c r="L1254" s="67"/>
      <c r="M1254" s="26"/>
      <c r="N1254" s="26"/>
      <c r="O1254" s="26"/>
      <c r="P1254" s="66" t="s">
        <v>1059</v>
      </c>
      <c r="Q1254" s="11"/>
      <c r="R1254" s="107" t="b" cm="1">
        <f t="array" ref="R1254">SUMPRODUCT( --ISNUMBER(SEARCH(TextCheck,E1254)))&gt;0</f>
        <v>0</v>
      </c>
      <c r="S1254" s="11"/>
      <c r="T1254" s="11"/>
      <c r="U1254" s="11"/>
      <c r="V1254" s="11"/>
      <c r="W1254" s="11"/>
      <c r="X1254" s="11"/>
      <c r="Y1254" s="11"/>
      <c r="Z1254" s="11"/>
      <c r="AA1254" s="11"/>
      <c r="AB1254" s="11"/>
      <c r="AC1254" s="11"/>
    </row>
    <row r="1255" spans="1:29" ht="15.75" customHeight="1">
      <c r="A1255" s="26" t="s">
        <v>2879</v>
      </c>
      <c r="B1255" s="26" t="b">
        <v>1</v>
      </c>
      <c r="C1255" s="26"/>
      <c r="D1255" s="65" t="s">
        <v>2633</v>
      </c>
      <c r="E1255" s="66" t="s">
        <v>2917</v>
      </c>
      <c r="F1255" s="66" t="s">
        <v>310</v>
      </c>
      <c r="G1255" s="67"/>
      <c r="H1255" s="67"/>
      <c r="I1255" s="67"/>
      <c r="J1255" s="67"/>
      <c r="K1255" s="67"/>
      <c r="L1255" s="67"/>
      <c r="M1255" s="26"/>
      <c r="N1255" s="26"/>
      <c r="O1255" s="26"/>
      <c r="P1255" s="66" t="s">
        <v>1653</v>
      </c>
      <c r="Q1255" s="11"/>
      <c r="R1255" s="107" t="b" cm="1">
        <f t="array" ref="R1255">SUMPRODUCT( --ISNUMBER(SEARCH(TextCheck,E1255)))&gt;0</f>
        <v>0</v>
      </c>
      <c r="S1255" s="11"/>
      <c r="T1255" s="11"/>
      <c r="U1255" s="11"/>
      <c r="V1255" s="11"/>
      <c r="W1255" s="11"/>
      <c r="X1255" s="11"/>
      <c r="Y1255" s="11"/>
      <c r="Z1255" s="11"/>
      <c r="AA1255" s="11"/>
      <c r="AB1255" s="11"/>
      <c r="AC1255" s="11"/>
    </row>
    <row r="1256" spans="1:29" ht="15.75" customHeight="1">
      <c r="A1256" s="26" t="s">
        <v>2879</v>
      </c>
      <c r="B1256" s="26"/>
      <c r="C1256" s="26"/>
      <c r="D1256" s="65" t="s">
        <v>2633</v>
      </c>
      <c r="E1256" s="66" t="s">
        <v>2918</v>
      </c>
      <c r="F1256" s="66" t="s">
        <v>310</v>
      </c>
      <c r="G1256" s="67"/>
      <c r="H1256" s="67"/>
      <c r="I1256" s="67"/>
      <c r="J1256" s="67"/>
      <c r="K1256" s="67"/>
      <c r="L1256" s="67"/>
      <c r="M1256" s="26"/>
      <c r="N1256" s="26"/>
      <c r="O1256" s="26"/>
      <c r="P1256" s="66" t="s">
        <v>1978</v>
      </c>
      <c r="Q1256" s="11"/>
      <c r="R1256" s="107" t="b" cm="1">
        <f t="array" ref="R1256">SUMPRODUCT( --ISNUMBER(SEARCH(TextCheck,E1256)))&gt;0</f>
        <v>0</v>
      </c>
      <c r="S1256" s="11"/>
      <c r="T1256" s="11"/>
      <c r="U1256" s="11"/>
      <c r="V1256" s="11"/>
      <c r="W1256" s="11"/>
      <c r="X1256" s="11"/>
      <c r="Y1256" s="11"/>
      <c r="Z1256" s="11"/>
      <c r="AA1256" s="11"/>
      <c r="AB1256" s="11"/>
      <c r="AC1256" s="11"/>
    </row>
    <row r="1257" spans="1:29" ht="15.75" customHeight="1">
      <c r="A1257" s="26" t="s">
        <v>2879</v>
      </c>
      <c r="B1257" s="26"/>
      <c r="C1257" s="26"/>
      <c r="D1257" s="65" t="s">
        <v>2633</v>
      </c>
      <c r="E1257" s="66" t="s">
        <v>2919</v>
      </c>
      <c r="F1257" s="66" t="s">
        <v>310</v>
      </c>
      <c r="G1257" s="67"/>
      <c r="H1257" s="67"/>
      <c r="I1257" s="67"/>
      <c r="J1257" s="67"/>
      <c r="K1257" s="67"/>
      <c r="L1257" s="67"/>
      <c r="M1257" s="26"/>
      <c r="N1257" s="26"/>
      <c r="O1257" s="26"/>
      <c r="P1257" s="66" t="s">
        <v>1191</v>
      </c>
      <c r="Q1257" s="11"/>
      <c r="R1257" s="107" t="b" cm="1">
        <f t="array" ref="R1257">SUMPRODUCT( --ISNUMBER(SEARCH(TextCheck,E1257)))&gt;0</f>
        <v>0</v>
      </c>
      <c r="S1257" s="11"/>
      <c r="T1257" s="11"/>
      <c r="U1257" s="11"/>
      <c r="V1257" s="11"/>
      <c r="W1257" s="11"/>
      <c r="X1257" s="11"/>
      <c r="Y1257" s="11"/>
      <c r="Z1257" s="11"/>
      <c r="AA1257" s="11"/>
      <c r="AB1257" s="11"/>
      <c r="AC1257" s="11"/>
    </row>
    <row r="1258" spans="1:29" ht="15.75" customHeight="1">
      <c r="A1258" s="26" t="s">
        <v>2879</v>
      </c>
      <c r="B1258" s="26" t="b">
        <v>1</v>
      </c>
      <c r="C1258" s="26"/>
      <c r="D1258" s="65" t="s">
        <v>2633</v>
      </c>
      <c r="E1258" s="66" t="s">
        <v>2920</v>
      </c>
      <c r="F1258" s="66" t="s">
        <v>310</v>
      </c>
      <c r="G1258" s="67"/>
      <c r="H1258" s="67"/>
      <c r="I1258" s="67"/>
      <c r="J1258" s="67"/>
      <c r="K1258" s="67"/>
      <c r="L1258" s="67"/>
      <c r="M1258" s="26"/>
      <c r="N1258" s="26"/>
      <c r="O1258" s="26"/>
      <c r="P1258" s="66" t="s">
        <v>3192</v>
      </c>
      <c r="Q1258" s="11"/>
      <c r="R1258" s="107" t="b" cm="1">
        <f t="array" ref="R1258">SUMPRODUCT( --ISNUMBER(SEARCH(TextCheck,E1258)))&gt;0</f>
        <v>0</v>
      </c>
      <c r="S1258" s="11"/>
      <c r="T1258" s="11"/>
      <c r="U1258" s="11"/>
      <c r="V1258" s="11"/>
      <c r="W1258" s="11"/>
      <c r="X1258" s="11"/>
      <c r="Y1258" s="11"/>
      <c r="Z1258" s="11"/>
      <c r="AA1258" s="11"/>
      <c r="AB1258" s="11"/>
      <c r="AC1258" s="11"/>
    </row>
    <row r="1259" spans="1:29" ht="15.75" customHeight="1">
      <c r="A1259" s="26" t="s">
        <v>2921</v>
      </c>
      <c r="B1259" s="26"/>
      <c r="C1259" s="26"/>
      <c r="D1259" s="65" t="s">
        <v>2633</v>
      </c>
      <c r="E1259" s="66" t="s">
        <v>2922</v>
      </c>
      <c r="F1259" s="66" t="s">
        <v>310</v>
      </c>
      <c r="G1259" s="67"/>
      <c r="H1259" s="67"/>
      <c r="I1259" s="67"/>
      <c r="J1259" s="67"/>
      <c r="K1259" s="67"/>
      <c r="L1259" s="67"/>
      <c r="M1259" s="26"/>
      <c r="N1259" s="26"/>
      <c r="O1259" s="26"/>
      <c r="P1259" s="66" t="s">
        <v>1978</v>
      </c>
      <c r="Q1259" s="11"/>
      <c r="R1259" s="107" t="b" cm="1">
        <f t="array" ref="R1259">SUMPRODUCT( --ISNUMBER(SEARCH(TextCheck,E1259)))&gt;0</f>
        <v>0</v>
      </c>
      <c r="S1259" s="11"/>
      <c r="T1259" s="11"/>
      <c r="U1259" s="11"/>
      <c r="V1259" s="11"/>
      <c r="W1259" s="11"/>
      <c r="X1259" s="11"/>
      <c r="Y1259" s="11"/>
      <c r="Z1259" s="11"/>
      <c r="AA1259" s="11"/>
      <c r="AB1259" s="11"/>
      <c r="AC1259" s="11"/>
    </row>
    <row r="1260" spans="1:29" ht="15.75" customHeight="1">
      <c r="A1260" s="26" t="s">
        <v>2921</v>
      </c>
      <c r="B1260" s="26"/>
      <c r="C1260" s="26"/>
      <c r="D1260" s="65" t="s">
        <v>2633</v>
      </c>
      <c r="E1260" s="66" t="s">
        <v>2923</v>
      </c>
      <c r="F1260" s="66" t="s">
        <v>310</v>
      </c>
      <c r="G1260" s="67"/>
      <c r="H1260" s="67"/>
      <c r="I1260" s="67"/>
      <c r="J1260" s="67"/>
      <c r="K1260" s="67"/>
      <c r="L1260" s="67"/>
      <c r="M1260" s="26"/>
      <c r="N1260" s="26"/>
      <c r="O1260" s="26"/>
      <c r="P1260" s="66" t="s">
        <v>2673</v>
      </c>
      <c r="Q1260" s="11"/>
      <c r="R1260" s="107" t="b" cm="1">
        <f t="array" ref="R1260">SUMPRODUCT( --ISNUMBER(SEARCH(TextCheck,E1260)))&gt;0</f>
        <v>0</v>
      </c>
      <c r="S1260" s="11"/>
      <c r="T1260" s="11"/>
      <c r="U1260" s="11"/>
      <c r="V1260" s="11"/>
      <c r="W1260" s="11"/>
      <c r="X1260" s="11"/>
      <c r="Y1260" s="11"/>
      <c r="Z1260" s="11"/>
      <c r="AA1260" s="11"/>
      <c r="AB1260" s="11"/>
      <c r="AC1260" s="11"/>
    </row>
    <row r="1261" spans="1:29" ht="15.75" customHeight="1">
      <c r="A1261" s="26" t="s">
        <v>2921</v>
      </c>
      <c r="B1261" s="26"/>
      <c r="C1261" s="26"/>
      <c r="D1261" s="65" t="s">
        <v>2633</v>
      </c>
      <c r="E1261" s="66" t="s">
        <v>2924</v>
      </c>
      <c r="F1261" s="66" t="s">
        <v>310</v>
      </c>
      <c r="G1261" s="67"/>
      <c r="H1261" s="67"/>
      <c r="I1261" s="67"/>
      <c r="J1261" s="67"/>
      <c r="K1261" s="67"/>
      <c r="L1261" s="67"/>
      <c r="M1261" s="26"/>
      <c r="N1261" s="26"/>
      <c r="O1261" s="26"/>
      <c r="P1261" s="66" t="s">
        <v>1978</v>
      </c>
      <c r="Q1261" s="11"/>
      <c r="R1261" s="107" t="b" cm="1">
        <f t="array" ref="R1261">SUMPRODUCT( --ISNUMBER(SEARCH(TextCheck,E1261)))&gt;0</f>
        <v>0</v>
      </c>
      <c r="S1261" s="11"/>
      <c r="T1261" s="11"/>
      <c r="U1261" s="11"/>
      <c r="V1261" s="11"/>
      <c r="W1261" s="11"/>
      <c r="X1261" s="11"/>
      <c r="Y1261" s="11"/>
      <c r="Z1261" s="11"/>
      <c r="AA1261" s="11"/>
      <c r="AB1261" s="11"/>
      <c r="AC1261" s="11"/>
    </row>
    <row r="1262" spans="1:29" ht="15.75" customHeight="1">
      <c r="A1262" s="26" t="s">
        <v>2921</v>
      </c>
      <c r="B1262" s="26"/>
      <c r="C1262" s="26"/>
      <c r="D1262" s="65" t="s">
        <v>2633</v>
      </c>
      <c r="E1262" s="66" t="s">
        <v>2925</v>
      </c>
      <c r="F1262" s="66" t="s">
        <v>310</v>
      </c>
      <c r="G1262" s="67"/>
      <c r="H1262" s="67"/>
      <c r="I1262" s="67"/>
      <c r="J1262" s="67"/>
      <c r="K1262" s="67"/>
      <c r="L1262" s="67"/>
      <c r="M1262" s="26"/>
      <c r="N1262" s="26"/>
      <c r="O1262" s="26"/>
      <c r="P1262" s="66" t="s">
        <v>2526</v>
      </c>
      <c r="Q1262" s="11"/>
      <c r="R1262" s="107" t="b" cm="1">
        <f t="array" ref="R1262">SUMPRODUCT( --ISNUMBER(SEARCH(TextCheck,E1262)))&gt;0</f>
        <v>0</v>
      </c>
      <c r="S1262" s="11"/>
      <c r="T1262" s="11"/>
      <c r="U1262" s="11"/>
      <c r="V1262" s="11"/>
      <c r="W1262" s="11"/>
      <c r="X1262" s="11"/>
      <c r="Y1262" s="11"/>
      <c r="Z1262" s="11"/>
      <c r="AA1262" s="11"/>
      <c r="AB1262" s="11"/>
      <c r="AC1262" s="11"/>
    </row>
    <row r="1263" spans="1:29" ht="15.75" customHeight="1">
      <c r="A1263" s="26" t="s">
        <v>2921</v>
      </c>
      <c r="B1263" s="26"/>
      <c r="C1263" s="26"/>
      <c r="D1263" s="65" t="s">
        <v>2633</v>
      </c>
      <c r="E1263" s="66" t="s">
        <v>2926</v>
      </c>
      <c r="F1263" s="66" t="s">
        <v>310</v>
      </c>
      <c r="G1263" s="67"/>
      <c r="H1263" s="67"/>
      <c r="I1263" s="67"/>
      <c r="J1263" s="67"/>
      <c r="K1263" s="67"/>
      <c r="L1263" s="67"/>
      <c r="M1263" s="26"/>
      <c r="N1263" s="26"/>
      <c r="O1263" s="26"/>
      <c r="P1263" s="66" t="s">
        <v>1315</v>
      </c>
      <c r="Q1263" s="11"/>
      <c r="R1263" s="107" t="b" cm="1">
        <f t="array" ref="R1263">SUMPRODUCT( --ISNUMBER(SEARCH(TextCheck,E1263)))&gt;0</f>
        <v>0</v>
      </c>
      <c r="S1263" s="11"/>
      <c r="T1263" s="11"/>
      <c r="U1263" s="11"/>
      <c r="V1263" s="11"/>
      <c r="W1263" s="11"/>
      <c r="X1263" s="11"/>
      <c r="Y1263" s="11"/>
      <c r="Z1263" s="11"/>
      <c r="AA1263" s="11"/>
      <c r="AB1263" s="11"/>
      <c r="AC1263" s="11"/>
    </row>
    <row r="1264" spans="1:29" ht="15.75" customHeight="1">
      <c r="A1264" s="26" t="s">
        <v>2921</v>
      </c>
      <c r="B1264" s="26"/>
      <c r="C1264" s="26"/>
      <c r="D1264" s="65" t="s">
        <v>2633</v>
      </c>
      <c r="E1264" s="66" t="s">
        <v>2927</v>
      </c>
      <c r="F1264" s="66" t="s">
        <v>310</v>
      </c>
      <c r="G1264" s="67"/>
      <c r="H1264" s="67"/>
      <c r="I1264" s="67"/>
      <c r="J1264" s="67"/>
      <c r="K1264" s="67"/>
      <c r="L1264" s="67"/>
      <c r="M1264" s="26"/>
      <c r="N1264" s="26"/>
      <c r="O1264" s="26"/>
      <c r="P1264" s="66" t="s">
        <v>1978</v>
      </c>
      <c r="Q1264" s="11"/>
      <c r="R1264" s="107" t="b" cm="1">
        <f t="array" ref="R1264">SUMPRODUCT( --ISNUMBER(SEARCH(TextCheck,E1264)))&gt;0</f>
        <v>0</v>
      </c>
      <c r="S1264" s="11"/>
      <c r="T1264" s="11"/>
      <c r="U1264" s="11"/>
      <c r="V1264" s="11"/>
      <c r="W1264" s="11"/>
      <c r="X1264" s="11"/>
      <c r="Y1264" s="11"/>
      <c r="Z1264" s="11"/>
      <c r="AA1264" s="11"/>
      <c r="AB1264" s="11"/>
      <c r="AC1264" s="11"/>
    </row>
    <row r="1265" spans="1:29" ht="15.75" customHeight="1">
      <c r="A1265" s="26" t="s">
        <v>2921</v>
      </c>
      <c r="B1265" s="26"/>
      <c r="C1265" s="26"/>
      <c r="D1265" s="65" t="s">
        <v>2633</v>
      </c>
      <c r="E1265" s="66" t="s">
        <v>2928</v>
      </c>
      <c r="F1265" s="66" t="s">
        <v>310</v>
      </c>
      <c r="G1265" s="67"/>
      <c r="H1265" s="67"/>
      <c r="I1265" s="67"/>
      <c r="J1265" s="67"/>
      <c r="K1265" s="67"/>
      <c r="L1265" s="67"/>
      <c r="M1265" s="26"/>
      <c r="N1265" s="26"/>
      <c r="O1265" s="26"/>
      <c r="P1265" s="66" t="s">
        <v>3189</v>
      </c>
      <c r="Q1265" s="11"/>
      <c r="R1265" s="107" t="b" cm="1">
        <f t="array" ref="R1265">SUMPRODUCT( --ISNUMBER(SEARCH(TextCheck,E1265)))&gt;0</f>
        <v>0</v>
      </c>
      <c r="S1265" s="11"/>
      <c r="T1265" s="11"/>
      <c r="U1265" s="11"/>
      <c r="V1265" s="11"/>
      <c r="W1265" s="11"/>
      <c r="X1265" s="11"/>
      <c r="Y1265" s="11"/>
      <c r="Z1265" s="11"/>
      <c r="AA1265" s="11"/>
      <c r="AB1265" s="11"/>
      <c r="AC1265" s="11"/>
    </row>
    <row r="1266" spans="1:29" ht="15.75" customHeight="1">
      <c r="A1266" s="26" t="s">
        <v>2921</v>
      </c>
      <c r="B1266" s="26"/>
      <c r="C1266" s="26"/>
      <c r="D1266" s="65" t="s">
        <v>2633</v>
      </c>
      <c r="E1266" s="66" t="s">
        <v>2929</v>
      </c>
      <c r="F1266" s="66" t="s">
        <v>310</v>
      </c>
      <c r="G1266" s="67"/>
      <c r="H1266" s="67"/>
      <c r="I1266" s="67"/>
      <c r="J1266" s="67"/>
      <c r="K1266" s="67"/>
      <c r="L1266" s="67"/>
      <c r="M1266" s="26"/>
      <c r="N1266" s="26"/>
      <c r="O1266" s="26"/>
      <c r="P1266" s="66" t="s">
        <v>1978</v>
      </c>
      <c r="Q1266" s="11"/>
      <c r="R1266" s="107" t="b" cm="1">
        <f t="array" ref="R1266">SUMPRODUCT( --ISNUMBER(SEARCH(TextCheck,E1266)))&gt;0</f>
        <v>0</v>
      </c>
      <c r="S1266" s="11"/>
      <c r="T1266" s="11"/>
      <c r="U1266" s="11"/>
      <c r="V1266" s="11"/>
      <c r="W1266" s="11"/>
      <c r="X1266" s="11"/>
      <c r="Y1266" s="11"/>
      <c r="Z1266" s="11"/>
      <c r="AA1266" s="11"/>
      <c r="AB1266" s="11"/>
      <c r="AC1266" s="11"/>
    </row>
    <row r="1267" spans="1:29" ht="15.75" customHeight="1">
      <c r="A1267" s="26" t="s">
        <v>2921</v>
      </c>
      <c r="B1267" s="26"/>
      <c r="C1267" s="26"/>
      <c r="D1267" s="65" t="s">
        <v>2633</v>
      </c>
      <c r="E1267" s="66" t="s">
        <v>2930</v>
      </c>
      <c r="F1267" s="66" t="s">
        <v>310</v>
      </c>
      <c r="G1267" s="67"/>
      <c r="H1267" s="67"/>
      <c r="I1267" s="67"/>
      <c r="J1267" s="67"/>
      <c r="K1267" s="67"/>
      <c r="L1267" s="67"/>
      <c r="M1267" s="26"/>
      <c r="N1267" s="26"/>
      <c r="O1267" s="26"/>
      <c r="P1267" s="66" t="s">
        <v>1978</v>
      </c>
      <c r="Q1267" s="11"/>
      <c r="R1267" s="107" t="b" cm="1">
        <f t="array" ref="R1267">SUMPRODUCT( --ISNUMBER(SEARCH(TextCheck,E1267)))&gt;0</f>
        <v>0</v>
      </c>
      <c r="S1267" s="11"/>
      <c r="T1267" s="11"/>
      <c r="U1267" s="11"/>
      <c r="V1267" s="11"/>
      <c r="W1267" s="11"/>
      <c r="X1267" s="11"/>
      <c r="Y1267" s="11"/>
      <c r="Z1267" s="11"/>
      <c r="AA1267" s="11"/>
      <c r="AB1267" s="11"/>
      <c r="AC1267" s="11"/>
    </row>
    <row r="1268" spans="1:29" ht="15.75" customHeight="1">
      <c r="A1268" s="26" t="s">
        <v>2921</v>
      </c>
      <c r="B1268" s="26"/>
      <c r="C1268" s="26"/>
      <c r="D1268" s="65" t="s">
        <v>2633</v>
      </c>
      <c r="E1268" s="66" t="s">
        <v>2767</v>
      </c>
      <c r="F1268" s="66" t="s">
        <v>310</v>
      </c>
      <c r="G1268" s="67"/>
      <c r="H1268" s="67"/>
      <c r="I1268" s="67"/>
      <c r="J1268" s="67"/>
      <c r="K1268" s="67"/>
      <c r="L1268" s="67"/>
      <c r="M1268" s="26"/>
      <c r="N1268" s="26"/>
      <c r="O1268" s="26"/>
      <c r="P1268" s="66" t="s">
        <v>1089</v>
      </c>
      <c r="Q1268" s="11"/>
      <c r="R1268" s="107" t="b" cm="1">
        <f t="array" ref="R1268">SUMPRODUCT( --ISNUMBER(SEARCH(TextCheck,E1268)))&gt;0</f>
        <v>0</v>
      </c>
      <c r="S1268" s="11"/>
      <c r="T1268" s="11"/>
      <c r="U1268" s="11"/>
      <c r="V1268" s="11"/>
      <c r="W1268" s="11"/>
      <c r="X1268" s="11"/>
      <c r="Y1268" s="11"/>
      <c r="Z1268" s="11"/>
      <c r="AA1268" s="11"/>
      <c r="AB1268" s="11"/>
      <c r="AC1268" s="11"/>
    </row>
    <row r="1269" spans="1:29" ht="15.75" customHeight="1">
      <c r="A1269" s="26" t="s">
        <v>2921</v>
      </c>
      <c r="B1269" s="26"/>
      <c r="C1269" s="26"/>
      <c r="D1269" s="65" t="s">
        <v>2633</v>
      </c>
      <c r="E1269" s="66" t="s">
        <v>2931</v>
      </c>
      <c r="F1269" s="66" t="s">
        <v>310</v>
      </c>
      <c r="G1269" s="67"/>
      <c r="H1269" s="67"/>
      <c r="I1269" s="67"/>
      <c r="J1269" s="67"/>
      <c r="K1269" s="67"/>
      <c r="L1269" s="67"/>
      <c r="M1269" s="26"/>
      <c r="N1269" s="26"/>
      <c r="O1269" s="26"/>
      <c r="P1269" s="66" t="s">
        <v>1078</v>
      </c>
      <c r="Q1269" s="11"/>
      <c r="R1269" s="107" t="b" cm="1">
        <f t="array" ref="R1269">SUMPRODUCT( --ISNUMBER(SEARCH(TextCheck,E1269)))&gt;0</f>
        <v>0</v>
      </c>
      <c r="S1269" s="11"/>
      <c r="T1269" s="11"/>
      <c r="U1269" s="11"/>
      <c r="V1269" s="11"/>
      <c r="W1269" s="11"/>
      <c r="X1269" s="11"/>
      <c r="Y1269" s="11"/>
      <c r="Z1269" s="11"/>
      <c r="AA1269" s="11"/>
      <c r="AB1269" s="11"/>
      <c r="AC1269" s="11"/>
    </row>
    <row r="1270" spans="1:29" ht="15.75" customHeight="1">
      <c r="A1270" s="26" t="s">
        <v>2921</v>
      </c>
      <c r="B1270" s="26"/>
      <c r="C1270" s="26"/>
      <c r="D1270" s="65" t="s">
        <v>2633</v>
      </c>
      <c r="E1270" s="66" t="s">
        <v>2932</v>
      </c>
      <c r="F1270" s="66" t="s">
        <v>310</v>
      </c>
      <c r="G1270" s="67"/>
      <c r="H1270" s="67"/>
      <c r="I1270" s="67"/>
      <c r="J1270" s="67"/>
      <c r="K1270" s="67"/>
      <c r="L1270" s="67"/>
      <c r="M1270" s="26"/>
      <c r="N1270" s="26"/>
      <c r="O1270" s="26"/>
      <c r="P1270" s="66" t="s">
        <v>2246</v>
      </c>
      <c r="Q1270" s="11"/>
      <c r="R1270" s="107" t="b" cm="1">
        <f t="array" ref="R1270">SUMPRODUCT( --ISNUMBER(SEARCH(TextCheck,E1270)))&gt;0</f>
        <v>0</v>
      </c>
      <c r="S1270" s="11"/>
      <c r="T1270" s="11"/>
      <c r="U1270" s="11"/>
      <c r="V1270" s="11"/>
      <c r="W1270" s="11"/>
      <c r="X1270" s="11"/>
      <c r="Y1270" s="11"/>
      <c r="Z1270" s="11"/>
      <c r="AA1270" s="11"/>
      <c r="AB1270" s="11"/>
      <c r="AC1270" s="11"/>
    </row>
    <row r="1271" spans="1:29" ht="15.75" customHeight="1">
      <c r="A1271" s="26" t="s">
        <v>2921</v>
      </c>
      <c r="B1271" s="26"/>
      <c r="C1271" s="26"/>
      <c r="D1271" s="65" t="s">
        <v>2633</v>
      </c>
      <c r="E1271" s="66" t="s">
        <v>2933</v>
      </c>
      <c r="F1271" s="66" t="s">
        <v>310</v>
      </c>
      <c r="G1271" s="67"/>
      <c r="H1271" s="67"/>
      <c r="I1271" s="67"/>
      <c r="J1271" s="67"/>
      <c r="K1271" s="67"/>
      <c r="L1271" s="67"/>
      <c r="M1271" s="26"/>
      <c r="N1271" s="26"/>
      <c r="O1271" s="26"/>
      <c r="P1271" s="66" t="s">
        <v>2801</v>
      </c>
      <c r="Q1271" s="11"/>
      <c r="R1271" s="107" t="b" cm="1">
        <f t="array" ref="R1271">SUMPRODUCT( --ISNUMBER(SEARCH(TextCheck,E1271)))&gt;0</f>
        <v>0</v>
      </c>
      <c r="S1271" s="11"/>
      <c r="T1271" s="11"/>
      <c r="U1271" s="11"/>
      <c r="V1271" s="11"/>
      <c r="W1271" s="11"/>
      <c r="X1271" s="11"/>
      <c r="Y1271" s="11"/>
      <c r="Z1271" s="11"/>
      <c r="AA1271" s="11"/>
      <c r="AB1271" s="11"/>
      <c r="AC1271" s="11"/>
    </row>
    <row r="1272" spans="1:29" ht="15.75" customHeight="1">
      <c r="A1272" s="26" t="s">
        <v>2921</v>
      </c>
      <c r="B1272" s="26"/>
      <c r="C1272" s="26"/>
      <c r="D1272" s="65" t="s">
        <v>2633</v>
      </c>
      <c r="E1272" s="66" t="s">
        <v>2934</v>
      </c>
      <c r="F1272" s="66" t="s">
        <v>310</v>
      </c>
      <c r="G1272" s="67"/>
      <c r="H1272" s="67"/>
      <c r="I1272" s="67"/>
      <c r="J1272" s="67"/>
      <c r="K1272" s="67"/>
      <c r="L1272" s="67"/>
      <c r="M1272" s="26"/>
      <c r="N1272" s="26"/>
      <c r="O1272" s="26"/>
      <c r="P1272" s="66" t="s">
        <v>2801</v>
      </c>
      <c r="Q1272" s="11"/>
      <c r="R1272" s="107" t="b" cm="1">
        <f t="array" ref="R1272">SUMPRODUCT( --ISNUMBER(SEARCH(TextCheck,E1272)))&gt;0</f>
        <v>0</v>
      </c>
      <c r="S1272" s="11"/>
      <c r="T1272" s="11"/>
      <c r="U1272" s="11"/>
      <c r="V1272" s="11"/>
      <c r="W1272" s="11"/>
      <c r="X1272" s="11"/>
      <c r="Y1272" s="11"/>
      <c r="Z1272" s="11"/>
      <c r="AA1272" s="11"/>
      <c r="AB1272" s="11"/>
      <c r="AC1272" s="11"/>
    </row>
    <row r="1273" spans="1:29" ht="15.75" customHeight="1">
      <c r="A1273" s="26" t="s">
        <v>2921</v>
      </c>
      <c r="B1273" s="26"/>
      <c r="C1273" s="26"/>
      <c r="D1273" s="65" t="s">
        <v>2633</v>
      </c>
      <c r="E1273" s="66" t="s">
        <v>2935</v>
      </c>
      <c r="F1273" s="66" t="s">
        <v>310</v>
      </c>
      <c r="G1273" s="67"/>
      <c r="H1273" s="67"/>
      <c r="I1273" s="67"/>
      <c r="J1273" s="67"/>
      <c r="K1273" s="67"/>
      <c r="L1273" s="67"/>
      <c r="M1273" s="26"/>
      <c r="N1273" s="26"/>
      <c r="O1273" s="26"/>
      <c r="P1273" s="66" t="s">
        <v>2801</v>
      </c>
      <c r="Q1273" s="11"/>
      <c r="R1273" s="107" t="b" cm="1">
        <f t="array" ref="R1273">SUMPRODUCT( --ISNUMBER(SEARCH(TextCheck,E1273)))&gt;0</f>
        <v>0</v>
      </c>
      <c r="S1273" s="11"/>
      <c r="T1273" s="11"/>
      <c r="U1273" s="11"/>
      <c r="V1273" s="11"/>
      <c r="W1273" s="11"/>
      <c r="X1273" s="11"/>
      <c r="Y1273" s="11"/>
      <c r="Z1273" s="11"/>
      <c r="AA1273" s="11"/>
      <c r="AB1273" s="11"/>
      <c r="AC1273" s="11"/>
    </row>
    <row r="1274" spans="1:29" ht="15.75" customHeight="1">
      <c r="A1274" s="26" t="s">
        <v>2921</v>
      </c>
      <c r="B1274" s="26"/>
      <c r="C1274" s="26"/>
      <c r="D1274" s="65" t="s">
        <v>2633</v>
      </c>
      <c r="E1274" s="66" t="s">
        <v>2936</v>
      </c>
      <c r="F1274" s="66" t="s">
        <v>310</v>
      </c>
      <c r="G1274" s="67"/>
      <c r="H1274" s="67"/>
      <c r="I1274" s="67"/>
      <c r="J1274" s="67"/>
      <c r="K1274" s="67"/>
      <c r="L1274" s="67"/>
      <c r="M1274" s="26"/>
      <c r="N1274" s="26"/>
      <c r="O1274" s="26"/>
      <c r="P1274" s="66" t="s">
        <v>2801</v>
      </c>
      <c r="Q1274" s="11"/>
      <c r="R1274" s="107" t="b" cm="1">
        <f t="array" ref="R1274">SUMPRODUCT( --ISNUMBER(SEARCH(TextCheck,E1274)))&gt;0</f>
        <v>0</v>
      </c>
      <c r="S1274" s="11"/>
      <c r="T1274" s="11"/>
      <c r="U1274" s="11"/>
      <c r="V1274" s="11"/>
      <c r="W1274" s="11"/>
      <c r="X1274" s="11"/>
      <c r="Y1274" s="11"/>
      <c r="Z1274" s="11"/>
      <c r="AA1274" s="11"/>
      <c r="AB1274" s="11"/>
      <c r="AC1274" s="11"/>
    </row>
    <row r="1275" spans="1:29" ht="15.75" customHeight="1">
      <c r="A1275" s="26" t="s">
        <v>2921</v>
      </c>
      <c r="B1275" s="26"/>
      <c r="C1275" s="26"/>
      <c r="D1275" s="65" t="s">
        <v>2633</v>
      </c>
      <c r="E1275" s="66" t="s">
        <v>2937</v>
      </c>
      <c r="F1275" s="66" t="s">
        <v>310</v>
      </c>
      <c r="G1275" s="67"/>
      <c r="H1275" s="67"/>
      <c r="I1275" s="67"/>
      <c r="J1275" s="67"/>
      <c r="K1275" s="67"/>
      <c r="L1275" s="67"/>
      <c r="M1275" s="26"/>
      <c r="N1275" s="26"/>
      <c r="O1275" s="26"/>
      <c r="P1275" s="66" t="s">
        <v>2801</v>
      </c>
      <c r="Q1275" s="11"/>
      <c r="R1275" s="107" t="b" cm="1">
        <f t="array" ref="R1275">SUMPRODUCT( --ISNUMBER(SEARCH(TextCheck,E1275)))&gt;0</f>
        <v>0</v>
      </c>
      <c r="S1275" s="11"/>
      <c r="T1275" s="11"/>
      <c r="U1275" s="11"/>
      <c r="V1275" s="11"/>
      <c r="W1275" s="11"/>
      <c r="X1275" s="11"/>
      <c r="Y1275" s="11"/>
      <c r="Z1275" s="11"/>
      <c r="AA1275" s="11"/>
      <c r="AB1275" s="11"/>
      <c r="AC1275" s="11"/>
    </row>
    <row r="1276" spans="1:29" ht="15.75" customHeight="1">
      <c r="A1276" s="26" t="s">
        <v>2921</v>
      </c>
      <c r="B1276" s="26"/>
      <c r="C1276" s="26"/>
      <c r="D1276" s="65" t="s">
        <v>2633</v>
      </c>
      <c r="E1276" s="66" t="s">
        <v>2938</v>
      </c>
      <c r="F1276" s="66" t="s">
        <v>310</v>
      </c>
      <c r="G1276" s="67"/>
      <c r="H1276" s="67"/>
      <c r="I1276" s="67"/>
      <c r="J1276" s="67"/>
      <c r="K1276" s="67"/>
      <c r="L1276" s="67"/>
      <c r="M1276" s="26"/>
      <c r="N1276" s="26"/>
      <c r="O1276" s="26"/>
      <c r="P1276" s="66" t="s">
        <v>2801</v>
      </c>
      <c r="Q1276" s="11"/>
      <c r="R1276" s="107" t="b" cm="1">
        <f t="array" ref="R1276">SUMPRODUCT( --ISNUMBER(SEARCH(TextCheck,E1276)))&gt;0</f>
        <v>0</v>
      </c>
      <c r="S1276" s="11"/>
      <c r="T1276" s="11"/>
      <c r="U1276" s="11"/>
      <c r="V1276" s="11"/>
      <c r="W1276" s="11"/>
      <c r="X1276" s="11"/>
      <c r="Y1276" s="11"/>
      <c r="Z1276" s="11"/>
      <c r="AA1276" s="11"/>
      <c r="AB1276" s="11"/>
      <c r="AC1276" s="11"/>
    </row>
    <row r="1277" spans="1:29" ht="15.75" customHeight="1">
      <c r="A1277" s="26" t="s">
        <v>2921</v>
      </c>
      <c r="B1277" s="26"/>
      <c r="C1277" s="26"/>
      <c r="D1277" s="65" t="s">
        <v>2633</v>
      </c>
      <c r="E1277" s="66" t="s">
        <v>2939</v>
      </c>
      <c r="F1277" s="66" t="s">
        <v>310</v>
      </c>
      <c r="G1277" s="67"/>
      <c r="H1277" s="67"/>
      <c r="I1277" s="67"/>
      <c r="J1277" s="67"/>
      <c r="K1277" s="67"/>
      <c r="L1277" s="67"/>
      <c r="M1277" s="26"/>
      <c r="N1277" s="26"/>
      <c r="O1277" s="26"/>
      <c r="P1277" s="66" t="s">
        <v>2801</v>
      </c>
      <c r="Q1277" s="11"/>
      <c r="R1277" s="107" t="b" cm="1">
        <f t="array" ref="R1277">SUMPRODUCT( --ISNUMBER(SEARCH(TextCheck,E1277)))&gt;0</f>
        <v>0</v>
      </c>
      <c r="S1277" s="11"/>
      <c r="T1277" s="11"/>
      <c r="U1277" s="11"/>
      <c r="V1277" s="11"/>
      <c r="W1277" s="11"/>
      <c r="X1277" s="11"/>
      <c r="Y1277" s="11"/>
      <c r="Z1277" s="11"/>
      <c r="AA1277" s="11"/>
      <c r="AB1277" s="11"/>
      <c r="AC1277" s="11"/>
    </row>
    <row r="1278" spans="1:29" ht="15.75" customHeight="1">
      <c r="A1278" s="26" t="s">
        <v>2921</v>
      </c>
      <c r="B1278" s="26"/>
      <c r="C1278" s="26"/>
      <c r="D1278" s="65" t="s">
        <v>2633</v>
      </c>
      <c r="E1278" s="66" t="s">
        <v>2940</v>
      </c>
      <c r="F1278" s="66" t="s">
        <v>310</v>
      </c>
      <c r="G1278" s="67"/>
      <c r="H1278" s="67"/>
      <c r="I1278" s="67"/>
      <c r="J1278" s="67"/>
      <c r="K1278" s="67"/>
      <c r="L1278" s="67"/>
      <c r="M1278" s="26"/>
      <c r="N1278" s="26"/>
      <c r="O1278" s="26"/>
      <c r="P1278" s="66" t="s">
        <v>2801</v>
      </c>
      <c r="Q1278" s="11"/>
      <c r="R1278" s="107" t="b" cm="1">
        <f t="array" ref="R1278">SUMPRODUCT( --ISNUMBER(SEARCH(TextCheck,E1278)))&gt;0</f>
        <v>0</v>
      </c>
      <c r="S1278" s="11"/>
      <c r="T1278" s="11"/>
      <c r="U1278" s="11"/>
      <c r="V1278" s="11"/>
      <c r="W1278" s="11"/>
      <c r="X1278" s="11"/>
      <c r="Y1278" s="11"/>
      <c r="Z1278" s="11"/>
      <c r="AA1278" s="11"/>
      <c r="AB1278" s="11"/>
      <c r="AC1278" s="11"/>
    </row>
    <row r="1279" spans="1:29" ht="15.75" customHeight="1">
      <c r="A1279" s="26" t="s">
        <v>2921</v>
      </c>
      <c r="B1279" s="26"/>
      <c r="C1279" s="26"/>
      <c r="D1279" s="65" t="s">
        <v>2633</v>
      </c>
      <c r="E1279" s="66" t="s">
        <v>2941</v>
      </c>
      <c r="F1279" s="66" t="s">
        <v>310</v>
      </c>
      <c r="G1279" s="67"/>
      <c r="H1279" s="67"/>
      <c r="I1279" s="67"/>
      <c r="J1279" s="67"/>
      <c r="K1279" s="67"/>
      <c r="L1279" s="67"/>
      <c r="M1279" s="26"/>
      <c r="N1279" s="26"/>
      <c r="O1279" s="26"/>
      <c r="P1279" s="66" t="s">
        <v>2801</v>
      </c>
      <c r="Q1279" s="11"/>
      <c r="R1279" s="107" t="b" cm="1">
        <f t="array" ref="R1279">SUMPRODUCT( --ISNUMBER(SEARCH(TextCheck,E1279)))&gt;0</f>
        <v>0</v>
      </c>
      <c r="S1279" s="11"/>
      <c r="T1279" s="11"/>
      <c r="U1279" s="11"/>
      <c r="V1279" s="11"/>
      <c r="W1279" s="11"/>
      <c r="X1279" s="11"/>
      <c r="Y1279" s="11"/>
      <c r="Z1279" s="11"/>
      <c r="AA1279" s="11"/>
      <c r="AB1279" s="11"/>
      <c r="AC1279" s="11"/>
    </row>
    <row r="1280" spans="1:29" ht="15.75" customHeight="1">
      <c r="A1280" s="26" t="s">
        <v>2921</v>
      </c>
      <c r="B1280" s="26"/>
      <c r="C1280" s="26"/>
      <c r="D1280" s="65" t="s">
        <v>2633</v>
      </c>
      <c r="E1280" s="66" t="s">
        <v>2942</v>
      </c>
      <c r="F1280" s="66" t="s">
        <v>310</v>
      </c>
      <c r="G1280" s="67"/>
      <c r="H1280" s="67"/>
      <c r="I1280" s="67"/>
      <c r="J1280" s="67"/>
      <c r="K1280" s="67"/>
      <c r="L1280" s="67"/>
      <c r="M1280" s="26"/>
      <c r="N1280" s="26"/>
      <c r="O1280" s="26"/>
      <c r="P1280" s="66" t="s">
        <v>1978</v>
      </c>
      <c r="Q1280" s="11"/>
      <c r="R1280" s="107" t="b" cm="1">
        <f t="array" ref="R1280">SUMPRODUCT( --ISNUMBER(SEARCH(TextCheck,E1280)))&gt;0</f>
        <v>0</v>
      </c>
      <c r="S1280" s="11"/>
      <c r="T1280" s="11"/>
      <c r="U1280" s="11"/>
      <c r="V1280" s="11"/>
      <c r="W1280" s="11"/>
      <c r="X1280" s="11"/>
      <c r="Y1280" s="11"/>
      <c r="Z1280" s="11"/>
      <c r="AA1280" s="11"/>
      <c r="AB1280" s="11"/>
      <c r="AC1280" s="11"/>
    </row>
    <row r="1281" spans="1:29" ht="15.75" customHeight="1">
      <c r="A1281" s="26" t="s">
        <v>2921</v>
      </c>
      <c r="B1281" s="26"/>
      <c r="C1281" s="26"/>
      <c r="D1281" s="65" t="s">
        <v>2633</v>
      </c>
      <c r="E1281" s="66" t="s">
        <v>2943</v>
      </c>
      <c r="F1281" s="66" t="s">
        <v>310</v>
      </c>
      <c r="G1281" s="67"/>
      <c r="H1281" s="67"/>
      <c r="I1281" s="67"/>
      <c r="J1281" s="67"/>
      <c r="K1281" s="67"/>
      <c r="L1281" s="67"/>
      <c r="M1281" s="26"/>
      <c r="N1281" s="26"/>
      <c r="O1281" s="26"/>
      <c r="P1281" s="66" t="s">
        <v>1105</v>
      </c>
      <c r="Q1281" s="11"/>
      <c r="R1281" s="107" t="b" cm="1">
        <f t="array" ref="R1281">SUMPRODUCT( --ISNUMBER(SEARCH(TextCheck,E1281)))&gt;0</f>
        <v>0</v>
      </c>
      <c r="S1281" s="11"/>
      <c r="T1281" s="11"/>
      <c r="U1281" s="11"/>
      <c r="V1281" s="11"/>
      <c r="W1281" s="11"/>
      <c r="X1281" s="11"/>
      <c r="Y1281" s="11"/>
      <c r="Z1281" s="11"/>
      <c r="AA1281" s="11"/>
      <c r="AB1281" s="11"/>
      <c r="AC1281" s="11"/>
    </row>
    <row r="1282" spans="1:29" ht="15.75" customHeight="1">
      <c r="A1282" s="26" t="s">
        <v>2921</v>
      </c>
      <c r="B1282" s="26"/>
      <c r="C1282" s="26"/>
      <c r="D1282" s="65" t="s">
        <v>2633</v>
      </c>
      <c r="E1282" s="66" t="s">
        <v>2944</v>
      </c>
      <c r="F1282" s="66" t="s">
        <v>310</v>
      </c>
      <c r="G1282" s="67"/>
      <c r="H1282" s="67"/>
      <c r="I1282" s="67"/>
      <c r="J1282" s="67"/>
      <c r="K1282" s="67"/>
      <c r="L1282" s="67"/>
      <c r="M1282" s="26"/>
      <c r="N1282" s="26"/>
      <c r="O1282" s="26"/>
      <c r="P1282" s="66" t="s">
        <v>3193</v>
      </c>
      <c r="Q1282" s="11"/>
      <c r="R1282" s="107" t="b" cm="1">
        <f t="array" ref="R1282">SUMPRODUCT( --ISNUMBER(SEARCH(TextCheck,E1282)))&gt;0</f>
        <v>0</v>
      </c>
      <c r="S1282" s="11"/>
      <c r="T1282" s="11"/>
      <c r="U1282" s="11"/>
      <c r="V1282" s="11"/>
      <c r="W1282" s="11"/>
      <c r="X1282" s="11"/>
      <c r="Y1282" s="11"/>
      <c r="Z1282" s="11"/>
      <c r="AA1282" s="11"/>
      <c r="AB1282" s="11"/>
      <c r="AC1282" s="11"/>
    </row>
    <row r="1283" spans="1:29" ht="15.75" customHeight="1">
      <c r="A1283" s="26" t="s">
        <v>2921</v>
      </c>
      <c r="B1283" s="26"/>
      <c r="C1283" s="26"/>
      <c r="D1283" s="65" t="s">
        <v>2633</v>
      </c>
      <c r="E1283" s="66" t="s">
        <v>2945</v>
      </c>
      <c r="F1283" s="66" t="s">
        <v>310</v>
      </c>
      <c r="G1283" s="67"/>
      <c r="H1283" s="67"/>
      <c r="I1283" s="67"/>
      <c r="J1283" s="67"/>
      <c r="K1283" s="67"/>
      <c r="L1283" s="67"/>
      <c r="M1283" s="26"/>
      <c r="N1283" s="26"/>
      <c r="O1283" s="26"/>
      <c r="P1283" s="66" t="s">
        <v>3193</v>
      </c>
      <c r="Q1283" s="11"/>
      <c r="R1283" s="107" t="b" cm="1">
        <f t="array" ref="R1283">SUMPRODUCT( --ISNUMBER(SEARCH(TextCheck,E1283)))&gt;0</f>
        <v>0</v>
      </c>
      <c r="S1283" s="11"/>
      <c r="T1283" s="11"/>
      <c r="U1283" s="11"/>
      <c r="V1283" s="11"/>
      <c r="W1283" s="11"/>
      <c r="X1283" s="11"/>
      <c r="Y1283" s="11"/>
      <c r="Z1283" s="11"/>
      <c r="AA1283" s="11"/>
      <c r="AB1283" s="11"/>
      <c r="AC1283" s="11"/>
    </row>
    <row r="1284" spans="1:29" ht="15.75" customHeight="1">
      <c r="A1284" s="26" t="s">
        <v>2921</v>
      </c>
      <c r="B1284" s="26"/>
      <c r="C1284" s="26"/>
      <c r="D1284" s="65" t="s">
        <v>2633</v>
      </c>
      <c r="E1284" s="66" t="s">
        <v>2946</v>
      </c>
      <c r="F1284" s="66" t="s">
        <v>310</v>
      </c>
      <c r="G1284" s="67"/>
      <c r="H1284" s="67"/>
      <c r="I1284" s="67"/>
      <c r="J1284" s="67"/>
      <c r="K1284" s="67"/>
      <c r="L1284" s="67"/>
      <c r="M1284" s="26"/>
      <c r="N1284" s="26"/>
      <c r="O1284" s="26"/>
      <c r="P1284" s="66" t="s">
        <v>3193</v>
      </c>
      <c r="Q1284" s="11"/>
      <c r="R1284" s="107" t="b" cm="1">
        <f t="array" ref="R1284">SUMPRODUCT( --ISNUMBER(SEARCH(TextCheck,E1284)))&gt;0</f>
        <v>0</v>
      </c>
      <c r="S1284" s="11"/>
      <c r="T1284" s="11"/>
      <c r="U1284" s="11"/>
      <c r="V1284" s="11"/>
      <c r="W1284" s="11"/>
      <c r="X1284" s="11"/>
      <c r="Y1284" s="11"/>
      <c r="Z1284" s="11"/>
      <c r="AA1284" s="11"/>
      <c r="AB1284" s="11"/>
      <c r="AC1284" s="11"/>
    </row>
    <row r="1285" spans="1:29" ht="15.75" customHeight="1">
      <c r="A1285" s="26" t="s">
        <v>2921</v>
      </c>
      <c r="B1285" s="26"/>
      <c r="C1285" s="26"/>
      <c r="D1285" s="65" t="s">
        <v>2633</v>
      </c>
      <c r="E1285" s="66" t="s">
        <v>2947</v>
      </c>
      <c r="F1285" s="66" t="s">
        <v>310</v>
      </c>
      <c r="G1285" s="67"/>
      <c r="H1285" s="67"/>
      <c r="I1285" s="67"/>
      <c r="J1285" s="67"/>
      <c r="K1285" s="67"/>
      <c r="L1285" s="67"/>
      <c r="M1285" s="26"/>
      <c r="N1285" s="26"/>
      <c r="O1285" s="26"/>
      <c r="P1285" s="66" t="s">
        <v>1978</v>
      </c>
      <c r="Q1285" s="11"/>
      <c r="R1285" s="107" t="b" cm="1">
        <f t="array" ref="R1285">SUMPRODUCT( --ISNUMBER(SEARCH(TextCheck,E1285)))&gt;0</f>
        <v>0</v>
      </c>
      <c r="S1285" s="11"/>
      <c r="T1285" s="11"/>
      <c r="U1285" s="11"/>
      <c r="V1285" s="11"/>
      <c r="W1285" s="11"/>
      <c r="X1285" s="11"/>
      <c r="Y1285" s="11"/>
      <c r="Z1285" s="11"/>
      <c r="AA1285" s="11"/>
      <c r="AB1285" s="11"/>
      <c r="AC1285" s="11"/>
    </row>
    <row r="1286" spans="1:29" ht="15.75" customHeight="1">
      <c r="A1286" s="26" t="s">
        <v>2921</v>
      </c>
      <c r="B1286" s="26"/>
      <c r="C1286" s="26"/>
      <c r="D1286" s="65" t="s">
        <v>2633</v>
      </c>
      <c r="E1286" s="66" t="s">
        <v>2948</v>
      </c>
      <c r="F1286" s="66" t="s">
        <v>310</v>
      </c>
      <c r="G1286" s="67"/>
      <c r="H1286" s="67"/>
      <c r="I1286" s="67"/>
      <c r="J1286" s="67"/>
      <c r="K1286" s="67"/>
      <c r="L1286" s="67"/>
      <c r="M1286" s="26"/>
      <c r="N1286" s="26"/>
      <c r="O1286" s="26"/>
      <c r="P1286" s="66" t="s">
        <v>1262</v>
      </c>
      <c r="Q1286" s="11"/>
      <c r="R1286" s="107" t="b" cm="1">
        <f t="array" ref="R1286">SUMPRODUCT( --ISNUMBER(SEARCH(TextCheck,E1286)))&gt;0</f>
        <v>0</v>
      </c>
      <c r="S1286" s="11"/>
      <c r="T1286" s="11"/>
      <c r="U1286" s="11"/>
      <c r="V1286" s="11"/>
      <c r="W1286" s="11"/>
      <c r="X1286" s="11"/>
      <c r="Y1286" s="11"/>
      <c r="Z1286" s="11"/>
      <c r="AA1286" s="11"/>
      <c r="AB1286" s="11"/>
      <c r="AC1286" s="11"/>
    </row>
    <row r="1287" spans="1:29" ht="15.75" customHeight="1">
      <c r="A1287" s="26" t="s">
        <v>2921</v>
      </c>
      <c r="B1287" s="26"/>
      <c r="C1287" s="26"/>
      <c r="D1287" s="65" t="s">
        <v>2633</v>
      </c>
      <c r="E1287" s="66" t="s">
        <v>2949</v>
      </c>
      <c r="F1287" s="66" t="s">
        <v>310</v>
      </c>
      <c r="G1287" s="67"/>
      <c r="H1287" s="67"/>
      <c r="I1287" s="67"/>
      <c r="J1287" s="67"/>
      <c r="K1287" s="67"/>
      <c r="L1287" s="67"/>
      <c r="M1287" s="26"/>
      <c r="N1287" s="26"/>
      <c r="O1287" s="26"/>
      <c r="P1287" s="66" t="s">
        <v>1273</v>
      </c>
      <c r="Q1287" s="11"/>
      <c r="R1287" s="107" t="b" cm="1">
        <f t="array" ref="R1287">SUMPRODUCT( --ISNUMBER(SEARCH(TextCheck,E1287)))&gt;0</f>
        <v>0</v>
      </c>
      <c r="S1287" s="11"/>
      <c r="T1287" s="11"/>
      <c r="U1287" s="11"/>
      <c r="V1287" s="11"/>
      <c r="W1287" s="11"/>
      <c r="X1287" s="11"/>
      <c r="Y1287" s="11"/>
      <c r="Z1287" s="11"/>
      <c r="AA1287" s="11"/>
      <c r="AB1287" s="11"/>
      <c r="AC1287" s="11"/>
    </row>
    <row r="1288" spans="1:29" ht="15.75" customHeight="1">
      <c r="A1288" s="26" t="s">
        <v>2921</v>
      </c>
      <c r="B1288" s="26"/>
      <c r="C1288" s="26"/>
      <c r="D1288" s="65" t="s">
        <v>2633</v>
      </c>
      <c r="E1288" s="66" t="s">
        <v>2950</v>
      </c>
      <c r="F1288" s="66" t="s">
        <v>310</v>
      </c>
      <c r="G1288" s="67"/>
      <c r="H1288" s="67"/>
      <c r="I1288" s="67"/>
      <c r="J1288" s="67"/>
      <c r="K1288" s="67"/>
      <c r="L1288" s="67"/>
      <c r="M1288" s="26"/>
      <c r="N1288" s="26"/>
      <c r="O1288" s="26"/>
      <c r="P1288" s="66" t="s">
        <v>1089</v>
      </c>
      <c r="Q1288" s="11"/>
      <c r="R1288" s="107" t="b" cm="1">
        <f t="array" ref="R1288">SUMPRODUCT( --ISNUMBER(SEARCH(TextCheck,E1288)))&gt;0</f>
        <v>0</v>
      </c>
      <c r="S1288" s="11"/>
      <c r="T1288" s="11"/>
      <c r="U1288" s="11"/>
      <c r="V1288" s="11"/>
      <c r="W1288" s="11"/>
      <c r="X1288" s="11"/>
      <c r="Y1288" s="11"/>
      <c r="Z1288" s="11"/>
      <c r="AA1288" s="11"/>
      <c r="AB1288" s="11"/>
      <c r="AC1288" s="11"/>
    </row>
    <row r="1289" spans="1:29" ht="15.75" customHeight="1">
      <c r="A1289" s="26" t="s">
        <v>2921</v>
      </c>
      <c r="B1289" s="26"/>
      <c r="C1289" s="26"/>
      <c r="D1289" s="65" t="s">
        <v>2633</v>
      </c>
      <c r="E1289" s="66" t="s">
        <v>2951</v>
      </c>
      <c r="F1289" s="66" t="s">
        <v>310</v>
      </c>
      <c r="G1289" s="67"/>
      <c r="H1289" s="67"/>
      <c r="I1289" s="67"/>
      <c r="J1289" s="67"/>
      <c r="K1289" s="67"/>
      <c r="L1289" s="67"/>
      <c r="M1289" s="26"/>
      <c r="N1289" s="26"/>
      <c r="O1289" s="26"/>
      <c r="P1289" s="66" t="s">
        <v>1204</v>
      </c>
      <c r="Q1289" s="11"/>
      <c r="R1289" s="107" t="b" cm="1">
        <f t="array" ref="R1289">SUMPRODUCT( --ISNUMBER(SEARCH(TextCheck,E1289)))&gt;0</f>
        <v>0</v>
      </c>
      <c r="S1289" s="11"/>
      <c r="T1289" s="11"/>
      <c r="U1289" s="11"/>
      <c r="V1289" s="11"/>
      <c r="W1289" s="11"/>
      <c r="X1289" s="11"/>
      <c r="Y1289" s="11"/>
      <c r="Z1289" s="11"/>
      <c r="AA1289" s="11"/>
      <c r="AB1289" s="11"/>
      <c r="AC1289" s="11"/>
    </row>
    <row r="1290" spans="1:29" ht="15.75" customHeight="1">
      <c r="A1290" s="26" t="s">
        <v>2921</v>
      </c>
      <c r="B1290" s="26"/>
      <c r="C1290" s="26"/>
      <c r="D1290" s="65" t="s">
        <v>2633</v>
      </c>
      <c r="E1290" s="66" t="s">
        <v>2952</v>
      </c>
      <c r="F1290" s="66" t="s">
        <v>310</v>
      </c>
      <c r="G1290" s="67"/>
      <c r="H1290" s="67"/>
      <c r="I1290" s="67"/>
      <c r="J1290" s="67"/>
      <c r="K1290" s="67"/>
      <c r="L1290" s="67"/>
      <c r="M1290" s="26"/>
      <c r="N1290" s="26"/>
      <c r="O1290" s="26"/>
      <c r="P1290" s="66" t="s">
        <v>2526</v>
      </c>
      <c r="Q1290" s="11"/>
      <c r="R1290" s="107" t="b" cm="1">
        <f t="array" ref="R1290">SUMPRODUCT( --ISNUMBER(SEARCH(TextCheck,E1290)))&gt;0</f>
        <v>0</v>
      </c>
      <c r="S1290" s="11"/>
      <c r="T1290" s="11"/>
      <c r="U1290" s="11"/>
      <c r="V1290" s="11"/>
      <c r="W1290" s="11"/>
      <c r="X1290" s="11"/>
      <c r="Y1290" s="11"/>
      <c r="Z1290" s="11"/>
      <c r="AA1290" s="11"/>
      <c r="AB1290" s="11"/>
      <c r="AC1290" s="11"/>
    </row>
    <row r="1291" spans="1:29" ht="15.75" customHeight="1">
      <c r="A1291" s="26" t="s">
        <v>2921</v>
      </c>
      <c r="B1291" s="26"/>
      <c r="C1291" s="26"/>
      <c r="D1291" s="65" t="s">
        <v>2633</v>
      </c>
      <c r="E1291" s="66" t="s">
        <v>2953</v>
      </c>
      <c r="F1291" s="66" t="s">
        <v>310</v>
      </c>
      <c r="G1291" s="67"/>
      <c r="H1291" s="67"/>
      <c r="I1291" s="67"/>
      <c r="J1291" s="67"/>
      <c r="K1291" s="67"/>
      <c r="L1291" s="67"/>
      <c r="M1291" s="26"/>
      <c r="N1291" s="26"/>
      <c r="O1291" s="26"/>
      <c r="P1291" s="66" t="s">
        <v>1767</v>
      </c>
      <c r="Q1291" s="11"/>
      <c r="R1291" s="107" t="b" cm="1">
        <f t="array" ref="R1291">SUMPRODUCT( --ISNUMBER(SEARCH(TextCheck,E1291)))&gt;0</f>
        <v>0</v>
      </c>
      <c r="S1291" s="11"/>
      <c r="T1291" s="11"/>
      <c r="U1291" s="11"/>
      <c r="V1291" s="11"/>
      <c r="W1291" s="11"/>
      <c r="X1291" s="11"/>
      <c r="Y1291" s="11"/>
      <c r="Z1291" s="11"/>
      <c r="AA1291" s="11"/>
      <c r="AB1291" s="11"/>
      <c r="AC1291" s="11"/>
    </row>
    <row r="1292" spans="1:29" ht="15.75" customHeight="1">
      <c r="A1292" s="26" t="s">
        <v>2921</v>
      </c>
      <c r="B1292" s="26"/>
      <c r="C1292" s="26"/>
      <c r="D1292" s="65" t="s">
        <v>2633</v>
      </c>
      <c r="E1292" s="66" t="s">
        <v>2954</v>
      </c>
      <c r="F1292" s="66" t="s">
        <v>310</v>
      </c>
      <c r="G1292" s="67"/>
      <c r="H1292" s="67"/>
      <c r="I1292" s="67"/>
      <c r="J1292" s="67"/>
      <c r="K1292" s="67"/>
      <c r="L1292" s="67"/>
      <c r="M1292" s="26"/>
      <c r="N1292" s="26"/>
      <c r="O1292" s="26"/>
      <c r="P1292" s="66" t="s">
        <v>1915</v>
      </c>
      <c r="Q1292" s="11"/>
      <c r="R1292" s="107" t="b" cm="1">
        <f t="array" ref="R1292">SUMPRODUCT( --ISNUMBER(SEARCH(TextCheck,E1292)))&gt;0</f>
        <v>0</v>
      </c>
      <c r="S1292" s="11"/>
      <c r="T1292" s="11"/>
      <c r="U1292" s="11"/>
      <c r="V1292" s="11"/>
      <c r="W1292" s="11"/>
      <c r="X1292" s="11"/>
      <c r="Y1292" s="11"/>
      <c r="Z1292" s="11"/>
      <c r="AA1292" s="11"/>
      <c r="AB1292" s="11"/>
      <c r="AC1292" s="11"/>
    </row>
    <row r="1293" spans="1:29" ht="15.75" customHeight="1">
      <c r="A1293" s="26" t="s">
        <v>2921</v>
      </c>
      <c r="B1293" s="26"/>
      <c r="C1293" s="26"/>
      <c r="D1293" s="65" t="s">
        <v>2633</v>
      </c>
      <c r="E1293" s="66" t="s">
        <v>2955</v>
      </c>
      <c r="F1293" s="66" t="s">
        <v>310</v>
      </c>
      <c r="G1293" s="67"/>
      <c r="H1293" s="67"/>
      <c r="I1293" s="67"/>
      <c r="J1293" s="67"/>
      <c r="K1293" s="67"/>
      <c r="L1293" s="67"/>
      <c r="M1293" s="26"/>
      <c r="N1293" s="26"/>
      <c r="O1293" s="26"/>
      <c r="P1293" s="66" t="s">
        <v>1276</v>
      </c>
      <c r="Q1293" s="11"/>
      <c r="R1293" s="107" t="b" cm="1">
        <f t="array" ref="R1293">SUMPRODUCT( --ISNUMBER(SEARCH(TextCheck,E1293)))&gt;0</f>
        <v>0</v>
      </c>
      <c r="S1293" s="11"/>
      <c r="T1293" s="11"/>
      <c r="U1293" s="11"/>
      <c r="V1293" s="11"/>
      <c r="W1293" s="11"/>
      <c r="X1293" s="11"/>
      <c r="Y1293" s="11"/>
      <c r="Z1293" s="11"/>
      <c r="AA1293" s="11"/>
      <c r="AB1293" s="11"/>
      <c r="AC1293" s="11"/>
    </row>
    <row r="1294" spans="1:29" ht="15.75" customHeight="1">
      <c r="A1294" s="26" t="s">
        <v>2921</v>
      </c>
      <c r="B1294" s="26"/>
      <c r="C1294" s="26"/>
      <c r="D1294" s="65" t="s">
        <v>2633</v>
      </c>
      <c r="E1294" s="66" t="s">
        <v>2956</v>
      </c>
      <c r="F1294" s="66" t="s">
        <v>310</v>
      </c>
      <c r="G1294" s="67"/>
      <c r="H1294" s="67"/>
      <c r="I1294" s="67"/>
      <c r="J1294" s="67"/>
      <c r="K1294" s="67"/>
      <c r="L1294" s="67"/>
      <c r="M1294" s="26"/>
      <c r="N1294" s="26"/>
      <c r="O1294" s="26"/>
      <c r="P1294" s="66" t="s">
        <v>2200</v>
      </c>
      <c r="Q1294" s="11"/>
      <c r="R1294" s="107" t="b" cm="1">
        <f t="array" ref="R1294">SUMPRODUCT( --ISNUMBER(SEARCH(TextCheck,E1294)))&gt;0</f>
        <v>1</v>
      </c>
      <c r="S1294" s="11"/>
      <c r="T1294" s="11"/>
      <c r="U1294" s="11"/>
      <c r="V1294" s="11"/>
      <c r="W1294" s="11"/>
      <c r="X1294" s="11"/>
      <c r="Y1294" s="11"/>
      <c r="Z1294" s="11"/>
      <c r="AA1294" s="11"/>
      <c r="AB1294" s="11"/>
      <c r="AC1294" s="11"/>
    </row>
    <row r="1295" spans="1:29" ht="15.75" customHeight="1">
      <c r="A1295" s="26" t="s">
        <v>2921</v>
      </c>
      <c r="B1295" s="26" t="b">
        <v>1</v>
      </c>
      <c r="C1295" s="26"/>
      <c r="D1295" s="65" t="s">
        <v>2633</v>
      </c>
      <c r="E1295" s="66" t="s">
        <v>2957</v>
      </c>
      <c r="F1295" s="66" t="s">
        <v>310</v>
      </c>
      <c r="G1295" s="67"/>
      <c r="H1295" s="67"/>
      <c r="I1295" s="67"/>
      <c r="J1295" s="67"/>
      <c r="K1295" s="67"/>
      <c r="L1295" s="67"/>
      <c r="M1295" s="26"/>
      <c r="N1295" s="26"/>
      <c r="O1295" s="26"/>
      <c r="P1295" s="66" t="s">
        <v>1141</v>
      </c>
      <c r="Q1295" s="11"/>
      <c r="R1295" s="107" t="b" cm="1">
        <f t="array" ref="R1295">SUMPRODUCT( --ISNUMBER(SEARCH(TextCheck,E1295)))&gt;0</f>
        <v>0</v>
      </c>
      <c r="S1295" s="11"/>
      <c r="T1295" s="11"/>
      <c r="U1295" s="11"/>
      <c r="V1295" s="11"/>
      <c r="W1295" s="11"/>
      <c r="X1295" s="11"/>
      <c r="Y1295" s="11"/>
      <c r="Z1295" s="11"/>
      <c r="AA1295" s="11"/>
      <c r="AB1295" s="11"/>
      <c r="AC1295" s="11"/>
    </row>
    <row r="1296" spans="1:29" ht="15.75" customHeight="1">
      <c r="A1296" s="26" t="s">
        <v>2921</v>
      </c>
      <c r="B1296" s="26"/>
      <c r="C1296" s="26"/>
      <c r="D1296" s="65" t="s">
        <v>2633</v>
      </c>
      <c r="E1296" s="66" t="s">
        <v>2958</v>
      </c>
      <c r="F1296" s="66" t="s">
        <v>310</v>
      </c>
      <c r="G1296" s="67"/>
      <c r="H1296" s="67"/>
      <c r="I1296" s="67"/>
      <c r="J1296" s="67"/>
      <c r="K1296" s="67"/>
      <c r="L1296" s="67"/>
      <c r="M1296" s="26"/>
      <c r="N1296" s="26"/>
      <c r="O1296" s="26"/>
      <c r="P1296" s="66" t="s">
        <v>2089</v>
      </c>
      <c r="Q1296" s="11"/>
      <c r="R1296" s="107" t="b" cm="1">
        <f t="array" ref="R1296">SUMPRODUCT( --ISNUMBER(SEARCH(TextCheck,E1296)))&gt;0</f>
        <v>0</v>
      </c>
      <c r="S1296" s="11"/>
      <c r="T1296" s="11"/>
      <c r="U1296" s="11"/>
      <c r="V1296" s="11"/>
      <c r="W1296" s="11"/>
      <c r="X1296" s="11"/>
      <c r="Y1296" s="11"/>
      <c r="Z1296" s="11"/>
      <c r="AA1296" s="11"/>
      <c r="AB1296" s="11"/>
      <c r="AC1296" s="11"/>
    </row>
    <row r="1297" spans="1:29" ht="15.75" customHeight="1">
      <c r="A1297" s="26" t="s">
        <v>2921</v>
      </c>
      <c r="B1297" s="26"/>
      <c r="C1297" s="26"/>
      <c r="D1297" s="65" t="s">
        <v>2633</v>
      </c>
      <c r="E1297" s="66" t="s">
        <v>2959</v>
      </c>
      <c r="F1297" s="66" t="s">
        <v>310</v>
      </c>
      <c r="G1297" s="67"/>
      <c r="H1297" s="67"/>
      <c r="I1297" s="67"/>
      <c r="J1297" s="67"/>
      <c r="K1297" s="67"/>
      <c r="L1297" s="67"/>
      <c r="M1297" s="26"/>
      <c r="N1297" s="26"/>
      <c r="O1297" s="26"/>
      <c r="P1297" s="66" t="s">
        <v>1151</v>
      </c>
      <c r="Q1297" s="11"/>
      <c r="R1297" s="107" t="b" cm="1">
        <f t="array" ref="R1297">SUMPRODUCT( --ISNUMBER(SEARCH(TextCheck,E1297)))&gt;0</f>
        <v>0</v>
      </c>
      <c r="S1297" s="11"/>
      <c r="T1297" s="11"/>
      <c r="U1297" s="11"/>
      <c r="V1297" s="11"/>
      <c r="W1297" s="11"/>
      <c r="X1297" s="11"/>
      <c r="Y1297" s="11"/>
      <c r="Z1297" s="11"/>
      <c r="AA1297" s="11"/>
      <c r="AB1297" s="11"/>
      <c r="AC1297" s="11"/>
    </row>
    <row r="1298" spans="1:29" ht="15.75" customHeight="1">
      <c r="A1298" s="26" t="s">
        <v>2921</v>
      </c>
      <c r="B1298" s="26"/>
      <c r="C1298" s="26"/>
      <c r="D1298" s="65" t="s">
        <v>2633</v>
      </c>
      <c r="E1298" s="66" t="s">
        <v>2960</v>
      </c>
      <c r="F1298" s="66" t="s">
        <v>310</v>
      </c>
      <c r="G1298" s="67"/>
      <c r="H1298" s="67"/>
      <c r="I1298" s="67"/>
      <c r="J1298" s="67"/>
      <c r="K1298" s="67"/>
      <c r="L1298" s="67"/>
      <c r="M1298" s="26"/>
      <c r="N1298" s="26"/>
      <c r="O1298" s="26"/>
      <c r="P1298" s="66" t="s">
        <v>1107</v>
      </c>
      <c r="Q1298" s="11"/>
      <c r="R1298" s="107" t="b" cm="1">
        <f t="array" ref="R1298">SUMPRODUCT( --ISNUMBER(SEARCH(TextCheck,E1298)))&gt;0</f>
        <v>0</v>
      </c>
      <c r="S1298" s="11"/>
      <c r="T1298" s="11"/>
      <c r="U1298" s="11"/>
      <c r="V1298" s="11"/>
      <c r="W1298" s="11"/>
      <c r="X1298" s="11"/>
      <c r="Y1298" s="11"/>
      <c r="Z1298" s="11"/>
      <c r="AA1298" s="11"/>
      <c r="AB1298" s="11"/>
      <c r="AC1298" s="11"/>
    </row>
    <row r="1299" spans="1:29" ht="15.75" customHeight="1">
      <c r="A1299" s="26" t="s">
        <v>2921</v>
      </c>
      <c r="B1299" s="26"/>
      <c r="C1299" s="26"/>
      <c r="D1299" s="65" t="s">
        <v>2633</v>
      </c>
      <c r="E1299" s="66" t="s">
        <v>2961</v>
      </c>
      <c r="F1299" s="66" t="s">
        <v>310</v>
      </c>
      <c r="G1299" s="67"/>
      <c r="H1299" s="67"/>
      <c r="I1299" s="67"/>
      <c r="J1299" s="67"/>
      <c r="K1299" s="67"/>
      <c r="L1299" s="67"/>
      <c r="M1299" s="26"/>
      <c r="N1299" s="26"/>
      <c r="O1299" s="26"/>
      <c r="P1299" s="66" t="s">
        <v>1234</v>
      </c>
      <c r="Q1299" s="11"/>
      <c r="R1299" s="107" t="b" cm="1">
        <f t="array" ref="R1299">SUMPRODUCT( --ISNUMBER(SEARCH(TextCheck,E1299)))&gt;0</f>
        <v>0</v>
      </c>
      <c r="S1299" s="11"/>
      <c r="T1299" s="11"/>
      <c r="U1299" s="11"/>
      <c r="V1299" s="11"/>
      <c r="W1299" s="11"/>
      <c r="X1299" s="11"/>
      <c r="Y1299" s="11"/>
      <c r="Z1299" s="11"/>
      <c r="AA1299" s="11"/>
      <c r="AB1299" s="11"/>
      <c r="AC1299" s="11"/>
    </row>
    <row r="1300" spans="1:29" ht="15.75" customHeight="1">
      <c r="A1300" s="26" t="s">
        <v>2921</v>
      </c>
      <c r="B1300" s="26" t="b">
        <v>1</v>
      </c>
      <c r="C1300" s="26"/>
      <c r="D1300" s="65" t="s">
        <v>2633</v>
      </c>
      <c r="E1300" s="66" t="s">
        <v>2962</v>
      </c>
      <c r="F1300" s="66" t="s">
        <v>310</v>
      </c>
      <c r="G1300" s="67"/>
      <c r="H1300" s="67"/>
      <c r="I1300" s="67"/>
      <c r="J1300" s="67"/>
      <c r="K1300" s="67"/>
      <c r="L1300" s="67"/>
      <c r="M1300" s="26"/>
      <c r="N1300" s="26"/>
      <c r="O1300" s="26"/>
      <c r="P1300" s="66" t="s">
        <v>1145</v>
      </c>
      <c r="Q1300" s="11"/>
      <c r="R1300" s="107" t="b" cm="1">
        <f t="array" ref="R1300">SUMPRODUCT( --ISNUMBER(SEARCH(TextCheck,E1300)))&gt;0</f>
        <v>0</v>
      </c>
      <c r="S1300" s="11"/>
      <c r="T1300" s="11"/>
      <c r="U1300" s="11"/>
      <c r="V1300" s="11"/>
      <c r="W1300" s="11"/>
      <c r="X1300" s="11"/>
      <c r="Y1300" s="11"/>
      <c r="Z1300" s="11"/>
      <c r="AA1300" s="11"/>
      <c r="AB1300" s="11"/>
      <c r="AC1300" s="11"/>
    </row>
    <row r="1301" spans="1:29" ht="15.75" customHeight="1">
      <c r="A1301" s="26" t="s">
        <v>2921</v>
      </c>
      <c r="B1301" s="26"/>
      <c r="C1301" s="26"/>
      <c r="D1301" s="65" t="s">
        <v>2633</v>
      </c>
      <c r="E1301" s="66" t="s">
        <v>2963</v>
      </c>
      <c r="F1301" s="66" t="s">
        <v>310</v>
      </c>
      <c r="G1301" s="67"/>
      <c r="H1301" s="67"/>
      <c r="I1301" s="67"/>
      <c r="J1301" s="67"/>
      <c r="K1301" s="67"/>
      <c r="L1301" s="67"/>
      <c r="M1301" s="26"/>
      <c r="N1301" s="26"/>
      <c r="O1301" s="26"/>
      <c r="P1301" s="66" t="s">
        <v>1276</v>
      </c>
      <c r="Q1301" s="11"/>
      <c r="R1301" s="107" t="b" cm="1">
        <f t="array" ref="R1301">SUMPRODUCT( --ISNUMBER(SEARCH(TextCheck,E1301)))&gt;0</f>
        <v>0</v>
      </c>
      <c r="S1301" s="11"/>
      <c r="T1301" s="11"/>
      <c r="U1301" s="11"/>
      <c r="V1301" s="11"/>
      <c r="W1301" s="11"/>
      <c r="X1301" s="11"/>
      <c r="Y1301" s="11"/>
      <c r="Z1301" s="11"/>
      <c r="AA1301" s="11"/>
      <c r="AB1301" s="11"/>
      <c r="AC1301" s="11"/>
    </row>
    <row r="1302" spans="1:29" ht="15.75" customHeight="1">
      <c r="A1302" s="26" t="s">
        <v>2921</v>
      </c>
      <c r="B1302" s="26"/>
      <c r="C1302" s="26"/>
      <c r="D1302" s="65" t="s">
        <v>2633</v>
      </c>
      <c r="E1302" s="66" t="s">
        <v>2964</v>
      </c>
      <c r="F1302" s="66" t="s">
        <v>310</v>
      </c>
      <c r="G1302" s="67"/>
      <c r="H1302" s="67"/>
      <c r="I1302" s="67"/>
      <c r="J1302" s="67"/>
      <c r="K1302" s="67"/>
      <c r="L1302" s="67"/>
      <c r="M1302" s="26"/>
      <c r="N1302" s="26"/>
      <c r="O1302" s="26"/>
      <c r="P1302" s="66" t="s">
        <v>1126</v>
      </c>
      <c r="Q1302" s="11"/>
      <c r="R1302" s="107" t="b" cm="1">
        <f t="array" ref="R1302">SUMPRODUCT( --ISNUMBER(SEARCH(TextCheck,E1302)))&gt;0</f>
        <v>0</v>
      </c>
      <c r="S1302" s="11"/>
      <c r="T1302" s="11"/>
      <c r="U1302" s="11"/>
      <c r="V1302" s="11"/>
      <c r="W1302" s="11"/>
      <c r="X1302" s="11"/>
      <c r="Y1302" s="11"/>
      <c r="Z1302" s="11"/>
      <c r="AA1302" s="11"/>
      <c r="AB1302" s="11"/>
      <c r="AC1302" s="11"/>
    </row>
    <row r="1303" spans="1:29" ht="15.75" customHeight="1">
      <c r="A1303" s="26" t="s">
        <v>2921</v>
      </c>
      <c r="B1303" s="26"/>
      <c r="C1303" s="26"/>
      <c r="D1303" s="65" t="s">
        <v>2633</v>
      </c>
      <c r="E1303" s="66" t="s">
        <v>2965</v>
      </c>
      <c r="F1303" s="66" t="s">
        <v>310</v>
      </c>
      <c r="G1303" s="67"/>
      <c r="H1303" s="67"/>
      <c r="I1303" s="67"/>
      <c r="J1303" s="67"/>
      <c r="K1303" s="67"/>
      <c r="L1303" s="67"/>
      <c r="M1303" s="26"/>
      <c r="N1303" s="26"/>
      <c r="O1303" s="26"/>
      <c r="P1303" s="66" t="s">
        <v>1978</v>
      </c>
      <c r="Q1303" s="11"/>
      <c r="R1303" s="107" t="b" cm="1">
        <f t="array" ref="R1303">SUMPRODUCT( --ISNUMBER(SEARCH(TextCheck,E1303)))&gt;0</f>
        <v>0</v>
      </c>
      <c r="S1303" s="11"/>
      <c r="T1303" s="11"/>
      <c r="U1303" s="11"/>
      <c r="V1303" s="11"/>
      <c r="W1303" s="11"/>
      <c r="X1303" s="11"/>
      <c r="Y1303" s="11"/>
      <c r="Z1303" s="11"/>
      <c r="AA1303" s="11"/>
      <c r="AB1303" s="11"/>
      <c r="AC1303" s="11"/>
    </row>
    <row r="1304" spans="1:29" ht="15.75" customHeight="1">
      <c r="A1304" s="26" t="s">
        <v>2921</v>
      </c>
      <c r="B1304" s="26"/>
      <c r="C1304" s="26"/>
      <c r="D1304" s="65" t="s">
        <v>2633</v>
      </c>
      <c r="E1304" s="66" t="s">
        <v>2966</v>
      </c>
      <c r="F1304" s="66" t="s">
        <v>310</v>
      </c>
      <c r="G1304" s="67"/>
      <c r="H1304" s="67"/>
      <c r="I1304" s="67"/>
      <c r="J1304" s="67"/>
      <c r="K1304" s="67"/>
      <c r="L1304" s="67"/>
      <c r="M1304" s="26"/>
      <c r="N1304" s="26"/>
      <c r="O1304" s="26"/>
      <c r="P1304" s="66" t="s">
        <v>1253</v>
      </c>
      <c r="Q1304" s="11"/>
      <c r="R1304" s="107" t="b" cm="1">
        <f t="array" ref="R1304">SUMPRODUCT( --ISNUMBER(SEARCH(TextCheck,E1304)))&gt;0</f>
        <v>0</v>
      </c>
      <c r="S1304" s="11"/>
      <c r="T1304" s="11"/>
      <c r="U1304" s="11"/>
      <c r="V1304" s="11"/>
      <c r="W1304" s="11"/>
      <c r="X1304" s="11"/>
      <c r="Y1304" s="11"/>
      <c r="Z1304" s="11"/>
      <c r="AA1304" s="11"/>
      <c r="AB1304" s="11"/>
      <c r="AC1304" s="11"/>
    </row>
    <row r="1305" spans="1:29" ht="15.75" customHeight="1">
      <c r="A1305" s="26" t="s">
        <v>2921</v>
      </c>
      <c r="B1305" s="26"/>
      <c r="C1305" s="26"/>
      <c r="D1305" s="65" t="s">
        <v>2633</v>
      </c>
      <c r="E1305" s="66" t="s">
        <v>2967</v>
      </c>
      <c r="F1305" s="66" t="s">
        <v>310</v>
      </c>
      <c r="G1305" s="67"/>
      <c r="H1305" s="67"/>
      <c r="I1305" s="67"/>
      <c r="J1305" s="67"/>
      <c r="K1305" s="67"/>
      <c r="L1305" s="67"/>
      <c r="M1305" s="26"/>
      <c r="N1305" s="26"/>
      <c r="O1305" s="26"/>
      <c r="P1305" s="66" t="s">
        <v>1978</v>
      </c>
      <c r="Q1305" s="11"/>
      <c r="R1305" s="107" t="b" cm="1">
        <f t="array" ref="R1305">SUMPRODUCT( --ISNUMBER(SEARCH(TextCheck,E1305)))&gt;0</f>
        <v>0</v>
      </c>
      <c r="S1305" s="11"/>
      <c r="T1305" s="11"/>
      <c r="U1305" s="11"/>
      <c r="V1305" s="11"/>
      <c r="W1305" s="11"/>
      <c r="X1305" s="11"/>
      <c r="Y1305" s="11"/>
      <c r="Z1305" s="11"/>
      <c r="AA1305" s="11"/>
      <c r="AB1305" s="11"/>
      <c r="AC1305" s="11"/>
    </row>
    <row r="1306" spans="1:29" ht="15.75" customHeight="1">
      <c r="A1306" s="26" t="s">
        <v>2921</v>
      </c>
      <c r="B1306" s="26"/>
      <c r="C1306" s="26"/>
      <c r="D1306" s="65" t="s">
        <v>2633</v>
      </c>
      <c r="E1306" s="66" t="s">
        <v>2968</v>
      </c>
      <c r="F1306" s="66" t="s">
        <v>310</v>
      </c>
      <c r="G1306" s="67"/>
      <c r="H1306" s="67"/>
      <c r="I1306" s="67"/>
      <c r="J1306" s="67"/>
      <c r="K1306" s="67"/>
      <c r="L1306" s="67"/>
      <c r="M1306" s="26"/>
      <c r="N1306" s="26"/>
      <c r="O1306" s="26"/>
      <c r="P1306" s="66" t="s">
        <v>1978</v>
      </c>
      <c r="Q1306" s="11"/>
      <c r="R1306" s="107" t="b" cm="1">
        <f t="array" ref="R1306">SUMPRODUCT( --ISNUMBER(SEARCH(TextCheck,E1306)))&gt;0</f>
        <v>0</v>
      </c>
      <c r="S1306" s="11"/>
      <c r="T1306" s="11"/>
      <c r="U1306" s="11"/>
      <c r="V1306" s="11"/>
      <c r="W1306" s="11"/>
      <c r="X1306" s="11"/>
      <c r="Y1306" s="11"/>
      <c r="Z1306" s="11"/>
      <c r="AA1306" s="11"/>
      <c r="AB1306" s="11"/>
      <c r="AC1306" s="11"/>
    </row>
    <row r="1307" spans="1:29" ht="15.75" customHeight="1">
      <c r="A1307" s="26" t="s">
        <v>2921</v>
      </c>
      <c r="B1307" s="26"/>
      <c r="C1307" s="26"/>
      <c r="D1307" s="65" t="s">
        <v>2633</v>
      </c>
      <c r="E1307" s="66" t="s">
        <v>2969</v>
      </c>
      <c r="F1307" s="66" t="s">
        <v>310</v>
      </c>
      <c r="G1307" s="67"/>
      <c r="H1307" s="67"/>
      <c r="I1307" s="67"/>
      <c r="J1307" s="67"/>
      <c r="K1307" s="67"/>
      <c r="L1307" s="67"/>
      <c r="M1307" s="26"/>
      <c r="N1307" s="26"/>
      <c r="O1307" s="26"/>
      <c r="P1307" s="66" t="s">
        <v>1260</v>
      </c>
      <c r="Q1307" s="11"/>
      <c r="R1307" s="107" t="b" cm="1">
        <f t="array" ref="R1307">SUMPRODUCT( --ISNUMBER(SEARCH(TextCheck,E1307)))&gt;0</f>
        <v>0</v>
      </c>
      <c r="S1307" s="11"/>
      <c r="T1307" s="11"/>
      <c r="U1307" s="11"/>
      <c r="V1307" s="11"/>
      <c r="W1307" s="11"/>
      <c r="X1307" s="11"/>
      <c r="Y1307" s="11"/>
      <c r="Z1307" s="11"/>
      <c r="AA1307" s="11"/>
      <c r="AB1307" s="11"/>
      <c r="AC1307" s="11"/>
    </row>
    <row r="1308" spans="1:29" ht="15.75" customHeight="1">
      <c r="A1308" s="26" t="s">
        <v>2921</v>
      </c>
      <c r="B1308" s="26"/>
      <c r="C1308" s="26"/>
      <c r="D1308" s="65" t="s">
        <v>2633</v>
      </c>
      <c r="E1308" s="66" t="s">
        <v>2970</v>
      </c>
      <c r="F1308" s="66" t="s">
        <v>310</v>
      </c>
      <c r="G1308" s="67"/>
      <c r="H1308" s="67"/>
      <c r="I1308" s="67"/>
      <c r="J1308" s="67"/>
      <c r="K1308" s="67"/>
      <c r="L1308" s="67"/>
      <c r="M1308" s="26"/>
      <c r="N1308" s="26"/>
      <c r="O1308" s="26"/>
      <c r="P1308" s="66" t="s">
        <v>1676</v>
      </c>
      <c r="Q1308" s="11"/>
      <c r="R1308" s="107" t="b" cm="1">
        <f t="array" ref="R1308">SUMPRODUCT( --ISNUMBER(SEARCH(TextCheck,E1308)))&gt;0</f>
        <v>0</v>
      </c>
      <c r="S1308" s="11"/>
      <c r="T1308" s="11"/>
      <c r="U1308" s="11"/>
      <c r="V1308" s="11"/>
      <c r="W1308" s="11"/>
      <c r="X1308" s="11"/>
      <c r="Y1308" s="11"/>
      <c r="Z1308" s="11"/>
      <c r="AA1308" s="11"/>
      <c r="AB1308" s="11"/>
      <c r="AC1308" s="11"/>
    </row>
    <row r="1309" spans="1:29" ht="15.75" customHeight="1">
      <c r="A1309" s="26" t="s">
        <v>2971</v>
      </c>
      <c r="B1309" s="26"/>
      <c r="C1309" s="26"/>
      <c r="D1309" s="65" t="s">
        <v>2633</v>
      </c>
      <c r="E1309" s="66" t="s">
        <v>2972</v>
      </c>
      <c r="F1309" s="66" t="s">
        <v>310</v>
      </c>
      <c r="G1309" s="67"/>
      <c r="H1309" s="67"/>
      <c r="I1309" s="67"/>
      <c r="J1309" s="67"/>
      <c r="K1309" s="67"/>
      <c r="L1309" s="67"/>
      <c r="M1309" s="26"/>
      <c r="N1309" s="26"/>
      <c r="O1309" s="26"/>
      <c r="P1309" s="66" t="s">
        <v>2089</v>
      </c>
      <c r="Q1309" s="11"/>
      <c r="R1309" s="107" t="b" cm="1">
        <f t="array" ref="R1309">SUMPRODUCT( --ISNUMBER(SEARCH(TextCheck,E1309)))&gt;0</f>
        <v>0</v>
      </c>
      <c r="S1309" s="11"/>
      <c r="T1309" s="11"/>
      <c r="U1309" s="11"/>
      <c r="V1309" s="11"/>
      <c r="W1309" s="11"/>
      <c r="X1309" s="11"/>
      <c r="Y1309" s="11"/>
      <c r="Z1309" s="11"/>
      <c r="AA1309" s="11"/>
      <c r="AB1309" s="11"/>
      <c r="AC1309" s="11"/>
    </row>
    <row r="1310" spans="1:29" ht="15.75" customHeight="1">
      <c r="A1310" s="26" t="s">
        <v>2971</v>
      </c>
      <c r="B1310" s="26"/>
      <c r="C1310" s="26"/>
      <c r="D1310" s="65" t="s">
        <v>2633</v>
      </c>
      <c r="E1310" s="66" t="s">
        <v>2973</v>
      </c>
      <c r="F1310" s="66" t="s">
        <v>310</v>
      </c>
      <c r="G1310" s="67"/>
      <c r="H1310" s="67"/>
      <c r="I1310" s="67"/>
      <c r="J1310" s="67"/>
      <c r="K1310" s="67"/>
      <c r="L1310" s="67"/>
      <c r="M1310" s="26"/>
      <c r="N1310" s="26"/>
      <c r="O1310" s="26"/>
      <c r="P1310" s="66" t="s">
        <v>1107</v>
      </c>
      <c r="Q1310" s="11"/>
      <c r="R1310" s="107" t="b" cm="1">
        <f t="array" ref="R1310">SUMPRODUCT( --ISNUMBER(SEARCH(TextCheck,E1310)))&gt;0</f>
        <v>0</v>
      </c>
      <c r="S1310" s="11"/>
      <c r="T1310" s="11"/>
      <c r="U1310" s="11"/>
      <c r="V1310" s="11"/>
      <c r="W1310" s="11"/>
      <c r="X1310" s="11"/>
      <c r="Y1310" s="11"/>
      <c r="Z1310" s="11"/>
      <c r="AA1310" s="11"/>
      <c r="AB1310" s="11"/>
      <c r="AC1310" s="11"/>
    </row>
    <row r="1311" spans="1:29" ht="15.75" customHeight="1">
      <c r="A1311" s="26" t="s">
        <v>2971</v>
      </c>
      <c r="B1311" s="26"/>
      <c r="C1311" s="26"/>
      <c r="D1311" s="65" t="s">
        <v>2633</v>
      </c>
      <c r="E1311" s="66" t="s">
        <v>2974</v>
      </c>
      <c r="F1311" s="66" t="s">
        <v>310</v>
      </c>
      <c r="G1311" s="67"/>
      <c r="H1311" s="67"/>
      <c r="I1311" s="67"/>
      <c r="J1311" s="67"/>
      <c r="K1311" s="67"/>
      <c r="L1311" s="67"/>
      <c r="M1311" s="26"/>
      <c r="N1311" s="26"/>
      <c r="O1311" s="26"/>
      <c r="P1311" s="66" t="s">
        <v>1757</v>
      </c>
      <c r="Q1311" s="11"/>
      <c r="R1311" s="107" t="b" cm="1">
        <f t="array" ref="R1311">SUMPRODUCT( --ISNUMBER(SEARCH(TextCheck,E1311)))&gt;0</f>
        <v>0</v>
      </c>
      <c r="S1311" s="11"/>
      <c r="T1311" s="11"/>
      <c r="U1311" s="11"/>
      <c r="V1311" s="11"/>
      <c r="W1311" s="11"/>
      <c r="X1311" s="11"/>
      <c r="Y1311" s="11"/>
      <c r="Z1311" s="11"/>
      <c r="AA1311" s="11"/>
      <c r="AB1311" s="11"/>
      <c r="AC1311" s="11"/>
    </row>
    <row r="1312" spans="1:29" ht="15.75" customHeight="1">
      <c r="A1312" s="26" t="s">
        <v>2971</v>
      </c>
      <c r="B1312" s="26"/>
      <c r="C1312" s="26"/>
      <c r="D1312" s="65" t="s">
        <v>2633</v>
      </c>
      <c r="E1312" s="66" t="s">
        <v>2975</v>
      </c>
      <c r="F1312" s="66" t="s">
        <v>310</v>
      </c>
      <c r="G1312" s="67"/>
      <c r="H1312" s="67"/>
      <c r="I1312" s="67"/>
      <c r="J1312" s="67"/>
      <c r="K1312" s="67"/>
      <c r="L1312" s="67"/>
      <c r="M1312" s="26"/>
      <c r="N1312" s="26"/>
      <c r="O1312" s="26"/>
      <c r="P1312" s="66" t="s">
        <v>1151</v>
      </c>
      <c r="Q1312" s="11"/>
      <c r="R1312" s="107" t="b" cm="1">
        <f t="array" ref="R1312">SUMPRODUCT( --ISNUMBER(SEARCH(TextCheck,E1312)))&gt;0</f>
        <v>0</v>
      </c>
      <c r="S1312" s="11"/>
      <c r="T1312" s="11"/>
      <c r="U1312" s="11"/>
      <c r="V1312" s="11"/>
      <c r="W1312" s="11"/>
      <c r="X1312" s="11"/>
      <c r="Y1312" s="11"/>
      <c r="Z1312" s="11"/>
      <c r="AA1312" s="11"/>
      <c r="AB1312" s="11"/>
      <c r="AC1312" s="11"/>
    </row>
    <row r="1313" spans="1:29" ht="15.75" customHeight="1">
      <c r="A1313" s="26" t="s">
        <v>2971</v>
      </c>
      <c r="B1313" s="26"/>
      <c r="C1313" s="26"/>
      <c r="D1313" s="65" t="s">
        <v>2633</v>
      </c>
      <c r="E1313" s="66" t="s">
        <v>2976</v>
      </c>
      <c r="F1313" s="66" t="s">
        <v>310</v>
      </c>
      <c r="G1313" s="67"/>
      <c r="H1313" s="67"/>
      <c r="I1313" s="67"/>
      <c r="J1313" s="67"/>
      <c r="K1313" s="67"/>
      <c r="L1313" s="67"/>
      <c r="M1313" s="26"/>
      <c r="N1313" s="26"/>
      <c r="O1313" s="26"/>
      <c r="P1313" s="66" t="s">
        <v>1180</v>
      </c>
      <c r="Q1313" s="11"/>
      <c r="R1313" s="107" t="b" cm="1">
        <f t="array" ref="R1313">SUMPRODUCT( --ISNUMBER(SEARCH(TextCheck,E1313)))&gt;0</f>
        <v>0</v>
      </c>
      <c r="S1313" s="11"/>
      <c r="T1313" s="11"/>
      <c r="U1313" s="11"/>
      <c r="V1313" s="11"/>
      <c r="W1313" s="11"/>
      <c r="X1313" s="11"/>
      <c r="Y1313" s="11"/>
      <c r="Z1313" s="11"/>
      <c r="AA1313" s="11"/>
      <c r="AB1313" s="11"/>
      <c r="AC1313" s="11"/>
    </row>
    <row r="1314" spans="1:29" ht="15.75" customHeight="1">
      <c r="A1314" s="26" t="s">
        <v>2971</v>
      </c>
      <c r="B1314" s="26" t="b">
        <v>1</v>
      </c>
      <c r="C1314" s="26"/>
      <c r="D1314" s="65" t="s">
        <v>2633</v>
      </c>
      <c r="E1314" s="66" t="s">
        <v>2977</v>
      </c>
      <c r="F1314" s="66" t="s">
        <v>310</v>
      </c>
      <c r="G1314" s="67"/>
      <c r="H1314" s="67"/>
      <c r="I1314" s="67"/>
      <c r="J1314" s="67"/>
      <c r="K1314" s="67"/>
      <c r="L1314" s="67"/>
      <c r="M1314" s="26"/>
      <c r="N1314" s="26"/>
      <c r="O1314" s="26"/>
      <c r="P1314" s="66" t="s">
        <v>1959</v>
      </c>
      <c r="Q1314" s="11"/>
      <c r="R1314" s="107" t="b" cm="1">
        <f t="array" ref="R1314">SUMPRODUCT( --ISNUMBER(SEARCH(TextCheck,E1314)))&gt;0</f>
        <v>0</v>
      </c>
      <c r="S1314" s="11"/>
      <c r="T1314" s="11"/>
      <c r="U1314" s="11"/>
      <c r="V1314" s="11"/>
      <c r="W1314" s="11"/>
      <c r="X1314" s="11"/>
      <c r="Y1314" s="11"/>
      <c r="Z1314" s="11"/>
      <c r="AA1314" s="11"/>
      <c r="AB1314" s="11"/>
      <c r="AC1314" s="11"/>
    </row>
    <row r="1315" spans="1:29" ht="15.75" customHeight="1">
      <c r="A1315" s="26" t="s">
        <v>2971</v>
      </c>
      <c r="B1315" s="26"/>
      <c r="C1315" s="26"/>
      <c r="D1315" s="65" t="s">
        <v>2633</v>
      </c>
      <c r="E1315" s="66" t="s">
        <v>2978</v>
      </c>
      <c r="F1315" s="66" t="s">
        <v>310</v>
      </c>
      <c r="G1315" s="67"/>
      <c r="H1315" s="67"/>
      <c r="I1315" s="67"/>
      <c r="J1315" s="67"/>
      <c r="K1315" s="67"/>
      <c r="L1315" s="67"/>
      <c r="M1315" s="26"/>
      <c r="N1315" s="26"/>
      <c r="O1315" s="26"/>
      <c r="P1315" s="66" t="s">
        <v>3194</v>
      </c>
      <c r="Q1315" s="11"/>
      <c r="R1315" s="107" t="b" cm="1">
        <f t="array" ref="R1315">SUMPRODUCT( --ISNUMBER(SEARCH(TextCheck,E1315)))&gt;0</f>
        <v>0</v>
      </c>
      <c r="S1315" s="11"/>
      <c r="T1315" s="11"/>
      <c r="U1315" s="11"/>
      <c r="V1315" s="11"/>
      <c r="W1315" s="11"/>
      <c r="X1315" s="11"/>
      <c r="Y1315" s="11"/>
      <c r="Z1315" s="11"/>
      <c r="AA1315" s="11"/>
      <c r="AB1315" s="11"/>
      <c r="AC1315" s="11"/>
    </row>
    <row r="1316" spans="1:29" ht="15.75" customHeight="1">
      <c r="A1316" s="26" t="s">
        <v>2971</v>
      </c>
      <c r="B1316" s="26"/>
      <c r="C1316" s="26"/>
      <c r="D1316" s="65" t="s">
        <v>2633</v>
      </c>
      <c r="E1316" s="66" t="s">
        <v>2979</v>
      </c>
      <c r="F1316" s="66" t="s">
        <v>310</v>
      </c>
      <c r="G1316" s="67"/>
      <c r="H1316" s="67"/>
      <c r="I1316" s="67"/>
      <c r="J1316" s="67"/>
      <c r="K1316" s="67"/>
      <c r="L1316" s="67"/>
      <c r="M1316" s="26"/>
      <c r="N1316" s="26"/>
      <c r="O1316" s="26"/>
      <c r="P1316" s="66" t="s">
        <v>1972</v>
      </c>
      <c r="Q1316" s="11"/>
      <c r="R1316" s="107" t="b" cm="1">
        <f t="array" ref="R1316">SUMPRODUCT( --ISNUMBER(SEARCH(TextCheck,E1316)))&gt;0</f>
        <v>0</v>
      </c>
      <c r="S1316" s="11"/>
      <c r="T1316" s="11"/>
      <c r="U1316" s="11"/>
      <c r="V1316" s="11"/>
      <c r="W1316" s="11"/>
      <c r="X1316" s="11"/>
      <c r="Y1316" s="11"/>
      <c r="Z1316" s="11"/>
      <c r="AA1316" s="11"/>
      <c r="AB1316" s="11"/>
      <c r="AC1316" s="11"/>
    </row>
    <row r="1317" spans="1:29" ht="15.75" customHeight="1">
      <c r="A1317" s="26" t="s">
        <v>2971</v>
      </c>
      <c r="B1317" s="26"/>
      <c r="C1317" s="26"/>
      <c r="D1317" s="65" t="s">
        <v>2633</v>
      </c>
      <c r="E1317" s="66" t="s">
        <v>2980</v>
      </c>
      <c r="F1317" s="66" t="s">
        <v>310</v>
      </c>
      <c r="G1317" s="67"/>
      <c r="H1317" s="67"/>
      <c r="I1317" s="67"/>
      <c r="J1317" s="67"/>
      <c r="K1317" s="67"/>
      <c r="L1317" s="67"/>
      <c r="M1317" s="26"/>
      <c r="N1317" s="26"/>
      <c r="O1317" s="26"/>
      <c r="P1317" s="66" t="s">
        <v>1080</v>
      </c>
      <c r="Q1317" s="11"/>
      <c r="R1317" s="107" t="b" cm="1">
        <f t="array" ref="R1317">SUMPRODUCT( --ISNUMBER(SEARCH(TextCheck,E1317)))&gt;0</f>
        <v>0</v>
      </c>
      <c r="S1317" s="11"/>
      <c r="T1317" s="11"/>
      <c r="U1317" s="11"/>
      <c r="V1317" s="11"/>
      <c r="W1317" s="11"/>
      <c r="X1317" s="11"/>
      <c r="Y1317" s="11"/>
      <c r="Z1317" s="11"/>
      <c r="AA1317" s="11"/>
      <c r="AB1317" s="11"/>
      <c r="AC1317" s="11"/>
    </row>
    <row r="1318" spans="1:29" ht="15.75" customHeight="1">
      <c r="A1318" s="26" t="s">
        <v>2971</v>
      </c>
      <c r="B1318" s="26"/>
      <c r="C1318" s="26"/>
      <c r="D1318" s="65" t="s">
        <v>2633</v>
      </c>
      <c r="E1318" s="66" t="s">
        <v>287</v>
      </c>
      <c r="F1318" s="66" t="s">
        <v>310</v>
      </c>
      <c r="G1318" s="67"/>
      <c r="H1318" s="67"/>
      <c r="I1318" s="67"/>
      <c r="J1318" s="67"/>
      <c r="K1318" s="67"/>
      <c r="L1318" s="67"/>
      <c r="M1318" s="26"/>
      <c r="N1318" s="26"/>
      <c r="O1318" s="26"/>
      <c r="P1318" s="66" t="s">
        <v>1908</v>
      </c>
      <c r="Q1318" s="11"/>
      <c r="R1318" s="107" t="b" cm="1">
        <f t="array" ref="R1318">SUMPRODUCT( --ISNUMBER(SEARCH(TextCheck,E1318)))&gt;0</f>
        <v>0</v>
      </c>
      <c r="S1318" s="11"/>
      <c r="T1318" s="11"/>
      <c r="U1318" s="11"/>
      <c r="V1318" s="11"/>
      <c r="W1318" s="11"/>
      <c r="X1318" s="11"/>
      <c r="Y1318" s="11"/>
      <c r="Z1318" s="11"/>
      <c r="AA1318" s="11"/>
      <c r="AB1318" s="11"/>
      <c r="AC1318" s="11"/>
    </row>
    <row r="1319" spans="1:29" ht="15.75" customHeight="1">
      <c r="A1319" s="26" t="s">
        <v>2971</v>
      </c>
      <c r="B1319" s="26"/>
      <c r="C1319" s="26"/>
      <c r="D1319" s="65" t="s">
        <v>2633</v>
      </c>
      <c r="E1319" s="66" t="s">
        <v>2981</v>
      </c>
      <c r="F1319" s="66" t="s">
        <v>310</v>
      </c>
      <c r="G1319" s="67"/>
      <c r="H1319" s="67"/>
      <c r="I1319" s="67"/>
      <c r="J1319" s="67"/>
      <c r="K1319" s="67"/>
      <c r="L1319" s="67"/>
      <c r="M1319" s="26"/>
      <c r="N1319" s="26"/>
      <c r="O1319" s="26"/>
      <c r="P1319" s="66" t="s">
        <v>1141</v>
      </c>
      <c r="Q1319" s="11"/>
      <c r="R1319" s="107" t="b" cm="1">
        <f t="array" ref="R1319">SUMPRODUCT( --ISNUMBER(SEARCH(TextCheck,E1319)))&gt;0</f>
        <v>0</v>
      </c>
      <c r="S1319" s="11"/>
      <c r="T1319" s="11"/>
      <c r="U1319" s="11"/>
      <c r="V1319" s="11"/>
      <c r="W1319" s="11"/>
      <c r="X1319" s="11"/>
      <c r="Y1319" s="11"/>
      <c r="Z1319" s="11"/>
      <c r="AA1319" s="11"/>
      <c r="AB1319" s="11"/>
      <c r="AC1319" s="11"/>
    </row>
    <row r="1320" spans="1:29" ht="15.75" customHeight="1">
      <c r="A1320" s="26" t="s">
        <v>2971</v>
      </c>
      <c r="B1320" s="26"/>
      <c r="C1320" s="26"/>
      <c r="D1320" s="65" t="s">
        <v>2633</v>
      </c>
      <c r="E1320" s="66" t="s">
        <v>2982</v>
      </c>
      <c r="F1320" s="66" t="s">
        <v>310</v>
      </c>
      <c r="G1320" s="67"/>
      <c r="H1320" s="67"/>
      <c r="I1320" s="67"/>
      <c r="J1320" s="67"/>
      <c r="K1320" s="67"/>
      <c r="L1320" s="67"/>
      <c r="M1320" s="26"/>
      <c r="N1320" s="26"/>
      <c r="O1320" s="26"/>
      <c r="P1320" s="66" t="s">
        <v>1126</v>
      </c>
      <c r="Q1320" s="11"/>
      <c r="R1320" s="107" t="b" cm="1">
        <f t="array" ref="R1320">SUMPRODUCT( --ISNUMBER(SEARCH(TextCheck,E1320)))&gt;0</f>
        <v>0</v>
      </c>
      <c r="S1320" s="11"/>
      <c r="T1320" s="11"/>
      <c r="U1320" s="11"/>
      <c r="V1320" s="11"/>
      <c r="W1320" s="11"/>
      <c r="X1320" s="11"/>
      <c r="Y1320" s="11"/>
      <c r="Z1320" s="11"/>
      <c r="AA1320" s="11"/>
      <c r="AB1320" s="11"/>
      <c r="AC1320" s="11"/>
    </row>
    <row r="1321" spans="1:29" ht="15.75" customHeight="1">
      <c r="A1321" s="26" t="s">
        <v>2971</v>
      </c>
      <c r="B1321" s="26"/>
      <c r="C1321" s="26"/>
      <c r="D1321" s="65" t="s">
        <v>2633</v>
      </c>
      <c r="E1321" s="66" t="s">
        <v>2983</v>
      </c>
      <c r="F1321" s="66" t="s">
        <v>310</v>
      </c>
      <c r="G1321" s="67"/>
      <c r="H1321" s="67"/>
      <c r="I1321" s="67"/>
      <c r="J1321" s="67"/>
      <c r="K1321" s="67"/>
      <c r="L1321" s="67"/>
      <c r="M1321" s="26"/>
      <c r="N1321" s="26"/>
      <c r="O1321" s="26"/>
      <c r="P1321" s="66" t="s">
        <v>1296</v>
      </c>
      <c r="Q1321" s="11"/>
      <c r="R1321" s="107" t="b" cm="1">
        <f t="array" ref="R1321">SUMPRODUCT( --ISNUMBER(SEARCH(TextCheck,E1321)))&gt;0</f>
        <v>0</v>
      </c>
      <c r="S1321" s="11"/>
      <c r="T1321" s="11"/>
      <c r="U1321" s="11"/>
      <c r="V1321" s="11"/>
      <c r="W1321" s="11"/>
      <c r="X1321" s="11"/>
      <c r="Y1321" s="11"/>
      <c r="Z1321" s="11"/>
      <c r="AA1321" s="11"/>
      <c r="AB1321" s="11"/>
      <c r="AC1321" s="11"/>
    </row>
    <row r="1322" spans="1:29" ht="15.75" customHeight="1">
      <c r="A1322" s="26" t="s">
        <v>2971</v>
      </c>
      <c r="B1322" s="26"/>
      <c r="C1322" s="26"/>
      <c r="D1322" s="65" t="s">
        <v>2633</v>
      </c>
      <c r="E1322" s="66" t="s">
        <v>2984</v>
      </c>
      <c r="F1322" s="66" t="s">
        <v>310</v>
      </c>
      <c r="G1322" s="67"/>
      <c r="H1322" s="67"/>
      <c r="I1322" s="67"/>
      <c r="J1322" s="67"/>
      <c r="K1322" s="67"/>
      <c r="L1322" s="67"/>
      <c r="M1322" s="26"/>
      <c r="N1322" s="26"/>
      <c r="O1322" s="26"/>
      <c r="P1322" s="66" t="s">
        <v>1264</v>
      </c>
      <c r="Q1322" s="11"/>
      <c r="R1322" s="107" t="b" cm="1">
        <f t="array" ref="R1322">SUMPRODUCT( --ISNUMBER(SEARCH(TextCheck,E1322)))&gt;0</f>
        <v>1</v>
      </c>
      <c r="S1322" s="11"/>
      <c r="T1322" s="11"/>
      <c r="U1322" s="11"/>
      <c r="V1322" s="11"/>
      <c r="W1322" s="11"/>
      <c r="X1322" s="11"/>
      <c r="Y1322" s="11"/>
      <c r="Z1322" s="11"/>
      <c r="AA1322" s="11"/>
      <c r="AB1322" s="11"/>
      <c r="AC1322" s="11"/>
    </row>
    <row r="1323" spans="1:29" ht="15.75" customHeight="1">
      <c r="A1323" s="26" t="s">
        <v>2971</v>
      </c>
      <c r="B1323" s="26"/>
      <c r="C1323" s="26"/>
      <c r="D1323" s="65" t="s">
        <v>2633</v>
      </c>
      <c r="E1323" s="66" t="s">
        <v>2985</v>
      </c>
      <c r="F1323" s="66" t="s">
        <v>310</v>
      </c>
      <c r="G1323" s="67"/>
      <c r="H1323" s="67"/>
      <c r="I1323" s="67"/>
      <c r="J1323" s="67"/>
      <c r="K1323" s="67"/>
      <c r="L1323" s="67"/>
      <c r="M1323" s="26"/>
      <c r="N1323" s="26"/>
      <c r="O1323" s="26"/>
      <c r="P1323" s="66" t="s">
        <v>2526</v>
      </c>
      <c r="Q1323" s="11"/>
      <c r="R1323" s="107" t="b" cm="1">
        <f t="array" ref="R1323">SUMPRODUCT( --ISNUMBER(SEARCH(TextCheck,E1323)))&gt;0</f>
        <v>0</v>
      </c>
      <c r="S1323" s="11"/>
      <c r="T1323" s="11"/>
      <c r="U1323" s="11"/>
      <c r="V1323" s="11"/>
      <c r="W1323" s="11"/>
      <c r="X1323" s="11"/>
      <c r="Y1323" s="11"/>
      <c r="Z1323" s="11"/>
      <c r="AA1323" s="11"/>
      <c r="AB1323" s="11"/>
      <c r="AC1323" s="11"/>
    </row>
    <row r="1324" spans="1:29" ht="15.75" customHeight="1">
      <c r="A1324" s="26" t="s">
        <v>2971</v>
      </c>
      <c r="B1324" s="26"/>
      <c r="C1324" s="26"/>
      <c r="D1324" s="65" t="s">
        <v>2633</v>
      </c>
      <c r="E1324" s="66" t="s">
        <v>2986</v>
      </c>
      <c r="F1324" s="66" t="s">
        <v>310</v>
      </c>
      <c r="G1324" s="67"/>
      <c r="H1324" s="67"/>
      <c r="I1324" s="67"/>
      <c r="J1324" s="67"/>
      <c r="K1324" s="67"/>
      <c r="L1324" s="67"/>
      <c r="M1324" s="26"/>
      <c r="N1324" s="26"/>
      <c r="O1324" s="26"/>
      <c r="P1324" s="66" t="s">
        <v>2801</v>
      </c>
      <c r="Q1324" s="11"/>
      <c r="R1324" s="107" t="b" cm="1">
        <f t="array" ref="R1324">SUMPRODUCT( --ISNUMBER(SEARCH(TextCheck,E1324)))&gt;0</f>
        <v>0</v>
      </c>
      <c r="S1324" s="11"/>
      <c r="T1324" s="11"/>
      <c r="U1324" s="11"/>
      <c r="V1324" s="11"/>
      <c r="W1324" s="11"/>
      <c r="X1324" s="11"/>
      <c r="Y1324" s="11"/>
      <c r="Z1324" s="11"/>
      <c r="AA1324" s="11"/>
      <c r="AB1324" s="11"/>
      <c r="AC1324" s="11"/>
    </row>
    <row r="1325" spans="1:29" ht="15.75" customHeight="1">
      <c r="A1325" s="26" t="s">
        <v>2971</v>
      </c>
      <c r="B1325" s="26"/>
      <c r="C1325" s="26"/>
      <c r="D1325" s="65" t="s">
        <v>2633</v>
      </c>
      <c r="E1325" s="66" t="s">
        <v>2987</v>
      </c>
      <c r="F1325" s="66" t="s">
        <v>310</v>
      </c>
      <c r="G1325" s="67"/>
      <c r="H1325" s="67"/>
      <c r="I1325" s="67"/>
      <c r="J1325" s="67"/>
      <c r="K1325" s="67"/>
      <c r="L1325" s="67"/>
      <c r="M1325" s="26"/>
      <c r="N1325" s="26"/>
      <c r="O1325" s="26"/>
      <c r="P1325" s="66" t="s">
        <v>2801</v>
      </c>
      <c r="Q1325" s="11"/>
      <c r="R1325" s="107" t="b" cm="1">
        <f t="array" ref="R1325">SUMPRODUCT( --ISNUMBER(SEARCH(TextCheck,E1325)))&gt;0</f>
        <v>0</v>
      </c>
      <c r="S1325" s="11"/>
      <c r="T1325" s="11"/>
      <c r="U1325" s="11"/>
      <c r="V1325" s="11"/>
      <c r="W1325" s="11"/>
      <c r="X1325" s="11"/>
      <c r="Y1325" s="11"/>
      <c r="Z1325" s="11"/>
      <c r="AA1325" s="11"/>
      <c r="AB1325" s="11"/>
      <c r="AC1325" s="11"/>
    </row>
    <row r="1326" spans="1:29" ht="15.75" customHeight="1">
      <c r="A1326" s="26" t="s">
        <v>2971</v>
      </c>
      <c r="B1326" s="26" t="b">
        <v>1</v>
      </c>
      <c r="C1326" s="26"/>
      <c r="D1326" s="65" t="s">
        <v>2633</v>
      </c>
      <c r="E1326" s="66" t="s">
        <v>2988</v>
      </c>
      <c r="F1326" s="66" t="s">
        <v>310</v>
      </c>
      <c r="G1326" s="67"/>
      <c r="H1326" s="67"/>
      <c r="I1326" s="67"/>
      <c r="J1326" s="67"/>
      <c r="K1326" s="67"/>
      <c r="L1326" s="67"/>
      <c r="M1326" s="26"/>
      <c r="N1326" s="26"/>
      <c r="O1326" s="26"/>
      <c r="P1326" s="66" t="s">
        <v>2571</v>
      </c>
      <c r="Q1326" s="11"/>
      <c r="R1326" s="107" t="b" cm="1">
        <f t="array" ref="R1326">SUMPRODUCT( --ISNUMBER(SEARCH(TextCheck,E1326)))&gt;0</f>
        <v>0</v>
      </c>
      <c r="S1326" s="11"/>
      <c r="T1326" s="11"/>
      <c r="U1326" s="11"/>
      <c r="V1326" s="11"/>
      <c r="W1326" s="11"/>
      <c r="X1326" s="11"/>
      <c r="Y1326" s="11"/>
      <c r="Z1326" s="11"/>
      <c r="AA1326" s="11"/>
      <c r="AB1326" s="11"/>
      <c r="AC1326" s="11"/>
    </row>
    <row r="1327" spans="1:29" ht="15.75" customHeight="1">
      <c r="A1327" s="26" t="s">
        <v>2971</v>
      </c>
      <c r="B1327" s="26"/>
      <c r="C1327" s="26"/>
      <c r="D1327" s="65" t="s">
        <v>2633</v>
      </c>
      <c r="E1327" s="66" t="s">
        <v>2989</v>
      </c>
      <c r="F1327" s="66" t="s">
        <v>310</v>
      </c>
      <c r="G1327" s="67"/>
      <c r="H1327" s="67"/>
      <c r="I1327" s="67"/>
      <c r="J1327" s="67"/>
      <c r="K1327" s="67"/>
      <c r="L1327" s="67"/>
      <c r="M1327" s="26"/>
      <c r="N1327" s="26"/>
      <c r="O1327" s="26"/>
      <c r="P1327" s="66" t="s">
        <v>3195</v>
      </c>
      <c r="Q1327" s="11"/>
      <c r="R1327" s="107" t="b" cm="1">
        <f t="array" ref="R1327">SUMPRODUCT( --ISNUMBER(SEARCH(TextCheck,E1327)))&gt;0</f>
        <v>0</v>
      </c>
      <c r="S1327" s="11"/>
      <c r="T1327" s="11"/>
      <c r="U1327" s="11"/>
      <c r="V1327" s="11"/>
      <c r="W1327" s="11"/>
      <c r="X1327" s="11"/>
      <c r="Y1327" s="11"/>
      <c r="Z1327" s="11"/>
      <c r="AA1327" s="11"/>
      <c r="AB1327" s="11"/>
      <c r="AC1327" s="11"/>
    </row>
    <row r="1328" spans="1:29" ht="15.75" customHeight="1">
      <c r="A1328" s="26" t="s">
        <v>2971</v>
      </c>
      <c r="B1328" s="26"/>
      <c r="C1328" s="26"/>
      <c r="D1328" s="65" t="s">
        <v>2633</v>
      </c>
      <c r="E1328" s="66" t="s">
        <v>2990</v>
      </c>
      <c r="F1328" s="66" t="s">
        <v>310</v>
      </c>
      <c r="G1328" s="67"/>
      <c r="H1328" s="67"/>
      <c r="I1328" s="67"/>
      <c r="J1328" s="67"/>
      <c r="K1328" s="67"/>
      <c r="L1328" s="67"/>
      <c r="M1328" s="26"/>
      <c r="N1328" s="26"/>
      <c r="O1328" s="26"/>
      <c r="P1328" s="66" t="s">
        <v>1124</v>
      </c>
      <c r="Q1328" s="11"/>
      <c r="R1328" s="107" t="b" cm="1">
        <f t="array" ref="R1328">SUMPRODUCT( --ISNUMBER(SEARCH(TextCheck,E1328)))&gt;0</f>
        <v>0</v>
      </c>
      <c r="S1328" s="11"/>
      <c r="T1328" s="11"/>
      <c r="U1328" s="11"/>
      <c r="V1328" s="11"/>
      <c r="W1328" s="11"/>
      <c r="X1328" s="11"/>
      <c r="Y1328" s="11"/>
      <c r="Z1328" s="11"/>
      <c r="AA1328" s="11"/>
      <c r="AB1328" s="11"/>
      <c r="AC1328" s="11"/>
    </row>
    <row r="1329" spans="1:29" ht="15.75" customHeight="1">
      <c r="A1329" s="26" t="s">
        <v>2971</v>
      </c>
      <c r="B1329" s="26"/>
      <c r="C1329" s="26"/>
      <c r="D1329" s="65" t="s">
        <v>2633</v>
      </c>
      <c r="E1329" s="66" t="s">
        <v>2991</v>
      </c>
      <c r="F1329" s="66" t="s">
        <v>310</v>
      </c>
      <c r="G1329" s="67"/>
      <c r="H1329" s="67"/>
      <c r="I1329" s="67"/>
      <c r="J1329" s="67"/>
      <c r="K1329" s="67"/>
      <c r="L1329" s="67"/>
      <c r="M1329" s="26"/>
      <c r="N1329" s="26"/>
      <c r="O1329" s="26"/>
      <c r="P1329" s="66" t="s">
        <v>2089</v>
      </c>
      <c r="Q1329" s="11"/>
      <c r="R1329" s="107" t="b" cm="1">
        <f t="array" ref="R1329">SUMPRODUCT( --ISNUMBER(SEARCH(TextCheck,E1329)))&gt;0</f>
        <v>0</v>
      </c>
      <c r="S1329" s="11"/>
      <c r="T1329" s="11"/>
      <c r="U1329" s="11"/>
      <c r="V1329" s="11"/>
      <c r="W1329" s="11"/>
      <c r="X1329" s="11"/>
      <c r="Y1329" s="11"/>
      <c r="Z1329" s="11"/>
      <c r="AA1329" s="11"/>
      <c r="AB1329" s="11"/>
      <c r="AC1329" s="11"/>
    </row>
    <row r="1330" spans="1:29" ht="15.75" customHeight="1">
      <c r="A1330" s="26" t="s">
        <v>2971</v>
      </c>
      <c r="B1330" s="26"/>
      <c r="C1330" s="26"/>
      <c r="D1330" s="65" t="s">
        <v>2633</v>
      </c>
      <c r="E1330" s="66" t="s">
        <v>2992</v>
      </c>
      <c r="F1330" s="66" t="s">
        <v>310</v>
      </c>
      <c r="G1330" s="67"/>
      <c r="H1330" s="67"/>
      <c r="I1330" s="67"/>
      <c r="J1330" s="67"/>
      <c r="K1330" s="67"/>
      <c r="L1330" s="67"/>
      <c r="M1330" s="26"/>
      <c r="N1330" s="26"/>
      <c r="O1330" s="26"/>
      <c r="P1330" s="66" t="s">
        <v>1289</v>
      </c>
      <c r="Q1330" s="11"/>
      <c r="R1330" s="107" t="b" cm="1">
        <f t="array" ref="R1330">SUMPRODUCT( --ISNUMBER(SEARCH(TextCheck,E1330)))&gt;0</f>
        <v>0</v>
      </c>
      <c r="S1330" s="11"/>
      <c r="T1330" s="11"/>
      <c r="U1330" s="11"/>
      <c r="V1330" s="11"/>
      <c r="W1330" s="11"/>
      <c r="X1330" s="11"/>
      <c r="Y1330" s="11"/>
      <c r="Z1330" s="11"/>
      <c r="AA1330" s="11"/>
      <c r="AB1330" s="11"/>
      <c r="AC1330" s="11"/>
    </row>
    <row r="1331" spans="1:29" ht="15.75" customHeight="1">
      <c r="A1331" s="26" t="s">
        <v>2971</v>
      </c>
      <c r="B1331" s="26"/>
      <c r="C1331" s="26"/>
      <c r="D1331" s="65" t="s">
        <v>2633</v>
      </c>
      <c r="E1331" s="66" t="s">
        <v>2993</v>
      </c>
      <c r="F1331" s="66" t="s">
        <v>310</v>
      </c>
      <c r="G1331" s="67"/>
      <c r="H1331" s="67"/>
      <c r="I1331" s="67"/>
      <c r="J1331" s="67"/>
      <c r="K1331" s="67"/>
      <c r="L1331" s="67"/>
      <c r="M1331" s="26"/>
      <c r="N1331" s="26"/>
      <c r="O1331" s="26"/>
      <c r="P1331" s="66" t="s">
        <v>2801</v>
      </c>
      <c r="Q1331" s="11"/>
      <c r="R1331" s="107" t="b" cm="1">
        <f t="array" ref="R1331">SUMPRODUCT( --ISNUMBER(SEARCH(TextCheck,E1331)))&gt;0</f>
        <v>0</v>
      </c>
      <c r="S1331" s="11"/>
      <c r="T1331" s="11"/>
      <c r="U1331" s="11"/>
      <c r="V1331" s="11"/>
      <c r="W1331" s="11"/>
      <c r="X1331" s="11"/>
      <c r="Y1331" s="11"/>
      <c r="Z1331" s="11"/>
      <c r="AA1331" s="11"/>
      <c r="AB1331" s="11"/>
      <c r="AC1331" s="11"/>
    </row>
    <row r="1332" spans="1:29" ht="15.75" customHeight="1">
      <c r="A1332" s="26" t="s">
        <v>2971</v>
      </c>
      <c r="B1332" s="26"/>
      <c r="C1332" s="26"/>
      <c r="D1332" s="65" t="s">
        <v>2633</v>
      </c>
      <c r="E1332" s="66" t="s">
        <v>2994</v>
      </c>
      <c r="F1332" s="66" t="s">
        <v>310</v>
      </c>
      <c r="G1332" s="67"/>
      <c r="H1332" s="67"/>
      <c r="I1332" s="67"/>
      <c r="J1332" s="67"/>
      <c r="K1332" s="67"/>
      <c r="L1332" s="67"/>
      <c r="M1332" s="26"/>
      <c r="N1332" s="26"/>
      <c r="O1332" s="26"/>
      <c r="P1332" s="66" t="s">
        <v>2801</v>
      </c>
      <c r="Q1332" s="11"/>
      <c r="R1332" s="107" t="b" cm="1">
        <f t="array" ref="R1332">SUMPRODUCT( --ISNUMBER(SEARCH(TextCheck,E1332)))&gt;0</f>
        <v>0</v>
      </c>
      <c r="S1332" s="11"/>
      <c r="T1332" s="11"/>
      <c r="U1332" s="11"/>
      <c r="V1332" s="11"/>
      <c r="W1332" s="11"/>
      <c r="X1332" s="11"/>
      <c r="Y1332" s="11"/>
      <c r="Z1332" s="11"/>
      <c r="AA1332" s="11"/>
      <c r="AB1332" s="11"/>
      <c r="AC1332" s="11"/>
    </row>
    <row r="1333" spans="1:29" ht="15.75" customHeight="1">
      <c r="A1333" s="26" t="s">
        <v>2971</v>
      </c>
      <c r="B1333" s="26"/>
      <c r="C1333" s="26"/>
      <c r="D1333" s="65" t="s">
        <v>2633</v>
      </c>
      <c r="E1333" s="66" t="s">
        <v>2995</v>
      </c>
      <c r="F1333" s="66" t="s">
        <v>310</v>
      </c>
      <c r="G1333" s="67"/>
      <c r="H1333" s="67"/>
      <c r="I1333" s="67"/>
      <c r="J1333" s="67"/>
      <c r="K1333" s="67"/>
      <c r="L1333" s="67"/>
      <c r="M1333" s="26"/>
      <c r="N1333" s="26"/>
      <c r="O1333" s="26"/>
      <c r="P1333" s="66" t="s">
        <v>3196</v>
      </c>
      <c r="Q1333" s="11"/>
      <c r="R1333" s="107" t="b" cm="1">
        <f t="array" ref="R1333">SUMPRODUCT( --ISNUMBER(SEARCH(TextCheck,E1333)))&gt;0</f>
        <v>0</v>
      </c>
      <c r="S1333" s="11"/>
      <c r="T1333" s="11"/>
      <c r="U1333" s="11"/>
      <c r="V1333" s="11"/>
      <c r="W1333" s="11"/>
      <c r="X1333" s="11"/>
      <c r="Y1333" s="11"/>
      <c r="Z1333" s="11"/>
      <c r="AA1333" s="11"/>
      <c r="AB1333" s="11"/>
      <c r="AC1333" s="11"/>
    </row>
    <row r="1334" spans="1:29" ht="15.75" customHeight="1">
      <c r="A1334" s="26" t="s">
        <v>2971</v>
      </c>
      <c r="B1334" s="26"/>
      <c r="C1334" s="26"/>
      <c r="D1334" s="65" t="s">
        <v>2633</v>
      </c>
      <c r="E1334" s="66" t="s">
        <v>2996</v>
      </c>
      <c r="F1334" s="66" t="s">
        <v>310</v>
      </c>
      <c r="G1334" s="67"/>
      <c r="H1334" s="67"/>
      <c r="I1334" s="67"/>
      <c r="J1334" s="67"/>
      <c r="K1334" s="67"/>
      <c r="L1334" s="67"/>
      <c r="M1334" s="26"/>
      <c r="N1334" s="26"/>
      <c r="O1334" s="26"/>
      <c r="P1334" s="66" t="s">
        <v>1099</v>
      </c>
      <c r="Q1334" s="11"/>
      <c r="R1334" s="107" t="b" cm="1">
        <f t="array" ref="R1334">SUMPRODUCT( --ISNUMBER(SEARCH(TextCheck,E1334)))&gt;0</f>
        <v>0</v>
      </c>
      <c r="S1334" s="11"/>
      <c r="T1334" s="11"/>
      <c r="U1334" s="11"/>
      <c r="V1334" s="11"/>
      <c r="W1334" s="11"/>
      <c r="X1334" s="11"/>
      <c r="Y1334" s="11"/>
      <c r="Z1334" s="11"/>
      <c r="AA1334" s="11"/>
      <c r="AB1334" s="11"/>
      <c r="AC1334" s="11"/>
    </row>
    <row r="1335" spans="1:29" ht="15.75" customHeight="1">
      <c r="A1335" s="26" t="s">
        <v>2971</v>
      </c>
      <c r="B1335" s="26"/>
      <c r="C1335" s="26"/>
      <c r="D1335" s="65" t="s">
        <v>2633</v>
      </c>
      <c r="E1335" s="66" t="s">
        <v>2997</v>
      </c>
      <c r="F1335" s="66" t="s">
        <v>310</v>
      </c>
      <c r="G1335" s="67"/>
      <c r="H1335" s="67"/>
      <c r="I1335" s="67"/>
      <c r="J1335" s="67"/>
      <c r="K1335" s="67"/>
      <c r="L1335" s="67"/>
      <c r="M1335" s="26"/>
      <c r="N1335" s="26"/>
      <c r="O1335" s="26"/>
      <c r="P1335" s="66" t="s">
        <v>1410</v>
      </c>
      <c r="Q1335" s="11"/>
      <c r="R1335" s="107" t="b" cm="1">
        <f t="array" ref="R1335">SUMPRODUCT( --ISNUMBER(SEARCH(TextCheck,E1335)))&gt;0</f>
        <v>0</v>
      </c>
      <c r="S1335" s="11"/>
      <c r="T1335" s="11"/>
      <c r="U1335" s="11"/>
      <c r="V1335" s="11"/>
      <c r="W1335" s="11"/>
      <c r="X1335" s="11"/>
      <c r="Y1335" s="11"/>
      <c r="Z1335" s="11"/>
      <c r="AA1335" s="11"/>
      <c r="AB1335" s="11"/>
      <c r="AC1335" s="11"/>
    </row>
    <row r="1336" spans="1:29" ht="15.75" customHeight="1">
      <c r="A1336" s="26" t="s">
        <v>2971</v>
      </c>
      <c r="B1336" s="26"/>
      <c r="C1336" s="26"/>
      <c r="D1336" s="65" t="s">
        <v>2633</v>
      </c>
      <c r="E1336" s="66" t="s">
        <v>2998</v>
      </c>
      <c r="F1336" s="66" t="s">
        <v>310</v>
      </c>
      <c r="G1336" s="67"/>
      <c r="H1336" s="67"/>
      <c r="I1336" s="67"/>
      <c r="J1336" s="67"/>
      <c r="K1336" s="67"/>
      <c r="L1336" s="67"/>
      <c r="M1336" s="26"/>
      <c r="N1336" s="26"/>
      <c r="O1336" s="26"/>
      <c r="P1336" s="66" t="s">
        <v>1918</v>
      </c>
      <c r="Q1336" s="11"/>
      <c r="R1336" s="107" t="b" cm="1">
        <f t="array" ref="R1336">SUMPRODUCT( --ISNUMBER(SEARCH(TextCheck,E1336)))&gt;0</f>
        <v>0</v>
      </c>
      <c r="S1336" s="11"/>
      <c r="T1336" s="11"/>
      <c r="U1336" s="11"/>
      <c r="V1336" s="11"/>
      <c r="W1336" s="11"/>
      <c r="X1336" s="11"/>
      <c r="Y1336" s="11"/>
      <c r="Z1336" s="11"/>
      <c r="AA1336" s="11"/>
      <c r="AB1336" s="11"/>
      <c r="AC1336" s="11"/>
    </row>
    <row r="1337" spans="1:29" ht="15.75" customHeight="1">
      <c r="A1337" s="26" t="s">
        <v>2971</v>
      </c>
      <c r="B1337" s="26"/>
      <c r="C1337" s="26"/>
      <c r="D1337" s="65" t="s">
        <v>2633</v>
      </c>
      <c r="E1337" s="66" t="s">
        <v>2999</v>
      </c>
      <c r="F1337" s="66" t="s">
        <v>310</v>
      </c>
      <c r="G1337" s="67"/>
      <c r="H1337" s="67"/>
      <c r="I1337" s="67"/>
      <c r="J1337" s="67"/>
      <c r="K1337" s="67"/>
      <c r="L1337" s="67"/>
      <c r="M1337" s="26"/>
      <c r="N1337" s="26"/>
      <c r="O1337" s="26"/>
      <c r="P1337" s="66" t="s">
        <v>1076</v>
      </c>
      <c r="Q1337" s="11"/>
      <c r="R1337" s="107" t="b" cm="1">
        <f t="array" ref="R1337">SUMPRODUCT( --ISNUMBER(SEARCH(TextCheck,E1337)))&gt;0</f>
        <v>0</v>
      </c>
      <c r="S1337" s="11"/>
      <c r="T1337" s="11"/>
      <c r="U1337" s="11"/>
      <c r="V1337" s="11"/>
      <c r="W1337" s="11"/>
      <c r="X1337" s="11"/>
      <c r="Y1337" s="11"/>
      <c r="Z1337" s="11"/>
      <c r="AA1337" s="11"/>
      <c r="AB1337" s="11"/>
      <c r="AC1337" s="11"/>
    </row>
    <row r="1338" spans="1:29" ht="15.75" customHeight="1">
      <c r="A1338" s="26" t="s">
        <v>2971</v>
      </c>
      <c r="B1338" s="26"/>
      <c r="C1338" s="26"/>
      <c r="D1338" s="65" t="s">
        <v>2633</v>
      </c>
      <c r="E1338" s="66" t="s">
        <v>3000</v>
      </c>
      <c r="F1338" s="66" t="s">
        <v>310</v>
      </c>
      <c r="G1338" s="67"/>
      <c r="H1338" s="67"/>
      <c r="I1338" s="67"/>
      <c r="J1338" s="67"/>
      <c r="K1338" s="67"/>
      <c r="L1338" s="67"/>
      <c r="M1338" s="26"/>
      <c r="N1338" s="26"/>
      <c r="O1338" s="26"/>
      <c r="P1338" s="66" t="s">
        <v>1167</v>
      </c>
      <c r="Q1338" s="11"/>
      <c r="R1338" s="107" t="b" cm="1">
        <f t="array" ref="R1338">SUMPRODUCT( --ISNUMBER(SEARCH(TextCheck,E1338)))&gt;0</f>
        <v>0</v>
      </c>
      <c r="S1338" s="11"/>
      <c r="T1338" s="11"/>
      <c r="U1338" s="11"/>
      <c r="V1338" s="11"/>
      <c r="W1338" s="11"/>
      <c r="X1338" s="11"/>
      <c r="Y1338" s="11"/>
      <c r="Z1338" s="11"/>
      <c r="AA1338" s="11"/>
      <c r="AB1338" s="11"/>
      <c r="AC1338" s="11"/>
    </row>
    <row r="1339" spans="1:29" ht="15.75" customHeight="1">
      <c r="A1339" s="26" t="s">
        <v>2971</v>
      </c>
      <c r="B1339" s="26"/>
      <c r="C1339" s="26"/>
      <c r="D1339" s="65" t="s">
        <v>2633</v>
      </c>
      <c r="E1339" s="66" t="s">
        <v>3001</v>
      </c>
      <c r="F1339" s="66" t="s">
        <v>310</v>
      </c>
      <c r="G1339" s="67"/>
      <c r="H1339" s="67"/>
      <c r="I1339" s="67"/>
      <c r="J1339" s="67"/>
      <c r="K1339" s="67"/>
      <c r="L1339" s="67"/>
      <c r="M1339" s="26"/>
      <c r="N1339" s="26"/>
      <c r="O1339" s="26"/>
      <c r="P1339" s="66" t="s">
        <v>3190</v>
      </c>
      <c r="Q1339" s="11"/>
      <c r="R1339" s="107" t="b" cm="1">
        <f t="array" ref="R1339">SUMPRODUCT( --ISNUMBER(SEARCH(TextCheck,E1339)))&gt;0</f>
        <v>0</v>
      </c>
      <c r="S1339" s="11"/>
      <c r="T1339" s="11"/>
      <c r="U1339" s="11"/>
      <c r="V1339" s="11"/>
      <c r="W1339" s="11"/>
      <c r="X1339" s="11"/>
      <c r="Y1339" s="11"/>
      <c r="Z1339" s="11"/>
      <c r="AA1339" s="11"/>
      <c r="AB1339" s="11"/>
      <c r="AC1339" s="11"/>
    </row>
    <row r="1340" spans="1:29" ht="15.75" customHeight="1">
      <c r="A1340" s="26" t="s">
        <v>2971</v>
      </c>
      <c r="B1340" s="26"/>
      <c r="C1340" s="26"/>
      <c r="D1340" s="65" t="s">
        <v>2633</v>
      </c>
      <c r="E1340" s="66" t="s">
        <v>3002</v>
      </c>
      <c r="F1340" s="66" t="s">
        <v>310</v>
      </c>
      <c r="G1340" s="67"/>
      <c r="H1340" s="67"/>
      <c r="I1340" s="67"/>
      <c r="J1340" s="67"/>
      <c r="K1340" s="67"/>
      <c r="L1340" s="67"/>
      <c r="M1340" s="26"/>
      <c r="N1340" s="26"/>
      <c r="O1340" s="26"/>
      <c r="P1340" s="66" t="s">
        <v>3197</v>
      </c>
      <c r="Q1340" s="11"/>
      <c r="R1340" s="107" t="b" cm="1">
        <f t="array" ref="R1340">SUMPRODUCT( --ISNUMBER(SEARCH(TextCheck,E1340)))&gt;0</f>
        <v>0</v>
      </c>
      <c r="S1340" s="11"/>
      <c r="T1340" s="11"/>
      <c r="U1340" s="11"/>
      <c r="V1340" s="11"/>
      <c r="W1340" s="11"/>
      <c r="X1340" s="11"/>
      <c r="Y1340" s="11"/>
      <c r="Z1340" s="11"/>
      <c r="AA1340" s="11"/>
      <c r="AB1340" s="11"/>
      <c r="AC1340" s="11"/>
    </row>
    <row r="1341" spans="1:29" ht="15.75" customHeight="1">
      <c r="A1341" s="26" t="s">
        <v>2971</v>
      </c>
      <c r="B1341" s="26"/>
      <c r="C1341" s="26"/>
      <c r="D1341" s="65" t="s">
        <v>2633</v>
      </c>
      <c r="E1341" s="66" t="s">
        <v>3003</v>
      </c>
      <c r="F1341" s="66" t="s">
        <v>310</v>
      </c>
      <c r="G1341" s="67"/>
      <c r="H1341" s="67"/>
      <c r="I1341" s="67"/>
      <c r="J1341" s="67"/>
      <c r="K1341" s="67"/>
      <c r="L1341" s="67"/>
      <c r="M1341" s="26"/>
      <c r="N1341" s="26"/>
      <c r="O1341" s="26"/>
      <c r="P1341" s="66" t="s">
        <v>1915</v>
      </c>
      <c r="Q1341" s="11"/>
      <c r="R1341" s="107" t="b" cm="1">
        <f t="array" ref="R1341">SUMPRODUCT( --ISNUMBER(SEARCH(TextCheck,E1341)))&gt;0</f>
        <v>0</v>
      </c>
      <c r="S1341" s="11"/>
      <c r="T1341" s="11"/>
      <c r="U1341" s="11"/>
      <c r="V1341" s="11"/>
      <c r="W1341" s="11"/>
      <c r="X1341" s="11"/>
      <c r="Y1341" s="11"/>
      <c r="Z1341" s="11"/>
      <c r="AA1341" s="11"/>
      <c r="AB1341" s="11"/>
      <c r="AC1341" s="11"/>
    </row>
    <row r="1342" spans="1:29" ht="15.75" customHeight="1">
      <c r="A1342" s="26" t="s">
        <v>2971</v>
      </c>
      <c r="B1342" s="26" t="b">
        <v>1</v>
      </c>
      <c r="C1342" s="26"/>
      <c r="D1342" s="65" t="s">
        <v>2633</v>
      </c>
      <c r="E1342" s="66" t="s">
        <v>3004</v>
      </c>
      <c r="F1342" s="66" t="s">
        <v>310</v>
      </c>
      <c r="G1342" s="67"/>
      <c r="H1342" s="67"/>
      <c r="I1342" s="67"/>
      <c r="J1342" s="67"/>
      <c r="K1342" s="67"/>
      <c r="L1342" s="67"/>
      <c r="M1342" s="26"/>
      <c r="N1342" s="26"/>
      <c r="O1342" s="26"/>
      <c r="P1342" s="66" t="s">
        <v>1340</v>
      </c>
      <c r="Q1342" s="11"/>
      <c r="R1342" s="107" t="b" cm="1">
        <f t="array" ref="R1342">SUMPRODUCT( --ISNUMBER(SEARCH(TextCheck,E1342)))&gt;0</f>
        <v>0</v>
      </c>
      <c r="S1342" s="11"/>
      <c r="T1342" s="11"/>
      <c r="U1342" s="11"/>
      <c r="V1342" s="11"/>
      <c r="W1342" s="11"/>
      <c r="X1342" s="11"/>
      <c r="Y1342" s="11"/>
      <c r="Z1342" s="11"/>
      <c r="AA1342" s="11"/>
      <c r="AB1342" s="11"/>
      <c r="AC1342" s="11"/>
    </row>
    <row r="1343" spans="1:29" ht="15.75" customHeight="1">
      <c r="A1343" s="26" t="s">
        <v>2971</v>
      </c>
      <c r="B1343" s="26"/>
      <c r="C1343" s="26"/>
      <c r="D1343" s="65" t="s">
        <v>2633</v>
      </c>
      <c r="E1343" s="66" t="s">
        <v>3005</v>
      </c>
      <c r="F1343" s="66" t="s">
        <v>310</v>
      </c>
      <c r="G1343" s="67"/>
      <c r="H1343" s="67"/>
      <c r="I1343" s="67"/>
      <c r="J1343" s="67"/>
      <c r="K1343" s="67"/>
      <c r="L1343" s="67"/>
      <c r="M1343" s="26"/>
      <c r="N1343" s="26"/>
      <c r="O1343" s="26"/>
      <c r="P1343" s="66" t="s">
        <v>2009</v>
      </c>
      <c r="Q1343" s="11"/>
      <c r="R1343" s="107" t="b" cm="1">
        <f t="array" ref="R1343">SUMPRODUCT( --ISNUMBER(SEARCH(TextCheck,E1343)))&gt;0</f>
        <v>0</v>
      </c>
      <c r="S1343" s="11"/>
      <c r="T1343" s="11"/>
      <c r="U1343" s="11"/>
      <c r="V1343" s="11"/>
      <c r="W1343" s="11"/>
      <c r="X1343" s="11"/>
      <c r="Y1343" s="11"/>
      <c r="Z1343" s="11"/>
      <c r="AA1343" s="11"/>
      <c r="AB1343" s="11"/>
      <c r="AC1343" s="11"/>
    </row>
    <row r="1344" spans="1:29" ht="15.75" customHeight="1">
      <c r="A1344" s="26" t="s">
        <v>2971</v>
      </c>
      <c r="B1344" s="26"/>
      <c r="C1344" s="26"/>
      <c r="D1344" s="65" t="s">
        <v>2633</v>
      </c>
      <c r="E1344" s="66" t="s">
        <v>594</v>
      </c>
      <c r="F1344" s="66" t="s">
        <v>310</v>
      </c>
      <c r="G1344" s="67"/>
      <c r="H1344" s="67"/>
      <c r="I1344" s="67"/>
      <c r="J1344" s="67"/>
      <c r="K1344" s="67"/>
      <c r="L1344" s="67"/>
      <c r="M1344" s="26"/>
      <c r="N1344" s="26"/>
      <c r="O1344" s="26"/>
      <c r="P1344" s="66" t="s">
        <v>1774</v>
      </c>
      <c r="Q1344" s="11"/>
      <c r="R1344" s="107" t="b" cm="1">
        <f t="array" ref="R1344">SUMPRODUCT( --ISNUMBER(SEARCH(TextCheck,E1344)))&gt;0</f>
        <v>0</v>
      </c>
      <c r="S1344" s="11"/>
      <c r="T1344" s="11"/>
      <c r="U1344" s="11"/>
      <c r="V1344" s="11"/>
      <c r="W1344" s="11"/>
      <c r="X1344" s="11"/>
      <c r="Y1344" s="11"/>
      <c r="Z1344" s="11"/>
      <c r="AA1344" s="11"/>
      <c r="AB1344" s="11"/>
      <c r="AC1344" s="11"/>
    </row>
    <row r="1345" spans="1:29" ht="15.75" customHeight="1">
      <c r="A1345" s="26" t="s">
        <v>2971</v>
      </c>
      <c r="B1345" s="26"/>
      <c r="C1345" s="26"/>
      <c r="D1345" s="65" t="s">
        <v>2633</v>
      </c>
      <c r="E1345" s="66" t="s">
        <v>3006</v>
      </c>
      <c r="F1345" s="66" t="s">
        <v>310</v>
      </c>
      <c r="G1345" s="67"/>
      <c r="H1345" s="67"/>
      <c r="I1345" s="67"/>
      <c r="J1345" s="67"/>
      <c r="K1345" s="67"/>
      <c r="L1345" s="67"/>
      <c r="M1345" s="26"/>
      <c r="N1345" s="26"/>
      <c r="O1345" s="26"/>
      <c r="P1345" s="66" t="s">
        <v>1718</v>
      </c>
      <c r="Q1345" s="11"/>
      <c r="R1345" s="107" t="b" cm="1">
        <f t="array" ref="R1345">SUMPRODUCT( --ISNUMBER(SEARCH(TextCheck,E1345)))&gt;0</f>
        <v>0</v>
      </c>
      <c r="S1345" s="11"/>
      <c r="T1345" s="11"/>
      <c r="U1345" s="11"/>
      <c r="V1345" s="11"/>
      <c r="W1345" s="11"/>
      <c r="X1345" s="11"/>
      <c r="Y1345" s="11"/>
      <c r="Z1345" s="11"/>
      <c r="AA1345" s="11"/>
      <c r="AB1345" s="11"/>
      <c r="AC1345" s="11"/>
    </row>
    <row r="1346" spans="1:29" ht="15.75" customHeight="1">
      <c r="A1346" s="26" t="s">
        <v>2971</v>
      </c>
      <c r="B1346" s="26"/>
      <c r="C1346" s="26"/>
      <c r="D1346" s="65" t="s">
        <v>2633</v>
      </c>
      <c r="E1346" s="66" t="s">
        <v>288</v>
      </c>
      <c r="F1346" s="66" t="s">
        <v>310</v>
      </c>
      <c r="G1346" s="67"/>
      <c r="H1346" s="67"/>
      <c r="I1346" s="67"/>
      <c r="J1346" s="67"/>
      <c r="K1346" s="67"/>
      <c r="L1346" s="67"/>
      <c r="M1346" s="26"/>
      <c r="N1346" s="26"/>
      <c r="O1346" s="26"/>
      <c r="P1346" s="66" t="s">
        <v>1908</v>
      </c>
      <c r="Q1346" s="11"/>
      <c r="R1346" s="107" t="b" cm="1">
        <f t="array" ref="R1346">SUMPRODUCT( --ISNUMBER(SEARCH(TextCheck,E1346)))&gt;0</f>
        <v>0</v>
      </c>
      <c r="S1346" s="11"/>
      <c r="T1346" s="11"/>
      <c r="U1346" s="11"/>
      <c r="V1346" s="11"/>
      <c r="W1346" s="11"/>
      <c r="X1346" s="11"/>
      <c r="Y1346" s="11"/>
      <c r="Z1346" s="11"/>
      <c r="AA1346" s="11"/>
      <c r="AB1346" s="11"/>
      <c r="AC1346" s="11"/>
    </row>
    <row r="1347" spans="1:29" ht="15.75" customHeight="1">
      <c r="A1347" s="26" t="s">
        <v>2971</v>
      </c>
      <c r="B1347" s="26"/>
      <c r="C1347" s="26"/>
      <c r="D1347" s="65" t="s">
        <v>2633</v>
      </c>
      <c r="E1347" s="66" t="s">
        <v>557</v>
      </c>
      <c r="F1347" s="66" t="s">
        <v>310</v>
      </c>
      <c r="G1347" s="67"/>
      <c r="H1347" s="67"/>
      <c r="I1347" s="67"/>
      <c r="J1347" s="67"/>
      <c r="K1347" s="67"/>
      <c r="L1347" s="67"/>
      <c r="M1347" s="26"/>
      <c r="N1347" s="26"/>
      <c r="O1347" s="26"/>
      <c r="P1347" s="66" t="s">
        <v>1639</v>
      </c>
      <c r="Q1347" s="11"/>
      <c r="R1347" s="107" t="b" cm="1">
        <f t="array" ref="R1347">SUMPRODUCT( --ISNUMBER(SEARCH(TextCheck,E1347)))&gt;0</f>
        <v>0</v>
      </c>
      <c r="S1347" s="11"/>
      <c r="T1347" s="11"/>
      <c r="U1347" s="11"/>
      <c r="V1347" s="11"/>
      <c r="W1347" s="11"/>
      <c r="X1347" s="11"/>
      <c r="Y1347" s="11"/>
      <c r="Z1347" s="11"/>
      <c r="AA1347" s="11"/>
      <c r="AB1347" s="11"/>
      <c r="AC1347" s="11"/>
    </row>
    <row r="1348" spans="1:29" ht="15.75" customHeight="1">
      <c r="A1348" s="26" t="s">
        <v>2971</v>
      </c>
      <c r="B1348" s="26" t="b">
        <v>1</v>
      </c>
      <c r="C1348" s="26"/>
      <c r="D1348" s="65" t="s">
        <v>2633</v>
      </c>
      <c r="E1348" s="66" t="s">
        <v>3007</v>
      </c>
      <c r="F1348" s="66" t="s">
        <v>310</v>
      </c>
      <c r="G1348" s="67"/>
      <c r="H1348" s="67"/>
      <c r="I1348" s="67"/>
      <c r="J1348" s="67"/>
      <c r="K1348" s="67"/>
      <c r="L1348" s="67"/>
      <c r="M1348" s="26"/>
      <c r="N1348" s="26"/>
      <c r="O1348" s="26"/>
      <c r="P1348" s="66" t="s">
        <v>1215</v>
      </c>
      <c r="Q1348" s="11"/>
      <c r="R1348" s="107" t="b" cm="1">
        <f t="array" ref="R1348">SUMPRODUCT( --ISNUMBER(SEARCH(TextCheck,E1348)))&gt;0</f>
        <v>0</v>
      </c>
      <c r="S1348" s="11"/>
      <c r="T1348" s="11"/>
      <c r="U1348" s="11"/>
      <c r="V1348" s="11"/>
      <c r="W1348" s="11"/>
      <c r="X1348" s="11"/>
      <c r="Y1348" s="11"/>
      <c r="Z1348" s="11"/>
      <c r="AA1348" s="11"/>
      <c r="AB1348" s="11"/>
      <c r="AC1348" s="11"/>
    </row>
    <row r="1349" spans="1:29" ht="15.75" customHeight="1">
      <c r="A1349" s="26" t="s">
        <v>2971</v>
      </c>
      <c r="B1349" s="26"/>
      <c r="C1349" s="26"/>
      <c r="D1349" s="65" t="s">
        <v>2633</v>
      </c>
      <c r="E1349" s="66" t="s">
        <v>593</v>
      </c>
      <c r="F1349" s="66" t="s">
        <v>310</v>
      </c>
      <c r="G1349" s="67"/>
      <c r="H1349" s="67"/>
      <c r="I1349" s="67"/>
      <c r="J1349" s="67"/>
      <c r="K1349" s="67"/>
      <c r="L1349" s="67"/>
      <c r="M1349" s="26"/>
      <c r="N1349" s="26"/>
      <c r="O1349" s="26"/>
      <c r="P1349" s="66" t="s">
        <v>1774</v>
      </c>
      <c r="Q1349" s="11"/>
      <c r="R1349" s="107" t="b" cm="1">
        <f t="array" ref="R1349">SUMPRODUCT( --ISNUMBER(SEARCH(TextCheck,E1349)))&gt;0</f>
        <v>0</v>
      </c>
      <c r="S1349" s="11"/>
      <c r="T1349" s="11"/>
      <c r="U1349" s="11"/>
      <c r="V1349" s="11"/>
      <c r="W1349" s="11"/>
      <c r="X1349" s="11"/>
      <c r="Y1349" s="11"/>
      <c r="Z1349" s="11"/>
      <c r="AA1349" s="11"/>
      <c r="AB1349" s="11"/>
      <c r="AC1349" s="11"/>
    </row>
    <row r="1350" spans="1:29" ht="15.75" customHeight="1">
      <c r="A1350" s="26" t="s">
        <v>2971</v>
      </c>
      <c r="B1350" s="26"/>
      <c r="C1350" s="26"/>
      <c r="D1350" s="65" t="s">
        <v>2633</v>
      </c>
      <c r="E1350" s="66" t="s">
        <v>3008</v>
      </c>
      <c r="F1350" s="66" t="s">
        <v>310</v>
      </c>
      <c r="G1350" s="67"/>
      <c r="H1350" s="67"/>
      <c r="I1350" s="67"/>
      <c r="J1350" s="67"/>
      <c r="K1350" s="67"/>
      <c r="L1350" s="67"/>
      <c r="M1350" s="26"/>
      <c r="N1350" s="26"/>
      <c r="O1350" s="26"/>
      <c r="P1350" s="66" t="s">
        <v>1918</v>
      </c>
      <c r="Q1350" s="11"/>
      <c r="R1350" s="107" t="b" cm="1">
        <f t="array" ref="R1350">SUMPRODUCT( --ISNUMBER(SEARCH(TextCheck,E1350)))&gt;0</f>
        <v>0</v>
      </c>
      <c r="S1350" s="11"/>
      <c r="T1350" s="11"/>
      <c r="U1350" s="11"/>
      <c r="V1350" s="11"/>
      <c r="W1350" s="11"/>
      <c r="X1350" s="11"/>
      <c r="Y1350" s="11"/>
      <c r="Z1350" s="11"/>
      <c r="AA1350" s="11"/>
      <c r="AB1350" s="11"/>
      <c r="AC1350" s="11"/>
    </row>
    <row r="1351" spans="1:29" ht="15.75" customHeight="1">
      <c r="A1351" s="26" t="s">
        <v>2971</v>
      </c>
      <c r="B1351" s="26"/>
      <c r="C1351" s="26"/>
      <c r="D1351" s="65" t="s">
        <v>2633</v>
      </c>
      <c r="E1351" s="66" t="s">
        <v>3009</v>
      </c>
      <c r="F1351" s="66" t="s">
        <v>310</v>
      </c>
      <c r="G1351" s="67"/>
      <c r="H1351" s="67"/>
      <c r="I1351" s="67"/>
      <c r="J1351" s="67"/>
      <c r="K1351" s="67"/>
      <c r="L1351" s="67"/>
      <c r="M1351" s="26"/>
      <c r="N1351" s="26"/>
      <c r="O1351" s="26"/>
      <c r="P1351" s="66" t="s">
        <v>2004</v>
      </c>
      <c r="Q1351" s="11"/>
      <c r="R1351" s="107" t="b" cm="1">
        <f t="array" ref="R1351">SUMPRODUCT( --ISNUMBER(SEARCH(TextCheck,E1351)))&gt;0</f>
        <v>0</v>
      </c>
      <c r="S1351" s="11"/>
      <c r="T1351" s="11"/>
      <c r="U1351" s="11"/>
      <c r="V1351" s="11"/>
      <c r="W1351" s="11"/>
      <c r="X1351" s="11"/>
      <c r="Y1351" s="11"/>
      <c r="Z1351" s="11"/>
      <c r="AA1351" s="11"/>
      <c r="AB1351" s="11"/>
      <c r="AC1351" s="11"/>
    </row>
    <row r="1352" spans="1:29" ht="15.75" customHeight="1">
      <c r="A1352" s="26" t="s">
        <v>2971</v>
      </c>
      <c r="B1352" s="26"/>
      <c r="C1352" s="26"/>
      <c r="D1352" s="65" t="s">
        <v>2633</v>
      </c>
      <c r="E1352" s="66" t="s">
        <v>3010</v>
      </c>
      <c r="F1352" s="66" t="s">
        <v>2015</v>
      </c>
      <c r="G1352" s="67"/>
      <c r="H1352" s="67"/>
      <c r="I1352" s="67"/>
      <c r="J1352" s="67"/>
      <c r="K1352" s="67"/>
      <c r="L1352" s="67"/>
      <c r="M1352" s="26"/>
      <c r="N1352" s="26"/>
      <c r="O1352" s="26"/>
      <c r="P1352" s="66" t="s">
        <v>1904</v>
      </c>
      <c r="Q1352" s="11"/>
      <c r="R1352" s="107" t="b" cm="1">
        <f t="array" ref="R1352">SUMPRODUCT( --ISNUMBER(SEARCH(TextCheck,E1352)))&gt;0</f>
        <v>0</v>
      </c>
      <c r="S1352" s="11"/>
      <c r="T1352" s="11"/>
      <c r="U1352" s="11"/>
      <c r="V1352" s="11"/>
      <c r="W1352" s="11"/>
      <c r="X1352" s="11"/>
      <c r="Y1352" s="11"/>
      <c r="Z1352" s="11"/>
      <c r="AA1352" s="11"/>
      <c r="AB1352" s="11"/>
      <c r="AC1352" s="11"/>
    </row>
    <row r="1353" spans="1:29" ht="15.75" customHeight="1">
      <c r="A1353" s="26" t="s">
        <v>2971</v>
      </c>
      <c r="B1353" s="26" t="b">
        <v>1</v>
      </c>
      <c r="C1353" s="26"/>
      <c r="D1353" s="65" t="s">
        <v>2633</v>
      </c>
      <c r="E1353" s="66" t="s">
        <v>3011</v>
      </c>
      <c r="F1353" s="66" t="s">
        <v>2017</v>
      </c>
      <c r="G1353" s="67"/>
      <c r="H1353" s="67"/>
      <c r="I1353" s="67"/>
      <c r="J1353" s="67"/>
      <c r="K1353" s="67"/>
      <c r="L1353" s="67"/>
      <c r="M1353" s="26"/>
      <c r="N1353" s="26"/>
      <c r="O1353" s="26"/>
      <c r="P1353" s="66" t="s">
        <v>1360</v>
      </c>
      <c r="Q1353" s="11"/>
      <c r="R1353" s="107" t="b" cm="1">
        <f t="array" ref="R1353">SUMPRODUCT( --ISNUMBER(SEARCH(TextCheck,E1353)))&gt;0</f>
        <v>0</v>
      </c>
      <c r="S1353" s="11"/>
      <c r="T1353" s="11"/>
      <c r="U1353" s="11"/>
      <c r="V1353" s="11"/>
      <c r="W1353" s="11"/>
      <c r="X1353" s="11"/>
      <c r="Y1353" s="11"/>
      <c r="Z1353" s="11"/>
      <c r="AA1353" s="11"/>
      <c r="AB1353" s="11"/>
      <c r="AC1353" s="11"/>
    </row>
    <row r="1354" spans="1:29" ht="15.75" customHeight="1">
      <c r="A1354" s="26" t="s">
        <v>2971</v>
      </c>
      <c r="B1354" s="26"/>
      <c r="C1354" s="26"/>
      <c r="D1354" s="65" t="s">
        <v>2633</v>
      </c>
      <c r="E1354" s="66" t="s">
        <v>3012</v>
      </c>
      <c r="F1354" s="66" t="s">
        <v>2035</v>
      </c>
      <c r="G1354" s="67"/>
      <c r="H1354" s="67"/>
      <c r="I1354" s="67"/>
      <c r="J1354" s="67"/>
      <c r="K1354" s="67"/>
      <c r="L1354" s="67"/>
      <c r="M1354" s="26"/>
      <c r="N1354" s="26"/>
      <c r="O1354" s="26"/>
      <c r="P1354" s="66" t="s">
        <v>3198</v>
      </c>
      <c r="Q1354" s="11"/>
      <c r="R1354" s="107" t="b" cm="1">
        <f t="array" ref="R1354">SUMPRODUCT( --ISNUMBER(SEARCH(TextCheck,E1354)))&gt;0</f>
        <v>0</v>
      </c>
      <c r="S1354" s="11"/>
      <c r="T1354" s="11"/>
      <c r="U1354" s="11"/>
      <c r="V1354" s="11"/>
      <c r="W1354" s="11"/>
      <c r="X1354" s="11"/>
      <c r="Y1354" s="11"/>
      <c r="Z1354" s="11"/>
      <c r="AA1354" s="11"/>
      <c r="AB1354" s="11"/>
      <c r="AC1354" s="11"/>
    </row>
    <row r="1355" spans="1:29" ht="15.75" customHeight="1">
      <c r="A1355" s="26" t="s">
        <v>2971</v>
      </c>
      <c r="B1355" s="26"/>
      <c r="C1355" s="26"/>
      <c r="D1355" s="65" t="s">
        <v>2633</v>
      </c>
      <c r="E1355" s="66" t="s">
        <v>3013</v>
      </c>
      <c r="F1355" s="66" t="s">
        <v>2035</v>
      </c>
      <c r="G1355" s="67"/>
      <c r="H1355" s="67"/>
      <c r="I1355" s="67"/>
      <c r="J1355" s="67"/>
      <c r="K1355" s="67"/>
      <c r="L1355" s="67"/>
      <c r="M1355" s="26"/>
      <c r="N1355" s="26"/>
      <c r="O1355" s="26"/>
      <c r="P1355" s="66" t="s">
        <v>3199</v>
      </c>
      <c r="Q1355" s="11"/>
      <c r="R1355" s="107" t="b" cm="1">
        <f t="array" ref="R1355">SUMPRODUCT( --ISNUMBER(SEARCH(TextCheck,E1355)))&gt;0</f>
        <v>0</v>
      </c>
      <c r="S1355" s="11"/>
      <c r="T1355" s="11"/>
      <c r="U1355" s="11"/>
      <c r="V1355" s="11"/>
      <c r="W1355" s="11"/>
      <c r="X1355" s="11"/>
      <c r="Y1355" s="11"/>
      <c r="Z1355" s="11"/>
      <c r="AA1355" s="11"/>
      <c r="AB1355" s="11"/>
      <c r="AC1355" s="11"/>
    </row>
    <row r="1356" spans="1:29" ht="15.75" customHeight="1">
      <c r="A1356" s="26" t="s">
        <v>2971</v>
      </c>
      <c r="B1356" s="26"/>
      <c r="C1356" s="26"/>
      <c r="D1356" s="65" t="s">
        <v>2633</v>
      </c>
      <c r="E1356" s="66" t="s">
        <v>3014</v>
      </c>
      <c r="F1356" s="66" t="s">
        <v>2044</v>
      </c>
      <c r="G1356" s="67"/>
      <c r="H1356" s="67"/>
      <c r="I1356" s="67"/>
      <c r="J1356" s="67"/>
      <c r="K1356" s="67"/>
      <c r="L1356" s="67"/>
      <c r="M1356" s="26"/>
      <c r="N1356" s="26"/>
      <c r="O1356" s="26"/>
      <c r="P1356" s="66" t="s">
        <v>3200</v>
      </c>
      <c r="Q1356" s="11"/>
      <c r="R1356" s="107" t="b" cm="1">
        <f t="array" ref="R1356">SUMPRODUCT( --ISNUMBER(SEARCH(TextCheck,E1356)))&gt;0</f>
        <v>0</v>
      </c>
      <c r="S1356" s="11"/>
      <c r="T1356" s="11"/>
      <c r="U1356" s="11"/>
      <c r="V1356" s="11"/>
      <c r="W1356" s="11"/>
      <c r="X1356" s="11"/>
      <c r="Y1356" s="11"/>
      <c r="Z1356" s="11"/>
      <c r="AA1356" s="11"/>
      <c r="AB1356" s="11"/>
      <c r="AC1356" s="11"/>
    </row>
    <row r="1357" spans="1:29" ht="15.75" customHeight="1">
      <c r="A1357" s="26" t="s">
        <v>2971</v>
      </c>
      <c r="B1357" s="26"/>
      <c r="C1357" s="26"/>
      <c r="D1357" s="65" t="s">
        <v>2633</v>
      </c>
      <c r="E1357" s="66" t="s">
        <v>3015</v>
      </c>
      <c r="F1357" s="66" t="s">
        <v>2047</v>
      </c>
      <c r="G1357" s="67"/>
      <c r="H1357" s="67"/>
      <c r="I1357" s="67"/>
      <c r="J1357" s="67"/>
      <c r="K1357" s="67"/>
      <c r="L1357" s="67"/>
      <c r="M1357" s="26"/>
      <c r="N1357" s="26"/>
      <c r="O1357" s="26"/>
      <c r="P1357" s="66" t="s">
        <v>2100</v>
      </c>
      <c r="Q1357" s="11"/>
      <c r="R1357" s="107" t="b" cm="1">
        <f t="array" ref="R1357">SUMPRODUCT( --ISNUMBER(SEARCH(TextCheck,E1357)))&gt;0</f>
        <v>1</v>
      </c>
      <c r="S1357" s="11"/>
      <c r="T1357" s="11"/>
      <c r="U1357" s="11"/>
      <c r="V1357" s="11"/>
      <c r="W1357" s="11"/>
      <c r="X1357" s="11"/>
      <c r="Y1357" s="11"/>
      <c r="Z1357" s="11"/>
      <c r="AA1357" s="11"/>
      <c r="AB1357" s="11"/>
      <c r="AC1357" s="11"/>
    </row>
    <row r="1358" spans="1:29" ht="15.75" customHeight="1">
      <c r="A1358" s="26" t="s">
        <v>2971</v>
      </c>
      <c r="B1358" s="26"/>
      <c r="C1358" s="26"/>
      <c r="D1358" s="65" t="s">
        <v>2633</v>
      </c>
      <c r="E1358" s="66" t="s">
        <v>3016</v>
      </c>
      <c r="F1358" s="66" t="s">
        <v>2047</v>
      </c>
      <c r="G1358" s="67"/>
      <c r="H1358" s="67"/>
      <c r="I1358" s="67"/>
      <c r="J1358" s="67"/>
      <c r="K1358" s="67"/>
      <c r="L1358" s="67"/>
      <c r="M1358" s="26"/>
      <c r="N1358" s="26"/>
      <c r="O1358" s="26"/>
      <c r="P1358" s="66" t="s">
        <v>3201</v>
      </c>
      <c r="Q1358" s="11"/>
      <c r="R1358" s="107" t="b" cm="1">
        <f t="array" ref="R1358">SUMPRODUCT( --ISNUMBER(SEARCH(TextCheck,E1358)))&gt;0</f>
        <v>0</v>
      </c>
      <c r="S1358" s="11"/>
      <c r="T1358" s="11"/>
      <c r="U1358" s="11"/>
      <c r="V1358" s="11"/>
      <c r="W1358" s="11"/>
      <c r="X1358" s="11"/>
      <c r="Y1358" s="11"/>
      <c r="Z1358" s="11"/>
      <c r="AA1358" s="11"/>
      <c r="AB1358" s="11"/>
      <c r="AC1358" s="11"/>
    </row>
    <row r="1359" spans="1:29" ht="15.75" customHeight="1">
      <c r="A1359" s="26" t="s">
        <v>3017</v>
      </c>
      <c r="B1359" s="26" t="b">
        <v>1</v>
      </c>
      <c r="C1359" s="26"/>
      <c r="D1359" s="65" t="s">
        <v>2633</v>
      </c>
      <c r="E1359" s="66" t="s">
        <v>635</v>
      </c>
      <c r="F1359" s="66" t="s">
        <v>2053</v>
      </c>
      <c r="G1359" s="67"/>
      <c r="H1359" s="67"/>
      <c r="I1359" s="67"/>
      <c r="J1359" s="67"/>
      <c r="K1359" s="67"/>
      <c r="L1359" s="67"/>
      <c r="M1359" s="26"/>
      <c r="N1359" s="26"/>
      <c r="O1359" s="26"/>
      <c r="P1359" s="66" t="s">
        <v>2066</v>
      </c>
      <c r="Q1359" s="11"/>
      <c r="R1359" s="107" t="b" cm="1">
        <f t="array" ref="R1359">SUMPRODUCT( --ISNUMBER(SEARCH(TextCheck,E1359)))&gt;0</f>
        <v>0</v>
      </c>
      <c r="S1359" s="11"/>
      <c r="T1359" s="11"/>
      <c r="U1359" s="11"/>
      <c r="V1359" s="11"/>
      <c r="W1359" s="11"/>
      <c r="X1359" s="11"/>
      <c r="Y1359" s="11"/>
      <c r="Z1359" s="11"/>
      <c r="AA1359" s="11"/>
      <c r="AB1359" s="11"/>
      <c r="AC1359" s="11"/>
    </row>
    <row r="1360" spans="1:29" ht="15.75" customHeight="1">
      <c r="A1360" s="26" t="s">
        <v>3017</v>
      </c>
      <c r="B1360" s="26"/>
      <c r="C1360" s="26"/>
      <c r="D1360" s="65" t="s">
        <v>2633</v>
      </c>
      <c r="E1360" s="66" t="s">
        <v>2003</v>
      </c>
      <c r="F1360" s="66" t="s">
        <v>2053</v>
      </c>
      <c r="G1360" s="67"/>
      <c r="H1360" s="67"/>
      <c r="I1360" s="67"/>
      <c r="J1360" s="67"/>
      <c r="K1360" s="67"/>
      <c r="L1360" s="67"/>
      <c r="M1360" s="26"/>
      <c r="N1360" s="26"/>
      <c r="O1360" s="26"/>
      <c r="P1360" s="66" t="s">
        <v>1908</v>
      </c>
      <c r="Q1360" s="11"/>
      <c r="R1360" s="107" t="b" cm="1">
        <f t="array" ref="R1360">SUMPRODUCT( --ISNUMBER(SEARCH(TextCheck,E1360)))&gt;0</f>
        <v>0</v>
      </c>
      <c r="S1360" s="11"/>
      <c r="T1360" s="11"/>
      <c r="U1360" s="11"/>
      <c r="V1360" s="11"/>
      <c r="W1360" s="11"/>
      <c r="X1360" s="11"/>
      <c r="Y1360" s="11"/>
      <c r="Z1360" s="11"/>
      <c r="AA1360" s="11"/>
      <c r="AB1360" s="11"/>
      <c r="AC1360" s="11"/>
    </row>
    <row r="1361" spans="1:29" ht="15.75" customHeight="1">
      <c r="A1361" s="26" t="s">
        <v>3017</v>
      </c>
      <c r="B1361" s="26"/>
      <c r="C1361" s="26"/>
      <c r="D1361" s="65" t="s">
        <v>2633</v>
      </c>
      <c r="E1361" s="66" t="s">
        <v>1636</v>
      </c>
      <c r="F1361" s="66" t="s">
        <v>2053</v>
      </c>
      <c r="G1361" s="67"/>
      <c r="H1361" s="67"/>
      <c r="I1361" s="67"/>
      <c r="J1361" s="67"/>
      <c r="K1361" s="67"/>
      <c r="L1361" s="67"/>
      <c r="M1361" s="26"/>
      <c r="N1361" s="26"/>
      <c r="O1361" s="26"/>
      <c r="P1361" s="66" t="s">
        <v>3202</v>
      </c>
      <c r="Q1361" s="11"/>
      <c r="R1361" s="107" t="b" cm="1">
        <f t="array" ref="R1361">SUMPRODUCT( --ISNUMBER(SEARCH(TextCheck,E1361)))&gt;0</f>
        <v>0</v>
      </c>
      <c r="S1361" s="11"/>
      <c r="T1361" s="11"/>
      <c r="U1361" s="11"/>
      <c r="V1361" s="11"/>
      <c r="W1361" s="11"/>
      <c r="X1361" s="11"/>
      <c r="Y1361" s="11"/>
      <c r="Z1361" s="11"/>
      <c r="AA1361" s="11"/>
      <c r="AB1361" s="11"/>
      <c r="AC1361" s="11"/>
    </row>
    <row r="1362" spans="1:29" ht="15.75" customHeight="1">
      <c r="A1362" s="26" t="s">
        <v>3017</v>
      </c>
      <c r="B1362" s="26"/>
      <c r="C1362" s="26"/>
      <c r="D1362" s="65" t="s">
        <v>2633</v>
      </c>
      <c r="E1362" s="66" t="s">
        <v>1800</v>
      </c>
      <c r="F1362" s="66" t="s">
        <v>3018</v>
      </c>
      <c r="G1362" s="67"/>
      <c r="H1362" s="67"/>
      <c r="I1362" s="67"/>
      <c r="J1362" s="67"/>
      <c r="K1362" s="67"/>
      <c r="L1362" s="67"/>
      <c r="M1362" s="26"/>
      <c r="N1362" s="26"/>
      <c r="O1362" s="26"/>
      <c r="P1362" s="66" t="s">
        <v>3202</v>
      </c>
      <c r="Q1362" s="11"/>
      <c r="R1362" s="107" t="b" cm="1">
        <f t="array" ref="R1362">SUMPRODUCT( --ISNUMBER(SEARCH(TextCheck,E1362)))&gt;0</f>
        <v>0</v>
      </c>
      <c r="S1362" s="11"/>
      <c r="T1362" s="11"/>
      <c r="U1362" s="11"/>
      <c r="V1362" s="11"/>
      <c r="W1362" s="11"/>
      <c r="X1362" s="11"/>
      <c r="Y1362" s="11"/>
      <c r="Z1362" s="11"/>
      <c r="AA1362" s="11"/>
      <c r="AB1362" s="11"/>
      <c r="AC1362" s="11"/>
    </row>
    <row r="1363" spans="1:29" ht="15.75" customHeight="1">
      <c r="A1363" s="26" t="s">
        <v>3017</v>
      </c>
      <c r="B1363" s="26"/>
      <c r="C1363" s="26"/>
      <c r="D1363" s="65" t="s">
        <v>2633</v>
      </c>
      <c r="E1363" s="66" t="s">
        <v>3019</v>
      </c>
      <c r="F1363" s="66" t="s">
        <v>3020</v>
      </c>
      <c r="G1363" s="67"/>
      <c r="H1363" s="67"/>
      <c r="I1363" s="67"/>
      <c r="J1363" s="67"/>
      <c r="K1363" s="67"/>
      <c r="L1363" s="67"/>
      <c r="M1363" s="26"/>
      <c r="N1363" s="26"/>
      <c r="O1363" s="26"/>
      <c r="P1363" s="66" t="s">
        <v>3203</v>
      </c>
      <c r="Q1363" s="11"/>
      <c r="R1363" s="107" t="b" cm="1">
        <f t="array" ref="R1363">SUMPRODUCT( --ISNUMBER(SEARCH(TextCheck,E1363)))&gt;0</f>
        <v>0</v>
      </c>
      <c r="S1363" s="11"/>
      <c r="T1363" s="11"/>
      <c r="U1363" s="11"/>
      <c r="V1363" s="11"/>
      <c r="W1363" s="11"/>
      <c r="X1363" s="11"/>
      <c r="Y1363" s="11"/>
      <c r="Z1363" s="11"/>
      <c r="AA1363" s="11"/>
      <c r="AB1363" s="11"/>
      <c r="AC1363" s="11"/>
    </row>
    <row r="1364" spans="1:29" ht="15.75" customHeight="1">
      <c r="A1364" s="26" t="s">
        <v>3017</v>
      </c>
      <c r="B1364" s="26"/>
      <c r="C1364" s="26"/>
      <c r="D1364" s="65" t="s">
        <v>2633</v>
      </c>
      <c r="E1364" s="66" t="s">
        <v>3021</v>
      </c>
      <c r="F1364" s="66" t="s">
        <v>2063</v>
      </c>
      <c r="G1364" s="67"/>
      <c r="H1364" s="67"/>
      <c r="I1364" s="67"/>
      <c r="J1364" s="67"/>
      <c r="K1364" s="67"/>
      <c r="L1364" s="67"/>
      <c r="M1364" s="26"/>
      <c r="N1364" s="26"/>
      <c r="O1364" s="26"/>
      <c r="P1364" s="66" t="s">
        <v>3204</v>
      </c>
      <c r="Q1364" s="11"/>
      <c r="R1364" s="107" t="b" cm="1">
        <f t="array" ref="R1364">SUMPRODUCT( --ISNUMBER(SEARCH(TextCheck,E1364)))&gt;0</f>
        <v>0</v>
      </c>
      <c r="S1364" s="11"/>
      <c r="T1364" s="11"/>
      <c r="U1364" s="11"/>
      <c r="V1364" s="11"/>
      <c r="W1364" s="11"/>
      <c r="X1364" s="11"/>
      <c r="Y1364" s="11"/>
      <c r="Z1364" s="11"/>
      <c r="AA1364" s="11"/>
      <c r="AB1364" s="11"/>
      <c r="AC1364" s="11"/>
    </row>
    <row r="1365" spans="1:29" ht="15.75" customHeight="1">
      <c r="A1365" s="26" t="s">
        <v>3017</v>
      </c>
      <c r="B1365" s="26"/>
      <c r="C1365" s="26"/>
      <c r="D1365" s="65" t="s">
        <v>2633</v>
      </c>
      <c r="E1365" s="66" t="s">
        <v>3022</v>
      </c>
      <c r="F1365" s="66" t="s">
        <v>3023</v>
      </c>
      <c r="G1365" s="67"/>
      <c r="H1365" s="67"/>
      <c r="I1365" s="67"/>
      <c r="J1365" s="67"/>
      <c r="K1365" s="67"/>
      <c r="L1365" s="67"/>
      <c r="M1365" s="26"/>
      <c r="N1365" s="26"/>
      <c r="O1365" s="26"/>
      <c r="P1365" s="66" t="s">
        <v>1507</v>
      </c>
      <c r="Q1365" s="11"/>
      <c r="R1365" s="107" t="b" cm="1">
        <f t="array" ref="R1365">SUMPRODUCT( --ISNUMBER(SEARCH(TextCheck,E1365)))&gt;0</f>
        <v>0</v>
      </c>
      <c r="S1365" s="11"/>
      <c r="T1365" s="11"/>
      <c r="U1365" s="11"/>
      <c r="V1365" s="11"/>
      <c r="W1365" s="11"/>
      <c r="X1365" s="11"/>
      <c r="Y1365" s="11"/>
      <c r="Z1365" s="11"/>
      <c r="AA1365" s="11"/>
      <c r="AB1365" s="11"/>
      <c r="AC1365" s="11"/>
    </row>
    <row r="1366" spans="1:29" ht="15.75" customHeight="1">
      <c r="A1366" s="26" t="s">
        <v>3017</v>
      </c>
      <c r="B1366" s="26"/>
      <c r="C1366" s="26"/>
      <c r="D1366" s="65" t="s">
        <v>2633</v>
      </c>
      <c r="E1366" s="66" t="s">
        <v>3024</v>
      </c>
      <c r="F1366" s="66" t="s">
        <v>3023</v>
      </c>
      <c r="G1366" s="67"/>
      <c r="H1366" s="67"/>
      <c r="I1366" s="67"/>
      <c r="J1366" s="67"/>
      <c r="K1366" s="67"/>
      <c r="L1366" s="67"/>
      <c r="M1366" s="26"/>
      <c r="N1366" s="26"/>
      <c r="O1366" s="26"/>
      <c r="P1366" s="66" t="s">
        <v>1509</v>
      </c>
      <c r="Q1366" s="11"/>
      <c r="R1366" s="107" t="b" cm="1">
        <f t="array" ref="R1366">SUMPRODUCT( --ISNUMBER(SEARCH(TextCheck,E1366)))&gt;0</f>
        <v>0</v>
      </c>
      <c r="S1366" s="11"/>
      <c r="T1366" s="11"/>
      <c r="U1366" s="11"/>
      <c r="V1366" s="11"/>
      <c r="W1366" s="11"/>
      <c r="X1366" s="11"/>
      <c r="Y1366" s="11"/>
      <c r="Z1366" s="11"/>
      <c r="AA1366" s="11"/>
      <c r="AB1366" s="11"/>
      <c r="AC1366" s="11"/>
    </row>
    <row r="1367" spans="1:29" ht="15.75" customHeight="1">
      <c r="A1367" s="26" t="s">
        <v>3017</v>
      </c>
      <c r="B1367" s="26"/>
      <c r="C1367" s="26"/>
      <c r="D1367" s="65" t="s">
        <v>2633</v>
      </c>
      <c r="E1367" s="66" t="s">
        <v>3025</v>
      </c>
      <c r="F1367" s="66" t="s">
        <v>3023</v>
      </c>
      <c r="G1367" s="67"/>
      <c r="H1367" s="67"/>
      <c r="I1367" s="67"/>
      <c r="J1367" s="67"/>
      <c r="K1367" s="67"/>
      <c r="L1367" s="67"/>
      <c r="M1367" s="26"/>
      <c r="N1367" s="26"/>
      <c r="O1367" s="26"/>
      <c r="P1367" s="66" t="s">
        <v>3205</v>
      </c>
      <c r="Q1367" s="11"/>
      <c r="R1367" s="107" t="b" cm="1">
        <f t="array" ref="R1367">SUMPRODUCT( --ISNUMBER(SEARCH(TextCheck,E1367)))&gt;0</f>
        <v>0</v>
      </c>
      <c r="S1367" s="11"/>
      <c r="T1367" s="11"/>
      <c r="U1367" s="11"/>
      <c r="V1367" s="11"/>
      <c r="W1367" s="11"/>
      <c r="X1367" s="11"/>
      <c r="Y1367" s="11"/>
      <c r="Z1367" s="11"/>
      <c r="AA1367" s="11"/>
      <c r="AB1367" s="11"/>
      <c r="AC1367" s="11"/>
    </row>
    <row r="1368" spans="1:29" ht="15.75" customHeight="1">
      <c r="A1368" s="26" t="s">
        <v>3017</v>
      </c>
      <c r="B1368" s="26"/>
      <c r="C1368" s="26"/>
      <c r="D1368" s="65" t="s">
        <v>2633</v>
      </c>
      <c r="E1368" s="66" t="s">
        <v>3026</v>
      </c>
      <c r="F1368" s="66" t="s">
        <v>172</v>
      </c>
      <c r="G1368" s="67"/>
      <c r="H1368" s="67"/>
      <c r="I1368" s="67"/>
      <c r="J1368" s="67"/>
      <c r="K1368" s="67"/>
      <c r="L1368" s="67"/>
      <c r="M1368" s="26"/>
      <c r="N1368" s="26"/>
      <c r="O1368" s="26"/>
      <c r="P1368" s="66" t="s">
        <v>3206</v>
      </c>
      <c r="Q1368" s="11"/>
      <c r="R1368" s="107" t="b" cm="1">
        <f t="array" ref="R1368">SUMPRODUCT( --ISNUMBER(SEARCH(TextCheck,E1368)))&gt;0</f>
        <v>0</v>
      </c>
      <c r="S1368" s="11"/>
      <c r="T1368" s="11"/>
      <c r="U1368" s="11"/>
      <c r="V1368" s="11"/>
      <c r="W1368" s="11"/>
      <c r="X1368" s="11"/>
      <c r="Y1368" s="11"/>
      <c r="Z1368" s="11"/>
      <c r="AA1368" s="11"/>
      <c r="AB1368" s="11"/>
      <c r="AC1368" s="11"/>
    </row>
    <row r="1369" spans="1:29" ht="15.75" customHeight="1">
      <c r="A1369" s="26" t="s">
        <v>3017</v>
      </c>
      <c r="B1369" s="26"/>
      <c r="C1369" s="26"/>
      <c r="D1369" s="65" t="s">
        <v>2633</v>
      </c>
      <c r="E1369" s="66" t="s">
        <v>3027</v>
      </c>
      <c r="F1369" s="66" t="s">
        <v>172</v>
      </c>
      <c r="G1369" s="67"/>
      <c r="H1369" s="67"/>
      <c r="I1369" s="67"/>
      <c r="J1369" s="67"/>
      <c r="K1369" s="67"/>
      <c r="L1369" s="67"/>
      <c r="M1369" s="26"/>
      <c r="N1369" s="26"/>
      <c r="O1369" s="26"/>
      <c r="P1369" s="66" t="s">
        <v>3207</v>
      </c>
      <c r="Q1369" s="11"/>
      <c r="R1369" s="107" t="b" cm="1">
        <f t="array" ref="R1369">SUMPRODUCT( --ISNUMBER(SEARCH(TextCheck,E1369)))&gt;0</f>
        <v>0</v>
      </c>
      <c r="S1369" s="11"/>
      <c r="T1369" s="11"/>
      <c r="U1369" s="11"/>
      <c r="V1369" s="11"/>
      <c r="W1369" s="11"/>
      <c r="X1369" s="11"/>
      <c r="Y1369" s="11"/>
      <c r="Z1369" s="11"/>
      <c r="AA1369" s="11"/>
      <c r="AB1369" s="11"/>
      <c r="AC1369" s="11"/>
    </row>
    <row r="1370" spans="1:29" ht="15.75" customHeight="1">
      <c r="A1370" s="26" t="s">
        <v>3017</v>
      </c>
      <c r="B1370" s="26"/>
      <c r="C1370" s="26"/>
      <c r="D1370" s="65" t="s">
        <v>2633</v>
      </c>
      <c r="E1370" s="66" t="s">
        <v>3028</v>
      </c>
      <c r="F1370" s="66" t="s">
        <v>172</v>
      </c>
      <c r="G1370" s="67"/>
      <c r="H1370" s="67"/>
      <c r="I1370" s="67"/>
      <c r="J1370" s="67"/>
      <c r="K1370" s="67"/>
      <c r="L1370" s="67"/>
      <c r="M1370" s="26"/>
      <c r="N1370" s="26"/>
      <c r="O1370" s="26"/>
      <c r="P1370" s="66" t="s">
        <v>3208</v>
      </c>
      <c r="Q1370" s="11"/>
      <c r="R1370" s="107" t="b" cm="1">
        <f t="array" ref="R1370">SUMPRODUCT( --ISNUMBER(SEARCH(TextCheck,E1370)))&gt;0</f>
        <v>0</v>
      </c>
      <c r="S1370" s="11"/>
      <c r="T1370" s="11"/>
      <c r="U1370" s="11"/>
      <c r="V1370" s="11"/>
      <c r="W1370" s="11"/>
      <c r="X1370" s="11"/>
      <c r="Y1370" s="11"/>
      <c r="Z1370" s="11"/>
      <c r="AA1370" s="11"/>
      <c r="AB1370" s="11"/>
      <c r="AC1370" s="11"/>
    </row>
    <row r="1371" spans="1:29" ht="15.75" customHeight="1">
      <c r="A1371" s="26" t="s">
        <v>3017</v>
      </c>
      <c r="B1371" s="26"/>
      <c r="C1371" s="26"/>
      <c r="D1371" s="65" t="s">
        <v>2633</v>
      </c>
      <c r="E1371" s="66" t="s">
        <v>3029</v>
      </c>
      <c r="F1371" s="66" t="s">
        <v>172</v>
      </c>
      <c r="G1371" s="67"/>
      <c r="H1371" s="67"/>
      <c r="I1371" s="67"/>
      <c r="J1371" s="67"/>
      <c r="K1371" s="67"/>
      <c r="L1371" s="67"/>
      <c r="M1371" s="26"/>
      <c r="N1371" s="26"/>
      <c r="O1371" s="26"/>
      <c r="P1371" s="66" t="s">
        <v>3209</v>
      </c>
      <c r="Q1371" s="11"/>
      <c r="R1371" s="107" t="b" cm="1">
        <f t="array" ref="R1371">SUMPRODUCT( --ISNUMBER(SEARCH(TextCheck,E1371)))&gt;0</f>
        <v>0</v>
      </c>
      <c r="S1371" s="11"/>
      <c r="T1371" s="11"/>
      <c r="U1371" s="11"/>
      <c r="V1371" s="11"/>
      <c r="W1371" s="11"/>
      <c r="X1371" s="11"/>
      <c r="Y1371" s="11"/>
      <c r="Z1371" s="11"/>
      <c r="AA1371" s="11"/>
      <c r="AB1371" s="11"/>
      <c r="AC1371" s="11"/>
    </row>
    <row r="1372" spans="1:29" ht="15.75" customHeight="1">
      <c r="A1372" s="26" t="s">
        <v>3017</v>
      </c>
      <c r="B1372" s="26" t="b">
        <v>1</v>
      </c>
      <c r="C1372" s="26"/>
      <c r="D1372" s="65" t="s">
        <v>2633</v>
      </c>
      <c r="E1372" s="66" t="s">
        <v>3030</v>
      </c>
      <c r="F1372" s="66" t="s">
        <v>172</v>
      </c>
      <c r="G1372" s="67"/>
      <c r="H1372" s="67"/>
      <c r="I1372" s="67"/>
      <c r="J1372" s="67"/>
      <c r="K1372" s="67"/>
      <c r="L1372" s="67"/>
      <c r="M1372" s="26"/>
      <c r="N1372" s="26"/>
      <c r="O1372" s="26"/>
      <c r="P1372" s="66" t="s">
        <v>3210</v>
      </c>
      <c r="Q1372" s="11"/>
      <c r="R1372" s="107" t="b" cm="1">
        <f t="array" ref="R1372">SUMPRODUCT( --ISNUMBER(SEARCH(TextCheck,E1372)))&gt;0</f>
        <v>0</v>
      </c>
      <c r="S1372" s="11"/>
      <c r="T1372" s="11"/>
      <c r="U1372" s="11"/>
      <c r="V1372" s="11"/>
      <c r="W1372" s="11"/>
      <c r="X1372" s="11"/>
      <c r="Y1372" s="11"/>
      <c r="Z1372" s="11"/>
      <c r="AA1372" s="11"/>
      <c r="AB1372" s="11"/>
      <c r="AC1372" s="11"/>
    </row>
    <row r="1373" spans="1:29" ht="15.75" customHeight="1">
      <c r="A1373" s="26" t="s">
        <v>3017</v>
      </c>
      <c r="B1373" s="26" t="b">
        <v>1</v>
      </c>
      <c r="C1373" s="26"/>
      <c r="D1373" s="65" t="s">
        <v>2633</v>
      </c>
      <c r="E1373" s="66" t="s">
        <v>3031</v>
      </c>
      <c r="F1373" s="66" t="s">
        <v>172</v>
      </c>
      <c r="G1373" s="67"/>
      <c r="H1373" s="67"/>
      <c r="I1373" s="67"/>
      <c r="J1373" s="67"/>
      <c r="K1373" s="67"/>
      <c r="L1373" s="67"/>
      <c r="M1373" s="26"/>
      <c r="N1373" s="26"/>
      <c r="O1373" s="26"/>
      <c r="P1373" s="66" t="s">
        <v>3211</v>
      </c>
      <c r="Q1373" s="11"/>
      <c r="R1373" s="107" t="b" cm="1">
        <f t="array" ref="R1373">SUMPRODUCT( --ISNUMBER(SEARCH(TextCheck,E1373)))&gt;0</f>
        <v>0</v>
      </c>
      <c r="S1373" s="11"/>
      <c r="T1373" s="11"/>
      <c r="U1373" s="11"/>
      <c r="V1373" s="11"/>
      <c r="W1373" s="11"/>
      <c r="X1373" s="11"/>
      <c r="Y1373" s="11"/>
      <c r="Z1373" s="11"/>
      <c r="AA1373" s="11"/>
      <c r="AB1373" s="11"/>
      <c r="AC1373" s="11"/>
    </row>
    <row r="1374" spans="1:29" ht="15.75" customHeight="1">
      <c r="A1374" s="26" t="s">
        <v>3017</v>
      </c>
      <c r="B1374" s="26"/>
      <c r="C1374" s="26"/>
      <c r="D1374" s="65" t="s">
        <v>2633</v>
      </c>
      <c r="E1374" s="66" t="s">
        <v>3032</v>
      </c>
      <c r="F1374" s="66" t="s">
        <v>172</v>
      </c>
      <c r="G1374" s="67"/>
      <c r="H1374" s="67"/>
      <c r="I1374" s="67"/>
      <c r="J1374" s="67"/>
      <c r="K1374" s="67"/>
      <c r="L1374" s="67"/>
      <c r="M1374" s="26"/>
      <c r="N1374" s="26"/>
      <c r="O1374" s="26"/>
      <c r="P1374" s="66" t="s">
        <v>3212</v>
      </c>
      <c r="Q1374" s="11"/>
      <c r="R1374" s="107" t="b" cm="1">
        <f t="array" ref="R1374">SUMPRODUCT( --ISNUMBER(SEARCH(TextCheck,E1374)))&gt;0</f>
        <v>0</v>
      </c>
      <c r="S1374" s="11"/>
      <c r="T1374" s="11"/>
      <c r="U1374" s="11"/>
      <c r="V1374" s="11"/>
      <c r="W1374" s="11"/>
      <c r="X1374" s="11"/>
      <c r="Y1374" s="11"/>
      <c r="Z1374" s="11"/>
      <c r="AA1374" s="11"/>
      <c r="AB1374" s="11"/>
      <c r="AC1374" s="11"/>
    </row>
    <row r="1375" spans="1:29" ht="15.75" customHeight="1">
      <c r="A1375" s="26" t="s">
        <v>3017</v>
      </c>
      <c r="B1375" s="26"/>
      <c r="C1375" s="26"/>
      <c r="D1375" s="65" t="s">
        <v>2633</v>
      </c>
      <c r="E1375" s="66" t="s">
        <v>3033</v>
      </c>
      <c r="F1375" s="66" t="s">
        <v>2092</v>
      </c>
      <c r="G1375" s="67"/>
      <c r="H1375" s="67"/>
      <c r="I1375" s="67"/>
      <c r="J1375" s="67"/>
      <c r="K1375" s="67"/>
      <c r="L1375" s="67"/>
      <c r="M1375" s="26"/>
      <c r="N1375" s="26"/>
      <c r="O1375" s="26"/>
      <c r="P1375" s="66" t="s">
        <v>1601</v>
      </c>
      <c r="Q1375" s="11"/>
      <c r="R1375" s="107" t="b" cm="1">
        <f t="array" ref="R1375">SUMPRODUCT( --ISNUMBER(SEARCH(TextCheck,E1375)))&gt;0</f>
        <v>0</v>
      </c>
      <c r="S1375" s="11"/>
      <c r="T1375" s="11"/>
      <c r="U1375" s="11"/>
      <c r="V1375" s="11"/>
      <c r="W1375" s="11"/>
      <c r="X1375" s="11"/>
      <c r="Y1375" s="11"/>
      <c r="Z1375" s="11"/>
      <c r="AA1375" s="11"/>
      <c r="AB1375" s="11"/>
      <c r="AC1375" s="11"/>
    </row>
    <row r="1376" spans="1:29" ht="15.75" customHeight="1">
      <c r="A1376" s="26" t="s">
        <v>3017</v>
      </c>
      <c r="B1376" s="26"/>
      <c r="C1376" s="26"/>
      <c r="D1376" s="65" t="s">
        <v>2633</v>
      </c>
      <c r="E1376" s="66" t="s">
        <v>3034</v>
      </c>
      <c r="F1376" s="66" t="s">
        <v>2093</v>
      </c>
      <c r="G1376" s="67"/>
      <c r="H1376" s="67"/>
      <c r="I1376" s="67"/>
      <c r="J1376" s="67"/>
      <c r="K1376" s="67"/>
      <c r="L1376" s="67"/>
      <c r="M1376" s="26"/>
      <c r="N1376" s="26"/>
      <c r="O1376" s="26"/>
      <c r="P1376" s="66" t="s">
        <v>1601</v>
      </c>
      <c r="Q1376" s="11"/>
      <c r="R1376" s="107" t="b" cm="1">
        <f t="array" ref="R1376">SUMPRODUCT( --ISNUMBER(SEARCH(TextCheck,E1376)))&gt;0</f>
        <v>0</v>
      </c>
      <c r="S1376" s="11"/>
      <c r="T1376" s="11"/>
      <c r="U1376" s="11"/>
      <c r="V1376" s="11"/>
      <c r="W1376" s="11"/>
      <c r="X1376" s="11"/>
      <c r="Y1376" s="11"/>
      <c r="Z1376" s="11"/>
      <c r="AA1376" s="11"/>
      <c r="AB1376" s="11"/>
      <c r="AC1376" s="11"/>
    </row>
    <row r="1377" spans="1:29" ht="15.75" customHeight="1">
      <c r="A1377" s="26" t="s">
        <v>3017</v>
      </c>
      <c r="B1377" s="26"/>
      <c r="C1377" s="26"/>
      <c r="D1377" s="65" t="s">
        <v>2633</v>
      </c>
      <c r="E1377" s="66" t="s">
        <v>3035</v>
      </c>
      <c r="F1377" s="66" t="s">
        <v>2099</v>
      </c>
      <c r="G1377" s="67"/>
      <c r="H1377" s="67"/>
      <c r="I1377" s="67"/>
      <c r="J1377" s="67"/>
      <c r="K1377" s="67"/>
      <c r="L1377" s="67"/>
      <c r="M1377" s="26"/>
      <c r="N1377" s="26"/>
      <c r="O1377" s="26"/>
      <c r="P1377" s="66" t="s">
        <v>3213</v>
      </c>
      <c r="Q1377" s="11"/>
      <c r="R1377" s="107" t="b" cm="1">
        <f t="array" ref="R1377">SUMPRODUCT( --ISNUMBER(SEARCH(TextCheck,E1377)))&gt;0</f>
        <v>0</v>
      </c>
      <c r="S1377" s="11"/>
      <c r="T1377" s="11"/>
      <c r="U1377" s="11"/>
      <c r="V1377" s="11"/>
      <c r="W1377" s="11"/>
      <c r="X1377" s="11"/>
      <c r="Y1377" s="11"/>
      <c r="Z1377" s="11"/>
      <c r="AA1377" s="11"/>
      <c r="AB1377" s="11"/>
      <c r="AC1377" s="11"/>
    </row>
    <row r="1378" spans="1:29" ht="15.75" customHeight="1">
      <c r="A1378" s="26" t="s">
        <v>3017</v>
      </c>
      <c r="B1378" s="26"/>
      <c r="C1378" s="26"/>
      <c r="D1378" s="65" t="s">
        <v>2633</v>
      </c>
      <c r="E1378" s="66" t="s">
        <v>3036</v>
      </c>
      <c r="F1378" s="66" t="s">
        <v>3037</v>
      </c>
      <c r="G1378" s="67"/>
      <c r="H1378" s="67"/>
      <c r="I1378" s="67"/>
      <c r="J1378" s="67"/>
      <c r="K1378" s="67"/>
      <c r="L1378" s="67"/>
      <c r="M1378" s="26"/>
      <c r="N1378" s="26"/>
      <c r="O1378" s="26"/>
      <c r="P1378" s="66" t="s">
        <v>2346</v>
      </c>
      <c r="Q1378" s="11"/>
      <c r="R1378" s="107" t="b" cm="1">
        <f t="array" ref="R1378">SUMPRODUCT( --ISNUMBER(SEARCH(TextCheck,E1378)))&gt;0</f>
        <v>0</v>
      </c>
      <c r="S1378" s="11"/>
      <c r="T1378" s="11"/>
      <c r="U1378" s="11"/>
      <c r="V1378" s="11"/>
      <c r="W1378" s="11"/>
      <c r="X1378" s="11"/>
      <c r="Y1378" s="11"/>
      <c r="Z1378" s="11"/>
      <c r="AA1378" s="11"/>
      <c r="AB1378" s="11"/>
      <c r="AC1378" s="11"/>
    </row>
    <row r="1379" spans="1:29" ht="15.75" customHeight="1">
      <c r="A1379" s="26" t="s">
        <v>3017</v>
      </c>
      <c r="B1379" s="26"/>
      <c r="C1379" s="26"/>
      <c r="D1379" s="65" t="s">
        <v>2633</v>
      </c>
      <c r="E1379" s="66" t="s">
        <v>17308</v>
      </c>
      <c r="F1379" s="66" t="s">
        <v>2111</v>
      </c>
      <c r="G1379" s="67"/>
      <c r="H1379" s="67"/>
      <c r="I1379" s="67"/>
      <c r="J1379" s="67"/>
      <c r="K1379" s="67"/>
      <c r="L1379" s="67"/>
      <c r="M1379" s="26"/>
      <c r="N1379" s="26"/>
      <c r="O1379" s="26"/>
      <c r="P1379" s="66" t="s">
        <v>2112</v>
      </c>
      <c r="Q1379" s="11"/>
      <c r="R1379" s="107" t="b" cm="1">
        <f t="array" ref="R1379">SUMPRODUCT( --ISNUMBER(SEARCH(TextCheck,E1379)))&gt;0</f>
        <v>0</v>
      </c>
      <c r="S1379" s="11"/>
      <c r="T1379" s="11"/>
      <c r="U1379" s="11"/>
      <c r="V1379" s="11"/>
      <c r="W1379" s="11"/>
      <c r="X1379" s="11"/>
      <c r="Y1379" s="11"/>
      <c r="Z1379" s="11"/>
      <c r="AA1379" s="11"/>
      <c r="AB1379" s="11"/>
      <c r="AC1379" s="11"/>
    </row>
    <row r="1380" spans="1:29" ht="15.75" customHeight="1">
      <c r="A1380" s="26" t="s">
        <v>3017</v>
      </c>
      <c r="B1380" s="26"/>
      <c r="C1380" s="26"/>
      <c r="D1380" s="65" t="s">
        <v>2633</v>
      </c>
      <c r="E1380" s="66" t="s">
        <v>3038</v>
      </c>
      <c r="F1380" s="66" t="s">
        <v>3039</v>
      </c>
      <c r="G1380" s="67"/>
      <c r="H1380" s="67"/>
      <c r="I1380" s="67"/>
      <c r="J1380" s="67"/>
      <c r="K1380" s="67"/>
      <c r="L1380" s="67"/>
      <c r="M1380" s="26"/>
      <c r="N1380" s="26"/>
      <c r="O1380" s="26"/>
      <c r="P1380" s="66" t="s">
        <v>1358</v>
      </c>
      <c r="Q1380" s="11"/>
      <c r="R1380" s="107" t="b" cm="1">
        <f t="array" ref="R1380">SUMPRODUCT( --ISNUMBER(SEARCH(TextCheck,E1380)))&gt;0</f>
        <v>0</v>
      </c>
      <c r="S1380" s="11"/>
      <c r="T1380" s="11"/>
      <c r="U1380" s="11"/>
      <c r="V1380" s="11"/>
      <c r="W1380" s="11"/>
      <c r="X1380" s="11"/>
      <c r="Y1380" s="11"/>
      <c r="Z1380" s="11"/>
      <c r="AA1380" s="11"/>
      <c r="AB1380" s="11"/>
      <c r="AC1380" s="11"/>
    </row>
    <row r="1381" spans="1:29" ht="15.75" customHeight="1">
      <c r="A1381" s="26" t="s">
        <v>3017</v>
      </c>
      <c r="B1381" s="26"/>
      <c r="C1381" s="26"/>
      <c r="D1381" s="65" t="s">
        <v>2633</v>
      </c>
      <c r="E1381" s="66" t="s">
        <v>1240</v>
      </c>
      <c r="F1381" s="66" t="s">
        <v>2117</v>
      </c>
      <c r="G1381" s="67"/>
      <c r="H1381" s="67"/>
      <c r="I1381" s="67"/>
      <c r="J1381" s="67"/>
      <c r="K1381" s="67"/>
      <c r="L1381" s="67"/>
      <c r="M1381" s="26"/>
      <c r="N1381" s="26"/>
      <c r="O1381" s="26"/>
      <c r="P1381" s="66" t="s">
        <v>3214</v>
      </c>
      <c r="Q1381" s="11"/>
      <c r="R1381" s="107" t="b" cm="1">
        <f t="array" ref="R1381">SUMPRODUCT( --ISNUMBER(SEARCH(TextCheck,E1381)))&gt;0</f>
        <v>0</v>
      </c>
      <c r="S1381" s="11"/>
      <c r="T1381" s="11"/>
      <c r="U1381" s="11"/>
      <c r="V1381" s="11"/>
      <c r="W1381" s="11"/>
      <c r="X1381" s="11"/>
      <c r="Y1381" s="11"/>
      <c r="Z1381" s="11"/>
      <c r="AA1381" s="11"/>
      <c r="AB1381" s="11"/>
      <c r="AC1381" s="11"/>
    </row>
    <row r="1382" spans="1:29" ht="15.75" customHeight="1">
      <c r="A1382" s="26" t="s">
        <v>3017</v>
      </c>
      <c r="B1382" s="26"/>
      <c r="C1382" s="26"/>
      <c r="D1382" s="65" t="s">
        <v>2633</v>
      </c>
      <c r="E1382" s="66" t="s">
        <v>1988</v>
      </c>
      <c r="F1382" s="66" t="s">
        <v>2126</v>
      </c>
      <c r="G1382" s="67"/>
      <c r="H1382" s="67"/>
      <c r="I1382" s="67"/>
      <c r="J1382" s="67"/>
      <c r="K1382" s="67"/>
      <c r="L1382" s="67"/>
      <c r="M1382" s="26"/>
      <c r="N1382" s="26"/>
      <c r="O1382" s="26"/>
      <c r="P1382" s="66" t="s">
        <v>2346</v>
      </c>
      <c r="Q1382" s="11"/>
      <c r="R1382" s="107" t="b" cm="1">
        <f t="array" ref="R1382">SUMPRODUCT( --ISNUMBER(SEARCH(TextCheck,E1382)))&gt;0</f>
        <v>0</v>
      </c>
      <c r="S1382" s="11"/>
      <c r="T1382" s="11"/>
      <c r="U1382" s="11"/>
      <c r="V1382" s="11"/>
      <c r="W1382" s="11"/>
      <c r="X1382" s="11"/>
      <c r="Y1382" s="11"/>
      <c r="Z1382" s="11"/>
      <c r="AA1382" s="11"/>
      <c r="AB1382" s="11"/>
      <c r="AC1382" s="11"/>
    </row>
    <row r="1383" spans="1:29" ht="15.75" customHeight="1">
      <c r="A1383" s="26" t="s">
        <v>3017</v>
      </c>
      <c r="B1383" s="26" t="b">
        <v>1</v>
      </c>
      <c r="C1383" s="26"/>
      <c r="D1383" s="65" t="s">
        <v>2633</v>
      </c>
      <c r="E1383" s="66" t="s">
        <v>3040</v>
      </c>
      <c r="F1383" s="66" t="s">
        <v>3041</v>
      </c>
      <c r="G1383" s="67"/>
      <c r="H1383" s="67"/>
      <c r="I1383" s="67"/>
      <c r="J1383" s="67"/>
      <c r="K1383" s="67"/>
      <c r="L1383" s="67"/>
      <c r="M1383" s="26"/>
      <c r="N1383" s="26"/>
      <c r="O1383" s="26"/>
      <c r="P1383" s="66" t="s">
        <v>3215</v>
      </c>
      <c r="Q1383" s="11"/>
      <c r="R1383" s="107" t="b" cm="1">
        <f t="array" ref="R1383">SUMPRODUCT( --ISNUMBER(SEARCH(TextCheck,E1383)))&gt;0</f>
        <v>0</v>
      </c>
      <c r="S1383" s="11"/>
      <c r="T1383" s="11"/>
      <c r="U1383" s="11"/>
      <c r="V1383" s="11"/>
      <c r="W1383" s="11"/>
      <c r="X1383" s="11"/>
      <c r="Y1383" s="11"/>
      <c r="Z1383" s="11"/>
      <c r="AA1383" s="11"/>
      <c r="AB1383" s="11"/>
      <c r="AC1383" s="11"/>
    </row>
    <row r="1384" spans="1:29" ht="15.75" customHeight="1">
      <c r="A1384" s="26" t="s">
        <v>3017</v>
      </c>
      <c r="B1384" s="26"/>
      <c r="C1384" s="26"/>
      <c r="D1384" s="65" t="s">
        <v>2633</v>
      </c>
      <c r="E1384" s="66" t="s">
        <v>3042</v>
      </c>
      <c r="F1384" s="66" t="s">
        <v>3043</v>
      </c>
      <c r="G1384" s="67"/>
      <c r="H1384" s="67"/>
      <c r="I1384" s="67"/>
      <c r="J1384" s="67"/>
      <c r="K1384" s="67"/>
      <c r="L1384" s="67"/>
      <c r="M1384" s="26"/>
      <c r="N1384" s="26"/>
      <c r="O1384" s="26"/>
      <c r="P1384" s="66" t="s">
        <v>1250</v>
      </c>
      <c r="Q1384" s="11"/>
      <c r="R1384" s="107" t="b" cm="1">
        <f t="array" ref="R1384">SUMPRODUCT( --ISNUMBER(SEARCH(TextCheck,E1384)))&gt;0</f>
        <v>0</v>
      </c>
      <c r="S1384" s="11"/>
      <c r="T1384" s="11"/>
      <c r="U1384" s="11"/>
      <c r="V1384" s="11"/>
      <c r="W1384" s="11"/>
      <c r="X1384" s="11"/>
      <c r="Y1384" s="11"/>
      <c r="Z1384" s="11"/>
      <c r="AA1384" s="11"/>
      <c r="AB1384" s="11"/>
      <c r="AC1384" s="11"/>
    </row>
    <row r="1385" spans="1:29" ht="15.75" customHeight="1">
      <c r="A1385" s="26" t="s">
        <v>3017</v>
      </c>
      <c r="B1385" s="26"/>
      <c r="C1385" s="26"/>
      <c r="D1385" s="65" t="s">
        <v>2633</v>
      </c>
      <c r="E1385" s="66" t="s">
        <v>17309</v>
      </c>
      <c r="F1385" s="66" t="s">
        <v>3043</v>
      </c>
      <c r="G1385" s="67"/>
      <c r="H1385" s="67"/>
      <c r="I1385" s="67"/>
      <c r="J1385" s="67"/>
      <c r="K1385" s="67"/>
      <c r="L1385" s="67"/>
      <c r="M1385" s="26"/>
      <c r="N1385" s="26"/>
      <c r="O1385" s="26"/>
      <c r="P1385" s="66" t="s">
        <v>3215</v>
      </c>
      <c r="Q1385" s="11"/>
      <c r="R1385" s="107" t="b" cm="1">
        <f t="array" ref="R1385">SUMPRODUCT( --ISNUMBER(SEARCH(TextCheck,E1385)))&gt;0</f>
        <v>0</v>
      </c>
      <c r="S1385" s="11"/>
      <c r="T1385" s="11"/>
      <c r="U1385" s="11"/>
      <c r="V1385" s="11"/>
      <c r="W1385" s="11"/>
      <c r="X1385" s="11"/>
      <c r="Y1385" s="11"/>
      <c r="Z1385" s="11"/>
      <c r="AA1385" s="11"/>
      <c r="AB1385" s="11"/>
      <c r="AC1385" s="11"/>
    </row>
    <row r="1386" spans="1:29" ht="15.75" customHeight="1">
      <c r="A1386" s="26" t="s">
        <v>3017</v>
      </c>
      <c r="B1386" s="26"/>
      <c r="C1386" s="26"/>
      <c r="D1386" s="65" t="s">
        <v>2633</v>
      </c>
      <c r="E1386" s="66" t="s">
        <v>3044</v>
      </c>
      <c r="F1386" s="66" t="s">
        <v>3045</v>
      </c>
      <c r="G1386" s="67"/>
      <c r="H1386" s="67"/>
      <c r="I1386" s="67"/>
      <c r="J1386" s="67"/>
      <c r="K1386" s="67"/>
      <c r="L1386" s="67"/>
      <c r="M1386" s="26"/>
      <c r="N1386" s="26"/>
      <c r="O1386" s="26"/>
      <c r="P1386" s="66" t="s">
        <v>1273</v>
      </c>
      <c r="Q1386" s="11"/>
      <c r="R1386" s="107" t="b" cm="1">
        <f t="array" ref="R1386">SUMPRODUCT( --ISNUMBER(SEARCH(TextCheck,E1386)))&gt;0</f>
        <v>0</v>
      </c>
      <c r="S1386" s="11"/>
      <c r="T1386" s="11"/>
      <c r="U1386" s="11"/>
      <c r="V1386" s="11"/>
      <c r="W1386" s="11"/>
      <c r="X1386" s="11"/>
      <c r="Y1386" s="11"/>
      <c r="Z1386" s="11"/>
      <c r="AA1386" s="11"/>
      <c r="AB1386" s="11"/>
      <c r="AC1386" s="11"/>
    </row>
    <row r="1387" spans="1:29" ht="15.75" customHeight="1">
      <c r="A1387" s="26" t="s">
        <v>3017</v>
      </c>
      <c r="B1387" s="26"/>
      <c r="C1387" s="26"/>
      <c r="D1387" s="65" t="s">
        <v>2633</v>
      </c>
      <c r="E1387" s="66" t="s">
        <v>3046</v>
      </c>
      <c r="F1387" s="66" t="s">
        <v>3047</v>
      </c>
      <c r="G1387" s="67"/>
      <c r="H1387" s="67"/>
      <c r="I1387" s="67"/>
      <c r="J1387" s="67"/>
      <c r="K1387" s="67"/>
      <c r="L1387" s="67"/>
      <c r="M1387" s="26"/>
      <c r="N1387" s="26"/>
      <c r="O1387" s="26"/>
      <c r="P1387" s="66" t="s">
        <v>2766</v>
      </c>
      <c r="Q1387" s="11"/>
      <c r="R1387" s="107" t="b" cm="1">
        <f t="array" ref="R1387">SUMPRODUCT( --ISNUMBER(SEARCH(TextCheck,E1387)))&gt;0</f>
        <v>0</v>
      </c>
      <c r="S1387" s="11"/>
      <c r="T1387" s="11"/>
      <c r="U1387" s="11"/>
      <c r="V1387" s="11"/>
      <c r="W1387" s="11"/>
      <c r="X1387" s="11"/>
      <c r="Y1387" s="11"/>
      <c r="Z1387" s="11"/>
      <c r="AA1387" s="11"/>
      <c r="AB1387" s="11"/>
      <c r="AC1387" s="11"/>
    </row>
    <row r="1388" spans="1:29" ht="15.75" customHeight="1">
      <c r="A1388" s="26" t="s">
        <v>3017</v>
      </c>
      <c r="B1388" s="26"/>
      <c r="C1388" s="26"/>
      <c r="D1388" s="65" t="s">
        <v>2633</v>
      </c>
      <c r="E1388" s="66" t="s">
        <v>3048</v>
      </c>
      <c r="F1388" s="66" t="s">
        <v>2135</v>
      </c>
      <c r="G1388" s="67"/>
      <c r="H1388" s="67"/>
      <c r="I1388" s="67"/>
      <c r="J1388" s="67"/>
      <c r="K1388" s="67"/>
      <c r="L1388" s="67"/>
      <c r="M1388" s="26"/>
      <c r="N1388" s="26"/>
      <c r="O1388" s="26"/>
      <c r="P1388" s="66" t="s">
        <v>1078</v>
      </c>
      <c r="Q1388" s="11"/>
      <c r="R1388" s="107" t="b" cm="1">
        <f t="array" ref="R1388">SUMPRODUCT( --ISNUMBER(SEARCH(TextCheck,E1388)))&gt;0</f>
        <v>0</v>
      </c>
      <c r="S1388" s="11"/>
      <c r="T1388" s="11"/>
      <c r="U1388" s="11"/>
      <c r="V1388" s="11"/>
      <c r="W1388" s="11"/>
      <c r="X1388" s="11"/>
      <c r="Y1388" s="11"/>
      <c r="Z1388" s="11"/>
      <c r="AA1388" s="11"/>
      <c r="AB1388" s="11"/>
      <c r="AC1388" s="11"/>
    </row>
    <row r="1389" spans="1:29" ht="15.75" customHeight="1">
      <c r="A1389" s="26" t="s">
        <v>3017</v>
      </c>
      <c r="B1389" s="26"/>
      <c r="C1389" s="26"/>
      <c r="D1389" s="65" t="s">
        <v>2633</v>
      </c>
      <c r="E1389" s="66" t="s">
        <v>3049</v>
      </c>
      <c r="F1389" s="66" t="s">
        <v>3050</v>
      </c>
      <c r="G1389" s="67"/>
      <c r="H1389" s="67"/>
      <c r="I1389" s="67"/>
      <c r="J1389" s="67"/>
      <c r="K1389" s="67"/>
      <c r="L1389" s="67"/>
      <c r="M1389" s="26"/>
      <c r="N1389" s="26"/>
      <c r="O1389" s="26"/>
      <c r="P1389" s="66" t="s">
        <v>1296</v>
      </c>
      <c r="Q1389" s="11"/>
      <c r="R1389" s="107" t="b" cm="1">
        <f t="array" ref="R1389">SUMPRODUCT( --ISNUMBER(SEARCH(TextCheck,E1389)))&gt;0</f>
        <v>0</v>
      </c>
      <c r="S1389" s="11"/>
      <c r="T1389" s="11"/>
      <c r="U1389" s="11"/>
      <c r="V1389" s="11"/>
      <c r="W1389" s="11"/>
      <c r="X1389" s="11"/>
      <c r="Y1389" s="11"/>
      <c r="Z1389" s="11"/>
      <c r="AA1389" s="11"/>
      <c r="AB1389" s="11"/>
      <c r="AC1389" s="11"/>
    </row>
    <row r="1390" spans="1:29" ht="15.75" customHeight="1">
      <c r="A1390" s="26" t="s">
        <v>3017</v>
      </c>
      <c r="B1390" s="26"/>
      <c r="C1390" s="26"/>
      <c r="D1390" s="65" t="s">
        <v>2633</v>
      </c>
      <c r="E1390" s="66" t="s">
        <v>3051</v>
      </c>
      <c r="F1390" s="66" t="s">
        <v>2159</v>
      </c>
      <c r="G1390" s="67"/>
      <c r="H1390" s="67"/>
      <c r="I1390" s="67"/>
      <c r="J1390" s="67"/>
      <c r="K1390" s="67"/>
      <c r="L1390" s="67"/>
      <c r="M1390" s="26"/>
      <c r="N1390" s="26"/>
      <c r="O1390" s="26"/>
      <c r="P1390" s="66" t="s">
        <v>3216</v>
      </c>
      <c r="Q1390" s="11"/>
      <c r="R1390" s="107" t="b" cm="1">
        <f t="array" ref="R1390">SUMPRODUCT( --ISNUMBER(SEARCH(TextCheck,E1390)))&gt;0</f>
        <v>0</v>
      </c>
      <c r="S1390" s="11"/>
      <c r="T1390" s="11"/>
      <c r="U1390" s="11"/>
      <c r="V1390" s="11"/>
      <c r="W1390" s="11"/>
      <c r="X1390" s="11"/>
      <c r="Y1390" s="11"/>
      <c r="Z1390" s="11"/>
      <c r="AA1390" s="11"/>
      <c r="AB1390" s="11"/>
      <c r="AC1390" s="11"/>
    </row>
    <row r="1391" spans="1:29" ht="15.75" customHeight="1">
      <c r="A1391" s="26" t="s">
        <v>3017</v>
      </c>
      <c r="B1391" s="26"/>
      <c r="C1391" s="26"/>
      <c r="D1391" s="65" t="s">
        <v>2633</v>
      </c>
      <c r="E1391" s="66" t="s">
        <v>2197</v>
      </c>
      <c r="F1391" s="66" t="s">
        <v>2159</v>
      </c>
      <c r="G1391" s="67"/>
      <c r="H1391" s="67"/>
      <c r="I1391" s="67"/>
      <c r="J1391" s="67"/>
      <c r="K1391" s="67"/>
      <c r="L1391" s="67"/>
      <c r="M1391" s="26"/>
      <c r="N1391" s="26"/>
      <c r="O1391" s="26"/>
      <c r="P1391" s="66" t="s">
        <v>3217</v>
      </c>
      <c r="Q1391" s="11"/>
      <c r="R1391" s="107" t="b" cm="1">
        <f t="array" ref="R1391">SUMPRODUCT( --ISNUMBER(SEARCH(TextCheck,E1391)))&gt;0</f>
        <v>0</v>
      </c>
      <c r="S1391" s="11"/>
      <c r="T1391" s="11"/>
      <c r="U1391" s="11"/>
      <c r="V1391" s="11"/>
      <c r="W1391" s="11"/>
      <c r="X1391" s="11"/>
      <c r="Y1391" s="11"/>
      <c r="Z1391" s="11"/>
      <c r="AA1391" s="11"/>
      <c r="AB1391" s="11"/>
      <c r="AC1391" s="11"/>
    </row>
    <row r="1392" spans="1:29" ht="15.75" customHeight="1">
      <c r="A1392" s="26" t="s">
        <v>3017</v>
      </c>
      <c r="B1392" s="26"/>
      <c r="C1392" s="26"/>
      <c r="D1392" s="65" t="s">
        <v>2633</v>
      </c>
      <c r="E1392" s="66" t="s">
        <v>3052</v>
      </c>
      <c r="F1392" s="66" t="s">
        <v>2163</v>
      </c>
      <c r="G1392" s="67"/>
      <c r="H1392" s="67"/>
      <c r="I1392" s="67"/>
      <c r="J1392" s="67"/>
      <c r="K1392" s="67"/>
      <c r="L1392" s="67"/>
      <c r="M1392" s="26"/>
      <c r="N1392" s="26"/>
      <c r="O1392" s="26"/>
      <c r="P1392" s="66" t="s">
        <v>1512</v>
      </c>
      <c r="Q1392" s="11"/>
      <c r="R1392" s="107" t="b" cm="1">
        <f t="array" ref="R1392">SUMPRODUCT( --ISNUMBER(SEARCH(TextCheck,E1392)))&gt;0</f>
        <v>0</v>
      </c>
      <c r="S1392" s="11"/>
      <c r="T1392" s="11"/>
      <c r="U1392" s="11"/>
      <c r="V1392" s="11"/>
      <c r="W1392" s="11"/>
      <c r="X1392" s="11"/>
      <c r="Y1392" s="11"/>
      <c r="Z1392" s="11"/>
      <c r="AA1392" s="11"/>
      <c r="AB1392" s="11"/>
      <c r="AC1392" s="11"/>
    </row>
    <row r="1393" spans="1:29" ht="15.75" customHeight="1">
      <c r="A1393" s="26" t="s">
        <v>3017</v>
      </c>
      <c r="B1393" s="26"/>
      <c r="C1393" s="26"/>
      <c r="D1393" s="65" t="s">
        <v>2633</v>
      </c>
      <c r="E1393" s="66" t="s">
        <v>3053</v>
      </c>
      <c r="F1393" s="66" t="s">
        <v>3054</v>
      </c>
      <c r="G1393" s="67"/>
      <c r="H1393" s="67"/>
      <c r="I1393" s="67"/>
      <c r="J1393" s="67"/>
      <c r="K1393" s="67"/>
      <c r="L1393" s="67"/>
      <c r="M1393" s="26"/>
      <c r="N1393" s="26"/>
      <c r="O1393" s="26"/>
      <c r="P1393" s="66" t="s">
        <v>1358</v>
      </c>
      <c r="Q1393" s="11"/>
      <c r="R1393" s="107" t="b" cm="1">
        <f t="array" ref="R1393">SUMPRODUCT( --ISNUMBER(SEARCH(TextCheck,E1393)))&gt;0</f>
        <v>0</v>
      </c>
      <c r="S1393" s="11"/>
      <c r="T1393" s="11"/>
      <c r="U1393" s="11"/>
      <c r="V1393" s="11"/>
      <c r="W1393" s="11"/>
      <c r="X1393" s="11"/>
      <c r="Y1393" s="11"/>
      <c r="Z1393" s="11"/>
      <c r="AA1393" s="11"/>
      <c r="AB1393" s="11"/>
      <c r="AC1393" s="11"/>
    </row>
    <row r="1394" spans="1:29" ht="15.75" customHeight="1">
      <c r="A1394" s="26" t="s">
        <v>3017</v>
      </c>
      <c r="B1394" s="26"/>
      <c r="C1394" s="26"/>
      <c r="D1394" s="65" t="s">
        <v>2633</v>
      </c>
      <c r="E1394" s="66" t="s">
        <v>3055</v>
      </c>
      <c r="F1394" s="66" t="s">
        <v>3056</v>
      </c>
      <c r="G1394" s="67"/>
      <c r="H1394" s="67"/>
      <c r="I1394" s="67"/>
      <c r="J1394" s="67"/>
      <c r="K1394" s="67"/>
      <c r="L1394" s="67"/>
      <c r="M1394" s="26"/>
      <c r="N1394" s="26"/>
      <c r="O1394" s="26"/>
      <c r="P1394" s="66" t="s">
        <v>1714</v>
      </c>
      <c r="Q1394" s="11"/>
      <c r="R1394" s="107" t="b" cm="1">
        <f t="array" ref="R1394">SUMPRODUCT( --ISNUMBER(SEARCH(TextCheck,E1394)))&gt;0</f>
        <v>0</v>
      </c>
      <c r="S1394" s="11"/>
      <c r="T1394" s="11"/>
      <c r="U1394" s="11"/>
      <c r="V1394" s="11"/>
      <c r="W1394" s="11"/>
      <c r="X1394" s="11"/>
      <c r="Y1394" s="11"/>
      <c r="Z1394" s="11"/>
      <c r="AA1394" s="11"/>
      <c r="AB1394" s="11"/>
      <c r="AC1394" s="11"/>
    </row>
    <row r="1395" spans="1:29" ht="15.75" customHeight="1">
      <c r="A1395" s="26" t="s">
        <v>3017</v>
      </c>
      <c r="B1395" s="26"/>
      <c r="C1395" s="26"/>
      <c r="D1395" s="65" t="s">
        <v>2633</v>
      </c>
      <c r="E1395" s="66" t="s">
        <v>3057</v>
      </c>
      <c r="F1395" s="66" t="s">
        <v>3058</v>
      </c>
      <c r="G1395" s="67"/>
      <c r="H1395" s="67"/>
      <c r="I1395" s="67"/>
      <c r="J1395" s="67"/>
      <c r="K1395" s="67"/>
      <c r="L1395" s="67"/>
      <c r="M1395" s="26"/>
      <c r="N1395" s="26"/>
      <c r="O1395" s="26"/>
      <c r="P1395" s="66" t="s">
        <v>2170</v>
      </c>
      <c r="Q1395" s="11"/>
      <c r="R1395" s="107" t="b" cm="1">
        <f t="array" ref="R1395">SUMPRODUCT( --ISNUMBER(SEARCH(TextCheck,E1395)))&gt;0</f>
        <v>0</v>
      </c>
      <c r="S1395" s="11"/>
      <c r="T1395" s="11"/>
      <c r="U1395" s="11"/>
      <c r="V1395" s="11"/>
      <c r="W1395" s="11"/>
      <c r="X1395" s="11"/>
      <c r="Y1395" s="11"/>
      <c r="Z1395" s="11"/>
      <c r="AA1395" s="11"/>
      <c r="AB1395" s="11"/>
      <c r="AC1395" s="11"/>
    </row>
    <row r="1396" spans="1:29" ht="15.75" customHeight="1">
      <c r="A1396" s="26" t="s">
        <v>3017</v>
      </c>
      <c r="B1396" s="26"/>
      <c r="C1396" s="26"/>
      <c r="D1396" s="65" t="s">
        <v>2633</v>
      </c>
      <c r="E1396" s="66" t="s">
        <v>3059</v>
      </c>
      <c r="F1396" s="66" t="s">
        <v>3058</v>
      </c>
      <c r="G1396" s="67"/>
      <c r="H1396" s="67"/>
      <c r="I1396" s="67"/>
      <c r="J1396" s="67"/>
      <c r="K1396" s="67"/>
      <c r="L1396" s="67"/>
      <c r="M1396" s="26"/>
      <c r="N1396" s="26"/>
      <c r="O1396" s="26"/>
      <c r="P1396" s="66" t="s">
        <v>1961</v>
      </c>
      <c r="Q1396" s="11"/>
      <c r="R1396" s="107" t="b" cm="1">
        <f t="array" ref="R1396">SUMPRODUCT( --ISNUMBER(SEARCH(TextCheck,E1396)))&gt;0</f>
        <v>0</v>
      </c>
      <c r="S1396" s="11"/>
      <c r="T1396" s="11"/>
      <c r="U1396" s="11"/>
      <c r="V1396" s="11"/>
      <c r="W1396" s="11"/>
      <c r="X1396" s="11"/>
      <c r="Y1396" s="11"/>
      <c r="Z1396" s="11"/>
      <c r="AA1396" s="11"/>
      <c r="AB1396" s="11"/>
      <c r="AC1396" s="11"/>
    </row>
    <row r="1397" spans="1:29" ht="15.75" customHeight="1">
      <c r="A1397" s="26" t="s">
        <v>3017</v>
      </c>
      <c r="B1397" s="26" t="b">
        <v>1</v>
      </c>
      <c r="C1397" s="26"/>
      <c r="D1397" s="65" t="s">
        <v>2633</v>
      </c>
      <c r="E1397" s="66" t="s">
        <v>3060</v>
      </c>
      <c r="F1397" s="66" t="s">
        <v>3058</v>
      </c>
      <c r="G1397" s="67"/>
      <c r="H1397" s="67"/>
      <c r="I1397" s="67"/>
      <c r="J1397" s="67"/>
      <c r="K1397" s="67"/>
      <c r="L1397" s="67"/>
      <c r="M1397" s="26"/>
      <c r="N1397" s="26"/>
      <c r="O1397" s="26"/>
      <c r="P1397" s="66" t="s">
        <v>1250</v>
      </c>
      <c r="Q1397" s="11"/>
      <c r="R1397" s="107" t="b" cm="1">
        <f t="array" ref="R1397">SUMPRODUCT( --ISNUMBER(SEARCH(TextCheck,E1397)))&gt;0</f>
        <v>0</v>
      </c>
      <c r="S1397" s="11"/>
      <c r="T1397" s="11"/>
      <c r="U1397" s="11"/>
      <c r="V1397" s="11"/>
      <c r="W1397" s="11"/>
      <c r="X1397" s="11"/>
      <c r="Y1397" s="11"/>
      <c r="Z1397" s="11"/>
      <c r="AA1397" s="11"/>
      <c r="AB1397" s="11"/>
      <c r="AC1397" s="11"/>
    </row>
    <row r="1398" spans="1:29" ht="15.75" customHeight="1">
      <c r="A1398" s="26" t="s">
        <v>3017</v>
      </c>
      <c r="B1398" s="26"/>
      <c r="C1398" s="26"/>
      <c r="D1398" s="65" t="s">
        <v>2633</v>
      </c>
      <c r="E1398" s="66" t="s">
        <v>3061</v>
      </c>
      <c r="F1398" s="66" t="s">
        <v>3058</v>
      </c>
      <c r="G1398" s="67"/>
      <c r="H1398" s="67"/>
      <c r="I1398" s="67"/>
      <c r="J1398" s="67"/>
      <c r="K1398" s="67"/>
      <c r="L1398" s="67"/>
      <c r="M1398" s="26"/>
      <c r="N1398" s="26"/>
      <c r="O1398" s="26"/>
      <c r="P1398" s="66" t="s">
        <v>3218</v>
      </c>
      <c r="Q1398" s="11"/>
      <c r="R1398" s="107" t="b" cm="1">
        <f t="array" ref="R1398">SUMPRODUCT( --ISNUMBER(SEARCH(TextCheck,E1398)))&gt;0</f>
        <v>1</v>
      </c>
      <c r="S1398" s="11"/>
      <c r="T1398" s="11"/>
      <c r="U1398" s="11"/>
      <c r="V1398" s="11"/>
      <c r="W1398" s="11"/>
      <c r="X1398" s="11"/>
      <c r="Y1398" s="11"/>
      <c r="Z1398" s="11"/>
      <c r="AA1398" s="11"/>
      <c r="AB1398" s="11"/>
      <c r="AC1398" s="11"/>
    </row>
    <row r="1399" spans="1:29" ht="15.75" customHeight="1">
      <c r="A1399" s="26" t="s">
        <v>3017</v>
      </c>
      <c r="B1399" s="26"/>
      <c r="C1399" s="26"/>
      <c r="D1399" s="65" t="s">
        <v>2633</v>
      </c>
      <c r="E1399" s="66" t="s">
        <v>3062</v>
      </c>
      <c r="F1399" s="66" t="s">
        <v>2179</v>
      </c>
      <c r="G1399" s="67"/>
      <c r="H1399" s="67"/>
      <c r="I1399" s="67"/>
      <c r="J1399" s="67"/>
      <c r="K1399" s="67"/>
      <c r="L1399" s="67"/>
      <c r="M1399" s="26"/>
      <c r="N1399" s="26"/>
      <c r="O1399" s="26"/>
      <c r="P1399" s="66" t="s">
        <v>3219</v>
      </c>
      <c r="Q1399" s="11"/>
      <c r="R1399" s="107" t="b" cm="1">
        <f t="array" ref="R1399">SUMPRODUCT( --ISNUMBER(SEARCH(TextCheck,E1399)))&gt;0</f>
        <v>0</v>
      </c>
      <c r="S1399" s="11"/>
      <c r="T1399" s="11"/>
      <c r="U1399" s="11"/>
      <c r="V1399" s="11"/>
      <c r="W1399" s="11"/>
      <c r="X1399" s="11"/>
      <c r="Y1399" s="11"/>
      <c r="Z1399" s="11"/>
      <c r="AA1399" s="11"/>
      <c r="AB1399" s="11"/>
      <c r="AC1399" s="11"/>
    </row>
    <row r="1400" spans="1:29" ht="15.75" customHeight="1">
      <c r="A1400" s="26" t="s">
        <v>3017</v>
      </c>
      <c r="B1400" s="26"/>
      <c r="C1400" s="26"/>
      <c r="D1400" s="65" t="s">
        <v>2633</v>
      </c>
      <c r="E1400" s="66" t="s">
        <v>3063</v>
      </c>
      <c r="F1400" s="66" t="s">
        <v>3064</v>
      </c>
      <c r="G1400" s="67"/>
      <c r="H1400" s="67"/>
      <c r="I1400" s="67"/>
      <c r="J1400" s="67"/>
      <c r="K1400" s="67"/>
      <c r="L1400" s="67"/>
      <c r="M1400" s="26"/>
      <c r="N1400" s="26"/>
      <c r="O1400" s="26"/>
      <c r="P1400" s="66" t="s">
        <v>3220</v>
      </c>
      <c r="Q1400" s="11"/>
      <c r="R1400" s="107" t="b" cm="1">
        <f t="array" ref="R1400">SUMPRODUCT( --ISNUMBER(SEARCH(TextCheck,E1400)))&gt;0</f>
        <v>0</v>
      </c>
      <c r="S1400" s="11"/>
      <c r="T1400" s="11"/>
      <c r="U1400" s="11"/>
      <c r="V1400" s="11"/>
      <c r="W1400" s="11"/>
      <c r="X1400" s="11"/>
      <c r="Y1400" s="11"/>
      <c r="Z1400" s="11"/>
      <c r="AA1400" s="11"/>
      <c r="AB1400" s="11"/>
      <c r="AC1400" s="11"/>
    </row>
    <row r="1401" spans="1:29" ht="15.75" customHeight="1">
      <c r="A1401" s="26" t="s">
        <v>3017</v>
      </c>
      <c r="B1401" s="26"/>
      <c r="C1401" s="26"/>
      <c r="D1401" s="65" t="s">
        <v>2633</v>
      </c>
      <c r="E1401" s="66" t="s">
        <v>3065</v>
      </c>
      <c r="F1401" s="66" t="s">
        <v>3064</v>
      </c>
      <c r="G1401" s="67"/>
      <c r="H1401" s="67"/>
      <c r="I1401" s="67"/>
      <c r="J1401" s="67"/>
      <c r="K1401" s="67"/>
      <c r="L1401" s="67"/>
      <c r="M1401" s="26"/>
      <c r="N1401" s="26"/>
      <c r="O1401" s="26"/>
      <c r="P1401" s="66" t="s">
        <v>1089</v>
      </c>
      <c r="Q1401" s="11"/>
      <c r="R1401" s="107" t="b" cm="1">
        <f t="array" ref="R1401">SUMPRODUCT( --ISNUMBER(SEARCH(TextCheck,E1401)))&gt;0</f>
        <v>0</v>
      </c>
      <c r="S1401" s="11"/>
      <c r="T1401" s="11"/>
      <c r="U1401" s="11"/>
      <c r="V1401" s="11"/>
      <c r="W1401" s="11"/>
      <c r="X1401" s="11"/>
      <c r="Y1401" s="11"/>
      <c r="Z1401" s="11"/>
      <c r="AA1401" s="11"/>
      <c r="AB1401" s="11"/>
      <c r="AC1401" s="11"/>
    </row>
    <row r="1402" spans="1:29" ht="15.75" customHeight="1">
      <c r="A1402" s="26" t="s">
        <v>3017</v>
      </c>
      <c r="B1402" s="26"/>
      <c r="C1402" s="26"/>
      <c r="D1402" s="65" t="s">
        <v>2633</v>
      </c>
      <c r="E1402" s="66" t="s">
        <v>3066</v>
      </c>
      <c r="F1402" s="66" t="s">
        <v>3067</v>
      </c>
      <c r="G1402" s="67"/>
      <c r="H1402" s="67"/>
      <c r="I1402" s="67"/>
      <c r="J1402" s="67"/>
      <c r="K1402" s="67"/>
      <c r="L1402" s="67"/>
      <c r="M1402" s="26"/>
      <c r="N1402" s="26"/>
      <c r="O1402" s="26"/>
      <c r="P1402" s="66" t="s">
        <v>3221</v>
      </c>
      <c r="Q1402" s="11"/>
      <c r="R1402" s="107" t="b" cm="1">
        <f t="array" ref="R1402">SUMPRODUCT( --ISNUMBER(SEARCH(TextCheck,E1402)))&gt;0</f>
        <v>0</v>
      </c>
      <c r="S1402" s="11"/>
      <c r="T1402" s="11"/>
      <c r="U1402" s="11"/>
      <c r="V1402" s="11"/>
      <c r="W1402" s="11"/>
      <c r="X1402" s="11"/>
      <c r="Y1402" s="11"/>
      <c r="Z1402" s="11"/>
      <c r="AA1402" s="11"/>
      <c r="AB1402" s="11"/>
      <c r="AC1402" s="11"/>
    </row>
    <row r="1403" spans="1:29" ht="15.75" customHeight="1">
      <c r="A1403" s="26" t="s">
        <v>3017</v>
      </c>
      <c r="B1403" s="26"/>
      <c r="C1403" s="26"/>
      <c r="D1403" s="65" t="s">
        <v>2633</v>
      </c>
      <c r="E1403" s="66" t="s">
        <v>3068</v>
      </c>
      <c r="F1403" s="66" t="s">
        <v>3069</v>
      </c>
      <c r="G1403" s="67"/>
      <c r="H1403" s="67"/>
      <c r="I1403" s="67"/>
      <c r="J1403" s="67"/>
      <c r="K1403" s="67"/>
      <c r="L1403" s="67"/>
      <c r="M1403" s="26"/>
      <c r="N1403" s="26"/>
      <c r="O1403" s="26"/>
      <c r="P1403" s="66" t="s">
        <v>3222</v>
      </c>
      <c r="Q1403" s="11"/>
      <c r="R1403" s="107" t="b" cm="1">
        <f t="array" ref="R1403">SUMPRODUCT( --ISNUMBER(SEARCH(TextCheck,E1403)))&gt;0</f>
        <v>0</v>
      </c>
      <c r="S1403" s="11"/>
      <c r="T1403" s="11"/>
      <c r="U1403" s="11"/>
      <c r="V1403" s="11"/>
      <c r="W1403" s="11"/>
      <c r="X1403" s="11"/>
      <c r="Y1403" s="11"/>
      <c r="Z1403" s="11"/>
      <c r="AA1403" s="11"/>
      <c r="AB1403" s="11"/>
      <c r="AC1403" s="11"/>
    </row>
    <row r="1404" spans="1:29" ht="15.75" customHeight="1">
      <c r="A1404" s="26" t="s">
        <v>3017</v>
      </c>
      <c r="B1404" s="26"/>
      <c r="C1404" s="26"/>
      <c r="D1404" s="65" t="s">
        <v>2633</v>
      </c>
      <c r="E1404" s="66" t="s">
        <v>3070</v>
      </c>
      <c r="F1404" s="66" t="s">
        <v>2204</v>
      </c>
      <c r="G1404" s="67"/>
      <c r="H1404" s="67"/>
      <c r="I1404" s="67"/>
      <c r="J1404" s="67"/>
      <c r="K1404" s="67"/>
      <c r="L1404" s="67"/>
      <c r="M1404" s="26"/>
      <c r="N1404" s="26"/>
      <c r="O1404" s="26"/>
      <c r="P1404" s="66" t="s">
        <v>2224</v>
      </c>
      <c r="Q1404" s="11"/>
      <c r="R1404" s="107" t="b" cm="1">
        <f t="array" ref="R1404">SUMPRODUCT( --ISNUMBER(SEARCH(TextCheck,E1404)))&gt;0</f>
        <v>0</v>
      </c>
      <c r="S1404" s="11"/>
      <c r="T1404" s="11"/>
      <c r="U1404" s="11"/>
      <c r="V1404" s="11"/>
      <c r="W1404" s="11"/>
      <c r="X1404" s="11"/>
      <c r="Y1404" s="11"/>
      <c r="Z1404" s="11"/>
      <c r="AA1404" s="11"/>
      <c r="AB1404" s="11"/>
      <c r="AC1404" s="11"/>
    </row>
    <row r="1405" spans="1:29" ht="15.75" customHeight="1">
      <c r="A1405" s="26" t="s">
        <v>3017</v>
      </c>
      <c r="B1405" s="26"/>
      <c r="C1405" s="26"/>
      <c r="D1405" s="65" t="s">
        <v>2633</v>
      </c>
      <c r="E1405" s="66" t="s">
        <v>3071</v>
      </c>
      <c r="F1405" s="66" t="s">
        <v>2204</v>
      </c>
      <c r="G1405" s="67"/>
      <c r="H1405" s="67"/>
      <c r="I1405" s="67"/>
      <c r="J1405" s="67"/>
      <c r="K1405" s="67"/>
      <c r="L1405" s="67"/>
      <c r="M1405" s="26"/>
      <c r="N1405" s="26"/>
      <c r="O1405" s="26"/>
      <c r="P1405" s="66" t="s">
        <v>1315</v>
      </c>
      <c r="Q1405" s="11"/>
      <c r="R1405" s="107" t="b" cm="1">
        <f t="array" ref="R1405">SUMPRODUCT( --ISNUMBER(SEARCH(TextCheck,E1405)))&gt;0</f>
        <v>0</v>
      </c>
      <c r="S1405" s="11"/>
      <c r="T1405" s="11"/>
      <c r="U1405" s="11"/>
      <c r="V1405" s="11"/>
      <c r="W1405" s="11"/>
      <c r="X1405" s="11"/>
      <c r="Y1405" s="11"/>
      <c r="Z1405" s="11"/>
      <c r="AA1405" s="11"/>
      <c r="AB1405" s="11"/>
      <c r="AC1405" s="11"/>
    </row>
    <row r="1406" spans="1:29" ht="15.75" customHeight="1">
      <c r="A1406" s="26" t="s">
        <v>3017</v>
      </c>
      <c r="B1406" s="26"/>
      <c r="C1406" s="26"/>
      <c r="D1406" s="65" t="s">
        <v>2633</v>
      </c>
      <c r="E1406" s="66" t="s">
        <v>3072</v>
      </c>
      <c r="F1406" s="66" t="s">
        <v>2204</v>
      </c>
      <c r="G1406" s="67"/>
      <c r="H1406" s="67"/>
      <c r="I1406" s="67"/>
      <c r="J1406" s="67"/>
      <c r="K1406" s="67"/>
      <c r="L1406" s="67"/>
      <c r="M1406" s="26"/>
      <c r="N1406" s="26"/>
      <c r="O1406" s="26"/>
      <c r="P1406" s="66" t="s">
        <v>1835</v>
      </c>
      <c r="Q1406" s="11"/>
      <c r="R1406" s="107" t="b" cm="1">
        <f t="array" ref="R1406">SUMPRODUCT( --ISNUMBER(SEARCH(TextCheck,E1406)))&gt;0</f>
        <v>0</v>
      </c>
      <c r="S1406" s="11"/>
      <c r="T1406" s="11"/>
      <c r="U1406" s="11"/>
      <c r="V1406" s="11"/>
      <c r="W1406" s="11"/>
      <c r="X1406" s="11"/>
      <c r="Y1406" s="11"/>
      <c r="Z1406" s="11"/>
      <c r="AA1406" s="11"/>
      <c r="AB1406" s="11"/>
      <c r="AC1406" s="11"/>
    </row>
    <row r="1407" spans="1:29" ht="15.75" customHeight="1">
      <c r="A1407" s="26" t="s">
        <v>3017</v>
      </c>
      <c r="B1407" s="26"/>
      <c r="C1407" s="26"/>
      <c r="D1407" s="65" t="s">
        <v>2633</v>
      </c>
      <c r="E1407" s="66" t="s">
        <v>3073</v>
      </c>
      <c r="F1407" s="66" t="s">
        <v>3074</v>
      </c>
      <c r="G1407" s="67"/>
      <c r="H1407" s="67"/>
      <c r="I1407" s="67"/>
      <c r="J1407" s="67"/>
      <c r="K1407" s="67"/>
      <c r="L1407" s="67"/>
      <c r="M1407" s="26"/>
      <c r="N1407" s="26"/>
      <c r="O1407" s="26"/>
      <c r="P1407" s="66" t="s">
        <v>2775</v>
      </c>
      <c r="Q1407" s="11"/>
      <c r="R1407" s="107" t="b" cm="1">
        <f t="array" ref="R1407">SUMPRODUCT( --ISNUMBER(SEARCH(TextCheck,E1407)))&gt;0</f>
        <v>0</v>
      </c>
      <c r="S1407" s="11"/>
      <c r="T1407" s="11"/>
      <c r="U1407" s="11"/>
      <c r="V1407" s="11"/>
      <c r="W1407" s="11"/>
      <c r="X1407" s="11"/>
      <c r="Y1407" s="11"/>
      <c r="Z1407" s="11"/>
      <c r="AA1407" s="11"/>
      <c r="AB1407" s="11"/>
      <c r="AC1407" s="11"/>
    </row>
    <row r="1408" spans="1:29" ht="15.75" customHeight="1">
      <c r="A1408" s="26" t="s">
        <v>3017</v>
      </c>
      <c r="B1408" s="26"/>
      <c r="C1408" s="26"/>
      <c r="D1408" s="65" t="s">
        <v>2633</v>
      </c>
      <c r="E1408" s="66" t="s">
        <v>3075</v>
      </c>
      <c r="F1408" s="66" t="s">
        <v>3076</v>
      </c>
      <c r="G1408" s="67"/>
      <c r="H1408" s="67"/>
      <c r="I1408" s="67"/>
      <c r="J1408" s="67"/>
      <c r="K1408" s="67"/>
      <c r="L1408" s="67"/>
      <c r="M1408" s="26"/>
      <c r="N1408" s="26"/>
      <c r="O1408" s="26"/>
      <c r="P1408" s="66" t="s">
        <v>1055</v>
      </c>
      <c r="Q1408" s="11"/>
      <c r="R1408" s="107" t="b" cm="1">
        <f t="array" ref="R1408">SUMPRODUCT( --ISNUMBER(SEARCH(TextCheck,E1408)))&gt;0</f>
        <v>0</v>
      </c>
      <c r="S1408" s="11"/>
      <c r="T1408" s="11"/>
      <c r="U1408" s="11"/>
      <c r="V1408" s="11"/>
      <c r="W1408" s="11"/>
      <c r="X1408" s="11"/>
      <c r="Y1408" s="11"/>
      <c r="Z1408" s="11"/>
      <c r="AA1408" s="11"/>
      <c r="AB1408" s="11"/>
      <c r="AC1408" s="11"/>
    </row>
    <row r="1409" spans="1:29" ht="15.75" customHeight="1">
      <c r="A1409" s="26" t="s">
        <v>3077</v>
      </c>
      <c r="B1409" s="26"/>
      <c r="C1409" s="26"/>
      <c r="D1409" s="65" t="s">
        <v>2633</v>
      </c>
      <c r="E1409" s="66" t="s">
        <v>3078</v>
      </c>
      <c r="F1409" s="66" t="s">
        <v>2219</v>
      </c>
      <c r="G1409" s="67"/>
      <c r="H1409" s="67"/>
      <c r="I1409" s="67"/>
      <c r="J1409" s="67"/>
      <c r="K1409" s="67"/>
      <c r="L1409" s="67"/>
      <c r="M1409" s="26"/>
      <c r="N1409" s="26"/>
      <c r="O1409" s="26"/>
      <c r="P1409" s="66" t="s">
        <v>3223</v>
      </c>
      <c r="Q1409" s="11"/>
      <c r="R1409" s="107" t="b" cm="1">
        <f t="array" ref="R1409">SUMPRODUCT( --ISNUMBER(SEARCH(TextCheck,E1409)))&gt;0</f>
        <v>0</v>
      </c>
      <c r="S1409" s="11"/>
      <c r="T1409" s="11"/>
      <c r="U1409" s="11"/>
      <c r="V1409" s="11"/>
      <c r="W1409" s="11"/>
      <c r="X1409" s="11"/>
      <c r="Y1409" s="11"/>
      <c r="Z1409" s="11"/>
      <c r="AA1409" s="11"/>
      <c r="AB1409" s="11"/>
      <c r="AC1409" s="11"/>
    </row>
    <row r="1410" spans="1:29" ht="15.75" customHeight="1">
      <c r="A1410" s="26" t="s">
        <v>3077</v>
      </c>
      <c r="B1410" s="26"/>
      <c r="C1410" s="26"/>
      <c r="D1410" s="65" t="s">
        <v>2633</v>
      </c>
      <c r="E1410" s="66" t="s">
        <v>3079</v>
      </c>
      <c r="F1410" s="66" t="s">
        <v>2219</v>
      </c>
      <c r="G1410" s="67"/>
      <c r="H1410" s="67"/>
      <c r="I1410" s="67"/>
      <c r="J1410" s="67"/>
      <c r="K1410" s="67"/>
      <c r="L1410" s="67"/>
      <c r="M1410" s="26"/>
      <c r="N1410" s="26"/>
      <c r="O1410" s="26"/>
      <c r="P1410" s="66" t="s">
        <v>1883</v>
      </c>
      <c r="Q1410" s="11"/>
      <c r="R1410" s="107" t="b" cm="1">
        <f t="array" ref="R1410">SUMPRODUCT( --ISNUMBER(SEARCH(TextCheck,E1410)))&gt;0</f>
        <v>0</v>
      </c>
      <c r="S1410" s="11"/>
      <c r="T1410" s="11"/>
      <c r="U1410" s="11"/>
      <c r="V1410" s="11"/>
      <c r="W1410" s="11"/>
      <c r="X1410" s="11"/>
      <c r="Y1410" s="11"/>
      <c r="Z1410" s="11"/>
      <c r="AA1410" s="11"/>
      <c r="AB1410" s="11"/>
      <c r="AC1410" s="11"/>
    </row>
    <row r="1411" spans="1:29" ht="15.75" customHeight="1">
      <c r="A1411" s="26" t="s">
        <v>3077</v>
      </c>
      <c r="B1411" s="26"/>
      <c r="C1411" s="26"/>
      <c r="D1411" s="65" t="s">
        <v>2633</v>
      </c>
      <c r="E1411" s="66" t="s">
        <v>3080</v>
      </c>
      <c r="F1411" s="66" t="s">
        <v>2219</v>
      </c>
      <c r="G1411" s="67"/>
      <c r="H1411" s="67"/>
      <c r="I1411" s="67"/>
      <c r="J1411" s="67"/>
      <c r="K1411" s="67"/>
      <c r="L1411" s="67"/>
      <c r="M1411" s="26"/>
      <c r="N1411" s="26"/>
      <c r="O1411" s="26"/>
      <c r="P1411" s="66" t="s">
        <v>3224</v>
      </c>
      <c r="Q1411" s="11"/>
      <c r="R1411" s="107" t="b" cm="1">
        <f t="array" ref="R1411">SUMPRODUCT( --ISNUMBER(SEARCH(TextCheck,E1411)))&gt;0</f>
        <v>0</v>
      </c>
      <c r="S1411" s="11"/>
      <c r="T1411" s="11"/>
      <c r="U1411" s="11"/>
      <c r="V1411" s="11"/>
      <c r="W1411" s="11"/>
      <c r="X1411" s="11"/>
      <c r="Y1411" s="11"/>
      <c r="Z1411" s="11"/>
      <c r="AA1411" s="11"/>
      <c r="AB1411" s="11"/>
      <c r="AC1411" s="11"/>
    </row>
    <row r="1412" spans="1:29" ht="15.75" customHeight="1">
      <c r="A1412" s="26" t="s">
        <v>3077</v>
      </c>
      <c r="B1412" s="26"/>
      <c r="C1412" s="26"/>
      <c r="D1412" s="65" t="s">
        <v>2633</v>
      </c>
      <c r="E1412" s="66" t="s">
        <v>3081</v>
      </c>
      <c r="F1412" s="66" t="s">
        <v>2219</v>
      </c>
      <c r="G1412" s="67"/>
      <c r="H1412" s="67"/>
      <c r="I1412" s="67"/>
      <c r="J1412" s="67"/>
      <c r="K1412" s="67"/>
      <c r="L1412" s="67"/>
      <c r="M1412" s="26"/>
      <c r="N1412" s="26"/>
      <c r="O1412" s="26"/>
      <c r="P1412" s="66" t="s">
        <v>3225</v>
      </c>
      <c r="Q1412" s="11"/>
      <c r="R1412" s="107" t="b" cm="1">
        <f t="array" ref="R1412">SUMPRODUCT( --ISNUMBER(SEARCH(TextCheck,E1412)))&gt;0</f>
        <v>0</v>
      </c>
      <c r="S1412" s="11"/>
      <c r="T1412" s="11"/>
      <c r="U1412" s="11"/>
      <c r="V1412" s="11"/>
      <c r="W1412" s="11"/>
      <c r="X1412" s="11"/>
      <c r="Y1412" s="11"/>
      <c r="Z1412" s="11"/>
      <c r="AA1412" s="11"/>
      <c r="AB1412" s="11"/>
      <c r="AC1412" s="11"/>
    </row>
    <row r="1413" spans="1:29" ht="15.75" customHeight="1">
      <c r="A1413" s="26" t="s">
        <v>3077</v>
      </c>
      <c r="B1413" s="26"/>
      <c r="C1413" s="26"/>
      <c r="D1413" s="65" t="s">
        <v>2633</v>
      </c>
      <c r="E1413" s="66" t="s">
        <v>3082</v>
      </c>
      <c r="F1413" s="66" t="s">
        <v>2219</v>
      </c>
      <c r="G1413" s="67"/>
      <c r="H1413" s="67"/>
      <c r="I1413" s="67"/>
      <c r="J1413" s="67"/>
      <c r="K1413" s="67"/>
      <c r="L1413" s="67"/>
      <c r="M1413" s="26"/>
      <c r="N1413" s="26"/>
      <c r="O1413" s="26"/>
      <c r="P1413" s="66" t="s">
        <v>2694</v>
      </c>
      <c r="Q1413" s="11"/>
      <c r="R1413" s="107" t="b" cm="1">
        <f t="array" ref="R1413">SUMPRODUCT( --ISNUMBER(SEARCH(TextCheck,E1413)))&gt;0</f>
        <v>0</v>
      </c>
      <c r="S1413" s="11"/>
      <c r="T1413" s="11"/>
      <c r="U1413" s="11"/>
      <c r="V1413" s="11"/>
      <c r="W1413" s="11"/>
      <c r="X1413" s="11"/>
      <c r="Y1413" s="11"/>
      <c r="Z1413" s="11"/>
      <c r="AA1413" s="11"/>
      <c r="AB1413" s="11"/>
      <c r="AC1413" s="11"/>
    </row>
    <row r="1414" spans="1:29" ht="15.75" customHeight="1">
      <c r="A1414" s="26" t="s">
        <v>3077</v>
      </c>
      <c r="B1414" s="26"/>
      <c r="C1414" s="26"/>
      <c r="D1414" s="65" t="s">
        <v>2633</v>
      </c>
      <c r="E1414" s="66" t="s">
        <v>3083</v>
      </c>
      <c r="F1414" s="66" t="s">
        <v>2219</v>
      </c>
      <c r="G1414" s="67"/>
      <c r="H1414" s="67"/>
      <c r="I1414" s="67"/>
      <c r="J1414" s="67"/>
      <c r="K1414" s="67"/>
      <c r="L1414" s="67"/>
      <c r="M1414" s="26"/>
      <c r="N1414" s="26"/>
      <c r="O1414" s="26"/>
      <c r="P1414" s="66" t="s">
        <v>3226</v>
      </c>
      <c r="Q1414" s="11"/>
      <c r="R1414" s="107" t="b" cm="1">
        <f t="array" ref="R1414">SUMPRODUCT( --ISNUMBER(SEARCH(TextCheck,E1414)))&gt;0</f>
        <v>0</v>
      </c>
      <c r="S1414" s="11"/>
      <c r="T1414" s="11"/>
      <c r="U1414" s="11"/>
      <c r="V1414" s="11"/>
      <c r="W1414" s="11"/>
      <c r="X1414" s="11"/>
      <c r="Y1414" s="11"/>
      <c r="Z1414" s="11"/>
      <c r="AA1414" s="11"/>
      <c r="AB1414" s="11"/>
      <c r="AC1414" s="11"/>
    </row>
    <row r="1415" spans="1:29" ht="15.75" customHeight="1">
      <c r="A1415" s="26" t="s">
        <v>3077</v>
      </c>
      <c r="B1415" s="26"/>
      <c r="C1415" s="26"/>
      <c r="D1415" s="65" t="s">
        <v>2633</v>
      </c>
      <c r="E1415" s="66" t="s">
        <v>3084</v>
      </c>
      <c r="F1415" s="66" t="s">
        <v>2219</v>
      </c>
      <c r="G1415" s="67"/>
      <c r="H1415" s="67"/>
      <c r="I1415" s="67"/>
      <c r="J1415" s="67"/>
      <c r="K1415" s="67"/>
      <c r="L1415" s="67"/>
      <c r="M1415" s="26"/>
      <c r="N1415" s="26"/>
      <c r="O1415" s="26"/>
      <c r="P1415" s="66" t="s">
        <v>3227</v>
      </c>
      <c r="Q1415" s="11"/>
      <c r="R1415" s="107" t="b" cm="1">
        <f t="array" ref="R1415">SUMPRODUCT( --ISNUMBER(SEARCH(TextCheck,E1415)))&gt;0</f>
        <v>0</v>
      </c>
      <c r="S1415" s="11"/>
      <c r="T1415" s="11"/>
      <c r="U1415" s="11"/>
      <c r="V1415" s="11"/>
      <c r="W1415" s="11"/>
      <c r="X1415" s="11"/>
      <c r="Y1415" s="11"/>
      <c r="Z1415" s="11"/>
      <c r="AA1415" s="11"/>
      <c r="AB1415" s="11"/>
      <c r="AC1415" s="11"/>
    </row>
    <row r="1416" spans="1:29" ht="15.75" customHeight="1">
      <c r="A1416" s="26" t="s">
        <v>3077</v>
      </c>
      <c r="B1416" s="26"/>
      <c r="C1416" s="26"/>
      <c r="D1416" s="65" t="s">
        <v>2633</v>
      </c>
      <c r="E1416" s="66" t="s">
        <v>3085</v>
      </c>
      <c r="F1416" s="66" t="s">
        <v>2219</v>
      </c>
      <c r="G1416" s="67"/>
      <c r="H1416" s="67"/>
      <c r="I1416" s="67"/>
      <c r="J1416" s="67"/>
      <c r="K1416" s="67"/>
      <c r="L1416" s="67"/>
      <c r="M1416" s="26"/>
      <c r="N1416" s="26"/>
      <c r="O1416" s="26"/>
      <c r="P1416" s="66" t="s">
        <v>2234</v>
      </c>
      <c r="Q1416" s="11"/>
      <c r="R1416" s="107" t="b" cm="1">
        <f t="array" ref="R1416">SUMPRODUCT( --ISNUMBER(SEARCH(TextCheck,E1416)))&gt;0</f>
        <v>0</v>
      </c>
      <c r="S1416" s="11"/>
      <c r="T1416" s="11"/>
      <c r="U1416" s="11"/>
      <c r="V1416" s="11"/>
      <c r="W1416" s="11"/>
      <c r="X1416" s="11"/>
      <c r="Y1416" s="11"/>
      <c r="Z1416" s="11"/>
      <c r="AA1416" s="11"/>
      <c r="AB1416" s="11"/>
      <c r="AC1416" s="11"/>
    </row>
    <row r="1417" spans="1:29" ht="15.75" customHeight="1">
      <c r="A1417" s="26" t="s">
        <v>3077</v>
      </c>
      <c r="B1417" s="26"/>
      <c r="C1417" s="26"/>
      <c r="D1417" s="65" t="s">
        <v>2633</v>
      </c>
      <c r="E1417" s="66" t="s">
        <v>3086</v>
      </c>
      <c r="F1417" s="66" t="s">
        <v>2219</v>
      </c>
      <c r="G1417" s="67"/>
      <c r="H1417" s="67"/>
      <c r="I1417" s="67"/>
      <c r="J1417" s="67"/>
      <c r="K1417" s="67"/>
      <c r="L1417" s="67"/>
      <c r="M1417" s="26"/>
      <c r="N1417" s="26"/>
      <c r="O1417" s="26"/>
      <c r="P1417" s="66" t="s">
        <v>2228</v>
      </c>
      <c r="Q1417" s="11"/>
      <c r="R1417" s="107" t="b" cm="1">
        <f t="array" ref="R1417">SUMPRODUCT( --ISNUMBER(SEARCH(TextCheck,E1417)))&gt;0</f>
        <v>0</v>
      </c>
      <c r="S1417" s="11"/>
      <c r="T1417" s="11"/>
      <c r="U1417" s="11"/>
      <c r="V1417" s="11"/>
      <c r="W1417" s="11"/>
      <c r="X1417" s="11"/>
      <c r="Y1417" s="11"/>
      <c r="Z1417" s="11"/>
      <c r="AA1417" s="11"/>
      <c r="AB1417" s="11"/>
      <c r="AC1417" s="11"/>
    </row>
    <row r="1418" spans="1:29" ht="15.75" customHeight="1">
      <c r="A1418" s="26" t="s">
        <v>3077</v>
      </c>
      <c r="B1418" s="26"/>
      <c r="C1418" s="26"/>
      <c r="D1418" s="65" t="s">
        <v>2633</v>
      </c>
      <c r="E1418" s="66" t="s">
        <v>3087</v>
      </c>
      <c r="F1418" s="66" t="s">
        <v>2232</v>
      </c>
      <c r="G1418" s="67"/>
      <c r="H1418" s="67"/>
      <c r="I1418" s="67"/>
      <c r="J1418" s="67"/>
      <c r="K1418" s="67"/>
      <c r="L1418" s="67"/>
      <c r="M1418" s="26"/>
      <c r="N1418" s="26"/>
      <c r="O1418" s="26"/>
      <c r="P1418" s="66" t="s">
        <v>2234</v>
      </c>
      <c r="Q1418" s="11"/>
      <c r="R1418" s="107" t="b" cm="1">
        <f t="array" ref="R1418">SUMPRODUCT( --ISNUMBER(SEARCH(TextCheck,E1418)))&gt;0</f>
        <v>0</v>
      </c>
      <c r="S1418" s="11"/>
      <c r="T1418" s="11"/>
      <c r="U1418" s="11"/>
      <c r="V1418" s="11"/>
      <c r="W1418" s="11"/>
      <c r="X1418" s="11"/>
      <c r="Y1418" s="11"/>
      <c r="Z1418" s="11"/>
      <c r="AA1418" s="11"/>
      <c r="AB1418" s="11"/>
      <c r="AC1418" s="11"/>
    </row>
    <row r="1419" spans="1:29" ht="15.75" customHeight="1">
      <c r="A1419" s="26" t="s">
        <v>3077</v>
      </c>
      <c r="B1419" s="26"/>
      <c r="C1419" s="26"/>
      <c r="D1419" s="65" t="s">
        <v>2633</v>
      </c>
      <c r="E1419" s="66" t="s">
        <v>3088</v>
      </c>
      <c r="F1419" s="66" t="s">
        <v>2232</v>
      </c>
      <c r="G1419" s="67"/>
      <c r="H1419" s="67"/>
      <c r="I1419" s="67"/>
      <c r="J1419" s="67"/>
      <c r="K1419" s="67"/>
      <c r="L1419" s="67"/>
      <c r="M1419" s="26"/>
      <c r="N1419" s="26"/>
      <c r="O1419" s="26"/>
      <c r="P1419" s="66" t="s">
        <v>2236</v>
      </c>
      <c r="Q1419" s="11"/>
      <c r="R1419" s="107" t="b" cm="1">
        <f t="array" ref="R1419">SUMPRODUCT( --ISNUMBER(SEARCH(TextCheck,E1419)))&gt;0</f>
        <v>0</v>
      </c>
      <c r="S1419" s="11"/>
      <c r="T1419" s="11"/>
      <c r="U1419" s="11"/>
      <c r="V1419" s="11"/>
      <c r="W1419" s="11"/>
      <c r="X1419" s="11"/>
      <c r="Y1419" s="11"/>
      <c r="Z1419" s="11"/>
      <c r="AA1419" s="11"/>
      <c r="AB1419" s="11"/>
      <c r="AC1419" s="11"/>
    </row>
    <row r="1420" spans="1:29" ht="15.75" customHeight="1">
      <c r="A1420" s="26" t="s">
        <v>3077</v>
      </c>
      <c r="B1420" s="26"/>
      <c r="C1420" s="26"/>
      <c r="D1420" s="65" t="s">
        <v>2633</v>
      </c>
      <c r="E1420" s="66" t="s">
        <v>3089</v>
      </c>
      <c r="F1420" s="66" t="s">
        <v>2240</v>
      </c>
      <c r="G1420" s="67"/>
      <c r="H1420" s="67"/>
      <c r="I1420" s="67"/>
      <c r="J1420" s="67"/>
      <c r="K1420" s="67"/>
      <c r="L1420" s="67"/>
      <c r="M1420" s="26"/>
      <c r="N1420" s="26"/>
      <c r="O1420" s="26"/>
      <c r="P1420" s="66" t="s">
        <v>3228</v>
      </c>
      <c r="Q1420" s="11"/>
      <c r="R1420" s="107" t="b" cm="1">
        <f t="array" ref="R1420">SUMPRODUCT( --ISNUMBER(SEARCH(TextCheck,E1420)))&gt;0</f>
        <v>0</v>
      </c>
      <c r="S1420" s="11"/>
      <c r="T1420" s="11"/>
      <c r="U1420" s="11"/>
      <c r="V1420" s="11"/>
      <c r="W1420" s="11"/>
      <c r="X1420" s="11"/>
      <c r="Y1420" s="11"/>
      <c r="Z1420" s="11"/>
      <c r="AA1420" s="11"/>
      <c r="AB1420" s="11"/>
      <c r="AC1420" s="11"/>
    </row>
    <row r="1421" spans="1:29" ht="15.75" customHeight="1">
      <c r="A1421" s="26" t="s">
        <v>3077</v>
      </c>
      <c r="B1421" s="26"/>
      <c r="C1421" s="26"/>
      <c r="D1421" s="65" t="s">
        <v>2633</v>
      </c>
      <c r="E1421" s="66" t="s">
        <v>3090</v>
      </c>
      <c r="F1421" s="66" t="s">
        <v>2243</v>
      </c>
      <c r="G1421" s="67"/>
      <c r="H1421" s="67"/>
      <c r="I1421" s="67"/>
      <c r="J1421" s="67"/>
      <c r="K1421" s="67"/>
      <c r="L1421" s="67"/>
      <c r="M1421" s="26"/>
      <c r="N1421" s="26"/>
      <c r="O1421" s="26"/>
      <c r="P1421" s="66" t="s">
        <v>2118</v>
      </c>
      <c r="Q1421" s="11"/>
      <c r="R1421" s="107" t="b" cm="1">
        <f t="array" ref="R1421">SUMPRODUCT( --ISNUMBER(SEARCH(TextCheck,E1421)))&gt;0</f>
        <v>0</v>
      </c>
      <c r="S1421" s="11"/>
      <c r="T1421" s="11"/>
      <c r="U1421" s="11"/>
      <c r="V1421" s="11"/>
      <c r="W1421" s="11"/>
      <c r="X1421" s="11"/>
      <c r="Y1421" s="11"/>
      <c r="Z1421" s="11"/>
      <c r="AA1421" s="11"/>
      <c r="AB1421" s="11"/>
      <c r="AC1421" s="11"/>
    </row>
    <row r="1422" spans="1:29" ht="15.75" customHeight="1">
      <c r="A1422" s="26" t="s">
        <v>3077</v>
      </c>
      <c r="B1422" s="26"/>
      <c r="C1422" s="26"/>
      <c r="D1422" s="65" t="s">
        <v>2633</v>
      </c>
      <c r="E1422" s="66" t="s">
        <v>3091</v>
      </c>
      <c r="F1422" s="66" t="s">
        <v>2248</v>
      </c>
      <c r="G1422" s="67"/>
      <c r="H1422" s="67"/>
      <c r="I1422" s="67"/>
      <c r="J1422" s="67"/>
      <c r="K1422" s="67"/>
      <c r="L1422" s="67"/>
      <c r="M1422" s="26"/>
      <c r="N1422" s="26"/>
      <c r="O1422" s="26"/>
      <c r="P1422" s="66" t="s">
        <v>2346</v>
      </c>
      <c r="Q1422" s="11"/>
      <c r="R1422" s="107" t="b" cm="1">
        <f t="array" ref="R1422">SUMPRODUCT( --ISNUMBER(SEARCH(TextCheck,E1422)))&gt;0</f>
        <v>0</v>
      </c>
      <c r="S1422" s="11"/>
      <c r="T1422" s="11"/>
      <c r="U1422" s="11"/>
      <c r="V1422" s="11"/>
      <c r="W1422" s="11"/>
      <c r="X1422" s="11"/>
      <c r="Y1422" s="11"/>
      <c r="Z1422" s="11"/>
      <c r="AA1422" s="11"/>
      <c r="AB1422" s="11"/>
      <c r="AC1422" s="11"/>
    </row>
    <row r="1423" spans="1:29" ht="15.75" customHeight="1">
      <c r="A1423" s="26" t="s">
        <v>3077</v>
      </c>
      <c r="B1423" s="26"/>
      <c r="C1423" s="26"/>
      <c r="D1423" s="65" t="s">
        <v>2633</v>
      </c>
      <c r="E1423" s="66" t="s">
        <v>2191</v>
      </c>
      <c r="F1423" s="66" t="s">
        <v>3092</v>
      </c>
      <c r="G1423" s="67"/>
      <c r="H1423" s="67"/>
      <c r="I1423" s="67"/>
      <c r="J1423" s="67"/>
      <c r="K1423" s="67"/>
      <c r="L1423" s="67"/>
      <c r="M1423" s="26"/>
      <c r="N1423" s="26"/>
      <c r="O1423" s="26"/>
      <c r="P1423" s="66" t="s">
        <v>3229</v>
      </c>
      <c r="Q1423" s="11"/>
      <c r="R1423" s="107" t="b" cm="1">
        <f t="array" ref="R1423">SUMPRODUCT( --ISNUMBER(SEARCH(TextCheck,E1423)))&gt;0</f>
        <v>0</v>
      </c>
      <c r="S1423" s="11"/>
      <c r="T1423" s="11"/>
      <c r="U1423" s="11"/>
      <c r="V1423" s="11"/>
      <c r="W1423" s="11"/>
      <c r="X1423" s="11"/>
      <c r="Y1423" s="11"/>
      <c r="Z1423" s="11"/>
      <c r="AA1423" s="11"/>
      <c r="AB1423" s="11"/>
      <c r="AC1423" s="11"/>
    </row>
    <row r="1424" spans="1:29" ht="15.75" customHeight="1">
      <c r="A1424" s="26" t="s">
        <v>3077</v>
      </c>
      <c r="B1424" s="26"/>
      <c r="C1424" s="26"/>
      <c r="D1424" s="65" t="s">
        <v>2633</v>
      </c>
      <c r="E1424" s="66" t="s">
        <v>3093</v>
      </c>
      <c r="F1424" s="66" t="s">
        <v>3094</v>
      </c>
      <c r="G1424" s="67"/>
      <c r="H1424" s="67"/>
      <c r="I1424" s="67"/>
      <c r="J1424" s="67"/>
      <c r="K1424" s="67"/>
      <c r="L1424" s="67"/>
      <c r="M1424" s="26"/>
      <c r="N1424" s="26"/>
      <c r="O1424" s="26"/>
      <c r="P1424" s="66" t="s">
        <v>1137</v>
      </c>
      <c r="Q1424" s="11"/>
      <c r="R1424" s="107" t="b" cm="1">
        <f t="array" ref="R1424">SUMPRODUCT( --ISNUMBER(SEARCH(TextCheck,E1424)))&gt;0</f>
        <v>0</v>
      </c>
      <c r="S1424" s="11"/>
      <c r="T1424" s="11"/>
      <c r="U1424" s="11"/>
      <c r="V1424" s="11"/>
      <c r="W1424" s="11"/>
      <c r="X1424" s="11"/>
      <c r="Y1424" s="11"/>
      <c r="Z1424" s="11"/>
      <c r="AA1424" s="11"/>
      <c r="AB1424" s="11"/>
      <c r="AC1424" s="11"/>
    </row>
    <row r="1425" spans="1:29" ht="15.75" customHeight="1">
      <c r="A1425" s="26" t="s">
        <v>3077</v>
      </c>
      <c r="B1425" s="26"/>
      <c r="C1425" s="26"/>
      <c r="D1425" s="65" t="s">
        <v>2633</v>
      </c>
      <c r="E1425" s="66" t="s">
        <v>3095</v>
      </c>
      <c r="F1425" s="66" t="s">
        <v>3074</v>
      </c>
      <c r="G1425" s="67"/>
      <c r="H1425" s="67"/>
      <c r="I1425" s="67"/>
      <c r="J1425" s="67"/>
      <c r="K1425" s="67"/>
      <c r="L1425" s="67"/>
      <c r="M1425" s="26"/>
      <c r="N1425" s="26"/>
      <c r="O1425" s="26"/>
      <c r="P1425" s="66" t="s">
        <v>3230</v>
      </c>
      <c r="Q1425" s="11"/>
      <c r="R1425" s="107" t="b" cm="1">
        <f t="array" ref="R1425">SUMPRODUCT( --ISNUMBER(SEARCH(TextCheck,E1425)))&gt;0</f>
        <v>0</v>
      </c>
      <c r="S1425" s="11"/>
      <c r="T1425" s="11"/>
      <c r="U1425" s="11"/>
      <c r="V1425" s="11"/>
      <c r="W1425" s="11"/>
      <c r="X1425" s="11"/>
      <c r="Y1425" s="11"/>
      <c r="Z1425" s="11"/>
      <c r="AA1425" s="11"/>
      <c r="AB1425" s="11"/>
      <c r="AC1425" s="11"/>
    </row>
    <row r="1426" spans="1:29" ht="15.75" customHeight="1">
      <c r="A1426" s="26" t="s">
        <v>3077</v>
      </c>
      <c r="B1426" s="26"/>
      <c r="C1426" s="26"/>
      <c r="D1426" s="65" t="s">
        <v>2633</v>
      </c>
      <c r="E1426" s="66" t="s">
        <v>3096</v>
      </c>
      <c r="F1426" s="66" t="s">
        <v>3097</v>
      </c>
      <c r="G1426" s="67"/>
      <c r="H1426" s="67"/>
      <c r="I1426" s="67"/>
      <c r="J1426" s="67"/>
      <c r="K1426" s="67"/>
      <c r="L1426" s="67"/>
      <c r="M1426" s="26"/>
      <c r="N1426" s="26"/>
      <c r="O1426" s="26"/>
      <c r="P1426" s="66" t="s">
        <v>3230</v>
      </c>
      <c r="Q1426" s="11"/>
      <c r="R1426" s="107" t="b" cm="1">
        <f t="array" ref="R1426">SUMPRODUCT( --ISNUMBER(SEARCH(TextCheck,E1426)))&gt;0</f>
        <v>0</v>
      </c>
      <c r="S1426" s="11"/>
      <c r="T1426" s="11"/>
      <c r="U1426" s="11"/>
      <c r="V1426" s="11"/>
      <c r="W1426" s="11"/>
      <c r="X1426" s="11"/>
      <c r="Y1426" s="11"/>
      <c r="Z1426" s="11"/>
      <c r="AA1426" s="11"/>
      <c r="AB1426" s="11"/>
      <c r="AC1426" s="11"/>
    </row>
    <row r="1427" spans="1:29" ht="15.75" customHeight="1">
      <c r="A1427" s="26" t="s">
        <v>3077</v>
      </c>
      <c r="B1427" s="26"/>
      <c r="C1427" s="26"/>
      <c r="D1427" s="65" t="s">
        <v>2633</v>
      </c>
      <c r="E1427" s="66" t="s">
        <v>3098</v>
      </c>
      <c r="F1427" s="66" t="s">
        <v>3099</v>
      </c>
      <c r="G1427" s="67"/>
      <c r="H1427" s="67"/>
      <c r="I1427" s="67"/>
      <c r="J1427" s="67"/>
      <c r="K1427" s="67"/>
      <c r="L1427" s="67"/>
      <c r="M1427" s="26"/>
      <c r="N1427" s="26"/>
      <c r="O1427" s="26"/>
      <c r="P1427" s="66" t="s">
        <v>2200</v>
      </c>
      <c r="Q1427" s="11"/>
      <c r="R1427" s="107" t="b" cm="1">
        <f t="array" ref="R1427">SUMPRODUCT( --ISNUMBER(SEARCH(TextCheck,E1427)))&gt;0</f>
        <v>0</v>
      </c>
      <c r="S1427" s="11"/>
      <c r="T1427" s="11"/>
      <c r="U1427" s="11"/>
      <c r="V1427" s="11"/>
      <c r="W1427" s="11"/>
      <c r="X1427" s="11"/>
      <c r="Y1427" s="11"/>
      <c r="Z1427" s="11"/>
      <c r="AA1427" s="11"/>
      <c r="AB1427" s="11"/>
      <c r="AC1427" s="11"/>
    </row>
    <row r="1428" spans="1:29" ht="15.75" customHeight="1">
      <c r="A1428" s="26" t="s">
        <v>3077</v>
      </c>
      <c r="B1428" s="26"/>
      <c r="C1428" s="26"/>
      <c r="D1428" s="65" t="s">
        <v>2633</v>
      </c>
      <c r="E1428" s="66" t="s">
        <v>3100</v>
      </c>
      <c r="F1428" s="66" t="s">
        <v>3101</v>
      </c>
      <c r="G1428" s="67"/>
      <c r="H1428" s="67"/>
      <c r="I1428" s="67"/>
      <c r="J1428" s="67"/>
      <c r="K1428" s="67"/>
      <c r="L1428" s="67"/>
      <c r="M1428" s="26"/>
      <c r="N1428" s="26"/>
      <c r="O1428" s="26"/>
      <c r="P1428" s="66" t="s">
        <v>1680</v>
      </c>
      <c r="Q1428" s="11"/>
      <c r="R1428" s="107" t="b" cm="1">
        <f t="array" ref="R1428">SUMPRODUCT( --ISNUMBER(SEARCH(TextCheck,E1428)))&gt;0</f>
        <v>0</v>
      </c>
      <c r="S1428" s="11"/>
      <c r="T1428" s="11"/>
      <c r="U1428" s="11"/>
      <c r="V1428" s="11"/>
      <c r="W1428" s="11"/>
      <c r="X1428" s="11"/>
      <c r="Y1428" s="11"/>
      <c r="Z1428" s="11"/>
      <c r="AA1428" s="11"/>
      <c r="AB1428" s="11"/>
      <c r="AC1428" s="11"/>
    </row>
    <row r="1429" spans="1:29" ht="15.75" customHeight="1">
      <c r="A1429" s="26" t="s">
        <v>3077</v>
      </c>
      <c r="B1429" s="26"/>
      <c r="C1429" s="26"/>
      <c r="D1429" s="65" t="s">
        <v>2633</v>
      </c>
      <c r="E1429" s="66" t="s">
        <v>3102</v>
      </c>
      <c r="F1429" s="66" t="s">
        <v>2268</v>
      </c>
      <c r="G1429" s="67"/>
      <c r="H1429" s="67"/>
      <c r="I1429" s="67"/>
      <c r="J1429" s="67"/>
      <c r="K1429" s="67"/>
      <c r="L1429" s="67"/>
      <c r="M1429" s="26"/>
      <c r="N1429" s="26"/>
      <c r="O1429" s="26"/>
      <c r="P1429" s="66" t="s">
        <v>2340</v>
      </c>
      <c r="Q1429" s="11"/>
      <c r="R1429" s="107" t="b" cm="1">
        <f t="array" ref="R1429">SUMPRODUCT( --ISNUMBER(SEARCH(TextCheck,E1429)))&gt;0</f>
        <v>0</v>
      </c>
      <c r="S1429" s="11"/>
      <c r="T1429" s="11"/>
      <c r="U1429" s="11"/>
      <c r="V1429" s="11"/>
      <c r="W1429" s="11"/>
      <c r="X1429" s="11"/>
      <c r="Y1429" s="11"/>
      <c r="Z1429" s="11"/>
      <c r="AA1429" s="11"/>
      <c r="AB1429" s="11"/>
      <c r="AC1429" s="11"/>
    </row>
    <row r="1430" spans="1:29" ht="15.75" customHeight="1">
      <c r="A1430" s="26" t="s">
        <v>3077</v>
      </c>
      <c r="B1430" s="26"/>
      <c r="C1430" s="26"/>
      <c r="D1430" s="65" t="s">
        <v>2633</v>
      </c>
      <c r="E1430" s="66" t="s">
        <v>3103</v>
      </c>
      <c r="F1430" s="66" t="s">
        <v>2268</v>
      </c>
      <c r="G1430" s="67"/>
      <c r="H1430" s="67"/>
      <c r="I1430" s="67"/>
      <c r="J1430" s="67"/>
      <c r="K1430" s="67"/>
      <c r="L1430" s="67"/>
      <c r="M1430" s="26"/>
      <c r="N1430" s="26"/>
      <c r="O1430" s="26"/>
      <c r="P1430" s="66" t="s">
        <v>2801</v>
      </c>
      <c r="Q1430" s="11"/>
      <c r="R1430" s="107" t="b" cm="1">
        <f t="array" ref="R1430">SUMPRODUCT( --ISNUMBER(SEARCH(TextCheck,E1430)))&gt;0</f>
        <v>0</v>
      </c>
      <c r="S1430" s="11"/>
      <c r="T1430" s="11"/>
      <c r="U1430" s="11"/>
      <c r="V1430" s="11"/>
      <c r="W1430" s="11"/>
      <c r="X1430" s="11"/>
      <c r="Y1430" s="11"/>
      <c r="Z1430" s="11"/>
      <c r="AA1430" s="11"/>
      <c r="AB1430" s="11"/>
      <c r="AC1430" s="11"/>
    </row>
    <row r="1431" spans="1:29" ht="15.75" customHeight="1">
      <c r="A1431" s="26" t="s">
        <v>3077</v>
      </c>
      <c r="B1431" s="26"/>
      <c r="C1431" s="26"/>
      <c r="D1431" s="65" t="s">
        <v>2633</v>
      </c>
      <c r="E1431" s="66" t="s">
        <v>3104</v>
      </c>
      <c r="F1431" s="66" t="s">
        <v>2272</v>
      </c>
      <c r="G1431" s="67"/>
      <c r="H1431" s="67"/>
      <c r="I1431" s="67"/>
      <c r="J1431" s="67"/>
      <c r="K1431" s="67"/>
      <c r="L1431" s="67"/>
      <c r="M1431" s="26"/>
      <c r="N1431" s="26"/>
      <c r="O1431" s="26"/>
      <c r="P1431" s="66" t="s">
        <v>3231</v>
      </c>
      <c r="Q1431" s="11"/>
      <c r="R1431" s="107" t="b" cm="1">
        <f t="array" ref="R1431">SUMPRODUCT( --ISNUMBER(SEARCH(TextCheck,E1431)))&gt;0</f>
        <v>0</v>
      </c>
      <c r="S1431" s="11"/>
      <c r="T1431" s="11"/>
      <c r="U1431" s="11"/>
      <c r="V1431" s="11"/>
      <c r="W1431" s="11"/>
      <c r="X1431" s="11"/>
      <c r="Y1431" s="11"/>
      <c r="Z1431" s="11"/>
      <c r="AA1431" s="11"/>
      <c r="AB1431" s="11"/>
      <c r="AC1431" s="11"/>
    </row>
    <row r="1432" spans="1:29" ht="15.75" customHeight="1">
      <c r="A1432" s="26" t="s">
        <v>3077</v>
      </c>
      <c r="B1432" s="26"/>
      <c r="C1432" s="26"/>
      <c r="D1432" s="65" t="s">
        <v>2633</v>
      </c>
      <c r="E1432" s="66" t="s">
        <v>3105</v>
      </c>
      <c r="F1432" s="66" t="s">
        <v>3106</v>
      </c>
      <c r="G1432" s="67"/>
      <c r="H1432" s="67"/>
      <c r="I1432" s="67"/>
      <c r="J1432" s="67"/>
      <c r="K1432" s="67"/>
      <c r="L1432" s="67"/>
      <c r="M1432" s="26"/>
      <c r="N1432" s="26"/>
      <c r="O1432" s="26"/>
      <c r="P1432" s="66" t="s">
        <v>1315</v>
      </c>
      <c r="Q1432" s="11"/>
      <c r="R1432" s="107" t="b" cm="1">
        <f t="array" ref="R1432">SUMPRODUCT( --ISNUMBER(SEARCH(TextCheck,E1432)))&gt;0</f>
        <v>0</v>
      </c>
      <c r="S1432" s="11"/>
      <c r="T1432" s="11"/>
      <c r="U1432" s="11"/>
      <c r="V1432" s="11"/>
      <c r="W1432" s="11"/>
      <c r="X1432" s="11"/>
      <c r="Y1432" s="11"/>
      <c r="Z1432" s="11"/>
      <c r="AA1432" s="11"/>
      <c r="AB1432" s="11"/>
      <c r="AC1432" s="11"/>
    </row>
    <row r="1433" spans="1:29" ht="15.75" customHeight="1">
      <c r="A1433" s="26" t="s">
        <v>3077</v>
      </c>
      <c r="B1433" s="26"/>
      <c r="C1433" s="26"/>
      <c r="D1433" s="65" t="s">
        <v>2633</v>
      </c>
      <c r="E1433" s="66" t="s">
        <v>3107</v>
      </c>
      <c r="F1433" s="66" t="s">
        <v>3106</v>
      </c>
      <c r="G1433" s="67"/>
      <c r="H1433" s="67"/>
      <c r="I1433" s="67"/>
      <c r="J1433" s="67"/>
      <c r="K1433" s="67"/>
      <c r="L1433" s="67"/>
      <c r="M1433" s="26"/>
      <c r="N1433" s="26"/>
      <c r="O1433" s="26"/>
      <c r="P1433" s="66" t="s">
        <v>3232</v>
      </c>
      <c r="Q1433" s="11"/>
      <c r="R1433" s="107" t="b" cm="1">
        <f t="array" ref="R1433">SUMPRODUCT( --ISNUMBER(SEARCH(TextCheck,E1433)))&gt;0</f>
        <v>0</v>
      </c>
      <c r="S1433" s="11"/>
      <c r="T1433" s="11"/>
      <c r="U1433" s="11"/>
      <c r="V1433" s="11"/>
      <c r="W1433" s="11"/>
      <c r="X1433" s="11"/>
      <c r="Y1433" s="11"/>
      <c r="Z1433" s="11"/>
      <c r="AA1433" s="11"/>
      <c r="AB1433" s="11"/>
      <c r="AC1433" s="11"/>
    </row>
    <row r="1434" spans="1:29" ht="15.75" customHeight="1">
      <c r="A1434" s="26" t="s">
        <v>3077</v>
      </c>
      <c r="B1434" s="26"/>
      <c r="C1434" s="26"/>
      <c r="D1434" s="65" t="s">
        <v>2633</v>
      </c>
      <c r="E1434" s="66" t="s">
        <v>3108</v>
      </c>
      <c r="F1434" s="66" t="s">
        <v>3106</v>
      </c>
      <c r="G1434" s="67"/>
      <c r="H1434" s="67"/>
      <c r="I1434" s="67"/>
      <c r="J1434" s="67"/>
      <c r="K1434" s="67"/>
      <c r="L1434" s="67"/>
      <c r="M1434" s="26"/>
      <c r="N1434" s="26"/>
      <c r="O1434" s="26"/>
      <c r="P1434" s="66" t="s">
        <v>3232</v>
      </c>
      <c r="Q1434" s="11"/>
      <c r="R1434" s="107" t="b" cm="1">
        <f t="array" ref="R1434">SUMPRODUCT( --ISNUMBER(SEARCH(TextCheck,E1434)))&gt;0</f>
        <v>0</v>
      </c>
      <c r="S1434" s="11"/>
      <c r="T1434" s="11"/>
      <c r="U1434" s="11"/>
      <c r="V1434" s="11"/>
      <c r="W1434" s="11"/>
      <c r="X1434" s="11"/>
      <c r="Y1434" s="11"/>
      <c r="Z1434" s="11"/>
      <c r="AA1434" s="11"/>
      <c r="AB1434" s="11"/>
      <c r="AC1434" s="11"/>
    </row>
    <row r="1435" spans="1:29" ht="15.75" customHeight="1">
      <c r="A1435" s="26" t="s">
        <v>3077</v>
      </c>
      <c r="B1435" s="26" t="b">
        <v>1</v>
      </c>
      <c r="C1435" s="26"/>
      <c r="D1435" s="65" t="s">
        <v>2633</v>
      </c>
      <c r="E1435" s="66" t="s">
        <v>1393</v>
      </c>
      <c r="F1435" s="66" t="s">
        <v>226</v>
      </c>
      <c r="G1435" s="67"/>
      <c r="H1435" s="67"/>
      <c r="I1435" s="67"/>
      <c r="J1435" s="67"/>
      <c r="K1435" s="67"/>
      <c r="L1435" s="67"/>
      <c r="M1435" s="26"/>
      <c r="N1435" s="26"/>
      <c r="O1435" s="26"/>
      <c r="P1435" s="66" t="s">
        <v>1406</v>
      </c>
      <c r="Q1435" s="11"/>
      <c r="R1435" s="107" t="b" cm="1">
        <f t="array" ref="R1435">SUMPRODUCT( --ISNUMBER(SEARCH(TextCheck,E1435)))&gt;0</f>
        <v>0</v>
      </c>
      <c r="S1435" s="11"/>
      <c r="T1435" s="11"/>
      <c r="U1435" s="11"/>
      <c r="V1435" s="11"/>
      <c r="W1435" s="11"/>
      <c r="X1435" s="11"/>
      <c r="Y1435" s="11"/>
      <c r="Z1435" s="11"/>
      <c r="AA1435" s="11"/>
      <c r="AB1435" s="11"/>
      <c r="AC1435" s="11"/>
    </row>
    <row r="1436" spans="1:29" ht="15.75" customHeight="1">
      <c r="A1436" s="26" t="s">
        <v>3077</v>
      </c>
      <c r="B1436" s="26"/>
      <c r="C1436" s="26"/>
      <c r="D1436" s="65" t="s">
        <v>2633</v>
      </c>
      <c r="E1436" s="66" t="s">
        <v>3109</v>
      </c>
      <c r="F1436" s="66" t="s">
        <v>226</v>
      </c>
      <c r="G1436" s="67"/>
      <c r="H1436" s="67"/>
      <c r="I1436" s="67"/>
      <c r="J1436" s="67"/>
      <c r="K1436" s="67"/>
      <c r="L1436" s="67"/>
      <c r="M1436" s="26"/>
      <c r="N1436" s="26"/>
      <c r="O1436" s="26"/>
      <c r="P1436" s="66" t="s">
        <v>16486</v>
      </c>
      <c r="Q1436" s="11"/>
      <c r="R1436" s="107" t="b" cm="1">
        <f t="array" ref="R1436">SUMPRODUCT( --ISNUMBER(SEARCH(TextCheck,E1436)))&gt;0</f>
        <v>0</v>
      </c>
      <c r="S1436" s="11"/>
      <c r="T1436" s="11"/>
      <c r="U1436" s="11"/>
      <c r="V1436" s="11"/>
      <c r="W1436" s="11"/>
      <c r="X1436" s="11"/>
      <c r="Y1436" s="11"/>
      <c r="Z1436" s="11"/>
      <c r="AA1436" s="11"/>
      <c r="AB1436" s="11"/>
      <c r="AC1436" s="11"/>
    </row>
    <row r="1437" spans="1:29" ht="15.75" customHeight="1">
      <c r="A1437" s="26" t="s">
        <v>3077</v>
      </c>
      <c r="B1437" s="26"/>
      <c r="C1437" s="26"/>
      <c r="D1437" s="65" t="s">
        <v>2633</v>
      </c>
      <c r="E1437" s="66" t="s">
        <v>3110</v>
      </c>
      <c r="F1437" s="66" t="s">
        <v>226</v>
      </c>
      <c r="G1437" s="67"/>
      <c r="H1437" s="67"/>
      <c r="I1437" s="67"/>
      <c r="J1437" s="67"/>
      <c r="K1437" s="67"/>
      <c r="L1437" s="67"/>
      <c r="M1437" s="26"/>
      <c r="N1437" s="26"/>
      <c r="O1437" s="26"/>
      <c r="P1437" s="66" t="s">
        <v>3233</v>
      </c>
      <c r="Q1437" s="11"/>
      <c r="R1437" s="107" t="b" cm="1">
        <f t="array" ref="R1437">SUMPRODUCT( --ISNUMBER(SEARCH(TextCheck,E1437)))&gt;0</f>
        <v>0</v>
      </c>
      <c r="S1437" s="11"/>
      <c r="T1437" s="11"/>
      <c r="U1437" s="11"/>
      <c r="V1437" s="11"/>
      <c r="W1437" s="11"/>
      <c r="X1437" s="11"/>
      <c r="Y1437" s="11"/>
      <c r="Z1437" s="11"/>
      <c r="AA1437" s="11"/>
      <c r="AB1437" s="11"/>
      <c r="AC1437" s="11"/>
    </row>
    <row r="1438" spans="1:29" ht="15.75" customHeight="1">
      <c r="A1438" s="26" t="s">
        <v>3077</v>
      </c>
      <c r="B1438" s="26"/>
      <c r="C1438" s="26"/>
      <c r="D1438" s="65" t="s">
        <v>2633</v>
      </c>
      <c r="E1438" s="66" t="s">
        <v>3111</v>
      </c>
      <c r="F1438" s="66" t="s">
        <v>226</v>
      </c>
      <c r="G1438" s="67"/>
      <c r="H1438" s="67"/>
      <c r="I1438" s="67"/>
      <c r="J1438" s="67"/>
      <c r="K1438" s="67"/>
      <c r="L1438" s="67"/>
      <c r="M1438" s="26"/>
      <c r="N1438" s="26"/>
      <c r="O1438" s="26"/>
      <c r="P1438" s="66" t="s">
        <v>3234</v>
      </c>
      <c r="Q1438" s="11"/>
      <c r="R1438" s="107" t="b" cm="1">
        <f t="array" ref="R1438">SUMPRODUCT( --ISNUMBER(SEARCH(TextCheck,E1438)))&gt;0</f>
        <v>0</v>
      </c>
      <c r="S1438" s="11"/>
      <c r="T1438" s="11"/>
      <c r="U1438" s="11"/>
      <c r="V1438" s="11"/>
      <c r="W1438" s="11"/>
      <c r="X1438" s="11"/>
      <c r="Y1438" s="11"/>
      <c r="Z1438" s="11"/>
      <c r="AA1438" s="11"/>
      <c r="AB1438" s="11"/>
      <c r="AC1438" s="11"/>
    </row>
    <row r="1439" spans="1:29" ht="15.75" customHeight="1">
      <c r="A1439" s="26" t="s">
        <v>3077</v>
      </c>
      <c r="B1439" s="26"/>
      <c r="C1439" s="26"/>
      <c r="D1439" s="65" t="s">
        <v>2633</v>
      </c>
      <c r="E1439" s="66" t="s">
        <v>3112</v>
      </c>
      <c r="F1439" s="66" t="s">
        <v>226</v>
      </c>
      <c r="G1439" s="67"/>
      <c r="H1439" s="67"/>
      <c r="I1439" s="67"/>
      <c r="J1439" s="67"/>
      <c r="K1439" s="67"/>
      <c r="L1439" s="67"/>
      <c r="M1439" s="26"/>
      <c r="N1439" s="26"/>
      <c r="O1439" s="26"/>
      <c r="P1439" s="66" t="s">
        <v>3235</v>
      </c>
      <c r="Q1439" s="11"/>
      <c r="R1439" s="107" t="b" cm="1">
        <f t="array" ref="R1439">SUMPRODUCT( --ISNUMBER(SEARCH(TextCheck,E1439)))&gt;0</f>
        <v>0</v>
      </c>
      <c r="S1439" s="11"/>
      <c r="T1439" s="11"/>
      <c r="U1439" s="11"/>
      <c r="V1439" s="11"/>
      <c r="W1439" s="11"/>
      <c r="X1439" s="11"/>
      <c r="Y1439" s="11"/>
      <c r="Z1439" s="11"/>
      <c r="AA1439" s="11"/>
      <c r="AB1439" s="11"/>
      <c r="AC1439" s="11"/>
    </row>
    <row r="1440" spans="1:29" ht="15.75" customHeight="1">
      <c r="A1440" s="26" t="s">
        <v>3077</v>
      </c>
      <c r="B1440" s="26"/>
      <c r="C1440" s="26"/>
      <c r="D1440" s="65" t="s">
        <v>2633</v>
      </c>
      <c r="E1440" s="66" t="s">
        <v>3113</v>
      </c>
      <c r="F1440" s="66" t="s">
        <v>2295</v>
      </c>
      <c r="G1440" s="67"/>
      <c r="H1440" s="67"/>
      <c r="I1440" s="67"/>
      <c r="J1440" s="67"/>
      <c r="K1440" s="67"/>
      <c r="L1440" s="67"/>
      <c r="M1440" s="26"/>
      <c r="N1440" s="26"/>
      <c r="O1440" s="26"/>
      <c r="P1440" s="66" t="s">
        <v>3236</v>
      </c>
      <c r="Q1440" s="11"/>
      <c r="R1440" s="107" t="b" cm="1">
        <f t="array" ref="R1440">SUMPRODUCT( --ISNUMBER(SEARCH(TextCheck,E1440)))&gt;0</f>
        <v>0</v>
      </c>
      <c r="S1440" s="11"/>
      <c r="T1440" s="11"/>
      <c r="U1440" s="11"/>
      <c r="V1440" s="11"/>
      <c r="W1440" s="11"/>
      <c r="X1440" s="11"/>
      <c r="Y1440" s="11"/>
      <c r="Z1440" s="11"/>
      <c r="AA1440" s="11"/>
      <c r="AB1440" s="11"/>
      <c r="AC1440" s="11"/>
    </row>
    <row r="1441" spans="1:29" ht="15.75" customHeight="1">
      <c r="A1441" s="26" t="s">
        <v>3077</v>
      </c>
      <c r="B1441" s="26"/>
      <c r="C1441" s="26"/>
      <c r="D1441" s="65" t="s">
        <v>2633</v>
      </c>
      <c r="E1441" s="66" t="s">
        <v>3114</v>
      </c>
      <c r="F1441" s="66" t="s">
        <v>3115</v>
      </c>
      <c r="G1441" s="67"/>
      <c r="H1441" s="67"/>
      <c r="I1441" s="67"/>
      <c r="J1441" s="67"/>
      <c r="K1441" s="67"/>
      <c r="L1441" s="67"/>
      <c r="M1441" s="26"/>
      <c r="N1441" s="26"/>
      <c r="O1441" s="26"/>
      <c r="P1441" s="66" t="s">
        <v>1769</v>
      </c>
      <c r="Q1441" s="11"/>
      <c r="R1441" s="107" t="b" cm="1">
        <f t="array" ref="R1441">SUMPRODUCT( --ISNUMBER(SEARCH(TextCheck,E1441)))&gt;0</f>
        <v>0</v>
      </c>
      <c r="S1441" s="11"/>
      <c r="T1441" s="11"/>
      <c r="U1441" s="11"/>
      <c r="V1441" s="11"/>
      <c r="W1441" s="11"/>
      <c r="X1441" s="11"/>
      <c r="Y1441" s="11"/>
      <c r="Z1441" s="11"/>
      <c r="AA1441" s="11"/>
      <c r="AB1441" s="11"/>
      <c r="AC1441" s="11"/>
    </row>
    <row r="1442" spans="1:29" ht="15.75" customHeight="1">
      <c r="A1442" s="26" t="s">
        <v>3077</v>
      </c>
      <c r="B1442" s="26"/>
      <c r="C1442" s="26"/>
      <c r="D1442" s="65" t="s">
        <v>2633</v>
      </c>
      <c r="E1442" s="66" t="s">
        <v>3116</v>
      </c>
      <c r="F1442" s="66" t="s">
        <v>352</v>
      </c>
      <c r="G1442" s="67"/>
      <c r="H1442" s="67"/>
      <c r="I1442" s="67"/>
      <c r="J1442" s="67"/>
      <c r="K1442" s="67"/>
      <c r="L1442" s="67"/>
      <c r="M1442" s="26"/>
      <c r="N1442" s="26"/>
      <c r="O1442" s="26"/>
      <c r="P1442" s="66" t="s">
        <v>3237</v>
      </c>
      <c r="Q1442" s="11"/>
      <c r="R1442" s="107" t="b" cm="1">
        <f t="array" ref="R1442">SUMPRODUCT( --ISNUMBER(SEARCH(TextCheck,E1442)))&gt;0</f>
        <v>0</v>
      </c>
      <c r="S1442" s="11"/>
      <c r="T1442" s="11"/>
      <c r="U1442" s="11"/>
      <c r="V1442" s="11"/>
      <c r="W1442" s="11"/>
      <c r="X1442" s="11"/>
      <c r="Y1442" s="11"/>
      <c r="Z1442" s="11"/>
      <c r="AA1442" s="11"/>
      <c r="AB1442" s="11"/>
      <c r="AC1442" s="11"/>
    </row>
    <row r="1443" spans="1:29" ht="15.75" customHeight="1">
      <c r="A1443" s="26" t="s">
        <v>3077</v>
      </c>
      <c r="B1443" s="26"/>
      <c r="C1443" s="26"/>
      <c r="D1443" s="65" t="s">
        <v>2633</v>
      </c>
      <c r="E1443" s="66" t="s">
        <v>3117</v>
      </c>
      <c r="F1443" s="66" t="s">
        <v>352</v>
      </c>
      <c r="G1443" s="67"/>
      <c r="H1443" s="67"/>
      <c r="I1443" s="67"/>
      <c r="J1443" s="67"/>
      <c r="K1443" s="67"/>
      <c r="L1443" s="67"/>
      <c r="M1443" s="26"/>
      <c r="N1443" s="26"/>
      <c r="O1443" s="26"/>
      <c r="P1443" s="66" t="s">
        <v>3238</v>
      </c>
      <c r="Q1443" s="11"/>
      <c r="R1443" s="107" t="b" cm="1">
        <f t="array" ref="R1443">SUMPRODUCT( --ISNUMBER(SEARCH(TextCheck,E1443)))&gt;0</f>
        <v>0</v>
      </c>
      <c r="S1443" s="11"/>
      <c r="T1443" s="11"/>
      <c r="U1443" s="11"/>
      <c r="V1443" s="11"/>
      <c r="W1443" s="11"/>
      <c r="X1443" s="11"/>
      <c r="Y1443" s="11"/>
      <c r="Z1443" s="11"/>
      <c r="AA1443" s="11"/>
      <c r="AB1443" s="11"/>
      <c r="AC1443" s="11"/>
    </row>
    <row r="1444" spans="1:29" ht="15.75" customHeight="1">
      <c r="A1444" s="26" t="s">
        <v>3077</v>
      </c>
      <c r="B1444" s="26"/>
      <c r="C1444" s="26"/>
      <c r="D1444" s="65" t="s">
        <v>2633</v>
      </c>
      <c r="E1444" s="66" t="s">
        <v>3118</v>
      </c>
      <c r="F1444" s="66" t="s">
        <v>352</v>
      </c>
      <c r="G1444" s="67"/>
      <c r="H1444" s="67"/>
      <c r="I1444" s="67"/>
      <c r="J1444" s="67"/>
      <c r="K1444" s="67"/>
      <c r="L1444" s="67"/>
      <c r="M1444" s="26"/>
      <c r="N1444" s="26"/>
      <c r="O1444" s="26"/>
      <c r="P1444" s="66" t="s">
        <v>2297</v>
      </c>
      <c r="Q1444" s="11"/>
      <c r="R1444" s="107" t="b" cm="1">
        <f t="array" ref="R1444">SUMPRODUCT( --ISNUMBER(SEARCH(TextCheck,E1444)))&gt;0</f>
        <v>0</v>
      </c>
      <c r="S1444" s="11"/>
      <c r="T1444" s="11"/>
      <c r="U1444" s="11"/>
      <c r="V1444" s="11"/>
      <c r="W1444" s="11"/>
      <c r="X1444" s="11"/>
      <c r="Y1444" s="11"/>
      <c r="Z1444" s="11"/>
      <c r="AA1444" s="11"/>
      <c r="AB1444" s="11"/>
      <c r="AC1444" s="11"/>
    </row>
    <row r="1445" spans="1:29" ht="15.75" customHeight="1">
      <c r="A1445" s="26" t="s">
        <v>3077</v>
      </c>
      <c r="B1445" s="26"/>
      <c r="C1445" s="26"/>
      <c r="D1445" s="65" t="s">
        <v>2633</v>
      </c>
      <c r="E1445" s="66" t="s">
        <v>3119</v>
      </c>
      <c r="F1445" s="66" t="s">
        <v>352</v>
      </c>
      <c r="G1445" s="67"/>
      <c r="H1445" s="67"/>
      <c r="I1445" s="67"/>
      <c r="J1445" s="67"/>
      <c r="K1445" s="67"/>
      <c r="L1445" s="67"/>
      <c r="M1445" s="26"/>
      <c r="N1445" s="26"/>
      <c r="O1445" s="26"/>
      <c r="P1445" s="66" t="s">
        <v>2299</v>
      </c>
      <c r="Q1445" s="11"/>
      <c r="R1445" s="107" t="b" cm="1">
        <f t="array" ref="R1445">SUMPRODUCT( --ISNUMBER(SEARCH(TextCheck,E1445)))&gt;0</f>
        <v>0</v>
      </c>
      <c r="S1445" s="11"/>
      <c r="T1445" s="11"/>
      <c r="U1445" s="11"/>
      <c r="V1445" s="11"/>
      <c r="W1445" s="11"/>
      <c r="X1445" s="11"/>
      <c r="Y1445" s="11"/>
      <c r="Z1445" s="11"/>
      <c r="AA1445" s="11"/>
      <c r="AB1445" s="11"/>
      <c r="AC1445" s="11"/>
    </row>
    <row r="1446" spans="1:29" ht="15.75" customHeight="1">
      <c r="A1446" s="26" t="s">
        <v>3077</v>
      </c>
      <c r="B1446" s="26"/>
      <c r="C1446" s="26"/>
      <c r="D1446" s="65" t="s">
        <v>2633</v>
      </c>
      <c r="E1446" s="66" t="s">
        <v>3120</v>
      </c>
      <c r="F1446" s="66" t="s">
        <v>352</v>
      </c>
      <c r="G1446" s="67"/>
      <c r="H1446" s="67"/>
      <c r="I1446" s="67"/>
      <c r="J1446" s="67"/>
      <c r="K1446" s="67"/>
      <c r="L1446" s="67"/>
      <c r="M1446" s="26"/>
      <c r="N1446" s="26"/>
      <c r="O1446" s="26"/>
      <c r="P1446" s="66" t="s">
        <v>1382</v>
      </c>
      <c r="Q1446" s="11"/>
      <c r="R1446" s="107" t="b" cm="1">
        <f t="array" ref="R1446">SUMPRODUCT( --ISNUMBER(SEARCH(TextCheck,E1446)))&gt;0</f>
        <v>0</v>
      </c>
      <c r="S1446" s="11"/>
      <c r="T1446" s="11"/>
      <c r="U1446" s="11"/>
      <c r="V1446" s="11"/>
      <c r="W1446" s="11"/>
      <c r="X1446" s="11"/>
      <c r="Y1446" s="11"/>
      <c r="Z1446" s="11"/>
      <c r="AA1446" s="11"/>
      <c r="AB1446" s="11"/>
      <c r="AC1446" s="11"/>
    </row>
    <row r="1447" spans="1:29" ht="15.75" customHeight="1">
      <c r="A1447" s="26" t="s">
        <v>3077</v>
      </c>
      <c r="B1447" s="26"/>
      <c r="C1447" s="26"/>
      <c r="D1447" s="65" t="s">
        <v>2633</v>
      </c>
      <c r="E1447" s="66" t="s">
        <v>3121</v>
      </c>
      <c r="F1447" s="66" t="s">
        <v>352</v>
      </c>
      <c r="G1447" s="67"/>
      <c r="H1447" s="67"/>
      <c r="I1447" s="67"/>
      <c r="J1447" s="67"/>
      <c r="K1447" s="67"/>
      <c r="L1447" s="67"/>
      <c r="M1447" s="26"/>
      <c r="N1447" s="26"/>
      <c r="O1447" s="26"/>
      <c r="P1447" s="66" t="s">
        <v>3239</v>
      </c>
      <c r="Q1447" s="11"/>
      <c r="R1447" s="107" t="b" cm="1">
        <f t="array" ref="R1447">SUMPRODUCT( --ISNUMBER(SEARCH(TextCheck,E1447)))&gt;0</f>
        <v>0</v>
      </c>
      <c r="S1447" s="11"/>
      <c r="T1447" s="11"/>
      <c r="U1447" s="11"/>
      <c r="V1447" s="11"/>
      <c r="W1447" s="11"/>
      <c r="X1447" s="11"/>
      <c r="Y1447" s="11"/>
      <c r="Z1447" s="11"/>
      <c r="AA1447" s="11"/>
      <c r="AB1447" s="11"/>
      <c r="AC1447" s="11"/>
    </row>
    <row r="1448" spans="1:29" ht="15.75" customHeight="1">
      <c r="A1448" s="26" t="s">
        <v>3077</v>
      </c>
      <c r="B1448" s="26"/>
      <c r="C1448" s="26"/>
      <c r="D1448" s="65" t="s">
        <v>2633</v>
      </c>
      <c r="E1448" s="66" t="s">
        <v>1823</v>
      </c>
      <c r="F1448" s="66" t="s">
        <v>2308</v>
      </c>
      <c r="G1448" s="67"/>
      <c r="H1448" s="67"/>
      <c r="I1448" s="67"/>
      <c r="J1448" s="67"/>
      <c r="K1448" s="67"/>
      <c r="L1448" s="67"/>
      <c r="M1448" s="26"/>
      <c r="N1448" s="26"/>
      <c r="O1448" s="26"/>
      <c r="P1448" s="66" t="s">
        <v>2097</v>
      </c>
      <c r="Q1448" s="11"/>
      <c r="R1448" s="107" t="b" cm="1">
        <f t="array" ref="R1448">SUMPRODUCT( --ISNUMBER(SEARCH(TextCheck,E1448)))&gt;0</f>
        <v>0</v>
      </c>
      <c r="S1448" s="11"/>
      <c r="T1448" s="11"/>
      <c r="U1448" s="11"/>
      <c r="V1448" s="11"/>
      <c r="W1448" s="11"/>
      <c r="X1448" s="11"/>
      <c r="Y1448" s="11"/>
      <c r="Z1448" s="11"/>
      <c r="AA1448" s="11"/>
      <c r="AB1448" s="11"/>
      <c r="AC1448" s="11"/>
    </row>
    <row r="1449" spans="1:29" ht="15.75" customHeight="1">
      <c r="A1449" s="26" t="s">
        <v>3077</v>
      </c>
      <c r="B1449" s="26"/>
      <c r="C1449" s="26"/>
      <c r="D1449" s="65" t="s">
        <v>2633</v>
      </c>
      <c r="E1449" s="66" t="s">
        <v>3122</v>
      </c>
      <c r="F1449" s="66" t="s">
        <v>3123</v>
      </c>
      <c r="G1449" s="67"/>
      <c r="H1449" s="67"/>
      <c r="I1449" s="67"/>
      <c r="J1449" s="67"/>
      <c r="K1449" s="67"/>
      <c r="L1449" s="67"/>
      <c r="M1449" s="26"/>
      <c r="N1449" s="26"/>
      <c r="O1449" s="26"/>
      <c r="P1449" s="66" t="s">
        <v>3240</v>
      </c>
      <c r="Q1449" s="11"/>
      <c r="R1449" s="107" t="b" cm="1">
        <f t="array" ref="R1449">SUMPRODUCT( --ISNUMBER(SEARCH(TextCheck,E1449)))&gt;0</f>
        <v>0</v>
      </c>
      <c r="S1449" s="11"/>
      <c r="T1449" s="11"/>
      <c r="U1449" s="11"/>
      <c r="V1449" s="11"/>
      <c r="W1449" s="11"/>
      <c r="X1449" s="11"/>
      <c r="Y1449" s="11"/>
      <c r="Z1449" s="11"/>
      <c r="AA1449" s="11"/>
      <c r="AB1449" s="11"/>
      <c r="AC1449" s="11"/>
    </row>
    <row r="1450" spans="1:29" ht="15.75" customHeight="1">
      <c r="A1450" s="26" t="s">
        <v>3077</v>
      </c>
      <c r="B1450" s="26"/>
      <c r="C1450" s="26"/>
      <c r="D1450" s="65" t="s">
        <v>2633</v>
      </c>
      <c r="E1450" s="66" t="s">
        <v>822</v>
      </c>
      <c r="F1450" s="66" t="s">
        <v>2311</v>
      </c>
      <c r="G1450" s="67"/>
      <c r="H1450" s="67"/>
      <c r="I1450" s="67"/>
      <c r="J1450" s="67"/>
      <c r="K1450" s="67"/>
      <c r="L1450" s="67"/>
      <c r="M1450" s="26"/>
      <c r="N1450" s="26"/>
      <c r="O1450" s="26"/>
      <c r="P1450" s="66" t="s">
        <v>2309</v>
      </c>
      <c r="Q1450" s="11"/>
      <c r="R1450" s="107" t="b" cm="1">
        <f t="array" ref="R1450">SUMPRODUCT( --ISNUMBER(SEARCH(TextCheck,E1450)))&gt;0</f>
        <v>0</v>
      </c>
      <c r="S1450" s="11"/>
      <c r="T1450" s="11"/>
      <c r="U1450" s="11"/>
      <c r="V1450" s="11"/>
      <c r="W1450" s="11"/>
      <c r="X1450" s="11"/>
      <c r="Y1450" s="11"/>
      <c r="Z1450" s="11"/>
      <c r="AA1450" s="11"/>
      <c r="AB1450" s="11"/>
      <c r="AC1450" s="11"/>
    </row>
    <row r="1451" spans="1:29" ht="15.75" customHeight="1">
      <c r="A1451" s="26" t="s">
        <v>3077</v>
      </c>
      <c r="B1451" s="26"/>
      <c r="C1451" s="26"/>
      <c r="D1451" s="65" t="s">
        <v>2633</v>
      </c>
      <c r="E1451" s="66" t="s">
        <v>3124</v>
      </c>
      <c r="F1451" s="66" t="s">
        <v>756</v>
      </c>
      <c r="G1451" s="67"/>
      <c r="H1451" s="67"/>
      <c r="I1451" s="67"/>
      <c r="J1451" s="67"/>
      <c r="K1451" s="67"/>
      <c r="L1451" s="67"/>
      <c r="M1451" s="26"/>
      <c r="N1451" s="26"/>
      <c r="O1451" s="26"/>
      <c r="P1451" s="66" t="s">
        <v>1200</v>
      </c>
      <c r="Q1451" s="11"/>
      <c r="R1451" s="107" t="b" cm="1">
        <f t="array" ref="R1451">SUMPRODUCT( --ISNUMBER(SEARCH(TextCheck,E1451)))&gt;0</f>
        <v>0</v>
      </c>
      <c r="S1451" s="11"/>
      <c r="T1451" s="11"/>
      <c r="U1451" s="11"/>
      <c r="V1451" s="11"/>
      <c r="W1451" s="11"/>
      <c r="X1451" s="11"/>
      <c r="Y1451" s="11"/>
      <c r="Z1451" s="11"/>
      <c r="AA1451" s="11"/>
      <c r="AB1451" s="11"/>
      <c r="AC1451" s="11"/>
    </row>
    <row r="1452" spans="1:29" ht="15.75" customHeight="1">
      <c r="A1452" s="26" t="s">
        <v>3077</v>
      </c>
      <c r="B1452" s="26"/>
      <c r="C1452" s="26"/>
      <c r="D1452" s="65" t="s">
        <v>2633</v>
      </c>
      <c r="E1452" s="66" t="s">
        <v>2498</v>
      </c>
      <c r="F1452" s="66" t="s">
        <v>756</v>
      </c>
      <c r="G1452" s="67"/>
      <c r="H1452" s="67"/>
      <c r="I1452" s="67"/>
      <c r="J1452" s="67"/>
      <c r="K1452" s="67"/>
      <c r="L1452" s="67"/>
      <c r="M1452" s="26"/>
      <c r="N1452" s="26"/>
      <c r="O1452" s="26"/>
      <c r="P1452" s="66" t="s">
        <v>1769</v>
      </c>
      <c r="Q1452" s="11"/>
      <c r="R1452" s="107" t="b" cm="1">
        <f t="array" ref="R1452">SUMPRODUCT( --ISNUMBER(SEARCH(TextCheck,E1452)))&gt;0</f>
        <v>0</v>
      </c>
      <c r="S1452" s="11"/>
      <c r="T1452" s="11"/>
      <c r="U1452" s="11"/>
      <c r="V1452" s="11"/>
      <c r="W1452" s="11"/>
      <c r="X1452" s="11"/>
      <c r="Y1452" s="11"/>
      <c r="Z1452" s="11"/>
      <c r="AA1452" s="11"/>
      <c r="AB1452" s="11"/>
      <c r="AC1452" s="11"/>
    </row>
    <row r="1453" spans="1:29" ht="15.75" customHeight="1">
      <c r="A1453" s="26" t="s">
        <v>3077</v>
      </c>
      <c r="B1453" s="26"/>
      <c r="C1453" s="26"/>
      <c r="D1453" s="65" t="s">
        <v>2633</v>
      </c>
      <c r="E1453" s="66" t="s">
        <v>3125</v>
      </c>
      <c r="F1453" s="66" t="s">
        <v>756</v>
      </c>
      <c r="G1453" s="67"/>
      <c r="H1453" s="67"/>
      <c r="I1453" s="67"/>
      <c r="J1453" s="67"/>
      <c r="K1453" s="67"/>
      <c r="L1453" s="67"/>
      <c r="M1453" s="26"/>
      <c r="N1453" s="26"/>
      <c r="O1453" s="26"/>
      <c r="P1453" s="66" t="s">
        <v>3241</v>
      </c>
      <c r="Q1453" s="11"/>
      <c r="R1453" s="107" t="b" cm="1">
        <f t="array" ref="R1453">SUMPRODUCT( --ISNUMBER(SEARCH(TextCheck,E1453)))&gt;0</f>
        <v>0</v>
      </c>
      <c r="S1453" s="11"/>
      <c r="T1453" s="11"/>
      <c r="U1453" s="11"/>
      <c r="V1453" s="11"/>
      <c r="W1453" s="11"/>
      <c r="X1453" s="11"/>
      <c r="Y1453" s="11"/>
      <c r="Z1453" s="11"/>
      <c r="AA1453" s="11"/>
      <c r="AB1453" s="11"/>
      <c r="AC1453" s="11"/>
    </row>
    <row r="1454" spans="1:29" ht="15.75" customHeight="1">
      <c r="A1454" s="26" t="s">
        <v>3077</v>
      </c>
      <c r="B1454" s="26"/>
      <c r="C1454" s="26"/>
      <c r="D1454" s="65" t="s">
        <v>2633</v>
      </c>
      <c r="E1454" s="66" t="s">
        <v>3126</v>
      </c>
      <c r="F1454" s="66" t="s">
        <v>756</v>
      </c>
      <c r="G1454" s="67"/>
      <c r="H1454" s="67"/>
      <c r="I1454" s="67"/>
      <c r="J1454" s="67"/>
      <c r="K1454" s="67"/>
      <c r="L1454" s="67"/>
      <c r="M1454" s="26"/>
      <c r="N1454" s="26"/>
      <c r="O1454" s="26"/>
      <c r="P1454" s="66" t="s">
        <v>3242</v>
      </c>
      <c r="Q1454" s="11"/>
      <c r="R1454" s="107" t="b" cm="1">
        <f t="array" ref="R1454">SUMPRODUCT( --ISNUMBER(SEARCH(TextCheck,E1454)))&gt;0</f>
        <v>0</v>
      </c>
      <c r="S1454" s="11"/>
      <c r="T1454" s="11"/>
      <c r="U1454" s="11"/>
      <c r="V1454" s="11"/>
      <c r="W1454" s="11"/>
      <c r="X1454" s="11"/>
      <c r="Y1454" s="11"/>
      <c r="Z1454" s="11"/>
      <c r="AA1454" s="11"/>
      <c r="AB1454" s="11"/>
      <c r="AC1454" s="11"/>
    </row>
    <row r="1455" spans="1:29" ht="15.75" customHeight="1">
      <c r="A1455" s="26" t="s">
        <v>3077</v>
      </c>
      <c r="B1455" s="26"/>
      <c r="C1455" s="26"/>
      <c r="D1455" s="65" t="s">
        <v>2633</v>
      </c>
      <c r="E1455" s="66" t="s">
        <v>758</v>
      </c>
      <c r="F1455" s="66" t="s">
        <v>756</v>
      </c>
      <c r="G1455" s="67"/>
      <c r="H1455" s="67"/>
      <c r="I1455" s="67"/>
      <c r="J1455" s="67"/>
      <c r="K1455" s="67"/>
      <c r="L1455" s="67"/>
      <c r="M1455" s="26"/>
      <c r="N1455" s="26"/>
      <c r="O1455" s="26"/>
      <c r="P1455" s="66" t="s">
        <v>3243</v>
      </c>
      <c r="Q1455" s="11"/>
      <c r="R1455" s="107" t="b" cm="1">
        <f t="array" ref="R1455">SUMPRODUCT( --ISNUMBER(SEARCH(TextCheck,E1455)))&gt;0</f>
        <v>0</v>
      </c>
      <c r="S1455" s="11"/>
      <c r="T1455" s="11"/>
      <c r="U1455" s="11"/>
      <c r="V1455" s="11"/>
      <c r="W1455" s="11"/>
      <c r="X1455" s="11"/>
      <c r="Y1455" s="11"/>
      <c r="Z1455" s="11"/>
      <c r="AA1455" s="11"/>
      <c r="AB1455" s="11"/>
      <c r="AC1455" s="11"/>
    </row>
    <row r="1456" spans="1:29" ht="15.75" customHeight="1">
      <c r="A1456" s="26" t="s">
        <v>3077</v>
      </c>
      <c r="B1456" s="26"/>
      <c r="C1456" s="26"/>
      <c r="D1456" s="65" t="s">
        <v>2633</v>
      </c>
      <c r="E1456" s="66" t="s">
        <v>3127</v>
      </c>
      <c r="F1456" s="66" t="s">
        <v>756</v>
      </c>
      <c r="G1456" s="67"/>
      <c r="H1456" s="67"/>
      <c r="I1456" s="67"/>
      <c r="J1456" s="67"/>
      <c r="K1456" s="67"/>
      <c r="L1456" s="67"/>
      <c r="M1456" s="26"/>
      <c r="N1456" s="26"/>
      <c r="O1456" s="26"/>
      <c r="P1456" s="66" t="s">
        <v>2321</v>
      </c>
      <c r="Q1456" s="11"/>
      <c r="R1456" s="107" t="b" cm="1">
        <f t="array" ref="R1456">SUMPRODUCT( --ISNUMBER(SEARCH(TextCheck,E1456)))&gt;0</f>
        <v>0</v>
      </c>
      <c r="S1456" s="11"/>
      <c r="T1456" s="11"/>
      <c r="U1456" s="11"/>
      <c r="V1456" s="11"/>
      <c r="W1456" s="11"/>
      <c r="X1456" s="11"/>
      <c r="Y1456" s="11"/>
      <c r="Z1456" s="11"/>
      <c r="AA1456" s="11"/>
      <c r="AB1456" s="11"/>
      <c r="AC1456" s="11"/>
    </row>
    <row r="1457" spans="1:29" ht="15.75" customHeight="1">
      <c r="A1457" s="26" t="s">
        <v>3077</v>
      </c>
      <c r="B1457" s="26"/>
      <c r="C1457" s="26"/>
      <c r="D1457" s="65" t="s">
        <v>2633</v>
      </c>
      <c r="E1457" s="66" t="s">
        <v>3128</v>
      </c>
      <c r="F1457" s="66" t="s">
        <v>3129</v>
      </c>
      <c r="G1457" s="67"/>
      <c r="H1457" s="67"/>
      <c r="I1457" s="67"/>
      <c r="J1457" s="67"/>
      <c r="K1457" s="67"/>
      <c r="L1457" s="67"/>
      <c r="M1457" s="26"/>
      <c r="N1457" s="26"/>
      <c r="O1457" s="26"/>
      <c r="P1457" s="66" t="s">
        <v>1200</v>
      </c>
      <c r="Q1457" s="11"/>
      <c r="R1457" s="107" t="b" cm="1">
        <f t="array" ref="R1457">SUMPRODUCT( --ISNUMBER(SEARCH(TextCheck,E1457)))&gt;0</f>
        <v>0</v>
      </c>
      <c r="S1457" s="11"/>
      <c r="T1457" s="11"/>
      <c r="U1457" s="11"/>
      <c r="V1457" s="11"/>
      <c r="W1457" s="11"/>
      <c r="X1457" s="11"/>
      <c r="Y1457" s="11"/>
      <c r="Z1457" s="11"/>
      <c r="AA1457" s="11"/>
      <c r="AB1457" s="11"/>
      <c r="AC1457" s="11"/>
    </row>
    <row r="1458" spans="1:29" ht="15.75" customHeight="1">
      <c r="A1458" s="26" t="s">
        <v>3077</v>
      </c>
      <c r="B1458" s="26"/>
      <c r="C1458" s="26"/>
      <c r="D1458" s="65" t="s">
        <v>2633</v>
      </c>
      <c r="E1458" s="66" t="s">
        <v>3130</v>
      </c>
      <c r="F1458" s="66" t="s">
        <v>2322</v>
      </c>
      <c r="G1458" s="67"/>
      <c r="H1458" s="67"/>
      <c r="I1458" s="67"/>
      <c r="J1458" s="67"/>
      <c r="K1458" s="67"/>
      <c r="L1458" s="67"/>
      <c r="M1458" s="26"/>
      <c r="N1458" s="26"/>
      <c r="O1458" s="26"/>
      <c r="P1458" s="66" t="s">
        <v>3244</v>
      </c>
      <c r="Q1458" s="11"/>
      <c r="R1458" s="107" t="b" cm="1">
        <f t="array" ref="R1458">SUMPRODUCT( --ISNUMBER(SEARCH(TextCheck,E1458)))&gt;0</f>
        <v>0</v>
      </c>
      <c r="S1458" s="11"/>
      <c r="T1458" s="11"/>
      <c r="U1458" s="11"/>
      <c r="V1458" s="11"/>
      <c r="W1458" s="11"/>
      <c r="X1458" s="11"/>
      <c r="Y1458" s="11"/>
      <c r="Z1458" s="11"/>
      <c r="AA1458" s="11"/>
      <c r="AB1458" s="11"/>
      <c r="AC1458" s="11"/>
    </row>
    <row r="1459" spans="1:29" ht="15.75" customHeight="1">
      <c r="A1459" s="26" t="s">
        <v>3131</v>
      </c>
      <c r="B1459" s="26"/>
      <c r="C1459" s="26"/>
      <c r="D1459" s="65" t="s">
        <v>2633</v>
      </c>
      <c r="E1459" s="66" t="s">
        <v>3132</v>
      </c>
      <c r="F1459" s="66" t="s">
        <v>3133</v>
      </c>
      <c r="G1459" s="67"/>
      <c r="H1459" s="67"/>
      <c r="I1459" s="67"/>
      <c r="J1459" s="67"/>
      <c r="K1459" s="67"/>
      <c r="L1459" s="67"/>
      <c r="M1459" s="26"/>
      <c r="N1459" s="26"/>
      <c r="O1459" s="26"/>
      <c r="P1459" s="66" t="s">
        <v>3245</v>
      </c>
      <c r="Q1459" s="11"/>
      <c r="R1459" s="107" t="b" cm="1">
        <f t="array" ref="R1459">SUMPRODUCT( --ISNUMBER(SEARCH(TextCheck,E1459)))&gt;0</f>
        <v>0</v>
      </c>
      <c r="S1459" s="11"/>
      <c r="T1459" s="11"/>
      <c r="U1459" s="11"/>
      <c r="V1459" s="11"/>
      <c r="W1459" s="11"/>
      <c r="X1459" s="11"/>
      <c r="Y1459" s="11"/>
      <c r="Z1459" s="11"/>
      <c r="AA1459" s="11"/>
      <c r="AB1459" s="11"/>
      <c r="AC1459" s="11"/>
    </row>
    <row r="1460" spans="1:29" ht="15.75" customHeight="1">
      <c r="A1460" s="26" t="s">
        <v>3131</v>
      </c>
      <c r="B1460" s="26"/>
      <c r="C1460" s="26"/>
      <c r="D1460" s="65" t="s">
        <v>2633</v>
      </c>
      <c r="E1460" s="66" t="s">
        <v>3134</v>
      </c>
      <c r="F1460" s="66" t="s">
        <v>3135</v>
      </c>
      <c r="G1460" s="67"/>
      <c r="H1460" s="67"/>
      <c r="I1460" s="67"/>
      <c r="J1460" s="67"/>
      <c r="K1460" s="67"/>
      <c r="L1460" s="67"/>
      <c r="M1460" s="26"/>
      <c r="N1460" s="26"/>
      <c r="O1460" s="26"/>
      <c r="P1460" s="66" t="s">
        <v>2124</v>
      </c>
      <c r="Q1460" s="11"/>
      <c r="R1460" s="107" t="b" cm="1">
        <f t="array" ref="R1460">SUMPRODUCT( --ISNUMBER(SEARCH(TextCheck,E1460)))&gt;0</f>
        <v>0</v>
      </c>
      <c r="S1460" s="11"/>
      <c r="T1460" s="11"/>
      <c r="U1460" s="11"/>
      <c r="V1460" s="11"/>
      <c r="W1460" s="11"/>
      <c r="X1460" s="11"/>
      <c r="Y1460" s="11"/>
      <c r="Z1460" s="11"/>
      <c r="AA1460" s="11"/>
      <c r="AB1460" s="11"/>
      <c r="AC1460" s="11"/>
    </row>
    <row r="1461" spans="1:29" ht="15.75" customHeight="1">
      <c r="A1461" s="26" t="s">
        <v>3131</v>
      </c>
      <c r="B1461" s="26"/>
      <c r="C1461" s="26"/>
      <c r="D1461" s="65" t="s">
        <v>2633</v>
      </c>
      <c r="E1461" s="66" t="s">
        <v>3136</v>
      </c>
      <c r="F1461" s="66" t="s">
        <v>3135</v>
      </c>
      <c r="G1461" s="67"/>
      <c r="H1461" s="67"/>
      <c r="I1461" s="67"/>
      <c r="J1461" s="67"/>
      <c r="K1461" s="67"/>
      <c r="L1461" s="67"/>
      <c r="M1461" s="26"/>
      <c r="N1461" s="26"/>
      <c r="O1461" s="26"/>
      <c r="P1461" s="66" t="s">
        <v>2270</v>
      </c>
      <c r="Q1461" s="11"/>
      <c r="R1461" s="107" t="b" cm="1">
        <f t="array" ref="R1461">SUMPRODUCT( --ISNUMBER(SEARCH(TextCheck,E1461)))&gt;0</f>
        <v>0</v>
      </c>
      <c r="S1461" s="11"/>
      <c r="T1461" s="11"/>
      <c r="U1461" s="11"/>
      <c r="V1461" s="11"/>
      <c r="W1461" s="11"/>
      <c r="X1461" s="11"/>
      <c r="Y1461" s="11"/>
      <c r="Z1461" s="11"/>
      <c r="AA1461" s="11"/>
      <c r="AB1461" s="11"/>
      <c r="AC1461" s="11"/>
    </row>
    <row r="1462" spans="1:29" ht="15.75" customHeight="1">
      <c r="A1462" s="26" t="s">
        <v>3131</v>
      </c>
      <c r="B1462" s="26"/>
      <c r="C1462" s="26"/>
      <c r="D1462" s="65" t="s">
        <v>2633</v>
      </c>
      <c r="E1462" s="66" t="s">
        <v>3137</v>
      </c>
      <c r="F1462" s="66" t="s">
        <v>2331</v>
      </c>
      <c r="G1462" s="67"/>
      <c r="H1462" s="67"/>
      <c r="I1462" s="67"/>
      <c r="J1462" s="67"/>
      <c r="K1462" s="67"/>
      <c r="L1462" s="67"/>
      <c r="M1462" s="26"/>
      <c r="N1462" s="26"/>
      <c r="O1462" s="26"/>
      <c r="P1462" s="66" t="s">
        <v>1122</v>
      </c>
      <c r="Q1462" s="11"/>
      <c r="R1462" s="107" t="b" cm="1">
        <f t="array" ref="R1462">SUMPRODUCT( --ISNUMBER(SEARCH(TextCheck,E1462)))&gt;0</f>
        <v>0</v>
      </c>
      <c r="S1462" s="11"/>
      <c r="T1462" s="11"/>
      <c r="U1462" s="11"/>
      <c r="V1462" s="11"/>
      <c r="W1462" s="11"/>
      <c r="X1462" s="11"/>
      <c r="Y1462" s="11"/>
      <c r="Z1462" s="11"/>
      <c r="AA1462" s="11"/>
      <c r="AB1462" s="11"/>
      <c r="AC1462" s="11"/>
    </row>
    <row r="1463" spans="1:29" ht="15.75" customHeight="1">
      <c r="A1463" s="26" t="s">
        <v>3131</v>
      </c>
      <c r="B1463" s="26"/>
      <c r="C1463" s="26"/>
      <c r="D1463" s="65" t="s">
        <v>2633</v>
      </c>
      <c r="E1463" s="66" t="s">
        <v>3138</v>
      </c>
      <c r="F1463" s="66" t="s">
        <v>2333</v>
      </c>
      <c r="G1463" s="67"/>
      <c r="H1463" s="67"/>
      <c r="I1463" s="67"/>
      <c r="J1463" s="67"/>
      <c r="K1463" s="67"/>
      <c r="L1463" s="67"/>
      <c r="M1463" s="26"/>
      <c r="N1463" s="26"/>
      <c r="O1463" s="26"/>
      <c r="P1463" s="66" t="s">
        <v>3246</v>
      </c>
      <c r="Q1463" s="11"/>
      <c r="R1463" s="107" t="b" cm="1">
        <f t="array" ref="R1463">SUMPRODUCT( --ISNUMBER(SEARCH(TextCheck,E1463)))&gt;0</f>
        <v>0</v>
      </c>
      <c r="S1463" s="11"/>
      <c r="T1463" s="11"/>
      <c r="U1463" s="11"/>
      <c r="V1463" s="11"/>
      <c r="W1463" s="11"/>
      <c r="X1463" s="11"/>
      <c r="Y1463" s="11"/>
      <c r="Z1463" s="11"/>
      <c r="AA1463" s="11"/>
      <c r="AB1463" s="11"/>
      <c r="AC1463" s="11"/>
    </row>
    <row r="1464" spans="1:29" ht="15.75" customHeight="1">
      <c r="A1464" s="26" t="s">
        <v>3131</v>
      </c>
      <c r="B1464" s="26"/>
      <c r="C1464" s="26"/>
      <c r="D1464" s="65" t="s">
        <v>2633</v>
      </c>
      <c r="E1464" s="66" t="s">
        <v>3139</v>
      </c>
      <c r="F1464" s="66" t="s">
        <v>3140</v>
      </c>
      <c r="G1464" s="67"/>
      <c r="H1464" s="67"/>
      <c r="I1464" s="67"/>
      <c r="J1464" s="67"/>
      <c r="K1464" s="67"/>
      <c r="L1464" s="67"/>
      <c r="M1464" s="26"/>
      <c r="N1464" s="26"/>
      <c r="O1464" s="26"/>
      <c r="P1464" s="66" t="s">
        <v>1791</v>
      </c>
      <c r="Q1464" s="11"/>
      <c r="R1464" s="107" t="b" cm="1">
        <f t="array" ref="R1464">SUMPRODUCT( --ISNUMBER(SEARCH(TextCheck,E1464)))&gt;0</f>
        <v>0</v>
      </c>
      <c r="S1464" s="11"/>
      <c r="T1464" s="11"/>
      <c r="U1464" s="11"/>
      <c r="V1464" s="11"/>
      <c r="W1464" s="11"/>
      <c r="X1464" s="11"/>
      <c r="Y1464" s="11"/>
      <c r="Z1464" s="11"/>
      <c r="AA1464" s="11"/>
      <c r="AB1464" s="11"/>
      <c r="AC1464" s="11"/>
    </row>
    <row r="1465" spans="1:29" ht="15.75" customHeight="1">
      <c r="A1465" s="26" t="s">
        <v>3131</v>
      </c>
      <c r="B1465" s="26"/>
      <c r="C1465" s="26"/>
      <c r="D1465" s="65" t="s">
        <v>2633</v>
      </c>
      <c r="E1465" s="66" t="s">
        <v>3141</v>
      </c>
      <c r="F1465" s="66" t="s">
        <v>2339</v>
      </c>
      <c r="G1465" s="67"/>
      <c r="H1465" s="67"/>
      <c r="I1465" s="67"/>
      <c r="J1465" s="67"/>
      <c r="K1465" s="67"/>
      <c r="L1465" s="67"/>
      <c r="M1465" s="26"/>
      <c r="N1465" s="26"/>
      <c r="O1465" s="26"/>
      <c r="P1465" s="66" t="s">
        <v>2531</v>
      </c>
      <c r="Q1465" s="11"/>
      <c r="R1465" s="107" t="b" cm="1">
        <f t="array" ref="R1465">SUMPRODUCT( --ISNUMBER(SEARCH(TextCheck,E1465)))&gt;0</f>
        <v>0</v>
      </c>
      <c r="S1465" s="11"/>
      <c r="T1465" s="11"/>
      <c r="U1465" s="11"/>
      <c r="V1465" s="11"/>
      <c r="W1465" s="11"/>
      <c r="X1465" s="11"/>
      <c r="Y1465" s="11"/>
      <c r="Z1465" s="11"/>
      <c r="AA1465" s="11"/>
      <c r="AB1465" s="11"/>
      <c r="AC1465" s="11"/>
    </row>
    <row r="1466" spans="1:29" ht="15.75" customHeight="1">
      <c r="A1466" s="26" t="s">
        <v>3131</v>
      </c>
      <c r="B1466" s="26"/>
      <c r="C1466" s="26"/>
      <c r="D1466" s="65" t="s">
        <v>2633</v>
      </c>
      <c r="E1466" s="66" t="s">
        <v>3142</v>
      </c>
      <c r="F1466" s="66" t="s">
        <v>3143</v>
      </c>
      <c r="G1466" s="67"/>
      <c r="H1466" s="67"/>
      <c r="I1466" s="67"/>
      <c r="J1466" s="67"/>
      <c r="K1466" s="67"/>
      <c r="L1466" s="67"/>
      <c r="M1466" s="26"/>
      <c r="N1466" s="26"/>
      <c r="O1466" s="26"/>
      <c r="P1466" s="66" t="s">
        <v>3247</v>
      </c>
      <c r="Q1466" s="11"/>
      <c r="R1466" s="107" t="b" cm="1">
        <f t="array" ref="R1466">SUMPRODUCT( --ISNUMBER(SEARCH(TextCheck,E1466)))&gt;0</f>
        <v>0</v>
      </c>
      <c r="S1466" s="11"/>
      <c r="T1466" s="11"/>
      <c r="U1466" s="11"/>
      <c r="V1466" s="11"/>
      <c r="W1466" s="11"/>
      <c r="X1466" s="11"/>
      <c r="Y1466" s="11"/>
      <c r="Z1466" s="11"/>
      <c r="AA1466" s="11"/>
      <c r="AB1466" s="11"/>
      <c r="AC1466" s="11"/>
    </row>
    <row r="1467" spans="1:29" ht="15.75" customHeight="1">
      <c r="A1467" s="26" t="s">
        <v>3131</v>
      </c>
      <c r="B1467" s="26"/>
      <c r="C1467" s="26"/>
      <c r="D1467" s="65" t="s">
        <v>2633</v>
      </c>
      <c r="E1467" s="66" t="s">
        <v>3144</v>
      </c>
      <c r="F1467" s="66" t="s">
        <v>3145</v>
      </c>
      <c r="G1467" s="67"/>
      <c r="H1467" s="67"/>
      <c r="I1467" s="67"/>
      <c r="J1467" s="67"/>
      <c r="K1467" s="67"/>
      <c r="L1467" s="67"/>
      <c r="M1467" s="26"/>
      <c r="N1467" s="26"/>
      <c r="O1467" s="26"/>
      <c r="P1467" s="66" t="s">
        <v>2258</v>
      </c>
      <c r="Q1467" s="11"/>
      <c r="R1467" s="107" t="b" cm="1">
        <f t="array" ref="R1467">SUMPRODUCT( --ISNUMBER(SEARCH(TextCheck,E1467)))&gt;0</f>
        <v>0</v>
      </c>
      <c r="S1467" s="11"/>
      <c r="T1467" s="11"/>
      <c r="U1467" s="11"/>
      <c r="V1467" s="11"/>
      <c r="W1467" s="11"/>
      <c r="X1467" s="11"/>
      <c r="Y1467" s="11"/>
      <c r="Z1467" s="11"/>
      <c r="AA1467" s="11"/>
      <c r="AB1467" s="11"/>
      <c r="AC1467" s="11"/>
    </row>
    <row r="1468" spans="1:29" ht="15.75" customHeight="1">
      <c r="A1468" s="26" t="s">
        <v>3131</v>
      </c>
      <c r="B1468" s="26"/>
      <c r="C1468" s="26"/>
      <c r="D1468" s="65" t="s">
        <v>2633</v>
      </c>
      <c r="E1468" s="66" t="s">
        <v>3146</v>
      </c>
      <c r="F1468" s="66" t="s">
        <v>3145</v>
      </c>
      <c r="G1468" s="67"/>
      <c r="H1468" s="67"/>
      <c r="I1468" s="67"/>
      <c r="J1468" s="67"/>
      <c r="K1468" s="67"/>
      <c r="L1468" s="67"/>
      <c r="M1468" s="26"/>
      <c r="N1468" s="26"/>
      <c r="O1468" s="26"/>
      <c r="P1468" s="66" t="s">
        <v>2270</v>
      </c>
      <c r="Q1468" s="11"/>
      <c r="R1468" s="107" t="b" cm="1">
        <f t="array" ref="R1468">SUMPRODUCT( --ISNUMBER(SEARCH(TextCheck,E1468)))&gt;0</f>
        <v>0</v>
      </c>
      <c r="S1468" s="11"/>
      <c r="T1468" s="11"/>
      <c r="U1468" s="11"/>
      <c r="V1468" s="11"/>
      <c r="W1468" s="11"/>
      <c r="X1468" s="11"/>
      <c r="Y1468" s="11"/>
      <c r="Z1468" s="11"/>
      <c r="AA1468" s="11"/>
      <c r="AB1468" s="11"/>
      <c r="AC1468" s="11"/>
    </row>
    <row r="1469" spans="1:29" ht="15.75" customHeight="1">
      <c r="A1469" s="26" t="s">
        <v>3131</v>
      </c>
      <c r="B1469" s="26"/>
      <c r="C1469" s="26"/>
      <c r="D1469" s="65" t="s">
        <v>2633</v>
      </c>
      <c r="E1469" s="66" t="s">
        <v>3147</v>
      </c>
      <c r="F1469" s="66" t="s">
        <v>3145</v>
      </c>
      <c r="G1469" s="67"/>
      <c r="H1469" s="67"/>
      <c r="I1469" s="67"/>
      <c r="J1469" s="67"/>
      <c r="K1469" s="67"/>
      <c r="L1469" s="67"/>
      <c r="M1469" s="26"/>
      <c r="N1469" s="26"/>
      <c r="O1469" s="26"/>
      <c r="P1469" s="66" t="s">
        <v>1863</v>
      </c>
      <c r="Q1469" s="11"/>
      <c r="R1469" s="107" t="b" cm="1">
        <f t="array" ref="R1469">SUMPRODUCT( --ISNUMBER(SEARCH(TextCheck,E1469)))&gt;0</f>
        <v>0</v>
      </c>
      <c r="S1469" s="11"/>
      <c r="T1469" s="11"/>
      <c r="U1469" s="11"/>
      <c r="V1469" s="11"/>
      <c r="W1469" s="11"/>
      <c r="X1469" s="11"/>
      <c r="Y1469" s="11"/>
      <c r="Z1469" s="11"/>
      <c r="AA1469" s="11"/>
      <c r="AB1469" s="11"/>
      <c r="AC1469" s="11"/>
    </row>
    <row r="1470" spans="1:29" ht="15.75" customHeight="1">
      <c r="A1470" s="26" t="s">
        <v>3131</v>
      </c>
      <c r="B1470" s="26"/>
      <c r="C1470" s="26"/>
      <c r="D1470" s="65" t="s">
        <v>2633</v>
      </c>
      <c r="E1470" s="66" t="s">
        <v>3148</v>
      </c>
      <c r="F1470" s="66" t="s">
        <v>2345</v>
      </c>
      <c r="G1470" s="67"/>
      <c r="H1470" s="67"/>
      <c r="I1470" s="67"/>
      <c r="J1470" s="67"/>
      <c r="K1470" s="67"/>
      <c r="L1470" s="67"/>
      <c r="M1470" s="26"/>
      <c r="N1470" s="26"/>
      <c r="O1470" s="26"/>
      <c r="P1470" s="66" t="s">
        <v>2261</v>
      </c>
      <c r="Q1470" s="11"/>
      <c r="R1470" s="107" t="b" cm="1">
        <f t="array" ref="R1470">SUMPRODUCT( --ISNUMBER(SEARCH(TextCheck,E1470)))&gt;0</f>
        <v>0</v>
      </c>
      <c r="S1470" s="11"/>
      <c r="T1470" s="11"/>
      <c r="U1470" s="11"/>
      <c r="V1470" s="11"/>
      <c r="W1470" s="11"/>
      <c r="X1470" s="11"/>
      <c r="Y1470" s="11"/>
      <c r="Z1470" s="11"/>
      <c r="AA1470" s="11"/>
      <c r="AB1470" s="11"/>
      <c r="AC1470" s="11"/>
    </row>
    <row r="1471" spans="1:29" ht="15.75" customHeight="1">
      <c r="A1471" s="26" t="s">
        <v>3131</v>
      </c>
      <c r="B1471" s="26"/>
      <c r="C1471" s="26"/>
      <c r="D1471" s="65" t="s">
        <v>2633</v>
      </c>
      <c r="E1471" s="66" t="s">
        <v>3149</v>
      </c>
      <c r="F1471" s="66" t="s">
        <v>2348</v>
      </c>
      <c r="G1471" s="67"/>
      <c r="H1471" s="67"/>
      <c r="I1471" s="67"/>
      <c r="J1471" s="67"/>
      <c r="K1471" s="67"/>
      <c r="L1471" s="67"/>
      <c r="M1471" s="26"/>
      <c r="N1471" s="26"/>
      <c r="O1471" s="26"/>
      <c r="P1471" s="66" t="s">
        <v>2768</v>
      </c>
      <c r="Q1471" s="11"/>
      <c r="R1471" s="107" t="b" cm="1">
        <f t="array" ref="R1471">SUMPRODUCT( --ISNUMBER(SEARCH(TextCheck,E1471)))&gt;0</f>
        <v>0</v>
      </c>
      <c r="S1471" s="11"/>
      <c r="T1471" s="11"/>
      <c r="U1471" s="11"/>
      <c r="V1471" s="11"/>
      <c r="W1471" s="11"/>
      <c r="X1471" s="11"/>
      <c r="Y1471" s="11"/>
      <c r="Z1471" s="11"/>
      <c r="AA1471" s="11"/>
      <c r="AB1471" s="11"/>
      <c r="AC1471" s="11"/>
    </row>
    <row r="1472" spans="1:29" ht="15.75" customHeight="1">
      <c r="A1472" s="26" t="s">
        <v>3131</v>
      </c>
      <c r="B1472" s="26"/>
      <c r="C1472" s="26"/>
      <c r="D1472" s="65" t="s">
        <v>2633</v>
      </c>
      <c r="E1472" s="66" t="s">
        <v>3150</v>
      </c>
      <c r="F1472" s="66" t="s">
        <v>3151</v>
      </c>
      <c r="G1472" s="67"/>
      <c r="H1472" s="67"/>
      <c r="I1472" s="67"/>
      <c r="J1472" s="67"/>
      <c r="K1472" s="67"/>
      <c r="L1472" s="67"/>
      <c r="M1472" s="26"/>
      <c r="N1472" s="26"/>
      <c r="O1472" s="26"/>
      <c r="P1472" s="66" t="s">
        <v>1132</v>
      </c>
      <c r="Q1472" s="11"/>
      <c r="R1472" s="107" t="b" cm="1">
        <f t="array" ref="R1472">SUMPRODUCT( --ISNUMBER(SEARCH(TextCheck,E1472)))&gt;0</f>
        <v>0</v>
      </c>
      <c r="S1472" s="11"/>
      <c r="T1472" s="11"/>
      <c r="U1472" s="11"/>
      <c r="V1472" s="11"/>
      <c r="W1472" s="11"/>
      <c r="X1472" s="11"/>
      <c r="Y1472" s="11"/>
      <c r="Z1472" s="11"/>
      <c r="AA1472" s="11"/>
      <c r="AB1472" s="11"/>
      <c r="AC1472" s="11"/>
    </row>
    <row r="1473" spans="1:29" ht="15.75" customHeight="1">
      <c r="A1473" s="26" t="s">
        <v>3131</v>
      </c>
      <c r="B1473" s="26"/>
      <c r="C1473" s="26"/>
      <c r="D1473" s="65" t="s">
        <v>2633</v>
      </c>
      <c r="E1473" s="66" t="s">
        <v>1669</v>
      </c>
      <c r="F1473" s="66" t="s">
        <v>3152</v>
      </c>
      <c r="G1473" s="67"/>
      <c r="H1473" s="67"/>
      <c r="I1473" s="67"/>
      <c r="J1473" s="67"/>
      <c r="K1473" s="67"/>
      <c r="L1473" s="67"/>
      <c r="M1473" s="26"/>
      <c r="N1473" s="26"/>
      <c r="O1473" s="26"/>
      <c r="P1473" s="66" t="s">
        <v>1149</v>
      </c>
      <c r="Q1473" s="11"/>
      <c r="R1473" s="107" t="b" cm="1">
        <f t="array" ref="R1473">SUMPRODUCT( --ISNUMBER(SEARCH(TextCheck,E1473)))&gt;0</f>
        <v>0</v>
      </c>
      <c r="S1473" s="11"/>
      <c r="T1473" s="11"/>
      <c r="U1473" s="11"/>
      <c r="V1473" s="11"/>
      <c r="W1473" s="11"/>
      <c r="X1473" s="11"/>
      <c r="Y1473" s="11"/>
      <c r="Z1473" s="11"/>
      <c r="AA1473" s="11"/>
      <c r="AB1473" s="11"/>
      <c r="AC1473" s="11"/>
    </row>
    <row r="1474" spans="1:29" ht="15.75" customHeight="1">
      <c r="A1474" s="26" t="s">
        <v>3131</v>
      </c>
      <c r="B1474" s="26"/>
      <c r="C1474" s="26"/>
      <c r="D1474" s="65" t="s">
        <v>2633</v>
      </c>
      <c r="E1474" s="66" t="s">
        <v>3153</v>
      </c>
      <c r="F1474" s="66" t="s">
        <v>3154</v>
      </c>
      <c r="G1474" s="67"/>
      <c r="H1474" s="67"/>
      <c r="I1474" s="67"/>
      <c r="J1474" s="67"/>
      <c r="K1474" s="67"/>
      <c r="L1474" s="67"/>
      <c r="M1474" s="26"/>
      <c r="N1474" s="26"/>
      <c r="O1474" s="26"/>
      <c r="P1474" s="66" t="s">
        <v>1676</v>
      </c>
      <c r="Q1474" s="11"/>
      <c r="R1474" s="107" t="b" cm="1">
        <f t="array" ref="R1474">SUMPRODUCT( --ISNUMBER(SEARCH(TextCheck,E1474)))&gt;0</f>
        <v>0</v>
      </c>
      <c r="S1474" s="11"/>
      <c r="T1474" s="11"/>
      <c r="U1474" s="11"/>
      <c r="V1474" s="11"/>
      <c r="W1474" s="11"/>
      <c r="X1474" s="11"/>
      <c r="Y1474" s="11"/>
      <c r="Z1474" s="11"/>
      <c r="AA1474" s="11"/>
      <c r="AB1474" s="11"/>
      <c r="AC1474" s="11"/>
    </row>
    <row r="1475" spans="1:29" ht="15.75" customHeight="1">
      <c r="A1475" s="26" t="s">
        <v>3131</v>
      </c>
      <c r="B1475" s="26"/>
      <c r="C1475" s="26"/>
      <c r="D1475" s="65" t="s">
        <v>2633</v>
      </c>
      <c r="E1475" s="66" t="s">
        <v>558</v>
      </c>
      <c r="F1475" s="66" t="s">
        <v>2350</v>
      </c>
      <c r="G1475" s="67"/>
      <c r="H1475" s="67"/>
      <c r="I1475" s="67"/>
      <c r="J1475" s="67"/>
      <c r="K1475" s="67"/>
      <c r="L1475" s="67"/>
      <c r="M1475" s="26"/>
      <c r="N1475" s="26"/>
      <c r="O1475" s="26"/>
      <c r="P1475" s="66" t="s">
        <v>1639</v>
      </c>
      <c r="Q1475" s="11"/>
      <c r="R1475" s="107" t="b" cm="1">
        <f t="array" ref="R1475">SUMPRODUCT( --ISNUMBER(SEARCH(TextCheck,E1475)))&gt;0</f>
        <v>0</v>
      </c>
      <c r="S1475" s="11"/>
      <c r="T1475" s="11"/>
      <c r="U1475" s="11"/>
      <c r="V1475" s="11"/>
      <c r="W1475" s="11"/>
      <c r="X1475" s="11"/>
      <c r="Y1475" s="11"/>
      <c r="Z1475" s="11"/>
      <c r="AA1475" s="11"/>
      <c r="AB1475" s="11"/>
      <c r="AC1475" s="11"/>
    </row>
    <row r="1476" spans="1:29" ht="15.75" customHeight="1">
      <c r="A1476" s="26" t="s">
        <v>3131</v>
      </c>
      <c r="B1476" s="26"/>
      <c r="C1476" s="26"/>
      <c r="D1476" s="65" t="s">
        <v>2633</v>
      </c>
      <c r="E1476" s="66" t="s">
        <v>3155</v>
      </c>
      <c r="F1476" s="66" t="s">
        <v>2353</v>
      </c>
      <c r="G1476" s="67"/>
      <c r="H1476" s="67"/>
      <c r="I1476" s="67"/>
      <c r="J1476" s="67"/>
      <c r="K1476" s="67"/>
      <c r="L1476" s="67"/>
      <c r="M1476" s="26"/>
      <c r="N1476" s="26"/>
      <c r="O1476" s="26"/>
      <c r="P1476" s="66" t="s">
        <v>3248</v>
      </c>
      <c r="Q1476" s="11"/>
      <c r="R1476" s="107" t="b" cm="1">
        <f t="array" ref="R1476">SUMPRODUCT( --ISNUMBER(SEARCH(TextCheck,E1476)))&gt;0</f>
        <v>0</v>
      </c>
      <c r="S1476" s="11"/>
      <c r="T1476" s="11"/>
      <c r="U1476" s="11"/>
      <c r="V1476" s="11"/>
      <c r="W1476" s="11"/>
      <c r="X1476" s="11"/>
      <c r="Y1476" s="11"/>
      <c r="Z1476" s="11"/>
      <c r="AA1476" s="11"/>
      <c r="AB1476" s="11"/>
      <c r="AC1476" s="11"/>
    </row>
    <row r="1477" spans="1:29" ht="15.75" customHeight="1">
      <c r="A1477" s="26" t="s">
        <v>3131</v>
      </c>
      <c r="B1477" s="26"/>
      <c r="C1477" s="26"/>
      <c r="D1477" s="65" t="s">
        <v>2633</v>
      </c>
      <c r="E1477" s="66" t="s">
        <v>3156</v>
      </c>
      <c r="F1477" s="66" t="s">
        <v>2356</v>
      </c>
      <c r="G1477" s="67"/>
      <c r="H1477" s="67"/>
      <c r="I1477" s="67"/>
      <c r="J1477" s="67"/>
      <c r="K1477" s="67"/>
      <c r="L1477" s="67"/>
      <c r="M1477" s="26"/>
      <c r="N1477" s="26"/>
      <c r="O1477" s="26"/>
      <c r="P1477" s="66" t="s">
        <v>2357</v>
      </c>
      <c r="Q1477" s="11"/>
      <c r="R1477" s="107" t="b" cm="1">
        <f t="array" ref="R1477">SUMPRODUCT( --ISNUMBER(SEARCH(TextCheck,E1477)))&gt;0</f>
        <v>0</v>
      </c>
      <c r="S1477" s="11"/>
      <c r="T1477" s="11"/>
      <c r="U1477" s="11"/>
      <c r="V1477" s="11"/>
      <c r="W1477" s="11"/>
      <c r="X1477" s="11"/>
      <c r="Y1477" s="11"/>
      <c r="Z1477" s="11"/>
      <c r="AA1477" s="11"/>
      <c r="AB1477" s="11"/>
      <c r="AC1477" s="11"/>
    </row>
    <row r="1478" spans="1:29" ht="15.75" customHeight="1">
      <c r="A1478" s="26" t="s">
        <v>3131</v>
      </c>
      <c r="B1478" s="26" t="b">
        <v>1</v>
      </c>
      <c r="C1478" s="26"/>
      <c r="D1478" s="65" t="s">
        <v>2633</v>
      </c>
      <c r="E1478" s="66" t="s">
        <v>3157</v>
      </c>
      <c r="F1478" s="66" t="s">
        <v>2363</v>
      </c>
      <c r="G1478" s="67"/>
      <c r="H1478" s="67"/>
      <c r="I1478" s="67"/>
      <c r="J1478" s="67"/>
      <c r="K1478" s="67"/>
      <c r="L1478" s="67"/>
      <c r="M1478" s="26"/>
      <c r="N1478" s="26"/>
      <c r="O1478" s="26"/>
      <c r="P1478" s="66" t="s">
        <v>1751</v>
      </c>
      <c r="Q1478" s="11"/>
      <c r="R1478" s="107" t="b" cm="1">
        <f t="array" ref="R1478">SUMPRODUCT( --ISNUMBER(SEARCH(TextCheck,E1478)))&gt;0</f>
        <v>0</v>
      </c>
      <c r="S1478" s="11"/>
      <c r="T1478" s="11"/>
      <c r="U1478" s="11"/>
      <c r="V1478" s="11"/>
      <c r="W1478" s="11"/>
      <c r="X1478" s="11"/>
      <c r="Y1478" s="11"/>
      <c r="Z1478" s="11"/>
      <c r="AA1478" s="11"/>
      <c r="AB1478" s="11"/>
      <c r="AC1478" s="11"/>
    </row>
    <row r="1479" spans="1:29" ht="15.75" customHeight="1">
      <c r="A1479" s="26" t="s">
        <v>3131</v>
      </c>
      <c r="B1479" s="26"/>
      <c r="C1479" s="26"/>
      <c r="D1479" s="65" t="s">
        <v>2633</v>
      </c>
      <c r="E1479" s="66" t="s">
        <v>3158</v>
      </c>
      <c r="F1479" s="66" t="s">
        <v>2364</v>
      </c>
      <c r="G1479" s="67"/>
      <c r="H1479" s="67"/>
      <c r="I1479" s="67"/>
      <c r="J1479" s="67"/>
      <c r="K1479" s="67"/>
      <c r="L1479" s="67"/>
      <c r="M1479" s="26"/>
      <c r="N1479" s="26"/>
      <c r="O1479" s="26"/>
      <c r="P1479" s="66" t="s">
        <v>2365</v>
      </c>
      <c r="Q1479" s="11"/>
      <c r="R1479" s="107" t="b" cm="1">
        <f t="array" ref="R1479">SUMPRODUCT( --ISNUMBER(SEARCH(TextCheck,E1479)))&gt;0</f>
        <v>0</v>
      </c>
      <c r="S1479" s="11"/>
      <c r="T1479" s="11"/>
      <c r="U1479" s="11"/>
      <c r="V1479" s="11"/>
      <c r="W1479" s="11"/>
      <c r="X1479" s="11"/>
      <c r="Y1479" s="11"/>
      <c r="Z1479" s="11"/>
      <c r="AA1479" s="11"/>
      <c r="AB1479" s="11"/>
      <c r="AC1479" s="11"/>
    </row>
    <row r="1480" spans="1:29" ht="15.75" customHeight="1">
      <c r="A1480" s="26" t="s">
        <v>3131</v>
      </c>
      <c r="B1480" s="26"/>
      <c r="C1480" s="26"/>
      <c r="D1480" s="65" t="s">
        <v>2633</v>
      </c>
      <c r="E1480" s="66" t="s">
        <v>1152</v>
      </c>
      <c r="F1480" s="66" t="s">
        <v>3159</v>
      </c>
      <c r="G1480" s="67"/>
      <c r="H1480" s="67"/>
      <c r="I1480" s="67"/>
      <c r="J1480" s="67"/>
      <c r="K1480" s="67"/>
      <c r="L1480" s="67"/>
      <c r="M1480" s="26"/>
      <c r="N1480" s="26"/>
      <c r="O1480" s="26"/>
      <c r="P1480" s="66" t="s">
        <v>2133</v>
      </c>
      <c r="Q1480" s="11"/>
      <c r="R1480" s="107" t="b" cm="1">
        <f t="array" ref="R1480">SUMPRODUCT( --ISNUMBER(SEARCH(TextCheck,E1480)))&gt;0</f>
        <v>0</v>
      </c>
      <c r="S1480" s="11"/>
      <c r="T1480" s="11"/>
      <c r="U1480" s="11"/>
      <c r="V1480" s="11"/>
      <c r="W1480" s="11"/>
      <c r="X1480" s="11"/>
      <c r="Y1480" s="11"/>
      <c r="Z1480" s="11"/>
      <c r="AA1480" s="11"/>
      <c r="AB1480" s="11"/>
      <c r="AC1480" s="11"/>
    </row>
    <row r="1481" spans="1:29" ht="15.75" customHeight="1">
      <c r="A1481" s="26" t="s">
        <v>3131</v>
      </c>
      <c r="B1481" s="26"/>
      <c r="C1481" s="26"/>
      <c r="D1481" s="65" t="s">
        <v>2633</v>
      </c>
      <c r="E1481" s="66" t="s">
        <v>3160</v>
      </c>
      <c r="F1481" s="66" t="s">
        <v>2366</v>
      </c>
      <c r="G1481" s="67"/>
      <c r="H1481" s="67"/>
      <c r="I1481" s="67"/>
      <c r="J1481" s="67"/>
      <c r="K1481" s="67"/>
      <c r="L1481" s="67"/>
      <c r="M1481" s="26"/>
      <c r="N1481" s="26"/>
      <c r="O1481" s="26"/>
      <c r="P1481" s="66" t="s">
        <v>1132</v>
      </c>
      <c r="Q1481" s="11"/>
      <c r="R1481" s="107" t="b" cm="1">
        <f t="array" ref="R1481">SUMPRODUCT( --ISNUMBER(SEARCH(TextCheck,E1481)))&gt;0</f>
        <v>0</v>
      </c>
      <c r="S1481" s="11"/>
      <c r="T1481" s="11"/>
      <c r="U1481" s="11"/>
      <c r="V1481" s="11"/>
      <c r="W1481" s="11"/>
      <c r="X1481" s="11"/>
      <c r="Y1481" s="11"/>
      <c r="Z1481" s="11"/>
      <c r="AA1481" s="11"/>
      <c r="AB1481" s="11"/>
      <c r="AC1481" s="11"/>
    </row>
    <row r="1482" spans="1:29" ht="15.75" customHeight="1">
      <c r="A1482" s="26" t="s">
        <v>3131</v>
      </c>
      <c r="B1482" s="26"/>
      <c r="C1482" s="26"/>
      <c r="D1482" s="65" t="s">
        <v>2633</v>
      </c>
      <c r="E1482" s="66" t="s">
        <v>3161</v>
      </c>
      <c r="F1482" s="66" t="s">
        <v>2373</v>
      </c>
      <c r="G1482" s="67"/>
      <c r="H1482" s="67"/>
      <c r="I1482" s="67"/>
      <c r="J1482" s="67"/>
      <c r="K1482" s="67"/>
      <c r="L1482" s="67"/>
      <c r="M1482" s="26"/>
      <c r="N1482" s="26"/>
      <c r="O1482" s="26"/>
      <c r="P1482" s="66" t="s">
        <v>1289</v>
      </c>
      <c r="Q1482" s="11"/>
      <c r="R1482" s="107" t="b" cm="1">
        <f t="array" ref="R1482">SUMPRODUCT( --ISNUMBER(SEARCH(TextCheck,E1482)))&gt;0</f>
        <v>0</v>
      </c>
      <c r="S1482" s="11"/>
      <c r="T1482" s="11"/>
      <c r="U1482" s="11"/>
      <c r="V1482" s="11"/>
      <c r="W1482" s="11"/>
      <c r="X1482" s="11"/>
      <c r="Y1482" s="11"/>
      <c r="Z1482" s="11"/>
      <c r="AA1482" s="11"/>
      <c r="AB1482" s="11"/>
      <c r="AC1482" s="11"/>
    </row>
    <row r="1483" spans="1:29" ht="15.75" customHeight="1">
      <c r="A1483" s="26" t="s">
        <v>3131</v>
      </c>
      <c r="B1483" s="26"/>
      <c r="C1483" s="26"/>
      <c r="D1483" s="65" t="s">
        <v>2633</v>
      </c>
      <c r="E1483" s="66" t="s">
        <v>3162</v>
      </c>
      <c r="F1483" s="66" t="s">
        <v>2373</v>
      </c>
      <c r="G1483" s="67"/>
      <c r="H1483" s="67"/>
      <c r="I1483" s="67"/>
      <c r="J1483" s="67"/>
      <c r="K1483" s="67"/>
      <c r="L1483" s="67"/>
      <c r="M1483" s="26"/>
      <c r="N1483" s="26"/>
      <c r="O1483" s="26"/>
      <c r="P1483" s="66" t="s">
        <v>2768</v>
      </c>
      <c r="Q1483" s="11"/>
      <c r="R1483" s="107" t="b" cm="1">
        <f t="array" ref="R1483">SUMPRODUCT( --ISNUMBER(SEARCH(TextCheck,E1483)))&gt;0</f>
        <v>0</v>
      </c>
      <c r="S1483" s="11"/>
      <c r="T1483" s="11"/>
      <c r="U1483" s="11"/>
      <c r="V1483" s="11"/>
      <c r="W1483" s="11"/>
      <c r="X1483" s="11"/>
      <c r="Y1483" s="11"/>
      <c r="Z1483" s="11"/>
      <c r="AA1483" s="11"/>
      <c r="AB1483" s="11"/>
      <c r="AC1483" s="11"/>
    </row>
    <row r="1484" spans="1:29" ht="15.75" customHeight="1">
      <c r="A1484" s="26" t="s">
        <v>3131</v>
      </c>
      <c r="B1484" s="26"/>
      <c r="C1484" s="26"/>
      <c r="D1484" s="65" t="s">
        <v>2633</v>
      </c>
      <c r="E1484" s="66" t="s">
        <v>3163</v>
      </c>
      <c r="F1484" s="66" t="s">
        <v>3164</v>
      </c>
      <c r="G1484" s="67"/>
      <c r="H1484" s="67"/>
      <c r="I1484" s="67"/>
      <c r="J1484" s="67"/>
      <c r="K1484" s="67"/>
      <c r="L1484" s="67"/>
      <c r="M1484" s="26"/>
      <c r="N1484" s="26"/>
      <c r="O1484" s="26"/>
      <c r="P1484" s="66" t="s">
        <v>1063</v>
      </c>
      <c r="Q1484" s="11"/>
      <c r="R1484" s="107" t="b" cm="1">
        <f t="array" ref="R1484">SUMPRODUCT( --ISNUMBER(SEARCH(TextCheck,E1484)))&gt;0</f>
        <v>0</v>
      </c>
      <c r="S1484" s="11"/>
      <c r="T1484" s="11"/>
      <c r="U1484" s="11"/>
      <c r="V1484" s="11"/>
      <c r="W1484" s="11"/>
      <c r="X1484" s="11"/>
      <c r="Y1484" s="11"/>
      <c r="Z1484" s="11"/>
      <c r="AA1484" s="11"/>
      <c r="AB1484" s="11"/>
      <c r="AC1484" s="11"/>
    </row>
    <row r="1485" spans="1:29" ht="15.75" customHeight="1">
      <c r="A1485" s="26" t="s">
        <v>3131</v>
      </c>
      <c r="B1485" s="26"/>
      <c r="C1485" s="26"/>
      <c r="D1485" s="65" t="s">
        <v>2633</v>
      </c>
      <c r="E1485" s="66" t="s">
        <v>3165</v>
      </c>
      <c r="F1485" s="66" t="s">
        <v>3166</v>
      </c>
      <c r="G1485" s="67"/>
      <c r="H1485" s="67"/>
      <c r="I1485" s="67"/>
      <c r="J1485" s="67"/>
      <c r="K1485" s="67"/>
      <c r="L1485" s="67"/>
      <c r="M1485" s="26"/>
      <c r="N1485" s="26"/>
      <c r="O1485" s="26"/>
      <c r="P1485" s="66" t="s">
        <v>2694</v>
      </c>
      <c r="Q1485" s="11"/>
      <c r="R1485" s="107" t="b" cm="1">
        <f t="array" ref="R1485">SUMPRODUCT( --ISNUMBER(SEARCH(TextCheck,E1485)))&gt;0</f>
        <v>0</v>
      </c>
      <c r="S1485" s="11"/>
      <c r="T1485" s="11"/>
      <c r="U1485" s="11"/>
      <c r="V1485" s="11"/>
      <c r="W1485" s="11"/>
      <c r="X1485" s="11"/>
      <c r="Y1485" s="11"/>
      <c r="Z1485" s="11"/>
      <c r="AA1485" s="11"/>
      <c r="AB1485" s="11"/>
      <c r="AC1485" s="11"/>
    </row>
    <row r="1486" spans="1:29" ht="15.75" customHeight="1">
      <c r="A1486" s="26" t="s">
        <v>3131</v>
      </c>
      <c r="B1486" s="26"/>
      <c r="C1486" s="26"/>
      <c r="D1486" s="65" t="s">
        <v>2633</v>
      </c>
      <c r="E1486" s="66" t="s">
        <v>3167</v>
      </c>
      <c r="F1486" s="66" t="s">
        <v>3166</v>
      </c>
      <c r="G1486" s="67"/>
      <c r="H1486" s="67"/>
      <c r="I1486" s="67"/>
      <c r="J1486" s="67"/>
      <c r="K1486" s="67"/>
      <c r="L1486" s="67"/>
      <c r="M1486" s="26"/>
      <c r="N1486" s="26"/>
      <c r="O1486" s="26"/>
      <c r="P1486" s="66" t="s">
        <v>2346</v>
      </c>
      <c r="Q1486" s="11"/>
      <c r="R1486" s="107" t="b" cm="1">
        <f t="array" ref="R1486">SUMPRODUCT( --ISNUMBER(SEARCH(TextCheck,E1486)))&gt;0</f>
        <v>0</v>
      </c>
      <c r="S1486" s="11"/>
      <c r="T1486" s="11"/>
      <c r="U1486" s="11"/>
      <c r="V1486" s="11"/>
      <c r="W1486" s="11"/>
      <c r="X1486" s="11"/>
      <c r="Y1486" s="11"/>
      <c r="Z1486" s="11"/>
      <c r="AA1486" s="11"/>
      <c r="AB1486" s="11"/>
      <c r="AC1486" s="11"/>
    </row>
    <row r="1487" spans="1:29" ht="15.75" customHeight="1">
      <c r="A1487" s="26" t="s">
        <v>3131</v>
      </c>
      <c r="B1487" s="26"/>
      <c r="C1487" s="26"/>
      <c r="D1487" s="65" t="s">
        <v>2633</v>
      </c>
      <c r="E1487" s="66" t="s">
        <v>3168</v>
      </c>
      <c r="F1487" s="66" t="s">
        <v>2384</v>
      </c>
      <c r="G1487" s="67"/>
      <c r="H1487" s="67"/>
      <c r="I1487" s="67"/>
      <c r="J1487" s="67"/>
      <c r="K1487" s="67"/>
      <c r="L1487" s="67"/>
      <c r="M1487" s="26"/>
      <c r="N1487" s="26"/>
      <c r="O1487" s="26"/>
      <c r="P1487" s="66" t="s">
        <v>2057</v>
      </c>
      <c r="Q1487" s="11"/>
      <c r="R1487" s="107" t="b" cm="1">
        <f t="array" ref="R1487">SUMPRODUCT( --ISNUMBER(SEARCH(TextCheck,E1487)))&gt;0</f>
        <v>0</v>
      </c>
      <c r="S1487" s="11"/>
      <c r="T1487" s="11"/>
      <c r="U1487" s="11"/>
      <c r="V1487" s="11"/>
      <c r="W1487" s="11"/>
      <c r="X1487" s="11"/>
      <c r="Y1487" s="11"/>
      <c r="Z1487" s="11"/>
      <c r="AA1487" s="11"/>
      <c r="AB1487" s="11"/>
      <c r="AC1487" s="11"/>
    </row>
    <row r="1488" spans="1:29" ht="15.75" customHeight="1">
      <c r="A1488" s="26" t="s">
        <v>3131</v>
      </c>
      <c r="B1488" s="26"/>
      <c r="C1488" s="26"/>
      <c r="D1488" s="65" t="s">
        <v>2633</v>
      </c>
      <c r="E1488" s="66" t="s">
        <v>3169</v>
      </c>
      <c r="F1488" s="66" t="s">
        <v>2384</v>
      </c>
      <c r="G1488" s="67"/>
      <c r="H1488" s="67"/>
      <c r="I1488" s="67"/>
      <c r="J1488" s="67"/>
      <c r="K1488" s="67"/>
      <c r="L1488" s="67"/>
      <c r="M1488" s="26"/>
      <c r="N1488" s="26"/>
      <c r="O1488" s="26"/>
      <c r="P1488" s="66" t="s">
        <v>2385</v>
      </c>
      <c r="Q1488" s="11"/>
      <c r="R1488" s="107" t="b" cm="1">
        <f t="array" ref="R1488">SUMPRODUCT( --ISNUMBER(SEARCH(TextCheck,E1488)))&gt;0</f>
        <v>0</v>
      </c>
      <c r="S1488" s="11"/>
      <c r="T1488" s="11"/>
      <c r="U1488" s="11"/>
      <c r="V1488" s="11"/>
      <c r="W1488" s="11"/>
      <c r="X1488" s="11"/>
      <c r="Y1488" s="11"/>
      <c r="Z1488" s="11"/>
      <c r="AA1488" s="11"/>
      <c r="AB1488" s="11"/>
      <c r="AC1488" s="11"/>
    </row>
    <row r="1489" spans="1:29" ht="15.75" customHeight="1">
      <c r="A1489" s="26" t="s">
        <v>3131</v>
      </c>
      <c r="B1489" s="26" t="b">
        <v>1</v>
      </c>
      <c r="C1489" s="26"/>
      <c r="D1489" s="65" t="s">
        <v>2633</v>
      </c>
      <c r="E1489" s="66" t="s">
        <v>3170</v>
      </c>
      <c r="F1489" s="66" t="s">
        <v>3171</v>
      </c>
      <c r="G1489" s="67"/>
      <c r="H1489" s="67"/>
      <c r="I1489" s="67"/>
      <c r="J1489" s="67"/>
      <c r="K1489" s="67"/>
      <c r="L1489" s="67"/>
      <c r="M1489" s="26"/>
      <c r="N1489" s="26"/>
      <c r="O1489" s="26"/>
      <c r="P1489" s="66" t="s">
        <v>2148</v>
      </c>
      <c r="Q1489" s="11"/>
      <c r="R1489" s="107" t="b" cm="1">
        <f t="array" ref="R1489">SUMPRODUCT( --ISNUMBER(SEARCH(TextCheck,E1489)))&gt;0</f>
        <v>0</v>
      </c>
      <c r="S1489" s="11"/>
      <c r="T1489" s="11"/>
      <c r="U1489" s="11"/>
      <c r="V1489" s="11"/>
      <c r="W1489" s="11"/>
      <c r="X1489" s="11"/>
      <c r="Y1489" s="11"/>
      <c r="Z1489" s="11"/>
      <c r="AA1489" s="11"/>
      <c r="AB1489" s="11"/>
      <c r="AC1489" s="11"/>
    </row>
    <row r="1490" spans="1:29" ht="15.75" customHeight="1">
      <c r="A1490" s="26" t="s">
        <v>3131</v>
      </c>
      <c r="B1490" s="26"/>
      <c r="C1490" s="26"/>
      <c r="D1490" s="65" t="s">
        <v>2633</v>
      </c>
      <c r="E1490" s="66" t="s">
        <v>797</v>
      </c>
      <c r="F1490" s="66" t="s">
        <v>3172</v>
      </c>
      <c r="G1490" s="67"/>
      <c r="H1490" s="67"/>
      <c r="I1490" s="67"/>
      <c r="J1490" s="67"/>
      <c r="K1490" s="67"/>
      <c r="L1490" s="67"/>
      <c r="M1490" s="26"/>
      <c r="N1490" s="26"/>
      <c r="O1490" s="26"/>
      <c r="P1490" s="66" t="s">
        <v>1324</v>
      </c>
      <c r="Q1490" s="11"/>
      <c r="R1490" s="107" t="b" cm="1">
        <f t="array" ref="R1490">SUMPRODUCT( --ISNUMBER(SEARCH(TextCheck,E1490)))&gt;0</f>
        <v>0</v>
      </c>
      <c r="S1490" s="11"/>
      <c r="T1490" s="11"/>
      <c r="U1490" s="11"/>
      <c r="V1490" s="11"/>
      <c r="W1490" s="11"/>
      <c r="X1490" s="11"/>
      <c r="Y1490" s="11"/>
      <c r="Z1490" s="11"/>
      <c r="AA1490" s="11"/>
      <c r="AB1490" s="11"/>
      <c r="AC1490" s="11"/>
    </row>
    <row r="1491" spans="1:29" ht="15.75" customHeight="1">
      <c r="A1491" s="26" t="s">
        <v>3131</v>
      </c>
      <c r="B1491" s="26"/>
      <c r="C1491" s="26"/>
      <c r="D1491" s="65" t="s">
        <v>2633</v>
      </c>
      <c r="E1491" s="66" t="s">
        <v>3173</v>
      </c>
      <c r="F1491" s="66" t="s">
        <v>2393</v>
      </c>
      <c r="G1491" s="67"/>
      <c r="H1491" s="67"/>
      <c r="I1491" s="67"/>
      <c r="J1491" s="67"/>
      <c r="K1491" s="67"/>
      <c r="L1491" s="67"/>
      <c r="M1491" s="26"/>
      <c r="N1491" s="26"/>
      <c r="O1491" s="26"/>
      <c r="P1491" s="66" t="s">
        <v>3249</v>
      </c>
      <c r="Q1491" s="11"/>
      <c r="R1491" s="107" t="b" cm="1">
        <f t="array" ref="R1491">SUMPRODUCT( --ISNUMBER(SEARCH(TextCheck,E1491)))&gt;0</f>
        <v>0</v>
      </c>
      <c r="S1491" s="11"/>
      <c r="T1491" s="11"/>
      <c r="U1491" s="11"/>
      <c r="V1491" s="11"/>
      <c r="W1491" s="11"/>
      <c r="X1491" s="11"/>
      <c r="Y1491" s="11"/>
      <c r="Z1491" s="11"/>
      <c r="AA1491" s="11"/>
      <c r="AB1491" s="11"/>
      <c r="AC1491" s="11"/>
    </row>
    <row r="1492" spans="1:29" ht="15.75" customHeight="1">
      <c r="A1492" s="26" t="s">
        <v>3131</v>
      </c>
      <c r="B1492" s="26"/>
      <c r="C1492" s="26"/>
      <c r="D1492" s="65" t="s">
        <v>2633</v>
      </c>
      <c r="E1492" s="66" t="s">
        <v>2788</v>
      </c>
      <c r="F1492" s="66" t="s">
        <v>2396</v>
      </c>
      <c r="G1492" s="67"/>
      <c r="H1492" s="67"/>
      <c r="I1492" s="67"/>
      <c r="J1492" s="67"/>
      <c r="K1492" s="67"/>
      <c r="L1492" s="67"/>
      <c r="M1492" s="26"/>
      <c r="N1492" s="26"/>
      <c r="O1492" s="26"/>
      <c r="P1492" s="66" t="s">
        <v>3250</v>
      </c>
      <c r="Q1492" s="11"/>
      <c r="R1492" s="107" t="b" cm="1">
        <f t="array" ref="R1492">SUMPRODUCT( --ISNUMBER(SEARCH(TextCheck,E1492)))&gt;0</f>
        <v>0</v>
      </c>
      <c r="S1492" s="11"/>
      <c r="T1492" s="11"/>
      <c r="U1492" s="11"/>
      <c r="V1492" s="11"/>
      <c r="W1492" s="11"/>
      <c r="X1492" s="11"/>
      <c r="Y1492" s="11"/>
      <c r="Z1492" s="11"/>
      <c r="AA1492" s="11"/>
      <c r="AB1492" s="11"/>
      <c r="AC1492" s="11"/>
    </row>
    <row r="1493" spans="1:29" ht="15.75" customHeight="1">
      <c r="A1493" s="26" t="s">
        <v>3131</v>
      </c>
      <c r="B1493" s="26"/>
      <c r="C1493" s="26"/>
      <c r="D1493" s="65" t="s">
        <v>2633</v>
      </c>
      <c r="E1493" s="66" t="s">
        <v>820</v>
      </c>
      <c r="F1493" s="66" t="s">
        <v>3174</v>
      </c>
      <c r="G1493" s="67"/>
      <c r="H1493" s="67"/>
      <c r="I1493" s="67"/>
      <c r="J1493" s="67"/>
      <c r="K1493" s="67"/>
      <c r="L1493" s="67"/>
      <c r="M1493" s="26"/>
      <c r="N1493" s="26"/>
      <c r="O1493" s="26"/>
      <c r="P1493" s="66" t="s">
        <v>2465</v>
      </c>
      <c r="Q1493" s="11"/>
      <c r="R1493" s="107" t="b" cm="1">
        <f t="array" ref="R1493">SUMPRODUCT( --ISNUMBER(SEARCH(TextCheck,E1493)))&gt;0</f>
        <v>0</v>
      </c>
      <c r="S1493" s="11"/>
      <c r="T1493" s="11"/>
      <c r="U1493" s="11"/>
      <c r="V1493" s="11"/>
      <c r="W1493" s="11"/>
      <c r="X1493" s="11"/>
      <c r="Y1493" s="11"/>
      <c r="Z1493" s="11"/>
      <c r="AA1493" s="11"/>
      <c r="AB1493" s="11"/>
      <c r="AC1493" s="11"/>
    </row>
    <row r="1494" spans="1:29" ht="15.75" customHeight="1">
      <c r="A1494" s="26" t="s">
        <v>3131</v>
      </c>
      <c r="B1494" s="26"/>
      <c r="C1494" s="26"/>
      <c r="D1494" s="65" t="s">
        <v>2633</v>
      </c>
      <c r="E1494" s="66" t="s">
        <v>3175</v>
      </c>
      <c r="F1494" s="66" t="s">
        <v>3176</v>
      </c>
      <c r="G1494" s="67"/>
      <c r="H1494" s="67"/>
      <c r="I1494" s="67"/>
      <c r="J1494" s="67"/>
      <c r="K1494" s="67"/>
      <c r="L1494" s="67"/>
      <c r="M1494" s="26"/>
      <c r="N1494" s="26"/>
      <c r="O1494" s="26"/>
      <c r="P1494" s="66" t="s">
        <v>1111</v>
      </c>
      <c r="Q1494" s="11"/>
      <c r="R1494" s="107" t="b" cm="1">
        <f t="array" ref="R1494">SUMPRODUCT( --ISNUMBER(SEARCH(TextCheck,E1494)))&gt;0</f>
        <v>0</v>
      </c>
      <c r="S1494" s="11"/>
      <c r="T1494" s="11"/>
      <c r="U1494" s="11"/>
      <c r="V1494" s="11"/>
      <c r="W1494" s="11"/>
      <c r="X1494" s="11"/>
      <c r="Y1494" s="11"/>
      <c r="Z1494" s="11"/>
      <c r="AA1494" s="11"/>
      <c r="AB1494" s="11"/>
      <c r="AC1494" s="11"/>
    </row>
    <row r="1495" spans="1:29" ht="15.75" customHeight="1">
      <c r="A1495" s="26" t="s">
        <v>3131</v>
      </c>
      <c r="B1495" s="26"/>
      <c r="C1495" s="26"/>
      <c r="D1495" s="65" t="s">
        <v>2633</v>
      </c>
      <c r="E1495" s="66" t="s">
        <v>3177</v>
      </c>
      <c r="F1495" s="66" t="s">
        <v>3178</v>
      </c>
      <c r="G1495" s="67"/>
      <c r="H1495" s="67"/>
      <c r="I1495" s="67"/>
      <c r="J1495" s="67"/>
      <c r="K1495" s="67"/>
      <c r="L1495" s="67"/>
      <c r="M1495" s="26"/>
      <c r="N1495" s="26"/>
      <c r="O1495" s="26"/>
      <c r="P1495" s="66" t="s">
        <v>1182</v>
      </c>
      <c r="Q1495" s="11"/>
      <c r="R1495" s="107" t="b" cm="1">
        <f t="array" ref="R1495">SUMPRODUCT( --ISNUMBER(SEARCH(TextCheck,E1495)))&gt;0</f>
        <v>0</v>
      </c>
      <c r="S1495" s="11"/>
      <c r="T1495" s="11"/>
      <c r="U1495" s="11"/>
      <c r="V1495" s="11"/>
      <c r="W1495" s="11"/>
      <c r="X1495" s="11"/>
      <c r="Y1495" s="11"/>
      <c r="Z1495" s="11"/>
      <c r="AA1495" s="11"/>
      <c r="AB1495" s="11"/>
      <c r="AC1495" s="11"/>
    </row>
    <row r="1496" spans="1:29" ht="15.75" customHeight="1">
      <c r="A1496" s="26" t="s">
        <v>3131</v>
      </c>
      <c r="B1496" s="26" t="b">
        <v>1</v>
      </c>
      <c r="C1496" s="26"/>
      <c r="D1496" s="65" t="s">
        <v>2633</v>
      </c>
      <c r="E1496" s="66" t="s">
        <v>3179</v>
      </c>
      <c r="F1496" s="66" t="s">
        <v>3172</v>
      </c>
      <c r="G1496" s="67"/>
      <c r="H1496" s="67"/>
      <c r="I1496" s="67"/>
      <c r="J1496" s="67"/>
      <c r="K1496" s="67"/>
      <c r="L1496" s="67"/>
      <c r="M1496" s="26"/>
      <c r="N1496" s="26"/>
      <c r="O1496" s="26"/>
      <c r="P1496" s="66" t="s">
        <v>1231</v>
      </c>
      <c r="Q1496" s="11"/>
      <c r="R1496" s="107" t="b" cm="1">
        <f t="array" ref="R1496">SUMPRODUCT( --ISNUMBER(SEARCH(TextCheck,E1496)))&gt;0</f>
        <v>0</v>
      </c>
      <c r="S1496" s="11"/>
      <c r="T1496" s="11"/>
      <c r="U1496" s="11"/>
      <c r="V1496" s="11"/>
      <c r="W1496" s="11"/>
      <c r="X1496" s="11"/>
      <c r="Y1496" s="11"/>
      <c r="Z1496" s="11"/>
      <c r="AA1496" s="11"/>
      <c r="AB1496" s="11"/>
      <c r="AC1496" s="11"/>
    </row>
    <row r="1497" spans="1:29" ht="15.75" customHeight="1">
      <c r="A1497" s="26" t="s">
        <v>3131</v>
      </c>
      <c r="B1497" s="26"/>
      <c r="C1497" s="26"/>
      <c r="D1497" s="65" t="s">
        <v>2633</v>
      </c>
      <c r="E1497" s="66" t="s">
        <v>704</v>
      </c>
      <c r="F1497" s="66" t="s">
        <v>2425</v>
      </c>
      <c r="G1497" s="67"/>
      <c r="H1497" s="67"/>
      <c r="I1497" s="67"/>
      <c r="J1497" s="67"/>
      <c r="K1497" s="67"/>
      <c r="L1497" s="67"/>
      <c r="M1497" s="26"/>
      <c r="N1497" s="26"/>
      <c r="O1497" s="26"/>
      <c r="P1497" s="66" t="s">
        <v>1284</v>
      </c>
      <c r="Q1497" s="11"/>
      <c r="R1497" s="107" t="b" cm="1">
        <f t="array" ref="R1497">SUMPRODUCT( --ISNUMBER(SEARCH(TextCheck,E1497)))&gt;0</f>
        <v>0</v>
      </c>
      <c r="S1497" s="11"/>
      <c r="T1497" s="11"/>
      <c r="U1497" s="11"/>
      <c r="V1497" s="11"/>
      <c r="W1497" s="11"/>
      <c r="X1497" s="11"/>
      <c r="Y1497" s="11"/>
      <c r="Z1497" s="11"/>
      <c r="AA1497" s="11"/>
      <c r="AB1497" s="11"/>
      <c r="AC1497" s="11"/>
    </row>
    <row r="1498" spans="1:29" ht="15.75" customHeight="1">
      <c r="A1498" s="26" t="s">
        <v>3131</v>
      </c>
      <c r="B1498" s="26"/>
      <c r="C1498" s="26"/>
      <c r="D1498" s="65" t="s">
        <v>2633</v>
      </c>
      <c r="E1498" s="66" t="s">
        <v>3180</v>
      </c>
      <c r="F1498" s="66" t="s">
        <v>2425</v>
      </c>
      <c r="G1498" s="67"/>
      <c r="H1498" s="67"/>
      <c r="I1498" s="67"/>
      <c r="J1498" s="67"/>
      <c r="K1498" s="67"/>
      <c r="L1498" s="67"/>
      <c r="M1498" s="26"/>
      <c r="N1498" s="26"/>
      <c r="O1498" s="26"/>
      <c r="P1498" s="66" t="s">
        <v>1178</v>
      </c>
      <c r="Q1498" s="11"/>
      <c r="R1498" s="107" t="b" cm="1">
        <f t="array" ref="R1498">SUMPRODUCT( --ISNUMBER(SEARCH(TextCheck,E1498)))&gt;0</f>
        <v>0</v>
      </c>
      <c r="S1498" s="11"/>
      <c r="T1498" s="11"/>
      <c r="U1498" s="11"/>
      <c r="V1498" s="11"/>
      <c r="W1498" s="11"/>
      <c r="X1498" s="11"/>
      <c r="Y1498" s="11"/>
      <c r="Z1498" s="11"/>
      <c r="AA1498" s="11"/>
      <c r="AB1498" s="11"/>
      <c r="AC1498" s="11"/>
    </row>
    <row r="1499" spans="1:29" ht="15.75" customHeight="1">
      <c r="A1499" s="26" t="s">
        <v>3131</v>
      </c>
      <c r="B1499" s="26"/>
      <c r="C1499" s="26"/>
      <c r="D1499" s="65" t="s">
        <v>2633</v>
      </c>
      <c r="E1499" s="66" t="s">
        <v>3181</v>
      </c>
      <c r="F1499" s="66" t="s">
        <v>2425</v>
      </c>
      <c r="G1499" s="67"/>
      <c r="H1499" s="67"/>
      <c r="I1499" s="67"/>
      <c r="J1499" s="67"/>
      <c r="K1499" s="67"/>
      <c r="L1499" s="67"/>
      <c r="M1499" s="26"/>
      <c r="N1499" s="26"/>
      <c r="O1499" s="26"/>
      <c r="P1499" s="66" t="s">
        <v>3197</v>
      </c>
      <c r="Q1499" s="11"/>
      <c r="R1499" s="107" t="b" cm="1">
        <f t="array" ref="R1499">SUMPRODUCT( --ISNUMBER(SEARCH(TextCheck,E1499)))&gt;0</f>
        <v>0</v>
      </c>
      <c r="S1499" s="11"/>
      <c r="T1499" s="11"/>
      <c r="U1499" s="11"/>
      <c r="V1499" s="11"/>
      <c r="W1499" s="11"/>
      <c r="X1499" s="11"/>
      <c r="Y1499" s="11"/>
      <c r="Z1499" s="11"/>
      <c r="AA1499" s="11"/>
      <c r="AB1499" s="11"/>
      <c r="AC1499" s="11"/>
    </row>
    <row r="1500" spans="1:29" ht="15.75" customHeight="1">
      <c r="A1500" s="26" t="s">
        <v>3131</v>
      </c>
      <c r="B1500" s="26"/>
      <c r="C1500" s="26"/>
      <c r="D1500" s="65" t="s">
        <v>2633</v>
      </c>
      <c r="E1500" s="66" t="s">
        <v>405</v>
      </c>
      <c r="F1500" s="66" t="s">
        <v>277</v>
      </c>
      <c r="G1500" s="67"/>
      <c r="H1500" s="67"/>
      <c r="I1500" s="67"/>
      <c r="J1500" s="67"/>
      <c r="K1500" s="67"/>
      <c r="L1500" s="67"/>
      <c r="M1500" s="26"/>
      <c r="N1500" s="26"/>
      <c r="O1500" s="26"/>
      <c r="P1500" s="66" t="s">
        <v>2006</v>
      </c>
      <c r="Q1500" s="11"/>
      <c r="R1500" s="107" t="b" cm="1">
        <f t="array" ref="R1500">SUMPRODUCT( --ISNUMBER(SEARCH(TextCheck,E1500)))&gt;0</f>
        <v>0</v>
      </c>
      <c r="S1500" s="11"/>
      <c r="T1500" s="11"/>
      <c r="U1500" s="11"/>
      <c r="V1500" s="11"/>
      <c r="W1500" s="11"/>
      <c r="X1500" s="11"/>
      <c r="Y1500" s="11"/>
      <c r="Z1500" s="11"/>
      <c r="AA1500" s="11"/>
      <c r="AB1500" s="11"/>
      <c r="AC1500" s="11"/>
    </row>
    <row r="1501" spans="1:29" ht="15.75" customHeight="1">
      <c r="A1501" s="26" t="s">
        <v>3131</v>
      </c>
      <c r="B1501" s="26"/>
      <c r="C1501" s="26"/>
      <c r="D1501" s="65" t="s">
        <v>2633</v>
      </c>
      <c r="E1501" s="66" t="s">
        <v>406</v>
      </c>
      <c r="F1501" s="66" t="s">
        <v>2428</v>
      </c>
      <c r="G1501" s="67"/>
      <c r="H1501" s="67"/>
      <c r="I1501" s="67"/>
      <c r="J1501" s="67"/>
      <c r="K1501" s="67"/>
      <c r="L1501" s="67"/>
      <c r="M1501" s="26"/>
      <c r="N1501" s="26"/>
      <c r="O1501" s="26"/>
      <c r="P1501" s="66" t="s">
        <v>2006</v>
      </c>
      <c r="Q1501" s="11"/>
      <c r="R1501" s="107" t="b" cm="1">
        <f t="array" ref="R1501">SUMPRODUCT( --ISNUMBER(SEARCH(TextCheck,E1501)))&gt;0</f>
        <v>0</v>
      </c>
      <c r="S1501" s="11"/>
      <c r="T1501" s="11"/>
      <c r="U1501" s="11"/>
      <c r="V1501" s="11"/>
      <c r="W1501" s="11"/>
      <c r="X1501" s="11"/>
      <c r="Y1501" s="11"/>
      <c r="Z1501" s="11"/>
      <c r="AA1501" s="11"/>
      <c r="AB1501" s="11"/>
      <c r="AC1501" s="11"/>
    </row>
    <row r="1502" spans="1:29" ht="15.75" customHeight="1">
      <c r="A1502" s="26" t="s">
        <v>3131</v>
      </c>
      <c r="B1502" s="26"/>
      <c r="C1502" s="26"/>
      <c r="D1502" s="65" t="s">
        <v>2633</v>
      </c>
      <c r="E1502" s="66" t="s">
        <v>3182</v>
      </c>
      <c r="F1502" s="66" t="s">
        <v>2428</v>
      </c>
      <c r="G1502" s="67"/>
      <c r="H1502" s="67"/>
      <c r="I1502" s="67"/>
      <c r="J1502" s="67"/>
      <c r="K1502" s="67"/>
      <c r="L1502" s="67"/>
      <c r="M1502" s="26"/>
      <c r="N1502" s="26"/>
      <c r="O1502" s="26"/>
      <c r="P1502" s="66" t="s">
        <v>3251</v>
      </c>
      <c r="Q1502" s="11"/>
      <c r="R1502" s="107" t="b" cm="1">
        <f t="array" ref="R1502">SUMPRODUCT( --ISNUMBER(SEARCH(TextCheck,E1502)))&gt;0</f>
        <v>1</v>
      </c>
      <c r="S1502" s="11"/>
      <c r="T1502" s="11"/>
      <c r="U1502" s="11"/>
      <c r="V1502" s="11"/>
      <c r="W1502" s="11"/>
      <c r="X1502" s="11"/>
      <c r="Y1502" s="11"/>
      <c r="Z1502" s="11"/>
      <c r="AA1502" s="11"/>
      <c r="AB1502" s="11"/>
      <c r="AC1502" s="11"/>
    </row>
    <row r="1503" spans="1:29" ht="15.75" customHeight="1">
      <c r="A1503" s="26" t="s">
        <v>3131</v>
      </c>
      <c r="B1503" s="26"/>
      <c r="C1503" s="26"/>
      <c r="D1503" s="65" t="s">
        <v>2633</v>
      </c>
      <c r="E1503" s="66" t="s">
        <v>682</v>
      </c>
      <c r="F1503" s="66" t="s">
        <v>2430</v>
      </c>
      <c r="G1503" s="67"/>
      <c r="H1503" s="67"/>
      <c r="I1503" s="67"/>
      <c r="J1503" s="67"/>
      <c r="K1503" s="67"/>
      <c r="L1503" s="67"/>
      <c r="M1503" s="26"/>
      <c r="N1503" s="26"/>
      <c r="O1503" s="26"/>
      <c r="P1503" s="66" t="s">
        <v>3252</v>
      </c>
      <c r="Q1503" s="11"/>
      <c r="R1503" s="107" t="b" cm="1">
        <f t="array" ref="R1503">SUMPRODUCT( --ISNUMBER(SEARCH(TextCheck,E1503)))&gt;0</f>
        <v>0</v>
      </c>
      <c r="S1503" s="11"/>
      <c r="T1503" s="11"/>
      <c r="U1503" s="11"/>
      <c r="V1503" s="11"/>
      <c r="W1503" s="11"/>
      <c r="X1503" s="11"/>
      <c r="Y1503" s="11"/>
      <c r="Z1503" s="11"/>
      <c r="AA1503" s="11"/>
      <c r="AB1503" s="11"/>
      <c r="AC1503" s="11"/>
    </row>
    <row r="1504" spans="1:29" ht="15.75" customHeight="1">
      <c r="A1504" s="26" t="s">
        <v>3131</v>
      </c>
      <c r="B1504" s="26"/>
      <c r="C1504" s="26"/>
      <c r="D1504" s="65" t="s">
        <v>2633</v>
      </c>
      <c r="E1504" s="66" t="s">
        <v>3183</v>
      </c>
      <c r="F1504" s="66" t="s">
        <v>585</v>
      </c>
      <c r="G1504" s="67"/>
      <c r="H1504" s="67"/>
      <c r="I1504" s="67"/>
      <c r="J1504" s="67"/>
      <c r="K1504" s="67"/>
      <c r="L1504" s="67"/>
      <c r="M1504" s="26"/>
      <c r="N1504" s="26"/>
      <c r="O1504" s="26"/>
      <c r="P1504" s="66" t="s">
        <v>1656</v>
      </c>
      <c r="Q1504" s="11"/>
      <c r="R1504" s="107" t="b" cm="1">
        <f t="array" ref="R1504">SUMPRODUCT( --ISNUMBER(SEARCH(TextCheck,E1504)))&gt;0</f>
        <v>0</v>
      </c>
      <c r="S1504" s="11"/>
      <c r="T1504" s="11"/>
      <c r="U1504" s="11"/>
      <c r="V1504" s="11"/>
      <c r="W1504" s="11"/>
      <c r="X1504" s="11"/>
      <c r="Y1504" s="11"/>
      <c r="Z1504" s="11"/>
      <c r="AA1504" s="11"/>
      <c r="AB1504" s="11"/>
      <c r="AC1504" s="11"/>
    </row>
    <row r="1505" spans="1:29" ht="15.75" customHeight="1">
      <c r="A1505" s="26" t="s">
        <v>3131</v>
      </c>
      <c r="B1505" s="26"/>
      <c r="C1505" s="26"/>
      <c r="D1505" s="65" t="s">
        <v>2633</v>
      </c>
      <c r="E1505" s="66" t="s">
        <v>3184</v>
      </c>
      <c r="F1505" s="66" t="s">
        <v>2430</v>
      </c>
      <c r="G1505" s="67"/>
      <c r="H1505" s="67"/>
      <c r="I1505" s="67"/>
      <c r="J1505" s="67"/>
      <c r="K1505" s="67"/>
      <c r="L1505" s="67"/>
      <c r="M1505" s="26"/>
      <c r="N1505" s="26"/>
      <c r="O1505" s="26"/>
      <c r="P1505" s="66" t="s">
        <v>3252</v>
      </c>
      <c r="Q1505" s="11"/>
      <c r="R1505" s="107" t="b" cm="1">
        <f t="array" ref="R1505">SUMPRODUCT( --ISNUMBER(SEARCH(TextCheck,E1505)))&gt;0</f>
        <v>0</v>
      </c>
      <c r="S1505" s="11"/>
      <c r="T1505" s="11"/>
      <c r="U1505" s="11"/>
      <c r="V1505" s="11"/>
      <c r="W1505" s="11"/>
      <c r="X1505" s="11"/>
      <c r="Y1505" s="11"/>
      <c r="Z1505" s="11"/>
      <c r="AA1505" s="11"/>
      <c r="AB1505" s="11"/>
      <c r="AC1505" s="11"/>
    </row>
    <row r="1506" spans="1:29" ht="15.75" customHeight="1">
      <c r="A1506" s="26" t="s">
        <v>3131</v>
      </c>
      <c r="B1506" s="26"/>
      <c r="C1506" s="26"/>
      <c r="D1506" s="65" t="s">
        <v>2633</v>
      </c>
      <c r="E1506" s="66" t="s">
        <v>3185</v>
      </c>
      <c r="F1506" s="66" t="s">
        <v>2430</v>
      </c>
      <c r="G1506" s="67"/>
      <c r="H1506" s="67"/>
      <c r="I1506" s="67"/>
      <c r="J1506" s="67"/>
      <c r="K1506" s="67"/>
      <c r="L1506" s="67"/>
      <c r="M1506" s="26"/>
      <c r="N1506" s="26"/>
      <c r="O1506" s="26"/>
      <c r="P1506" s="66" t="s">
        <v>2382</v>
      </c>
      <c r="Q1506" s="11"/>
      <c r="R1506" s="107" t="b" cm="1">
        <f t="array" ref="R1506">SUMPRODUCT( --ISNUMBER(SEARCH(TextCheck,E1506)))&gt;0</f>
        <v>0</v>
      </c>
      <c r="S1506" s="11"/>
      <c r="T1506" s="11"/>
      <c r="U1506" s="11"/>
      <c r="V1506" s="11"/>
      <c r="W1506" s="11"/>
      <c r="X1506" s="11"/>
      <c r="Y1506" s="11"/>
      <c r="Z1506" s="11"/>
      <c r="AA1506" s="11"/>
      <c r="AB1506" s="11"/>
      <c r="AC1506" s="11"/>
    </row>
    <row r="1507" spans="1:29" ht="15.75" customHeight="1">
      <c r="A1507" s="26" t="s">
        <v>3131</v>
      </c>
      <c r="B1507" s="26"/>
      <c r="C1507" s="26"/>
      <c r="D1507" s="65" t="s">
        <v>2633</v>
      </c>
      <c r="E1507" s="66" t="s">
        <v>3186</v>
      </c>
      <c r="F1507" s="66" t="s">
        <v>3187</v>
      </c>
      <c r="G1507" s="67"/>
      <c r="H1507" s="67"/>
      <c r="I1507" s="67"/>
      <c r="J1507" s="67"/>
      <c r="K1507" s="67"/>
      <c r="L1507" s="67"/>
      <c r="M1507" s="26"/>
      <c r="N1507" s="26"/>
      <c r="O1507" s="26"/>
      <c r="P1507" s="66" t="s">
        <v>3252</v>
      </c>
      <c r="Q1507" s="11"/>
      <c r="R1507" s="107" t="b" cm="1">
        <f t="array" ref="R1507">SUMPRODUCT( --ISNUMBER(SEARCH(TextCheck,E1507)))&gt;0</f>
        <v>0</v>
      </c>
      <c r="S1507" s="11"/>
      <c r="T1507" s="11"/>
      <c r="U1507" s="11"/>
      <c r="V1507" s="11"/>
      <c r="W1507" s="11"/>
      <c r="X1507" s="11"/>
      <c r="Y1507" s="11"/>
      <c r="Z1507" s="11"/>
      <c r="AA1507" s="11"/>
      <c r="AB1507" s="11"/>
      <c r="AC1507" s="11"/>
    </row>
    <row r="1508" spans="1:29" ht="15.75" customHeight="1">
      <c r="A1508" s="26" t="s">
        <v>3131</v>
      </c>
      <c r="B1508" s="26"/>
      <c r="C1508" s="26"/>
      <c r="D1508" s="65" t="s">
        <v>2633</v>
      </c>
      <c r="E1508" s="66" t="s">
        <v>3188</v>
      </c>
      <c r="F1508" s="66" t="s">
        <v>1587</v>
      </c>
      <c r="G1508" s="67"/>
      <c r="H1508" s="67"/>
      <c r="I1508" s="67"/>
      <c r="J1508" s="67"/>
      <c r="K1508" s="67"/>
      <c r="L1508" s="67"/>
      <c r="M1508" s="26"/>
      <c r="N1508" s="26"/>
      <c r="O1508" s="26"/>
      <c r="P1508" s="66" t="s">
        <v>16520</v>
      </c>
      <c r="Q1508" s="11"/>
      <c r="R1508" s="107" t="b" cm="1">
        <f t="array" ref="R1508">SUMPRODUCT( --ISNUMBER(SEARCH(TextCheck,E1508)))&gt;0</f>
        <v>0</v>
      </c>
      <c r="S1508" s="11"/>
      <c r="T1508" s="11"/>
      <c r="U1508" s="11"/>
      <c r="V1508" s="11"/>
      <c r="W1508" s="11"/>
      <c r="X1508" s="11"/>
      <c r="Y1508" s="11"/>
      <c r="Z1508" s="11"/>
      <c r="AA1508" s="11"/>
      <c r="AB1508" s="11"/>
      <c r="AC1508" s="11"/>
    </row>
    <row r="1509" spans="1:29" ht="15" customHeight="1">
      <c r="A1509" s="11" t="s">
        <v>3253</v>
      </c>
      <c r="B1509" s="11"/>
      <c r="C1509" s="11"/>
      <c r="D1509" s="70" t="s">
        <v>3254</v>
      </c>
      <c r="E1509" s="8" t="s">
        <v>3255</v>
      </c>
      <c r="F1509" s="8" t="s">
        <v>3256</v>
      </c>
      <c r="P1509" s="8" t="s">
        <v>16507</v>
      </c>
      <c r="R1509" s="107" t="b" cm="1">
        <f t="array" ref="R1509">SUMPRODUCT( --ISNUMBER(SEARCH(TextCheck,E1509)))&gt;0</f>
        <v>0</v>
      </c>
    </row>
    <row r="1510" spans="1:29" ht="15" customHeight="1">
      <c r="A1510" s="11" t="s">
        <v>3253</v>
      </c>
      <c r="B1510" s="11"/>
      <c r="C1510" s="11"/>
      <c r="D1510" s="70" t="s">
        <v>3254</v>
      </c>
      <c r="E1510" s="8" t="s">
        <v>3257</v>
      </c>
      <c r="F1510" s="8" t="s">
        <v>1589</v>
      </c>
      <c r="P1510" s="8" t="s">
        <v>1425</v>
      </c>
      <c r="R1510" s="107" t="b" cm="1">
        <f t="array" ref="R1510">SUMPRODUCT( --ISNUMBER(SEARCH(TextCheck,E1510)))&gt;0</f>
        <v>0</v>
      </c>
    </row>
    <row r="1511" spans="1:29" ht="15" customHeight="1">
      <c r="A1511" s="11" t="s">
        <v>3253</v>
      </c>
      <c r="B1511" s="11"/>
      <c r="C1511" s="11"/>
      <c r="D1511" s="70" t="s">
        <v>3254</v>
      </c>
      <c r="E1511" s="8" t="s">
        <v>3258</v>
      </c>
      <c r="F1511" s="8" t="s">
        <v>1589</v>
      </c>
      <c r="P1511" s="8" t="s">
        <v>3466</v>
      </c>
      <c r="R1511" s="107" t="b" cm="1">
        <f t="array" ref="R1511">SUMPRODUCT( --ISNUMBER(SEARCH(TextCheck,E1511)))&gt;0</f>
        <v>0</v>
      </c>
    </row>
    <row r="1512" spans="1:29" ht="15" customHeight="1">
      <c r="A1512" s="11" t="s">
        <v>3253</v>
      </c>
      <c r="B1512" s="11"/>
      <c r="C1512" s="11"/>
      <c r="D1512" s="70" t="s">
        <v>3254</v>
      </c>
      <c r="E1512" s="8" t="s">
        <v>16527</v>
      </c>
      <c r="F1512" s="8" t="s">
        <v>3260</v>
      </c>
      <c r="P1512" s="8" t="s">
        <v>1623</v>
      </c>
      <c r="R1512" s="107" t="b" cm="1">
        <f t="array" ref="R1512">SUMPRODUCT( --ISNUMBER(SEARCH(TextCheck,E1512)))&gt;0</f>
        <v>0</v>
      </c>
    </row>
    <row r="1513" spans="1:29" ht="15" customHeight="1">
      <c r="A1513" s="11" t="s">
        <v>3253</v>
      </c>
      <c r="B1513" s="11"/>
      <c r="C1513" s="11"/>
      <c r="D1513" s="70" t="s">
        <v>3254</v>
      </c>
      <c r="E1513" s="8" t="s">
        <v>3261</v>
      </c>
      <c r="F1513" s="8" t="s">
        <v>3262</v>
      </c>
      <c r="P1513" s="8" t="s">
        <v>1161</v>
      </c>
      <c r="R1513" s="107" t="b" cm="1">
        <f t="array" ref="R1513">SUMPRODUCT( --ISNUMBER(SEARCH(TextCheck,E1513)))&gt;0</f>
        <v>0</v>
      </c>
    </row>
    <row r="1514" spans="1:29" ht="15" customHeight="1">
      <c r="A1514" s="11" t="s">
        <v>3253</v>
      </c>
      <c r="B1514" s="11"/>
      <c r="C1514" s="11"/>
      <c r="D1514" s="70" t="s">
        <v>3254</v>
      </c>
      <c r="E1514" s="8" t="s">
        <v>3263</v>
      </c>
      <c r="F1514" s="8" t="s">
        <v>1591</v>
      </c>
      <c r="P1514" s="8" t="s">
        <v>3467</v>
      </c>
      <c r="R1514" s="107" t="b" cm="1">
        <f t="array" ref="R1514">SUMPRODUCT( --ISNUMBER(SEARCH(TextCheck,E1514)))&gt;0</f>
        <v>0</v>
      </c>
    </row>
    <row r="1515" spans="1:29" ht="15" customHeight="1">
      <c r="A1515" s="11" t="s">
        <v>3253</v>
      </c>
      <c r="B1515" s="11"/>
      <c r="C1515" s="11"/>
      <c r="D1515" s="70" t="s">
        <v>3254</v>
      </c>
      <c r="E1515" s="8" t="s">
        <v>3264</v>
      </c>
      <c r="F1515" s="8" t="s">
        <v>1591</v>
      </c>
      <c r="P1515" s="8" t="s">
        <v>16521</v>
      </c>
      <c r="R1515" s="107" t="b" cm="1">
        <f t="array" ref="R1515">SUMPRODUCT( --ISNUMBER(SEARCH(TextCheck,E1515)))&gt;0</f>
        <v>0</v>
      </c>
    </row>
    <row r="1516" spans="1:29" ht="15" customHeight="1">
      <c r="A1516" s="11" t="s">
        <v>3253</v>
      </c>
      <c r="B1516" s="11"/>
      <c r="C1516" s="11"/>
      <c r="D1516" s="70" t="s">
        <v>3254</v>
      </c>
      <c r="E1516" s="8" t="s">
        <v>3265</v>
      </c>
      <c r="F1516" s="8" t="s">
        <v>3266</v>
      </c>
      <c r="P1516" s="8" t="s">
        <v>3468</v>
      </c>
      <c r="R1516" s="107" t="b" cm="1">
        <f t="array" ref="R1516">SUMPRODUCT( --ISNUMBER(SEARCH(TextCheck,E1516)))&gt;0</f>
        <v>0</v>
      </c>
    </row>
    <row r="1517" spans="1:29" ht="15" customHeight="1">
      <c r="A1517" s="11" t="s">
        <v>3253</v>
      </c>
      <c r="B1517" s="11"/>
      <c r="C1517" s="11"/>
      <c r="D1517" s="70" t="s">
        <v>3254</v>
      </c>
      <c r="E1517" s="8" t="s">
        <v>370</v>
      </c>
      <c r="F1517" s="8" t="s">
        <v>390</v>
      </c>
      <c r="P1517" s="8" t="s">
        <v>1340</v>
      </c>
      <c r="R1517" s="107" t="b" cm="1">
        <f t="array" ref="R1517">SUMPRODUCT( --ISNUMBER(SEARCH(TextCheck,E1517)))&gt;0</f>
        <v>0</v>
      </c>
    </row>
    <row r="1518" spans="1:29" ht="15" customHeight="1">
      <c r="A1518" s="11" t="s">
        <v>3253</v>
      </c>
      <c r="B1518" s="11"/>
      <c r="C1518" s="11"/>
      <c r="D1518" s="70" t="s">
        <v>3254</v>
      </c>
      <c r="E1518" s="8" t="s">
        <v>3267</v>
      </c>
      <c r="F1518" s="8" t="s">
        <v>3268</v>
      </c>
      <c r="P1518" s="8" t="s">
        <v>1159</v>
      </c>
      <c r="R1518" s="107" t="b" cm="1">
        <f t="array" ref="R1518">SUMPRODUCT( --ISNUMBER(SEARCH(TextCheck,E1518)))&gt;0</f>
        <v>0</v>
      </c>
    </row>
    <row r="1519" spans="1:29" ht="15" customHeight="1">
      <c r="A1519" s="11" t="s">
        <v>3253</v>
      </c>
      <c r="B1519" s="11"/>
      <c r="C1519" s="11"/>
      <c r="D1519" s="70" t="s">
        <v>3254</v>
      </c>
      <c r="E1519" s="8" t="s">
        <v>3269</v>
      </c>
      <c r="F1519" s="8" t="s">
        <v>3268</v>
      </c>
      <c r="P1519" s="8" t="s">
        <v>1161</v>
      </c>
      <c r="R1519" s="107" t="b" cm="1">
        <f t="array" ref="R1519">SUMPRODUCT( --ISNUMBER(SEARCH(TextCheck,E1519)))&gt;0</f>
        <v>0</v>
      </c>
    </row>
    <row r="1520" spans="1:29" ht="15" customHeight="1">
      <c r="A1520" s="11" t="s">
        <v>3253</v>
      </c>
      <c r="B1520" s="11"/>
      <c r="C1520" s="11"/>
      <c r="D1520" s="70" t="s">
        <v>3254</v>
      </c>
      <c r="E1520" s="8" t="s">
        <v>3270</v>
      </c>
      <c r="F1520" s="8" t="s">
        <v>3268</v>
      </c>
      <c r="P1520" s="8" t="s">
        <v>1161</v>
      </c>
      <c r="R1520" s="107" t="b" cm="1">
        <f t="array" ref="R1520">SUMPRODUCT( --ISNUMBER(SEARCH(TextCheck,E1520)))&gt;0</f>
        <v>0</v>
      </c>
    </row>
    <row r="1521" spans="1:18" ht="15" customHeight="1">
      <c r="A1521" s="11" t="s">
        <v>3253</v>
      </c>
      <c r="B1521" s="11"/>
      <c r="C1521" s="11"/>
      <c r="D1521" s="70" t="s">
        <v>3254</v>
      </c>
      <c r="E1521" s="8" t="s">
        <v>1963</v>
      </c>
      <c r="F1521" s="8" t="s">
        <v>3268</v>
      </c>
      <c r="P1521" s="8" t="s">
        <v>1410</v>
      </c>
      <c r="R1521" s="107" t="b" cm="1">
        <f t="array" ref="R1521">SUMPRODUCT( --ISNUMBER(SEARCH(TextCheck,E1521)))&gt;0</f>
        <v>0</v>
      </c>
    </row>
    <row r="1522" spans="1:18" ht="15" customHeight="1">
      <c r="A1522" s="11" t="s">
        <v>3253</v>
      </c>
      <c r="B1522" s="11"/>
      <c r="C1522" s="11"/>
      <c r="D1522" s="70" t="s">
        <v>3254</v>
      </c>
      <c r="E1522" s="8" t="s">
        <v>3271</v>
      </c>
      <c r="F1522" s="8" t="s">
        <v>3268</v>
      </c>
      <c r="P1522" s="8" t="s">
        <v>1089</v>
      </c>
      <c r="R1522" s="107" t="b" cm="1">
        <f t="array" ref="R1522">SUMPRODUCT( --ISNUMBER(SEARCH(TextCheck,E1522)))&gt;0</f>
        <v>0</v>
      </c>
    </row>
    <row r="1523" spans="1:18" ht="15" customHeight="1">
      <c r="A1523" s="11" t="s">
        <v>3253</v>
      </c>
      <c r="B1523" s="11"/>
      <c r="C1523" s="11"/>
      <c r="D1523" s="70" t="s">
        <v>3254</v>
      </c>
      <c r="E1523" s="8" t="s">
        <v>3272</v>
      </c>
      <c r="F1523" s="8" t="s">
        <v>3268</v>
      </c>
      <c r="P1523" s="8" t="s">
        <v>1743</v>
      </c>
      <c r="R1523" s="107" t="b" cm="1">
        <f t="array" ref="R1523">SUMPRODUCT( --ISNUMBER(SEARCH(TextCheck,E1523)))&gt;0</f>
        <v>0</v>
      </c>
    </row>
    <row r="1524" spans="1:18" ht="15" customHeight="1">
      <c r="A1524" s="11" t="s">
        <v>3253</v>
      </c>
      <c r="B1524" s="11"/>
      <c r="C1524" s="11"/>
      <c r="D1524" s="70" t="s">
        <v>3254</v>
      </c>
      <c r="E1524" s="8" t="s">
        <v>3273</v>
      </c>
      <c r="F1524" s="8" t="s">
        <v>3268</v>
      </c>
      <c r="P1524" s="8" t="s">
        <v>1159</v>
      </c>
      <c r="R1524" s="107" t="b" cm="1">
        <f t="array" ref="R1524">SUMPRODUCT( --ISNUMBER(SEARCH(TextCheck,E1524)))&gt;0</f>
        <v>0</v>
      </c>
    </row>
    <row r="1525" spans="1:18" ht="15" customHeight="1">
      <c r="A1525" s="11" t="s">
        <v>3253</v>
      </c>
      <c r="B1525" s="11"/>
      <c r="C1525" s="11"/>
      <c r="D1525" s="70" t="s">
        <v>3254</v>
      </c>
      <c r="E1525" s="8" t="s">
        <v>3258</v>
      </c>
      <c r="F1525" s="8" t="s">
        <v>3268</v>
      </c>
      <c r="P1525" s="8" t="s">
        <v>1151</v>
      </c>
      <c r="R1525" s="107" t="b" cm="1">
        <f t="array" ref="R1525">SUMPRODUCT( --ISNUMBER(SEARCH(TextCheck,E1525)))&gt;0</f>
        <v>0</v>
      </c>
    </row>
    <row r="1526" spans="1:18" ht="15" customHeight="1">
      <c r="A1526" s="11" t="s">
        <v>3253</v>
      </c>
      <c r="B1526" s="11"/>
      <c r="C1526" s="11"/>
      <c r="D1526" s="70" t="s">
        <v>3254</v>
      </c>
      <c r="E1526" s="8" t="s">
        <v>3274</v>
      </c>
      <c r="F1526" s="8" t="s">
        <v>3268</v>
      </c>
      <c r="P1526" s="8" t="s">
        <v>1159</v>
      </c>
      <c r="R1526" s="107" t="b" cm="1">
        <f t="array" ref="R1526">SUMPRODUCT( --ISNUMBER(SEARCH(TextCheck,E1526)))&gt;0</f>
        <v>0</v>
      </c>
    </row>
    <row r="1527" spans="1:18" ht="15" customHeight="1">
      <c r="A1527" s="11" t="s">
        <v>3253</v>
      </c>
      <c r="B1527" s="11"/>
      <c r="C1527" s="11"/>
      <c r="D1527" s="70" t="s">
        <v>3254</v>
      </c>
      <c r="E1527" s="8" t="s">
        <v>3275</v>
      </c>
      <c r="F1527" s="8" t="s">
        <v>3268</v>
      </c>
      <c r="P1527" s="8" t="s">
        <v>1743</v>
      </c>
      <c r="R1527" s="107" t="b" cm="1">
        <f t="array" ref="R1527">SUMPRODUCT( --ISNUMBER(SEARCH(TextCheck,E1527)))&gt;0</f>
        <v>0</v>
      </c>
    </row>
    <row r="1528" spans="1:18" ht="15" customHeight="1">
      <c r="A1528" s="11" t="s">
        <v>3253</v>
      </c>
      <c r="B1528" s="11"/>
      <c r="C1528" s="11"/>
      <c r="D1528" s="70" t="s">
        <v>3254</v>
      </c>
      <c r="E1528" s="8" t="s">
        <v>3276</v>
      </c>
      <c r="F1528" s="8" t="s">
        <v>3268</v>
      </c>
      <c r="P1528" s="8" t="s">
        <v>1159</v>
      </c>
      <c r="R1528" s="107" t="b" cm="1">
        <f t="array" ref="R1528">SUMPRODUCT( --ISNUMBER(SEARCH(TextCheck,E1528)))&gt;0</f>
        <v>0</v>
      </c>
    </row>
    <row r="1529" spans="1:18" ht="15" customHeight="1">
      <c r="A1529" s="11" t="s">
        <v>3253</v>
      </c>
      <c r="B1529" s="11"/>
      <c r="C1529" s="11"/>
      <c r="D1529" s="70" t="s">
        <v>3254</v>
      </c>
      <c r="E1529" s="8" t="s">
        <v>3277</v>
      </c>
      <c r="F1529" s="8" t="s">
        <v>3268</v>
      </c>
      <c r="P1529" s="8" t="s">
        <v>1972</v>
      </c>
      <c r="R1529" s="107" t="b" cm="1">
        <f t="array" ref="R1529">SUMPRODUCT( --ISNUMBER(SEARCH(TextCheck,E1529)))&gt;0</f>
        <v>0</v>
      </c>
    </row>
    <row r="1530" spans="1:18" ht="15" customHeight="1">
      <c r="A1530" s="11" t="s">
        <v>3253</v>
      </c>
      <c r="B1530" s="11"/>
      <c r="C1530" s="11"/>
      <c r="D1530" s="70" t="s">
        <v>3254</v>
      </c>
      <c r="E1530" s="8" t="s">
        <v>3278</v>
      </c>
      <c r="F1530" s="8" t="s">
        <v>3268</v>
      </c>
      <c r="P1530" s="8" t="s">
        <v>1159</v>
      </c>
      <c r="R1530" s="107" t="b" cm="1">
        <f t="array" ref="R1530">SUMPRODUCT( --ISNUMBER(SEARCH(TextCheck,E1530)))&gt;0</f>
        <v>0</v>
      </c>
    </row>
    <row r="1531" spans="1:18" ht="15" customHeight="1">
      <c r="A1531" s="11" t="s">
        <v>3253</v>
      </c>
      <c r="B1531" s="11"/>
      <c r="C1531" s="11"/>
      <c r="D1531" s="70" t="s">
        <v>3254</v>
      </c>
      <c r="E1531" s="8" t="s">
        <v>3279</v>
      </c>
      <c r="F1531" s="8" t="s">
        <v>3268</v>
      </c>
      <c r="P1531" s="8" t="s">
        <v>1134</v>
      </c>
      <c r="R1531" s="107" t="b" cm="1">
        <f t="array" ref="R1531">SUMPRODUCT( --ISNUMBER(SEARCH(TextCheck,E1531)))&gt;0</f>
        <v>0</v>
      </c>
    </row>
    <row r="1532" spans="1:18" ht="15" customHeight="1">
      <c r="A1532" s="11" t="s">
        <v>3253</v>
      </c>
      <c r="B1532" s="11" t="b">
        <v>1</v>
      </c>
      <c r="C1532" s="11"/>
      <c r="D1532" s="70" t="s">
        <v>3254</v>
      </c>
      <c r="E1532" s="8" t="s">
        <v>3280</v>
      </c>
      <c r="F1532" s="8" t="s">
        <v>3268</v>
      </c>
      <c r="P1532" s="8" t="s">
        <v>1078</v>
      </c>
      <c r="R1532" s="107" t="b" cm="1">
        <f t="array" ref="R1532">SUMPRODUCT( --ISNUMBER(SEARCH(TextCheck,E1532)))&gt;0</f>
        <v>0</v>
      </c>
    </row>
    <row r="1533" spans="1:18" ht="15" customHeight="1">
      <c r="A1533" s="11" t="s">
        <v>3253</v>
      </c>
      <c r="B1533" s="11" t="b">
        <v>1</v>
      </c>
      <c r="C1533" s="11"/>
      <c r="D1533" s="70" t="s">
        <v>3254</v>
      </c>
      <c r="E1533" s="8" t="s">
        <v>3281</v>
      </c>
      <c r="F1533" s="8" t="s">
        <v>3268</v>
      </c>
      <c r="P1533" s="8" t="s">
        <v>1066</v>
      </c>
      <c r="R1533" s="107" t="b" cm="1">
        <f t="array" ref="R1533">SUMPRODUCT( --ISNUMBER(SEARCH(TextCheck,E1533)))&gt;0</f>
        <v>0</v>
      </c>
    </row>
    <row r="1534" spans="1:18" ht="15" customHeight="1">
      <c r="A1534" s="11" t="s">
        <v>3253</v>
      </c>
      <c r="B1534" s="11"/>
      <c r="C1534" s="11"/>
      <c r="D1534" s="70" t="s">
        <v>3254</v>
      </c>
      <c r="E1534" s="8" t="s">
        <v>3282</v>
      </c>
      <c r="F1534" s="8" t="s">
        <v>3268</v>
      </c>
      <c r="P1534" s="8" t="s">
        <v>1126</v>
      </c>
      <c r="R1534" s="107" t="b" cm="1">
        <f t="array" ref="R1534">SUMPRODUCT( --ISNUMBER(SEARCH(TextCheck,E1534)))&gt;0</f>
        <v>0</v>
      </c>
    </row>
    <row r="1535" spans="1:18" ht="15" customHeight="1">
      <c r="A1535" s="11" t="s">
        <v>3253</v>
      </c>
      <c r="B1535" s="11"/>
      <c r="C1535" s="11"/>
      <c r="D1535" s="70" t="s">
        <v>3254</v>
      </c>
      <c r="E1535" s="8" t="s">
        <v>3283</v>
      </c>
      <c r="F1535" s="8" t="s">
        <v>3268</v>
      </c>
      <c r="P1535" s="8" t="s">
        <v>1159</v>
      </c>
      <c r="R1535" s="107" t="b" cm="1">
        <f t="array" ref="R1535">SUMPRODUCT( --ISNUMBER(SEARCH(TextCheck,E1535)))&gt;0</f>
        <v>0</v>
      </c>
    </row>
    <row r="1536" spans="1:18" ht="15" customHeight="1">
      <c r="A1536" s="11" t="s">
        <v>3253</v>
      </c>
      <c r="B1536" s="11"/>
      <c r="C1536" s="11"/>
      <c r="D1536" s="70" t="s">
        <v>3254</v>
      </c>
      <c r="E1536" s="8" t="s">
        <v>3284</v>
      </c>
      <c r="F1536" s="8" t="s">
        <v>3268</v>
      </c>
      <c r="P1536" s="8" t="s">
        <v>1161</v>
      </c>
      <c r="R1536" s="107" t="b" cm="1">
        <f t="array" ref="R1536">SUMPRODUCT( --ISNUMBER(SEARCH(TextCheck,E1536)))&gt;0</f>
        <v>0</v>
      </c>
    </row>
    <row r="1537" spans="1:18" ht="15" customHeight="1">
      <c r="A1537" s="11" t="s">
        <v>3253</v>
      </c>
      <c r="B1537" s="11"/>
      <c r="C1537" s="11"/>
      <c r="D1537" s="70" t="s">
        <v>3254</v>
      </c>
      <c r="E1537" s="8" t="s">
        <v>3285</v>
      </c>
      <c r="F1537" s="8" t="s">
        <v>3268</v>
      </c>
      <c r="P1537" s="8" t="s">
        <v>1145</v>
      </c>
      <c r="R1537" s="107" t="b" cm="1">
        <f t="array" ref="R1537">SUMPRODUCT( --ISNUMBER(SEARCH(TextCheck,E1537)))&gt;0</f>
        <v>0</v>
      </c>
    </row>
    <row r="1538" spans="1:18" ht="15" customHeight="1">
      <c r="A1538" s="11" t="s">
        <v>3253</v>
      </c>
      <c r="B1538" s="11"/>
      <c r="C1538" s="11"/>
      <c r="D1538" s="70" t="s">
        <v>3254</v>
      </c>
      <c r="E1538" s="8" t="s">
        <v>3286</v>
      </c>
      <c r="F1538" s="8" t="s">
        <v>3268</v>
      </c>
      <c r="P1538" s="8" t="s">
        <v>1159</v>
      </c>
      <c r="R1538" s="107" t="b" cm="1">
        <f t="array" ref="R1538">SUMPRODUCT( --ISNUMBER(SEARCH(TextCheck,E1538)))&gt;0</f>
        <v>0</v>
      </c>
    </row>
    <row r="1539" spans="1:18" ht="15" customHeight="1">
      <c r="A1539" s="11" t="s">
        <v>3253</v>
      </c>
      <c r="B1539" s="11"/>
      <c r="C1539" s="11"/>
      <c r="D1539" s="70" t="s">
        <v>3254</v>
      </c>
      <c r="E1539" s="8" t="s">
        <v>2728</v>
      </c>
      <c r="F1539" s="8" t="s">
        <v>3268</v>
      </c>
      <c r="P1539" s="8" t="s">
        <v>1074</v>
      </c>
      <c r="R1539" s="107" t="b" cm="1">
        <f t="array" ref="R1539">SUMPRODUCT( --ISNUMBER(SEARCH(TextCheck,E1539)))&gt;0</f>
        <v>0</v>
      </c>
    </row>
    <row r="1540" spans="1:18" ht="15" customHeight="1">
      <c r="A1540" s="11" t="s">
        <v>3253</v>
      </c>
      <c r="B1540" s="11"/>
      <c r="C1540" s="11"/>
      <c r="D1540" s="70" t="s">
        <v>3254</v>
      </c>
      <c r="E1540" s="8" t="s">
        <v>3287</v>
      </c>
      <c r="F1540" s="8" t="s">
        <v>3268</v>
      </c>
      <c r="P1540" s="8" t="s">
        <v>1915</v>
      </c>
      <c r="R1540" s="107" t="b" cm="1">
        <f t="array" ref="R1540">SUMPRODUCT( --ISNUMBER(SEARCH(TextCheck,E1540)))&gt;0</f>
        <v>0</v>
      </c>
    </row>
    <row r="1541" spans="1:18" ht="15" customHeight="1">
      <c r="A1541" s="11" t="s">
        <v>3253</v>
      </c>
      <c r="B1541" s="11"/>
      <c r="C1541" s="11"/>
      <c r="D1541" s="70" t="s">
        <v>3254</v>
      </c>
      <c r="E1541" s="8" t="s">
        <v>3288</v>
      </c>
      <c r="F1541" s="8" t="s">
        <v>3268</v>
      </c>
      <c r="P1541" s="8" t="s">
        <v>1968</v>
      </c>
      <c r="R1541" s="107" t="b" cm="1">
        <f t="array" ref="R1541">SUMPRODUCT( --ISNUMBER(SEARCH(TextCheck,E1541)))&gt;0</f>
        <v>0</v>
      </c>
    </row>
    <row r="1542" spans="1:18" ht="15" customHeight="1">
      <c r="A1542" s="11" t="s">
        <v>3253</v>
      </c>
      <c r="B1542" s="11"/>
      <c r="C1542" s="11"/>
      <c r="D1542" s="70" t="s">
        <v>3254</v>
      </c>
      <c r="E1542" s="8" t="s">
        <v>3289</v>
      </c>
      <c r="F1542" s="8" t="s">
        <v>3268</v>
      </c>
      <c r="P1542" s="8" t="s">
        <v>1360</v>
      </c>
      <c r="R1542" s="107" t="b" cm="1">
        <f t="array" ref="R1542">SUMPRODUCT( --ISNUMBER(SEARCH(TextCheck,E1542)))&gt;0</f>
        <v>0</v>
      </c>
    </row>
    <row r="1543" spans="1:18" ht="15" customHeight="1">
      <c r="A1543" s="11" t="s">
        <v>3253</v>
      </c>
      <c r="B1543" s="11"/>
      <c r="C1543" s="11"/>
      <c r="D1543" s="70" t="s">
        <v>3254</v>
      </c>
      <c r="E1543" s="8" t="s">
        <v>3290</v>
      </c>
      <c r="F1543" s="8" t="s">
        <v>3268</v>
      </c>
      <c r="P1543" s="8" t="s">
        <v>1410</v>
      </c>
      <c r="R1543" s="107" t="b" cm="1">
        <f t="array" ref="R1543">SUMPRODUCT( --ISNUMBER(SEARCH(TextCheck,E1543)))&gt;0</f>
        <v>0</v>
      </c>
    </row>
    <row r="1544" spans="1:18" ht="15" customHeight="1">
      <c r="A1544" s="11" t="s">
        <v>3253</v>
      </c>
      <c r="B1544" s="11" t="b">
        <v>1</v>
      </c>
      <c r="C1544" s="11"/>
      <c r="D1544" s="70" t="s">
        <v>3254</v>
      </c>
      <c r="E1544" s="8" t="s">
        <v>3291</v>
      </c>
      <c r="F1544" s="8" t="s">
        <v>3268</v>
      </c>
      <c r="P1544" s="8" t="s">
        <v>2079</v>
      </c>
      <c r="R1544" s="107" t="b" cm="1">
        <f t="array" ref="R1544">SUMPRODUCT( --ISNUMBER(SEARCH(TextCheck,E1544)))&gt;0</f>
        <v>0</v>
      </c>
    </row>
    <row r="1545" spans="1:18" ht="15" customHeight="1">
      <c r="A1545" s="11" t="s">
        <v>3253</v>
      </c>
      <c r="B1545" s="11"/>
      <c r="C1545" s="11"/>
      <c r="D1545" s="70" t="s">
        <v>3254</v>
      </c>
      <c r="E1545" s="8" t="s">
        <v>3292</v>
      </c>
      <c r="F1545" s="8" t="s">
        <v>3268</v>
      </c>
      <c r="P1545" s="8" t="s">
        <v>1159</v>
      </c>
      <c r="R1545" s="107" t="b" cm="1">
        <f t="array" ref="R1545">SUMPRODUCT( --ISNUMBER(SEARCH(TextCheck,E1545)))&gt;0</f>
        <v>0</v>
      </c>
    </row>
    <row r="1546" spans="1:18" ht="15" customHeight="1">
      <c r="A1546" s="11" t="s">
        <v>3253</v>
      </c>
      <c r="B1546" s="11"/>
      <c r="C1546" s="11"/>
      <c r="D1546" s="70" t="s">
        <v>3254</v>
      </c>
      <c r="E1546" s="8" t="s">
        <v>3293</v>
      </c>
      <c r="F1546" s="8" t="s">
        <v>3268</v>
      </c>
      <c r="P1546" s="8" t="s">
        <v>1159</v>
      </c>
      <c r="R1546" s="107" t="b" cm="1">
        <f t="array" ref="R1546">SUMPRODUCT( --ISNUMBER(SEARCH(TextCheck,E1546)))&gt;0</f>
        <v>0</v>
      </c>
    </row>
    <row r="1547" spans="1:18" ht="15" customHeight="1">
      <c r="A1547" s="11" t="s">
        <v>3253</v>
      </c>
      <c r="B1547" s="11"/>
      <c r="C1547" s="11"/>
      <c r="D1547" s="70" t="s">
        <v>3254</v>
      </c>
      <c r="E1547" s="8" t="s">
        <v>3294</v>
      </c>
      <c r="F1547" s="8" t="s">
        <v>3268</v>
      </c>
      <c r="P1547" s="8" t="s">
        <v>1161</v>
      </c>
      <c r="R1547" s="107" t="b" cm="1">
        <f t="array" ref="R1547">SUMPRODUCT( --ISNUMBER(SEARCH(TextCheck,E1547)))&gt;0</f>
        <v>0</v>
      </c>
    </row>
    <row r="1548" spans="1:18" ht="15" customHeight="1">
      <c r="A1548" s="11" t="s">
        <v>3253</v>
      </c>
      <c r="B1548" s="11"/>
      <c r="C1548" s="11"/>
      <c r="D1548" s="70" t="s">
        <v>3254</v>
      </c>
      <c r="E1548" s="8" t="s">
        <v>3295</v>
      </c>
      <c r="F1548" s="8" t="s">
        <v>3268</v>
      </c>
      <c r="P1548" s="8" t="s">
        <v>1159</v>
      </c>
      <c r="R1548" s="107" t="b" cm="1">
        <f t="array" ref="R1548">SUMPRODUCT( --ISNUMBER(SEARCH(TextCheck,E1548)))&gt;0</f>
        <v>0</v>
      </c>
    </row>
    <row r="1549" spans="1:18" ht="15" customHeight="1">
      <c r="A1549" s="11" t="s">
        <v>3253</v>
      </c>
      <c r="B1549" s="11"/>
      <c r="C1549" s="11"/>
      <c r="D1549" s="70" t="s">
        <v>3254</v>
      </c>
      <c r="E1549" s="8" t="s">
        <v>3296</v>
      </c>
      <c r="F1549" s="8" t="s">
        <v>3268</v>
      </c>
      <c r="P1549" s="8" t="s">
        <v>1718</v>
      </c>
      <c r="R1549" s="107" t="b" cm="1">
        <f t="array" ref="R1549">SUMPRODUCT( --ISNUMBER(SEARCH(TextCheck,E1549)))&gt;0</f>
        <v>0</v>
      </c>
    </row>
    <row r="1550" spans="1:18" ht="15" customHeight="1">
      <c r="A1550" s="11" t="s">
        <v>3253</v>
      </c>
      <c r="B1550" s="11"/>
      <c r="C1550" s="11"/>
      <c r="D1550" s="70" t="s">
        <v>3254</v>
      </c>
      <c r="E1550" s="8" t="s">
        <v>3297</v>
      </c>
      <c r="F1550" s="8" t="s">
        <v>3268</v>
      </c>
      <c r="P1550" s="8" t="s">
        <v>1159</v>
      </c>
      <c r="R1550" s="107" t="b" cm="1">
        <f t="array" ref="R1550">SUMPRODUCT( --ISNUMBER(SEARCH(TextCheck,E1550)))&gt;0</f>
        <v>0</v>
      </c>
    </row>
    <row r="1551" spans="1:18" ht="15" customHeight="1">
      <c r="A1551" s="11" t="s">
        <v>3253</v>
      </c>
      <c r="B1551" s="11"/>
      <c r="C1551" s="11"/>
      <c r="D1551" s="70" t="s">
        <v>3254</v>
      </c>
      <c r="E1551" s="8" t="s">
        <v>3298</v>
      </c>
      <c r="F1551" s="8" t="s">
        <v>3268</v>
      </c>
      <c r="P1551" s="8" t="s">
        <v>1335</v>
      </c>
      <c r="R1551" s="107" t="b" cm="1">
        <f t="array" ref="R1551">SUMPRODUCT( --ISNUMBER(SEARCH(TextCheck,E1551)))&gt;0</f>
        <v>0</v>
      </c>
    </row>
    <row r="1552" spans="1:18" ht="15" customHeight="1">
      <c r="A1552" s="11" t="s">
        <v>3253</v>
      </c>
      <c r="B1552" s="11"/>
      <c r="C1552" s="11"/>
      <c r="D1552" s="70" t="s">
        <v>3254</v>
      </c>
      <c r="E1552" s="8" t="s">
        <v>3299</v>
      </c>
      <c r="F1552" s="8" t="s">
        <v>3268</v>
      </c>
      <c r="P1552" s="8" t="s">
        <v>1266</v>
      </c>
      <c r="R1552" s="107" t="b" cm="1">
        <f t="array" ref="R1552">SUMPRODUCT( --ISNUMBER(SEARCH(TextCheck,E1552)))&gt;0</f>
        <v>0</v>
      </c>
    </row>
    <row r="1553" spans="1:18" ht="15" customHeight="1">
      <c r="A1553" s="11" t="s">
        <v>3253</v>
      </c>
      <c r="B1553" s="11"/>
      <c r="C1553" s="11"/>
      <c r="D1553" s="70" t="s">
        <v>3254</v>
      </c>
      <c r="E1553" s="8" t="s">
        <v>3300</v>
      </c>
      <c r="F1553" s="8" t="s">
        <v>3268</v>
      </c>
      <c r="P1553" s="8" t="s">
        <v>1895</v>
      </c>
      <c r="R1553" s="107" t="b" cm="1">
        <f t="array" ref="R1553">SUMPRODUCT( --ISNUMBER(SEARCH(TextCheck,E1553)))&gt;0</f>
        <v>0</v>
      </c>
    </row>
    <row r="1554" spans="1:18" ht="15" customHeight="1">
      <c r="A1554" s="11" t="s">
        <v>3253</v>
      </c>
      <c r="B1554" s="11"/>
      <c r="C1554" s="11"/>
      <c r="D1554" s="70" t="s">
        <v>3254</v>
      </c>
      <c r="E1554" s="8" t="s">
        <v>3301</v>
      </c>
      <c r="F1554" s="8" t="s">
        <v>3268</v>
      </c>
      <c r="P1554" s="8" t="s">
        <v>3469</v>
      </c>
      <c r="R1554" s="107" t="b" cm="1">
        <f t="array" ref="R1554">SUMPRODUCT( --ISNUMBER(SEARCH(TextCheck,E1554)))&gt;0</f>
        <v>0</v>
      </c>
    </row>
    <row r="1555" spans="1:18" ht="15" customHeight="1">
      <c r="A1555" s="11" t="s">
        <v>3253</v>
      </c>
      <c r="B1555" s="11"/>
      <c r="C1555" s="11"/>
      <c r="D1555" s="70" t="s">
        <v>3254</v>
      </c>
      <c r="E1555" s="8" t="s">
        <v>3302</v>
      </c>
      <c r="F1555" s="8" t="s">
        <v>3268</v>
      </c>
      <c r="P1555" s="8" t="s">
        <v>1126</v>
      </c>
      <c r="R1555" s="107" t="b" cm="1">
        <f t="array" ref="R1555">SUMPRODUCT( --ISNUMBER(SEARCH(TextCheck,E1555)))&gt;0</f>
        <v>0</v>
      </c>
    </row>
    <row r="1556" spans="1:18" ht="15" customHeight="1">
      <c r="A1556" s="11" t="s">
        <v>3253</v>
      </c>
      <c r="B1556" s="11"/>
      <c r="C1556" s="11"/>
      <c r="D1556" s="70" t="s">
        <v>3254</v>
      </c>
      <c r="E1556" s="8" t="s">
        <v>3303</v>
      </c>
      <c r="F1556" s="8" t="s">
        <v>3268</v>
      </c>
      <c r="P1556" s="8" t="s">
        <v>1161</v>
      </c>
      <c r="R1556" s="107" t="b" cm="1">
        <f t="array" ref="R1556">SUMPRODUCT( --ISNUMBER(SEARCH(TextCheck,E1556)))&gt;0</f>
        <v>0</v>
      </c>
    </row>
    <row r="1557" spans="1:18" ht="15" customHeight="1">
      <c r="A1557" s="11" t="s">
        <v>3253</v>
      </c>
      <c r="B1557" s="11"/>
      <c r="C1557" s="11"/>
      <c r="D1557" s="70" t="s">
        <v>3254</v>
      </c>
      <c r="E1557" s="8" t="s">
        <v>3304</v>
      </c>
      <c r="F1557" s="8" t="s">
        <v>3268</v>
      </c>
      <c r="P1557" s="8" t="s">
        <v>1653</v>
      </c>
      <c r="R1557" s="107" t="b" cm="1">
        <f t="array" ref="R1557">SUMPRODUCT( --ISNUMBER(SEARCH(TextCheck,E1557)))&gt;0</f>
        <v>0</v>
      </c>
    </row>
    <row r="1558" spans="1:18" ht="15" customHeight="1">
      <c r="A1558" s="11" t="s">
        <v>3253</v>
      </c>
      <c r="B1558" s="11"/>
      <c r="C1558" s="11"/>
      <c r="D1558" s="70" t="s">
        <v>3254</v>
      </c>
      <c r="E1558" s="8" t="s">
        <v>3305</v>
      </c>
      <c r="F1558" s="8" t="s">
        <v>3268</v>
      </c>
      <c r="P1558" s="8" t="s">
        <v>1161</v>
      </c>
      <c r="R1558" s="107" t="b" cm="1">
        <f t="array" ref="R1558">SUMPRODUCT( --ISNUMBER(SEARCH(TextCheck,E1558)))&gt;0</f>
        <v>0</v>
      </c>
    </row>
    <row r="1559" spans="1:18" ht="15" customHeight="1">
      <c r="A1559" s="11" t="s">
        <v>3306</v>
      </c>
      <c r="B1559" s="11"/>
      <c r="C1559" s="11"/>
      <c r="D1559" s="70" t="s">
        <v>3254</v>
      </c>
      <c r="E1559" s="8" t="s">
        <v>3307</v>
      </c>
      <c r="F1559" s="8" t="s">
        <v>3268</v>
      </c>
      <c r="P1559" s="8" t="s">
        <v>1718</v>
      </c>
      <c r="R1559" s="107" t="b" cm="1">
        <f t="array" ref="R1559">SUMPRODUCT( --ISNUMBER(SEARCH(TextCheck,E1559)))&gt;0</f>
        <v>0</v>
      </c>
    </row>
    <row r="1560" spans="1:18" ht="15" customHeight="1">
      <c r="A1560" s="11" t="s">
        <v>3306</v>
      </c>
      <c r="B1560" s="11"/>
      <c r="C1560" s="11"/>
      <c r="D1560" s="70" t="s">
        <v>3254</v>
      </c>
      <c r="E1560" s="8" t="s">
        <v>3308</v>
      </c>
      <c r="F1560" s="8" t="s">
        <v>3268</v>
      </c>
      <c r="P1560" s="8" t="s">
        <v>1159</v>
      </c>
      <c r="R1560" s="107" t="b" cm="1">
        <f t="array" ref="R1560">SUMPRODUCT( --ISNUMBER(SEARCH(TextCheck,E1560)))&gt;0</f>
        <v>0</v>
      </c>
    </row>
    <row r="1561" spans="1:18" ht="15" customHeight="1">
      <c r="A1561" s="11" t="s">
        <v>3306</v>
      </c>
      <c r="B1561" s="11"/>
      <c r="C1561" s="11"/>
      <c r="D1561" s="70" t="s">
        <v>3254</v>
      </c>
      <c r="E1561" s="8" t="s">
        <v>3309</v>
      </c>
      <c r="F1561" s="8" t="s">
        <v>3268</v>
      </c>
      <c r="P1561" s="8" t="s">
        <v>1161</v>
      </c>
      <c r="R1561" s="107" t="b" cm="1">
        <f t="array" ref="R1561">SUMPRODUCT( --ISNUMBER(SEARCH(TextCheck,E1561)))&gt;0</f>
        <v>0</v>
      </c>
    </row>
    <row r="1562" spans="1:18" ht="15" customHeight="1">
      <c r="A1562" s="11" t="s">
        <v>3306</v>
      </c>
      <c r="B1562" s="11"/>
      <c r="C1562" s="11"/>
      <c r="D1562" s="70" t="s">
        <v>3254</v>
      </c>
      <c r="E1562" s="8" t="s">
        <v>3310</v>
      </c>
      <c r="F1562" s="8" t="s">
        <v>3268</v>
      </c>
      <c r="P1562" s="8" t="s">
        <v>1653</v>
      </c>
      <c r="R1562" s="107" t="b" cm="1">
        <f t="array" ref="R1562">SUMPRODUCT( --ISNUMBER(SEARCH(TextCheck,E1562)))&gt;0</f>
        <v>0</v>
      </c>
    </row>
    <row r="1563" spans="1:18" ht="15" customHeight="1">
      <c r="A1563" s="11" t="s">
        <v>3306</v>
      </c>
      <c r="B1563" s="11"/>
      <c r="C1563" s="11"/>
      <c r="D1563" s="70" t="s">
        <v>3254</v>
      </c>
      <c r="E1563" s="8" t="s">
        <v>3311</v>
      </c>
      <c r="F1563" s="8" t="s">
        <v>3268</v>
      </c>
      <c r="P1563" s="8" t="s">
        <v>1730</v>
      </c>
      <c r="R1563" s="107" t="b" cm="1">
        <f t="array" ref="R1563">SUMPRODUCT( --ISNUMBER(SEARCH(TextCheck,E1563)))&gt;0</f>
        <v>0</v>
      </c>
    </row>
    <row r="1564" spans="1:18" ht="15" customHeight="1">
      <c r="A1564" s="11" t="s">
        <v>3306</v>
      </c>
      <c r="B1564" s="11"/>
      <c r="C1564" s="11"/>
      <c r="D1564" s="70" t="s">
        <v>3254</v>
      </c>
      <c r="E1564" s="8" t="s">
        <v>3312</v>
      </c>
      <c r="F1564" s="8" t="s">
        <v>3268</v>
      </c>
      <c r="P1564" s="8" t="s">
        <v>1124</v>
      </c>
      <c r="R1564" s="107" t="b" cm="1">
        <f t="array" ref="R1564">SUMPRODUCT( --ISNUMBER(SEARCH(TextCheck,E1564)))&gt;0</f>
        <v>0</v>
      </c>
    </row>
    <row r="1565" spans="1:18" ht="15" customHeight="1">
      <c r="A1565" s="11" t="s">
        <v>3306</v>
      </c>
      <c r="B1565" s="11"/>
      <c r="C1565" s="11"/>
      <c r="D1565" s="70" t="s">
        <v>3254</v>
      </c>
      <c r="E1565" s="8" t="s">
        <v>3313</v>
      </c>
      <c r="F1565" s="8" t="s">
        <v>3268</v>
      </c>
      <c r="P1565" s="8" t="s">
        <v>1972</v>
      </c>
      <c r="R1565" s="107" t="b" cm="1">
        <f t="array" ref="R1565">SUMPRODUCT( --ISNUMBER(SEARCH(TextCheck,E1565)))&gt;0</f>
        <v>0</v>
      </c>
    </row>
    <row r="1566" spans="1:18" ht="15" customHeight="1">
      <c r="A1566" s="11" t="s">
        <v>3306</v>
      </c>
      <c r="B1566" s="11"/>
      <c r="C1566" s="11"/>
      <c r="D1566" s="70" t="s">
        <v>3254</v>
      </c>
      <c r="E1566" s="8" t="s">
        <v>3314</v>
      </c>
      <c r="F1566" s="8" t="s">
        <v>3268</v>
      </c>
      <c r="P1566" s="8" t="s">
        <v>1258</v>
      </c>
      <c r="R1566" s="107" t="b" cm="1">
        <f t="array" ref="R1566">SUMPRODUCT( --ISNUMBER(SEARCH(TextCheck,E1566)))&gt;0</f>
        <v>0</v>
      </c>
    </row>
    <row r="1567" spans="1:18" ht="15" customHeight="1">
      <c r="A1567" s="11" t="s">
        <v>3306</v>
      </c>
      <c r="B1567" s="11" t="b">
        <v>1</v>
      </c>
      <c r="C1567" s="11"/>
      <c r="D1567" s="70" t="s">
        <v>3254</v>
      </c>
      <c r="E1567" s="8" t="s">
        <v>3315</v>
      </c>
      <c r="F1567" s="8" t="s">
        <v>3268</v>
      </c>
      <c r="P1567" s="8" t="s">
        <v>1089</v>
      </c>
      <c r="R1567" s="107" t="b" cm="1">
        <f t="array" ref="R1567">SUMPRODUCT( --ISNUMBER(SEARCH(TextCheck,E1567)))&gt;0</f>
        <v>0</v>
      </c>
    </row>
    <row r="1568" spans="1:18" ht="15" customHeight="1">
      <c r="A1568" s="11" t="s">
        <v>3306</v>
      </c>
      <c r="B1568" s="11"/>
      <c r="C1568" s="11"/>
      <c r="D1568" s="70" t="s">
        <v>3254</v>
      </c>
      <c r="E1568" s="8" t="s">
        <v>3316</v>
      </c>
      <c r="F1568" s="8" t="s">
        <v>3268</v>
      </c>
      <c r="P1568" s="8" t="s">
        <v>1273</v>
      </c>
      <c r="R1568" s="107" t="b" cm="1">
        <f t="array" ref="R1568">SUMPRODUCT( --ISNUMBER(SEARCH(TextCheck,E1568)))&gt;0</f>
        <v>0</v>
      </c>
    </row>
    <row r="1569" spans="1:18" ht="15" customHeight="1">
      <c r="A1569" s="11" t="s">
        <v>3306</v>
      </c>
      <c r="B1569" s="11"/>
      <c r="C1569" s="11"/>
      <c r="D1569" s="70" t="s">
        <v>3254</v>
      </c>
      <c r="E1569" s="8" t="s">
        <v>3317</v>
      </c>
      <c r="F1569" s="8" t="s">
        <v>3268</v>
      </c>
      <c r="P1569" s="8" t="s">
        <v>1089</v>
      </c>
      <c r="R1569" s="107" t="b" cm="1">
        <f t="array" ref="R1569">SUMPRODUCT( --ISNUMBER(SEARCH(TextCheck,E1569)))&gt;0</f>
        <v>0</v>
      </c>
    </row>
    <row r="1570" spans="1:18" ht="15" customHeight="1">
      <c r="A1570" s="11" t="s">
        <v>3306</v>
      </c>
      <c r="B1570" s="11"/>
      <c r="C1570" s="11"/>
      <c r="D1570" s="70" t="s">
        <v>3254</v>
      </c>
      <c r="E1570" s="8" t="s">
        <v>1158</v>
      </c>
      <c r="F1570" s="8" t="s">
        <v>3268</v>
      </c>
      <c r="P1570" s="8" t="s">
        <v>1089</v>
      </c>
      <c r="R1570" s="107" t="b" cm="1">
        <f t="array" ref="R1570">SUMPRODUCT( --ISNUMBER(SEARCH(TextCheck,E1570)))&gt;0</f>
        <v>0</v>
      </c>
    </row>
    <row r="1571" spans="1:18" ht="15" customHeight="1">
      <c r="A1571" s="11" t="s">
        <v>3306</v>
      </c>
      <c r="B1571" s="11"/>
      <c r="C1571" s="11"/>
      <c r="D1571" s="70" t="s">
        <v>3254</v>
      </c>
      <c r="E1571" s="8" t="s">
        <v>3318</v>
      </c>
      <c r="F1571" s="8" t="s">
        <v>3268</v>
      </c>
      <c r="P1571" s="8" t="s">
        <v>1089</v>
      </c>
      <c r="R1571" s="107" t="b" cm="1">
        <f t="array" ref="R1571">SUMPRODUCT( --ISNUMBER(SEARCH(TextCheck,E1571)))&gt;0</f>
        <v>0</v>
      </c>
    </row>
    <row r="1572" spans="1:18" ht="15" customHeight="1">
      <c r="A1572" s="11" t="s">
        <v>3306</v>
      </c>
      <c r="B1572" s="11"/>
      <c r="C1572" s="11"/>
      <c r="D1572" s="70" t="s">
        <v>3254</v>
      </c>
      <c r="E1572" s="8" t="s">
        <v>3319</v>
      </c>
      <c r="F1572" s="8" t="s">
        <v>3268</v>
      </c>
      <c r="P1572" s="8" t="s">
        <v>1089</v>
      </c>
      <c r="R1572" s="107" t="b" cm="1">
        <f t="array" ref="R1572">SUMPRODUCT( --ISNUMBER(SEARCH(TextCheck,E1572)))&gt;0</f>
        <v>0</v>
      </c>
    </row>
    <row r="1573" spans="1:18" ht="15" customHeight="1">
      <c r="A1573" s="11" t="s">
        <v>3306</v>
      </c>
      <c r="B1573" s="11" t="b">
        <v>1</v>
      </c>
      <c r="C1573" s="11"/>
      <c r="D1573" s="70" t="s">
        <v>3254</v>
      </c>
      <c r="E1573" s="8" t="s">
        <v>3320</v>
      </c>
      <c r="F1573" s="8" t="s">
        <v>3268</v>
      </c>
      <c r="P1573" s="8" t="s">
        <v>1126</v>
      </c>
      <c r="R1573" s="107" t="b" cm="1">
        <f t="array" ref="R1573">SUMPRODUCT( --ISNUMBER(SEARCH(TextCheck,E1573)))&gt;0</f>
        <v>0</v>
      </c>
    </row>
    <row r="1574" spans="1:18" ht="15" customHeight="1">
      <c r="A1574" s="11" t="s">
        <v>3306</v>
      </c>
      <c r="B1574" s="11" t="b">
        <v>1</v>
      </c>
      <c r="C1574" s="11"/>
      <c r="D1574" s="70" t="s">
        <v>3254</v>
      </c>
      <c r="E1574" s="8" t="s">
        <v>3321</v>
      </c>
      <c r="F1574" s="8" t="s">
        <v>3268</v>
      </c>
      <c r="P1574" s="8" t="s">
        <v>1141</v>
      </c>
      <c r="R1574" s="107" t="b" cm="1">
        <f t="array" ref="R1574">SUMPRODUCT( --ISNUMBER(SEARCH(TextCheck,E1574)))&gt;0</f>
        <v>0</v>
      </c>
    </row>
    <row r="1575" spans="1:18" ht="15" customHeight="1">
      <c r="A1575" s="11" t="s">
        <v>3306</v>
      </c>
      <c r="B1575" s="11"/>
      <c r="C1575" s="11"/>
      <c r="D1575" s="70" t="s">
        <v>3254</v>
      </c>
      <c r="E1575" s="8" t="s">
        <v>3322</v>
      </c>
      <c r="F1575" s="8" t="s">
        <v>3268</v>
      </c>
      <c r="P1575" s="8" t="s">
        <v>1706</v>
      </c>
      <c r="R1575" s="107" t="b" cm="1">
        <f t="array" ref="R1575">SUMPRODUCT( --ISNUMBER(SEARCH(TextCheck,E1575)))&gt;0</f>
        <v>0</v>
      </c>
    </row>
    <row r="1576" spans="1:18" ht="15" customHeight="1">
      <c r="A1576" s="11" t="s">
        <v>3306</v>
      </c>
      <c r="B1576" s="11"/>
      <c r="C1576" s="11"/>
      <c r="D1576" s="70" t="s">
        <v>3254</v>
      </c>
      <c r="E1576" s="8" t="s">
        <v>3323</v>
      </c>
      <c r="F1576" s="8" t="s">
        <v>3268</v>
      </c>
      <c r="P1576" s="8" t="s">
        <v>1111</v>
      </c>
      <c r="R1576" s="107" t="b" cm="1">
        <f t="array" ref="R1576">SUMPRODUCT( --ISNUMBER(SEARCH(TextCheck,E1576)))&gt;0</f>
        <v>0</v>
      </c>
    </row>
    <row r="1577" spans="1:18" ht="15" customHeight="1">
      <c r="A1577" s="11" t="s">
        <v>3306</v>
      </c>
      <c r="B1577" s="11"/>
      <c r="C1577" s="11"/>
      <c r="D1577" s="70" t="s">
        <v>3254</v>
      </c>
      <c r="E1577" s="8" t="s">
        <v>3324</v>
      </c>
      <c r="F1577" s="8" t="s">
        <v>3268</v>
      </c>
      <c r="P1577" s="8" t="s">
        <v>2079</v>
      </c>
      <c r="R1577" s="107" t="b" cm="1">
        <f t="array" ref="R1577">SUMPRODUCT( --ISNUMBER(SEARCH(TextCheck,E1577)))&gt;0</f>
        <v>0</v>
      </c>
    </row>
    <row r="1578" spans="1:18" ht="15" customHeight="1">
      <c r="A1578" s="11" t="s">
        <v>3306</v>
      </c>
      <c r="B1578" s="11"/>
      <c r="C1578" s="11"/>
      <c r="D1578" s="70" t="s">
        <v>3254</v>
      </c>
      <c r="E1578" s="8" t="s">
        <v>3325</v>
      </c>
      <c r="F1578" s="8" t="s">
        <v>3268</v>
      </c>
      <c r="P1578" s="8" t="s">
        <v>1145</v>
      </c>
      <c r="R1578" s="107" t="b" cm="1">
        <f t="array" ref="R1578">SUMPRODUCT( --ISNUMBER(SEARCH(TextCheck,E1578)))&gt;0</f>
        <v>0</v>
      </c>
    </row>
    <row r="1579" spans="1:18" ht="15" customHeight="1">
      <c r="A1579" s="11" t="s">
        <v>3306</v>
      </c>
      <c r="B1579" s="11"/>
      <c r="C1579" s="11"/>
      <c r="D1579" s="70" t="s">
        <v>3254</v>
      </c>
      <c r="E1579" s="8" t="s">
        <v>3326</v>
      </c>
      <c r="F1579" s="8" t="s">
        <v>3268</v>
      </c>
      <c r="P1579" s="8" t="s">
        <v>1117</v>
      </c>
      <c r="R1579" s="107" t="b" cm="1">
        <f t="array" ref="R1579">SUMPRODUCT( --ISNUMBER(SEARCH(TextCheck,E1579)))&gt;0</f>
        <v>0</v>
      </c>
    </row>
    <row r="1580" spans="1:18" ht="15" customHeight="1">
      <c r="A1580" s="11" t="s">
        <v>3306</v>
      </c>
      <c r="B1580" s="11"/>
      <c r="C1580" s="11"/>
      <c r="D1580" s="70" t="s">
        <v>3254</v>
      </c>
      <c r="E1580" s="8" t="s">
        <v>705</v>
      </c>
      <c r="F1580" s="8" t="s">
        <v>3268</v>
      </c>
      <c r="P1580" s="8" t="s">
        <v>1284</v>
      </c>
      <c r="R1580" s="107" t="b" cm="1">
        <f t="array" ref="R1580">SUMPRODUCT( --ISNUMBER(SEARCH(TextCheck,E1580)))&gt;0</f>
        <v>0</v>
      </c>
    </row>
    <row r="1581" spans="1:18" ht="15" customHeight="1">
      <c r="A1581" s="11" t="s">
        <v>3306</v>
      </c>
      <c r="B1581" s="11"/>
      <c r="C1581" s="11"/>
      <c r="D1581" s="70" t="s">
        <v>3254</v>
      </c>
      <c r="E1581" s="8" t="s">
        <v>3327</v>
      </c>
      <c r="F1581" s="8" t="s">
        <v>392</v>
      </c>
      <c r="P1581" s="8" t="s">
        <v>1623</v>
      </c>
      <c r="R1581" s="107" t="b" cm="1">
        <f t="array" ref="R1581">SUMPRODUCT( --ISNUMBER(SEARCH(TextCheck,E1581)))&gt;0</f>
        <v>0</v>
      </c>
    </row>
    <row r="1582" spans="1:18" ht="15" customHeight="1">
      <c r="A1582" s="11" t="s">
        <v>3306</v>
      </c>
      <c r="B1582" s="11"/>
      <c r="C1582" s="11"/>
      <c r="D1582" s="70" t="s">
        <v>3254</v>
      </c>
      <c r="E1582" s="8" t="s">
        <v>3328</v>
      </c>
      <c r="F1582" s="8" t="s">
        <v>392</v>
      </c>
      <c r="P1582" s="8" t="s">
        <v>1066</v>
      </c>
      <c r="R1582" s="107" t="b" cm="1">
        <f t="array" ref="R1582">SUMPRODUCT( --ISNUMBER(SEARCH(TextCheck,E1582)))&gt;0</f>
        <v>0</v>
      </c>
    </row>
    <row r="1583" spans="1:18" ht="15" customHeight="1">
      <c r="A1583" s="11" t="s">
        <v>3306</v>
      </c>
      <c r="B1583" s="11"/>
      <c r="C1583" s="11"/>
      <c r="D1583" s="70" t="s">
        <v>3254</v>
      </c>
      <c r="E1583" s="8" t="s">
        <v>3329</v>
      </c>
      <c r="F1583" s="8" t="s">
        <v>3330</v>
      </c>
      <c r="P1583" s="8" t="s">
        <v>1139</v>
      </c>
      <c r="R1583" s="107" t="b" cm="1">
        <f t="array" ref="R1583">SUMPRODUCT( --ISNUMBER(SEARCH(TextCheck,E1583)))&gt;0</f>
        <v>0</v>
      </c>
    </row>
    <row r="1584" spans="1:18" ht="15" customHeight="1">
      <c r="A1584" s="11" t="s">
        <v>3306</v>
      </c>
      <c r="B1584" s="11"/>
      <c r="C1584" s="11"/>
      <c r="D1584" s="70" t="s">
        <v>3254</v>
      </c>
      <c r="E1584" s="8" t="s">
        <v>1148</v>
      </c>
      <c r="F1584" s="8" t="s">
        <v>224</v>
      </c>
      <c r="P1584" s="8" t="s">
        <v>3470</v>
      </c>
      <c r="R1584" s="107" t="b" cm="1">
        <f t="array" ref="R1584">SUMPRODUCT( --ISNUMBER(SEARCH(TextCheck,E1584)))&gt;0</f>
        <v>0</v>
      </c>
    </row>
    <row r="1585" spans="1:18" ht="15" customHeight="1">
      <c r="A1585" s="11" t="s">
        <v>3306</v>
      </c>
      <c r="B1585" s="11"/>
      <c r="C1585" s="11"/>
      <c r="D1585" s="70" t="s">
        <v>3254</v>
      </c>
      <c r="E1585" s="8" t="s">
        <v>3331</v>
      </c>
      <c r="F1585" s="8" t="s">
        <v>224</v>
      </c>
      <c r="P1585" s="8" t="s">
        <v>1308</v>
      </c>
      <c r="R1585" s="107" t="b" cm="1">
        <f t="array" ref="R1585">SUMPRODUCT( --ISNUMBER(SEARCH(TextCheck,E1585)))&gt;0</f>
        <v>0</v>
      </c>
    </row>
    <row r="1586" spans="1:18" ht="15" customHeight="1">
      <c r="A1586" s="11" t="s">
        <v>3306</v>
      </c>
      <c r="B1586" s="11"/>
      <c r="C1586" s="11"/>
      <c r="D1586" s="70" t="s">
        <v>3254</v>
      </c>
      <c r="E1586" s="8" t="s">
        <v>3332</v>
      </c>
      <c r="F1586" s="8" t="s">
        <v>224</v>
      </c>
      <c r="P1586" s="8" t="s">
        <v>1215</v>
      </c>
      <c r="R1586" s="107" t="b" cm="1">
        <f t="array" ref="R1586">SUMPRODUCT( --ISNUMBER(SEARCH(TextCheck,E1586)))&gt;0</f>
        <v>0</v>
      </c>
    </row>
    <row r="1587" spans="1:18" ht="15" customHeight="1">
      <c r="A1587" s="11" t="s">
        <v>3306</v>
      </c>
      <c r="B1587" s="11"/>
      <c r="C1587" s="11"/>
      <c r="D1587" s="70" t="s">
        <v>3254</v>
      </c>
      <c r="E1587" s="8" t="s">
        <v>3333</v>
      </c>
      <c r="F1587" s="8" t="s">
        <v>224</v>
      </c>
      <c r="P1587" s="8" t="s">
        <v>1308</v>
      </c>
      <c r="R1587" s="107" t="b" cm="1">
        <f t="array" ref="R1587">SUMPRODUCT( --ISNUMBER(SEARCH(TextCheck,E1587)))&gt;0</f>
        <v>0</v>
      </c>
    </row>
    <row r="1588" spans="1:18" ht="15" customHeight="1">
      <c r="A1588" s="11" t="s">
        <v>3306</v>
      </c>
      <c r="B1588" s="11"/>
      <c r="C1588" s="11"/>
      <c r="D1588" s="70" t="s">
        <v>3254</v>
      </c>
      <c r="E1588" s="8" t="s">
        <v>3091</v>
      </c>
      <c r="F1588" s="8" t="s">
        <v>224</v>
      </c>
      <c r="P1588" s="8" t="s">
        <v>3471</v>
      </c>
      <c r="R1588" s="107" t="b" cm="1">
        <f t="array" ref="R1588">SUMPRODUCT( --ISNUMBER(SEARCH(TextCheck,E1588)))&gt;0</f>
        <v>0</v>
      </c>
    </row>
    <row r="1589" spans="1:18" ht="15" customHeight="1">
      <c r="A1589" s="11" t="s">
        <v>3306</v>
      </c>
      <c r="B1589" s="11"/>
      <c r="C1589" s="11"/>
      <c r="D1589" s="70" t="s">
        <v>3254</v>
      </c>
      <c r="E1589" s="8" t="s">
        <v>3334</v>
      </c>
      <c r="F1589" s="8" t="s">
        <v>3335</v>
      </c>
      <c r="P1589" s="8" t="s">
        <v>1226</v>
      </c>
      <c r="R1589" s="107" t="b" cm="1">
        <f t="array" ref="R1589">SUMPRODUCT( --ISNUMBER(SEARCH(TextCheck,E1589)))&gt;0</f>
        <v>0</v>
      </c>
    </row>
    <row r="1590" spans="1:18" ht="15" customHeight="1">
      <c r="A1590" s="11" t="s">
        <v>3306</v>
      </c>
      <c r="B1590" s="11"/>
      <c r="C1590" s="11"/>
      <c r="D1590" s="70" t="s">
        <v>3254</v>
      </c>
      <c r="E1590" s="8" t="s">
        <v>3336</v>
      </c>
      <c r="F1590" s="8" t="s">
        <v>887</v>
      </c>
      <c r="P1590" s="8" t="s">
        <v>1787</v>
      </c>
      <c r="R1590" s="107" t="b" cm="1">
        <f t="array" ref="R1590">SUMPRODUCT( --ISNUMBER(SEARCH(TextCheck,E1590)))&gt;0</f>
        <v>0</v>
      </c>
    </row>
    <row r="1591" spans="1:18" ht="15" customHeight="1">
      <c r="A1591" s="11" t="s">
        <v>3306</v>
      </c>
      <c r="B1591" s="11"/>
      <c r="C1591" s="11"/>
      <c r="D1591" s="70" t="s">
        <v>3254</v>
      </c>
      <c r="E1591" s="8" t="s">
        <v>3337</v>
      </c>
      <c r="F1591" s="8" t="s">
        <v>1596</v>
      </c>
      <c r="P1591" s="8" t="s">
        <v>1597</v>
      </c>
      <c r="R1591" s="107" t="b" cm="1">
        <f t="array" ref="R1591">SUMPRODUCT( --ISNUMBER(SEARCH(TextCheck,E1591)))&gt;0</f>
        <v>0</v>
      </c>
    </row>
    <row r="1592" spans="1:18" ht="15" customHeight="1">
      <c r="A1592" s="11" t="s">
        <v>3306</v>
      </c>
      <c r="B1592" s="11"/>
      <c r="C1592" s="11"/>
      <c r="D1592" s="70" t="s">
        <v>3254</v>
      </c>
      <c r="E1592" s="8" t="s">
        <v>3338</v>
      </c>
      <c r="F1592" s="8" t="s">
        <v>844</v>
      </c>
      <c r="P1592" s="8" t="s">
        <v>1895</v>
      </c>
      <c r="R1592" s="107" t="b" cm="1">
        <f t="array" ref="R1592">SUMPRODUCT( --ISNUMBER(SEARCH(TextCheck,E1592)))&gt;0</f>
        <v>0</v>
      </c>
    </row>
    <row r="1593" spans="1:18" ht="15" customHeight="1">
      <c r="A1593" s="11" t="s">
        <v>3306</v>
      </c>
      <c r="B1593" s="11" t="b">
        <v>1</v>
      </c>
      <c r="C1593" s="11"/>
      <c r="D1593" s="70" t="s">
        <v>3254</v>
      </c>
      <c r="E1593" s="8" t="s">
        <v>3339</v>
      </c>
      <c r="F1593" s="8" t="s">
        <v>844</v>
      </c>
      <c r="P1593" s="8" t="s">
        <v>1093</v>
      </c>
      <c r="R1593" s="107" t="b" cm="1">
        <f t="array" ref="R1593">SUMPRODUCT( --ISNUMBER(SEARCH(TextCheck,E1593)))&gt;0</f>
        <v>1</v>
      </c>
    </row>
    <row r="1594" spans="1:18" ht="15" customHeight="1">
      <c r="A1594" s="11" t="s">
        <v>3306</v>
      </c>
      <c r="B1594" s="11"/>
      <c r="C1594" s="11"/>
      <c r="D1594" s="70" t="s">
        <v>3254</v>
      </c>
      <c r="E1594" s="8" t="s">
        <v>3340</v>
      </c>
      <c r="F1594" s="8" t="s">
        <v>844</v>
      </c>
      <c r="P1594" s="8" t="s">
        <v>3472</v>
      </c>
      <c r="R1594" s="107" t="b" cm="1">
        <f t="array" ref="R1594">SUMPRODUCT( --ISNUMBER(SEARCH(TextCheck,E1594)))&gt;0</f>
        <v>0</v>
      </c>
    </row>
    <row r="1595" spans="1:18" ht="15" customHeight="1">
      <c r="A1595" s="11" t="s">
        <v>3306</v>
      </c>
      <c r="B1595" s="11"/>
      <c r="C1595" s="11"/>
      <c r="D1595" s="70" t="s">
        <v>3254</v>
      </c>
      <c r="E1595" s="8" t="s">
        <v>3341</v>
      </c>
      <c r="F1595" s="8" t="s">
        <v>3342</v>
      </c>
      <c r="P1595" s="8" t="s">
        <v>1305</v>
      </c>
      <c r="R1595" s="107" t="b" cm="1">
        <f t="array" ref="R1595">SUMPRODUCT( --ISNUMBER(SEARCH(TextCheck,E1595)))&gt;0</f>
        <v>0</v>
      </c>
    </row>
    <row r="1596" spans="1:18" ht="15" customHeight="1">
      <c r="A1596" s="11" t="s">
        <v>3306</v>
      </c>
      <c r="B1596" s="11"/>
      <c r="C1596" s="11"/>
      <c r="D1596" s="70" t="s">
        <v>3254</v>
      </c>
      <c r="E1596" s="8" t="s">
        <v>3343</v>
      </c>
      <c r="F1596" s="8" t="s">
        <v>3344</v>
      </c>
      <c r="P1596" s="8" t="s">
        <v>1167</v>
      </c>
      <c r="R1596" s="107" t="b" cm="1">
        <f t="array" ref="R1596">SUMPRODUCT( --ISNUMBER(SEARCH(TextCheck,E1596)))&gt;0</f>
        <v>0</v>
      </c>
    </row>
    <row r="1597" spans="1:18" ht="15" customHeight="1">
      <c r="A1597" s="11" t="s">
        <v>3306</v>
      </c>
      <c r="B1597" s="11"/>
      <c r="C1597" s="11"/>
      <c r="D1597" s="70" t="s">
        <v>3254</v>
      </c>
      <c r="E1597" s="8" t="s">
        <v>3345</v>
      </c>
      <c r="F1597" s="8" t="s">
        <v>3346</v>
      </c>
      <c r="P1597" s="8" t="s">
        <v>1830</v>
      </c>
      <c r="R1597" s="107" t="b" cm="1">
        <f t="array" ref="R1597">SUMPRODUCT( --ISNUMBER(SEARCH(TextCheck,E1597)))&gt;0</f>
        <v>0</v>
      </c>
    </row>
    <row r="1598" spans="1:18" ht="15" customHeight="1">
      <c r="A1598" s="11" t="s">
        <v>3306</v>
      </c>
      <c r="B1598" s="11"/>
      <c r="C1598" s="11"/>
      <c r="D1598" s="70" t="s">
        <v>3254</v>
      </c>
      <c r="E1598" s="8" t="s">
        <v>3347</v>
      </c>
      <c r="F1598" s="8" t="s">
        <v>506</v>
      </c>
      <c r="P1598" s="8" t="s">
        <v>2100</v>
      </c>
      <c r="R1598" s="107" t="b" cm="1">
        <f t="array" ref="R1598">SUMPRODUCT( --ISNUMBER(SEARCH(TextCheck,E1598)))&gt;0</f>
        <v>0</v>
      </c>
    </row>
    <row r="1599" spans="1:18" ht="15" customHeight="1">
      <c r="A1599" s="11" t="s">
        <v>3306</v>
      </c>
      <c r="B1599" s="11"/>
      <c r="C1599" s="11"/>
      <c r="D1599" s="70" t="s">
        <v>3254</v>
      </c>
      <c r="E1599" s="8" t="s">
        <v>3348</v>
      </c>
      <c r="F1599" s="8" t="s">
        <v>506</v>
      </c>
      <c r="P1599" s="47" t="s">
        <v>3473</v>
      </c>
      <c r="R1599" s="107" t="b" cm="1">
        <f t="array" ref="R1599">SUMPRODUCT( --ISNUMBER(SEARCH(TextCheck,E1599)))&gt;0</f>
        <v>0</v>
      </c>
    </row>
    <row r="1600" spans="1:18" ht="15" customHeight="1">
      <c r="A1600" s="11" t="s">
        <v>3306</v>
      </c>
      <c r="B1600" s="11"/>
      <c r="C1600" s="11"/>
      <c r="D1600" s="70" t="s">
        <v>3254</v>
      </c>
      <c r="E1600" s="8" t="s">
        <v>3349</v>
      </c>
      <c r="F1600" s="8" t="s">
        <v>3350</v>
      </c>
      <c r="P1600" s="47" t="s">
        <v>16522</v>
      </c>
      <c r="R1600" s="107" t="b" cm="1">
        <f t="array" ref="R1600">SUMPRODUCT( --ISNUMBER(SEARCH(TextCheck,E1600)))&gt;0</f>
        <v>0</v>
      </c>
    </row>
    <row r="1601" spans="1:18" ht="15" customHeight="1">
      <c r="A1601" s="11" t="s">
        <v>3306</v>
      </c>
      <c r="B1601" s="11"/>
      <c r="C1601" s="11"/>
      <c r="D1601" s="70" t="s">
        <v>3254</v>
      </c>
      <c r="E1601" s="8" t="s">
        <v>3351</v>
      </c>
      <c r="F1601" s="8" t="s">
        <v>3350</v>
      </c>
      <c r="P1601" s="47" t="s">
        <v>16523</v>
      </c>
      <c r="R1601" s="107" t="b" cm="1">
        <f t="array" ref="R1601">SUMPRODUCT( --ISNUMBER(SEARCH(TextCheck,E1601)))&gt;0</f>
        <v>0</v>
      </c>
    </row>
    <row r="1602" spans="1:18" ht="15" customHeight="1">
      <c r="A1602" s="11" t="s">
        <v>3306</v>
      </c>
      <c r="B1602" s="11"/>
      <c r="C1602" s="11"/>
      <c r="D1602" s="70" t="s">
        <v>3254</v>
      </c>
      <c r="E1602" s="8" t="s">
        <v>3352</v>
      </c>
      <c r="F1602" s="8" t="s">
        <v>3350</v>
      </c>
      <c r="P1602" s="47" t="s">
        <v>3474</v>
      </c>
      <c r="R1602" s="107" t="b" cm="1">
        <f t="array" ref="R1602">SUMPRODUCT( --ISNUMBER(SEARCH(TextCheck,E1602)))&gt;0</f>
        <v>0</v>
      </c>
    </row>
    <row r="1603" spans="1:18" ht="15" customHeight="1">
      <c r="A1603" s="11" t="s">
        <v>3306</v>
      </c>
      <c r="B1603" s="11"/>
      <c r="C1603" s="11"/>
      <c r="D1603" s="70" t="s">
        <v>3254</v>
      </c>
      <c r="E1603" s="8" t="s">
        <v>3353</v>
      </c>
      <c r="F1603" s="8" t="s">
        <v>266</v>
      </c>
      <c r="P1603" s="8" t="s">
        <v>1872</v>
      </c>
      <c r="R1603" s="107" t="b" cm="1">
        <f t="array" ref="R1603">SUMPRODUCT( --ISNUMBER(SEARCH(TextCheck,E1603)))&gt;0</f>
        <v>0</v>
      </c>
    </row>
    <row r="1604" spans="1:18" ht="15" customHeight="1">
      <c r="A1604" s="11" t="s">
        <v>3306</v>
      </c>
      <c r="B1604" s="11" t="b">
        <v>1</v>
      </c>
      <c r="C1604" s="11"/>
      <c r="D1604" s="70" t="s">
        <v>3254</v>
      </c>
      <c r="E1604" s="8" t="s">
        <v>3354</v>
      </c>
      <c r="F1604" s="8" t="s">
        <v>230</v>
      </c>
      <c r="P1604" s="8" t="s">
        <v>1787</v>
      </c>
      <c r="R1604" s="107" t="b" cm="1">
        <f t="array" ref="R1604">SUMPRODUCT( --ISNUMBER(SEARCH(TextCheck,E1604)))&gt;0</f>
        <v>0</v>
      </c>
    </row>
    <row r="1605" spans="1:18" ht="15" customHeight="1">
      <c r="A1605" s="11" t="s">
        <v>3306</v>
      </c>
      <c r="B1605" s="11" t="b">
        <v>1</v>
      </c>
      <c r="C1605" s="11"/>
      <c r="D1605" s="70" t="s">
        <v>3254</v>
      </c>
      <c r="E1605" s="8" t="s">
        <v>155</v>
      </c>
      <c r="F1605" s="8" t="s">
        <v>3355</v>
      </c>
      <c r="P1605" s="8" t="s">
        <v>1777</v>
      </c>
      <c r="R1605" s="107" t="b" cm="1">
        <f t="array" ref="R1605">SUMPRODUCT( --ISNUMBER(SEARCH(TextCheck,E1605)))&gt;0</f>
        <v>0</v>
      </c>
    </row>
    <row r="1606" spans="1:18" ht="15" customHeight="1">
      <c r="A1606" s="11" t="s">
        <v>3306</v>
      </c>
      <c r="B1606" s="11"/>
      <c r="C1606" s="11"/>
      <c r="D1606" s="70" t="s">
        <v>3254</v>
      </c>
      <c r="E1606" s="8" t="s">
        <v>3356</v>
      </c>
      <c r="F1606" s="8" t="s">
        <v>699</v>
      </c>
      <c r="P1606" s="47" t="s">
        <v>2221</v>
      </c>
      <c r="R1606" s="107" t="b" cm="1">
        <f t="array" ref="R1606">SUMPRODUCT( --ISNUMBER(SEARCH(TextCheck,E1606)))&gt;0</f>
        <v>0</v>
      </c>
    </row>
    <row r="1607" spans="1:18" ht="15" customHeight="1">
      <c r="A1607" s="11" t="s">
        <v>3306</v>
      </c>
      <c r="B1607" s="11"/>
      <c r="C1607" s="11"/>
      <c r="D1607" s="70" t="s">
        <v>3254</v>
      </c>
      <c r="E1607" s="8" t="s">
        <v>3357</v>
      </c>
      <c r="F1607" s="8" t="s">
        <v>3358</v>
      </c>
      <c r="P1607" s="8" t="s">
        <v>1114</v>
      </c>
      <c r="R1607" s="107" t="b" cm="1">
        <f t="array" ref="R1607">SUMPRODUCT( --ISNUMBER(SEARCH(TextCheck,E1607)))&gt;0</f>
        <v>0</v>
      </c>
    </row>
    <row r="1608" spans="1:18" ht="15" customHeight="1">
      <c r="A1608" s="11" t="s">
        <v>3306</v>
      </c>
      <c r="B1608" s="11"/>
      <c r="C1608" s="11"/>
      <c r="D1608" s="70" t="s">
        <v>3254</v>
      </c>
      <c r="E1608" s="8" t="s">
        <v>3359</v>
      </c>
      <c r="F1608" s="8" t="s">
        <v>231</v>
      </c>
      <c r="P1608" s="8" t="s">
        <v>2224</v>
      </c>
      <c r="R1608" s="107" t="b" cm="1">
        <f t="array" ref="R1608">SUMPRODUCT( --ISNUMBER(SEARCH(TextCheck,E1608)))&gt;0</f>
        <v>0</v>
      </c>
    </row>
    <row r="1609" spans="1:18" ht="15" customHeight="1">
      <c r="A1609" s="11" t="s">
        <v>3360</v>
      </c>
      <c r="B1609" s="11"/>
      <c r="C1609" s="11"/>
      <c r="D1609" s="70" t="s">
        <v>3254</v>
      </c>
      <c r="E1609" s="8" t="s">
        <v>3361</v>
      </c>
      <c r="F1609" s="8" t="s">
        <v>3362</v>
      </c>
      <c r="P1609" s="8" t="s">
        <v>1149</v>
      </c>
      <c r="R1609" s="107" t="b" cm="1">
        <f t="array" ref="R1609">SUMPRODUCT( --ISNUMBER(SEARCH(TextCheck,E1609)))&gt;0</f>
        <v>0</v>
      </c>
    </row>
    <row r="1610" spans="1:18" ht="15" customHeight="1">
      <c r="A1610" s="11" t="s">
        <v>3360</v>
      </c>
      <c r="B1610" s="11"/>
      <c r="C1610" s="11"/>
      <c r="D1610" s="70" t="s">
        <v>3254</v>
      </c>
      <c r="E1610" s="8" t="s">
        <v>3363</v>
      </c>
      <c r="F1610" s="8" t="s">
        <v>3362</v>
      </c>
      <c r="P1610" s="8" t="s">
        <v>2213</v>
      </c>
      <c r="R1610" s="107" t="b" cm="1">
        <f t="array" ref="R1610">SUMPRODUCT( --ISNUMBER(SEARCH(TextCheck,E1610)))&gt;0</f>
        <v>0</v>
      </c>
    </row>
    <row r="1611" spans="1:18" ht="15" customHeight="1">
      <c r="A1611" s="11" t="s">
        <v>3360</v>
      </c>
      <c r="B1611" s="11" t="b">
        <v>1</v>
      </c>
      <c r="C1611" s="11"/>
      <c r="D1611" s="70" t="s">
        <v>3254</v>
      </c>
      <c r="E1611" s="8" t="s">
        <v>3364</v>
      </c>
      <c r="F1611" s="8" t="s">
        <v>548</v>
      </c>
      <c r="P1611" s="8" t="s">
        <v>1751</v>
      </c>
      <c r="R1611" s="107" t="b" cm="1">
        <f t="array" ref="R1611">SUMPRODUCT( --ISNUMBER(SEARCH(TextCheck,E1611)))&gt;0</f>
        <v>0</v>
      </c>
    </row>
    <row r="1612" spans="1:18" ht="15" customHeight="1">
      <c r="A1612" s="11" t="s">
        <v>3360</v>
      </c>
      <c r="B1612" s="11"/>
      <c r="C1612" s="11"/>
      <c r="D1612" s="70" t="s">
        <v>3254</v>
      </c>
      <c r="E1612" s="8" t="s">
        <v>3365</v>
      </c>
      <c r="F1612" s="8" t="s">
        <v>548</v>
      </c>
      <c r="P1612" s="8" t="s">
        <v>2244</v>
      </c>
      <c r="R1612" s="107" t="b" cm="1">
        <f t="array" ref="R1612">SUMPRODUCT( --ISNUMBER(SEARCH(TextCheck,E1612)))&gt;0</f>
        <v>0</v>
      </c>
    </row>
    <row r="1613" spans="1:18" ht="15" customHeight="1">
      <c r="A1613" s="11" t="s">
        <v>3360</v>
      </c>
      <c r="B1613" s="11"/>
      <c r="C1613" s="11"/>
      <c r="D1613" s="70" t="s">
        <v>3254</v>
      </c>
      <c r="E1613" s="8" t="s">
        <v>3366</v>
      </c>
      <c r="F1613" s="8" t="s">
        <v>548</v>
      </c>
      <c r="P1613" s="8" t="s">
        <v>2144</v>
      </c>
      <c r="R1613" s="107" t="b" cm="1">
        <f t="array" ref="R1613">SUMPRODUCT( --ISNUMBER(SEARCH(TextCheck,E1613)))&gt;0</f>
        <v>0</v>
      </c>
    </row>
    <row r="1614" spans="1:18" ht="15" customHeight="1">
      <c r="A1614" s="11" t="s">
        <v>3360</v>
      </c>
      <c r="B1614" s="11"/>
      <c r="C1614" s="11"/>
      <c r="D1614" s="70" t="s">
        <v>3254</v>
      </c>
      <c r="E1614" s="8" t="s">
        <v>3367</v>
      </c>
      <c r="F1614" s="8" t="s">
        <v>548</v>
      </c>
      <c r="P1614" s="8" t="s">
        <v>2144</v>
      </c>
      <c r="R1614" s="107" t="b" cm="1">
        <f t="array" ref="R1614">SUMPRODUCT( --ISNUMBER(SEARCH(TextCheck,E1614)))&gt;0</f>
        <v>0</v>
      </c>
    </row>
    <row r="1615" spans="1:18" ht="15" customHeight="1">
      <c r="A1615" s="11" t="s">
        <v>3360</v>
      </c>
      <c r="B1615" s="11"/>
      <c r="C1615" s="11"/>
      <c r="D1615" s="70" t="s">
        <v>3254</v>
      </c>
      <c r="E1615" s="8" t="s">
        <v>3368</v>
      </c>
      <c r="F1615" s="8" t="s">
        <v>3369</v>
      </c>
      <c r="P1615" s="8" t="s">
        <v>1209</v>
      </c>
      <c r="R1615" s="107" t="b" cm="1">
        <f t="array" ref="R1615">SUMPRODUCT( --ISNUMBER(SEARCH(TextCheck,E1615)))&gt;0</f>
        <v>0</v>
      </c>
    </row>
    <row r="1616" spans="1:18" ht="15" customHeight="1">
      <c r="A1616" s="11" t="s">
        <v>3360</v>
      </c>
      <c r="B1616" s="11"/>
      <c r="C1616" s="11"/>
      <c r="D1616" s="70" t="s">
        <v>3254</v>
      </c>
      <c r="E1616" s="8" t="s">
        <v>3370</v>
      </c>
      <c r="F1616" s="8" t="s">
        <v>3369</v>
      </c>
      <c r="P1616" s="8" t="s">
        <v>1137</v>
      </c>
      <c r="R1616" s="107" t="b" cm="1">
        <f t="array" ref="R1616">SUMPRODUCT( --ISNUMBER(SEARCH(TextCheck,E1616)))&gt;0</f>
        <v>0</v>
      </c>
    </row>
    <row r="1617" spans="1:18" ht="15" customHeight="1">
      <c r="A1617" s="11" t="s">
        <v>3360</v>
      </c>
      <c r="B1617" s="11"/>
      <c r="C1617" s="11"/>
      <c r="D1617" s="70" t="s">
        <v>3254</v>
      </c>
      <c r="E1617" s="8" t="s">
        <v>3371</v>
      </c>
      <c r="F1617" s="8" t="s">
        <v>3369</v>
      </c>
      <c r="P1617" s="8" t="s">
        <v>1076</v>
      </c>
      <c r="R1617" s="107" t="b" cm="1">
        <f t="array" ref="R1617">SUMPRODUCT( --ISNUMBER(SEARCH(TextCheck,E1617)))&gt;0</f>
        <v>0</v>
      </c>
    </row>
    <row r="1618" spans="1:18" ht="15" customHeight="1">
      <c r="A1618" s="11" t="s">
        <v>3360</v>
      </c>
      <c r="B1618" s="11" t="b">
        <v>1</v>
      </c>
      <c r="C1618" s="11"/>
      <c r="D1618" s="70" t="s">
        <v>3254</v>
      </c>
      <c r="E1618" s="8" t="s">
        <v>3372</v>
      </c>
      <c r="F1618" s="8" t="s">
        <v>3369</v>
      </c>
      <c r="P1618" s="8" t="s">
        <v>1289</v>
      </c>
      <c r="R1618" s="107" t="b" cm="1">
        <f t="array" ref="R1618">SUMPRODUCT( --ISNUMBER(SEARCH(TextCheck,E1618)))&gt;0</f>
        <v>0</v>
      </c>
    </row>
    <row r="1619" spans="1:18" ht="15" customHeight="1">
      <c r="A1619" s="11" t="s">
        <v>3360</v>
      </c>
      <c r="B1619" s="11"/>
      <c r="C1619" s="11"/>
      <c r="D1619" s="70" t="s">
        <v>3254</v>
      </c>
      <c r="E1619" s="8" t="s">
        <v>3373</v>
      </c>
      <c r="F1619" s="8" t="s">
        <v>3369</v>
      </c>
      <c r="P1619" s="8" t="s">
        <v>1120</v>
      </c>
      <c r="R1619" s="107" t="b" cm="1">
        <f t="array" ref="R1619">SUMPRODUCT( --ISNUMBER(SEARCH(TextCheck,E1619)))&gt;0</f>
        <v>0</v>
      </c>
    </row>
    <row r="1620" spans="1:18" ht="15" customHeight="1">
      <c r="A1620" s="11" t="s">
        <v>3360</v>
      </c>
      <c r="B1620" s="11"/>
      <c r="C1620" s="11"/>
      <c r="D1620" s="70" t="s">
        <v>3254</v>
      </c>
      <c r="E1620" s="8" t="s">
        <v>3374</v>
      </c>
      <c r="F1620" s="8" t="s">
        <v>3369</v>
      </c>
      <c r="P1620" s="47" t="s">
        <v>1083</v>
      </c>
      <c r="R1620" s="107" t="b" cm="1">
        <f t="array" ref="R1620">SUMPRODUCT( --ISNUMBER(SEARCH(TextCheck,E1620)))&gt;0</f>
        <v>0</v>
      </c>
    </row>
    <row r="1621" spans="1:18" ht="15" customHeight="1">
      <c r="A1621" s="11" t="s">
        <v>3360</v>
      </c>
      <c r="B1621" s="11"/>
      <c r="C1621" s="11"/>
      <c r="D1621" s="70" t="s">
        <v>3254</v>
      </c>
      <c r="E1621" s="8" t="s">
        <v>3375</v>
      </c>
      <c r="F1621" s="8" t="s">
        <v>3369</v>
      </c>
      <c r="P1621" s="8" t="s">
        <v>2089</v>
      </c>
      <c r="R1621" s="107" t="b" cm="1">
        <f t="array" ref="R1621">SUMPRODUCT( --ISNUMBER(SEARCH(TextCheck,E1621)))&gt;0</f>
        <v>0</v>
      </c>
    </row>
    <row r="1622" spans="1:18" ht="15" customHeight="1">
      <c r="A1622" s="11" t="s">
        <v>3360</v>
      </c>
      <c r="B1622" s="11"/>
      <c r="C1622" s="11"/>
      <c r="D1622" s="70" t="s">
        <v>3254</v>
      </c>
      <c r="E1622" s="8" t="s">
        <v>3376</v>
      </c>
      <c r="F1622" s="8" t="s">
        <v>3369</v>
      </c>
      <c r="P1622" s="8" t="s">
        <v>1074</v>
      </c>
      <c r="R1622" s="107" t="b" cm="1">
        <f t="array" ref="R1622">SUMPRODUCT( --ISNUMBER(SEARCH(TextCheck,E1622)))&gt;0</f>
        <v>0</v>
      </c>
    </row>
    <row r="1623" spans="1:18" ht="15" customHeight="1">
      <c r="A1623" s="11" t="s">
        <v>3360</v>
      </c>
      <c r="B1623" s="11"/>
      <c r="C1623" s="11"/>
      <c r="D1623" s="70" t="s">
        <v>3254</v>
      </c>
      <c r="E1623" s="8" t="s">
        <v>3377</v>
      </c>
      <c r="F1623" s="8" t="s">
        <v>3369</v>
      </c>
      <c r="P1623" s="8" t="s">
        <v>1061</v>
      </c>
      <c r="R1623" s="107" t="b" cm="1">
        <f t="array" ref="R1623">SUMPRODUCT( --ISNUMBER(SEARCH(TextCheck,E1623)))&gt;0</f>
        <v>0</v>
      </c>
    </row>
    <row r="1624" spans="1:18" ht="15" customHeight="1">
      <c r="A1624" s="11" t="s">
        <v>3360</v>
      </c>
      <c r="B1624" s="11"/>
      <c r="C1624" s="11"/>
      <c r="D1624" s="70" t="s">
        <v>3254</v>
      </c>
      <c r="E1624" s="8" t="s">
        <v>3378</v>
      </c>
      <c r="F1624" s="8" t="s">
        <v>3369</v>
      </c>
      <c r="P1624" s="8" t="s">
        <v>1085</v>
      </c>
      <c r="R1624" s="107" t="b" cm="1">
        <f t="array" ref="R1624">SUMPRODUCT( --ISNUMBER(SEARCH(TextCheck,E1624)))&gt;0</f>
        <v>0</v>
      </c>
    </row>
    <row r="1625" spans="1:18" ht="15" customHeight="1">
      <c r="A1625" s="11" t="s">
        <v>3360</v>
      </c>
      <c r="B1625" s="11"/>
      <c r="C1625" s="11"/>
      <c r="D1625" s="70" t="s">
        <v>3254</v>
      </c>
      <c r="E1625" s="8" t="s">
        <v>11055</v>
      </c>
      <c r="F1625" s="8" t="s">
        <v>3369</v>
      </c>
      <c r="P1625" s="8" t="s">
        <v>1872</v>
      </c>
      <c r="R1625" s="107" t="b" cm="1">
        <f t="array" ref="R1625">SUMPRODUCT( --ISNUMBER(SEARCH(TextCheck,E1625)))&gt;0</f>
        <v>0</v>
      </c>
    </row>
    <row r="1626" spans="1:18" ht="15" customHeight="1">
      <c r="A1626" s="11" t="s">
        <v>3360</v>
      </c>
      <c r="B1626" s="11"/>
      <c r="C1626" s="11"/>
      <c r="D1626" s="70" t="s">
        <v>3254</v>
      </c>
      <c r="E1626" s="8" t="s">
        <v>3379</v>
      </c>
      <c r="F1626" s="8" t="s">
        <v>3369</v>
      </c>
      <c r="P1626" s="8" t="s">
        <v>2027</v>
      </c>
      <c r="R1626" s="107" t="b" cm="1">
        <f t="array" ref="R1626">SUMPRODUCT( --ISNUMBER(SEARCH(TextCheck,E1626)))&gt;0</f>
        <v>0</v>
      </c>
    </row>
    <row r="1627" spans="1:18" ht="15" customHeight="1">
      <c r="A1627" s="11" t="s">
        <v>3360</v>
      </c>
      <c r="B1627" s="11"/>
      <c r="C1627" s="11"/>
      <c r="D1627" s="70" t="s">
        <v>3254</v>
      </c>
      <c r="E1627" s="8" t="s">
        <v>3380</v>
      </c>
      <c r="F1627" s="8" t="s">
        <v>3369</v>
      </c>
      <c r="P1627" s="8" t="s">
        <v>1706</v>
      </c>
      <c r="R1627" s="107" t="b" cm="1">
        <f t="array" ref="R1627">SUMPRODUCT( --ISNUMBER(SEARCH(TextCheck,E1627)))&gt;0</f>
        <v>0</v>
      </c>
    </row>
    <row r="1628" spans="1:18" ht="15" customHeight="1">
      <c r="A1628" s="11" t="s">
        <v>3360</v>
      </c>
      <c r="B1628" s="11"/>
      <c r="C1628" s="11"/>
      <c r="D1628" s="70" t="s">
        <v>3254</v>
      </c>
      <c r="E1628" s="8" t="s">
        <v>3381</v>
      </c>
      <c r="F1628" s="8" t="s">
        <v>3369</v>
      </c>
      <c r="P1628" s="8" t="s">
        <v>2121</v>
      </c>
      <c r="R1628" s="107" t="b" cm="1">
        <f t="array" ref="R1628">SUMPRODUCT( --ISNUMBER(SEARCH(TextCheck,E1628)))&gt;0</f>
        <v>0</v>
      </c>
    </row>
    <row r="1629" spans="1:18" ht="15" customHeight="1">
      <c r="A1629" s="11" t="s">
        <v>3360</v>
      </c>
      <c r="B1629" s="11"/>
      <c r="C1629" s="11"/>
      <c r="D1629" s="70" t="s">
        <v>3254</v>
      </c>
      <c r="E1629" s="8" t="s">
        <v>3382</v>
      </c>
      <c r="F1629" s="8" t="s">
        <v>3369</v>
      </c>
      <c r="P1629" s="8" t="s">
        <v>1828</v>
      </c>
      <c r="R1629" s="107" t="b" cm="1">
        <f t="array" ref="R1629">SUMPRODUCT( --ISNUMBER(SEARCH(TextCheck,E1629)))&gt;0</f>
        <v>0</v>
      </c>
    </row>
    <row r="1630" spans="1:18" ht="15" customHeight="1">
      <c r="A1630" s="11" t="s">
        <v>3360</v>
      </c>
      <c r="B1630" s="11"/>
      <c r="C1630" s="11"/>
      <c r="D1630" s="70" t="s">
        <v>3254</v>
      </c>
      <c r="E1630" s="8" t="s">
        <v>3383</v>
      </c>
      <c r="F1630" s="8" t="s">
        <v>3369</v>
      </c>
      <c r="P1630" s="8" t="s">
        <v>1863</v>
      </c>
      <c r="R1630" s="107" t="b" cm="1">
        <f t="array" ref="R1630">SUMPRODUCT( --ISNUMBER(SEARCH(TextCheck,E1630)))&gt;0</f>
        <v>0</v>
      </c>
    </row>
    <row r="1631" spans="1:18" ht="15" customHeight="1">
      <c r="A1631" s="11" t="s">
        <v>3360</v>
      </c>
      <c r="B1631" s="11"/>
      <c r="C1631" s="11"/>
      <c r="D1631" s="70" t="s">
        <v>3254</v>
      </c>
      <c r="E1631" s="8" t="s">
        <v>3384</v>
      </c>
      <c r="F1631" s="8" t="s">
        <v>3369</v>
      </c>
      <c r="P1631" s="8" t="s">
        <v>2531</v>
      </c>
      <c r="R1631" s="107" t="b" cm="1">
        <f t="array" ref="R1631">SUMPRODUCT( --ISNUMBER(SEARCH(TextCheck,E1631)))&gt;0</f>
        <v>0</v>
      </c>
    </row>
    <row r="1632" spans="1:18" ht="15" customHeight="1">
      <c r="A1632" s="11" t="s">
        <v>3360</v>
      </c>
      <c r="B1632" s="11"/>
      <c r="C1632" s="11"/>
      <c r="D1632" s="70" t="s">
        <v>3254</v>
      </c>
      <c r="E1632" s="8" t="s">
        <v>3385</v>
      </c>
      <c r="F1632" s="8" t="s">
        <v>3369</v>
      </c>
      <c r="P1632" s="8" t="s">
        <v>1643</v>
      </c>
      <c r="R1632" s="107" t="b" cm="1">
        <f t="array" ref="R1632">SUMPRODUCT( --ISNUMBER(SEARCH(TextCheck,E1632)))&gt;0</f>
        <v>0</v>
      </c>
    </row>
    <row r="1633" spans="1:18" ht="15" customHeight="1">
      <c r="A1633" s="11" t="s">
        <v>3360</v>
      </c>
      <c r="B1633" s="11"/>
      <c r="C1633" s="11"/>
      <c r="D1633" s="70" t="s">
        <v>3254</v>
      </c>
      <c r="E1633" s="8" t="s">
        <v>3386</v>
      </c>
      <c r="F1633" s="8" t="s">
        <v>3369</v>
      </c>
      <c r="P1633" s="8" t="s">
        <v>1187</v>
      </c>
      <c r="R1633" s="107" t="b" cm="1">
        <f t="array" ref="R1633">SUMPRODUCT( --ISNUMBER(SEARCH(TextCheck,E1633)))&gt;0</f>
        <v>0</v>
      </c>
    </row>
    <row r="1634" spans="1:18" ht="15" customHeight="1">
      <c r="A1634" s="11" t="s">
        <v>3360</v>
      </c>
      <c r="B1634" s="11"/>
      <c r="C1634" s="11"/>
      <c r="D1634" s="70" t="s">
        <v>3254</v>
      </c>
      <c r="E1634" s="8" t="s">
        <v>3387</v>
      </c>
      <c r="F1634" s="8" t="s">
        <v>3369</v>
      </c>
      <c r="P1634" s="8" t="s">
        <v>1102</v>
      </c>
      <c r="R1634" s="107" t="b" cm="1">
        <f t="array" ref="R1634">SUMPRODUCT( --ISNUMBER(SEARCH(TextCheck,E1634)))&gt;0</f>
        <v>0</v>
      </c>
    </row>
    <row r="1635" spans="1:18" ht="15" customHeight="1">
      <c r="A1635" s="11" t="s">
        <v>3360</v>
      </c>
      <c r="B1635" s="11"/>
      <c r="C1635" s="11"/>
      <c r="D1635" s="70" t="s">
        <v>3254</v>
      </c>
      <c r="E1635" s="8" t="s">
        <v>3388</v>
      </c>
      <c r="F1635" s="8" t="s">
        <v>3369</v>
      </c>
      <c r="P1635" s="8" t="s">
        <v>1406</v>
      </c>
      <c r="R1635" s="107" t="b" cm="1">
        <f t="array" ref="R1635">SUMPRODUCT( --ISNUMBER(SEARCH(TextCheck,E1635)))&gt;0</f>
        <v>0</v>
      </c>
    </row>
    <row r="1636" spans="1:18" ht="15" customHeight="1">
      <c r="A1636" s="11" t="s">
        <v>3360</v>
      </c>
      <c r="B1636" s="11"/>
      <c r="C1636" s="11"/>
      <c r="D1636" s="70" t="s">
        <v>3254</v>
      </c>
      <c r="E1636" s="8" t="s">
        <v>3389</v>
      </c>
      <c r="F1636" s="8" t="s">
        <v>3369</v>
      </c>
      <c r="P1636" s="8" t="s">
        <v>2374</v>
      </c>
      <c r="R1636" s="107" t="b" cm="1">
        <f t="array" ref="R1636">SUMPRODUCT( --ISNUMBER(SEARCH(TextCheck,E1636)))&gt;0</f>
        <v>0</v>
      </c>
    </row>
    <row r="1637" spans="1:18" ht="15" customHeight="1">
      <c r="A1637" s="11" t="s">
        <v>3360</v>
      </c>
      <c r="B1637" s="11"/>
      <c r="C1637" s="11"/>
      <c r="D1637" s="70" t="s">
        <v>3254</v>
      </c>
      <c r="E1637" s="8" t="s">
        <v>3390</v>
      </c>
      <c r="F1637" s="8" t="s">
        <v>3369</v>
      </c>
      <c r="P1637" s="8" t="s">
        <v>1134</v>
      </c>
      <c r="R1637" s="107" t="b" cm="1">
        <f t="array" ref="R1637">SUMPRODUCT( --ISNUMBER(SEARCH(TextCheck,E1637)))&gt;0</f>
        <v>0</v>
      </c>
    </row>
    <row r="1638" spans="1:18" ht="15" customHeight="1">
      <c r="A1638" s="11" t="s">
        <v>3360</v>
      </c>
      <c r="B1638" s="11"/>
      <c r="C1638" s="11"/>
      <c r="D1638" s="70" t="s">
        <v>3254</v>
      </c>
      <c r="E1638" s="8" t="s">
        <v>3391</v>
      </c>
      <c r="F1638" s="8" t="s">
        <v>3369</v>
      </c>
      <c r="P1638" s="8" t="s">
        <v>1723</v>
      </c>
      <c r="R1638" s="107" t="b" cm="1">
        <f t="array" ref="R1638">SUMPRODUCT( --ISNUMBER(SEARCH(TextCheck,E1638)))&gt;0</f>
        <v>0</v>
      </c>
    </row>
    <row r="1639" spans="1:18" ht="15" customHeight="1">
      <c r="A1639" s="11" t="s">
        <v>3360</v>
      </c>
      <c r="B1639" s="11"/>
      <c r="C1639" s="11"/>
      <c r="D1639" s="70" t="s">
        <v>3254</v>
      </c>
      <c r="E1639" s="8" t="s">
        <v>3392</v>
      </c>
      <c r="F1639" s="8" t="s">
        <v>3369</v>
      </c>
      <c r="P1639" s="8" t="s">
        <v>1080</v>
      </c>
      <c r="R1639" s="107" t="b" cm="1">
        <f t="array" ref="R1639">SUMPRODUCT( --ISNUMBER(SEARCH(TextCheck,E1639)))&gt;0</f>
        <v>0</v>
      </c>
    </row>
    <row r="1640" spans="1:18" ht="15" customHeight="1">
      <c r="A1640" s="11" t="s">
        <v>3360</v>
      </c>
      <c r="B1640" s="11"/>
      <c r="C1640" s="11"/>
      <c r="D1640" s="70" t="s">
        <v>3254</v>
      </c>
      <c r="E1640" s="8" t="s">
        <v>636</v>
      </c>
      <c r="F1640" s="8" t="s">
        <v>3369</v>
      </c>
      <c r="P1640" s="8" t="s">
        <v>2066</v>
      </c>
      <c r="R1640" s="107" t="b" cm="1">
        <f t="array" ref="R1640">SUMPRODUCT( --ISNUMBER(SEARCH(TextCheck,E1640)))&gt;0</f>
        <v>0</v>
      </c>
    </row>
    <row r="1641" spans="1:18" ht="15" customHeight="1">
      <c r="A1641" s="11" t="s">
        <v>3360</v>
      </c>
      <c r="B1641" s="11"/>
      <c r="C1641" s="11"/>
      <c r="D1641" s="70" t="s">
        <v>3254</v>
      </c>
      <c r="E1641" s="8" t="s">
        <v>3393</v>
      </c>
      <c r="F1641" s="8" t="s">
        <v>3369</v>
      </c>
      <c r="P1641" s="8" t="s">
        <v>1678</v>
      </c>
      <c r="R1641" s="107" t="b" cm="1">
        <f t="array" ref="R1641">SUMPRODUCT( --ISNUMBER(SEARCH(TextCheck,E1641)))&gt;0</f>
        <v>0</v>
      </c>
    </row>
    <row r="1642" spans="1:18" ht="15" customHeight="1">
      <c r="A1642" s="11" t="s">
        <v>3360</v>
      </c>
      <c r="B1642" s="11"/>
      <c r="C1642" s="11"/>
      <c r="D1642" s="70" t="s">
        <v>3254</v>
      </c>
      <c r="E1642" s="8" t="s">
        <v>3394</v>
      </c>
      <c r="F1642" s="8" t="s">
        <v>3369</v>
      </c>
      <c r="P1642" s="8" t="s">
        <v>1231</v>
      </c>
      <c r="R1642" s="107" t="b" cm="1">
        <f t="array" ref="R1642">SUMPRODUCT( --ISNUMBER(SEARCH(TextCheck,E1642)))&gt;0</f>
        <v>0</v>
      </c>
    </row>
    <row r="1643" spans="1:18" ht="15" customHeight="1">
      <c r="A1643" s="11" t="s">
        <v>3360</v>
      </c>
      <c r="B1643" s="11"/>
      <c r="C1643" s="11"/>
      <c r="D1643" s="70" t="s">
        <v>3254</v>
      </c>
      <c r="E1643" s="8" t="s">
        <v>3395</v>
      </c>
      <c r="F1643" s="8" t="s">
        <v>3369</v>
      </c>
      <c r="P1643" s="8" t="s">
        <v>2571</v>
      </c>
      <c r="R1643" s="107" t="b" cm="1">
        <f t="array" ref="R1643">SUMPRODUCT( --ISNUMBER(SEARCH(TextCheck,E1643)))&gt;0</f>
        <v>0</v>
      </c>
    </row>
    <row r="1644" spans="1:18" ht="15" customHeight="1">
      <c r="A1644" s="11" t="s">
        <v>3360</v>
      </c>
      <c r="B1644" s="11"/>
      <c r="C1644" s="11"/>
      <c r="D1644" s="70" t="s">
        <v>3254</v>
      </c>
      <c r="E1644" s="8" t="s">
        <v>3396</v>
      </c>
      <c r="F1644" s="8" t="s">
        <v>3369</v>
      </c>
      <c r="P1644" s="8" t="s">
        <v>1647</v>
      </c>
      <c r="R1644" s="107" t="b" cm="1">
        <f t="array" ref="R1644">SUMPRODUCT( --ISNUMBER(SEARCH(TextCheck,E1644)))&gt;0</f>
        <v>0</v>
      </c>
    </row>
    <row r="1645" spans="1:18" ht="15" customHeight="1">
      <c r="A1645" s="11" t="s">
        <v>3360</v>
      </c>
      <c r="B1645" s="11"/>
      <c r="C1645" s="11"/>
      <c r="D1645" s="70" t="s">
        <v>3254</v>
      </c>
      <c r="E1645" s="8" t="s">
        <v>3397</v>
      </c>
      <c r="F1645" s="8" t="s">
        <v>3369</v>
      </c>
      <c r="P1645" s="8" t="s">
        <v>1803</v>
      </c>
      <c r="R1645" s="107" t="b" cm="1">
        <f t="array" ref="R1645">SUMPRODUCT( --ISNUMBER(SEARCH(TextCheck,E1645)))&gt;0</f>
        <v>0</v>
      </c>
    </row>
    <row r="1646" spans="1:18" ht="15" customHeight="1">
      <c r="A1646" s="11" t="s">
        <v>3360</v>
      </c>
      <c r="B1646" s="11"/>
      <c r="C1646" s="11"/>
      <c r="D1646" s="70" t="s">
        <v>3254</v>
      </c>
      <c r="E1646" s="8" t="s">
        <v>3398</v>
      </c>
      <c r="F1646" s="8" t="s">
        <v>3369</v>
      </c>
      <c r="P1646" s="8" t="s">
        <v>1117</v>
      </c>
      <c r="R1646" s="107" t="b" cm="1">
        <f t="array" ref="R1646">SUMPRODUCT( --ISNUMBER(SEARCH(TextCheck,E1646)))&gt;0</f>
        <v>0</v>
      </c>
    </row>
    <row r="1647" spans="1:18" ht="15" customHeight="1">
      <c r="A1647" s="11" t="s">
        <v>3360</v>
      </c>
      <c r="B1647" s="11"/>
      <c r="C1647" s="11"/>
      <c r="D1647" s="70" t="s">
        <v>3254</v>
      </c>
      <c r="E1647" s="8" t="s">
        <v>3399</v>
      </c>
      <c r="F1647" s="8" t="s">
        <v>3369</v>
      </c>
      <c r="P1647" s="8" t="s">
        <v>1262</v>
      </c>
      <c r="R1647" s="107" t="b" cm="1">
        <f t="array" ref="R1647">SUMPRODUCT( --ISNUMBER(SEARCH(TextCheck,E1647)))&gt;0</f>
        <v>0</v>
      </c>
    </row>
    <row r="1648" spans="1:18" ht="15" customHeight="1">
      <c r="A1648" s="11" t="s">
        <v>3360</v>
      </c>
      <c r="B1648" s="11"/>
      <c r="C1648" s="11"/>
      <c r="D1648" s="70" t="s">
        <v>3254</v>
      </c>
      <c r="E1648" s="8" t="s">
        <v>3400</v>
      </c>
      <c r="F1648" s="8" t="s">
        <v>3369</v>
      </c>
      <c r="P1648" s="8" t="s">
        <v>1063</v>
      </c>
      <c r="R1648" s="107" t="b" cm="1">
        <f t="array" ref="R1648">SUMPRODUCT( --ISNUMBER(SEARCH(TextCheck,E1648)))&gt;0</f>
        <v>0</v>
      </c>
    </row>
    <row r="1649" spans="1:18" ht="15" customHeight="1">
      <c r="A1649" s="11" t="s">
        <v>3360</v>
      </c>
      <c r="B1649" s="11"/>
      <c r="C1649" s="11"/>
      <c r="D1649" s="70" t="s">
        <v>3254</v>
      </c>
      <c r="E1649" s="8" t="s">
        <v>3401</v>
      </c>
      <c r="F1649" s="8" t="s">
        <v>3369</v>
      </c>
      <c r="P1649" s="8" t="s">
        <v>1055</v>
      </c>
      <c r="R1649" s="107" t="b" cm="1">
        <f t="array" ref="R1649">SUMPRODUCT( --ISNUMBER(SEARCH(TextCheck,E1649)))&gt;0</f>
        <v>0</v>
      </c>
    </row>
    <row r="1650" spans="1:18" ht="15" customHeight="1">
      <c r="A1650" s="11" t="s">
        <v>3360</v>
      </c>
      <c r="B1650" s="11"/>
      <c r="C1650" s="11"/>
      <c r="D1650" s="70" t="s">
        <v>3254</v>
      </c>
      <c r="E1650" s="8" t="s">
        <v>3402</v>
      </c>
      <c r="F1650" s="8" t="s">
        <v>3369</v>
      </c>
      <c r="P1650" s="8" t="s">
        <v>1074</v>
      </c>
      <c r="R1650" s="107" t="b" cm="1">
        <f t="array" ref="R1650">SUMPRODUCT( --ISNUMBER(SEARCH(TextCheck,E1650)))&gt;0</f>
        <v>0</v>
      </c>
    </row>
    <row r="1651" spans="1:18" ht="15" customHeight="1">
      <c r="A1651" s="11" t="s">
        <v>3360</v>
      </c>
      <c r="B1651" s="11"/>
      <c r="C1651" s="11"/>
      <c r="D1651" s="70" t="s">
        <v>3254</v>
      </c>
      <c r="E1651" s="8" t="s">
        <v>3403</v>
      </c>
      <c r="F1651" s="8" t="s">
        <v>3369</v>
      </c>
      <c r="P1651" s="8" t="s">
        <v>1085</v>
      </c>
      <c r="R1651" s="107" t="b" cm="1">
        <f t="array" ref="R1651">SUMPRODUCT( --ISNUMBER(SEARCH(TextCheck,E1651)))&gt;0</f>
        <v>0</v>
      </c>
    </row>
    <row r="1652" spans="1:18" ht="15" customHeight="1">
      <c r="A1652" s="11" t="s">
        <v>3360</v>
      </c>
      <c r="B1652" s="11"/>
      <c r="C1652" s="11"/>
      <c r="D1652" s="70" t="s">
        <v>3254</v>
      </c>
      <c r="E1652" s="8" t="s">
        <v>3404</v>
      </c>
      <c r="F1652" s="8" t="s">
        <v>3369</v>
      </c>
      <c r="P1652" s="8" t="s">
        <v>1237</v>
      </c>
      <c r="R1652" s="107" t="b" cm="1">
        <f t="array" ref="R1652">SUMPRODUCT( --ISNUMBER(SEARCH(TextCheck,E1652)))&gt;0</f>
        <v>0</v>
      </c>
    </row>
    <row r="1653" spans="1:18" ht="15" customHeight="1">
      <c r="A1653" s="11" t="s">
        <v>3360</v>
      </c>
      <c r="B1653" s="11" t="b">
        <v>1</v>
      </c>
      <c r="C1653" s="11"/>
      <c r="D1653" s="70" t="s">
        <v>3254</v>
      </c>
      <c r="E1653" s="8" t="s">
        <v>3405</v>
      </c>
      <c r="F1653" s="8" t="s">
        <v>3369</v>
      </c>
      <c r="P1653" s="8" t="s">
        <v>1061</v>
      </c>
      <c r="R1653" s="107" t="b" cm="1">
        <f t="array" ref="R1653">SUMPRODUCT( --ISNUMBER(SEARCH(TextCheck,E1653)))&gt;0</f>
        <v>0</v>
      </c>
    </row>
    <row r="1654" spans="1:18" ht="15" customHeight="1">
      <c r="A1654" s="11" t="s">
        <v>3360</v>
      </c>
      <c r="B1654" s="11"/>
      <c r="C1654" s="11"/>
      <c r="D1654" s="70" t="s">
        <v>3254</v>
      </c>
      <c r="E1654" s="8" t="s">
        <v>3406</v>
      </c>
      <c r="F1654" s="8" t="s">
        <v>3369</v>
      </c>
      <c r="P1654" s="8" t="s">
        <v>1966</v>
      </c>
      <c r="R1654" s="107" t="b" cm="1">
        <f t="array" ref="R1654">SUMPRODUCT( --ISNUMBER(SEARCH(TextCheck,E1654)))&gt;0</f>
        <v>0</v>
      </c>
    </row>
    <row r="1655" spans="1:18" ht="15" customHeight="1">
      <c r="A1655" s="11" t="s">
        <v>3360</v>
      </c>
      <c r="B1655" s="11"/>
      <c r="C1655" s="11"/>
      <c r="D1655" s="70" t="s">
        <v>3254</v>
      </c>
      <c r="E1655" s="8" t="s">
        <v>3407</v>
      </c>
      <c r="F1655" s="8" t="s">
        <v>3369</v>
      </c>
      <c r="P1655" s="8" t="s">
        <v>1959</v>
      </c>
      <c r="R1655" s="107" t="b" cm="1">
        <f t="array" ref="R1655">SUMPRODUCT( --ISNUMBER(SEARCH(TextCheck,E1655)))&gt;0</f>
        <v>0</v>
      </c>
    </row>
    <row r="1656" spans="1:18" ht="15" customHeight="1">
      <c r="A1656" s="11" t="s">
        <v>3360</v>
      </c>
      <c r="B1656" s="11"/>
      <c r="C1656" s="11"/>
      <c r="D1656" s="70" t="s">
        <v>3254</v>
      </c>
      <c r="E1656" s="8" t="s">
        <v>3408</v>
      </c>
      <c r="F1656" s="8" t="s">
        <v>3369</v>
      </c>
      <c r="P1656" s="8" t="s">
        <v>1209</v>
      </c>
      <c r="R1656" s="107" t="b" cm="1">
        <f t="array" ref="R1656">SUMPRODUCT( --ISNUMBER(SEARCH(TextCheck,E1656)))&gt;0</f>
        <v>1</v>
      </c>
    </row>
    <row r="1657" spans="1:18" ht="15" customHeight="1">
      <c r="A1657" s="11" t="s">
        <v>3360</v>
      </c>
      <c r="B1657" s="11" t="b">
        <v>1</v>
      </c>
      <c r="C1657" s="11"/>
      <c r="D1657" s="70" t="s">
        <v>3254</v>
      </c>
      <c r="E1657" s="8" t="s">
        <v>3409</v>
      </c>
      <c r="F1657" s="8" t="s">
        <v>3369</v>
      </c>
      <c r="P1657" s="8" t="s">
        <v>1083</v>
      </c>
      <c r="R1657" s="107" t="b" cm="1">
        <f t="array" ref="R1657">SUMPRODUCT( --ISNUMBER(SEARCH(TextCheck,E1657)))&gt;0</f>
        <v>0</v>
      </c>
    </row>
    <row r="1658" spans="1:18" ht="15" customHeight="1">
      <c r="A1658" s="11" t="s">
        <v>3360</v>
      </c>
      <c r="B1658" s="11"/>
      <c r="C1658" s="11"/>
      <c r="D1658" s="70" t="s">
        <v>3254</v>
      </c>
      <c r="E1658" s="8" t="s">
        <v>3410</v>
      </c>
      <c r="F1658" s="8" t="s">
        <v>3369</v>
      </c>
      <c r="P1658" s="8" t="s">
        <v>1645</v>
      </c>
      <c r="R1658" s="107" t="b" cm="1">
        <f t="array" ref="R1658">SUMPRODUCT( --ISNUMBER(SEARCH(TextCheck,E1658)))&gt;0</f>
        <v>0</v>
      </c>
    </row>
    <row r="1659" spans="1:18" ht="15" customHeight="1">
      <c r="A1659" s="11" t="s">
        <v>3411</v>
      </c>
      <c r="B1659" s="11"/>
      <c r="C1659" s="11"/>
      <c r="D1659" s="70" t="s">
        <v>3254</v>
      </c>
      <c r="E1659" s="8" t="s">
        <v>2936</v>
      </c>
      <c r="F1659" s="8" t="s">
        <v>3412</v>
      </c>
      <c r="P1659" s="8" t="s">
        <v>1187</v>
      </c>
      <c r="R1659" s="107" t="b" cm="1">
        <f t="array" ref="R1659">SUMPRODUCT( --ISNUMBER(SEARCH(TextCheck,E1659)))&gt;0</f>
        <v>0</v>
      </c>
    </row>
    <row r="1660" spans="1:18" ht="15" customHeight="1">
      <c r="A1660" s="11" t="s">
        <v>3411</v>
      </c>
      <c r="B1660" s="11"/>
      <c r="C1660" s="11"/>
      <c r="D1660" s="70" t="s">
        <v>3254</v>
      </c>
      <c r="E1660" s="8" t="s">
        <v>3413</v>
      </c>
      <c r="F1660" s="8" t="s">
        <v>3412</v>
      </c>
      <c r="P1660" s="8" t="s">
        <v>1865</v>
      </c>
      <c r="R1660" s="107" t="b" cm="1">
        <f t="array" ref="R1660">SUMPRODUCT( --ISNUMBER(SEARCH(TextCheck,E1660)))&gt;0</f>
        <v>0</v>
      </c>
    </row>
    <row r="1661" spans="1:18" ht="15" customHeight="1">
      <c r="A1661" s="11" t="s">
        <v>3411</v>
      </c>
      <c r="B1661" s="11"/>
      <c r="C1661" s="11"/>
      <c r="D1661" s="70" t="s">
        <v>3254</v>
      </c>
      <c r="E1661" s="8" t="s">
        <v>3414</v>
      </c>
      <c r="F1661" s="8" t="s">
        <v>3412</v>
      </c>
      <c r="P1661" s="8" t="s">
        <v>1845</v>
      </c>
      <c r="R1661" s="107" t="b" cm="1">
        <f t="array" ref="R1661">SUMPRODUCT( --ISNUMBER(SEARCH(TextCheck,E1661)))&gt;0</f>
        <v>0</v>
      </c>
    </row>
    <row r="1662" spans="1:18" ht="15" customHeight="1">
      <c r="A1662" s="11" t="s">
        <v>3411</v>
      </c>
      <c r="B1662" s="11"/>
      <c r="C1662" s="11"/>
      <c r="D1662" s="70" t="s">
        <v>3254</v>
      </c>
      <c r="E1662" s="8" t="s">
        <v>2740</v>
      </c>
      <c r="F1662" s="8" t="s">
        <v>3415</v>
      </c>
      <c r="P1662" s="8" t="s">
        <v>1155</v>
      </c>
      <c r="R1662" s="107" t="b" cm="1">
        <f t="array" ref="R1662">SUMPRODUCT( --ISNUMBER(SEARCH(TextCheck,E1662)))&gt;0</f>
        <v>0</v>
      </c>
    </row>
    <row r="1663" spans="1:18" ht="15" customHeight="1">
      <c r="A1663" s="11" t="s">
        <v>3411</v>
      </c>
      <c r="B1663" s="11"/>
      <c r="C1663" s="11"/>
      <c r="D1663" s="70" t="s">
        <v>3254</v>
      </c>
      <c r="E1663" s="8" t="s">
        <v>3416</v>
      </c>
      <c r="F1663" s="8" t="s">
        <v>3415</v>
      </c>
      <c r="P1663" s="8" t="s">
        <v>2124</v>
      </c>
      <c r="R1663" s="107" t="b" cm="1">
        <f t="array" ref="R1663">SUMPRODUCT( --ISNUMBER(SEARCH(TextCheck,E1663)))&gt;0</f>
        <v>0</v>
      </c>
    </row>
    <row r="1664" spans="1:18" ht="15" customHeight="1">
      <c r="A1664" s="11" t="s">
        <v>3411</v>
      </c>
      <c r="B1664" s="11"/>
      <c r="C1664" s="11"/>
      <c r="D1664" s="70" t="s">
        <v>3254</v>
      </c>
      <c r="E1664" s="8" t="s">
        <v>3417</v>
      </c>
      <c r="F1664" s="8" t="s">
        <v>3415</v>
      </c>
      <c r="P1664" s="8" t="s">
        <v>3475</v>
      </c>
      <c r="R1664" s="107" t="b" cm="1">
        <f t="array" ref="R1664">SUMPRODUCT( --ISNUMBER(SEARCH(TextCheck,E1664)))&gt;0</f>
        <v>0</v>
      </c>
    </row>
    <row r="1665" spans="1:18" ht="15" customHeight="1">
      <c r="A1665" s="11" t="s">
        <v>3411</v>
      </c>
      <c r="B1665" s="11"/>
      <c r="C1665" s="11"/>
      <c r="D1665" s="70" t="s">
        <v>3254</v>
      </c>
      <c r="E1665" s="8" t="s">
        <v>3418</v>
      </c>
      <c r="F1665" s="8" t="s">
        <v>3419</v>
      </c>
      <c r="P1665" s="8" t="s">
        <v>3476</v>
      </c>
      <c r="R1665" s="107" t="b" cm="1">
        <f t="array" ref="R1665">SUMPRODUCT( --ISNUMBER(SEARCH(TextCheck,E1665)))&gt;0</f>
        <v>0</v>
      </c>
    </row>
    <row r="1666" spans="1:18" ht="15" customHeight="1">
      <c r="A1666" s="11" t="s">
        <v>3411</v>
      </c>
      <c r="B1666" s="11"/>
      <c r="C1666" s="11"/>
      <c r="D1666" s="70" t="s">
        <v>3254</v>
      </c>
      <c r="E1666" s="8" t="s">
        <v>3420</v>
      </c>
      <c r="F1666" s="8" t="s">
        <v>276</v>
      </c>
      <c r="P1666" s="8" t="s">
        <v>3223</v>
      </c>
      <c r="R1666" s="107" t="b" cm="1">
        <f t="array" ref="R1666">SUMPRODUCT( --ISNUMBER(SEARCH(TextCheck,E1666)))&gt;0</f>
        <v>0</v>
      </c>
    </row>
    <row r="1667" spans="1:18" ht="15" customHeight="1">
      <c r="A1667" s="11" t="s">
        <v>3411</v>
      </c>
      <c r="B1667" s="11"/>
      <c r="C1667" s="11"/>
      <c r="D1667" s="70" t="s">
        <v>3254</v>
      </c>
      <c r="E1667" s="8" t="s">
        <v>3421</v>
      </c>
      <c r="F1667" s="8" t="s">
        <v>276</v>
      </c>
      <c r="P1667" s="8" t="s">
        <v>2569</v>
      </c>
      <c r="R1667" s="107" t="b" cm="1">
        <f t="array" ref="R1667">SUMPRODUCT( --ISNUMBER(SEARCH(TextCheck,E1667)))&gt;0</f>
        <v>0</v>
      </c>
    </row>
    <row r="1668" spans="1:18" ht="15" customHeight="1">
      <c r="A1668" s="11" t="s">
        <v>3411</v>
      </c>
      <c r="B1668" s="11"/>
      <c r="C1668" s="11"/>
      <c r="D1668" s="70" t="s">
        <v>3254</v>
      </c>
      <c r="E1668" s="8" t="s">
        <v>3422</v>
      </c>
      <c r="F1668" s="8" t="s">
        <v>276</v>
      </c>
      <c r="P1668" s="8" t="s">
        <v>3195</v>
      </c>
      <c r="R1668" s="107" t="b" cm="1">
        <f t="array" ref="R1668">SUMPRODUCT( --ISNUMBER(SEARCH(TextCheck,E1668)))&gt;0</f>
        <v>0</v>
      </c>
    </row>
    <row r="1669" spans="1:18" ht="15" customHeight="1">
      <c r="A1669" s="11" t="s">
        <v>3411</v>
      </c>
      <c r="B1669" s="11"/>
      <c r="C1669" s="11"/>
      <c r="D1669" s="70" t="s">
        <v>3254</v>
      </c>
      <c r="E1669" s="8" t="s">
        <v>3423</v>
      </c>
      <c r="F1669" s="8" t="s">
        <v>276</v>
      </c>
      <c r="P1669" s="8" t="s">
        <v>1281</v>
      </c>
      <c r="R1669" s="107" t="b" cm="1">
        <f t="array" ref="R1669">SUMPRODUCT( --ISNUMBER(SEARCH(TextCheck,E1669)))&gt;0</f>
        <v>0</v>
      </c>
    </row>
    <row r="1670" spans="1:18" ht="15" customHeight="1">
      <c r="A1670" s="11" t="s">
        <v>3411</v>
      </c>
      <c r="B1670" s="11"/>
      <c r="C1670" s="11"/>
      <c r="D1670" s="70" t="s">
        <v>3254</v>
      </c>
      <c r="E1670" s="8" t="s">
        <v>3424</v>
      </c>
      <c r="F1670" s="8" t="s">
        <v>276</v>
      </c>
      <c r="P1670" s="8" t="s">
        <v>2569</v>
      </c>
      <c r="R1670" s="107" t="b" cm="1">
        <f t="array" ref="R1670">SUMPRODUCT( --ISNUMBER(SEARCH(TextCheck,E1670)))&gt;0</f>
        <v>0</v>
      </c>
    </row>
    <row r="1671" spans="1:18" ht="15" customHeight="1">
      <c r="A1671" s="11" t="s">
        <v>3411</v>
      </c>
      <c r="B1671" s="11"/>
      <c r="C1671" s="11"/>
      <c r="D1671" s="70" t="s">
        <v>3254</v>
      </c>
      <c r="E1671" s="8" t="s">
        <v>3425</v>
      </c>
      <c r="F1671" s="8" t="s">
        <v>276</v>
      </c>
      <c r="P1671" s="8" t="s">
        <v>1662</v>
      </c>
      <c r="R1671" s="107" t="b" cm="1">
        <f t="array" ref="R1671">SUMPRODUCT( --ISNUMBER(SEARCH(TextCheck,E1671)))&gt;0</f>
        <v>0</v>
      </c>
    </row>
    <row r="1672" spans="1:18" ht="15" customHeight="1">
      <c r="A1672" s="11" t="s">
        <v>3411</v>
      </c>
      <c r="B1672" s="11"/>
      <c r="C1672" s="11"/>
      <c r="D1672" s="70" t="s">
        <v>3254</v>
      </c>
      <c r="E1672" s="8" t="s">
        <v>3426</v>
      </c>
      <c r="F1672" s="8" t="s">
        <v>660</v>
      </c>
      <c r="P1672" s="8" t="s">
        <v>1391</v>
      </c>
      <c r="R1672" s="107" t="b" cm="1">
        <f t="array" ref="R1672">SUMPRODUCT( --ISNUMBER(SEARCH(TextCheck,E1672)))&gt;0</f>
        <v>0</v>
      </c>
    </row>
    <row r="1673" spans="1:18" ht="15" customHeight="1">
      <c r="A1673" s="11" t="s">
        <v>3411</v>
      </c>
      <c r="B1673" s="11"/>
      <c r="C1673" s="11"/>
      <c r="D1673" s="70" t="s">
        <v>3254</v>
      </c>
      <c r="E1673" s="8" t="s">
        <v>3427</v>
      </c>
      <c r="F1673" s="8" t="s">
        <v>228</v>
      </c>
      <c r="P1673" s="8" t="s">
        <v>1204</v>
      </c>
      <c r="R1673" s="107" t="b" cm="1">
        <f t="array" ref="R1673">SUMPRODUCT( --ISNUMBER(SEARCH(TextCheck,E1673)))&gt;0</f>
        <v>0</v>
      </c>
    </row>
    <row r="1674" spans="1:18" ht="15" customHeight="1">
      <c r="A1674" s="11" t="s">
        <v>3411</v>
      </c>
      <c r="B1674" s="11"/>
      <c r="C1674" s="11"/>
      <c r="D1674" s="70" t="s">
        <v>3254</v>
      </c>
      <c r="E1674" s="8" t="s">
        <v>3428</v>
      </c>
      <c r="F1674" s="8" t="s">
        <v>468</v>
      </c>
      <c r="P1674" s="8" t="s">
        <v>1076</v>
      </c>
      <c r="R1674" s="107" t="b" cm="1">
        <f t="array" ref="R1674">SUMPRODUCT( --ISNUMBER(SEARCH(TextCheck,E1674)))&gt;0</f>
        <v>0</v>
      </c>
    </row>
    <row r="1675" spans="1:18" ht="15" customHeight="1">
      <c r="A1675" s="11" t="s">
        <v>3411</v>
      </c>
      <c r="B1675" s="11"/>
      <c r="C1675" s="11"/>
      <c r="D1675" s="70" t="s">
        <v>3254</v>
      </c>
      <c r="E1675" s="8" t="s">
        <v>3429</v>
      </c>
      <c r="F1675" s="8" t="s">
        <v>468</v>
      </c>
      <c r="P1675" s="8" t="s">
        <v>1828</v>
      </c>
      <c r="R1675" s="107" t="b" cm="1">
        <f t="array" ref="R1675">SUMPRODUCT( --ISNUMBER(SEARCH(TextCheck,E1675)))&gt;0</f>
        <v>0</v>
      </c>
    </row>
    <row r="1676" spans="1:18" ht="15" customHeight="1">
      <c r="A1676" s="11" t="s">
        <v>3411</v>
      </c>
      <c r="B1676" s="11"/>
      <c r="C1676" s="11"/>
      <c r="D1676" s="70" t="s">
        <v>3254</v>
      </c>
      <c r="E1676" s="8" t="s">
        <v>1628</v>
      </c>
      <c r="F1676" s="8" t="s">
        <v>395</v>
      </c>
      <c r="P1676" s="8" t="s">
        <v>1209</v>
      </c>
      <c r="R1676" s="107" t="b" cm="1">
        <f t="array" ref="R1676">SUMPRODUCT( --ISNUMBER(SEARCH(TextCheck,E1676)))&gt;0</f>
        <v>0</v>
      </c>
    </row>
    <row r="1677" spans="1:18" ht="15" customHeight="1">
      <c r="A1677" s="11" t="s">
        <v>3411</v>
      </c>
      <c r="B1677" s="11"/>
      <c r="C1677" s="11"/>
      <c r="D1677" s="70" t="s">
        <v>3254</v>
      </c>
      <c r="E1677" s="8" t="s">
        <v>1175</v>
      </c>
      <c r="F1677" s="8" t="s">
        <v>395</v>
      </c>
      <c r="P1677" s="8" t="s">
        <v>1302</v>
      </c>
      <c r="R1677" s="107" t="b" cm="1">
        <f t="array" ref="R1677">SUMPRODUCT( --ISNUMBER(SEARCH(TextCheck,E1677)))&gt;0</f>
        <v>0</v>
      </c>
    </row>
    <row r="1678" spans="1:18" ht="15" customHeight="1">
      <c r="A1678" s="11" t="s">
        <v>3411</v>
      </c>
      <c r="B1678" s="11"/>
      <c r="C1678" s="11"/>
      <c r="D1678" s="70" t="s">
        <v>3254</v>
      </c>
      <c r="E1678" s="8" t="s">
        <v>2822</v>
      </c>
      <c r="F1678" s="8" t="s">
        <v>395</v>
      </c>
      <c r="P1678" s="8" t="s">
        <v>1137</v>
      </c>
      <c r="R1678" s="107" t="b" cm="1">
        <f t="array" ref="R1678">SUMPRODUCT( --ISNUMBER(SEARCH(TextCheck,E1678)))&gt;0</f>
        <v>0</v>
      </c>
    </row>
    <row r="1679" spans="1:18" ht="15" customHeight="1">
      <c r="A1679" s="11" t="s">
        <v>3411</v>
      </c>
      <c r="B1679" s="11"/>
      <c r="C1679" s="11"/>
      <c r="D1679" s="70" t="s">
        <v>3254</v>
      </c>
      <c r="E1679" s="8" t="s">
        <v>3430</v>
      </c>
      <c r="F1679" s="8" t="s">
        <v>395</v>
      </c>
      <c r="P1679" s="8" t="s">
        <v>3216</v>
      </c>
      <c r="R1679" s="107" t="b" cm="1">
        <f t="array" ref="R1679">SUMPRODUCT( --ISNUMBER(SEARCH(TextCheck,E1679)))&gt;0</f>
        <v>0</v>
      </c>
    </row>
    <row r="1680" spans="1:18" ht="15" customHeight="1">
      <c r="A1680" s="11" t="s">
        <v>3411</v>
      </c>
      <c r="B1680" s="11"/>
      <c r="C1680" s="11"/>
      <c r="D1680" s="70" t="s">
        <v>3254</v>
      </c>
      <c r="E1680" s="8" t="s">
        <v>649</v>
      </c>
      <c r="F1680" s="8" t="s">
        <v>395</v>
      </c>
      <c r="P1680" s="8" t="s">
        <v>1845</v>
      </c>
      <c r="R1680" s="107" t="b" cm="1">
        <f t="array" ref="R1680">SUMPRODUCT( --ISNUMBER(SEARCH(TextCheck,E1680)))&gt;0</f>
        <v>0</v>
      </c>
    </row>
    <row r="1681" spans="1:18" ht="15" customHeight="1">
      <c r="A1681" s="11" t="s">
        <v>3411</v>
      </c>
      <c r="B1681" s="11"/>
      <c r="C1681" s="11"/>
      <c r="D1681" s="70" t="s">
        <v>3254</v>
      </c>
      <c r="E1681" s="8" t="s">
        <v>3431</v>
      </c>
      <c r="F1681" s="8" t="s">
        <v>395</v>
      </c>
      <c r="P1681" s="8" t="s">
        <v>2593</v>
      </c>
      <c r="R1681" s="107" t="b" cm="1">
        <f t="array" ref="R1681">SUMPRODUCT( --ISNUMBER(SEARCH(TextCheck,E1681)))&gt;0</f>
        <v>0</v>
      </c>
    </row>
    <row r="1682" spans="1:18" ht="15" customHeight="1">
      <c r="A1682" s="11" t="s">
        <v>3411</v>
      </c>
      <c r="B1682" s="11"/>
      <c r="C1682" s="11"/>
      <c r="D1682" s="70" t="s">
        <v>3254</v>
      </c>
      <c r="E1682" s="8" t="s">
        <v>673</v>
      </c>
      <c r="F1682" s="8" t="s">
        <v>3432</v>
      </c>
      <c r="P1682" s="8" t="s">
        <v>1072</v>
      </c>
      <c r="R1682" s="107" t="b" cm="1">
        <f t="array" ref="R1682">SUMPRODUCT( --ISNUMBER(SEARCH(TextCheck,E1682)))&gt;0</f>
        <v>0</v>
      </c>
    </row>
    <row r="1683" spans="1:18" ht="15" customHeight="1">
      <c r="A1683" s="11" t="s">
        <v>3411</v>
      </c>
      <c r="B1683" s="11"/>
      <c r="C1683" s="11"/>
      <c r="D1683" s="70" t="s">
        <v>3254</v>
      </c>
      <c r="E1683" s="8" t="s">
        <v>3433</v>
      </c>
      <c r="F1683" s="8" t="s">
        <v>3434</v>
      </c>
      <c r="P1683" s="8" t="s">
        <v>1942</v>
      </c>
      <c r="R1683" s="107" t="b" cm="1">
        <f t="array" ref="R1683">SUMPRODUCT( --ISNUMBER(SEARCH(TextCheck,E1683)))&gt;0</f>
        <v>0</v>
      </c>
    </row>
    <row r="1684" spans="1:18" ht="15" customHeight="1">
      <c r="A1684" s="11" t="s">
        <v>3411</v>
      </c>
      <c r="B1684" s="11" t="b">
        <v>1</v>
      </c>
      <c r="C1684" s="11"/>
      <c r="D1684" s="70" t="s">
        <v>3254</v>
      </c>
      <c r="E1684" s="8" t="s">
        <v>3435</v>
      </c>
      <c r="F1684" s="8" t="s">
        <v>3434</v>
      </c>
      <c r="P1684" s="8" t="s">
        <v>2027</v>
      </c>
      <c r="R1684" s="107" t="b" cm="1">
        <f t="array" ref="R1684">SUMPRODUCT( --ISNUMBER(SEARCH(TextCheck,E1684)))&gt;0</f>
        <v>0</v>
      </c>
    </row>
    <row r="1685" spans="1:18" ht="15" customHeight="1">
      <c r="A1685" s="11" t="s">
        <v>3411</v>
      </c>
      <c r="B1685" s="11"/>
      <c r="C1685" s="11"/>
      <c r="D1685" s="70" t="s">
        <v>3254</v>
      </c>
      <c r="E1685" s="8" t="s">
        <v>3436</v>
      </c>
      <c r="F1685" s="8" t="s">
        <v>3434</v>
      </c>
      <c r="P1685" s="8" t="s">
        <v>3477</v>
      </c>
      <c r="R1685" s="107" t="b" cm="1">
        <f t="array" ref="R1685">SUMPRODUCT( --ISNUMBER(SEARCH(TextCheck,E1685)))&gt;0</f>
        <v>0</v>
      </c>
    </row>
    <row r="1686" spans="1:18" ht="15" customHeight="1">
      <c r="A1686" s="11" t="s">
        <v>3411</v>
      </c>
      <c r="B1686" s="11"/>
      <c r="C1686" s="11"/>
      <c r="D1686" s="70" t="s">
        <v>3254</v>
      </c>
      <c r="E1686" s="8" t="s">
        <v>3437</v>
      </c>
      <c r="F1686" s="8" t="s">
        <v>3434</v>
      </c>
      <c r="P1686" s="8" t="s">
        <v>2374</v>
      </c>
      <c r="R1686" s="107" t="b" cm="1">
        <f t="array" ref="R1686">SUMPRODUCT( --ISNUMBER(SEARCH(TextCheck,E1686)))&gt;0</f>
        <v>0</v>
      </c>
    </row>
    <row r="1687" spans="1:18" ht="15" customHeight="1">
      <c r="A1687" s="11" t="s">
        <v>3411</v>
      </c>
      <c r="B1687" s="11"/>
      <c r="C1687" s="11"/>
      <c r="D1687" s="70" t="s">
        <v>3254</v>
      </c>
      <c r="E1687" s="8" t="s">
        <v>3438</v>
      </c>
      <c r="F1687" s="8" t="s">
        <v>3434</v>
      </c>
      <c r="P1687" s="8" t="s">
        <v>3478</v>
      </c>
      <c r="R1687" s="107" t="b" cm="1">
        <f t="array" ref="R1687">SUMPRODUCT( --ISNUMBER(SEARCH(TextCheck,E1687)))&gt;0</f>
        <v>0</v>
      </c>
    </row>
    <row r="1688" spans="1:18" ht="15" customHeight="1">
      <c r="A1688" s="11" t="s">
        <v>3411</v>
      </c>
      <c r="B1688" s="11"/>
      <c r="C1688" s="11"/>
      <c r="D1688" s="70" t="s">
        <v>3254</v>
      </c>
      <c r="E1688" s="8" t="s">
        <v>3439</v>
      </c>
      <c r="F1688" s="8" t="s">
        <v>3440</v>
      </c>
      <c r="P1688" s="8" t="s">
        <v>3479</v>
      </c>
      <c r="R1688" s="107" t="b" cm="1">
        <f t="array" ref="R1688">SUMPRODUCT( --ISNUMBER(SEARCH(TextCheck,E1688)))&gt;0</f>
        <v>0</v>
      </c>
    </row>
    <row r="1689" spans="1:18" ht="15" customHeight="1">
      <c r="A1689" s="11" t="s">
        <v>3411</v>
      </c>
      <c r="B1689" s="11"/>
      <c r="C1689" s="11"/>
      <c r="D1689" s="70" t="s">
        <v>3254</v>
      </c>
      <c r="E1689" s="8" t="s">
        <v>3441</v>
      </c>
      <c r="F1689" s="8" t="s">
        <v>229</v>
      </c>
      <c r="P1689" s="8" t="s">
        <v>1283</v>
      </c>
      <c r="R1689" s="107" t="b" cm="1">
        <f t="array" ref="R1689">SUMPRODUCT( --ISNUMBER(SEARCH(TextCheck,E1689)))&gt;0</f>
        <v>0</v>
      </c>
    </row>
    <row r="1690" spans="1:18" ht="15" customHeight="1">
      <c r="A1690" s="11" t="s">
        <v>3411</v>
      </c>
      <c r="B1690" s="11"/>
      <c r="C1690" s="11"/>
      <c r="D1690" s="70" t="s">
        <v>3254</v>
      </c>
      <c r="E1690" s="8" t="s">
        <v>3442</v>
      </c>
      <c r="F1690" s="47" t="s">
        <v>229</v>
      </c>
      <c r="P1690" s="8" t="s">
        <v>1226</v>
      </c>
      <c r="R1690" s="107" t="b" cm="1">
        <f t="array" ref="R1690">SUMPRODUCT( --ISNUMBER(SEARCH(TextCheck,E1690)))&gt;0</f>
        <v>0</v>
      </c>
    </row>
    <row r="1691" spans="1:18" ht="15" customHeight="1">
      <c r="A1691" s="11" t="s">
        <v>3411</v>
      </c>
      <c r="B1691" s="11"/>
      <c r="C1691" s="11"/>
      <c r="D1691" s="70" t="s">
        <v>3254</v>
      </c>
      <c r="E1691" s="8" t="s">
        <v>3443</v>
      </c>
      <c r="F1691" s="8" t="s">
        <v>789</v>
      </c>
      <c r="P1691" s="8" t="s">
        <v>1354</v>
      </c>
      <c r="R1691" s="107" t="b" cm="1">
        <f t="array" ref="R1691">SUMPRODUCT( --ISNUMBER(SEARCH(TextCheck,E1691)))&gt;0</f>
        <v>0</v>
      </c>
    </row>
    <row r="1692" spans="1:18" ht="15" customHeight="1">
      <c r="A1692" s="11" t="s">
        <v>3411</v>
      </c>
      <c r="B1692" s="11"/>
      <c r="C1692" s="11"/>
      <c r="D1692" s="70" t="s">
        <v>3254</v>
      </c>
      <c r="E1692" s="8" t="s">
        <v>3444</v>
      </c>
      <c r="F1692" s="8" t="s">
        <v>789</v>
      </c>
      <c r="P1692" s="8" t="s">
        <v>3480</v>
      </c>
      <c r="R1692" s="107" t="b" cm="1">
        <f t="array" ref="R1692">SUMPRODUCT( --ISNUMBER(SEARCH(TextCheck,E1692)))&gt;0</f>
        <v>0</v>
      </c>
    </row>
    <row r="1693" spans="1:18" ht="15" customHeight="1">
      <c r="A1693" s="11" t="s">
        <v>3411</v>
      </c>
      <c r="B1693" s="11"/>
      <c r="C1693" s="11"/>
      <c r="D1693" s="70" t="s">
        <v>3254</v>
      </c>
      <c r="E1693" s="8" t="s">
        <v>3445</v>
      </c>
      <c r="F1693" s="8" t="s">
        <v>789</v>
      </c>
      <c r="P1693" s="8" t="s">
        <v>3481</v>
      </c>
      <c r="R1693" s="107" t="b" cm="1">
        <f t="array" ref="R1693">SUMPRODUCT( --ISNUMBER(SEARCH(TextCheck,E1693)))&gt;0</f>
        <v>0</v>
      </c>
    </row>
    <row r="1694" spans="1:18" ht="15" customHeight="1">
      <c r="A1694" s="11" t="s">
        <v>3411</v>
      </c>
      <c r="B1694" s="11"/>
      <c r="C1694" s="11"/>
      <c r="D1694" s="70" t="s">
        <v>3254</v>
      </c>
      <c r="E1694" s="8" t="s">
        <v>3446</v>
      </c>
      <c r="F1694" s="8" t="s">
        <v>789</v>
      </c>
      <c r="P1694" s="8" t="s">
        <v>3481</v>
      </c>
      <c r="R1694" s="107" t="b" cm="1">
        <f t="array" ref="R1694">SUMPRODUCT( --ISNUMBER(SEARCH(TextCheck,E1694)))&gt;0</f>
        <v>1</v>
      </c>
    </row>
    <row r="1695" spans="1:18" ht="15" customHeight="1">
      <c r="A1695" s="11" t="s">
        <v>3411</v>
      </c>
      <c r="B1695" s="11"/>
      <c r="C1695" s="11"/>
      <c r="D1695" s="70" t="s">
        <v>3254</v>
      </c>
      <c r="E1695" s="8" t="s">
        <v>3447</v>
      </c>
      <c r="F1695" s="8" t="s">
        <v>898</v>
      </c>
      <c r="P1695" s="8" t="s">
        <v>1089</v>
      </c>
      <c r="R1695" s="107" t="b" cm="1">
        <f t="array" ref="R1695">SUMPRODUCT( --ISNUMBER(SEARCH(TextCheck,E1695)))&gt;0</f>
        <v>0</v>
      </c>
    </row>
    <row r="1696" spans="1:18" ht="15" customHeight="1">
      <c r="A1696" s="11" t="s">
        <v>3411</v>
      </c>
      <c r="B1696" s="11"/>
      <c r="C1696" s="11"/>
      <c r="D1696" s="70" t="s">
        <v>3254</v>
      </c>
      <c r="E1696" s="8" t="s">
        <v>3448</v>
      </c>
      <c r="F1696" s="8" t="s">
        <v>319</v>
      </c>
      <c r="P1696" s="8" t="s">
        <v>2107</v>
      </c>
      <c r="R1696" s="107" t="b" cm="1">
        <f t="array" ref="R1696">SUMPRODUCT( --ISNUMBER(SEARCH(TextCheck,E1696)))&gt;0</f>
        <v>0</v>
      </c>
    </row>
    <row r="1697" spans="1:18" ht="15" customHeight="1">
      <c r="A1697" s="11" t="s">
        <v>3411</v>
      </c>
      <c r="B1697" s="11"/>
      <c r="C1697" s="11"/>
      <c r="D1697" s="70" t="s">
        <v>3254</v>
      </c>
      <c r="E1697" s="8" t="s">
        <v>3449</v>
      </c>
      <c r="F1697" s="8" t="s">
        <v>319</v>
      </c>
      <c r="P1697" s="8" t="s">
        <v>1883</v>
      </c>
      <c r="R1697" s="107" t="b" cm="1">
        <f t="array" ref="R1697">SUMPRODUCT( --ISNUMBER(SEARCH(TextCheck,E1697)))&gt;0</f>
        <v>0</v>
      </c>
    </row>
    <row r="1698" spans="1:18" ht="15" customHeight="1">
      <c r="A1698" s="11" t="s">
        <v>3411</v>
      </c>
      <c r="B1698" s="11"/>
      <c r="C1698" s="11"/>
      <c r="D1698" s="70" t="s">
        <v>3254</v>
      </c>
      <c r="E1698" s="8" t="s">
        <v>3450</v>
      </c>
      <c r="F1698" s="8" t="s">
        <v>267</v>
      </c>
      <c r="P1698" s="8" t="s">
        <v>2107</v>
      </c>
      <c r="R1698" s="107" t="b" cm="1">
        <f t="array" ref="R1698">SUMPRODUCT( --ISNUMBER(SEARCH(TextCheck,E1698)))&gt;0</f>
        <v>0</v>
      </c>
    </row>
    <row r="1699" spans="1:18" ht="15" customHeight="1">
      <c r="A1699" s="11" t="s">
        <v>3411</v>
      </c>
      <c r="B1699" s="11"/>
      <c r="C1699" s="11"/>
      <c r="D1699" s="70" t="s">
        <v>3254</v>
      </c>
      <c r="E1699" s="8" t="s">
        <v>3451</v>
      </c>
      <c r="F1699" s="8" t="s">
        <v>267</v>
      </c>
      <c r="P1699" s="8" t="s">
        <v>3482</v>
      </c>
      <c r="R1699" s="107" t="b" cm="1">
        <f t="array" ref="R1699">SUMPRODUCT( --ISNUMBER(SEARCH(TextCheck,E1699)))&gt;0</f>
        <v>0</v>
      </c>
    </row>
    <row r="1700" spans="1:18" ht="15" customHeight="1">
      <c r="A1700" s="11" t="s">
        <v>3411</v>
      </c>
      <c r="B1700" s="11"/>
      <c r="C1700" s="11"/>
      <c r="D1700" s="70" t="s">
        <v>3254</v>
      </c>
      <c r="E1700" s="8" t="s">
        <v>3452</v>
      </c>
      <c r="F1700" s="8" t="s">
        <v>267</v>
      </c>
      <c r="P1700" s="8" t="s">
        <v>3473</v>
      </c>
      <c r="R1700" s="107" t="b" cm="1">
        <f t="array" ref="R1700">SUMPRODUCT( --ISNUMBER(SEARCH(TextCheck,E1700)))&gt;0</f>
        <v>0</v>
      </c>
    </row>
    <row r="1701" spans="1:18" ht="15" customHeight="1">
      <c r="A1701" s="11" t="s">
        <v>3411</v>
      </c>
      <c r="B1701" s="11"/>
      <c r="C1701" s="11"/>
      <c r="D1701" s="70" t="s">
        <v>3254</v>
      </c>
      <c r="E1701" s="8" t="s">
        <v>3453</v>
      </c>
      <c r="F1701" s="8" t="s">
        <v>267</v>
      </c>
      <c r="P1701" s="8" t="s">
        <v>3483</v>
      </c>
      <c r="R1701" s="107" t="b" cm="1">
        <f t="array" ref="R1701">SUMPRODUCT( --ISNUMBER(SEARCH(TextCheck,E1701)))&gt;0</f>
        <v>0</v>
      </c>
    </row>
    <row r="1702" spans="1:18" ht="15" customHeight="1">
      <c r="A1702" s="11" t="s">
        <v>3411</v>
      </c>
      <c r="B1702" s="11"/>
      <c r="C1702" s="11"/>
      <c r="D1702" s="70" t="s">
        <v>3254</v>
      </c>
      <c r="E1702" s="8" t="s">
        <v>3454</v>
      </c>
      <c r="F1702" s="8" t="s">
        <v>3455</v>
      </c>
      <c r="P1702" s="8" t="s">
        <v>1803</v>
      </c>
      <c r="R1702" s="107" t="b" cm="1">
        <f t="array" ref="R1702">SUMPRODUCT( --ISNUMBER(SEARCH(TextCheck,E1702)))&gt;0</f>
        <v>0</v>
      </c>
    </row>
    <row r="1703" spans="1:18" ht="15" customHeight="1">
      <c r="A1703" s="11" t="s">
        <v>3411</v>
      </c>
      <c r="B1703" s="11"/>
      <c r="C1703" s="11"/>
      <c r="D1703" s="70" t="s">
        <v>3254</v>
      </c>
      <c r="E1703" s="8" t="s">
        <v>3456</v>
      </c>
      <c r="F1703" s="8" t="s">
        <v>3457</v>
      </c>
      <c r="P1703" s="8" t="s">
        <v>2009</v>
      </c>
      <c r="R1703" s="107" t="b" cm="1">
        <f t="array" ref="R1703">SUMPRODUCT( --ISNUMBER(SEARCH(TextCheck,E1703)))&gt;0</f>
        <v>0</v>
      </c>
    </row>
    <row r="1704" spans="1:18" ht="15" customHeight="1">
      <c r="A1704" s="11" t="s">
        <v>3411</v>
      </c>
      <c r="B1704" s="11"/>
      <c r="C1704" s="11"/>
      <c r="D1704" s="70" t="s">
        <v>3254</v>
      </c>
      <c r="E1704" s="8" t="s">
        <v>3458</v>
      </c>
      <c r="F1704" s="8" t="s">
        <v>396</v>
      </c>
      <c r="P1704" s="8" t="s">
        <v>1548</v>
      </c>
      <c r="R1704" s="107" t="b" cm="1">
        <f t="array" ref="R1704">SUMPRODUCT( --ISNUMBER(SEARCH(TextCheck,E1704)))&gt;0</f>
        <v>0</v>
      </c>
    </row>
    <row r="1705" spans="1:18" ht="15" customHeight="1">
      <c r="A1705" s="11" t="s">
        <v>3411</v>
      </c>
      <c r="B1705" s="11"/>
      <c r="C1705" s="11"/>
      <c r="D1705" s="70" t="s">
        <v>3254</v>
      </c>
      <c r="E1705" s="8" t="s">
        <v>3459</v>
      </c>
      <c r="F1705" s="8" t="s">
        <v>3460</v>
      </c>
      <c r="P1705" s="8" t="s">
        <v>1093</v>
      </c>
      <c r="R1705" s="107" t="b" cm="1">
        <f t="array" ref="R1705">SUMPRODUCT( --ISNUMBER(SEARCH(TextCheck,E1705)))&gt;0</f>
        <v>0</v>
      </c>
    </row>
    <row r="1706" spans="1:18" ht="15" customHeight="1">
      <c r="A1706" s="11" t="s">
        <v>3411</v>
      </c>
      <c r="B1706" s="11"/>
      <c r="C1706" s="11"/>
      <c r="D1706" s="70" t="s">
        <v>3254</v>
      </c>
      <c r="E1706" s="8" t="s">
        <v>3461</v>
      </c>
      <c r="F1706" s="8" t="s">
        <v>3462</v>
      </c>
      <c r="P1706" s="8" t="s">
        <v>2625</v>
      </c>
      <c r="R1706" s="107" t="b" cm="1">
        <f t="array" ref="R1706">SUMPRODUCT( --ISNUMBER(SEARCH(TextCheck,E1706)))&gt;0</f>
        <v>0</v>
      </c>
    </row>
    <row r="1707" spans="1:18" ht="15" customHeight="1">
      <c r="A1707" s="11" t="s">
        <v>3411</v>
      </c>
      <c r="B1707" s="11"/>
      <c r="C1707" s="11"/>
      <c r="D1707" s="70" t="s">
        <v>3254</v>
      </c>
      <c r="E1707" s="8" t="s">
        <v>3463</v>
      </c>
      <c r="F1707" s="8" t="s">
        <v>3462</v>
      </c>
      <c r="P1707" s="8" t="s">
        <v>2625</v>
      </c>
      <c r="R1707" s="107" t="b" cm="1">
        <f t="array" ref="R1707">SUMPRODUCT( --ISNUMBER(SEARCH(TextCheck,E1707)))&gt;0</f>
        <v>0</v>
      </c>
    </row>
    <row r="1708" spans="1:18" ht="15" customHeight="1">
      <c r="A1708" s="11" t="s">
        <v>3411</v>
      </c>
      <c r="B1708" s="11"/>
      <c r="C1708" s="11"/>
      <c r="D1708" s="70" t="s">
        <v>3254</v>
      </c>
      <c r="E1708" s="8" t="s">
        <v>3464</v>
      </c>
      <c r="F1708" s="8" t="s">
        <v>3465</v>
      </c>
      <c r="P1708" s="8" t="s">
        <v>2079</v>
      </c>
      <c r="R1708" s="107" t="b" cm="1">
        <f t="array" ref="R1708">SUMPRODUCT( --ISNUMBER(SEARCH(TextCheck,E1708)))&gt;0</f>
        <v>0</v>
      </c>
    </row>
    <row r="1709" spans="1:18" ht="15" customHeight="1">
      <c r="A1709" s="26" t="s">
        <v>3484</v>
      </c>
      <c r="B1709" s="26"/>
      <c r="C1709" s="26"/>
      <c r="D1709" s="65" t="s">
        <v>2633</v>
      </c>
      <c r="E1709" s="66" t="s">
        <v>3485</v>
      </c>
      <c r="F1709" s="66" t="s">
        <v>3486</v>
      </c>
      <c r="P1709" s="66" t="s">
        <v>1163</v>
      </c>
      <c r="R1709" s="107" t="b" cm="1">
        <f t="array" ref="R1709">SUMPRODUCT( --ISNUMBER(SEARCH(TextCheck,E1709)))&gt;0</f>
        <v>0</v>
      </c>
    </row>
    <row r="1710" spans="1:18" ht="15" customHeight="1">
      <c r="A1710" s="26" t="s">
        <v>3484</v>
      </c>
      <c r="B1710" s="26"/>
      <c r="C1710" s="26"/>
      <c r="D1710" s="65" t="s">
        <v>2633</v>
      </c>
      <c r="E1710" s="66" t="s">
        <v>3487</v>
      </c>
      <c r="F1710" s="66" t="s">
        <v>3486</v>
      </c>
      <c r="P1710" s="66" t="s">
        <v>1163</v>
      </c>
      <c r="R1710" s="107" t="b" cm="1">
        <f t="array" ref="R1710">SUMPRODUCT( --ISNUMBER(SEARCH(TextCheck,E1710)))&gt;0</f>
        <v>0</v>
      </c>
    </row>
    <row r="1711" spans="1:18" ht="15" customHeight="1">
      <c r="A1711" s="26" t="s">
        <v>3484</v>
      </c>
      <c r="B1711" s="26"/>
      <c r="C1711" s="26"/>
      <c r="D1711" s="65" t="s">
        <v>2633</v>
      </c>
      <c r="E1711" s="66" t="s">
        <v>3488</v>
      </c>
      <c r="F1711" s="66"/>
      <c r="P1711" s="66" t="s">
        <v>16524</v>
      </c>
      <c r="R1711" s="107" t="b" cm="1">
        <f t="array" ref="R1711">SUMPRODUCT( --ISNUMBER(SEARCH(TextCheck,E1711)))&gt;0</f>
        <v>0</v>
      </c>
    </row>
    <row r="1712" spans="1:18" ht="15" customHeight="1">
      <c r="A1712" s="26" t="s">
        <v>3484</v>
      </c>
      <c r="B1712" s="26"/>
      <c r="C1712" s="26"/>
      <c r="D1712" s="65" t="s">
        <v>2633</v>
      </c>
      <c r="E1712" s="66" t="s">
        <v>3489</v>
      </c>
      <c r="F1712" s="66" t="s">
        <v>3490</v>
      </c>
      <c r="P1712" s="66" t="s">
        <v>1089</v>
      </c>
      <c r="R1712" s="107" t="b" cm="1">
        <f t="array" ref="R1712">SUMPRODUCT( --ISNUMBER(SEARCH(TextCheck,E1712)))&gt;0</f>
        <v>0</v>
      </c>
    </row>
    <row r="1713" spans="1:18" ht="15" customHeight="1">
      <c r="A1713" s="26" t="s">
        <v>3484</v>
      </c>
      <c r="B1713" s="26"/>
      <c r="C1713" s="26"/>
      <c r="D1713" s="65" t="s">
        <v>2633</v>
      </c>
      <c r="E1713" s="66" t="s">
        <v>3491</v>
      </c>
      <c r="F1713" s="66" t="s">
        <v>3490</v>
      </c>
      <c r="P1713" s="66" t="s">
        <v>2531</v>
      </c>
      <c r="R1713" s="107" t="b" cm="1">
        <f t="array" ref="R1713">SUMPRODUCT( --ISNUMBER(SEARCH(TextCheck,E1713)))&gt;0</f>
        <v>0</v>
      </c>
    </row>
    <row r="1714" spans="1:18" ht="15" customHeight="1">
      <c r="A1714" s="26" t="s">
        <v>3484</v>
      </c>
      <c r="B1714" s="26"/>
      <c r="C1714" s="26"/>
      <c r="D1714" s="65" t="s">
        <v>2633</v>
      </c>
      <c r="E1714" s="66" t="s">
        <v>3492</v>
      </c>
      <c r="F1714" s="66" t="s">
        <v>3493</v>
      </c>
      <c r="P1714" s="66" t="s">
        <v>1099</v>
      </c>
      <c r="R1714" s="107" t="b" cm="1">
        <f t="array" ref="R1714">SUMPRODUCT( --ISNUMBER(SEARCH(TextCheck,E1714)))&gt;0</f>
        <v>0</v>
      </c>
    </row>
    <row r="1715" spans="1:18" ht="15" customHeight="1">
      <c r="A1715" s="26" t="s">
        <v>3484</v>
      </c>
      <c r="B1715" s="26"/>
      <c r="C1715" s="26"/>
      <c r="D1715" s="65" t="s">
        <v>2633</v>
      </c>
      <c r="E1715" s="66" t="s">
        <v>3494</v>
      </c>
      <c r="F1715" s="66" t="s">
        <v>3493</v>
      </c>
      <c r="P1715" s="66" t="s">
        <v>1258</v>
      </c>
      <c r="R1715" s="107" t="b" cm="1">
        <f t="array" ref="R1715">SUMPRODUCT( --ISNUMBER(SEARCH(TextCheck,E1715)))&gt;0</f>
        <v>0</v>
      </c>
    </row>
    <row r="1716" spans="1:18" ht="15" customHeight="1">
      <c r="A1716" s="26" t="s">
        <v>3484</v>
      </c>
      <c r="B1716" s="26"/>
      <c r="C1716" s="26"/>
      <c r="D1716" s="65" t="s">
        <v>2633</v>
      </c>
      <c r="E1716" s="66" t="s">
        <v>3495</v>
      </c>
      <c r="F1716" s="66" t="s">
        <v>3493</v>
      </c>
      <c r="P1716" s="66" t="s">
        <v>1324</v>
      </c>
      <c r="R1716" s="107" t="b" cm="1">
        <f t="array" ref="R1716">SUMPRODUCT( --ISNUMBER(SEARCH(TextCheck,E1716)))&gt;0</f>
        <v>0</v>
      </c>
    </row>
    <row r="1717" spans="1:18" ht="15" customHeight="1">
      <c r="A1717" s="26" t="s">
        <v>3484</v>
      </c>
      <c r="B1717" s="26"/>
      <c r="C1717" s="26"/>
      <c r="D1717" s="65" t="s">
        <v>2633</v>
      </c>
      <c r="E1717" s="66" t="s">
        <v>3496</v>
      </c>
      <c r="F1717" s="66" t="s">
        <v>3493</v>
      </c>
      <c r="P1717" s="66" t="s">
        <v>1157</v>
      </c>
      <c r="R1717" s="107" t="b" cm="1">
        <f t="array" ref="R1717">SUMPRODUCT( --ISNUMBER(SEARCH(TextCheck,E1717)))&gt;0</f>
        <v>0</v>
      </c>
    </row>
    <row r="1718" spans="1:18" ht="15" customHeight="1">
      <c r="A1718" s="26" t="s">
        <v>3484</v>
      </c>
      <c r="B1718" s="26"/>
      <c r="C1718" s="26"/>
      <c r="D1718" s="65" t="s">
        <v>2633</v>
      </c>
      <c r="E1718" s="66" t="s">
        <v>3497</v>
      </c>
      <c r="F1718" s="66"/>
      <c r="P1718" s="66" t="s">
        <v>1134</v>
      </c>
      <c r="R1718" s="107" t="b" cm="1">
        <f t="array" ref="R1718">SUMPRODUCT( --ISNUMBER(SEARCH(TextCheck,E1718)))&gt;0</f>
        <v>0</v>
      </c>
    </row>
  </sheetData>
  <autoFilter ref="A1:R1718" xr:uid="{00000000-0001-0000-0000-000000000000}"/>
  <conditionalFormatting sqref="D2:D1718">
    <cfRule type="notContainsBlanks" dxfId="18" priority="1">
      <formula>LEN(TRIM(D2))&gt;0</formula>
    </cfRule>
  </conditionalFormatting>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000"/>
  <sheetViews>
    <sheetView workbookViewId="0"/>
  </sheetViews>
  <sheetFormatPr defaultColWidth="12.7109375" defaultRowHeight="15" customHeight="1"/>
  <cols>
    <col min="1" max="2" width="12.7109375" customWidth="1"/>
    <col min="3" max="3" width="19.28515625" customWidth="1"/>
    <col min="4" max="6" width="12.7109375" customWidth="1"/>
  </cols>
  <sheetData>
    <row r="1" spans="1:19" ht="15.75" customHeight="1">
      <c r="A1" s="1" t="s">
        <v>0</v>
      </c>
      <c r="B1" s="1" t="s">
        <v>1</v>
      </c>
      <c r="C1" s="1" t="s">
        <v>2</v>
      </c>
      <c r="D1" s="1" t="s">
        <v>18</v>
      </c>
      <c r="E1" s="1" t="s">
        <v>19</v>
      </c>
      <c r="F1" s="1" t="s">
        <v>4</v>
      </c>
      <c r="G1" s="1" t="s">
        <v>12</v>
      </c>
      <c r="H1" s="2" t="s">
        <v>13</v>
      </c>
      <c r="I1" s="1"/>
      <c r="J1" s="1"/>
      <c r="K1" s="1"/>
      <c r="L1" s="1"/>
      <c r="M1" s="1"/>
      <c r="N1" s="1"/>
      <c r="O1" s="1"/>
      <c r="P1" s="1"/>
      <c r="Q1" s="1"/>
      <c r="R1" s="1"/>
      <c r="S1" s="1"/>
    </row>
    <row r="2" spans="1:19" ht="15.75" customHeight="1">
      <c r="B2" s="4" t="b">
        <v>0</v>
      </c>
      <c r="C2" s="4" t="b">
        <v>0</v>
      </c>
      <c r="D2" s="4" t="b">
        <v>0</v>
      </c>
      <c r="E2" s="4" t="b">
        <v>0</v>
      </c>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E57" sqref="E57"/>
    </sheetView>
  </sheetViews>
  <sheetFormatPr defaultColWidth="12.7109375" defaultRowHeight="15" customHeight="1"/>
  <cols>
    <col min="1" max="1" width="7.28515625" customWidth="1"/>
    <col min="2" max="2" width="8.7109375" customWidth="1"/>
    <col min="3" max="3" width="13.5703125" customWidth="1"/>
    <col min="4" max="4" width="24.7109375" customWidth="1"/>
    <col min="5" max="5" width="25.7109375" customWidth="1"/>
    <col min="6" max="6" width="23.85546875" customWidth="1"/>
    <col min="7" max="7" width="18.85546875" style="47" customWidth="1"/>
    <col min="8" max="8" width="47.140625" customWidth="1"/>
    <col min="9" max="19" width="12.7109375" customWidth="1"/>
  </cols>
  <sheetData>
    <row r="1" spans="1:26" ht="15.75" customHeight="1">
      <c r="A1" s="1" t="s">
        <v>0</v>
      </c>
      <c r="B1" s="1" t="s">
        <v>1</v>
      </c>
      <c r="C1" s="1" t="s">
        <v>2</v>
      </c>
      <c r="D1" s="1" t="s">
        <v>3</v>
      </c>
      <c r="E1" s="1" t="s">
        <v>4</v>
      </c>
      <c r="F1" s="7" t="s">
        <v>20</v>
      </c>
      <c r="G1" s="7" t="s">
        <v>21</v>
      </c>
      <c r="H1" s="2" t="s">
        <v>13</v>
      </c>
      <c r="I1" s="106" t="s">
        <v>17291</v>
      </c>
      <c r="J1" s="1"/>
      <c r="K1" s="1"/>
      <c r="L1" s="1"/>
      <c r="M1" s="1"/>
      <c r="N1" s="1"/>
      <c r="O1" s="1"/>
      <c r="P1" s="1"/>
      <c r="Q1" s="1"/>
      <c r="R1" s="1"/>
      <c r="S1" s="1"/>
      <c r="T1" s="3"/>
      <c r="U1" s="3"/>
      <c r="V1" s="3"/>
      <c r="W1" s="3"/>
      <c r="X1" s="3"/>
      <c r="Y1" s="3"/>
      <c r="Z1" s="3"/>
    </row>
    <row r="2" spans="1:26" ht="12.75">
      <c r="A2" s="26" t="s">
        <v>3498</v>
      </c>
      <c r="B2" s="26"/>
      <c r="C2" s="26"/>
      <c r="D2" s="65" t="s">
        <v>923</v>
      </c>
      <c r="E2" s="66" t="s">
        <v>3499</v>
      </c>
      <c r="F2" s="66" t="s">
        <v>3500</v>
      </c>
      <c r="G2" s="66" t="s">
        <v>3588</v>
      </c>
      <c r="H2" s="68"/>
      <c r="I2" s="107" t="b" cm="1">
        <f t="array" ref="I2">SUMPRODUCT( --ISNUMBER(SEARCH(TextCheck,E2)))&gt;0</f>
        <v>1</v>
      </c>
      <c r="J2" s="68"/>
      <c r="K2" s="68"/>
      <c r="L2" s="68"/>
      <c r="M2" s="20"/>
      <c r="N2" s="20"/>
      <c r="O2" s="20"/>
      <c r="Q2" s="3"/>
      <c r="R2" s="3"/>
      <c r="S2" s="3"/>
      <c r="T2" s="3"/>
      <c r="U2" s="3"/>
      <c r="V2" s="3"/>
      <c r="W2" s="3"/>
      <c r="X2" s="3"/>
      <c r="Y2" s="3"/>
      <c r="Z2" s="3"/>
    </row>
    <row r="3" spans="1:26" ht="15.75" customHeight="1">
      <c r="A3" s="26" t="s">
        <v>3498</v>
      </c>
      <c r="B3" s="26"/>
      <c r="C3" s="26"/>
      <c r="D3" s="65" t="s">
        <v>923</v>
      </c>
      <c r="E3" s="66" t="s">
        <v>968</v>
      </c>
      <c r="F3" s="66" t="s">
        <v>3500</v>
      </c>
      <c r="G3" s="66" t="s">
        <v>3588</v>
      </c>
      <c r="H3" s="68"/>
      <c r="I3" s="107" t="b" cm="1">
        <f t="array" ref="I3">SUMPRODUCT( --ISNUMBER(SEARCH(TextCheck,E3)))&gt;0</f>
        <v>1</v>
      </c>
      <c r="J3" s="68"/>
      <c r="K3" s="68"/>
      <c r="L3" s="68"/>
      <c r="M3" s="20"/>
      <c r="N3" s="20"/>
      <c r="O3" s="20"/>
      <c r="Q3" s="3"/>
      <c r="R3" s="3"/>
      <c r="S3" s="3"/>
      <c r="T3" s="3"/>
      <c r="U3" s="3"/>
      <c r="V3" s="3"/>
      <c r="W3" s="3"/>
      <c r="X3" s="3"/>
      <c r="Y3" s="3"/>
      <c r="Z3" s="3"/>
    </row>
    <row r="4" spans="1:26" ht="15.75" customHeight="1">
      <c r="A4" s="26" t="s">
        <v>3498</v>
      </c>
      <c r="B4" s="26"/>
      <c r="C4" s="26"/>
      <c r="D4" s="65" t="s">
        <v>923</v>
      </c>
      <c r="E4" s="66" t="s">
        <v>1003</v>
      </c>
      <c r="F4" s="66" t="s">
        <v>3501</v>
      </c>
      <c r="G4" s="66" t="s">
        <v>3588</v>
      </c>
      <c r="H4" s="68"/>
      <c r="I4" s="107" t="b" cm="1">
        <f t="array" ref="I4">SUMPRODUCT( --ISNUMBER(SEARCH(TextCheck,E4)))&gt;0</f>
        <v>1</v>
      </c>
      <c r="J4" s="68"/>
      <c r="K4" s="68"/>
      <c r="L4" s="68"/>
      <c r="M4" s="20"/>
      <c r="N4" s="20"/>
      <c r="O4" s="20"/>
      <c r="Q4" s="3"/>
      <c r="R4" s="3"/>
      <c r="S4" s="3"/>
      <c r="T4" s="3"/>
      <c r="U4" s="3"/>
      <c r="V4" s="3"/>
      <c r="W4" s="3"/>
      <c r="X4" s="3"/>
      <c r="Y4" s="3"/>
      <c r="Z4" s="3"/>
    </row>
    <row r="5" spans="1:26" ht="15.75" customHeight="1">
      <c r="A5" s="26" t="s">
        <v>3498</v>
      </c>
      <c r="B5" s="26"/>
      <c r="C5" s="26"/>
      <c r="D5" s="65" t="s">
        <v>986</v>
      </c>
      <c r="E5" s="66" t="s">
        <v>1015</v>
      </c>
      <c r="F5" s="66" t="s">
        <v>538</v>
      </c>
      <c r="G5" s="66" t="s">
        <v>3588</v>
      </c>
      <c r="H5" s="68"/>
      <c r="I5" s="107" t="b" cm="1">
        <f t="array" ref="I5">SUMPRODUCT( --ISNUMBER(SEARCH(TextCheck,E5)))&gt;0</f>
        <v>0</v>
      </c>
      <c r="J5" s="68"/>
      <c r="K5" s="68"/>
      <c r="L5" s="68"/>
      <c r="M5" s="20"/>
      <c r="N5" s="20"/>
      <c r="O5" s="20"/>
      <c r="Q5" s="3"/>
      <c r="R5" s="3"/>
      <c r="S5" s="3"/>
      <c r="T5" s="3"/>
      <c r="U5" s="3"/>
      <c r="V5" s="3"/>
      <c r="W5" s="3"/>
      <c r="X5" s="3"/>
      <c r="Y5" s="3"/>
      <c r="Z5" s="3"/>
    </row>
    <row r="6" spans="1:26" ht="15.75" customHeight="1">
      <c r="A6" s="26" t="s">
        <v>3498</v>
      </c>
      <c r="B6" s="26"/>
      <c r="C6" s="26"/>
      <c r="D6" s="65" t="s">
        <v>986</v>
      </c>
      <c r="E6" s="66" t="s">
        <v>3502</v>
      </c>
      <c r="F6" s="66" t="s">
        <v>3501</v>
      </c>
      <c r="G6" s="66" t="s">
        <v>3588</v>
      </c>
      <c r="H6" s="68"/>
      <c r="I6" s="107" t="b" cm="1">
        <f t="array" ref="I6">SUMPRODUCT( --ISNUMBER(SEARCH(TextCheck,E6)))&gt;0</f>
        <v>0</v>
      </c>
      <c r="J6" s="68"/>
      <c r="K6" s="68"/>
      <c r="L6" s="68"/>
      <c r="M6" s="20"/>
      <c r="N6" s="20"/>
      <c r="O6" s="20"/>
      <c r="Q6" s="3"/>
      <c r="R6" s="3"/>
      <c r="S6" s="3"/>
      <c r="T6" s="3"/>
      <c r="U6" s="3"/>
      <c r="V6" s="3"/>
      <c r="W6" s="3"/>
      <c r="X6" s="3"/>
      <c r="Y6" s="3"/>
      <c r="Z6" s="3"/>
    </row>
    <row r="7" spans="1:26" ht="15.75" customHeight="1">
      <c r="A7" s="26" t="s">
        <v>3498</v>
      </c>
      <c r="B7" s="26"/>
      <c r="C7" s="26"/>
      <c r="D7" s="65" t="s">
        <v>986</v>
      </c>
      <c r="E7" s="66" t="s">
        <v>1031</v>
      </c>
      <c r="F7" s="66" t="s">
        <v>1050</v>
      </c>
      <c r="G7" s="66" t="s">
        <v>3589</v>
      </c>
      <c r="H7" s="68"/>
      <c r="I7" s="107" t="b" cm="1">
        <f t="array" ref="I7">SUMPRODUCT( --ISNUMBER(SEARCH(TextCheck,E7)))&gt;0</f>
        <v>0</v>
      </c>
      <c r="J7" s="68"/>
      <c r="K7" s="68"/>
      <c r="L7" s="68"/>
      <c r="M7" s="20"/>
      <c r="N7" s="20"/>
      <c r="O7" s="20"/>
      <c r="Q7" s="3"/>
      <c r="R7" s="3"/>
      <c r="S7" s="3"/>
      <c r="T7" s="3"/>
      <c r="U7" s="3"/>
      <c r="V7" s="3"/>
      <c r="W7" s="3"/>
      <c r="X7" s="3"/>
      <c r="Y7" s="3"/>
      <c r="Z7" s="3"/>
    </row>
    <row r="8" spans="1:26" ht="15.75" customHeight="1">
      <c r="A8" s="26" t="s">
        <v>3498</v>
      </c>
      <c r="B8" s="26"/>
      <c r="C8" s="26"/>
      <c r="D8" s="65" t="s">
        <v>986</v>
      </c>
      <c r="E8" s="66" t="s">
        <v>1192</v>
      </c>
      <c r="F8" s="66" t="s">
        <v>3503</v>
      </c>
      <c r="G8" s="66" t="s">
        <v>3590</v>
      </c>
      <c r="H8" s="68"/>
      <c r="I8" s="107" t="b" cm="1">
        <f t="array" ref="I8">SUMPRODUCT( --ISNUMBER(SEARCH(TextCheck,E8)))&gt;0</f>
        <v>1</v>
      </c>
      <c r="J8" s="68"/>
      <c r="K8" s="68"/>
      <c r="L8" s="68"/>
      <c r="M8" s="20"/>
      <c r="N8" s="20"/>
      <c r="O8" s="20"/>
      <c r="Q8" s="3"/>
      <c r="R8" s="3"/>
      <c r="S8" s="3"/>
      <c r="T8" s="3"/>
      <c r="U8" s="3"/>
      <c r="V8" s="3"/>
      <c r="W8" s="3"/>
      <c r="X8" s="3"/>
      <c r="Y8" s="3"/>
      <c r="Z8" s="3"/>
    </row>
    <row r="9" spans="1:26" ht="15.75" customHeight="1">
      <c r="A9" s="26" t="s">
        <v>3498</v>
      </c>
      <c r="B9" s="26"/>
      <c r="C9" s="26"/>
      <c r="D9" s="65" t="s">
        <v>986</v>
      </c>
      <c r="E9" s="66" t="s">
        <v>1179</v>
      </c>
      <c r="F9" s="66" t="s">
        <v>3504</v>
      </c>
      <c r="G9" s="66" t="s">
        <v>3591</v>
      </c>
      <c r="H9" s="68"/>
      <c r="I9" s="107" t="b" cm="1">
        <f t="array" ref="I9">SUMPRODUCT( --ISNUMBER(SEARCH(TextCheck,E9)))&gt;0</f>
        <v>0</v>
      </c>
      <c r="J9" s="68"/>
      <c r="K9" s="68"/>
      <c r="L9" s="68"/>
      <c r="M9" s="20"/>
      <c r="N9" s="20"/>
      <c r="O9" s="20"/>
      <c r="Q9" s="3"/>
      <c r="R9" s="3"/>
      <c r="S9" s="3"/>
      <c r="T9" s="3"/>
      <c r="U9" s="3"/>
      <c r="V9" s="3"/>
      <c r="W9" s="3"/>
      <c r="X9" s="3"/>
      <c r="Y9" s="3"/>
      <c r="Z9" s="3"/>
    </row>
    <row r="10" spans="1:26" ht="15.75" customHeight="1">
      <c r="A10" s="26" t="s">
        <v>3498</v>
      </c>
      <c r="B10" s="26"/>
      <c r="C10" s="26"/>
      <c r="D10" s="65" t="s">
        <v>986</v>
      </c>
      <c r="E10" s="66" t="s">
        <v>1096</v>
      </c>
      <c r="F10" s="66" t="s">
        <v>3505</v>
      </c>
      <c r="G10" s="66" t="s">
        <v>3590</v>
      </c>
      <c r="H10" s="68"/>
      <c r="I10" s="107" t="b" cm="1">
        <f t="array" ref="I10">SUMPRODUCT( --ISNUMBER(SEARCH(TextCheck,E10)))&gt;0</f>
        <v>1</v>
      </c>
      <c r="J10" s="68"/>
      <c r="K10" s="68"/>
      <c r="L10" s="68"/>
      <c r="M10" s="20"/>
      <c r="N10" s="20"/>
      <c r="O10" s="20"/>
      <c r="Q10" s="3"/>
      <c r="R10" s="3"/>
      <c r="S10" s="3"/>
      <c r="T10" s="3"/>
      <c r="U10" s="3"/>
      <c r="V10" s="3"/>
      <c r="W10" s="3"/>
      <c r="X10" s="3"/>
      <c r="Y10" s="3"/>
      <c r="Z10" s="3"/>
    </row>
    <row r="11" spans="1:26" ht="15.75" customHeight="1">
      <c r="A11" s="26" t="s">
        <v>3498</v>
      </c>
      <c r="B11" s="26"/>
      <c r="C11" s="26"/>
      <c r="D11" s="65" t="s">
        <v>986</v>
      </c>
      <c r="E11" s="66" t="s">
        <v>238</v>
      </c>
      <c r="F11" s="66" t="s">
        <v>3506</v>
      </c>
      <c r="G11" s="66" t="s">
        <v>3590</v>
      </c>
      <c r="H11" s="68"/>
      <c r="I11" s="107" t="b" cm="1">
        <f t="array" ref="I11">SUMPRODUCT( --ISNUMBER(SEARCH(TextCheck,E11)))&gt;0</f>
        <v>0</v>
      </c>
      <c r="J11" s="68"/>
      <c r="K11" s="68"/>
      <c r="L11" s="68"/>
      <c r="M11" s="20"/>
      <c r="N11" s="20"/>
      <c r="O11" s="20"/>
      <c r="Q11" s="3"/>
      <c r="R11" s="3"/>
      <c r="S11" s="3"/>
      <c r="T11" s="3"/>
      <c r="U11" s="3"/>
      <c r="V11" s="3"/>
      <c r="W11" s="3"/>
      <c r="X11" s="3"/>
      <c r="Y11" s="3"/>
      <c r="Z11" s="3"/>
    </row>
    <row r="12" spans="1:26" ht="15.75" customHeight="1">
      <c r="A12" s="26" t="s">
        <v>3498</v>
      </c>
      <c r="B12" s="26"/>
      <c r="C12" s="26"/>
      <c r="D12" s="65" t="s">
        <v>986</v>
      </c>
      <c r="E12" s="66" t="s">
        <v>1190</v>
      </c>
      <c r="F12" s="66" t="s">
        <v>3507</v>
      </c>
      <c r="G12" s="66" t="s">
        <v>3592</v>
      </c>
      <c r="H12" s="68"/>
      <c r="I12" s="107" t="b" cm="1">
        <f t="array" ref="I12">SUMPRODUCT( --ISNUMBER(SEARCH(TextCheck,E12)))&gt;0</f>
        <v>0</v>
      </c>
      <c r="J12" s="68"/>
      <c r="K12" s="68"/>
      <c r="L12" s="68"/>
      <c r="M12" s="20"/>
      <c r="N12" s="20"/>
      <c r="O12" s="20"/>
      <c r="Q12" s="3"/>
      <c r="R12" s="3"/>
      <c r="S12" s="3"/>
      <c r="T12" s="3"/>
      <c r="U12" s="3"/>
      <c r="V12" s="3"/>
      <c r="W12" s="3"/>
      <c r="X12" s="3"/>
      <c r="Y12" s="3"/>
      <c r="Z12" s="3"/>
    </row>
    <row r="13" spans="1:26" ht="15.75" customHeight="1">
      <c r="A13" s="26" t="s">
        <v>3498</v>
      </c>
      <c r="B13" s="26"/>
      <c r="C13" s="26"/>
      <c r="D13" s="65" t="s">
        <v>986</v>
      </c>
      <c r="E13" s="66" t="s">
        <v>1140</v>
      </c>
      <c r="F13" s="66" t="s">
        <v>3460</v>
      </c>
      <c r="G13" s="66" t="s">
        <v>3592</v>
      </c>
      <c r="H13" s="68"/>
      <c r="I13" s="107" t="b" cm="1">
        <f t="array" ref="I13">SUMPRODUCT( --ISNUMBER(SEARCH(TextCheck,E13)))&gt;0</f>
        <v>0</v>
      </c>
      <c r="J13" s="68"/>
      <c r="K13" s="68"/>
      <c r="L13" s="68"/>
      <c r="M13" s="20"/>
      <c r="N13" s="20"/>
      <c r="O13" s="20"/>
      <c r="Q13" s="3"/>
      <c r="R13" s="3"/>
      <c r="S13" s="3"/>
      <c r="T13" s="3"/>
      <c r="U13" s="3"/>
      <c r="V13" s="3"/>
      <c r="W13" s="3"/>
      <c r="X13" s="3"/>
      <c r="Y13" s="3"/>
      <c r="Z13" s="3"/>
    </row>
    <row r="14" spans="1:26" ht="15.75" customHeight="1">
      <c r="A14" s="26" t="s">
        <v>3498</v>
      </c>
      <c r="B14" s="26"/>
      <c r="C14" s="26"/>
      <c r="D14" s="65" t="s">
        <v>3508</v>
      </c>
      <c r="E14" s="66" t="s">
        <v>1058</v>
      </c>
      <c r="F14" s="66" t="s">
        <v>3509</v>
      </c>
      <c r="G14" s="66" t="s">
        <v>3593</v>
      </c>
      <c r="H14" s="68"/>
      <c r="I14" s="107" t="b" cm="1">
        <f t="array" ref="I14">SUMPRODUCT( --ISNUMBER(SEARCH(TextCheck,E14)))&gt;0</f>
        <v>0</v>
      </c>
      <c r="J14" s="68"/>
      <c r="K14" s="68"/>
      <c r="L14" s="68"/>
      <c r="M14" s="20"/>
      <c r="N14" s="20"/>
      <c r="O14" s="20"/>
      <c r="Q14" s="3"/>
      <c r="R14" s="3"/>
      <c r="S14" s="3"/>
      <c r="T14" s="3"/>
      <c r="U14" s="3"/>
      <c r="V14" s="3"/>
      <c r="W14" s="3"/>
      <c r="X14" s="3"/>
      <c r="Y14" s="3"/>
      <c r="Z14" s="3"/>
    </row>
    <row r="15" spans="1:26" ht="15.75" customHeight="1">
      <c r="A15" s="26" t="s">
        <v>3498</v>
      </c>
      <c r="B15" s="26"/>
      <c r="C15" s="26"/>
      <c r="D15" s="65" t="s">
        <v>3508</v>
      </c>
      <c r="E15" s="66" t="s">
        <v>1173</v>
      </c>
      <c r="F15" s="66" t="s">
        <v>3510</v>
      </c>
      <c r="G15" s="66" t="s">
        <v>3593</v>
      </c>
      <c r="H15" s="68"/>
      <c r="I15" s="107" t="b" cm="1">
        <f t="array" ref="I15">SUMPRODUCT( --ISNUMBER(SEARCH(TextCheck,E15)))&gt;0</f>
        <v>0</v>
      </c>
      <c r="J15" s="68"/>
      <c r="K15" s="68"/>
      <c r="L15" s="68"/>
      <c r="M15" s="20"/>
      <c r="N15" s="20"/>
      <c r="O15" s="20"/>
      <c r="Q15" s="3"/>
      <c r="R15" s="3"/>
      <c r="S15" s="3"/>
      <c r="T15" s="3"/>
      <c r="U15" s="3"/>
      <c r="V15" s="3"/>
      <c r="W15" s="3"/>
      <c r="X15" s="3"/>
      <c r="Y15" s="3"/>
      <c r="Z15" s="3"/>
    </row>
    <row r="16" spans="1:26" ht="15.75" customHeight="1">
      <c r="A16" s="26" t="s">
        <v>3498</v>
      </c>
      <c r="B16" s="26"/>
      <c r="C16" s="26"/>
      <c r="D16" s="65" t="s">
        <v>3508</v>
      </c>
      <c r="E16" s="66" t="s">
        <v>3511</v>
      </c>
      <c r="F16" s="66" t="s">
        <v>3512</v>
      </c>
      <c r="G16" s="66" t="s">
        <v>3593</v>
      </c>
      <c r="H16" s="68"/>
      <c r="I16" s="107" t="b" cm="1">
        <f t="array" ref="I16">SUMPRODUCT( --ISNUMBER(SEARCH(TextCheck,E16)))&gt;0</f>
        <v>0</v>
      </c>
      <c r="J16" s="68"/>
      <c r="K16" s="68"/>
      <c r="L16" s="68"/>
      <c r="M16" s="20"/>
      <c r="N16" s="20"/>
      <c r="O16" s="20"/>
      <c r="Q16" s="3"/>
      <c r="R16" s="3"/>
      <c r="S16" s="3"/>
      <c r="T16" s="3"/>
      <c r="U16" s="3"/>
      <c r="V16" s="3"/>
      <c r="W16" s="3"/>
      <c r="X16" s="3"/>
      <c r="Y16" s="3"/>
      <c r="Z16" s="3"/>
    </row>
    <row r="17" spans="1:26" ht="15.75" customHeight="1">
      <c r="A17" s="26" t="s">
        <v>3498</v>
      </c>
      <c r="B17" s="26"/>
      <c r="C17" s="26"/>
      <c r="D17" s="65" t="s">
        <v>3508</v>
      </c>
      <c r="E17" s="66" t="s">
        <v>1261</v>
      </c>
      <c r="F17" s="66" t="s">
        <v>3513</v>
      </c>
      <c r="G17" s="66" t="s">
        <v>3589</v>
      </c>
      <c r="H17" s="68"/>
      <c r="I17" s="107" t="b" cm="1">
        <f t="array" ref="I17">SUMPRODUCT( --ISNUMBER(SEARCH(TextCheck,E17)))&gt;0</f>
        <v>1</v>
      </c>
      <c r="J17" s="68"/>
      <c r="K17" s="68"/>
      <c r="L17" s="68"/>
      <c r="M17" s="20"/>
      <c r="N17" s="20"/>
      <c r="O17" s="20"/>
      <c r="Q17" s="3"/>
      <c r="R17" s="3"/>
      <c r="S17" s="3"/>
      <c r="T17" s="3"/>
      <c r="U17" s="3"/>
      <c r="V17" s="3"/>
      <c r="W17" s="3"/>
      <c r="X17" s="3"/>
      <c r="Y17" s="3"/>
      <c r="Z17" s="3"/>
    </row>
    <row r="18" spans="1:26" ht="15.75" customHeight="1">
      <c r="A18" s="26" t="s">
        <v>3498</v>
      </c>
      <c r="B18" s="26"/>
      <c r="C18" s="26"/>
      <c r="D18" s="65" t="s">
        <v>3508</v>
      </c>
      <c r="E18" s="66" t="s">
        <v>1257</v>
      </c>
      <c r="F18" s="66" t="s">
        <v>3503</v>
      </c>
      <c r="G18" s="66" t="s">
        <v>3590</v>
      </c>
      <c r="H18" s="68"/>
      <c r="I18" s="107" t="b" cm="1">
        <f t="array" ref="I18">SUMPRODUCT( --ISNUMBER(SEARCH(TextCheck,E18)))&gt;0</f>
        <v>0</v>
      </c>
      <c r="J18" s="68"/>
      <c r="K18" s="68"/>
      <c r="L18" s="68"/>
      <c r="M18" s="20"/>
      <c r="N18" s="20"/>
      <c r="O18" s="20"/>
      <c r="Q18" s="3"/>
      <c r="R18" s="3"/>
      <c r="S18" s="3"/>
      <c r="T18" s="3"/>
      <c r="U18" s="3"/>
      <c r="V18" s="3"/>
      <c r="W18" s="3"/>
      <c r="X18" s="3"/>
      <c r="Y18" s="3"/>
      <c r="Z18" s="3"/>
    </row>
    <row r="19" spans="1:26" ht="15.75" customHeight="1">
      <c r="A19" s="26" t="s">
        <v>3498</v>
      </c>
      <c r="B19" s="26"/>
      <c r="C19" s="26"/>
      <c r="D19" s="65" t="s">
        <v>3514</v>
      </c>
      <c r="E19" s="66" t="s">
        <v>3515</v>
      </c>
      <c r="F19" s="66" t="s">
        <v>3516</v>
      </c>
      <c r="G19" s="66" t="s">
        <v>3593</v>
      </c>
      <c r="H19" s="68"/>
      <c r="I19" s="107" t="b" cm="1">
        <f t="array" ref="I19">SUMPRODUCT( --ISNUMBER(SEARCH(TextCheck,E19)))&gt;0</f>
        <v>0</v>
      </c>
      <c r="J19" s="68"/>
      <c r="K19" s="68"/>
      <c r="L19" s="68"/>
      <c r="M19" s="20"/>
      <c r="N19" s="20"/>
      <c r="O19" s="20"/>
      <c r="Q19" s="3"/>
      <c r="R19" s="3"/>
      <c r="S19" s="3"/>
      <c r="T19" s="3"/>
      <c r="U19" s="3"/>
      <c r="V19" s="3"/>
      <c r="W19" s="3"/>
      <c r="X19" s="3"/>
      <c r="Y19" s="3"/>
      <c r="Z19" s="3"/>
    </row>
    <row r="20" spans="1:26" ht="15.75" customHeight="1">
      <c r="A20" s="26" t="s">
        <v>3498</v>
      </c>
      <c r="B20" s="26"/>
      <c r="C20" s="26"/>
      <c r="D20" s="65" t="s">
        <v>3514</v>
      </c>
      <c r="E20" s="66" t="s">
        <v>3517</v>
      </c>
      <c r="F20" s="66" t="s">
        <v>3518</v>
      </c>
      <c r="G20" s="66" t="s">
        <v>3593</v>
      </c>
      <c r="H20" s="68"/>
      <c r="I20" s="107" t="b" cm="1">
        <f t="array" ref="I20">SUMPRODUCT( --ISNUMBER(SEARCH(TextCheck,E20)))&gt;0</f>
        <v>0</v>
      </c>
      <c r="J20" s="68"/>
      <c r="K20" s="68"/>
      <c r="L20" s="68"/>
      <c r="M20" s="20"/>
      <c r="N20" s="20"/>
      <c r="O20" s="20"/>
      <c r="Q20" s="3"/>
      <c r="R20" s="3"/>
      <c r="S20" s="3"/>
      <c r="T20" s="3"/>
      <c r="U20" s="3"/>
      <c r="V20" s="3"/>
      <c r="W20" s="3"/>
      <c r="X20" s="3"/>
      <c r="Y20" s="3"/>
      <c r="Z20" s="3"/>
    </row>
    <row r="21" spans="1:26" ht="15.75" customHeight="1">
      <c r="A21" s="26" t="s">
        <v>3498</v>
      </c>
      <c r="B21" s="26"/>
      <c r="C21" s="26"/>
      <c r="D21" s="65" t="s">
        <v>3514</v>
      </c>
      <c r="E21" s="66" t="s">
        <v>1400</v>
      </c>
      <c r="F21" s="66" t="s">
        <v>220</v>
      </c>
      <c r="G21" s="66" t="s">
        <v>3588</v>
      </c>
      <c r="H21" s="68"/>
      <c r="I21" s="107" t="b" cm="1">
        <f t="array" ref="I21">SUMPRODUCT( --ISNUMBER(SEARCH(TextCheck,E21)))&gt;0</f>
        <v>0</v>
      </c>
      <c r="J21" s="68"/>
      <c r="K21" s="68"/>
      <c r="L21" s="68"/>
      <c r="M21" s="20"/>
      <c r="N21" s="20"/>
      <c r="O21" s="20"/>
      <c r="Q21" s="3"/>
      <c r="R21" s="3"/>
      <c r="S21" s="3"/>
      <c r="T21" s="3"/>
      <c r="U21" s="3"/>
      <c r="V21" s="3"/>
      <c r="W21" s="3"/>
      <c r="X21" s="3"/>
      <c r="Y21" s="3"/>
      <c r="Z21" s="3"/>
    </row>
    <row r="22" spans="1:26" ht="15.75" customHeight="1">
      <c r="A22" s="26" t="s">
        <v>3498</v>
      </c>
      <c r="B22" s="26"/>
      <c r="C22" s="26"/>
      <c r="D22" s="65" t="s">
        <v>3514</v>
      </c>
      <c r="E22" s="66" t="s">
        <v>1175</v>
      </c>
      <c r="F22" s="66" t="s">
        <v>743</v>
      </c>
      <c r="G22" s="66" t="s">
        <v>3588</v>
      </c>
      <c r="H22" s="68"/>
      <c r="I22" s="107" t="b" cm="1">
        <f t="array" ref="I22">SUMPRODUCT( --ISNUMBER(SEARCH(TextCheck,E22)))&gt;0</f>
        <v>0</v>
      </c>
      <c r="J22" s="68"/>
      <c r="K22" s="68"/>
      <c r="L22" s="68"/>
      <c r="M22" s="20"/>
      <c r="N22" s="20"/>
      <c r="O22" s="20"/>
      <c r="Q22" s="3"/>
      <c r="R22" s="3"/>
      <c r="S22" s="3"/>
      <c r="T22" s="3"/>
      <c r="U22" s="3"/>
      <c r="V22" s="3"/>
      <c r="W22" s="3"/>
      <c r="X22" s="3"/>
      <c r="Y22" s="3"/>
      <c r="Z22" s="3"/>
    </row>
    <row r="23" spans="1:26" ht="15.75" customHeight="1">
      <c r="A23" s="26" t="s">
        <v>3498</v>
      </c>
      <c r="B23" s="26"/>
      <c r="C23" s="26"/>
      <c r="D23" s="65" t="s">
        <v>3514</v>
      </c>
      <c r="E23" s="66" t="s">
        <v>1403</v>
      </c>
      <c r="F23" s="66" t="s">
        <v>743</v>
      </c>
      <c r="G23" s="66" t="s">
        <v>3594</v>
      </c>
      <c r="H23" s="68"/>
      <c r="I23" s="107" t="b" cm="1">
        <f t="array" ref="I23">SUMPRODUCT( --ISNUMBER(SEARCH(TextCheck,E23)))&gt;0</f>
        <v>0</v>
      </c>
      <c r="J23" s="68"/>
      <c r="K23" s="68"/>
      <c r="L23" s="68"/>
      <c r="M23" s="20"/>
      <c r="N23" s="20"/>
      <c r="O23" s="20"/>
      <c r="Q23" s="3"/>
      <c r="R23" s="3"/>
      <c r="S23" s="3"/>
      <c r="T23" s="3"/>
      <c r="U23" s="3"/>
      <c r="V23" s="3"/>
      <c r="W23" s="3"/>
      <c r="X23" s="3"/>
      <c r="Y23" s="3"/>
      <c r="Z23" s="3"/>
    </row>
    <row r="24" spans="1:26" ht="15.75" customHeight="1">
      <c r="A24" s="26" t="s">
        <v>3498</v>
      </c>
      <c r="B24" s="26"/>
      <c r="C24" s="26"/>
      <c r="D24" s="65" t="s">
        <v>3514</v>
      </c>
      <c r="E24" s="66" t="s">
        <v>1384</v>
      </c>
      <c r="F24" s="66" t="s">
        <v>3519</v>
      </c>
      <c r="G24" s="66" t="s">
        <v>3594</v>
      </c>
      <c r="H24" s="68"/>
      <c r="I24" s="107" t="b" cm="1">
        <f t="array" ref="I24">SUMPRODUCT( --ISNUMBER(SEARCH(TextCheck,E24)))&gt;0</f>
        <v>0</v>
      </c>
      <c r="J24" s="68"/>
      <c r="K24" s="68"/>
      <c r="L24" s="68"/>
      <c r="M24" s="20"/>
      <c r="N24" s="20"/>
      <c r="O24" s="20"/>
      <c r="Q24" s="3"/>
      <c r="R24" s="3"/>
      <c r="S24" s="3"/>
      <c r="T24" s="3"/>
      <c r="U24" s="3"/>
      <c r="V24" s="3"/>
      <c r="W24" s="3"/>
      <c r="X24" s="3"/>
      <c r="Y24" s="3"/>
      <c r="Z24" s="3"/>
    </row>
    <row r="25" spans="1:26" ht="15.75" customHeight="1">
      <c r="A25" s="26" t="s">
        <v>3498</v>
      </c>
      <c r="B25" s="26"/>
      <c r="C25" s="26"/>
      <c r="D25" s="65" t="s">
        <v>3514</v>
      </c>
      <c r="E25" s="66" t="s">
        <v>1386</v>
      </c>
      <c r="F25" s="66" t="s">
        <v>3519</v>
      </c>
      <c r="G25" s="66" t="s">
        <v>3594</v>
      </c>
      <c r="H25" s="68"/>
      <c r="I25" s="107" t="b" cm="1">
        <f t="array" ref="I25">SUMPRODUCT( --ISNUMBER(SEARCH(TextCheck,E25)))&gt;0</f>
        <v>0</v>
      </c>
      <c r="J25" s="68"/>
      <c r="K25" s="68"/>
      <c r="L25" s="68"/>
      <c r="M25" s="20"/>
      <c r="N25" s="20"/>
      <c r="O25" s="20"/>
      <c r="Q25" s="3"/>
      <c r="R25" s="3"/>
      <c r="S25" s="3"/>
      <c r="T25" s="3"/>
      <c r="U25" s="3"/>
      <c r="V25" s="3"/>
      <c r="W25" s="3"/>
      <c r="X25" s="3"/>
      <c r="Y25" s="3"/>
      <c r="Z25" s="3"/>
    </row>
    <row r="26" spans="1:26" ht="15.75" customHeight="1">
      <c r="A26" s="26" t="s">
        <v>3498</v>
      </c>
      <c r="B26" s="26"/>
      <c r="C26" s="26"/>
      <c r="D26" s="65" t="s">
        <v>3514</v>
      </c>
      <c r="E26" s="66" t="s">
        <v>1572</v>
      </c>
      <c r="F26" s="66" t="s">
        <v>265</v>
      </c>
      <c r="G26" s="66" t="s">
        <v>3594</v>
      </c>
      <c r="H26" s="68"/>
      <c r="I26" s="107" t="b" cm="1">
        <f t="array" ref="I26">SUMPRODUCT( --ISNUMBER(SEARCH(TextCheck,E26)))&gt;0</f>
        <v>0</v>
      </c>
      <c r="J26" s="68"/>
      <c r="K26" s="68"/>
      <c r="L26" s="68"/>
      <c r="M26" s="20"/>
      <c r="N26" s="20"/>
      <c r="O26" s="20"/>
      <c r="Q26" s="3"/>
      <c r="R26" s="3"/>
      <c r="S26" s="3"/>
      <c r="T26" s="3"/>
      <c r="U26" s="3"/>
      <c r="V26" s="3"/>
      <c r="W26" s="3"/>
      <c r="X26" s="3"/>
      <c r="Y26" s="3"/>
      <c r="Z26" s="3"/>
    </row>
    <row r="27" spans="1:26" ht="15.75" customHeight="1">
      <c r="A27" s="26" t="s">
        <v>3498</v>
      </c>
      <c r="B27" s="26"/>
      <c r="C27" s="26"/>
      <c r="D27" s="65" t="s">
        <v>3514</v>
      </c>
      <c r="E27" s="66" t="s">
        <v>1579</v>
      </c>
      <c r="F27" s="66" t="s">
        <v>433</v>
      </c>
      <c r="G27" s="66" t="s">
        <v>3594</v>
      </c>
      <c r="H27" s="68"/>
      <c r="I27" s="107" t="b" cm="1">
        <f t="array" ref="I27">SUMPRODUCT( --ISNUMBER(SEARCH(TextCheck,E27)))&gt;0</f>
        <v>0</v>
      </c>
      <c r="J27" s="68"/>
      <c r="K27" s="68"/>
      <c r="L27" s="68"/>
      <c r="M27" s="20"/>
      <c r="N27" s="20"/>
      <c r="O27" s="20"/>
      <c r="Q27" s="3"/>
      <c r="R27" s="3"/>
      <c r="S27" s="3"/>
      <c r="T27" s="3"/>
      <c r="U27" s="3"/>
      <c r="V27" s="3"/>
      <c r="W27" s="3"/>
      <c r="X27" s="3"/>
      <c r="Y27" s="3"/>
      <c r="Z27" s="3"/>
    </row>
    <row r="28" spans="1:26" ht="15.75" customHeight="1">
      <c r="A28" s="26" t="s">
        <v>3498</v>
      </c>
      <c r="B28" s="26"/>
      <c r="C28" s="26"/>
      <c r="D28" s="65" t="s">
        <v>3514</v>
      </c>
      <c r="E28" s="66" t="s">
        <v>1585</v>
      </c>
      <c r="F28" s="66" t="s">
        <v>434</v>
      </c>
      <c r="G28" s="66" t="s">
        <v>3594</v>
      </c>
      <c r="H28" s="68"/>
      <c r="I28" s="107" t="b" cm="1">
        <f t="array" ref="I28">SUMPRODUCT( --ISNUMBER(SEARCH(TextCheck,E28)))&gt;0</f>
        <v>0</v>
      </c>
      <c r="J28" s="68"/>
      <c r="K28" s="68"/>
      <c r="L28" s="68"/>
      <c r="M28" s="20"/>
      <c r="N28" s="20"/>
      <c r="O28" s="20"/>
      <c r="Q28" s="3"/>
      <c r="R28" s="3"/>
      <c r="S28" s="3"/>
      <c r="T28" s="3"/>
      <c r="U28" s="3"/>
      <c r="V28" s="3"/>
      <c r="W28" s="3"/>
      <c r="X28" s="3"/>
      <c r="Y28" s="3"/>
      <c r="Z28" s="3"/>
    </row>
    <row r="29" spans="1:26" ht="15.75" customHeight="1">
      <c r="A29" s="26" t="s">
        <v>3498</v>
      </c>
      <c r="B29" s="26"/>
      <c r="C29" s="26"/>
      <c r="D29" s="65" t="s">
        <v>3514</v>
      </c>
      <c r="E29" s="66" t="s">
        <v>1575</v>
      </c>
      <c r="F29" s="66" t="s">
        <v>3520</v>
      </c>
      <c r="G29" s="66" t="s">
        <v>3594</v>
      </c>
      <c r="H29" s="68"/>
      <c r="I29" s="107" t="b" cm="1">
        <f t="array" ref="I29">SUMPRODUCT( --ISNUMBER(SEARCH(TextCheck,E29)))&gt;0</f>
        <v>0</v>
      </c>
      <c r="J29" s="68"/>
      <c r="K29" s="68"/>
      <c r="L29" s="68"/>
      <c r="M29" s="20"/>
      <c r="N29" s="20"/>
      <c r="O29" s="20"/>
      <c r="Q29" s="3"/>
      <c r="R29" s="3"/>
      <c r="S29" s="3"/>
      <c r="T29" s="3"/>
      <c r="U29" s="3"/>
      <c r="V29" s="3"/>
      <c r="W29" s="3"/>
      <c r="X29" s="3"/>
      <c r="Y29" s="3"/>
      <c r="Z29" s="3"/>
    </row>
    <row r="30" spans="1:26" ht="15.75" customHeight="1">
      <c r="A30" s="26" t="s">
        <v>3498</v>
      </c>
      <c r="B30" s="26"/>
      <c r="C30" s="26"/>
      <c r="D30" s="65" t="s">
        <v>3514</v>
      </c>
      <c r="E30" s="66" t="s">
        <v>1614</v>
      </c>
      <c r="F30" s="66" t="s">
        <v>3521</v>
      </c>
      <c r="G30" s="66" t="s">
        <v>3594</v>
      </c>
      <c r="H30" s="68"/>
      <c r="I30" s="107" t="b" cm="1">
        <f t="array" ref="I30">SUMPRODUCT( --ISNUMBER(SEARCH(TextCheck,E30)))&gt;0</f>
        <v>0</v>
      </c>
      <c r="J30" s="68"/>
      <c r="K30" s="68"/>
      <c r="L30" s="68"/>
      <c r="M30" s="20"/>
      <c r="N30" s="20"/>
      <c r="O30" s="20"/>
      <c r="Q30" s="3"/>
      <c r="R30" s="3"/>
      <c r="S30" s="3"/>
      <c r="T30" s="3"/>
      <c r="U30" s="3"/>
      <c r="V30" s="3"/>
      <c r="W30" s="3"/>
      <c r="X30" s="3"/>
      <c r="Y30" s="3"/>
      <c r="Z30" s="3"/>
    </row>
    <row r="31" spans="1:26" ht="15.75" customHeight="1">
      <c r="A31" s="26" t="s">
        <v>3498</v>
      </c>
      <c r="B31" s="26"/>
      <c r="C31" s="26"/>
      <c r="D31" s="65" t="s">
        <v>3514</v>
      </c>
      <c r="E31" s="66" t="s">
        <v>1627</v>
      </c>
      <c r="F31" s="66" t="s">
        <v>3522</v>
      </c>
      <c r="G31" s="66" t="s">
        <v>3594</v>
      </c>
      <c r="H31" s="68"/>
      <c r="I31" s="107" t="b" cm="1">
        <f t="array" ref="I31">SUMPRODUCT( --ISNUMBER(SEARCH(TextCheck,E31)))&gt;0</f>
        <v>0</v>
      </c>
      <c r="J31" s="68"/>
      <c r="K31" s="68"/>
      <c r="L31" s="68"/>
      <c r="M31" s="20"/>
      <c r="N31" s="20"/>
      <c r="O31" s="20"/>
      <c r="Q31" s="3"/>
      <c r="R31" s="3"/>
      <c r="S31" s="3"/>
      <c r="T31" s="3"/>
      <c r="U31" s="3"/>
      <c r="V31" s="3"/>
      <c r="W31" s="3"/>
      <c r="X31" s="3"/>
      <c r="Y31" s="3"/>
      <c r="Z31" s="3"/>
    </row>
    <row r="32" spans="1:26" ht="15.75" customHeight="1">
      <c r="A32" s="26" t="s">
        <v>3498</v>
      </c>
      <c r="B32" s="26"/>
      <c r="C32" s="26"/>
      <c r="D32" s="65" t="s">
        <v>3514</v>
      </c>
      <c r="E32" s="66" t="s">
        <v>1628</v>
      </c>
      <c r="F32" s="66" t="s">
        <v>3523</v>
      </c>
      <c r="G32" s="66" t="s">
        <v>3594</v>
      </c>
      <c r="H32" s="68"/>
      <c r="I32" s="107" t="b" cm="1">
        <f t="array" ref="I32">SUMPRODUCT( --ISNUMBER(SEARCH(TextCheck,E32)))&gt;0</f>
        <v>0</v>
      </c>
      <c r="J32" s="68"/>
      <c r="K32" s="68"/>
      <c r="L32" s="68"/>
      <c r="M32" s="20"/>
      <c r="N32" s="20"/>
      <c r="O32" s="20"/>
      <c r="Q32" s="3"/>
      <c r="R32" s="3"/>
      <c r="S32" s="3"/>
      <c r="T32" s="3"/>
      <c r="U32" s="3"/>
      <c r="V32" s="3"/>
      <c r="W32" s="3"/>
      <c r="X32" s="3"/>
      <c r="Y32" s="3"/>
      <c r="Z32" s="3"/>
    </row>
    <row r="33" spans="1:26" ht="15.75" customHeight="1">
      <c r="A33" s="26" t="s">
        <v>3498</v>
      </c>
      <c r="B33" s="26"/>
      <c r="C33" s="26"/>
      <c r="D33" s="65" t="s">
        <v>3514</v>
      </c>
      <c r="E33" s="66" t="s">
        <v>553</v>
      </c>
      <c r="F33" s="66" t="s">
        <v>3524</v>
      </c>
      <c r="G33" s="66" t="s">
        <v>3594</v>
      </c>
      <c r="H33" s="68"/>
      <c r="I33" s="107" t="b" cm="1">
        <f t="array" ref="I33">SUMPRODUCT( --ISNUMBER(SEARCH(TextCheck,E33)))&gt;0</f>
        <v>0</v>
      </c>
      <c r="J33" s="68"/>
      <c r="K33" s="68"/>
      <c r="L33" s="68"/>
      <c r="M33" s="20"/>
      <c r="N33" s="20"/>
      <c r="O33" s="20"/>
      <c r="Q33" s="3"/>
      <c r="R33" s="3"/>
      <c r="S33" s="3"/>
      <c r="T33" s="3"/>
      <c r="U33" s="3"/>
      <c r="V33" s="3"/>
      <c r="W33" s="3"/>
      <c r="X33" s="3"/>
      <c r="Y33" s="3"/>
      <c r="Z33" s="3"/>
    </row>
    <row r="34" spans="1:26" ht="15.75" customHeight="1">
      <c r="A34" s="26" t="s">
        <v>3498</v>
      </c>
      <c r="B34" s="26"/>
      <c r="C34" s="26"/>
      <c r="D34" s="65" t="s">
        <v>3514</v>
      </c>
      <c r="E34" s="66" t="s">
        <v>3525</v>
      </c>
      <c r="F34" s="66" t="s">
        <v>3526</v>
      </c>
      <c r="G34" s="66" t="s">
        <v>3594</v>
      </c>
      <c r="H34" s="68"/>
      <c r="I34" s="107" t="b" cm="1">
        <f t="array" ref="I34">SUMPRODUCT( --ISNUMBER(SEARCH(TextCheck,E34)))&gt;0</f>
        <v>0</v>
      </c>
      <c r="J34" s="68"/>
      <c r="K34" s="68"/>
      <c r="L34" s="68"/>
      <c r="M34" s="20"/>
      <c r="N34" s="20"/>
      <c r="O34" s="20"/>
      <c r="Q34" s="3"/>
      <c r="R34" s="3"/>
      <c r="S34" s="3"/>
      <c r="T34" s="3"/>
      <c r="U34" s="3"/>
      <c r="V34" s="3"/>
      <c r="W34" s="3"/>
      <c r="X34" s="3"/>
      <c r="Y34" s="3"/>
      <c r="Z34" s="3"/>
    </row>
    <row r="35" spans="1:26" ht="15.75" customHeight="1">
      <c r="A35" s="26" t="s">
        <v>3498</v>
      </c>
      <c r="B35" s="26"/>
      <c r="C35" s="26"/>
      <c r="D35" s="65" t="s">
        <v>3514</v>
      </c>
      <c r="E35" s="66" t="s">
        <v>1649</v>
      </c>
      <c r="F35" s="66" t="s">
        <v>3526</v>
      </c>
      <c r="G35" s="66" t="s">
        <v>3594</v>
      </c>
      <c r="H35" s="68"/>
      <c r="I35" s="107" t="b" cm="1">
        <f t="array" ref="I35">SUMPRODUCT( --ISNUMBER(SEARCH(TextCheck,E35)))&gt;0</f>
        <v>0</v>
      </c>
      <c r="J35" s="68"/>
      <c r="K35" s="68"/>
      <c r="L35" s="68"/>
      <c r="M35" s="20"/>
      <c r="N35" s="20"/>
      <c r="O35" s="20"/>
      <c r="Q35" s="3"/>
      <c r="R35" s="3"/>
      <c r="S35" s="3"/>
      <c r="T35" s="3"/>
      <c r="U35" s="3"/>
      <c r="V35" s="3"/>
      <c r="W35" s="3"/>
      <c r="X35" s="3"/>
      <c r="Y35" s="3"/>
      <c r="Z35" s="3"/>
    </row>
    <row r="36" spans="1:26" ht="15.75" customHeight="1">
      <c r="A36" s="26" t="s">
        <v>3498</v>
      </c>
      <c r="B36" s="26"/>
      <c r="C36" s="26"/>
      <c r="D36" s="65" t="s">
        <v>3514</v>
      </c>
      <c r="E36" s="66" t="s">
        <v>1658</v>
      </c>
      <c r="F36" s="66" t="s">
        <v>3527</v>
      </c>
      <c r="G36" s="66" t="s">
        <v>3594</v>
      </c>
      <c r="H36" s="68"/>
      <c r="I36" s="107" t="b" cm="1">
        <f t="array" ref="I36">SUMPRODUCT( --ISNUMBER(SEARCH(TextCheck,E36)))&gt;0</f>
        <v>0</v>
      </c>
      <c r="J36" s="68"/>
      <c r="K36" s="68"/>
      <c r="L36" s="68"/>
      <c r="M36" s="20"/>
      <c r="N36" s="20"/>
      <c r="O36" s="20"/>
      <c r="Q36" s="3"/>
      <c r="R36" s="3"/>
      <c r="S36" s="3"/>
      <c r="T36" s="3"/>
      <c r="U36" s="3"/>
      <c r="V36" s="3"/>
      <c r="W36" s="3"/>
      <c r="X36" s="3"/>
      <c r="Y36" s="3"/>
      <c r="Z36" s="3"/>
    </row>
    <row r="37" spans="1:26" ht="15.75" customHeight="1">
      <c r="A37" s="26" t="s">
        <v>3498</v>
      </c>
      <c r="B37" s="26"/>
      <c r="C37" s="26"/>
      <c r="D37" s="65" t="s">
        <v>3514</v>
      </c>
      <c r="E37" s="66" t="s">
        <v>1778</v>
      </c>
      <c r="F37" s="66" t="s">
        <v>3528</v>
      </c>
      <c r="G37" s="66" t="s">
        <v>3594</v>
      </c>
      <c r="H37" s="68"/>
      <c r="I37" s="107" t="b" cm="1">
        <f t="array" ref="I37">SUMPRODUCT( --ISNUMBER(SEARCH(TextCheck,E37)))&gt;0</f>
        <v>0</v>
      </c>
      <c r="J37" s="68"/>
      <c r="K37" s="68"/>
      <c r="L37" s="68"/>
      <c r="M37" s="20"/>
      <c r="N37" s="20"/>
      <c r="O37" s="20"/>
      <c r="Q37" s="3"/>
      <c r="R37" s="3"/>
      <c r="S37" s="3"/>
      <c r="T37" s="3"/>
      <c r="U37" s="3"/>
      <c r="V37" s="3"/>
      <c r="W37" s="3"/>
      <c r="X37" s="3"/>
      <c r="Y37" s="3"/>
      <c r="Z37" s="3"/>
    </row>
    <row r="38" spans="1:26" ht="15.75" customHeight="1">
      <c r="A38" s="26" t="s">
        <v>3529</v>
      </c>
      <c r="B38" s="26"/>
      <c r="C38" s="26"/>
      <c r="D38" s="65" t="s">
        <v>1337</v>
      </c>
      <c r="E38" s="66" t="s">
        <v>3073</v>
      </c>
      <c r="F38" s="66" t="s">
        <v>3530</v>
      </c>
      <c r="G38" s="66" t="s">
        <v>3593</v>
      </c>
      <c r="H38" s="68"/>
      <c r="I38" s="107" t="b" cm="1">
        <f t="array" ref="I38">SUMPRODUCT( --ISNUMBER(SEARCH(TextCheck,E38)))&gt;0</f>
        <v>0</v>
      </c>
      <c r="J38" s="68"/>
      <c r="K38" s="68"/>
      <c r="L38" s="68"/>
      <c r="M38" s="20"/>
      <c r="N38" s="20"/>
      <c r="O38" s="20"/>
      <c r="Q38" s="3"/>
      <c r="R38" s="3"/>
      <c r="S38" s="3"/>
      <c r="T38" s="3"/>
      <c r="U38" s="3"/>
      <c r="V38" s="3"/>
      <c r="W38" s="3"/>
      <c r="X38" s="3"/>
      <c r="Y38" s="3"/>
      <c r="Z38" s="3"/>
    </row>
    <row r="39" spans="1:26" ht="15.75" customHeight="1">
      <c r="A39" s="26" t="s">
        <v>3529</v>
      </c>
      <c r="B39" s="26"/>
      <c r="C39" s="26"/>
      <c r="D39" s="65" t="s">
        <v>1337</v>
      </c>
      <c r="E39" s="66" t="s">
        <v>3531</v>
      </c>
      <c r="F39" s="66" t="s">
        <v>3532</v>
      </c>
      <c r="G39" s="66" t="s">
        <v>3593</v>
      </c>
      <c r="H39" s="68"/>
      <c r="I39" s="107" t="b" cm="1">
        <f t="array" ref="I39">SUMPRODUCT( --ISNUMBER(SEARCH(TextCheck,E39)))&gt;0</f>
        <v>0</v>
      </c>
      <c r="J39" s="68"/>
      <c r="K39" s="68"/>
      <c r="L39" s="68"/>
      <c r="M39" s="20"/>
      <c r="N39" s="20"/>
      <c r="O39" s="20"/>
      <c r="Q39" s="3"/>
      <c r="R39" s="3"/>
      <c r="S39" s="3"/>
      <c r="T39" s="3"/>
      <c r="U39" s="3"/>
      <c r="V39" s="3"/>
      <c r="W39" s="3"/>
      <c r="X39" s="3"/>
      <c r="Y39" s="3"/>
      <c r="Z39" s="3"/>
    </row>
    <row r="40" spans="1:26" ht="15.75" customHeight="1">
      <c r="A40" s="26" t="s">
        <v>3529</v>
      </c>
      <c r="B40" s="26"/>
      <c r="C40" s="26"/>
      <c r="D40" s="65" t="s">
        <v>1337</v>
      </c>
      <c r="E40" s="66" t="s">
        <v>3533</v>
      </c>
      <c r="F40" s="66" t="s">
        <v>3532</v>
      </c>
      <c r="G40" s="66" t="s">
        <v>3593</v>
      </c>
      <c r="H40" s="68"/>
      <c r="I40" s="107" t="b" cm="1">
        <f t="array" ref="I40">SUMPRODUCT( --ISNUMBER(SEARCH(TextCheck,E40)))&gt;0</f>
        <v>1</v>
      </c>
      <c r="J40" s="68"/>
      <c r="K40" s="68"/>
      <c r="L40" s="68"/>
      <c r="M40" s="20"/>
      <c r="N40" s="20"/>
      <c r="O40" s="20"/>
      <c r="Q40" s="3"/>
      <c r="R40" s="3"/>
      <c r="S40" s="3"/>
      <c r="T40" s="3"/>
      <c r="U40" s="3"/>
      <c r="V40" s="3"/>
      <c r="W40" s="3"/>
      <c r="X40" s="3"/>
      <c r="Y40" s="3"/>
      <c r="Z40" s="3"/>
    </row>
    <row r="41" spans="1:26" ht="15.75" customHeight="1">
      <c r="A41" s="26" t="s">
        <v>3529</v>
      </c>
      <c r="B41" s="26"/>
      <c r="C41" s="26"/>
      <c r="D41" s="65" t="s">
        <v>1337</v>
      </c>
      <c r="E41" s="66" t="s">
        <v>818</v>
      </c>
      <c r="F41" s="66" t="s">
        <v>3534</v>
      </c>
      <c r="G41" s="66" t="s">
        <v>3593</v>
      </c>
      <c r="H41" s="68"/>
      <c r="I41" s="107" t="b" cm="1">
        <f t="array" ref="I41">SUMPRODUCT( --ISNUMBER(SEARCH(TextCheck,E41)))&gt;0</f>
        <v>0</v>
      </c>
      <c r="J41" s="68"/>
      <c r="K41" s="68"/>
      <c r="L41" s="68"/>
      <c r="M41" s="20"/>
      <c r="N41" s="20"/>
      <c r="O41" s="20"/>
      <c r="Q41" s="3"/>
      <c r="R41" s="3"/>
      <c r="S41" s="3"/>
      <c r="T41" s="3"/>
      <c r="U41" s="3"/>
      <c r="V41" s="3"/>
      <c r="W41" s="3"/>
      <c r="X41" s="3"/>
      <c r="Y41" s="3"/>
      <c r="Z41" s="3"/>
    </row>
    <row r="42" spans="1:26" ht="15.75" customHeight="1">
      <c r="A42" s="26" t="s">
        <v>3529</v>
      </c>
      <c r="B42" s="26"/>
      <c r="C42" s="26"/>
      <c r="D42" s="65" t="s">
        <v>1337</v>
      </c>
      <c r="E42" s="66" t="s">
        <v>3535</v>
      </c>
      <c r="F42" s="66" t="s">
        <v>3536</v>
      </c>
      <c r="G42" s="66" t="s">
        <v>3593</v>
      </c>
      <c r="H42" s="68"/>
      <c r="I42" s="107" t="b" cm="1">
        <f t="array" ref="I42">SUMPRODUCT( --ISNUMBER(SEARCH(TextCheck,E42)))&gt;0</f>
        <v>0</v>
      </c>
      <c r="J42" s="68"/>
      <c r="K42" s="68"/>
      <c r="L42" s="68"/>
      <c r="M42" s="20"/>
      <c r="N42" s="20"/>
      <c r="O42" s="20"/>
      <c r="Q42" s="3"/>
      <c r="R42" s="3"/>
      <c r="S42" s="3"/>
      <c r="T42" s="3"/>
      <c r="U42" s="3"/>
      <c r="V42" s="3"/>
      <c r="W42" s="3"/>
      <c r="X42" s="3"/>
      <c r="Y42" s="3"/>
      <c r="Z42" s="3"/>
    </row>
    <row r="43" spans="1:26" ht="15.75" customHeight="1">
      <c r="A43" s="26" t="s">
        <v>3529</v>
      </c>
      <c r="B43" s="26"/>
      <c r="C43" s="26"/>
      <c r="D43" s="65" t="s">
        <v>1337</v>
      </c>
      <c r="E43" s="66" t="s">
        <v>3537</v>
      </c>
      <c r="F43" s="66" t="s">
        <v>3538</v>
      </c>
      <c r="G43" s="66" t="s">
        <v>3593</v>
      </c>
      <c r="H43" s="68"/>
      <c r="I43" s="107" t="b" cm="1">
        <f t="array" ref="I43">SUMPRODUCT( --ISNUMBER(SEARCH(TextCheck,E43)))&gt;0</f>
        <v>0</v>
      </c>
      <c r="J43" s="68"/>
      <c r="K43" s="68"/>
      <c r="L43" s="68"/>
      <c r="M43" s="20"/>
      <c r="N43" s="20"/>
      <c r="O43" s="20"/>
      <c r="Q43" s="3"/>
      <c r="R43" s="3"/>
      <c r="S43" s="3"/>
      <c r="T43" s="3"/>
      <c r="U43" s="3"/>
      <c r="V43" s="3"/>
      <c r="W43" s="3"/>
      <c r="X43" s="3"/>
      <c r="Y43" s="3"/>
      <c r="Z43" s="3"/>
    </row>
    <row r="44" spans="1:26" ht="15.75" customHeight="1">
      <c r="A44" s="26" t="s">
        <v>3529</v>
      </c>
      <c r="B44" s="26"/>
      <c r="C44" s="26"/>
      <c r="D44" s="65" t="s">
        <v>1337</v>
      </c>
      <c r="E44" s="66" t="s">
        <v>778</v>
      </c>
      <c r="F44" s="66" t="s">
        <v>538</v>
      </c>
      <c r="G44" s="66" t="s">
        <v>3588</v>
      </c>
      <c r="H44" s="68"/>
      <c r="I44" s="107" t="b" cm="1">
        <f t="array" ref="I44">SUMPRODUCT( --ISNUMBER(SEARCH(TextCheck,E44)))&gt;0</f>
        <v>0</v>
      </c>
      <c r="J44" s="68"/>
      <c r="K44" s="68"/>
      <c r="L44" s="68"/>
      <c r="M44" s="20"/>
      <c r="N44" s="20"/>
      <c r="O44" s="20"/>
      <c r="Q44" s="3"/>
      <c r="R44" s="3"/>
      <c r="S44" s="3"/>
      <c r="T44" s="3"/>
      <c r="U44" s="3"/>
      <c r="V44" s="3"/>
      <c r="W44" s="3"/>
      <c r="X44" s="3"/>
      <c r="Y44" s="3"/>
      <c r="Z44" s="3"/>
    </row>
    <row r="45" spans="1:26" ht="15.75" customHeight="1">
      <c r="A45" s="26" t="s">
        <v>3529</v>
      </c>
      <c r="B45" s="26"/>
      <c r="C45" s="26"/>
      <c r="D45" s="65" t="s">
        <v>1337</v>
      </c>
      <c r="E45" s="66" t="s">
        <v>3539</v>
      </c>
      <c r="F45" s="66" t="s">
        <v>3540</v>
      </c>
      <c r="G45" s="66" t="s">
        <v>3588</v>
      </c>
      <c r="H45" s="68"/>
      <c r="I45" s="107" t="b" cm="1">
        <f t="array" ref="I45">SUMPRODUCT( --ISNUMBER(SEARCH(TextCheck,E45)))&gt;0</f>
        <v>0</v>
      </c>
      <c r="J45" s="68"/>
      <c r="K45" s="68"/>
      <c r="L45" s="68"/>
      <c r="M45" s="20"/>
      <c r="N45" s="20"/>
      <c r="O45" s="20"/>
      <c r="Q45" s="3"/>
      <c r="R45" s="3"/>
      <c r="S45" s="3"/>
      <c r="T45" s="3"/>
      <c r="U45" s="3"/>
      <c r="V45" s="3"/>
      <c r="W45" s="3"/>
      <c r="X45" s="3"/>
      <c r="Y45" s="3"/>
      <c r="Z45" s="3"/>
    </row>
    <row r="46" spans="1:26" ht="15.75" customHeight="1">
      <c r="A46" s="26" t="s">
        <v>3529</v>
      </c>
      <c r="B46" s="26"/>
      <c r="C46" s="26"/>
      <c r="D46" s="65" t="s">
        <v>1337</v>
      </c>
      <c r="E46" s="66" t="s">
        <v>3541</v>
      </c>
      <c r="F46" s="66" t="s">
        <v>3542</v>
      </c>
      <c r="G46" s="66" t="s">
        <v>3593</v>
      </c>
      <c r="H46" s="68"/>
      <c r="I46" s="107" t="b" cm="1">
        <f t="array" ref="I46">SUMPRODUCT( --ISNUMBER(SEARCH(TextCheck,E46)))&gt;0</f>
        <v>0</v>
      </c>
      <c r="J46" s="68"/>
      <c r="K46" s="68"/>
      <c r="L46" s="68"/>
      <c r="M46" s="20"/>
      <c r="N46" s="20"/>
      <c r="O46" s="20"/>
      <c r="Q46" s="3"/>
      <c r="R46" s="3"/>
      <c r="S46" s="3"/>
      <c r="T46" s="3"/>
      <c r="U46" s="3"/>
      <c r="V46" s="3"/>
      <c r="W46" s="3"/>
      <c r="X46" s="3"/>
      <c r="Y46" s="3"/>
      <c r="Z46" s="3"/>
    </row>
    <row r="47" spans="1:26" ht="15.75" customHeight="1">
      <c r="A47" s="26" t="s">
        <v>3529</v>
      </c>
      <c r="B47" s="26"/>
      <c r="C47" s="26"/>
      <c r="D47" s="65" t="s">
        <v>1337</v>
      </c>
      <c r="E47" s="66" t="s">
        <v>17310</v>
      </c>
      <c r="F47" s="66" t="s">
        <v>3543</v>
      </c>
      <c r="G47" s="66" t="s">
        <v>3593</v>
      </c>
      <c r="H47" s="68"/>
      <c r="I47" s="107" t="b" cm="1">
        <f t="array" ref="I47">SUMPRODUCT( --ISNUMBER(SEARCH(TextCheck,E47)))&gt;0</f>
        <v>1</v>
      </c>
      <c r="J47" s="68"/>
      <c r="K47" s="68"/>
      <c r="L47" s="68"/>
      <c r="M47" s="20"/>
      <c r="N47" s="20"/>
      <c r="O47" s="20"/>
      <c r="Q47" s="3"/>
      <c r="R47" s="3"/>
      <c r="S47" s="3"/>
      <c r="T47" s="3"/>
      <c r="U47" s="3"/>
      <c r="V47" s="3"/>
      <c r="W47" s="3"/>
      <c r="X47" s="3"/>
      <c r="Y47" s="3"/>
      <c r="Z47" s="3"/>
    </row>
    <row r="48" spans="1:26" ht="15.75" customHeight="1">
      <c r="A48" s="26" t="s">
        <v>3529</v>
      </c>
      <c r="B48" s="26"/>
      <c r="C48" s="26"/>
      <c r="D48" s="65" t="s">
        <v>1337</v>
      </c>
      <c r="E48" s="66" t="s">
        <v>3544</v>
      </c>
      <c r="F48" s="66" t="s">
        <v>3545</v>
      </c>
      <c r="G48" s="66" t="s">
        <v>3593</v>
      </c>
      <c r="H48" s="68"/>
      <c r="I48" s="107" t="b" cm="1">
        <f t="array" ref="I48">SUMPRODUCT( --ISNUMBER(SEARCH(TextCheck,E48)))&gt;0</f>
        <v>0</v>
      </c>
      <c r="J48" s="68"/>
      <c r="K48" s="68"/>
      <c r="L48" s="68"/>
      <c r="M48" s="20"/>
      <c r="N48" s="20"/>
      <c r="O48" s="20"/>
      <c r="Q48" s="3"/>
      <c r="R48" s="3"/>
      <c r="S48" s="3"/>
      <c r="T48" s="3"/>
      <c r="U48" s="3"/>
      <c r="V48" s="3"/>
      <c r="W48" s="3"/>
      <c r="X48" s="3"/>
      <c r="Y48" s="3"/>
      <c r="Z48" s="3"/>
    </row>
    <row r="49" spans="1:26" ht="15.75" customHeight="1">
      <c r="A49" s="26" t="s">
        <v>3529</v>
      </c>
      <c r="B49" s="26"/>
      <c r="C49" s="26"/>
      <c r="D49" s="65" t="s">
        <v>1337</v>
      </c>
      <c r="E49" s="66" t="s">
        <v>3546</v>
      </c>
      <c r="F49" s="66" t="s">
        <v>3545</v>
      </c>
      <c r="G49" s="66" t="s">
        <v>3593</v>
      </c>
      <c r="H49" s="68"/>
      <c r="I49" s="107" t="b" cm="1">
        <f t="array" ref="I49">SUMPRODUCT( --ISNUMBER(SEARCH(TextCheck,E49)))&gt;0</f>
        <v>0</v>
      </c>
      <c r="J49" s="68"/>
      <c r="K49" s="68"/>
      <c r="L49" s="68"/>
      <c r="M49" s="20"/>
      <c r="N49" s="20"/>
      <c r="O49" s="20"/>
      <c r="Q49" s="3"/>
      <c r="R49" s="3"/>
      <c r="S49" s="3"/>
      <c r="T49" s="3"/>
      <c r="U49" s="3"/>
      <c r="V49" s="3"/>
      <c r="W49" s="3"/>
      <c r="X49" s="3"/>
      <c r="Y49" s="3"/>
      <c r="Z49" s="3"/>
    </row>
    <row r="50" spans="1:26" ht="15.75" customHeight="1">
      <c r="A50" s="26" t="s">
        <v>3529</v>
      </c>
      <c r="B50" s="26"/>
      <c r="C50" s="26"/>
      <c r="D50" s="65" t="s">
        <v>1337</v>
      </c>
      <c r="E50" s="66" t="s">
        <v>3547</v>
      </c>
      <c r="F50" s="66" t="s">
        <v>3548</v>
      </c>
      <c r="G50" s="66" t="s">
        <v>3588</v>
      </c>
      <c r="H50" s="68"/>
      <c r="I50" s="107" t="b" cm="1">
        <f t="array" ref="I50">SUMPRODUCT( --ISNUMBER(SEARCH(TextCheck,E50)))&gt;0</f>
        <v>0</v>
      </c>
      <c r="J50" s="68"/>
      <c r="K50" s="68"/>
      <c r="L50" s="68"/>
      <c r="M50" s="20"/>
      <c r="N50" s="20"/>
      <c r="O50" s="20"/>
      <c r="Q50" s="3"/>
      <c r="R50" s="3"/>
      <c r="S50" s="3"/>
      <c r="T50" s="3"/>
      <c r="U50" s="3"/>
      <c r="V50" s="3"/>
      <c r="W50" s="3"/>
      <c r="X50" s="3"/>
      <c r="Y50" s="3"/>
      <c r="Z50" s="3"/>
    </row>
    <row r="51" spans="1:26" ht="15.75" customHeight="1">
      <c r="A51" s="26" t="s">
        <v>3529</v>
      </c>
      <c r="B51" s="26"/>
      <c r="C51" s="26"/>
      <c r="D51" s="65" t="s">
        <v>1337</v>
      </c>
      <c r="E51" s="66" t="s">
        <v>1393</v>
      </c>
      <c r="F51" s="66" t="s">
        <v>3549</v>
      </c>
      <c r="G51" s="66" t="s">
        <v>3588</v>
      </c>
      <c r="H51" s="68"/>
      <c r="I51" s="107" t="b" cm="1">
        <f t="array" ref="I51">SUMPRODUCT( --ISNUMBER(SEARCH(TextCheck,E51)))&gt;0</f>
        <v>0</v>
      </c>
      <c r="J51" s="68"/>
      <c r="K51" s="68"/>
      <c r="L51" s="68"/>
      <c r="M51" s="20"/>
      <c r="N51" s="20"/>
      <c r="O51" s="20"/>
      <c r="Q51" s="3"/>
      <c r="R51" s="3"/>
      <c r="S51" s="3"/>
      <c r="T51" s="3"/>
      <c r="U51" s="3"/>
      <c r="V51" s="3"/>
      <c r="W51" s="3"/>
      <c r="X51" s="3"/>
      <c r="Y51" s="3"/>
      <c r="Z51" s="3"/>
    </row>
    <row r="52" spans="1:26" ht="15.75" customHeight="1">
      <c r="A52" s="26" t="s">
        <v>3529</v>
      </c>
      <c r="B52" s="26"/>
      <c r="C52" s="26"/>
      <c r="D52" s="65" t="s">
        <v>1337</v>
      </c>
      <c r="E52" s="66" t="s">
        <v>1731</v>
      </c>
      <c r="F52" s="66" t="s">
        <v>3550</v>
      </c>
      <c r="G52" s="66" t="s">
        <v>3595</v>
      </c>
      <c r="H52" s="68"/>
      <c r="I52" s="107" t="b" cm="1">
        <f t="array" ref="I52">SUMPRODUCT( --ISNUMBER(SEARCH(TextCheck,E52)))&gt;0</f>
        <v>1</v>
      </c>
      <c r="J52" s="68"/>
      <c r="K52" s="68"/>
      <c r="L52" s="68"/>
      <c r="M52" s="20"/>
      <c r="N52" s="20"/>
      <c r="O52" s="20"/>
      <c r="Q52" s="3"/>
      <c r="R52" s="3"/>
      <c r="S52" s="3"/>
      <c r="T52" s="3"/>
      <c r="U52" s="3"/>
      <c r="V52" s="3"/>
      <c r="W52" s="3"/>
      <c r="X52" s="3"/>
      <c r="Y52" s="3"/>
      <c r="Z52" s="3"/>
    </row>
    <row r="53" spans="1:26" ht="15.75" customHeight="1">
      <c r="A53" s="26" t="s">
        <v>3529</v>
      </c>
      <c r="B53" s="26"/>
      <c r="C53" s="26"/>
      <c r="D53" s="65" t="s">
        <v>3551</v>
      </c>
      <c r="E53" s="66" t="s">
        <v>3552</v>
      </c>
      <c r="F53" s="66" t="s">
        <v>3553</v>
      </c>
      <c r="G53" s="66" t="s">
        <v>3594</v>
      </c>
      <c r="H53" s="68"/>
      <c r="I53" s="107" t="b" cm="1">
        <f t="array" ref="I53">SUMPRODUCT( --ISNUMBER(SEARCH(TextCheck,E53)))&gt;0</f>
        <v>0</v>
      </c>
      <c r="J53" s="68"/>
      <c r="K53" s="68"/>
      <c r="L53" s="68"/>
      <c r="M53" s="20"/>
      <c r="N53" s="20"/>
      <c r="O53" s="20"/>
      <c r="Q53" s="3"/>
      <c r="R53" s="3"/>
      <c r="S53" s="3"/>
      <c r="T53" s="3"/>
      <c r="U53" s="3"/>
      <c r="V53" s="3"/>
      <c r="W53" s="3"/>
      <c r="X53" s="3"/>
      <c r="Y53" s="3"/>
      <c r="Z53" s="3"/>
    </row>
    <row r="54" spans="1:26" ht="15.75" customHeight="1">
      <c r="A54" s="26" t="s">
        <v>3529</v>
      </c>
      <c r="B54" s="26"/>
      <c r="C54" s="26"/>
      <c r="D54" s="65" t="s">
        <v>3551</v>
      </c>
      <c r="E54" s="66" t="s">
        <v>3554</v>
      </c>
      <c r="F54" s="66" t="s">
        <v>3555</v>
      </c>
      <c r="G54" s="66" t="s">
        <v>3593</v>
      </c>
      <c r="H54" s="68"/>
      <c r="I54" s="107" t="b" cm="1">
        <f t="array" ref="I54">SUMPRODUCT( --ISNUMBER(SEARCH(TextCheck,E54)))&gt;0</f>
        <v>0</v>
      </c>
      <c r="J54" s="68"/>
      <c r="K54" s="68"/>
      <c r="L54" s="68"/>
      <c r="M54" s="20"/>
      <c r="N54" s="20"/>
      <c r="O54" s="20"/>
      <c r="Q54" s="3"/>
      <c r="R54" s="3"/>
      <c r="S54" s="3"/>
      <c r="T54" s="3"/>
      <c r="U54" s="3"/>
      <c r="V54" s="3"/>
      <c r="W54" s="3"/>
      <c r="X54" s="3"/>
      <c r="Y54" s="3"/>
      <c r="Z54" s="3"/>
    </row>
    <row r="55" spans="1:26" ht="15.75" customHeight="1">
      <c r="A55" s="26" t="s">
        <v>3529</v>
      </c>
      <c r="B55" s="26"/>
      <c r="C55" s="26"/>
      <c r="D55" s="65" t="s">
        <v>3551</v>
      </c>
      <c r="E55" s="66" t="s">
        <v>3556</v>
      </c>
      <c r="F55" s="66" t="s">
        <v>3557</v>
      </c>
      <c r="G55" s="66" t="s">
        <v>3588</v>
      </c>
      <c r="H55" s="68"/>
      <c r="I55" s="107" t="b" cm="1">
        <f t="array" ref="I55">SUMPRODUCT( --ISNUMBER(SEARCH(TextCheck,E55)))&gt;0</f>
        <v>0</v>
      </c>
      <c r="J55" s="68"/>
      <c r="K55" s="68"/>
      <c r="L55" s="68"/>
      <c r="M55" s="20"/>
      <c r="N55" s="20"/>
      <c r="O55" s="20"/>
      <c r="Q55" s="3"/>
      <c r="R55" s="3"/>
      <c r="S55" s="3"/>
      <c r="T55" s="3"/>
      <c r="U55" s="3"/>
      <c r="V55" s="3"/>
      <c r="W55" s="3"/>
      <c r="X55" s="3"/>
      <c r="Y55" s="3"/>
      <c r="Z55" s="3"/>
    </row>
    <row r="56" spans="1:26" ht="15.75" customHeight="1">
      <c r="A56" s="26" t="s">
        <v>3529</v>
      </c>
      <c r="B56" s="26"/>
      <c r="C56" s="26"/>
      <c r="D56" s="65" t="s">
        <v>3551</v>
      </c>
      <c r="E56" s="66" t="s">
        <v>3558</v>
      </c>
      <c r="F56" s="66" t="s">
        <v>3559</v>
      </c>
      <c r="G56" s="66" t="s">
        <v>3596</v>
      </c>
      <c r="H56" s="68"/>
      <c r="I56" s="107" t="b" cm="1">
        <f t="array" ref="I56">SUMPRODUCT( --ISNUMBER(SEARCH(TextCheck,E56)))&gt;0</f>
        <v>0</v>
      </c>
      <c r="J56" s="68"/>
      <c r="K56" s="68"/>
      <c r="L56" s="68"/>
      <c r="M56" s="20"/>
      <c r="N56" s="20"/>
      <c r="O56" s="20"/>
      <c r="Q56" s="3"/>
      <c r="R56" s="3"/>
      <c r="S56" s="3"/>
      <c r="T56" s="3"/>
      <c r="U56" s="3"/>
      <c r="V56" s="3"/>
      <c r="W56" s="3"/>
      <c r="X56" s="3"/>
      <c r="Y56" s="3"/>
      <c r="Z56" s="3"/>
    </row>
    <row r="57" spans="1:26" ht="15.75" customHeight="1">
      <c r="A57" s="26" t="s">
        <v>3529</v>
      </c>
      <c r="B57" s="26"/>
      <c r="C57" s="26"/>
      <c r="D57" s="65" t="s">
        <v>3551</v>
      </c>
      <c r="E57" s="66" t="s">
        <v>3560</v>
      </c>
      <c r="F57" s="66" t="s">
        <v>2677</v>
      </c>
      <c r="G57" s="66" t="s">
        <v>3594</v>
      </c>
      <c r="H57" s="68"/>
      <c r="I57" s="107" t="b" cm="1">
        <f t="array" ref="I57">SUMPRODUCT( --ISNUMBER(SEARCH(TextCheck,E57)))&gt;0</f>
        <v>1</v>
      </c>
      <c r="J57" s="68"/>
      <c r="K57" s="68"/>
      <c r="L57" s="68"/>
      <c r="M57" s="20"/>
      <c r="N57" s="20"/>
      <c r="O57" s="20"/>
      <c r="Q57" s="3"/>
      <c r="R57" s="3"/>
      <c r="S57" s="3"/>
      <c r="T57" s="3"/>
      <c r="U57" s="3"/>
      <c r="V57" s="3"/>
      <c r="W57" s="3"/>
      <c r="X57" s="3"/>
      <c r="Y57" s="3"/>
      <c r="Z57" s="3"/>
    </row>
    <row r="58" spans="1:26" ht="15.75" customHeight="1">
      <c r="A58" s="26" t="s">
        <v>3529</v>
      </c>
      <c r="B58" s="26"/>
      <c r="C58" s="26"/>
      <c r="D58" s="65" t="s">
        <v>3551</v>
      </c>
      <c r="E58" s="66" t="s">
        <v>3561</v>
      </c>
      <c r="F58" s="66" t="s">
        <v>3534</v>
      </c>
      <c r="G58" s="66" t="s">
        <v>3593</v>
      </c>
      <c r="H58" s="68"/>
      <c r="I58" s="107" t="b" cm="1">
        <f t="array" ref="I58">SUMPRODUCT( --ISNUMBER(SEARCH(TextCheck,E58)))&gt;0</f>
        <v>0</v>
      </c>
      <c r="J58" s="68"/>
      <c r="K58" s="68"/>
      <c r="L58" s="68"/>
      <c r="M58" s="20"/>
      <c r="N58" s="20"/>
      <c r="O58" s="20"/>
      <c r="Q58" s="3"/>
      <c r="R58" s="3"/>
      <c r="S58" s="3"/>
      <c r="T58" s="3"/>
      <c r="U58" s="3"/>
      <c r="V58" s="3"/>
      <c r="W58" s="3"/>
      <c r="X58" s="3"/>
      <c r="Y58" s="3"/>
      <c r="Z58" s="3"/>
    </row>
    <row r="59" spans="1:26" ht="15.75" customHeight="1">
      <c r="A59" s="26" t="s">
        <v>3529</v>
      </c>
      <c r="B59" s="26"/>
      <c r="C59" s="26"/>
      <c r="D59" s="65" t="s">
        <v>3551</v>
      </c>
      <c r="E59" s="66" t="s">
        <v>1810</v>
      </c>
      <c r="F59" s="66" t="s">
        <v>3534</v>
      </c>
      <c r="G59" s="66" t="s">
        <v>3593</v>
      </c>
      <c r="H59" s="68"/>
      <c r="I59" s="107" t="b" cm="1">
        <f t="array" ref="I59">SUMPRODUCT( --ISNUMBER(SEARCH(TextCheck,E59)))&gt;0</f>
        <v>0</v>
      </c>
      <c r="J59" s="68"/>
      <c r="K59" s="68"/>
      <c r="L59" s="68"/>
      <c r="M59" s="20"/>
      <c r="N59" s="20"/>
      <c r="O59" s="20"/>
      <c r="Q59" s="3"/>
      <c r="R59" s="3"/>
      <c r="S59" s="3"/>
      <c r="T59" s="3"/>
      <c r="U59" s="3"/>
      <c r="V59" s="3"/>
      <c r="W59" s="3"/>
      <c r="X59" s="3"/>
      <c r="Y59" s="3"/>
      <c r="Z59" s="3"/>
    </row>
    <row r="60" spans="1:26" ht="15.75" customHeight="1">
      <c r="A60" s="26" t="s">
        <v>3529</v>
      </c>
      <c r="B60" s="26"/>
      <c r="C60" s="26"/>
      <c r="D60" s="65" t="s">
        <v>3551</v>
      </c>
      <c r="E60" s="66" t="s">
        <v>3562</v>
      </c>
      <c r="F60" s="66" t="s">
        <v>3512</v>
      </c>
      <c r="G60" s="66" t="s">
        <v>3593</v>
      </c>
      <c r="H60" s="68"/>
      <c r="I60" s="107" t="b" cm="1">
        <f t="array" ref="I60">SUMPRODUCT( --ISNUMBER(SEARCH(TextCheck,E60)))&gt;0</f>
        <v>0</v>
      </c>
      <c r="J60" s="68"/>
      <c r="K60" s="68"/>
      <c r="L60" s="68"/>
      <c r="M60" s="20"/>
      <c r="N60" s="20"/>
      <c r="O60" s="20"/>
      <c r="Q60" s="3"/>
      <c r="R60" s="3"/>
      <c r="S60" s="3"/>
      <c r="T60" s="3"/>
      <c r="U60" s="3"/>
      <c r="V60" s="3"/>
      <c r="W60" s="3"/>
      <c r="X60" s="3"/>
      <c r="Y60" s="3"/>
      <c r="Z60" s="3"/>
    </row>
    <row r="61" spans="1:26" ht="15.75" customHeight="1">
      <c r="A61" s="26" t="s">
        <v>3529</v>
      </c>
      <c r="B61" s="26"/>
      <c r="C61" s="26"/>
      <c r="D61" s="65" t="s">
        <v>3551</v>
      </c>
      <c r="E61" s="66" t="s">
        <v>3563</v>
      </c>
      <c r="F61" s="66" t="s">
        <v>3545</v>
      </c>
      <c r="G61" s="66" t="s">
        <v>3593</v>
      </c>
      <c r="H61" s="68"/>
      <c r="I61" s="107" t="b" cm="1">
        <f t="array" ref="I61">SUMPRODUCT( --ISNUMBER(SEARCH(TextCheck,E61)))&gt;0</f>
        <v>0</v>
      </c>
      <c r="J61" s="68"/>
      <c r="K61" s="68"/>
      <c r="L61" s="68"/>
      <c r="M61" s="20"/>
      <c r="N61" s="20"/>
      <c r="O61" s="20"/>
      <c r="Q61" s="3"/>
      <c r="R61" s="3"/>
      <c r="S61" s="3"/>
      <c r="T61" s="3"/>
      <c r="U61" s="3"/>
      <c r="V61" s="3"/>
      <c r="W61" s="3"/>
      <c r="X61" s="3"/>
      <c r="Y61" s="3"/>
      <c r="Z61" s="3"/>
    </row>
    <row r="62" spans="1:26" ht="15.75" customHeight="1">
      <c r="A62" s="26" t="s">
        <v>3529</v>
      </c>
      <c r="B62" s="26"/>
      <c r="C62" s="26"/>
      <c r="D62" s="65" t="s">
        <v>3551</v>
      </c>
      <c r="E62" s="66" t="s">
        <v>3564</v>
      </c>
      <c r="F62" s="66" t="s">
        <v>3565</v>
      </c>
      <c r="G62" s="66" t="s">
        <v>3593</v>
      </c>
      <c r="H62" s="68"/>
      <c r="I62" s="107" t="b" cm="1">
        <f t="array" ref="I62">SUMPRODUCT( --ISNUMBER(SEARCH(TextCheck,E62)))&gt;0</f>
        <v>0</v>
      </c>
      <c r="J62" s="68"/>
      <c r="K62" s="68"/>
      <c r="L62" s="68"/>
      <c r="M62" s="20"/>
      <c r="N62" s="20"/>
      <c r="O62" s="20"/>
      <c r="Q62" s="3"/>
      <c r="R62" s="3"/>
      <c r="S62" s="3"/>
      <c r="T62" s="3"/>
      <c r="U62" s="3"/>
      <c r="V62" s="3"/>
      <c r="W62" s="3"/>
      <c r="X62" s="3"/>
      <c r="Y62" s="3"/>
      <c r="Z62" s="3"/>
    </row>
    <row r="63" spans="1:26" ht="15.75" customHeight="1">
      <c r="A63" s="26" t="s">
        <v>3529</v>
      </c>
      <c r="B63" s="26"/>
      <c r="C63" s="26"/>
      <c r="D63" s="65" t="s">
        <v>3551</v>
      </c>
      <c r="E63" s="66" t="s">
        <v>3566</v>
      </c>
      <c r="F63" s="66" t="s">
        <v>3567</v>
      </c>
      <c r="G63" s="66" t="s">
        <v>3588</v>
      </c>
      <c r="H63" s="68"/>
      <c r="I63" s="107" t="b" cm="1">
        <f t="array" ref="I63">SUMPRODUCT( --ISNUMBER(SEARCH(TextCheck,E63)))&gt;0</f>
        <v>0</v>
      </c>
      <c r="J63" s="68"/>
      <c r="K63" s="68"/>
      <c r="L63" s="68"/>
      <c r="M63" s="20"/>
      <c r="N63" s="20"/>
      <c r="O63" s="20"/>
      <c r="Q63" s="3"/>
      <c r="R63" s="3"/>
      <c r="S63" s="3"/>
      <c r="T63" s="3"/>
      <c r="U63" s="3"/>
      <c r="V63" s="3"/>
      <c r="W63" s="3"/>
      <c r="X63" s="3"/>
      <c r="Y63" s="3"/>
      <c r="Z63" s="3"/>
    </row>
    <row r="64" spans="1:26" ht="15.75" customHeight="1">
      <c r="A64" s="26" t="s">
        <v>3529</v>
      </c>
      <c r="B64" s="26"/>
      <c r="C64" s="26"/>
      <c r="D64" s="65" t="s">
        <v>3551</v>
      </c>
      <c r="E64" s="66" t="s">
        <v>3568</v>
      </c>
      <c r="F64" s="66" t="s">
        <v>3569</v>
      </c>
      <c r="G64" s="66" t="s">
        <v>3588</v>
      </c>
      <c r="H64" s="68"/>
      <c r="I64" s="107" t="b" cm="1">
        <f t="array" ref="I64">SUMPRODUCT( --ISNUMBER(SEARCH(TextCheck,E64)))&gt;0</f>
        <v>0</v>
      </c>
      <c r="J64" s="68"/>
      <c r="K64" s="68"/>
      <c r="L64" s="68"/>
      <c r="M64" s="20"/>
      <c r="N64" s="20"/>
      <c r="O64" s="20"/>
      <c r="Q64" s="3"/>
      <c r="R64" s="3"/>
      <c r="S64" s="3"/>
      <c r="T64" s="3"/>
      <c r="U64" s="3"/>
      <c r="V64" s="3"/>
      <c r="W64" s="3"/>
      <c r="X64" s="3"/>
      <c r="Y64" s="3"/>
      <c r="Z64" s="3"/>
    </row>
    <row r="65" spans="1:26" ht="15.75" customHeight="1">
      <c r="A65" s="26" t="s">
        <v>3529</v>
      </c>
      <c r="B65" s="26"/>
      <c r="C65" s="26"/>
      <c r="D65" s="65" t="s">
        <v>3551</v>
      </c>
      <c r="E65" s="66" t="s">
        <v>2737</v>
      </c>
      <c r="F65" s="66" t="s">
        <v>466</v>
      </c>
      <c r="G65" s="66" t="s">
        <v>3595</v>
      </c>
      <c r="H65" s="68"/>
      <c r="I65" s="107" t="b" cm="1">
        <f t="array" ref="I65">SUMPRODUCT( --ISNUMBER(SEARCH(TextCheck,E65)))&gt;0</f>
        <v>0</v>
      </c>
      <c r="J65" s="68"/>
      <c r="K65" s="68"/>
      <c r="L65" s="68"/>
      <c r="M65" s="20"/>
      <c r="N65" s="20"/>
      <c r="O65" s="20"/>
      <c r="Q65" s="3"/>
      <c r="R65" s="3"/>
      <c r="S65" s="3"/>
      <c r="T65" s="3"/>
      <c r="U65" s="3"/>
      <c r="V65" s="3"/>
      <c r="W65" s="3"/>
      <c r="X65" s="3"/>
      <c r="Y65" s="3"/>
      <c r="Z65" s="3"/>
    </row>
    <row r="66" spans="1:26" ht="15.75" customHeight="1">
      <c r="A66" s="26" t="s">
        <v>3529</v>
      </c>
      <c r="B66" s="26"/>
      <c r="C66" s="26"/>
      <c r="D66" s="65" t="s">
        <v>3551</v>
      </c>
      <c r="E66" s="66" t="s">
        <v>3261</v>
      </c>
      <c r="F66" s="66" t="s">
        <v>3262</v>
      </c>
      <c r="G66" s="66" t="s">
        <v>3597</v>
      </c>
      <c r="H66" s="68"/>
      <c r="I66" s="107" t="b" cm="1">
        <f t="array" ref="I66">SUMPRODUCT( --ISNUMBER(SEARCH(TextCheck,E66)))&gt;0</f>
        <v>0</v>
      </c>
      <c r="J66" s="68"/>
      <c r="K66" s="68"/>
      <c r="L66" s="68"/>
      <c r="M66" s="20"/>
      <c r="N66" s="20"/>
      <c r="O66" s="20"/>
      <c r="Q66" s="3"/>
      <c r="R66" s="3"/>
      <c r="S66" s="3"/>
      <c r="T66" s="3"/>
      <c r="U66" s="3"/>
      <c r="V66" s="3"/>
      <c r="W66" s="3"/>
      <c r="X66" s="3"/>
      <c r="Y66" s="3"/>
      <c r="Z66" s="3"/>
    </row>
    <row r="67" spans="1:26" ht="15.75" customHeight="1">
      <c r="A67" s="26" t="s">
        <v>3529</v>
      </c>
      <c r="B67" s="26"/>
      <c r="C67" s="26"/>
      <c r="D67" s="65" t="s">
        <v>2633</v>
      </c>
      <c r="E67" s="66" t="s">
        <v>3570</v>
      </c>
      <c r="F67" s="66" t="s">
        <v>3571</v>
      </c>
      <c r="G67" s="66" t="s">
        <v>3593</v>
      </c>
      <c r="H67" s="68"/>
      <c r="I67" s="107" t="b" cm="1">
        <f t="array" ref="I67">SUMPRODUCT( --ISNUMBER(SEARCH(TextCheck,E67)))&gt;0</f>
        <v>0</v>
      </c>
      <c r="J67" s="68"/>
      <c r="K67" s="68"/>
      <c r="L67" s="68"/>
      <c r="M67" s="20"/>
      <c r="N67" s="20"/>
      <c r="O67" s="20"/>
      <c r="Q67" s="3"/>
      <c r="R67" s="3"/>
      <c r="S67" s="3"/>
      <c r="T67" s="3"/>
      <c r="U67" s="3"/>
      <c r="V67" s="3"/>
      <c r="W67" s="3"/>
      <c r="X67" s="3"/>
      <c r="Y67" s="3"/>
      <c r="Z67" s="3"/>
    </row>
    <row r="68" spans="1:26" ht="15.75" customHeight="1">
      <c r="A68" s="26" t="s">
        <v>3529</v>
      </c>
      <c r="B68" s="26"/>
      <c r="C68" s="26"/>
      <c r="D68" s="65" t="s">
        <v>2633</v>
      </c>
      <c r="E68" s="66" t="s">
        <v>3572</v>
      </c>
      <c r="F68" s="66" t="s">
        <v>3573</v>
      </c>
      <c r="G68" s="66" t="s">
        <v>3588</v>
      </c>
      <c r="H68" s="68"/>
      <c r="I68" s="107" t="b" cm="1">
        <f t="array" ref="I68">SUMPRODUCT( --ISNUMBER(SEARCH(TextCheck,E68)))&gt;0</f>
        <v>0</v>
      </c>
      <c r="J68" s="68"/>
      <c r="K68" s="68"/>
      <c r="L68" s="68"/>
      <c r="M68" s="20"/>
      <c r="N68" s="20"/>
      <c r="O68" s="20"/>
      <c r="Q68" s="3"/>
      <c r="R68" s="3"/>
      <c r="S68" s="3"/>
      <c r="T68" s="3"/>
      <c r="U68" s="3"/>
      <c r="V68" s="3"/>
      <c r="W68" s="3"/>
      <c r="X68" s="3"/>
      <c r="Y68" s="3"/>
      <c r="Z68" s="3"/>
    </row>
    <row r="69" spans="1:26" ht="15.75" customHeight="1">
      <c r="A69" s="26" t="s">
        <v>3529</v>
      </c>
      <c r="B69" s="26"/>
      <c r="C69" s="26"/>
      <c r="D69" s="65" t="s">
        <v>2633</v>
      </c>
      <c r="E69" s="66" t="s">
        <v>3574</v>
      </c>
      <c r="F69" s="66" t="s">
        <v>3575</v>
      </c>
      <c r="G69" s="66" t="s">
        <v>3588</v>
      </c>
      <c r="H69" s="68"/>
      <c r="I69" s="107" t="b" cm="1">
        <f t="array" ref="I69">SUMPRODUCT( --ISNUMBER(SEARCH(TextCheck,E69)))&gt;0</f>
        <v>0</v>
      </c>
      <c r="J69" s="68"/>
      <c r="K69" s="68"/>
      <c r="L69" s="68"/>
      <c r="M69" s="20"/>
      <c r="N69" s="20"/>
      <c r="O69" s="20"/>
      <c r="Q69" s="3"/>
      <c r="R69" s="3"/>
      <c r="S69" s="3"/>
      <c r="T69" s="3"/>
      <c r="U69" s="3"/>
      <c r="V69" s="3"/>
      <c r="W69" s="3"/>
      <c r="X69" s="3"/>
      <c r="Y69" s="3"/>
      <c r="Z69" s="3"/>
    </row>
    <row r="70" spans="1:26" ht="15.75" customHeight="1">
      <c r="A70" s="26" t="s">
        <v>3529</v>
      </c>
      <c r="B70" s="26"/>
      <c r="C70" s="26"/>
      <c r="D70" s="65" t="s">
        <v>2633</v>
      </c>
      <c r="E70" s="66" t="s">
        <v>3576</v>
      </c>
      <c r="F70" s="66" t="s">
        <v>3512</v>
      </c>
      <c r="G70" s="66" t="s">
        <v>3593</v>
      </c>
      <c r="H70" s="68"/>
      <c r="I70" s="107" t="b" cm="1">
        <f t="array" ref="I70">SUMPRODUCT( --ISNUMBER(SEARCH(TextCheck,E70)))&gt;0</f>
        <v>0</v>
      </c>
      <c r="J70" s="68"/>
      <c r="K70" s="68"/>
      <c r="L70" s="68"/>
      <c r="M70" s="20"/>
      <c r="N70" s="20"/>
      <c r="O70" s="20"/>
      <c r="Q70" s="3"/>
      <c r="R70" s="3"/>
      <c r="S70" s="3"/>
      <c r="T70" s="3"/>
      <c r="U70" s="3"/>
      <c r="V70" s="3"/>
      <c r="W70" s="3"/>
      <c r="X70" s="3"/>
      <c r="Y70" s="3"/>
      <c r="Z70" s="3"/>
    </row>
    <row r="71" spans="1:26" ht="15.75" customHeight="1">
      <c r="A71" s="26" t="s">
        <v>3529</v>
      </c>
      <c r="B71" s="26"/>
      <c r="C71" s="26"/>
      <c r="D71" s="65" t="s">
        <v>2633</v>
      </c>
      <c r="E71" s="66" t="s">
        <v>3577</v>
      </c>
      <c r="F71" s="66" t="s">
        <v>3512</v>
      </c>
      <c r="G71" s="66" t="s">
        <v>3593</v>
      </c>
      <c r="H71" s="68"/>
      <c r="I71" s="107" t="b" cm="1">
        <f t="array" ref="I71">SUMPRODUCT( --ISNUMBER(SEARCH(TextCheck,E71)))&gt;0</f>
        <v>0</v>
      </c>
      <c r="J71" s="68"/>
      <c r="K71" s="68"/>
      <c r="L71" s="68"/>
      <c r="M71" s="20"/>
      <c r="N71" s="20"/>
      <c r="O71" s="20"/>
      <c r="Q71" s="3"/>
      <c r="R71" s="3"/>
      <c r="S71" s="3"/>
      <c r="T71" s="3"/>
      <c r="U71" s="3"/>
      <c r="V71" s="3"/>
      <c r="W71" s="3"/>
      <c r="X71" s="3"/>
      <c r="Y71" s="3"/>
      <c r="Z71" s="3"/>
    </row>
    <row r="72" spans="1:26" ht="15.75" customHeight="1">
      <c r="A72" s="26" t="s">
        <v>3529</v>
      </c>
      <c r="B72" s="26"/>
      <c r="C72" s="26"/>
      <c r="D72" s="65" t="s">
        <v>2633</v>
      </c>
      <c r="E72" s="66" t="s">
        <v>3578</v>
      </c>
      <c r="F72" s="66" t="s">
        <v>3579</v>
      </c>
      <c r="G72" s="66" t="s">
        <v>3593</v>
      </c>
      <c r="H72" s="68"/>
      <c r="I72" s="107" t="b" cm="1">
        <f t="array" ref="I72">SUMPRODUCT( --ISNUMBER(SEARCH(TextCheck,E72)))&gt;0</f>
        <v>0</v>
      </c>
      <c r="J72" s="68"/>
      <c r="K72" s="68"/>
      <c r="L72" s="68"/>
      <c r="M72" s="20"/>
      <c r="N72" s="20"/>
      <c r="O72" s="20"/>
      <c r="Q72" s="3"/>
      <c r="R72" s="3"/>
      <c r="S72" s="3"/>
      <c r="T72" s="3"/>
      <c r="U72" s="3"/>
      <c r="V72" s="3"/>
      <c r="W72" s="3"/>
      <c r="X72" s="3"/>
      <c r="Y72" s="3"/>
      <c r="Z72" s="3"/>
    </row>
    <row r="73" spans="1:26" ht="15.75" customHeight="1">
      <c r="A73" s="26" t="s">
        <v>3529</v>
      </c>
      <c r="B73" s="26"/>
      <c r="C73" s="26"/>
      <c r="D73" s="65" t="s">
        <v>2633</v>
      </c>
      <c r="E73" s="66" t="s">
        <v>3580</v>
      </c>
      <c r="F73" s="66" t="s">
        <v>3581</v>
      </c>
      <c r="G73" s="66" t="s">
        <v>3593</v>
      </c>
      <c r="H73" s="68"/>
      <c r="I73" s="107" t="b" cm="1">
        <f t="array" ref="I73">SUMPRODUCT( --ISNUMBER(SEARCH(TextCheck,E73)))&gt;0</f>
        <v>0</v>
      </c>
      <c r="J73" s="68"/>
      <c r="K73" s="68"/>
      <c r="L73" s="68"/>
      <c r="M73" s="20"/>
      <c r="N73" s="20"/>
      <c r="O73" s="20"/>
      <c r="Q73" s="3"/>
      <c r="R73" s="3"/>
      <c r="S73" s="3"/>
      <c r="T73" s="3"/>
      <c r="U73" s="3"/>
      <c r="V73" s="3"/>
      <c r="W73" s="3"/>
      <c r="X73" s="3"/>
      <c r="Y73" s="3"/>
      <c r="Z73" s="3"/>
    </row>
    <row r="74" spans="1:26" ht="15.75" customHeight="1">
      <c r="A74" s="26" t="s">
        <v>3529</v>
      </c>
      <c r="B74" s="26"/>
      <c r="C74" s="26"/>
      <c r="D74" s="65" t="s">
        <v>2633</v>
      </c>
      <c r="E74" s="66" t="s">
        <v>3582</v>
      </c>
      <c r="F74" s="66"/>
      <c r="G74" s="66" t="s">
        <v>3593</v>
      </c>
      <c r="H74" s="68"/>
      <c r="I74" s="107" t="b" cm="1">
        <f t="array" ref="I74">SUMPRODUCT( --ISNUMBER(SEARCH(TextCheck,E74)))&gt;0</f>
        <v>0</v>
      </c>
      <c r="J74" s="68"/>
      <c r="K74" s="68"/>
      <c r="L74" s="68"/>
      <c r="M74" s="20"/>
      <c r="N74" s="20"/>
      <c r="O74" s="20"/>
      <c r="Q74" s="3"/>
      <c r="R74" s="3"/>
      <c r="S74" s="3"/>
      <c r="T74" s="3"/>
      <c r="U74" s="3"/>
      <c r="V74" s="3"/>
      <c r="W74" s="3"/>
      <c r="X74" s="3"/>
      <c r="Y74" s="3"/>
      <c r="Z74" s="3"/>
    </row>
    <row r="75" spans="1:26" ht="15.75" customHeight="1">
      <c r="A75" s="26" t="s">
        <v>3529</v>
      </c>
      <c r="B75" s="26"/>
      <c r="C75" s="26"/>
      <c r="D75" s="65" t="s">
        <v>2633</v>
      </c>
      <c r="E75" s="66" t="s">
        <v>2375</v>
      </c>
      <c r="F75" s="66" t="s">
        <v>3583</v>
      </c>
      <c r="G75" s="66" t="s">
        <v>3595</v>
      </c>
      <c r="H75" s="68"/>
      <c r="I75" s="107" t="b" cm="1">
        <f t="array" ref="I75">SUMPRODUCT( --ISNUMBER(SEARCH(TextCheck,E75)))&gt;0</f>
        <v>0</v>
      </c>
      <c r="J75" s="68"/>
      <c r="K75" s="68"/>
      <c r="L75" s="68"/>
      <c r="M75" s="20"/>
      <c r="N75" s="20"/>
      <c r="O75" s="20"/>
      <c r="Q75" s="3"/>
      <c r="R75" s="3"/>
      <c r="S75" s="3"/>
      <c r="T75" s="3"/>
      <c r="U75" s="3"/>
      <c r="V75" s="3"/>
      <c r="W75" s="3"/>
      <c r="X75" s="3"/>
      <c r="Y75" s="3"/>
      <c r="Z75" s="3"/>
    </row>
    <row r="76" spans="1:26" ht="15.75" customHeight="1">
      <c r="A76" s="26" t="s">
        <v>3529</v>
      </c>
      <c r="B76" s="26"/>
      <c r="C76" s="26"/>
      <c r="D76" s="65" t="s">
        <v>2633</v>
      </c>
      <c r="E76" s="66" t="s">
        <v>3584</v>
      </c>
      <c r="F76" s="66" t="s">
        <v>3585</v>
      </c>
      <c r="G76" s="66" t="s">
        <v>3588</v>
      </c>
      <c r="H76" s="68"/>
      <c r="I76" s="107" t="b" cm="1">
        <f t="array" ref="I76">SUMPRODUCT( --ISNUMBER(SEARCH(TextCheck,E76)))&gt;0</f>
        <v>0</v>
      </c>
      <c r="J76" s="68"/>
      <c r="K76" s="68"/>
      <c r="L76" s="68"/>
      <c r="M76" s="20"/>
      <c r="N76" s="20"/>
      <c r="O76" s="20"/>
      <c r="Q76" s="3"/>
      <c r="R76" s="3"/>
      <c r="S76" s="3"/>
      <c r="T76" s="3"/>
      <c r="U76" s="3"/>
      <c r="V76" s="3"/>
      <c r="W76" s="3"/>
      <c r="X76" s="3"/>
      <c r="Y76" s="3"/>
      <c r="Z76" s="3"/>
    </row>
    <row r="77" spans="1:26" ht="15.75" customHeight="1">
      <c r="A77" s="26" t="s">
        <v>3529</v>
      </c>
      <c r="B77" s="26"/>
      <c r="C77" s="26"/>
      <c r="D77" s="65" t="s">
        <v>2633</v>
      </c>
      <c r="E77" s="66" t="s">
        <v>3586</v>
      </c>
      <c r="F77" s="66" t="s">
        <v>3587</v>
      </c>
      <c r="G77" s="66" t="s">
        <v>3598</v>
      </c>
      <c r="H77" s="68"/>
      <c r="I77" s="107" t="b" cm="1">
        <f t="array" ref="I77">SUMPRODUCT( --ISNUMBER(SEARCH(TextCheck,E77)))&gt;0</f>
        <v>0</v>
      </c>
      <c r="J77" s="68"/>
      <c r="K77" s="68"/>
      <c r="L77" s="68"/>
      <c r="M77" s="20"/>
      <c r="N77" s="20"/>
      <c r="O77" s="20"/>
      <c r="Q77" s="3"/>
      <c r="R77" s="3"/>
      <c r="S77" s="3"/>
      <c r="T77" s="3"/>
      <c r="U77" s="3"/>
      <c r="V77" s="3"/>
      <c r="W77" s="3"/>
      <c r="X77" s="3"/>
      <c r="Y77" s="3"/>
      <c r="Z77" s="3"/>
    </row>
    <row r="78" spans="1:26" ht="15.75" customHeight="1">
      <c r="A78" s="3"/>
      <c r="B78" s="3"/>
      <c r="C78" s="3"/>
      <c r="D78" s="3"/>
      <c r="E78" s="3"/>
      <c r="F78" s="8"/>
      <c r="G78" s="8"/>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8"/>
      <c r="G79" s="8"/>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8"/>
      <c r="G80" s="8"/>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8"/>
      <c r="G81" s="8"/>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8"/>
      <c r="G82" s="8"/>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8"/>
      <c r="G83" s="8"/>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8"/>
      <c r="G84" s="8"/>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8"/>
      <c r="G85" s="8"/>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8"/>
      <c r="G86" s="8"/>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8"/>
      <c r="G87" s="8"/>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8"/>
      <c r="G88" s="8"/>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8"/>
      <c r="G89" s="8"/>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8"/>
      <c r="G90" s="8"/>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8"/>
      <c r="G91" s="8"/>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8"/>
      <c r="G92" s="8"/>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8"/>
      <c r="G93" s="8"/>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8"/>
      <c r="G94" s="8"/>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8"/>
      <c r="G95" s="8"/>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8"/>
      <c r="G96" s="8"/>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8"/>
      <c r="G97" s="8"/>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8"/>
      <c r="G98" s="8"/>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8"/>
      <c r="G99" s="8"/>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8"/>
      <c r="G100" s="8"/>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8"/>
      <c r="G101" s="8"/>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8"/>
      <c r="G102" s="8"/>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8"/>
      <c r="G103" s="8"/>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8"/>
      <c r="G104" s="8"/>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8"/>
      <c r="G105" s="8"/>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8"/>
      <c r="G106" s="8"/>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8"/>
      <c r="G107" s="8"/>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8"/>
      <c r="G108" s="8"/>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8"/>
      <c r="G109" s="8"/>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8"/>
      <c r="G110" s="8"/>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8"/>
      <c r="G111" s="8"/>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8"/>
      <c r="G112" s="8"/>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8"/>
      <c r="G113" s="8"/>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8"/>
      <c r="G114" s="8"/>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8"/>
      <c r="G115" s="8"/>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8"/>
      <c r="G116" s="8"/>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8"/>
      <c r="G117" s="8"/>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8"/>
      <c r="G118" s="8"/>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8"/>
      <c r="G119" s="8"/>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8"/>
      <c r="G120" s="8"/>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8"/>
      <c r="G121" s="8"/>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8"/>
      <c r="G122" s="8"/>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8"/>
      <c r="G123" s="8"/>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8"/>
      <c r="G124" s="8"/>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8"/>
      <c r="G125" s="8"/>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8"/>
      <c r="G126" s="8"/>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8"/>
      <c r="G127" s="8"/>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8"/>
      <c r="G128" s="8"/>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8"/>
      <c r="G129" s="8"/>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8"/>
      <c r="G130" s="8"/>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8"/>
      <c r="G131" s="8"/>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8"/>
      <c r="G132" s="8"/>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8"/>
      <c r="G133" s="8"/>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8"/>
      <c r="G134" s="8"/>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8"/>
      <c r="G135" s="8"/>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8"/>
      <c r="G136" s="8"/>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8"/>
      <c r="G137" s="8"/>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8"/>
      <c r="G138" s="8"/>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8"/>
      <c r="G139" s="8"/>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8"/>
      <c r="G140" s="8"/>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8"/>
      <c r="G141" s="8"/>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8"/>
      <c r="G142" s="8"/>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8"/>
      <c r="G143" s="8"/>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8"/>
      <c r="G144" s="8"/>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8"/>
      <c r="G145" s="8"/>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8"/>
      <c r="G146" s="8"/>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8"/>
      <c r="G147" s="8"/>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8"/>
      <c r="G148" s="8"/>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8"/>
      <c r="G149" s="8"/>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8"/>
      <c r="G150" s="8"/>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8"/>
      <c r="G151" s="8"/>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8"/>
      <c r="G152" s="8"/>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8"/>
      <c r="G153" s="8"/>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8"/>
      <c r="G154" s="8"/>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8"/>
      <c r="G155" s="8"/>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8"/>
      <c r="G156" s="8"/>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8"/>
      <c r="G157" s="8"/>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8"/>
      <c r="G158" s="8"/>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8"/>
      <c r="G159" s="8"/>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8"/>
      <c r="G160" s="8"/>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8"/>
      <c r="G161" s="8"/>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8"/>
      <c r="G162" s="8"/>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8"/>
      <c r="G163" s="8"/>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8"/>
      <c r="G164" s="8"/>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8"/>
      <c r="G165" s="8"/>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8"/>
      <c r="G166" s="8"/>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8"/>
      <c r="G167" s="8"/>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8"/>
      <c r="G168" s="8"/>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8"/>
      <c r="G169" s="8"/>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8"/>
      <c r="G170" s="8"/>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8"/>
      <c r="G171" s="8"/>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8"/>
      <c r="G172" s="8"/>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8"/>
      <c r="G173" s="8"/>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8"/>
      <c r="G174" s="8"/>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8"/>
      <c r="G175" s="8"/>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8"/>
      <c r="G176" s="8"/>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8"/>
      <c r="G177" s="8"/>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8"/>
      <c r="G178" s="8"/>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8"/>
      <c r="G179" s="8"/>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8"/>
      <c r="G180" s="8"/>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8"/>
      <c r="G181" s="8"/>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8"/>
      <c r="G182" s="8"/>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8"/>
      <c r="G183" s="8"/>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8"/>
      <c r="G184" s="8"/>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8"/>
      <c r="G185" s="8"/>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8"/>
      <c r="G186" s="8"/>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8"/>
      <c r="G187" s="8"/>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8"/>
      <c r="G188" s="8"/>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8"/>
      <c r="G189" s="8"/>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8"/>
      <c r="G190" s="8"/>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8"/>
      <c r="G191" s="8"/>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8"/>
      <c r="G192" s="8"/>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8"/>
      <c r="G193" s="8"/>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8"/>
      <c r="G194" s="8"/>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8"/>
      <c r="G195" s="8"/>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8"/>
      <c r="G196" s="8"/>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8"/>
      <c r="G197" s="8"/>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8"/>
      <c r="G198" s="8"/>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8"/>
      <c r="G199" s="8"/>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8"/>
      <c r="G200" s="8"/>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8"/>
      <c r="G201" s="8"/>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8"/>
      <c r="G202" s="8"/>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8"/>
      <c r="G203" s="8"/>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8"/>
      <c r="G204" s="8"/>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8"/>
      <c r="G205" s="8"/>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8"/>
      <c r="G206" s="8"/>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8"/>
      <c r="G207" s="8"/>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8"/>
      <c r="G208" s="8"/>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8"/>
      <c r="G209" s="8"/>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8"/>
      <c r="G210" s="8"/>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8"/>
      <c r="G211" s="8"/>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8"/>
      <c r="G212" s="8"/>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8"/>
      <c r="G213" s="8"/>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8"/>
      <c r="G214" s="8"/>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8"/>
      <c r="G215" s="8"/>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8"/>
      <c r="G216" s="8"/>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8"/>
      <c r="G217" s="8"/>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8"/>
      <c r="G218" s="8"/>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8"/>
      <c r="G219" s="8"/>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8"/>
      <c r="G220" s="8"/>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8"/>
      <c r="G221" s="8"/>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8"/>
      <c r="G222" s="8"/>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8"/>
      <c r="G223" s="8"/>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8"/>
      <c r="G224" s="8"/>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8"/>
      <c r="G225" s="8"/>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8"/>
      <c r="G226" s="8"/>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8"/>
      <c r="G227" s="8"/>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8"/>
      <c r="G228" s="8"/>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8"/>
      <c r="G229" s="8"/>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8"/>
      <c r="G230" s="8"/>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8"/>
      <c r="G231" s="8"/>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8"/>
      <c r="G232" s="8"/>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8"/>
      <c r="G233" s="8"/>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8"/>
      <c r="G234" s="8"/>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8"/>
      <c r="G235" s="8"/>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8"/>
      <c r="G236" s="8"/>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8"/>
      <c r="G237" s="8"/>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8"/>
      <c r="G238" s="8"/>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8"/>
      <c r="G239" s="8"/>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8"/>
      <c r="G240" s="8"/>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8"/>
      <c r="G241" s="8"/>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8"/>
      <c r="G242" s="8"/>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8"/>
      <c r="G243" s="8"/>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8"/>
      <c r="G244" s="8"/>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8"/>
      <c r="G245" s="8"/>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8"/>
      <c r="G246" s="8"/>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8"/>
      <c r="G247" s="8"/>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8"/>
      <c r="G248" s="8"/>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8"/>
      <c r="G249" s="8"/>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8"/>
      <c r="G250" s="8"/>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8"/>
      <c r="G251" s="8"/>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8"/>
      <c r="G252" s="8"/>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8"/>
      <c r="G253" s="8"/>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8"/>
      <c r="G254" s="8"/>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8"/>
      <c r="G255" s="8"/>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8"/>
      <c r="G256" s="8"/>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8"/>
      <c r="G257" s="8"/>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8"/>
      <c r="G258" s="8"/>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8"/>
      <c r="G259" s="8"/>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8"/>
      <c r="G260" s="8"/>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8"/>
      <c r="G261" s="8"/>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8"/>
      <c r="G262" s="8"/>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8"/>
      <c r="G263" s="8"/>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8"/>
      <c r="G264" s="8"/>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8"/>
      <c r="G265" s="8"/>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8"/>
      <c r="G266" s="8"/>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8"/>
      <c r="G267" s="8"/>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8"/>
      <c r="G268" s="8"/>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8"/>
      <c r="G269" s="8"/>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8"/>
      <c r="G270" s="8"/>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8"/>
      <c r="G271" s="8"/>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8"/>
      <c r="G272" s="8"/>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8"/>
      <c r="G273" s="8"/>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8"/>
      <c r="G274" s="8"/>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8"/>
      <c r="G275" s="8"/>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8"/>
      <c r="G276" s="8"/>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8"/>
      <c r="G277" s="8"/>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8"/>
      <c r="G278" s="8"/>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8"/>
      <c r="G279" s="8"/>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8"/>
      <c r="G280" s="8"/>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8"/>
      <c r="G281" s="8"/>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8"/>
      <c r="G282" s="8"/>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8"/>
      <c r="G283" s="8"/>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8"/>
      <c r="G284" s="8"/>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8"/>
      <c r="G285" s="8"/>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8"/>
      <c r="G286" s="8"/>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8"/>
      <c r="G287" s="8"/>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8"/>
      <c r="G288" s="8"/>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8"/>
      <c r="G289" s="8"/>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8"/>
      <c r="G290" s="8"/>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8"/>
      <c r="G291" s="8"/>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8"/>
      <c r="G292" s="8"/>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8"/>
      <c r="G293" s="8"/>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8"/>
      <c r="G294" s="8"/>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8"/>
      <c r="G295" s="8"/>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8"/>
      <c r="G296" s="8"/>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8"/>
      <c r="G297" s="8"/>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8"/>
      <c r="G298" s="8"/>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8"/>
      <c r="G299" s="8"/>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8"/>
      <c r="G300" s="8"/>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8"/>
      <c r="G301" s="8"/>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8"/>
      <c r="G302" s="8"/>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8"/>
      <c r="G303" s="8"/>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8"/>
      <c r="G304" s="8"/>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8"/>
      <c r="G305" s="8"/>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8"/>
      <c r="G306" s="8"/>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8"/>
      <c r="G307" s="8"/>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8"/>
      <c r="G308" s="8"/>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8"/>
      <c r="G309" s="8"/>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8"/>
      <c r="G310" s="8"/>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8"/>
      <c r="G311" s="8"/>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8"/>
      <c r="G312" s="8"/>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8"/>
      <c r="G313" s="8"/>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8"/>
      <c r="G314" s="8"/>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8"/>
      <c r="G315" s="8"/>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8"/>
      <c r="G316" s="8"/>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8"/>
      <c r="G317" s="8"/>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8"/>
      <c r="G318" s="8"/>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8"/>
      <c r="G319" s="8"/>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8"/>
      <c r="G320" s="8"/>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8"/>
      <c r="G321" s="8"/>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8"/>
      <c r="G322" s="8"/>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8"/>
      <c r="G323" s="8"/>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8"/>
      <c r="G324" s="8"/>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8"/>
      <c r="G325" s="8"/>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8"/>
      <c r="G326" s="8"/>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8"/>
      <c r="G327" s="8"/>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8"/>
      <c r="G328" s="8"/>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8"/>
      <c r="G329" s="8"/>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8"/>
      <c r="G330" s="8"/>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8"/>
      <c r="G331" s="8"/>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8"/>
      <c r="G332" s="8"/>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8"/>
      <c r="G333" s="8"/>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8"/>
      <c r="G334" s="8"/>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8"/>
      <c r="G335" s="8"/>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8"/>
      <c r="G336" s="8"/>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8"/>
      <c r="G337" s="8"/>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8"/>
      <c r="G338" s="8"/>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8"/>
      <c r="G339" s="8"/>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8"/>
      <c r="G340" s="8"/>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8"/>
      <c r="G341" s="8"/>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8"/>
      <c r="G342" s="8"/>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8"/>
      <c r="G343" s="8"/>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8"/>
      <c r="G344" s="8"/>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8"/>
      <c r="G345" s="8"/>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8"/>
      <c r="G346" s="8"/>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8"/>
      <c r="G347" s="8"/>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8"/>
      <c r="G348" s="8"/>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8"/>
      <c r="G349" s="8"/>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8"/>
      <c r="G350" s="8"/>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8"/>
      <c r="G351" s="8"/>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8"/>
      <c r="G352" s="8"/>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8"/>
      <c r="G353" s="8"/>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8"/>
      <c r="G354" s="8"/>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8"/>
      <c r="G355" s="8"/>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8"/>
      <c r="G356" s="8"/>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8"/>
      <c r="G357" s="8"/>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8"/>
      <c r="G358" s="8"/>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8"/>
      <c r="G359" s="8"/>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8"/>
      <c r="G360" s="8"/>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8"/>
      <c r="G361" s="8"/>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8"/>
      <c r="G362" s="8"/>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8"/>
      <c r="G363" s="8"/>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8"/>
      <c r="G364" s="8"/>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8"/>
      <c r="G365" s="8"/>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8"/>
      <c r="G366" s="8"/>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8"/>
      <c r="G367" s="8"/>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8"/>
      <c r="G368" s="8"/>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8"/>
      <c r="G369" s="8"/>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8"/>
      <c r="G370" s="8"/>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8"/>
      <c r="G371" s="8"/>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8"/>
      <c r="G372" s="8"/>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8"/>
      <c r="G373" s="8"/>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8"/>
      <c r="G374" s="8"/>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8"/>
      <c r="G375" s="8"/>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8"/>
      <c r="G376" s="8"/>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8"/>
      <c r="G377" s="8"/>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8"/>
      <c r="G378" s="8"/>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8"/>
      <c r="G379" s="8"/>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8"/>
      <c r="G380" s="8"/>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8"/>
      <c r="G381" s="8"/>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8"/>
      <c r="G382" s="8"/>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8"/>
      <c r="G383" s="8"/>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8"/>
      <c r="G384" s="8"/>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8"/>
      <c r="G385" s="8"/>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8"/>
      <c r="G386" s="8"/>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8"/>
      <c r="G387" s="8"/>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8"/>
      <c r="G388" s="8"/>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8"/>
      <c r="G389" s="8"/>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8"/>
      <c r="G390" s="8"/>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8"/>
      <c r="G391" s="8"/>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8"/>
      <c r="G392" s="8"/>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8"/>
      <c r="G393" s="8"/>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8"/>
      <c r="G394" s="8"/>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8"/>
      <c r="G395" s="8"/>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8"/>
      <c r="G396" s="8"/>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8"/>
      <c r="G397" s="8"/>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8"/>
      <c r="G398" s="8"/>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8"/>
      <c r="G399" s="8"/>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8"/>
      <c r="G400" s="8"/>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8"/>
      <c r="G401" s="8"/>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8"/>
      <c r="G402" s="8"/>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8"/>
      <c r="G403" s="8"/>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8"/>
      <c r="G404" s="8"/>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8"/>
      <c r="G405" s="8"/>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8"/>
      <c r="G406" s="8"/>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8"/>
      <c r="G407" s="8"/>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8"/>
      <c r="G408" s="8"/>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8"/>
      <c r="G409" s="8"/>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8"/>
      <c r="G410" s="8"/>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8"/>
      <c r="G411" s="8"/>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8"/>
      <c r="G412" s="8"/>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8"/>
      <c r="G413" s="8"/>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8"/>
      <c r="G414" s="8"/>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8"/>
      <c r="G415" s="8"/>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8"/>
      <c r="G416" s="8"/>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8"/>
      <c r="G417" s="8"/>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8"/>
      <c r="G418" s="8"/>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8"/>
      <c r="G419" s="8"/>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8"/>
      <c r="G420" s="8"/>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8"/>
      <c r="G421" s="8"/>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8"/>
      <c r="G422" s="8"/>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8"/>
      <c r="G423" s="8"/>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8"/>
      <c r="G424" s="8"/>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8"/>
      <c r="G425" s="8"/>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8"/>
      <c r="G426" s="8"/>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8"/>
      <c r="G427" s="8"/>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8"/>
      <c r="G428" s="8"/>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8"/>
      <c r="G429" s="8"/>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8"/>
      <c r="G430" s="8"/>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8"/>
      <c r="G431" s="8"/>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8"/>
      <c r="G432" s="8"/>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8"/>
      <c r="G433" s="8"/>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8"/>
      <c r="G434" s="8"/>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8"/>
      <c r="G435" s="8"/>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8"/>
      <c r="G436" s="8"/>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8"/>
      <c r="G437" s="8"/>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8"/>
      <c r="G438" s="8"/>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8"/>
      <c r="G439" s="8"/>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8"/>
      <c r="G440" s="8"/>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8"/>
      <c r="G441" s="8"/>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8"/>
      <c r="G442" s="8"/>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8"/>
      <c r="G443" s="8"/>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8"/>
      <c r="G444" s="8"/>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8"/>
      <c r="G445" s="8"/>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8"/>
      <c r="G446" s="8"/>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8"/>
      <c r="G447" s="8"/>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8"/>
      <c r="G448" s="8"/>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8"/>
      <c r="G449" s="8"/>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8"/>
      <c r="G450" s="8"/>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8"/>
      <c r="G451" s="8"/>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8"/>
      <c r="G452" s="8"/>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8"/>
      <c r="G453" s="8"/>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8"/>
      <c r="G454" s="8"/>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8"/>
      <c r="G455" s="8"/>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8"/>
      <c r="G456" s="8"/>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8"/>
      <c r="G457" s="8"/>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8"/>
      <c r="G458" s="8"/>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8"/>
      <c r="G459" s="8"/>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8"/>
      <c r="G460" s="8"/>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8"/>
      <c r="G461" s="8"/>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8"/>
      <c r="G462" s="8"/>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8"/>
      <c r="G463" s="8"/>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8"/>
      <c r="G464" s="8"/>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8"/>
      <c r="G465" s="8"/>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8"/>
      <c r="G466" s="8"/>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8"/>
      <c r="G467" s="8"/>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8"/>
      <c r="G468" s="8"/>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8"/>
      <c r="G469" s="8"/>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8"/>
      <c r="G470" s="8"/>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8"/>
      <c r="G471" s="8"/>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8"/>
      <c r="G472" s="8"/>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8"/>
      <c r="G473" s="8"/>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8"/>
      <c r="G474" s="8"/>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8"/>
      <c r="G475" s="8"/>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8"/>
      <c r="G476" s="8"/>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8"/>
      <c r="G477" s="8"/>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8"/>
      <c r="G478" s="8"/>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8"/>
      <c r="G479" s="8"/>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8"/>
      <c r="G480" s="8"/>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8"/>
      <c r="G481" s="8"/>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8"/>
      <c r="G482" s="8"/>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8"/>
      <c r="G483" s="8"/>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8"/>
      <c r="G484" s="8"/>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8"/>
      <c r="G485" s="8"/>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8"/>
      <c r="G486" s="8"/>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8"/>
      <c r="G487" s="8"/>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8"/>
      <c r="G488" s="8"/>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8"/>
      <c r="G489" s="8"/>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8"/>
      <c r="G490" s="8"/>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8"/>
      <c r="G491" s="8"/>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8"/>
      <c r="G492" s="8"/>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8"/>
      <c r="G493" s="8"/>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8"/>
      <c r="G494" s="8"/>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8"/>
      <c r="G495" s="8"/>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8"/>
      <c r="G496" s="8"/>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8"/>
      <c r="G497" s="8"/>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8"/>
      <c r="G498" s="8"/>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8"/>
      <c r="G499" s="8"/>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8"/>
      <c r="G500" s="8"/>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8"/>
      <c r="G501" s="8"/>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8"/>
      <c r="G502" s="8"/>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8"/>
      <c r="G503" s="8"/>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8"/>
      <c r="G504" s="8"/>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8"/>
      <c r="G505" s="8"/>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8"/>
      <c r="G506" s="8"/>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8"/>
      <c r="G507" s="8"/>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8"/>
      <c r="G508" s="8"/>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8"/>
      <c r="G509" s="8"/>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8"/>
      <c r="G510" s="8"/>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8"/>
      <c r="G511" s="8"/>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8"/>
      <c r="G512" s="8"/>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8"/>
      <c r="G513" s="8"/>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8"/>
      <c r="G514" s="8"/>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8"/>
      <c r="G515" s="8"/>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8"/>
      <c r="G516" s="8"/>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8"/>
      <c r="G517" s="8"/>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8"/>
      <c r="G518" s="8"/>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8"/>
      <c r="G519" s="8"/>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8"/>
      <c r="G520" s="8"/>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8"/>
      <c r="G521" s="8"/>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8"/>
      <c r="G522" s="8"/>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8"/>
      <c r="G523" s="8"/>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8"/>
      <c r="G524" s="8"/>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8"/>
      <c r="G525" s="8"/>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8"/>
      <c r="G526" s="8"/>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8"/>
      <c r="G527" s="8"/>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8"/>
      <c r="G528" s="8"/>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8"/>
      <c r="G529" s="8"/>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8"/>
      <c r="G530" s="8"/>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8"/>
      <c r="G531" s="8"/>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8"/>
      <c r="G532" s="8"/>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8"/>
      <c r="G533" s="8"/>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8"/>
      <c r="G534" s="8"/>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8"/>
      <c r="G535" s="8"/>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8"/>
      <c r="G536" s="8"/>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8"/>
      <c r="G537" s="8"/>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8"/>
      <c r="G538" s="8"/>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8"/>
      <c r="G539" s="8"/>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8"/>
      <c r="G540" s="8"/>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8"/>
      <c r="G541" s="8"/>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8"/>
      <c r="G542" s="8"/>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8"/>
      <c r="G543" s="8"/>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8"/>
      <c r="G544" s="8"/>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8"/>
      <c r="G545" s="8"/>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8"/>
      <c r="G546" s="8"/>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8"/>
      <c r="G547" s="8"/>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8"/>
      <c r="G548" s="8"/>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8"/>
      <c r="G549" s="8"/>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8"/>
      <c r="G550" s="8"/>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8"/>
      <c r="G551" s="8"/>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8"/>
      <c r="G552" s="8"/>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8"/>
      <c r="G553" s="8"/>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8"/>
      <c r="G554" s="8"/>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8"/>
      <c r="G555" s="8"/>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8"/>
      <c r="G556" s="8"/>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8"/>
      <c r="G557" s="8"/>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8"/>
      <c r="G558" s="8"/>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8"/>
      <c r="G559" s="8"/>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8"/>
      <c r="G560" s="8"/>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8"/>
      <c r="G561" s="8"/>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8"/>
      <c r="G562" s="8"/>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8"/>
      <c r="G563" s="8"/>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8"/>
      <c r="G564" s="8"/>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8"/>
      <c r="G565" s="8"/>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8"/>
      <c r="G566" s="8"/>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8"/>
      <c r="G567" s="8"/>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8"/>
      <c r="G568" s="8"/>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8"/>
      <c r="G569" s="8"/>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8"/>
      <c r="G570" s="8"/>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8"/>
      <c r="G571" s="8"/>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8"/>
      <c r="G572" s="8"/>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8"/>
      <c r="G573" s="8"/>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8"/>
      <c r="G574" s="8"/>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8"/>
      <c r="G575" s="8"/>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8"/>
      <c r="G576" s="8"/>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8"/>
      <c r="G577" s="8"/>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8"/>
      <c r="G578" s="8"/>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8"/>
      <c r="G579" s="8"/>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8"/>
      <c r="G580" s="8"/>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8"/>
      <c r="G581" s="8"/>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8"/>
      <c r="G582" s="8"/>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8"/>
      <c r="G583" s="8"/>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8"/>
      <c r="G584" s="8"/>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8"/>
      <c r="G585" s="8"/>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8"/>
      <c r="G586" s="8"/>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8"/>
      <c r="G587" s="8"/>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8"/>
      <c r="G588" s="8"/>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8"/>
      <c r="G589" s="8"/>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8"/>
      <c r="G590" s="8"/>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8"/>
      <c r="G591" s="8"/>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8"/>
      <c r="G592" s="8"/>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8"/>
      <c r="G593" s="8"/>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8"/>
      <c r="G594" s="8"/>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8"/>
      <c r="G595" s="8"/>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8"/>
      <c r="G596" s="8"/>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8"/>
      <c r="G597" s="8"/>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8"/>
      <c r="G598" s="8"/>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8"/>
      <c r="G599" s="8"/>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8"/>
      <c r="G600" s="8"/>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8"/>
      <c r="G601" s="8"/>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8"/>
      <c r="G602" s="8"/>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8"/>
      <c r="G603" s="8"/>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8"/>
      <c r="G604" s="8"/>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8"/>
      <c r="G605" s="8"/>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8"/>
      <c r="G606" s="8"/>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8"/>
      <c r="G607" s="8"/>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8"/>
      <c r="G608" s="8"/>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8"/>
      <c r="G609" s="8"/>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8"/>
      <c r="G610" s="8"/>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8"/>
      <c r="G611" s="8"/>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8"/>
      <c r="G612" s="8"/>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8"/>
      <c r="G613" s="8"/>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8"/>
      <c r="G614" s="8"/>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8"/>
      <c r="G615" s="8"/>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8"/>
      <c r="G616" s="8"/>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8"/>
      <c r="G617" s="8"/>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8"/>
      <c r="G618" s="8"/>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8"/>
      <c r="G619" s="8"/>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8"/>
      <c r="G620" s="8"/>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8"/>
      <c r="G621" s="8"/>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8"/>
      <c r="G622" s="8"/>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8"/>
      <c r="G623" s="8"/>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8"/>
      <c r="G624" s="8"/>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8"/>
      <c r="G625" s="8"/>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8"/>
      <c r="G626" s="8"/>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8"/>
      <c r="G627" s="8"/>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8"/>
      <c r="G628" s="8"/>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8"/>
      <c r="G629" s="8"/>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8"/>
      <c r="G630" s="8"/>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8"/>
      <c r="G631" s="8"/>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8"/>
      <c r="G632" s="8"/>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8"/>
      <c r="G633" s="8"/>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8"/>
      <c r="G634" s="8"/>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8"/>
      <c r="G635" s="8"/>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8"/>
      <c r="G636" s="8"/>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8"/>
      <c r="G637" s="8"/>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8"/>
      <c r="G638" s="8"/>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8"/>
      <c r="G639" s="8"/>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8"/>
      <c r="G640" s="8"/>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8"/>
      <c r="G641" s="8"/>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8"/>
      <c r="G642" s="8"/>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8"/>
      <c r="G643" s="8"/>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8"/>
      <c r="G644" s="8"/>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8"/>
      <c r="G645" s="8"/>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8"/>
      <c r="G646" s="8"/>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8"/>
      <c r="G647" s="8"/>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8"/>
      <c r="G648" s="8"/>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8"/>
      <c r="G649" s="8"/>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8"/>
      <c r="G650" s="8"/>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8"/>
      <c r="G651" s="8"/>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8"/>
      <c r="G652" s="8"/>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8"/>
      <c r="G653" s="8"/>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8"/>
      <c r="G654" s="8"/>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8"/>
      <c r="G655" s="8"/>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8"/>
      <c r="G656" s="8"/>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8"/>
      <c r="G657" s="8"/>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8"/>
      <c r="G658" s="8"/>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8"/>
      <c r="G659" s="8"/>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8"/>
      <c r="G660" s="8"/>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8"/>
      <c r="G661" s="8"/>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8"/>
      <c r="G662" s="8"/>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8"/>
      <c r="G663" s="8"/>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8"/>
      <c r="G664" s="8"/>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8"/>
      <c r="G665" s="8"/>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8"/>
      <c r="G666" s="8"/>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8"/>
      <c r="G667" s="8"/>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8"/>
      <c r="G668" s="8"/>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8"/>
      <c r="G669" s="8"/>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8"/>
      <c r="G670" s="8"/>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8"/>
      <c r="G671" s="8"/>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8"/>
      <c r="G672" s="8"/>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8"/>
      <c r="G673" s="8"/>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8"/>
      <c r="G674" s="8"/>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8"/>
      <c r="G675" s="8"/>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8"/>
      <c r="G676" s="8"/>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8"/>
      <c r="G677" s="8"/>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8"/>
      <c r="G678" s="8"/>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8"/>
      <c r="G679" s="8"/>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8"/>
      <c r="G680" s="8"/>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8"/>
      <c r="G681" s="8"/>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8"/>
      <c r="G682" s="8"/>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8"/>
      <c r="G683" s="8"/>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8"/>
      <c r="G684" s="8"/>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8"/>
      <c r="G685" s="8"/>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8"/>
      <c r="G686" s="8"/>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8"/>
      <c r="G687" s="8"/>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8"/>
      <c r="G688" s="8"/>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8"/>
      <c r="G689" s="8"/>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8"/>
      <c r="G690" s="8"/>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8"/>
      <c r="G691" s="8"/>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8"/>
      <c r="G692" s="8"/>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8"/>
      <c r="G693" s="8"/>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8"/>
      <c r="G694" s="8"/>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8"/>
      <c r="G695" s="8"/>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8"/>
      <c r="G696" s="8"/>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8"/>
      <c r="G697" s="8"/>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8"/>
      <c r="G698" s="8"/>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8"/>
      <c r="G699" s="8"/>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8"/>
      <c r="G700" s="8"/>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8"/>
      <c r="G701" s="8"/>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8"/>
      <c r="G702" s="8"/>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8"/>
      <c r="G703" s="8"/>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8"/>
      <c r="G704" s="8"/>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8"/>
      <c r="G705" s="8"/>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8"/>
      <c r="G706" s="8"/>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8"/>
      <c r="G707" s="8"/>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8"/>
      <c r="G708" s="8"/>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8"/>
      <c r="G709" s="8"/>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8"/>
      <c r="G710" s="8"/>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8"/>
      <c r="G711" s="8"/>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8"/>
      <c r="G712" s="8"/>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8"/>
      <c r="G713" s="8"/>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8"/>
      <c r="G714" s="8"/>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8"/>
      <c r="G715" s="8"/>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8"/>
      <c r="G716" s="8"/>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8"/>
      <c r="G717" s="8"/>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8"/>
      <c r="G718" s="8"/>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8"/>
      <c r="G719" s="8"/>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8"/>
      <c r="G720" s="8"/>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8"/>
      <c r="G721" s="8"/>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8"/>
      <c r="G722" s="8"/>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8"/>
      <c r="G723" s="8"/>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8"/>
      <c r="G724" s="8"/>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8"/>
      <c r="G725" s="8"/>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8"/>
      <c r="G726" s="8"/>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8"/>
      <c r="G727" s="8"/>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8"/>
      <c r="G728" s="8"/>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8"/>
      <c r="G729" s="8"/>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8"/>
      <c r="G730" s="8"/>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8"/>
      <c r="G731" s="8"/>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8"/>
      <c r="G732" s="8"/>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8"/>
      <c r="G733" s="8"/>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8"/>
      <c r="G734" s="8"/>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8"/>
      <c r="G735" s="8"/>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8"/>
      <c r="G736" s="8"/>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8"/>
      <c r="G737" s="8"/>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8"/>
      <c r="G738" s="8"/>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8"/>
      <c r="G739" s="8"/>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8"/>
      <c r="G740" s="8"/>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8"/>
      <c r="G741" s="8"/>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8"/>
      <c r="G742" s="8"/>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8"/>
      <c r="G743" s="8"/>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8"/>
      <c r="G744" s="8"/>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8"/>
      <c r="G745" s="8"/>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8"/>
      <c r="G746" s="8"/>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8"/>
      <c r="G747" s="8"/>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8"/>
      <c r="G748" s="8"/>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8"/>
      <c r="G749" s="8"/>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8"/>
      <c r="G750" s="8"/>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8"/>
      <c r="G751" s="8"/>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8"/>
      <c r="G752" s="8"/>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8"/>
      <c r="G753" s="8"/>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8"/>
      <c r="G754" s="8"/>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8"/>
      <c r="G755" s="8"/>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8"/>
      <c r="G756" s="8"/>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8"/>
      <c r="G757" s="8"/>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8"/>
      <c r="G758" s="8"/>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8"/>
      <c r="G759" s="8"/>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8"/>
      <c r="G760" s="8"/>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8"/>
      <c r="G761" s="8"/>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8"/>
      <c r="G762" s="8"/>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8"/>
      <c r="G763" s="8"/>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8"/>
      <c r="G764" s="8"/>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8"/>
      <c r="G765" s="8"/>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8"/>
      <c r="G766" s="8"/>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8"/>
      <c r="G767" s="8"/>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8"/>
      <c r="G768" s="8"/>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8"/>
      <c r="G769" s="8"/>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8"/>
      <c r="G770" s="8"/>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8"/>
      <c r="G771" s="8"/>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8"/>
      <c r="G772" s="8"/>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8"/>
      <c r="G773" s="8"/>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8"/>
      <c r="G774" s="8"/>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8"/>
      <c r="G775" s="8"/>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8"/>
      <c r="G776" s="8"/>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8"/>
      <c r="G777" s="8"/>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8"/>
      <c r="G778" s="8"/>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8"/>
      <c r="G779" s="8"/>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8"/>
      <c r="G780" s="8"/>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8"/>
      <c r="G781" s="8"/>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8"/>
      <c r="G782" s="8"/>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8"/>
      <c r="G783" s="8"/>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8"/>
      <c r="G784" s="8"/>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8"/>
      <c r="G785" s="8"/>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8"/>
      <c r="G786" s="8"/>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8"/>
      <c r="G787" s="8"/>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8"/>
      <c r="G788" s="8"/>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8"/>
      <c r="G789" s="8"/>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8"/>
      <c r="G790" s="8"/>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8"/>
      <c r="G791" s="8"/>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8"/>
      <c r="G792" s="8"/>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8"/>
      <c r="G793" s="8"/>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8"/>
      <c r="G794" s="8"/>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8"/>
      <c r="G795" s="8"/>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8"/>
      <c r="G796" s="8"/>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8"/>
      <c r="G797" s="8"/>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8"/>
      <c r="G798" s="8"/>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8"/>
      <c r="G799" s="8"/>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8"/>
      <c r="G800" s="8"/>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8"/>
      <c r="G801" s="8"/>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8"/>
      <c r="G802" s="8"/>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8"/>
      <c r="G803" s="8"/>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8"/>
      <c r="G804" s="8"/>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8"/>
      <c r="G805" s="8"/>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8"/>
      <c r="G806" s="8"/>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8"/>
      <c r="G807" s="8"/>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8"/>
      <c r="G808" s="8"/>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8"/>
      <c r="G809" s="8"/>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8"/>
      <c r="G810" s="8"/>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8"/>
      <c r="G811" s="8"/>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8"/>
      <c r="G812" s="8"/>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8"/>
      <c r="G813" s="8"/>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8"/>
      <c r="G814" s="8"/>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8"/>
      <c r="G815" s="8"/>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8"/>
      <c r="G816" s="8"/>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8"/>
      <c r="G817" s="8"/>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8"/>
      <c r="G818" s="8"/>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8"/>
      <c r="G819" s="8"/>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8"/>
      <c r="G820" s="8"/>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8"/>
      <c r="G821" s="8"/>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8"/>
      <c r="G822" s="8"/>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8"/>
      <c r="G823" s="8"/>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8"/>
      <c r="G824" s="8"/>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8"/>
      <c r="G825" s="8"/>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8"/>
      <c r="G826" s="8"/>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8"/>
      <c r="G827" s="8"/>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8"/>
      <c r="G828" s="8"/>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8"/>
      <c r="G829" s="8"/>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8"/>
      <c r="G830" s="8"/>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8"/>
      <c r="G831" s="8"/>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8"/>
      <c r="G832" s="8"/>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8"/>
      <c r="G833" s="8"/>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8"/>
      <c r="G834" s="8"/>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8"/>
      <c r="G835" s="8"/>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8"/>
      <c r="G836" s="8"/>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8"/>
      <c r="G837" s="8"/>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8"/>
      <c r="G838" s="8"/>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8"/>
      <c r="G839" s="8"/>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8"/>
      <c r="G840" s="8"/>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8"/>
      <c r="G841" s="8"/>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8"/>
      <c r="G842" s="8"/>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8"/>
      <c r="G843" s="8"/>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8"/>
      <c r="G844" s="8"/>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8"/>
      <c r="G845" s="8"/>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8"/>
      <c r="G846" s="8"/>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8"/>
      <c r="G847" s="8"/>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8"/>
      <c r="G848" s="8"/>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8"/>
      <c r="G849" s="8"/>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8"/>
      <c r="G850" s="8"/>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8"/>
      <c r="G851" s="8"/>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8"/>
      <c r="G852" s="8"/>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8"/>
      <c r="G853" s="8"/>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8"/>
      <c r="G854" s="8"/>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8"/>
      <c r="G855" s="8"/>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8"/>
      <c r="G856" s="8"/>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8"/>
      <c r="G857" s="8"/>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8"/>
      <c r="G858" s="8"/>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8"/>
      <c r="G859" s="8"/>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8"/>
      <c r="G860" s="8"/>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8"/>
      <c r="G861" s="8"/>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8"/>
      <c r="G862" s="8"/>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8"/>
      <c r="G863" s="8"/>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8"/>
      <c r="G864" s="8"/>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8"/>
      <c r="G865" s="8"/>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8"/>
      <c r="G866" s="8"/>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8"/>
      <c r="G867" s="8"/>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8"/>
      <c r="G868" s="8"/>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8"/>
      <c r="G869" s="8"/>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8"/>
      <c r="G870" s="8"/>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8"/>
      <c r="G871" s="8"/>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8"/>
      <c r="G872" s="8"/>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8"/>
      <c r="G873" s="8"/>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8"/>
      <c r="G874" s="8"/>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8"/>
      <c r="G875" s="8"/>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8"/>
      <c r="G876" s="8"/>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8"/>
      <c r="G877" s="8"/>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8"/>
      <c r="G878" s="8"/>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8"/>
      <c r="G879" s="8"/>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8"/>
      <c r="G880" s="8"/>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8"/>
      <c r="G881" s="8"/>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8"/>
      <c r="G882" s="8"/>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8"/>
      <c r="G883" s="8"/>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8"/>
      <c r="G884" s="8"/>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8"/>
      <c r="G885" s="8"/>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8"/>
      <c r="G886" s="8"/>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8"/>
      <c r="G887" s="8"/>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8"/>
      <c r="G888" s="8"/>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8"/>
      <c r="G889" s="8"/>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8"/>
      <c r="G890" s="8"/>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8"/>
      <c r="G891" s="8"/>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8"/>
      <c r="G892" s="8"/>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8"/>
      <c r="G893" s="8"/>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8"/>
      <c r="G894" s="8"/>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8"/>
      <c r="G895" s="8"/>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8"/>
      <c r="G896" s="8"/>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8"/>
      <c r="G897" s="8"/>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8"/>
      <c r="G898" s="8"/>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8"/>
      <c r="G899" s="8"/>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8"/>
      <c r="G900" s="8"/>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8"/>
      <c r="G901" s="8"/>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8"/>
      <c r="G902" s="8"/>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8"/>
      <c r="G903" s="8"/>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8"/>
      <c r="G904" s="8"/>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8"/>
      <c r="G905" s="8"/>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8"/>
      <c r="G906" s="8"/>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8"/>
      <c r="G907" s="8"/>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8"/>
      <c r="G908" s="8"/>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8"/>
      <c r="G909" s="8"/>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8"/>
      <c r="G910" s="8"/>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8"/>
      <c r="G911" s="8"/>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8"/>
      <c r="G912" s="8"/>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8"/>
      <c r="G913" s="8"/>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8"/>
      <c r="G914" s="8"/>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8"/>
      <c r="G915" s="8"/>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8"/>
      <c r="G916" s="8"/>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8"/>
      <c r="G917" s="8"/>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8"/>
      <c r="G918" s="8"/>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8"/>
      <c r="G919" s="8"/>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8"/>
      <c r="G920" s="8"/>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8"/>
      <c r="G921" s="8"/>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8"/>
      <c r="G922" s="8"/>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8"/>
      <c r="G923" s="8"/>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8"/>
      <c r="G924" s="8"/>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8"/>
      <c r="G925" s="8"/>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8"/>
      <c r="G926" s="8"/>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8"/>
      <c r="G927" s="8"/>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8"/>
      <c r="G928" s="8"/>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8"/>
      <c r="G929" s="8"/>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8"/>
      <c r="G930" s="8"/>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8"/>
      <c r="G931" s="8"/>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8"/>
      <c r="G932" s="8"/>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8"/>
      <c r="G933" s="8"/>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8"/>
      <c r="G934" s="8"/>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8"/>
      <c r="G935" s="8"/>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8"/>
      <c r="G936" s="8"/>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8"/>
      <c r="G937" s="8"/>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8"/>
      <c r="G938" s="8"/>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8"/>
      <c r="G939" s="8"/>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8"/>
      <c r="G940" s="8"/>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8"/>
      <c r="G941" s="8"/>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8"/>
      <c r="G942" s="8"/>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8"/>
      <c r="G943" s="8"/>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8"/>
      <c r="G944" s="8"/>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8"/>
      <c r="G945" s="8"/>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8"/>
      <c r="G946" s="8"/>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8"/>
      <c r="G947" s="8"/>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8"/>
      <c r="G948" s="8"/>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8"/>
      <c r="G949" s="8"/>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8"/>
      <c r="G950" s="8"/>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8"/>
      <c r="G951" s="8"/>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8"/>
      <c r="G952" s="8"/>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8"/>
      <c r="G953" s="8"/>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8"/>
      <c r="G954" s="8"/>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8"/>
      <c r="G955" s="8"/>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8"/>
      <c r="G956" s="8"/>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8"/>
      <c r="G957" s="8"/>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8"/>
      <c r="G958" s="8"/>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8"/>
      <c r="G959" s="8"/>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8"/>
      <c r="G960" s="8"/>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8"/>
      <c r="G961" s="8"/>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8"/>
      <c r="G962" s="8"/>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8"/>
      <c r="G963" s="8"/>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8"/>
      <c r="G964" s="8"/>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8"/>
      <c r="G965" s="8"/>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8"/>
      <c r="G966" s="8"/>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8"/>
      <c r="G967" s="8"/>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8"/>
      <c r="G968" s="8"/>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8"/>
      <c r="G969" s="8"/>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8"/>
      <c r="G970" s="8"/>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8"/>
      <c r="G971" s="8"/>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8"/>
      <c r="G972" s="8"/>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8"/>
      <c r="G973" s="8"/>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8"/>
      <c r="G974" s="8"/>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8"/>
      <c r="G975" s="8"/>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8"/>
      <c r="G976" s="8"/>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8"/>
      <c r="G977" s="8"/>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8"/>
      <c r="G978" s="8"/>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8"/>
      <c r="G979" s="8"/>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8"/>
      <c r="G980" s="8"/>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8"/>
      <c r="G981" s="8"/>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8"/>
      <c r="G982" s="8"/>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8"/>
      <c r="G983" s="8"/>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8"/>
      <c r="G984" s="8"/>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8"/>
      <c r="G985" s="8"/>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8"/>
      <c r="G986" s="8"/>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8"/>
      <c r="G987" s="8"/>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8"/>
      <c r="G988" s="8"/>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8"/>
      <c r="G989" s="8"/>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8"/>
      <c r="G990" s="8"/>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8"/>
      <c r="G991" s="8"/>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8"/>
      <c r="G992" s="8"/>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8"/>
      <c r="G993" s="8"/>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8"/>
      <c r="G994" s="8"/>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8"/>
      <c r="G995" s="8"/>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8"/>
      <c r="G996" s="8"/>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8"/>
      <c r="G997" s="8"/>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8"/>
      <c r="G998" s="8"/>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8"/>
      <c r="G999" s="8"/>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8"/>
      <c r="G1000" s="8"/>
      <c r="H1000" s="3"/>
      <c r="I1000" s="3"/>
      <c r="J1000" s="3"/>
      <c r="K1000" s="3"/>
      <c r="L1000" s="3"/>
      <c r="M1000" s="3"/>
      <c r="N1000" s="3"/>
      <c r="O1000" s="3"/>
      <c r="P1000" s="3"/>
      <c r="Q1000" s="3"/>
      <c r="R1000" s="3"/>
      <c r="S1000" s="3"/>
      <c r="T1000" s="3"/>
      <c r="U1000" s="3"/>
      <c r="V1000" s="3"/>
      <c r="W1000" s="3"/>
      <c r="X1000" s="3"/>
      <c r="Y1000" s="3"/>
      <c r="Z1000" s="3"/>
    </row>
  </sheetData>
  <autoFilter ref="A1:I77" xr:uid="{00000000-0001-0000-0200-000000000000}"/>
  <conditionalFormatting sqref="D2:D77">
    <cfRule type="notContainsBlanks" dxfId="17" priority="1">
      <formula>LEN(TRIM(D2))&gt;0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defaultColWidth="12.7109375" defaultRowHeight="15" customHeight="1"/>
  <cols>
    <col min="1" max="2" width="12.7109375" customWidth="1"/>
    <col min="3" max="3" width="21.7109375" customWidth="1"/>
    <col min="4" max="6" width="12.7109375" customWidth="1"/>
  </cols>
  <sheetData>
    <row r="1" spans="1:25" ht="15.75" customHeight="1">
      <c r="A1" s="1" t="s">
        <v>0</v>
      </c>
      <c r="B1" s="1" t="s">
        <v>1</v>
      </c>
      <c r="C1" s="1" t="s">
        <v>2</v>
      </c>
      <c r="D1" s="1" t="s">
        <v>21</v>
      </c>
      <c r="E1" s="1" t="s">
        <v>26</v>
      </c>
      <c r="F1" s="1" t="s">
        <v>27</v>
      </c>
      <c r="G1" s="1" t="s">
        <v>4</v>
      </c>
      <c r="H1" s="1" t="s">
        <v>20</v>
      </c>
      <c r="I1" s="1" t="s">
        <v>28</v>
      </c>
      <c r="J1" s="1" t="s">
        <v>29</v>
      </c>
      <c r="K1" s="1" t="s">
        <v>30</v>
      </c>
      <c r="L1" s="1" t="s">
        <v>31</v>
      </c>
      <c r="M1" s="1" t="s">
        <v>32</v>
      </c>
      <c r="N1" s="2" t="s">
        <v>13</v>
      </c>
      <c r="O1" s="1"/>
      <c r="P1" s="1"/>
      <c r="Q1" s="1"/>
      <c r="R1" s="1"/>
      <c r="S1" s="1"/>
      <c r="T1" s="1"/>
      <c r="U1" s="1"/>
      <c r="V1" s="1"/>
      <c r="W1" s="1"/>
      <c r="X1" s="1"/>
      <c r="Y1" s="1"/>
    </row>
    <row r="2" spans="1:25" ht="15.75" customHeight="1">
      <c r="B2" s="4" t="b">
        <v>0</v>
      </c>
      <c r="C2" s="4" t="b">
        <v>0</v>
      </c>
      <c r="D2" s="4"/>
      <c r="E2" s="4"/>
    </row>
    <row r="3" spans="1:25" ht="15.75" customHeight="1"/>
    <row r="4" spans="1:25" ht="15.75" customHeight="1"/>
    <row r="5" spans="1:25" ht="15.75" customHeight="1"/>
    <row r="6" spans="1:25" ht="15.75" customHeight="1"/>
    <row r="7" spans="1:25" ht="15.75" customHeight="1"/>
    <row r="8" spans="1:25" ht="15.75" customHeight="1"/>
    <row r="9" spans="1:25" ht="15.75" customHeight="1"/>
    <row r="10" spans="1:25" ht="15.75" customHeight="1"/>
    <row r="11" spans="1:25" ht="15.75" customHeight="1"/>
    <row r="12" spans="1:25" ht="15.75" customHeight="1"/>
    <row r="13" spans="1:25" ht="15.75" customHeight="1"/>
    <row r="14" spans="1:25" ht="15.75" customHeight="1"/>
    <row r="15" spans="1:25" ht="15.75" customHeight="1"/>
    <row r="16" spans="1:2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16"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LOOKUP!$A$1:$A$77</xm:f>
          </x14:formula1>
          <xm:sqref>E2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U1000"/>
  <sheetViews>
    <sheetView workbookViewId="0"/>
  </sheetViews>
  <sheetFormatPr defaultColWidth="12.7109375" defaultRowHeight="15" customHeight="1"/>
  <cols>
    <col min="1" max="2" width="12.7109375" customWidth="1"/>
    <col min="3" max="3" width="16.85546875" customWidth="1"/>
    <col min="4" max="6" width="12.7109375" customWidth="1"/>
  </cols>
  <sheetData>
    <row r="1" spans="1:21" ht="15.75" customHeight="1">
      <c r="A1" s="1" t="s">
        <v>0</v>
      </c>
      <c r="B1" s="1" t="s">
        <v>1</v>
      </c>
      <c r="C1" s="1" t="s">
        <v>2</v>
      </c>
      <c r="D1" s="1" t="s">
        <v>34</v>
      </c>
      <c r="E1" s="1" t="s">
        <v>21</v>
      </c>
      <c r="F1" s="1" t="s">
        <v>26</v>
      </c>
      <c r="G1" s="1" t="s">
        <v>4</v>
      </c>
      <c r="H1" s="1" t="s">
        <v>35</v>
      </c>
      <c r="I1" s="1" t="s">
        <v>36</v>
      </c>
      <c r="J1" s="2" t="s">
        <v>13</v>
      </c>
      <c r="K1" s="1"/>
      <c r="L1" s="1"/>
      <c r="M1" s="1"/>
      <c r="N1" s="1"/>
      <c r="O1" s="1"/>
      <c r="P1" s="1"/>
      <c r="Q1" s="1"/>
      <c r="R1" s="1"/>
      <c r="S1" s="1"/>
      <c r="T1" s="1"/>
      <c r="U1" s="1"/>
    </row>
    <row r="2" spans="1:21" ht="15.75" customHeight="1">
      <c r="B2" s="4" t="b">
        <v>0</v>
      </c>
      <c r="C2" s="4" t="b">
        <v>0</v>
      </c>
      <c r="D2" s="4"/>
      <c r="F2" s="4"/>
    </row>
    <row r="3" spans="1:21" ht="15.75" customHeight="1"/>
    <row r="4" spans="1:21" ht="15.75" customHeight="1"/>
    <row r="5" spans="1:21" ht="15.75" customHeight="1"/>
    <row r="6" spans="1:21" ht="15.75" customHeight="1"/>
    <row r="7" spans="1:21" ht="15.75" customHeight="1"/>
    <row r="8" spans="1:21" ht="15.75" customHeight="1"/>
    <row r="9" spans="1:21" ht="15.75" customHeight="1"/>
    <row r="10" spans="1:21" ht="15.75" customHeight="1"/>
    <row r="11" spans="1:21" ht="15.75" customHeight="1"/>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2">
    <cfRule type="notContainsBlanks" dxfId="15" priority="1">
      <formula>LEN(TRIM(F2))&gt;0</formula>
    </cfRule>
  </conditionalFormatting>
  <dataValidations count="1">
    <dataValidation type="list" allowBlank="1" sqref="D2" xr:uid="{00000000-0002-0000-0400-000000000000}">
      <formula1>"Assistants in the Quarter-master General's Department,Inspecting Field Officers of Militia in America,Serving in the Portugueze Army,Serving at the Depots,Adjutants of the Recruiting Districts"</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400-000001000000}">
          <x14:formula1>
            <xm:f>LOOKUP!$A$1:$A$77</xm:f>
          </x14:formula1>
          <xm:sqref>F2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S1000"/>
  <sheetViews>
    <sheetView workbookViewId="0"/>
  </sheetViews>
  <sheetFormatPr defaultColWidth="12.7109375" defaultRowHeight="15" customHeight="1"/>
  <cols>
    <col min="1" max="2" width="12.7109375" customWidth="1"/>
    <col min="3" max="3" width="23.7109375" customWidth="1"/>
    <col min="4" max="6" width="12.7109375" customWidth="1"/>
  </cols>
  <sheetData>
    <row r="1" spans="1:19" ht="15.75" customHeight="1">
      <c r="A1" s="1" t="s">
        <v>0</v>
      </c>
      <c r="B1" s="1" t="s">
        <v>1</v>
      </c>
      <c r="C1" s="1" t="s">
        <v>2</v>
      </c>
      <c r="D1" s="1" t="s">
        <v>33</v>
      </c>
      <c r="E1" s="1" t="s">
        <v>26</v>
      </c>
      <c r="F1" s="1" t="s">
        <v>4</v>
      </c>
      <c r="G1" s="1" t="s">
        <v>28</v>
      </c>
      <c r="H1" s="2" t="s">
        <v>13</v>
      </c>
      <c r="I1" s="1"/>
      <c r="J1" s="1"/>
      <c r="K1" s="1"/>
      <c r="L1" s="1"/>
      <c r="M1" s="1"/>
      <c r="N1" s="1"/>
      <c r="O1" s="1"/>
      <c r="P1" s="1"/>
      <c r="Q1" s="1"/>
      <c r="R1" s="1"/>
      <c r="S1" s="1"/>
    </row>
    <row r="2" spans="1:19" ht="15.75" customHeight="1">
      <c r="B2" s="4" t="b">
        <v>0</v>
      </c>
      <c r="C2" s="4" t="b">
        <v>0</v>
      </c>
      <c r="D2" s="4"/>
      <c r="E2" s="4"/>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14"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500-000000000000}">
          <x14:formula1>
            <xm:f>LOOKUP!$A$1:$A$77</xm:f>
          </x14:formula1>
          <xm:sqref>E2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000"/>
  <sheetViews>
    <sheetView workbookViewId="0"/>
  </sheetViews>
  <sheetFormatPr defaultColWidth="12.7109375" defaultRowHeight="15" customHeight="1"/>
  <cols>
    <col min="1" max="2" width="12.7109375" customWidth="1"/>
    <col min="3" max="3" width="17.7109375" customWidth="1"/>
    <col min="4" max="6" width="12.7109375" customWidth="1"/>
  </cols>
  <sheetData>
    <row r="1" spans="1:18" ht="15.75" customHeight="1">
      <c r="A1" s="1" t="s">
        <v>0</v>
      </c>
      <c r="B1" s="1" t="s">
        <v>1</v>
      </c>
      <c r="C1" s="15" t="s">
        <v>2</v>
      </c>
      <c r="D1" s="1" t="s">
        <v>26</v>
      </c>
      <c r="E1" s="1" t="s">
        <v>4</v>
      </c>
      <c r="F1" s="1" t="s">
        <v>28</v>
      </c>
      <c r="G1" s="2" t="s">
        <v>13</v>
      </c>
      <c r="H1" s="1"/>
      <c r="I1" s="1"/>
      <c r="J1" s="1"/>
      <c r="K1" s="1"/>
      <c r="L1" s="1"/>
      <c r="M1" s="1"/>
      <c r="N1" s="1"/>
      <c r="O1" s="1"/>
      <c r="P1" s="1"/>
      <c r="Q1" s="1"/>
      <c r="R1" s="1"/>
    </row>
    <row r="2" spans="1:18" ht="15.75" customHeight="1">
      <c r="B2" s="4" t="b">
        <v>0</v>
      </c>
      <c r="C2" s="4" t="b">
        <v>0</v>
      </c>
      <c r="D2" s="4"/>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3"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600-000000000000}">
          <x14:formula1>
            <xm:f>LOOKUP!$A$1:$A$77</xm:f>
          </x14:formula1>
          <xm:sqref>D2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00"/>
  <sheetViews>
    <sheetView workbookViewId="0"/>
  </sheetViews>
  <sheetFormatPr defaultColWidth="12.7109375" defaultRowHeight="15" customHeight="1"/>
  <cols>
    <col min="1" max="2" width="12.7109375" customWidth="1"/>
    <col min="3" max="3" width="18.140625" customWidth="1"/>
    <col min="4" max="6" width="12.7109375" customWidth="1"/>
  </cols>
  <sheetData>
    <row r="1" spans="1:18" ht="15.75" customHeight="1">
      <c r="A1" s="1" t="s">
        <v>0</v>
      </c>
      <c r="B1" s="1" t="s">
        <v>1</v>
      </c>
      <c r="C1" s="1" t="s">
        <v>2</v>
      </c>
      <c r="D1" s="1" t="s">
        <v>26</v>
      </c>
      <c r="E1" s="1" t="s">
        <v>4</v>
      </c>
      <c r="F1" s="1" t="s">
        <v>28</v>
      </c>
      <c r="G1" s="2" t="s">
        <v>13</v>
      </c>
      <c r="H1" s="1"/>
      <c r="I1" s="1"/>
      <c r="J1" s="1"/>
      <c r="K1" s="1"/>
      <c r="L1" s="1"/>
      <c r="M1" s="1"/>
      <c r="N1" s="1"/>
      <c r="O1" s="1"/>
      <c r="P1" s="1"/>
      <c r="Q1" s="1"/>
      <c r="R1" s="1"/>
    </row>
    <row r="2" spans="1:18" ht="15.75" customHeight="1">
      <c r="B2" s="4" t="b">
        <v>0</v>
      </c>
      <c r="C2" s="4" t="b">
        <v>0</v>
      </c>
      <c r="D2" s="4"/>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2"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700-000000000000}">
          <x14:formula1>
            <xm:f>LOOKUP!$A$1:$A$77</xm:f>
          </x14:formula1>
          <xm:sqref>D2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1000"/>
  <sheetViews>
    <sheetView workbookViewId="0"/>
  </sheetViews>
  <sheetFormatPr defaultColWidth="12.7109375" defaultRowHeight="15" customHeight="1"/>
  <cols>
    <col min="1" max="2" width="12.7109375" customWidth="1"/>
    <col min="3" max="3" width="15.7109375" customWidth="1"/>
    <col min="4" max="6" width="12.7109375" customWidth="1"/>
  </cols>
  <sheetData>
    <row r="1" spans="1:19" ht="15.75" customHeight="1">
      <c r="A1" s="1" t="s">
        <v>0</v>
      </c>
      <c r="B1" s="1" t="s">
        <v>1</v>
      </c>
      <c r="C1" s="1" t="s">
        <v>2</v>
      </c>
      <c r="D1" s="1" t="s">
        <v>26</v>
      </c>
      <c r="E1" s="1" t="s">
        <v>4</v>
      </c>
      <c r="F1" s="1" t="s">
        <v>28</v>
      </c>
      <c r="G1" s="1" t="s">
        <v>37</v>
      </c>
      <c r="H1" s="2" t="s">
        <v>13</v>
      </c>
      <c r="I1" s="1"/>
      <c r="J1" s="1"/>
      <c r="K1" s="1"/>
      <c r="L1" s="1"/>
      <c r="M1" s="1"/>
      <c r="N1" s="1"/>
      <c r="O1" s="1"/>
      <c r="P1" s="1"/>
      <c r="Q1" s="1"/>
      <c r="R1" s="1"/>
      <c r="S1" s="1"/>
    </row>
    <row r="2" spans="1:19" ht="15.75" customHeight="1">
      <c r="B2" s="4" t="b">
        <v>0</v>
      </c>
      <c r="C2" s="4" t="b">
        <v>0</v>
      </c>
      <c r="D2" s="4"/>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1"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LOOKUP!$A$1:$A$77</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U6430"/>
  <sheetViews>
    <sheetView topLeftCell="F1" zoomScale="80" zoomScaleNormal="80" workbookViewId="0">
      <pane ySplit="1" topLeftCell="A3052" activePane="bottomLeft" state="frozen"/>
      <selection activeCell="C1" sqref="C1"/>
      <selection pane="bottomLeft" activeCell="F6428" sqref="F6428"/>
    </sheetView>
  </sheetViews>
  <sheetFormatPr defaultColWidth="12.7109375" defaultRowHeight="15" customHeight="1"/>
  <cols>
    <col min="1" max="1" width="6.85546875" customWidth="1"/>
    <col min="2" max="2" width="7.5703125" customWidth="1"/>
    <col min="3" max="3" width="8.140625" customWidth="1"/>
    <col min="4" max="4" width="47.140625" customWidth="1"/>
    <col min="5" max="5" width="30" customWidth="1"/>
    <col min="6" max="6" width="29" style="78" bestFit="1" customWidth="1"/>
    <col min="7" max="7" width="19.5703125" bestFit="1" customWidth="1"/>
    <col min="8" max="8" width="15.28515625" bestFit="1" customWidth="1"/>
    <col min="9" max="9" width="16" bestFit="1" customWidth="1"/>
    <col min="10" max="10" width="16" customWidth="1"/>
    <col min="11" max="11" width="17.7109375" bestFit="1" customWidth="1"/>
  </cols>
  <sheetData>
    <row r="1" spans="1:21" ht="15.75" customHeight="1">
      <c r="A1" s="1" t="s">
        <v>0</v>
      </c>
      <c r="B1" s="1" t="s">
        <v>1</v>
      </c>
      <c r="C1" s="1" t="s">
        <v>2</v>
      </c>
      <c r="D1" s="1" t="s">
        <v>38</v>
      </c>
      <c r="E1" s="1" t="s">
        <v>3</v>
      </c>
      <c r="F1" s="71" t="s">
        <v>4</v>
      </c>
      <c r="G1" s="1" t="s">
        <v>35</v>
      </c>
      <c r="H1" s="1" t="s">
        <v>36</v>
      </c>
      <c r="I1" s="2" t="s">
        <v>13</v>
      </c>
      <c r="J1" s="2" t="s">
        <v>16606</v>
      </c>
      <c r="K1" s="62" t="s">
        <v>16472</v>
      </c>
      <c r="L1" s="106" t="s">
        <v>17291</v>
      </c>
      <c r="M1" s="1"/>
      <c r="N1" s="1"/>
      <c r="O1" s="1" t="s">
        <v>3599</v>
      </c>
      <c r="P1" s="1"/>
      <c r="Q1" s="1"/>
      <c r="R1" s="1"/>
      <c r="S1" s="1"/>
      <c r="T1" s="1"/>
      <c r="U1" s="1"/>
    </row>
    <row r="2" spans="1:21" ht="15" customHeight="1">
      <c r="A2" t="s">
        <v>3605</v>
      </c>
      <c r="D2" s="24" t="s">
        <v>3606</v>
      </c>
      <c r="E2" s="4" t="s">
        <v>23</v>
      </c>
      <c r="F2" s="72" t="s">
        <v>3607</v>
      </c>
      <c r="G2" s="28" t="s">
        <v>3608</v>
      </c>
      <c r="H2" s="9" t="s">
        <v>162</v>
      </c>
      <c r="J2" t="str">
        <f>TRIM(G2)</f>
        <v>05 December 1792</v>
      </c>
      <c r="K2" s="63">
        <f>DATEVALUE((LEFT(J2,(LEN(J2)-4))&amp;(RIGHT(J2,4)+1000)))</f>
        <v>326137</v>
      </c>
      <c r="L2" s="107" t="b" cm="1">
        <f t="array" ref="L2">SUMPRODUCT( --ISNUMBER(SEARCH(TextCheck,F2)))&gt;0</f>
        <v>0</v>
      </c>
    </row>
    <row r="3" spans="1:21" ht="15.75" customHeight="1">
      <c r="A3" t="s">
        <v>3605</v>
      </c>
      <c r="D3" s="24" t="s">
        <v>3606</v>
      </c>
      <c r="E3" s="4" t="s">
        <v>24</v>
      </c>
      <c r="F3" s="72" t="s">
        <v>3609</v>
      </c>
      <c r="G3" s="9" t="s">
        <v>1729</v>
      </c>
      <c r="H3" s="9" t="s">
        <v>3610</v>
      </c>
      <c r="J3" t="str">
        <f t="shared" ref="J3:J66" si="0">TRIM(G3)</f>
        <v>4 February 1793</v>
      </c>
      <c r="K3" s="63">
        <f t="shared" ref="K3:K66" si="1">DATEVALUE((LEFT(J3,(LEN(J3)-4))&amp;(RIGHT(J3,4)+1000)))</f>
        <v>326198</v>
      </c>
      <c r="L3" s="107" t="b" cm="1">
        <f t="array" ref="L3">SUMPRODUCT( --ISNUMBER(SEARCH(TextCheck,F3)))&gt;0</f>
        <v>0</v>
      </c>
    </row>
    <row r="4" spans="1:21" ht="15.75" customHeight="1">
      <c r="A4" t="s">
        <v>3605</v>
      </c>
      <c r="D4" s="24" t="s">
        <v>3606</v>
      </c>
      <c r="E4" s="4" t="s">
        <v>3611</v>
      </c>
      <c r="F4" s="72" t="s">
        <v>1728</v>
      </c>
      <c r="G4" s="24" t="s">
        <v>16559</v>
      </c>
      <c r="H4" s="9" t="s">
        <v>3612</v>
      </c>
      <c r="J4" t="str">
        <f t="shared" si="0"/>
        <v>04 February 1793</v>
      </c>
      <c r="K4" s="63">
        <f t="shared" si="1"/>
        <v>326198</v>
      </c>
      <c r="L4" s="107" t="b" cm="1">
        <f t="array" ref="L4">SUMPRODUCT( --ISNUMBER(SEARCH(TextCheck,F4)))&gt;0</f>
        <v>0</v>
      </c>
    </row>
    <row r="5" spans="1:21" ht="15.75" customHeight="1">
      <c r="A5" t="s">
        <v>3605</v>
      </c>
      <c r="D5" s="24" t="s">
        <v>3606</v>
      </c>
      <c r="E5" s="4" t="s">
        <v>25</v>
      </c>
      <c r="F5" s="72" t="s">
        <v>2750</v>
      </c>
      <c r="G5" s="24" t="s">
        <v>219</v>
      </c>
      <c r="H5" s="9" t="s">
        <v>660</v>
      </c>
      <c r="J5" t="str">
        <f t="shared" si="0"/>
        <v>30 April 1794</v>
      </c>
      <c r="K5" s="63">
        <f t="shared" si="1"/>
        <v>326648</v>
      </c>
      <c r="L5" s="107" t="b" cm="1">
        <f t="array" ref="L5">SUMPRODUCT( --ISNUMBER(SEARCH(TextCheck,F5)))&gt;0</f>
        <v>0</v>
      </c>
    </row>
    <row r="6" spans="1:21" ht="15.75" customHeight="1">
      <c r="A6" t="s">
        <v>3605</v>
      </c>
      <c r="D6" s="24" t="s">
        <v>3606</v>
      </c>
      <c r="E6" s="4" t="s">
        <v>3613</v>
      </c>
      <c r="F6" s="72" t="s">
        <v>2735</v>
      </c>
      <c r="G6" s="9" t="s">
        <v>16559</v>
      </c>
      <c r="H6" s="9" t="s">
        <v>3612</v>
      </c>
      <c r="J6" t="str">
        <f t="shared" si="0"/>
        <v>04 February 1793</v>
      </c>
      <c r="K6" s="63">
        <f t="shared" si="1"/>
        <v>326198</v>
      </c>
      <c r="L6" s="107" t="b" cm="1">
        <f t="array" ref="L6">SUMPRODUCT( --ISNUMBER(SEARCH(TextCheck,F6)))&gt;0</f>
        <v>0</v>
      </c>
    </row>
    <row r="7" spans="1:21" ht="15.75" customHeight="1">
      <c r="A7" t="s">
        <v>3605</v>
      </c>
      <c r="D7" s="24" t="s">
        <v>3606</v>
      </c>
      <c r="E7" s="4" t="s">
        <v>40</v>
      </c>
      <c r="F7" s="72" t="s">
        <v>3614</v>
      </c>
      <c r="G7" s="9" t="s">
        <v>3615</v>
      </c>
      <c r="H7" s="9" t="s">
        <v>3268</v>
      </c>
      <c r="J7" t="str">
        <f t="shared" si="0"/>
        <v>25 June 1788</v>
      </c>
      <c r="K7" s="63">
        <f t="shared" si="1"/>
        <v>324513</v>
      </c>
      <c r="L7" s="107" t="b" cm="1">
        <f t="array" ref="L7">SUMPRODUCT( --ISNUMBER(SEARCH(TextCheck,F7)))&gt;0</f>
        <v>0</v>
      </c>
    </row>
    <row r="8" spans="1:21" ht="15.75" customHeight="1">
      <c r="A8" t="s">
        <v>3605</v>
      </c>
      <c r="D8" s="24" t="s">
        <v>3606</v>
      </c>
      <c r="E8" s="4" t="s">
        <v>40</v>
      </c>
      <c r="F8" s="72" t="s">
        <v>3616</v>
      </c>
      <c r="G8" s="9" t="s">
        <v>3617</v>
      </c>
      <c r="H8" s="9" t="s">
        <v>3618</v>
      </c>
      <c r="J8" t="str">
        <f t="shared" si="0"/>
        <v>05 June 1790</v>
      </c>
      <c r="K8" s="63">
        <f t="shared" si="1"/>
        <v>325223</v>
      </c>
      <c r="L8" s="107" t="b" cm="1">
        <f t="array" ref="L8">SUMPRODUCT( --ISNUMBER(SEARCH(TextCheck,F8)))&gt;0</f>
        <v>0</v>
      </c>
    </row>
    <row r="9" spans="1:21" ht="15.75" customHeight="1">
      <c r="A9" t="s">
        <v>3605</v>
      </c>
      <c r="B9" s="9" t="b">
        <v>1</v>
      </c>
      <c r="C9" s="9"/>
      <c r="D9" s="24" t="s">
        <v>3606</v>
      </c>
      <c r="E9" s="4" t="s">
        <v>40</v>
      </c>
      <c r="F9" s="72" t="s">
        <v>3619</v>
      </c>
      <c r="G9" s="9" t="s">
        <v>16559</v>
      </c>
      <c r="H9" s="9"/>
      <c r="J9" t="str">
        <f t="shared" si="0"/>
        <v>04 February 1793</v>
      </c>
      <c r="K9" s="63">
        <f t="shared" si="1"/>
        <v>326198</v>
      </c>
      <c r="L9" s="107" t="b" cm="1">
        <f t="array" ref="L9">SUMPRODUCT( --ISNUMBER(SEARCH(TextCheck,F9)))&gt;0</f>
        <v>0</v>
      </c>
    </row>
    <row r="10" spans="1:21" ht="15.75" customHeight="1">
      <c r="A10" t="s">
        <v>3605</v>
      </c>
      <c r="B10" s="9"/>
      <c r="C10" s="9"/>
      <c r="D10" s="24" t="s">
        <v>3606</v>
      </c>
      <c r="E10" s="4" t="s">
        <v>40</v>
      </c>
      <c r="F10" s="72" t="s">
        <v>3620</v>
      </c>
      <c r="G10" s="9" t="s">
        <v>3621</v>
      </c>
      <c r="H10" s="9" t="s">
        <v>3622</v>
      </c>
      <c r="J10" t="str">
        <f t="shared" si="0"/>
        <v>07 November 1793</v>
      </c>
      <c r="K10" s="63">
        <f t="shared" si="1"/>
        <v>326474</v>
      </c>
      <c r="L10" s="107" t="b" cm="1">
        <f t="array" ref="L10">SUMPRODUCT( --ISNUMBER(SEARCH(TextCheck,F10)))&gt;0</f>
        <v>0</v>
      </c>
    </row>
    <row r="11" spans="1:21" ht="15.75" customHeight="1">
      <c r="A11" t="s">
        <v>3605</v>
      </c>
      <c r="B11" t="b">
        <v>1</v>
      </c>
      <c r="D11" s="24" t="s">
        <v>3606</v>
      </c>
      <c r="E11" s="4" t="s">
        <v>40</v>
      </c>
      <c r="F11" s="72" t="s">
        <v>3623</v>
      </c>
      <c r="G11" s="9" t="s">
        <v>219</v>
      </c>
      <c r="H11" s="3"/>
      <c r="J11" t="str">
        <f t="shared" si="0"/>
        <v>30 April 1794</v>
      </c>
      <c r="K11" s="63">
        <f t="shared" si="1"/>
        <v>326648</v>
      </c>
      <c r="L11" s="107" t="b" cm="1">
        <f t="array" ref="L11">SUMPRODUCT( --ISNUMBER(SEARCH(TextCheck,F11)))&gt;0</f>
        <v>0</v>
      </c>
    </row>
    <row r="12" spans="1:21" ht="15.75" customHeight="1">
      <c r="A12" t="s">
        <v>3605</v>
      </c>
      <c r="B12" t="b">
        <v>1</v>
      </c>
      <c r="D12" s="24" t="s">
        <v>3606</v>
      </c>
      <c r="E12" s="4" t="s">
        <v>41</v>
      </c>
      <c r="F12" s="72" t="s">
        <v>3624</v>
      </c>
      <c r="G12" s="9" t="s">
        <v>1860</v>
      </c>
      <c r="H12" s="9" t="s">
        <v>3625</v>
      </c>
      <c r="J12" t="str">
        <f t="shared" si="0"/>
        <v>14 December 1793</v>
      </c>
      <c r="K12" s="63">
        <f t="shared" si="1"/>
        <v>326511</v>
      </c>
      <c r="L12" s="107" t="b" cm="1">
        <f t="array" ref="L12">SUMPRODUCT( --ISNUMBER(SEARCH(TextCheck,F12)))&gt;0</f>
        <v>0</v>
      </c>
    </row>
    <row r="13" spans="1:21" ht="15.75" customHeight="1">
      <c r="A13" t="s">
        <v>3605</v>
      </c>
      <c r="B13" s="9" t="b">
        <v>1</v>
      </c>
      <c r="C13" s="9"/>
      <c r="D13" s="24" t="s">
        <v>3606</v>
      </c>
      <c r="E13" s="4" t="s">
        <v>41</v>
      </c>
      <c r="F13" s="72" t="s">
        <v>3626</v>
      </c>
      <c r="G13" s="9" t="s">
        <v>16611</v>
      </c>
      <c r="H13" s="9" t="s">
        <v>3628</v>
      </c>
      <c r="J13" t="str">
        <f t="shared" si="0"/>
        <v>21December 1793</v>
      </c>
      <c r="K13" s="63">
        <f t="shared" si="1"/>
        <v>326518</v>
      </c>
      <c r="L13" s="107" t="b" cm="1">
        <f t="array" ref="L13">SUMPRODUCT( --ISNUMBER(SEARCH(TextCheck,F13)))&gt;0</f>
        <v>0</v>
      </c>
    </row>
    <row r="14" spans="1:21" ht="15.75" customHeight="1">
      <c r="A14" t="s">
        <v>3605</v>
      </c>
      <c r="D14" s="24" t="s">
        <v>3606</v>
      </c>
      <c r="E14" s="4" t="s">
        <v>41</v>
      </c>
      <c r="F14" s="72" t="s">
        <v>3629</v>
      </c>
      <c r="G14" s="9" t="s">
        <v>3630</v>
      </c>
      <c r="H14" s="9" t="s">
        <v>3631</v>
      </c>
      <c r="J14" t="str">
        <f t="shared" si="0"/>
        <v>02 April 1794</v>
      </c>
      <c r="K14" s="63">
        <f t="shared" si="1"/>
        <v>326620</v>
      </c>
      <c r="L14" s="107" t="b" cm="1">
        <f t="array" ref="L14">SUMPRODUCT( --ISNUMBER(SEARCH(TextCheck,F14)))&gt;0</f>
        <v>0</v>
      </c>
    </row>
    <row r="15" spans="1:21" ht="15.75" customHeight="1">
      <c r="A15" t="s">
        <v>3605</v>
      </c>
      <c r="B15" s="9"/>
      <c r="C15" s="9"/>
      <c r="D15" s="24" t="s">
        <v>3606</v>
      </c>
      <c r="E15" s="4" t="s">
        <v>41</v>
      </c>
      <c r="F15" s="72" t="s">
        <v>3632</v>
      </c>
      <c r="G15" s="9" t="s">
        <v>3633</v>
      </c>
      <c r="H15" s="9" t="s">
        <v>3634</v>
      </c>
      <c r="J15" t="str">
        <f t="shared" si="0"/>
        <v>24 July 1794</v>
      </c>
      <c r="K15" s="63">
        <f t="shared" si="1"/>
        <v>326733</v>
      </c>
      <c r="L15" s="107" t="b" cm="1">
        <f t="array" ref="L15">SUMPRODUCT( --ISNUMBER(SEARCH(TextCheck,F15)))&gt;0</f>
        <v>0</v>
      </c>
    </row>
    <row r="16" spans="1:21" ht="15.75" customHeight="1">
      <c r="A16" t="s">
        <v>3605</v>
      </c>
      <c r="B16" s="9"/>
      <c r="C16" s="9"/>
      <c r="D16" s="24" t="s">
        <v>3606</v>
      </c>
      <c r="E16" s="4" t="s">
        <v>41</v>
      </c>
      <c r="F16" s="72" t="s">
        <v>3635</v>
      </c>
      <c r="G16" s="9" t="s">
        <v>3636</v>
      </c>
      <c r="H16" s="9" t="s">
        <v>661</v>
      </c>
      <c r="J16" t="str">
        <f t="shared" si="0"/>
        <v>12 August 1794</v>
      </c>
      <c r="K16" s="63">
        <f t="shared" si="1"/>
        <v>326752</v>
      </c>
      <c r="L16" s="107" t="b" cm="1">
        <f t="array" ref="L16">SUMPRODUCT( --ISNUMBER(SEARCH(TextCheck,F16)))&gt;0</f>
        <v>0</v>
      </c>
    </row>
    <row r="17" spans="1:12" ht="15.75" customHeight="1">
      <c r="A17" t="s">
        <v>3605</v>
      </c>
      <c r="B17" s="9"/>
      <c r="C17" s="9"/>
      <c r="D17" s="24" t="s">
        <v>3606</v>
      </c>
      <c r="E17" s="4" t="s">
        <v>3637</v>
      </c>
      <c r="F17" s="72" t="s">
        <v>3638</v>
      </c>
      <c r="G17" s="9" t="s">
        <v>3639</v>
      </c>
      <c r="H17" s="9" t="s">
        <v>3640</v>
      </c>
      <c r="J17" t="str">
        <f t="shared" si="0"/>
        <v>24 December 1793</v>
      </c>
      <c r="K17" s="63">
        <f t="shared" si="1"/>
        <v>326521</v>
      </c>
      <c r="L17" s="107" t="b" cm="1">
        <f t="array" ref="L17">SUMPRODUCT( --ISNUMBER(SEARCH(TextCheck,F17)))&gt;0</f>
        <v>0</v>
      </c>
    </row>
    <row r="18" spans="1:12" ht="15.75" customHeight="1">
      <c r="A18" t="s">
        <v>3605</v>
      </c>
      <c r="B18" s="9" t="b">
        <v>1</v>
      </c>
      <c r="C18" s="9"/>
      <c r="D18" s="24" t="s">
        <v>3606</v>
      </c>
      <c r="E18" s="4" t="s">
        <v>102</v>
      </c>
      <c r="F18" s="73" t="s">
        <v>3641</v>
      </c>
      <c r="G18" s="9" t="s">
        <v>3633</v>
      </c>
      <c r="J18" t="str">
        <f t="shared" si="0"/>
        <v>24 July 1794</v>
      </c>
      <c r="K18" s="63">
        <f t="shared" si="1"/>
        <v>326733</v>
      </c>
      <c r="L18" s="107" t="b" cm="1">
        <f t="array" ref="L18">SUMPRODUCT( --ISNUMBER(SEARCH(TextCheck,F18)))&gt;0</f>
        <v>0</v>
      </c>
    </row>
    <row r="19" spans="1:12" ht="15.75" customHeight="1">
      <c r="A19" t="s">
        <v>3605</v>
      </c>
      <c r="B19" t="b">
        <v>1</v>
      </c>
      <c r="D19" s="24" t="s">
        <v>3606</v>
      </c>
      <c r="E19" s="4" t="s">
        <v>102</v>
      </c>
      <c r="F19" s="72" t="s">
        <v>3642</v>
      </c>
      <c r="G19" s="9" t="s">
        <v>3643</v>
      </c>
      <c r="J19" t="str">
        <f t="shared" si="0"/>
        <v>10 January 1795</v>
      </c>
      <c r="K19" s="63">
        <f t="shared" si="1"/>
        <v>326903</v>
      </c>
      <c r="L19" s="107" t="b" cm="1">
        <f t="array" ref="L19">SUMPRODUCT( --ISNUMBER(SEARCH(TextCheck,F19)))&gt;0</f>
        <v>0</v>
      </c>
    </row>
    <row r="20" spans="1:12" ht="15.75" customHeight="1">
      <c r="A20" t="s">
        <v>3605</v>
      </c>
      <c r="B20" s="9" t="b">
        <v>1</v>
      </c>
      <c r="C20" s="9"/>
      <c r="D20" s="24" t="s">
        <v>3606</v>
      </c>
      <c r="E20" s="4" t="s">
        <v>102</v>
      </c>
      <c r="F20" s="72" t="s">
        <v>3644</v>
      </c>
      <c r="G20" s="9" t="s">
        <v>10692</v>
      </c>
      <c r="J20" t="str">
        <f t="shared" si="0"/>
        <v>06 February 1795</v>
      </c>
      <c r="K20" s="63">
        <f t="shared" si="1"/>
        <v>326930</v>
      </c>
      <c r="L20" s="107" t="b" cm="1">
        <f t="array" ref="L20">SUMPRODUCT( --ISNUMBER(SEARCH(TextCheck,F20)))&gt;0</f>
        <v>0</v>
      </c>
    </row>
    <row r="21" spans="1:12" ht="15.75" customHeight="1">
      <c r="A21" t="s">
        <v>3605</v>
      </c>
      <c r="B21" s="9"/>
      <c r="C21" s="9"/>
      <c r="D21" s="24" t="s">
        <v>3606</v>
      </c>
      <c r="E21" s="4" t="s">
        <v>44</v>
      </c>
      <c r="F21" s="72" t="s">
        <v>3645</v>
      </c>
      <c r="G21" s="9" t="s">
        <v>3615</v>
      </c>
      <c r="J21" t="str">
        <f t="shared" si="0"/>
        <v>25 June 1788</v>
      </c>
      <c r="K21" s="63">
        <f t="shared" si="1"/>
        <v>324513</v>
      </c>
      <c r="L21" s="107" t="b" cm="1">
        <f t="array" ref="L21">SUMPRODUCT( --ISNUMBER(SEARCH(TextCheck,F21)))&gt;0</f>
        <v>0</v>
      </c>
    </row>
    <row r="22" spans="1:12" ht="15.75" customHeight="1">
      <c r="A22" t="s">
        <v>3605</v>
      </c>
      <c r="B22" s="9"/>
      <c r="C22" s="9"/>
      <c r="D22" s="24" t="s">
        <v>3606</v>
      </c>
      <c r="E22" s="4" t="s">
        <v>46</v>
      </c>
      <c r="F22" s="74" t="s">
        <v>213</v>
      </c>
      <c r="G22" s="4" t="s">
        <v>3646</v>
      </c>
      <c r="J22" t="str">
        <f t="shared" si="0"/>
        <v>18 March1790</v>
      </c>
      <c r="K22" s="63">
        <f t="shared" si="1"/>
        <v>325144</v>
      </c>
      <c r="L22" s="107" t="b" cm="1">
        <f t="array" ref="L22">SUMPRODUCT( --ISNUMBER(SEARCH(TextCheck,F22)))&gt;0</f>
        <v>0</v>
      </c>
    </row>
    <row r="23" spans="1:12" ht="15.75" customHeight="1">
      <c r="A23" t="s">
        <v>3647</v>
      </c>
      <c r="B23" s="9"/>
      <c r="C23" s="9"/>
      <c r="D23" s="24" t="s">
        <v>3648</v>
      </c>
      <c r="E23" s="4" t="s">
        <v>23</v>
      </c>
      <c r="F23" s="72" t="s">
        <v>16612</v>
      </c>
      <c r="G23" s="9" t="s">
        <v>3615</v>
      </c>
      <c r="H23" s="9" t="s">
        <v>925</v>
      </c>
      <c r="J23" t="str">
        <f t="shared" si="0"/>
        <v>25 June 1788</v>
      </c>
      <c r="K23" s="63">
        <f t="shared" si="1"/>
        <v>324513</v>
      </c>
      <c r="L23" s="107" t="b" cm="1">
        <f t="array" ref="L23">SUMPRODUCT( --ISNUMBER(SEARCH(TextCheck,F23)))&gt;0</f>
        <v>1</v>
      </c>
    </row>
    <row r="24" spans="1:12" ht="15.75" customHeight="1">
      <c r="A24" t="s">
        <v>3647</v>
      </c>
      <c r="B24" s="9"/>
      <c r="C24" s="9"/>
      <c r="D24" s="24" t="s">
        <v>3648</v>
      </c>
      <c r="E24" s="4" t="s">
        <v>24</v>
      </c>
      <c r="F24" s="74" t="s">
        <v>3649</v>
      </c>
      <c r="G24" s="4" t="s">
        <v>269</v>
      </c>
      <c r="H24" s="4" t="s">
        <v>538</v>
      </c>
      <c r="J24" t="str">
        <f t="shared" si="0"/>
        <v>18 November 1790</v>
      </c>
      <c r="K24" s="63">
        <f t="shared" si="1"/>
        <v>325389</v>
      </c>
      <c r="L24" s="107" t="b" cm="1">
        <f t="array" ref="L24">SUMPRODUCT( --ISNUMBER(SEARCH(TextCheck,F24)))&gt;0</f>
        <v>0</v>
      </c>
    </row>
    <row r="25" spans="1:12" ht="15.75" customHeight="1">
      <c r="A25" t="s">
        <v>3647</v>
      </c>
      <c r="B25" s="9"/>
      <c r="C25" s="9"/>
      <c r="D25" s="24" t="s">
        <v>3648</v>
      </c>
      <c r="E25" s="4" t="s">
        <v>3611</v>
      </c>
      <c r="F25" s="75" t="s">
        <v>1566</v>
      </c>
      <c r="G25" s="4" t="s">
        <v>3615</v>
      </c>
      <c r="H25" t="s">
        <v>3610</v>
      </c>
      <c r="J25" t="str">
        <f t="shared" si="0"/>
        <v>25 June 1788</v>
      </c>
      <c r="K25" s="63">
        <f t="shared" si="1"/>
        <v>324513</v>
      </c>
      <c r="L25" s="107" t="b" cm="1">
        <f t="array" ref="L25">SUMPRODUCT( --ISNUMBER(SEARCH(TextCheck,F25)))&gt;0</f>
        <v>0</v>
      </c>
    </row>
    <row r="26" spans="1:12" ht="15.75" customHeight="1">
      <c r="A26" t="s">
        <v>3647</v>
      </c>
      <c r="B26" s="9"/>
      <c r="C26" s="9"/>
      <c r="D26" s="24" t="s">
        <v>3648</v>
      </c>
      <c r="E26" s="4" t="s">
        <v>39</v>
      </c>
      <c r="F26" s="74" t="s">
        <v>3650</v>
      </c>
      <c r="G26" s="4" t="s">
        <v>1761</v>
      </c>
      <c r="H26" s="4" t="s">
        <v>3612</v>
      </c>
      <c r="J26" t="str">
        <f t="shared" si="0"/>
        <v>31 May 1793</v>
      </c>
      <c r="K26" s="63">
        <f t="shared" si="1"/>
        <v>326314</v>
      </c>
      <c r="L26" s="107" t="b" cm="1">
        <f t="array" ref="L26">SUMPRODUCT( --ISNUMBER(SEARCH(TextCheck,F26)))&gt;0</f>
        <v>0</v>
      </c>
    </row>
    <row r="27" spans="1:12" ht="15.75" customHeight="1">
      <c r="A27" t="s">
        <v>3647</v>
      </c>
      <c r="B27" s="9"/>
      <c r="C27" s="9"/>
      <c r="D27" s="24" t="s">
        <v>3648</v>
      </c>
      <c r="E27" s="4" t="s">
        <v>3613</v>
      </c>
      <c r="F27" s="75" t="s">
        <v>3651</v>
      </c>
      <c r="G27" s="4" t="s">
        <v>3652</v>
      </c>
      <c r="J27" t="str">
        <f t="shared" si="0"/>
        <v>06 June 1794</v>
      </c>
      <c r="K27" s="63">
        <f t="shared" si="1"/>
        <v>326685</v>
      </c>
      <c r="L27" s="107" t="b" cm="1">
        <f t="array" ref="L27">SUMPRODUCT( --ISNUMBER(SEARCH(TextCheck,F27)))&gt;0</f>
        <v>0</v>
      </c>
    </row>
    <row r="28" spans="1:12" ht="15.75" customHeight="1">
      <c r="A28" t="s">
        <v>3647</v>
      </c>
      <c r="C28" s="9"/>
      <c r="D28" s="24" t="s">
        <v>3648</v>
      </c>
      <c r="E28" s="4" t="s">
        <v>40</v>
      </c>
      <c r="F28" s="72" t="s">
        <v>3653</v>
      </c>
      <c r="G28" s="9" t="s">
        <v>3654</v>
      </c>
      <c r="H28" s="9"/>
      <c r="J28" t="str">
        <f t="shared" si="0"/>
        <v>13 December 1792</v>
      </c>
      <c r="K28" s="63">
        <f t="shared" si="1"/>
        <v>326145</v>
      </c>
      <c r="L28" s="107" t="b" cm="1">
        <f t="array" ref="L28">SUMPRODUCT( --ISNUMBER(SEARCH(TextCheck,F28)))&gt;0</f>
        <v>0</v>
      </c>
    </row>
    <row r="29" spans="1:12" ht="15.75" customHeight="1">
      <c r="A29" t="s">
        <v>3647</v>
      </c>
      <c r="B29" t="b">
        <v>1</v>
      </c>
      <c r="D29" s="24" t="s">
        <v>3648</v>
      </c>
      <c r="E29" s="4" t="s">
        <v>40</v>
      </c>
      <c r="F29" s="76" t="s">
        <v>3655</v>
      </c>
      <c r="G29" s="4" t="s">
        <v>3501</v>
      </c>
      <c r="H29" s="3"/>
      <c r="J29" t="str">
        <f t="shared" si="0"/>
        <v>26 September 1793</v>
      </c>
      <c r="K29" s="63">
        <f t="shared" si="1"/>
        <v>326432</v>
      </c>
      <c r="L29" s="107" t="b" cm="1">
        <f t="array" ref="L29">SUMPRODUCT( --ISNUMBER(SEARCH(TextCheck,F29)))&gt;0</f>
        <v>0</v>
      </c>
    </row>
    <row r="30" spans="1:12" ht="15.75" customHeight="1">
      <c r="A30" t="s">
        <v>3647</v>
      </c>
      <c r="D30" s="24" t="s">
        <v>3648</v>
      </c>
      <c r="E30" s="4" t="s">
        <v>40</v>
      </c>
      <c r="F30" s="76" t="s">
        <v>3656</v>
      </c>
      <c r="G30" s="4" t="s">
        <v>4507</v>
      </c>
      <c r="H30" s="24" t="s">
        <v>3657</v>
      </c>
      <c r="J30" t="str">
        <f t="shared" si="0"/>
        <v>09 October 1793</v>
      </c>
      <c r="K30" s="63">
        <f t="shared" si="1"/>
        <v>326445</v>
      </c>
      <c r="L30" s="107" t="b" cm="1">
        <f t="array" ref="L30">SUMPRODUCT( --ISNUMBER(SEARCH(TextCheck,F30)))&gt;0</f>
        <v>0</v>
      </c>
    </row>
    <row r="31" spans="1:12" ht="15.75" customHeight="1">
      <c r="A31" t="s">
        <v>3647</v>
      </c>
      <c r="D31" s="24" t="s">
        <v>3648</v>
      </c>
      <c r="E31" s="4" t="s">
        <v>40</v>
      </c>
      <c r="F31" s="76" t="s">
        <v>3658</v>
      </c>
      <c r="G31" s="4" t="s">
        <v>3659</v>
      </c>
      <c r="H31" s="24" t="s">
        <v>3660</v>
      </c>
      <c r="J31" t="str">
        <f t="shared" si="0"/>
        <v>13 June 1794</v>
      </c>
      <c r="K31" s="63">
        <f t="shared" si="1"/>
        <v>326692</v>
      </c>
      <c r="L31" s="107" t="b" cm="1">
        <f t="array" ref="L31">SUMPRODUCT( --ISNUMBER(SEARCH(TextCheck,F31)))&gt;0</f>
        <v>0</v>
      </c>
    </row>
    <row r="32" spans="1:12" ht="15.75" customHeight="1">
      <c r="A32" t="s">
        <v>3647</v>
      </c>
      <c r="B32" s="9"/>
      <c r="C32" s="9"/>
      <c r="D32" s="24" t="s">
        <v>3648</v>
      </c>
      <c r="E32" s="4" t="s">
        <v>40</v>
      </c>
      <c r="F32" s="74" t="s">
        <v>3661</v>
      </c>
      <c r="G32" s="4" t="s">
        <v>4488</v>
      </c>
      <c r="H32" s="3"/>
      <c r="J32" t="str">
        <f t="shared" si="0"/>
        <v>03 December 1794</v>
      </c>
      <c r="K32" s="63">
        <f t="shared" si="1"/>
        <v>326865</v>
      </c>
      <c r="L32" s="107" t="b" cm="1">
        <f t="array" ref="L32">SUMPRODUCT( --ISNUMBER(SEARCH(TextCheck,F32)))&gt;0</f>
        <v>0</v>
      </c>
    </row>
    <row r="33" spans="1:12" ht="15.75" customHeight="1">
      <c r="A33" t="s">
        <v>3647</v>
      </c>
      <c r="B33" s="9"/>
      <c r="C33" s="9"/>
      <c r="D33" s="24" t="s">
        <v>3648</v>
      </c>
      <c r="E33" s="4" t="s">
        <v>41</v>
      </c>
      <c r="F33" s="74" t="s">
        <v>3662</v>
      </c>
      <c r="G33" s="4" t="s">
        <v>3663</v>
      </c>
      <c r="H33" s="3" t="s">
        <v>3664</v>
      </c>
      <c r="J33" t="str">
        <f t="shared" si="0"/>
        <v>21 June 1792</v>
      </c>
      <c r="K33" s="63">
        <f t="shared" si="1"/>
        <v>325970</v>
      </c>
      <c r="L33" s="107" t="b" cm="1">
        <f t="array" ref="L33">SUMPRODUCT( --ISNUMBER(SEARCH(TextCheck,F33)))&gt;0</f>
        <v>0</v>
      </c>
    </row>
    <row r="34" spans="1:12" ht="15.75" customHeight="1">
      <c r="A34" t="s">
        <v>3647</v>
      </c>
      <c r="B34" t="b">
        <v>1</v>
      </c>
      <c r="D34" s="24" t="s">
        <v>3648</v>
      </c>
      <c r="E34" s="4" t="s">
        <v>41</v>
      </c>
      <c r="F34" s="76" t="s">
        <v>3665</v>
      </c>
      <c r="G34" s="4" t="s">
        <v>880</v>
      </c>
      <c r="H34" s="24" t="s">
        <v>3666</v>
      </c>
      <c r="J34" t="str">
        <f t="shared" si="0"/>
        <v>13 March 1793</v>
      </c>
      <c r="K34" s="63">
        <f t="shared" si="1"/>
        <v>326235</v>
      </c>
      <c r="L34" s="107" t="b" cm="1">
        <f t="array" ref="L34">SUMPRODUCT( --ISNUMBER(SEARCH(TextCheck,F34)))&gt;0</f>
        <v>0</v>
      </c>
    </row>
    <row r="35" spans="1:12" ht="15.75" customHeight="1">
      <c r="A35" t="s">
        <v>3647</v>
      </c>
      <c r="B35" t="b">
        <v>1</v>
      </c>
      <c r="D35" s="24" t="s">
        <v>3648</v>
      </c>
      <c r="E35" s="4" t="s">
        <v>41</v>
      </c>
      <c r="F35" s="76" t="s">
        <v>3667</v>
      </c>
      <c r="G35" s="4" t="s">
        <v>3501</v>
      </c>
      <c r="H35" s="24" t="s">
        <v>3668</v>
      </c>
      <c r="J35" t="str">
        <f t="shared" si="0"/>
        <v>26 September 1793</v>
      </c>
      <c r="K35" s="63">
        <f t="shared" si="1"/>
        <v>326432</v>
      </c>
      <c r="L35" s="107" t="b" cm="1">
        <f t="array" ref="L35">SUMPRODUCT( --ISNUMBER(SEARCH(TextCheck,F35)))&gt;0</f>
        <v>0</v>
      </c>
    </row>
    <row r="36" spans="1:12" ht="15.75" customHeight="1">
      <c r="A36" t="s">
        <v>3647</v>
      </c>
      <c r="D36" s="24" t="s">
        <v>3648</v>
      </c>
      <c r="E36" s="4" t="s">
        <v>41</v>
      </c>
      <c r="F36" s="76" t="s">
        <v>3669</v>
      </c>
      <c r="G36" s="4" t="s">
        <v>352</v>
      </c>
      <c r="H36" s="24" t="s">
        <v>3670</v>
      </c>
      <c r="J36" t="str">
        <f t="shared" si="0"/>
        <v>30 October 1794</v>
      </c>
      <c r="K36" s="63">
        <f t="shared" si="1"/>
        <v>326831</v>
      </c>
      <c r="L36" s="107" t="b" cm="1">
        <f t="array" ref="L36">SUMPRODUCT( --ISNUMBER(SEARCH(TextCheck,F36)))&gt;0</f>
        <v>0</v>
      </c>
    </row>
    <row r="37" spans="1:12" ht="15.75" customHeight="1">
      <c r="A37" t="s">
        <v>3647</v>
      </c>
      <c r="B37" s="9"/>
      <c r="C37" s="9"/>
      <c r="D37" s="24" t="s">
        <v>3648</v>
      </c>
      <c r="E37" s="4" t="s">
        <v>41</v>
      </c>
      <c r="F37" s="74" t="s">
        <v>3179</v>
      </c>
      <c r="G37" s="4" t="s">
        <v>4488</v>
      </c>
      <c r="H37" s="24" t="s">
        <v>3671</v>
      </c>
      <c r="J37" t="str">
        <f t="shared" si="0"/>
        <v>03 December 1794</v>
      </c>
      <c r="K37" s="63">
        <f t="shared" si="1"/>
        <v>326865</v>
      </c>
      <c r="L37" s="107" t="b" cm="1">
        <f t="array" ref="L37">SUMPRODUCT( --ISNUMBER(SEARCH(TextCheck,F37)))&gt;0</f>
        <v>0</v>
      </c>
    </row>
    <row r="38" spans="1:12" ht="15.75" customHeight="1">
      <c r="A38" t="s">
        <v>3647</v>
      </c>
      <c r="B38" t="b">
        <v>1</v>
      </c>
      <c r="D38" s="24" t="s">
        <v>3648</v>
      </c>
      <c r="E38" s="4" t="s">
        <v>3637</v>
      </c>
      <c r="F38" s="76" t="s">
        <v>3672</v>
      </c>
      <c r="G38" s="24" t="s">
        <v>3652</v>
      </c>
      <c r="H38" s="24" t="s">
        <v>3501</v>
      </c>
      <c r="J38" t="str">
        <f t="shared" si="0"/>
        <v>06 June 1794</v>
      </c>
      <c r="K38" s="63">
        <f t="shared" si="1"/>
        <v>326685</v>
      </c>
      <c r="L38" s="107" t="b" cm="1">
        <f t="array" ref="L38">SUMPRODUCT( --ISNUMBER(SEARCH(TextCheck,F38)))&gt;0</f>
        <v>0</v>
      </c>
    </row>
    <row r="39" spans="1:12" ht="15.75" customHeight="1">
      <c r="A39" t="s">
        <v>3647</v>
      </c>
      <c r="B39" s="9" t="b">
        <v>1</v>
      </c>
      <c r="D39" s="24" t="s">
        <v>3648</v>
      </c>
      <c r="E39" s="4" t="s">
        <v>102</v>
      </c>
      <c r="F39" s="76" t="s">
        <v>3673</v>
      </c>
      <c r="G39" s="24" t="s">
        <v>3674</v>
      </c>
      <c r="J39" t="str">
        <f t="shared" si="0"/>
        <v>29 October 1794</v>
      </c>
      <c r="K39" s="63">
        <f t="shared" si="1"/>
        <v>326830</v>
      </c>
      <c r="L39" s="107" t="b" cm="1">
        <f t="array" ref="L39">SUMPRODUCT( --ISNUMBER(SEARCH(TextCheck,F39)))&gt;0</f>
        <v>0</v>
      </c>
    </row>
    <row r="40" spans="1:12" ht="15.75" customHeight="1">
      <c r="A40" t="s">
        <v>3647</v>
      </c>
      <c r="B40" s="9" t="b">
        <v>1</v>
      </c>
      <c r="C40" s="9"/>
      <c r="D40" s="24" t="s">
        <v>3648</v>
      </c>
      <c r="E40" s="4" t="s">
        <v>102</v>
      </c>
      <c r="F40" s="74" t="s">
        <v>3675</v>
      </c>
      <c r="G40" s="4" t="s">
        <v>4488</v>
      </c>
      <c r="H40" s="3"/>
      <c r="J40" t="str">
        <f t="shared" si="0"/>
        <v>03 December 1794</v>
      </c>
      <c r="K40" s="63">
        <f t="shared" si="1"/>
        <v>326865</v>
      </c>
      <c r="L40" s="107" t="b" cm="1">
        <f t="array" ref="L40">SUMPRODUCT( --ISNUMBER(SEARCH(TextCheck,F40)))&gt;0</f>
        <v>0</v>
      </c>
    </row>
    <row r="41" spans="1:12" ht="15.75" customHeight="1">
      <c r="A41" t="s">
        <v>3647</v>
      </c>
      <c r="B41" s="9"/>
      <c r="C41" s="9"/>
      <c r="D41" s="24" t="s">
        <v>3648</v>
      </c>
      <c r="E41" s="4" t="s">
        <v>44</v>
      </c>
      <c r="F41" s="74" t="s">
        <v>3645</v>
      </c>
      <c r="G41" s="4" t="s">
        <v>3615</v>
      </c>
      <c r="J41" t="str">
        <f t="shared" si="0"/>
        <v>25 June 1788</v>
      </c>
      <c r="K41" s="63">
        <f t="shared" si="1"/>
        <v>324513</v>
      </c>
      <c r="L41" s="107" t="b" cm="1">
        <f t="array" ref="L41">SUMPRODUCT( --ISNUMBER(SEARCH(TextCheck,F41)))&gt;0</f>
        <v>0</v>
      </c>
    </row>
    <row r="42" spans="1:12" ht="15.75" customHeight="1">
      <c r="A42" t="s">
        <v>3647</v>
      </c>
      <c r="D42" s="24" t="s">
        <v>3648</v>
      </c>
      <c r="E42" s="4" t="s">
        <v>46</v>
      </c>
      <c r="F42" s="74" t="s">
        <v>3676</v>
      </c>
      <c r="G42" s="24" t="s">
        <v>3615</v>
      </c>
      <c r="J42" t="str">
        <f t="shared" si="0"/>
        <v>25 June 1788</v>
      </c>
      <c r="K42" s="63">
        <f t="shared" si="1"/>
        <v>324513</v>
      </c>
      <c r="L42" s="107" t="b" cm="1">
        <f t="array" ref="L42">SUMPRODUCT( --ISNUMBER(SEARCH(TextCheck,F42)))&gt;0</f>
        <v>0</v>
      </c>
    </row>
    <row r="43" spans="1:12" ht="15.75" customHeight="1">
      <c r="A43" s="9" t="s">
        <v>3677</v>
      </c>
      <c r="B43" s="9"/>
      <c r="C43" s="9"/>
      <c r="D43" s="9" t="s">
        <v>3678</v>
      </c>
      <c r="E43" s="4" t="s">
        <v>23</v>
      </c>
      <c r="F43" s="74" t="s">
        <v>7455</v>
      </c>
      <c r="G43" s="4" t="s">
        <v>506</v>
      </c>
      <c r="H43" s="4" t="s">
        <v>538</v>
      </c>
      <c r="J43" t="str">
        <f t="shared" si="0"/>
        <v>15 July 1795</v>
      </c>
      <c r="K43" s="63">
        <f t="shared" si="1"/>
        <v>327089</v>
      </c>
      <c r="L43" s="107" t="b" cm="1">
        <f t="array" ref="L43">SUMPRODUCT( --ISNUMBER(SEARCH(TextCheck,F43)))&gt;0</f>
        <v>1</v>
      </c>
    </row>
    <row r="44" spans="1:12" ht="15.75" customHeight="1">
      <c r="A44" s="9" t="s">
        <v>3677</v>
      </c>
      <c r="B44" s="9"/>
      <c r="C44" s="9"/>
      <c r="D44" s="9" t="s">
        <v>3678</v>
      </c>
      <c r="E44" s="4" t="s">
        <v>24</v>
      </c>
      <c r="F44" s="74" t="s">
        <v>1625</v>
      </c>
      <c r="G44" s="4" t="s">
        <v>3679</v>
      </c>
      <c r="H44" s="4" t="s">
        <v>555</v>
      </c>
      <c r="J44" t="str">
        <f t="shared" si="0"/>
        <v>31 December 1794</v>
      </c>
      <c r="K44" s="63">
        <f t="shared" si="1"/>
        <v>326893</v>
      </c>
      <c r="L44" s="107" t="b" cm="1">
        <f t="array" ref="L44">SUMPRODUCT( --ISNUMBER(SEARCH(TextCheck,F44)))&gt;0</f>
        <v>0</v>
      </c>
    </row>
    <row r="45" spans="1:12" ht="15.75" customHeight="1">
      <c r="A45" s="9" t="s">
        <v>3677</v>
      </c>
      <c r="D45" s="9" t="s">
        <v>3678</v>
      </c>
      <c r="E45" s="4" t="s">
        <v>25</v>
      </c>
      <c r="F45" s="74" t="s">
        <v>1983</v>
      </c>
      <c r="G45" s="4" t="s">
        <v>3679</v>
      </c>
      <c r="H45" s="4" t="s">
        <v>3618</v>
      </c>
      <c r="J45" t="str">
        <f t="shared" si="0"/>
        <v>31 December 1794</v>
      </c>
      <c r="K45" s="63">
        <f t="shared" si="1"/>
        <v>326893</v>
      </c>
      <c r="L45" s="107" t="b" cm="1">
        <f t="array" ref="L45">SUMPRODUCT( --ISNUMBER(SEARCH(TextCheck,F45)))&gt;0</f>
        <v>0</v>
      </c>
    </row>
    <row r="46" spans="1:12" ht="15.75" customHeight="1">
      <c r="A46" s="9" t="s">
        <v>3677</v>
      </c>
      <c r="D46" s="9" t="s">
        <v>3678</v>
      </c>
      <c r="E46" s="4" t="s">
        <v>40</v>
      </c>
      <c r="F46" s="74" t="s">
        <v>3680</v>
      </c>
      <c r="G46" s="4" t="s">
        <v>3681</v>
      </c>
      <c r="H46" s="4" t="s">
        <v>3268</v>
      </c>
      <c r="J46" t="str">
        <f t="shared" si="0"/>
        <v>17 January 1787</v>
      </c>
      <c r="K46" s="63">
        <f t="shared" si="1"/>
        <v>323988</v>
      </c>
      <c r="L46" s="107" t="b" cm="1">
        <f t="array" ref="L46">SUMPRODUCT( --ISNUMBER(SEARCH(TextCheck,F46)))&gt;0</f>
        <v>0</v>
      </c>
    </row>
    <row r="47" spans="1:12" ht="15.75" customHeight="1">
      <c r="A47" s="9" t="s">
        <v>3677</v>
      </c>
      <c r="D47" s="9" t="s">
        <v>3678</v>
      </c>
      <c r="E47" s="4" t="s">
        <v>40</v>
      </c>
      <c r="F47" s="74" t="s">
        <v>3682</v>
      </c>
      <c r="G47" s="4" t="s">
        <v>3683</v>
      </c>
      <c r="J47" t="str">
        <f t="shared" si="0"/>
        <v>28 May 1788</v>
      </c>
      <c r="K47" s="63">
        <f t="shared" si="1"/>
        <v>324485</v>
      </c>
      <c r="L47" s="107" t="b" cm="1">
        <f t="array" ref="L47">SUMPRODUCT( --ISNUMBER(SEARCH(TextCheck,F47)))&gt;0</f>
        <v>0</v>
      </c>
    </row>
    <row r="48" spans="1:12" ht="15.75" customHeight="1">
      <c r="A48" s="9" t="s">
        <v>3677</v>
      </c>
      <c r="D48" s="9" t="s">
        <v>3678</v>
      </c>
      <c r="E48" s="4" t="s">
        <v>40</v>
      </c>
      <c r="F48" s="74" t="s">
        <v>17262</v>
      </c>
      <c r="G48" s="4" t="s">
        <v>3684</v>
      </c>
      <c r="H48" s="3"/>
      <c r="J48" t="str">
        <f t="shared" si="0"/>
        <v>14 April 1790</v>
      </c>
      <c r="K48" s="63">
        <f t="shared" si="1"/>
        <v>325171</v>
      </c>
      <c r="L48" s="107" t="b" cm="1">
        <f t="array" ref="L48">SUMPRODUCT( --ISNUMBER(SEARCH(TextCheck,F48)))&gt;0</f>
        <v>0</v>
      </c>
    </row>
    <row r="49" spans="1:12" ht="15.75" customHeight="1">
      <c r="A49" s="9" t="s">
        <v>3677</v>
      </c>
      <c r="D49" s="9" t="s">
        <v>3678</v>
      </c>
      <c r="E49" s="4" t="s">
        <v>40</v>
      </c>
      <c r="F49" s="74" t="s">
        <v>3685</v>
      </c>
      <c r="G49" s="4" t="s">
        <v>3684</v>
      </c>
      <c r="H49" s="3"/>
      <c r="J49" t="str">
        <f t="shared" si="0"/>
        <v>14 April 1790</v>
      </c>
      <c r="K49" s="63">
        <f t="shared" si="1"/>
        <v>325171</v>
      </c>
      <c r="L49" s="107" t="b" cm="1">
        <f t="array" ref="L49">SUMPRODUCT( --ISNUMBER(SEARCH(TextCheck,F49)))&gt;0</f>
        <v>0</v>
      </c>
    </row>
    <row r="50" spans="1:12" ht="15.75" customHeight="1">
      <c r="A50" s="9" t="s">
        <v>3677</v>
      </c>
      <c r="B50" s="9" t="b">
        <v>1</v>
      </c>
      <c r="D50" s="9" t="s">
        <v>3678</v>
      </c>
      <c r="E50" s="4" t="s">
        <v>40</v>
      </c>
      <c r="F50" s="74" t="s">
        <v>3450</v>
      </c>
      <c r="G50" s="4" t="s">
        <v>3630</v>
      </c>
      <c r="H50" s="4" t="s">
        <v>3686</v>
      </c>
      <c r="J50" t="str">
        <f t="shared" si="0"/>
        <v>02 April 1794</v>
      </c>
      <c r="K50" s="63">
        <f t="shared" si="1"/>
        <v>326620</v>
      </c>
      <c r="L50" s="107" t="b" cm="1">
        <f t="array" ref="L50">SUMPRODUCT( --ISNUMBER(SEARCH(TextCheck,F50)))&gt;0</f>
        <v>0</v>
      </c>
    </row>
    <row r="51" spans="1:12" ht="15.75" customHeight="1">
      <c r="A51" s="9" t="s">
        <v>3677</v>
      </c>
      <c r="B51" s="9"/>
      <c r="C51" s="9"/>
      <c r="D51" s="9" t="s">
        <v>3678</v>
      </c>
      <c r="E51" s="4" t="s">
        <v>40</v>
      </c>
      <c r="F51" s="74" t="s">
        <v>3687</v>
      </c>
      <c r="G51" s="4" t="s">
        <v>3688</v>
      </c>
      <c r="H51" s="3"/>
      <c r="J51" t="str">
        <f t="shared" si="0"/>
        <v>23 June 1794</v>
      </c>
      <c r="K51" s="63">
        <f t="shared" si="1"/>
        <v>326702</v>
      </c>
      <c r="L51" s="107" t="b" cm="1">
        <f t="array" ref="L51">SUMPRODUCT( --ISNUMBER(SEARCH(TextCheck,F51)))&gt;0</f>
        <v>0</v>
      </c>
    </row>
    <row r="52" spans="1:12" ht="15.75" customHeight="1">
      <c r="A52" s="9" t="s">
        <v>3677</v>
      </c>
      <c r="B52" s="9" t="b">
        <v>1</v>
      </c>
      <c r="C52" s="9"/>
      <c r="D52" s="9" t="s">
        <v>3678</v>
      </c>
      <c r="E52" s="4" t="s">
        <v>43</v>
      </c>
      <c r="F52" s="74" t="s">
        <v>16613</v>
      </c>
      <c r="G52" s="4" t="s">
        <v>3679</v>
      </c>
      <c r="H52" s="22"/>
      <c r="J52" t="str">
        <f t="shared" si="0"/>
        <v>31 December 1794</v>
      </c>
      <c r="K52" s="63">
        <f t="shared" si="1"/>
        <v>326893</v>
      </c>
      <c r="L52" s="107" t="b" cm="1">
        <f t="array" ref="L52">SUMPRODUCT( --ISNUMBER(SEARCH(TextCheck,F52)))&gt;0</f>
        <v>0</v>
      </c>
    </row>
    <row r="53" spans="1:12" ht="15.75" customHeight="1">
      <c r="A53" s="9" t="s">
        <v>3677</v>
      </c>
      <c r="B53" t="b">
        <v>1</v>
      </c>
      <c r="D53" s="9" t="s">
        <v>3678</v>
      </c>
      <c r="E53" s="4" t="s">
        <v>41</v>
      </c>
      <c r="F53" s="74" t="s">
        <v>3689</v>
      </c>
      <c r="G53" s="4" t="s">
        <v>3690</v>
      </c>
      <c r="J53" t="str">
        <f t="shared" si="0"/>
        <v>29 September 1790</v>
      </c>
      <c r="K53" s="63">
        <f t="shared" si="1"/>
        <v>325339</v>
      </c>
      <c r="L53" s="107" t="b" cm="1">
        <f t="array" ref="L53">SUMPRODUCT( --ISNUMBER(SEARCH(TextCheck,F53)))&gt;0</f>
        <v>0</v>
      </c>
    </row>
    <row r="54" spans="1:12" ht="15.75" customHeight="1">
      <c r="A54" s="9" t="s">
        <v>3677</v>
      </c>
      <c r="B54" s="9"/>
      <c r="C54" s="9"/>
      <c r="D54" s="9" t="s">
        <v>3678</v>
      </c>
      <c r="E54" s="4" t="s">
        <v>41</v>
      </c>
      <c r="F54" s="74" t="s">
        <v>3691</v>
      </c>
      <c r="G54" s="4" t="s">
        <v>3692</v>
      </c>
      <c r="J54" t="str">
        <f t="shared" si="0"/>
        <v>02 September 1791</v>
      </c>
      <c r="K54" s="63">
        <f t="shared" si="1"/>
        <v>325677</v>
      </c>
      <c r="L54" s="107" t="b" cm="1">
        <f t="array" ref="L54">SUMPRODUCT( --ISNUMBER(SEARCH(TextCheck,F54)))&gt;0</f>
        <v>0</v>
      </c>
    </row>
    <row r="55" spans="1:12" ht="15.75" customHeight="1">
      <c r="A55" s="9" t="s">
        <v>3677</v>
      </c>
      <c r="B55" s="9"/>
      <c r="C55" s="9"/>
      <c r="D55" s="9" t="s">
        <v>3678</v>
      </c>
      <c r="E55" s="4" t="s">
        <v>41</v>
      </c>
      <c r="F55" s="74" t="s">
        <v>3693</v>
      </c>
      <c r="G55" s="23" t="s">
        <v>3694</v>
      </c>
      <c r="J55" t="str">
        <f t="shared" si="0"/>
        <v>21 March 1792</v>
      </c>
      <c r="K55" s="63">
        <f t="shared" si="1"/>
        <v>325878</v>
      </c>
      <c r="L55" s="107" t="b" cm="1">
        <f t="array" ref="L55">SUMPRODUCT( --ISNUMBER(SEARCH(TextCheck,F55)))&gt;0</f>
        <v>0</v>
      </c>
    </row>
    <row r="56" spans="1:12" ht="15.75" customHeight="1">
      <c r="A56" s="9" t="s">
        <v>3677</v>
      </c>
      <c r="D56" s="9" t="s">
        <v>3678</v>
      </c>
      <c r="E56" s="4" t="s">
        <v>41</v>
      </c>
      <c r="F56" s="74" t="s">
        <v>682</v>
      </c>
      <c r="G56" s="4" t="s">
        <v>3652</v>
      </c>
      <c r="J56" t="str">
        <f t="shared" si="0"/>
        <v>06 June 1794</v>
      </c>
      <c r="K56" s="63">
        <f t="shared" si="1"/>
        <v>326685</v>
      </c>
      <c r="L56" s="107" t="b" cm="1">
        <f t="array" ref="L56">SUMPRODUCT( --ISNUMBER(SEARCH(TextCheck,F56)))&gt;0</f>
        <v>0</v>
      </c>
    </row>
    <row r="57" spans="1:12" ht="15.75" customHeight="1">
      <c r="A57" s="9" t="s">
        <v>3677</v>
      </c>
      <c r="D57" s="9" t="s">
        <v>3678</v>
      </c>
      <c r="E57" s="4" t="s">
        <v>41</v>
      </c>
      <c r="F57" s="74" t="s">
        <v>3695</v>
      </c>
      <c r="G57" s="4" t="s">
        <v>626</v>
      </c>
      <c r="J57" t="str">
        <f t="shared" si="0"/>
        <v>21 June 1794</v>
      </c>
      <c r="K57" s="63">
        <f t="shared" si="1"/>
        <v>326700</v>
      </c>
      <c r="L57" s="107" t="b" cm="1">
        <f t="array" ref="L57">SUMPRODUCT( --ISNUMBER(SEARCH(TextCheck,F57)))&gt;0</f>
        <v>0</v>
      </c>
    </row>
    <row r="58" spans="1:12" ht="15.75" customHeight="1">
      <c r="A58" s="9" t="s">
        <v>3677</v>
      </c>
      <c r="D58" s="9" t="s">
        <v>3678</v>
      </c>
      <c r="E58" s="4" t="s">
        <v>41</v>
      </c>
      <c r="F58" s="74" t="s">
        <v>3696</v>
      </c>
      <c r="G58" s="4" t="s">
        <v>3688</v>
      </c>
      <c r="J58" t="str">
        <f t="shared" si="0"/>
        <v>23 June 1794</v>
      </c>
      <c r="K58" s="63">
        <f t="shared" si="1"/>
        <v>326702</v>
      </c>
      <c r="L58" s="107" t="b" cm="1">
        <f t="array" ref="L58">SUMPRODUCT( --ISNUMBER(SEARCH(TextCheck,F58)))&gt;0</f>
        <v>0</v>
      </c>
    </row>
    <row r="59" spans="1:12" ht="15.75" customHeight="1">
      <c r="A59" s="9" t="s">
        <v>3677</v>
      </c>
      <c r="B59" s="9"/>
      <c r="C59" s="9"/>
      <c r="D59" s="9" t="s">
        <v>3678</v>
      </c>
      <c r="E59" s="4" t="s">
        <v>41</v>
      </c>
      <c r="F59" s="74" t="s">
        <v>3697</v>
      </c>
      <c r="G59" s="4" t="s">
        <v>3679</v>
      </c>
      <c r="J59" t="str">
        <f t="shared" si="0"/>
        <v>31 December 1794</v>
      </c>
      <c r="K59" s="63">
        <f t="shared" si="1"/>
        <v>326893</v>
      </c>
      <c r="L59" s="107" t="b" cm="1">
        <f t="array" ref="L59">SUMPRODUCT( --ISNUMBER(SEARCH(TextCheck,F59)))&gt;0</f>
        <v>0</v>
      </c>
    </row>
    <row r="60" spans="1:12" ht="15.75" customHeight="1">
      <c r="A60" s="9" t="s">
        <v>3677</v>
      </c>
      <c r="B60" s="9"/>
      <c r="C60" s="9"/>
      <c r="D60" s="9" t="s">
        <v>3678</v>
      </c>
      <c r="E60" s="4" t="s">
        <v>41</v>
      </c>
      <c r="F60" s="75" t="s">
        <v>3698</v>
      </c>
      <c r="G60" s="4" t="s">
        <v>16560</v>
      </c>
      <c r="J60" t="str">
        <f t="shared" si="0"/>
        <v>08 February 1795</v>
      </c>
      <c r="K60" s="63">
        <f t="shared" si="1"/>
        <v>326932</v>
      </c>
      <c r="L60" s="107" t="b" cm="1">
        <f t="array" ref="L60">SUMPRODUCT( --ISNUMBER(SEARCH(TextCheck,F60)))&gt;0</f>
        <v>0</v>
      </c>
    </row>
    <row r="61" spans="1:12" ht="15.75" customHeight="1">
      <c r="A61" s="9" t="s">
        <v>3677</v>
      </c>
      <c r="B61" s="9" t="b">
        <v>1</v>
      </c>
      <c r="C61" s="9"/>
      <c r="D61" s="9" t="s">
        <v>3678</v>
      </c>
      <c r="E61" s="4" t="s">
        <v>441</v>
      </c>
      <c r="F61" s="74" t="s">
        <v>3699</v>
      </c>
      <c r="G61" s="4" t="s">
        <v>3652</v>
      </c>
      <c r="J61" t="str">
        <f t="shared" si="0"/>
        <v>06 June 1794</v>
      </c>
      <c r="K61" s="63">
        <f t="shared" si="1"/>
        <v>326685</v>
      </c>
      <c r="L61" s="107" t="b" cm="1">
        <f t="array" ref="L61">SUMPRODUCT( --ISNUMBER(SEARCH(TextCheck,F61)))&gt;0</f>
        <v>0</v>
      </c>
    </row>
    <row r="62" spans="1:12" ht="15.75" customHeight="1">
      <c r="A62" s="9" t="s">
        <v>3677</v>
      </c>
      <c r="B62" s="9"/>
      <c r="C62" s="9"/>
      <c r="D62" s="9" t="s">
        <v>3678</v>
      </c>
      <c r="E62" s="4" t="s">
        <v>441</v>
      </c>
      <c r="F62" s="74" t="s">
        <v>3700</v>
      </c>
      <c r="G62" s="4" t="s">
        <v>3701</v>
      </c>
      <c r="H62" s="4" t="s">
        <v>3702</v>
      </c>
      <c r="J62" t="str">
        <f t="shared" si="0"/>
        <v>11 June 1794</v>
      </c>
      <c r="K62" s="63">
        <f t="shared" si="1"/>
        <v>326690</v>
      </c>
      <c r="L62" s="107" t="b" cm="1">
        <f t="array" ref="L62">SUMPRODUCT( --ISNUMBER(SEARCH(TextCheck,F62)))&gt;0</f>
        <v>0</v>
      </c>
    </row>
    <row r="63" spans="1:12" ht="15.75" customHeight="1">
      <c r="A63" s="9" t="s">
        <v>3677</v>
      </c>
      <c r="B63" s="9"/>
      <c r="C63" s="9"/>
      <c r="D63" s="9" t="s">
        <v>3678</v>
      </c>
      <c r="E63" s="4" t="s">
        <v>441</v>
      </c>
      <c r="F63" s="74" t="s">
        <v>3703</v>
      </c>
      <c r="G63" s="23" t="s">
        <v>626</v>
      </c>
      <c r="J63" t="str">
        <f t="shared" si="0"/>
        <v>21 June 1794</v>
      </c>
      <c r="K63" s="63">
        <f t="shared" si="1"/>
        <v>326700</v>
      </c>
      <c r="L63" s="107" t="b" cm="1">
        <f t="array" ref="L63">SUMPRODUCT( --ISNUMBER(SEARCH(TextCheck,F63)))&gt;0</f>
        <v>0</v>
      </c>
    </row>
    <row r="64" spans="1:12" ht="15.75" customHeight="1">
      <c r="A64" s="9" t="s">
        <v>3677</v>
      </c>
      <c r="D64" s="9" t="s">
        <v>3678</v>
      </c>
      <c r="E64" s="4" t="s">
        <v>441</v>
      </c>
      <c r="F64" s="74" t="s">
        <v>3704</v>
      </c>
      <c r="G64" s="4" t="s">
        <v>3688</v>
      </c>
      <c r="J64" t="str">
        <f t="shared" si="0"/>
        <v>23 June 1794</v>
      </c>
      <c r="K64" s="63">
        <f t="shared" si="1"/>
        <v>326702</v>
      </c>
      <c r="L64" s="107" t="b" cm="1">
        <f t="array" ref="L64">SUMPRODUCT( --ISNUMBER(SEARCH(TextCheck,F64)))&gt;0</f>
        <v>0</v>
      </c>
    </row>
    <row r="65" spans="1:12" ht="15.75" customHeight="1">
      <c r="A65" s="9" t="s">
        <v>3677</v>
      </c>
      <c r="B65" t="b">
        <v>1</v>
      </c>
      <c r="D65" s="9" t="s">
        <v>3678</v>
      </c>
      <c r="E65" s="4" t="s">
        <v>441</v>
      </c>
      <c r="F65" s="74" t="s">
        <v>3705</v>
      </c>
      <c r="G65" s="4" t="s">
        <v>3706</v>
      </c>
      <c r="J65" t="str">
        <f t="shared" si="0"/>
        <v>09 September 1794</v>
      </c>
      <c r="K65" s="63">
        <f t="shared" si="1"/>
        <v>326780</v>
      </c>
      <c r="L65" s="107" t="b" cm="1">
        <f t="array" ref="L65">SUMPRODUCT( --ISNUMBER(SEARCH(TextCheck,F65)))&gt;0</f>
        <v>0</v>
      </c>
    </row>
    <row r="66" spans="1:12" ht="15.75" customHeight="1">
      <c r="A66" s="9" t="s">
        <v>3677</v>
      </c>
      <c r="D66" s="9" t="s">
        <v>3678</v>
      </c>
      <c r="E66" s="4" t="s">
        <v>441</v>
      </c>
      <c r="F66" s="74" t="s">
        <v>3707</v>
      </c>
      <c r="G66" s="4" t="s">
        <v>390</v>
      </c>
      <c r="J66" t="str">
        <f t="shared" si="0"/>
        <v>29 April 1795</v>
      </c>
      <c r="K66" s="63">
        <f t="shared" si="1"/>
        <v>327012</v>
      </c>
      <c r="L66" s="107" t="b" cm="1">
        <f t="array" ref="L66">SUMPRODUCT( --ISNUMBER(SEARCH(TextCheck,F66)))&gt;0</f>
        <v>0</v>
      </c>
    </row>
    <row r="67" spans="1:12" ht="15.75" customHeight="1">
      <c r="A67" s="9" t="s">
        <v>3677</v>
      </c>
      <c r="B67" s="9"/>
      <c r="C67" s="9"/>
      <c r="D67" s="9" t="s">
        <v>3678</v>
      </c>
      <c r="E67" s="4" t="s">
        <v>44</v>
      </c>
      <c r="F67" s="74" t="s">
        <v>3708</v>
      </c>
      <c r="G67" s="4" t="s">
        <v>3709</v>
      </c>
      <c r="J67" t="str">
        <f t="shared" ref="J67:J130" si="2">TRIM(G67)</f>
        <v>16 May 1787</v>
      </c>
      <c r="K67" s="63">
        <f t="shared" ref="K67:K130" si="3">DATEVALUE((LEFT(J67,(LEN(J67)-4))&amp;(RIGHT(J67,4)+1000)))</f>
        <v>324107</v>
      </c>
      <c r="L67" s="107" t="b" cm="1">
        <f t="array" ref="L67">SUMPRODUCT( --ISNUMBER(SEARCH(TextCheck,F67)))&gt;0</f>
        <v>0</v>
      </c>
    </row>
    <row r="68" spans="1:12" ht="15.75" customHeight="1">
      <c r="A68" s="9" t="s">
        <v>3677</v>
      </c>
      <c r="D68" s="9" t="s">
        <v>3678</v>
      </c>
      <c r="E68" s="4" t="s">
        <v>3710</v>
      </c>
      <c r="F68" s="74" t="s">
        <v>3695</v>
      </c>
      <c r="G68" s="4" t="s">
        <v>3711</v>
      </c>
      <c r="J68" t="str">
        <f t="shared" si="2"/>
        <v>14 April 1783</v>
      </c>
      <c r="K68" s="63">
        <f t="shared" si="3"/>
        <v>322614</v>
      </c>
      <c r="L68" s="107" t="b" cm="1">
        <f t="array" ref="L68">SUMPRODUCT( --ISNUMBER(SEARCH(TextCheck,F68)))&gt;0</f>
        <v>0</v>
      </c>
    </row>
    <row r="69" spans="1:12" ht="15.75" customHeight="1">
      <c r="A69" s="9" t="s">
        <v>3677</v>
      </c>
      <c r="B69" s="9"/>
      <c r="C69" s="9"/>
      <c r="D69" s="9" t="s">
        <v>3678</v>
      </c>
      <c r="E69" s="4" t="s">
        <v>46</v>
      </c>
      <c r="F69" s="74" t="s">
        <v>3712</v>
      </c>
      <c r="G69" s="4" t="s">
        <v>3694</v>
      </c>
      <c r="J69" t="str">
        <f t="shared" si="2"/>
        <v>21 March 1792</v>
      </c>
      <c r="K69" s="63">
        <f t="shared" si="3"/>
        <v>325878</v>
      </c>
      <c r="L69" s="107" t="b" cm="1">
        <f t="array" ref="L69">SUMPRODUCT( --ISNUMBER(SEARCH(TextCheck,F69)))&gt;0</f>
        <v>0</v>
      </c>
    </row>
    <row r="70" spans="1:12" ht="15.75" customHeight="1">
      <c r="A70" s="9" t="s">
        <v>3713</v>
      </c>
      <c r="B70" s="9" t="b">
        <v>1</v>
      </c>
      <c r="D70" s="9" t="s">
        <v>16538</v>
      </c>
      <c r="E70" s="4" t="s">
        <v>23</v>
      </c>
      <c r="F70" s="74" t="s">
        <v>913</v>
      </c>
      <c r="G70" s="23" t="s">
        <v>3714</v>
      </c>
      <c r="H70" t="s">
        <v>162</v>
      </c>
      <c r="J70" t="str">
        <f t="shared" si="2"/>
        <v>21 April 1779</v>
      </c>
      <c r="K70" s="63">
        <f t="shared" si="3"/>
        <v>321160</v>
      </c>
      <c r="L70" s="107" t="b" cm="1">
        <f t="array" ref="L70">SUMPRODUCT( --ISNUMBER(SEARCH(TextCheck,F70)))&gt;0</f>
        <v>1</v>
      </c>
    </row>
    <row r="71" spans="1:12" ht="15.75" customHeight="1">
      <c r="A71" s="9" t="s">
        <v>3713</v>
      </c>
      <c r="B71" s="9"/>
      <c r="D71" s="9" t="s">
        <v>16538</v>
      </c>
      <c r="E71" s="4" t="s">
        <v>24</v>
      </c>
      <c r="F71" s="74" t="s">
        <v>1270</v>
      </c>
      <c r="G71" s="25" t="s">
        <v>3715</v>
      </c>
      <c r="H71" t="s">
        <v>3716</v>
      </c>
      <c r="J71" t="str">
        <f t="shared" si="2"/>
        <v>28 May 1784</v>
      </c>
      <c r="K71" s="63">
        <f t="shared" si="3"/>
        <v>323024</v>
      </c>
      <c r="L71" s="107" t="b" cm="1">
        <f t="array" ref="L71">SUMPRODUCT( --ISNUMBER(SEARCH(TextCheck,F71)))&gt;0</f>
        <v>0</v>
      </c>
    </row>
    <row r="72" spans="1:12" ht="15.75" customHeight="1">
      <c r="A72" s="9" t="s">
        <v>3713</v>
      </c>
      <c r="B72" s="9"/>
      <c r="D72" s="9" t="s">
        <v>16538</v>
      </c>
      <c r="E72" s="4" t="s">
        <v>24</v>
      </c>
      <c r="F72" s="74" t="s">
        <v>1996</v>
      </c>
      <c r="G72" s="4" t="s">
        <v>3618</v>
      </c>
      <c r="J72" t="str">
        <f t="shared" si="2"/>
        <v>01 March 1794</v>
      </c>
      <c r="K72" s="63">
        <f t="shared" si="3"/>
        <v>326588</v>
      </c>
      <c r="L72" s="107" t="b" cm="1">
        <f t="array" ref="L72">SUMPRODUCT( --ISNUMBER(SEARCH(TextCheck,F72)))&gt;0</f>
        <v>0</v>
      </c>
    </row>
    <row r="73" spans="1:12" ht="15.75" customHeight="1">
      <c r="A73" s="9" t="s">
        <v>3713</v>
      </c>
      <c r="B73" s="9"/>
      <c r="C73" s="9"/>
      <c r="D73" s="9" t="s">
        <v>16538</v>
      </c>
      <c r="E73" s="4" t="s">
        <v>25</v>
      </c>
      <c r="F73" s="74" t="s">
        <v>3717</v>
      </c>
      <c r="G73" s="4" t="s">
        <v>3618</v>
      </c>
      <c r="J73" t="str">
        <f t="shared" si="2"/>
        <v>01 March 1794</v>
      </c>
      <c r="K73" s="63">
        <f t="shared" si="3"/>
        <v>326588</v>
      </c>
      <c r="L73" s="107" t="b" cm="1">
        <f t="array" ref="L73">SUMPRODUCT( --ISNUMBER(SEARCH(TextCheck,F73)))&gt;0</f>
        <v>0</v>
      </c>
    </row>
    <row r="74" spans="1:12" ht="15.75" customHeight="1">
      <c r="A74" s="9" t="s">
        <v>3713</v>
      </c>
      <c r="B74" s="9"/>
      <c r="D74" s="9" t="s">
        <v>16538</v>
      </c>
      <c r="E74" s="4" t="s">
        <v>25</v>
      </c>
      <c r="F74" s="74" t="s">
        <v>3181</v>
      </c>
      <c r="G74" s="4" t="s">
        <v>3718</v>
      </c>
      <c r="J74" t="str">
        <f t="shared" si="2"/>
        <v>01 April 1795</v>
      </c>
      <c r="K74" s="63">
        <f t="shared" si="3"/>
        <v>326984</v>
      </c>
      <c r="L74" s="107" t="b" cm="1">
        <f t="array" ref="L74">SUMPRODUCT( --ISNUMBER(SEARCH(TextCheck,F74)))&gt;0</f>
        <v>0</v>
      </c>
    </row>
    <row r="75" spans="1:12" ht="15.75" customHeight="1">
      <c r="A75" s="9" t="s">
        <v>3713</v>
      </c>
      <c r="D75" s="9" t="s">
        <v>16538</v>
      </c>
      <c r="E75" s="4" t="s">
        <v>40</v>
      </c>
      <c r="F75" s="74" t="s">
        <v>1171</v>
      </c>
      <c r="G75" s="4" t="s">
        <v>932</v>
      </c>
      <c r="H75" s="4" t="s">
        <v>162</v>
      </c>
      <c r="J75" t="str">
        <f t="shared" si="2"/>
        <v>02 April 1778</v>
      </c>
      <c r="K75" s="63">
        <f t="shared" si="3"/>
        <v>320776</v>
      </c>
      <c r="L75" s="107" t="b" cm="1">
        <f t="array" ref="L75">SUMPRODUCT( --ISNUMBER(SEARCH(TextCheck,F75)))&gt;0</f>
        <v>0</v>
      </c>
    </row>
    <row r="76" spans="1:12" ht="15.75" customHeight="1">
      <c r="A76" s="9" t="s">
        <v>3713</v>
      </c>
      <c r="D76" s="9" t="s">
        <v>16538</v>
      </c>
      <c r="E76" s="4" t="s">
        <v>40</v>
      </c>
      <c r="F76" s="74" t="s">
        <v>3719</v>
      </c>
      <c r="G76" s="4" t="s">
        <v>3720</v>
      </c>
      <c r="J76" t="str">
        <f t="shared" si="2"/>
        <v>27 June 1792</v>
      </c>
      <c r="K76" s="63">
        <f t="shared" si="3"/>
        <v>325976</v>
      </c>
      <c r="L76" s="107" t="b" cm="1">
        <f t="array" ref="L76">SUMPRODUCT( --ISNUMBER(SEARCH(TextCheck,F76)))&gt;0</f>
        <v>0</v>
      </c>
    </row>
    <row r="77" spans="1:12" ht="15.75" customHeight="1">
      <c r="A77" s="9" t="s">
        <v>3713</v>
      </c>
      <c r="B77" t="b">
        <v>1</v>
      </c>
      <c r="D77" s="9" t="s">
        <v>16538</v>
      </c>
      <c r="E77" s="4" t="s">
        <v>40</v>
      </c>
      <c r="F77" s="74" t="s">
        <v>3721</v>
      </c>
      <c r="G77" s="4" t="s">
        <v>16561</v>
      </c>
      <c r="J77" t="str">
        <f t="shared" si="2"/>
        <v>23 February 1793</v>
      </c>
      <c r="K77" s="63">
        <f t="shared" si="3"/>
        <v>326217</v>
      </c>
      <c r="L77" s="107" t="b" cm="1">
        <f t="array" ref="L77">SUMPRODUCT( --ISNUMBER(SEARCH(TextCheck,F77)))&gt;0</f>
        <v>0</v>
      </c>
    </row>
    <row r="78" spans="1:12" ht="15.75" customHeight="1">
      <c r="A78" s="9" t="s">
        <v>3713</v>
      </c>
      <c r="D78" s="9" t="s">
        <v>16538</v>
      </c>
      <c r="E78" s="4" t="s">
        <v>40</v>
      </c>
      <c r="F78" s="74" t="s">
        <v>3722</v>
      </c>
      <c r="G78" s="4" t="s">
        <v>391</v>
      </c>
      <c r="J78" t="str">
        <f t="shared" si="2"/>
        <v>26 February 1794</v>
      </c>
      <c r="K78" s="63">
        <f t="shared" si="3"/>
        <v>326585</v>
      </c>
      <c r="L78" s="107" t="b" cm="1">
        <f t="array" ref="L78">SUMPRODUCT( --ISNUMBER(SEARCH(TextCheck,F78)))&gt;0</f>
        <v>0</v>
      </c>
    </row>
    <row r="79" spans="1:12" ht="15.75" customHeight="1">
      <c r="A79" s="9" t="s">
        <v>3713</v>
      </c>
      <c r="D79" s="9" t="s">
        <v>16538</v>
      </c>
      <c r="E79" s="4" t="s">
        <v>40</v>
      </c>
      <c r="F79" s="74" t="s">
        <v>3723</v>
      </c>
      <c r="G79" s="4" t="s">
        <v>3618</v>
      </c>
      <c r="J79" t="str">
        <f t="shared" si="2"/>
        <v>01 March 1794</v>
      </c>
      <c r="K79" s="63">
        <f t="shared" si="3"/>
        <v>326588</v>
      </c>
      <c r="L79" s="107" t="b" cm="1">
        <f t="array" ref="L79">SUMPRODUCT( --ISNUMBER(SEARCH(TextCheck,F79)))&gt;0</f>
        <v>0</v>
      </c>
    </row>
    <row r="80" spans="1:12" ht="15.75" customHeight="1">
      <c r="A80" s="9" t="s">
        <v>3713</v>
      </c>
      <c r="D80" s="9" t="s">
        <v>16538</v>
      </c>
      <c r="E80" s="4" t="s">
        <v>40</v>
      </c>
      <c r="F80" s="74" t="s">
        <v>778</v>
      </c>
      <c r="G80" s="4" t="s">
        <v>3618</v>
      </c>
      <c r="J80" t="str">
        <f t="shared" si="2"/>
        <v>01 March 1794</v>
      </c>
      <c r="K80" s="63">
        <f t="shared" si="3"/>
        <v>326588</v>
      </c>
      <c r="L80" s="107" t="b" cm="1">
        <f t="array" ref="L80">SUMPRODUCT( --ISNUMBER(SEARCH(TextCheck,F80)))&gt;0</f>
        <v>0</v>
      </c>
    </row>
    <row r="81" spans="1:12" ht="15.75" customHeight="1">
      <c r="A81" s="9" t="s">
        <v>3713</v>
      </c>
      <c r="D81" s="9" t="s">
        <v>16538</v>
      </c>
      <c r="E81" s="4" t="s">
        <v>40</v>
      </c>
      <c r="F81" s="74" t="s">
        <v>3724</v>
      </c>
      <c r="G81" s="4" t="s">
        <v>3618</v>
      </c>
      <c r="J81" t="str">
        <f t="shared" si="2"/>
        <v>01 March 1794</v>
      </c>
      <c r="K81" s="63">
        <f t="shared" si="3"/>
        <v>326588</v>
      </c>
      <c r="L81" s="107" t="b" cm="1">
        <f t="array" ref="L81">SUMPRODUCT( --ISNUMBER(SEARCH(TextCheck,F81)))&gt;0</f>
        <v>0</v>
      </c>
    </row>
    <row r="82" spans="1:12" ht="15.75" customHeight="1">
      <c r="A82" s="9" t="s">
        <v>3713</v>
      </c>
      <c r="D82" s="9" t="s">
        <v>16538</v>
      </c>
      <c r="E82" s="4" t="s">
        <v>40</v>
      </c>
      <c r="F82" s="74" t="s">
        <v>3725</v>
      </c>
      <c r="G82" s="4" t="s">
        <v>279</v>
      </c>
      <c r="J82" t="str">
        <f t="shared" si="2"/>
        <v>10 October 1794</v>
      </c>
      <c r="K82" s="63">
        <f t="shared" si="3"/>
        <v>326811</v>
      </c>
      <c r="L82" s="107" t="b" cm="1">
        <f t="array" ref="L82">SUMPRODUCT( --ISNUMBER(SEARCH(TextCheck,F82)))&gt;0</f>
        <v>0</v>
      </c>
    </row>
    <row r="83" spans="1:12" ht="15.75" customHeight="1">
      <c r="A83" s="9" t="s">
        <v>3713</v>
      </c>
      <c r="D83" s="9" t="s">
        <v>16538</v>
      </c>
      <c r="E83" s="4" t="s">
        <v>40</v>
      </c>
      <c r="F83" s="74" t="s">
        <v>3726</v>
      </c>
      <c r="G83" s="5" t="s">
        <v>887</v>
      </c>
      <c r="H83" s="3"/>
      <c r="J83" t="str">
        <f t="shared" si="2"/>
        <v>16 June 1795</v>
      </c>
      <c r="K83" s="63">
        <f t="shared" si="3"/>
        <v>327060</v>
      </c>
      <c r="L83" s="107" t="b" cm="1">
        <f t="array" ref="L83">SUMPRODUCT( --ISNUMBER(SEARCH(TextCheck,F83)))&gt;0</f>
        <v>0</v>
      </c>
    </row>
    <row r="84" spans="1:12" ht="15.75" customHeight="1">
      <c r="A84" s="9" t="s">
        <v>3713</v>
      </c>
      <c r="D84" s="9" t="s">
        <v>16538</v>
      </c>
      <c r="E84" s="4" t="s">
        <v>43</v>
      </c>
      <c r="F84" s="74" t="s">
        <v>3727</v>
      </c>
      <c r="G84" s="4" t="s">
        <v>3718</v>
      </c>
      <c r="H84" s="3"/>
      <c r="J84" t="str">
        <f t="shared" si="2"/>
        <v>01 April 1795</v>
      </c>
      <c r="K84" s="63">
        <f t="shared" si="3"/>
        <v>326984</v>
      </c>
      <c r="L84" s="107" t="b" cm="1">
        <f t="array" ref="L84">SUMPRODUCT( --ISNUMBER(SEARCH(TextCheck,F84)))&gt;0</f>
        <v>0</v>
      </c>
    </row>
    <row r="85" spans="1:12" ht="15.75" customHeight="1">
      <c r="A85" s="9" t="s">
        <v>3713</v>
      </c>
      <c r="D85" s="9" t="s">
        <v>16538</v>
      </c>
      <c r="E85" s="4" t="s">
        <v>41</v>
      </c>
      <c r="F85" s="74" t="s">
        <v>3728</v>
      </c>
      <c r="G85" s="4" t="s">
        <v>3729</v>
      </c>
      <c r="H85" s="3"/>
      <c r="J85" t="str">
        <f t="shared" si="2"/>
        <v>26 May 1793</v>
      </c>
      <c r="K85" s="63">
        <f t="shared" si="3"/>
        <v>326309</v>
      </c>
      <c r="L85" s="107" t="b" cm="1">
        <f t="array" ref="L85">SUMPRODUCT( --ISNUMBER(SEARCH(TextCheck,F85)))&gt;0</f>
        <v>0</v>
      </c>
    </row>
    <row r="86" spans="1:12" ht="15.75" customHeight="1">
      <c r="A86" s="9" t="s">
        <v>3713</v>
      </c>
      <c r="D86" s="9" t="s">
        <v>16538</v>
      </c>
      <c r="E86" s="4" t="s">
        <v>41</v>
      </c>
      <c r="F86" s="74" t="s">
        <v>3730</v>
      </c>
      <c r="G86" s="4" t="s">
        <v>391</v>
      </c>
      <c r="J86" t="str">
        <f t="shared" si="2"/>
        <v>26 February 1794</v>
      </c>
      <c r="K86" s="63">
        <f t="shared" si="3"/>
        <v>326585</v>
      </c>
      <c r="L86" s="107" t="b" cm="1">
        <f t="array" ref="L86">SUMPRODUCT( --ISNUMBER(SEARCH(TextCheck,F86)))&gt;0</f>
        <v>0</v>
      </c>
    </row>
    <row r="87" spans="1:12" ht="15.75" customHeight="1">
      <c r="A87" s="9" t="s">
        <v>3713</v>
      </c>
      <c r="B87" t="b">
        <v>1</v>
      </c>
      <c r="D87" s="9" t="s">
        <v>16538</v>
      </c>
      <c r="E87" s="4" t="s">
        <v>41</v>
      </c>
      <c r="F87" s="74" t="s">
        <v>3731</v>
      </c>
      <c r="G87" s="4" t="s">
        <v>3847</v>
      </c>
      <c r="H87" s="3"/>
      <c r="J87" t="str">
        <f t="shared" si="2"/>
        <v>05 March 1794</v>
      </c>
      <c r="K87" s="63">
        <f t="shared" si="3"/>
        <v>326592</v>
      </c>
      <c r="L87" s="107" t="b" cm="1">
        <f t="array" ref="L87">SUMPRODUCT( --ISNUMBER(SEARCH(TextCheck,F87)))&gt;0</f>
        <v>0</v>
      </c>
    </row>
    <row r="88" spans="1:12" ht="15.75" customHeight="1">
      <c r="A88" s="9" t="s">
        <v>3713</v>
      </c>
      <c r="B88" t="b">
        <v>1</v>
      </c>
      <c r="D88" s="9" t="s">
        <v>16538</v>
      </c>
      <c r="E88" s="4" t="s">
        <v>41</v>
      </c>
      <c r="F88" s="74" t="s">
        <v>3732</v>
      </c>
      <c r="G88" s="4" t="s">
        <v>3733</v>
      </c>
      <c r="J88" t="str">
        <f t="shared" si="2"/>
        <v>02 July 1794</v>
      </c>
      <c r="K88" s="63">
        <f t="shared" si="3"/>
        <v>326711</v>
      </c>
      <c r="L88" s="107" t="b" cm="1">
        <f t="array" ref="L88">SUMPRODUCT( --ISNUMBER(SEARCH(TextCheck,F88)))&gt;0</f>
        <v>0</v>
      </c>
    </row>
    <row r="89" spans="1:12" ht="15.75" customHeight="1">
      <c r="A89" s="9" t="s">
        <v>3713</v>
      </c>
      <c r="B89" s="9"/>
      <c r="C89" s="9"/>
      <c r="D89" s="9" t="s">
        <v>16538</v>
      </c>
      <c r="E89" s="4" t="s">
        <v>41</v>
      </c>
      <c r="F89" s="74" t="s">
        <v>3734</v>
      </c>
      <c r="G89" s="4" t="s">
        <v>3735</v>
      </c>
      <c r="H89" s="4" t="s">
        <v>3736</v>
      </c>
      <c r="J89" t="str">
        <f t="shared" si="2"/>
        <v>03 July 1794</v>
      </c>
      <c r="K89" s="63">
        <f t="shared" si="3"/>
        <v>326712</v>
      </c>
      <c r="L89" s="107" t="b" cm="1">
        <f t="array" ref="L89">SUMPRODUCT( --ISNUMBER(SEARCH(TextCheck,F89)))&gt;0</f>
        <v>0</v>
      </c>
    </row>
    <row r="90" spans="1:12" ht="15.75" customHeight="1">
      <c r="A90" s="9" t="s">
        <v>3713</v>
      </c>
      <c r="D90" s="9" t="s">
        <v>16538</v>
      </c>
      <c r="E90" s="4" t="s">
        <v>41</v>
      </c>
      <c r="F90" s="74" t="s">
        <v>17263</v>
      </c>
      <c r="G90" s="4" t="s">
        <v>3737</v>
      </c>
      <c r="J90" t="str">
        <f t="shared" si="2"/>
        <v>22 October 1794</v>
      </c>
      <c r="K90" s="63">
        <f t="shared" si="3"/>
        <v>326823</v>
      </c>
      <c r="L90" s="107" t="b" cm="1">
        <f t="array" ref="L90">SUMPRODUCT( --ISNUMBER(SEARCH(TextCheck,F90)))&gt;0</f>
        <v>0</v>
      </c>
    </row>
    <row r="91" spans="1:12" ht="15.75" customHeight="1">
      <c r="A91" s="9" t="s">
        <v>3713</v>
      </c>
      <c r="B91" t="b">
        <v>1</v>
      </c>
      <c r="D91" s="9" t="s">
        <v>16538</v>
      </c>
      <c r="E91" s="4" t="s">
        <v>41</v>
      </c>
      <c r="F91" s="74" t="s">
        <v>15593</v>
      </c>
      <c r="G91" s="4" t="s">
        <v>3738</v>
      </c>
      <c r="J91" t="str">
        <f t="shared" si="2"/>
        <v>23 October 1794</v>
      </c>
      <c r="K91" s="63">
        <f t="shared" si="3"/>
        <v>326824</v>
      </c>
      <c r="L91" s="107" t="b" cm="1">
        <f t="array" ref="L91">SUMPRODUCT( --ISNUMBER(SEARCH(TextCheck,F91)))&gt;0</f>
        <v>0</v>
      </c>
    </row>
    <row r="92" spans="1:12" ht="15.75" customHeight="1">
      <c r="A92" s="9" t="s">
        <v>3713</v>
      </c>
      <c r="B92" s="9" t="b">
        <v>1</v>
      </c>
      <c r="C92" s="9"/>
      <c r="D92" s="9" t="s">
        <v>16538</v>
      </c>
      <c r="E92" s="4" t="s">
        <v>41</v>
      </c>
      <c r="F92" s="74" t="s">
        <v>3739</v>
      </c>
      <c r="G92" s="4" t="s">
        <v>3718</v>
      </c>
      <c r="J92" t="str">
        <f t="shared" si="2"/>
        <v>01 April 1795</v>
      </c>
      <c r="K92" s="63">
        <f t="shared" si="3"/>
        <v>326984</v>
      </c>
      <c r="L92" s="107" t="b" cm="1">
        <f t="array" ref="L92">SUMPRODUCT( --ISNUMBER(SEARCH(TextCheck,F92)))&gt;0</f>
        <v>0</v>
      </c>
    </row>
    <row r="93" spans="1:12" ht="15.75" customHeight="1">
      <c r="A93" s="9" t="s">
        <v>3713</v>
      </c>
      <c r="B93" s="9"/>
      <c r="C93" s="9"/>
      <c r="D93" s="9" t="s">
        <v>16538</v>
      </c>
      <c r="E93" s="4" t="s">
        <v>41</v>
      </c>
      <c r="F93" s="74" t="s">
        <v>3740</v>
      </c>
      <c r="G93" s="4" t="s">
        <v>227</v>
      </c>
      <c r="J93" t="str">
        <f t="shared" si="2"/>
        <v>27 May 1795</v>
      </c>
      <c r="K93" s="63">
        <f t="shared" si="3"/>
        <v>327040</v>
      </c>
      <c r="L93" s="107" t="b" cm="1">
        <f t="array" ref="L93">SUMPRODUCT( --ISNUMBER(SEARCH(TextCheck,F93)))&gt;0</f>
        <v>0</v>
      </c>
    </row>
    <row r="94" spans="1:12" ht="15.75" customHeight="1">
      <c r="A94" s="9" t="s">
        <v>3713</v>
      </c>
      <c r="D94" s="9" t="s">
        <v>16538</v>
      </c>
      <c r="E94" s="4" t="s">
        <v>41</v>
      </c>
      <c r="F94" s="74" t="s">
        <v>3741</v>
      </c>
      <c r="G94" s="4" t="s">
        <v>281</v>
      </c>
      <c r="J94" t="str">
        <f t="shared" si="2"/>
        <v>10 June 1795</v>
      </c>
      <c r="K94" s="63">
        <f t="shared" si="3"/>
        <v>327054</v>
      </c>
      <c r="L94" s="107" t="b" cm="1">
        <f t="array" ref="L94">SUMPRODUCT( --ISNUMBER(SEARCH(TextCheck,F94)))&gt;0</f>
        <v>0</v>
      </c>
    </row>
    <row r="95" spans="1:12" ht="15.75" customHeight="1">
      <c r="A95" s="9" t="s">
        <v>3713</v>
      </c>
      <c r="B95" s="9"/>
      <c r="C95" s="9"/>
      <c r="D95" s="9" t="s">
        <v>16538</v>
      </c>
      <c r="E95" s="4" t="s">
        <v>41</v>
      </c>
      <c r="F95" s="74" t="s">
        <v>3742</v>
      </c>
      <c r="G95" s="4" t="s">
        <v>3434</v>
      </c>
      <c r="J95" t="str">
        <f t="shared" si="2"/>
        <v>04 November 1795</v>
      </c>
      <c r="K95" s="63">
        <f t="shared" si="3"/>
        <v>327201</v>
      </c>
      <c r="L95" s="107" t="b" cm="1">
        <f t="array" ref="L95">SUMPRODUCT( --ISNUMBER(SEARCH(TextCheck,F95)))&gt;0</f>
        <v>0</v>
      </c>
    </row>
    <row r="96" spans="1:12" ht="15.75" customHeight="1">
      <c r="A96" s="9" t="s">
        <v>3713</v>
      </c>
      <c r="B96" t="b">
        <v>1</v>
      </c>
      <c r="D96" s="9" t="s">
        <v>16538</v>
      </c>
      <c r="E96" s="4" t="s">
        <v>42</v>
      </c>
      <c r="F96" s="74" t="s">
        <v>3743</v>
      </c>
      <c r="G96" s="4" t="s">
        <v>3674</v>
      </c>
      <c r="J96" t="str">
        <f t="shared" si="2"/>
        <v>29 October 1794</v>
      </c>
      <c r="K96" s="63">
        <f t="shared" si="3"/>
        <v>326830</v>
      </c>
      <c r="L96" s="107" t="b" cm="1">
        <f t="array" ref="L96">SUMPRODUCT( --ISNUMBER(SEARCH(TextCheck,F96)))&gt;0</f>
        <v>0</v>
      </c>
    </row>
    <row r="97" spans="1:12" ht="15.75" customHeight="1">
      <c r="A97" s="9" t="s">
        <v>3713</v>
      </c>
      <c r="B97" t="b">
        <v>1</v>
      </c>
      <c r="D97" s="9" t="s">
        <v>16538</v>
      </c>
      <c r="E97" s="4" t="s">
        <v>42</v>
      </c>
      <c r="F97" s="74" t="s">
        <v>3744</v>
      </c>
      <c r="G97" s="4" t="s">
        <v>3745</v>
      </c>
      <c r="J97" t="str">
        <f t="shared" si="2"/>
        <v>10 December 1794</v>
      </c>
      <c r="K97" s="63">
        <f t="shared" si="3"/>
        <v>326872</v>
      </c>
      <c r="L97" s="107" t="b" cm="1">
        <f t="array" ref="L97">SUMPRODUCT( --ISNUMBER(SEARCH(TextCheck,F97)))&gt;0</f>
        <v>0</v>
      </c>
    </row>
    <row r="98" spans="1:12" ht="15.75" customHeight="1">
      <c r="A98" s="9" t="s">
        <v>3713</v>
      </c>
      <c r="B98" t="b">
        <v>1</v>
      </c>
      <c r="D98" s="9" t="s">
        <v>16538</v>
      </c>
      <c r="E98" s="4" t="s">
        <v>42</v>
      </c>
      <c r="F98" s="74" t="s">
        <v>3746</v>
      </c>
      <c r="G98" s="4" t="s">
        <v>390</v>
      </c>
      <c r="J98" t="str">
        <f t="shared" si="2"/>
        <v>29 April 1795</v>
      </c>
      <c r="K98" s="63">
        <f t="shared" si="3"/>
        <v>327012</v>
      </c>
      <c r="L98" s="107" t="b" cm="1">
        <f t="array" ref="L98">SUMPRODUCT( --ISNUMBER(SEARCH(TextCheck,F98)))&gt;0</f>
        <v>0</v>
      </c>
    </row>
    <row r="99" spans="1:12" ht="15.75" customHeight="1">
      <c r="A99" s="9" t="s">
        <v>3713</v>
      </c>
      <c r="B99" s="9" t="b">
        <v>1</v>
      </c>
      <c r="D99" s="9" t="s">
        <v>16538</v>
      </c>
      <c r="E99" s="4" t="s">
        <v>42</v>
      </c>
      <c r="F99" s="74" t="s">
        <v>3747</v>
      </c>
      <c r="G99" s="4" t="s">
        <v>227</v>
      </c>
      <c r="J99" t="str">
        <f t="shared" si="2"/>
        <v>27 May 1795</v>
      </c>
      <c r="K99" s="63">
        <f t="shared" si="3"/>
        <v>327040</v>
      </c>
      <c r="L99" s="107" t="b" cm="1">
        <f t="array" ref="L99">SUMPRODUCT( --ISNUMBER(SEARCH(TextCheck,F99)))&gt;0</f>
        <v>0</v>
      </c>
    </row>
    <row r="100" spans="1:12" ht="15.75" customHeight="1">
      <c r="A100" s="9" t="s">
        <v>3713</v>
      </c>
      <c r="D100" s="9" t="s">
        <v>16538</v>
      </c>
      <c r="E100" s="4" t="s">
        <v>42</v>
      </c>
      <c r="F100" s="74" t="s">
        <v>3748</v>
      </c>
      <c r="G100" s="4" t="s">
        <v>281</v>
      </c>
      <c r="J100" t="str">
        <f t="shared" si="2"/>
        <v>10 June 1795</v>
      </c>
      <c r="K100" s="63">
        <f t="shared" si="3"/>
        <v>327054</v>
      </c>
      <c r="L100" s="107" t="b" cm="1">
        <f t="array" ref="L100">SUMPRODUCT( --ISNUMBER(SEARCH(TextCheck,F100)))&gt;0</f>
        <v>0</v>
      </c>
    </row>
    <row r="101" spans="1:12" ht="15.75" customHeight="1">
      <c r="A101" s="9" t="s">
        <v>3713</v>
      </c>
      <c r="D101" s="9" t="s">
        <v>16538</v>
      </c>
      <c r="E101" s="4" t="s">
        <v>42</v>
      </c>
      <c r="F101" s="74" t="s">
        <v>3749</v>
      </c>
      <c r="G101" s="4" t="s">
        <v>887</v>
      </c>
      <c r="H101" s="3"/>
      <c r="J101" t="str">
        <f t="shared" si="2"/>
        <v>16 June 1795</v>
      </c>
      <c r="K101" s="63">
        <f t="shared" si="3"/>
        <v>327060</v>
      </c>
      <c r="L101" s="107" t="b" cm="1">
        <f t="array" ref="L101">SUMPRODUCT( --ISNUMBER(SEARCH(TextCheck,F101)))&gt;0</f>
        <v>0</v>
      </c>
    </row>
    <row r="102" spans="1:12" ht="15.75" customHeight="1">
      <c r="A102" s="9" t="s">
        <v>3713</v>
      </c>
      <c r="B102" t="b">
        <v>1</v>
      </c>
      <c r="D102" s="9" t="s">
        <v>16538</v>
      </c>
      <c r="E102" s="4" t="s">
        <v>42</v>
      </c>
      <c r="F102" s="74" t="s">
        <v>3750</v>
      </c>
      <c r="G102" s="4" t="s">
        <v>3434</v>
      </c>
      <c r="J102" t="str">
        <f t="shared" si="2"/>
        <v>04 November 1795</v>
      </c>
      <c r="K102" s="63">
        <f t="shared" si="3"/>
        <v>327201</v>
      </c>
      <c r="L102" s="107" t="b" cm="1">
        <f t="array" ref="L102">SUMPRODUCT( --ISNUMBER(SEARCH(TextCheck,F102)))&gt;0</f>
        <v>0</v>
      </c>
    </row>
    <row r="103" spans="1:12" ht="15.75" customHeight="1">
      <c r="A103" s="9" t="s">
        <v>3713</v>
      </c>
      <c r="B103" s="9"/>
      <c r="C103" s="9"/>
      <c r="D103" s="9" t="s">
        <v>16538</v>
      </c>
      <c r="E103" s="4" t="s">
        <v>42</v>
      </c>
      <c r="F103" s="74" t="s">
        <v>3751</v>
      </c>
      <c r="G103" s="4" t="s">
        <v>3434</v>
      </c>
      <c r="J103" t="str">
        <f t="shared" si="2"/>
        <v>04 November 1795</v>
      </c>
      <c r="K103" s="63">
        <f t="shared" si="3"/>
        <v>327201</v>
      </c>
      <c r="L103" s="107" t="b" cm="1">
        <f t="array" ref="L103">SUMPRODUCT( --ISNUMBER(SEARCH(TextCheck,F103)))&gt;0</f>
        <v>0</v>
      </c>
    </row>
    <row r="104" spans="1:12" ht="15.75" customHeight="1">
      <c r="A104" s="9" t="s">
        <v>3713</v>
      </c>
      <c r="B104" s="9"/>
      <c r="C104" s="9"/>
      <c r="D104" s="9" t="s">
        <v>16538</v>
      </c>
      <c r="E104" s="4" t="s">
        <v>44</v>
      </c>
      <c r="F104" s="74" t="s">
        <v>3752</v>
      </c>
      <c r="G104" s="4" t="s">
        <v>3753</v>
      </c>
      <c r="J104" t="str">
        <f t="shared" si="2"/>
        <v>11 July 1766</v>
      </c>
      <c r="K104" s="63">
        <f t="shared" si="3"/>
        <v>316493</v>
      </c>
      <c r="L104" s="107" t="b" cm="1">
        <f t="array" ref="L104">SUMPRODUCT( --ISNUMBER(SEARCH(TextCheck,F104)))&gt;0</f>
        <v>0</v>
      </c>
    </row>
    <row r="105" spans="1:12" ht="15.75" customHeight="1">
      <c r="A105" s="9" t="s">
        <v>3713</v>
      </c>
      <c r="B105" s="9"/>
      <c r="D105" s="9" t="s">
        <v>16538</v>
      </c>
      <c r="E105" s="4" t="s">
        <v>45</v>
      </c>
      <c r="F105" s="74" t="s">
        <v>3754</v>
      </c>
      <c r="G105" s="4" t="s">
        <v>276</v>
      </c>
      <c r="J105" t="str">
        <f t="shared" si="2"/>
        <v>16 September 1795</v>
      </c>
      <c r="K105" s="63">
        <f t="shared" si="3"/>
        <v>327152</v>
      </c>
      <c r="L105" s="107" t="b" cm="1">
        <f t="array" ref="L105">SUMPRODUCT( --ISNUMBER(SEARCH(TextCheck,F105)))&gt;0</f>
        <v>0</v>
      </c>
    </row>
    <row r="106" spans="1:12" ht="15.75" customHeight="1">
      <c r="A106" s="9" t="s">
        <v>3713</v>
      </c>
      <c r="D106" s="9" t="s">
        <v>16538</v>
      </c>
      <c r="E106" s="4" t="s">
        <v>46</v>
      </c>
      <c r="F106" s="74" t="s">
        <v>3755</v>
      </c>
      <c r="G106" s="4" t="s">
        <v>3745</v>
      </c>
      <c r="J106" t="str">
        <f t="shared" si="2"/>
        <v>10 December 1794</v>
      </c>
      <c r="K106" s="63">
        <f t="shared" si="3"/>
        <v>326872</v>
      </c>
      <c r="L106" s="107" t="b" cm="1">
        <f t="array" ref="L106">SUMPRODUCT( --ISNUMBER(SEARCH(TextCheck,F106)))&gt;0</f>
        <v>0</v>
      </c>
    </row>
    <row r="107" spans="1:12" ht="15.75" customHeight="1">
      <c r="A107" s="9" t="s">
        <v>3756</v>
      </c>
      <c r="D107" s="9" t="s">
        <v>16539</v>
      </c>
      <c r="E107" s="4" t="s">
        <v>23</v>
      </c>
      <c r="F107" s="74" t="s">
        <v>16614</v>
      </c>
      <c r="G107" s="4" t="s">
        <v>3757</v>
      </c>
      <c r="H107" s="4" t="s">
        <v>538</v>
      </c>
      <c r="J107" t="str">
        <f t="shared" si="2"/>
        <v>15 July 1773</v>
      </c>
      <c r="K107" s="63">
        <f t="shared" si="3"/>
        <v>319054</v>
      </c>
      <c r="L107" s="107" t="b" cm="1">
        <f t="array" ref="L107">SUMPRODUCT( --ISNUMBER(SEARCH(TextCheck,F107)))&gt;0</f>
        <v>0</v>
      </c>
    </row>
    <row r="108" spans="1:12" ht="15.75" customHeight="1">
      <c r="A108" s="9" t="s">
        <v>3756</v>
      </c>
      <c r="D108" s="9" t="s">
        <v>16539</v>
      </c>
      <c r="E108" s="4" t="s">
        <v>24</v>
      </c>
      <c r="F108" s="74" t="s">
        <v>16615</v>
      </c>
      <c r="G108" s="4" t="s">
        <v>3758</v>
      </c>
      <c r="H108" s="4" t="s">
        <v>3610</v>
      </c>
      <c r="J108" t="str">
        <f t="shared" si="2"/>
        <v>13 December 1782</v>
      </c>
      <c r="K108" s="63">
        <f t="shared" si="3"/>
        <v>322492</v>
      </c>
      <c r="L108" s="107" t="b" cm="1">
        <f t="array" ref="L108">SUMPRODUCT( --ISNUMBER(SEARCH(TextCheck,F108)))&gt;0</f>
        <v>0</v>
      </c>
    </row>
    <row r="109" spans="1:12" ht="15.75" customHeight="1">
      <c r="A109" s="9" t="s">
        <v>3756</v>
      </c>
      <c r="D109" s="9" t="s">
        <v>16539</v>
      </c>
      <c r="E109" s="4" t="s">
        <v>24</v>
      </c>
      <c r="F109" s="74" t="s">
        <v>1896</v>
      </c>
      <c r="G109" s="4" t="s">
        <v>3618</v>
      </c>
      <c r="H109" s="4" t="s">
        <v>3759</v>
      </c>
      <c r="J109" t="str">
        <f t="shared" si="2"/>
        <v>01 March 1794</v>
      </c>
      <c r="K109" s="63">
        <f t="shared" si="3"/>
        <v>326588</v>
      </c>
      <c r="L109" s="107" t="b" cm="1">
        <f t="array" ref="L109">SUMPRODUCT( --ISNUMBER(SEARCH(TextCheck,F109)))&gt;0</f>
        <v>0</v>
      </c>
    </row>
    <row r="110" spans="1:12" ht="15.75" customHeight="1">
      <c r="A110" s="9" t="s">
        <v>3756</v>
      </c>
      <c r="D110" s="9" t="s">
        <v>16539</v>
      </c>
      <c r="E110" s="4" t="s">
        <v>25</v>
      </c>
      <c r="F110" s="74" t="s">
        <v>2989</v>
      </c>
      <c r="G110" s="3" t="s">
        <v>3618</v>
      </c>
      <c r="J110" t="str">
        <f t="shared" si="2"/>
        <v>01 March 1794</v>
      </c>
      <c r="K110" s="63">
        <f t="shared" si="3"/>
        <v>326588</v>
      </c>
      <c r="L110" s="107" t="b" cm="1">
        <f t="array" ref="L110">SUMPRODUCT( --ISNUMBER(SEARCH(TextCheck,F110)))&gt;0</f>
        <v>0</v>
      </c>
    </row>
    <row r="111" spans="1:12" ht="15.75" customHeight="1">
      <c r="A111" s="9" t="s">
        <v>3756</v>
      </c>
      <c r="D111" s="9" t="s">
        <v>16539</v>
      </c>
      <c r="E111" s="4" t="s">
        <v>25</v>
      </c>
      <c r="F111" s="74" t="s">
        <v>3422</v>
      </c>
      <c r="G111" s="3" t="s">
        <v>276</v>
      </c>
      <c r="J111" t="str">
        <f t="shared" si="2"/>
        <v>16 September 1795</v>
      </c>
      <c r="K111" s="63">
        <f t="shared" si="3"/>
        <v>327152</v>
      </c>
      <c r="L111" s="107" t="b" cm="1">
        <f t="array" ref="L111">SUMPRODUCT( --ISNUMBER(SEARCH(TextCheck,F111)))&gt;0</f>
        <v>0</v>
      </c>
    </row>
    <row r="112" spans="1:12" ht="15.75" customHeight="1">
      <c r="A112" s="9" t="s">
        <v>3756</v>
      </c>
      <c r="D112" s="9" t="s">
        <v>16539</v>
      </c>
      <c r="E112" s="4" t="s">
        <v>40</v>
      </c>
      <c r="F112" s="74" t="s">
        <v>3760</v>
      </c>
      <c r="G112" s="3" t="s">
        <v>3618</v>
      </c>
      <c r="J112" t="str">
        <f t="shared" si="2"/>
        <v>01 March 1794</v>
      </c>
      <c r="K112" s="63">
        <f t="shared" si="3"/>
        <v>326588</v>
      </c>
      <c r="L112" s="107" t="b" cm="1">
        <f t="array" ref="L112">SUMPRODUCT( --ISNUMBER(SEARCH(TextCheck,F112)))&gt;0</f>
        <v>0</v>
      </c>
    </row>
    <row r="113" spans="1:12" ht="15.75" customHeight="1">
      <c r="A113" s="9" t="s">
        <v>3756</v>
      </c>
      <c r="D113" s="9" t="s">
        <v>16539</v>
      </c>
      <c r="E113" s="4" t="s">
        <v>40</v>
      </c>
      <c r="F113" s="74" t="s">
        <v>3761</v>
      </c>
      <c r="G113" s="3" t="s">
        <v>3618</v>
      </c>
      <c r="J113" t="str">
        <f t="shared" si="2"/>
        <v>01 March 1794</v>
      </c>
      <c r="K113" s="63">
        <f t="shared" si="3"/>
        <v>326588</v>
      </c>
      <c r="L113" s="107" t="b" cm="1">
        <f t="array" ref="L113">SUMPRODUCT( --ISNUMBER(SEARCH(TextCheck,F113)))&gt;0</f>
        <v>0</v>
      </c>
    </row>
    <row r="114" spans="1:12" ht="15.75" customHeight="1">
      <c r="A114" s="9" t="s">
        <v>3756</v>
      </c>
      <c r="D114" s="9" t="s">
        <v>16539</v>
      </c>
      <c r="E114" s="4" t="s">
        <v>40</v>
      </c>
      <c r="F114" s="74" t="s">
        <v>3762</v>
      </c>
      <c r="G114" s="3" t="s">
        <v>3763</v>
      </c>
      <c r="J114" t="str">
        <f t="shared" si="2"/>
        <v>07 June 1794</v>
      </c>
      <c r="K114" s="63">
        <f t="shared" si="3"/>
        <v>326686</v>
      </c>
      <c r="L114" s="107" t="b" cm="1">
        <f t="array" ref="L114">SUMPRODUCT( --ISNUMBER(SEARCH(TextCheck,F114)))&gt;0</f>
        <v>0</v>
      </c>
    </row>
    <row r="115" spans="1:12" ht="15.75" customHeight="1">
      <c r="A115" s="9" t="s">
        <v>3756</v>
      </c>
      <c r="C115" s="9"/>
      <c r="D115" s="9" t="s">
        <v>16539</v>
      </c>
      <c r="E115" s="4" t="s">
        <v>40</v>
      </c>
      <c r="F115" s="74" t="s">
        <v>3764</v>
      </c>
      <c r="G115" s="4" t="s">
        <v>3268</v>
      </c>
      <c r="H115" s="3"/>
      <c r="J115" t="str">
        <f t="shared" si="2"/>
        <v>06 May 1795</v>
      </c>
      <c r="K115" s="63">
        <f t="shared" si="3"/>
        <v>327019</v>
      </c>
      <c r="L115" s="107" t="b" cm="1">
        <f t="array" ref="L115">SUMPRODUCT( --ISNUMBER(SEARCH(TextCheck,F115)))&gt;0</f>
        <v>0</v>
      </c>
    </row>
    <row r="116" spans="1:12" ht="15.75" customHeight="1">
      <c r="A116" s="9" t="s">
        <v>3756</v>
      </c>
      <c r="D116" s="9" t="s">
        <v>16539</v>
      </c>
      <c r="E116" s="4" t="s">
        <v>43</v>
      </c>
      <c r="F116" s="74" t="s">
        <v>3765</v>
      </c>
      <c r="G116" s="3" t="s">
        <v>464</v>
      </c>
      <c r="J116" t="str">
        <f t="shared" si="2"/>
        <v>19 February 1794</v>
      </c>
      <c r="K116" s="63">
        <f t="shared" si="3"/>
        <v>326578</v>
      </c>
      <c r="L116" s="107" t="b" cm="1">
        <f t="array" ref="L116">SUMPRODUCT( --ISNUMBER(SEARCH(TextCheck,F116)))&gt;0</f>
        <v>0</v>
      </c>
    </row>
    <row r="117" spans="1:12" ht="15.75" customHeight="1">
      <c r="A117" s="9" t="s">
        <v>3756</v>
      </c>
      <c r="B117" t="b">
        <v>1</v>
      </c>
      <c r="D117" s="9" t="s">
        <v>16539</v>
      </c>
      <c r="E117" s="4" t="s">
        <v>41</v>
      </c>
      <c r="F117" s="74" t="s">
        <v>3766</v>
      </c>
      <c r="G117" s="3" t="s">
        <v>4285</v>
      </c>
      <c r="H117" s="3"/>
      <c r="J117" t="str">
        <f t="shared" si="2"/>
        <v>21 February 1793</v>
      </c>
      <c r="K117" s="63">
        <f t="shared" si="3"/>
        <v>326215</v>
      </c>
      <c r="L117" s="107" t="b" cm="1">
        <f t="array" ref="L117">SUMPRODUCT( --ISNUMBER(SEARCH(TextCheck,F117)))&gt;0</f>
        <v>0</v>
      </c>
    </row>
    <row r="118" spans="1:12" ht="15.75" customHeight="1">
      <c r="A118" s="9" t="s">
        <v>3756</v>
      </c>
      <c r="B118" s="9"/>
      <c r="D118" s="9" t="s">
        <v>16539</v>
      </c>
      <c r="E118" s="4" t="s">
        <v>41</v>
      </c>
      <c r="F118" s="74" t="s">
        <v>3767</v>
      </c>
      <c r="G118" s="4" t="s">
        <v>3768</v>
      </c>
      <c r="J118" t="str">
        <f t="shared" si="2"/>
        <v>04 September 1793</v>
      </c>
      <c r="K118" s="63">
        <f t="shared" si="3"/>
        <v>326410</v>
      </c>
      <c r="L118" s="107" t="b" cm="1">
        <f t="array" ref="L118">SUMPRODUCT( --ISNUMBER(SEARCH(TextCheck,F118)))&gt;0</f>
        <v>0</v>
      </c>
    </row>
    <row r="119" spans="1:12" ht="15.75" customHeight="1">
      <c r="A119" s="9" t="s">
        <v>3756</v>
      </c>
      <c r="D119" s="9" t="s">
        <v>16539</v>
      </c>
      <c r="E119" s="4" t="s">
        <v>41</v>
      </c>
      <c r="F119" s="74" t="s">
        <v>3769</v>
      </c>
      <c r="G119" s="3" t="s">
        <v>3770</v>
      </c>
      <c r="H119" s="3"/>
      <c r="J119" t="str">
        <f t="shared" si="2"/>
        <v>15 April 1794</v>
      </c>
      <c r="K119" s="63">
        <f t="shared" si="3"/>
        <v>326633</v>
      </c>
      <c r="L119" s="107" t="b" cm="1">
        <f t="array" ref="L119">SUMPRODUCT( --ISNUMBER(SEARCH(TextCheck,F119)))&gt;0</f>
        <v>0</v>
      </c>
    </row>
    <row r="120" spans="1:12" ht="15.75" customHeight="1">
      <c r="A120" s="9" t="s">
        <v>3756</v>
      </c>
      <c r="B120" s="9"/>
      <c r="D120" s="9" t="s">
        <v>16539</v>
      </c>
      <c r="E120" s="4" t="s">
        <v>41</v>
      </c>
      <c r="F120" s="74" t="s">
        <v>1152</v>
      </c>
      <c r="G120" s="4" t="s">
        <v>3763</v>
      </c>
      <c r="J120" t="str">
        <f t="shared" si="2"/>
        <v>07 June 1794</v>
      </c>
      <c r="K120" s="63">
        <f t="shared" si="3"/>
        <v>326686</v>
      </c>
      <c r="L120" s="107" t="b" cm="1">
        <f t="array" ref="L120">SUMPRODUCT( --ISNUMBER(SEARCH(TextCheck,F120)))&gt;0</f>
        <v>0</v>
      </c>
    </row>
    <row r="121" spans="1:12" ht="15.75" customHeight="1">
      <c r="A121" s="9" t="s">
        <v>3756</v>
      </c>
      <c r="B121" s="9" t="b">
        <v>1</v>
      </c>
      <c r="C121" s="9"/>
      <c r="D121" s="9" t="s">
        <v>16539</v>
      </c>
      <c r="E121" s="4" t="s">
        <v>41</v>
      </c>
      <c r="F121" s="74" t="s">
        <v>3771</v>
      </c>
      <c r="G121" s="4" t="s">
        <v>3268</v>
      </c>
      <c r="J121" t="str">
        <f t="shared" si="2"/>
        <v>06 May 1795</v>
      </c>
      <c r="K121" s="63">
        <f t="shared" si="3"/>
        <v>327019</v>
      </c>
      <c r="L121" s="107" t="b" cm="1">
        <f t="array" ref="L121">SUMPRODUCT( --ISNUMBER(SEARCH(TextCheck,F121)))&gt;0</f>
        <v>0</v>
      </c>
    </row>
    <row r="122" spans="1:12" ht="15.75" customHeight="1">
      <c r="A122" s="9" t="s">
        <v>3756</v>
      </c>
      <c r="B122" s="9"/>
      <c r="C122" s="9"/>
      <c r="D122" s="9" t="s">
        <v>16539</v>
      </c>
      <c r="E122" s="4" t="s">
        <v>41</v>
      </c>
      <c r="F122" s="74" t="s">
        <v>3767</v>
      </c>
      <c r="G122" s="4" t="s">
        <v>227</v>
      </c>
      <c r="J122" t="str">
        <f t="shared" si="2"/>
        <v>27 May 1795</v>
      </c>
      <c r="K122" s="63">
        <f t="shared" si="3"/>
        <v>327040</v>
      </c>
      <c r="L122" s="107" t="b" cm="1">
        <f t="array" ref="L122">SUMPRODUCT( --ISNUMBER(SEARCH(TextCheck,F122)))&gt;0</f>
        <v>0</v>
      </c>
    </row>
    <row r="123" spans="1:12" ht="15.75" customHeight="1">
      <c r="A123" s="9" t="s">
        <v>3756</v>
      </c>
      <c r="B123" s="9" t="b">
        <v>1</v>
      </c>
      <c r="C123" s="9"/>
      <c r="D123" s="9" t="s">
        <v>16539</v>
      </c>
      <c r="E123" s="4" t="s">
        <v>41</v>
      </c>
      <c r="F123" s="74" t="s">
        <v>16616</v>
      </c>
      <c r="G123" s="4" t="s">
        <v>3778</v>
      </c>
      <c r="J123" t="str">
        <f t="shared" si="2"/>
        <v>05 October 1795</v>
      </c>
      <c r="K123" s="63">
        <f t="shared" si="3"/>
        <v>327171</v>
      </c>
      <c r="L123" s="107" t="b" cm="1">
        <f t="array" ref="L123">SUMPRODUCT( --ISNUMBER(SEARCH(TextCheck,F123)))&gt;0</f>
        <v>0</v>
      </c>
    </row>
    <row r="124" spans="1:12" ht="15.75" customHeight="1">
      <c r="A124" s="9" t="s">
        <v>3756</v>
      </c>
      <c r="B124" s="9"/>
      <c r="C124" s="9"/>
      <c r="D124" s="9" t="s">
        <v>16539</v>
      </c>
      <c r="E124" s="4" t="s">
        <v>41</v>
      </c>
      <c r="F124" s="74" t="s">
        <v>3772</v>
      </c>
      <c r="G124" s="4" t="s">
        <v>3773</v>
      </c>
      <c r="J124" t="str">
        <f t="shared" si="2"/>
        <v>02 December 1795</v>
      </c>
      <c r="K124" s="63">
        <f t="shared" si="3"/>
        <v>327229</v>
      </c>
      <c r="L124" s="107" t="b" cm="1">
        <f t="array" ref="L124">SUMPRODUCT( --ISNUMBER(SEARCH(TextCheck,F124)))&gt;0</f>
        <v>0</v>
      </c>
    </row>
    <row r="125" spans="1:12" ht="15.75" customHeight="1">
      <c r="A125" s="9" t="s">
        <v>3756</v>
      </c>
      <c r="B125" s="9"/>
      <c r="D125" s="9" t="s">
        <v>16539</v>
      </c>
      <c r="E125" s="4" t="s">
        <v>42</v>
      </c>
      <c r="F125" s="74" t="s">
        <v>3774</v>
      </c>
      <c r="G125" s="4" t="s">
        <v>227</v>
      </c>
      <c r="J125" t="str">
        <f t="shared" si="2"/>
        <v>27 May 1795</v>
      </c>
      <c r="K125" s="63">
        <f t="shared" si="3"/>
        <v>327040</v>
      </c>
      <c r="L125" s="107" t="b" cm="1">
        <f t="array" ref="L125">SUMPRODUCT( --ISNUMBER(SEARCH(TextCheck,F125)))&gt;0</f>
        <v>0</v>
      </c>
    </row>
    <row r="126" spans="1:12" ht="15.75" customHeight="1">
      <c r="A126" s="9" t="s">
        <v>3756</v>
      </c>
      <c r="B126" t="b">
        <v>1</v>
      </c>
      <c r="D126" s="9" t="s">
        <v>16539</v>
      </c>
      <c r="E126" s="4" t="s">
        <v>42</v>
      </c>
      <c r="F126" s="74" t="s">
        <v>3775</v>
      </c>
      <c r="G126" s="3" t="s">
        <v>227</v>
      </c>
      <c r="J126" t="str">
        <f t="shared" si="2"/>
        <v>27 May 1795</v>
      </c>
      <c r="K126" s="63">
        <f t="shared" si="3"/>
        <v>327040</v>
      </c>
      <c r="L126" s="107" t="b" cm="1">
        <f t="array" ref="L126">SUMPRODUCT( --ISNUMBER(SEARCH(TextCheck,F126)))&gt;0</f>
        <v>0</v>
      </c>
    </row>
    <row r="127" spans="1:12" ht="15.75" customHeight="1">
      <c r="A127" s="9" t="s">
        <v>3756</v>
      </c>
      <c r="B127" s="9" t="b">
        <v>1</v>
      </c>
      <c r="D127" s="9" t="s">
        <v>16539</v>
      </c>
      <c r="E127" s="4" t="s">
        <v>42</v>
      </c>
      <c r="F127" s="74" t="s">
        <v>3776</v>
      </c>
      <c r="G127" s="4" t="s">
        <v>3362</v>
      </c>
      <c r="J127" t="str">
        <f t="shared" si="2"/>
        <v>19 August 1795</v>
      </c>
      <c r="K127" s="63">
        <f t="shared" si="3"/>
        <v>327124</v>
      </c>
      <c r="L127" s="107" t="b" cm="1">
        <f t="array" ref="L127">SUMPRODUCT( --ISNUMBER(SEARCH(TextCheck,F127)))&gt;0</f>
        <v>0</v>
      </c>
    </row>
    <row r="128" spans="1:12" ht="15.75" customHeight="1">
      <c r="A128" s="9" t="s">
        <v>3756</v>
      </c>
      <c r="B128" s="9" t="b">
        <v>1</v>
      </c>
      <c r="D128" s="9" t="s">
        <v>16539</v>
      </c>
      <c r="E128" s="4" t="s">
        <v>42</v>
      </c>
      <c r="F128" s="74" t="s">
        <v>3777</v>
      </c>
      <c r="G128" s="4" t="s">
        <v>3778</v>
      </c>
      <c r="J128" t="str">
        <f t="shared" si="2"/>
        <v>05 October 1795</v>
      </c>
      <c r="K128" s="63">
        <f t="shared" si="3"/>
        <v>327171</v>
      </c>
      <c r="L128" s="107" t="b" cm="1">
        <f t="array" ref="L128">SUMPRODUCT( --ISNUMBER(SEARCH(TextCheck,F128)))&gt;0</f>
        <v>0</v>
      </c>
    </row>
    <row r="129" spans="1:12" ht="15.75" customHeight="1">
      <c r="A129" s="9" t="s">
        <v>3756</v>
      </c>
      <c r="B129" s="9"/>
      <c r="D129" s="9" t="s">
        <v>16539</v>
      </c>
      <c r="E129" s="4" t="s">
        <v>42</v>
      </c>
      <c r="F129" s="74" t="s">
        <v>16617</v>
      </c>
      <c r="G129" s="4" t="s">
        <v>508</v>
      </c>
      <c r="J129" t="str">
        <f t="shared" si="2"/>
        <v>18 November 1795</v>
      </c>
      <c r="K129" s="63">
        <f t="shared" si="3"/>
        <v>327215</v>
      </c>
      <c r="L129" s="107" t="b" cm="1">
        <f t="array" ref="L129">SUMPRODUCT( --ISNUMBER(SEARCH(TextCheck,F129)))&gt;0</f>
        <v>0</v>
      </c>
    </row>
    <row r="130" spans="1:12" ht="15.75" customHeight="1">
      <c r="A130" s="9" t="s">
        <v>3756</v>
      </c>
      <c r="B130" s="9"/>
      <c r="D130" s="9" t="s">
        <v>16539</v>
      </c>
      <c r="E130" s="4" t="s">
        <v>44</v>
      </c>
      <c r="F130" s="74" t="s">
        <v>3779</v>
      </c>
      <c r="G130" s="4" t="s">
        <v>16562</v>
      </c>
      <c r="J130" t="str">
        <f t="shared" si="2"/>
        <v>09 February 1785</v>
      </c>
      <c r="K130" s="63">
        <f t="shared" si="3"/>
        <v>323281</v>
      </c>
      <c r="L130" s="107" t="b" cm="1">
        <f t="array" ref="L130">SUMPRODUCT( --ISNUMBER(SEARCH(TextCheck,F130)))&gt;0</f>
        <v>0</v>
      </c>
    </row>
    <row r="131" spans="1:12" ht="15.75" customHeight="1">
      <c r="A131" s="9" t="s">
        <v>3756</v>
      </c>
      <c r="B131" s="9"/>
      <c r="D131" s="9" t="s">
        <v>16539</v>
      </c>
      <c r="E131" s="4" t="s">
        <v>45</v>
      </c>
      <c r="F131" s="74" t="s">
        <v>16618</v>
      </c>
      <c r="G131" s="4" t="s">
        <v>3780</v>
      </c>
      <c r="J131" t="str">
        <f t="shared" ref="J131:J194" si="4">TRIM(G131)</f>
        <v>09 November 1791</v>
      </c>
      <c r="K131" s="63">
        <f t="shared" ref="K131:K194" si="5">DATEVALUE((LEFT(J131,(LEN(J131)-4))&amp;(RIGHT(J131,4)+1000)))</f>
        <v>325745</v>
      </c>
      <c r="L131" s="107" t="b" cm="1">
        <f t="array" ref="L131">SUMPRODUCT( --ISNUMBER(SEARCH(TextCheck,F131)))&gt;0</f>
        <v>1</v>
      </c>
    </row>
    <row r="132" spans="1:12" ht="15.75" customHeight="1">
      <c r="A132" s="9" t="s">
        <v>3756</v>
      </c>
      <c r="B132" s="9" t="b">
        <v>1</v>
      </c>
      <c r="C132" s="9"/>
      <c r="D132" s="9" t="s">
        <v>16539</v>
      </c>
      <c r="E132" s="4" t="s">
        <v>46</v>
      </c>
      <c r="F132" s="74" t="s">
        <v>3781</v>
      </c>
      <c r="G132" s="4" t="s">
        <v>1587</v>
      </c>
      <c r="J132" t="str">
        <f t="shared" si="4"/>
        <v>13 April 1795</v>
      </c>
      <c r="K132" s="63">
        <f t="shared" si="5"/>
        <v>326996</v>
      </c>
      <c r="L132" s="107" t="b" cm="1">
        <f t="array" ref="L132">SUMPRODUCT( --ISNUMBER(SEARCH(TextCheck,F132)))&gt;0</f>
        <v>0</v>
      </c>
    </row>
    <row r="133" spans="1:12" ht="15.75" customHeight="1">
      <c r="A133" s="9" t="s">
        <v>3782</v>
      </c>
      <c r="D133" s="9" t="s">
        <v>16619</v>
      </c>
      <c r="E133" s="4" t="s">
        <v>23</v>
      </c>
      <c r="F133" s="74" t="s">
        <v>3783</v>
      </c>
      <c r="G133" s="4" t="s">
        <v>3784</v>
      </c>
      <c r="H133" s="4" t="s">
        <v>538</v>
      </c>
      <c r="J133" t="str">
        <f t="shared" si="4"/>
        <v>22 August 1792</v>
      </c>
      <c r="K133" s="63">
        <f t="shared" si="5"/>
        <v>326032</v>
      </c>
      <c r="L133" s="107" t="b" cm="1">
        <f t="array" ref="L133">SUMPRODUCT( --ISNUMBER(SEARCH(TextCheck,F133)))&gt;0</f>
        <v>1</v>
      </c>
    </row>
    <row r="134" spans="1:12" ht="15.75" customHeight="1">
      <c r="A134" s="9" t="s">
        <v>3782</v>
      </c>
      <c r="B134" t="b">
        <v>1</v>
      </c>
      <c r="D134" s="9" t="s">
        <v>16619</v>
      </c>
      <c r="E134" s="4" t="s">
        <v>24</v>
      </c>
      <c r="F134" s="74" t="s">
        <v>16620</v>
      </c>
      <c r="G134" s="4" t="s">
        <v>3630</v>
      </c>
      <c r="H134" s="4" t="s">
        <v>3610</v>
      </c>
      <c r="J134" t="str">
        <f t="shared" si="4"/>
        <v>02 April 1794</v>
      </c>
      <c r="K134" s="63">
        <f t="shared" si="5"/>
        <v>326620</v>
      </c>
      <c r="L134" s="107" t="b" cm="1">
        <f t="array" ref="L134">SUMPRODUCT( --ISNUMBER(SEARCH(TextCheck,F134)))&gt;0</f>
        <v>0</v>
      </c>
    </row>
    <row r="135" spans="1:12" ht="15.75" customHeight="1">
      <c r="A135" s="9" t="s">
        <v>3782</v>
      </c>
      <c r="B135" t="b">
        <v>1</v>
      </c>
      <c r="D135" s="9" t="s">
        <v>16619</v>
      </c>
      <c r="E135" s="4" t="s">
        <v>24</v>
      </c>
      <c r="F135" s="74" t="s">
        <v>1609</v>
      </c>
      <c r="G135" s="4" t="s">
        <v>3785</v>
      </c>
      <c r="H135" s="4" t="s">
        <v>555</v>
      </c>
      <c r="J135" t="str">
        <f t="shared" si="4"/>
        <v>03 April 1794</v>
      </c>
      <c r="K135" s="63">
        <f t="shared" si="5"/>
        <v>326621</v>
      </c>
      <c r="L135" s="107" t="b" cm="1">
        <f t="array" ref="L135">SUMPRODUCT( --ISNUMBER(SEARCH(TextCheck,F135)))&gt;0</f>
        <v>0</v>
      </c>
    </row>
    <row r="136" spans="1:12" ht="15.75" customHeight="1">
      <c r="A136" s="9" t="s">
        <v>3782</v>
      </c>
      <c r="D136" s="9" t="s">
        <v>16619</v>
      </c>
      <c r="E136" s="4" t="s">
        <v>25</v>
      </c>
      <c r="F136" s="74" t="s">
        <v>2899</v>
      </c>
      <c r="G136" s="3" t="s">
        <v>3618</v>
      </c>
      <c r="J136" t="str">
        <f t="shared" si="4"/>
        <v>01 March 1794</v>
      </c>
      <c r="K136" s="63">
        <f t="shared" si="5"/>
        <v>326588</v>
      </c>
      <c r="L136" s="107" t="b" cm="1">
        <f t="array" ref="L136">SUMPRODUCT( --ISNUMBER(SEARCH(TextCheck,F136)))&gt;0</f>
        <v>0</v>
      </c>
    </row>
    <row r="137" spans="1:12" ht="15.75" customHeight="1">
      <c r="A137" s="9" t="s">
        <v>3782</v>
      </c>
      <c r="B137" t="b">
        <v>1</v>
      </c>
      <c r="D137" s="9" t="s">
        <v>16619</v>
      </c>
      <c r="E137" s="4" t="s">
        <v>25</v>
      </c>
      <c r="F137" s="74" t="s">
        <v>3001</v>
      </c>
      <c r="G137" s="3" t="s">
        <v>3618</v>
      </c>
      <c r="J137" t="str">
        <f t="shared" si="4"/>
        <v>01 March 1794</v>
      </c>
      <c r="K137" s="63">
        <f t="shared" si="5"/>
        <v>326588</v>
      </c>
      <c r="L137" s="107" t="b" cm="1">
        <f t="array" ref="L137">SUMPRODUCT( --ISNUMBER(SEARCH(TextCheck,F137)))&gt;0</f>
        <v>0</v>
      </c>
    </row>
    <row r="138" spans="1:12" ht="15.75" customHeight="1">
      <c r="A138" s="9" t="s">
        <v>3782</v>
      </c>
      <c r="B138" t="b">
        <v>1</v>
      </c>
      <c r="D138" s="9" t="s">
        <v>16619</v>
      </c>
      <c r="E138" s="4" t="s">
        <v>40</v>
      </c>
      <c r="F138" s="74" t="s">
        <v>3786</v>
      </c>
      <c r="G138" s="3" t="s">
        <v>3787</v>
      </c>
      <c r="J138" t="str">
        <f t="shared" si="4"/>
        <v>24 August 1789</v>
      </c>
      <c r="K138" s="63">
        <f t="shared" si="5"/>
        <v>324938</v>
      </c>
      <c r="L138" s="107" t="b" cm="1">
        <f t="array" ref="L138">SUMPRODUCT( --ISNUMBER(SEARCH(TextCheck,F138)))&gt;0</f>
        <v>0</v>
      </c>
    </row>
    <row r="139" spans="1:12" ht="15.75" customHeight="1">
      <c r="A139" s="9" t="s">
        <v>3782</v>
      </c>
      <c r="D139" s="9" t="s">
        <v>16619</v>
      </c>
      <c r="E139" s="4" t="s">
        <v>40</v>
      </c>
      <c r="F139" s="74" t="s">
        <v>3788</v>
      </c>
      <c r="G139" s="3" t="s">
        <v>583</v>
      </c>
      <c r="J139" t="str">
        <f t="shared" si="4"/>
        <v>17 February 1793</v>
      </c>
      <c r="K139" s="63">
        <f t="shared" si="5"/>
        <v>326211</v>
      </c>
      <c r="L139" s="107" t="b" cm="1">
        <f t="array" ref="L139">SUMPRODUCT( --ISNUMBER(SEARCH(TextCheck,F139)))&gt;0</f>
        <v>0</v>
      </c>
    </row>
    <row r="140" spans="1:12" ht="15.75" customHeight="1">
      <c r="A140" s="9" t="s">
        <v>3782</v>
      </c>
      <c r="D140" s="9" t="s">
        <v>16619</v>
      </c>
      <c r="E140" s="4" t="s">
        <v>40</v>
      </c>
      <c r="F140" s="74" t="s">
        <v>3789</v>
      </c>
      <c r="G140" s="3" t="s">
        <v>271</v>
      </c>
      <c r="J140" t="str">
        <f t="shared" si="4"/>
        <v>18 February 1793</v>
      </c>
      <c r="K140" s="63">
        <f t="shared" si="5"/>
        <v>326212</v>
      </c>
      <c r="L140" s="107" t="b" cm="1">
        <f t="array" ref="L140">SUMPRODUCT( --ISNUMBER(SEARCH(TextCheck,F140)))&gt;0</f>
        <v>0</v>
      </c>
    </row>
    <row r="141" spans="1:12" ht="15.75" customHeight="1">
      <c r="A141" s="9" t="s">
        <v>3782</v>
      </c>
      <c r="B141" t="b">
        <v>1</v>
      </c>
      <c r="D141" s="9" t="s">
        <v>16619</v>
      </c>
      <c r="E141" s="4" t="s">
        <v>40</v>
      </c>
      <c r="F141" s="74" t="s">
        <v>3790</v>
      </c>
      <c r="G141" s="3" t="s">
        <v>16563</v>
      </c>
      <c r="H141" s="3" t="s">
        <v>3791</v>
      </c>
      <c r="J141" t="str">
        <f t="shared" si="4"/>
        <v>19 February 1793</v>
      </c>
      <c r="K141" s="63">
        <f t="shared" si="5"/>
        <v>326213</v>
      </c>
      <c r="L141" s="107" t="b" cm="1">
        <f t="array" ref="L141">SUMPRODUCT( --ISNUMBER(SEARCH(TextCheck,F141)))&gt;0</f>
        <v>0</v>
      </c>
    </row>
    <row r="142" spans="1:12" ht="15.75" customHeight="1">
      <c r="A142" s="9" t="s">
        <v>3782</v>
      </c>
      <c r="B142" t="b">
        <v>1</v>
      </c>
      <c r="D142" s="9" t="s">
        <v>16619</v>
      </c>
      <c r="E142" s="4" t="s">
        <v>40</v>
      </c>
      <c r="F142" s="74" t="s">
        <v>3792</v>
      </c>
      <c r="G142" s="3" t="s">
        <v>3793</v>
      </c>
      <c r="H142" s="3"/>
      <c r="J142" t="str">
        <f t="shared" si="4"/>
        <v>29 May 1794</v>
      </c>
      <c r="K142" s="63">
        <f t="shared" si="5"/>
        <v>326677</v>
      </c>
      <c r="L142" s="107" t="b" cm="1">
        <f t="array" ref="L142">SUMPRODUCT( --ISNUMBER(SEARCH(TextCheck,F142)))&gt;0</f>
        <v>0</v>
      </c>
    </row>
    <row r="143" spans="1:12" ht="15.75" customHeight="1">
      <c r="A143" s="9" t="s">
        <v>3782</v>
      </c>
      <c r="D143" s="9" t="s">
        <v>16619</v>
      </c>
      <c r="E143" s="4" t="s">
        <v>40</v>
      </c>
      <c r="F143" s="74" t="s">
        <v>3794</v>
      </c>
      <c r="G143" s="3" t="s">
        <v>694</v>
      </c>
      <c r="J143" t="str">
        <f t="shared" si="4"/>
        <v>30 May 1794</v>
      </c>
      <c r="K143" s="63">
        <f t="shared" si="5"/>
        <v>326678</v>
      </c>
      <c r="L143" s="107" t="b" cm="1">
        <f t="array" ref="L143">SUMPRODUCT( --ISNUMBER(SEARCH(TextCheck,F143)))&gt;0</f>
        <v>0</v>
      </c>
    </row>
    <row r="144" spans="1:12" ht="15.75" customHeight="1">
      <c r="A144" s="9" t="s">
        <v>3782</v>
      </c>
      <c r="B144" t="b">
        <v>1</v>
      </c>
      <c r="D144" s="9" t="s">
        <v>16619</v>
      </c>
      <c r="E144" s="4" t="s">
        <v>43</v>
      </c>
      <c r="F144" s="74" t="s">
        <v>3795</v>
      </c>
      <c r="G144" s="3" t="s">
        <v>173</v>
      </c>
      <c r="J144" t="str">
        <f t="shared" si="4"/>
        <v>28 May 1794</v>
      </c>
      <c r="K144" s="63">
        <f t="shared" si="5"/>
        <v>326676</v>
      </c>
      <c r="L144" s="107" t="b" cm="1">
        <f t="array" ref="L144">SUMPRODUCT( --ISNUMBER(SEARCH(TextCheck,F144)))&gt;0</f>
        <v>0</v>
      </c>
    </row>
    <row r="145" spans="1:12" ht="15.75" customHeight="1">
      <c r="A145" s="9" t="s">
        <v>3782</v>
      </c>
      <c r="B145" t="b">
        <v>1</v>
      </c>
      <c r="D145" s="9" t="s">
        <v>16619</v>
      </c>
      <c r="E145" s="4" t="s">
        <v>41</v>
      </c>
      <c r="F145" s="74" t="s">
        <v>3796</v>
      </c>
      <c r="G145" s="3" t="s">
        <v>3797</v>
      </c>
      <c r="J145" t="str">
        <f t="shared" si="4"/>
        <v>08 May 1794</v>
      </c>
      <c r="K145" s="63">
        <f t="shared" si="5"/>
        <v>326656</v>
      </c>
      <c r="L145" s="107" t="b" cm="1">
        <f t="array" ref="L145">SUMPRODUCT( --ISNUMBER(SEARCH(TextCheck,F145)))&gt;0</f>
        <v>0</v>
      </c>
    </row>
    <row r="146" spans="1:12" ht="15.75" customHeight="1">
      <c r="A146" s="9" t="s">
        <v>3782</v>
      </c>
      <c r="D146" s="9" t="s">
        <v>16619</v>
      </c>
      <c r="E146" s="4" t="s">
        <v>41</v>
      </c>
      <c r="F146" s="74" t="s">
        <v>3798</v>
      </c>
      <c r="G146" s="3" t="s">
        <v>3652</v>
      </c>
      <c r="J146" t="str">
        <f t="shared" si="4"/>
        <v>06 June 1794</v>
      </c>
      <c r="K146" s="63">
        <f t="shared" si="5"/>
        <v>326685</v>
      </c>
      <c r="L146" s="107" t="b" cm="1">
        <f t="array" ref="L146">SUMPRODUCT( --ISNUMBER(SEARCH(TextCheck,F146)))&gt;0</f>
        <v>0</v>
      </c>
    </row>
    <row r="147" spans="1:12" ht="15.75" customHeight="1">
      <c r="A147" s="9" t="s">
        <v>3782</v>
      </c>
      <c r="B147" t="b">
        <v>1</v>
      </c>
      <c r="D147" s="9" t="s">
        <v>16619</v>
      </c>
      <c r="E147" s="4" t="s">
        <v>41</v>
      </c>
      <c r="F147" s="74" t="s">
        <v>3799</v>
      </c>
      <c r="G147" s="3" t="s">
        <v>3800</v>
      </c>
      <c r="J147" t="str">
        <f t="shared" si="4"/>
        <v>05 August 1794</v>
      </c>
      <c r="K147" s="63">
        <f t="shared" si="5"/>
        <v>326745</v>
      </c>
      <c r="L147" s="107" t="b" cm="1">
        <f t="array" ref="L147">SUMPRODUCT( --ISNUMBER(SEARCH(TextCheck,F147)))&gt;0</f>
        <v>0</v>
      </c>
    </row>
    <row r="148" spans="1:12" ht="15.75" customHeight="1">
      <c r="A148" s="9" t="s">
        <v>3782</v>
      </c>
      <c r="B148" t="b">
        <v>1</v>
      </c>
      <c r="D148" s="9" t="s">
        <v>16619</v>
      </c>
      <c r="E148" s="4" t="s">
        <v>41</v>
      </c>
      <c r="F148" s="74" t="s">
        <v>3801</v>
      </c>
      <c r="G148" s="3" t="s">
        <v>3802</v>
      </c>
      <c r="J148" t="str">
        <f t="shared" si="4"/>
        <v>06 August 1794</v>
      </c>
      <c r="K148" s="63">
        <f t="shared" si="5"/>
        <v>326746</v>
      </c>
      <c r="L148" s="107" t="b" cm="1">
        <f t="array" ref="L148">SUMPRODUCT( --ISNUMBER(SEARCH(TextCheck,F148)))&gt;0</f>
        <v>0</v>
      </c>
    </row>
    <row r="149" spans="1:12" ht="15.75" customHeight="1">
      <c r="A149" s="9" t="s">
        <v>3782</v>
      </c>
      <c r="D149" s="9" t="s">
        <v>16619</v>
      </c>
      <c r="E149" s="4" t="s">
        <v>41</v>
      </c>
      <c r="F149" s="74" t="s">
        <v>3803</v>
      </c>
      <c r="G149" s="3" t="s">
        <v>3802</v>
      </c>
      <c r="J149" t="str">
        <f t="shared" si="4"/>
        <v>06 August 1794</v>
      </c>
      <c r="K149" s="63">
        <f t="shared" si="5"/>
        <v>326746</v>
      </c>
      <c r="L149" s="107" t="b" cm="1">
        <f t="array" ref="L149">SUMPRODUCT( --ISNUMBER(SEARCH(TextCheck,F149)))&gt;0</f>
        <v>0</v>
      </c>
    </row>
    <row r="150" spans="1:12" ht="15.75" customHeight="1">
      <c r="A150" s="9" t="s">
        <v>3782</v>
      </c>
      <c r="D150" s="9" t="s">
        <v>16619</v>
      </c>
      <c r="E150" s="4" t="s">
        <v>41</v>
      </c>
      <c r="F150" s="74" t="s">
        <v>3804</v>
      </c>
      <c r="G150" s="3" t="s">
        <v>3805</v>
      </c>
      <c r="J150" t="str">
        <f t="shared" si="4"/>
        <v>07 August 1794</v>
      </c>
      <c r="K150" s="63">
        <f t="shared" si="5"/>
        <v>326747</v>
      </c>
      <c r="L150" s="107" t="b" cm="1">
        <f t="array" ref="L150">SUMPRODUCT( --ISNUMBER(SEARCH(TextCheck,F150)))&gt;0</f>
        <v>0</v>
      </c>
    </row>
    <row r="151" spans="1:12" ht="15.75" customHeight="1">
      <c r="A151" s="9" t="s">
        <v>3782</v>
      </c>
      <c r="B151" s="9"/>
      <c r="C151" s="9"/>
      <c r="D151" s="9" t="s">
        <v>16619</v>
      </c>
      <c r="E151" s="4" t="s">
        <v>41</v>
      </c>
      <c r="F151" s="74" t="s">
        <v>3806</v>
      </c>
      <c r="G151" s="3" t="s">
        <v>3807</v>
      </c>
      <c r="J151" t="str">
        <f t="shared" si="4"/>
        <v>08 August 1794</v>
      </c>
      <c r="K151" s="63">
        <f t="shared" si="5"/>
        <v>326748</v>
      </c>
      <c r="L151" s="107" t="b" cm="1">
        <f t="array" ref="L151">SUMPRODUCT( --ISNUMBER(SEARCH(TextCheck,F151)))&gt;0</f>
        <v>0</v>
      </c>
    </row>
    <row r="152" spans="1:12" ht="15.75" customHeight="1">
      <c r="A152" s="9" t="s">
        <v>3782</v>
      </c>
      <c r="D152" s="9" t="s">
        <v>16619</v>
      </c>
      <c r="E152" s="4" t="s">
        <v>41</v>
      </c>
      <c r="F152" s="74" t="s">
        <v>3808</v>
      </c>
      <c r="G152" s="3" t="s">
        <v>3809</v>
      </c>
      <c r="J152" t="str">
        <f t="shared" si="4"/>
        <v>10 June 1794</v>
      </c>
      <c r="K152" s="63">
        <f t="shared" si="5"/>
        <v>326689</v>
      </c>
      <c r="L152" s="107" t="b" cm="1">
        <f t="array" ref="L152">SUMPRODUCT( --ISNUMBER(SEARCH(TextCheck,F152)))&gt;0</f>
        <v>0</v>
      </c>
    </row>
    <row r="153" spans="1:12" ht="15.75" customHeight="1">
      <c r="A153" s="9" t="s">
        <v>3782</v>
      </c>
      <c r="B153" s="9"/>
      <c r="D153" s="9" t="s">
        <v>16619</v>
      </c>
      <c r="E153" s="4" t="s">
        <v>50</v>
      </c>
      <c r="F153" s="74" t="s">
        <v>3810</v>
      </c>
      <c r="G153" s="4" t="s">
        <v>3811</v>
      </c>
      <c r="J153" t="str">
        <f t="shared" si="4"/>
        <v>27 March 1794</v>
      </c>
      <c r="K153" s="63">
        <f t="shared" si="5"/>
        <v>326614</v>
      </c>
      <c r="L153" s="107" t="b" cm="1">
        <f t="array" ref="L153">SUMPRODUCT( --ISNUMBER(SEARCH(TextCheck,F153)))&gt;0</f>
        <v>0</v>
      </c>
    </row>
    <row r="154" spans="1:12" ht="15.75" customHeight="1">
      <c r="A154" s="9" t="s">
        <v>3782</v>
      </c>
      <c r="B154" t="b">
        <v>1</v>
      </c>
      <c r="D154" s="9" t="s">
        <v>16619</v>
      </c>
      <c r="E154" s="4" t="s">
        <v>50</v>
      </c>
      <c r="F154" s="74" t="s">
        <v>3781</v>
      </c>
      <c r="G154" s="3" t="s">
        <v>3812</v>
      </c>
      <c r="J154" t="str">
        <f t="shared" si="4"/>
        <v>09 October 1794</v>
      </c>
      <c r="K154" s="63">
        <f t="shared" si="5"/>
        <v>326810</v>
      </c>
      <c r="L154" s="107" t="b" cm="1">
        <f t="array" ref="L154">SUMPRODUCT( --ISNUMBER(SEARCH(TextCheck,F154)))&gt;0</f>
        <v>0</v>
      </c>
    </row>
    <row r="155" spans="1:12" ht="15.75" customHeight="1">
      <c r="A155" s="9" t="s">
        <v>3782</v>
      </c>
      <c r="B155" s="9" t="b">
        <v>1</v>
      </c>
      <c r="D155" s="9" t="s">
        <v>16619</v>
      </c>
      <c r="E155" s="4" t="s">
        <v>50</v>
      </c>
      <c r="F155" s="74" t="s">
        <v>3813</v>
      </c>
      <c r="G155" s="4" t="s">
        <v>4488</v>
      </c>
      <c r="H155" s="4" t="s">
        <v>3814</v>
      </c>
      <c r="J155" t="str">
        <f t="shared" si="4"/>
        <v>03 December 1794</v>
      </c>
      <c r="K155" s="63">
        <f t="shared" si="5"/>
        <v>326865</v>
      </c>
      <c r="L155" s="107" t="b" cm="1">
        <f t="array" ref="L155">SUMPRODUCT( --ISNUMBER(SEARCH(TextCheck,F155)))&gt;0</f>
        <v>0</v>
      </c>
    </row>
    <row r="156" spans="1:12" ht="15.75" customHeight="1">
      <c r="A156" s="9" t="s">
        <v>3782</v>
      </c>
      <c r="B156" t="b">
        <v>1</v>
      </c>
      <c r="D156" s="9" t="s">
        <v>16619</v>
      </c>
      <c r="E156" s="4" t="s">
        <v>50</v>
      </c>
      <c r="F156" s="74" t="s">
        <v>3815</v>
      </c>
      <c r="G156" s="4" t="s">
        <v>4638</v>
      </c>
      <c r="J156" t="str">
        <f t="shared" si="4"/>
        <v>04 December 1794</v>
      </c>
      <c r="K156" s="63">
        <f t="shared" si="5"/>
        <v>326866</v>
      </c>
      <c r="L156" s="107" t="b" cm="1">
        <f t="array" ref="L156">SUMPRODUCT( --ISNUMBER(SEARCH(TextCheck,F156)))&gt;0</f>
        <v>0</v>
      </c>
    </row>
    <row r="157" spans="1:12" ht="15.75" customHeight="1">
      <c r="A157" s="9" t="s">
        <v>3782</v>
      </c>
      <c r="B157" t="b">
        <v>1</v>
      </c>
      <c r="D157" s="9" t="s">
        <v>16619</v>
      </c>
      <c r="E157" s="4" t="s">
        <v>50</v>
      </c>
      <c r="F157" s="74" t="s">
        <v>3816</v>
      </c>
      <c r="G157" s="4" t="s">
        <v>4895</v>
      </c>
      <c r="J157" t="str">
        <f t="shared" si="4"/>
        <v>05 December 1794</v>
      </c>
      <c r="K157" s="63">
        <f t="shared" si="5"/>
        <v>326867</v>
      </c>
      <c r="L157" s="107" t="b" cm="1">
        <f t="array" ref="L157">SUMPRODUCT( --ISNUMBER(SEARCH(TextCheck,F157)))&gt;0</f>
        <v>0</v>
      </c>
    </row>
    <row r="158" spans="1:12" ht="15.75" customHeight="1">
      <c r="A158" s="9" t="s">
        <v>3782</v>
      </c>
      <c r="B158" t="b">
        <v>1</v>
      </c>
      <c r="D158" s="9" t="s">
        <v>16619</v>
      </c>
      <c r="E158" s="4" t="s">
        <v>50</v>
      </c>
      <c r="F158" s="74" t="s">
        <v>3817</v>
      </c>
      <c r="G158" s="3" t="s">
        <v>587</v>
      </c>
      <c r="J158" t="str">
        <f t="shared" si="4"/>
        <v>11 March 1795</v>
      </c>
      <c r="K158" s="63">
        <f t="shared" si="5"/>
        <v>326963</v>
      </c>
      <c r="L158" s="107" t="b" cm="1">
        <f t="array" ref="L158">SUMPRODUCT( --ISNUMBER(SEARCH(TextCheck,F158)))&gt;0</f>
        <v>0</v>
      </c>
    </row>
    <row r="159" spans="1:12" ht="15.75" customHeight="1">
      <c r="A159" s="9" t="s">
        <v>3782</v>
      </c>
      <c r="B159" t="b">
        <v>1</v>
      </c>
      <c r="D159" s="9" t="s">
        <v>16619</v>
      </c>
      <c r="E159" s="4" t="s">
        <v>50</v>
      </c>
      <c r="F159" s="74" t="s">
        <v>3818</v>
      </c>
      <c r="G159" s="3" t="s">
        <v>281</v>
      </c>
      <c r="J159" t="str">
        <f t="shared" si="4"/>
        <v>10 June 1795</v>
      </c>
      <c r="K159" s="63">
        <f t="shared" si="5"/>
        <v>327054</v>
      </c>
      <c r="L159" s="107" t="b" cm="1">
        <f t="array" ref="L159">SUMPRODUCT( --ISNUMBER(SEARCH(TextCheck,F159)))&gt;0</f>
        <v>0</v>
      </c>
    </row>
    <row r="160" spans="1:12" ht="15.75" customHeight="1">
      <c r="A160" s="9" t="s">
        <v>3782</v>
      </c>
      <c r="D160" s="9" t="s">
        <v>16619</v>
      </c>
      <c r="E160" s="4" t="s">
        <v>50</v>
      </c>
      <c r="F160" s="74" t="s">
        <v>3819</v>
      </c>
      <c r="G160" s="3" t="s">
        <v>3342</v>
      </c>
      <c r="J160" t="str">
        <f t="shared" si="4"/>
        <v>01 July 1795</v>
      </c>
      <c r="K160" s="63">
        <f t="shared" si="5"/>
        <v>327075</v>
      </c>
      <c r="L160" s="107" t="b" cm="1">
        <f t="array" ref="L160">SUMPRODUCT( --ISNUMBER(SEARCH(TextCheck,F160)))&gt;0</f>
        <v>0</v>
      </c>
    </row>
    <row r="161" spans="1:12" ht="15.75" customHeight="1">
      <c r="A161" s="9" t="s">
        <v>3782</v>
      </c>
      <c r="D161" s="9" t="s">
        <v>16619</v>
      </c>
      <c r="E161" s="4" t="s">
        <v>44</v>
      </c>
      <c r="F161" s="74" t="s">
        <v>3820</v>
      </c>
      <c r="G161" s="5" t="s">
        <v>3821</v>
      </c>
      <c r="H161" s="3"/>
      <c r="J161" t="str">
        <f t="shared" si="4"/>
        <v>30 January 1782</v>
      </c>
      <c r="K161" s="63">
        <f t="shared" si="5"/>
        <v>322175</v>
      </c>
      <c r="L161" s="107" t="b" cm="1">
        <f t="array" ref="L161">SUMPRODUCT( --ISNUMBER(SEARCH(TextCheck,F161)))&gt;0</f>
        <v>0</v>
      </c>
    </row>
    <row r="162" spans="1:12" ht="15.75" customHeight="1">
      <c r="A162" s="9" t="s">
        <v>3782</v>
      </c>
      <c r="B162" t="b">
        <v>1</v>
      </c>
      <c r="D162" s="9" t="s">
        <v>16619</v>
      </c>
      <c r="E162" s="4" t="s">
        <v>45</v>
      </c>
      <c r="F162" s="74" t="s">
        <v>3822</v>
      </c>
      <c r="G162" s="3" t="s">
        <v>3823</v>
      </c>
      <c r="H162" s="3"/>
      <c r="J162" t="str">
        <f t="shared" si="4"/>
        <v>12 March 1789</v>
      </c>
      <c r="K162" s="63">
        <f t="shared" si="5"/>
        <v>324773</v>
      </c>
      <c r="L162" s="107" t="b" cm="1">
        <f t="array" ref="L162">SUMPRODUCT( --ISNUMBER(SEARCH(TextCheck,F162)))&gt;0</f>
        <v>0</v>
      </c>
    </row>
    <row r="163" spans="1:12" ht="15.75" customHeight="1">
      <c r="A163" s="9" t="s">
        <v>3782</v>
      </c>
      <c r="D163" s="9" t="s">
        <v>16619</v>
      </c>
      <c r="E163" s="4" t="s">
        <v>46</v>
      </c>
      <c r="F163" s="74" t="s">
        <v>3824</v>
      </c>
      <c r="G163" s="3" t="s">
        <v>16564</v>
      </c>
      <c r="H163" s="3"/>
      <c r="J163" t="str">
        <f t="shared" si="4"/>
        <v>28 February 1779</v>
      </c>
      <c r="K163" s="63">
        <f t="shared" si="5"/>
        <v>321108</v>
      </c>
      <c r="L163" s="107" t="b" cm="1">
        <f t="array" ref="L163">SUMPRODUCT( --ISNUMBER(SEARCH(TextCheck,F163)))&gt;0</f>
        <v>0</v>
      </c>
    </row>
    <row r="164" spans="1:12" ht="15.75" customHeight="1">
      <c r="A164" s="9" t="s">
        <v>3825</v>
      </c>
      <c r="D164" s="9" t="s">
        <v>16541</v>
      </c>
      <c r="E164" s="4" t="s">
        <v>23</v>
      </c>
      <c r="F164" s="74" t="s">
        <v>994</v>
      </c>
      <c r="G164" s="3" t="s">
        <v>3826</v>
      </c>
      <c r="H164" t="s">
        <v>538</v>
      </c>
      <c r="J164" t="str">
        <f t="shared" si="4"/>
        <v>02 April 1788</v>
      </c>
      <c r="K164" s="63">
        <f t="shared" si="5"/>
        <v>324429</v>
      </c>
      <c r="L164" s="107" t="b" cm="1">
        <f t="array" ref="L164">SUMPRODUCT( --ISNUMBER(SEARCH(TextCheck,F164)))&gt;0</f>
        <v>0</v>
      </c>
    </row>
    <row r="165" spans="1:12" ht="15.75" customHeight="1">
      <c r="A165" s="9" t="s">
        <v>3825</v>
      </c>
      <c r="B165" t="b">
        <v>1</v>
      </c>
      <c r="D165" s="9" t="s">
        <v>16541</v>
      </c>
      <c r="E165" s="4" t="s">
        <v>24</v>
      </c>
      <c r="F165" s="74" t="s">
        <v>2519</v>
      </c>
      <c r="G165" s="3" t="s">
        <v>548</v>
      </c>
      <c r="J165" t="str">
        <f t="shared" si="4"/>
        <v>24 August 1795</v>
      </c>
      <c r="K165" s="63">
        <f t="shared" si="5"/>
        <v>327129</v>
      </c>
      <c r="L165" s="107" t="b" cm="1">
        <f t="array" ref="L165">SUMPRODUCT( --ISNUMBER(SEARCH(TextCheck,F165)))&gt;0</f>
        <v>0</v>
      </c>
    </row>
    <row r="166" spans="1:12" ht="15.75" customHeight="1">
      <c r="A166" s="9" t="s">
        <v>3825</v>
      </c>
      <c r="B166" s="9"/>
      <c r="C166" s="9"/>
      <c r="D166" s="9" t="s">
        <v>16541</v>
      </c>
      <c r="E166" s="4" t="s">
        <v>25</v>
      </c>
      <c r="F166" s="74" t="s">
        <v>3365</v>
      </c>
      <c r="G166" s="4" t="s">
        <v>548</v>
      </c>
      <c r="J166" t="str">
        <f t="shared" si="4"/>
        <v>24 August 1795</v>
      </c>
      <c r="K166" s="63">
        <f t="shared" si="5"/>
        <v>327129</v>
      </c>
      <c r="L166" s="107" t="b" cm="1">
        <f t="array" ref="L166">SUMPRODUCT( --ISNUMBER(SEARCH(TextCheck,F166)))&gt;0</f>
        <v>0</v>
      </c>
    </row>
    <row r="167" spans="1:12" ht="15.75" customHeight="1">
      <c r="A167" s="9" t="s">
        <v>3825</v>
      </c>
      <c r="D167" s="9" t="s">
        <v>16541</v>
      </c>
      <c r="E167" s="4" t="s">
        <v>40</v>
      </c>
      <c r="F167" s="74" t="s">
        <v>3827</v>
      </c>
      <c r="G167" s="3" t="s">
        <v>3828</v>
      </c>
      <c r="J167" t="str">
        <f t="shared" si="4"/>
        <v>06 May 1794</v>
      </c>
      <c r="K167" s="63">
        <f t="shared" si="5"/>
        <v>326654</v>
      </c>
      <c r="L167" s="107" t="b" cm="1">
        <f t="array" ref="L167">SUMPRODUCT( --ISNUMBER(SEARCH(TextCheck,F167)))&gt;0</f>
        <v>0</v>
      </c>
    </row>
    <row r="168" spans="1:12" ht="15.75" customHeight="1">
      <c r="A168" s="9" t="s">
        <v>3825</v>
      </c>
      <c r="D168" s="9" t="s">
        <v>16541</v>
      </c>
      <c r="E168" s="4" t="s">
        <v>40</v>
      </c>
      <c r="F168" s="74" t="s">
        <v>3829</v>
      </c>
      <c r="G168" s="3" t="s">
        <v>3830</v>
      </c>
      <c r="J168" t="str">
        <f t="shared" si="4"/>
        <v>29 July 1794</v>
      </c>
      <c r="K168" s="63">
        <f t="shared" si="5"/>
        <v>326738</v>
      </c>
      <c r="L168" s="107" t="b" cm="1">
        <f t="array" ref="L168">SUMPRODUCT( --ISNUMBER(SEARCH(TextCheck,F168)))&gt;0</f>
        <v>0</v>
      </c>
    </row>
    <row r="169" spans="1:12" ht="15.75" customHeight="1">
      <c r="A169" s="9" t="s">
        <v>3825</v>
      </c>
      <c r="B169" s="9"/>
      <c r="C169" s="9"/>
      <c r="D169" s="9" t="s">
        <v>16541</v>
      </c>
      <c r="E169" s="4" t="s">
        <v>40</v>
      </c>
      <c r="F169" s="74" t="s">
        <v>3831</v>
      </c>
      <c r="G169" s="4" t="s">
        <v>3832</v>
      </c>
      <c r="H169" s="4" t="s">
        <v>3833</v>
      </c>
      <c r="J169" t="str">
        <f t="shared" si="4"/>
        <v>24 August1795</v>
      </c>
      <c r="K169" s="63">
        <f t="shared" si="5"/>
        <v>327129</v>
      </c>
      <c r="L169" s="107" t="b" cm="1">
        <f t="array" ref="L169">SUMPRODUCT( --ISNUMBER(SEARCH(TextCheck,F169)))&gt;0</f>
        <v>0</v>
      </c>
    </row>
    <row r="170" spans="1:12" ht="15.75" customHeight="1">
      <c r="A170" s="9" t="s">
        <v>3825</v>
      </c>
      <c r="D170" s="9" t="s">
        <v>16541</v>
      </c>
      <c r="E170" s="4" t="s">
        <v>43</v>
      </c>
      <c r="F170" s="74" t="s">
        <v>3834</v>
      </c>
      <c r="G170" s="3" t="s">
        <v>266</v>
      </c>
      <c r="J170" t="str">
        <f t="shared" si="4"/>
        <v>22 July 1795</v>
      </c>
      <c r="K170" s="63">
        <f t="shared" si="5"/>
        <v>327096</v>
      </c>
      <c r="L170" s="107" t="b" cm="1">
        <f t="array" ref="L170">SUMPRODUCT( --ISNUMBER(SEARCH(TextCheck,F170)))&gt;0</f>
        <v>1</v>
      </c>
    </row>
    <row r="171" spans="1:12" ht="15.75" customHeight="1">
      <c r="A171" s="9" t="s">
        <v>3825</v>
      </c>
      <c r="D171" s="9" t="s">
        <v>16541</v>
      </c>
      <c r="E171" s="4" t="s">
        <v>41</v>
      </c>
      <c r="F171" s="74" t="s">
        <v>3835</v>
      </c>
      <c r="G171" s="3" t="s">
        <v>3836</v>
      </c>
      <c r="J171" t="str">
        <f t="shared" si="4"/>
        <v>04 October 1777</v>
      </c>
      <c r="K171" s="63">
        <f t="shared" si="5"/>
        <v>320596</v>
      </c>
      <c r="L171" s="107" t="b" cm="1">
        <f t="array" ref="L171">SUMPRODUCT( --ISNUMBER(SEARCH(TextCheck,F171)))&gt;0</f>
        <v>0</v>
      </c>
    </row>
    <row r="172" spans="1:12" ht="15.75" customHeight="1">
      <c r="A172" s="9" t="s">
        <v>3825</v>
      </c>
      <c r="D172" s="9" t="s">
        <v>16541</v>
      </c>
      <c r="E172" s="4" t="s">
        <v>41</v>
      </c>
      <c r="F172" s="74" t="s">
        <v>3837</v>
      </c>
      <c r="G172" s="3" t="s">
        <v>3838</v>
      </c>
      <c r="J172" t="str">
        <f t="shared" si="4"/>
        <v>18 November 1794</v>
      </c>
      <c r="K172" s="63">
        <f t="shared" si="5"/>
        <v>326850</v>
      </c>
      <c r="L172" s="107" t="b" cm="1">
        <f t="array" ref="L172">SUMPRODUCT( --ISNUMBER(SEARCH(TextCheck,F172)))&gt;0</f>
        <v>0</v>
      </c>
    </row>
    <row r="173" spans="1:12" ht="15.75" customHeight="1">
      <c r="A173" s="9" t="s">
        <v>3825</v>
      </c>
      <c r="B173" s="9" t="b">
        <v>1</v>
      </c>
      <c r="C173" s="9"/>
      <c r="D173" s="9" t="s">
        <v>16541</v>
      </c>
      <c r="E173" s="4" t="s">
        <v>41</v>
      </c>
      <c r="F173" s="74" t="s">
        <v>3839</v>
      </c>
      <c r="G173" s="4" t="s">
        <v>266</v>
      </c>
      <c r="J173" t="str">
        <f t="shared" si="4"/>
        <v>22 July 1795</v>
      </c>
      <c r="K173" s="63">
        <f t="shared" si="5"/>
        <v>327096</v>
      </c>
      <c r="L173" s="107" t="b" cm="1">
        <f t="array" ref="L173">SUMPRODUCT( --ISNUMBER(SEARCH(TextCheck,F173)))&gt;0</f>
        <v>0</v>
      </c>
    </row>
    <row r="174" spans="1:12" ht="15.75" customHeight="1">
      <c r="A174" s="9" t="s">
        <v>3825</v>
      </c>
      <c r="B174" t="b">
        <v>1</v>
      </c>
      <c r="D174" s="9" t="s">
        <v>16541</v>
      </c>
      <c r="E174" s="4" t="s">
        <v>41</v>
      </c>
      <c r="F174" s="74" t="s">
        <v>3840</v>
      </c>
      <c r="G174" s="3" t="s">
        <v>231</v>
      </c>
      <c r="J174" t="str">
        <f t="shared" si="4"/>
        <v>12 August 1795</v>
      </c>
      <c r="K174" s="63">
        <f t="shared" si="5"/>
        <v>327117</v>
      </c>
      <c r="L174" s="107" t="b" cm="1">
        <f t="array" ref="L174">SUMPRODUCT( --ISNUMBER(SEARCH(TextCheck,F174)))&gt;0</f>
        <v>0</v>
      </c>
    </row>
    <row r="175" spans="1:12" ht="15.75" customHeight="1">
      <c r="A175" s="9" t="s">
        <v>3825</v>
      </c>
      <c r="D175" s="9" t="s">
        <v>16541</v>
      </c>
      <c r="E175" s="4" t="s">
        <v>42</v>
      </c>
      <c r="F175" s="74" t="s">
        <v>3841</v>
      </c>
      <c r="G175" s="3" t="s">
        <v>3828</v>
      </c>
      <c r="J175" t="str">
        <f t="shared" si="4"/>
        <v>06 May 1794</v>
      </c>
      <c r="K175" s="63">
        <f t="shared" si="5"/>
        <v>326654</v>
      </c>
      <c r="L175" s="107" t="b" cm="1">
        <f t="array" ref="L175">SUMPRODUCT( --ISNUMBER(SEARCH(TextCheck,F175)))&gt;0</f>
        <v>0</v>
      </c>
    </row>
    <row r="176" spans="1:12" ht="15.75" customHeight="1">
      <c r="A176" s="9" t="s">
        <v>3825</v>
      </c>
      <c r="B176" t="b">
        <v>1</v>
      </c>
      <c r="D176" s="9" t="s">
        <v>16541</v>
      </c>
      <c r="E176" s="4" t="s">
        <v>42</v>
      </c>
      <c r="F176" s="74" t="s">
        <v>3842</v>
      </c>
      <c r="G176" s="3" t="s">
        <v>3843</v>
      </c>
      <c r="J176" t="str">
        <f t="shared" si="4"/>
        <v>27 March 1795</v>
      </c>
      <c r="K176" s="63">
        <f t="shared" si="5"/>
        <v>326979</v>
      </c>
      <c r="L176" s="107" t="b" cm="1">
        <f t="array" ref="L176">SUMPRODUCT( --ISNUMBER(SEARCH(TextCheck,F176)))&gt;0</f>
        <v>0</v>
      </c>
    </row>
    <row r="177" spans="1:12" ht="15.75" customHeight="1">
      <c r="A177" s="9" t="s">
        <v>3825</v>
      </c>
      <c r="D177" s="9" t="s">
        <v>16541</v>
      </c>
      <c r="E177" s="4" t="s">
        <v>42</v>
      </c>
      <c r="F177" s="74" t="s">
        <v>3844</v>
      </c>
      <c r="G177" s="3" t="s">
        <v>281</v>
      </c>
      <c r="J177" t="str">
        <f t="shared" si="4"/>
        <v>10 June 1795</v>
      </c>
      <c r="K177" s="63">
        <f t="shared" si="5"/>
        <v>327054</v>
      </c>
      <c r="L177" s="107" t="b" cm="1">
        <f t="array" ref="L177">SUMPRODUCT( --ISNUMBER(SEARCH(TextCheck,F177)))&gt;0</f>
        <v>0</v>
      </c>
    </row>
    <row r="178" spans="1:12" ht="15.75" customHeight="1">
      <c r="A178" s="9" t="s">
        <v>3825</v>
      </c>
      <c r="B178" t="b">
        <v>1</v>
      </c>
      <c r="D178" s="9" t="s">
        <v>16541</v>
      </c>
      <c r="E178" s="4" t="s">
        <v>42</v>
      </c>
      <c r="F178" s="74" t="s">
        <v>3835</v>
      </c>
      <c r="G178" s="3" t="s">
        <v>395</v>
      </c>
      <c r="J178" t="str">
        <f t="shared" si="4"/>
        <v>21 October 1795</v>
      </c>
      <c r="K178" s="63">
        <f t="shared" si="5"/>
        <v>327187</v>
      </c>
      <c r="L178" s="107" t="b" cm="1">
        <f t="array" ref="L178">SUMPRODUCT( --ISNUMBER(SEARCH(TextCheck,F178)))&gt;0</f>
        <v>0</v>
      </c>
    </row>
    <row r="179" spans="1:12" ht="15.75" customHeight="1">
      <c r="A179" s="9" t="s">
        <v>3825</v>
      </c>
      <c r="D179" s="9" t="s">
        <v>16541</v>
      </c>
      <c r="E179" s="4" t="s">
        <v>44</v>
      </c>
      <c r="F179" s="74" t="s">
        <v>3845</v>
      </c>
      <c r="G179" s="3" t="s">
        <v>548</v>
      </c>
      <c r="J179" t="str">
        <f t="shared" si="4"/>
        <v>24 August 1795</v>
      </c>
      <c r="K179" s="63">
        <f t="shared" si="5"/>
        <v>327129</v>
      </c>
      <c r="L179" s="107" t="b" cm="1">
        <f t="array" ref="L179">SUMPRODUCT( --ISNUMBER(SEARCH(TextCheck,F179)))&gt;0</f>
        <v>0</v>
      </c>
    </row>
    <row r="180" spans="1:12" ht="15.75" customHeight="1">
      <c r="A180" s="9" t="s">
        <v>3825</v>
      </c>
      <c r="D180" s="9" t="s">
        <v>16541</v>
      </c>
      <c r="E180" s="4" t="s">
        <v>45</v>
      </c>
      <c r="F180" s="74" t="s">
        <v>3846</v>
      </c>
      <c r="G180" s="3" t="s">
        <v>3847</v>
      </c>
      <c r="J180" t="str">
        <f t="shared" si="4"/>
        <v>05 March 1794</v>
      </c>
      <c r="K180" s="63">
        <f t="shared" si="5"/>
        <v>326592</v>
      </c>
      <c r="L180" s="107" t="b" cm="1">
        <f t="array" ref="L180">SUMPRODUCT( --ISNUMBER(SEARCH(TextCheck,F180)))&gt;0</f>
        <v>0</v>
      </c>
    </row>
    <row r="181" spans="1:12" ht="15.75" customHeight="1">
      <c r="A181" s="9" t="s">
        <v>3825</v>
      </c>
      <c r="B181" t="b">
        <v>1</v>
      </c>
      <c r="D181" s="9" t="s">
        <v>16541</v>
      </c>
      <c r="E181" s="4" t="s">
        <v>46</v>
      </c>
      <c r="F181" s="74" t="s">
        <v>3835</v>
      </c>
      <c r="G181" s="3" t="s">
        <v>16565</v>
      </c>
      <c r="J181" t="str">
        <f t="shared" si="4"/>
        <v>31 January 1791</v>
      </c>
      <c r="K181" s="63">
        <f t="shared" si="5"/>
        <v>325463</v>
      </c>
      <c r="L181" s="107" t="b" cm="1">
        <f t="array" ref="L181">SUMPRODUCT( --ISNUMBER(SEARCH(TextCheck,F181)))&gt;0</f>
        <v>0</v>
      </c>
    </row>
    <row r="182" spans="1:12" ht="15.75" customHeight="1">
      <c r="A182" s="9" t="s">
        <v>3848</v>
      </c>
      <c r="B182" s="9"/>
      <c r="C182" s="9"/>
      <c r="D182" s="9" t="s">
        <v>16542</v>
      </c>
      <c r="E182" s="4" t="s">
        <v>23</v>
      </c>
      <c r="F182" s="74" t="s">
        <v>3849</v>
      </c>
      <c r="G182" s="4" t="s">
        <v>269</v>
      </c>
      <c r="H182" s="4" t="s">
        <v>538</v>
      </c>
      <c r="J182" t="str">
        <f t="shared" si="4"/>
        <v>18 November 1790</v>
      </c>
      <c r="K182" s="63">
        <f t="shared" si="5"/>
        <v>325389</v>
      </c>
      <c r="L182" s="107" t="b" cm="1">
        <f t="array" ref="L182">SUMPRODUCT( --ISNUMBER(SEARCH(TextCheck,F182)))&gt;0</f>
        <v>0</v>
      </c>
    </row>
    <row r="183" spans="1:12" ht="15.75" customHeight="1">
      <c r="A183" s="9" t="s">
        <v>3848</v>
      </c>
      <c r="D183" s="9" t="s">
        <v>16542</v>
      </c>
      <c r="E183" s="4" t="s">
        <v>24</v>
      </c>
      <c r="F183" s="74" t="s">
        <v>3850</v>
      </c>
      <c r="G183" s="3" t="s">
        <v>1703</v>
      </c>
      <c r="J183" t="str">
        <f t="shared" si="4"/>
        <v>28 February 1792</v>
      </c>
      <c r="K183" s="63">
        <f t="shared" si="5"/>
        <v>325856</v>
      </c>
      <c r="L183" s="107" t="b" cm="1">
        <f t="array" ref="L183">SUMPRODUCT( --ISNUMBER(SEARCH(TextCheck,F183)))&gt;0</f>
        <v>0</v>
      </c>
    </row>
    <row r="184" spans="1:12" ht="15.75" customHeight="1">
      <c r="A184" s="9" t="s">
        <v>3848</v>
      </c>
      <c r="B184" s="9"/>
      <c r="C184" s="9"/>
      <c r="D184" s="9" t="s">
        <v>16542</v>
      </c>
      <c r="E184" s="4" t="s">
        <v>25</v>
      </c>
      <c r="F184" s="74" t="s">
        <v>3851</v>
      </c>
      <c r="G184" s="4" t="s">
        <v>164</v>
      </c>
      <c r="H184" s="4" t="s">
        <v>460</v>
      </c>
      <c r="J184" t="str">
        <f t="shared" si="4"/>
        <v>31 March 1793</v>
      </c>
      <c r="K184" s="63">
        <f t="shared" si="5"/>
        <v>326253</v>
      </c>
      <c r="L184" s="107" t="b" cm="1">
        <f t="array" ref="L184">SUMPRODUCT( --ISNUMBER(SEARCH(TextCheck,F184)))&gt;0</f>
        <v>0</v>
      </c>
    </row>
    <row r="185" spans="1:12" ht="15.75" customHeight="1">
      <c r="A185" s="9" t="s">
        <v>3848</v>
      </c>
      <c r="D185" s="9" t="s">
        <v>16542</v>
      </c>
      <c r="E185" s="4" t="s">
        <v>40</v>
      </c>
      <c r="F185" s="74" t="s">
        <v>3009</v>
      </c>
      <c r="G185" s="4" t="s">
        <v>164</v>
      </c>
      <c r="J185" t="str">
        <f t="shared" si="4"/>
        <v>31 March 1793</v>
      </c>
      <c r="K185" s="63">
        <f t="shared" si="5"/>
        <v>326253</v>
      </c>
      <c r="L185" s="107" t="b" cm="1">
        <f t="array" ref="L185">SUMPRODUCT( --ISNUMBER(SEARCH(TextCheck,F185)))&gt;0</f>
        <v>0</v>
      </c>
    </row>
    <row r="186" spans="1:12" ht="15.75" customHeight="1">
      <c r="A186" s="9" t="s">
        <v>3848</v>
      </c>
      <c r="D186" s="9" t="s">
        <v>16542</v>
      </c>
      <c r="E186" s="4" t="s">
        <v>40</v>
      </c>
      <c r="F186" s="74" t="s">
        <v>3852</v>
      </c>
      <c r="G186" s="4" t="s">
        <v>694</v>
      </c>
      <c r="J186" t="str">
        <f t="shared" si="4"/>
        <v>30 May 1794</v>
      </c>
      <c r="K186" s="63">
        <f t="shared" si="5"/>
        <v>326678</v>
      </c>
      <c r="L186" s="107" t="b" cm="1">
        <f t="array" ref="L186">SUMPRODUCT( --ISNUMBER(SEARCH(TextCheck,F186)))&gt;0</f>
        <v>0</v>
      </c>
    </row>
    <row r="187" spans="1:12" ht="15.75" customHeight="1">
      <c r="A187" s="9" t="s">
        <v>3848</v>
      </c>
      <c r="D187" s="9" t="s">
        <v>16542</v>
      </c>
      <c r="E187" s="4" t="s">
        <v>40</v>
      </c>
      <c r="F187" s="74" t="s">
        <v>3853</v>
      </c>
      <c r="G187" s="4" t="s">
        <v>3344</v>
      </c>
      <c r="J187" t="str">
        <f t="shared" si="4"/>
        <v>08 July 1795</v>
      </c>
      <c r="K187" s="63">
        <f t="shared" si="5"/>
        <v>327082</v>
      </c>
      <c r="L187" s="107" t="b" cm="1">
        <f t="array" ref="L187">SUMPRODUCT( --ISNUMBER(SEARCH(TextCheck,F187)))&gt;0</f>
        <v>0</v>
      </c>
    </row>
    <row r="188" spans="1:12" ht="15.75" customHeight="1">
      <c r="A188" s="9" t="s">
        <v>3848</v>
      </c>
      <c r="D188" s="9" t="s">
        <v>16542</v>
      </c>
      <c r="E188" s="4" t="s">
        <v>43</v>
      </c>
      <c r="F188" s="74" t="s">
        <v>3854</v>
      </c>
      <c r="G188" s="4" t="s">
        <v>223</v>
      </c>
      <c r="J188" t="str">
        <f t="shared" si="4"/>
        <v>15 August 1794</v>
      </c>
      <c r="K188" s="63">
        <f t="shared" si="5"/>
        <v>326755</v>
      </c>
      <c r="L188" s="107" t="b" cm="1">
        <f t="array" ref="L188">SUMPRODUCT( --ISNUMBER(SEARCH(TextCheck,F188)))&gt;0</f>
        <v>0</v>
      </c>
    </row>
    <row r="189" spans="1:12" ht="15.75" customHeight="1">
      <c r="A189" s="9" t="s">
        <v>3848</v>
      </c>
      <c r="D189" s="9" t="s">
        <v>16542</v>
      </c>
      <c r="E189" s="4" t="s">
        <v>41</v>
      </c>
      <c r="F189" s="74" t="s">
        <v>3855</v>
      </c>
      <c r="G189" s="4" t="s">
        <v>3856</v>
      </c>
      <c r="J189" t="str">
        <f t="shared" si="4"/>
        <v>30 November 1790</v>
      </c>
      <c r="K189" s="63">
        <f t="shared" si="5"/>
        <v>325401</v>
      </c>
      <c r="L189" s="107" t="b" cm="1">
        <f t="array" ref="L189">SUMPRODUCT( --ISNUMBER(SEARCH(TextCheck,F189)))&gt;0</f>
        <v>0</v>
      </c>
    </row>
    <row r="190" spans="1:12" ht="15.75" customHeight="1">
      <c r="A190" s="9" t="s">
        <v>3848</v>
      </c>
      <c r="B190" s="9"/>
      <c r="C190" s="9"/>
      <c r="D190" s="9" t="s">
        <v>16542</v>
      </c>
      <c r="E190" s="4" t="s">
        <v>41</v>
      </c>
      <c r="F190" s="74" t="s">
        <v>3857</v>
      </c>
      <c r="G190" s="4" t="s">
        <v>164</v>
      </c>
      <c r="J190" t="str">
        <f t="shared" si="4"/>
        <v>31 March 1793</v>
      </c>
      <c r="K190" s="63">
        <f t="shared" si="5"/>
        <v>326253</v>
      </c>
      <c r="L190" s="107" t="b" cm="1">
        <f t="array" ref="L190">SUMPRODUCT( --ISNUMBER(SEARCH(TextCheck,F190)))&gt;0</f>
        <v>0</v>
      </c>
    </row>
    <row r="191" spans="1:12" ht="15.75" customHeight="1">
      <c r="A191" s="9" t="s">
        <v>3848</v>
      </c>
      <c r="D191" s="9" t="s">
        <v>16542</v>
      </c>
      <c r="E191" s="4" t="s">
        <v>41</v>
      </c>
      <c r="F191" s="74" t="s">
        <v>3858</v>
      </c>
      <c r="G191" s="4" t="s">
        <v>266</v>
      </c>
      <c r="J191" t="str">
        <f t="shared" si="4"/>
        <v>22 July 1795</v>
      </c>
      <c r="K191" s="63">
        <f t="shared" si="5"/>
        <v>327096</v>
      </c>
      <c r="L191" s="107" t="b" cm="1">
        <f t="array" ref="L191">SUMPRODUCT( --ISNUMBER(SEARCH(TextCheck,F191)))&gt;0</f>
        <v>0</v>
      </c>
    </row>
    <row r="192" spans="1:12" ht="15.75" customHeight="1">
      <c r="A192" s="9" t="s">
        <v>3848</v>
      </c>
      <c r="D192" s="9" t="s">
        <v>16542</v>
      </c>
      <c r="E192" s="4" t="s">
        <v>41</v>
      </c>
      <c r="F192" s="74" t="s">
        <v>3859</v>
      </c>
      <c r="G192" s="4" t="s">
        <v>548</v>
      </c>
      <c r="H192" s="4" t="s">
        <v>503</v>
      </c>
      <c r="J192" t="str">
        <f t="shared" si="4"/>
        <v>24 August 1795</v>
      </c>
      <c r="K192" s="63">
        <f t="shared" si="5"/>
        <v>327129</v>
      </c>
      <c r="L192" s="107" t="b" cm="1">
        <f t="array" ref="L192">SUMPRODUCT( --ISNUMBER(SEARCH(TextCheck,F192)))&gt;0</f>
        <v>0</v>
      </c>
    </row>
    <row r="193" spans="1:12" ht="15.75" customHeight="1">
      <c r="A193" s="9" t="s">
        <v>3848</v>
      </c>
      <c r="D193" s="9" t="s">
        <v>16542</v>
      </c>
      <c r="E193" s="4" t="s">
        <v>42</v>
      </c>
      <c r="F193" s="74" t="s">
        <v>259</v>
      </c>
      <c r="G193" s="4" t="s">
        <v>3860</v>
      </c>
      <c r="J193" t="str">
        <f t="shared" si="4"/>
        <v>31 December 1792</v>
      </c>
      <c r="K193" s="63">
        <f t="shared" si="5"/>
        <v>326163</v>
      </c>
      <c r="L193" s="107" t="b" cm="1">
        <f t="array" ref="L193">SUMPRODUCT( --ISNUMBER(SEARCH(TextCheck,F193)))&gt;0</f>
        <v>0</v>
      </c>
    </row>
    <row r="194" spans="1:12" ht="15.75" customHeight="1">
      <c r="A194" s="9" t="s">
        <v>3848</v>
      </c>
      <c r="D194" s="9" t="s">
        <v>16542</v>
      </c>
      <c r="E194" s="4" t="s">
        <v>42</v>
      </c>
      <c r="F194" s="74" t="s">
        <v>3695</v>
      </c>
      <c r="G194" s="4" t="s">
        <v>3861</v>
      </c>
      <c r="J194" t="str">
        <f t="shared" si="4"/>
        <v>13 August 1794</v>
      </c>
      <c r="K194" s="63">
        <f t="shared" si="5"/>
        <v>326753</v>
      </c>
      <c r="L194" s="107" t="b" cm="1">
        <f t="array" ref="L194">SUMPRODUCT( --ISNUMBER(SEARCH(TextCheck,F194)))&gt;0</f>
        <v>0</v>
      </c>
    </row>
    <row r="195" spans="1:12" ht="15.75" customHeight="1">
      <c r="A195" s="9" t="s">
        <v>3848</v>
      </c>
      <c r="D195" s="9" t="s">
        <v>16542</v>
      </c>
      <c r="E195" s="4" t="s">
        <v>42</v>
      </c>
      <c r="F195" s="74" t="s">
        <v>3862</v>
      </c>
      <c r="G195" s="4" t="s">
        <v>187</v>
      </c>
      <c r="J195" t="str">
        <f t="shared" ref="J195:J258" si="6">TRIM(G195)</f>
        <v>12 November 1794</v>
      </c>
      <c r="K195" s="63">
        <f t="shared" ref="K195:K258" si="7">DATEVALUE((LEFT(J195,(LEN(J195)-4))&amp;(RIGHT(J195,4)+1000)))</f>
        <v>326844</v>
      </c>
      <c r="L195" s="107" t="b" cm="1">
        <f t="array" ref="L195">SUMPRODUCT( --ISNUMBER(SEARCH(TextCheck,F195)))&gt;0</f>
        <v>0</v>
      </c>
    </row>
    <row r="196" spans="1:12" ht="15.75" customHeight="1">
      <c r="A196" s="9" t="s">
        <v>3848</v>
      </c>
      <c r="D196" s="9" t="s">
        <v>16542</v>
      </c>
      <c r="E196" s="4" t="s">
        <v>42</v>
      </c>
      <c r="F196" s="74" t="s">
        <v>3863</v>
      </c>
      <c r="G196" s="4" t="s">
        <v>266</v>
      </c>
      <c r="J196" t="str">
        <f t="shared" si="6"/>
        <v>22 July 1795</v>
      </c>
      <c r="K196" s="63">
        <f t="shared" si="7"/>
        <v>327096</v>
      </c>
      <c r="L196" s="107" t="b" cm="1">
        <f t="array" ref="L196">SUMPRODUCT( --ISNUMBER(SEARCH(TextCheck,F196)))&gt;0</f>
        <v>0</v>
      </c>
    </row>
    <row r="197" spans="1:12" ht="15.75" customHeight="1">
      <c r="A197" s="9" t="s">
        <v>3848</v>
      </c>
      <c r="D197" s="9" t="s">
        <v>16542</v>
      </c>
      <c r="E197" s="4" t="s">
        <v>44</v>
      </c>
      <c r="F197" s="74" t="s">
        <v>3864</v>
      </c>
      <c r="G197" s="4" t="s">
        <v>3733</v>
      </c>
      <c r="J197" t="str">
        <f t="shared" si="6"/>
        <v>02 July 1794</v>
      </c>
      <c r="K197" s="63">
        <f t="shared" si="7"/>
        <v>326711</v>
      </c>
      <c r="L197" s="107" t="b" cm="1">
        <f t="array" ref="L197">SUMPRODUCT( --ISNUMBER(SEARCH(TextCheck,F197)))&gt;0</f>
        <v>0</v>
      </c>
    </row>
    <row r="198" spans="1:12" ht="15.75" customHeight="1">
      <c r="A198" s="9" t="s">
        <v>3848</v>
      </c>
      <c r="D198" s="9" t="s">
        <v>16542</v>
      </c>
      <c r="E198" s="4" t="s">
        <v>45</v>
      </c>
      <c r="F198" s="74" t="s">
        <v>3865</v>
      </c>
      <c r="G198" s="4" t="s">
        <v>1776</v>
      </c>
      <c r="J198" t="str">
        <f t="shared" si="6"/>
        <v>18 September 1793</v>
      </c>
      <c r="K198" s="63">
        <f t="shared" si="7"/>
        <v>326424</v>
      </c>
      <c r="L198" s="107" t="b" cm="1">
        <f t="array" ref="L198">SUMPRODUCT( --ISNUMBER(SEARCH(TextCheck,F198)))&gt;0</f>
        <v>0</v>
      </c>
    </row>
    <row r="199" spans="1:12" ht="15.75" customHeight="1">
      <c r="A199" s="9" t="s">
        <v>3848</v>
      </c>
      <c r="D199" s="9" t="s">
        <v>16542</v>
      </c>
      <c r="E199" s="4" t="s">
        <v>46</v>
      </c>
      <c r="F199" s="74" t="s">
        <v>3866</v>
      </c>
      <c r="G199" s="4" t="s">
        <v>887</v>
      </c>
      <c r="J199" t="str">
        <f t="shared" si="6"/>
        <v>16 June 1795</v>
      </c>
      <c r="K199" s="63">
        <f t="shared" si="7"/>
        <v>327060</v>
      </c>
      <c r="L199" s="107" t="b" cm="1">
        <f t="array" ref="L199">SUMPRODUCT( --ISNUMBER(SEARCH(TextCheck,F199)))&gt;0</f>
        <v>0</v>
      </c>
    </row>
    <row r="200" spans="1:12" ht="15.75" customHeight="1">
      <c r="A200" s="9" t="s">
        <v>3867</v>
      </c>
      <c r="D200" s="9" t="s">
        <v>17159</v>
      </c>
      <c r="E200" s="4" t="s">
        <v>23</v>
      </c>
      <c r="F200" s="74" t="s">
        <v>3868</v>
      </c>
      <c r="G200" s="4" t="s">
        <v>3869</v>
      </c>
      <c r="H200" s="4" t="s">
        <v>162</v>
      </c>
      <c r="J200" t="str">
        <f t="shared" si="6"/>
        <v>23 June 1788</v>
      </c>
      <c r="K200" s="63">
        <f t="shared" si="7"/>
        <v>324511</v>
      </c>
      <c r="L200" s="107" t="b" cm="1">
        <f t="array" ref="L200">SUMPRODUCT( --ISNUMBER(SEARCH(TextCheck,F200)))&gt;0</f>
        <v>1</v>
      </c>
    </row>
    <row r="201" spans="1:12" ht="15.75" customHeight="1">
      <c r="A201" s="9" t="s">
        <v>3867</v>
      </c>
      <c r="D201" s="9" t="s">
        <v>17159</v>
      </c>
      <c r="E201" s="4" t="s">
        <v>24</v>
      </c>
      <c r="F201" s="74" t="s">
        <v>1563</v>
      </c>
      <c r="G201" s="4" t="s">
        <v>3870</v>
      </c>
      <c r="H201" s="4" t="s">
        <v>3610</v>
      </c>
      <c r="J201" t="str">
        <f t="shared" si="6"/>
        <v>31 March 1788</v>
      </c>
      <c r="K201" s="63">
        <f t="shared" si="7"/>
        <v>324427</v>
      </c>
      <c r="L201" s="107" t="b" cm="1">
        <f t="array" ref="L201">SUMPRODUCT( --ISNUMBER(SEARCH(TextCheck,F201)))&gt;0</f>
        <v>0</v>
      </c>
    </row>
    <row r="202" spans="1:12" ht="15.75" customHeight="1">
      <c r="A202" s="9" t="s">
        <v>3867</v>
      </c>
      <c r="B202" t="b">
        <v>1</v>
      </c>
      <c r="D202" s="9" t="s">
        <v>17159</v>
      </c>
      <c r="E202" s="4" t="s">
        <v>25</v>
      </c>
      <c r="F202" s="74" t="s">
        <v>2008</v>
      </c>
      <c r="G202" s="4" t="s">
        <v>429</v>
      </c>
      <c r="J202" t="str">
        <f t="shared" si="6"/>
        <v>28 February 1793</v>
      </c>
      <c r="K202" s="63">
        <f t="shared" si="7"/>
        <v>326222</v>
      </c>
      <c r="L202" s="107" t="b" cm="1">
        <f t="array" ref="L202">SUMPRODUCT( --ISNUMBER(SEARCH(TextCheck,F202)))&gt;0</f>
        <v>1</v>
      </c>
    </row>
    <row r="203" spans="1:12" ht="15.75" customHeight="1">
      <c r="A203" s="9" t="s">
        <v>3867</v>
      </c>
      <c r="B203" t="b">
        <v>1</v>
      </c>
      <c r="D203" s="9" t="s">
        <v>17159</v>
      </c>
      <c r="E203" s="4" t="s">
        <v>40</v>
      </c>
      <c r="F203" s="74" t="s">
        <v>3456</v>
      </c>
      <c r="G203" s="4" t="s">
        <v>3871</v>
      </c>
      <c r="H203" s="3"/>
      <c r="J203" t="str">
        <f t="shared" si="6"/>
        <v>06 July 1794</v>
      </c>
      <c r="K203" s="63">
        <f t="shared" si="7"/>
        <v>326715</v>
      </c>
      <c r="L203" s="107" t="b" cm="1">
        <f t="array" ref="L203">SUMPRODUCT( --ISNUMBER(SEARCH(TextCheck,F203)))&gt;0</f>
        <v>0</v>
      </c>
    </row>
    <row r="204" spans="1:12" ht="15.75" customHeight="1">
      <c r="A204" s="9" t="s">
        <v>3867</v>
      </c>
      <c r="D204" s="9" t="s">
        <v>17159</v>
      </c>
      <c r="E204" s="4" t="s">
        <v>40</v>
      </c>
      <c r="F204" s="74" t="s">
        <v>3872</v>
      </c>
      <c r="G204" s="4" t="s">
        <v>392</v>
      </c>
      <c r="J204" t="str">
        <f t="shared" si="6"/>
        <v>13 May 1795</v>
      </c>
      <c r="K204" s="63">
        <f t="shared" si="7"/>
        <v>327026</v>
      </c>
      <c r="L204" s="107" t="b" cm="1">
        <f t="array" ref="L204">SUMPRODUCT( --ISNUMBER(SEARCH(TextCheck,F204)))&gt;0</f>
        <v>0</v>
      </c>
    </row>
    <row r="205" spans="1:12" ht="15.75" customHeight="1">
      <c r="A205" s="9" t="s">
        <v>3867</v>
      </c>
      <c r="D205" s="9" t="s">
        <v>17159</v>
      </c>
      <c r="E205" s="4" t="s">
        <v>40</v>
      </c>
      <c r="F205" s="74" t="s">
        <v>3873</v>
      </c>
      <c r="G205" s="4" t="s">
        <v>395</v>
      </c>
      <c r="H205" s="4" t="s">
        <v>3874</v>
      </c>
      <c r="J205" t="str">
        <f t="shared" si="6"/>
        <v>21 October 1795</v>
      </c>
      <c r="K205" s="63">
        <f t="shared" si="7"/>
        <v>327187</v>
      </c>
      <c r="L205" s="107" t="b" cm="1">
        <f t="array" ref="L205">SUMPRODUCT( --ISNUMBER(SEARCH(TextCheck,F205)))&gt;0</f>
        <v>0</v>
      </c>
    </row>
    <row r="206" spans="1:12" ht="15.75" customHeight="1">
      <c r="A206" s="9" t="s">
        <v>3867</v>
      </c>
      <c r="B206" t="b">
        <v>1</v>
      </c>
      <c r="D206" s="9" t="s">
        <v>17159</v>
      </c>
      <c r="E206" s="4" t="s">
        <v>43</v>
      </c>
      <c r="F206" s="74" t="s">
        <v>3005</v>
      </c>
      <c r="G206" s="4" t="s">
        <v>3355</v>
      </c>
      <c r="J206" t="str">
        <f t="shared" si="6"/>
        <v>30 July 1795</v>
      </c>
      <c r="K206" s="63">
        <f t="shared" si="7"/>
        <v>327104</v>
      </c>
      <c r="L206" s="107" t="b" cm="1">
        <f t="array" ref="L206">SUMPRODUCT( --ISNUMBER(SEARCH(TextCheck,F206)))&gt;0</f>
        <v>0</v>
      </c>
    </row>
    <row r="207" spans="1:12" ht="15.75" customHeight="1">
      <c r="A207" s="9" t="s">
        <v>3867</v>
      </c>
      <c r="B207" t="b">
        <v>1</v>
      </c>
      <c r="D207" s="9" t="s">
        <v>17159</v>
      </c>
      <c r="E207" s="4" t="s">
        <v>41</v>
      </c>
      <c r="F207" s="74" t="s">
        <v>3875</v>
      </c>
      <c r="G207" s="4" t="s">
        <v>3876</v>
      </c>
      <c r="J207" t="str">
        <f t="shared" si="6"/>
        <v>29 September 1791</v>
      </c>
      <c r="K207" s="63">
        <f t="shared" si="7"/>
        <v>325704</v>
      </c>
      <c r="L207" s="107" t="b" cm="1">
        <f t="array" ref="L207">SUMPRODUCT( --ISNUMBER(SEARCH(TextCheck,F207)))&gt;0</f>
        <v>0</v>
      </c>
    </row>
    <row r="208" spans="1:12" ht="15.75" customHeight="1">
      <c r="A208" s="9" t="s">
        <v>3867</v>
      </c>
      <c r="D208" s="9" t="s">
        <v>17159</v>
      </c>
      <c r="E208" s="4" t="s">
        <v>41</v>
      </c>
      <c r="F208" s="74" t="s">
        <v>3877</v>
      </c>
      <c r="G208" s="4" t="s">
        <v>3814</v>
      </c>
      <c r="J208" t="str">
        <f t="shared" si="6"/>
        <v>03 September 1794</v>
      </c>
      <c r="K208" s="63">
        <f t="shared" si="7"/>
        <v>326774</v>
      </c>
      <c r="L208" s="107" t="b" cm="1">
        <f t="array" ref="L208">SUMPRODUCT( --ISNUMBER(SEARCH(TextCheck,F208)))&gt;0</f>
        <v>0</v>
      </c>
    </row>
    <row r="209" spans="1:12" ht="15.75" customHeight="1">
      <c r="A209" s="9" t="s">
        <v>3867</v>
      </c>
      <c r="B209" t="b">
        <v>1</v>
      </c>
      <c r="D209" s="9" t="s">
        <v>17159</v>
      </c>
      <c r="E209" s="4" t="s">
        <v>41</v>
      </c>
      <c r="F209" s="74" t="s">
        <v>3878</v>
      </c>
      <c r="G209" s="4" t="s">
        <v>17160</v>
      </c>
      <c r="H209" s="3"/>
      <c r="J209" t="str">
        <f t="shared" si="6"/>
        <v>08 September 1794</v>
      </c>
      <c r="K209" s="63">
        <f t="shared" si="7"/>
        <v>326779</v>
      </c>
      <c r="L209" s="107" t="b" cm="1">
        <f t="array" ref="L209">SUMPRODUCT( --ISNUMBER(SEARCH(TextCheck,F209)))&gt;0</f>
        <v>0</v>
      </c>
    </row>
    <row r="210" spans="1:12" ht="15.75" customHeight="1">
      <c r="A210" s="9" t="s">
        <v>3867</v>
      </c>
      <c r="D210" s="9" t="s">
        <v>17159</v>
      </c>
      <c r="E210" s="4" t="s">
        <v>41</v>
      </c>
      <c r="F210" s="74" t="s">
        <v>3879</v>
      </c>
      <c r="G210" s="4" t="s">
        <v>3880</v>
      </c>
      <c r="J210" t="str">
        <f t="shared" si="6"/>
        <v>27 April 1794</v>
      </c>
      <c r="K210" s="63">
        <f t="shared" si="7"/>
        <v>326645</v>
      </c>
      <c r="L210" s="107" t="b" cm="1">
        <f t="array" ref="L210">SUMPRODUCT( --ISNUMBER(SEARCH(TextCheck,F210)))&gt;0</f>
        <v>0</v>
      </c>
    </row>
    <row r="211" spans="1:12" ht="15.75" customHeight="1">
      <c r="A211" s="9" t="s">
        <v>3867</v>
      </c>
      <c r="D211" s="9" t="s">
        <v>17159</v>
      </c>
      <c r="E211" s="4" t="s">
        <v>41</v>
      </c>
      <c r="F211" s="74" t="s">
        <v>3881</v>
      </c>
      <c r="G211" s="4" t="s">
        <v>267</v>
      </c>
      <c r="J211" t="str">
        <f t="shared" si="6"/>
        <v>23 December 1795</v>
      </c>
      <c r="K211" s="63">
        <f t="shared" si="7"/>
        <v>327250</v>
      </c>
      <c r="L211" s="107" t="b" cm="1">
        <f t="array" ref="L211">SUMPRODUCT( --ISNUMBER(SEARCH(TextCheck,F211)))&gt;0</f>
        <v>0</v>
      </c>
    </row>
    <row r="212" spans="1:12" ht="15.75" customHeight="1">
      <c r="A212" s="9" t="s">
        <v>3867</v>
      </c>
      <c r="B212" t="b">
        <v>1</v>
      </c>
      <c r="D212" s="9" t="s">
        <v>17159</v>
      </c>
      <c r="E212" s="4" t="s">
        <v>42</v>
      </c>
      <c r="F212" s="74" t="s">
        <v>3882</v>
      </c>
      <c r="G212" s="4" t="s">
        <v>355</v>
      </c>
      <c r="J212" t="str">
        <f t="shared" si="6"/>
        <v>31 July 1792</v>
      </c>
      <c r="K212" s="63">
        <f t="shared" si="7"/>
        <v>326010</v>
      </c>
      <c r="L212" s="107" t="b" cm="1">
        <f t="array" ref="L212">SUMPRODUCT( --ISNUMBER(SEARCH(TextCheck,F212)))&gt;0</f>
        <v>0</v>
      </c>
    </row>
    <row r="213" spans="1:12" ht="15.75" customHeight="1">
      <c r="A213" s="9" t="s">
        <v>3867</v>
      </c>
      <c r="B213" t="b">
        <v>1</v>
      </c>
      <c r="D213" s="9" t="s">
        <v>17159</v>
      </c>
      <c r="E213" s="4" t="s">
        <v>42</v>
      </c>
      <c r="F213" s="74" t="s">
        <v>383</v>
      </c>
      <c r="G213" s="4" t="s">
        <v>3814</v>
      </c>
      <c r="H213" s="3"/>
      <c r="J213" t="str">
        <f t="shared" si="6"/>
        <v>03 September 1794</v>
      </c>
      <c r="K213" s="63">
        <f t="shared" si="7"/>
        <v>326774</v>
      </c>
      <c r="L213" s="107" t="b" cm="1">
        <f t="array" ref="L213">SUMPRODUCT( --ISNUMBER(SEARCH(TextCheck,F213)))&gt;0</f>
        <v>0</v>
      </c>
    </row>
    <row r="214" spans="1:12" ht="15.75" customHeight="1">
      <c r="A214" s="9" t="s">
        <v>3867</v>
      </c>
      <c r="B214" t="b">
        <v>1</v>
      </c>
      <c r="D214" s="9" t="s">
        <v>17159</v>
      </c>
      <c r="E214" s="4" t="s">
        <v>42</v>
      </c>
      <c r="F214" s="74" t="s">
        <v>3883</v>
      </c>
      <c r="G214" s="4" t="s">
        <v>3884</v>
      </c>
      <c r="J214" t="str">
        <f t="shared" si="6"/>
        <v>22 April 1795</v>
      </c>
      <c r="K214" s="63">
        <f t="shared" si="7"/>
        <v>327005</v>
      </c>
      <c r="L214" s="107" t="b" cm="1">
        <f t="array" ref="L214">SUMPRODUCT( --ISNUMBER(SEARCH(TextCheck,F214)))&gt;0</f>
        <v>0</v>
      </c>
    </row>
    <row r="215" spans="1:12" ht="15.75" customHeight="1">
      <c r="A215" s="9" t="s">
        <v>3867</v>
      </c>
      <c r="B215" t="b">
        <v>1</v>
      </c>
      <c r="D215" s="9" t="s">
        <v>17159</v>
      </c>
      <c r="E215" s="4" t="s">
        <v>42</v>
      </c>
      <c r="F215" s="74" t="s">
        <v>3885</v>
      </c>
      <c r="G215" s="4" t="s">
        <v>276</v>
      </c>
      <c r="J215" t="str">
        <f t="shared" si="6"/>
        <v>16 September 1795</v>
      </c>
      <c r="K215" s="63">
        <f t="shared" si="7"/>
        <v>327152</v>
      </c>
      <c r="L215" s="107" t="b" cm="1">
        <f t="array" ref="L215">SUMPRODUCT( --ISNUMBER(SEARCH(TextCheck,F215)))&gt;0</f>
        <v>0</v>
      </c>
    </row>
    <row r="216" spans="1:12" ht="15.75" customHeight="1">
      <c r="A216" s="9" t="s">
        <v>3867</v>
      </c>
      <c r="D216" s="9" t="s">
        <v>17159</v>
      </c>
      <c r="E216" s="4" t="s">
        <v>44</v>
      </c>
      <c r="F216" s="74" t="s">
        <v>3886</v>
      </c>
      <c r="G216" s="4" t="s">
        <v>3358</v>
      </c>
      <c r="J216" t="str">
        <f t="shared" si="6"/>
        <v>05 August 1795</v>
      </c>
      <c r="K216" s="63">
        <f t="shared" si="7"/>
        <v>327110</v>
      </c>
      <c r="L216" s="107" t="b" cm="1">
        <f t="array" ref="L216">SUMPRODUCT( --ISNUMBER(SEARCH(TextCheck,F216)))&gt;0</f>
        <v>0</v>
      </c>
    </row>
    <row r="217" spans="1:12" ht="15.75" customHeight="1">
      <c r="A217" s="9" t="s">
        <v>3867</v>
      </c>
      <c r="D217" s="9" t="s">
        <v>17159</v>
      </c>
      <c r="E217" s="4" t="s">
        <v>45</v>
      </c>
      <c r="F217" s="74" t="s">
        <v>3877</v>
      </c>
      <c r="G217" s="4" t="s">
        <v>893</v>
      </c>
      <c r="J217" t="str">
        <f t="shared" si="6"/>
        <v>25 June 1785</v>
      </c>
      <c r="K217" s="63">
        <f t="shared" si="7"/>
        <v>323417</v>
      </c>
      <c r="L217" s="107" t="b" cm="1">
        <f t="array" ref="L217">SUMPRODUCT( --ISNUMBER(SEARCH(TextCheck,F217)))&gt;0</f>
        <v>0</v>
      </c>
    </row>
    <row r="218" spans="1:12" ht="15.75" customHeight="1">
      <c r="A218" s="9" t="s">
        <v>3867</v>
      </c>
      <c r="D218" s="9" t="s">
        <v>17159</v>
      </c>
      <c r="E218" s="4" t="s">
        <v>46</v>
      </c>
      <c r="F218" s="74" t="s">
        <v>3887</v>
      </c>
      <c r="G218" s="4" t="s">
        <v>3888</v>
      </c>
      <c r="J218" t="str">
        <f t="shared" si="6"/>
        <v>04 April 1781</v>
      </c>
      <c r="K218" s="63">
        <f t="shared" si="7"/>
        <v>321874</v>
      </c>
      <c r="L218" s="107" t="b" cm="1">
        <f t="array" ref="L218">SUMPRODUCT( --ISNUMBER(SEARCH(TextCheck,F218)))&gt;0</f>
        <v>0</v>
      </c>
    </row>
    <row r="219" spans="1:12" ht="15.75" customHeight="1">
      <c r="A219" s="9" t="s">
        <v>3889</v>
      </c>
      <c r="B219" t="b">
        <v>1</v>
      </c>
      <c r="D219" s="9" t="s">
        <v>16544</v>
      </c>
      <c r="E219" s="4" t="s">
        <v>23</v>
      </c>
      <c r="F219" s="74" t="s">
        <v>1096</v>
      </c>
      <c r="G219" s="4" t="s">
        <v>3890</v>
      </c>
      <c r="H219" s="4" t="s">
        <v>1014</v>
      </c>
      <c r="J219" t="str">
        <f t="shared" si="6"/>
        <v>05 November 1795</v>
      </c>
      <c r="K219" s="63">
        <f t="shared" si="7"/>
        <v>327202</v>
      </c>
      <c r="L219" s="107" t="b" cm="1">
        <f t="array" ref="L219">SUMPRODUCT( --ISNUMBER(SEARCH(TextCheck,F219)))&gt;0</f>
        <v>1</v>
      </c>
    </row>
    <row r="220" spans="1:12" ht="15.75" customHeight="1">
      <c r="A220" s="9" t="s">
        <v>3889</v>
      </c>
      <c r="D220" s="9" t="s">
        <v>16544</v>
      </c>
      <c r="E220" s="4" t="s">
        <v>24</v>
      </c>
      <c r="F220" s="74" t="s">
        <v>1873</v>
      </c>
      <c r="G220" s="4" t="s">
        <v>1874</v>
      </c>
      <c r="J220" t="str">
        <f t="shared" si="6"/>
        <v>31 December 1793</v>
      </c>
      <c r="K220" s="63">
        <f t="shared" si="7"/>
        <v>326528</v>
      </c>
      <c r="L220" s="107" t="b" cm="1">
        <f t="array" ref="L220">SUMPRODUCT( --ISNUMBER(SEARCH(TextCheck,F220)))&gt;0</f>
        <v>0</v>
      </c>
    </row>
    <row r="221" spans="1:12" ht="15.75" customHeight="1">
      <c r="A221" s="9" t="s">
        <v>3889</v>
      </c>
      <c r="D221" s="9" t="s">
        <v>16544</v>
      </c>
      <c r="E221" s="4" t="s">
        <v>25</v>
      </c>
      <c r="F221" s="74" t="s">
        <v>2756</v>
      </c>
      <c r="G221" s="4" t="s">
        <v>1874</v>
      </c>
      <c r="J221" t="str">
        <f t="shared" si="6"/>
        <v>31 December 1793</v>
      </c>
      <c r="K221" s="63">
        <f t="shared" si="7"/>
        <v>326528</v>
      </c>
      <c r="L221" s="107" t="b" cm="1">
        <f t="array" ref="L221">SUMPRODUCT( --ISNUMBER(SEARCH(TextCheck,F221)))&gt;0</f>
        <v>0</v>
      </c>
    </row>
    <row r="222" spans="1:12" ht="15.75" customHeight="1">
      <c r="A222" s="9" t="s">
        <v>3889</v>
      </c>
      <c r="D222" s="9" t="s">
        <v>16544</v>
      </c>
      <c r="E222" s="4" t="s">
        <v>40</v>
      </c>
      <c r="F222" s="74" t="s">
        <v>3891</v>
      </c>
      <c r="G222" s="4" t="s">
        <v>3860</v>
      </c>
      <c r="J222" t="str">
        <f t="shared" si="6"/>
        <v>31 December 1792</v>
      </c>
      <c r="K222" s="63">
        <f t="shared" si="7"/>
        <v>326163</v>
      </c>
      <c r="L222" s="107" t="b" cm="1">
        <f t="array" ref="L222">SUMPRODUCT( --ISNUMBER(SEARCH(TextCheck,F222)))&gt;0</f>
        <v>0</v>
      </c>
    </row>
    <row r="223" spans="1:12" ht="15.75" customHeight="1">
      <c r="A223" s="9" t="s">
        <v>3889</v>
      </c>
      <c r="D223" s="9" t="s">
        <v>16544</v>
      </c>
      <c r="E223" s="4" t="s">
        <v>40</v>
      </c>
      <c r="F223" s="74" t="s">
        <v>3892</v>
      </c>
      <c r="G223" s="4" t="s">
        <v>462</v>
      </c>
      <c r="J223" t="str">
        <f t="shared" si="6"/>
        <v>31 August 1793</v>
      </c>
      <c r="K223" s="63">
        <f t="shared" si="7"/>
        <v>326406</v>
      </c>
      <c r="L223" s="107" t="b" cm="1">
        <f t="array" ref="L223">SUMPRODUCT( --ISNUMBER(SEARCH(TextCheck,F223)))&gt;0</f>
        <v>0</v>
      </c>
    </row>
    <row r="224" spans="1:12" ht="15.75" customHeight="1">
      <c r="A224" s="9" t="s">
        <v>3889</v>
      </c>
      <c r="D224" s="9" t="s">
        <v>16544</v>
      </c>
      <c r="E224" s="4" t="s">
        <v>40</v>
      </c>
      <c r="F224" s="74" t="s">
        <v>3893</v>
      </c>
      <c r="G224" s="4" t="s">
        <v>1874</v>
      </c>
      <c r="H224" s="4" t="s">
        <v>3894</v>
      </c>
      <c r="J224" t="str">
        <f t="shared" si="6"/>
        <v>31 December 1793</v>
      </c>
      <c r="K224" s="63">
        <f t="shared" si="7"/>
        <v>326528</v>
      </c>
      <c r="L224" s="107" t="b" cm="1">
        <f t="array" ref="L224">SUMPRODUCT( --ISNUMBER(SEARCH(TextCheck,F224)))&gt;0</f>
        <v>0</v>
      </c>
    </row>
    <row r="225" spans="1:12" ht="15.75" customHeight="1">
      <c r="A225" s="9" t="s">
        <v>3889</v>
      </c>
      <c r="D225" s="9" t="s">
        <v>16544</v>
      </c>
      <c r="E225" s="4" t="s">
        <v>40</v>
      </c>
      <c r="F225" s="74" t="s">
        <v>705</v>
      </c>
      <c r="G225" s="4" t="s">
        <v>3895</v>
      </c>
      <c r="J225" t="str">
        <f t="shared" si="6"/>
        <v>09 May 1794</v>
      </c>
      <c r="K225" s="63">
        <f t="shared" si="7"/>
        <v>326657</v>
      </c>
      <c r="L225" s="107" t="b" cm="1">
        <f t="array" ref="L225">SUMPRODUCT( --ISNUMBER(SEARCH(TextCheck,F225)))&gt;0</f>
        <v>0</v>
      </c>
    </row>
    <row r="226" spans="1:12" ht="15.75" customHeight="1">
      <c r="A226" s="9" t="s">
        <v>3889</v>
      </c>
      <c r="D226" s="9" t="s">
        <v>16544</v>
      </c>
      <c r="E226" s="4" t="s">
        <v>40</v>
      </c>
      <c r="F226" s="74" t="s">
        <v>3896</v>
      </c>
      <c r="G226" s="4" t="s">
        <v>3833</v>
      </c>
      <c r="J226" t="str">
        <f t="shared" si="6"/>
        <v>22 May 1794</v>
      </c>
      <c r="K226" s="63">
        <f t="shared" si="7"/>
        <v>326670</v>
      </c>
      <c r="L226" s="107" t="b" cm="1">
        <f t="array" ref="L226">SUMPRODUCT( --ISNUMBER(SEARCH(TextCheck,F226)))&gt;0</f>
        <v>0</v>
      </c>
    </row>
    <row r="227" spans="1:12" ht="15.75" customHeight="1">
      <c r="A227" s="9" t="s">
        <v>3889</v>
      </c>
      <c r="D227" s="9" t="s">
        <v>16544</v>
      </c>
      <c r="E227" s="4" t="s">
        <v>40</v>
      </c>
      <c r="F227" s="74" t="s">
        <v>3897</v>
      </c>
      <c r="G227" s="4" t="s">
        <v>3898</v>
      </c>
      <c r="H227" s="4" t="s">
        <v>3899</v>
      </c>
      <c r="J227" t="str">
        <f t="shared" si="6"/>
        <v>20 December 1794</v>
      </c>
      <c r="K227" s="63">
        <f t="shared" si="7"/>
        <v>326882</v>
      </c>
      <c r="L227" s="107" t="b" cm="1">
        <f t="array" ref="L227">SUMPRODUCT( --ISNUMBER(SEARCH(TextCheck,F227)))&gt;0</f>
        <v>0</v>
      </c>
    </row>
    <row r="228" spans="1:12" ht="15.75" customHeight="1">
      <c r="A228" s="9" t="s">
        <v>3889</v>
      </c>
      <c r="D228" s="9" t="s">
        <v>16544</v>
      </c>
      <c r="E228" s="4" t="s">
        <v>43</v>
      </c>
      <c r="F228" s="74" t="s">
        <v>3900</v>
      </c>
      <c r="G228" s="4" t="s">
        <v>3901</v>
      </c>
      <c r="J228" t="str">
        <f t="shared" si="6"/>
        <v>31 August 1788</v>
      </c>
      <c r="K228" s="63">
        <f t="shared" si="7"/>
        <v>324580</v>
      </c>
      <c r="L228" s="107" t="b" cm="1">
        <f t="array" ref="L228">SUMPRODUCT( --ISNUMBER(SEARCH(TextCheck,F228)))&gt;0</f>
        <v>0</v>
      </c>
    </row>
    <row r="229" spans="1:12" ht="15.75" customHeight="1">
      <c r="A229" s="9" t="s">
        <v>3889</v>
      </c>
      <c r="B229" t="b">
        <v>1</v>
      </c>
      <c r="D229" s="9" t="s">
        <v>16544</v>
      </c>
      <c r="E229" s="4" t="s">
        <v>41</v>
      </c>
      <c r="F229" s="74" t="s">
        <v>3902</v>
      </c>
      <c r="G229" s="4" t="s">
        <v>3860</v>
      </c>
      <c r="J229" t="str">
        <f t="shared" si="6"/>
        <v>31 December 1792</v>
      </c>
      <c r="K229" s="63">
        <f t="shared" si="7"/>
        <v>326163</v>
      </c>
      <c r="L229" s="107" t="b" cm="1">
        <f t="array" ref="L229">SUMPRODUCT( --ISNUMBER(SEARCH(TextCheck,F229)))&gt;0</f>
        <v>0</v>
      </c>
    </row>
    <row r="230" spans="1:12" ht="15.75" customHeight="1">
      <c r="A230" s="9" t="s">
        <v>3889</v>
      </c>
      <c r="B230" t="b">
        <v>1</v>
      </c>
      <c r="D230" s="9" t="s">
        <v>16544</v>
      </c>
      <c r="E230" s="4" t="s">
        <v>41</v>
      </c>
      <c r="F230" s="74" t="s">
        <v>3903</v>
      </c>
      <c r="G230" s="4" t="s">
        <v>3904</v>
      </c>
      <c r="J230" t="str">
        <f t="shared" si="6"/>
        <v>06 December 1793</v>
      </c>
      <c r="K230" s="63">
        <f t="shared" si="7"/>
        <v>326503</v>
      </c>
      <c r="L230" s="107" t="b" cm="1">
        <f t="array" ref="L230">SUMPRODUCT( --ISNUMBER(SEARCH(TextCheck,F230)))&gt;0</f>
        <v>0</v>
      </c>
    </row>
    <row r="231" spans="1:12" ht="15.75" customHeight="1">
      <c r="A231" s="9" t="s">
        <v>3889</v>
      </c>
      <c r="D231" s="9" t="s">
        <v>16544</v>
      </c>
      <c r="E231" s="4" t="s">
        <v>41</v>
      </c>
      <c r="F231" s="74" t="s">
        <v>3905</v>
      </c>
      <c r="G231" s="4" t="s">
        <v>272</v>
      </c>
      <c r="J231" t="str">
        <f t="shared" si="6"/>
        <v>19 December 1793</v>
      </c>
      <c r="K231" s="63">
        <f t="shared" si="7"/>
        <v>326516</v>
      </c>
      <c r="L231" s="107" t="b" cm="1">
        <f t="array" ref="L231">SUMPRODUCT( --ISNUMBER(SEARCH(TextCheck,F231)))&gt;0</f>
        <v>0</v>
      </c>
    </row>
    <row r="232" spans="1:12" ht="15.75" customHeight="1">
      <c r="A232" s="9" t="s">
        <v>3889</v>
      </c>
      <c r="D232" s="9" t="s">
        <v>16544</v>
      </c>
      <c r="E232" s="4" t="s">
        <v>41</v>
      </c>
      <c r="F232" s="74" t="s">
        <v>3906</v>
      </c>
      <c r="G232" s="4" t="s">
        <v>272</v>
      </c>
      <c r="J232" t="str">
        <f t="shared" si="6"/>
        <v>19 December 1793</v>
      </c>
      <c r="K232" s="63">
        <f t="shared" si="7"/>
        <v>326516</v>
      </c>
      <c r="L232" s="107" t="b" cm="1">
        <f t="array" ref="L232">SUMPRODUCT( --ISNUMBER(SEARCH(TextCheck,F232)))&gt;0</f>
        <v>0</v>
      </c>
    </row>
    <row r="233" spans="1:12" ht="15.75" customHeight="1">
      <c r="A233" s="9" t="s">
        <v>3889</v>
      </c>
      <c r="D233" s="9" t="s">
        <v>16544</v>
      </c>
      <c r="E233" s="4" t="s">
        <v>41</v>
      </c>
      <c r="F233" s="74" t="s">
        <v>3907</v>
      </c>
      <c r="G233" s="4" t="s">
        <v>697</v>
      </c>
      <c r="J233" t="str">
        <f t="shared" si="6"/>
        <v>31 May 1794</v>
      </c>
      <c r="K233" s="63">
        <f t="shared" si="7"/>
        <v>326679</v>
      </c>
      <c r="L233" s="107" t="b" cm="1">
        <f t="array" ref="L233">SUMPRODUCT( --ISNUMBER(SEARCH(TextCheck,F233)))&gt;0</f>
        <v>0</v>
      </c>
    </row>
    <row r="234" spans="1:12" ht="15.75" customHeight="1">
      <c r="A234" s="9" t="s">
        <v>3889</v>
      </c>
      <c r="D234" s="9" t="s">
        <v>16544</v>
      </c>
      <c r="E234" s="4" t="s">
        <v>41</v>
      </c>
      <c r="F234" s="74" t="s">
        <v>3908</v>
      </c>
      <c r="G234" s="4" t="s">
        <v>3909</v>
      </c>
      <c r="J234" t="str">
        <f t="shared" si="6"/>
        <v>06 December 1794</v>
      </c>
      <c r="K234" s="63">
        <f t="shared" si="7"/>
        <v>326868</v>
      </c>
      <c r="L234" s="107" t="b" cm="1">
        <f t="array" ref="L234">SUMPRODUCT( --ISNUMBER(SEARCH(TextCheck,F234)))&gt;0</f>
        <v>0</v>
      </c>
    </row>
    <row r="235" spans="1:12" ht="15.75" customHeight="1">
      <c r="A235" s="9" t="s">
        <v>3889</v>
      </c>
      <c r="D235" s="9" t="s">
        <v>16544</v>
      </c>
      <c r="E235" s="4" t="s">
        <v>41</v>
      </c>
      <c r="F235" s="74" t="s">
        <v>295</v>
      </c>
      <c r="G235" s="4" t="s">
        <v>3910</v>
      </c>
      <c r="H235" s="3"/>
      <c r="J235" t="str">
        <f t="shared" si="6"/>
        <v>10 March 1795</v>
      </c>
      <c r="K235" s="63">
        <f t="shared" si="7"/>
        <v>326962</v>
      </c>
      <c r="L235" s="107" t="b" cm="1">
        <f t="array" ref="L235">SUMPRODUCT( --ISNUMBER(SEARCH(TextCheck,F235)))&gt;0</f>
        <v>0</v>
      </c>
    </row>
    <row r="236" spans="1:12" ht="15.75" customHeight="1">
      <c r="A236" s="9" t="s">
        <v>3889</v>
      </c>
      <c r="D236" s="9" t="s">
        <v>16544</v>
      </c>
      <c r="E236" s="4" t="s">
        <v>41</v>
      </c>
      <c r="F236" s="74" t="s">
        <v>3911</v>
      </c>
      <c r="G236" s="4" t="s">
        <v>167</v>
      </c>
      <c r="J236" t="str">
        <f t="shared" si="6"/>
        <v>31 October 1795</v>
      </c>
      <c r="K236" s="63">
        <f t="shared" si="7"/>
        <v>327197</v>
      </c>
      <c r="L236" s="107" t="b" cm="1">
        <f t="array" ref="L236">SUMPRODUCT( --ISNUMBER(SEARCH(TextCheck,F236)))&gt;0</f>
        <v>0</v>
      </c>
    </row>
    <row r="237" spans="1:12" ht="15.75" customHeight="1">
      <c r="A237" s="9" t="s">
        <v>3889</v>
      </c>
      <c r="B237" t="b">
        <v>1</v>
      </c>
      <c r="D237" s="9" t="s">
        <v>16544</v>
      </c>
      <c r="E237" s="4" t="s">
        <v>42</v>
      </c>
      <c r="F237" s="74" t="s">
        <v>3912</v>
      </c>
      <c r="G237" s="4" t="s">
        <v>3913</v>
      </c>
      <c r="J237" t="str">
        <f t="shared" si="6"/>
        <v>01 January 1794</v>
      </c>
      <c r="K237" s="63">
        <f t="shared" si="7"/>
        <v>326529</v>
      </c>
      <c r="L237" s="107" t="b" cm="1">
        <f t="array" ref="L237">SUMPRODUCT( --ISNUMBER(SEARCH(TextCheck,F237)))&gt;0</f>
        <v>0</v>
      </c>
    </row>
    <row r="238" spans="1:12" ht="15.75" customHeight="1">
      <c r="A238" s="9" t="s">
        <v>3889</v>
      </c>
      <c r="B238" t="b">
        <v>1</v>
      </c>
      <c r="D238" s="9" t="s">
        <v>16544</v>
      </c>
      <c r="E238" s="4" t="s">
        <v>42</v>
      </c>
      <c r="F238" s="74" t="s">
        <v>3914</v>
      </c>
      <c r="G238" s="5" t="s">
        <v>3895</v>
      </c>
      <c r="J238" t="str">
        <f t="shared" si="6"/>
        <v>09 May 1794</v>
      </c>
      <c r="K238" s="63">
        <f t="shared" si="7"/>
        <v>326657</v>
      </c>
      <c r="L238" s="107" t="b" cm="1">
        <f t="array" ref="L238">SUMPRODUCT( --ISNUMBER(SEARCH(TextCheck,F238)))&gt;0</f>
        <v>0</v>
      </c>
    </row>
    <row r="239" spans="1:12" ht="15.75" customHeight="1">
      <c r="A239" s="9" t="s">
        <v>3889</v>
      </c>
      <c r="B239" s="9"/>
      <c r="C239" s="9"/>
      <c r="D239" s="9" t="s">
        <v>16544</v>
      </c>
      <c r="E239" s="4" t="s">
        <v>42</v>
      </c>
      <c r="F239" s="74" t="s">
        <v>3915</v>
      </c>
      <c r="G239" s="4" t="s">
        <v>3916</v>
      </c>
      <c r="J239" t="str">
        <f t="shared" si="6"/>
        <v>08 July 1794</v>
      </c>
      <c r="K239" s="63">
        <f t="shared" si="7"/>
        <v>326717</v>
      </c>
      <c r="L239" s="107" t="b" cm="1">
        <f t="array" ref="L239">SUMPRODUCT( --ISNUMBER(SEARCH(TextCheck,F239)))&gt;0</f>
        <v>0</v>
      </c>
    </row>
    <row r="240" spans="1:12" ht="15.75" customHeight="1">
      <c r="A240" s="9" t="s">
        <v>3889</v>
      </c>
      <c r="D240" s="9" t="s">
        <v>16544</v>
      </c>
      <c r="E240" s="4" t="s">
        <v>42</v>
      </c>
      <c r="F240" s="74" t="s">
        <v>3917</v>
      </c>
      <c r="G240" s="4" t="s">
        <v>3918</v>
      </c>
      <c r="J240" t="str">
        <f t="shared" si="6"/>
        <v>06 March 1795</v>
      </c>
      <c r="K240" s="63">
        <f t="shared" si="7"/>
        <v>326958</v>
      </c>
      <c r="L240" s="107" t="b" cm="1">
        <f t="array" ref="L240">SUMPRODUCT( --ISNUMBER(SEARCH(TextCheck,F240)))&gt;0</f>
        <v>0</v>
      </c>
    </row>
    <row r="241" spans="1:12" ht="15.75" customHeight="1">
      <c r="A241" s="9" t="s">
        <v>3889</v>
      </c>
      <c r="B241" t="b">
        <v>1</v>
      </c>
      <c r="D241" s="9" t="s">
        <v>16544</v>
      </c>
      <c r="E241" s="4" t="s">
        <v>42</v>
      </c>
      <c r="F241" s="74" t="s">
        <v>3919</v>
      </c>
      <c r="G241" s="4" t="s">
        <v>901</v>
      </c>
      <c r="J241" t="str">
        <f t="shared" si="6"/>
        <v>15 December 1795</v>
      </c>
      <c r="K241" s="63">
        <f t="shared" si="7"/>
        <v>327242</v>
      </c>
      <c r="L241" s="107" t="b" cm="1">
        <f t="array" ref="L241">SUMPRODUCT( --ISNUMBER(SEARCH(TextCheck,F241)))&gt;0</f>
        <v>0</v>
      </c>
    </row>
    <row r="242" spans="1:12" ht="15.75" customHeight="1">
      <c r="A242" s="9" t="s">
        <v>3889</v>
      </c>
      <c r="D242" s="9" t="s">
        <v>16544</v>
      </c>
      <c r="E242" s="4" t="s">
        <v>42</v>
      </c>
      <c r="F242" s="74" t="s">
        <v>3920</v>
      </c>
      <c r="G242" s="4" t="s">
        <v>3601</v>
      </c>
      <c r="J242" t="str">
        <f t="shared" si="6"/>
        <v>31 May 1795</v>
      </c>
      <c r="K242" s="63">
        <f t="shared" si="7"/>
        <v>327044</v>
      </c>
      <c r="L242" s="107" t="b" cm="1">
        <f t="array" ref="L242">SUMPRODUCT( --ISNUMBER(SEARCH(TextCheck,F242)))&gt;0</f>
        <v>0</v>
      </c>
    </row>
    <row r="243" spans="1:12" ht="15.75" customHeight="1">
      <c r="A243" s="9" t="s">
        <v>3889</v>
      </c>
      <c r="D243" s="9" t="s">
        <v>16544</v>
      </c>
      <c r="E243" s="4" t="s">
        <v>44</v>
      </c>
      <c r="F243" s="74" t="s">
        <v>3921</v>
      </c>
      <c r="G243" s="4" t="s">
        <v>16566</v>
      </c>
      <c r="J243" t="str">
        <f t="shared" si="6"/>
        <v>28 February 1788</v>
      </c>
      <c r="K243" s="63">
        <f t="shared" si="7"/>
        <v>324395</v>
      </c>
      <c r="L243" s="107" t="b" cm="1">
        <f t="array" ref="L243">SUMPRODUCT( --ISNUMBER(SEARCH(TextCheck,F243)))&gt;0</f>
        <v>0</v>
      </c>
    </row>
    <row r="244" spans="1:12" ht="15.75" customHeight="1">
      <c r="A244" s="9" t="s">
        <v>3889</v>
      </c>
      <c r="D244" s="9" t="s">
        <v>16544</v>
      </c>
      <c r="E244" s="4" t="s">
        <v>45</v>
      </c>
      <c r="F244" s="74" t="s">
        <v>3914</v>
      </c>
      <c r="G244" s="4" t="s">
        <v>4824</v>
      </c>
      <c r="H244" s="3"/>
      <c r="J244" t="str">
        <f t="shared" si="6"/>
        <v>31 January 1794</v>
      </c>
      <c r="K244" s="63">
        <f t="shared" si="7"/>
        <v>326559</v>
      </c>
      <c r="L244" s="107" t="b" cm="1">
        <f t="array" ref="L244">SUMPRODUCT( --ISNUMBER(SEARCH(TextCheck,F244)))&gt;0</f>
        <v>0</v>
      </c>
    </row>
    <row r="245" spans="1:12" ht="15.75" customHeight="1">
      <c r="A245" s="9" t="s">
        <v>3889</v>
      </c>
      <c r="D245" s="9" t="s">
        <v>16544</v>
      </c>
      <c r="E245" s="4" t="s">
        <v>46</v>
      </c>
      <c r="F245" s="74" t="s">
        <v>3922</v>
      </c>
      <c r="G245" s="4" t="s">
        <v>168</v>
      </c>
      <c r="H245" s="3"/>
      <c r="J245" t="str">
        <f t="shared" si="6"/>
        <v>30 June 1795</v>
      </c>
      <c r="K245" s="63">
        <f t="shared" si="7"/>
        <v>327074</v>
      </c>
      <c r="L245" s="107" t="b" cm="1">
        <f t="array" ref="L245">SUMPRODUCT( --ISNUMBER(SEARCH(TextCheck,F245)))&gt;0</f>
        <v>0</v>
      </c>
    </row>
    <row r="246" spans="1:12" ht="15.75" customHeight="1">
      <c r="A246" s="9" t="s">
        <v>3923</v>
      </c>
      <c r="B246" s="9"/>
      <c r="C246" s="9"/>
      <c r="D246" s="9" t="s">
        <v>16545</v>
      </c>
      <c r="E246" s="4" t="s">
        <v>23</v>
      </c>
      <c r="F246" s="74" t="s">
        <v>1213</v>
      </c>
      <c r="G246" s="4" t="s">
        <v>3924</v>
      </c>
      <c r="H246" s="4" t="s">
        <v>1198</v>
      </c>
      <c r="J246" t="str">
        <f t="shared" si="6"/>
        <v>28 January 1794</v>
      </c>
      <c r="K246" s="63">
        <f t="shared" si="7"/>
        <v>326556</v>
      </c>
      <c r="L246" s="107" t="b" cm="1">
        <f t="array" ref="L246">SUMPRODUCT( --ISNUMBER(SEARCH(TextCheck,F246)))&gt;0</f>
        <v>0</v>
      </c>
    </row>
    <row r="247" spans="1:12" ht="15.75" customHeight="1">
      <c r="A247" s="9" t="s">
        <v>3923</v>
      </c>
      <c r="B247" s="9"/>
      <c r="C247" s="9"/>
      <c r="D247" s="9" t="s">
        <v>16545</v>
      </c>
      <c r="E247" s="4" t="s">
        <v>24</v>
      </c>
      <c r="F247" s="74" t="s">
        <v>1580</v>
      </c>
      <c r="G247" s="4" t="s">
        <v>3924</v>
      </c>
      <c r="H247" s="4" t="s">
        <v>3610</v>
      </c>
      <c r="J247" t="str">
        <f t="shared" si="6"/>
        <v>28 January 1794</v>
      </c>
      <c r="K247" s="63">
        <f t="shared" si="7"/>
        <v>326556</v>
      </c>
      <c r="L247" s="107" t="b" cm="1">
        <f t="array" ref="L247">SUMPRODUCT( --ISNUMBER(SEARCH(TextCheck,F247)))&gt;0</f>
        <v>0</v>
      </c>
    </row>
    <row r="248" spans="1:12" ht="15.75" customHeight="1">
      <c r="A248" s="9" t="s">
        <v>3923</v>
      </c>
      <c r="B248" t="b">
        <v>1</v>
      </c>
      <c r="D248" s="9" t="s">
        <v>16545</v>
      </c>
      <c r="E248" s="4" t="s">
        <v>24</v>
      </c>
      <c r="F248" s="74" t="s">
        <v>2013</v>
      </c>
      <c r="G248" s="4" t="s">
        <v>3618</v>
      </c>
      <c r="H248" s="3"/>
      <c r="J248" t="str">
        <f t="shared" si="6"/>
        <v>01 March 1794</v>
      </c>
      <c r="K248" s="63">
        <f t="shared" si="7"/>
        <v>326588</v>
      </c>
      <c r="L248" s="107" t="b" cm="1">
        <f t="array" ref="L248">SUMPRODUCT( --ISNUMBER(SEARCH(TextCheck,F248)))&gt;0</f>
        <v>0</v>
      </c>
    </row>
    <row r="249" spans="1:12" ht="15.75" customHeight="1">
      <c r="A249" s="9" t="s">
        <v>3923</v>
      </c>
      <c r="B249" t="b">
        <v>1</v>
      </c>
      <c r="D249" s="9" t="s">
        <v>16545</v>
      </c>
      <c r="E249" s="4" t="s">
        <v>25</v>
      </c>
      <c r="F249" s="74" t="s">
        <v>3925</v>
      </c>
      <c r="G249" s="4" t="s">
        <v>3618</v>
      </c>
      <c r="J249" t="str">
        <f t="shared" si="6"/>
        <v>01 March 1794</v>
      </c>
      <c r="K249" s="63">
        <f t="shared" si="7"/>
        <v>326588</v>
      </c>
      <c r="L249" s="107" t="b" cm="1">
        <f t="array" ref="L249">SUMPRODUCT( --ISNUMBER(SEARCH(TextCheck,F249)))&gt;0</f>
        <v>0</v>
      </c>
    </row>
    <row r="250" spans="1:12" ht="15.75" customHeight="1">
      <c r="A250" s="9" t="s">
        <v>3923</v>
      </c>
      <c r="B250" s="9"/>
      <c r="C250" s="9"/>
      <c r="D250" s="9" t="s">
        <v>16545</v>
      </c>
      <c r="E250" s="4" t="s">
        <v>25</v>
      </c>
      <c r="F250" s="74" t="s">
        <v>3332</v>
      </c>
      <c r="G250" s="4" t="s">
        <v>224</v>
      </c>
      <c r="J250" t="str">
        <f t="shared" si="6"/>
        <v>20 May 1795</v>
      </c>
      <c r="K250" s="63">
        <f t="shared" si="7"/>
        <v>327033</v>
      </c>
      <c r="L250" s="107" t="b" cm="1">
        <f t="array" ref="L250">SUMPRODUCT( --ISNUMBER(SEARCH(TextCheck,F250)))&gt;0</f>
        <v>0</v>
      </c>
    </row>
    <row r="251" spans="1:12" ht="15.75" customHeight="1">
      <c r="A251" s="9" t="s">
        <v>3923</v>
      </c>
      <c r="B251" t="b">
        <v>1</v>
      </c>
      <c r="D251" s="9" t="s">
        <v>16545</v>
      </c>
      <c r="E251" s="4" t="s">
        <v>40</v>
      </c>
      <c r="F251" s="74" t="s">
        <v>3926</v>
      </c>
      <c r="G251" s="4" t="s">
        <v>4285</v>
      </c>
      <c r="J251" t="str">
        <f t="shared" si="6"/>
        <v>21 February 1793</v>
      </c>
      <c r="K251" s="63">
        <f t="shared" si="7"/>
        <v>326215</v>
      </c>
      <c r="L251" s="107" t="b" cm="1">
        <f t="array" ref="L251">SUMPRODUCT( --ISNUMBER(SEARCH(TextCheck,F251)))&gt;0</f>
        <v>0</v>
      </c>
    </row>
    <row r="252" spans="1:12" ht="15.75" customHeight="1">
      <c r="A252" s="9" t="s">
        <v>3923</v>
      </c>
      <c r="B252" s="9"/>
      <c r="C252" s="9"/>
      <c r="D252" s="9" t="s">
        <v>16545</v>
      </c>
      <c r="E252" s="4" t="s">
        <v>40</v>
      </c>
      <c r="F252" s="74" t="s">
        <v>3927</v>
      </c>
      <c r="G252" s="4" t="s">
        <v>307</v>
      </c>
      <c r="J252" t="str">
        <f t="shared" si="6"/>
        <v>28 February 1794</v>
      </c>
      <c r="K252" s="63">
        <f t="shared" si="7"/>
        <v>326587</v>
      </c>
      <c r="L252" s="107" t="b" cm="1">
        <f t="array" ref="L252">SUMPRODUCT( --ISNUMBER(SEARCH(TextCheck,F252)))&gt;0</f>
        <v>0</v>
      </c>
    </row>
    <row r="253" spans="1:12" ht="15.75" customHeight="1">
      <c r="A253" s="9" t="s">
        <v>3923</v>
      </c>
      <c r="B253" s="9"/>
      <c r="C253" s="9"/>
      <c r="D253" s="9" t="s">
        <v>16545</v>
      </c>
      <c r="E253" s="4" t="s">
        <v>40</v>
      </c>
      <c r="F253" s="74" t="s">
        <v>3928</v>
      </c>
      <c r="G253" s="4" t="s">
        <v>3929</v>
      </c>
      <c r="J253" t="str">
        <f t="shared" si="6"/>
        <v>18 April 1794</v>
      </c>
      <c r="K253" s="63">
        <f t="shared" si="7"/>
        <v>326636</v>
      </c>
      <c r="L253" s="107" t="b" cm="1">
        <f t="array" ref="L253">SUMPRODUCT( --ISNUMBER(SEARCH(TextCheck,F253)))&gt;0</f>
        <v>0</v>
      </c>
    </row>
    <row r="254" spans="1:12" ht="15.75" customHeight="1">
      <c r="A254" s="9" t="s">
        <v>3923</v>
      </c>
      <c r="B254" t="b">
        <v>1</v>
      </c>
      <c r="D254" s="9" t="s">
        <v>16545</v>
      </c>
      <c r="E254" s="4" t="s">
        <v>40</v>
      </c>
      <c r="F254" s="74" t="s">
        <v>16621</v>
      </c>
      <c r="G254" s="4" t="s">
        <v>5317</v>
      </c>
      <c r="J254" t="str">
        <f t="shared" si="6"/>
        <v>19 August 1794</v>
      </c>
      <c r="K254" s="63">
        <f t="shared" si="7"/>
        <v>326759</v>
      </c>
      <c r="L254" s="107" t="b" cm="1">
        <f t="array" ref="L254">SUMPRODUCT( --ISNUMBER(SEARCH(TextCheck,F254)))&gt;0</f>
        <v>0</v>
      </c>
    </row>
    <row r="255" spans="1:12" ht="15.75" customHeight="1">
      <c r="A255" s="9" t="s">
        <v>3923</v>
      </c>
      <c r="D255" s="9" t="s">
        <v>16545</v>
      </c>
      <c r="E255" s="4" t="s">
        <v>40</v>
      </c>
      <c r="F255" s="74" t="s">
        <v>3930</v>
      </c>
      <c r="G255" s="4" t="s">
        <v>3931</v>
      </c>
      <c r="J255" t="str">
        <f t="shared" si="6"/>
        <v>05 September 1794</v>
      </c>
      <c r="K255" s="63">
        <f t="shared" si="7"/>
        <v>326776</v>
      </c>
      <c r="L255" s="107" t="b" cm="1">
        <f t="array" ref="L255">SUMPRODUCT( --ISNUMBER(SEARCH(TextCheck,F255)))&gt;0</f>
        <v>0</v>
      </c>
    </row>
    <row r="256" spans="1:12" ht="15.75" customHeight="1">
      <c r="A256" s="9" t="s">
        <v>3923</v>
      </c>
      <c r="B256" s="9"/>
      <c r="D256" s="9" t="s">
        <v>16545</v>
      </c>
      <c r="E256" s="4" t="s">
        <v>40</v>
      </c>
      <c r="F256" s="74" t="s">
        <v>3932</v>
      </c>
      <c r="G256" s="4" t="s">
        <v>3933</v>
      </c>
      <c r="J256" t="str">
        <f t="shared" si="6"/>
        <v>30 November 1794</v>
      </c>
      <c r="K256" s="63">
        <f t="shared" si="7"/>
        <v>326862</v>
      </c>
      <c r="L256" s="107" t="b" cm="1">
        <f t="array" ref="L256">SUMPRODUCT( --ISNUMBER(SEARCH(TextCheck,F256)))&gt;0</f>
        <v>0</v>
      </c>
    </row>
    <row r="257" spans="1:12" ht="15.75" customHeight="1">
      <c r="A257" s="9" t="s">
        <v>3923</v>
      </c>
      <c r="B257" t="b">
        <v>1</v>
      </c>
      <c r="D257" s="9" t="s">
        <v>16545</v>
      </c>
      <c r="E257" s="4" t="s">
        <v>43</v>
      </c>
      <c r="F257" s="74" t="s">
        <v>3934</v>
      </c>
      <c r="G257" s="4" t="s">
        <v>224</v>
      </c>
      <c r="J257" t="str">
        <f t="shared" si="6"/>
        <v>20 May 1795</v>
      </c>
      <c r="K257" s="63">
        <f t="shared" si="7"/>
        <v>327033</v>
      </c>
      <c r="L257" s="107" t="b" cm="1">
        <f t="array" ref="L257">SUMPRODUCT( --ISNUMBER(SEARCH(TextCheck,F257)))&gt;0</f>
        <v>0</v>
      </c>
    </row>
    <row r="258" spans="1:12" ht="15.75" customHeight="1">
      <c r="A258" s="9" t="s">
        <v>3923</v>
      </c>
      <c r="B258" t="b">
        <v>1</v>
      </c>
      <c r="D258" s="9" t="s">
        <v>16545</v>
      </c>
      <c r="E258" s="4" t="s">
        <v>41</v>
      </c>
      <c r="F258" s="74" t="s">
        <v>3935</v>
      </c>
      <c r="G258" s="4" t="s">
        <v>544</v>
      </c>
      <c r="J258" t="str">
        <f t="shared" si="6"/>
        <v>19 July 1794</v>
      </c>
      <c r="K258" s="63">
        <f t="shared" si="7"/>
        <v>326728</v>
      </c>
      <c r="L258" s="107" t="b" cm="1">
        <f t="array" ref="L258">SUMPRODUCT( --ISNUMBER(SEARCH(TextCheck,F258)))&gt;0</f>
        <v>0</v>
      </c>
    </row>
    <row r="259" spans="1:12" ht="15.75" customHeight="1">
      <c r="A259" s="9" t="s">
        <v>3923</v>
      </c>
      <c r="D259" s="9" t="s">
        <v>16545</v>
      </c>
      <c r="E259" s="4" t="s">
        <v>41</v>
      </c>
      <c r="F259" s="74" t="s">
        <v>3936</v>
      </c>
      <c r="G259" s="4" t="s">
        <v>3937</v>
      </c>
      <c r="J259" t="str">
        <f t="shared" ref="J259:J322" si="8">TRIM(G259)</f>
        <v>04 September 1794</v>
      </c>
      <c r="K259" s="63">
        <f t="shared" ref="K259:K322" si="9">DATEVALUE((LEFT(J259,(LEN(J259)-4))&amp;(RIGHT(J259,4)+1000)))</f>
        <v>326775</v>
      </c>
      <c r="L259" s="107" t="b" cm="1">
        <f t="array" ref="L259">SUMPRODUCT( --ISNUMBER(SEARCH(TextCheck,F259)))&gt;0</f>
        <v>0</v>
      </c>
    </row>
    <row r="260" spans="1:12" ht="15.75" customHeight="1">
      <c r="A260" s="9" t="s">
        <v>3923</v>
      </c>
      <c r="B260" s="9" t="b">
        <v>1</v>
      </c>
      <c r="D260" s="9" t="s">
        <v>16545</v>
      </c>
      <c r="E260" s="4" t="s">
        <v>41</v>
      </c>
      <c r="F260" s="74" t="s">
        <v>17264</v>
      </c>
      <c r="G260" s="4" t="s">
        <v>3931</v>
      </c>
      <c r="I260" s="4" t="s">
        <v>17265</v>
      </c>
      <c r="J260" t="str">
        <f t="shared" si="8"/>
        <v>05 September 1794</v>
      </c>
      <c r="K260" s="63">
        <f t="shared" si="9"/>
        <v>326776</v>
      </c>
      <c r="L260" s="107" t="b" cm="1">
        <f t="array" ref="L260">SUMPRODUCT( --ISNUMBER(SEARCH(TextCheck,F260)))&gt;0</f>
        <v>0</v>
      </c>
    </row>
    <row r="261" spans="1:12" ht="15.75" customHeight="1">
      <c r="A261" s="9" t="s">
        <v>3923</v>
      </c>
      <c r="D261" s="9" t="s">
        <v>16545</v>
      </c>
      <c r="E261" s="4" t="s">
        <v>41</v>
      </c>
      <c r="F261" s="74" t="s">
        <v>3938</v>
      </c>
      <c r="G261" s="4" t="s">
        <v>3939</v>
      </c>
      <c r="J261" t="str">
        <f t="shared" si="8"/>
        <v>03 January 1795</v>
      </c>
      <c r="K261" s="63">
        <f t="shared" si="9"/>
        <v>326896</v>
      </c>
      <c r="L261" s="107" t="b" cm="1">
        <f t="array" ref="L261">SUMPRODUCT( --ISNUMBER(SEARCH(TextCheck,F261)))&gt;0</f>
        <v>0</v>
      </c>
    </row>
    <row r="262" spans="1:12" ht="15.75" customHeight="1">
      <c r="A262" s="9" t="s">
        <v>3923</v>
      </c>
      <c r="D262" s="9" t="s">
        <v>16545</v>
      </c>
      <c r="E262" s="4" t="s">
        <v>41</v>
      </c>
      <c r="F262" s="74" t="s">
        <v>3940</v>
      </c>
      <c r="G262" s="4" t="s">
        <v>3941</v>
      </c>
      <c r="J262" t="str">
        <f t="shared" si="8"/>
        <v>10 April 1795</v>
      </c>
      <c r="K262" s="63">
        <f t="shared" si="9"/>
        <v>326993</v>
      </c>
      <c r="L262" s="107" t="b" cm="1">
        <f t="array" ref="L262">SUMPRODUCT( --ISNUMBER(SEARCH(TextCheck,F262)))&gt;0</f>
        <v>0</v>
      </c>
    </row>
    <row r="263" spans="1:12" ht="15.75" customHeight="1">
      <c r="A263" s="9" t="s">
        <v>3923</v>
      </c>
      <c r="D263" s="9" t="s">
        <v>16545</v>
      </c>
      <c r="E263" s="4" t="s">
        <v>41</v>
      </c>
      <c r="F263" s="74" t="s">
        <v>3942</v>
      </c>
      <c r="G263" s="4" t="s">
        <v>227</v>
      </c>
      <c r="J263" t="str">
        <f t="shared" si="8"/>
        <v>27 May 1795</v>
      </c>
      <c r="K263" s="63">
        <f t="shared" si="9"/>
        <v>327040</v>
      </c>
      <c r="L263" s="107" t="b" cm="1">
        <f t="array" ref="L263">SUMPRODUCT( --ISNUMBER(SEARCH(TextCheck,F263)))&gt;0</f>
        <v>0</v>
      </c>
    </row>
    <row r="264" spans="1:12" ht="15.75" customHeight="1">
      <c r="A264" s="9" t="s">
        <v>3923</v>
      </c>
      <c r="D264" s="9" t="s">
        <v>16545</v>
      </c>
      <c r="E264" s="4" t="s">
        <v>41</v>
      </c>
      <c r="F264" s="74" t="s">
        <v>3943</v>
      </c>
      <c r="G264" s="4" t="s">
        <v>3944</v>
      </c>
      <c r="J264" t="str">
        <f t="shared" si="8"/>
        <v>03 June 1795</v>
      </c>
      <c r="K264" s="63">
        <f t="shared" si="9"/>
        <v>327047</v>
      </c>
      <c r="L264" s="107" t="b" cm="1">
        <f t="array" ref="L264">SUMPRODUCT( --ISNUMBER(SEARCH(TextCheck,F264)))&gt;0</f>
        <v>0</v>
      </c>
    </row>
    <row r="265" spans="1:12" ht="15.75" customHeight="1">
      <c r="A265" s="9" t="s">
        <v>3923</v>
      </c>
      <c r="D265" s="9" t="s">
        <v>16545</v>
      </c>
      <c r="E265" s="4" t="s">
        <v>41</v>
      </c>
      <c r="F265" s="74" t="s">
        <v>3945</v>
      </c>
      <c r="G265" s="4" t="s">
        <v>3358</v>
      </c>
      <c r="H265" s="3"/>
      <c r="J265" t="str">
        <f t="shared" si="8"/>
        <v>05 August 1795</v>
      </c>
      <c r="K265" s="63">
        <f t="shared" si="9"/>
        <v>327110</v>
      </c>
      <c r="L265" s="107" t="b" cm="1">
        <f t="array" ref="L265">SUMPRODUCT( --ISNUMBER(SEARCH(TextCheck,F265)))&gt;0</f>
        <v>0</v>
      </c>
    </row>
    <row r="266" spans="1:12" ht="15.75" customHeight="1">
      <c r="A266" s="9" t="s">
        <v>3923</v>
      </c>
      <c r="B266" t="b">
        <v>1</v>
      </c>
      <c r="D266" s="9" t="s">
        <v>16545</v>
      </c>
      <c r="E266" s="4" t="s">
        <v>42</v>
      </c>
      <c r="F266" s="74" t="s">
        <v>3946</v>
      </c>
      <c r="G266" s="4" t="s">
        <v>3843</v>
      </c>
      <c r="J266" t="str">
        <f t="shared" si="8"/>
        <v>27 March 1795</v>
      </c>
      <c r="K266" s="63">
        <f t="shared" si="9"/>
        <v>326979</v>
      </c>
      <c r="L266" s="107" t="b" cm="1">
        <f t="array" ref="L266">SUMPRODUCT( --ISNUMBER(SEARCH(TextCheck,F266)))&gt;0</f>
        <v>0</v>
      </c>
    </row>
    <row r="267" spans="1:12" ht="15.75" customHeight="1">
      <c r="A267" s="9" t="s">
        <v>3923</v>
      </c>
      <c r="B267" t="b">
        <v>1</v>
      </c>
      <c r="D267" s="9" t="s">
        <v>16545</v>
      </c>
      <c r="E267" s="4" t="s">
        <v>42</v>
      </c>
      <c r="F267" s="74" t="s">
        <v>3947</v>
      </c>
      <c r="G267" s="4" t="s">
        <v>3944</v>
      </c>
      <c r="J267" t="str">
        <f t="shared" si="8"/>
        <v>03 June 1795</v>
      </c>
      <c r="K267" s="63">
        <f t="shared" si="9"/>
        <v>327047</v>
      </c>
      <c r="L267" s="107" t="b" cm="1">
        <f t="array" ref="L267">SUMPRODUCT( --ISNUMBER(SEARCH(TextCheck,F267)))&gt;0</f>
        <v>0</v>
      </c>
    </row>
    <row r="268" spans="1:12" ht="15.75" customHeight="1">
      <c r="A268" s="9" t="s">
        <v>3923</v>
      </c>
      <c r="B268" t="b">
        <v>1</v>
      </c>
      <c r="D268" s="9" t="s">
        <v>16545</v>
      </c>
      <c r="E268" s="4" t="s">
        <v>42</v>
      </c>
      <c r="F268" s="74" t="s">
        <v>3948</v>
      </c>
      <c r="G268" s="4" t="s">
        <v>3944</v>
      </c>
      <c r="J268" t="str">
        <f t="shared" si="8"/>
        <v>03 June 1795</v>
      </c>
      <c r="K268" s="63">
        <f t="shared" si="9"/>
        <v>327047</v>
      </c>
      <c r="L268" s="107" t="b" cm="1">
        <f t="array" ref="L268">SUMPRODUCT( --ISNUMBER(SEARCH(TextCheck,F268)))&gt;0</f>
        <v>0</v>
      </c>
    </row>
    <row r="269" spans="1:12" ht="15.75" customHeight="1">
      <c r="A269" s="9" t="s">
        <v>3923</v>
      </c>
      <c r="B269" t="b">
        <v>1</v>
      </c>
      <c r="D269" s="9" t="s">
        <v>16545</v>
      </c>
      <c r="E269" s="4" t="s">
        <v>42</v>
      </c>
      <c r="F269" s="74" t="s">
        <v>3949</v>
      </c>
      <c r="G269" s="4" t="s">
        <v>3434</v>
      </c>
      <c r="J269" t="str">
        <f t="shared" si="8"/>
        <v>04 November 1795</v>
      </c>
      <c r="K269" s="63">
        <f t="shared" si="9"/>
        <v>327201</v>
      </c>
      <c r="L269" s="107" t="b" cm="1">
        <f t="array" ref="L269">SUMPRODUCT( --ISNUMBER(SEARCH(TextCheck,F269)))&gt;0</f>
        <v>0</v>
      </c>
    </row>
    <row r="270" spans="1:12" ht="15.75" customHeight="1">
      <c r="A270" s="9" t="s">
        <v>3923</v>
      </c>
      <c r="D270" s="9" t="s">
        <v>16545</v>
      </c>
      <c r="E270" s="4" t="s">
        <v>42</v>
      </c>
      <c r="F270" s="74" t="s">
        <v>3950</v>
      </c>
      <c r="G270" s="4" t="s">
        <v>319</v>
      </c>
      <c r="J270" t="str">
        <f t="shared" si="8"/>
        <v>16 December 1795</v>
      </c>
      <c r="K270" s="63">
        <f t="shared" si="9"/>
        <v>327243</v>
      </c>
      <c r="L270" s="107" t="b" cm="1">
        <f t="array" ref="L270">SUMPRODUCT( --ISNUMBER(SEARCH(TextCheck,F270)))&gt;0</f>
        <v>0</v>
      </c>
    </row>
    <row r="271" spans="1:12" ht="15.75" customHeight="1">
      <c r="A271" s="9" t="s">
        <v>3923</v>
      </c>
      <c r="D271" s="9" t="s">
        <v>16545</v>
      </c>
      <c r="E271" s="4" t="s">
        <v>44</v>
      </c>
      <c r="F271" s="74" t="s">
        <v>3951</v>
      </c>
      <c r="G271" s="4" t="s">
        <v>16567</v>
      </c>
      <c r="J271" t="str">
        <f t="shared" si="8"/>
        <v>11 February 1783</v>
      </c>
      <c r="K271" s="63">
        <f t="shared" si="9"/>
        <v>322552</v>
      </c>
      <c r="L271" s="107" t="b" cm="1">
        <f t="array" ref="L271">SUMPRODUCT( --ISNUMBER(SEARCH(TextCheck,F271)))&gt;0</f>
        <v>0</v>
      </c>
    </row>
    <row r="272" spans="1:12" ht="15.75" customHeight="1">
      <c r="A272" s="9" t="s">
        <v>3923</v>
      </c>
      <c r="D272" s="9" t="s">
        <v>16545</v>
      </c>
      <c r="E272" s="4" t="s">
        <v>45</v>
      </c>
      <c r="F272" s="74" t="s">
        <v>3332</v>
      </c>
      <c r="G272" s="4" t="s">
        <v>3952</v>
      </c>
      <c r="J272" t="str">
        <f t="shared" si="8"/>
        <v>25 August 1784</v>
      </c>
      <c r="K272" s="63">
        <f t="shared" si="9"/>
        <v>323113</v>
      </c>
      <c r="L272" s="107" t="b" cm="1">
        <f t="array" ref="L272">SUMPRODUCT( --ISNUMBER(SEARCH(TextCheck,F272)))&gt;0</f>
        <v>0</v>
      </c>
    </row>
    <row r="273" spans="1:12" ht="15.75" customHeight="1">
      <c r="A273" s="9" t="s">
        <v>3923</v>
      </c>
      <c r="D273" s="9" t="s">
        <v>16545</v>
      </c>
      <c r="E273" s="4" t="s">
        <v>46</v>
      </c>
      <c r="F273" s="74" t="s">
        <v>3953</v>
      </c>
      <c r="G273" s="4" t="s">
        <v>276</v>
      </c>
      <c r="J273" t="str">
        <f t="shared" si="8"/>
        <v>16 September 1795</v>
      </c>
      <c r="K273" s="63">
        <f t="shared" si="9"/>
        <v>327152</v>
      </c>
      <c r="L273" s="107" t="b" cm="1">
        <f t="array" ref="L273">SUMPRODUCT( --ISNUMBER(SEARCH(TextCheck,F273)))&gt;0</f>
        <v>0</v>
      </c>
    </row>
    <row r="274" spans="1:12" ht="15.75" customHeight="1">
      <c r="A274" s="9" t="s">
        <v>3954</v>
      </c>
      <c r="B274" t="b">
        <v>1</v>
      </c>
      <c r="D274" s="9" t="s">
        <v>16546</v>
      </c>
      <c r="E274" s="4" t="s">
        <v>23</v>
      </c>
      <c r="F274" s="74" t="s">
        <v>3955</v>
      </c>
      <c r="G274" s="4" t="s">
        <v>3773</v>
      </c>
      <c r="H274" s="4" t="s">
        <v>162</v>
      </c>
      <c r="J274" t="str">
        <f t="shared" si="8"/>
        <v>02 December 1795</v>
      </c>
      <c r="K274" s="63">
        <f t="shared" si="9"/>
        <v>327229</v>
      </c>
      <c r="L274" s="107" t="b" cm="1">
        <f t="array" ref="L274">SUMPRODUCT( --ISNUMBER(SEARCH(TextCheck,F274)))&gt;0</f>
        <v>0</v>
      </c>
    </row>
    <row r="275" spans="1:12" ht="15.75" customHeight="1">
      <c r="A275" s="9" t="s">
        <v>3954</v>
      </c>
      <c r="D275" s="9" t="s">
        <v>16546</v>
      </c>
      <c r="E275" s="4" t="s">
        <v>24</v>
      </c>
      <c r="F275" s="74" t="s">
        <v>1166</v>
      </c>
      <c r="G275" s="4" t="s">
        <v>3956</v>
      </c>
      <c r="H275" s="4" t="s">
        <v>162</v>
      </c>
      <c r="J275" t="str">
        <f t="shared" si="8"/>
        <v>25 April 1779</v>
      </c>
      <c r="K275" s="63">
        <f t="shared" si="9"/>
        <v>321164</v>
      </c>
      <c r="L275" s="107" t="b" cm="1">
        <f t="array" ref="L275">SUMPRODUCT( --ISNUMBER(SEARCH(TextCheck,F275)))&gt;0</f>
        <v>0</v>
      </c>
    </row>
    <row r="276" spans="1:12" ht="15.75" customHeight="1">
      <c r="A276" s="9" t="s">
        <v>3954</v>
      </c>
      <c r="D276" s="9" t="s">
        <v>16546</v>
      </c>
      <c r="E276" s="4" t="s">
        <v>24</v>
      </c>
      <c r="F276" s="74" t="s">
        <v>3957</v>
      </c>
      <c r="G276" s="4" t="s">
        <v>3618</v>
      </c>
      <c r="J276" t="str">
        <f t="shared" si="8"/>
        <v>01 March 1794</v>
      </c>
      <c r="K276" s="63">
        <f t="shared" si="9"/>
        <v>326588</v>
      </c>
      <c r="L276" s="107" t="b" cm="1">
        <f t="array" ref="L276">SUMPRODUCT( --ISNUMBER(SEARCH(TextCheck,F276)))&gt;0</f>
        <v>0</v>
      </c>
    </row>
    <row r="277" spans="1:12" ht="15.75" customHeight="1">
      <c r="A277" s="9" t="s">
        <v>3954</v>
      </c>
      <c r="B277" s="9"/>
      <c r="D277" s="9" t="s">
        <v>16546</v>
      </c>
      <c r="E277" s="4" t="s">
        <v>25</v>
      </c>
      <c r="F277" s="74" t="s">
        <v>3958</v>
      </c>
      <c r="G277" s="4" t="s">
        <v>3618</v>
      </c>
      <c r="J277" t="str">
        <f t="shared" si="8"/>
        <v>01 March 1794</v>
      </c>
      <c r="K277" s="63">
        <f t="shared" si="9"/>
        <v>326588</v>
      </c>
      <c r="L277" s="107" t="b" cm="1">
        <f t="array" ref="L277">SUMPRODUCT( --ISNUMBER(SEARCH(TextCheck,F277)))&gt;0</f>
        <v>0</v>
      </c>
    </row>
    <row r="278" spans="1:12" ht="15.75" customHeight="1">
      <c r="A278" s="9" t="s">
        <v>3954</v>
      </c>
      <c r="B278" s="9"/>
      <c r="C278" s="9"/>
      <c r="D278" s="9" t="s">
        <v>16546</v>
      </c>
      <c r="E278" s="4" t="s">
        <v>25</v>
      </c>
      <c r="F278" s="74" t="s">
        <v>3343</v>
      </c>
      <c r="G278" s="4" t="s">
        <v>3344</v>
      </c>
      <c r="J278" t="str">
        <f t="shared" si="8"/>
        <v>08 July 1795</v>
      </c>
      <c r="K278" s="63">
        <f t="shared" si="9"/>
        <v>327082</v>
      </c>
      <c r="L278" s="107" t="b" cm="1">
        <f t="array" ref="L278">SUMPRODUCT( --ISNUMBER(SEARCH(TextCheck,F278)))&gt;0</f>
        <v>0</v>
      </c>
    </row>
    <row r="279" spans="1:12" ht="15.75" customHeight="1">
      <c r="A279" s="9" t="s">
        <v>3954</v>
      </c>
      <c r="D279" s="9" t="s">
        <v>16546</v>
      </c>
      <c r="E279" s="4" t="s">
        <v>40</v>
      </c>
      <c r="F279" s="74" t="s">
        <v>2005</v>
      </c>
      <c r="G279" s="4" t="s">
        <v>3959</v>
      </c>
      <c r="J279" t="str">
        <f t="shared" si="8"/>
        <v>02 May 1793</v>
      </c>
      <c r="K279" s="63">
        <f t="shared" si="9"/>
        <v>326285</v>
      </c>
      <c r="L279" s="107" t="b" cm="1">
        <f t="array" ref="L279">SUMPRODUCT( --ISNUMBER(SEARCH(TextCheck,F279)))&gt;0</f>
        <v>0</v>
      </c>
    </row>
    <row r="280" spans="1:12" ht="15.75" customHeight="1">
      <c r="A280" s="9" t="s">
        <v>3954</v>
      </c>
      <c r="D280" s="9" t="s">
        <v>16546</v>
      </c>
      <c r="E280" s="4" t="s">
        <v>40</v>
      </c>
      <c r="F280" s="74" t="s">
        <v>3960</v>
      </c>
      <c r="G280" s="4" t="s">
        <v>3961</v>
      </c>
      <c r="H280" s="4" t="s">
        <v>3791</v>
      </c>
      <c r="J280" t="str">
        <f t="shared" si="8"/>
        <v>09 July 1793</v>
      </c>
      <c r="K280" s="63">
        <f t="shared" si="9"/>
        <v>326353</v>
      </c>
      <c r="L280" s="107" t="b" cm="1">
        <f t="array" ref="L280">SUMPRODUCT( --ISNUMBER(SEARCH(TextCheck,F280)))&gt;0</f>
        <v>0</v>
      </c>
    </row>
    <row r="281" spans="1:12" ht="15.75" customHeight="1">
      <c r="A281" s="9" t="s">
        <v>3954</v>
      </c>
      <c r="D281" s="9" t="s">
        <v>16546</v>
      </c>
      <c r="E281" s="4" t="s">
        <v>40</v>
      </c>
      <c r="F281" s="74" t="s">
        <v>17161</v>
      </c>
      <c r="G281" s="4" t="s">
        <v>3962</v>
      </c>
      <c r="J281" t="str">
        <f t="shared" si="8"/>
        <v>14 April 1794</v>
      </c>
      <c r="K281" s="63">
        <f t="shared" si="9"/>
        <v>326632</v>
      </c>
      <c r="L281" s="107" t="b" cm="1">
        <f t="array" ref="L281">SUMPRODUCT( --ISNUMBER(SEARCH(TextCheck,F281)))&gt;0</f>
        <v>0</v>
      </c>
    </row>
    <row r="282" spans="1:12" ht="15.75" customHeight="1">
      <c r="A282" s="9" t="s">
        <v>3954</v>
      </c>
      <c r="D282" s="9" t="s">
        <v>16546</v>
      </c>
      <c r="E282" s="4" t="s">
        <v>40</v>
      </c>
      <c r="F282" s="74" t="s">
        <v>1084</v>
      </c>
      <c r="G282" s="4" t="s">
        <v>3770</v>
      </c>
      <c r="J282" t="str">
        <f t="shared" si="8"/>
        <v>15 April 1794</v>
      </c>
      <c r="K282" s="63">
        <f t="shared" si="9"/>
        <v>326633</v>
      </c>
      <c r="L282" s="107" t="b" cm="1">
        <f t="array" ref="L282">SUMPRODUCT( --ISNUMBER(SEARCH(TextCheck,F282)))&gt;0</f>
        <v>0</v>
      </c>
    </row>
    <row r="283" spans="1:12" ht="15.75" customHeight="1">
      <c r="A283" s="9" t="s">
        <v>3954</v>
      </c>
      <c r="B283" t="b">
        <v>1</v>
      </c>
      <c r="D283" s="9" t="s">
        <v>16546</v>
      </c>
      <c r="E283" s="4" t="s">
        <v>40</v>
      </c>
      <c r="F283" s="74" t="s">
        <v>16622</v>
      </c>
      <c r="G283" s="4" t="s">
        <v>3369</v>
      </c>
      <c r="H283" s="4" t="s">
        <v>3963</v>
      </c>
      <c r="J283" t="str">
        <f t="shared" si="8"/>
        <v>01 September 1795</v>
      </c>
      <c r="K283" s="63">
        <f t="shared" si="9"/>
        <v>327137</v>
      </c>
      <c r="L283" s="107" t="b" cm="1">
        <f t="array" ref="L283">SUMPRODUCT( --ISNUMBER(SEARCH(TextCheck,F283)))&gt;0</f>
        <v>1</v>
      </c>
    </row>
    <row r="284" spans="1:12" ht="15.75" customHeight="1">
      <c r="A284" s="9" t="s">
        <v>3954</v>
      </c>
      <c r="B284" t="b">
        <v>1</v>
      </c>
      <c r="D284" s="9" t="s">
        <v>16546</v>
      </c>
      <c r="E284" s="4" t="s">
        <v>43</v>
      </c>
      <c r="F284" s="74" t="s">
        <v>3964</v>
      </c>
      <c r="G284" s="4" t="s">
        <v>1550</v>
      </c>
      <c r="J284" t="str">
        <f t="shared" si="8"/>
        <v>24 January 1795</v>
      </c>
      <c r="K284" s="63">
        <f t="shared" si="9"/>
        <v>326917</v>
      </c>
      <c r="L284" s="107" t="b" cm="1">
        <f t="array" ref="L284">SUMPRODUCT( --ISNUMBER(SEARCH(TextCheck,F284)))&gt;0</f>
        <v>0</v>
      </c>
    </row>
    <row r="285" spans="1:12" ht="15.75" customHeight="1">
      <c r="A285" s="9" t="s">
        <v>3954</v>
      </c>
      <c r="D285" s="9" t="s">
        <v>16546</v>
      </c>
      <c r="E285" s="4" t="s">
        <v>41</v>
      </c>
      <c r="F285" s="74" t="s">
        <v>3965</v>
      </c>
      <c r="G285" s="4" t="s">
        <v>3861</v>
      </c>
      <c r="J285" t="str">
        <f t="shared" si="8"/>
        <v>13 August 1794</v>
      </c>
      <c r="K285" s="63">
        <f t="shared" si="9"/>
        <v>326753</v>
      </c>
      <c r="L285" s="107" t="b" cm="1">
        <f t="array" ref="L285">SUMPRODUCT( --ISNUMBER(SEARCH(TextCheck,F285)))&gt;0</f>
        <v>0</v>
      </c>
    </row>
    <row r="286" spans="1:12" ht="15.75" customHeight="1">
      <c r="A286" s="9" t="s">
        <v>3954</v>
      </c>
      <c r="B286" t="b">
        <v>1</v>
      </c>
      <c r="D286" s="9" t="s">
        <v>16546</v>
      </c>
      <c r="E286" s="4" t="s">
        <v>41</v>
      </c>
      <c r="F286" s="74" t="s">
        <v>3966</v>
      </c>
      <c r="G286" s="4" t="s">
        <v>3967</v>
      </c>
      <c r="H286" s="3"/>
      <c r="J286" t="str">
        <f t="shared" si="8"/>
        <v>08 October 1794</v>
      </c>
      <c r="K286" s="63">
        <f t="shared" si="9"/>
        <v>326809</v>
      </c>
      <c r="L286" s="107" t="b" cm="1">
        <f t="array" ref="L286">SUMPRODUCT( --ISNUMBER(SEARCH(TextCheck,F286)))&gt;0</f>
        <v>0</v>
      </c>
    </row>
    <row r="287" spans="1:12" ht="15.75" customHeight="1">
      <c r="A287" s="9" t="s">
        <v>3954</v>
      </c>
      <c r="D287" s="9" t="s">
        <v>16546</v>
      </c>
      <c r="E287" s="4" t="s">
        <v>41</v>
      </c>
      <c r="F287" s="74" t="s">
        <v>3968</v>
      </c>
      <c r="G287" s="4" t="s">
        <v>3737</v>
      </c>
      <c r="H287" s="3"/>
      <c r="J287" t="str">
        <f t="shared" si="8"/>
        <v>22 October 1794</v>
      </c>
      <c r="K287" s="63">
        <f t="shared" si="9"/>
        <v>326823</v>
      </c>
      <c r="L287" s="107" t="b" cm="1">
        <f t="array" ref="L287">SUMPRODUCT( --ISNUMBER(SEARCH(TextCheck,F287)))&gt;0</f>
        <v>0</v>
      </c>
    </row>
    <row r="288" spans="1:12" ht="15.75" customHeight="1">
      <c r="A288" s="9" t="s">
        <v>3954</v>
      </c>
      <c r="B288" t="b">
        <v>1</v>
      </c>
      <c r="D288" s="9" t="s">
        <v>16546</v>
      </c>
      <c r="E288" s="4" t="s">
        <v>41</v>
      </c>
      <c r="F288" s="74" t="s">
        <v>3969</v>
      </c>
      <c r="G288" s="4" t="s">
        <v>187</v>
      </c>
      <c r="J288" t="str">
        <f t="shared" si="8"/>
        <v>12 November 1794</v>
      </c>
      <c r="K288" s="63">
        <f t="shared" si="9"/>
        <v>326844</v>
      </c>
      <c r="L288" s="107" t="b" cm="1">
        <f t="array" ref="L288">SUMPRODUCT( --ISNUMBER(SEARCH(TextCheck,F288)))&gt;0</f>
        <v>0</v>
      </c>
    </row>
    <row r="289" spans="1:12" ht="15.75" customHeight="1">
      <c r="A289" s="9" t="s">
        <v>3954</v>
      </c>
      <c r="B289" t="b">
        <v>1</v>
      </c>
      <c r="D289" s="9" t="s">
        <v>16546</v>
      </c>
      <c r="E289" s="4" t="s">
        <v>41</v>
      </c>
      <c r="F289" s="74" t="s">
        <v>3970</v>
      </c>
      <c r="G289" s="4" t="s">
        <v>227</v>
      </c>
      <c r="J289" t="str">
        <f t="shared" si="8"/>
        <v>27 May 1795</v>
      </c>
      <c r="K289" s="63">
        <f t="shared" si="9"/>
        <v>327040</v>
      </c>
      <c r="L289" s="107" t="b" cm="1">
        <f t="array" ref="L289">SUMPRODUCT( --ISNUMBER(SEARCH(TextCheck,F289)))&gt;0</f>
        <v>0</v>
      </c>
    </row>
    <row r="290" spans="1:12" ht="15.75" customHeight="1">
      <c r="A290" s="9" t="s">
        <v>3954</v>
      </c>
      <c r="B290" t="b">
        <v>1</v>
      </c>
      <c r="D290" s="9" t="s">
        <v>16546</v>
      </c>
      <c r="E290" s="4" t="s">
        <v>41</v>
      </c>
      <c r="F290" s="74" t="s">
        <v>3971</v>
      </c>
      <c r="G290" s="4" t="s">
        <v>844</v>
      </c>
      <c r="J290" t="str">
        <f t="shared" si="8"/>
        <v>24 June 1795</v>
      </c>
      <c r="K290" s="63">
        <f t="shared" si="9"/>
        <v>327068</v>
      </c>
      <c r="L290" s="107" t="b" cm="1">
        <f t="array" ref="L290">SUMPRODUCT( --ISNUMBER(SEARCH(TextCheck,F290)))&gt;0</f>
        <v>0</v>
      </c>
    </row>
    <row r="291" spans="1:12" ht="15.75" customHeight="1">
      <c r="A291" s="9" t="s">
        <v>3954</v>
      </c>
      <c r="D291" s="9" t="s">
        <v>16546</v>
      </c>
      <c r="E291" s="4" t="s">
        <v>41</v>
      </c>
      <c r="F291" s="74" t="s">
        <v>3972</v>
      </c>
      <c r="G291" s="4" t="s">
        <v>3344</v>
      </c>
      <c r="J291" t="str">
        <f t="shared" si="8"/>
        <v>08 July 1795</v>
      </c>
      <c r="K291" s="63">
        <f t="shared" si="9"/>
        <v>327082</v>
      </c>
      <c r="L291" s="107" t="b" cm="1">
        <f t="array" ref="L291">SUMPRODUCT( --ISNUMBER(SEARCH(TextCheck,F291)))&gt;0</f>
        <v>0</v>
      </c>
    </row>
    <row r="292" spans="1:12" ht="15.75" customHeight="1">
      <c r="A292" s="9" t="s">
        <v>3954</v>
      </c>
      <c r="D292" s="9" t="s">
        <v>16546</v>
      </c>
      <c r="E292" s="4" t="s">
        <v>41</v>
      </c>
      <c r="F292" s="74" t="s">
        <v>3973</v>
      </c>
      <c r="G292" s="4" t="s">
        <v>228</v>
      </c>
      <c r="J292" t="str">
        <f t="shared" si="8"/>
        <v>26 September 1795</v>
      </c>
      <c r="K292" s="63">
        <f t="shared" si="9"/>
        <v>327162</v>
      </c>
      <c r="L292" s="107" t="b" cm="1">
        <f t="array" ref="L292">SUMPRODUCT( --ISNUMBER(SEARCH(TextCheck,F292)))&gt;0</f>
        <v>0</v>
      </c>
    </row>
    <row r="293" spans="1:12" ht="15.75" customHeight="1">
      <c r="A293" s="9" t="s">
        <v>3954</v>
      </c>
      <c r="D293" s="9" t="s">
        <v>16546</v>
      </c>
      <c r="E293" s="4" t="s">
        <v>42</v>
      </c>
      <c r="F293" s="74" t="s">
        <v>3974</v>
      </c>
      <c r="G293" s="4" t="s">
        <v>3975</v>
      </c>
      <c r="J293" t="str">
        <f t="shared" si="8"/>
        <v>02 May 1794</v>
      </c>
      <c r="K293" s="63">
        <f t="shared" si="9"/>
        <v>326650</v>
      </c>
      <c r="L293" s="107" t="b" cm="1">
        <f t="array" ref="L293">SUMPRODUCT( --ISNUMBER(SEARCH(TextCheck,F293)))&gt;0</f>
        <v>0</v>
      </c>
    </row>
    <row r="294" spans="1:12" ht="15.75" customHeight="1">
      <c r="A294" s="9" t="s">
        <v>3954</v>
      </c>
      <c r="D294" s="9" t="s">
        <v>16546</v>
      </c>
      <c r="E294" s="4" t="s">
        <v>42</v>
      </c>
      <c r="F294" s="74" t="s">
        <v>3976</v>
      </c>
      <c r="G294" s="4" t="s">
        <v>316</v>
      </c>
      <c r="J294" t="str">
        <f t="shared" si="8"/>
        <v>20 August 1794</v>
      </c>
      <c r="K294" s="63">
        <f t="shared" si="9"/>
        <v>326760</v>
      </c>
      <c r="L294" s="107" t="b" cm="1">
        <f t="array" ref="L294">SUMPRODUCT( --ISNUMBER(SEARCH(TextCheck,F294)))&gt;0</f>
        <v>0</v>
      </c>
    </row>
    <row r="295" spans="1:12" ht="15.75" customHeight="1">
      <c r="A295" s="9" t="s">
        <v>3954</v>
      </c>
      <c r="D295" s="9" t="s">
        <v>16546</v>
      </c>
      <c r="E295" s="4" t="s">
        <v>42</v>
      </c>
      <c r="F295" s="74" t="s">
        <v>3977</v>
      </c>
      <c r="G295" s="4" t="s">
        <v>281</v>
      </c>
      <c r="J295" t="str">
        <f t="shared" si="8"/>
        <v>10 June 1795</v>
      </c>
      <c r="K295" s="63">
        <f t="shared" si="9"/>
        <v>327054</v>
      </c>
      <c r="L295" s="107" t="b" cm="1">
        <f t="array" ref="L295">SUMPRODUCT( --ISNUMBER(SEARCH(TextCheck,F295)))&gt;0</f>
        <v>0</v>
      </c>
    </row>
    <row r="296" spans="1:12" ht="15.75" customHeight="1">
      <c r="A296" s="9" t="s">
        <v>3954</v>
      </c>
      <c r="B296" t="b">
        <v>1</v>
      </c>
      <c r="D296" s="9" t="s">
        <v>16546</v>
      </c>
      <c r="E296" s="4" t="s">
        <v>42</v>
      </c>
      <c r="F296" s="74" t="s">
        <v>3978</v>
      </c>
      <c r="G296" s="4" t="s">
        <v>3344</v>
      </c>
      <c r="H296" s="4" t="s">
        <v>3979</v>
      </c>
      <c r="J296" t="str">
        <f t="shared" si="8"/>
        <v>08 July 1795</v>
      </c>
      <c r="K296" s="63">
        <f t="shared" si="9"/>
        <v>327082</v>
      </c>
      <c r="L296" s="107" t="b" cm="1">
        <f t="array" ref="L296">SUMPRODUCT( --ISNUMBER(SEARCH(TextCheck,F296)))&gt;0</f>
        <v>0</v>
      </c>
    </row>
    <row r="297" spans="1:12" ht="15.75" customHeight="1">
      <c r="A297" s="9" t="s">
        <v>3954</v>
      </c>
      <c r="B297" t="b">
        <v>1</v>
      </c>
      <c r="D297" s="9" t="s">
        <v>16546</v>
      </c>
      <c r="E297" s="4" t="s">
        <v>42</v>
      </c>
      <c r="F297" s="74" t="s">
        <v>3980</v>
      </c>
      <c r="G297" s="4" t="s">
        <v>266</v>
      </c>
      <c r="J297" t="str">
        <f t="shared" si="8"/>
        <v>22 July 1795</v>
      </c>
      <c r="K297" s="63">
        <f t="shared" si="9"/>
        <v>327096</v>
      </c>
      <c r="L297" s="107" t="b" cm="1">
        <f t="array" ref="L297">SUMPRODUCT( --ISNUMBER(SEARCH(TextCheck,F297)))&gt;0</f>
        <v>0</v>
      </c>
    </row>
    <row r="298" spans="1:12" ht="15.75" customHeight="1">
      <c r="A298" s="9" t="s">
        <v>3954</v>
      </c>
      <c r="B298" s="9"/>
      <c r="C298" s="9"/>
      <c r="D298" s="9" t="s">
        <v>16546</v>
      </c>
      <c r="E298" s="4" t="s">
        <v>42</v>
      </c>
      <c r="F298" s="74" t="s">
        <v>3981</v>
      </c>
      <c r="G298" s="4" t="s">
        <v>266</v>
      </c>
      <c r="J298" t="str">
        <f t="shared" si="8"/>
        <v>22 July 1795</v>
      </c>
      <c r="K298" s="63">
        <f t="shared" si="9"/>
        <v>327096</v>
      </c>
      <c r="L298" s="107" t="b" cm="1">
        <f t="array" ref="L298">SUMPRODUCT( --ISNUMBER(SEARCH(TextCheck,F298)))&gt;0</f>
        <v>0</v>
      </c>
    </row>
    <row r="299" spans="1:12" ht="15.75" customHeight="1">
      <c r="A299" s="9" t="s">
        <v>3954</v>
      </c>
      <c r="B299" t="b">
        <v>1</v>
      </c>
      <c r="D299" s="9" t="s">
        <v>16546</v>
      </c>
      <c r="E299" s="4" t="s">
        <v>42</v>
      </c>
      <c r="F299" s="74" t="s">
        <v>3982</v>
      </c>
      <c r="G299" s="4" t="s">
        <v>3778</v>
      </c>
      <c r="J299" t="str">
        <f t="shared" si="8"/>
        <v>05 October 1795</v>
      </c>
      <c r="K299" s="63">
        <f t="shared" si="9"/>
        <v>327171</v>
      </c>
      <c r="L299" s="107" t="b" cm="1">
        <f t="array" ref="L299">SUMPRODUCT( --ISNUMBER(SEARCH(TextCheck,F299)))&gt;0</f>
        <v>0</v>
      </c>
    </row>
    <row r="300" spans="1:12" ht="15.75" customHeight="1">
      <c r="A300" s="9" t="s">
        <v>3954</v>
      </c>
      <c r="D300" s="9" t="s">
        <v>16546</v>
      </c>
      <c r="E300" s="4" t="s">
        <v>44</v>
      </c>
      <c r="F300" s="74" t="s">
        <v>3983</v>
      </c>
      <c r="G300" s="4" t="s">
        <v>3984</v>
      </c>
      <c r="J300" t="str">
        <f t="shared" si="8"/>
        <v>14 March 1785</v>
      </c>
      <c r="K300" s="63">
        <f t="shared" si="9"/>
        <v>323314</v>
      </c>
      <c r="L300" s="107" t="b" cm="1">
        <f t="array" ref="L300">SUMPRODUCT( --ISNUMBER(SEARCH(TextCheck,F300)))&gt;0</f>
        <v>0</v>
      </c>
    </row>
    <row r="301" spans="1:12" ht="15.75" customHeight="1">
      <c r="A301" s="9" t="s">
        <v>3954</v>
      </c>
      <c r="D301" s="9" t="s">
        <v>16546</v>
      </c>
      <c r="E301" s="4" t="s">
        <v>45</v>
      </c>
      <c r="F301" s="74" t="s">
        <v>3985</v>
      </c>
      <c r="G301" s="4" t="s">
        <v>6980</v>
      </c>
      <c r="J301" t="str">
        <f t="shared" si="8"/>
        <v>19 February 1795</v>
      </c>
      <c r="K301" s="63">
        <f t="shared" si="9"/>
        <v>326943</v>
      </c>
      <c r="L301" s="107" t="b" cm="1">
        <f t="array" ref="L301">SUMPRODUCT( --ISNUMBER(SEARCH(TextCheck,F301)))&gt;0</f>
        <v>0</v>
      </c>
    </row>
    <row r="302" spans="1:12" ht="15.75" customHeight="1">
      <c r="A302" s="9" t="s">
        <v>3954</v>
      </c>
      <c r="D302" s="9" t="s">
        <v>16546</v>
      </c>
      <c r="E302" s="4" t="s">
        <v>46</v>
      </c>
      <c r="F302" s="74" t="s">
        <v>3179</v>
      </c>
      <c r="G302" s="4" t="s">
        <v>3342</v>
      </c>
      <c r="J302" t="str">
        <f t="shared" si="8"/>
        <v>01 July 1795</v>
      </c>
      <c r="K302" s="63">
        <f t="shared" si="9"/>
        <v>327075</v>
      </c>
      <c r="L302" s="107" t="b" cm="1">
        <f t="array" ref="L302">SUMPRODUCT( --ISNUMBER(SEARCH(TextCheck,F302)))&gt;0</f>
        <v>0</v>
      </c>
    </row>
    <row r="303" spans="1:12" ht="15.75" customHeight="1">
      <c r="A303" s="9" t="s">
        <v>3987</v>
      </c>
      <c r="D303" s="9" t="s">
        <v>16547</v>
      </c>
      <c r="E303" s="4" t="s">
        <v>23</v>
      </c>
      <c r="F303" s="74" t="s">
        <v>3988</v>
      </c>
      <c r="G303" s="4" t="s">
        <v>3989</v>
      </c>
      <c r="H303" s="4" t="s">
        <v>162</v>
      </c>
      <c r="J303" t="str">
        <f t="shared" si="8"/>
        <v>22 October 1772</v>
      </c>
      <c r="K303" s="63">
        <f t="shared" si="9"/>
        <v>318788</v>
      </c>
      <c r="L303" s="107" t="b" cm="1">
        <f t="array" ref="L303">SUMPRODUCT( --ISNUMBER(SEARCH(TextCheck,F303)))&gt;0</f>
        <v>0</v>
      </c>
    </row>
    <row r="304" spans="1:12" ht="15.75" customHeight="1">
      <c r="A304" s="9" t="s">
        <v>3987</v>
      </c>
      <c r="D304" s="9" t="s">
        <v>16547</v>
      </c>
      <c r="E304" s="4" t="s">
        <v>24</v>
      </c>
      <c r="F304" s="74" t="s">
        <v>1716</v>
      </c>
      <c r="G304" s="4" t="s">
        <v>1717</v>
      </c>
      <c r="J304" t="str">
        <f t="shared" si="8"/>
        <v>24 August 1792</v>
      </c>
      <c r="K304" s="63">
        <f t="shared" si="9"/>
        <v>326034</v>
      </c>
      <c r="L304" s="107" t="b" cm="1">
        <f t="array" ref="L304">SUMPRODUCT( --ISNUMBER(SEARCH(TextCheck,F304)))&gt;0</f>
        <v>0</v>
      </c>
    </row>
    <row r="305" spans="1:12" ht="15.75" customHeight="1">
      <c r="A305" s="9" t="s">
        <v>3987</v>
      </c>
      <c r="D305" s="9" t="s">
        <v>16547</v>
      </c>
      <c r="E305" s="4" t="s">
        <v>24</v>
      </c>
      <c r="F305" s="74" t="s">
        <v>3990</v>
      </c>
      <c r="G305" s="4" t="s">
        <v>3618</v>
      </c>
      <c r="J305" t="str">
        <f t="shared" si="8"/>
        <v>01 March 1794</v>
      </c>
      <c r="K305" s="63">
        <f t="shared" si="9"/>
        <v>326588</v>
      </c>
      <c r="L305" s="107" t="b" cm="1">
        <f t="array" ref="L305">SUMPRODUCT( --ISNUMBER(SEARCH(TextCheck,F305)))&gt;0</f>
        <v>0</v>
      </c>
    </row>
    <row r="306" spans="1:12" ht="15.75" customHeight="1">
      <c r="A306" s="9" t="s">
        <v>3987</v>
      </c>
      <c r="B306" s="9"/>
      <c r="C306" s="9"/>
      <c r="D306" s="9" t="s">
        <v>16547</v>
      </c>
      <c r="E306" s="4" t="s">
        <v>25</v>
      </c>
      <c r="F306" s="74" t="s">
        <v>2904</v>
      </c>
      <c r="G306" s="4" t="s">
        <v>3618</v>
      </c>
      <c r="J306" t="str">
        <f t="shared" si="8"/>
        <v>01 March 1794</v>
      </c>
      <c r="K306" s="63">
        <f t="shared" si="9"/>
        <v>326588</v>
      </c>
      <c r="L306" s="107" t="b" cm="1">
        <f t="array" ref="L306">SUMPRODUCT( --ISNUMBER(SEARCH(TextCheck,F306)))&gt;0</f>
        <v>0</v>
      </c>
    </row>
    <row r="307" spans="1:12" ht="15.75" customHeight="1">
      <c r="A307" s="9" t="s">
        <v>3987</v>
      </c>
      <c r="D307" s="9" t="s">
        <v>16547</v>
      </c>
      <c r="E307" s="4" t="s">
        <v>25</v>
      </c>
      <c r="F307" s="74" t="s">
        <v>3006</v>
      </c>
      <c r="G307" s="4" t="s">
        <v>3618</v>
      </c>
      <c r="H307" s="3"/>
      <c r="J307" t="str">
        <f t="shared" si="8"/>
        <v>01 March 1794</v>
      </c>
      <c r="K307" s="63">
        <f t="shared" si="9"/>
        <v>326588</v>
      </c>
      <c r="L307" s="107" t="b" cm="1">
        <f t="array" ref="L307">SUMPRODUCT( --ISNUMBER(SEARCH(TextCheck,F307)))&gt;0</f>
        <v>0</v>
      </c>
    </row>
    <row r="308" spans="1:12" ht="15.75" customHeight="1">
      <c r="A308" s="9" t="s">
        <v>3987</v>
      </c>
      <c r="D308" s="9" t="s">
        <v>16547</v>
      </c>
      <c r="E308" s="4" t="s">
        <v>40</v>
      </c>
      <c r="F308" s="74" t="s">
        <v>3296</v>
      </c>
      <c r="G308" s="4" t="s">
        <v>3991</v>
      </c>
      <c r="H308" s="4" t="s">
        <v>3268</v>
      </c>
      <c r="J308" t="str">
        <f t="shared" si="8"/>
        <v>09 June 1786</v>
      </c>
      <c r="K308" s="63">
        <f t="shared" si="9"/>
        <v>323766</v>
      </c>
      <c r="L308" s="107" t="b" cm="1">
        <f t="array" ref="L308">SUMPRODUCT( --ISNUMBER(SEARCH(TextCheck,F308)))&gt;0</f>
        <v>0</v>
      </c>
    </row>
    <row r="309" spans="1:12" ht="15.75" customHeight="1">
      <c r="A309" s="9" t="s">
        <v>3987</v>
      </c>
      <c r="D309" s="9" t="s">
        <v>16547</v>
      </c>
      <c r="E309" s="4" t="s">
        <v>40</v>
      </c>
      <c r="F309" s="74" t="s">
        <v>3307</v>
      </c>
      <c r="G309" s="4" t="s">
        <v>3992</v>
      </c>
      <c r="H309" s="4" t="s">
        <v>3268</v>
      </c>
      <c r="J309" t="str">
        <f t="shared" si="8"/>
        <v>14 March 1787</v>
      </c>
      <c r="K309" s="63">
        <f t="shared" si="9"/>
        <v>324044</v>
      </c>
      <c r="L309" s="107" t="b" cm="1">
        <f t="array" ref="L309">SUMPRODUCT( --ISNUMBER(SEARCH(TextCheck,F309)))&gt;0</f>
        <v>0</v>
      </c>
    </row>
    <row r="310" spans="1:12" ht="15.75" customHeight="1">
      <c r="A310" s="9" t="s">
        <v>3987</v>
      </c>
      <c r="D310" s="9" t="s">
        <v>16547</v>
      </c>
      <c r="E310" s="4" t="s">
        <v>40</v>
      </c>
      <c r="F310" s="74" t="s">
        <v>3993</v>
      </c>
      <c r="G310" s="4" t="s">
        <v>16568</v>
      </c>
      <c r="J310" t="str">
        <f t="shared" si="8"/>
        <v>26 February 1793</v>
      </c>
      <c r="K310" s="63">
        <f t="shared" si="9"/>
        <v>326220</v>
      </c>
      <c r="L310" s="107" t="b" cm="1">
        <f t="array" ref="L310">SUMPRODUCT( --ISNUMBER(SEARCH(TextCheck,F310)))&gt;0</f>
        <v>0</v>
      </c>
    </row>
    <row r="311" spans="1:12" ht="15.75" customHeight="1">
      <c r="A311" s="9" t="s">
        <v>3987</v>
      </c>
      <c r="B311" t="b">
        <v>1</v>
      </c>
      <c r="D311" s="9" t="s">
        <v>16547</v>
      </c>
      <c r="E311" s="4" t="s">
        <v>40</v>
      </c>
      <c r="F311" s="74" t="s">
        <v>3994</v>
      </c>
      <c r="G311" s="4" t="s">
        <v>7332</v>
      </c>
      <c r="H311" s="3"/>
      <c r="J311" t="str">
        <f t="shared" si="8"/>
        <v>27 February 1793</v>
      </c>
      <c r="K311" s="63">
        <f t="shared" si="9"/>
        <v>326221</v>
      </c>
      <c r="L311" s="107" t="b" cm="1">
        <f t="array" ref="L311">SUMPRODUCT( --ISNUMBER(SEARCH(TextCheck,F311)))&gt;0</f>
        <v>1</v>
      </c>
    </row>
    <row r="312" spans="1:12" ht="15.75" customHeight="1">
      <c r="A312" s="9" t="s">
        <v>3987</v>
      </c>
      <c r="D312" s="9" t="s">
        <v>16547</v>
      </c>
      <c r="E312" s="4" t="s">
        <v>40</v>
      </c>
      <c r="F312" s="74" t="s">
        <v>3995</v>
      </c>
      <c r="G312" s="4" t="s">
        <v>469</v>
      </c>
      <c r="J312" t="str">
        <f t="shared" si="8"/>
        <v>12 December 1793</v>
      </c>
      <c r="K312" s="63">
        <f t="shared" si="9"/>
        <v>326509</v>
      </c>
      <c r="L312" s="107" t="b" cm="1">
        <f t="array" ref="L312">SUMPRODUCT( --ISNUMBER(SEARCH(TextCheck,F312)))&gt;0</f>
        <v>0</v>
      </c>
    </row>
    <row r="313" spans="1:12" ht="15.75" customHeight="1">
      <c r="A313" s="9" t="s">
        <v>3987</v>
      </c>
      <c r="B313" t="b">
        <v>1</v>
      </c>
      <c r="D313" s="9" t="s">
        <v>16547</v>
      </c>
      <c r="E313" s="4" t="s">
        <v>40</v>
      </c>
      <c r="F313" s="74" t="s">
        <v>790</v>
      </c>
      <c r="G313" s="4" t="s">
        <v>3618</v>
      </c>
      <c r="J313" t="str">
        <f t="shared" si="8"/>
        <v>01 March 1794</v>
      </c>
      <c r="K313" s="63">
        <f t="shared" si="9"/>
        <v>326588</v>
      </c>
      <c r="L313" s="107" t="b" cm="1">
        <f t="array" ref="L313">SUMPRODUCT( --ISNUMBER(SEARCH(TextCheck,F313)))&gt;0</f>
        <v>0</v>
      </c>
    </row>
    <row r="314" spans="1:12" ht="15.75" customHeight="1">
      <c r="A314" s="9" t="s">
        <v>3987</v>
      </c>
      <c r="B314" t="b">
        <v>1</v>
      </c>
      <c r="D314" s="9" t="s">
        <v>16547</v>
      </c>
      <c r="E314" s="4" t="s">
        <v>43</v>
      </c>
      <c r="F314" s="74" t="s">
        <v>3996</v>
      </c>
      <c r="G314" s="4" t="s">
        <v>3618</v>
      </c>
      <c r="H314" s="3"/>
      <c r="J314" t="str">
        <f t="shared" si="8"/>
        <v>01 March 1794</v>
      </c>
      <c r="K314" s="63">
        <f t="shared" si="9"/>
        <v>326588</v>
      </c>
      <c r="L314" s="107" t="b" cm="1">
        <f t="array" ref="L314">SUMPRODUCT( --ISNUMBER(SEARCH(TextCheck,F314)))&gt;0</f>
        <v>0</v>
      </c>
    </row>
    <row r="315" spans="1:12" ht="15.75" customHeight="1">
      <c r="A315" s="9" t="s">
        <v>3987</v>
      </c>
      <c r="B315" t="b">
        <v>1</v>
      </c>
      <c r="D315" s="9" t="s">
        <v>16547</v>
      </c>
      <c r="E315" s="4" t="s">
        <v>41</v>
      </c>
      <c r="F315" s="74" t="s">
        <v>3997</v>
      </c>
      <c r="G315" s="4" t="s">
        <v>3998</v>
      </c>
      <c r="H315" s="3"/>
      <c r="J315" t="str">
        <f t="shared" si="8"/>
        <v>03 March 1793</v>
      </c>
      <c r="K315" s="63">
        <f t="shared" si="9"/>
        <v>326225</v>
      </c>
      <c r="L315" s="107" t="b" cm="1">
        <f t="array" ref="L315">SUMPRODUCT( --ISNUMBER(SEARCH(TextCheck,F315)))&gt;0</f>
        <v>0</v>
      </c>
    </row>
    <row r="316" spans="1:12" ht="15.75" customHeight="1">
      <c r="A316" s="9" t="s">
        <v>3987</v>
      </c>
      <c r="B316" t="b">
        <v>1</v>
      </c>
      <c r="D316" s="9" t="s">
        <v>16547</v>
      </c>
      <c r="E316" s="4" t="s">
        <v>41</v>
      </c>
      <c r="F316" s="74" t="s">
        <v>3999</v>
      </c>
      <c r="G316" s="4" t="s">
        <v>4000</v>
      </c>
      <c r="J316" t="str">
        <f t="shared" si="8"/>
        <v>04 March 1793</v>
      </c>
      <c r="K316" s="63">
        <f t="shared" si="9"/>
        <v>326226</v>
      </c>
      <c r="L316" s="107" t="b" cm="1">
        <f t="array" ref="L316">SUMPRODUCT( --ISNUMBER(SEARCH(TextCheck,F316)))&gt;0</f>
        <v>0</v>
      </c>
    </row>
    <row r="317" spans="1:12" ht="15.75" customHeight="1">
      <c r="A317" s="9" t="s">
        <v>3987</v>
      </c>
      <c r="B317" t="b">
        <v>1</v>
      </c>
      <c r="D317" s="9" t="s">
        <v>16547</v>
      </c>
      <c r="E317" s="4" t="s">
        <v>41</v>
      </c>
      <c r="F317" s="74" t="s">
        <v>4001</v>
      </c>
      <c r="G317" s="4" t="s">
        <v>4002</v>
      </c>
      <c r="J317" t="str">
        <f t="shared" si="8"/>
        <v>02 June1794</v>
      </c>
      <c r="K317" s="63">
        <f t="shared" si="9"/>
        <v>326681</v>
      </c>
      <c r="L317" s="107" t="b" cm="1">
        <f t="array" ref="L317">SUMPRODUCT( --ISNUMBER(SEARCH(TextCheck,F317)))&gt;0</f>
        <v>0</v>
      </c>
    </row>
    <row r="318" spans="1:12" ht="15.75" customHeight="1">
      <c r="A318" s="9" t="s">
        <v>3987</v>
      </c>
      <c r="B318" t="b">
        <v>1</v>
      </c>
      <c r="D318" s="9" t="s">
        <v>16547</v>
      </c>
      <c r="E318" s="4" t="s">
        <v>41</v>
      </c>
      <c r="F318" s="74" t="s">
        <v>4003</v>
      </c>
      <c r="G318" s="4" t="s">
        <v>4004</v>
      </c>
      <c r="J318" t="str">
        <f t="shared" si="8"/>
        <v>13 June1794</v>
      </c>
      <c r="K318" s="63">
        <f t="shared" si="9"/>
        <v>326692</v>
      </c>
      <c r="L318" s="107" t="b" cm="1">
        <f t="array" ref="L318">SUMPRODUCT( --ISNUMBER(SEARCH(TextCheck,F318)))&gt;0</f>
        <v>0</v>
      </c>
    </row>
    <row r="319" spans="1:12" ht="15.75" customHeight="1">
      <c r="A319" s="9" t="s">
        <v>3987</v>
      </c>
      <c r="D319" s="9" t="s">
        <v>16547</v>
      </c>
      <c r="E319" s="4" t="s">
        <v>41</v>
      </c>
      <c r="F319" s="74" t="s">
        <v>4005</v>
      </c>
      <c r="G319" s="4" t="s">
        <v>766</v>
      </c>
      <c r="J319" t="str">
        <f t="shared" si="8"/>
        <v>27 December 1794</v>
      </c>
      <c r="K319" s="63">
        <f t="shared" si="9"/>
        <v>326889</v>
      </c>
      <c r="L319" s="107" t="b" cm="1">
        <f t="array" ref="L319">SUMPRODUCT( --ISNUMBER(SEARCH(TextCheck,F319)))&gt;0</f>
        <v>0</v>
      </c>
    </row>
    <row r="320" spans="1:12" ht="15.75" customHeight="1">
      <c r="A320" s="9" t="s">
        <v>3987</v>
      </c>
      <c r="D320" s="9" t="s">
        <v>16547</v>
      </c>
      <c r="E320" s="4" t="s">
        <v>41</v>
      </c>
      <c r="F320" s="74" t="s">
        <v>4006</v>
      </c>
      <c r="G320" s="6" t="s">
        <v>4007</v>
      </c>
      <c r="J320" t="str">
        <f t="shared" si="8"/>
        <v>19 January 1795</v>
      </c>
      <c r="K320" s="63">
        <f t="shared" si="9"/>
        <v>326912</v>
      </c>
      <c r="L320" s="107" t="b" cm="1">
        <f t="array" ref="L320">SUMPRODUCT( --ISNUMBER(SEARCH(TextCheck,F320)))&gt;0</f>
        <v>0</v>
      </c>
    </row>
    <row r="321" spans="1:12" ht="15.75" customHeight="1">
      <c r="A321" s="9" t="s">
        <v>3987</v>
      </c>
      <c r="D321" s="9" t="s">
        <v>16547</v>
      </c>
      <c r="E321" s="4" t="s">
        <v>41</v>
      </c>
      <c r="F321" s="74" t="s">
        <v>4008</v>
      </c>
      <c r="G321" s="4" t="s">
        <v>319</v>
      </c>
      <c r="J321" t="str">
        <f t="shared" si="8"/>
        <v>16 December 1795</v>
      </c>
      <c r="K321" s="63">
        <f t="shared" si="9"/>
        <v>327243</v>
      </c>
      <c r="L321" s="107" t="b" cm="1">
        <f t="array" ref="L321">SUMPRODUCT( --ISNUMBER(SEARCH(TextCheck,F321)))&gt;0</f>
        <v>0</v>
      </c>
    </row>
    <row r="322" spans="1:12" ht="15.75" customHeight="1">
      <c r="A322" s="9" t="s">
        <v>3987</v>
      </c>
      <c r="D322" s="9" t="s">
        <v>16547</v>
      </c>
      <c r="E322" s="4" t="s">
        <v>41</v>
      </c>
      <c r="F322" s="74" t="s">
        <v>16623</v>
      </c>
      <c r="G322" s="4" t="s">
        <v>267</v>
      </c>
      <c r="J322" t="str">
        <f t="shared" si="8"/>
        <v>23 December 1795</v>
      </c>
      <c r="K322" s="63">
        <f t="shared" si="9"/>
        <v>327250</v>
      </c>
      <c r="L322" s="107" t="b" cm="1">
        <f t="array" ref="L322">SUMPRODUCT( --ISNUMBER(SEARCH(TextCheck,F322)))&gt;0</f>
        <v>0</v>
      </c>
    </row>
    <row r="323" spans="1:12" ht="15.75" customHeight="1">
      <c r="A323" s="9" t="s">
        <v>3987</v>
      </c>
      <c r="B323" t="b">
        <v>1</v>
      </c>
      <c r="D323" s="9" t="s">
        <v>16547</v>
      </c>
      <c r="E323" s="4" t="s">
        <v>42</v>
      </c>
      <c r="F323" s="74" t="s">
        <v>4009</v>
      </c>
      <c r="G323" s="4" t="s">
        <v>4010</v>
      </c>
      <c r="J323" t="str">
        <f t="shared" ref="J323:J386" si="10">TRIM(G323)</f>
        <v>07 May 1794</v>
      </c>
      <c r="K323" s="63">
        <f t="shared" ref="K323:K386" si="11">DATEVALUE((LEFT(J323,(LEN(J323)-4))&amp;(RIGHT(J323,4)+1000)))</f>
        <v>326655</v>
      </c>
      <c r="L323" s="107" t="b" cm="1">
        <f t="array" ref="L323">SUMPRODUCT( --ISNUMBER(SEARCH(TextCheck,F323)))&gt;0</f>
        <v>0</v>
      </c>
    </row>
    <row r="324" spans="1:12" ht="15.75" customHeight="1">
      <c r="A324" s="9" t="s">
        <v>3987</v>
      </c>
      <c r="B324" t="b">
        <v>1</v>
      </c>
      <c r="D324" s="9" t="s">
        <v>16547</v>
      </c>
      <c r="E324" s="4" t="s">
        <v>42</v>
      </c>
      <c r="F324" s="74" t="s">
        <v>2007</v>
      </c>
      <c r="G324" s="4" t="s">
        <v>4011</v>
      </c>
      <c r="H324" s="4" t="s">
        <v>219</v>
      </c>
      <c r="J324" t="str">
        <f t="shared" si="10"/>
        <v>03 November 1794</v>
      </c>
      <c r="K324" s="63">
        <f t="shared" si="11"/>
        <v>326835</v>
      </c>
      <c r="L324" s="107" t="b" cm="1">
        <f t="array" ref="L324">SUMPRODUCT( --ISNUMBER(SEARCH(TextCheck,F324)))&gt;0</f>
        <v>0</v>
      </c>
    </row>
    <row r="325" spans="1:12" ht="15.75" customHeight="1">
      <c r="A325" s="9" t="s">
        <v>3987</v>
      </c>
      <c r="B325" t="b">
        <v>1</v>
      </c>
      <c r="D325" s="9" t="s">
        <v>16547</v>
      </c>
      <c r="E325" s="4" t="s">
        <v>42</v>
      </c>
      <c r="F325" s="74" t="s">
        <v>4012</v>
      </c>
      <c r="G325" s="4" t="s">
        <v>4013</v>
      </c>
      <c r="J325" t="str">
        <f t="shared" si="10"/>
        <v>17 April 1795</v>
      </c>
      <c r="K325" s="63">
        <f t="shared" si="11"/>
        <v>327000</v>
      </c>
      <c r="L325" s="107" t="b" cm="1">
        <f t="array" ref="L325">SUMPRODUCT( --ISNUMBER(SEARCH(TextCheck,F325)))&gt;0</f>
        <v>0</v>
      </c>
    </row>
    <row r="326" spans="1:12" ht="15.75" customHeight="1">
      <c r="A326" s="9" t="s">
        <v>3987</v>
      </c>
      <c r="B326" t="b">
        <v>1</v>
      </c>
      <c r="D326" s="9" t="s">
        <v>16547</v>
      </c>
      <c r="E326" s="4" t="s">
        <v>42</v>
      </c>
      <c r="F326" s="74" t="s">
        <v>4014</v>
      </c>
      <c r="G326" s="4" t="s">
        <v>3268</v>
      </c>
      <c r="J326" t="str">
        <f t="shared" si="10"/>
        <v>06 May 1795</v>
      </c>
      <c r="K326" s="63">
        <f t="shared" si="11"/>
        <v>327019</v>
      </c>
      <c r="L326" s="107" t="b" cm="1">
        <f t="array" ref="L326">SUMPRODUCT( --ISNUMBER(SEARCH(TextCheck,F326)))&gt;0</f>
        <v>0</v>
      </c>
    </row>
    <row r="327" spans="1:12" ht="15.75" customHeight="1">
      <c r="A327" s="9" t="s">
        <v>3987</v>
      </c>
      <c r="B327" t="b">
        <v>1</v>
      </c>
      <c r="D327" s="9" t="s">
        <v>16547</v>
      </c>
      <c r="E327" s="4" t="s">
        <v>42</v>
      </c>
      <c r="F327" s="74" t="s">
        <v>4015</v>
      </c>
      <c r="G327" s="4" t="s">
        <v>3268</v>
      </c>
      <c r="J327" t="str">
        <f t="shared" si="10"/>
        <v>06 May 1795</v>
      </c>
      <c r="K327" s="63">
        <f t="shared" si="11"/>
        <v>327019</v>
      </c>
      <c r="L327" s="107" t="b" cm="1">
        <f t="array" ref="L327">SUMPRODUCT( --ISNUMBER(SEARCH(TextCheck,F327)))&gt;0</f>
        <v>0</v>
      </c>
    </row>
    <row r="328" spans="1:12" ht="15.75" customHeight="1">
      <c r="A328" s="9" t="s">
        <v>3987</v>
      </c>
      <c r="B328" t="b">
        <v>1</v>
      </c>
      <c r="D328" s="9" t="s">
        <v>16547</v>
      </c>
      <c r="E328" s="4" t="s">
        <v>42</v>
      </c>
      <c r="F328" s="74" t="s">
        <v>4016</v>
      </c>
      <c r="G328" s="4" t="s">
        <v>319</v>
      </c>
      <c r="J328" t="str">
        <f t="shared" si="10"/>
        <v>16 December 1795</v>
      </c>
      <c r="K328" s="63">
        <f t="shared" si="11"/>
        <v>327243</v>
      </c>
      <c r="L328" s="107" t="b" cm="1">
        <f t="array" ref="L328">SUMPRODUCT( --ISNUMBER(SEARCH(TextCheck,F328)))&gt;0</f>
        <v>0</v>
      </c>
    </row>
    <row r="329" spans="1:12" ht="15.75" customHeight="1">
      <c r="A329" s="9" t="s">
        <v>3987</v>
      </c>
      <c r="D329" s="9" t="s">
        <v>16547</v>
      </c>
      <c r="E329" s="4" t="s">
        <v>44</v>
      </c>
      <c r="F329" s="74" t="s">
        <v>4017</v>
      </c>
      <c r="G329" s="4" t="s">
        <v>4018</v>
      </c>
      <c r="J329" t="str">
        <f t="shared" si="10"/>
        <v>16 November 1781</v>
      </c>
      <c r="K329" s="63">
        <f t="shared" si="11"/>
        <v>322100</v>
      </c>
      <c r="L329" s="107" t="b" cm="1">
        <f t="array" ref="L329">SUMPRODUCT( --ISNUMBER(SEARCH(TextCheck,F329)))&gt;0</f>
        <v>0</v>
      </c>
    </row>
    <row r="330" spans="1:12" ht="15.75" customHeight="1">
      <c r="A330" s="9" t="s">
        <v>3987</v>
      </c>
      <c r="D330" s="9" t="s">
        <v>16547</v>
      </c>
      <c r="E330" s="4" t="s">
        <v>45</v>
      </c>
      <c r="F330" s="74" t="s">
        <v>4019</v>
      </c>
      <c r="G330" s="4" t="s">
        <v>4020</v>
      </c>
      <c r="J330" t="str">
        <f t="shared" si="10"/>
        <v>01 October 1794</v>
      </c>
      <c r="K330" s="63">
        <f t="shared" si="11"/>
        <v>326802</v>
      </c>
      <c r="L330" s="107" t="b" cm="1">
        <f t="array" ref="L330">SUMPRODUCT( --ISNUMBER(SEARCH(TextCheck,F330)))&gt;0</f>
        <v>0</v>
      </c>
    </row>
    <row r="331" spans="1:12" ht="15.75" customHeight="1">
      <c r="A331" s="9" t="s">
        <v>3987</v>
      </c>
      <c r="B331" t="b">
        <v>1</v>
      </c>
      <c r="D331" s="9" t="s">
        <v>16547</v>
      </c>
      <c r="E331" s="4" t="s">
        <v>46</v>
      </c>
      <c r="F331" s="74" t="s">
        <v>4021</v>
      </c>
      <c r="G331" s="4" t="s">
        <v>3627</v>
      </c>
      <c r="J331" t="str">
        <f t="shared" si="10"/>
        <v>02 December 1793</v>
      </c>
      <c r="K331" s="63">
        <f t="shared" si="11"/>
        <v>326499</v>
      </c>
      <c r="L331" s="107" t="b" cm="1">
        <f t="array" ref="L331">SUMPRODUCT( --ISNUMBER(SEARCH(TextCheck,F331)))&gt;0</f>
        <v>0</v>
      </c>
    </row>
    <row r="332" spans="1:12" ht="15.75" customHeight="1">
      <c r="A332" s="9" t="s">
        <v>4022</v>
      </c>
      <c r="D332" s="9" t="s">
        <v>16548</v>
      </c>
      <c r="E332" s="4" t="s">
        <v>23</v>
      </c>
      <c r="F332" s="74" t="s">
        <v>16624</v>
      </c>
      <c r="G332" s="4" t="s">
        <v>4023</v>
      </c>
      <c r="H332" s="4" t="s">
        <v>4024</v>
      </c>
      <c r="J332" t="str">
        <f t="shared" si="10"/>
        <v>09 March 1788</v>
      </c>
      <c r="K332" s="63">
        <f t="shared" si="11"/>
        <v>324405</v>
      </c>
      <c r="L332" s="107" t="b" cm="1">
        <f t="array" ref="L332">SUMPRODUCT( --ISNUMBER(SEARCH(TextCheck,F332)))&gt;0</f>
        <v>1</v>
      </c>
    </row>
    <row r="333" spans="1:12" ht="15.75" customHeight="1">
      <c r="A333" s="9" t="s">
        <v>4022</v>
      </c>
      <c r="D333" s="9" t="s">
        <v>16548</v>
      </c>
      <c r="E333" s="4" t="s">
        <v>24</v>
      </c>
      <c r="F333" s="74" t="s">
        <v>1902</v>
      </c>
      <c r="G333" s="4" t="s">
        <v>877</v>
      </c>
      <c r="J333" t="str">
        <f t="shared" si="10"/>
        <v>24 February 1794</v>
      </c>
      <c r="K333" s="63">
        <f t="shared" si="11"/>
        <v>326583</v>
      </c>
      <c r="L333" s="107" t="b" cm="1">
        <f t="array" ref="L333">SUMPRODUCT( --ISNUMBER(SEARCH(TextCheck,F333)))&gt;0</f>
        <v>0</v>
      </c>
    </row>
    <row r="334" spans="1:12" ht="15.75" customHeight="1">
      <c r="A334" s="9" t="s">
        <v>4022</v>
      </c>
      <c r="D334" s="9" t="s">
        <v>16548</v>
      </c>
      <c r="E334" s="4" t="s">
        <v>24</v>
      </c>
      <c r="F334" s="74" t="s">
        <v>2014</v>
      </c>
      <c r="G334" s="4" t="s">
        <v>4025</v>
      </c>
      <c r="J334" t="str">
        <f t="shared" si="10"/>
        <v>02 March 1794</v>
      </c>
      <c r="K334" s="63">
        <f t="shared" si="11"/>
        <v>326589</v>
      </c>
      <c r="L334" s="107" t="b" cm="1">
        <f t="array" ref="L334">SUMPRODUCT( --ISNUMBER(SEARCH(TextCheck,F334)))&gt;0</f>
        <v>0</v>
      </c>
    </row>
    <row r="335" spans="1:12" ht="15.75" customHeight="1">
      <c r="A335" s="9" t="s">
        <v>4022</v>
      </c>
      <c r="D335" s="9" t="s">
        <v>16548</v>
      </c>
      <c r="E335" s="4" t="s">
        <v>25</v>
      </c>
      <c r="F335" s="74" t="s">
        <v>2770</v>
      </c>
      <c r="G335" s="4" t="s">
        <v>877</v>
      </c>
      <c r="J335" t="str">
        <f t="shared" si="10"/>
        <v>24 February 1794</v>
      </c>
      <c r="K335" s="63">
        <f t="shared" si="11"/>
        <v>326583</v>
      </c>
      <c r="L335" s="107" t="b" cm="1">
        <f t="array" ref="L335">SUMPRODUCT( --ISNUMBER(SEARCH(TextCheck,F335)))&gt;0</f>
        <v>0</v>
      </c>
    </row>
    <row r="336" spans="1:12" ht="15.75" customHeight="1">
      <c r="A336" s="9" t="s">
        <v>4022</v>
      </c>
      <c r="D336" s="9" t="s">
        <v>16548</v>
      </c>
      <c r="E336" s="4" t="s">
        <v>25</v>
      </c>
      <c r="F336" s="74" t="s">
        <v>4026</v>
      </c>
      <c r="G336" s="4" t="s">
        <v>4025</v>
      </c>
      <c r="J336" t="str">
        <f t="shared" si="10"/>
        <v>02 March 1794</v>
      </c>
      <c r="K336" s="63">
        <f t="shared" si="11"/>
        <v>326589</v>
      </c>
      <c r="L336" s="107" t="b" cm="1">
        <f t="array" ref="L336">SUMPRODUCT( --ISNUMBER(SEARCH(TextCheck,F336)))&gt;0</f>
        <v>0</v>
      </c>
    </row>
    <row r="337" spans="1:12" ht="15.75" customHeight="1">
      <c r="A337" s="9" t="s">
        <v>4022</v>
      </c>
      <c r="D337" s="9" t="s">
        <v>16548</v>
      </c>
      <c r="E337" s="4" t="s">
        <v>4027</v>
      </c>
      <c r="F337" s="74" t="s">
        <v>4028</v>
      </c>
      <c r="G337" s="4" t="s">
        <v>4029</v>
      </c>
      <c r="J337" t="str">
        <f t="shared" si="10"/>
        <v>19 March 1789</v>
      </c>
      <c r="K337" s="63">
        <f t="shared" si="11"/>
        <v>324780</v>
      </c>
      <c r="L337" s="107" t="b" cm="1">
        <f t="array" ref="L337">SUMPRODUCT( --ISNUMBER(SEARCH(TextCheck,F337)))&gt;0</f>
        <v>0</v>
      </c>
    </row>
    <row r="338" spans="1:12" ht="15.75" customHeight="1">
      <c r="A338" s="9" t="s">
        <v>4022</v>
      </c>
      <c r="B338" t="b">
        <v>1</v>
      </c>
      <c r="D338" s="9" t="s">
        <v>16548</v>
      </c>
      <c r="E338" s="4" t="s">
        <v>4027</v>
      </c>
      <c r="F338" s="74" t="s">
        <v>4030</v>
      </c>
      <c r="G338" s="4" t="s">
        <v>16569</v>
      </c>
      <c r="J338" t="str">
        <f t="shared" si="10"/>
        <v>16 February 1793</v>
      </c>
      <c r="K338" s="63">
        <f t="shared" si="11"/>
        <v>326210</v>
      </c>
      <c r="L338" s="107" t="b" cm="1">
        <f t="array" ref="L338">SUMPRODUCT( --ISNUMBER(SEARCH(TextCheck,F338)))&gt;0</f>
        <v>0</v>
      </c>
    </row>
    <row r="339" spans="1:12" ht="15.75" customHeight="1">
      <c r="A339" s="9" t="s">
        <v>4022</v>
      </c>
      <c r="D339" s="9" t="s">
        <v>16548</v>
      </c>
      <c r="E339" s="4" t="s">
        <v>4027</v>
      </c>
      <c r="F339" s="74" t="s">
        <v>4031</v>
      </c>
      <c r="G339" s="4" t="s">
        <v>583</v>
      </c>
      <c r="J339" t="str">
        <f t="shared" si="10"/>
        <v>17 February 1793</v>
      </c>
      <c r="K339" s="63">
        <f t="shared" si="11"/>
        <v>326211</v>
      </c>
      <c r="L339" s="107" t="b" cm="1">
        <f t="array" ref="L339">SUMPRODUCT( --ISNUMBER(SEARCH(TextCheck,F339)))&gt;0</f>
        <v>0</v>
      </c>
    </row>
    <row r="340" spans="1:12" ht="15.75" customHeight="1">
      <c r="A340" s="9" t="s">
        <v>4022</v>
      </c>
      <c r="D340" s="9" t="s">
        <v>16548</v>
      </c>
      <c r="E340" s="4" t="s">
        <v>4027</v>
      </c>
      <c r="F340" s="74" t="s">
        <v>4032</v>
      </c>
      <c r="G340" s="4" t="s">
        <v>4033</v>
      </c>
      <c r="J340" t="str">
        <f t="shared" si="10"/>
        <v>11 December 1793</v>
      </c>
      <c r="K340" s="63">
        <f t="shared" si="11"/>
        <v>326508</v>
      </c>
      <c r="L340" s="107" t="b" cm="1">
        <f t="array" ref="L340">SUMPRODUCT( --ISNUMBER(SEARCH(TextCheck,F340)))&gt;0</f>
        <v>0</v>
      </c>
    </row>
    <row r="341" spans="1:12" ht="15.75" customHeight="1">
      <c r="A341" s="9" t="s">
        <v>4022</v>
      </c>
      <c r="D341" s="9" t="s">
        <v>16548</v>
      </c>
      <c r="E341" s="4" t="s">
        <v>4027</v>
      </c>
      <c r="F341" s="74" t="s">
        <v>4034</v>
      </c>
      <c r="G341" s="4" t="s">
        <v>877</v>
      </c>
      <c r="J341" t="str">
        <f t="shared" si="10"/>
        <v>24 February 1794</v>
      </c>
      <c r="K341" s="63">
        <f t="shared" si="11"/>
        <v>326583</v>
      </c>
      <c r="L341" s="107" t="b" cm="1">
        <f t="array" ref="L341">SUMPRODUCT( --ISNUMBER(SEARCH(TextCheck,F341)))&gt;0</f>
        <v>0</v>
      </c>
    </row>
    <row r="342" spans="1:12" ht="15.75" customHeight="1">
      <c r="A342" s="9" t="s">
        <v>4022</v>
      </c>
      <c r="D342" s="9" t="s">
        <v>16548</v>
      </c>
      <c r="E342" s="4" t="s">
        <v>4027</v>
      </c>
      <c r="F342" s="74" t="s">
        <v>4035</v>
      </c>
      <c r="G342" s="4" t="s">
        <v>4025</v>
      </c>
      <c r="J342" t="str">
        <f t="shared" si="10"/>
        <v>02 March 1794</v>
      </c>
      <c r="K342" s="63">
        <f t="shared" si="11"/>
        <v>326589</v>
      </c>
      <c r="L342" s="107" t="b" cm="1">
        <f t="array" ref="L342">SUMPRODUCT( --ISNUMBER(SEARCH(TextCheck,F342)))&gt;0</f>
        <v>0</v>
      </c>
    </row>
    <row r="343" spans="1:12" ht="15.75" customHeight="1">
      <c r="A343" s="9" t="s">
        <v>4022</v>
      </c>
      <c r="D343" s="9" t="s">
        <v>16548</v>
      </c>
      <c r="E343" s="4" t="s">
        <v>43</v>
      </c>
      <c r="F343" s="74" t="s">
        <v>4036</v>
      </c>
      <c r="G343" s="4" t="s">
        <v>4037</v>
      </c>
      <c r="J343" t="str">
        <f t="shared" si="10"/>
        <v>05 June 1789</v>
      </c>
      <c r="K343" s="63">
        <f t="shared" si="11"/>
        <v>324858</v>
      </c>
      <c r="L343" s="107" t="b" cm="1">
        <f t="array" ref="L343">SUMPRODUCT( --ISNUMBER(SEARCH(TextCheck,F343)))&gt;0</f>
        <v>0</v>
      </c>
    </row>
    <row r="344" spans="1:12" ht="15.75" customHeight="1">
      <c r="A344" s="9" t="s">
        <v>4022</v>
      </c>
      <c r="B344" t="b">
        <v>1</v>
      </c>
      <c r="D344" s="9" t="s">
        <v>16548</v>
      </c>
      <c r="E344" s="4" t="s">
        <v>41</v>
      </c>
      <c r="F344" s="74" t="s">
        <v>4038</v>
      </c>
      <c r="G344" s="4" t="s">
        <v>16570</v>
      </c>
      <c r="J344" t="str">
        <f t="shared" si="10"/>
        <v>26 February 1790</v>
      </c>
      <c r="K344" s="63">
        <f t="shared" si="11"/>
        <v>325124</v>
      </c>
      <c r="L344" s="107" t="b" cm="1">
        <f t="array" ref="L344">SUMPRODUCT( --ISNUMBER(SEARCH(TextCheck,F344)))&gt;0</f>
        <v>0</v>
      </c>
    </row>
    <row r="345" spans="1:12" ht="15.75" customHeight="1">
      <c r="A345" s="9" t="s">
        <v>4022</v>
      </c>
      <c r="B345" t="b">
        <v>1</v>
      </c>
      <c r="D345" s="9" t="s">
        <v>16548</v>
      </c>
      <c r="E345" s="4" t="s">
        <v>41</v>
      </c>
      <c r="F345" s="74" t="s">
        <v>4039</v>
      </c>
      <c r="G345" s="4" t="s">
        <v>4040</v>
      </c>
      <c r="J345" t="str">
        <f t="shared" si="10"/>
        <v>04 August 1793</v>
      </c>
      <c r="K345" s="63">
        <f t="shared" si="11"/>
        <v>326379</v>
      </c>
      <c r="L345" s="107" t="b" cm="1">
        <f t="array" ref="L345">SUMPRODUCT( --ISNUMBER(SEARCH(TextCheck,F345)))&gt;0</f>
        <v>0</v>
      </c>
    </row>
    <row r="346" spans="1:12" ht="15.75" customHeight="1">
      <c r="A346" s="9" t="s">
        <v>4022</v>
      </c>
      <c r="D346" s="9" t="s">
        <v>16548</v>
      </c>
      <c r="E346" s="4" t="s">
        <v>41</v>
      </c>
      <c r="F346" s="74" t="s">
        <v>4041</v>
      </c>
      <c r="G346" s="4" t="s">
        <v>877</v>
      </c>
      <c r="J346" t="str">
        <f t="shared" si="10"/>
        <v>24 February 1794</v>
      </c>
      <c r="K346" s="63">
        <f t="shared" si="11"/>
        <v>326583</v>
      </c>
      <c r="L346" s="107" t="b" cm="1">
        <f t="array" ref="L346">SUMPRODUCT( --ISNUMBER(SEARCH(TextCheck,F346)))&gt;0</f>
        <v>0</v>
      </c>
    </row>
    <row r="347" spans="1:12" ht="15.75" customHeight="1">
      <c r="A347" s="9" t="s">
        <v>4022</v>
      </c>
      <c r="D347" s="9" t="s">
        <v>16548</v>
      </c>
      <c r="E347" s="4" t="s">
        <v>41</v>
      </c>
      <c r="F347" s="74" t="s">
        <v>4042</v>
      </c>
      <c r="G347" s="4" t="s">
        <v>4043</v>
      </c>
      <c r="J347" t="str">
        <f t="shared" si="10"/>
        <v>30 June 1794</v>
      </c>
      <c r="K347" s="63">
        <f t="shared" si="11"/>
        <v>326709</v>
      </c>
      <c r="L347" s="107" t="b" cm="1">
        <f t="array" ref="L347">SUMPRODUCT( --ISNUMBER(SEARCH(TextCheck,F347)))&gt;0</f>
        <v>0</v>
      </c>
    </row>
    <row r="348" spans="1:12" ht="15.75" customHeight="1">
      <c r="A348" s="9" t="s">
        <v>4022</v>
      </c>
      <c r="D348" s="9" t="s">
        <v>16548</v>
      </c>
      <c r="E348" s="4" t="s">
        <v>41</v>
      </c>
      <c r="F348" s="74" t="s">
        <v>4044</v>
      </c>
      <c r="G348" s="4" t="s">
        <v>392</v>
      </c>
      <c r="J348" t="str">
        <f t="shared" si="10"/>
        <v>13 May 1795</v>
      </c>
      <c r="K348" s="63">
        <f t="shared" si="11"/>
        <v>327026</v>
      </c>
      <c r="L348" s="107" t="b" cm="1">
        <f t="array" ref="L348">SUMPRODUCT( --ISNUMBER(SEARCH(TextCheck,F348)))&gt;0</f>
        <v>0</v>
      </c>
    </row>
    <row r="349" spans="1:12" ht="15.75" customHeight="1">
      <c r="A349" s="9" t="s">
        <v>4022</v>
      </c>
      <c r="D349" s="9" t="s">
        <v>16548</v>
      </c>
      <c r="E349" s="4" t="s">
        <v>41</v>
      </c>
      <c r="F349" s="74" t="s">
        <v>1127</v>
      </c>
      <c r="G349" s="4" t="s">
        <v>468</v>
      </c>
      <c r="J349" t="str">
        <f t="shared" si="10"/>
        <v>30 September 1795</v>
      </c>
      <c r="K349" s="63">
        <f t="shared" si="11"/>
        <v>327166</v>
      </c>
      <c r="L349" s="107" t="b" cm="1">
        <f t="array" ref="L349">SUMPRODUCT( --ISNUMBER(SEARCH(TextCheck,F349)))&gt;0</f>
        <v>0</v>
      </c>
    </row>
    <row r="350" spans="1:12" ht="15.75" customHeight="1">
      <c r="A350" s="9" t="s">
        <v>4022</v>
      </c>
      <c r="D350" s="9" t="s">
        <v>16548</v>
      </c>
      <c r="E350" s="4" t="s">
        <v>41</v>
      </c>
      <c r="F350" s="74" t="s">
        <v>4045</v>
      </c>
      <c r="G350" s="4" t="s">
        <v>507</v>
      </c>
      <c r="J350" t="str">
        <f t="shared" si="10"/>
        <v>28 October 1795</v>
      </c>
      <c r="K350" s="63">
        <f t="shared" si="11"/>
        <v>327194</v>
      </c>
      <c r="L350" s="107" t="b" cm="1">
        <f t="array" ref="L350">SUMPRODUCT( --ISNUMBER(SEARCH(TextCheck,F350)))&gt;0</f>
        <v>0</v>
      </c>
    </row>
    <row r="351" spans="1:12" ht="15.75" customHeight="1">
      <c r="A351" s="9" t="s">
        <v>4022</v>
      </c>
      <c r="B351" t="b">
        <v>1</v>
      </c>
      <c r="D351" s="9" t="s">
        <v>16548</v>
      </c>
      <c r="E351" s="4" t="s">
        <v>42</v>
      </c>
      <c r="F351" s="74" t="s">
        <v>4046</v>
      </c>
      <c r="G351" s="4" t="s">
        <v>274</v>
      </c>
      <c r="J351" t="str">
        <f t="shared" si="10"/>
        <v>14 May 1794</v>
      </c>
      <c r="K351" s="63">
        <f t="shared" si="11"/>
        <v>326662</v>
      </c>
      <c r="L351" s="107" t="b" cm="1">
        <f t="array" ref="L351">SUMPRODUCT( --ISNUMBER(SEARCH(TextCheck,F351)))&gt;0</f>
        <v>0</v>
      </c>
    </row>
    <row r="352" spans="1:12" ht="15.75" customHeight="1">
      <c r="A352" s="9" t="s">
        <v>4022</v>
      </c>
      <c r="B352" t="b">
        <v>1</v>
      </c>
      <c r="D352" s="9" t="s">
        <v>16548</v>
      </c>
      <c r="E352" s="4" t="s">
        <v>42</v>
      </c>
      <c r="F352" s="74" t="s">
        <v>4047</v>
      </c>
      <c r="G352" s="4" t="s">
        <v>392</v>
      </c>
      <c r="J352" t="str">
        <f t="shared" si="10"/>
        <v>13 May 1795</v>
      </c>
      <c r="K352" s="63">
        <f t="shared" si="11"/>
        <v>327026</v>
      </c>
      <c r="L352" s="107" t="b" cm="1">
        <f t="array" ref="L352">SUMPRODUCT( --ISNUMBER(SEARCH(TextCheck,F352)))&gt;0</f>
        <v>0</v>
      </c>
    </row>
    <row r="353" spans="1:12" ht="15.75" customHeight="1">
      <c r="A353" s="9" t="s">
        <v>4022</v>
      </c>
      <c r="D353" s="9" t="s">
        <v>16548</v>
      </c>
      <c r="E353" s="4" t="s">
        <v>42</v>
      </c>
      <c r="F353" s="74" t="s">
        <v>4048</v>
      </c>
      <c r="G353" s="4" t="s">
        <v>266</v>
      </c>
      <c r="J353" t="str">
        <f t="shared" si="10"/>
        <v>22 July 1795</v>
      </c>
      <c r="K353" s="63">
        <f t="shared" si="11"/>
        <v>327096</v>
      </c>
      <c r="L353" s="107" t="b" cm="1">
        <f t="array" ref="L353">SUMPRODUCT( --ISNUMBER(SEARCH(TextCheck,F353)))&gt;0</f>
        <v>0</v>
      </c>
    </row>
    <row r="354" spans="1:12" ht="15.75" customHeight="1">
      <c r="A354" s="9" t="s">
        <v>4022</v>
      </c>
      <c r="B354" t="b">
        <v>1</v>
      </c>
      <c r="D354" s="9" t="s">
        <v>16548</v>
      </c>
      <c r="E354" s="4" t="s">
        <v>42</v>
      </c>
      <c r="F354" s="74" t="s">
        <v>4049</v>
      </c>
      <c r="G354" s="4" t="s">
        <v>4050</v>
      </c>
      <c r="J354" t="str">
        <f t="shared" si="10"/>
        <v>28 September 1795</v>
      </c>
      <c r="K354" s="63">
        <f t="shared" si="11"/>
        <v>327164</v>
      </c>
      <c r="L354" s="107" t="b" cm="1">
        <f t="array" ref="L354">SUMPRODUCT( --ISNUMBER(SEARCH(TextCheck,F354)))&gt;0</f>
        <v>0</v>
      </c>
    </row>
    <row r="355" spans="1:12" ht="15.75" customHeight="1">
      <c r="A355" s="9" t="s">
        <v>4022</v>
      </c>
      <c r="D355" s="9" t="s">
        <v>16548</v>
      </c>
      <c r="E355" s="4" t="s">
        <v>42</v>
      </c>
      <c r="F355" s="74" t="s">
        <v>17311</v>
      </c>
      <c r="G355" s="4" t="s">
        <v>395</v>
      </c>
      <c r="J355" t="str">
        <f t="shared" si="10"/>
        <v>21 October 1795</v>
      </c>
      <c r="K355" s="63">
        <f t="shared" si="11"/>
        <v>327187</v>
      </c>
      <c r="L355" s="107" t="b" cm="1">
        <f t="array" ref="L355">SUMPRODUCT( --ISNUMBER(SEARCH(TextCheck,F355)))&gt;0</f>
        <v>1</v>
      </c>
    </row>
    <row r="356" spans="1:12" ht="15.75" customHeight="1">
      <c r="A356" s="9" t="s">
        <v>4022</v>
      </c>
      <c r="B356" t="b">
        <v>1</v>
      </c>
      <c r="D356" s="9" t="s">
        <v>16548</v>
      </c>
      <c r="E356" s="4" t="s">
        <v>42</v>
      </c>
      <c r="F356" s="74" t="s">
        <v>4051</v>
      </c>
      <c r="G356" s="4" t="s">
        <v>395</v>
      </c>
      <c r="J356" t="str">
        <f t="shared" si="10"/>
        <v>21 October 1795</v>
      </c>
      <c r="K356" s="63">
        <f t="shared" si="11"/>
        <v>327187</v>
      </c>
      <c r="L356" s="107" t="b" cm="1">
        <f t="array" ref="L356">SUMPRODUCT( --ISNUMBER(SEARCH(TextCheck,F356)))&gt;0</f>
        <v>0</v>
      </c>
    </row>
    <row r="357" spans="1:12" ht="15.75" customHeight="1">
      <c r="A357" s="9" t="s">
        <v>4022</v>
      </c>
      <c r="B357" t="b">
        <v>1</v>
      </c>
      <c r="D357" s="9" t="s">
        <v>16548</v>
      </c>
      <c r="E357" s="4" t="s">
        <v>42</v>
      </c>
      <c r="F357" s="74" t="s">
        <v>2271</v>
      </c>
      <c r="G357" s="4" t="s">
        <v>507</v>
      </c>
      <c r="J357" t="str">
        <f t="shared" si="10"/>
        <v>28 October 1795</v>
      </c>
      <c r="K357" s="63">
        <f t="shared" si="11"/>
        <v>327194</v>
      </c>
      <c r="L357" s="107" t="b" cm="1">
        <f t="array" ref="L357">SUMPRODUCT( --ISNUMBER(SEARCH(TextCheck,F357)))&gt;0</f>
        <v>0</v>
      </c>
    </row>
    <row r="358" spans="1:12" ht="15.75" customHeight="1">
      <c r="A358" s="9" t="s">
        <v>4022</v>
      </c>
      <c r="B358" t="b">
        <v>1</v>
      </c>
      <c r="D358" s="9" t="s">
        <v>16548</v>
      </c>
      <c r="E358" s="4" t="s">
        <v>44</v>
      </c>
      <c r="F358" s="74" t="s">
        <v>4052</v>
      </c>
      <c r="G358" s="4" t="s">
        <v>4053</v>
      </c>
      <c r="J358" t="str">
        <f t="shared" si="10"/>
        <v>07 May 1793</v>
      </c>
      <c r="K358" s="63">
        <f t="shared" si="11"/>
        <v>326290</v>
      </c>
      <c r="L358" s="107" t="b" cm="1">
        <f t="array" ref="L358">SUMPRODUCT( --ISNUMBER(SEARCH(TextCheck,F358)))&gt;0</f>
        <v>0</v>
      </c>
    </row>
    <row r="359" spans="1:12" ht="15.75" customHeight="1">
      <c r="A359" s="9" t="s">
        <v>4022</v>
      </c>
      <c r="D359" s="9" t="s">
        <v>16548</v>
      </c>
      <c r="E359" s="4" t="s">
        <v>45</v>
      </c>
      <c r="F359" s="74" t="s">
        <v>4042</v>
      </c>
      <c r="G359" s="4" t="s">
        <v>4054</v>
      </c>
      <c r="J359" t="str">
        <f t="shared" si="10"/>
        <v>14 September 1781</v>
      </c>
      <c r="K359" s="63">
        <f t="shared" si="11"/>
        <v>322037</v>
      </c>
      <c r="L359" s="107" t="b" cm="1">
        <f t="array" ref="L359">SUMPRODUCT( --ISNUMBER(SEARCH(TextCheck,F359)))&gt;0</f>
        <v>0</v>
      </c>
    </row>
    <row r="360" spans="1:12" ht="15.75" customHeight="1">
      <c r="A360" s="9" t="s">
        <v>4022</v>
      </c>
      <c r="D360" s="9" t="s">
        <v>16548</v>
      </c>
      <c r="E360" s="4" t="s">
        <v>46</v>
      </c>
      <c r="F360" s="74" t="s">
        <v>4055</v>
      </c>
      <c r="G360" s="4" t="s">
        <v>217</v>
      </c>
      <c r="J360" t="str">
        <f t="shared" si="10"/>
        <v>25 March 1795</v>
      </c>
      <c r="K360" s="63">
        <f t="shared" si="11"/>
        <v>326977</v>
      </c>
      <c r="L360" s="107" t="b" cm="1">
        <f t="array" ref="L360">SUMPRODUCT( --ISNUMBER(SEARCH(TextCheck,F360)))&gt;0</f>
        <v>0</v>
      </c>
    </row>
    <row r="361" spans="1:12" ht="15.75" customHeight="1">
      <c r="A361" t="s">
        <v>144</v>
      </c>
      <c r="B361" s="4" t="b">
        <v>1</v>
      </c>
      <c r="C361" s="4"/>
      <c r="D361" s="24" t="s">
        <v>16549</v>
      </c>
      <c r="E361" s="4" t="s">
        <v>23</v>
      </c>
      <c r="F361" s="74" t="s">
        <v>145</v>
      </c>
      <c r="G361" s="4" t="s">
        <v>883</v>
      </c>
      <c r="H361" s="24" t="s">
        <v>162</v>
      </c>
      <c r="J361" t="str">
        <f t="shared" si="10"/>
        <v>4 April 1787</v>
      </c>
      <c r="K361" s="63">
        <f t="shared" si="11"/>
        <v>324065</v>
      </c>
      <c r="L361" s="107" t="b" cm="1">
        <f t="array" ref="L361">SUMPRODUCT( --ISNUMBER(SEARCH(TextCheck,F361)))&gt;0</f>
        <v>0</v>
      </c>
    </row>
    <row r="362" spans="1:12" ht="15.75" customHeight="1">
      <c r="A362" t="s">
        <v>144</v>
      </c>
      <c r="C362" s="9"/>
      <c r="D362" s="24" t="s">
        <v>16549</v>
      </c>
      <c r="E362" s="4" t="s">
        <v>24</v>
      </c>
      <c r="F362" s="72" t="s">
        <v>146</v>
      </c>
      <c r="G362" s="9" t="s">
        <v>163</v>
      </c>
      <c r="H362" s="9" t="s">
        <v>162</v>
      </c>
      <c r="I362" s="9"/>
      <c r="J362" t="str">
        <f t="shared" si="10"/>
        <v>7 January 1778</v>
      </c>
      <c r="K362" s="63">
        <f t="shared" si="11"/>
        <v>320691</v>
      </c>
      <c r="L362" s="107" t="b" cm="1">
        <f t="array" ref="L362">SUMPRODUCT( --ISNUMBER(SEARCH(TextCheck,F362)))&gt;0</f>
        <v>0</v>
      </c>
    </row>
    <row r="363" spans="1:12" ht="15.75" customHeight="1">
      <c r="A363" t="s">
        <v>144</v>
      </c>
      <c r="D363" s="24" t="s">
        <v>16549</v>
      </c>
      <c r="E363" s="4" t="s">
        <v>25</v>
      </c>
      <c r="F363" s="72" t="s">
        <v>147</v>
      </c>
      <c r="G363" s="9" t="s">
        <v>164</v>
      </c>
      <c r="H363" s="9"/>
      <c r="I363" s="16"/>
      <c r="J363" t="str">
        <f t="shared" si="10"/>
        <v>31 March 1793</v>
      </c>
      <c r="K363" s="63">
        <f t="shared" si="11"/>
        <v>326253</v>
      </c>
      <c r="L363" s="107" t="b" cm="1">
        <f t="array" ref="L363">SUMPRODUCT( --ISNUMBER(SEARCH(TextCheck,F363)))&gt;0</f>
        <v>0</v>
      </c>
    </row>
    <row r="364" spans="1:12" ht="15.75" customHeight="1">
      <c r="A364" t="s">
        <v>144</v>
      </c>
      <c r="B364" t="b">
        <v>1</v>
      </c>
      <c r="D364" s="24" t="s">
        <v>16549</v>
      </c>
      <c r="E364" s="4" t="s">
        <v>40</v>
      </c>
      <c r="F364" s="72" t="s">
        <v>148</v>
      </c>
      <c r="G364" s="9" t="s">
        <v>165</v>
      </c>
      <c r="H364" s="9"/>
      <c r="J364" t="str">
        <f t="shared" si="10"/>
        <v>30 September 1787</v>
      </c>
      <c r="K364" s="63">
        <f t="shared" si="11"/>
        <v>324244</v>
      </c>
      <c r="L364" s="107" t="b" cm="1">
        <f t="array" ref="L364">SUMPRODUCT( --ISNUMBER(SEARCH(TextCheck,F364)))&gt;0</f>
        <v>0</v>
      </c>
    </row>
    <row r="365" spans="1:12" ht="15.75" customHeight="1">
      <c r="A365" t="s">
        <v>144</v>
      </c>
      <c r="D365" s="24" t="s">
        <v>16549</v>
      </c>
      <c r="E365" s="4" t="s">
        <v>40</v>
      </c>
      <c r="F365" s="72" t="s">
        <v>149</v>
      </c>
      <c r="G365" s="9" t="s">
        <v>166</v>
      </c>
      <c r="H365" s="3"/>
      <c r="I365" s="23"/>
      <c r="J365" t="str">
        <f t="shared" si="10"/>
        <v>29 September 1792</v>
      </c>
      <c r="K365" s="63">
        <f t="shared" si="11"/>
        <v>326070</v>
      </c>
      <c r="L365" s="107" t="b" cm="1">
        <f t="array" ref="L365">SUMPRODUCT( --ISNUMBER(SEARCH(TextCheck,F365)))&gt;0</f>
        <v>0</v>
      </c>
    </row>
    <row r="366" spans="1:12" ht="15.75" customHeight="1">
      <c r="A366" t="s">
        <v>144</v>
      </c>
      <c r="D366" s="24" t="s">
        <v>16549</v>
      </c>
      <c r="E366" s="4" t="s">
        <v>40</v>
      </c>
      <c r="F366" s="72" t="s">
        <v>150</v>
      </c>
      <c r="G366" s="9" t="s">
        <v>219</v>
      </c>
      <c r="H366" s="24"/>
      <c r="I366" s="23"/>
      <c r="J366" t="str">
        <f t="shared" si="10"/>
        <v>30 April 1794</v>
      </c>
      <c r="K366" s="63">
        <f t="shared" si="11"/>
        <v>326648</v>
      </c>
      <c r="L366" s="107" t="b" cm="1">
        <f t="array" ref="L366">SUMPRODUCT( --ISNUMBER(SEARCH(TextCheck,F366)))&gt;0</f>
        <v>0</v>
      </c>
    </row>
    <row r="367" spans="1:12" ht="15.75" customHeight="1">
      <c r="A367" t="s">
        <v>144</v>
      </c>
      <c r="D367" s="24" t="s">
        <v>16549</v>
      </c>
      <c r="E367" s="4" t="s">
        <v>40</v>
      </c>
      <c r="F367" s="72" t="s">
        <v>151</v>
      </c>
      <c r="G367" s="9" t="s">
        <v>219</v>
      </c>
      <c r="H367" s="9"/>
      <c r="J367" t="str">
        <f t="shared" si="10"/>
        <v>30 April 1794</v>
      </c>
      <c r="K367" s="63">
        <f t="shared" si="11"/>
        <v>326648</v>
      </c>
      <c r="L367" s="107" t="b" cm="1">
        <f t="array" ref="L367">SUMPRODUCT( --ISNUMBER(SEARCH(TextCheck,F367)))&gt;0</f>
        <v>0</v>
      </c>
    </row>
    <row r="368" spans="1:12" ht="15.75" customHeight="1">
      <c r="A368" t="s">
        <v>144</v>
      </c>
      <c r="D368" s="24" t="s">
        <v>16549</v>
      </c>
      <c r="E368" s="4" t="s">
        <v>40</v>
      </c>
      <c r="F368" s="72" t="s">
        <v>152</v>
      </c>
      <c r="G368" s="9" t="s">
        <v>219</v>
      </c>
      <c r="H368" s="3"/>
      <c r="J368" t="str">
        <f t="shared" si="10"/>
        <v>30 April 1794</v>
      </c>
      <c r="K368" s="63">
        <f t="shared" si="11"/>
        <v>326648</v>
      </c>
      <c r="L368" s="107" t="b" cm="1">
        <f t="array" ref="L368">SUMPRODUCT( --ISNUMBER(SEARCH(TextCheck,F368)))&gt;0</f>
        <v>0</v>
      </c>
    </row>
    <row r="369" spans="1:12" ht="15.75" customHeight="1">
      <c r="A369" t="s">
        <v>144</v>
      </c>
      <c r="D369" s="24" t="s">
        <v>16549</v>
      </c>
      <c r="E369" s="4" t="s">
        <v>40</v>
      </c>
      <c r="F369" s="72" t="s">
        <v>153</v>
      </c>
      <c r="G369" s="9" t="s">
        <v>167</v>
      </c>
      <c r="H369" s="3"/>
      <c r="J369" t="str">
        <f t="shared" si="10"/>
        <v>31 October 1795</v>
      </c>
      <c r="K369" s="63">
        <f t="shared" si="11"/>
        <v>327197</v>
      </c>
      <c r="L369" s="107" t="b" cm="1">
        <f t="array" ref="L369">SUMPRODUCT( --ISNUMBER(SEARCH(TextCheck,F369)))&gt;0</f>
        <v>0</v>
      </c>
    </row>
    <row r="370" spans="1:12" ht="15.75" customHeight="1">
      <c r="A370" t="s">
        <v>144</v>
      </c>
      <c r="B370" s="9"/>
      <c r="C370" s="9"/>
      <c r="D370" s="24" t="s">
        <v>16549</v>
      </c>
      <c r="E370" s="4" t="s">
        <v>43</v>
      </c>
      <c r="F370" s="72" t="s">
        <v>154</v>
      </c>
      <c r="G370" s="9" t="s">
        <v>168</v>
      </c>
      <c r="H370" s="9" t="s">
        <v>169</v>
      </c>
      <c r="I370" s="9"/>
      <c r="J370" t="str">
        <f t="shared" si="10"/>
        <v>30 June 1795</v>
      </c>
      <c r="K370" s="63">
        <f t="shared" si="11"/>
        <v>327074</v>
      </c>
      <c r="L370" s="107" t="b" cm="1">
        <f t="array" ref="L370">SUMPRODUCT( --ISNUMBER(SEARCH(TextCheck,F370)))&gt;0</f>
        <v>0</v>
      </c>
    </row>
    <row r="371" spans="1:12" ht="15.75" customHeight="1">
      <c r="A371" t="s">
        <v>144</v>
      </c>
      <c r="B371" s="9" t="b">
        <v>1</v>
      </c>
      <c r="C371" s="9"/>
      <c r="D371" s="24" t="s">
        <v>16549</v>
      </c>
      <c r="E371" s="4" t="s">
        <v>41</v>
      </c>
      <c r="F371" s="72" t="s">
        <v>155</v>
      </c>
      <c r="G371" s="9" t="s">
        <v>170</v>
      </c>
      <c r="H371" s="9"/>
      <c r="I371" s="23"/>
      <c r="J371" t="str">
        <f t="shared" si="10"/>
        <v>30 July 1791</v>
      </c>
      <c r="K371" s="63">
        <f t="shared" si="11"/>
        <v>325643</v>
      </c>
      <c r="L371" s="107" t="b" cm="1">
        <f t="array" ref="L371">SUMPRODUCT( --ISNUMBER(SEARCH(TextCheck,F371)))&gt;0</f>
        <v>0</v>
      </c>
    </row>
    <row r="372" spans="1:12" ht="15.75" customHeight="1">
      <c r="A372" t="s">
        <v>144</v>
      </c>
      <c r="D372" s="24" t="s">
        <v>16549</v>
      </c>
      <c r="E372" s="4" t="s">
        <v>41</v>
      </c>
      <c r="F372" s="72" t="s">
        <v>156</v>
      </c>
      <c r="G372" s="9" t="s">
        <v>171</v>
      </c>
      <c r="H372" s="3"/>
      <c r="J372" t="str">
        <f t="shared" si="10"/>
        <v>30 April1794</v>
      </c>
      <c r="K372" s="63">
        <f t="shared" si="11"/>
        <v>326648</v>
      </c>
      <c r="L372" s="107" t="b" cm="1">
        <f t="array" ref="L372">SUMPRODUCT( --ISNUMBER(SEARCH(TextCheck,F372)))&gt;0</f>
        <v>0</v>
      </c>
    </row>
    <row r="373" spans="1:12" ht="15.75" customHeight="1">
      <c r="A373" t="s">
        <v>144</v>
      </c>
      <c r="D373" s="24" t="s">
        <v>16549</v>
      </c>
      <c r="E373" s="4" t="s">
        <v>41</v>
      </c>
      <c r="F373" s="72" t="s">
        <v>157</v>
      </c>
      <c r="G373" s="9" t="s">
        <v>171</v>
      </c>
      <c r="H373" s="3"/>
      <c r="J373" t="str">
        <f t="shared" si="10"/>
        <v>30 April1794</v>
      </c>
      <c r="K373" s="63">
        <f t="shared" si="11"/>
        <v>326648</v>
      </c>
      <c r="L373" s="107" t="b" cm="1">
        <f t="array" ref="L373">SUMPRODUCT( --ISNUMBER(SEARCH(TextCheck,F373)))&gt;0</f>
        <v>0</v>
      </c>
    </row>
    <row r="374" spans="1:12" ht="15.75" customHeight="1">
      <c r="A374" t="s">
        <v>144</v>
      </c>
      <c r="B374" s="9" t="b">
        <v>1</v>
      </c>
      <c r="C374" s="9"/>
      <c r="D374" s="24" t="s">
        <v>16549</v>
      </c>
      <c r="E374" s="4" t="s">
        <v>41</v>
      </c>
      <c r="F374" s="72" t="s">
        <v>158</v>
      </c>
      <c r="G374" s="9" t="s">
        <v>172</v>
      </c>
      <c r="H374" s="3"/>
      <c r="I374" s="18"/>
      <c r="J374" t="str">
        <f t="shared" si="10"/>
        <v>9 May 1794</v>
      </c>
      <c r="K374" s="63">
        <f t="shared" si="11"/>
        <v>326657</v>
      </c>
      <c r="L374" s="107" t="b" cm="1">
        <f t="array" ref="L374">SUMPRODUCT( --ISNUMBER(SEARCH(TextCheck,F374)))&gt;0</f>
        <v>0</v>
      </c>
    </row>
    <row r="375" spans="1:12" ht="15.75" customHeight="1">
      <c r="A375" t="s">
        <v>144</v>
      </c>
      <c r="D375" s="24" t="s">
        <v>16549</v>
      </c>
      <c r="E375" s="4" t="s">
        <v>41</v>
      </c>
      <c r="F375" s="72" t="s">
        <v>159</v>
      </c>
      <c r="G375" s="9" t="s">
        <v>173</v>
      </c>
      <c r="J375" t="str">
        <f t="shared" si="10"/>
        <v>28 May 1794</v>
      </c>
      <c r="K375" s="63">
        <f t="shared" si="11"/>
        <v>326676</v>
      </c>
      <c r="L375" s="107" t="b" cm="1">
        <f t="array" ref="L375">SUMPRODUCT( --ISNUMBER(SEARCH(TextCheck,F375)))&gt;0</f>
        <v>0</v>
      </c>
    </row>
    <row r="376" spans="1:12" ht="15.75" customHeight="1">
      <c r="A376" t="s">
        <v>144</v>
      </c>
      <c r="B376" s="9" t="b">
        <v>1</v>
      </c>
      <c r="C376" s="9"/>
      <c r="D376" s="24" t="s">
        <v>16549</v>
      </c>
      <c r="E376" s="4" t="s">
        <v>41</v>
      </c>
      <c r="F376" s="72" t="s">
        <v>160</v>
      </c>
      <c r="G376" s="9" t="s">
        <v>174</v>
      </c>
      <c r="H376" s="3"/>
      <c r="I376" s="23"/>
      <c r="J376" t="str">
        <f t="shared" si="10"/>
        <v>15 December 1794</v>
      </c>
      <c r="K376" s="63">
        <f t="shared" si="11"/>
        <v>326877</v>
      </c>
      <c r="L376" s="107" t="b" cm="1">
        <f t="array" ref="L376">SUMPRODUCT( --ISNUMBER(SEARCH(TextCheck,F376)))&gt;0</f>
        <v>0</v>
      </c>
    </row>
    <row r="377" spans="1:12" ht="15.75" customHeight="1">
      <c r="A377" t="s">
        <v>144</v>
      </c>
      <c r="B377" s="9"/>
      <c r="C377" s="9"/>
      <c r="D377" s="24" t="s">
        <v>16549</v>
      </c>
      <c r="E377" s="4" t="s">
        <v>41</v>
      </c>
      <c r="F377" s="72" t="s">
        <v>161</v>
      </c>
      <c r="G377" s="9" t="s">
        <v>167</v>
      </c>
      <c r="H377" s="3"/>
      <c r="I377" s="23"/>
      <c r="J377" t="str">
        <f t="shared" si="10"/>
        <v>31 October 1795</v>
      </c>
      <c r="K377" s="63">
        <f t="shared" si="11"/>
        <v>327197</v>
      </c>
      <c r="L377" s="107" t="b" cm="1">
        <f t="array" ref="L377">SUMPRODUCT( --ISNUMBER(SEARCH(TextCheck,F377)))&gt;0</f>
        <v>0</v>
      </c>
    </row>
    <row r="378" spans="1:12" ht="15.75" customHeight="1">
      <c r="A378" t="s">
        <v>144</v>
      </c>
      <c r="B378" s="9"/>
      <c r="C378" s="9"/>
      <c r="D378" s="24" t="s">
        <v>16549</v>
      </c>
      <c r="E378" s="4" t="s">
        <v>41</v>
      </c>
      <c r="F378" s="72" t="s">
        <v>16625</v>
      </c>
      <c r="G378" s="9" t="s">
        <v>167</v>
      </c>
      <c r="I378" s="23"/>
      <c r="J378" t="str">
        <f t="shared" si="10"/>
        <v>31 October 1795</v>
      </c>
      <c r="K378" s="63">
        <f t="shared" si="11"/>
        <v>327197</v>
      </c>
      <c r="L378" s="107" t="b" cm="1">
        <f t="array" ref="L378">SUMPRODUCT( --ISNUMBER(SEARCH(TextCheck,F378)))&gt;0</f>
        <v>0</v>
      </c>
    </row>
    <row r="379" spans="1:12" ht="15.75" customHeight="1">
      <c r="A379" t="s">
        <v>144</v>
      </c>
      <c r="B379" s="9" t="b">
        <v>1</v>
      </c>
      <c r="C379" s="9"/>
      <c r="D379" s="24" t="s">
        <v>16549</v>
      </c>
      <c r="E379" s="4" t="s">
        <v>42</v>
      </c>
      <c r="F379" s="73" t="s">
        <v>175</v>
      </c>
      <c r="G379" s="9" t="s">
        <v>172</v>
      </c>
      <c r="I379" s="23"/>
      <c r="J379" t="str">
        <f t="shared" si="10"/>
        <v>9 May 1794</v>
      </c>
      <c r="K379" s="63">
        <f t="shared" si="11"/>
        <v>326657</v>
      </c>
      <c r="L379" s="107" t="b" cm="1">
        <f t="array" ref="L379">SUMPRODUCT( --ISNUMBER(SEARCH(TextCheck,F379)))&gt;0</f>
        <v>0</v>
      </c>
    </row>
    <row r="380" spans="1:12" ht="15.75" customHeight="1">
      <c r="A380" t="s">
        <v>144</v>
      </c>
      <c r="B380" t="b">
        <v>1</v>
      </c>
      <c r="D380" s="24" t="s">
        <v>16549</v>
      </c>
      <c r="E380" s="4" t="s">
        <v>42</v>
      </c>
      <c r="F380" s="72" t="s">
        <v>176</v>
      </c>
      <c r="G380" s="9" t="s">
        <v>173</v>
      </c>
      <c r="J380" t="str">
        <f t="shared" si="10"/>
        <v>28 May 1794</v>
      </c>
      <c r="K380" s="63">
        <f t="shared" si="11"/>
        <v>326676</v>
      </c>
      <c r="L380" s="107" t="b" cm="1">
        <f t="array" ref="L380">SUMPRODUCT( --ISNUMBER(SEARCH(TextCheck,F380)))&gt;0</f>
        <v>0</v>
      </c>
    </row>
    <row r="381" spans="1:12" ht="15.75" customHeight="1">
      <c r="A381" t="s">
        <v>144</v>
      </c>
      <c r="B381" s="9" t="b">
        <v>1</v>
      </c>
      <c r="C381" s="9"/>
      <c r="D381" s="24" t="s">
        <v>16549</v>
      </c>
      <c r="E381" s="4" t="s">
        <v>42</v>
      </c>
      <c r="F381" s="72" t="s">
        <v>177</v>
      </c>
      <c r="G381" s="9" t="s">
        <v>173</v>
      </c>
      <c r="I381" s="23"/>
      <c r="J381" t="str">
        <f t="shared" si="10"/>
        <v>28 May 1794</v>
      </c>
      <c r="K381" s="63">
        <f t="shared" si="11"/>
        <v>326676</v>
      </c>
      <c r="L381" s="107" t="b" cm="1">
        <f t="array" ref="L381">SUMPRODUCT( --ISNUMBER(SEARCH(TextCheck,F381)))&gt;0</f>
        <v>0</v>
      </c>
    </row>
    <row r="382" spans="1:12" ht="15.75" customHeight="1">
      <c r="A382" t="s">
        <v>144</v>
      </c>
      <c r="B382" s="9"/>
      <c r="C382" s="9"/>
      <c r="D382" s="24" t="s">
        <v>16549</v>
      </c>
      <c r="E382" s="4" t="s">
        <v>42</v>
      </c>
      <c r="F382" s="72" t="s">
        <v>178</v>
      </c>
      <c r="G382" s="9" t="s">
        <v>173</v>
      </c>
      <c r="I382" s="18"/>
      <c r="J382" t="str">
        <f t="shared" si="10"/>
        <v>28 May 1794</v>
      </c>
      <c r="K382" s="63">
        <f t="shared" si="11"/>
        <v>326676</v>
      </c>
      <c r="L382" s="107" t="b" cm="1">
        <f t="array" ref="L382">SUMPRODUCT( --ISNUMBER(SEARCH(TextCheck,F382)))&gt;0</f>
        <v>0</v>
      </c>
    </row>
    <row r="383" spans="1:12" ht="15.75" customHeight="1">
      <c r="A383" t="s">
        <v>144</v>
      </c>
      <c r="B383" s="9" t="b">
        <v>1</v>
      </c>
      <c r="C383" s="9"/>
      <c r="D383" s="24" t="s">
        <v>16549</v>
      </c>
      <c r="E383" s="4" t="s">
        <v>42</v>
      </c>
      <c r="F383" s="74" t="s">
        <v>17312</v>
      </c>
      <c r="G383" s="4" t="s">
        <v>184</v>
      </c>
      <c r="I383" s="23"/>
      <c r="J383" t="str">
        <f t="shared" si="10"/>
        <v>26 November 1794</v>
      </c>
      <c r="K383" s="63">
        <f t="shared" si="11"/>
        <v>326858</v>
      </c>
      <c r="L383" s="107" t="b" cm="1">
        <f t="array" ref="L383">SUMPRODUCT( --ISNUMBER(SEARCH(TextCheck,F383)))&gt;0</f>
        <v>0</v>
      </c>
    </row>
    <row r="384" spans="1:12" ht="15.75" customHeight="1">
      <c r="A384" t="s">
        <v>144</v>
      </c>
      <c r="B384" s="9" t="b">
        <v>1</v>
      </c>
      <c r="C384" s="9"/>
      <c r="D384" s="24" t="s">
        <v>16549</v>
      </c>
      <c r="E384" s="4" t="s">
        <v>42</v>
      </c>
      <c r="F384" s="75" t="s">
        <v>179</v>
      </c>
      <c r="G384" s="4" t="s">
        <v>901</v>
      </c>
      <c r="I384" s="18"/>
      <c r="J384" t="str">
        <f t="shared" si="10"/>
        <v>15 December 1795</v>
      </c>
      <c r="K384" s="63">
        <f t="shared" si="11"/>
        <v>327242</v>
      </c>
      <c r="L384" s="107" t="b" cm="1">
        <f t="array" ref="L384">SUMPRODUCT( --ISNUMBER(SEARCH(TextCheck,F384)))&gt;0</f>
        <v>0</v>
      </c>
    </row>
    <row r="385" spans="1:12" ht="15.75" customHeight="1">
      <c r="A385" t="s">
        <v>144</v>
      </c>
      <c r="B385" s="9" t="b">
        <v>1</v>
      </c>
      <c r="C385" s="9"/>
      <c r="D385" s="24" t="s">
        <v>16549</v>
      </c>
      <c r="E385" s="4" t="s">
        <v>42</v>
      </c>
      <c r="F385" s="74" t="s">
        <v>180</v>
      </c>
      <c r="G385" s="4" t="s">
        <v>185</v>
      </c>
      <c r="I385" s="23"/>
      <c r="J385" t="str">
        <f t="shared" si="10"/>
        <v>25 July 1795</v>
      </c>
      <c r="K385" s="63">
        <f t="shared" si="11"/>
        <v>327099</v>
      </c>
      <c r="L385" s="107" t="b" cm="1">
        <f t="array" ref="L385">SUMPRODUCT( --ISNUMBER(SEARCH(TextCheck,F385)))&gt;0</f>
        <v>0</v>
      </c>
    </row>
    <row r="386" spans="1:12" ht="15.75" customHeight="1">
      <c r="A386" t="s">
        <v>144</v>
      </c>
      <c r="B386" s="9" t="b">
        <v>1</v>
      </c>
      <c r="C386" s="9"/>
      <c r="D386" s="24" t="s">
        <v>16549</v>
      </c>
      <c r="E386" s="4" t="s">
        <v>42</v>
      </c>
      <c r="F386" s="75" t="s">
        <v>181</v>
      </c>
      <c r="G386" s="4" t="s">
        <v>186</v>
      </c>
      <c r="I386" s="18"/>
      <c r="J386" t="str">
        <f t="shared" si="10"/>
        <v>31 August 1795</v>
      </c>
      <c r="K386" s="63">
        <f t="shared" si="11"/>
        <v>327136</v>
      </c>
      <c r="L386" s="107" t="b" cm="1">
        <f t="array" ref="L386">SUMPRODUCT( --ISNUMBER(SEARCH(TextCheck,F386)))&gt;0</f>
        <v>0</v>
      </c>
    </row>
    <row r="387" spans="1:12" ht="15.75" customHeight="1">
      <c r="A387" t="s">
        <v>144</v>
      </c>
      <c r="C387" s="9"/>
      <c r="D387" s="24" t="s">
        <v>16549</v>
      </c>
      <c r="E387" s="4" t="s">
        <v>44</v>
      </c>
      <c r="F387" s="72" t="s">
        <v>182</v>
      </c>
      <c r="G387" s="9" t="s">
        <v>16571</v>
      </c>
      <c r="H387" s="9"/>
      <c r="I387" s="9"/>
      <c r="J387" t="str">
        <f t="shared" ref="J387:J450" si="12">TRIM(G387)</f>
        <v>30 September 1789</v>
      </c>
      <c r="K387" s="63">
        <f t="shared" ref="K387:K450" si="13">DATEVALUE((LEFT(J387,(LEN(J387)-4))&amp;(RIGHT(J387,4)+1000)))</f>
        <v>324975</v>
      </c>
      <c r="L387" s="107" t="b" cm="1">
        <f t="array" ref="L387">SUMPRODUCT( --ISNUMBER(SEARCH(TextCheck,F387)))&gt;0</f>
        <v>0</v>
      </c>
    </row>
    <row r="388" spans="1:12" ht="15.75" customHeight="1">
      <c r="A388" t="s">
        <v>144</v>
      </c>
      <c r="D388" s="24" t="s">
        <v>16549</v>
      </c>
      <c r="E388" s="4" t="s">
        <v>45</v>
      </c>
      <c r="F388" s="77" t="s">
        <v>183</v>
      </c>
      <c r="G388" s="4" t="s">
        <v>187</v>
      </c>
      <c r="H388" s="3"/>
      <c r="I388" s="18"/>
      <c r="J388" t="str">
        <f t="shared" si="12"/>
        <v>12 November 1794</v>
      </c>
      <c r="K388" s="63">
        <f t="shared" si="13"/>
        <v>326844</v>
      </c>
      <c r="L388" s="107" t="b" cm="1">
        <f t="array" ref="L388">SUMPRODUCT( --ISNUMBER(SEARCH(TextCheck,F388)))&gt;0</f>
        <v>0</v>
      </c>
    </row>
    <row r="389" spans="1:12" ht="15.75" customHeight="1">
      <c r="A389" t="s">
        <v>144</v>
      </c>
      <c r="D389" s="24" t="s">
        <v>16549</v>
      </c>
      <c r="E389" s="4" t="s">
        <v>46</v>
      </c>
      <c r="F389" s="77" t="s">
        <v>16577</v>
      </c>
      <c r="G389" s="4" t="s">
        <v>4932</v>
      </c>
      <c r="H389" s="3"/>
      <c r="I389" s="18"/>
      <c r="J389" t="str">
        <f t="shared" si="12"/>
        <v>31 May 1792</v>
      </c>
      <c r="K389" s="63">
        <f t="shared" si="13"/>
        <v>325949</v>
      </c>
      <c r="L389" s="107" t="b" cm="1">
        <f t="array" ref="L389">SUMPRODUCT( --ISNUMBER(SEARCH(TextCheck,F389)))&gt;0</f>
        <v>0</v>
      </c>
    </row>
    <row r="390" spans="1:12" ht="15.75" customHeight="1">
      <c r="A390" s="9" t="s">
        <v>188</v>
      </c>
      <c r="D390" s="9" t="s">
        <v>16550</v>
      </c>
      <c r="E390" s="4" t="s">
        <v>23</v>
      </c>
      <c r="F390" s="74" t="s">
        <v>189</v>
      </c>
      <c r="G390" s="4" t="s">
        <v>216</v>
      </c>
      <c r="H390" s="3" t="s">
        <v>162</v>
      </c>
      <c r="I390" s="23"/>
      <c r="J390" t="str">
        <f t="shared" si="12"/>
        <v>2 April 1778</v>
      </c>
      <c r="K390" s="63">
        <f t="shared" si="13"/>
        <v>320776</v>
      </c>
      <c r="L390" s="107" t="b" cm="1">
        <f t="array" ref="L390">SUMPRODUCT( --ISNUMBER(SEARCH(TextCheck,F390)))&gt;0</f>
        <v>0</v>
      </c>
    </row>
    <row r="391" spans="1:12" ht="15.75" customHeight="1">
      <c r="A391" s="9" t="s">
        <v>188</v>
      </c>
      <c r="B391" s="9" t="b">
        <v>1</v>
      </c>
      <c r="C391" s="9"/>
      <c r="D391" s="9" t="s">
        <v>16550</v>
      </c>
      <c r="E391" s="4" t="s">
        <v>24</v>
      </c>
      <c r="F391" s="77" t="s">
        <v>235</v>
      </c>
      <c r="G391" s="4" t="s">
        <v>310</v>
      </c>
      <c r="H391" s="3"/>
      <c r="I391" s="18"/>
      <c r="J391" t="str">
        <f t="shared" si="12"/>
        <v>1 March 1794</v>
      </c>
      <c r="K391" s="63">
        <f t="shared" si="13"/>
        <v>326588</v>
      </c>
      <c r="L391" s="107" t="b" cm="1">
        <f t="array" ref="L391">SUMPRODUCT( --ISNUMBER(SEARCH(TextCheck,F391)))&gt;0</f>
        <v>0</v>
      </c>
    </row>
    <row r="392" spans="1:12" ht="15.75" customHeight="1">
      <c r="A392" s="9" t="s">
        <v>188</v>
      </c>
      <c r="B392" s="9"/>
      <c r="C392" s="9"/>
      <c r="D392" s="9" t="s">
        <v>16550</v>
      </c>
      <c r="E392" s="4" t="s">
        <v>24</v>
      </c>
      <c r="F392" s="77" t="s">
        <v>190</v>
      </c>
      <c r="G392" s="4" t="s">
        <v>217</v>
      </c>
      <c r="H392" s="3"/>
      <c r="I392" s="18"/>
      <c r="J392" t="str">
        <f t="shared" si="12"/>
        <v>25 March 1795</v>
      </c>
      <c r="K392" s="63">
        <f t="shared" si="13"/>
        <v>326977</v>
      </c>
      <c r="L392" s="107" t="b" cm="1">
        <f t="array" ref="L392">SUMPRODUCT( --ISNUMBER(SEARCH(TextCheck,F392)))&gt;0</f>
        <v>0</v>
      </c>
    </row>
    <row r="393" spans="1:12" ht="15.75" customHeight="1">
      <c r="A393" s="9" t="s">
        <v>188</v>
      </c>
      <c r="D393" s="9" t="s">
        <v>16550</v>
      </c>
      <c r="E393" s="4" t="s">
        <v>25</v>
      </c>
      <c r="F393" s="77" t="s">
        <v>191</v>
      </c>
      <c r="G393" s="4" t="s">
        <v>310</v>
      </c>
      <c r="H393" s="3"/>
      <c r="J393" t="str">
        <f t="shared" si="12"/>
        <v>1 March 1794</v>
      </c>
      <c r="K393" s="63">
        <f t="shared" si="13"/>
        <v>326588</v>
      </c>
      <c r="L393" s="107" t="b" cm="1">
        <f t="array" ref="L393">SUMPRODUCT( --ISNUMBER(SEARCH(TextCheck,F393)))&gt;0</f>
        <v>0</v>
      </c>
    </row>
    <row r="394" spans="1:12" ht="15.75" customHeight="1">
      <c r="A394" s="9" t="s">
        <v>188</v>
      </c>
      <c r="D394" s="9" t="s">
        <v>16550</v>
      </c>
      <c r="E394" s="4" t="s">
        <v>25</v>
      </c>
      <c r="F394" s="77" t="s">
        <v>192</v>
      </c>
      <c r="G394" s="4" t="s">
        <v>310</v>
      </c>
      <c r="H394" s="3"/>
      <c r="J394" t="str">
        <f t="shared" si="12"/>
        <v>1 March 1794</v>
      </c>
      <c r="K394" s="63">
        <f t="shared" si="13"/>
        <v>326588</v>
      </c>
      <c r="L394" s="107" t="b" cm="1">
        <f t="array" ref="L394">SUMPRODUCT( --ISNUMBER(SEARCH(TextCheck,F394)))&gt;0</f>
        <v>0</v>
      </c>
    </row>
    <row r="395" spans="1:12" ht="15.75" customHeight="1">
      <c r="A395" s="9" t="s">
        <v>188</v>
      </c>
      <c r="D395" s="9" t="s">
        <v>16550</v>
      </c>
      <c r="E395" s="4" t="s">
        <v>40</v>
      </c>
      <c r="F395" s="77" t="s">
        <v>193</v>
      </c>
      <c r="G395" s="4" t="s">
        <v>218</v>
      </c>
      <c r="J395" t="str">
        <f t="shared" si="12"/>
        <v>29 May 1793</v>
      </c>
      <c r="K395" s="63">
        <f t="shared" si="13"/>
        <v>326312</v>
      </c>
      <c r="L395" s="107" t="b" cm="1">
        <f t="array" ref="L395">SUMPRODUCT( --ISNUMBER(SEARCH(TextCheck,F395)))&gt;0</f>
        <v>0</v>
      </c>
    </row>
    <row r="396" spans="1:12" ht="15.75" customHeight="1">
      <c r="A396" s="9" t="s">
        <v>188</v>
      </c>
      <c r="B396" s="9" t="b">
        <v>1</v>
      </c>
      <c r="C396" s="9"/>
      <c r="D396" s="9" t="s">
        <v>16550</v>
      </c>
      <c r="E396" s="4" t="s">
        <v>40</v>
      </c>
      <c r="F396" s="77" t="s">
        <v>194</v>
      </c>
      <c r="G396" s="4" t="s">
        <v>219</v>
      </c>
      <c r="H396" s="3"/>
      <c r="I396" s="18"/>
      <c r="J396" t="str">
        <f t="shared" si="12"/>
        <v>30 April 1794</v>
      </c>
      <c r="K396" s="63">
        <f t="shared" si="13"/>
        <v>326648</v>
      </c>
      <c r="L396" s="107" t="b" cm="1">
        <f t="array" ref="L396">SUMPRODUCT( --ISNUMBER(SEARCH(TextCheck,F396)))&gt;0</f>
        <v>0</v>
      </c>
    </row>
    <row r="397" spans="1:12" ht="15.75" customHeight="1">
      <c r="A397" s="9" t="s">
        <v>188</v>
      </c>
      <c r="D397" s="9" t="s">
        <v>16550</v>
      </c>
      <c r="E397" s="4" t="s">
        <v>40</v>
      </c>
      <c r="F397" s="77" t="s">
        <v>195</v>
      </c>
      <c r="G397" s="4" t="s">
        <v>220</v>
      </c>
      <c r="J397" t="str">
        <f t="shared" si="12"/>
        <v>27 May 1794</v>
      </c>
      <c r="K397" s="63">
        <f t="shared" si="13"/>
        <v>326675</v>
      </c>
      <c r="L397" s="107" t="b" cm="1">
        <f t="array" ref="L397">SUMPRODUCT( --ISNUMBER(SEARCH(TextCheck,F397)))&gt;0</f>
        <v>0</v>
      </c>
    </row>
    <row r="398" spans="1:12" ht="15.75" customHeight="1">
      <c r="A398" s="9" t="s">
        <v>188</v>
      </c>
      <c r="B398" s="9"/>
      <c r="D398" s="9" t="s">
        <v>16550</v>
      </c>
      <c r="E398" s="4" t="s">
        <v>40</v>
      </c>
      <c r="F398" s="77" t="s">
        <v>196</v>
      </c>
      <c r="G398" s="4" t="s">
        <v>3861</v>
      </c>
      <c r="I398" s="24"/>
      <c r="J398" t="str">
        <f t="shared" si="12"/>
        <v>13 August 1794</v>
      </c>
      <c r="K398" s="63">
        <f t="shared" si="13"/>
        <v>326753</v>
      </c>
      <c r="L398" s="107" t="b" cm="1">
        <f t="array" ref="L398">SUMPRODUCT( --ISNUMBER(SEARCH(TextCheck,F398)))&gt;0</f>
        <v>0</v>
      </c>
    </row>
    <row r="399" spans="1:12" ht="15.75" customHeight="1">
      <c r="A399" s="9" t="s">
        <v>188</v>
      </c>
      <c r="B399" s="9"/>
      <c r="C399" s="9"/>
      <c r="D399" s="9" t="s">
        <v>16550</v>
      </c>
      <c r="E399" s="4" t="s">
        <v>40</v>
      </c>
      <c r="F399" s="77" t="s">
        <v>197</v>
      </c>
      <c r="G399" s="4" t="s">
        <v>222</v>
      </c>
      <c r="H399" s="3"/>
      <c r="I399" s="3"/>
      <c r="J399" t="str">
        <f t="shared" si="12"/>
        <v>14 August 1794</v>
      </c>
      <c r="K399" s="63">
        <f t="shared" si="13"/>
        <v>326754</v>
      </c>
      <c r="L399" s="107" t="b" cm="1">
        <f t="array" ref="L399">SUMPRODUCT( --ISNUMBER(SEARCH(TextCheck,F399)))&gt;0</f>
        <v>0</v>
      </c>
    </row>
    <row r="400" spans="1:12" ht="15.75" customHeight="1">
      <c r="A400" s="9" t="s">
        <v>188</v>
      </c>
      <c r="B400" s="9"/>
      <c r="C400" s="9"/>
      <c r="D400" s="9" t="s">
        <v>16550</v>
      </c>
      <c r="E400" s="4" t="s">
        <v>40</v>
      </c>
      <c r="F400" s="77" t="s">
        <v>198</v>
      </c>
      <c r="G400" s="4" t="s">
        <v>223</v>
      </c>
      <c r="I400" s="18"/>
      <c r="J400" t="str">
        <f t="shared" si="12"/>
        <v>15 August 1794</v>
      </c>
      <c r="K400" s="63">
        <f t="shared" si="13"/>
        <v>326755</v>
      </c>
      <c r="L400" s="107" t="b" cm="1">
        <f t="array" ref="L400">SUMPRODUCT( --ISNUMBER(SEARCH(TextCheck,F400)))&gt;0</f>
        <v>0</v>
      </c>
    </row>
    <row r="401" spans="1:12" ht="15.75" customHeight="1">
      <c r="A401" s="9" t="s">
        <v>188</v>
      </c>
      <c r="D401" s="9" t="s">
        <v>16550</v>
      </c>
      <c r="E401" s="4" t="s">
        <v>43</v>
      </c>
      <c r="F401" s="77" t="s">
        <v>199</v>
      </c>
      <c r="G401" s="4" t="s">
        <v>224</v>
      </c>
      <c r="J401" t="str">
        <f t="shared" si="12"/>
        <v>20 May 1795</v>
      </c>
      <c r="K401" s="63">
        <f t="shared" si="13"/>
        <v>327033</v>
      </c>
      <c r="L401" s="107" t="b" cm="1">
        <f t="array" ref="L401">SUMPRODUCT( --ISNUMBER(SEARCH(TextCheck,F401)))&gt;0</f>
        <v>0</v>
      </c>
    </row>
    <row r="402" spans="1:12" ht="15.75" customHeight="1">
      <c r="A402" s="9" t="s">
        <v>188</v>
      </c>
      <c r="B402" s="9"/>
      <c r="C402" s="9"/>
      <c r="D402" s="9" t="s">
        <v>16550</v>
      </c>
      <c r="E402" s="4" t="s">
        <v>41</v>
      </c>
      <c r="F402" s="77" t="s">
        <v>200</v>
      </c>
      <c r="G402" s="4" t="s">
        <v>218</v>
      </c>
      <c r="I402" s="22"/>
      <c r="J402" t="str">
        <f t="shared" si="12"/>
        <v>29 May 1793</v>
      </c>
      <c r="K402" s="63">
        <f t="shared" si="13"/>
        <v>326312</v>
      </c>
      <c r="L402" s="107" t="b" cm="1">
        <f t="array" ref="L402">SUMPRODUCT( --ISNUMBER(SEARCH(TextCheck,F402)))&gt;0</f>
        <v>0</v>
      </c>
    </row>
    <row r="403" spans="1:12" ht="15.75" customHeight="1">
      <c r="A403" s="9" t="s">
        <v>188</v>
      </c>
      <c r="B403" s="9" t="b">
        <v>1</v>
      </c>
      <c r="C403" s="9"/>
      <c r="D403" s="9" t="s">
        <v>16550</v>
      </c>
      <c r="E403" s="4" t="s">
        <v>41</v>
      </c>
      <c r="F403" s="77" t="s">
        <v>201</v>
      </c>
      <c r="G403" s="4" t="s">
        <v>225</v>
      </c>
      <c r="H403" s="3"/>
      <c r="I403" s="18"/>
      <c r="J403" t="str">
        <f t="shared" si="12"/>
        <v>24 October 1794</v>
      </c>
      <c r="K403" s="63">
        <f t="shared" si="13"/>
        <v>326825</v>
      </c>
      <c r="L403" s="107" t="b" cm="1">
        <f t="array" ref="L403">SUMPRODUCT( --ISNUMBER(SEARCH(TextCheck,F403)))&gt;0</f>
        <v>0</v>
      </c>
    </row>
    <row r="404" spans="1:12" ht="15.75" customHeight="1">
      <c r="A404" s="9" t="s">
        <v>188</v>
      </c>
      <c r="B404" t="b">
        <v>1</v>
      </c>
      <c r="D404" s="9" t="s">
        <v>16550</v>
      </c>
      <c r="E404" s="4" t="s">
        <v>41</v>
      </c>
      <c r="F404" s="77" t="s">
        <v>202</v>
      </c>
      <c r="G404" s="4" t="s">
        <v>226</v>
      </c>
      <c r="J404" t="str">
        <f t="shared" si="12"/>
        <v>25 October 1794</v>
      </c>
      <c r="K404" s="63">
        <f t="shared" si="13"/>
        <v>326826</v>
      </c>
      <c r="L404" s="107" t="b" cm="1">
        <f t="array" ref="L404">SUMPRODUCT( --ISNUMBER(SEARCH(TextCheck,F404)))&gt;0</f>
        <v>0</v>
      </c>
    </row>
    <row r="405" spans="1:12" ht="15.75" customHeight="1">
      <c r="A405" s="9" t="s">
        <v>188</v>
      </c>
      <c r="D405" s="9" t="s">
        <v>16550</v>
      </c>
      <c r="E405" s="4" t="s">
        <v>41</v>
      </c>
      <c r="F405" s="77" t="s">
        <v>203</v>
      </c>
      <c r="G405" s="4" t="s">
        <v>224</v>
      </c>
      <c r="J405" t="str">
        <f t="shared" si="12"/>
        <v>20 May 1795</v>
      </c>
      <c r="K405" s="63">
        <f t="shared" si="13"/>
        <v>327033</v>
      </c>
      <c r="L405" s="107" t="b" cm="1">
        <f t="array" ref="L405">SUMPRODUCT( --ISNUMBER(SEARCH(TextCheck,F405)))&gt;0</f>
        <v>0</v>
      </c>
    </row>
    <row r="406" spans="1:12" ht="15.75" customHeight="1">
      <c r="A406" s="9" t="s">
        <v>188</v>
      </c>
      <c r="D406" s="9" t="s">
        <v>16550</v>
      </c>
      <c r="E406" s="4" t="s">
        <v>41</v>
      </c>
      <c r="F406" s="77" t="s">
        <v>204</v>
      </c>
      <c r="G406" s="4" t="s">
        <v>227</v>
      </c>
      <c r="J406" t="str">
        <f t="shared" si="12"/>
        <v>27 May 1795</v>
      </c>
      <c r="K406" s="63">
        <f t="shared" si="13"/>
        <v>327040</v>
      </c>
      <c r="L406" s="107" t="b" cm="1">
        <f t="array" ref="L406">SUMPRODUCT( --ISNUMBER(SEARCH(TextCheck,F406)))&gt;0</f>
        <v>0</v>
      </c>
    </row>
    <row r="407" spans="1:12" ht="15.75" customHeight="1">
      <c r="A407" s="9" t="s">
        <v>188</v>
      </c>
      <c r="D407" s="9" t="s">
        <v>16550</v>
      </c>
      <c r="E407" s="4" t="s">
        <v>41</v>
      </c>
      <c r="F407" s="77" t="s">
        <v>205</v>
      </c>
      <c r="G407" s="4" t="s">
        <v>228</v>
      </c>
      <c r="H407" s="3"/>
      <c r="J407" t="str">
        <f t="shared" si="12"/>
        <v>26 September 1795</v>
      </c>
      <c r="K407" s="63">
        <f t="shared" si="13"/>
        <v>327162</v>
      </c>
      <c r="L407" s="107" t="b" cm="1">
        <f t="array" ref="L407">SUMPRODUCT( --ISNUMBER(SEARCH(TextCheck,F407)))&gt;0</f>
        <v>0</v>
      </c>
    </row>
    <row r="408" spans="1:12" ht="15.75" customHeight="1">
      <c r="A408" s="9" t="s">
        <v>188</v>
      </c>
      <c r="D408" s="9" t="s">
        <v>16550</v>
      </c>
      <c r="E408" s="4" t="s">
        <v>41</v>
      </c>
      <c r="F408" s="77" t="s">
        <v>206</v>
      </c>
      <c r="G408" s="4" t="s">
        <v>229</v>
      </c>
      <c r="H408" s="3"/>
      <c r="J408" t="str">
        <f t="shared" si="12"/>
        <v>11 November 1795</v>
      </c>
      <c r="K408" s="63">
        <f t="shared" si="13"/>
        <v>327208</v>
      </c>
      <c r="L408" s="107" t="b" cm="1">
        <f t="array" ref="L408">SUMPRODUCT( --ISNUMBER(SEARCH(TextCheck,F408)))&gt;0</f>
        <v>0</v>
      </c>
    </row>
    <row r="409" spans="1:12" ht="15.75" customHeight="1">
      <c r="A409" s="9" t="s">
        <v>188</v>
      </c>
      <c r="B409" s="9"/>
      <c r="D409" s="9" t="s">
        <v>16550</v>
      </c>
      <c r="E409" s="4" t="s">
        <v>42</v>
      </c>
      <c r="F409" s="77" t="s">
        <v>207</v>
      </c>
      <c r="G409" s="4" t="s">
        <v>873</v>
      </c>
      <c r="H409" s="3"/>
      <c r="J409" t="str">
        <f t="shared" si="12"/>
        <v>4 February 1795</v>
      </c>
      <c r="K409" s="63">
        <f t="shared" si="13"/>
        <v>326928</v>
      </c>
      <c r="L409" s="107" t="b" cm="1">
        <f t="array" ref="L409">SUMPRODUCT( --ISNUMBER(SEARCH(TextCheck,F409)))&gt;0</f>
        <v>0</v>
      </c>
    </row>
    <row r="410" spans="1:12" ht="15.75" customHeight="1">
      <c r="A410" s="9" t="s">
        <v>188</v>
      </c>
      <c r="B410" s="9" t="b">
        <v>1</v>
      </c>
      <c r="C410" s="9"/>
      <c r="D410" s="9" t="s">
        <v>16550</v>
      </c>
      <c r="E410" s="4" t="s">
        <v>42</v>
      </c>
      <c r="F410" s="77" t="s">
        <v>208</v>
      </c>
      <c r="G410" s="4" t="s">
        <v>227</v>
      </c>
      <c r="H410" s="3"/>
      <c r="I410" s="23"/>
      <c r="J410" t="str">
        <f t="shared" si="12"/>
        <v>27 May 1795</v>
      </c>
      <c r="K410" s="63">
        <f t="shared" si="13"/>
        <v>327040</v>
      </c>
      <c r="L410" s="107" t="b" cm="1">
        <f t="array" ref="L410">SUMPRODUCT( --ISNUMBER(SEARCH(TextCheck,F410)))&gt;0</f>
        <v>0</v>
      </c>
    </row>
    <row r="411" spans="1:12" ht="15.75" customHeight="1">
      <c r="A411" s="9" t="s">
        <v>188</v>
      </c>
      <c r="B411" s="9" t="b">
        <v>1</v>
      </c>
      <c r="C411" s="9"/>
      <c r="D411" s="9" t="s">
        <v>16550</v>
      </c>
      <c r="E411" s="4" t="s">
        <v>42</v>
      </c>
      <c r="F411" s="77" t="s">
        <v>209</v>
      </c>
      <c r="G411" s="4" t="s">
        <v>227</v>
      </c>
      <c r="H411" s="22"/>
      <c r="I411" s="23"/>
      <c r="J411" t="str">
        <f t="shared" si="12"/>
        <v>27 May 1795</v>
      </c>
      <c r="K411" s="63">
        <f t="shared" si="13"/>
        <v>327040</v>
      </c>
      <c r="L411" s="107" t="b" cm="1">
        <f t="array" ref="L411">SUMPRODUCT( --ISNUMBER(SEARCH(TextCheck,F411)))&gt;0</f>
        <v>0</v>
      </c>
    </row>
    <row r="412" spans="1:12" ht="15.75" customHeight="1">
      <c r="A412" s="9" t="s">
        <v>188</v>
      </c>
      <c r="B412" t="b">
        <v>1</v>
      </c>
      <c r="D412" s="9" t="s">
        <v>16550</v>
      </c>
      <c r="E412" s="4" t="s">
        <v>42</v>
      </c>
      <c r="F412" s="77" t="s">
        <v>210</v>
      </c>
      <c r="G412" s="4" t="s">
        <v>230</v>
      </c>
      <c r="J412" t="str">
        <f t="shared" si="12"/>
        <v>29 July 1795</v>
      </c>
      <c r="K412" s="63">
        <f t="shared" si="13"/>
        <v>327103</v>
      </c>
      <c r="L412" s="107" t="b" cm="1">
        <f t="array" ref="L412">SUMPRODUCT( --ISNUMBER(SEARCH(TextCheck,F412)))&gt;0</f>
        <v>0</v>
      </c>
    </row>
    <row r="413" spans="1:12" ht="15.75" customHeight="1">
      <c r="A413" s="9" t="s">
        <v>188</v>
      </c>
      <c r="B413" s="9" t="b">
        <v>1</v>
      </c>
      <c r="C413" s="9"/>
      <c r="D413" s="9" t="s">
        <v>16550</v>
      </c>
      <c r="E413" s="4" t="s">
        <v>42</v>
      </c>
      <c r="F413" s="77" t="s">
        <v>211</v>
      </c>
      <c r="G413" s="4" t="s">
        <v>231</v>
      </c>
      <c r="I413" s="24"/>
      <c r="J413" t="str">
        <f t="shared" si="12"/>
        <v>12 August 1795</v>
      </c>
      <c r="K413" s="63">
        <f t="shared" si="13"/>
        <v>327117</v>
      </c>
      <c r="L413" s="107" t="b" cm="1">
        <f t="array" ref="L413">SUMPRODUCT( --ISNUMBER(SEARCH(TextCheck,F413)))&gt;0</f>
        <v>0</v>
      </c>
    </row>
    <row r="414" spans="1:12" ht="15.75" customHeight="1">
      <c r="A414" s="9" t="s">
        <v>188</v>
      </c>
      <c r="B414" s="9"/>
      <c r="C414" s="9"/>
      <c r="D414" s="9" t="s">
        <v>16550</v>
      </c>
      <c r="E414" s="4" t="s">
        <v>42</v>
      </c>
      <c r="F414" s="77" t="s">
        <v>212</v>
      </c>
      <c r="G414" s="23" t="s">
        <v>228</v>
      </c>
      <c r="I414" s="24"/>
      <c r="J414" t="str">
        <f t="shared" si="12"/>
        <v>26 September 1795</v>
      </c>
      <c r="K414" s="63">
        <f t="shared" si="13"/>
        <v>327162</v>
      </c>
      <c r="L414" s="107" t="b" cm="1">
        <f t="array" ref="L414">SUMPRODUCT( --ISNUMBER(SEARCH(TextCheck,F414)))&gt;0</f>
        <v>0</v>
      </c>
    </row>
    <row r="415" spans="1:12" ht="15.75" customHeight="1">
      <c r="A415" s="9" t="s">
        <v>188</v>
      </c>
      <c r="D415" s="9" t="s">
        <v>16550</v>
      </c>
      <c r="E415" s="4" t="s">
        <v>42</v>
      </c>
      <c r="F415" s="77" t="s">
        <v>213</v>
      </c>
      <c r="G415" s="4" t="s">
        <v>229</v>
      </c>
      <c r="J415" t="str">
        <f t="shared" si="12"/>
        <v>11 November 1795</v>
      </c>
      <c r="K415" s="63">
        <f t="shared" si="13"/>
        <v>327208</v>
      </c>
      <c r="L415" s="107" t="b" cm="1">
        <f t="array" ref="L415">SUMPRODUCT( --ISNUMBER(SEARCH(TextCheck,F415)))&gt;0</f>
        <v>0</v>
      </c>
    </row>
    <row r="416" spans="1:12" ht="15.75" customHeight="1">
      <c r="A416" s="9" t="s">
        <v>188</v>
      </c>
      <c r="D416" s="9" t="s">
        <v>16550</v>
      </c>
      <c r="E416" s="4" t="s">
        <v>44</v>
      </c>
      <c r="F416" s="77" t="s">
        <v>214</v>
      </c>
      <c r="G416" s="4" t="s">
        <v>232</v>
      </c>
      <c r="J416" t="str">
        <f t="shared" si="12"/>
        <v>22 November 1765</v>
      </c>
      <c r="K416" s="63">
        <f t="shared" si="13"/>
        <v>316262</v>
      </c>
      <c r="L416" s="107" t="b" cm="1">
        <f t="array" ref="L416">SUMPRODUCT( --ISNUMBER(SEARCH(TextCheck,F416)))&gt;0</f>
        <v>0</v>
      </c>
    </row>
    <row r="417" spans="1:12" ht="15.75" customHeight="1">
      <c r="A417" s="9" t="s">
        <v>188</v>
      </c>
      <c r="D417" s="9" t="s">
        <v>16550</v>
      </c>
      <c r="E417" s="4" t="s">
        <v>45</v>
      </c>
      <c r="F417" s="77" t="s">
        <v>203</v>
      </c>
      <c r="G417" s="4" t="s">
        <v>233</v>
      </c>
      <c r="J417" t="str">
        <f t="shared" si="12"/>
        <v>12 March 1794</v>
      </c>
      <c r="K417" s="63">
        <f t="shared" si="13"/>
        <v>326599</v>
      </c>
      <c r="L417" s="107" t="b" cm="1">
        <f t="array" ref="L417">SUMPRODUCT( --ISNUMBER(SEARCH(TextCheck,F417)))&gt;0</f>
        <v>0</v>
      </c>
    </row>
    <row r="418" spans="1:12" ht="15.75" customHeight="1">
      <c r="A418" s="9" t="s">
        <v>188</v>
      </c>
      <c r="B418" s="9"/>
      <c r="C418" s="9"/>
      <c r="D418" s="9" t="s">
        <v>16550</v>
      </c>
      <c r="E418" s="4" t="s">
        <v>46</v>
      </c>
      <c r="F418" s="77" t="s">
        <v>215</v>
      </c>
      <c r="G418" s="4" t="s">
        <v>234</v>
      </c>
      <c r="J418" t="str">
        <f t="shared" si="12"/>
        <v>14 September 1791</v>
      </c>
      <c r="K418" s="63">
        <f t="shared" si="13"/>
        <v>325689</v>
      </c>
      <c r="L418" s="107" t="b" cm="1">
        <f t="array" ref="L418">SUMPRODUCT( --ISNUMBER(SEARCH(TextCheck,F418)))&gt;0</f>
        <v>0</v>
      </c>
    </row>
    <row r="419" spans="1:12" ht="15.75" customHeight="1">
      <c r="A419" s="9" t="s">
        <v>236</v>
      </c>
      <c r="B419" s="9"/>
      <c r="C419" s="9"/>
      <c r="D419" s="9" t="s">
        <v>237</v>
      </c>
      <c r="E419" s="4" t="s">
        <v>23</v>
      </c>
      <c r="F419" s="75" t="s">
        <v>238</v>
      </c>
      <c r="G419" s="4" t="s">
        <v>267</v>
      </c>
      <c r="H419" s="4" t="s">
        <v>268</v>
      </c>
      <c r="I419" s="24"/>
      <c r="J419" t="str">
        <f t="shared" si="12"/>
        <v>23 December 1795</v>
      </c>
      <c r="K419" s="63">
        <f t="shared" si="13"/>
        <v>327250</v>
      </c>
      <c r="L419" s="107" t="b" cm="1">
        <f t="array" ref="L419">SUMPRODUCT( --ISNUMBER(SEARCH(TextCheck,F419)))&gt;0</f>
        <v>0</v>
      </c>
    </row>
    <row r="420" spans="1:12" ht="15.75" customHeight="1">
      <c r="A420" s="9" t="s">
        <v>236</v>
      </c>
      <c r="B420" s="9"/>
      <c r="C420" s="9"/>
      <c r="D420" s="9" t="s">
        <v>237</v>
      </c>
      <c r="E420" s="4" t="s">
        <v>24</v>
      </c>
      <c r="F420" s="77" t="s">
        <v>239</v>
      </c>
      <c r="G420" s="4" t="s">
        <v>269</v>
      </c>
      <c r="H420" s="24" t="s">
        <v>270</v>
      </c>
      <c r="J420" t="str">
        <f t="shared" si="12"/>
        <v>18 November 1790</v>
      </c>
      <c r="K420" s="63">
        <f t="shared" si="13"/>
        <v>325389</v>
      </c>
      <c r="L420" s="107" t="b" cm="1">
        <f t="array" ref="L420">SUMPRODUCT( --ISNUMBER(SEARCH(TextCheck,F420)))&gt;0</f>
        <v>0</v>
      </c>
    </row>
    <row r="421" spans="1:12" ht="15.75" customHeight="1">
      <c r="A421" s="9" t="s">
        <v>236</v>
      </c>
      <c r="B421" s="9"/>
      <c r="C421" s="9"/>
      <c r="D421" s="9" t="s">
        <v>237</v>
      </c>
      <c r="E421" s="4" t="s">
        <v>24</v>
      </c>
      <c r="F421" s="77" t="s">
        <v>240</v>
      </c>
      <c r="G421" s="4" t="s">
        <v>310</v>
      </c>
      <c r="J421" t="str">
        <f t="shared" si="12"/>
        <v>1 March 1794</v>
      </c>
      <c r="K421" s="63">
        <f t="shared" si="13"/>
        <v>326588</v>
      </c>
      <c r="L421" s="107" t="b" cm="1">
        <f t="array" ref="L421">SUMPRODUCT( --ISNUMBER(SEARCH(TextCheck,F421)))&gt;0</f>
        <v>0</v>
      </c>
    </row>
    <row r="422" spans="1:12" ht="15.75" customHeight="1">
      <c r="A422" s="9" t="s">
        <v>236</v>
      </c>
      <c r="B422" s="9"/>
      <c r="C422" s="9"/>
      <c r="D422" s="9" t="s">
        <v>237</v>
      </c>
      <c r="E422" s="4" t="s">
        <v>25</v>
      </c>
      <c r="F422" s="77" t="s">
        <v>241</v>
      </c>
      <c r="G422" s="23" t="s">
        <v>310</v>
      </c>
      <c r="I422" s="24"/>
      <c r="J422" t="str">
        <f t="shared" si="12"/>
        <v>1 March 1794</v>
      </c>
      <c r="K422" s="63">
        <f t="shared" si="13"/>
        <v>326588</v>
      </c>
      <c r="L422" s="107" t="b" cm="1">
        <f t="array" ref="L422">SUMPRODUCT( --ISNUMBER(SEARCH(TextCheck,F422)))&gt;0</f>
        <v>0</v>
      </c>
    </row>
    <row r="423" spans="1:12" ht="15.75" customHeight="1">
      <c r="A423" s="9" t="s">
        <v>236</v>
      </c>
      <c r="D423" s="9" t="s">
        <v>237</v>
      </c>
      <c r="E423" s="4" t="s">
        <v>25</v>
      </c>
      <c r="F423" s="77" t="s">
        <v>242</v>
      </c>
      <c r="G423" s="4" t="s">
        <v>310</v>
      </c>
      <c r="J423" t="str">
        <f t="shared" si="12"/>
        <v>1 March 1794</v>
      </c>
      <c r="K423" s="63">
        <f t="shared" si="13"/>
        <v>326588</v>
      </c>
      <c r="L423" s="107" t="b" cm="1">
        <f t="array" ref="L423">SUMPRODUCT( --ISNUMBER(SEARCH(TextCheck,F423)))&gt;0</f>
        <v>0</v>
      </c>
    </row>
    <row r="424" spans="1:12" ht="15.75" customHeight="1">
      <c r="A424" s="9" t="s">
        <v>236</v>
      </c>
      <c r="D424" s="9" t="s">
        <v>237</v>
      </c>
      <c r="E424" s="4" t="s">
        <v>40</v>
      </c>
      <c r="F424" s="77" t="s">
        <v>243</v>
      </c>
      <c r="G424" s="4" t="s">
        <v>271</v>
      </c>
      <c r="J424" t="str">
        <f t="shared" si="12"/>
        <v>18 February 1793</v>
      </c>
      <c r="K424" s="63">
        <f t="shared" si="13"/>
        <v>326212</v>
      </c>
      <c r="L424" s="107" t="b" cm="1">
        <f t="array" ref="L424">SUMPRODUCT( --ISNUMBER(SEARCH(TextCheck,F424)))&gt;0</f>
        <v>0</v>
      </c>
    </row>
    <row r="425" spans="1:12" ht="15.75" customHeight="1">
      <c r="A425" s="9" t="s">
        <v>236</v>
      </c>
      <c r="D425" s="9" t="s">
        <v>237</v>
      </c>
      <c r="E425" s="4" t="s">
        <v>40</v>
      </c>
      <c r="F425" s="77" t="s">
        <v>244</v>
      </c>
      <c r="G425" s="4" t="s">
        <v>272</v>
      </c>
      <c r="J425" t="str">
        <f t="shared" si="12"/>
        <v>19 December 1793</v>
      </c>
      <c r="K425" s="63">
        <f t="shared" si="13"/>
        <v>326516</v>
      </c>
      <c r="L425" s="107" t="b" cm="1">
        <f t="array" ref="L425">SUMPRODUCT( --ISNUMBER(SEARCH(TextCheck,F425)))&gt;0</f>
        <v>0</v>
      </c>
    </row>
    <row r="426" spans="1:12" ht="15.75" customHeight="1">
      <c r="A426" s="9" t="s">
        <v>236</v>
      </c>
      <c r="B426" s="9"/>
      <c r="C426" s="9"/>
      <c r="D426" s="9" t="s">
        <v>237</v>
      </c>
      <c r="E426" s="4" t="s">
        <v>40</v>
      </c>
      <c r="F426" s="77" t="s">
        <v>245</v>
      </c>
      <c r="G426" s="4" t="s">
        <v>273</v>
      </c>
      <c r="I426" s="3"/>
      <c r="J426" t="str">
        <f t="shared" si="12"/>
        <v>13 May 1794</v>
      </c>
      <c r="K426" s="63">
        <f t="shared" si="13"/>
        <v>326661</v>
      </c>
      <c r="L426" s="107" t="b" cm="1">
        <f t="array" ref="L426">SUMPRODUCT( --ISNUMBER(SEARCH(TextCheck,F426)))&gt;0</f>
        <v>0</v>
      </c>
    </row>
    <row r="427" spans="1:12" ht="15.75" customHeight="1">
      <c r="A427" s="9" t="s">
        <v>236</v>
      </c>
      <c r="D427" s="9" t="s">
        <v>237</v>
      </c>
      <c r="E427" s="4" t="s">
        <v>40</v>
      </c>
      <c r="F427" s="77" t="s">
        <v>246</v>
      </c>
      <c r="G427" s="4" t="s">
        <v>274</v>
      </c>
      <c r="J427" t="str">
        <f t="shared" si="12"/>
        <v>14 May 1794</v>
      </c>
      <c r="K427" s="63">
        <f t="shared" si="13"/>
        <v>326662</v>
      </c>
      <c r="L427" s="107" t="b" cm="1">
        <f t="array" ref="L427">SUMPRODUCT( --ISNUMBER(SEARCH(TextCheck,F427)))&gt;0</f>
        <v>0</v>
      </c>
    </row>
    <row r="428" spans="1:12" ht="15.75" customHeight="1">
      <c r="A428" s="9" t="s">
        <v>236</v>
      </c>
      <c r="B428" s="9"/>
      <c r="C428" s="9"/>
      <c r="D428" s="9" t="s">
        <v>237</v>
      </c>
      <c r="E428" s="4" t="s">
        <v>40</v>
      </c>
      <c r="F428" s="77" t="s">
        <v>247</v>
      </c>
      <c r="G428" s="4" t="s">
        <v>275</v>
      </c>
      <c r="J428" t="str">
        <f t="shared" si="12"/>
        <v>15 May 1794</v>
      </c>
      <c r="K428" s="63">
        <f t="shared" si="13"/>
        <v>326663</v>
      </c>
      <c r="L428" s="107" t="b" cm="1">
        <f t="array" ref="L428">SUMPRODUCT( --ISNUMBER(SEARCH(TextCheck,F428)))&gt;0</f>
        <v>0</v>
      </c>
    </row>
    <row r="429" spans="1:12" ht="15.75" customHeight="1">
      <c r="A429" s="9" t="s">
        <v>236</v>
      </c>
      <c r="B429" s="9"/>
      <c r="D429" s="9" t="s">
        <v>237</v>
      </c>
      <c r="E429" s="4" t="s">
        <v>40</v>
      </c>
      <c r="F429" s="77" t="s">
        <v>248</v>
      </c>
      <c r="G429" s="23" t="s">
        <v>276</v>
      </c>
      <c r="I429" s="22"/>
      <c r="J429" t="str">
        <f t="shared" si="12"/>
        <v>16 September 1795</v>
      </c>
      <c r="K429" s="63">
        <f t="shared" si="13"/>
        <v>327152</v>
      </c>
      <c r="L429" s="107" t="b" cm="1">
        <f t="array" ref="L429">SUMPRODUCT( --ISNUMBER(SEARCH(TextCheck,F429)))&gt;0</f>
        <v>0</v>
      </c>
    </row>
    <row r="430" spans="1:12" ht="15.75" customHeight="1">
      <c r="A430" s="9" t="s">
        <v>236</v>
      </c>
      <c r="B430" s="9"/>
      <c r="D430" s="9" t="s">
        <v>237</v>
      </c>
      <c r="E430" s="4" t="s">
        <v>43</v>
      </c>
      <c r="F430" s="77" t="s">
        <v>249</v>
      </c>
      <c r="G430" s="25" t="s">
        <v>277</v>
      </c>
      <c r="J430" t="str">
        <f t="shared" si="12"/>
        <v>1 April 1795</v>
      </c>
      <c r="K430" s="63">
        <f t="shared" si="13"/>
        <v>326984</v>
      </c>
      <c r="L430" s="107" t="b" cm="1">
        <f t="array" ref="L430">SUMPRODUCT( --ISNUMBER(SEARCH(TextCheck,F430)))&gt;0</f>
        <v>0</v>
      </c>
    </row>
    <row r="431" spans="1:12" ht="15.75" customHeight="1">
      <c r="A431" s="9" t="s">
        <v>236</v>
      </c>
      <c r="B431" s="9"/>
      <c r="D431" s="9" t="s">
        <v>237</v>
      </c>
      <c r="E431" s="4" t="s">
        <v>41</v>
      </c>
      <c r="F431" s="77" t="s">
        <v>250</v>
      </c>
      <c r="G431" s="4" t="s">
        <v>173</v>
      </c>
      <c r="J431" t="str">
        <f t="shared" si="12"/>
        <v>28 May 1794</v>
      </c>
      <c r="K431" s="63">
        <f t="shared" si="13"/>
        <v>326676</v>
      </c>
      <c r="L431" s="107" t="b" cm="1">
        <f t="array" ref="L431">SUMPRODUCT( --ISNUMBER(SEARCH(TextCheck,F431)))&gt;0</f>
        <v>0</v>
      </c>
    </row>
    <row r="432" spans="1:12" ht="15.75" customHeight="1">
      <c r="A432" s="9" t="s">
        <v>236</v>
      </c>
      <c r="B432" s="9"/>
      <c r="C432" s="9"/>
      <c r="D432" s="9" t="s">
        <v>237</v>
      </c>
      <c r="E432" s="4" t="s">
        <v>41</v>
      </c>
      <c r="F432" s="77" t="s">
        <v>251</v>
      </c>
      <c r="G432" s="4" t="s">
        <v>545</v>
      </c>
      <c r="I432" s="18"/>
      <c r="J432" t="str">
        <f t="shared" si="12"/>
        <v>8 July 1794</v>
      </c>
      <c r="K432" s="63">
        <f t="shared" si="13"/>
        <v>326717</v>
      </c>
      <c r="L432" s="107" t="b" cm="1">
        <f t="array" ref="L432">SUMPRODUCT( --ISNUMBER(SEARCH(TextCheck,F432)))&gt;0</f>
        <v>0</v>
      </c>
    </row>
    <row r="433" spans="1:12" ht="15.75" customHeight="1">
      <c r="A433" s="9" t="s">
        <v>236</v>
      </c>
      <c r="B433" s="17"/>
      <c r="D433" s="9" t="s">
        <v>237</v>
      </c>
      <c r="E433" s="4" t="s">
        <v>41</v>
      </c>
      <c r="F433" s="77" t="s">
        <v>252</v>
      </c>
      <c r="G433" s="4" t="s">
        <v>545</v>
      </c>
      <c r="I433" s="22"/>
      <c r="J433" t="str">
        <f t="shared" si="12"/>
        <v>8 July 1794</v>
      </c>
      <c r="K433" s="63">
        <f t="shared" si="13"/>
        <v>326717</v>
      </c>
      <c r="L433" s="107" t="b" cm="1">
        <f t="array" ref="L433">SUMPRODUCT( --ISNUMBER(SEARCH(TextCheck,F433)))&gt;0</f>
        <v>0</v>
      </c>
    </row>
    <row r="434" spans="1:12" ht="15.75" customHeight="1">
      <c r="A434" s="9" t="s">
        <v>236</v>
      </c>
      <c r="D434" s="9" t="s">
        <v>237</v>
      </c>
      <c r="E434" s="4" t="s">
        <v>41</v>
      </c>
      <c r="F434" s="77" t="s">
        <v>253</v>
      </c>
      <c r="G434" s="4" t="s">
        <v>278</v>
      </c>
      <c r="J434" t="str">
        <f t="shared" si="12"/>
        <v>9 July 1794</v>
      </c>
      <c r="K434" s="63">
        <f t="shared" si="13"/>
        <v>326718</v>
      </c>
      <c r="L434" s="107" t="b" cm="1">
        <f t="array" ref="L434">SUMPRODUCT( --ISNUMBER(SEARCH(TextCheck,F434)))&gt;0</f>
        <v>0</v>
      </c>
    </row>
    <row r="435" spans="1:12" ht="15.75" customHeight="1">
      <c r="A435" s="9" t="s">
        <v>236</v>
      </c>
      <c r="D435" s="9" t="s">
        <v>237</v>
      </c>
      <c r="E435" s="4" t="s">
        <v>41</v>
      </c>
      <c r="F435" s="77" t="s">
        <v>254</v>
      </c>
      <c r="G435" s="4" t="s">
        <v>279</v>
      </c>
      <c r="J435" t="str">
        <f t="shared" si="12"/>
        <v>10 October 1794</v>
      </c>
      <c r="K435" s="63">
        <f t="shared" si="13"/>
        <v>326811</v>
      </c>
      <c r="L435" s="107" t="b" cm="1">
        <f t="array" ref="L435">SUMPRODUCT( --ISNUMBER(SEARCH(TextCheck,F435)))&gt;0</f>
        <v>0</v>
      </c>
    </row>
    <row r="436" spans="1:12" ht="15.75" customHeight="1">
      <c r="A436" s="9" t="s">
        <v>236</v>
      </c>
      <c r="D436" s="9" t="s">
        <v>237</v>
      </c>
      <c r="E436" s="4" t="s">
        <v>41</v>
      </c>
      <c r="F436" s="77" t="s">
        <v>255</v>
      </c>
      <c r="G436" s="4" t="s">
        <v>277</v>
      </c>
      <c r="J436" t="str">
        <f t="shared" si="12"/>
        <v>1 April 1795</v>
      </c>
      <c r="K436" s="63">
        <f t="shared" si="13"/>
        <v>326984</v>
      </c>
      <c r="L436" s="107" t="b" cm="1">
        <f t="array" ref="L436">SUMPRODUCT( --ISNUMBER(SEARCH(TextCheck,F436)))&gt;0</f>
        <v>0</v>
      </c>
    </row>
    <row r="437" spans="1:12" ht="15.75" customHeight="1">
      <c r="A437" s="9" t="s">
        <v>236</v>
      </c>
      <c r="D437" s="9" t="s">
        <v>237</v>
      </c>
      <c r="E437" s="4" t="s">
        <v>41</v>
      </c>
      <c r="F437" s="77" t="s">
        <v>256</v>
      </c>
      <c r="G437" s="4" t="s">
        <v>224</v>
      </c>
      <c r="J437" t="str">
        <f t="shared" si="12"/>
        <v>20 May 1795</v>
      </c>
      <c r="K437" s="63">
        <f t="shared" si="13"/>
        <v>327033</v>
      </c>
      <c r="L437" s="107" t="b" cm="1">
        <f t="array" ref="L437">SUMPRODUCT( --ISNUMBER(SEARCH(TextCheck,F437)))&gt;0</f>
        <v>0</v>
      </c>
    </row>
    <row r="438" spans="1:12" ht="15.75" customHeight="1">
      <c r="A438" s="9" t="s">
        <v>236</v>
      </c>
      <c r="B438" t="b">
        <v>1</v>
      </c>
      <c r="D438" s="9" t="s">
        <v>237</v>
      </c>
      <c r="E438" s="4" t="s">
        <v>41</v>
      </c>
      <c r="F438" s="77" t="s">
        <v>280</v>
      </c>
      <c r="G438" s="4" t="s">
        <v>887</v>
      </c>
      <c r="J438" t="str">
        <f t="shared" si="12"/>
        <v>16 June 1795</v>
      </c>
      <c r="K438" s="63">
        <f t="shared" si="13"/>
        <v>327060</v>
      </c>
      <c r="L438" s="107" t="b" cm="1">
        <f t="array" ref="L438">SUMPRODUCT( --ISNUMBER(SEARCH(TextCheck,F438)))&gt;0</f>
        <v>0</v>
      </c>
    </row>
    <row r="439" spans="1:12" ht="15.75" customHeight="1">
      <c r="A439" s="9" t="s">
        <v>236</v>
      </c>
      <c r="B439" t="b">
        <v>1</v>
      </c>
      <c r="D439" s="9" t="s">
        <v>237</v>
      </c>
      <c r="E439" s="4" t="s">
        <v>42</v>
      </c>
      <c r="F439" s="77" t="s">
        <v>257</v>
      </c>
      <c r="G439" s="4" t="s">
        <v>224</v>
      </c>
      <c r="J439" t="str">
        <f t="shared" si="12"/>
        <v>20 May 1795</v>
      </c>
      <c r="K439" s="63">
        <f t="shared" si="13"/>
        <v>327033</v>
      </c>
      <c r="L439" s="107" t="b" cm="1">
        <f t="array" ref="L439">SUMPRODUCT( --ISNUMBER(SEARCH(TextCheck,F439)))&gt;0</f>
        <v>0</v>
      </c>
    </row>
    <row r="440" spans="1:12" ht="15.75" customHeight="1">
      <c r="A440" s="9" t="s">
        <v>236</v>
      </c>
      <c r="D440" s="9" t="s">
        <v>237</v>
      </c>
      <c r="E440" s="4" t="s">
        <v>42</v>
      </c>
      <c r="F440" s="77" t="s">
        <v>258</v>
      </c>
      <c r="G440" s="23" t="s">
        <v>588</v>
      </c>
      <c r="I440" s="23"/>
      <c r="J440" t="str">
        <f t="shared" si="12"/>
        <v>3 June 1795</v>
      </c>
      <c r="K440" s="63">
        <f t="shared" si="13"/>
        <v>327047</v>
      </c>
      <c r="L440" s="107" t="b" cm="1">
        <f t="array" ref="L440">SUMPRODUCT( --ISNUMBER(SEARCH(TextCheck,F440)))&gt;0</f>
        <v>0</v>
      </c>
    </row>
    <row r="441" spans="1:12" ht="15.75" customHeight="1">
      <c r="A441" s="9" t="s">
        <v>236</v>
      </c>
      <c r="D441" s="9" t="s">
        <v>237</v>
      </c>
      <c r="E441" s="4" t="s">
        <v>42</v>
      </c>
      <c r="F441" s="77" t="s">
        <v>16626</v>
      </c>
      <c r="G441" s="23" t="s">
        <v>888</v>
      </c>
      <c r="J441" t="str">
        <f t="shared" si="12"/>
        <v>4 June 1795</v>
      </c>
      <c r="K441" s="63">
        <f t="shared" si="13"/>
        <v>327048</v>
      </c>
      <c r="L441" s="107" t="b" cm="1">
        <f t="array" ref="L441">SUMPRODUCT( --ISNUMBER(SEARCH(TextCheck,F441)))&gt;0</f>
        <v>0</v>
      </c>
    </row>
    <row r="442" spans="1:12" ht="15.75" customHeight="1">
      <c r="A442" s="9" t="s">
        <v>236</v>
      </c>
      <c r="D442" s="9" t="s">
        <v>237</v>
      </c>
      <c r="E442" s="4" t="s">
        <v>42</v>
      </c>
      <c r="F442" s="77" t="s">
        <v>16627</v>
      </c>
      <c r="G442" s="23" t="s">
        <v>889</v>
      </c>
      <c r="I442" s="24"/>
      <c r="J442" t="str">
        <f t="shared" si="12"/>
        <v>5 June 1795</v>
      </c>
      <c r="K442" s="63">
        <f t="shared" si="13"/>
        <v>327049</v>
      </c>
      <c r="L442" s="107" t="b" cm="1">
        <f t="array" ref="L442">SUMPRODUCT( --ISNUMBER(SEARCH(TextCheck,F442)))&gt;0</f>
        <v>0</v>
      </c>
    </row>
    <row r="443" spans="1:12" ht="15.75" customHeight="1">
      <c r="A443" s="9" t="s">
        <v>236</v>
      </c>
      <c r="D443" s="9" t="s">
        <v>237</v>
      </c>
      <c r="E443" s="4" t="s">
        <v>42</v>
      </c>
      <c r="F443" s="77" t="s">
        <v>261</v>
      </c>
      <c r="G443" s="5" t="s">
        <v>281</v>
      </c>
      <c r="H443" s="3"/>
      <c r="J443" t="str">
        <f t="shared" si="12"/>
        <v>10 June 1795</v>
      </c>
      <c r="K443" s="63">
        <f t="shared" si="13"/>
        <v>327054</v>
      </c>
      <c r="L443" s="107" t="b" cm="1">
        <f t="array" ref="L443">SUMPRODUCT( --ISNUMBER(SEARCH(TextCheck,F443)))&gt;0</f>
        <v>0</v>
      </c>
    </row>
    <row r="444" spans="1:12" ht="15.75" customHeight="1">
      <c r="A444" s="9" t="s">
        <v>236</v>
      </c>
      <c r="D444" s="9" t="s">
        <v>237</v>
      </c>
      <c r="E444" s="4" t="s">
        <v>42</v>
      </c>
      <c r="F444" s="77" t="s">
        <v>16628</v>
      </c>
      <c r="G444" s="23" t="s">
        <v>887</v>
      </c>
      <c r="H444" s="3"/>
      <c r="I444" s="18"/>
      <c r="J444" t="str">
        <f t="shared" si="12"/>
        <v>16 June 1795</v>
      </c>
      <c r="K444" s="63">
        <f t="shared" si="13"/>
        <v>327060</v>
      </c>
      <c r="L444" s="107" t="b" cm="1">
        <f t="array" ref="L444">SUMPRODUCT( --ISNUMBER(SEARCH(TextCheck,F444)))&gt;0</f>
        <v>0</v>
      </c>
    </row>
    <row r="445" spans="1:12" ht="15.75" customHeight="1">
      <c r="A445" s="9" t="s">
        <v>236</v>
      </c>
      <c r="D445" s="9" t="s">
        <v>237</v>
      </c>
      <c r="E445" s="4" t="s">
        <v>44</v>
      </c>
      <c r="F445" s="77" t="s">
        <v>262</v>
      </c>
      <c r="G445" s="3" t="s">
        <v>878</v>
      </c>
      <c r="H445" s="3"/>
      <c r="J445" t="str">
        <f t="shared" si="12"/>
        <v>11 March 1770</v>
      </c>
      <c r="K445" s="63">
        <f t="shared" si="13"/>
        <v>317832</v>
      </c>
      <c r="L445" s="107" t="b" cm="1">
        <f t="array" ref="L445">SUMPRODUCT( --ISNUMBER(SEARCH(TextCheck,F445)))&gt;0</f>
        <v>0</v>
      </c>
    </row>
    <row r="446" spans="1:12" ht="15.75" customHeight="1">
      <c r="A446" s="9" t="s">
        <v>236</v>
      </c>
      <c r="D446" s="9" t="s">
        <v>237</v>
      </c>
      <c r="E446" s="4" t="s">
        <v>45</v>
      </c>
      <c r="F446" s="77" t="s">
        <v>263</v>
      </c>
      <c r="G446" s="3" t="s">
        <v>265</v>
      </c>
      <c r="J446" t="str">
        <f t="shared" si="12"/>
        <v>1 July 1795</v>
      </c>
      <c r="K446" s="63">
        <f t="shared" si="13"/>
        <v>327075</v>
      </c>
      <c r="L446" s="107" t="b" cm="1">
        <f t="array" ref="L446">SUMPRODUCT( --ISNUMBER(SEARCH(TextCheck,F446)))&gt;0</f>
        <v>0</v>
      </c>
    </row>
    <row r="447" spans="1:12" ht="15.75" customHeight="1">
      <c r="A447" s="9" t="s">
        <v>236</v>
      </c>
      <c r="D447" s="9" t="s">
        <v>237</v>
      </c>
      <c r="E447" s="4" t="s">
        <v>46</v>
      </c>
      <c r="F447" s="77" t="s">
        <v>264</v>
      </c>
      <c r="G447" s="3" t="s">
        <v>266</v>
      </c>
      <c r="H447" s="3"/>
      <c r="J447" t="str">
        <f t="shared" si="12"/>
        <v>22 July 1795</v>
      </c>
      <c r="K447" s="63">
        <f t="shared" si="13"/>
        <v>327096</v>
      </c>
      <c r="L447" s="107" t="b" cm="1">
        <f t="array" ref="L447">SUMPRODUCT( --ISNUMBER(SEARCH(TextCheck,F447)))&gt;0</f>
        <v>0</v>
      </c>
    </row>
    <row r="448" spans="1:12" ht="15.75" customHeight="1">
      <c r="A448" s="9" t="s">
        <v>282</v>
      </c>
      <c r="D448" s="9" t="s">
        <v>16629</v>
      </c>
      <c r="E448" s="4" t="s">
        <v>23</v>
      </c>
      <c r="F448" s="74" t="s">
        <v>284</v>
      </c>
      <c r="G448" s="4" t="s">
        <v>7620</v>
      </c>
      <c r="H448" s="4" t="s">
        <v>162</v>
      </c>
      <c r="J448" t="str">
        <f t="shared" si="12"/>
        <v>17 March 1789</v>
      </c>
      <c r="K448" s="63">
        <f t="shared" si="13"/>
        <v>324778</v>
      </c>
      <c r="L448" s="107" t="b" cm="1">
        <f t="array" ref="L448">SUMPRODUCT( --ISNUMBER(SEARCH(TextCheck,F448)))&gt;0</f>
        <v>0</v>
      </c>
    </row>
    <row r="449" spans="1:12" ht="15.75" customHeight="1">
      <c r="A449" s="9" t="s">
        <v>282</v>
      </c>
      <c r="B449" s="9"/>
      <c r="C449" s="9"/>
      <c r="D449" s="9" t="s">
        <v>16629</v>
      </c>
      <c r="E449" s="4" t="s">
        <v>24</v>
      </c>
      <c r="F449" s="77" t="s">
        <v>285</v>
      </c>
      <c r="G449" s="3" t="s">
        <v>308</v>
      </c>
      <c r="H449" s="3" t="s">
        <v>307</v>
      </c>
      <c r="I449" s="18"/>
      <c r="J449" t="str">
        <f t="shared" si="12"/>
        <v>1 April 1794</v>
      </c>
      <c r="K449" s="63">
        <f t="shared" si="13"/>
        <v>326619</v>
      </c>
      <c r="L449" s="107" t="b" cm="1">
        <f t="array" ref="L449">SUMPRODUCT( --ISNUMBER(SEARCH(TextCheck,F449)))&gt;0</f>
        <v>0</v>
      </c>
    </row>
    <row r="450" spans="1:12" ht="15.75" customHeight="1">
      <c r="A450" s="9" t="s">
        <v>282</v>
      </c>
      <c r="B450" t="b">
        <v>1</v>
      </c>
      <c r="D450" s="9" t="s">
        <v>16629</v>
      </c>
      <c r="E450" s="4" t="s">
        <v>25</v>
      </c>
      <c r="F450" s="77" t="s">
        <v>286</v>
      </c>
      <c r="G450" s="3" t="s">
        <v>307</v>
      </c>
      <c r="J450" t="str">
        <f t="shared" si="12"/>
        <v>28 February 1794</v>
      </c>
      <c r="K450" s="63">
        <f t="shared" si="13"/>
        <v>326587</v>
      </c>
      <c r="L450" s="107" t="b" cm="1">
        <f t="array" ref="L450">SUMPRODUCT( --ISNUMBER(SEARCH(TextCheck,F450)))&gt;0</f>
        <v>0</v>
      </c>
    </row>
    <row r="451" spans="1:12" ht="15.75" customHeight="1">
      <c r="A451" s="9" t="s">
        <v>282</v>
      </c>
      <c r="D451" s="9" t="s">
        <v>16629</v>
      </c>
      <c r="E451" s="4" t="s">
        <v>40</v>
      </c>
      <c r="F451" s="77" t="s">
        <v>287</v>
      </c>
      <c r="G451" s="3" t="s">
        <v>309</v>
      </c>
      <c r="H451" s="3" t="s">
        <v>310</v>
      </c>
      <c r="J451" t="str">
        <f t="shared" ref="J451:J514" si="14">TRIM(G451)</f>
        <v>21 July 1783</v>
      </c>
      <c r="K451" s="63">
        <f t="shared" ref="K451:K514" si="15">DATEVALUE((LEFT(J451,(LEN(J451)-4))&amp;(RIGHT(J451,4)+1000)))</f>
        <v>322712</v>
      </c>
      <c r="L451" s="107" t="b" cm="1">
        <f t="array" ref="L451">SUMPRODUCT( --ISNUMBER(SEARCH(TextCheck,F451)))&gt;0</f>
        <v>0</v>
      </c>
    </row>
    <row r="452" spans="1:12" ht="15.75" customHeight="1">
      <c r="A452" s="9" t="s">
        <v>282</v>
      </c>
      <c r="B452" s="9" t="b">
        <v>1</v>
      </c>
      <c r="C452" s="9"/>
      <c r="D452" s="9" t="s">
        <v>16629</v>
      </c>
      <c r="E452" s="4" t="s">
        <v>40</v>
      </c>
      <c r="F452" s="77" t="s">
        <v>288</v>
      </c>
      <c r="G452" s="3" t="s">
        <v>166</v>
      </c>
      <c r="I452" s="3"/>
      <c r="J452" t="str">
        <f t="shared" si="14"/>
        <v>29 September 1792</v>
      </c>
      <c r="K452" s="63">
        <f t="shared" si="15"/>
        <v>326070</v>
      </c>
      <c r="L452" s="107" t="b" cm="1">
        <f t="array" ref="L452">SUMPRODUCT( --ISNUMBER(SEARCH(TextCheck,F452)))&gt;0</f>
        <v>0</v>
      </c>
    </row>
    <row r="453" spans="1:12" ht="15.75" customHeight="1">
      <c r="A453" s="9" t="s">
        <v>282</v>
      </c>
      <c r="B453" s="9" t="b">
        <v>1</v>
      </c>
      <c r="C453" s="9"/>
      <c r="D453" s="9" t="s">
        <v>16629</v>
      </c>
      <c r="E453" s="4" t="s">
        <v>40</v>
      </c>
      <c r="F453" s="77" t="s">
        <v>289</v>
      </c>
      <c r="G453" s="3" t="s">
        <v>311</v>
      </c>
      <c r="H453" s="3" t="s">
        <v>314</v>
      </c>
      <c r="I453" s="3"/>
      <c r="J453" t="str">
        <f t="shared" si="14"/>
        <v>20 November 1792</v>
      </c>
      <c r="K453" s="63">
        <f t="shared" si="15"/>
        <v>326122</v>
      </c>
      <c r="L453" s="107" t="b" cm="1">
        <f t="array" ref="L453">SUMPRODUCT( --ISNUMBER(SEARCH(TextCheck,F453)))&gt;0</f>
        <v>0</v>
      </c>
    </row>
    <row r="454" spans="1:12" ht="15.75" customHeight="1">
      <c r="A454" s="9" t="s">
        <v>282</v>
      </c>
      <c r="D454" s="9" t="s">
        <v>16629</v>
      </c>
      <c r="E454" s="4" t="s">
        <v>40</v>
      </c>
      <c r="F454" s="77" t="s">
        <v>290</v>
      </c>
      <c r="G454" s="4" t="s">
        <v>272</v>
      </c>
      <c r="J454" t="str">
        <f t="shared" si="14"/>
        <v>19 December 1793</v>
      </c>
      <c r="K454" s="63">
        <f t="shared" si="15"/>
        <v>326516</v>
      </c>
      <c r="L454" s="107" t="b" cm="1">
        <f t="array" ref="L454">SUMPRODUCT( --ISNUMBER(SEARCH(TextCheck,F454)))&gt;0</f>
        <v>0</v>
      </c>
    </row>
    <row r="455" spans="1:12" ht="15.75" customHeight="1">
      <c r="A455" s="9" t="s">
        <v>282</v>
      </c>
      <c r="B455" s="9"/>
      <c r="C455" s="9"/>
      <c r="D455" s="9" t="s">
        <v>16629</v>
      </c>
      <c r="E455" s="4" t="s">
        <v>40</v>
      </c>
      <c r="F455" s="77" t="s">
        <v>291</v>
      </c>
      <c r="G455" s="3" t="s">
        <v>312</v>
      </c>
      <c r="J455" t="str">
        <f t="shared" si="14"/>
        <v>22 December 1793</v>
      </c>
      <c r="K455" s="63">
        <f t="shared" si="15"/>
        <v>326519</v>
      </c>
      <c r="L455" s="107" t="b" cm="1">
        <f t="array" ref="L455">SUMPRODUCT( --ISNUMBER(SEARCH(TextCheck,F455)))&gt;0</f>
        <v>0</v>
      </c>
    </row>
    <row r="456" spans="1:12" ht="15.75" customHeight="1">
      <c r="A456" s="9" t="s">
        <v>282</v>
      </c>
      <c r="B456" t="b">
        <v>1</v>
      </c>
      <c r="D456" s="9" t="s">
        <v>16629</v>
      </c>
      <c r="E456" s="4" t="s">
        <v>40</v>
      </c>
      <c r="F456" s="77" t="s">
        <v>292</v>
      </c>
      <c r="G456" s="3" t="s">
        <v>866</v>
      </c>
      <c r="H456" s="3" t="s">
        <v>313</v>
      </c>
      <c r="J456" t="str">
        <f t="shared" si="14"/>
        <v>15 October 1794</v>
      </c>
      <c r="K456" s="63">
        <f t="shared" si="15"/>
        <v>326816</v>
      </c>
      <c r="L456" s="107" t="b" cm="1">
        <f t="array" ref="L456">SUMPRODUCT( --ISNUMBER(SEARCH(TextCheck,F456)))&gt;0</f>
        <v>0</v>
      </c>
    </row>
    <row r="457" spans="1:12" ht="15.75" customHeight="1">
      <c r="A457" s="9" t="s">
        <v>282</v>
      </c>
      <c r="B457" t="b">
        <v>1</v>
      </c>
      <c r="D457" s="9" t="s">
        <v>16629</v>
      </c>
      <c r="E457" s="4" t="s">
        <v>43</v>
      </c>
      <c r="F457" s="77" t="s">
        <v>17162</v>
      </c>
      <c r="G457" s="3" t="s">
        <v>315</v>
      </c>
      <c r="J457" t="str">
        <f t="shared" si="14"/>
        <v>1 April 1795</v>
      </c>
      <c r="K457" s="63">
        <f t="shared" si="15"/>
        <v>326984</v>
      </c>
      <c r="L457" s="107" t="b" cm="1">
        <f t="array" ref="L457">SUMPRODUCT( --ISNUMBER(SEARCH(TextCheck,F457)))&gt;0</f>
        <v>0</v>
      </c>
    </row>
    <row r="458" spans="1:12" ht="15.75" customHeight="1">
      <c r="A458" s="9" t="s">
        <v>282</v>
      </c>
      <c r="B458" t="b">
        <v>1</v>
      </c>
      <c r="D458" s="9" t="s">
        <v>16629</v>
      </c>
      <c r="E458" s="4" t="s">
        <v>41</v>
      </c>
      <c r="F458" s="77" t="s">
        <v>293</v>
      </c>
      <c r="G458" s="3" t="s">
        <v>307</v>
      </c>
      <c r="J458" t="str">
        <f t="shared" si="14"/>
        <v>28 February 1794</v>
      </c>
      <c r="K458" s="63">
        <f t="shared" si="15"/>
        <v>326587</v>
      </c>
      <c r="L458" s="107" t="b" cm="1">
        <f t="array" ref="L458">SUMPRODUCT( --ISNUMBER(SEARCH(TextCheck,F458)))&gt;0</f>
        <v>0</v>
      </c>
    </row>
    <row r="459" spans="1:12" ht="15.75" customHeight="1">
      <c r="A459" s="9" t="s">
        <v>282</v>
      </c>
      <c r="B459" s="9" t="b">
        <v>1</v>
      </c>
      <c r="D459" s="9" t="s">
        <v>16629</v>
      </c>
      <c r="E459" s="4" t="s">
        <v>41</v>
      </c>
      <c r="F459" s="77" t="s">
        <v>294</v>
      </c>
      <c r="G459" s="3" t="s">
        <v>316</v>
      </c>
      <c r="I459" s="3"/>
      <c r="J459" t="str">
        <f t="shared" si="14"/>
        <v>20 August 1794</v>
      </c>
      <c r="K459" s="63">
        <f t="shared" si="15"/>
        <v>326760</v>
      </c>
      <c r="L459" s="107" t="b" cm="1">
        <f t="array" ref="L459">SUMPRODUCT( --ISNUMBER(SEARCH(TextCheck,F459)))&gt;0</f>
        <v>0</v>
      </c>
    </row>
    <row r="460" spans="1:12" ht="15.75" customHeight="1">
      <c r="A460" s="9" t="s">
        <v>282</v>
      </c>
      <c r="B460" t="b">
        <v>1</v>
      </c>
      <c r="D460" s="9" t="s">
        <v>16629</v>
      </c>
      <c r="E460" s="4" t="s">
        <v>41</v>
      </c>
      <c r="F460" s="77" t="s">
        <v>295</v>
      </c>
      <c r="G460" s="3" t="s">
        <v>317</v>
      </c>
      <c r="H460" s="3"/>
      <c r="J460" t="str">
        <f t="shared" si="14"/>
        <v>9 June 1795</v>
      </c>
      <c r="K460" s="63">
        <f t="shared" si="15"/>
        <v>327053</v>
      </c>
      <c r="L460" s="107" t="b" cm="1">
        <f t="array" ref="L460">SUMPRODUCT( --ISNUMBER(SEARCH(TextCheck,F460)))&gt;0</f>
        <v>0</v>
      </c>
    </row>
    <row r="461" spans="1:12" ht="15.75" customHeight="1">
      <c r="A461" s="9" t="s">
        <v>282</v>
      </c>
      <c r="D461" s="9" t="s">
        <v>16629</v>
      </c>
      <c r="E461" s="4" t="s">
        <v>41</v>
      </c>
      <c r="F461" s="77" t="s">
        <v>296</v>
      </c>
      <c r="G461" s="3" t="s">
        <v>281</v>
      </c>
      <c r="J461" t="str">
        <f t="shared" si="14"/>
        <v>10 June 1795</v>
      </c>
      <c r="K461" s="63">
        <f t="shared" si="15"/>
        <v>327054</v>
      </c>
      <c r="L461" s="107" t="b" cm="1">
        <f t="array" ref="L461">SUMPRODUCT( --ISNUMBER(SEARCH(TextCheck,F461)))&gt;0</f>
        <v>0</v>
      </c>
    </row>
    <row r="462" spans="1:12" ht="15.75" customHeight="1">
      <c r="A462" s="9" t="s">
        <v>282</v>
      </c>
      <c r="D462" s="9" t="s">
        <v>16629</v>
      </c>
      <c r="E462" s="4" t="s">
        <v>41</v>
      </c>
      <c r="F462" s="77" t="s">
        <v>297</v>
      </c>
      <c r="G462" s="3" t="s">
        <v>228</v>
      </c>
      <c r="J462" t="str">
        <f t="shared" si="14"/>
        <v>26 September 1795</v>
      </c>
      <c r="K462" s="63">
        <f t="shared" si="15"/>
        <v>327162</v>
      </c>
      <c r="L462" s="107" t="b" cm="1">
        <f t="array" ref="L462">SUMPRODUCT( --ISNUMBER(SEARCH(TextCheck,F462)))&gt;0</f>
        <v>0</v>
      </c>
    </row>
    <row r="463" spans="1:12" ht="15.75" customHeight="1">
      <c r="A463" s="9" t="s">
        <v>282</v>
      </c>
      <c r="B463" s="9"/>
      <c r="C463" s="9"/>
      <c r="D463" s="9" t="s">
        <v>16629</v>
      </c>
      <c r="E463" s="4" t="s">
        <v>41</v>
      </c>
      <c r="F463" s="77" t="s">
        <v>298</v>
      </c>
      <c r="G463" s="3" t="s">
        <v>318</v>
      </c>
      <c r="I463" s="18"/>
      <c r="J463" t="str">
        <f t="shared" si="14"/>
        <v>4 November 1795</v>
      </c>
      <c r="K463" s="63">
        <f t="shared" si="15"/>
        <v>327201</v>
      </c>
      <c r="L463" s="107" t="b" cm="1">
        <f t="array" ref="L463">SUMPRODUCT( --ISNUMBER(SEARCH(TextCheck,F463)))&gt;0</f>
        <v>0</v>
      </c>
    </row>
    <row r="464" spans="1:12" ht="15.75" customHeight="1">
      <c r="A464" s="9" t="s">
        <v>282</v>
      </c>
      <c r="B464" s="9"/>
      <c r="C464" s="9"/>
      <c r="D464" s="9" t="s">
        <v>16629</v>
      </c>
      <c r="E464" s="4" t="s">
        <v>41</v>
      </c>
      <c r="F464" s="77" t="s">
        <v>299</v>
      </c>
      <c r="G464" s="3" t="s">
        <v>318</v>
      </c>
      <c r="I464" s="3"/>
      <c r="J464" t="str">
        <f t="shared" si="14"/>
        <v>4 November 1795</v>
      </c>
      <c r="K464" s="63">
        <f t="shared" si="15"/>
        <v>327201</v>
      </c>
      <c r="L464" s="107" t="b" cm="1">
        <f t="array" ref="L464">SUMPRODUCT( --ISNUMBER(SEARCH(TextCheck,F464)))&gt;0</f>
        <v>0</v>
      </c>
    </row>
    <row r="465" spans="1:12" ht="15.75" customHeight="1">
      <c r="A465" s="9" t="s">
        <v>282</v>
      </c>
      <c r="B465" s="9" t="b">
        <v>1</v>
      </c>
      <c r="D465" s="9" t="s">
        <v>16629</v>
      </c>
      <c r="E465" s="4" t="s">
        <v>41</v>
      </c>
      <c r="F465" s="77" t="s">
        <v>300</v>
      </c>
      <c r="G465" s="3" t="s">
        <v>319</v>
      </c>
      <c r="J465" t="str">
        <f t="shared" si="14"/>
        <v>16 December 1795</v>
      </c>
      <c r="K465" s="63">
        <f t="shared" si="15"/>
        <v>327243</v>
      </c>
      <c r="L465" s="107" t="b" cm="1">
        <f t="array" ref="L465">SUMPRODUCT( --ISNUMBER(SEARCH(TextCheck,F465)))&gt;0</f>
        <v>0</v>
      </c>
    </row>
    <row r="466" spans="1:12" ht="15.75" customHeight="1">
      <c r="A466" s="9" t="s">
        <v>282</v>
      </c>
      <c r="B466" t="b">
        <v>1</v>
      </c>
      <c r="D466" s="9" t="s">
        <v>16629</v>
      </c>
      <c r="E466" s="4" t="s">
        <v>42</v>
      </c>
      <c r="F466" s="77" t="s">
        <v>301</v>
      </c>
      <c r="G466" s="3" t="s">
        <v>4939</v>
      </c>
      <c r="J466" t="str">
        <f t="shared" si="14"/>
        <v>31 October 1793</v>
      </c>
      <c r="K466" s="63">
        <f t="shared" si="15"/>
        <v>326467</v>
      </c>
      <c r="L466" s="107" t="b" cm="1">
        <f t="array" ref="L466">SUMPRODUCT( --ISNUMBER(SEARCH(TextCheck,F466)))&gt;0</f>
        <v>0</v>
      </c>
    </row>
    <row r="467" spans="1:12" ht="15.75" customHeight="1">
      <c r="A467" s="9" t="s">
        <v>282</v>
      </c>
      <c r="B467" s="24" t="b">
        <v>1</v>
      </c>
      <c r="D467" s="9" t="s">
        <v>16629</v>
      </c>
      <c r="E467" s="4" t="s">
        <v>42</v>
      </c>
      <c r="F467" s="77" t="s">
        <v>16631</v>
      </c>
      <c r="G467" s="3" t="s">
        <v>16630</v>
      </c>
      <c r="H467" s="3"/>
      <c r="J467" t="str">
        <f t="shared" si="14"/>
        <v>16 July 1793</v>
      </c>
      <c r="K467" s="63">
        <f t="shared" si="15"/>
        <v>326360</v>
      </c>
      <c r="L467" s="107" t="b" cm="1">
        <f t="array" ref="L467">SUMPRODUCT( --ISNUMBER(SEARCH(TextCheck,F467)))&gt;0</f>
        <v>0</v>
      </c>
    </row>
    <row r="468" spans="1:12" ht="15.75" customHeight="1">
      <c r="A468" s="9" t="s">
        <v>282</v>
      </c>
      <c r="B468" t="b">
        <v>1</v>
      </c>
      <c r="D468" s="9" t="s">
        <v>16629</v>
      </c>
      <c r="E468" s="4" t="s">
        <v>42</v>
      </c>
      <c r="F468" s="77" t="s">
        <v>302</v>
      </c>
      <c r="G468" s="3" t="s">
        <v>320</v>
      </c>
      <c r="J468" t="str">
        <f t="shared" si="14"/>
        <v>8 April 1795</v>
      </c>
      <c r="K468" s="63">
        <f t="shared" si="15"/>
        <v>326991</v>
      </c>
      <c r="L468" s="107" t="b" cm="1">
        <f t="array" ref="L468">SUMPRODUCT( --ISNUMBER(SEARCH(TextCheck,F468)))&gt;0</f>
        <v>0</v>
      </c>
    </row>
    <row r="469" spans="1:12" ht="15.75" customHeight="1">
      <c r="A469" s="9" t="s">
        <v>282</v>
      </c>
      <c r="B469" t="b">
        <v>1</v>
      </c>
      <c r="D469" s="9" t="s">
        <v>16629</v>
      </c>
      <c r="E469" s="4" t="s">
        <v>42</v>
      </c>
      <c r="F469" s="77" t="s">
        <v>303</v>
      </c>
      <c r="G469" s="3" t="s">
        <v>894</v>
      </c>
      <c r="J469" t="str">
        <f t="shared" si="14"/>
        <v>8 July 1795</v>
      </c>
      <c r="K469" s="63">
        <f t="shared" si="15"/>
        <v>327082</v>
      </c>
      <c r="L469" s="107" t="b" cm="1">
        <f t="array" ref="L469">SUMPRODUCT( --ISNUMBER(SEARCH(TextCheck,F469)))&gt;0</f>
        <v>0</v>
      </c>
    </row>
    <row r="470" spans="1:12" ht="15.75" customHeight="1">
      <c r="A470" s="9" t="s">
        <v>282</v>
      </c>
      <c r="B470" t="b">
        <v>1</v>
      </c>
      <c r="D470" s="9" t="s">
        <v>16629</v>
      </c>
      <c r="E470" s="4" t="s">
        <v>42</v>
      </c>
      <c r="F470" s="77" t="s">
        <v>304</v>
      </c>
      <c r="G470" s="3" t="s">
        <v>318</v>
      </c>
      <c r="J470" t="str">
        <f t="shared" si="14"/>
        <v>4 November 1795</v>
      </c>
      <c r="K470" s="63">
        <f t="shared" si="15"/>
        <v>327201</v>
      </c>
      <c r="L470" s="107" t="b" cm="1">
        <f t="array" ref="L470">SUMPRODUCT( --ISNUMBER(SEARCH(TextCheck,F470)))&gt;0</f>
        <v>0</v>
      </c>
    </row>
    <row r="471" spans="1:12" ht="15.75" customHeight="1">
      <c r="A471" s="9" t="s">
        <v>282</v>
      </c>
      <c r="B471" t="b">
        <v>1</v>
      </c>
      <c r="D471" s="9" t="s">
        <v>16629</v>
      </c>
      <c r="E471" s="4" t="s">
        <v>42</v>
      </c>
      <c r="F471" s="77" t="s">
        <v>5806</v>
      </c>
      <c r="G471" s="3" t="s">
        <v>629</v>
      </c>
      <c r="J471" t="str">
        <f t="shared" si="14"/>
        <v>9 December 1795</v>
      </c>
      <c r="K471" s="63">
        <f t="shared" si="15"/>
        <v>327236</v>
      </c>
      <c r="L471" s="107" t="b" cm="1">
        <f t="array" ref="L471">SUMPRODUCT( --ISNUMBER(SEARCH(TextCheck,F471)))&gt;0</f>
        <v>0</v>
      </c>
    </row>
    <row r="472" spans="1:12" ht="15.75" customHeight="1">
      <c r="A472" s="9" t="s">
        <v>282</v>
      </c>
      <c r="D472" s="9" t="s">
        <v>16629</v>
      </c>
      <c r="E472" s="4" t="s">
        <v>44</v>
      </c>
      <c r="F472" s="77" t="s">
        <v>305</v>
      </c>
      <c r="G472" s="3" t="s">
        <v>429</v>
      </c>
      <c r="J472" t="str">
        <f t="shared" si="14"/>
        <v>28 February 1793</v>
      </c>
      <c r="K472" s="63">
        <f t="shared" si="15"/>
        <v>326222</v>
      </c>
      <c r="L472" s="107" t="b" cm="1">
        <f t="array" ref="L472">SUMPRODUCT( --ISNUMBER(SEARCH(TextCheck,F472)))&gt;0</f>
        <v>0</v>
      </c>
    </row>
    <row r="473" spans="1:12" ht="15.75" customHeight="1">
      <c r="A473" s="9" t="s">
        <v>282</v>
      </c>
      <c r="D473" s="9" t="s">
        <v>16629</v>
      </c>
      <c r="E473" s="4" t="s">
        <v>45</v>
      </c>
      <c r="F473" s="77" t="s">
        <v>297</v>
      </c>
      <c r="G473" s="3" t="s">
        <v>898</v>
      </c>
      <c r="J473" t="str">
        <f t="shared" si="14"/>
        <v>28 August 1794</v>
      </c>
      <c r="K473" s="63">
        <f t="shared" si="15"/>
        <v>326768</v>
      </c>
      <c r="L473" s="107" t="b" cm="1">
        <f t="array" ref="L473">SUMPRODUCT( --ISNUMBER(SEARCH(TextCheck,F473)))&gt;0</f>
        <v>0</v>
      </c>
    </row>
    <row r="474" spans="1:12" ht="15.75" customHeight="1">
      <c r="A474" s="9" t="s">
        <v>282</v>
      </c>
      <c r="D474" s="9" t="s">
        <v>16629</v>
      </c>
      <c r="E474" s="4" t="s">
        <v>46</v>
      </c>
      <c r="F474" s="77" t="s">
        <v>306</v>
      </c>
      <c r="G474" s="3" t="s">
        <v>3737</v>
      </c>
      <c r="H474" s="3"/>
      <c r="J474" t="str">
        <f t="shared" si="14"/>
        <v>22 October 1794</v>
      </c>
      <c r="K474" s="63">
        <f t="shared" si="15"/>
        <v>326823</v>
      </c>
      <c r="L474" s="107" t="b" cm="1">
        <f t="array" ref="L474">SUMPRODUCT( --ISNUMBER(SEARCH(TextCheck,F474)))&gt;0</f>
        <v>0</v>
      </c>
    </row>
    <row r="475" spans="1:12" ht="15.75" customHeight="1">
      <c r="A475" s="9" t="s">
        <v>321</v>
      </c>
      <c r="C475" s="9"/>
      <c r="D475" s="9" t="s">
        <v>322</v>
      </c>
      <c r="E475" s="4" t="s">
        <v>23</v>
      </c>
      <c r="F475" s="74" t="s">
        <v>323</v>
      </c>
      <c r="G475" s="4" t="s">
        <v>348</v>
      </c>
      <c r="I475" s="3"/>
      <c r="J475" t="str">
        <f t="shared" si="14"/>
        <v>27 April 1775</v>
      </c>
      <c r="K475" s="63">
        <f t="shared" si="15"/>
        <v>319705</v>
      </c>
      <c r="L475" s="107" t="b" cm="1">
        <f t="array" ref="L475">SUMPRODUCT( --ISNUMBER(SEARCH(TextCheck,F475)))&gt;0</f>
        <v>0</v>
      </c>
    </row>
    <row r="476" spans="1:12" ht="15.75" customHeight="1">
      <c r="A476" s="9" t="s">
        <v>321</v>
      </c>
      <c r="D476" s="9" t="s">
        <v>322</v>
      </c>
      <c r="E476" s="4" t="s">
        <v>24</v>
      </c>
      <c r="F476" s="77" t="s">
        <v>324</v>
      </c>
      <c r="G476" s="3" t="s">
        <v>164</v>
      </c>
      <c r="H476" s="3"/>
      <c r="J476" t="str">
        <f t="shared" si="14"/>
        <v>31 March 1793</v>
      </c>
      <c r="K476" s="63">
        <f t="shared" si="15"/>
        <v>326253</v>
      </c>
      <c r="L476" s="107" t="b" cm="1">
        <f t="array" ref="L476">SUMPRODUCT( --ISNUMBER(SEARCH(TextCheck,F476)))&gt;0</f>
        <v>0</v>
      </c>
    </row>
    <row r="477" spans="1:12" ht="15.75" customHeight="1">
      <c r="A477" s="9" t="s">
        <v>321</v>
      </c>
      <c r="D477" s="9" t="s">
        <v>322</v>
      </c>
      <c r="E477" s="4" t="s">
        <v>25</v>
      </c>
      <c r="F477" s="77" t="s">
        <v>325</v>
      </c>
      <c r="G477" s="3" t="s">
        <v>170</v>
      </c>
      <c r="H477" s="3" t="s">
        <v>349</v>
      </c>
      <c r="J477" t="str">
        <f t="shared" si="14"/>
        <v>30 July 1791</v>
      </c>
      <c r="K477" s="63">
        <f t="shared" si="15"/>
        <v>325643</v>
      </c>
      <c r="L477" s="107" t="b" cm="1">
        <f t="array" ref="L477">SUMPRODUCT( --ISNUMBER(SEARCH(TextCheck,F477)))&gt;0</f>
        <v>0</v>
      </c>
    </row>
    <row r="478" spans="1:12" ht="15.75" customHeight="1">
      <c r="A478" s="9" t="s">
        <v>321</v>
      </c>
      <c r="B478" s="9"/>
      <c r="D478" s="9" t="s">
        <v>322</v>
      </c>
      <c r="E478" s="4" t="s">
        <v>40</v>
      </c>
      <c r="F478" s="77" t="s">
        <v>326</v>
      </c>
      <c r="G478" s="3" t="s">
        <v>350</v>
      </c>
      <c r="H478" s="3" t="s">
        <v>436</v>
      </c>
      <c r="J478" t="str">
        <f t="shared" si="14"/>
        <v>28 December 1784</v>
      </c>
      <c r="K478" s="63">
        <f t="shared" si="15"/>
        <v>323238</v>
      </c>
      <c r="L478" s="107" t="b" cm="1">
        <f t="array" ref="L478">SUMPRODUCT( --ISNUMBER(SEARCH(TextCheck,F478)))&gt;0</f>
        <v>0</v>
      </c>
    </row>
    <row r="479" spans="1:12" ht="15.75" customHeight="1">
      <c r="A479" s="9" t="s">
        <v>321</v>
      </c>
      <c r="D479" s="9" t="s">
        <v>322</v>
      </c>
      <c r="E479" s="4" t="s">
        <v>40</v>
      </c>
      <c r="F479" s="77" t="s">
        <v>327</v>
      </c>
      <c r="G479" s="3" t="s">
        <v>351</v>
      </c>
      <c r="H479" s="3" t="s">
        <v>436</v>
      </c>
      <c r="J479" t="str">
        <f t="shared" si="14"/>
        <v>19 March 1785</v>
      </c>
      <c r="K479" s="63">
        <f t="shared" si="15"/>
        <v>323319</v>
      </c>
      <c r="L479" s="107" t="b" cm="1">
        <f t="array" ref="L479">SUMPRODUCT( --ISNUMBER(SEARCH(TextCheck,F479)))&gt;0</f>
        <v>0</v>
      </c>
    </row>
    <row r="480" spans="1:12" ht="15.75" customHeight="1">
      <c r="A480" s="9" t="s">
        <v>321</v>
      </c>
      <c r="B480" s="9"/>
      <c r="D480" s="9" t="s">
        <v>322</v>
      </c>
      <c r="E480" s="4" t="s">
        <v>40</v>
      </c>
      <c r="F480" s="77" t="s">
        <v>328</v>
      </c>
      <c r="G480" s="3" t="s">
        <v>170</v>
      </c>
      <c r="J480" t="str">
        <f t="shared" si="14"/>
        <v>30 July 1791</v>
      </c>
      <c r="K480" s="63">
        <f t="shared" si="15"/>
        <v>325643</v>
      </c>
      <c r="L480" s="107" t="b" cm="1">
        <f t="array" ref="L480">SUMPRODUCT( --ISNUMBER(SEARCH(TextCheck,F480)))&gt;0</f>
        <v>0</v>
      </c>
    </row>
    <row r="481" spans="1:12" ht="15.75" customHeight="1">
      <c r="A481" s="9" t="s">
        <v>321</v>
      </c>
      <c r="B481" s="9"/>
      <c r="C481" s="9"/>
      <c r="D481" s="9" t="s">
        <v>322</v>
      </c>
      <c r="E481" s="4" t="s">
        <v>40</v>
      </c>
      <c r="F481" s="77" t="s">
        <v>329</v>
      </c>
      <c r="G481" s="3" t="s">
        <v>272</v>
      </c>
      <c r="I481" s="3"/>
      <c r="J481" t="str">
        <f t="shared" si="14"/>
        <v>19 December 1793</v>
      </c>
      <c r="K481" s="63">
        <f t="shared" si="15"/>
        <v>326516</v>
      </c>
      <c r="L481" s="107" t="b" cm="1">
        <f t="array" ref="L481">SUMPRODUCT( --ISNUMBER(SEARCH(TextCheck,F481)))&gt;0</f>
        <v>0</v>
      </c>
    </row>
    <row r="482" spans="1:12" ht="15.75" customHeight="1">
      <c r="A482" s="9" t="s">
        <v>321</v>
      </c>
      <c r="B482" s="9"/>
      <c r="C482" s="9"/>
      <c r="D482" s="9" t="s">
        <v>322</v>
      </c>
      <c r="E482" s="4" t="s">
        <v>40</v>
      </c>
      <c r="F482" s="77" t="s">
        <v>330</v>
      </c>
      <c r="G482" s="3" t="s">
        <v>272</v>
      </c>
      <c r="I482" s="3"/>
      <c r="J482" t="str">
        <f t="shared" si="14"/>
        <v>19 December 1793</v>
      </c>
      <c r="K482" s="63">
        <f t="shared" si="15"/>
        <v>326516</v>
      </c>
      <c r="L482" s="107" t="b" cm="1">
        <f t="array" ref="L482">SUMPRODUCT( --ISNUMBER(SEARCH(TextCheck,F482)))&gt;0</f>
        <v>0</v>
      </c>
    </row>
    <row r="483" spans="1:12" ht="15.75" customHeight="1">
      <c r="A483" s="9" t="s">
        <v>321</v>
      </c>
      <c r="B483" s="9"/>
      <c r="C483" s="9"/>
      <c r="D483" s="9" t="s">
        <v>322</v>
      </c>
      <c r="E483" s="4" t="s">
        <v>40</v>
      </c>
      <c r="F483" s="77" t="s">
        <v>331</v>
      </c>
      <c r="G483" s="3" t="s">
        <v>352</v>
      </c>
      <c r="H483" s="3" t="s">
        <v>353</v>
      </c>
      <c r="I483" s="3"/>
      <c r="J483" t="str">
        <f t="shared" si="14"/>
        <v>30 October 1794</v>
      </c>
      <c r="K483" s="63">
        <f t="shared" si="15"/>
        <v>326831</v>
      </c>
      <c r="L483" s="107" t="b" cm="1">
        <f t="array" ref="L483">SUMPRODUCT( --ISNUMBER(SEARCH(TextCheck,F483)))&gt;0</f>
        <v>0</v>
      </c>
    </row>
    <row r="484" spans="1:12" ht="15.75" customHeight="1">
      <c r="A484" s="9" t="s">
        <v>321</v>
      </c>
      <c r="B484" s="9"/>
      <c r="C484" s="9"/>
      <c r="D484" s="9" t="s">
        <v>322</v>
      </c>
      <c r="E484" s="4" t="s">
        <v>43</v>
      </c>
      <c r="F484" s="77" t="s">
        <v>332</v>
      </c>
      <c r="G484" s="3" t="s">
        <v>354</v>
      </c>
      <c r="I484" s="18"/>
      <c r="J484" t="str">
        <f t="shared" si="14"/>
        <v>28 February 1795</v>
      </c>
      <c r="K484" s="63">
        <f t="shared" si="15"/>
        <v>326952</v>
      </c>
      <c r="L484" s="107" t="b" cm="1">
        <f t="array" ref="L484">SUMPRODUCT( --ISNUMBER(SEARCH(TextCheck,F484)))&gt;0</f>
        <v>0</v>
      </c>
    </row>
    <row r="485" spans="1:12" ht="15.75" customHeight="1">
      <c r="A485" s="9" t="s">
        <v>321</v>
      </c>
      <c r="B485" s="9"/>
      <c r="D485" s="9" t="s">
        <v>322</v>
      </c>
      <c r="E485" s="4" t="s">
        <v>41</v>
      </c>
      <c r="F485" s="77" t="s">
        <v>333</v>
      </c>
      <c r="G485" s="3" t="s">
        <v>355</v>
      </c>
      <c r="I485" s="18"/>
      <c r="J485" t="str">
        <f t="shared" si="14"/>
        <v>31 July 1792</v>
      </c>
      <c r="K485" s="63">
        <f t="shared" si="15"/>
        <v>326010</v>
      </c>
      <c r="L485" s="107" t="b" cm="1">
        <f t="array" ref="L485">SUMPRODUCT( --ISNUMBER(SEARCH(TextCheck,F485)))&gt;0</f>
        <v>0</v>
      </c>
    </row>
    <row r="486" spans="1:12" ht="15.75" customHeight="1">
      <c r="A486" s="9" t="s">
        <v>321</v>
      </c>
      <c r="D486" s="9" t="s">
        <v>322</v>
      </c>
      <c r="E486" s="4" t="s">
        <v>41</v>
      </c>
      <c r="F486" s="77" t="s">
        <v>334</v>
      </c>
      <c r="G486" s="3" t="s">
        <v>272</v>
      </c>
      <c r="J486" t="str">
        <f t="shared" si="14"/>
        <v>19 December 1793</v>
      </c>
      <c r="K486" s="63">
        <f t="shared" si="15"/>
        <v>326516</v>
      </c>
      <c r="L486" s="107" t="b" cm="1">
        <f t="array" ref="L486">SUMPRODUCT( --ISNUMBER(SEARCH(TextCheck,F486)))&gt;0</f>
        <v>0</v>
      </c>
    </row>
    <row r="487" spans="1:12" ht="15.75" customHeight="1">
      <c r="A487" s="9" t="s">
        <v>321</v>
      </c>
      <c r="B487" s="9"/>
      <c r="D487" s="9" t="s">
        <v>322</v>
      </c>
      <c r="E487" s="4" t="s">
        <v>41</v>
      </c>
      <c r="F487" s="77" t="s">
        <v>335</v>
      </c>
      <c r="G487" s="3" t="s">
        <v>272</v>
      </c>
      <c r="J487" t="str">
        <f t="shared" si="14"/>
        <v>19 December 1793</v>
      </c>
      <c r="K487" s="63">
        <f t="shared" si="15"/>
        <v>326516</v>
      </c>
      <c r="L487" s="107" t="b" cm="1">
        <f t="array" ref="L487">SUMPRODUCT( --ISNUMBER(SEARCH(TextCheck,F487)))&gt;0</f>
        <v>0</v>
      </c>
    </row>
    <row r="488" spans="1:12" ht="15.75" customHeight="1">
      <c r="A488" s="9" t="s">
        <v>321</v>
      </c>
      <c r="B488" s="9"/>
      <c r="D488" s="9" t="s">
        <v>322</v>
      </c>
      <c r="E488" s="4" t="s">
        <v>41</v>
      </c>
      <c r="F488" s="77" t="s">
        <v>336</v>
      </c>
      <c r="G488" s="3" t="s">
        <v>272</v>
      </c>
      <c r="J488" t="str">
        <f t="shared" si="14"/>
        <v>19 December 1793</v>
      </c>
      <c r="K488" s="63">
        <f t="shared" si="15"/>
        <v>326516</v>
      </c>
      <c r="L488" s="107" t="b" cm="1">
        <f t="array" ref="L488">SUMPRODUCT( --ISNUMBER(SEARCH(TextCheck,F488)))&gt;0</f>
        <v>0</v>
      </c>
    </row>
    <row r="489" spans="1:12" ht="15.75" customHeight="1">
      <c r="A489" s="9" t="s">
        <v>321</v>
      </c>
      <c r="B489" s="9"/>
      <c r="D489" s="9" t="s">
        <v>322</v>
      </c>
      <c r="E489" s="4" t="s">
        <v>41</v>
      </c>
      <c r="F489" s="77" t="s">
        <v>337</v>
      </c>
      <c r="G489" s="3" t="s">
        <v>890</v>
      </c>
      <c r="J489" t="str">
        <f t="shared" si="14"/>
        <v>14 June 1794</v>
      </c>
      <c r="K489" s="63">
        <f t="shared" si="15"/>
        <v>326693</v>
      </c>
      <c r="L489" s="107" t="b" cm="1">
        <f t="array" ref="L489">SUMPRODUCT( --ISNUMBER(SEARCH(TextCheck,F489)))&gt;0</f>
        <v>0</v>
      </c>
    </row>
    <row r="490" spans="1:12" ht="15.75" customHeight="1">
      <c r="A490" s="9" t="s">
        <v>321</v>
      </c>
      <c r="B490" s="9"/>
      <c r="D490" s="9" t="s">
        <v>322</v>
      </c>
      <c r="E490" s="4" t="s">
        <v>41</v>
      </c>
      <c r="F490" s="77" t="s">
        <v>338</v>
      </c>
      <c r="G490" s="3" t="s">
        <v>169</v>
      </c>
      <c r="J490" t="str">
        <f t="shared" si="14"/>
        <v>6 March 1795</v>
      </c>
      <c r="K490" s="63">
        <f t="shared" si="15"/>
        <v>326958</v>
      </c>
      <c r="L490" s="107" t="b" cm="1">
        <f t="array" ref="L490">SUMPRODUCT( --ISNUMBER(SEARCH(TextCheck,F490)))&gt;0</f>
        <v>0</v>
      </c>
    </row>
    <row r="491" spans="1:12" ht="15.75" customHeight="1">
      <c r="A491" s="9" t="s">
        <v>321</v>
      </c>
      <c r="B491" s="9"/>
      <c r="D491" s="9" t="s">
        <v>322</v>
      </c>
      <c r="E491" s="4" t="s">
        <v>41</v>
      </c>
      <c r="F491" s="77" t="s">
        <v>299</v>
      </c>
      <c r="G491" s="3" t="s">
        <v>895</v>
      </c>
      <c r="J491" t="str">
        <f t="shared" si="14"/>
        <v>3 July 1795</v>
      </c>
      <c r="K491" s="63">
        <f t="shared" si="15"/>
        <v>327077</v>
      </c>
      <c r="L491" s="107" t="b" cm="1">
        <f t="array" ref="L491">SUMPRODUCT( --ISNUMBER(SEARCH(TextCheck,F491)))&gt;0</f>
        <v>0</v>
      </c>
    </row>
    <row r="492" spans="1:12" ht="15.75" customHeight="1">
      <c r="A492" s="9" t="s">
        <v>321</v>
      </c>
      <c r="B492" s="9"/>
      <c r="C492" s="9"/>
      <c r="D492" s="9" t="s">
        <v>322</v>
      </c>
      <c r="E492" s="4" t="s">
        <v>41</v>
      </c>
      <c r="F492" s="77" t="s">
        <v>339</v>
      </c>
      <c r="G492" s="3" t="s">
        <v>167</v>
      </c>
      <c r="I492" s="23"/>
      <c r="J492" t="str">
        <f t="shared" si="14"/>
        <v>31 October 1795</v>
      </c>
      <c r="K492" s="63">
        <f t="shared" si="15"/>
        <v>327197</v>
      </c>
      <c r="L492" s="107" t="b" cm="1">
        <f t="array" ref="L492">SUMPRODUCT( --ISNUMBER(SEARCH(TextCheck,F492)))&gt;0</f>
        <v>0</v>
      </c>
    </row>
    <row r="493" spans="1:12" ht="15.75" customHeight="1">
      <c r="A493" s="9" t="s">
        <v>321</v>
      </c>
      <c r="D493" s="9" t="s">
        <v>322</v>
      </c>
      <c r="E493" s="4" t="s">
        <v>42</v>
      </c>
      <c r="F493" s="77" t="s">
        <v>356</v>
      </c>
      <c r="G493" s="3" t="s">
        <v>219</v>
      </c>
      <c r="J493" t="str">
        <f t="shared" si="14"/>
        <v>30 April 1794</v>
      </c>
      <c r="K493" s="63">
        <f t="shared" si="15"/>
        <v>326648</v>
      </c>
      <c r="L493" s="107" t="b" cm="1">
        <f t="array" ref="L493">SUMPRODUCT( --ISNUMBER(SEARCH(TextCheck,F493)))&gt;0</f>
        <v>0</v>
      </c>
    </row>
    <row r="494" spans="1:12" ht="15.75" customHeight="1">
      <c r="A494" s="9" t="s">
        <v>321</v>
      </c>
      <c r="D494" s="9" t="s">
        <v>322</v>
      </c>
      <c r="E494" s="4" t="s">
        <v>42</v>
      </c>
      <c r="F494" s="77" t="s">
        <v>340</v>
      </c>
      <c r="G494" s="3" t="s">
        <v>172</v>
      </c>
      <c r="J494" t="str">
        <f t="shared" si="14"/>
        <v>9 May 1794</v>
      </c>
      <c r="K494" s="63">
        <f t="shared" si="15"/>
        <v>326657</v>
      </c>
      <c r="L494" s="107" t="b" cm="1">
        <f t="array" ref="L494">SUMPRODUCT( --ISNUMBER(SEARCH(TextCheck,F494)))&gt;0</f>
        <v>0</v>
      </c>
    </row>
    <row r="495" spans="1:12" ht="15.75" customHeight="1">
      <c r="A495" s="9" t="s">
        <v>321</v>
      </c>
      <c r="B495" t="b">
        <v>1</v>
      </c>
      <c r="D495" s="9" t="s">
        <v>322</v>
      </c>
      <c r="E495" s="4" t="s">
        <v>42</v>
      </c>
      <c r="F495" s="77" t="s">
        <v>341</v>
      </c>
      <c r="G495" s="3" t="s">
        <v>357</v>
      </c>
      <c r="J495" t="str">
        <f t="shared" si="14"/>
        <v>17 May 1794</v>
      </c>
      <c r="K495" s="63">
        <f t="shared" si="15"/>
        <v>326665</v>
      </c>
      <c r="L495" s="107" t="b" cm="1">
        <f t="array" ref="L495">SUMPRODUCT( --ISNUMBER(SEARCH(TextCheck,F495)))&gt;0</f>
        <v>0</v>
      </c>
    </row>
    <row r="496" spans="1:12" ht="15.75" customHeight="1">
      <c r="A496" s="9" t="s">
        <v>321</v>
      </c>
      <c r="B496" t="b">
        <v>1</v>
      </c>
      <c r="D496" s="9" t="s">
        <v>322</v>
      </c>
      <c r="E496" s="4" t="s">
        <v>42</v>
      </c>
      <c r="F496" s="77" t="s">
        <v>342</v>
      </c>
      <c r="G496" s="3" t="s">
        <v>358</v>
      </c>
      <c r="J496" t="str">
        <f t="shared" si="14"/>
        <v>5 July 1794</v>
      </c>
      <c r="K496" s="63">
        <f t="shared" si="15"/>
        <v>326714</v>
      </c>
      <c r="L496" s="107" t="b" cm="1">
        <f t="array" ref="L496">SUMPRODUCT( --ISNUMBER(SEARCH(TextCheck,F496)))&gt;0</f>
        <v>0</v>
      </c>
    </row>
    <row r="497" spans="1:12" ht="15.75" customHeight="1">
      <c r="A497" s="9" t="s">
        <v>321</v>
      </c>
      <c r="D497" s="9" t="s">
        <v>322</v>
      </c>
      <c r="E497" s="4" t="s">
        <v>42</v>
      </c>
      <c r="F497" s="77" t="s">
        <v>16633</v>
      </c>
      <c r="G497" s="3" t="s">
        <v>359</v>
      </c>
      <c r="I497" s="24"/>
      <c r="J497" t="str">
        <f t="shared" si="14"/>
        <v>20 July 1794</v>
      </c>
      <c r="K497" s="63">
        <f t="shared" si="15"/>
        <v>326729</v>
      </c>
      <c r="L497" s="107" t="b" cm="1">
        <f t="array" ref="L497">SUMPRODUCT( --ISNUMBER(SEARCH(TextCheck,F497)))&gt;0</f>
        <v>0</v>
      </c>
    </row>
    <row r="498" spans="1:12" ht="15.75" customHeight="1">
      <c r="A498" s="9" t="s">
        <v>321</v>
      </c>
      <c r="D498" s="9" t="s">
        <v>322</v>
      </c>
      <c r="E498" s="4" t="s">
        <v>42</v>
      </c>
      <c r="F498" s="77" t="s">
        <v>343</v>
      </c>
      <c r="G498" s="3" t="s">
        <v>347</v>
      </c>
      <c r="I498" s="24"/>
      <c r="J498" t="str">
        <f t="shared" si="14"/>
        <v>6 March 1795</v>
      </c>
      <c r="K498" s="63">
        <f t="shared" si="15"/>
        <v>326958</v>
      </c>
      <c r="L498" s="107" t="b" cm="1">
        <f t="array" ref="L498">SUMPRODUCT( --ISNUMBER(SEARCH(TextCheck,F498)))&gt;0</f>
        <v>0</v>
      </c>
    </row>
    <row r="499" spans="1:12" ht="15.75" customHeight="1">
      <c r="A499" s="9" t="s">
        <v>321</v>
      </c>
      <c r="B499" t="b">
        <v>1</v>
      </c>
      <c r="D499" s="9" t="s">
        <v>322</v>
      </c>
      <c r="E499" s="4" t="s">
        <v>42</v>
      </c>
      <c r="F499" s="77" t="s">
        <v>344</v>
      </c>
      <c r="G499" s="3" t="s">
        <v>896</v>
      </c>
      <c r="I499" s="24"/>
      <c r="J499" t="str">
        <f t="shared" si="14"/>
        <v>9 July 1795</v>
      </c>
      <c r="K499" s="63">
        <f t="shared" si="15"/>
        <v>327083</v>
      </c>
      <c r="L499" s="107" t="b" cm="1">
        <f t="array" ref="L499">SUMPRODUCT( --ISNUMBER(SEARCH(TextCheck,F499)))&gt;0</f>
        <v>0</v>
      </c>
    </row>
    <row r="500" spans="1:12" ht="15.75" customHeight="1">
      <c r="A500" s="9" t="s">
        <v>321</v>
      </c>
      <c r="D500" s="9" t="s">
        <v>322</v>
      </c>
      <c r="E500" s="4" t="s">
        <v>42</v>
      </c>
      <c r="F500" s="77" t="s">
        <v>16632</v>
      </c>
      <c r="G500" s="3" t="s">
        <v>167</v>
      </c>
      <c r="H500" s="3"/>
      <c r="I500" s="24"/>
      <c r="J500" t="str">
        <f t="shared" si="14"/>
        <v>31 October 1795</v>
      </c>
      <c r="K500" s="63">
        <f t="shared" si="15"/>
        <v>327197</v>
      </c>
      <c r="L500" s="107" t="b" cm="1">
        <f t="array" ref="L500">SUMPRODUCT( --ISNUMBER(SEARCH(TextCheck,F500)))&gt;0</f>
        <v>0</v>
      </c>
    </row>
    <row r="501" spans="1:12" ht="15.75" customHeight="1">
      <c r="A501" s="9" t="s">
        <v>321</v>
      </c>
      <c r="D501" s="9" t="s">
        <v>322</v>
      </c>
      <c r="E501" s="4" t="s">
        <v>44</v>
      </c>
      <c r="F501" s="77" t="s">
        <v>4847</v>
      </c>
      <c r="G501" s="3" t="s">
        <v>9844</v>
      </c>
      <c r="H501" s="3"/>
      <c r="J501" t="str">
        <f t="shared" si="14"/>
        <v>30 September 1792</v>
      </c>
      <c r="K501" s="63">
        <f t="shared" si="15"/>
        <v>326071</v>
      </c>
      <c r="L501" s="107" t="b" cm="1">
        <f t="array" ref="L501">SUMPRODUCT( --ISNUMBER(SEARCH(TextCheck,F501)))&gt;0</f>
        <v>0</v>
      </c>
    </row>
    <row r="502" spans="1:12" ht="15.75" customHeight="1">
      <c r="A502" s="9" t="s">
        <v>321</v>
      </c>
      <c r="D502" s="9" t="s">
        <v>322</v>
      </c>
      <c r="E502" s="4" t="s">
        <v>45</v>
      </c>
      <c r="F502" s="77" t="s">
        <v>345</v>
      </c>
      <c r="G502" s="3" t="s">
        <v>897</v>
      </c>
      <c r="J502" t="str">
        <f t="shared" si="14"/>
        <v>12 July 1777</v>
      </c>
      <c r="K502" s="63">
        <f t="shared" si="15"/>
        <v>320512</v>
      </c>
      <c r="L502" s="107" t="b" cm="1">
        <f t="array" ref="L502">SUMPRODUCT( --ISNUMBER(SEARCH(TextCheck,F502)))&gt;0</f>
        <v>0</v>
      </c>
    </row>
    <row r="503" spans="1:12" ht="15.75" customHeight="1">
      <c r="A503" s="9" t="s">
        <v>321</v>
      </c>
      <c r="D503" s="9" t="s">
        <v>322</v>
      </c>
      <c r="E503" s="4" t="s">
        <v>46</v>
      </c>
      <c r="F503" s="77" t="s">
        <v>346</v>
      </c>
      <c r="G503" s="3" t="s">
        <v>869</v>
      </c>
      <c r="J503" t="str">
        <f t="shared" si="14"/>
        <v>11 May 1791</v>
      </c>
      <c r="K503" s="63">
        <f t="shared" si="15"/>
        <v>325563</v>
      </c>
      <c r="L503" s="107" t="b" cm="1">
        <f t="array" ref="L503">SUMPRODUCT( --ISNUMBER(SEARCH(TextCheck,F503)))&gt;0</f>
        <v>0</v>
      </c>
    </row>
    <row r="504" spans="1:12" ht="15.75" customHeight="1">
      <c r="A504" s="9" t="s">
        <v>360</v>
      </c>
      <c r="B504" t="b">
        <v>1</v>
      </c>
      <c r="D504" s="9" t="s">
        <v>361</v>
      </c>
      <c r="E504" s="4" t="s">
        <v>23</v>
      </c>
      <c r="F504" s="77" t="s">
        <v>364</v>
      </c>
      <c r="G504" s="3" t="s">
        <v>365</v>
      </c>
      <c r="J504" t="str">
        <f t="shared" si="14"/>
        <v>2 November 1780</v>
      </c>
      <c r="K504" s="63">
        <f t="shared" si="15"/>
        <v>321721</v>
      </c>
      <c r="L504" s="107" t="b" cm="1">
        <f t="array" ref="L504">SUMPRODUCT( --ISNUMBER(SEARCH(TextCheck,F504)))&gt;0</f>
        <v>1</v>
      </c>
    </row>
    <row r="505" spans="1:12" ht="15.75" customHeight="1">
      <c r="A505" s="9" t="s">
        <v>360</v>
      </c>
      <c r="D505" s="9" t="s">
        <v>361</v>
      </c>
      <c r="E505" s="4" t="s">
        <v>24</v>
      </c>
      <c r="F505" s="77" t="s">
        <v>367</v>
      </c>
      <c r="G505" s="3" t="s">
        <v>366</v>
      </c>
      <c r="J505" t="str">
        <f t="shared" si="14"/>
        <v>4 December 1793</v>
      </c>
      <c r="K505" s="63">
        <f t="shared" si="15"/>
        <v>326501</v>
      </c>
      <c r="L505" s="107" t="b" cm="1">
        <f t="array" ref="L505">SUMPRODUCT( --ISNUMBER(SEARCH(TextCheck,F505)))&gt;0</f>
        <v>0</v>
      </c>
    </row>
    <row r="506" spans="1:12" ht="15.75" customHeight="1">
      <c r="A506" s="9" t="s">
        <v>360</v>
      </c>
      <c r="D506" s="9" t="s">
        <v>361</v>
      </c>
      <c r="E506" s="4" t="s">
        <v>24</v>
      </c>
      <c r="F506" s="77" t="s">
        <v>368</v>
      </c>
      <c r="G506" s="3" t="s">
        <v>390</v>
      </c>
      <c r="J506" t="str">
        <f t="shared" si="14"/>
        <v>29 April 1795</v>
      </c>
      <c r="K506" s="63">
        <f t="shared" si="15"/>
        <v>327012</v>
      </c>
      <c r="L506" s="107" t="b" cm="1">
        <f t="array" ref="L506">SUMPRODUCT( --ISNUMBER(SEARCH(TextCheck,F506)))&gt;0</f>
        <v>0</v>
      </c>
    </row>
    <row r="507" spans="1:12" ht="15.75" customHeight="1">
      <c r="A507" s="9" t="s">
        <v>360</v>
      </c>
      <c r="B507" t="b">
        <v>1</v>
      </c>
      <c r="D507" s="9" t="s">
        <v>361</v>
      </c>
      <c r="E507" s="4" t="s">
        <v>25</v>
      </c>
      <c r="F507" s="77" t="s">
        <v>369</v>
      </c>
      <c r="G507" s="3" t="s">
        <v>879</v>
      </c>
      <c r="J507" t="str">
        <f t="shared" si="14"/>
        <v>1 March 1794</v>
      </c>
      <c r="K507" s="63">
        <f t="shared" si="15"/>
        <v>326588</v>
      </c>
      <c r="L507" s="107" t="b" cm="1">
        <f t="array" ref="L507">SUMPRODUCT( --ISNUMBER(SEARCH(TextCheck,F507)))&gt;0</f>
        <v>0</v>
      </c>
    </row>
    <row r="508" spans="1:12" ht="15.75" customHeight="1">
      <c r="A508" s="9" t="s">
        <v>360</v>
      </c>
      <c r="D508" s="9" t="s">
        <v>361</v>
      </c>
      <c r="E508" s="4" t="s">
        <v>25</v>
      </c>
      <c r="F508" s="77" t="s">
        <v>370</v>
      </c>
      <c r="G508" s="3" t="s">
        <v>390</v>
      </c>
      <c r="J508" t="str">
        <f t="shared" si="14"/>
        <v>29 April 1795</v>
      </c>
      <c r="K508" s="63">
        <f t="shared" si="15"/>
        <v>327012</v>
      </c>
      <c r="L508" s="107" t="b" cm="1">
        <f t="array" ref="L508">SUMPRODUCT( --ISNUMBER(SEARCH(TextCheck,F508)))&gt;0</f>
        <v>0</v>
      </c>
    </row>
    <row r="509" spans="1:12" ht="15.75" customHeight="1">
      <c r="A509" s="9" t="s">
        <v>360</v>
      </c>
      <c r="B509" t="b">
        <v>1</v>
      </c>
      <c r="D509" s="9" t="s">
        <v>361</v>
      </c>
      <c r="E509" s="4" t="s">
        <v>40</v>
      </c>
      <c r="F509" s="77" t="s">
        <v>371</v>
      </c>
      <c r="G509" s="5" t="s">
        <v>391</v>
      </c>
      <c r="J509" t="str">
        <f t="shared" si="14"/>
        <v>26 February 1794</v>
      </c>
      <c r="K509" s="63">
        <f t="shared" si="15"/>
        <v>326585</v>
      </c>
      <c r="L509" s="107" t="b" cm="1">
        <f t="array" ref="L509">SUMPRODUCT( --ISNUMBER(SEARCH(TextCheck,F509)))&gt;0</f>
        <v>0</v>
      </c>
    </row>
    <row r="510" spans="1:12" ht="15.75" customHeight="1">
      <c r="A510" s="9" t="s">
        <v>360</v>
      </c>
      <c r="B510" s="9"/>
      <c r="C510" s="9"/>
      <c r="D510" s="9" t="s">
        <v>361</v>
      </c>
      <c r="E510" s="4" t="s">
        <v>40</v>
      </c>
      <c r="F510" s="77" t="s">
        <v>372</v>
      </c>
      <c r="G510" s="3" t="s">
        <v>891</v>
      </c>
      <c r="I510" s="3"/>
      <c r="J510" t="str">
        <f t="shared" si="14"/>
        <v>19 June 1794</v>
      </c>
      <c r="K510" s="63">
        <f t="shared" si="15"/>
        <v>326698</v>
      </c>
      <c r="L510" s="107" t="b" cm="1">
        <f t="array" ref="L510">SUMPRODUCT( --ISNUMBER(SEARCH(TextCheck,F510)))&gt;0</f>
        <v>0</v>
      </c>
    </row>
    <row r="511" spans="1:12" ht="15.75" customHeight="1">
      <c r="A511" s="9" t="s">
        <v>360</v>
      </c>
      <c r="D511" s="9" t="s">
        <v>361</v>
      </c>
      <c r="E511" s="4" t="s">
        <v>40</v>
      </c>
      <c r="F511" s="77" t="s">
        <v>373</v>
      </c>
      <c r="G511" s="3" t="s">
        <v>892</v>
      </c>
      <c r="J511" t="str">
        <f t="shared" si="14"/>
        <v>20 June 1794</v>
      </c>
      <c r="K511" s="63">
        <f t="shared" si="15"/>
        <v>326699</v>
      </c>
      <c r="L511" s="107" t="b" cm="1">
        <f t="array" ref="L511">SUMPRODUCT( --ISNUMBER(SEARCH(TextCheck,F511)))&gt;0</f>
        <v>0</v>
      </c>
    </row>
    <row r="512" spans="1:12" ht="15.75" customHeight="1">
      <c r="A512" s="9" t="s">
        <v>360</v>
      </c>
      <c r="B512" s="9" t="b">
        <v>1</v>
      </c>
      <c r="D512" s="9" t="s">
        <v>361</v>
      </c>
      <c r="E512" s="4" t="s">
        <v>40</v>
      </c>
      <c r="F512" s="77" t="s">
        <v>374</v>
      </c>
      <c r="G512" s="3" t="s">
        <v>892</v>
      </c>
      <c r="J512" t="str">
        <f t="shared" si="14"/>
        <v>20 June 1794</v>
      </c>
      <c r="K512" s="63">
        <f t="shared" si="15"/>
        <v>326699</v>
      </c>
      <c r="L512" s="107" t="b" cm="1">
        <f t="array" ref="L512">SUMPRODUCT( --ISNUMBER(SEARCH(TextCheck,F512)))&gt;0</f>
        <v>0</v>
      </c>
    </row>
    <row r="513" spans="1:12" ht="15.75" customHeight="1">
      <c r="A513" s="9" t="s">
        <v>360</v>
      </c>
      <c r="D513" s="9" t="s">
        <v>361</v>
      </c>
      <c r="E513" s="4" t="s">
        <v>40</v>
      </c>
      <c r="F513" s="77" t="s">
        <v>375</v>
      </c>
      <c r="G513" s="3" t="s">
        <v>898</v>
      </c>
      <c r="J513" t="str">
        <f t="shared" si="14"/>
        <v>28 August 1794</v>
      </c>
      <c r="K513" s="63">
        <f t="shared" si="15"/>
        <v>326768</v>
      </c>
      <c r="L513" s="107" t="b" cm="1">
        <f t="array" ref="L513">SUMPRODUCT( --ISNUMBER(SEARCH(TextCheck,F513)))&gt;0</f>
        <v>0</v>
      </c>
    </row>
    <row r="514" spans="1:12" ht="15.75" customHeight="1">
      <c r="A514" s="9" t="s">
        <v>360</v>
      </c>
      <c r="B514" s="9" t="b">
        <v>1</v>
      </c>
      <c r="D514" s="9" t="s">
        <v>361</v>
      </c>
      <c r="E514" s="4" t="s">
        <v>40</v>
      </c>
      <c r="F514" s="77" t="s">
        <v>376</v>
      </c>
      <c r="G514" s="3" t="s">
        <v>390</v>
      </c>
      <c r="J514" t="str">
        <f t="shared" si="14"/>
        <v>29 April 1795</v>
      </c>
      <c r="K514" s="63">
        <f t="shared" si="15"/>
        <v>327012</v>
      </c>
      <c r="L514" s="107" t="b" cm="1">
        <f t="array" ref="L514">SUMPRODUCT( --ISNUMBER(SEARCH(TextCheck,F514)))&gt;0</f>
        <v>0</v>
      </c>
    </row>
    <row r="515" spans="1:12" ht="15.75" customHeight="1">
      <c r="A515" s="9" t="s">
        <v>360</v>
      </c>
      <c r="B515" t="b">
        <v>1</v>
      </c>
      <c r="D515" s="9" t="s">
        <v>361</v>
      </c>
      <c r="E515" s="4" t="s">
        <v>43</v>
      </c>
      <c r="F515" s="77" t="s">
        <v>377</v>
      </c>
      <c r="G515" s="3" t="s">
        <v>392</v>
      </c>
      <c r="J515" t="str">
        <f t="shared" ref="J515:J578" si="16">TRIM(G515)</f>
        <v>13 May 1795</v>
      </c>
      <c r="K515" s="63">
        <f t="shared" ref="K515:K578" si="17">DATEVALUE((LEFT(J515,(LEN(J515)-4))&amp;(RIGHT(J515,4)+1000)))</f>
        <v>327026</v>
      </c>
      <c r="L515" s="107" t="b" cm="1">
        <f t="array" ref="L515">SUMPRODUCT( --ISNUMBER(SEARCH(TextCheck,F515)))&gt;0</f>
        <v>0</v>
      </c>
    </row>
    <row r="516" spans="1:12" ht="15.75" customHeight="1">
      <c r="A516" s="9" t="s">
        <v>360</v>
      </c>
      <c r="B516" t="b">
        <v>1</v>
      </c>
      <c r="D516" s="9" t="s">
        <v>361</v>
      </c>
      <c r="E516" s="4" t="s">
        <v>41</v>
      </c>
      <c r="F516" s="77" t="s">
        <v>378</v>
      </c>
      <c r="G516" s="3" t="s">
        <v>891</v>
      </c>
      <c r="J516" t="str">
        <f t="shared" si="16"/>
        <v>19 June 1794</v>
      </c>
      <c r="K516" s="63">
        <f t="shared" si="17"/>
        <v>326698</v>
      </c>
      <c r="L516" s="107" t="b" cm="1">
        <f t="array" ref="L516">SUMPRODUCT( --ISNUMBER(SEARCH(TextCheck,F516)))&gt;0</f>
        <v>0</v>
      </c>
    </row>
    <row r="517" spans="1:12" ht="15.75" customHeight="1">
      <c r="A517" s="9" t="s">
        <v>360</v>
      </c>
      <c r="B517" t="b">
        <v>1</v>
      </c>
      <c r="D517" s="9" t="s">
        <v>361</v>
      </c>
      <c r="E517" s="4" t="s">
        <v>41</v>
      </c>
      <c r="F517" s="77" t="s">
        <v>379</v>
      </c>
      <c r="G517" s="3" t="s">
        <v>393</v>
      </c>
      <c r="J517" t="str">
        <f t="shared" si="16"/>
        <v>1 October 1794</v>
      </c>
      <c r="K517" s="63">
        <f t="shared" si="17"/>
        <v>326802</v>
      </c>
      <c r="L517" s="107" t="b" cm="1">
        <f t="array" ref="L517">SUMPRODUCT( --ISNUMBER(SEARCH(TextCheck,F517)))&gt;0</f>
        <v>0</v>
      </c>
    </row>
    <row r="518" spans="1:12" ht="15.75" customHeight="1">
      <c r="A518" s="9" t="s">
        <v>360</v>
      </c>
      <c r="D518" s="9" t="s">
        <v>361</v>
      </c>
      <c r="E518" s="4" t="s">
        <v>41</v>
      </c>
      <c r="F518" s="77" t="s">
        <v>380</v>
      </c>
      <c r="G518" s="3" t="s">
        <v>394</v>
      </c>
      <c r="J518" t="str">
        <f t="shared" si="16"/>
        <v>2 October 1794</v>
      </c>
      <c r="K518" s="63">
        <f t="shared" si="17"/>
        <v>326803</v>
      </c>
      <c r="L518" s="107" t="b" cm="1">
        <f t="array" ref="L518">SUMPRODUCT( --ISNUMBER(SEARCH(TextCheck,F518)))&gt;0</f>
        <v>0</v>
      </c>
    </row>
    <row r="519" spans="1:12" ht="15.75" customHeight="1">
      <c r="A519" s="9" t="s">
        <v>360</v>
      </c>
      <c r="B519" t="b">
        <v>1</v>
      </c>
      <c r="D519" s="9" t="s">
        <v>361</v>
      </c>
      <c r="E519" s="4" t="s">
        <v>41</v>
      </c>
      <c r="F519" s="77" t="s">
        <v>381</v>
      </c>
      <c r="G519" s="5" t="s">
        <v>279</v>
      </c>
      <c r="H519" s="3"/>
      <c r="J519" t="str">
        <f t="shared" si="16"/>
        <v>10 October 1794</v>
      </c>
      <c r="K519" s="63">
        <f t="shared" si="17"/>
        <v>326811</v>
      </c>
      <c r="L519" s="107" t="b" cm="1">
        <f t="array" ref="L519">SUMPRODUCT( --ISNUMBER(SEARCH(TextCheck,F519)))&gt;0</f>
        <v>0</v>
      </c>
    </row>
    <row r="520" spans="1:12" ht="15.75" customHeight="1">
      <c r="A520" s="9" t="s">
        <v>360</v>
      </c>
      <c r="D520" s="9" t="s">
        <v>361</v>
      </c>
      <c r="E520" s="4" t="s">
        <v>41</v>
      </c>
      <c r="F520" s="77" t="s">
        <v>17313</v>
      </c>
      <c r="G520" s="3" t="s">
        <v>392</v>
      </c>
      <c r="H520" s="3"/>
      <c r="J520" t="str">
        <f t="shared" si="16"/>
        <v>13 May 1795</v>
      </c>
      <c r="K520" s="63">
        <f t="shared" si="17"/>
        <v>327026</v>
      </c>
      <c r="L520" s="107" t="b" cm="1">
        <f t="array" ref="L520">SUMPRODUCT( --ISNUMBER(SEARCH(TextCheck,F520)))&gt;0</f>
        <v>0</v>
      </c>
    </row>
    <row r="521" spans="1:12" ht="15.75" customHeight="1">
      <c r="A521" s="9" t="s">
        <v>360</v>
      </c>
      <c r="D521" s="9" t="s">
        <v>361</v>
      </c>
      <c r="E521" s="4" t="s">
        <v>41</v>
      </c>
      <c r="F521" s="77" t="s">
        <v>16635</v>
      </c>
      <c r="G521" s="3" t="s">
        <v>265</v>
      </c>
      <c r="H521" s="3"/>
      <c r="J521" t="str">
        <f t="shared" si="16"/>
        <v>1 July 1795</v>
      </c>
      <c r="K521" s="63">
        <f t="shared" si="17"/>
        <v>327075</v>
      </c>
      <c r="L521" s="107" t="b" cm="1">
        <f t="array" ref="L521">SUMPRODUCT( --ISNUMBER(SEARCH(TextCheck,F521)))&gt;0</f>
        <v>0</v>
      </c>
    </row>
    <row r="522" spans="1:12" ht="15.75" customHeight="1">
      <c r="A522" s="9" t="s">
        <v>360</v>
      </c>
      <c r="D522" s="9" t="s">
        <v>361</v>
      </c>
      <c r="E522" s="4" t="s">
        <v>41</v>
      </c>
      <c r="F522" s="77" t="s">
        <v>382</v>
      </c>
      <c r="G522" s="3" t="s">
        <v>265</v>
      </c>
      <c r="J522" t="str">
        <f t="shared" si="16"/>
        <v>1 July 1795</v>
      </c>
      <c r="K522" s="63">
        <f t="shared" si="17"/>
        <v>327075</v>
      </c>
      <c r="L522" s="107" t="b" cm="1">
        <f t="array" ref="L522">SUMPRODUCT( --ISNUMBER(SEARCH(TextCheck,F522)))&gt;0</f>
        <v>0</v>
      </c>
    </row>
    <row r="523" spans="1:12" ht="15.75" customHeight="1">
      <c r="A523" s="9" t="s">
        <v>360</v>
      </c>
      <c r="D523" s="9" t="s">
        <v>361</v>
      </c>
      <c r="E523" s="4" t="s">
        <v>41</v>
      </c>
      <c r="F523" s="77" t="s">
        <v>383</v>
      </c>
      <c r="G523" s="3" t="s">
        <v>395</v>
      </c>
      <c r="J523" t="str">
        <f t="shared" si="16"/>
        <v>21 October 1795</v>
      </c>
      <c r="K523" s="63">
        <f t="shared" si="17"/>
        <v>327187</v>
      </c>
      <c r="L523" s="107" t="b" cm="1">
        <f t="array" ref="L523">SUMPRODUCT( --ISNUMBER(SEARCH(TextCheck,F523)))&gt;0</f>
        <v>0</v>
      </c>
    </row>
    <row r="524" spans="1:12" ht="15.75" customHeight="1">
      <c r="A524" s="9" t="s">
        <v>360</v>
      </c>
      <c r="B524" t="b">
        <v>1</v>
      </c>
      <c r="D524" s="9" t="s">
        <v>361</v>
      </c>
      <c r="E524" s="4" t="s">
        <v>363</v>
      </c>
      <c r="F524" s="77" t="s">
        <v>384</v>
      </c>
      <c r="G524" s="3" t="s">
        <v>279</v>
      </c>
      <c r="J524" t="str">
        <f t="shared" si="16"/>
        <v>10 October 1794</v>
      </c>
      <c r="K524" s="63">
        <f t="shared" si="17"/>
        <v>326811</v>
      </c>
      <c r="L524" s="107" t="b" cm="1">
        <f t="array" ref="L524">SUMPRODUCT( --ISNUMBER(SEARCH(TextCheck,F524)))&gt;0</f>
        <v>0</v>
      </c>
    </row>
    <row r="525" spans="1:12" ht="15.75" customHeight="1">
      <c r="A525" s="9" t="s">
        <v>360</v>
      </c>
      <c r="B525" s="9" t="b">
        <v>1</v>
      </c>
      <c r="C525" s="9"/>
      <c r="D525" s="9" t="s">
        <v>361</v>
      </c>
      <c r="E525" s="4" t="s">
        <v>363</v>
      </c>
      <c r="F525" s="77" t="s">
        <v>385</v>
      </c>
      <c r="G525" s="3" t="s">
        <v>265</v>
      </c>
      <c r="I525" s="3"/>
      <c r="J525" t="str">
        <f t="shared" si="16"/>
        <v>1 July 1795</v>
      </c>
      <c r="K525" s="63">
        <f t="shared" si="17"/>
        <v>327075</v>
      </c>
      <c r="L525" s="107" t="b" cm="1">
        <f t="array" ref="L525">SUMPRODUCT( --ISNUMBER(SEARCH(TextCheck,F525)))&gt;0</f>
        <v>0</v>
      </c>
    </row>
    <row r="526" spans="1:12" ht="15.75" customHeight="1">
      <c r="A526" s="9" t="s">
        <v>360</v>
      </c>
      <c r="B526" t="b">
        <v>1</v>
      </c>
      <c r="D526" s="9" t="s">
        <v>361</v>
      </c>
      <c r="E526" s="4" t="s">
        <v>363</v>
      </c>
      <c r="F526" s="77" t="s">
        <v>386</v>
      </c>
      <c r="G526" s="3" t="s">
        <v>231</v>
      </c>
      <c r="J526" t="str">
        <f t="shared" si="16"/>
        <v>12 August 1795</v>
      </c>
      <c r="K526" s="63">
        <f t="shared" si="17"/>
        <v>327117</v>
      </c>
      <c r="L526" s="107" t="b" cm="1">
        <f t="array" ref="L526">SUMPRODUCT( --ISNUMBER(SEARCH(TextCheck,F526)))&gt;0</f>
        <v>0</v>
      </c>
    </row>
    <row r="527" spans="1:12" ht="15.75" customHeight="1">
      <c r="A527" s="9" t="s">
        <v>360</v>
      </c>
      <c r="B527" t="b">
        <v>1</v>
      </c>
      <c r="D527" s="9" t="s">
        <v>361</v>
      </c>
      <c r="E527" s="4" t="s">
        <v>363</v>
      </c>
      <c r="F527" s="77" t="s">
        <v>387</v>
      </c>
      <c r="G527" s="3" t="s">
        <v>396</v>
      </c>
      <c r="J527" t="str">
        <f t="shared" si="16"/>
        <v>12 January 1796</v>
      </c>
      <c r="K527" s="63">
        <f t="shared" si="17"/>
        <v>327270</v>
      </c>
      <c r="L527" s="107" t="b" cm="1">
        <f t="array" ref="L527">SUMPRODUCT( --ISNUMBER(SEARCH(TextCheck,F527)))&gt;0</f>
        <v>0</v>
      </c>
    </row>
    <row r="528" spans="1:12" ht="15.75" customHeight="1">
      <c r="A528" s="9" t="s">
        <v>360</v>
      </c>
      <c r="B528" s="9"/>
      <c r="C528" s="9"/>
      <c r="D528" s="9" t="s">
        <v>361</v>
      </c>
      <c r="E528" s="4" t="s">
        <v>44</v>
      </c>
      <c r="F528" s="77" t="s">
        <v>388</v>
      </c>
      <c r="G528" s="3" t="s">
        <v>397</v>
      </c>
      <c r="I528" s="3"/>
      <c r="J528" t="str">
        <f t="shared" si="16"/>
        <v>15 November 1785</v>
      </c>
      <c r="K528" s="63">
        <f t="shared" si="17"/>
        <v>323560</v>
      </c>
      <c r="L528" s="107" t="b" cm="1">
        <f t="array" ref="L528">SUMPRODUCT( --ISNUMBER(SEARCH(TextCheck,F528)))&gt;0</f>
        <v>0</v>
      </c>
    </row>
    <row r="529" spans="1:12" ht="15.75" customHeight="1">
      <c r="A529" s="9" t="s">
        <v>360</v>
      </c>
      <c r="D529" s="9" t="s">
        <v>361</v>
      </c>
      <c r="E529" s="4" t="s">
        <v>45</v>
      </c>
      <c r="F529" s="77" t="s">
        <v>389</v>
      </c>
      <c r="G529" s="3" t="s">
        <v>398</v>
      </c>
      <c r="J529" t="str">
        <f t="shared" si="16"/>
        <v>2 April 1795</v>
      </c>
      <c r="K529" s="63">
        <f t="shared" si="17"/>
        <v>326985</v>
      </c>
      <c r="L529" s="107" t="b" cm="1">
        <f t="array" ref="L529">SUMPRODUCT( --ISNUMBER(SEARCH(TextCheck,F529)))&gt;0</f>
        <v>0</v>
      </c>
    </row>
    <row r="530" spans="1:12" ht="15.75" customHeight="1">
      <c r="A530" s="9" t="s">
        <v>360</v>
      </c>
      <c r="D530" s="9" t="s">
        <v>361</v>
      </c>
      <c r="E530" s="4" t="s">
        <v>46</v>
      </c>
      <c r="F530" s="77" t="s">
        <v>16634</v>
      </c>
      <c r="G530" s="3" t="s">
        <v>887</v>
      </c>
      <c r="J530" t="str">
        <f t="shared" si="16"/>
        <v>16 June 1795</v>
      </c>
      <c r="K530" s="63">
        <f t="shared" si="17"/>
        <v>327060</v>
      </c>
      <c r="L530" s="107" t="b" cm="1">
        <f t="array" ref="L530">SUMPRODUCT( --ISNUMBER(SEARCH(TextCheck,F530)))&gt;0</f>
        <v>0</v>
      </c>
    </row>
    <row r="531" spans="1:12" ht="15.75" customHeight="1">
      <c r="A531" s="9" t="s">
        <v>399</v>
      </c>
      <c r="D531" s="9" t="s">
        <v>400</v>
      </c>
      <c r="E531" s="4" t="s">
        <v>401</v>
      </c>
      <c r="F531" s="74" t="s">
        <v>402</v>
      </c>
      <c r="G531" s="3" t="s">
        <v>428</v>
      </c>
      <c r="H531" s="4" t="s">
        <v>216</v>
      </c>
      <c r="J531" t="str">
        <f t="shared" si="16"/>
        <v>12 May 1789</v>
      </c>
      <c r="K531" s="63">
        <f t="shared" si="17"/>
        <v>324834</v>
      </c>
      <c r="L531" s="107" t="b" cm="1">
        <f t="array" ref="L531">SUMPRODUCT( --ISNUMBER(SEARCH(TextCheck,F531)))&gt;0</f>
        <v>0</v>
      </c>
    </row>
    <row r="532" spans="1:12" ht="15.75" customHeight="1">
      <c r="A532" s="9" t="s">
        <v>399</v>
      </c>
      <c r="B532" s="9"/>
      <c r="C532" s="9"/>
      <c r="D532" s="9" t="s">
        <v>400</v>
      </c>
      <c r="E532" s="4" t="s">
        <v>24</v>
      </c>
      <c r="F532" s="77" t="s">
        <v>403</v>
      </c>
      <c r="G532" s="3" t="s">
        <v>310</v>
      </c>
      <c r="I532" s="3"/>
      <c r="J532" t="str">
        <f t="shared" si="16"/>
        <v>1 March 1794</v>
      </c>
      <c r="K532" s="63">
        <f t="shared" si="17"/>
        <v>326588</v>
      </c>
      <c r="L532" s="107" t="b" cm="1">
        <f t="array" ref="L532">SUMPRODUCT( --ISNUMBER(SEARCH(TextCheck,F532)))&gt;0</f>
        <v>0</v>
      </c>
    </row>
    <row r="533" spans="1:12" ht="15.75" customHeight="1">
      <c r="A533" s="9" t="s">
        <v>399</v>
      </c>
      <c r="D533" s="9" t="s">
        <v>400</v>
      </c>
      <c r="E533" s="4" t="s">
        <v>24</v>
      </c>
      <c r="F533" s="77" t="s">
        <v>404</v>
      </c>
      <c r="G533" s="3" t="s">
        <v>398</v>
      </c>
      <c r="J533" t="str">
        <f t="shared" si="16"/>
        <v>2 April 1795</v>
      </c>
      <c r="K533" s="63">
        <f t="shared" si="17"/>
        <v>326985</v>
      </c>
      <c r="L533" s="107" t="b" cm="1">
        <f t="array" ref="L533">SUMPRODUCT( --ISNUMBER(SEARCH(TextCheck,F533)))&gt;0</f>
        <v>0</v>
      </c>
    </row>
    <row r="534" spans="1:12" ht="15.75" customHeight="1">
      <c r="A534" s="9" t="s">
        <v>399</v>
      </c>
      <c r="D534" s="9" t="s">
        <v>400</v>
      </c>
      <c r="E534" s="4" t="s">
        <v>25</v>
      </c>
      <c r="F534" s="77" t="s">
        <v>405</v>
      </c>
      <c r="G534" s="3" t="s">
        <v>277</v>
      </c>
      <c r="J534" t="str">
        <f t="shared" si="16"/>
        <v>1 April 1795</v>
      </c>
      <c r="K534" s="63">
        <f t="shared" si="17"/>
        <v>326984</v>
      </c>
      <c r="L534" s="107" t="b" cm="1">
        <f t="array" ref="L534">SUMPRODUCT( --ISNUMBER(SEARCH(TextCheck,F534)))&gt;0</f>
        <v>0</v>
      </c>
    </row>
    <row r="535" spans="1:12" ht="15.75" customHeight="1">
      <c r="A535" s="9" t="s">
        <v>399</v>
      </c>
      <c r="D535" s="9" t="s">
        <v>400</v>
      </c>
      <c r="E535" s="4" t="s">
        <v>25</v>
      </c>
      <c r="F535" s="77" t="s">
        <v>406</v>
      </c>
      <c r="G535" s="3" t="s">
        <v>398</v>
      </c>
      <c r="J535" t="str">
        <f t="shared" si="16"/>
        <v>2 April 1795</v>
      </c>
      <c r="K535" s="63">
        <f t="shared" si="17"/>
        <v>326985</v>
      </c>
      <c r="L535" s="107" t="b" cm="1">
        <f t="array" ref="L535">SUMPRODUCT( --ISNUMBER(SEARCH(TextCheck,F535)))&gt;0</f>
        <v>0</v>
      </c>
    </row>
    <row r="536" spans="1:12" ht="15.75" customHeight="1">
      <c r="A536" s="9" t="s">
        <v>399</v>
      </c>
      <c r="D536" s="9" t="s">
        <v>400</v>
      </c>
      <c r="E536" s="4" t="s">
        <v>40</v>
      </c>
      <c r="F536" s="77" t="s">
        <v>407</v>
      </c>
      <c r="G536" s="3" t="s">
        <v>429</v>
      </c>
      <c r="J536" t="str">
        <f t="shared" si="16"/>
        <v>28 February 1793</v>
      </c>
      <c r="K536" s="63">
        <f t="shared" si="17"/>
        <v>326222</v>
      </c>
      <c r="L536" s="107" t="b" cm="1">
        <f t="array" ref="L536">SUMPRODUCT( --ISNUMBER(SEARCH(TextCheck,F536)))&gt;0</f>
        <v>0</v>
      </c>
    </row>
    <row r="537" spans="1:12" ht="15.75" customHeight="1">
      <c r="A537" s="9" t="s">
        <v>399</v>
      </c>
      <c r="D537" s="9" t="s">
        <v>400</v>
      </c>
      <c r="E537" s="4" t="s">
        <v>40</v>
      </c>
      <c r="F537" s="77" t="s">
        <v>430</v>
      </c>
      <c r="G537" s="3" t="s">
        <v>874</v>
      </c>
      <c r="J537" t="str">
        <f t="shared" si="16"/>
        <v>21 February 1794</v>
      </c>
      <c r="K537" s="63">
        <f t="shared" si="17"/>
        <v>326580</v>
      </c>
      <c r="L537" s="107" t="b" cm="1">
        <f t="array" ref="L537">SUMPRODUCT( --ISNUMBER(SEARCH(TextCheck,F537)))&gt;0</f>
        <v>0</v>
      </c>
    </row>
    <row r="538" spans="1:12" ht="15.75" customHeight="1">
      <c r="A538" s="9" t="s">
        <v>399</v>
      </c>
      <c r="B538" t="b">
        <v>1</v>
      </c>
      <c r="D538" s="9" t="s">
        <v>400</v>
      </c>
      <c r="E538" s="4" t="s">
        <v>40</v>
      </c>
      <c r="F538" s="77" t="s">
        <v>411</v>
      </c>
      <c r="G538" s="3" t="s">
        <v>273</v>
      </c>
      <c r="J538" t="str">
        <f t="shared" si="16"/>
        <v>13 May 1794</v>
      </c>
      <c r="K538" s="63">
        <f t="shared" si="17"/>
        <v>326661</v>
      </c>
      <c r="L538" s="107" t="b" cm="1">
        <f t="array" ref="L538">SUMPRODUCT( --ISNUMBER(SEARCH(TextCheck,F538)))&gt;0</f>
        <v>0</v>
      </c>
    </row>
    <row r="539" spans="1:12" ht="15.75" customHeight="1">
      <c r="A539" s="9" t="s">
        <v>399</v>
      </c>
      <c r="D539" s="9" t="s">
        <v>400</v>
      </c>
      <c r="E539" s="4" t="s">
        <v>40</v>
      </c>
      <c r="F539" s="77" t="s">
        <v>408</v>
      </c>
      <c r="G539" s="3" t="s">
        <v>274</v>
      </c>
      <c r="J539" t="str">
        <f t="shared" si="16"/>
        <v>14 May 1794</v>
      </c>
      <c r="K539" s="63">
        <f t="shared" si="17"/>
        <v>326662</v>
      </c>
      <c r="L539" s="107" t="b" cm="1">
        <f t="array" ref="L539">SUMPRODUCT( --ISNUMBER(SEARCH(TextCheck,F539)))&gt;0</f>
        <v>0</v>
      </c>
    </row>
    <row r="540" spans="1:12" ht="15.75" customHeight="1">
      <c r="A540" s="9" t="s">
        <v>399</v>
      </c>
      <c r="D540" s="9" t="s">
        <v>400</v>
      </c>
      <c r="E540" s="4" t="s">
        <v>40</v>
      </c>
      <c r="F540" s="77" t="s">
        <v>409</v>
      </c>
      <c r="G540" s="3" t="s">
        <v>275</v>
      </c>
      <c r="H540" s="3"/>
      <c r="J540" t="str">
        <f t="shared" si="16"/>
        <v>15 May 1794</v>
      </c>
      <c r="K540" s="63">
        <f t="shared" si="17"/>
        <v>326663</v>
      </c>
      <c r="L540" s="107" t="b" cm="1">
        <f t="array" ref="L540">SUMPRODUCT( --ISNUMBER(SEARCH(TextCheck,F540)))&gt;0</f>
        <v>0</v>
      </c>
    </row>
    <row r="541" spans="1:12" ht="15.75" customHeight="1">
      <c r="A541" s="9" t="s">
        <v>399</v>
      </c>
      <c r="B541" s="9" t="b">
        <v>1</v>
      </c>
      <c r="C541" s="9"/>
      <c r="D541" s="9" t="s">
        <v>400</v>
      </c>
      <c r="E541" s="4" t="s">
        <v>40</v>
      </c>
      <c r="F541" s="77" t="s">
        <v>410</v>
      </c>
      <c r="G541" s="3" t="s">
        <v>398</v>
      </c>
      <c r="H541" s="3" t="s">
        <v>439</v>
      </c>
      <c r="I541" s="3"/>
      <c r="J541" t="str">
        <f t="shared" si="16"/>
        <v>2 April 1795</v>
      </c>
      <c r="K541" s="63">
        <f t="shared" si="17"/>
        <v>326985</v>
      </c>
      <c r="L541" s="107" t="b" cm="1">
        <f t="array" ref="L541">SUMPRODUCT( --ISNUMBER(SEARCH(TextCheck,F541)))&gt;0</f>
        <v>0</v>
      </c>
    </row>
    <row r="542" spans="1:12" ht="15.75" customHeight="1">
      <c r="A542" s="9" t="s">
        <v>399</v>
      </c>
      <c r="D542" s="9" t="s">
        <v>400</v>
      </c>
      <c r="E542" s="4" t="s">
        <v>43</v>
      </c>
      <c r="F542" s="77" t="s">
        <v>412</v>
      </c>
      <c r="G542" s="3" t="s">
        <v>277</v>
      </c>
      <c r="J542" t="str">
        <f t="shared" si="16"/>
        <v>1 April 1795</v>
      </c>
      <c r="K542" s="63">
        <f t="shared" si="17"/>
        <v>326984</v>
      </c>
      <c r="L542" s="107" t="b" cm="1">
        <f t="array" ref="L542">SUMPRODUCT( --ISNUMBER(SEARCH(TextCheck,F542)))&gt;0</f>
        <v>0</v>
      </c>
    </row>
    <row r="543" spans="1:12" ht="15.75" customHeight="1">
      <c r="A543" s="9" t="s">
        <v>399</v>
      </c>
      <c r="B543" s="9"/>
      <c r="C543" s="9"/>
      <c r="D543" s="9" t="s">
        <v>400</v>
      </c>
      <c r="E543" s="4" t="s">
        <v>41</v>
      </c>
      <c r="F543" s="77" t="s">
        <v>413</v>
      </c>
      <c r="G543" s="3" t="s">
        <v>3600</v>
      </c>
      <c r="I543" s="3"/>
      <c r="J543" t="str">
        <f t="shared" si="16"/>
        <v>8 July 1793</v>
      </c>
      <c r="K543" s="63">
        <f t="shared" si="17"/>
        <v>326352</v>
      </c>
      <c r="L543" s="107" t="b" cm="1">
        <f t="array" ref="L543">SUMPRODUCT( --ISNUMBER(SEARCH(TextCheck,F543)))&gt;0</f>
        <v>0</v>
      </c>
    </row>
    <row r="544" spans="1:12" ht="15.75" customHeight="1">
      <c r="A544" s="9" t="s">
        <v>399</v>
      </c>
      <c r="D544" s="9" t="s">
        <v>400</v>
      </c>
      <c r="E544" s="4" t="s">
        <v>41</v>
      </c>
      <c r="F544" s="77" t="s">
        <v>16636</v>
      </c>
      <c r="G544" s="3" t="s">
        <v>273</v>
      </c>
      <c r="J544" t="str">
        <f t="shared" si="16"/>
        <v>13 May 1794</v>
      </c>
      <c r="K544" s="63">
        <f t="shared" si="17"/>
        <v>326661</v>
      </c>
      <c r="L544" s="107" t="b" cm="1">
        <f t="array" ref="L544">SUMPRODUCT( --ISNUMBER(SEARCH(TextCheck,F544)))&gt;0</f>
        <v>0</v>
      </c>
    </row>
    <row r="545" spans="1:12" ht="15.75" customHeight="1">
      <c r="A545" s="9" t="s">
        <v>399</v>
      </c>
      <c r="B545" t="b">
        <v>1</v>
      </c>
      <c r="D545" s="9" t="s">
        <v>400</v>
      </c>
      <c r="E545" s="4" t="s">
        <v>41</v>
      </c>
      <c r="F545" s="77" t="s">
        <v>414</v>
      </c>
      <c r="G545" s="3" t="s">
        <v>274</v>
      </c>
      <c r="J545" t="str">
        <f t="shared" si="16"/>
        <v>14 May 1794</v>
      </c>
      <c r="K545" s="63">
        <f t="shared" si="17"/>
        <v>326662</v>
      </c>
      <c r="L545" s="107" t="b" cm="1">
        <f t="array" ref="L545">SUMPRODUCT( --ISNUMBER(SEARCH(TextCheck,F545)))&gt;0</f>
        <v>0</v>
      </c>
    </row>
    <row r="546" spans="1:12" ht="15.75" customHeight="1">
      <c r="A546" s="9" t="s">
        <v>399</v>
      </c>
      <c r="D546" s="9" t="s">
        <v>400</v>
      </c>
      <c r="E546" s="4" t="s">
        <v>41</v>
      </c>
      <c r="F546" s="77" t="s">
        <v>415</v>
      </c>
      <c r="G546" s="3" t="s">
        <v>431</v>
      </c>
      <c r="J546" t="str">
        <f t="shared" si="16"/>
        <v>16 April 1795</v>
      </c>
      <c r="K546" s="63">
        <f t="shared" si="17"/>
        <v>326999</v>
      </c>
      <c r="L546" s="107" t="b" cm="1">
        <f t="array" ref="L546">SUMPRODUCT( --ISNUMBER(SEARCH(TextCheck,F546)))&gt;0</f>
        <v>0</v>
      </c>
    </row>
    <row r="547" spans="1:12" ht="15.75" customHeight="1">
      <c r="A547" s="9" t="s">
        <v>399</v>
      </c>
      <c r="D547" s="9" t="s">
        <v>400</v>
      </c>
      <c r="E547" s="4" t="s">
        <v>41</v>
      </c>
      <c r="F547" s="77" t="s">
        <v>416</v>
      </c>
      <c r="G547" s="3" t="s">
        <v>390</v>
      </c>
      <c r="J547" t="str">
        <f t="shared" si="16"/>
        <v>29 April 1795</v>
      </c>
      <c r="K547" s="63">
        <f t="shared" si="17"/>
        <v>327012</v>
      </c>
      <c r="L547" s="107" t="b" cm="1">
        <f t="array" ref="L547">SUMPRODUCT( --ISNUMBER(SEARCH(TextCheck,F547)))&gt;0</f>
        <v>0</v>
      </c>
    </row>
    <row r="548" spans="1:12" ht="15.75" customHeight="1">
      <c r="A548" s="9" t="s">
        <v>399</v>
      </c>
      <c r="D548" s="9" t="s">
        <v>400</v>
      </c>
      <c r="E548" s="4" t="s">
        <v>41</v>
      </c>
      <c r="F548" s="77" t="s">
        <v>417</v>
      </c>
      <c r="G548" s="3" t="s">
        <v>887</v>
      </c>
      <c r="J548" t="str">
        <f t="shared" si="16"/>
        <v>16 June 1795</v>
      </c>
      <c r="K548" s="63">
        <f t="shared" si="17"/>
        <v>327060</v>
      </c>
      <c r="L548" s="107" t="b" cm="1">
        <f t="array" ref="L548">SUMPRODUCT( --ISNUMBER(SEARCH(TextCheck,F548)))&gt;0</f>
        <v>0</v>
      </c>
    </row>
    <row r="549" spans="1:12" ht="15.75" customHeight="1">
      <c r="A549" s="9" t="s">
        <v>399</v>
      </c>
      <c r="B549" s="9"/>
      <c r="C549" s="9"/>
      <c r="D549" s="9" t="s">
        <v>400</v>
      </c>
      <c r="E549" s="4" t="s">
        <v>41</v>
      </c>
      <c r="F549" s="77" t="s">
        <v>418</v>
      </c>
      <c r="G549" s="3" t="s">
        <v>395</v>
      </c>
      <c r="I549" s="3"/>
      <c r="J549" t="str">
        <f t="shared" si="16"/>
        <v>21 October 1795</v>
      </c>
      <c r="K549" s="63">
        <f t="shared" si="17"/>
        <v>327187</v>
      </c>
      <c r="L549" s="107" t="b" cm="1">
        <f t="array" ref="L549">SUMPRODUCT( --ISNUMBER(SEARCH(TextCheck,F549)))&gt;0</f>
        <v>0</v>
      </c>
    </row>
    <row r="550" spans="1:12" ht="15.75" customHeight="1">
      <c r="A550" s="9" t="s">
        <v>399</v>
      </c>
      <c r="D550" s="9" t="s">
        <v>400</v>
      </c>
      <c r="E550" s="4" t="s">
        <v>41</v>
      </c>
      <c r="F550" s="77" t="s">
        <v>419</v>
      </c>
      <c r="G550" s="3" t="s">
        <v>432</v>
      </c>
      <c r="J550" t="str">
        <f t="shared" si="16"/>
        <v>25 October 1795</v>
      </c>
      <c r="K550" s="63">
        <f t="shared" si="17"/>
        <v>327191</v>
      </c>
      <c r="L550" s="107" t="b" cm="1">
        <f t="array" ref="L550">SUMPRODUCT( --ISNUMBER(SEARCH(TextCheck,F550)))&gt;0</f>
        <v>0</v>
      </c>
    </row>
    <row r="551" spans="1:12" ht="15.75" customHeight="1">
      <c r="A551" s="9" t="s">
        <v>399</v>
      </c>
      <c r="B551" t="b">
        <v>1</v>
      </c>
      <c r="D551" s="9" t="s">
        <v>400</v>
      </c>
      <c r="E551" s="4" t="s">
        <v>42</v>
      </c>
      <c r="F551" s="77" t="s">
        <v>420</v>
      </c>
      <c r="G551" s="3" t="s">
        <v>870</v>
      </c>
      <c r="J551" t="str">
        <f t="shared" si="16"/>
        <v>12 May 1795</v>
      </c>
      <c r="K551" s="63">
        <f t="shared" si="17"/>
        <v>327025</v>
      </c>
      <c r="L551" s="107" t="b" cm="1">
        <f t="array" ref="L551">SUMPRODUCT( --ISNUMBER(SEARCH(TextCheck,F551)))&gt;0</f>
        <v>0</v>
      </c>
    </row>
    <row r="552" spans="1:12" ht="15.75" customHeight="1">
      <c r="A552" s="9" t="s">
        <v>399</v>
      </c>
      <c r="B552" t="b">
        <v>1</v>
      </c>
      <c r="D552" s="9" t="s">
        <v>400</v>
      </c>
      <c r="E552" s="4" t="s">
        <v>42</v>
      </c>
      <c r="F552" s="77" t="s">
        <v>421</v>
      </c>
      <c r="G552" s="3" t="s">
        <v>392</v>
      </c>
      <c r="J552" t="str">
        <f t="shared" si="16"/>
        <v>13 May 1795</v>
      </c>
      <c r="K552" s="63">
        <f t="shared" si="17"/>
        <v>327026</v>
      </c>
      <c r="L552" s="107" t="b" cm="1">
        <f t="array" ref="L552">SUMPRODUCT( --ISNUMBER(SEARCH(TextCheck,F552)))&gt;0</f>
        <v>0</v>
      </c>
    </row>
    <row r="553" spans="1:12" ht="15.75" customHeight="1">
      <c r="A553" s="9" t="s">
        <v>399</v>
      </c>
      <c r="D553" s="9" t="s">
        <v>400</v>
      </c>
      <c r="E553" s="4" t="s">
        <v>42</v>
      </c>
      <c r="F553" s="77" t="s">
        <v>422</v>
      </c>
      <c r="G553" s="3" t="s">
        <v>887</v>
      </c>
      <c r="H553" s="3" t="s">
        <v>187</v>
      </c>
      <c r="J553" t="str">
        <f t="shared" si="16"/>
        <v>16 June 1795</v>
      </c>
      <c r="K553" s="63">
        <f t="shared" si="17"/>
        <v>327060</v>
      </c>
      <c r="L553" s="107" t="b" cm="1">
        <f t="array" ref="L553">SUMPRODUCT( --ISNUMBER(SEARCH(TextCheck,F553)))&gt;0</f>
        <v>0</v>
      </c>
    </row>
    <row r="554" spans="1:12" ht="15.75" customHeight="1">
      <c r="A554" s="9" t="s">
        <v>399</v>
      </c>
      <c r="D554" s="9" t="s">
        <v>400</v>
      </c>
      <c r="E554" s="4" t="s">
        <v>42</v>
      </c>
      <c r="F554" s="77" t="s">
        <v>423</v>
      </c>
      <c r="G554" s="3" t="s">
        <v>433</v>
      </c>
      <c r="J554" t="str">
        <f t="shared" si="16"/>
        <v>1 September 1795</v>
      </c>
      <c r="K554" s="63">
        <f t="shared" si="17"/>
        <v>327137</v>
      </c>
      <c r="L554" s="107" t="b" cm="1">
        <f t="array" ref="L554">SUMPRODUCT( --ISNUMBER(SEARCH(TextCheck,F554)))&gt;0</f>
        <v>0</v>
      </c>
    </row>
    <row r="555" spans="1:12" ht="15.75" customHeight="1">
      <c r="A555" s="9" t="s">
        <v>399</v>
      </c>
      <c r="D555" s="9" t="s">
        <v>400</v>
      </c>
      <c r="E555" s="4" t="s">
        <v>42</v>
      </c>
      <c r="F555" s="77" t="s">
        <v>424</v>
      </c>
      <c r="G555" s="3" t="s">
        <v>434</v>
      </c>
      <c r="J555" t="str">
        <f t="shared" si="16"/>
        <v>2 September 1795</v>
      </c>
      <c r="K555" s="63">
        <f t="shared" si="17"/>
        <v>327138</v>
      </c>
      <c r="L555" s="107" t="b" cm="1">
        <f t="array" ref="L555">SUMPRODUCT( --ISNUMBER(SEARCH(TextCheck,F555)))&gt;0</f>
        <v>0</v>
      </c>
    </row>
    <row r="556" spans="1:12" ht="15.75" customHeight="1">
      <c r="A556" s="9" t="s">
        <v>399</v>
      </c>
      <c r="D556" s="9" t="s">
        <v>400</v>
      </c>
      <c r="E556" s="4" t="s">
        <v>42</v>
      </c>
      <c r="F556" s="77" t="s">
        <v>425</v>
      </c>
      <c r="G556" s="3" t="s">
        <v>435</v>
      </c>
      <c r="J556" t="str">
        <f t="shared" si="16"/>
        <v>5 September 1795</v>
      </c>
      <c r="K556" s="63">
        <f t="shared" si="17"/>
        <v>327141</v>
      </c>
      <c r="L556" s="107" t="b" cm="1">
        <f t="array" ref="L556">SUMPRODUCT( --ISNUMBER(SEARCH(TextCheck,F556)))&gt;0</f>
        <v>0</v>
      </c>
    </row>
    <row r="557" spans="1:12" ht="15.75" customHeight="1">
      <c r="A557" s="9" t="s">
        <v>399</v>
      </c>
      <c r="D557" s="9" t="s">
        <v>400</v>
      </c>
      <c r="E557" s="4" t="s">
        <v>44</v>
      </c>
      <c r="F557" s="77" t="s">
        <v>426</v>
      </c>
      <c r="G557" s="3" t="s">
        <v>436</v>
      </c>
      <c r="J557" t="str">
        <f t="shared" si="16"/>
        <v>6 May 1795</v>
      </c>
      <c r="K557" s="63">
        <f t="shared" si="17"/>
        <v>327019</v>
      </c>
      <c r="L557" s="107" t="b" cm="1">
        <f t="array" ref="L557">SUMPRODUCT( --ISNUMBER(SEARCH(TextCheck,F557)))&gt;0</f>
        <v>0</v>
      </c>
    </row>
    <row r="558" spans="1:12" ht="15.75" customHeight="1">
      <c r="A558" s="9" t="s">
        <v>399</v>
      </c>
      <c r="D558" s="9" t="s">
        <v>400</v>
      </c>
      <c r="E558" s="4" t="s">
        <v>45</v>
      </c>
      <c r="F558" s="77" t="s">
        <v>412</v>
      </c>
      <c r="G558" s="3" t="s">
        <v>437</v>
      </c>
      <c r="J558" t="str">
        <f t="shared" si="16"/>
        <v>2 April 1783</v>
      </c>
      <c r="K558" s="63">
        <f t="shared" si="17"/>
        <v>322602</v>
      </c>
      <c r="L558" s="107" t="b" cm="1">
        <f t="array" ref="L558">SUMPRODUCT( --ISNUMBER(SEARCH(TextCheck,F558)))&gt;0</f>
        <v>0</v>
      </c>
    </row>
    <row r="559" spans="1:12" ht="15.75" customHeight="1">
      <c r="A559" s="9" t="s">
        <v>399</v>
      </c>
      <c r="D559" s="9" t="s">
        <v>400</v>
      </c>
      <c r="E559" s="4" t="s">
        <v>46</v>
      </c>
      <c r="F559" s="77" t="s">
        <v>427</v>
      </c>
      <c r="G559" s="3" t="s">
        <v>438</v>
      </c>
      <c r="J559" t="str">
        <f t="shared" si="16"/>
        <v>21 August 1793</v>
      </c>
      <c r="K559" s="63">
        <f t="shared" si="17"/>
        <v>326396</v>
      </c>
      <c r="L559" s="107" t="b" cm="1">
        <f t="array" ref="L559">SUMPRODUCT( --ISNUMBER(SEARCH(TextCheck,F559)))&gt;0</f>
        <v>0</v>
      </c>
    </row>
    <row r="560" spans="1:12" ht="15.75" customHeight="1">
      <c r="A560" s="9" t="s">
        <v>440</v>
      </c>
      <c r="D560" s="9" t="s">
        <v>16551</v>
      </c>
      <c r="E560" s="4" t="s">
        <v>23</v>
      </c>
      <c r="F560" s="74" t="s">
        <v>445</v>
      </c>
      <c r="G560" s="4" t="s">
        <v>900</v>
      </c>
      <c r="H560" s="4" t="s">
        <v>162</v>
      </c>
      <c r="J560" t="str">
        <f t="shared" si="16"/>
        <v>9 November 1794</v>
      </c>
      <c r="K560" s="63">
        <f t="shared" si="17"/>
        <v>326841</v>
      </c>
      <c r="L560" s="107" t="b" cm="1">
        <f t="array" ref="L560">SUMPRODUCT( --ISNUMBER(SEARCH(TextCheck,F560)))&gt;0</f>
        <v>1</v>
      </c>
    </row>
    <row r="561" spans="1:12" ht="15.75" customHeight="1">
      <c r="A561" s="9" t="s">
        <v>440</v>
      </c>
      <c r="D561" s="9" t="s">
        <v>16551</v>
      </c>
      <c r="E561" s="4" t="s">
        <v>24</v>
      </c>
      <c r="F561" s="77" t="s">
        <v>446</v>
      </c>
      <c r="G561" s="3" t="s">
        <v>460</v>
      </c>
      <c r="H561" s="3" t="s">
        <v>224</v>
      </c>
      <c r="J561" t="str">
        <f t="shared" si="16"/>
        <v>14 March 1792</v>
      </c>
      <c r="K561" s="63">
        <f t="shared" si="17"/>
        <v>325871</v>
      </c>
      <c r="L561" s="107" t="b" cm="1">
        <f t="array" ref="L561">SUMPRODUCT( --ISNUMBER(SEARCH(TextCheck,F561)))&gt;0</f>
        <v>1</v>
      </c>
    </row>
    <row r="562" spans="1:12" ht="15.75" customHeight="1">
      <c r="A562" s="9" t="s">
        <v>440</v>
      </c>
      <c r="B562" t="b">
        <v>1</v>
      </c>
      <c r="D562" s="9" t="s">
        <v>16551</v>
      </c>
      <c r="E562" s="4" t="s">
        <v>25</v>
      </c>
      <c r="F562" s="77" t="s">
        <v>447</v>
      </c>
      <c r="G562" s="3" t="s">
        <v>164</v>
      </c>
      <c r="J562" t="str">
        <f t="shared" si="16"/>
        <v>31 March 1793</v>
      </c>
      <c r="K562" s="63">
        <f t="shared" si="17"/>
        <v>326253</v>
      </c>
      <c r="L562" s="107" t="b" cm="1">
        <f t="array" ref="L562">SUMPRODUCT( --ISNUMBER(SEARCH(TextCheck,F562)))&gt;0</f>
        <v>0</v>
      </c>
    </row>
    <row r="563" spans="1:12" ht="15.75" customHeight="1">
      <c r="A563" s="9" t="s">
        <v>440</v>
      </c>
      <c r="B563" t="b">
        <v>1</v>
      </c>
      <c r="D563" s="9" t="s">
        <v>16551</v>
      </c>
      <c r="E563" s="4" t="s">
        <v>362</v>
      </c>
      <c r="F563" s="77" t="s">
        <v>448</v>
      </c>
      <c r="G563" s="3" t="s">
        <v>164</v>
      </c>
      <c r="J563" t="str">
        <f t="shared" si="16"/>
        <v>31 March 1793</v>
      </c>
      <c r="K563" s="63">
        <f t="shared" si="17"/>
        <v>326253</v>
      </c>
      <c r="L563" s="107" t="b" cm="1">
        <f t="array" ref="L563">SUMPRODUCT( --ISNUMBER(SEARCH(TextCheck,F563)))&gt;0</f>
        <v>0</v>
      </c>
    </row>
    <row r="564" spans="1:12" ht="15.75" customHeight="1">
      <c r="A564" s="9" t="s">
        <v>440</v>
      </c>
      <c r="D564" s="9" t="s">
        <v>16551</v>
      </c>
      <c r="E564" s="4" t="s">
        <v>362</v>
      </c>
      <c r="F564" s="77" t="s">
        <v>449</v>
      </c>
      <c r="G564" s="3" t="s">
        <v>164</v>
      </c>
      <c r="J564" t="str">
        <f t="shared" si="16"/>
        <v>31 March 1793</v>
      </c>
      <c r="K564" s="63">
        <f t="shared" si="17"/>
        <v>326253</v>
      </c>
      <c r="L564" s="107" t="b" cm="1">
        <f t="array" ref="L564">SUMPRODUCT( --ISNUMBER(SEARCH(TextCheck,F564)))&gt;0</f>
        <v>0</v>
      </c>
    </row>
    <row r="565" spans="1:12" ht="15.75" customHeight="1">
      <c r="A565" s="9" t="s">
        <v>440</v>
      </c>
      <c r="D565" s="9" t="s">
        <v>16551</v>
      </c>
      <c r="E565" s="4" t="s">
        <v>362</v>
      </c>
      <c r="F565" s="77" t="s">
        <v>450</v>
      </c>
      <c r="G565" s="3" t="s">
        <v>4850</v>
      </c>
      <c r="J565" t="str">
        <f t="shared" si="16"/>
        <v>29 June 1793</v>
      </c>
      <c r="K565" s="63">
        <f t="shared" si="17"/>
        <v>326343</v>
      </c>
      <c r="L565" s="107" t="b" cm="1">
        <f t="array" ref="L565">SUMPRODUCT( --ISNUMBER(SEARCH(TextCheck,F565)))&gt;0</f>
        <v>0</v>
      </c>
    </row>
    <row r="566" spans="1:12" ht="15.75" customHeight="1">
      <c r="A566" s="9" t="s">
        <v>440</v>
      </c>
      <c r="B566" t="b">
        <v>1</v>
      </c>
      <c r="D566" s="9" t="s">
        <v>16551</v>
      </c>
      <c r="E566" s="4" t="s">
        <v>43</v>
      </c>
      <c r="F566" s="77" t="s">
        <v>451</v>
      </c>
      <c r="G566" s="3" t="s">
        <v>462</v>
      </c>
      <c r="J566" t="str">
        <f t="shared" si="16"/>
        <v>31 August 1793</v>
      </c>
      <c r="K566" s="63">
        <f t="shared" si="17"/>
        <v>326406</v>
      </c>
      <c r="L566" s="107" t="b" cm="1">
        <f t="array" ref="L566">SUMPRODUCT( --ISNUMBER(SEARCH(TextCheck,F566)))&gt;0</f>
        <v>0</v>
      </c>
    </row>
    <row r="567" spans="1:12" ht="15.75" customHeight="1">
      <c r="A567" s="9" t="s">
        <v>440</v>
      </c>
      <c r="D567" s="9" t="s">
        <v>16551</v>
      </c>
      <c r="E567" s="4" t="s">
        <v>41</v>
      </c>
      <c r="F567" s="77" t="s">
        <v>452</v>
      </c>
      <c r="G567" s="3" t="s">
        <v>461</v>
      </c>
      <c r="H567" s="3"/>
      <c r="J567" t="str">
        <f t="shared" si="16"/>
        <v>16 September 1786</v>
      </c>
      <c r="K567" s="63">
        <f t="shared" si="17"/>
        <v>323865</v>
      </c>
      <c r="L567" s="107" t="b" cm="1">
        <f t="array" ref="L567">SUMPRODUCT( --ISNUMBER(SEARCH(TextCheck,F567)))&gt;0</f>
        <v>0</v>
      </c>
    </row>
    <row r="568" spans="1:12" ht="15.75" customHeight="1">
      <c r="A568" s="9" t="s">
        <v>440</v>
      </c>
      <c r="D568" s="9" t="s">
        <v>16551</v>
      </c>
      <c r="E568" s="4" t="s">
        <v>41</v>
      </c>
      <c r="F568" s="77" t="s">
        <v>453</v>
      </c>
      <c r="G568" s="3" t="s">
        <v>164</v>
      </c>
      <c r="J568" t="str">
        <f t="shared" si="16"/>
        <v>31 March 1793</v>
      </c>
      <c r="K568" s="63">
        <f t="shared" si="17"/>
        <v>326253</v>
      </c>
      <c r="L568" s="107" t="b" cm="1">
        <f t="array" ref="L568">SUMPRODUCT( --ISNUMBER(SEARCH(TextCheck,F568)))&gt;0</f>
        <v>0</v>
      </c>
    </row>
    <row r="569" spans="1:12" ht="15.75" customHeight="1">
      <c r="A569" s="9" t="s">
        <v>440</v>
      </c>
      <c r="B569" t="b">
        <v>1</v>
      </c>
      <c r="D569" s="9" t="s">
        <v>16551</v>
      </c>
      <c r="E569" s="4" t="s">
        <v>41</v>
      </c>
      <c r="F569" s="77" t="s">
        <v>454</v>
      </c>
      <c r="G569" s="3" t="s">
        <v>462</v>
      </c>
      <c r="J569" t="str">
        <f t="shared" si="16"/>
        <v>31 August 1793</v>
      </c>
      <c r="K569" s="63">
        <f t="shared" si="17"/>
        <v>326406</v>
      </c>
      <c r="L569" s="107" t="b" cm="1">
        <f t="array" ref="L569">SUMPRODUCT( --ISNUMBER(SEARCH(TextCheck,F569)))&gt;0</f>
        <v>0</v>
      </c>
    </row>
    <row r="570" spans="1:12" ht="15.75" customHeight="1">
      <c r="A570" s="9" t="s">
        <v>440</v>
      </c>
      <c r="B570" t="b">
        <v>1</v>
      </c>
      <c r="D570" s="9" t="s">
        <v>16551</v>
      </c>
      <c r="E570" s="4" t="s">
        <v>41</v>
      </c>
      <c r="F570" s="77" t="s">
        <v>455</v>
      </c>
      <c r="G570" s="3" t="s">
        <v>463</v>
      </c>
      <c r="J570" t="str">
        <f t="shared" si="16"/>
        <v>22 November 1793</v>
      </c>
      <c r="K570" s="63">
        <f t="shared" si="17"/>
        <v>326489</v>
      </c>
      <c r="L570" s="107" t="b" cm="1">
        <f t="array" ref="L570">SUMPRODUCT( --ISNUMBER(SEARCH(TextCheck,F570)))&gt;0</f>
        <v>1</v>
      </c>
    </row>
    <row r="571" spans="1:12" ht="15.75" customHeight="1">
      <c r="A571" s="9" t="s">
        <v>440</v>
      </c>
      <c r="D571" s="9" t="s">
        <v>16551</v>
      </c>
      <c r="E571" s="4" t="s">
        <v>41</v>
      </c>
      <c r="F571" s="77" t="s">
        <v>456</v>
      </c>
      <c r="G571" s="3" t="s">
        <v>464</v>
      </c>
      <c r="H571" s="3"/>
      <c r="J571" t="str">
        <f t="shared" si="16"/>
        <v>19 February 1794</v>
      </c>
      <c r="K571" s="63">
        <f t="shared" si="17"/>
        <v>326578</v>
      </c>
      <c r="L571" s="107" t="b" cm="1">
        <f t="array" ref="L571">SUMPRODUCT( --ISNUMBER(SEARCH(TextCheck,F571)))&gt;0</f>
        <v>0</v>
      </c>
    </row>
    <row r="572" spans="1:12" ht="15.75" customHeight="1">
      <c r="A572" s="9" t="s">
        <v>440</v>
      </c>
      <c r="B572" t="b">
        <v>1</v>
      </c>
      <c r="D572" s="9" t="s">
        <v>16551</v>
      </c>
      <c r="E572" s="4" t="s">
        <v>441</v>
      </c>
      <c r="F572" s="77" t="s">
        <v>457</v>
      </c>
      <c r="G572" s="3" t="s">
        <v>462</v>
      </c>
      <c r="J572" t="str">
        <f t="shared" si="16"/>
        <v>31 August 1793</v>
      </c>
      <c r="K572" s="63">
        <f t="shared" si="17"/>
        <v>326406</v>
      </c>
      <c r="L572" s="107" t="b" cm="1">
        <f t="array" ref="L572">SUMPRODUCT( --ISNUMBER(SEARCH(TextCheck,F572)))&gt;0</f>
        <v>0</v>
      </c>
    </row>
    <row r="573" spans="1:12" ht="15.75" customHeight="1">
      <c r="A573" s="9" t="s">
        <v>440</v>
      </c>
      <c r="B573" t="b">
        <v>1</v>
      </c>
      <c r="D573" s="9" t="s">
        <v>16551</v>
      </c>
      <c r="E573" s="4" t="s">
        <v>441</v>
      </c>
      <c r="F573" s="77" t="s">
        <v>458</v>
      </c>
      <c r="G573" s="3" t="s">
        <v>464</v>
      </c>
      <c r="J573" t="str">
        <f t="shared" si="16"/>
        <v>19 February 1794</v>
      </c>
      <c r="K573" s="63">
        <f t="shared" si="17"/>
        <v>326578</v>
      </c>
      <c r="L573" s="107" t="b" cm="1">
        <f t="array" ref="L573">SUMPRODUCT( --ISNUMBER(SEARCH(TextCheck,F573)))&gt;0</f>
        <v>0</v>
      </c>
    </row>
    <row r="574" spans="1:12" ht="15.75" customHeight="1">
      <c r="A574" s="9" t="s">
        <v>440</v>
      </c>
      <c r="D574" s="9" t="s">
        <v>16551</v>
      </c>
      <c r="E574" s="4" t="s">
        <v>441</v>
      </c>
      <c r="F574" s="77" t="s">
        <v>16637</v>
      </c>
      <c r="G574" s="3" t="s">
        <v>465</v>
      </c>
      <c r="J574" t="str">
        <f t="shared" si="16"/>
        <v>3 October 1794</v>
      </c>
      <c r="K574" s="63">
        <f t="shared" si="17"/>
        <v>326804</v>
      </c>
      <c r="L574" s="107" t="b" cm="1">
        <f t="array" ref="L574">SUMPRODUCT( --ISNUMBER(SEARCH(TextCheck,F574)))&gt;0</f>
        <v>0</v>
      </c>
    </row>
    <row r="575" spans="1:12" ht="15.75" customHeight="1">
      <c r="A575" s="9" t="s">
        <v>440</v>
      </c>
      <c r="B575" t="b">
        <v>1</v>
      </c>
      <c r="D575" s="9" t="s">
        <v>16551</v>
      </c>
      <c r="E575" s="4" t="s">
        <v>441</v>
      </c>
      <c r="F575" s="77" t="s">
        <v>459</v>
      </c>
      <c r="G575" s="3" t="s">
        <v>466</v>
      </c>
      <c r="J575" t="str">
        <f t="shared" si="16"/>
        <v>20 October 1794</v>
      </c>
      <c r="K575" s="63">
        <f t="shared" si="17"/>
        <v>326821</v>
      </c>
      <c r="L575" s="107" t="b" cm="1">
        <f t="array" ref="L575">SUMPRODUCT( --ISNUMBER(SEARCH(TextCheck,F575)))&gt;0</f>
        <v>0</v>
      </c>
    </row>
    <row r="576" spans="1:12" ht="15.75" customHeight="1">
      <c r="A576" s="9" t="s">
        <v>440</v>
      </c>
      <c r="B576" t="b">
        <v>1</v>
      </c>
      <c r="D576" s="9" t="s">
        <v>16551</v>
      </c>
      <c r="E576" s="4" t="s">
        <v>441</v>
      </c>
      <c r="F576" s="77" t="s">
        <v>444</v>
      </c>
      <c r="G576" s="3" t="s">
        <v>230</v>
      </c>
      <c r="J576" t="str">
        <f t="shared" si="16"/>
        <v>29 July 1795</v>
      </c>
      <c r="K576" s="63">
        <f t="shared" si="17"/>
        <v>327103</v>
      </c>
      <c r="L576" s="107" t="b" cm="1">
        <f t="array" ref="L576">SUMPRODUCT( --ISNUMBER(SEARCH(TextCheck,F576)))&gt;0</f>
        <v>0</v>
      </c>
    </row>
    <row r="577" spans="1:12" ht="15.75" customHeight="1">
      <c r="A577" s="9" t="s">
        <v>440</v>
      </c>
      <c r="D577" s="9" t="s">
        <v>16551</v>
      </c>
      <c r="E577" s="4" t="s">
        <v>44</v>
      </c>
      <c r="F577" s="77" t="s">
        <v>442</v>
      </c>
      <c r="G577" s="3" t="s">
        <v>467</v>
      </c>
      <c r="J577" t="str">
        <f t="shared" si="16"/>
        <v>12 December 1774</v>
      </c>
      <c r="K577" s="63">
        <f t="shared" si="17"/>
        <v>319569</v>
      </c>
      <c r="L577" s="107" t="b" cm="1">
        <f t="array" ref="L577">SUMPRODUCT( --ISNUMBER(SEARCH(TextCheck,F577)))&gt;0</f>
        <v>0</v>
      </c>
    </row>
    <row r="578" spans="1:12" ht="15.75" customHeight="1">
      <c r="A578" s="9" t="s">
        <v>440</v>
      </c>
      <c r="D578" s="9" t="s">
        <v>16551</v>
      </c>
      <c r="E578" s="4" t="s">
        <v>45</v>
      </c>
      <c r="F578" s="77" t="s">
        <v>16638</v>
      </c>
      <c r="G578" s="3" t="s">
        <v>468</v>
      </c>
      <c r="J578" t="str">
        <f t="shared" si="16"/>
        <v>30 September 1795</v>
      </c>
      <c r="K578" s="63">
        <f t="shared" si="17"/>
        <v>327166</v>
      </c>
      <c r="L578" s="107" t="b" cm="1">
        <f t="array" ref="L578">SUMPRODUCT( --ISNUMBER(SEARCH(TextCheck,F578)))&gt;0</f>
        <v>0</v>
      </c>
    </row>
    <row r="579" spans="1:12" ht="15.75" customHeight="1">
      <c r="A579" s="9" t="s">
        <v>440</v>
      </c>
      <c r="D579" s="9" t="s">
        <v>16551</v>
      </c>
      <c r="E579" s="4" t="s">
        <v>46</v>
      </c>
      <c r="F579" s="77" t="s">
        <v>443</v>
      </c>
      <c r="G579" s="3" t="s">
        <v>469</v>
      </c>
      <c r="J579" t="str">
        <f t="shared" ref="J579:J642" si="18">TRIM(G579)</f>
        <v>12 December 1793</v>
      </c>
      <c r="K579" s="63">
        <f t="shared" ref="K579:K642" si="19">DATEVALUE((LEFT(J579,(LEN(J579)-4))&amp;(RIGHT(J579,4)+1000)))</f>
        <v>326509</v>
      </c>
      <c r="L579" s="107" t="b" cm="1">
        <f t="array" ref="L579">SUMPRODUCT( --ISNUMBER(SEARCH(TextCheck,F579)))&gt;0</f>
        <v>0</v>
      </c>
    </row>
    <row r="580" spans="1:12" ht="15.75" customHeight="1">
      <c r="A580" s="9" t="s">
        <v>470</v>
      </c>
      <c r="D580" s="9" t="s">
        <v>471</v>
      </c>
      <c r="E580" s="4" t="s">
        <v>401</v>
      </c>
      <c r="F580" s="74" t="s">
        <v>472</v>
      </c>
      <c r="G580" s="4" t="s">
        <v>501</v>
      </c>
      <c r="H580" s="4" t="s">
        <v>162</v>
      </c>
      <c r="J580" t="str">
        <f t="shared" si="18"/>
        <v>15 February 1781</v>
      </c>
      <c r="K580" s="63">
        <f t="shared" si="19"/>
        <v>321826</v>
      </c>
      <c r="L580" s="107" t="b" cm="1">
        <f t="array" ref="L580">SUMPRODUCT( --ISNUMBER(SEARCH(TextCheck,F580)))&gt;0</f>
        <v>0</v>
      </c>
    </row>
    <row r="581" spans="1:12" ht="15.75" customHeight="1">
      <c r="A581" s="9" t="s">
        <v>470</v>
      </c>
      <c r="D581" s="9" t="s">
        <v>471</v>
      </c>
      <c r="E581" s="4" t="s">
        <v>24</v>
      </c>
      <c r="F581" s="77" t="s">
        <v>473</v>
      </c>
      <c r="G581" s="3" t="s">
        <v>867</v>
      </c>
      <c r="J581" t="str">
        <f t="shared" si="18"/>
        <v>21 October 1792</v>
      </c>
      <c r="K581" s="63">
        <f t="shared" si="19"/>
        <v>326092</v>
      </c>
      <c r="L581" s="107" t="b" cm="1">
        <f t="array" ref="L581">SUMPRODUCT( --ISNUMBER(SEARCH(TextCheck,F581)))&gt;0</f>
        <v>0</v>
      </c>
    </row>
    <row r="582" spans="1:12" ht="15.75" customHeight="1">
      <c r="A582" s="9" t="s">
        <v>470</v>
      </c>
      <c r="B582" t="b">
        <v>1</v>
      </c>
      <c r="D582" s="9" t="s">
        <v>471</v>
      </c>
      <c r="E582" s="4" t="s">
        <v>25</v>
      </c>
      <c r="F582" s="77" t="s">
        <v>474</v>
      </c>
      <c r="G582" s="3" t="s">
        <v>502</v>
      </c>
      <c r="H582" s="3"/>
      <c r="J582" t="str">
        <f t="shared" si="18"/>
        <v>31 October 1792</v>
      </c>
      <c r="K582" s="63">
        <f t="shared" si="19"/>
        <v>326102</v>
      </c>
      <c r="L582" s="107" t="b" cm="1">
        <f t="array" ref="L582">SUMPRODUCT( --ISNUMBER(SEARCH(TextCheck,F582)))&gt;0</f>
        <v>0</v>
      </c>
    </row>
    <row r="583" spans="1:12" ht="15.75" customHeight="1">
      <c r="A583" s="9" t="s">
        <v>470</v>
      </c>
      <c r="D583" s="9" t="s">
        <v>471</v>
      </c>
      <c r="E583" s="4" t="s">
        <v>25</v>
      </c>
      <c r="F583" s="77" t="s">
        <v>475</v>
      </c>
      <c r="G583" s="3" t="s">
        <v>433</v>
      </c>
      <c r="J583" t="str">
        <f t="shared" si="18"/>
        <v>1 September 1795</v>
      </c>
      <c r="K583" s="63">
        <f t="shared" si="19"/>
        <v>327137</v>
      </c>
      <c r="L583" s="107" t="b" cm="1">
        <f t="array" ref="L583">SUMPRODUCT( --ISNUMBER(SEARCH(TextCheck,F583)))&gt;0</f>
        <v>0</v>
      </c>
    </row>
    <row r="584" spans="1:12" ht="15.75" customHeight="1">
      <c r="A584" s="9" t="s">
        <v>470</v>
      </c>
      <c r="D584" s="9" t="s">
        <v>471</v>
      </c>
      <c r="E584" s="4" t="s">
        <v>40</v>
      </c>
      <c r="F584" s="77" t="s">
        <v>476</v>
      </c>
      <c r="G584" s="3" t="s">
        <v>352</v>
      </c>
      <c r="J584" t="str">
        <f t="shared" si="18"/>
        <v>30 October 1794</v>
      </c>
      <c r="K584" s="63">
        <f t="shared" si="19"/>
        <v>326831</v>
      </c>
      <c r="L584" s="107" t="b" cm="1">
        <f t="array" ref="L584">SUMPRODUCT( --ISNUMBER(SEARCH(TextCheck,F584)))&gt;0</f>
        <v>0</v>
      </c>
    </row>
    <row r="585" spans="1:12" ht="15.75" customHeight="1">
      <c r="A585" s="9" t="s">
        <v>470</v>
      </c>
      <c r="D585" s="9" t="s">
        <v>471</v>
      </c>
      <c r="E585" s="4" t="s">
        <v>40</v>
      </c>
      <c r="F585" s="77" t="s">
        <v>477</v>
      </c>
      <c r="G585" s="3" t="s">
        <v>320</v>
      </c>
      <c r="J585" t="str">
        <f t="shared" si="18"/>
        <v>8 April 1795</v>
      </c>
      <c r="K585" s="63">
        <f t="shared" si="19"/>
        <v>326991</v>
      </c>
      <c r="L585" s="107" t="b" cm="1">
        <f t="array" ref="L585">SUMPRODUCT( --ISNUMBER(SEARCH(TextCheck,F585)))&gt;0</f>
        <v>0</v>
      </c>
    </row>
    <row r="586" spans="1:12" ht="15.75" customHeight="1">
      <c r="A586" s="9" t="s">
        <v>470</v>
      </c>
      <c r="D586" s="9" t="s">
        <v>471</v>
      </c>
      <c r="E586" s="4" t="s">
        <v>40</v>
      </c>
      <c r="F586" s="77" t="s">
        <v>478</v>
      </c>
      <c r="G586" s="3" t="s">
        <v>503</v>
      </c>
      <c r="J586" t="str">
        <f t="shared" si="18"/>
        <v>30 April 1795</v>
      </c>
      <c r="K586" s="63">
        <f t="shared" si="19"/>
        <v>327013</v>
      </c>
      <c r="L586" s="107" t="b" cm="1">
        <f t="array" ref="L586">SUMPRODUCT( --ISNUMBER(SEARCH(TextCheck,F586)))&gt;0</f>
        <v>0</v>
      </c>
    </row>
    <row r="587" spans="1:12" ht="15.75" customHeight="1">
      <c r="A587" s="9" t="s">
        <v>470</v>
      </c>
      <c r="B587" t="b">
        <v>1</v>
      </c>
      <c r="D587" s="9" t="s">
        <v>471</v>
      </c>
      <c r="E587" s="4" t="s">
        <v>40</v>
      </c>
      <c r="F587" s="77" t="s">
        <v>479</v>
      </c>
      <c r="G587" s="3" t="s">
        <v>276</v>
      </c>
      <c r="J587" t="str">
        <f t="shared" si="18"/>
        <v>16 September 1795</v>
      </c>
      <c r="K587" s="63">
        <f t="shared" si="19"/>
        <v>327152</v>
      </c>
      <c r="L587" s="107" t="b" cm="1">
        <f t="array" ref="L587">SUMPRODUCT( --ISNUMBER(SEARCH(TextCheck,F587)))&gt;0</f>
        <v>0</v>
      </c>
    </row>
    <row r="588" spans="1:12" ht="15.75" customHeight="1">
      <c r="A588" s="9" t="s">
        <v>470</v>
      </c>
      <c r="B588" t="b">
        <v>1</v>
      </c>
      <c r="D588" s="9" t="s">
        <v>471</v>
      </c>
      <c r="E588" s="4" t="s">
        <v>40</v>
      </c>
      <c r="F588" s="77" t="s">
        <v>480</v>
      </c>
      <c r="G588" s="3" t="s">
        <v>228</v>
      </c>
      <c r="H588" s="3" t="s">
        <v>265</v>
      </c>
      <c r="J588" t="str">
        <f t="shared" si="18"/>
        <v>26 September 1795</v>
      </c>
      <c r="K588" s="63">
        <f t="shared" si="19"/>
        <v>327162</v>
      </c>
      <c r="L588" s="107" t="b" cm="1">
        <f t="array" ref="L588">SUMPRODUCT( --ISNUMBER(SEARCH(TextCheck,F588)))&gt;0</f>
        <v>0</v>
      </c>
    </row>
    <row r="589" spans="1:12" ht="15.75" customHeight="1">
      <c r="A589" s="9" t="s">
        <v>470</v>
      </c>
      <c r="B589" t="b">
        <v>1</v>
      </c>
      <c r="D589" s="9" t="s">
        <v>471</v>
      </c>
      <c r="E589" s="4" t="s">
        <v>40</v>
      </c>
      <c r="F589" s="77" t="s">
        <v>481</v>
      </c>
      <c r="G589" s="3" t="s">
        <v>395</v>
      </c>
      <c r="H589" s="3" t="s">
        <v>509</v>
      </c>
      <c r="J589" t="str">
        <f t="shared" si="18"/>
        <v>21 October 1795</v>
      </c>
      <c r="K589" s="63">
        <f t="shared" si="19"/>
        <v>327187</v>
      </c>
      <c r="L589" s="107" t="b" cm="1">
        <f t="array" ref="L589">SUMPRODUCT( --ISNUMBER(SEARCH(TextCheck,F589)))&gt;0</f>
        <v>0</v>
      </c>
    </row>
    <row r="590" spans="1:12" ht="15.75" customHeight="1">
      <c r="A590" s="9" t="s">
        <v>470</v>
      </c>
      <c r="B590" t="b">
        <v>1</v>
      </c>
      <c r="D590" s="9" t="s">
        <v>471</v>
      </c>
      <c r="E590" s="4" t="s">
        <v>43</v>
      </c>
      <c r="F590" s="77" t="s">
        <v>482</v>
      </c>
      <c r="G590" s="3" t="s">
        <v>434</v>
      </c>
      <c r="J590" t="str">
        <f t="shared" si="18"/>
        <v>2 September 1795</v>
      </c>
      <c r="K590" s="63">
        <f t="shared" si="19"/>
        <v>327138</v>
      </c>
      <c r="L590" s="107" t="b" cm="1">
        <f t="array" ref="L590">SUMPRODUCT( --ISNUMBER(SEARCH(TextCheck,F590)))&gt;0</f>
        <v>0</v>
      </c>
    </row>
    <row r="591" spans="1:12" ht="15.75" customHeight="1">
      <c r="A591" s="9" t="s">
        <v>470</v>
      </c>
      <c r="D591" s="9" t="s">
        <v>471</v>
      </c>
      <c r="E591" s="4" t="s">
        <v>41</v>
      </c>
      <c r="F591" s="77" t="s">
        <v>483</v>
      </c>
      <c r="G591" s="3" t="s">
        <v>502</v>
      </c>
      <c r="J591" t="str">
        <f t="shared" si="18"/>
        <v>31 October 1792</v>
      </c>
      <c r="K591" s="63">
        <f t="shared" si="19"/>
        <v>326102</v>
      </c>
      <c r="L591" s="107" t="b" cm="1">
        <f t="array" ref="L591">SUMPRODUCT( --ISNUMBER(SEARCH(TextCheck,F591)))&gt;0</f>
        <v>0</v>
      </c>
    </row>
    <row r="592" spans="1:12" ht="15.75" customHeight="1">
      <c r="A592" s="9" t="s">
        <v>470</v>
      </c>
      <c r="D592" s="9" t="s">
        <v>471</v>
      </c>
      <c r="E592" s="4" t="s">
        <v>41</v>
      </c>
      <c r="F592" s="77" t="s">
        <v>484</v>
      </c>
      <c r="G592" s="3" t="s">
        <v>884</v>
      </c>
      <c r="J592" t="str">
        <f t="shared" si="18"/>
        <v>24 April 1794</v>
      </c>
      <c r="K592" s="63">
        <f t="shared" si="19"/>
        <v>326642</v>
      </c>
      <c r="L592" s="107" t="b" cm="1">
        <f t="array" ref="L592">SUMPRODUCT( --ISNUMBER(SEARCH(TextCheck,F592)))&gt;0</f>
        <v>0</v>
      </c>
    </row>
    <row r="593" spans="1:12" ht="15.75" customHeight="1">
      <c r="A593" s="9" t="s">
        <v>470</v>
      </c>
      <c r="D593" s="9" t="s">
        <v>471</v>
      </c>
      <c r="E593" s="4" t="s">
        <v>41</v>
      </c>
      <c r="F593" s="77" t="s">
        <v>485</v>
      </c>
      <c r="G593" s="3" t="s">
        <v>545</v>
      </c>
      <c r="H593" s="3"/>
      <c r="J593" t="str">
        <f t="shared" si="18"/>
        <v>8 July 1794</v>
      </c>
      <c r="K593" s="63">
        <f t="shared" si="19"/>
        <v>326717</v>
      </c>
      <c r="L593" s="107" t="b" cm="1">
        <f t="array" ref="L593">SUMPRODUCT( --ISNUMBER(SEARCH(TextCheck,F593)))&gt;0</f>
        <v>0</v>
      </c>
    </row>
    <row r="594" spans="1:12" ht="15.75" customHeight="1">
      <c r="A594" s="9" t="s">
        <v>470</v>
      </c>
      <c r="D594" s="9" t="s">
        <v>471</v>
      </c>
      <c r="E594" s="4" t="s">
        <v>41</v>
      </c>
      <c r="F594" s="77" t="s">
        <v>16639</v>
      </c>
      <c r="G594" s="3" t="s">
        <v>1544</v>
      </c>
      <c r="J594" t="str">
        <f t="shared" si="18"/>
        <v>29 November 1794</v>
      </c>
      <c r="K594" s="63">
        <f t="shared" si="19"/>
        <v>326861</v>
      </c>
      <c r="L594" s="107" t="b" cm="1">
        <f t="array" ref="L594">SUMPRODUCT( --ISNUMBER(SEARCH(TextCheck,F594)))&gt;0</f>
        <v>0</v>
      </c>
    </row>
    <row r="595" spans="1:12" ht="15.75" customHeight="1">
      <c r="A595" s="9" t="s">
        <v>470</v>
      </c>
      <c r="D595" s="9" t="s">
        <v>471</v>
      </c>
      <c r="E595" s="4" t="s">
        <v>41</v>
      </c>
      <c r="F595" s="77" t="s">
        <v>486</v>
      </c>
      <c r="G595" s="3" t="s">
        <v>504</v>
      </c>
      <c r="J595" t="str">
        <f t="shared" si="18"/>
        <v>8 March 1795</v>
      </c>
      <c r="K595" s="63">
        <f t="shared" si="19"/>
        <v>326960</v>
      </c>
      <c r="L595" s="107" t="b" cm="1">
        <f t="array" ref="L595">SUMPRODUCT( --ISNUMBER(SEARCH(TextCheck,F595)))&gt;0</f>
        <v>0</v>
      </c>
    </row>
    <row r="596" spans="1:12" ht="15.75" customHeight="1">
      <c r="A596" s="9" t="s">
        <v>470</v>
      </c>
      <c r="D596" s="9" t="s">
        <v>471</v>
      </c>
      <c r="E596" s="4" t="s">
        <v>41</v>
      </c>
      <c r="F596" s="77" t="s">
        <v>487</v>
      </c>
      <c r="G596" s="3" t="s">
        <v>320</v>
      </c>
      <c r="J596" t="str">
        <f t="shared" si="18"/>
        <v>8 April 1795</v>
      </c>
      <c r="K596" s="63">
        <f t="shared" si="19"/>
        <v>326991</v>
      </c>
      <c r="L596" s="107" t="b" cm="1">
        <f t="array" ref="L596">SUMPRODUCT( --ISNUMBER(SEARCH(TextCheck,F596)))&gt;0</f>
        <v>0</v>
      </c>
    </row>
    <row r="597" spans="1:12" ht="15.75" customHeight="1">
      <c r="A597" s="9" t="s">
        <v>470</v>
      </c>
      <c r="B597" t="b">
        <v>1</v>
      </c>
      <c r="D597" s="9" t="s">
        <v>471</v>
      </c>
      <c r="E597" s="4" t="s">
        <v>41</v>
      </c>
      <c r="F597" s="77" t="s">
        <v>488</v>
      </c>
      <c r="G597" s="5" t="s">
        <v>168</v>
      </c>
      <c r="J597" t="str">
        <f t="shared" si="18"/>
        <v>30 June 1795</v>
      </c>
      <c r="K597" s="63">
        <f t="shared" si="19"/>
        <v>327074</v>
      </c>
      <c r="L597" s="107" t="b" cm="1">
        <f t="array" ref="L597">SUMPRODUCT( --ISNUMBER(SEARCH(TextCheck,F597)))&gt;0</f>
        <v>0</v>
      </c>
    </row>
    <row r="598" spans="1:12" ht="15.75" customHeight="1">
      <c r="A598" s="9" t="s">
        <v>470</v>
      </c>
      <c r="B598" s="9"/>
      <c r="C598" s="9"/>
      <c r="D598" s="9" t="s">
        <v>471</v>
      </c>
      <c r="E598" s="4" t="s">
        <v>41</v>
      </c>
      <c r="F598" s="77" t="s">
        <v>489</v>
      </c>
      <c r="G598" s="3" t="s">
        <v>434</v>
      </c>
      <c r="I598" s="3"/>
      <c r="J598" t="str">
        <f t="shared" si="18"/>
        <v>2 September 1795</v>
      </c>
      <c r="K598" s="63">
        <f t="shared" si="19"/>
        <v>327138</v>
      </c>
      <c r="L598" s="107" t="b" cm="1">
        <f t="array" ref="L598">SUMPRODUCT( --ISNUMBER(SEARCH(TextCheck,F598)))&gt;0</f>
        <v>0</v>
      </c>
    </row>
    <row r="599" spans="1:12" ht="15.75" customHeight="1">
      <c r="A599" s="9" t="s">
        <v>470</v>
      </c>
      <c r="B599" t="b">
        <v>1</v>
      </c>
      <c r="D599" s="9" t="s">
        <v>471</v>
      </c>
      <c r="E599" s="4" t="s">
        <v>42</v>
      </c>
      <c r="F599" s="77" t="s">
        <v>490</v>
      </c>
      <c r="G599" s="3" t="s">
        <v>359</v>
      </c>
      <c r="J599" t="str">
        <f t="shared" si="18"/>
        <v>20 July 1794</v>
      </c>
      <c r="K599" s="63">
        <f t="shared" si="19"/>
        <v>326729</v>
      </c>
      <c r="L599" s="107" t="b" cm="1">
        <f t="array" ref="L599">SUMPRODUCT( --ISNUMBER(SEARCH(TextCheck,F599)))&gt;0</f>
        <v>0</v>
      </c>
    </row>
    <row r="600" spans="1:12" ht="15.75" customHeight="1">
      <c r="A600" s="9" t="s">
        <v>470</v>
      </c>
      <c r="B600" t="b">
        <v>1</v>
      </c>
      <c r="D600" s="9" t="s">
        <v>471</v>
      </c>
      <c r="E600" s="4" t="s">
        <v>42</v>
      </c>
      <c r="F600" s="77" t="s">
        <v>491</v>
      </c>
      <c r="G600" s="3" t="s">
        <v>505</v>
      </c>
      <c r="J600" t="str">
        <f t="shared" si="18"/>
        <v>6 September 1794</v>
      </c>
      <c r="K600" s="63">
        <f t="shared" si="19"/>
        <v>326777</v>
      </c>
      <c r="L600" s="107" t="b" cm="1">
        <f t="array" ref="L600">SUMPRODUCT( --ISNUMBER(SEARCH(TextCheck,F600)))&gt;0</f>
        <v>0</v>
      </c>
    </row>
    <row r="601" spans="1:12" ht="15.75" customHeight="1">
      <c r="A601" s="9" t="s">
        <v>470</v>
      </c>
      <c r="B601" t="b">
        <v>1</v>
      </c>
      <c r="D601" s="9" t="s">
        <v>471</v>
      </c>
      <c r="E601" s="4" t="s">
        <v>42</v>
      </c>
      <c r="F601" s="77" t="s">
        <v>492</v>
      </c>
      <c r="G601" s="3" t="s">
        <v>503</v>
      </c>
      <c r="J601" t="str">
        <f t="shared" si="18"/>
        <v>30 April 1795</v>
      </c>
      <c r="K601" s="63">
        <f t="shared" si="19"/>
        <v>327013</v>
      </c>
      <c r="L601" s="107" t="b" cm="1">
        <f t="array" ref="L601">SUMPRODUCT( --ISNUMBER(SEARCH(TextCheck,F601)))&gt;0</f>
        <v>0</v>
      </c>
    </row>
    <row r="602" spans="1:12" ht="15.75" customHeight="1">
      <c r="A602" s="9" t="s">
        <v>470</v>
      </c>
      <c r="B602" t="b">
        <v>1</v>
      </c>
      <c r="D602" s="9" t="s">
        <v>471</v>
      </c>
      <c r="E602" s="4" t="s">
        <v>42</v>
      </c>
      <c r="F602" s="77" t="s">
        <v>493</v>
      </c>
      <c r="G602" s="3" t="s">
        <v>506</v>
      </c>
      <c r="H602" s="3"/>
      <c r="J602" t="str">
        <f t="shared" si="18"/>
        <v>15 July 1795</v>
      </c>
      <c r="K602" s="63">
        <f t="shared" si="19"/>
        <v>327089</v>
      </c>
      <c r="L602" s="107" t="b" cm="1">
        <f t="array" ref="L602">SUMPRODUCT( --ISNUMBER(SEARCH(TextCheck,F602)))&gt;0</f>
        <v>0</v>
      </c>
    </row>
    <row r="603" spans="1:12" ht="15.75" customHeight="1">
      <c r="A603" s="9" t="s">
        <v>470</v>
      </c>
      <c r="D603" s="9" t="s">
        <v>471</v>
      </c>
      <c r="E603" s="4" t="s">
        <v>42</v>
      </c>
      <c r="F603" s="77" t="s">
        <v>494</v>
      </c>
      <c r="G603" s="3" t="s">
        <v>468</v>
      </c>
      <c r="H603" s="3"/>
      <c r="J603" t="str">
        <f t="shared" si="18"/>
        <v>30 September 1795</v>
      </c>
      <c r="K603" s="63">
        <f t="shared" si="19"/>
        <v>327166</v>
      </c>
      <c r="L603" s="107" t="b" cm="1">
        <f t="array" ref="L603">SUMPRODUCT( --ISNUMBER(SEARCH(TextCheck,F603)))&gt;0</f>
        <v>0</v>
      </c>
    </row>
    <row r="604" spans="1:12" ht="15.75" customHeight="1">
      <c r="A604" s="9" t="s">
        <v>470</v>
      </c>
      <c r="B604" t="b">
        <v>1</v>
      </c>
      <c r="D604" s="9" t="s">
        <v>471</v>
      </c>
      <c r="E604" s="4" t="s">
        <v>42</v>
      </c>
      <c r="F604" s="77" t="s">
        <v>495</v>
      </c>
      <c r="G604" s="3" t="s">
        <v>507</v>
      </c>
      <c r="J604" t="str">
        <f t="shared" si="18"/>
        <v>28 October 1795</v>
      </c>
      <c r="K604" s="63">
        <f t="shared" si="19"/>
        <v>327194</v>
      </c>
      <c r="L604" s="107" t="b" cm="1">
        <f t="array" ref="L604">SUMPRODUCT( --ISNUMBER(SEARCH(TextCheck,F604)))&gt;0</f>
        <v>0</v>
      </c>
    </row>
    <row r="605" spans="1:12" ht="15.75" customHeight="1">
      <c r="A605" s="9" t="s">
        <v>470</v>
      </c>
      <c r="B605" s="9" t="b">
        <v>1</v>
      </c>
      <c r="C605" s="9"/>
      <c r="D605" s="9" t="s">
        <v>471</v>
      </c>
      <c r="E605" s="4" t="s">
        <v>42</v>
      </c>
      <c r="F605" s="77" t="s">
        <v>16640</v>
      </c>
      <c r="G605" s="3" t="s">
        <v>508</v>
      </c>
      <c r="H605" s="3"/>
      <c r="I605" s="3"/>
      <c r="J605" t="str">
        <f t="shared" si="18"/>
        <v>18 November 1795</v>
      </c>
      <c r="K605" s="63">
        <f t="shared" si="19"/>
        <v>327215</v>
      </c>
      <c r="L605" s="107" t="b" cm="1">
        <f t="array" ref="L605">SUMPRODUCT( --ISNUMBER(SEARCH(TextCheck,F605)))&gt;0</f>
        <v>0</v>
      </c>
    </row>
    <row r="606" spans="1:12" ht="15.75" customHeight="1">
      <c r="A606" s="9" t="s">
        <v>470</v>
      </c>
      <c r="B606" s="9"/>
      <c r="C606" s="9"/>
      <c r="D606" s="9" t="s">
        <v>471</v>
      </c>
      <c r="E606" s="4" t="s">
        <v>44</v>
      </c>
      <c r="F606" s="77" t="s">
        <v>496</v>
      </c>
      <c r="G606" s="3" t="s">
        <v>871</v>
      </c>
      <c r="H606" s="3"/>
      <c r="I606" s="3"/>
      <c r="J606" t="str">
        <f t="shared" si="18"/>
        <v>12 May 1777</v>
      </c>
      <c r="K606" s="63">
        <f t="shared" si="19"/>
        <v>320451</v>
      </c>
      <c r="L606" s="107" t="b" cm="1">
        <f t="array" ref="L606">SUMPRODUCT( --ISNUMBER(SEARCH(TextCheck,F606)))&gt;0</f>
        <v>0</v>
      </c>
    </row>
    <row r="607" spans="1:12" ht="15.75" customHeight="1">
      <c r="A607" s="9" t="s">
        <v>470</v>
      </c>
      <c r="D607" s="9" t="s">
        <v>471</v>
      </c>
      <c r="E607" s="4" t="s">
        <v>45</v>
      </c>
      <c r="F607" s="77" t="s">
        <v>497</v>
      </c>
      <c r="G607" s="3" t="s">
        <v>500</v>
      </c>
      <c r="J607" t="str">
        <f t="shared" si="18"/>
        <v>30 Sept 1791</v>
      </c>
      <c r="K607" s="63">
        <f t="shared" si="19"/>
        <v>325705</v>
      </c>
      <c r="L607" s="107" t="b" cm="1">
        <f t="array" ref="L607">SUMPRODUCT( --ISNUMBER(SEARCH(TextCheck,F607)))&gt;0</f>
        <v>0</v>
      </c>
    </row>
    <row r="608" spans="1:12" ht="15.75" customHeight="1">
      <c r="A608" s="9" t="s">
        <v>470</v>
      </c>
      <c r="B608" t="b">
        <v>1</v>
      </c>
      <c r="D608" s="9" t="s">
        <v>471</v>
      </c>
      <c r="E608" s="4" t="s">
        <v>46</v>
      </c>
      <c r="F608" s="77" t="s">
        <v>498</v>
      </c>
      <c r="G608" s="3" t="s">
        <v>499</v>
      </c>
      <c r="J608" t="str">
        <f t="shared" si="18"/>
        <v>29 June 1782</v>
      </c>
      <c r="K608" s="63">
        <f t="shared" si="19"/>
        <v>322325</v>
      </c>
      <c r="L608" s="107" t="b" cm="1">
        <f t="array" ref="L608">SUMPRODUCT( --ISNUMBER(SEARCH(TextCheck,F608)))&gt;0</f>
        <v>0</v>
      </c>
    </row>
    <row r="609" spans="1:12" ht="15.75" customHeight="1">
      <c r="A609" s="9" t="s">
        <v>510</v>
      </c>
      <c r="B609" s="9"/>
      <c r="C609" s="9"/>
      <c r="D609" s="9" t="s">
        <v>511</v>
      </c>
      <c r="E609" s="4" t="s">
        <v>401</v>
      </c>
      <c r="F609" s="74" t="s">
        <v>512</v>
      </c>
      <c r="G609" s="4" t="s">
        <v>537</v>
      </c>
      <c r="H609" s="4" t="s">
        <v>538</v>
      </c>
      <c r="I609" s="3"/>
      <c r="J609" t="str">
        <f t="shared" si="18"/>
        <v>2 April 1788</v>
      </c>
      <c r="K609" s="63">
        <f t="shared" si="19"/>
        <v>324429</v>
      </c>
      <c r="L609" s="107" t="b" cm="1">
        <f t="array" ref="L609">SUMPRODUCT( --ISNUMBER(SEARCH(TextCheck,F609)))&gt;0</f>
        <v>1</v>
      </c>
    </row>
    <row r="610" spans="1:12" ht="15.75" customHeight="1">
      <c r="A610" s="9" t="s">
        <v>510</v>
      </c>
      <c r="D610" s="9" t="s">
        <v>511</v>
      </c>
      <c r="E610" s="4" t="s">
        <v>24</v>
      </c>
      <c r="F610" s="77" t="s">
        <v>513</v>
      </c>
      <c r="G610" s="3" t="s">
        <v>539</v>
      </c>
      <c r="H610" s="3" t="s">
        <v>465</v>
      </c>
      <c r="J610" t="str">
        <f t="shared" si="18"/>
        <v>19 November 1781</v>
      </c>
      <c r="K610" s="63">
        <f t="shared" si="19"/>
        <v>322103</v>
      </c>
      <c r="L610" s="107" t="b" cm="1">
        <f t="array" ref="L610">SUMPRODUCT( --ISNUMBER(SEARCH(TextCheck,F610)))&gt;0</f>
        <v>0</v>
      </c>
    </row>
    <row r="611" spans="1:12" ht="15.75" customHeight="1">
      <c r="A611" s="9" t="s">
        <v>510</v>
      </c>
      <c r="B611" s="9"/>
      <c r="C611" s="9"/>
      <c r="D611" s="9" t="s">
        <v>511</v>
      </c>
      <c r="E611" s="4" t="s">
        <v>25</v>
      </c>
      <c r="F611" s="77" t="s">
        <v>514</v>
      </c>
      <c r="G611" s="3" t="s">
        <v>540</v>
      </c>
      <c r="H611" s="3" t="s">
        <v>310</v>
      </c>
      <c r="I611" s="3"/>
      <c r="J611" t="str">
        <f t="shared" si="18"/>
        <v>10 April 1786</v>
      </c>
      <c r="K611" s="63">
        <f t="shared" si="19"/>
        <v>323706</v>
      </c>
      <c r="L611" s="107" t="b" cm="1">
        <f t="array" ref="L611">SUMPRODUCT( --ISNUMBER(SEARCH(TextCheck,F611)))&gt;0</f>
        <v>0</v>
      </c>
    </row>
    <row r="612" spans="1:12" ht="15.75" customHeight="1">
      <c r="A612" s="9" t="s">
        <v>510</v>
      </c>
      <c r="B612" s="9"/>
      <c r="C612" s="9"/>
      <c r="D612" s="9" t="s">
        <v>511</v>
      </c>
      <c r="E612" s="4" t="s">
        <v>25</v>
      </c>
      <c r="F612" s="77" t="s">
        <v>2984</v>
      </c>
      <c r="G612" s="3" t="s">
        <v>433</v>
      </c>
      <c r="H612" s="3" t="s">
        <v>310</v>
      </c>
      <c r="I612" s="3"/>
      <c r="J612" t="str">
        <f t="shared" si="18"/>
        <v>1 September 1795</v>
      </c>
      <c r="K612" s="63">
        <f t="shared" si="19"/>
        <v>327137</v>
      </c>
      <c r="L612" s="107" t="b" cm="1">
        <f t="array" ref="L612">SUMPRODUCT( --ISNUMBER(SEARCH(TextCheck,F612)))&gt;0</f>
        <v>1</v>
      </c>
    </row>
    <row r="613" spans="1:12" ht="15.75" customHeight="1">
      <c r="A613" s="9" t="s">
        <v>510</v>
      </c>
      <c r="B613" t="b">
        <v>1</v>
      </c>
      <c r="D613" s="9" t="s">
        <v>511</v>
      </c>
      <c r="E613" s="4" t="s">
        <v>40</v>
      </c>
      <c r="F613" s="77" t="s">
        <v>515</v>
      </c>
      <c r="G613" s="3" t="s">
        <v>541</v>
      </c>
      <c r="J613" t="str">
        <f t="shared" si="18"/>
        <v>31 December 1790</v>
      </c>
      <c r="K613" s="63">
        <f t="shared" si="19"/>
        <v>325432</v>
      </c>
      <c r="L613" s="107" t="b" cm="1">
        <f t="array" ref="L613">SUMPRODUCT( --ISNUMBER(SEARCH(TextCheck,F613)))&gt;0</f>
        <v>0</v>
      </c>
    </row>
    <row r="614" spans="1:12" ht="15.75" customHeight="1">
      <c r="A614" s="9" t="s">
        <v>510</v>
      </c>
      <c r="D614" s="9" t="s">
        <v>511</v>
      </c>
      <c r="E614" s="4" t="s">
        <v>40</v>
      </c>
      <c r="F614" s="77" t="s">
        <v>516</v>
      </c>
      <c r="G614" s="3" t="s">
        <v>542</v>
      </c>
      <c r="J614" t="str">
        <f t="shared" si="18"/>
        <v>1 November 1793</v>
      </c>
      <c r="K614" s="63">
        <f t="shared" si="19"/>
        <v>326468</v>
      </c>
      <c r="L614" s="107" t="b" cm="1">
        <f t="array" ref="L614">SUMPRODUCT( --ISNUMBER(SEARCH(TextCheck,F614)))&gt;0</f>
        <v>0</v>
      </c>
    </row>
    <row r="615" spans="1:12" ht="15.75" customHeight="1">
      <c r="A615" s="9" t="s">
        <v>510</v>
      </c>
      <c r="B615" s="9"/>
      <c r="D615" s="9" t="s">
        <v>511</v>
      </c>
      <c r="E615" s="4" t="s">
        <v>40</v>
      </c>
      <c r="F615" s="77" t="s">
        <v>517</v>
      </c>
      <c r="G615" s="3" t="s">
        <v>543</v>
      </c>
      <c r="J615" t="str">
        <f t="shared" si="18"/>
        <v>26 March 1794</v>
      </c>
      <c r="K615" s="63">
        <f t="shared" si="19"/>
        <v>326613</v>
      </c>
      <c r="L615" s="107" t="b" cm="1">
        <f t="array" ref="L615">SUMPRODUCT( --ISNUMBER(SEARCH(TextCheck,F615)))&gt;0</f>
        <v>0</v>
      </c>
    </row>
    <row r="616" spans="1:12" ht="15.75" customHeight="1">
      <c r="A616" s="9" t="s">
        <v>510</v>
      </c>
      <c r="D616" s="9" t="s">
        <v>511</v>
      </c>
      <c r="E616" s="4" t="s">
        <v>40</v>
      </c>
      <c r="F616" s="77" t="s">
        <v>518</v>
      </c>
      <c r="G616" s="3" t="s">
        <v>219</v>
      </c>
      <c r="J616" t="str">
        <f t="shared" si="18"/>
        <v>30 April 1794</v>
      </c>
      <c r="K616" s="63">
        <f t="shared" si="19"/>
        <v>326648</v>
      </c>
      <c r="L616" s="107" t="b" cm="1">
        <f t="array" ref="L616">SUMPRODUCT( --ISNUMBER(SEARCH(TextCheck,F616)))&gt;0</f>
        <v>0</v>
      </c>
    </row>
    <row r="617" spans="1:12" ht="15.75" customHeight="1">
      <c r="A617" s="9" t="s">
        <v>510</v>
      </c>
      <c r="D617" s="9" t="s">
        <v>511</v>
      </c>
      <c r="E617" s="4" t="s">
        <v>40</v>
      </c>
      <c r="F617" s="77" t="s">
        <v>519</v>
      </c>
      <c r="G617" s="3" t="s">
        <v>544</v>
      </c>
      <c r="J617" t="str">
        <f t="shared" si="18"/>
        <v>19 July 1794</v>
      </c>
      <c r="K617" s="63">
        <f t="shared" si="19"/>
        <v>326728</v>
      </c>
      <c r="L617" s="107" t="b" cm="1">
        <f t="array" ref="L617">SUMPRODUCT( --ISNUMBER(SEARCH(TextCheck,F617)))&gt;0</f>
        <v>0</v>
      </c>
    </row>
    <row r="618" spans="1:12" ht="15.75" customHeight="1">
      <c r="A618" s="9" t="s">
        <v>510</v>
      </c>
      <c r="B618" t="b">
        <v>1</v>
      </c>
      <c r="D618" s="9" t="s">
        <v>511</v>
      </c>
      <c r="E618" s="4" t="s">
        <v>40</v>
      </c>
      <c r="F618" s="77" t="s">
        <v>521</v>
      </c>
      <c r="G618" s="3" t="s">
        <v>3601</v>
      </c>
      <c r="J618" t="str">
        <f t="shared" si="18"/>
        <v>31 May 1795</v>
      </c>
      <c r="K618" s="63">
        <f t="shared" si="19"/>
        <v>327044</v>
      </c>
      <c r="L618" s="107" t="b" cm="1">
        <f t="array" ref="L618">SUMPRODUCT( --ISNUMBER(SEARCH(TextCheck,F618)))&gt;0</f>
        <v>0</v>
      </c>
    </row>
    <row r="619" spans="1:12" ht="15.75" customHeight="1">
      <c r="A619" s="9" t="s">
        <v>510</v>
      </c>
      <c r="B619" s="9" t="b">
        <v>1</v>
      </c>
      <c r="D619" s="9" t="s">
        <v>511</v>
      </c>
      <c r="E619" s="4" t="s">
        <v>43</v>
      </c>
      <c r="F619" s="77" t="s">
        <v>520</v>
      </c>
      <c r="G619" s="3" t="s">
        <v>276</v>
      </c>
      <c r="J619" t="str">
        <f t="shared" si="18"/>
        <v>16 September 1795</v>
      </c>
      <c r="K619" s="63">
        <f t="shared" si="19"/>
        <v>327152</v>
      </c>
      <c r="L619" s="107" t="b" cm="1">
        <f t="array" ref="L619">SUMPRODUCT( --ISNUMBER(SEARCH(TextCheck,F619)))&gt;0</f>
        <v>0</v>
      </c>
    </row>
    <row r="620" spans="1:12" ht="15.75" customHeight="1">
      <c r="A620" s="9" t="s">
        <v>510</v>
      </c>
      <c r="B620" t="b">
        <v>1</v>
      </c>
      <c r="D620" s="9" t="s">
        <v>511</v>
      </c>
      <c r="E620" s="4" t="s">
        <v>41</v>
      </c>
      <c r="F620" s="77" t="s">
        <v>522</v>
      </c>
      <c r="G620" s="3" t="s">
        <v>545</v>
      </c>
      <c r="J620" t="str">
        <f t="shared" si="18"/>
        <v>8 July 1794</v>
      </c>
      <c r="K620" s="63">
        <f t="shared" si="19"/>
        <v>326717</v>
      </c>
      <c r="L620" s="107" t="b" cm="1">
        <f t="array" ref="L620">SUMPRODUCT( --ISNUMBER(SEARCH(TextCheck,F620)))&gt;0</f>
        <v>0</v>
      </c>
    </row>
    <row r="621" spans="1:12" ht="15.75" customHeight="1">
      <c r="A621" s="9" t="s">
        <v>510</v>
      </c>
      <c r="D621" s="9" t="s">
        <v>511</v>
      </c>
      <c r="E621" s="4" t="s">
        <v>41</v>
      </c>
      <c r="F621" s="77" t="s">
        <v>523</v>
      </c>
      <c r="G621" s="3" t="s">
        <v>546</v>
      </c>
      <c r="J621" t="str">
        <f t="shared" si="18"/>
        <v>11 October 1794</v>
      </c>
      <c r="K621" s="63">
        <f t="shared" si="19"/>
        <v>326812</v>
      </c>
      <c r="L621" s="107" t="b" cm="1">
        <f t="array" ref="L621">SUMPRODUCT( --ISNUMBER(SEARCH(TextCheck,F621)))&gt;0</f>
        <v>0</v>
      </c>
    </row>
    <row r="622" spans="1:12" ht="15.75" customHeight="1">
      <c r="A622" s="9" t="s">
        <v>510</v>
      </c>
      <c r="B622" t="b">
        <v>1</v>
      </c>
      <c r="D622" s="9" t="s">
        <v>511</v>
      </c>
      <c r="E622" s="4" t="s">
        <v>41</v>
      </c>
      <c r="F622" s="77" t="s">
        <v>524</v>
      </c>
      <c r="G622" s="3" t="s">
        <v>870</v>
      </c>
      <c r="J622" t="str">
        <f t="shared" si="18"/>
        <v>12 May 1795</v>
      </c>
      <c r="K622" s="63">
        <f t="shared" si="19"/>
        <v>327025</v>
      </c>
      <c r="L622" s="107" t="b" cm="1">
        <f t="array" ref="L622">SUMPRODUCT( --ISNUMBER(SEARCH(TextCheck,F622)))&gt;0</f>
        <v>0</v>
      </c>
    </row>
    <row r="623" spans="1:12" ht="15.75" customHeight="1">
      <c r="A623" s="9" t="s">
        <v>510</v>
      </c>
      <c r="D623" s="9" t="s">
        <v>511</v>
      </c>
      <c r="E623" s="4" t="s">
        <v>41</v>
      </c>
      <c r="F623" s="77" t="s">
        <v>16641</v>
      </c>
      <c r="G623" s="3" t="s">
        <v>547</v>
      </c>
      <c r="H623" s="3"/>
      <c r="J623" t="str">
        <f t="shared" si="18"/>
        <v>15 August 1795</v>
      </c>
      <c r="K623" s="63">
        <f t="shared" si="19"/>
        <v>327120</v>
      </c>
      <c r="L623" s="107" t="b" cm="1">
        <f t="array" ref="L623">SUMPRODUCT( --ISNUMBER(SEARCH(TextCheck,F623)))&gt;0</f>
        <v>0</v>
      </c>
    </row>
    <row r="624" spans="1:12" ht="15.75" customHeight="1">
      <c r="A624" s="9" t="s">
        <v>510</v>
      </c>
      <c r="D624" s="9" t="s">
        <v>511</v>
      </c>
      <c r="E624" s="4" t="s">
        <v>41</v>
      </c>
      <c r="F624" s="77" t="s">
        <v>525</v>
      </c>
      <c r="G624" s="3" t="s">
        <v>548</v>
      </c>
      <c r="J624" t="str">
        <f t="shared" si="18"/>
        <v>24 August 1795</v>
      </c>
      <c r="K624" s="63">
        <f t="shared" si="19"/>
        <v>327129</v>
      </c>
      <c r="L624" s="107" t="b" cm="1">
        <f t="array" ref="L624">SUMPRODUCT( --ISNUMBER(SEARCH(TextCheck,F624)))&gt;0</f>
        <v>0</v>
      </c>
    </row>
    <row r="625" spans="1:12" ht="15.75" customHeight="1">
      <c r="A625" s="9" t="s">
        <v>510</v>
      </c>
      <c r="D625" s="9" t="s">
        <v>511</v>
      </c>
      <c r="E625" s="4" t="s">
        <v>41</v>
      </c>
      <c r="F625" s="77" t="s">
        <v>526</v>
      </c>
      <c r="G625" s="3" t="s">
        <v>434</v>
      </c>
      <c r="J625" t="str">
        <f t="shared" si="18"/>
        <v>2 September 1795</v>
      </c>
      <c r="K625" s="63">
        <f t="shared" si="19"/>
        <v>327138</v>
      </c>
      <c r="L625" s="107" t="b" cm="1">
        <f t="array" ref="L625">SUMPRODUCT( --ISNUMBER(SEARCH(TextCheck,F625)))&gt;0</f>
        <v>0</v>
      </c>
    </row>
    <row r="626" spans="1:12" ht="15.75" customHeight="1">
      <c r="A626" s="9" t="s">
        <v>510</v>
      </c>
      <c r="B626" t="b">
        <v>1</v>
      </c>
      <c r="D626" s="9" t="s">
        <v>511</v>
      </c>
      <c r="E626" s="4" t="s">
        <v>41</v>
      </c>
      <c r="F626" s="77" t="s">
        <v>527</v>
      </c>
      <c r="G626" s="3" t="s">
        <v>536</v>
      </c>
      <c r="J626" t="str">
        <f t="shared" si="18"/>
        <v>6 January 1796</v>
      </c>
      <c r="K626" s="63">
        <f t="shared" si="19"/>
        <v>327264</v>
      </c>
      <c r="L626" s="107" t="b" cm="1">
        <f t="array" ref="L626">SUMPRODUCT( --ISNUMBER(SEARCH(TextCheck,F626)))&gt;0</f>
        <v>0</v>
      </c>
    </row>
    <row r="627" spans="1:12" ht="15.75" customHeight="1">
      <c r="A627" s="9" t="s">
        <v>510</v>
      </c>
      <c r="B627" t="b">
        <v>1</v>
      </c>
      <c r="D627" s="9" t="s">
        <v>511</v>
      </c>
      <c r="E627" s="4" t="s">
        <v>42</v>
      </c>
      <c r="F627" s="77" t="s">
        <v>528</v>
      </c>
      <c r="G627" s="3" t="s">
        <v>503</v>
      </c>
      <c r="J627" t="str">
        <f t="shared" si="18"/>
        <v>30 April 1795</v>
      </c>
      <c r="K627" s="63">
        <f t="shared" si="19"/>
        <v>327013</v>
      </c>
      <c r="L627" s="107" t="b" cm="1">
        <f t="array" ref="L627">SUMPRODUCT( --ISNUMBER(SEARCH(TextCheck,F627)))&gt;0</f>
        <v>0</v>
      </c>
    </row>
    <row r="628" spans="1:12" ht="15.75" customHeight="1">
      <c r="A628" s="9" t="s">
        <v>510</v>
      </c>
      <c r="B628" t="b">
        <v>1</v>
      </c>
      <c r="D628" s="9" t="s">
        <v>511</v>
      </c>
      <c r="E628" s="4" t="s">
        <v>42</v>
      </c>
      <c r="F628" s="77" t="s">
        <v>529</v>
      </c>
      <c r="G628" s="3" t="s">
        <v>3601</v>
      </c>
      <c r="J628" t="str">
        <f t="shared" si="18"/>
        <v>31 May 1795</v>
      </c>
      <c r="K628" s="63">
        <f t="shared" si="19"/>
        <v>327044</v>
      </c>
      <c r="L628" s="107" t="b" cm="1">
        <f t="array" ref="L628">SUMPRODUCT( --ISNUMBER(SEARCH(TextCheck,F628)))&gt;0</f>
        <v>0</v>
      </c>
    </row>
    <row r="629" spans="1:12" ht="15.75" customHeight="1">
      <c r="A629" s="9" t="s">
        <v>510</v>
      </c>
      <c r="D629" s="9" t="s">
        <v>511</v>
      </c>
      <c r="E629" s="4" t="s">
        <v>42</v>
      </c>
      <c r="F629" s="77" t="s">
        <v>530</v>
      </c>
      <c r="G629" s="3" t="s">
        <v>548</v>
      </c>
      <c r="J629" t="str">
        <f t="shared" si="18"/>
        <v>24 August 1795</v>
      </c>
      <c r="K629" s="63">
        <f t="shared" si="19"/>
        <v>327129</v>
      </c>
      <c r="L629" s="107" t="b" cm="1">
        <f t="array" ref="L629">SUMPRODUCT( --ISNUMBER(SEARCH(TextCheck,F629)))&gt;0</f>
        <v>0</v>
      </c>
    </row>
    <row r="630" spans="1:12" ht="15.75" customHeight="1">
      <c r="A630" s="9" t="s">
        <v>510</v>
      </c>
      <c r="B630" t="b">
        <v>1</v>
      </c>
      <c r="D630" s="9" t="s">
        <v>511</v>
      </c>
      <c r="E630" s="4" t="s">
        <v>42</v>
      </c>
      <c r="F630" s="77" t="s">
        <v>531</v>
      </c>
      <c r="G630" s="3" t="s">
        <v>549</v>
      </c>
      <c r="J630" t="str">
        <f t="shared" si="18"/>
        <v>5 October 1795</v>
      </c>
      <c r="K630" s="63">
        <f t="shared" si="19"/>
        <v>327171</v>
      </c>
      <c r="L630" s="107" t="b" cm="1">
        <f t="array" ref="L630">SUMPRODUCT( --ISNUMBER(SEARCH(TextCheck,F630)))&gt;0</f>
        <v>0</v>
      </c>
    </row>
    <row r="631" spans="1:12" ht="15.75" customHeight="1">
      <c r="A631" s="9" t="s">
        <v>510</v>
      </c>
      <c r="B631" t="b">
        <v>1</v>
      </c>
      <c r="D631" s="9" t="s">
        <v>511</v>
      </c>
      <c r="E631" s="4" t="s">
        <v>42</v>
      </c>
      <c r="F631" s="77" t="s">
        <v>532</v>
      </c>
      <c r="G631" s="3" t="s">
        <v>395</v>
      </c>
      <c r="J631" t="str">
        <f t="shared" si="18"/>
        <v>21 October 1795</v>
      </c>
      <c r="K631" s="63">
        <f t="shared" si="19"/>
        <v>327187</v>
      </c>
      <c r="L631" s="107" t="b" cm="1">
        <f t="array" ref="L631">SUMPRODUCT( --ISNUMBER(SEARCH(TextCheck,F631)))&gt;0</f>
        <v>0</v>
      </c>
    </row>
    <row r="632" spans="1:12" ht="15.75" customHeight="1">
      <c r="A632" s="9" t="s">
        <v>510</v>
      </c>
      <c r="B632" t="b">
        <v>1</v>
      </c>
      <c r="D632" s="9" t="s">
        <v>511</v>
      </c>
      <c r="E632" s="4" t="s">
        <v>42</v>
      </c>
      <c r="F632" s="77" t="s">
        <v>16642</v>
      </c>
      <c r="G632" s="3" t="s">
        <v>318</v>
      </c>
      <c r="J632" t="str">
        <f t="shared" si="18"/>
        <v>4 November 1795</v>
      </c>
      <c r="K632" s="63">
        <f t="shared" si="19"/>
        <v>327201</v>
      </c>
      <c r="L632" s="107" t="b" cm="1">
        <f t="array" ref="L632">SUMPRODUCT( --ISNUMBER(SEARCH(TextCheck,F632)))&gt;0</f>
        <v>0</v>
      </c>
    </row>
    <row r="633" spans="1:12" ht="15.75" customHeight="1">
      <c r="A633" s="9" t="s">
        <v>510</v>
      </c>
      <c r="D633" s="9" t="s">
        <v>511</v>
      </c>
      <c r="E633" s="4" t="s">
        <v>44</v>
      </c>
      <c r="F633" s="77" t="s">
        <v>533</v>
      </c>
      <c r="G633" s="3" t="s">
        <v>16572</v>
      </c>
      <c r="J633" t="str">
        <f t="shared" si="18"/>
        <v>24 December 1745</v>
      </c>
      <c r="K633" s="63">
        <f t="shared" si="19"/>
        <v>308989</v>
      </c>
      <c r="L633" s="107" t="b" cm="1">
        <f t="array" ref="L633">SUMPRODUCT( --ISNUMBER(SEARCH(TextCheck,F633)))&gt;0</f>
        <v>0</v>
      </c>
    </row>
    <row r="634" spans="1:12" ht="15.75" customHeight="1">
      <c r="A634" s="9" t="s">
        <v>510</v>
      </c>
      <c r="D634" s="9" t="s">
        <v>511</v>
      </c>
      <c r="E634" s="4" t="s">
        <v>45</v>
      </c>
      <c r="F634" s="77" t="s">
        <v>534</v>
      </c>
      <c r="G634" s="3" t="s">
        <v>536</v>
      </c>
      <c r="J634" t="str">
        <f t="shared" si="18"/>
        <v>6 January 1796</v>
      </c>
      <c r="K634" s="63">
        <f t="shared" si="19"/>
        <v>327264</v>
      </c>
      <c r="L634" s="107" t="b" cm="1">
        <f t="array" ref="L634">SUMPRODUCT( --ISNUMBER(SEARCH(TextCheck,F634)))&gt;0</f>
        <v>0</v>
      </c>
    </row>
    <row r="635" spans="1:12" ht="15.75" customHeight="1">
      <c r="A635" s="9" t="s">
        <v>510</v>
      </c>
      <c r="B635" t="b">
        <v>1</v>
      </c>
      <c r="D635" s="9" t="s">
        <v>511</v>
      </c>
      <c r="E635" s="4" t="s">
        <v>46</v>
      </c>
      <c r="F635" s="77" t="s">
        <v>535</v>
      </c>
      <c r="G635" s="3" t="s">
        <v>503</v>
      </c>
      <c r="J635" t="str">
        <f t="shared" si="18"/>
        <v>30 April 1795</v>
      </c>
      <c r="K635" s="63">
        <f t="shared" si="19"/>
        <v>327013</v>
      </c>
      <c r="L635" s="107" t="b" cm="1">
        <f t="array" ref="L635">SUMPRODUCT( --ISNUMBER(SEARCH(TextCheck,F635)))&gt;0</f>
        <v>0</v>
      </c>
    </row>
    <row r="636" spans="1:12" ht="15.75" customHeight="1">
      <c r="A636" s="3" t="s">
        <v>590</v>
      </c>
      <c r="B636" s="9"/>
      <c r="D636" s="9" t="s">
        <v>551</v>
      </c>
      <c r="E636" s="4" t="s">
        <v>401</v>
      </c>
      <c r="F636" s="77" t="s">
        <v>552</v>
      </c>
      <c r="G636" s="4" t="s">
        <v>7828</v>
      </c>
      <c r="H636" s="4" t="s">
        <v>162</v>
      </c>
      <c r="J636" t="str">
        <f t="shared" si="18"/>
        <v>16 July 1790</v>
      </c>
      <c r="K636" s="63">
        <f t="shared" si="19"/>
        <v>325264</v>
      </c>
      <c r="L636" s="107" t="b" cm="1">
        <f t="array" ref="L636">SUMPRODUCT( --ISNUMBER(SEARCH(TextCheck,F636)))&gt;0</f>
        <v>1</v>
      </c>
    </row>
    <row r="637" spans="1:12" ht="15.75" customHeight="1">
      <c r="A637" s="3" t="s">
        <v>590</v>
      </c>
      <c r="B637" s="9"/>
      <c r="C637" s="9"/>
      <c r="D637" s="9" t="s">
        <v>551</v>
      </c>
      <c r="E637" s="4" t="s">
        <v>24</v>
      </c>
      <c r="F637" s="77" t="s">
        <v>553</v>
      </c>
      <c r="G637" s="3" t="s">
        <v>554</v>
      </c>
      <c r="H637" s="3" t="s">
        <v>555</v>
      </c>
      <c r="I637" s="3"/>
      <c r="J637" t="str">
        <f t="shared" si="18"/>
        <v>10 May 1794</v>
      </c>
      <c r="K637" s="63">
        <f t="shared" si="19"/>
        <v>326658</v>
      </c>
      <c r="L637" s="107" t="b" cm="1">
        <f t="array" ref="L637">SUMPRODUCT( --ISNUMBER(SEARCH(TextCheck,F637)))&gt;0</f>
        <v>0</v>
      </c>
    </row>
    <row r="638" spans="1:12" ht="15.75" customHeight="1">
      <c r="A638" s="3" t="s">
        <v>590</v>
      </c>
      <c r="B638" t="b">
        <v>1</v>
      </c>
      <c r="D638" s="9" t="s">
        <v>551</v>
      </c>
      <c r="E638" s="4" t="s">
        <v>24</v>
      </c>
      <c r="F638" s="77" t="s">
        <v>556</v>
      </c>
      <c r="G638" s="3" t="s">
        <v>902</v>
      </c>
      <c r="J638" t="str">
        <f t="shared" si="18"/>
        <v>14 December 1794</v>
      </c>
      <c r="K638" s="63">
        <f t="shared" si="19"/>
        <v>326876</v>
      </c>
      <c r="L638" s="107" t="b" cm="1">
        <f t="array" ref="L638">SUMPRODUCT( --ISNUMBER(SEARCH(TextCheck,F638)))&gt;0</f>
        <v>0</v>
      </c>
    </row>
    <row r="639" spans="1:12" ht="15.75" customHeight="1">
      <c r="A639" s="3" t="s">
        <v>590</v>
      </c>
      <c r="D639" s="9" t="s">
        <v>551</v>
      </c>
      <c r="E639" s="4" t="s">
        <v>25</v>
      </c>
      <c r="F639" s="77" t="s">
        <v>557</v>
      </c>
      <c r="G639" s="3" t="s">
        <v>310</v>
      </c>
      <c r="J639" t="str">
        <f t="shared" si="18"/>
        <v>1 March 1794</v>
      </c>
      <c r="K639" s="63">
        <f t="shared" si="19"/>
        <v>326588</v>
      </c>
      <c r="L639" s="107" t="b" cm="1">
        <f t="array" ref="L639">SUMPRODUCT( --ISNUMBER(SEARCH(TextCheck,F639)))&gt;0</f>
        <v>0</v>
      </c>
    </row>
    <row r="640" spans="1:12" ht="15.75" customHeight="1">
      <c r="A640" s="3" t="s">
        <v>590</v>
      </c>
      <c r="D640" s="9" t="s">
        <v>551</v>
      </c>
      <c r="E640" s="4" t="s">
        <v>25</v>
      </c>
      <c r="F640" s="77" t="s">
        <v>558</v>
      </c>
      <c r="G640" s="3" t="s">
        <v>902</v>
      </c>
      <c r="J640" t="str">
        <f t="shared" si="18"/>
        <v>14 December 1794</v>
      </c>
      <c r="K640" s="63">
        <f t="shared" si="19"/>
        <v>326876</v>
      </c>
      <c r="L640" s="107" t="b" cm="1">
        <f t="array" ref="L640">SUMPRODUCT( --ISNUMBER(SEARCH(TextCheck,F640)))&gt;0</f>
        <v>0</v>
      </c>
    </row>
    <row r="641" spans="1:12" ht="15.75" customHeight="1">
      <c r="A641" s="3" t="s">
        <v>590</v>
      </c>
      <c r="D641" s="9" t="s">
        <v>551</v>
      </c>
      <c r="E641" s="4" t="s">
        <v>40</v>
      </c>
      <c r="F641" s="77" t="s">
        <v>559</v>
      </c>
      <c r="G641" s="3" t="s">
        <v>579</v>
      </c>
      <c r="J641" t="str">
        <f t="shared" si="18"/>
        <v>14 February 1793</v>
      </c>
      <c r="K641" s="63">
        <f t="shared" si="19"/>
        <v>326208</v>
      </c>
      <c r="L641" s="107" t="b" cm="1">
        <f t="array" ref="L641">SUMPRODUCT( --ISNUMBER(SEARCH(TextCheck,F641)))&gt;0</f>
        <v>0</v>
      </c>
    </row>
    <row r="642" spans="1:12" ht="15.75" customHeight="1">
      <c r="A642" s="3" t="s">
        <v>590</v>
      </c>
      <c r="D642" s="9" t="s">
        <v>551</v>
      </c>
      <c r="E642" s="4" t="s">
        <v>40</v>
      </c>
      <c r="F642" s="77" t="s">
        <v>560</v>
      </c>
      <c r="G642" s="3" t="s">
        <v>310</v>
      </c>
      <c r="J642" t="str">
        <f t="shared" si="18"/>
        <v>1 March 1794</v>
      </c>
      <c r="K642" s="63">
        <f t="shared" si="19"/>
        <v>326588</v>
      </c>
      <c r="L642" s="107" t="b" cm="1">
        <f t="array" ref="L642">SUMPRODUCT( --ISNUMBER(SEARCH(TextCheck,F642)))&gt;0</f>
        <v>0</v>
      </c>
    </row>
    <row r="643" spans="1:12" ht="15.75" customHeight="1">
      <c r="A643" s="3" t="s">
        <v>590</v>
      </c>
      <c r="D643" s="9" t="s">
        <v>551</v>
      </c>
      <c r="E643" s="4" t="s">
        <v>40</v>
      </c>
      <c r="F643" s="77" t="s">
        <v>561</v>
      </c>
      <c r="G643" s="3" t="s">
        <v>274</v>
      </c>
      <c r="J643" t="str">
        <f t="shared" ref="J643:J706" si="20">TRIM(G643)</f>
        <v>14 May 1794</v>
      </c>
      <c r="K643" s="63">
        <f t="shared" ref="K643:K706" si="21">DATEVALUE((LEFT(J643,(LEN(J643)-4))&amp;(RIGHT(J643,4)+1000)))</f>
        <v>326662</v>
      </c>
      <c r="L643" s="107" t="b" cm="1">
        <f t="array" ref="L643">SUMPRODUCT( --ISNUMBER(SEARCH(TextCheck,F643)))&gt;0</f>
        <v>0</v>
      </c>
    </row>
    <row r="644" spans="1:12" ht="15.75" customHeight="1">
      <c r="A644" s="3" t="s">
        <v>590</v>
      </c>
      <c r="D644" s="9" t="s">
        <v>551</v>
      </c>
      <c r="E644" s="4" t="s">
        <v>40</v>
      </c>
      <c r="F644" s="77" t="s">
        <v>562</v>
      </c>
      <c r="G644" s="3" t="s">
        <v>275</v>
      </c>
      <c r="H644" s="3"/>
      <c r="J644" t="str">
        <f t="shared" si="20"/>
        <v>15 May 1794</v>
      </c>
      <c r="K644" s="63">
        <f t="shared" si="21"/>
        <v>326663</v>
      </c>
      <c r="L644" s="107" t="b" cm="1">
        <f t="array" ref="L644">SUMPRODUCT( --ISNUMBER(SEARCH(TextCheck,F644)))&gt;0</f>
        <v>0</v>
      </c>
    </row>
    <row r="645" spans="1:12" ht="15.75" customHeight="1">
      <c r="A645" s="3" t="s">
        <v>590</v>
      </c>
      <c r="D645" s="9" t="s">
        <v>551</v>
      </c>
      <c r="E645" s="4" t="s">
        <v>40</v>
      </c>
      <c r="F645" s="77" t="s">
        <v>563</v>
      </c>
      <c r="G645" s="3" t="s">
        <v>581</v>
      </c>
      <c r="H645" s="3"/>
      <c r="J645" t="str">
        <f t="shared" si="20"/>
        <v>20 May 1794</v>
      </c>
      <c r="K645" s="63">
        <f t="shared" si="21"/>
        <v>326668</v>
      </c>
      <c r="L645" s="107" t="b" cm="1">
        <f t="array" ref="L645">SUMPRODUCT( --ISNUMBER(SEARCH(TextCheck,F645)))&gt;0</f>
        <v>0</v>
      </c>
    </row>
    <row r="646" spans="1:12" ht="15.75" customHeight="1">
      <c r="A646" s="3" t="s">
        <v>590</v>
      </c>
      <c r="D646" s="9" t="s">
        <v>551</v>
      </c>
      <c r="E646" s="4" t="s">
        <v>43</v>
      </c>
      <c r="F646" s="77" t="s">
        <v>564</v>
      </c>
      <c r="G646" s="3" t="s">
        <v>582</v>
      </c>
      <c r="J646" t="str">
        <f t="shared" si="20"/>
        <v>10 March 1794</v>
      </c>
      <c r="K646" s="63">
        <f t="shared" si="21"/>
        <v>326597</v>
      </c>
      <c r="L646" s="107" t="b" cm="1">
        <f t="array" ref="L646">SUMPRODUCT( --ISNUMBER(SEARCH(TextCheck,F646)))&gt;0</f>
        <v>0</v>
      </c>
    </row>
    <row r="647" spans="1:12" ht="15.75" customHeight="1">
      <c r="A647" s="3" t="s">
        <v>590</v>
      </c>
      <c r="B647" t="b">
        <v>1</v>
      </c>
      <c r="D647" s="9" t="s">
        <v>551</v>
      </c>
      <c r="E647" s="4" t="s">
        <v>41</v>
      </c>
      <c r="F647" s="77" t="s">
        <v>565</v>
      </c>
      <c r="G647" s="3" t="s">
        <v>583</v>
      </c>
      <c r="J647" t="str">
        <f t="shared" si="20"/>
        <v>17 February 1793</v>
      </c>
      <c r="K647" s="63">
        <f t="shared" si="21"/>
        <v>326211</v>
      </c>
      <c r="L647" s="107" t="b" cm="1">
        <f t="array" ref="L647">SUMPRODUCT( --ISNUMBER(SEARCH(TextCheck,F647)))&gt;0</f>
        <v>0</v>
      </c>
    </row>
    <row r="648" spans="1:12" ht="15.75" customHeight="1">
      <c r="A648" s="3" t="s">
        <v>590</v>
      </c>
      <c r="D648" s="9" t="s">
        <v>551</v>
      </c>
      <c r="E648" s="4" t="s">
        <v>41</v>
      </c>
      <c r="F648" s="77" t="s">
        <v>566</v>
      </c>
      <c r="G648" s="3" t="s">
        <v>310</v>
      </c>
      <c r="J648" t="str">
        <f t="shared" si="20"/>
        <v>1 March 1794</v>
      </c>
      <c r="K648" s="63">
        <f t="shared" si="21"/>
        <v>326588</v>
      </c>
      <c r="L648" s="107" t="b" cm="1">
        <f t="array" ref="L648">SUMPRODUCT( --ISNUMBER(SEARCH(TextCheck,F648)))&gt;0</f>
        <v>0</v>
      </c>
    </row>
    <row r="649" spans="1:12" ht="15.75" customHeight="1">
      <c r="A649" s="3" t="s">
        <v>590</v>
      </c>
      <c r="D649" s="9" t="s">
        <v>551</v>
      </c>
      <c r="E649" s="4" t="s">
        <v>41</v>
      </c>
      <c r="F649" s="77" t="s">
        <v>567</v>
      </c>
      <c r="G649" s="3" t="s">
        <v>580</v>
      </c>
      <c r="J649" t="str">
        <f t="shared" si="20"/>
        <v>16 May 1794</v>
      </c>
      <c r="K649" s="63">
        <f t="shared" si="21"/>
        <v>326664</v>
      </c>
      <c r="L649" s="107" t="b" cm="1">
        <f t="array" ref="L649">SUMPRODUCT( --ISNUMBER(SEARCH(TextCheck,F649)))&gt;0</f>
        <v>0</v>
      </c>
    </row>
    <row r="650" spans="1:12" ht="15.75" customHeight="1">
      <c r="A650" s="3" t="s">
        <v>590</v>
      </c>
      <c r="B650" t="b">
        <v>1</v>
      </c>
      <c r="D650" s="9" t="s">
        <v>551</v>
      </c>
      <c r="E650" s="4" t="s">
        <v>41</v>
      </c>
      <c r="F650" s="77" t="s">
        <v>568</v>
      </c>
      <c r="G650" s="3" t="s">
        <v>584</v>
      </c>
      <c r="J650" t="str">
        <f t="shared" si="20"/>
        <v>31 October 1794</v>
      </c>
      <c r="K650" s="63">
        <f t="shared" si="21"/>
        <v>326832</v>
      </c>
      <c r="L650" s="107" t="b" cm="1">
        <f t="array" ref="L650">SUMPRODUCT( --ISNUMBER(SEARCH(TextCheck,F650)))&gt;0</f>
        <v>0</v>
      </c>
    </row>
    <row r="651" spans="1:12" ht="15.75" customHeight="1">
      <c r="A651" s="3" t="s">
        <v>590</v>
      </c>
      <c r="B651" t="b">
        <v>1</v>
      </c>
      <c r="D651" s="9" t="s">
        <v>551</v>
      </c>
      <c r="E651" s="4" t="s">
        <v>41</v>
      </c>
      <c r="F651" s="77" t="s">
        <v>569</v>
      </c>
      <c r="G651" s="3" t="s">
        <v>585</v>
      </c>
      <c r="J651" t="str">
        <f t="shared" si="20"/>
        <v>4 April 1795</v>
      </c>
      <c r="K651" s="63">
        <f t="shared" si="21"/>
        <v>326987</v>
      </c>
      <c r="L651" s="107" t="b" cm="1">
        <f t="array" ref="L651">SUMPRODUCT( --ISNUMBER(SEARCH(TextCheck,F651)))&gt;0</f>
        <v>0</v>
      </c>
    </row>
    <row r="652" spans="1:12" ht="15.75" customHeight="1">
      <c r="A652" s="3" t="s">
        <v>590</v>
      </c>
      <c r="D652" s="9" t="s">
        <v>551</v>
      </c>
      <c r="E652" s="4" t="s">
        <v>41</v>
      </c>
      <c r="F652" s="77" t="s">
        <v>570</v>
      </c>
      <c r="G652" s="3" t="s">
        <v>588</v>
      </c>
      <c r="J652" t="str">
        <f t="shared" si="20"/>
        <v>3 June 1795</v>
      </c>
      <c r="K652" s="63">
        <f t="shared" si="21"/>
        <v>327047</v>
      </c>
      <c r="L652" s="107" t="b" cm="1">
        <f t="array" ref="L652">SUMPRODUCT( --ISNUMBER(SEARCH(TextCheck,F652)))&gt;0</f>
        <v>0</v>
      </c>
    </row>
    <row r="653" spans="1:12" ht="15.75" customHeight="1">
      <c r="A653" s="3" t="s">
        <v>590</v>
      </c>
      <c r="D653" s="9" t="s">
        <v>551</v>
      </c>
      <c r="E653" s="4" t="s">
        <v>41</v>
      </c>
      <c r="F653" s="77" t="s">
        <v>16643</v>
      </c>
      <c r="G653" s="3" t="s">
        <v>395</v>
      </c>
      <c r="J653" t="str">
        <f t="shared" si="20"/>
        <v>21 October 1795</v>
      </c>
      <c r="K653" s="63">
        <f t="shared" si="21"/>
        <v>327187</v>
      </c>
      <c r="L653" s="107" t="b" cm="1">
        <f t="array" ref="L653">SUMPRODUCT( --ISNUMBER(SEARCH(TextCheck,F653)))&gt;0</f>
        <v>0</v>
      </c>
    </row>
    <row r="654" spans="1:12" ht="15.75" customHeight="1">
      <c r="A654" s="3" t="s">
        <v>590</v>
      </c>
      <c r="D654" s="9" t="s">
        <v>551</v>
      </c>
      <c r="E654" s="4" t="s">
        <v>42</v>
      </c>
      <c r="F654" s="77" t="s">
        <v>300</v>
      </c>
      <c r="G654" s="3" t="s">
        <v>586</v>
      </c>
      <c r="J654" t="str">
        <f t="shared" si="20"/>
        <v>25 December 1793</v>
      </c>
      <c r="K654" s="63">
        <f t="shared" si="21"/>
        <v>326522</v>
      </c>
      <c r="L654" s="107" t="b" cm="1">
        <f t="array" ref="L654">SUMPRODUCT( --ISNUMBER(SEARCH(TextCheck,F654)))&gt;0</f>
        <v>0</v>
      </c>
    </row>
    <row r="655" spans="1:12" ht="15.75" customHeight="1">
      <c r="A655" s="3" t="s">
        <v>590</v>
      </c>
      <c r="D655" s="9" t="s">
        <v>551</v>
      </c>
      <c r="E655" s="4" t="s">
        <v>42</v>
      </c>
      <c r="F655" s="77" t="s">
        <v>571</v>
      </c>
      <c r="G655" s="3" t="s">
        <v>587</v>
      </c>
      <c r="J655" t="str">
        <f t="shared" si="20"/>
        <v>11 March 1795</v>
      </c>
      <c r="K655" s="63">
        <f t="shared" si="21"/>
        <v>326963</v>
      </c>
      <c r="L655" s="107" t="b" cm="1">
        <f t="array" ref="L655">SUMPRODUCT( --ISNUMBER(SEARCH(TextCheck,F655)))&gt;0</f>
        <v>0</v>
      </c>
    </row>
    <row r="656" spans="1:12" ht="15.75" customHeight="1">
      <c r="A656" s="3" t="s">
        <v>590</v>
      </c>
      <c r="D656" s="9" t="s">
        <v>551</v>
      </c>
      <c r="E656" s="4" t="s">
        <v>42</v>
      </c>
      <c r="F656" s="77" t="s">
        <v>572</v>
      </c>
      <c r="G656" s="3" t="s">
        <v>227</v>
      </c>
      <c r="J656" t="str">
        <f t="shared" si="20"/>
        <v>27 May 1795</v>
      </c>
      <c r="K656" s="63">
        <f t="shared" si="21"/>
        <v>327040</v>
      </c>
      <c r="L656" s="107" t="b" cm="1">
        <f t="array" ref="L656">SUMPRODUCT( --ISNUMBER(SEARCH(TextCheck,F656)))&gt;0</f>
        <v>0</v>
      </c>
    </row>
    <row r="657" spans="1:12" ht="15.75" customHeight="1">
      <c r="A657" s="3" t="s">
        <v>590</v>
      </c>
      <c r="B657" s="9" t="b">
        <v>1</v>
      </c>
      <c r="C657" s="9"/>
      <c r="D657" s="9" t="s">
        <v>551</v>
      </c>
      <c r="E657" s="4" t="s">
        <v>42</v>
      </c>
      <c r="F657" s="77" t="s">
        <v>573</v>
      </c>
      <c r="G657" s="3" t="s">
        <v>588</v>
      </c>
      <c r="I657" s="3"/>
      <c r="J657" t="str">
        <f t="shared" si="20"/>
        <v>3 June 1795</v>
      </c>
      <c r="K657" s="63">
        <f t="shared" si="21"/>
        <v>327047</v>
      </c>
      <c r="L657" s="107" t="b" cm="1">
        <f t="array" ref="L657">SUMPRODUCT( --ISNUMBER(SEARCH(TextCheck,F657)))&gt;0</f>
        <v>0</v>
      </c>
    </row>
    <row r="658" spans="1:12" ht="15.75" customHeight="1">
      <c r="A658" s="3" t="s">
        <v>590</v>
      </c>
      <c r="B658" t="b">
        <v>1</v>
      </c>
      <c r="D658" s="9" t="s">
        <v>551</v>
      </c>
      <c r="E658" s="4" t="s">
        <v>42</v>
      </c>
      <c r="F658" s="77" t="s">
        <v>574</v>
      </c>
      <c r="G658" s="3" t="s">
        <v>549</v>
      </c>
      <c r="J658" t="str">
        <f t="shared" si="20"/>
        <v>5 October 1795</v>
      </c>
      <c r="K658" s="63">
        <f t="shared" si="21"/>
        <v>327171</v>
      </c>
      <c r="L658" s="107" t="b" cm="1">
        <f t="array" ref="L658">SUMPRODUCT( --ISNUMBER(SEARCH(TextCheck,F658)))&gt;0</f>
        <v>0</v>
      </c>
    </row>
    <row r="659" spans="1:12" ht="15.75" customHeight="1">
      <c r="A659" s="3" t="s">
        <v>590</v>
      </c>
      <c r="D659" s="9" t="s">
        <v>551</v>
      </c>
      <c r="E659" s="4" t="s">
        <v>42</v>
      </c>
      <c r="F659" s="77" t="s">
        <v>51</v>
      </c>
      <c r="G659" s="3" t="s">
        <v>507</v>
      </c>
      <c r="J659" t="str">
        <f t="shared" si="20"/>
        <v>28 October 1795</v>
      </c>
      <c r="K659" s="63">
        <f t="shared" si="21"/>
        <v>327194</v>
      </c>
      <c r="L659" s="107" t="b" cm="1">
        <f t="array" ref="L659">SUMPRODUCT( --ISNUMBER(SEARCH(TextCheck,F659)))&gt;0</f>
        <v>0</v>
      </c>
    </row>
    <row r="660" spans="1:12" ht="15.75" customHeight="1">
      <c r="A660" s="3" t="s">
        <v>590</v>
      </c>
      <c r="B660" t="b">
        <v>1</v>
      </c>
      <c r="D660" s="9" t="s">
        <v>551</v>
      </c>
      <c r="E660" s="4" t="s">
        <v>42</v>
      </c>
      <c r="F660" s="77" t="s">
        <v>575</v>
      </c>
      <c r="G660" s="3" t="s">
        <v>629</v>
      </c>
      <c r="J660" t="str">
        <f t="shared" si="20"/>
        <v>9 December 1795</v>
      </c>
      <c r="K660" s="63">
        <f t="shared" si="21"/>
        <v>327236</v>
      </c>
      <c r="L660" s="107" t="b" cm="1">
        <f t="array" ref="L660">SUMPRODUCT( --ISNUMBER(SEARCH(TextCheck,F660)))&gt;0</f>
        <v>0</v>
      </c>
    </row>
    <row r="661" spans="1:12" ht="15.75" customHeight="1">
      <c r="A661" s="3" t="s">
        <v>590</v>
      </c>
      <c r="D661" s="9" t="s">
        <v>551</v>
      </c>
      <c r="E661" s="4" t="s">
        <v>44</v>
      </c>
      <c r="F661" s="77" t="s">
        <v>576</v>
      </c>
      <c r="G661" s="3" t="s">
        <v>589</v>
      </c>
      <c r="J661" t="str">
        <f t="shared" si="20"/>
        <v>18 December 1793</v>
      </c>
      <c r="K661" s="63">
        <f t="shared" si="21"/>
        <v>326515</v>
      </c>
      <c r="L661" s="107" t="b" cm="1">
        <f t="array" ref="L661">SUMPRODUCT( --ISNUMBER(SEARCH(TextCheck,F661)))&gt;0</f>
        <v>0</v>
      </c>
    </row>
    <row r="662" spans="1:12" ht="15.75" customHeight="1">
      <c r="A662" s="3" t="s">
        <v>590</v>
      </c>
      <c r="D662" s="9" t="s">
        <v>551</v>
      </c>
      <c r="E662" s="4" t="s">
        <v>45</v>
      </c>
      <c r="F662" s="77" t="s">
        <v>577</v>
      </c>
      <c r="G662" s="3" t="s">
        <v>880</v>
      </c>
      <c r="J662" t="str">
        <f t="shared" si="20"/>
        <v>13 March 1793</v>
      </c>
      <c r="K662" s="63">
        <f t="shared" si="21"/>
        <v>326235</v>
      </c>
      <c r="L662" s="107" t="b" cm="1">
        <f t="array" ref="L662">SUMPRODUCT( --ISNUMBER(SEARCH(TextCheck,F662)))&gt;0</f>
        <v>0</v>
      </c>
    </row>
    <row r="663" spans="1:12" ht="15.75" customHeight="1">
      <c r="A663" s="3" t="s">
        <v>590</v>
      </c>
      <c r="D663" s="9" t="s">
        <v>551</v>
      </c>
      <c r="E663" s="4" t="s">
        <v>46</v>
      </c>
      <c r="F663" s="77" t="s">
        <v>578</v>
      </c>
      <c r="G663" s="3" t="s">
        <v>266</v>
      </c>
      <c r="J663" t="str">
        <f t="shared" si="20"/>
        <v>22 July 1795</v>
      </c>
      <c r="K663" s="63">
        <f t="shared" si="21"/>
        <v>327096</v>
      </c>
      <c r="L663" s="107" t="b" cm="1">
        <f t="array" ref="L663">SUMPRODUCT( --ISNUMBER(SEARCH(TextCheck,F663)))&gt;0</f>
        <v>0</v>
      </c>
    </row>
    <row r="664" spans="1:12" ht="15.75" customHeight="1">
      <c r="A664" s="3" t="s">
        <v>600</v>
      </c>
      <c r="D664" s="9" t="s">
        <v>16552</v>
      </c>
      <c r="E664" s="4" t="s">
        <v>401</v>
      </c>
      <c r="F664" s="77" t="s">
        <v>591</v>
      </c>
      <c r="G664" s="3" t="s">
        <v>592</v>
      </c>
      <c r="H664" s="3" t="s">
        <v>162</v>
      </c>
      <c r="J664" t="str">
        <f t="shared" si="20"/>
        <v>20 October1779</v>
      </c>
      <c r="K664" s="63">
        <f t="shared" si="21"/>
        <v>321342</v>
      </c>
      <c r="L664" s="107" t="b" cm="1">
        <f t="array" ref="L664">SUMPRODUCT( --ISNUMBER(SEARCH(TextCheck,F664)))&gt;0</f>
        <v>0</v>
      </c>
    </row>
    <row r="665" spans="1:12" ht="15.75" customHeight="1">
      <c r="A665" s="3" t="s">
        <v>600</v>
      </c>
      <c r="B665" s="9"/>
      <c r="C665" s="9"/>
      <c r="D665" s="9" t="s">
        <v>16552</v>
      </c>
      <c r="E665" s="4" t="s">
        <v>24</v>
      </c>
      <c r="F665" s="77" t="s">
        <v>1962</v>
      </c>
      <c r="G665" s="3" t="s">
        <v>217</v>
      </c>
      <c r="H665" s="3" t="s">
        <v>310</v>
      </c>
      <c r="I665" s="3"/>
      <c r="J665" t="str">
        <f t="shared" si="20"/>
        <v>25 March 1795</v>
      </c>
      <c r="K665" s="63">
        <f t="shared" si="21"/>
        <v>326977</v>
      </c>
      <c r="L665" s="107" t="b" cm="1">
        <f t="array" ref="L665">SUMPRODUCT( --ISNUMBER(SEARCH(TextCheck,F665)))&gt;0</f>
        <v>1</v>
      </c>
    </row>
    <row r="666" spans="1:12" ht="15.75" customHeight="1">
      <c r="A666" s="3" t="s">
        <v>600</v>
      </c>
      <c r="D666" s="9" t="s">
        <v>16552</v>
      </c>
      <c r="E666" s="4" t="s">
        <v>24</v>
      </c>
      <c r="F666" s="77" t="s">
        <v>1773</v>
      </c>
      <c r="G666" s="3" t="s">
        <v>887</v>
      </c>
      <c r="H666" s="3" t="s">
        <v>618</v>
      </c>
      <c r="J666" t="str">
        <f t="shared" si="20"/>
        <v>16 June 1795</v>
      </c>
      <c r="K666" s="63">
        <f t="shared" si="21"/>
        <v>327060</v>
      </c>
      <c r="L666" s="107" t="b" cm="1">
        <f t="array" ref="L666">SUMPRODUCT( --ISNUMBER(SEARCH(TextCheck,F666)))&gt;0</f>
        <v>1</v>
      </c>
    </row>
    <row r="667" spans="1:12" ht="15.75" customHeight="1">
      <c r="A667" s="3" t="s">
        <v>600</v>
      </c>
      <c r="D667" s="9" t="s">
        <v>16552</v>
      </c>
      <c r="E667" s="4" t="s">
        <v>25</v>
      </c>
      <c r="F667" s="77" t="s">
        <v>593</v>
      </c>
      <c r="G667" s="3" t="s">
        <v>310</v>
      </c>
      <c r="H667" s="3"/>
      <c r="J667" t="str">
        <f t="shared" si="20"/>
        <v>1 March 1794</v>
      </c>
      <c r="K667" s="63">
        <f t="shared" si="21"/>
        <v>326588</v>
      </c>
      <c r="L667" s="107" t="b" cm="1">
        <f t="array" ref="L667">SUMPRODUCT( --ISNUMBER(SEARCH(TextCheck,F667)))&gt;0</f>
        <v>0</v>
      </c>
    </row>
    <row r="668" spans="1:12" ht="15.75" customHeight="1">
      <c r="A668" s="3" t="s">
        <v>600</v>
      </c>
      <c r="D668" s="9" t="s">
        <v>16552</v>
      </c>
      <c r="E668" s="4" t="s">
        <v>25</v>
      </c>
      <c r="F668" s="77" t="s">
        <v>594</v>
      </c>
      <c r="G668" s="3" t="s">
        <v>310</v>
      </c>
      <c r="J668" t="str">
        <f t="shared" si="20"/>
        <v>1 March 1794</v>
      </c>
      <c r="K668" s="63">
        <f t="shared" si="21"/>
        <v>326588</v>
      </c>
      <c r="L668" s="107" t="b" cm="1">
        <f t="array" ref="L668">SUMPRODUCT( --ISNUMBER(SEARCH(TextCheck,F668)))&gt;0</f>
        <v>0</v>
      </c>
    </row>
    <row r="669" spans="1:12" ht="15.75" customHeight="1">
      <c r="A669" s="3" t="s">
        <v>600</v>
      </c>
      <c r="D669" s="9" t="s">
        <v>16552</v>
      </c>
      <c r="E669" s="4" t="s">
        <v>40</v>
      </c>
      <c r="F669" s="77" t="s">
        <v>595</v>
      </c>
      <c r="G669" s="3" t="s">
        <v>619</v>
      </c>
      <c r="H669" s="3"/>
      <c r="J669" t="str">
        <f t="shared" si="20"/>
        <v>6 July 1792</v>
      </c>
      <c r="K669" s="63">
        <f t="shared" si="21"/>
        <v>325985</v>
      </c>
      <c r="L669" s="107" t="b" cm="1">
        <f t="array" ref="L669">SUMPRODUCT( --ISNUMBER(SEARCH(TextCheck,F669)))&gt;0</f>
        <v>0</v>
      </c>
    </row>
    <row r="670" spans="1:12" ht="15.75" customHeight="1">
      <c r="A670" s="3" t="s">
        <v>600</v>
      </c>
      <c r="B670" t="b">
        <v>1</v>
      </c>
      <c r="D670" s="9" t="s">
        <v>16552</v>
      </c>
      <c r="E670" s="4" t="s">
        <v>40</v>
      </c>
      <c r="F670" s="77" t="s">
        <v>596</v>
      </c>
      <c r="G670" s="3" t="s">
        <v>875</v>
      </c>
      <c r="J670" t="str">
        <f t="shared" si="20"/>
        <v>25 February 1793</v>
      </c>
      <c r="K670" s="63">
        <f t="shared" si="21"/>
        <v>326219</v>
      </c>
      <c r="L670" s="107" t="b" cm="1">
        <f t="array" ref="L670">SUMPRODUCT( --ISNUMBER(SEARCH(TextCheck,F670)))&gt;0</f>
        <v>0</v>
      </c>
    </row>
    <row r="671" spans="1:12" ht="15.75" customHeight="1">
      <c r="A671" s="3" t="s">
        <v>600</v>
      </c>
      <c r="D671" s="9" t="s">
        <v>16552</v>
      </c>
      <c r="E671" s="4" t="s">
        <v>40</v>
      </c>
      <c r="F671" s="77" t="s">
        <v>597</v>
      </c>
      <c r="G671" s="3" t="s">
        <v>621</v>
      </c>
      <c r="J671" t="str">
        <f t="shared" si="20"/>
        <v>26 April 1794</v>
      </c>
      <c r="K671" s="63">
        <f t="shared" si="21"/>
        <v>326644</v>
      </c>
      <c r="L671" s="107" t="b" cm="1">
        <f t="array" ref="L671">SUMPRODUCT( --ISNUMBER(SEARCH(TextCheck,F671)))&gt;0</f>
        <v>0</v>
      </c>
    </row>
    <row r="672" spans="1:12" ht="15.75" customHeight="1">
      <c r="A672" s="3" t="s">
        <v>600</v>
      </c>
      <c r="D672" s="9" t="s">
        <v>16552</v>
      </c>
      <c r="E672" s="4" t="s">
        <v>40</v>
      </c>
      <c r="F672" s="77" t="s">
        <v>598</v>
      </c>
      <c r="G672" s="3" t="s">
        <v>620</v>
      </c>
      <c r="H672" s="3"/>
      <c r="J672" t="str">
        <f t="shared" si="20"/>
        <v>17 July 1794</v>
      </c>
      <c r="K672" s="63">
        <f t="shared" si="21"/>
        <v>326726</v>
      </c>
      <c r="L672" s="107" t="b" cm="1">
        <f t="array" ref="L672">SUMPRODUCT( --ISNUMBER(SEARCH(TextCheck,F672)))&gt;0</f>
        <v>0</v>
      </c>
    </row>
    <row r="673" spans="1:12" ht="15.75" customHeight="1">
      <c r="A673" s="3" t="s">
        <v>600</v>
      </c>
      <c r="D673" s="9" t="s">
        <v>16552</v>
      </c>
      <c r="E673" s="4" t="s">
        <v>40</v>
      </c>
      <c r="F673" s="77" t="s">
        <v>601</v>
      </c>
      <c r="G673" s="3" t="s">
        <v>622</v>
      </c>
      <c r="H673" s="3"/>
      <c r="J673" t="str">
        <f t="shared" si="20"/>
        <v>18 July 1794</v>
      </c>
      <c r="K673" s="63">
        <f t="shared" si="21"/>
        <v>326727</v>
      </c>
      <c r="L673" s="107" t="b" cm="1">
        <f t="array" ref="L673">SUMPRODUCT( --ISNUMBER(SEARCH(TextCheck,F673)))&gt;0</f>
        <v>0</v>
      </c>
    </row>
    <row r="674" spans="1:12" ht="15.75" customHeight="1">
      <c r="A674" s="3" t="s">
        <v>600</v>
      </c>
      <c r="D674" s="9" t="s">
        <v>16552</v>
      </c>
      <c r="E674" s="4" t="s">
        <v>40</v>
      </c>
      <c r="F674" s="77" t="s">
        <v>602</v>
      </c>
      <c r="G674" s="3" t="s">
        <v>318</v>
      </c>
      <c r="H674" s="3" t="s">
        <v>623</v>
      </c>
      <c r="J674" t="str">
        <f t="shared" si="20"/>
        <v>4 November 1795</v>
      </c>
      <c r="K674" s="63">
        <f t="shared" si="21"/>
        <v>327201</v>
      </c>
      <c r="L674" s="107" t="b" cm="1">
        <f t="array" ref="L674">SUMPRODUCT( --ISNUMBER(SEARCH(TextCheck,F674)))&gt;0</f>
        <v>0</v>
      </c>
    </row>
    <row r="675" spans="1:12" ht="15.75" customHeight="1">
      <c r="A675" s="3" t="s">
        <v>600</v>
      </c>
      <c r="D675" s="9" t="s">
        <v>16552</v>
      </c>
      <c r="E675" s="4" t="s">
        <v>43</v>
      </c>
      <c r="F675" s="77" t="s">
        <v>599</v>
      </c>
      <c r="G675" s="3" t="s">
        <v>224</v>
      </c>
      <c r="J675" t="str">
        <f t="shared" si="20"/>
        <v>20 May 1795</v>
      </c>
      <c r="K675" s="63">
        <f t="shared" si="21"/>
        <v>327033</v>
      </c>
      <c r="L675" s="107" t="b" cm="1">
        <f t="array" ref="L675">SUMPRODUCT( --ISNUMBER(SEARCH(TextCheck,F675)))&gt;0</f>
        <v>0</v>
      </c>
    </row>
    <row r="676" spans="1:12" ht="15.75" customHeight="1">
      <c r="A676" s="3" t="s">
        <v>600</v>
      </c>
      <c r="D676" s="9" t="s">
        <v>16552</v>
      </c>
      <c r="E676" s="4" t="s">
        <v>41</v>
      </c>
      <c r="F676" s="77" t="s">
        <v>603</v>
      </c>
      <c r="G676" s="3" t="s">
        <v>619</v>
      </c>
      <c r="J676" t="str">
        <f t="shared" si="20"/>
        <v>6 July 1792</v>
      </c>
      <c r="K676" s="63">
        <f t="shared" si="21"/>
        <v>325985</v>
      </c>
      <c r="L676" s="107" t="b" cm="1">
        <f t="array" ref="L676">SUMPRODUCT( --ISNUMBER(SEARCH(TextCheck,F676)))&gt;0</f>
        <v>0</v>
      </c>
    </row>
    <row r="677" spans="1:12" ht="15.75" customHeight="1">
      <c r="A677" s="3" t="s">
        <v>600</v>
      </c>
      <c r="D677" s="9" t="s">
        <v>16552</v>
      </c>
      <c r="E677" s="4" t="s">
        <v>41</v>
      </c>
      <c r="F677" s="77" t="s">
        <v>604</v>
      </c>
      <c r="G677" s="3" t="s">
        <v>624</v>
      </c>
      <c r="J677" t="str">
        <f t="shared" si="20"/>
        <v>25 July 1792</v>
      </c>
      <c r="K677" s="63">
        <f t="shared" si="21"/>
        <v>326004</v>
      </c>
      <c r="L677" s="107" t="b" cm="1">
        <f t="array" ref="L677">SUMPRODUCT( --ISNUMBER(SEARCH(TextCheck,F677)))&gt;0</f>
        <v>0</v>
      </c>
    </row>
    <row r="678" spans="1:12" ht="15.75" customHeight="1">
      <c r="A678" s="3" t="s">
        <v>600</v>
      </c>
      <c r="B678" t="b">
        <v>1</v>
      </c>
      <c r="D678" s="9" t="s">
        <v>16552</v>
      </c>
      <c r="E678" s="4" t="s">
        <v>41</v>
      </c>
      <c r="F678" s="77" t="s">
        <v>605</v>
      </c>
      <c r="G678" s="3" t="s">
        <v>3602</v>
      </c>
      <c r="J678" t="str">
        <f t="shared" si="20"/>
        <v>6 June 1794</v>
      </c>
      <c r="K678" s="63">
        <f t="shared" si="21"/>
        <v>326685</v>
      </c>
      <c r="L678" s="107" t="b" cm="1">
        <f t="array" ref="L678">SUMPRODUCT( --ISNUMBER(SEARCH(TextCheck,F678)))&gt;0</f>
        <v>0</v>
      </c>
    </row>
    <row r="679" spans="1:12" ht="15.75" customHeight="1">
      <c r="A679" s="3" t="s">
        <v>600</v>
      </c>
      <c r="D679" s="9" t="s">
        <v>16552</v>
      </c>
      <c r="E679" s="4" t="s">
        <v>41</v>
      </c>
      <c r="F679" s="77" t="s">
        <v>16644</v>
      </c>
      <c r="G679" s="3" t="s">
        <v>625</v>
      </c>
      <c r="J679" t="str">
        <f t="shared" si="20"/>
        <v>9 October 1794</v>
      </c>
      <c r="K679" s="63">
        <f t="shared" si="21"/>
        <v>326810</v>
      </c>
      <c r="L679" s="107" t="b" cm="1">
        <f t="array" ref="L679">SUMPRODUCT( --ISNUMBER(SEARCH(TextCheck,F679)))&gt;0</f>
        <v>0</v>
      </c>
    </row>
    <row r="680" spans="1:12" ht="15.75" customHeight="1">
      <c r="A680" s="3" t="s">
        <v>600</v>
      </c>
      <c r="D680" s="9" t="s">
        <v>16552</v>
      </c>
      <c r="E680" s="4" t="s">
        <v>41</v>
      </c>
      <c r="F680" s="77" t="s">
        <v>606</v>
      </c>
      <c r="G680" s="3" t="s">
        <v>866</v>
      </c>
      <c r="J680" t="str">
        <f t="shared" si="20"/>
        <v>15 October 1794</v>
      </c>
      <c r="K680" s="63">
        <f t="shared" si="21"/>
        <v>326816</v>
      </c>
      <c r="L680" s="107" t="b" cm="1">
        <f t="array" ref="L680">SUMPRODUCT( --ISNUMBER(SEARCH(TextCheck,F680)))&gt;0</f>
        <v>0</v>
      </c>
    </row>
    <row r="681" spans="1:12" ht="15.75" customHeight="1">
      <c r="A681" s="3" t="s">
        <v>600</v>
      </c>
      <c r="D681" s="9" t="s">
        <v>16552</v>
      </c>
      <c r="E681" s="4" t="s">
        <v>41</v>
      </c>
      <c r="F681" s="77" t="s">
        <v>607</v>
      </c>
      <c r="G681" s="3" t="s">
        <v>224</v>
      </c>
      <c r="J681" t="str">
        <f t="shared" si="20"/>
        <v>20 May 1795</v>
      </c>
      <c r="K681" s="63">
        <f t="shared" si="21"/>
        <v>327033</v>
      </c>
      <c r="L681" s="107" t="b" cm="1">
        <f t="array" ref="L681">SUMPRODUCT( --ISNUMBER(SEARCH(TextCheck,F681)))&gt;0</f>
        <v>0</v>
      </c>
    </row>
    <row r="682" spans="1:12" ht="15.75" customHeight="1">
      <c r="A682" s="3" t="s">
        <v>600</v>
      </c>
      <c r="D682" s="9" t="s">
        <v>16552</v>
      </c>
      <c r="E682" s="4" t="s">
        <v>41</v>
      </c>
      <c r="F682" s="77" t="s">
        <v>608</v>
      </c>
      <c r="G682" s="3" t="s">
        <v>227</v>
      </c>
      <c r="J682" t="str">
        <f t="shared" si="20"/>
        <v>27 May 1795</v>
      </c>
      <c r="K682" s="63">
        <f t="shared" si="21"/>
        <v>327040</v>
      </c>
      <c r="L682" s="107" t="b" cm="1">
        <f t="array" ref="L682">SUMPRODUCT( --ISNUMBER(SEARCH(TextCheck,F682)))&gt;0</f>
        <v>0</v>
      </c>
    </row>
    <row r="683" spans="1:12" ht="15.75" customHeight="1">
      <c r="A683" s="3" t="s">
        <v>600</v>
      </c>
      <c r="B683" t="b">
        <v>1</v>
      </c>
      <c r="D683" s="9" t="s">
        <v>16552</v>
      </c>
      <c r="E683" s="4" t="s">
        <v>42</v>
      </c>
      <c r="F683" s="77" t="s">
        <v>16645</v>
      </c>
      <c r="G683" s="3" t="s">
        <v>626</v>
      </c>
      <c r="H683" s="3"/>
      <c r="J683" t="str">
        <f t="shared" si="20"/>
        <v>21 June 1794</v>
      </c>
      <c r="K683" s="63">
        <f t="shared" si="21"/>
        <v>326700</v>
      </c>
      <c r="L683" s="107" t="b" cm="1">
        <f t="array" ref="L683">SUMPRODUCT( --ISNUMBER(SEARCH(TextCheck,F683)))&gt;0</f>
        <v>0</v>
      </c>
    </row>
    <row r="684" spans="1:12" ht="15.75" customHeight="1">
      <c r="A684" s="3" t="s">
        <v>600</v>
      </c>
      <c r="D684" s="9" t="s">
        <v>16552</v>
      </c>
      <c r="E684" s="4" t="s">
        <v>42</v>
      </c>
      <c r="F684" s="77" t="s">
        <v>609</v>
      </c>
      <c r="G684" s="3" t="s">
        <v>627</v>
      </c>
      <c r="J684" t="str">
        <f t="shared" si="20"/>
        <v>7 April 1795</v>
      </c>
      <c r="K684" s="63">
        <f t="shared" si="21"/>
        <v>326990</v>
      </c>
      <c r="L684" s="107" t="b" cm="1">
        <f t="array" ref="L684">SUMPRODUCT( --ISNUMBER(SEARCH(TextCheck,F684)))&gt;0</f>
        <v>0</v>
      </c>
    </row>
    <row r="685" spans="1:12" ht="15.75" customHeight="1">
      <c r="A685" s="3" t="s">
        <v>600</v>
      </c>
      <c r="D685" s="9" t="s">
        <v>16552</v>
      </c>
      <c r="E685" s="4" t="s">
        <v>42</v>
      </c>
      <c r="F685" s="77" t="s">
        <v>16646</v>
      </c>
      <c r="G685" s="3" t="s">
        <v>628</v>
      </c>
      <c r="J685" t="str">
        <f t="shared" si="20"/>
        <v>29 April 1794</v>
      </c>
      <c r="K685" s="63">
        <f t="shared" si="21"/>
        <v>326647</v>
      </c>
      <c r="L685" s="107" t="b" cm="1">
        <f t="array" ref="L685">SUMPRODUCT( --ISNUMBER(SEARCH(TextCheck,F685)))&gt;0</f>
        <v>0</v>
      </c>
    </row>
    <row r="686" spans="1:12" ht="15.75" customHeight="1">
      <c r="A686" s="3" t="s">
        <v>600</v>
      </c>
      <c r="D686" s="9" t="s">
        <v>16552</v>
      </c>
      <c r="E686" s="4" t="s">
        <v>42</v>
      </c>
      <c r="F686" s="77" t="s">
        <v>610</v>
      </c>
      <c r="G686" s="3" t="s">
        <v>392</v>
      </c>
      <c r="J686" t="str">
        <f t="shared" si="20"/>
        <v>13 May 1795</v>
      </c>
      <c r="K686" s="63">
        <f t="shared" si="21"/>
        <v>327026</v>
      </c>
      <c r="L686" s="107" t="b" cm="1">
        <f t="array" ref="L686">SUMPRODUCT( --ISNUMBER(SEARCH(TextCheck,F686)))&gt;0</f>
        <v>0</v>
      </c>
    </row>
    <row r="687" spans="1:12" ht="15.75" customHeight="1">
      <c r="A687" s="3" t="s">
        <v>600</v>
      </c>
      <c r="D687" s="9" t="s">
        <v>16552</v>
      </c>
      <c r="E687" s="4" t="s">
        <v>42</v>
      </c>
      <c r="F687" s="77" t="s">
        <v>611</v>
      </c>
      <c r="G687" s="3" t="s">
        <v>281</v>
      </c>
      <c r="J687" t="str">
        <f t="shared" si="20"/>
        <v>10 June 1795</v>
      </c>
      <c r="K687" s="63">
        <f t="shared" si="21"/>
        <v>327054</v>
      </c>
      <c r="L687" s="107" t="b" cm="1">
        <f t="array" ref="L687">SUMPRODUCT( --ISNUMBER(SEARCH(TextCheck,F687)))&gt;0</f>
        <v>0</v>
      </c>
    </row>
    <row r="688" spans="1:12" ht="15.75" customHeight="1">
      <c r="A688" s="3" t="s">
        <v>600</v>
      </c>
      <c r="B688" t="b">
        <v>1</v>
      </c>
      <c r="D688" s="9" t="s">
        <v>16552</v>
      </c>
      <c r="E688" s="4" t="s">
        <v>42</v>
      </c>
      <c r="F688" s="77" t="s">
        <v>612</v>
      </c>
      <c r="G688" s="3" t="s">
        <v>318</v>
      </c>
      <c r="J688" t="str">
        <f t="shared" si="20"/>
        <v>4 November 1795</v>
      </c>
      <c r="K688" s="63">
        <f t="shared" si="21"/>
        <v>327201</v>
      </c>
      <c r="L688" s="107" t="b" cm="1">
        <f t="array" ref="L688">SUMPRODUCT( --ISNUMBER(SEARCH(TextCheck,F688)))&gt;0</f>
        <v>0</v>
      </c>
    </row>
    <row r="689" spans="1:12" ht="15.75" customHeight="1">
      <c r="A689" s="3" t="s">
        <v>600</v>
      </c>
      <c r="D689" s="9" t="s">
        <v>16552</v>
      </c>
      <c r="E689" s="4" t="s">
        <v>42</v>
      </c>
      <c r="F689" s="77" t="s">
        <v>613</v>
      </c>
      <c r="G689" s="3" t="s">
        <v>789</v>
      </c>
      <c r="J689" t="str">
        <f t="shared" si="20"/>
        <v>25 November 1795</v>
      </c>
      <c r="K689" s="63">
        <f t="shared" si="21"/>
        <v>327222</v>
      </c>
      <c r="L689" s="107" t="b" cm="1">
        <f t="array" ref="L689">SUMPRODUCT( --ISNUMBER(SEARCH(TextCheck,F689)))&gt;0</f>
        <v>0</v>
      </c>
    </row>
    <row r="690" spans="1:12" ht="15.75" customHeight="1">
      <c r="A690" s="3" t="s">
        <v>600</v>
      </c>
      <c r="D690" s="9" t="s">
        <v>16552</v>
      </c>
      <c r="E690" s="4" t="s">
        <v>42</v>
      </c>
      <c r="F690" s="77" t="s">
        <v>614</v>
      </c>
      <c r="G690" s="3" t="s">
        <v>629</v>
      </c>
      <c r="J690" t="str">
        <f t="shared" si="20"/>
        <v>9 December 1795</v>
      </c>
      <c r="K690" s="63">
        <f t="shared" si="21"/>
        <v>327236</v>
      </c>
      <c r="L690" s="107" t="b" cm="1">
        <f t="array" ref="L690">SUMPRODUCT( --ISNUMBER(SEARCH(TextCheck,F690)))&gt;0</f>
        <v>0</v>
      </c>
    </row>
    <row r="691" spans="1:12" ht="15.75" customHeight="1">
      <c r="A691" s="3" t="s">
        <v>600</v>
      </c>
      <c r="D691" s="9" t="s">
        <v>16552</v>
      </c>
      <c r="E691" s="4" t="s">
        <v>44</v>
      </c>
      <c r="F691" s="77" t="s">
        <v>615</v>
      </c>
      <c r="G691" s="3" t="s">
        <v>617</v>
      </c>
      <c r="J691" t="str">
        <f t="shared" si="20"/>
        <v>9 Feb 1784</v>
      </c>
      <c r="K691" s="63">
        <f t="shared" si="21"/>
        <v>322915</v>
      </c>
      <c r="L691" s="107" t="b" cm="1">
        <f t="array" ref="L691">SUMPRODUCT( --ISNUMBER(SEARCH(TextCheck,F691)))&gt;0</f>
        <v>0</v>
      </c>
    </row>
    <row r="692" spans="1:12" ht="15.75" customHeight="1">
      <c r="A692" s="3" t="s">
        <v>600</v>
      </c>
      <c r="D692" s="9" t="s">
        <v>16552</v>
      </c>
      <c r="E692" s="4" t="s">
        <v>45</v>
      </c>
      <c r="F692" s="77" t="s">
        <v>616</v>
      </c>
      <c r="G692" s="3" t="s">
        <v>726</v>
      </c>
      <c r="J692" t="str">
        <f t="shared" si="20"/>
        <v>28 January 1784</v>
      </c>
      <c r="K692" s="63">
        <f t="shared" si="21"/>
        <v>322903</v>
      </c>
      <c r="L692" s="107" t="b" cm="1">
        <f t="array" ref="L692">SUMPRODUCT( --ISNUMBER(SEARCH(TextCheck,F692)))&gt;0</f>
        <v>0</v>
      </c>
    </row>
    <row r="693" spans="1:12" ht="15.75" customHeight="1">
      <c r="A693" s="3" t="s">
        <v>630</v>
      </c>
      <c r="D693" s="9" t="s">
        <v>631</v>
      </c>
      <c r="E693" s="4" t="s">
        <v>401</v>
      </c>
      <c r="F693" s="77" t="s">
        <v>632</v>
      </c>
      <c r="G693" s="3" t="s">
        <v>224</v>
      </c>
      <c r="H693" s="3" t="s">
        <v>633</v>
      </c>
      <c r="J693" t="str">
        <f t="shared" si="20"/>
        <v>20 May 1795</v>
      </c>
      <c r="K693" s="63">
        <f t="shared" si="21"/>
        <v>327033</v>
      </c>
      <c r="L693" s="107" t="b" cm="1">
        <f t="array" ref="L693">SUMPRODUCT( --ISNUMBER(SEARCH(TextCheck,F693)))&gt;0</f>
        <v>0</v>
      </c>
    </row>
    <row r="694" spans="1:12" ht="15.75" customHeight="1">
      <c r="A694" s="3" t="s">
        <v>630</v>
      </c>
      <c r="B694" t="b">
        <v>1</v>
      </c>
      <c r="D694" s="9" t="s">
        <v>631</v>
      </c>
      <c r="E694" s="4" t="s">
        <v>24</v>
      </c>
      <c r="F694" s="77" t="s">
        <v>634</v>
      </c>
      <c r="G694" s="3" t="s">
        <v>660</v>
      </c>
      <c r="H694" s="3" t="s">
        <v>661</v>
      </c>
      <c r="J694" t="str">
        <f t="shared" si="20"/>
        <v>19 September 1795</v>
      </c>
      <c r="K694" s="63">
        <f t="shared" si="21"/>
        <v>327155</v>
      </c>
      <c r="L694" s="107" t="b" cm="1">
        <f t="array" ref="L694">SUMPRODUCT( --ISNUMBER(SEARCH(TextCheck,F694)))&gt;0</f>
        <v>0</v>
      </c>
    </row>
    <row r="695" spans="1:12" ht="15.75" customHeight="1">
      <c r="A695" s="3" t="s">
        <v>630</v>
      </c>
      <c r="B695" t="b">
        <v>1</v>
      </c>
      <c r="D695" s="9" t="s">
        <v>631</v>
      </c>
      <c r="E695" s="4" t="s">
        <v>25</v>
      </c>
      <c r="F695" s="77" t="s">
        <v>635</v>
      </c>
      <c r="G695" s="3" t="s">
        <v>664</v>
      </c>
      <c r="J695" t="str">
        <f t="shared" si="20"/>
        <v>2 April 1794</v>
      </c>
      <c r="K695" s="63">
        <f t="shared" si="21"/>
        <v>326620</v>
      </c>
      <c r="L695" s="107" t="b" cm="1">
        <f t="array" ref="L695">SUMPRODUCT( --ISNUMBER(SEARCH(TextCheck,F695)))&gt;0</f>
        <v>0</v>
      </c>
    </row>
    <row r="696" spans="1:12" ht="15.75" customHeight="1">
      <c r="A696" s="3" t="s">
        <v>630</v>
      </c>
      <c r="D696" s="9" t="s">
        <v>631</v>
      </c>
      <c r="E696" s="4" t="s">
        <v>25</v>
      </c>
      <c r="F696" s="77" t="s">
        <v>636</v>
      </c>
      <c r="G696" s="3" t="s">
        <v>433</v>
      </c>
      <c r="J696" t="str">
        <f t="shared" si="20"/>
        <v>1 September 1795</v>
      </c>
      <c r="K696" s="63">
        <f t="shared" si="21"/>
        <v>327137</v>
      </c>
      <c r="L696" s="107" t="b" cm="1">
        <f t="array" ref="L696">SUMPRODUCT( --ISNUMBER(SEARCH(TextCheck,F696)))&gt;0</f>
        <v>0</v>
      </c>
    </row>
    <row r="697" spans="1:12" ht="15.75" customHeight="1">
      <c r="A697" s="3" t="s">
        <v>630</v>
      </c>
      <c r="B697" t="b">
        <v>1</v>
      </c>
      <c r="D697" s="9" t="s">
        <v>631</v>
      </c>
      <c r="E697" s="4" t="s">
        <v>40</v>
      </c>
      <c r="F697" s="77" t="s">
        <v>637</v>
      </c>
      <c r="G697" s="3" t="s">
        <v>272</v>
      </c>
      <c r="J697" t="str">
        <f t="shared" si="20"/>
        <v>19 December 1793</v>
      </c>
      <c r="K697" s="63">
        <f t="shared" si="21"/>
        <v>326516</v>
      </c>
      <c r="L697" s="107" t="b" cm="1">
        <f t="array" ref="L697">SUMPRODUCT( --ISNUMBER(SEARCH(TextCheck,F697)))&gt;0</f>
        <v>0</v>
      </c>
    </row>
    <row r="698" spans="1:12" ht="15.75" customHeight="1">
      <c r="A698" s="3" t="s">
        <v>630</v>
      </c>
      <c r="B698" t="b">
        <v>1</v>
      </c>
      <c r="D698" s="9" t="s">
        <v>631</v>
      </c>
      <c r="E698" s="4" t="s">
        <v>40</v>
      </c>
      <c r="F698" s="77" t="s">
        <v>638</v>
      </c>
      <c r="G698" s="3" t="s">
        <v>884</v>
      </c>
      <c r="J698" t="str">
        <f t="shared" si="20"/>
        <v>24 April 1794</v>
      </c>
      <c r="K698" s="63">
        <f t="shared" si="21"/>
        <v>326642</v>
      </c>
      <c r="L698" s="107" t="b" cm="1">
        <f t="array" ref="L698">SUMPRODUCT( --ISNUMBER(SEARCH(TextCheck,F698)))&gt;0</f>
        <v>0</v>
      </c>
    </row>
    <row r="699" spans="1:12" ht="15.75" customHeight="1">
      <c r="A699" s="3" t="s">
        <v>630</v>
      </c>
      <c r="D699" s="9" t="s">
        <v>631</v>
      </c>
      <c r="E699" s="4" t="s">
        <v>40</v>
      </c>
      <c r="F699" s="77" t="s">
        <v>639</v>
      </c>
      <c r="G699" s="3" t="s">
        <v>433</v>
      </c>
      <c r="J699" t="str">
        <f t="shared" si="20"/>
        <v>1 September 1795</v>
      </c>
      <c r="K699" s="63">
        <f t="shared" si="21"/>
        <v>327137</v>
      </c>
      <c r="L699" s="107" t="b" cm="1">
        <f t="array" ref="L699">SUMPRODUCT( --ISNUMBER(SEARCH(TextCheck,F699)))&gt;0</f>
        <v>0</v>
      </c>
    </row>
    <row r="700" spans="1:12" ht="15.75" customHeight="1">
      <c r="A700" s="3" t="s">
        <v>630</v>
      </c>
      <c r="B700" t="b">
        <v>1</v>
      </c>
      <c r="D700" s="9" t="s">
        <v>631</v>
      </c>
      <c r="E700" s="4" t="s">
        <v>40</v>
      </c>
      <c r="F700" s="77" t="s">
        <v>640</v>
      </c>
      <c r="G700" s="3" t="s">
        <v>276</v>
      </c>
      <c r="H700" s="3" t="s">
        <v>662</v>
      </c>
      <c r="J700" t="str">
        <f t="shared" si="20"/>
        <v>16 September 1795</v>
      </c>
      <c r="K700" s="63">
        <f t="shared" si="21"/>
        <v>327152</v>
      </c>
      <c r="L700" s="107" t="b" cm="1">
        <f t="array" ref="L700">SUMPRODUCT( --ISNUMBER(SEARCH(TextCheck,F700)))&gt;0</f>
        <v>0</v>
      </c>
    </row>
    <row r="701" spans="1:12" ht="15.75" customHeight="1">
      <c r="A701" s="3" t="s">
        <v>630</v>
      </c>
      <c r="B701" t="b">
        <v>1</v>
      </c>
      <c r="D701" s="9" t="s">
        <v>631</v>
      </c>
      <c r="E701" s="4" t="s">
        <v>40</v>
      </c>
      <c r="F701" s="77" t="s">
        <v>641</v>
      </c>
      <c r="G701" s="3" t="s">
        <v>903</v>
      </c>
      <c r="J701" t="str">
        <f t="shared" si="20"/>
        <v>2 December 1795</v>
      </c>
      <c r="K701" s="63">
        <f t="shared" si="21"/>
        <v>327229</v>
      </c>
      <c r="L701" s="107" t="b" cm="1">
        <f t="array" ref="L701">SUMPRODUCT( --ISNUMBER(SEARCH(TextCheck,F701)))&gt;0</f>
        <v>0</v>
      </c>
    </row>
    <row r="702" spans="1:12" ht="15.75" customHeight="1">
      <c r="A702" s="3" t="s">
        <v>630</v>
      </c>
      <c r="D702" s="9" t="s">
        <v>631</v>
      </c>
      <c r="E702" s="4" t="s">
        <v>40</v>
      </c>
      <c r="F702" s="77" t="s">
        <v>642</v>
      </c>
      <c r="G702" s="3" t="s">
        <v>629</v>
      </c>
      <c r="J702" t="str">
        <f t="shared" si="20"/>
        <v>9 December 1795</v>
      </c>
      <c r="K702" s="63">
        <f t="shared" si="21"/>
        <v>327236</v>
      </c>
      <c r="L702" s="107" t="b" cm="1">
        <f t="array" ref="L702">SUMPRODUCT( --ISNUMBER(SEARCH(TextCheck,F702)))&gt;0</f>
        <v>0</v>
      </c>
    </row>
    <row r="703" spans="1:12" ht="15.75" customHeight="1">
      <c r="A703" s="3" t="s">
        <v>630</v>
      </c>
      <c r="B703" t="b">
        <v>1</v>
      </c>
      <c r="D703" s="9" t="s">
        <v>631</v>
      </c>
      <c r="E703" s="4" t="s">
        <v>43</v>
      </c>
      <c r="F703" s="77" t="s">
        <v>643</v>
      </c>
      <c r="G703" s="3" t="s">
        <v>265</v>
      </c>
      <c r="J703" t="str">
        <f t="shared" si="20"/>
        <v>1 July 1795</v>
      </c>
      <c r="K703" s="63">
        <f t="shared" si="21"/>
        <v>327075</v>
      </c>
      <c r="L703" s="107" t="b" cm="1">
        <f t="array" ref="L703">SUMPRODUCT( --ISNUMBER(SEARCH(TextCheck,F703)))&gt;0</f>
        <v>0</v>
      </c>
    </row>
    <row r="704" spans="1:12" ht="15.75" customHeight="1">
      <c r="A704" s="3" t="s">
        <v>630</v>
      </c>
      <c r="B704" t="b">
        <v>1</v>
      </c>
      <c r="D704" s="9" t="s">
        <v>631</v>
      </c>
      <c r="E704" s="4" t="s">
        <v>41</v>
      </c>
      <c r="F704" s="77" t="s">
        <v>644</v>
      </c>
      <c r="G704" s="3" t="s">
        <v>663</v>
      </c>
      <c r="J704" t="str">
        <f t="shared" si="20"/>
        <v>25 October 1793</v>
      </c>
      <c r="K704" s="63">
        <f t="shared" si="21"/>
        <v>326461</v>
      </c>
      <c r="L704" s="107" t="b" cm="1">
        <f t="array" ref="L704">SUMPRODUCT( --ISNUMBER(SEARCH(TextCheck,F704)))&gt;0</f>
        <v>0</v>
      </c>
    </row>
    <row r="705" spans="1:12" ht="15.75" customHeight="1">
      <c r="A705" s="3" t="s">
        <v>630</v>
      </c>
      <c r="B705" t="b">
        <v>1</v>
      </c>
      <c r="D705" s="9" t="s">
        <v>631</v>
      </c>
      <c r="E705" s="4" t="s">
        <v>41</v>
      </c>
      <c r="F705" s="77" t="s">
        <v>645</v>
      </c>
      <c r="G705" s="3" t="s">
        <v>272</v>
      </c>
      <c r="J705" t="str">
        <f t="shared" si="20"/>
        <v>19 December 1793</v>
      </c>
      <c r="K705" s="63">
        <f t="shared" si="21"/>
        <v>326516</v>
      </c>
      <c r="L705" s="107" t="b" cm="1">
        <f t="array" ref="L705">SUMPRODUCT( --ISNUMBER(SEARCH(TextCheck,F705)))&gt;0</f>
        <v>0</v>
      </c>
    </row>
    <row r="706" spans="1:12" ht="15.75" customHeight="1">
      <c r="A706" s="3" t="s">
        <v>630</v>
      </c>
      <c r="D706" s="9" t="s">
        <v>631</v>
      </c>
      <c r="E706" s="4" t="s">
        <v>41</v>
      </c>
      <c r="F706" s="77" t="s">
        <v>646</v>
      </c>
      <c r="G706" s="3" t="s">
        <v>272</v>
      </c>
      <c r="J706" t="str">
        <f t="shared" si="20"/>
        <v>19 December 1793</v>
      </c>
      <c r="K706" s="63">
        <f t="shared" si="21"/>
        <v>326516</v>
      </c>
      <c r="L706" s="107" t="b" cm="1">
        <f t="array" ref="L706">SUMPRODUCT( --ISNUMBER(SEARCH(TextCheck,F706)))&gt;0</f>
        <v>0</v>
      </c>
    </row>
    <row r="707" spans="1:12" ht="15.75" customHeight="1">
      <c r="A707" s="3" t="s">
        <v>630</v>
      </c>
      <c r="B707" t="b">
        <v>1</v>
      </c>
      <c r="D707" s="9" t="s">
        <v>631</v>
      </c>
      <c r="E707" s="4" t="s">
        <v>41</v>
      </c>
      <c r="F707" s="77" t="s">
        <v>647</v>
      </c>
      <c r="G707" s="3" t="s">
        <v>664</v>
      </c>
      <c r="J707" t="str">
        <f t="shared" ref="J707:J770" si="22">TRIM(G707)</f>
        <v>2 April 1794</v>
      </c>
      <c r="K707" s="63">
        <f t="shared" ref="K707:K770" si="23">DATEVALUE((LEFT(J707,(LEN(J707)-4))&amp;(RIGHT(J707,4)+1000)))</f>
        <v>326620</v>
      </c>
      <c r="L707" s="107" t="b" cm="1">
        <f t="array" ref="L707">SUMPRODUCT( --ISNUMBER(SEARCH(TextCheck,F707)))&gt;0</f>
        <v>0</v>
      </c>
    </row>
    <row r="708" spans="1:12" ht="15.75" customHeight="1">
      <c r="A708" s="3" t="s">
        <v>630</v>
      </c>
      <c r="D708" s="9" t="s">
        <v>631</v>
      </c>
      <c r="E708" s="4" t="s">
        <v>41</v>
      </c>
      <c r="F708" s="77" t="s">
        <v>648</v>
      </c>
      <c r="G708" s="3" t="s">
        <v>184</v>
      </c>
      <c r="J708" t="str">
        <f t="shared" si="22"/>
        <v>26 November 1794</v>
      </c>
      <c r="K708" s="63">
        <f t="shared" si="23"/>
        <v>326858</v>
      </c>
      <c r="L708" s="107" t="b" cm="1">
        <f t="array" ref="L708">SUMPRODUCT( --ISNUMBER(SEARCH(TextCheck,F708)))&gt;0</f>
        <v>0</v>
      </c>
    </row>
    <row r="709" spans="1:12" ht="15.75" customHeight="1">
      <c r="A709" s="3" t="s">
        <v>630</v>
      </c>
      <c r="D709" s="9" t="s">
        <v>631</v>
      </c>
      <c r="E709" s="4" t="s">
        <v>41</v>
      </c>
      <c r="F709" s="77" t="s">
        <v>16647</v>
      </c>
      <c r="G709" s="3" t="s">
        <v>395</v>
      </c>
      <c r="J709" t="str">
        <f t="shared" si="22"/>
        <v>21 October 1795</v>
      </c>
      <c r="K709" s="63">
        <f t="shared" si="23"/>
        <v>327187</v>
      </c>
      <c r="L709" s="107" t="b" cm="1">
        <f t="array" ref="L709">SUMPRODUCT( --ISNUMBER(SEARCH(TextCheck,F709)))&gt;0</f>
        <v>0</v>
      </c>
    </row>
    <row r="710" spans="1:12" ht="15.75" customHeight="1">
      <c r="A710" s="3" t="s">
        <v>630</v>
      </c>
      <c r="D710" s="9" t="s">
        <v>631</v>
      </c>
      <c r="E710" s="4" t="s">
        <v>41</v>
      </c>
      <c r="F710" s="77" t="s">
        <v>649</v>
      </c>
      <c r="G710" s="3" t="s">
        <v>395</v>
      </c>
      <c r="J710" t="str">
        <f t="shared" si="22"/>
        <v>21 October 1795</v>
      </c>
      <c r="K710" s="63">
        <f t="shared" si="23"/>
        <v>327187</v>
      </c>
      <c r="L710" s="107" t="b" cm="1">
        <f t="array" ref="L710">SUMPRODUCT( --ISNUMBER(SEARCH(TextCheck,F710)))&gt;0</f>
        <v>0</v>
      </c>
    </row>
    <row r="711" spans="1:12" ht="15.75" customHeight="1">
      <c r="A711" s="3" t="s">
        <v>630</v>
      </c>
      <c r="D711" s="9" t="s">
        <v>631</v>
      </c>
      <c r="E711" s="4" t="s">
        <v>41</v>
      </c>
      <c r="F711" s="77" t="s">
        <v>16649</v>
      </c>
      <c r="G711" s="3" t="s">
        <v>395</v>
      </c>
      <c r="J711" t="str">
        <f t="shared" si="22"/>
        <v>21 October 1795</v>
      </c>
      <c r="K711" s="63">
        <f t="shared" si="23"/>
        <v>327187</v>
      </c>
      <c r="L711" s="107" t="b" cm="1">
        <f t="array" ref="L711">SUMPRODUCT( --ISNUMBER(SEARCH(TextCheck,F711)))&gt;0</f>
        <v>0</v>
      </c>
    </row>
    <row r="712" spans="1:12" ht="15.75" customHeight="1">
      <c r="A712" s="3" t="s">
        <v>630</v>
      </c>
      <c r="D712" s="9" t="s">
        <v>631</v>
      </c>
      <c r="E712" s="4" t="s">
        <v>41</v>
      </c>
      <c r="F712" s="77" t="s">
        <v>16648</v>
      </c>
      <c r="G712" s="3" t="s">
        <v>395</v>
      </c>
      <c r="J712" t="str">
        <f t="shared" si="22"/>
        <v>21 October 1795</v>
      </c>
      <c r="K712" s="63">
        <f t="shared" si="23"/>
        <v>327187</v>
      </c>
      <c r="L712" s="107" t="b" cm="1">
        <f t="array" ref="L712">SUMPRODUCT( --ISNUMBER(SEARCH(TextCheck,F712)))&gt;0</f>
        <v>0</v>
      </c>
    </row>
    <row r="713" spans="1:12" ht="15.75" customHeight="1">
      <c r="A713" s="3" t="s">
        <v>630</v>
      </c>
      <c r="B713" t="b">
        <v>1</v>
      </c>
      <c r="D713" s="9" t="s">
        <v>631</v>
      </c>
      <c r="E713" s="4" t="s">
        <v>42</v>
      </c>
      <c r="F713" s="77" t="s">
        <v>650</v>
      </c>
      <c r="G713" s="3" t="s">
        <v>172</v>
      </c>
      <c r="J713" t="str">
        <f t="shared" si="22"/>
        <v>9 May 1794</v>
      </c>
      <c r="K713" s="63">
        <f t="shared" si="23"/>
        <v>326657</v>
      </c>
      <c r="L713" s="107" t="b" cm="1">
        <f t="array" ref="L713">SUMPRODUCT( --ISNUMBER(SEARCH(TextCheck,F713)))&gt;0</f>
        <v>0</v>
      </c>
    </row>
    <row r="714" spans="1:12" ht="15.75" customHeight="1">
      <c r="A714" s="3" t="s">
        <v>630</v>
      </c>
      <c r="B714" t="b">
        <v>1</v>
      </c>
      <c r="D714" s="9" t="s">
        <v>631</v>
      </c>
      <c r="E714" s="4" t="s">
        <v>42</v>
      </c>
      <c r="F714" s="77" t="s">
        <v>654</v>
      </c>
      <c r="G714" s="3" t="s">
        <v>665</v>
      </c>
      <c r="J714" t="str">
        <f t="shared" si="22"/>
        <v>6 December 1794</v>
      </c>
      <c r="K714" s="63">
        <f t="shared" si="23"/>
        <v>326868</v>
      </c>
      <c r="L714" s="107" t="b" cm="1">
        <f t="array" ref="L714">SUMPRODUCT( --ISNUMBER(SEARCH(TextCheck,F714)))&gt;0</f>
        <v>0</v>
      </c>
    </row>
    <row r="715" spans="1:12" ht="15.75" customHeight="1">
      <c r="A715" s="3" t="s">
        <v>630</v>
      </c>
      <c r="B715" t="b">
        <v>1</v>
      </c>
      <c r="D715" s="9" t="s">
        <v>631</v>
      </c>
      <c r="E715" s="4" t="s">
        <v>42</v>
      </c>
      <c r="F715" s="77" t="s">
        <v>653</v>
      </c>
      <c r="G715" s="3" t="s">
        <v>168</v>
      </c>
      <c r="J715" t="str">
        <f t="shared" si="22"/>
        <v>30 June 1795</v>
      </c>
      <c r="K715" s="63">
        <f t="shared" si="23"/>
        <v>327074</v>
      </c>
      <c r="L715" s="107" t="b" cm="1">
        <f t="array" ref="L715">SUMPRODUCT( --ISNUMBER(SEARCH(TextCheck,F715)))&gt;0</f>
        <v>0</v>
      </c>
    </row>
    <row r="716" spans="1:12" ht="15.75" customHeight="1">
      <c r="A716" s="3" t="s">
        <v>630</v>
      </c>
      <c r="B716" t="b">
        <v>1</v>
      </c>
      <c r="D716" s="9" t="s">
        <v>631</v>
      </c>
      <c r="E716" s="4" t="s">
        <v>42</v>
      </c>
      <c r="F716" s="77" t="s">
        <v>651</v>
      </c>
      <c r="G716" s="24" t="s">
        <v>468</v>
      </c>
      <c r="H716" s="24" t="s">
        <v>659</v>
      </c>
      <c r="J716" t="str">
        <f t="shared" si="22"/>
        <v>30 September 1795</v>
      </c>
      <c r="K716" s="63">
        <f t="shared" si="23"/>
        <v>327166</v>
      </c>
      <c r="L716" s="107" t="b" cm="1">
        <f t="array" ref="L716">SUMPRODUCT( --ISNUMBER(SEARCH(TextCheck,F716)))&gt;0</f>
        <v>0</v>
      </c>
    </row>
    <row r="717" spans="1:12" ht="15.75" customHeight="1">
      <c r="A717" s="3" t="s">
        <v>630</v>
      </c>
      <c r="B717" t="b">
        <v>1</v>
      </c>
      <c r="D717" s="9" t="s">
        <v>631</v>
      </c>
      <c r="E717" s="4" t="s">
        <v>42</v>
      </c>
      <c r="F717" s="77" t="s">
        <v>16650</v>
      </c>
      <c r="G717" s="24" t="s">
        <v>468</v>
      </c>
      <c r="J717" t="str">
        <f t="shared" si="22"/>
        <v>30 September 1795</v>
      </c>
      <c r="K717" s="63">
        <f t="shared" si="23"/>
        <v>327166</v>
      </c>
      <c r="L717" s="107" t="b" cm="1">
        <f t="array" ref="L717">SUMPRODUCT( --ISNUMBER(SEARCH(TextCheck,F717)))&gt;0</f>
        <v>0</v>
      </c>
    </row>
    <row r="718" spans="1:12" ht="15.75" customHeight="1">
      <c r="A718" s="3" t="s">
        <v>630</v>
      </c>
      <c r="B718" t="b">
        <v>1</v>
      </c>
      <c r="D718" s="9" t="s">
        <v>631</v>
      </c>
      <c r="E718" s="4" t="s">
        <v>42</v>
      </c>
      <c r="F718" s="77" t="s">
        <v>652</v>
      </c>
      <c r="G718" s="24" t="s">
        <v>318</v>
      </c>
      <c r="H718" s="24" t="s">
        <v>230</v>
      </c>
      <c r="J718" t="str">
        <f t="shared" si="22"/>
        <v>4 November 1795</v>
      </c>
      <c r="K718" s="63">
        <f t="shared" si="23"/>
        <v>327201</v>
      </c>
      <c r="L718" s="107" t="b" cm="1">
        <f t="array" ref="L718">SUMPRODUCT( --ISNUMBER(SEARCH(TextCheck,F718)))&gt;0</f>
        <v>0</v>
      </c>
    </row>
    <row r="719" spans="1:12" ht="15.75" customHeight="1">
      <c r="A719" s="3" t="s">
        <v>630</v>
      </c>
      <c r="D719" s="9" t="s">
        <v>631</v>
      </c>
      <c r="E719" s="4" t="s">
        <v>44</v>
      </c>
      <c r="F719" s="77" t="s">
        <v>655</v>
      </c>
      <c r="G719" s="24" t="s">
        <v>658</v>
      </c>
      <c r="J719" t="str">
        <f t="shared" si="22"/>
        <v>31 May 1789</v>
      </c>
      <c r="K719" s="63">
        <f t="shared" si="23"/>
        <v>324853</v>
      </c>
      <c r="L719" s="107" t="b" cm="1">
        <f t="array" ref="L719">SUMPRODUCT( --ISNUMBER(SEARCH(TextCheck,F719)))&gt;0</f>
        <v>0</v>
      </c>
    </row>
    <row r="720" spans="1:12" ht="15.75" customHeight="1">
      <c r="A720" s="3" t="s">
        <v>630</v>
      </c>
      <c r="D720" s="9" t="s">
        <v>631</v>
      </c>
      <c r="E720" s="4" t="s">
        <v>45</v>
      </c>
      <c r="F720" s="77" t="s">
        <v>656</v>
      </c>
      <c r="G720" s="24" t="s">
        <v>462</v>
      </c>
      <c r="J720" t="str">
        <f t="shared" si="22"/>
        <v>31 August 1793</v>
      </c>
      <c r="K720" s="63">
        <f t="shared" si="23"/>
        <v>326406</v>
      </c>
      <c r="L720" s="107" t="b" cm="1">
        <f t="array" ref="L720">SUMPRODUCT( --ISNUMBER(SEARCH(TextCheck,F720)))&gt;0</f>
        <v>0</v>
      </c>
    </row>
    <row r="721" spans="1:12" ht="15.75" customHeight="1">
      <c r="A721" s="3" t="s">
        <v>630</v>
      </c>
      <c r="D721" s="9" t="s">
        <v>631</v>
      </c>
      <c r="E721" s="4" t="s">
        <v>46</v>
      </c>
      <c r="F721" s="77" t="s">
        <v>16578</v>
      </c>
      <c r="G721" s="24" t="s">
        <v>276</v>
      </c>
      <c r="J721" t="str">
        <f t="shared" si="22"/>
        <v>16 September 1795</v>
      </c>
      <c r="K721" s="63">
        <f t="shared" si="23"/>
        <v>327152</v>
      </c>
      <c r="L721" s="107" t="b" cm="1">
        <f t="array" ref="L721">SUMPRODUCT( --ISNUMBER(SEARCH(TextCheck,F721)))&gt;0</f>
        <v>0</v>
      </c>
    </row>
    <row r="722" spans="1:12" ht="15.75" customHeight="1">
      <c r="A722" s="24" t="s">
        <v>666</v>
      </c>
      <c r="D722" s="9" t="s">
        <v>667</v>
      </c>
      <c r="E722" s="4" t="s">
        <v>401</v>
      </c>
      <c r="F722" s="77" t="s">
        <v>16651</v>
      </c>
      <c r="G722" s="3" t="s">
        <v>668</v>
      </c>
      <c r="H722" s="3" t="s">
        <v>162</v>
      </c>
      <c r="J722" t="str">
        <f t="shared" si="22"/>
        <v>3 August 1762</v>
      </c>
      <c r="K722" s="63">
        <f t="shared" si="23"/>
        <v>315055</v>
      </c>
      <c r="L722" s="107" t="b" cm="1">
        <f t="array" ref="L722">SUMPRODUCT( --ISNUMBER(SEARCH(TextCheck,F722)))&gt;0</f>
        <v>1</v>
      </c>
    </row>
    <row r="723" spans="1:12" ht="15.75" customHeight="1">
      <c r="A723" s="24" t="s">
        <v>666</v>
      </c>
      <c r="D723" s="9" t="s">
        <v>667</v>
      </c>
      <c r="E723" s="4" t="s">
        <v>24</v>
      </c>
      <c r="F723" s="77" t="s">
        <v>670</v>
      </c>
      <c r="G723" s="3" t="s">
        <v>669</v>
      </c>
      <c r="J723" t="str">
        <f t="shared" si="22"/>
        <v>13 April 1771</v>
      </c>
      <c r="K723" s="63">
        <f t="shared" si="23"/>
        <v>318230</v>
      </c>
      <c r="L723" s="107" t="b" cm="1">
        <f t="array" ref="L723">SUMPRODUCT( --ISNUMBER(SEARCH(TextCheck,F723)))&gt;0</f>
        <v>0</v>
      </c>
    </row>
    <row r="724" spans="1:12" ht="15.75" customHeight="1">
      <c r="A724" s="24" t="s">
        <v>666</v>
      </c>
      <c r="D724" s="9" t="s">
        <v>667</v>
      </c>
      <c r="E724" s="4" t="s">
        <v>25</v>
      </c>
      <c r="F724" s="77" t="s">
        <v>671</v>
      </c>
      <c r="G724" s="3" t="s">
        <v>623</v>
      </c>
      <c r="J724" t="str">
        <f t="shared" si="22"/>
        <v>26 November 1793</v>
      </c>
      <c r="K724" s="63">
        <f t="shared" si="23"/>
        <v>326493</v>
      </c>
      <c r="L724" s="107" t="b" cm="1">
        <f t="array" ref="L724">SUMPRODUCT( --ISNUMBER(SEARCH(TextCheck,F724)))&gt;0</f>
        <v>0</v>
      </c>
    </row>
    <row r="725" spans="1:12" ht="15.75" customHeight="1">
      <c r="A725" s="24" t="s">
        <v>666</v>
      </c>
      <c r="B725" t="b">
        <v>1</v>
      </c>
      <c r="D725" s="9" t="s">
        <v>667</v>
      </c>
      <c r="E725" s="4" t="s">
        <v>25</v>
      </c>
      <c r="F725" s="77" t="s">
        <v>672</v>
      </c>
      <c r="G725" s="3" t="s">
        <v>433</v>
      </c>
      <c r="H725" s="3" t="s">
        <v>695</v>
      </c>
      <c r="J725" t="str">
        <f t="shared" si="22"/>
        <v>1 September 1795</v>
      </c>
      <c r="K725" s="63">
        <f t="shared" si="23"/>
        <v>327137</v>
      </c>
      <c r="L725" s="107" t="b" cm="1">
        <f t="array" ref="L725">SUMPRODUCT( --ISNUMBER(SEARCH(TextCheck,F725)))&gt;0</f>
        <v>0</v>
      </c>
    </row>
    <row r="726" spans="1:12" ht="15.75" customHeight="1">
      <c r="A726" s="24" t="s">
        <v>666</v>
      </c>
      <c r="B726" t="b">
        <v>1</v>
      </c>
      <c r="D726" s="9" t="s">
        <v>667</v>
      </c>
      <c r="E726" s="4" t="s">
        <v>40</v>
      </c>
      <c r="F726" s="77" t="s">
        <v>673</v>
      </c>
      <c r="G726" s="3" t="s">
        <v>164</v>
      </c>
      <c r="J726" t="str">
        <f t="shared" si="22"/>
        <v>31 March 1793</v>
      </c>
      <c r="K726" s="63">
        <f t="shared" si="23"/>
        <v>326253</v>
      </c>
      <c r="L726" s="107" t="b" cm="1">
        <f t="array" ref="L726">SUMPRODUCT( --ISNUMBER(SEARCH(TextCheck,F726)))&gt;0</f>
        <v>0</v>
      </c>
    </row>
    <row r="727" spans="1:12" ht="15.75" customHeight="1">
      <c r="A727" s="24" t="s">
        <v>666</v>
      </c>
      <c r="D727" s="9" t="s">
        <v>667</v>
      </c>
      <c r="E727" s="4" t="s">
        <v>40</v>
      </c>
      <c r="F727" s="77" t="s">
        <v>674</v>
      </c>
      <c r="G727" s="3" t="s">
        <v>696</v>
      </c>
      <c r="J727" t="str">
        <f t="shared" si="22"/>
        <v>15 May 1793</v>
      </c>
      <c r="K727" s="63">
        <f t="shared" si="23"/>
        <v>326298</v>
      </c>
      <c r="L727" s="107" t="b" cm="1">
        <f t="array" ref="L727">SUMPRODUCT( --ISNUMBER(SEARCH(TextCheck,F727)))&gt;0</f>
        <v>0</v>
      </c>
    </row>
    <row r="728" spans="1:12" ht="15.75" customHeight="1">
      <c r="A728" s="24" t="s">
        <v>666</v>
      </c>
      <c r="B728" t="b">
        <v>1</v>
      </c>
      <c r="D728" s="9" t="s">
        <v>667</v>
      </c>
      <c r="E728" s="4" t="s">
        <v>40</v>
      </c>
      <c r="F728" s="77" t="s">
        <v>675</v>
      </c>
      <c r="G728" s="3" t="s">
        <v>9848</v>
      </c>
      <c r="J728" t="str">
        <f t="shared" si="22"/>
        <v>28 November 1793</v>
      </c>
      <c r="K728" s="63">
        <f t="shared" si="23"/>
        <v>326495</v>
      </c>
      <c r="L728" s="107" t="b" cm="1">
        <f t="array" ref="L728">SUMPRODUCT( --ISNUMBER(SEARCH(TextCheck,F728)))&gt;0</f>
        <v>0</v>
      </c>
    </row>
    <row r="729" spans="1:12" ht="15.75" customHeight="1">
      <c r="A729" s="24" t="s">
        <v>666</v>
      </c>
      <c r="D729" s="9" t="s">
        <v>667</v>
      </c>
      <c r="E729" s="4" t="s">
        <v>40</v>
      </c>
      <c r="F729" s="77" t="s">
        <v>676</v>
      </c>
      <c r="G729" s="3" t="s">
        <v>272</v>
      </c>
      <c r="J729" t="str">
        <f t="shared" si="22"/>
        <v>19 December 1793</v>
      </c>
      <c r="K729" s="63">
        <f t="shared" si="23"/>
        <v>326516</v>
      </c>
      <c r="L729" s="107" t="b" cm="1">
        <f t="array" ref="L729">SUMPRODUCT( --ISNUMBER(SEARCH(TextCheck,F729)))&gt;0</f>
        <v>0</v>
      </c>
    </row>
    <row r="730" spans="1:12" ht="15.75" customHeight="1">
      <c r="A730" s="24" t="s">
        <v>666</v>
      </c>
      <c r="D730" s="9" t="s">
        <v>667</v>
      </c>
      <c r="E730" s="4" t="s">
        <v>40</v>
      </c>
      <c r="F730" s="77" t="s">
        <v>677</v>
      </c>
      <c r="G730" s="3" t="s">
        <v>272</v>
      </c>
      <c r="J730" t="str">
        <f t="shared" si="22"/>
        <v>19 December 1793</v>
      </c>
      <c r="K730" s="63">
        <f t="shared" si="23"/>
        <v>326516</v>
      </c>
      <c r="L730" s="107" t="b" cm="1">
        <f t="array" ref="L730">SUMPRODUCT( --ISNUMBER(SEARCH(TextCheck,F730)))&gt;0</f>
        <v>0</v>
      </c>
    </row>
    <row r="731" spans="1:12" ht="15.75" customHeight="1">
      <c r="A731" s="24" t="s">
        <v>666</v>
      </c>
      <c r="B731" t="b">
        <v>1</v>
      </c>
      <c r="D731" s="9" t="s">
        <v>667</v>
      </c>
      <c r="E731" s="4" t="s">
        <v>40</v>
      </c>
      <c r="F731" s="77" t="s">
        <v>678</v>
      </c>
      <c r="G731" s="3" t="s">
        <v>434</v>
      </c>
      <c r="J731" t="str">
        <f t="shared" si="22"/>
        <v>2 September 1795</v>
      </c>
      <c r="K731" s="63">
        <f t="shared" si="23"/>
        <v>327138</v>
      </c>
      <c r="L731" s="107" t="b" cm="1">
        <f t="array" ref="L731">SUMPRODUCT( --ISNUMBER(SEARCH(TextCheck,F731)))&gt;0</f>
        <v>0</v>
      </c>
    </row>
    <row r="732" spans="1:12" ht="15.75" customHeight="1">
      <c r="A732" s="24" t="s">
        <v>666</v>
      </c>
      <c r="D732" s="9" t="s">
        <v>667</v>
      </c>
      <c r="E732" s="4" t="s">
        <v>43</v>
      </c>
      <c r="F732" s="77" t="s">
        <v>679</v>
      </c>
      <c r="G732" s="3" t="s">
        <v>395</v>
      </c>
      <c r="J732" t="str">
        <f t="shared" si="22"/>
        <v>21 October 1795</v>
      </c>
      <c r="K732" s="63">
        <f t="shared" si="23"/>
        <v>327187</v>
      </c>
      <c r="L732" s="107" t="b" cm="1">
        <f t="array" ref="L732">SUMPRODUCT( --ISNUMBER(SEARCH(TextCheck,F732)))&gt;0</f>
        <v>0</v>
      </c>
    </row>
    <row r="733" spans="1:12" ht="15.75" customHeight="1">
      <c r="A733" s="24" t="s">
        <v>666</v>
      </c>
      <c r="D733" s="9" t="s">
        <v>667</v>
      </c>
      <c r="E733" s="4" t="s">
        <v>41</v>
      </c>
      <c r="F733" s="77" t="s">
        <v>680</v>
      </c>
      <c r="G733" s="3" t="s">
        <v>272</v>
      </c>
      <c r="J733" t="str">
        <f t="shared" si="22"/>
        <v>19 December 1793</v>
      </c>
      <c r="K733" s="63">
        <f t="shared" si="23"/>
        <v>326516</v>
      </c>
      <c r="L733" s="107" t="b" cm="1">
        <f t="array" ref="L733">SUMPRODUCT( --ISNUMBER(SEARCH(TextCheck,F733)))&gt;0</f>
        <v>0</v>
      </c>
    </row>
    <row r="734" spans="1:12" ht="15.75" customHeight="1">
      <c r="A734" s="24" t="s">
        <v>666</v>
      </c>
      <c r="D734" s="9" t="s">
        <v>667</v>
      </c>
      <c r="E734" s="4" t="s">
        <v>41</v>
      </c>
      <c r="F734" s="77" t="s">
        <v>681</v>
      </c>
      <c r="G734" s="3" t="s">
        <v>272</v>
      </c>
      <c r="J734" t="str">
        <f t="shared" si="22"/>
        <v>19 December 1793</v>
      </c>
      <c r="K734" s="63">
        <f t="shared" si="23"/>
        <v>326516</v>
      </c>
      <c r="L734" s="107" t="b" cm="1">
        <f t="array" ref="L734">SUMPRODUCT( --ISNUMBER(SEARCH(TextCheck,F734)))&gt;0</f>
        <v>0</v>
      </c>
    </row>
    <row r="735" spans="1:12" ht="15.75" customHeight="1">
      <c r="A735" s="24" t="s">
        <v>666</v>
      </c>
      <c r="B735" t="b">
        <v>1</v>
      </c>
      <c r="D735" s="9" t="s">
        <v>667</v>
      </c>
      <c r="E735" s="4" t="s">
        <v>41</v>
      </c>
      <c r="F735" s="77" t="s">
        <v>682</v>
      </c>
      <c r="G735" s="3" t="s">
        <v>697</v>
      </c>
      <c r="J735" t="str">
        <f t="shared" si="22"/>
        <v>31 May 1794</v>
      </c>
      <c r="K735" s="63">
        <f t="shared" si="23"/>
        <v>326679</v>
      </c>
      <c r="L735" s="107" t="b" cm="1">
        <f t="array" ref="L735">SUMPRODUCT( --ISNUMBER(SEARCH(TextCheck,F735)))&gt;0</f>
        <v>0</v>
      </c>
    </row>
    <row r="736" spans="1:12" ht="15.75" customHeight="1">
      <c r="A736" s="24" t="s">
        <v>666</v>
      </c>
      <c r="D736" s="9" t="s">
        <v>667</v>
      </c>
      <c r="E736" s="4" t="s">
        <v>41</v>
      </c>
      <c r="F736" s="77" t="s">
        <v>683</v>
      </c>
      <c r="G736" s="3" t="s">
        <v>434</v>
      </c>
      <c r="J736" t="str">
        <f t="shared" si="22"/>
        <v>2 September 1795</v>
      </c>
      <c r="K736" s="63">
        <f t="shared" si="23"/>
        <v>327138</v>
      </c>
      <c r="L736" s="107" t="b" cm="1">
        <f t="array" ref="L736">SUMPRODUCT( --ISNUMBER(SEARCH(TextCheck,F736)))&gt;0</f>
        <v>0</v>
      </c>
    </row>
    <row r="737" spans="1:12" ht="15.75" customHeight="1">
      <c r="A737" s="24" t="s">
        <v>666</v>
      </c>
      <c r="B737" t="b">
        <v>1</v>
      </c>
      <c r="D737" s="9" t="s">
        <v>667</v>
      </c>
      <c r="E737" s="4" t="s">
        <v>41</v>
      </c>
      <c r="F737" s="77" t="s">
        <v>684</v>
      </c>
      <c r="G737" s="3" t="s">
        <v>395</v>
      </c>
      <c r="H737" s="3" t="s">
        <v>698</v>
      </c>
      <c r="J737" t="str">
        <f t="shared" si="22"/>
        <v>21 October 1795</v>
      </c>
      <c r="K737" s="63">
        <f t="shared" si="23"/>
        <v>327187</v>
      </c>
      <c r="L737" s="107" t="b" cm="1">
        <f t="array" ref="L737">SUMPRODUCT( --ISNUMBER(SEARCH(TextCheck,F737)))&gt;0</f>
        <v>0</v>
      </c>
    </row>
    <row r="738" spans="1:12" ht="15.75" customHeight="1">
      <c r="A738" s="24" t="s">
        <v>666</v>
      </c>
      <c r="D738" s="9" t="s">
        <v>667</v>
      </c>
      <c r="E738" s="4" t="s">
        <v>41</v>
      </c>
      <c r="F738" s="77" t="s">
        <v>685</v>
      </c>
      <c r="G738" s="3" t="s">
        <v>395</v>
      </c>
      <c r="J738" t="str">
        <f t="shared" si="22"/>
        <v>21 October 1795</v>
      </c>
      <c r="K738" s="63">
        <f t="shared" si="23"/>
        <v>327187</v>
      </c>
      <c r="L738" s="107" t="b" cm="1">
        <f t="array" ref="L738">SUMPRODUCT( --ISNUMBER(SEARCH(TextCheck,F738)))&gt;0</f>
        <v>0</v>
      </c>
    </row>
    <row r="739" spans="1:12" ht="15.75" customHeight="1">
      <c r="A739" s="24" t="s">
        <v>666</v>
      </c>
      <c r="D739" s="9" t="s">
        <v>667</v>
      </c>
      <c r="E739" s="4" t="s">
        <v>41</v>
      </c>
      <c r="F739" s="77" t="s">
        <v>16579</v>
      </c>
      <c r="G739" s="24" t="s">
        <v>536</v>
      </c>
      <c r="H739" s="24" t="s">
        <v>227</v>
      </c>
      <c r="J739" t="str">
        <f t="shared" si="22"/>
        <v>6 January 1796</v>
      </c>
      <c r="K739" s="63">
        <f t="shared" si="23"/>
        <v>327264</v>
      </c>
      <c r="L739" s="107" t="b" cm="1">
        <f t="array" ref="L739">SUMPRODUCT( --ISNUMBER(SEARCH(TextCheck,F739)))&gt;0</f>
        <v>0</v>
      </c>
    </row>
    <row r="740" spans="1:12" ht="15.75" customHeight="1">
      <c r="A740" s="24" t="s">
        <v>666</v>
      </c>
      <c r="B740" t="b">
        <v>1</v>
      </c>
      <c r="D740" s="9" t="s">
        <v>667</v>
      </c>
      <c r="E740" s="4" t="s">
        <v>42</v>
      </c>
      <c r="F740" s="77" t="s">
        <v>686</v>
      </c>
      <c r="G740" s="24" t="s">
        <v>694</v>
      </c>
      <c r="J740" t="str">
        <f t="shared" si="22"/>
        <v>30 May 1794</v>
      </c>
      <c r="K740" s="63">
        <f t="shared" si="23"/>
        <v>326678</v>
      </c>
      <c r="L740" s="107" t="b" cm="1">
        <f t="array" ref="L740">SUMPRODUCT( --ISNUMBER(SEARCH(TextCheck,F740)))&gt;0</f>
        <v>0</v>
      </c>
    </row>
    <row r="741" spans="1:12" ht="15.75" customHeight="1">
      <c r="A741" s="24" t="s">
        <v>666</v>
      </c>
      <c r="B741" t="b">
        <v>1</v>
      </c>
      <c r="D741" s="9" t="s">
        <v>667</v>
      </c>
      <c r="E741" s="4" t="s">
        <v>42</v>
      </c>
      <c r="F741" s="77" t="s">
        <v>16652</v>
      </c>
      <c r="G741" s="24" t="s">
        <v>505</v>
      </c>
      <c r="J741" t="str">
        <f t="shared" si="22"/>
        <v>6 September 1794</v>
      </c>
      <c r="K741" s="63">
        <f t="shared" si="23"/>
        <v>326777</v>
      </c>
      <c r="L741" s="107" t="b" cm="1">
        <f t="array" ref="L741">SUMPRODUCT( --ISNUMBER(SEARCH(TextCheck,F741)))&gt;0</f>
        <v>1</v>
      </c>
    </row>
    <row r="742" spans="1:12" ht="15.75" customHeight="1">
      <c r="A742" s="24" t="s">
        <v>666</v>
      </c>
      <c r="B742" t="b">
        <v>1</v>
      </c>
      <c r="D742" s="9" t="s">
        <v>667</v>
      </c>
      <c r="E742" s="4" t="s">
        <v>42</v>
      </c>
      <c r="F742" s="77" t="s">
        <v>17266</v>
      </c>
      <c r="G742" s="24" t="s">
        <v>307</v>
      </c>
      <c r="J742" t="str">
        <f t="shared" si="22"/>
        <v>28 February 1794</v>
      </c>
      <c r="K742" s="63">
        <f t="shared" si="23"/>
        <v>326587</v>
      </c>
      <c r="L742" s="107" t="b" cm="1">
        <f t="array" ref="L742">SUMPRODUCT( --ISNUMBER(SEARCH(TextCheck,F742)))&gt;0</f>
        <v>0</v>
      </c>
    </row>
    <row r="743" spans="1:12" ht="15.75" customHeight="1">
      <c r="A743" s="24" t="s">
        <v>666</v>
      </c>
      <c r="B743" t="b">
        <v>1</v>
      </c>
      <c r="D743" s="9" t="s">
        <v>667</v>
      </c>
      <c r="E743" s="4" t="s">
        <v>42</v>
      </c>
      <c r="F743" s="77" t="s">
        <v>687</v>
      </c>
      <c r="G743" s="24" t="s">
        <v>504</v>
      </c>
      <c r="J743" t="str">
        <f t="shared" si="22"/>
        <v>8 March 1795</v>
      </c>
      <c r="K743" s="63">
        <f t="shared" si="23"/>
        <v>326960</v>
      </c>
      <c r="L743" s="107" t="b" cm="1">
        <f t="array" ref="L743">SUMPRODUCT( --ISNUMBER(SEARCH(TextCheck,F743)))&gt;0</f>
        <v>0</v>
      </c>
    </row>
    <row r="744" spans="1:12" ht="15.75" customHeight="1">
      <c r="A744" s="24" t="s">
        <v>666</v>
      </c>
      <c r="D744" s="9" t="s">
        <v>667</v>
      </c>
      <c r="E744" s="4" t="s">
        <v>42</v>
      </c>
      <c r="F744" s="77" t="s">
        <v>688</v>
      </c>
      <c r="G744" s="24" t="s">
        <v>281</v>
      </c>
      <c r="J744" t="str">
        <f t="shared" si="22"/>
        <v>10 June 1795</v>
      </c>
      <c r="K744" s="63">
        <f t="shared" si="23"/>
        <v>327054</v>
      </c>
      <c r="L744" s="107" t="b" cm="1">
        <f t="array" ref="L744">SUMPRODUCT( --ISNUMBER(SEARCH(TextCheck,F744)))&gt;0</f>
        <v>0</v>
      </c>
    </row>
    <row r="745" spans="1:12" ht="15.75" customHeight="1">
      <c r="A745" s="24" t="s">
        <v>666</v>
      </c>
      <c r="D745" s="9" t="s">
        <v>667</v>
      </c>
      <c r="E745" s="4" t="s">
        <v>42</v>
      </c>
      <c r="F745" s="77" t="s">
        <v>689</v>
      </c>
      <c r="G745" s="24" t="s">
        <v>699</v>
      </c>
      <c r="J745" t="str">
        <f t="shared" si="22"/>
        <v>31 July 1795</v>
      </c>
      <c r="K745" s="63">
        <f t="shared" si="23"/>
        <v>327105</v>
      </c>
      <c r="L745" s="107" t="b" cm="1">
        <f t="array" ref="L745">SUMPRODUCT( --ISNUMBER(SEARCH(TextCheck,F745)))&gt;0</f>
        <v>0</v>
      </c>
    </row>
    <row r="746" spans="1:12" ht="15.75" customHeight="1">
      <c r="A746" s="24" t="s">
        <v>666</v>
      </c>
      <c r="D746" s="9" t="s">
        <v>667</v>
      </c>
      <c r="E746" s="4" t="s">
        <v>42</v>
      </c>
      <c r="F746" s="77" t="s">
        <v>690</v>
      </c>
      <c r="G746" s="24" t="s">
        <v>228</v>
      </c>
      <c r="J746" t="str">
        <f t="shared" si="22"/>
        <v>26 September 1795</v>
      </c>
      <c r="K746" s="63">
        <f t="shared" si="23"/>
        <v>327162</v>
      </c>
      <c r="L746" s="107" t="b" cm="1">
        <f t="array" ref="L746">SUMPRODUCT( --ISNUMBER(SEARCH(TextCheck,F746)))&gt;0</f>
        <v>0</v>
      </c>
    </row>
    <row r="747" spans="1:12" ht="15.75" customHeight="1">
      <c r="A747" s="24" t="s">
        <v>666</v>
      </c>
      <c r="B747" t="b">
        <v>1</v>
      </c>
      <c r="D747" s="9" t="s">
        <v>667</v>
      </c>
      <c r="E747" s="4" t="s">
        <v>42</v>
      </c>
      <c r="F747" s="77" t="s">
        <v>691</v>
      </c>
      <c r="G747" s="24" t="s">
        <v>700</v>
      </c>
      <c r="J747" t="str">
        <f t="shared" si="22"/>
        <v>28 October1795</v>
      </c>
      <c r="K747" s="63">
        <f t="shared" si="23"/>
        <v>327194</v>
      </c>
      <c r="L747" s="107" t="b" cm="1">
        <f t="array" ref="L747">SUMPRODUCT( --ISNUMBER(SEARCH(TextCheck,F747)))&gt;0</f>
        <v>0</v>
      </c>
    </row>
    <row r="748" spans="1:12" ht="15.75" customHeight="1">
      <c r="A748" s="24" t="s">
        <v>666</v>
      </c>
      <c r="D748" s="9" t="s">
        <v>667</v>
      </c>
      <c r="E748" s="4" t="s">
        <v>44</v>
      </c>
      <c r="F748" s="77" t="s">
        <v>692</v>
      </c>
      <c r="G748" s="24" t="s">
        <v>429</v>
      </c>
      <c r="J748" t="str">
        <f t="shared" si="22"/>
        <v>28 February 1793</v>
      </c>
      <c r="K748" s="63">
        <f t="shared" si="23"/>
        <v>326222</v>
      </c>
      <c r="L748" s="107" t="b" cm="1">
        <f t="array" ref="L748">SUMPRODUCT( --ISNUMBER(SEARCH(TextCheck,F748)))&gt;0</f>
        <v>0</v>
      </c>
    </row>
    <row r="749" spans="1:12" ht="15.75" customHeight="1">
      <c r="A749" s="24" t="s">
        <v>666</v>
      </c>
      <c r="D749" s="9" t="s">
        <v>667</v>
      </c>
      <c r="E749" s="4" t="s">
        <v>45</v>
      </c>
      <c r="F749" s="77" t="s">
        <v>675</v>
      </c>
      <c r="G749" s="24" t="s">
        <v>893</v>
      </c>
      <c r="J749" t="str">
        <f t="shared" si="22"/>
        <v>25 June 1785</v>
      </c>
      <c r="K749" s="63">
        <f t="shared" si="23"/>
        <v>323417</v>
      </c>
      <c r="L749" s="107" t="b" cm="1">
        <f t="array" ref="L749">SUMPRODUCT( --ISNUMBER(SEARCH(TextCheck,F749)))&gt;0</f>
        <v>0</v>
      </c>
    </row>
    <row r="750" spans="1:12" ht="15.75" customHeight="1">
      <c r="A750" s="24" t="s">
        <v>666</v>
      </c>
      <c r="D750" s="9" t="s">
        <v>667</v>
      </c>
      <c r="E750" s="4" t="s">
        <v>46</v>
      </c>
      <c r="F750" s="77" t="s">
        <v>693</v>
      </c>
      <c r="G750" s="24" t="s">
        <v>694</v>
      </c>
      <c r="J750" t="str">
        <f t="shared" si="22"/>
        <v>30 May 1794</v>
      </c>
      <c r="K750" s="63">
        <f t="shared" si="23"/>
        <v>326678</v>
      </c>
      <c r="L750" s="107" t="b" cm="1">
        <f t="array" ref="L750">SUMPRODUCT( --ISNUMBER(SEARCH(TextCheck,F750)))&gt;0</f>
        <v>0</v>
      </c>
    </row>
    <row r="751" spans="1:12" ht="15.75" customHeight="1">
      <c r="A751" s="24" t="s">
        <v>739</v>
      </c>
      <c r="D751" s="9" t="s">
        <v>701</v>
      </c>
      <c r="E751" s="4" t="s">
        <v>401</v>
      </c>
      <c r="F751" s="77" t="s">
        <v>968</v>
      </c>
      <c r="G751" s="3" t="s">
        <v>3603</v>
      </c>
      <c r="H751" s="3" t="s">
        <v>162</v>
      </c>
      <c r="J751" t="str">
        <f t="shared" si="22"/>
        <v>21 April 1786</v>
      </c>
      <c r="K751" s="63">
        <f t="shared" si="23"/>
        <v>323717</v>
      </c>
      <c r="L751" s="107" t="b" cm="1">
        <f t="array" ref="L751">SUMPRODUCT( --ISNUMBER(SEARCH(TextCheck,F751)))&gt;0</f>
        <v>1</v>
      </c>
    </row>
    <row r="752" spans="1:12" ht="15.75" customHeight="1">
      <c r="A752" s="24" t="s">
        <v>739</v>
      </c>
      <c r="D752" s="9" t="s">
        <v>701</v>
      </c>
      <c r="E752" s="4" t="s">
        <v>24</v>
      </c>
      <c r="F752" s="77" t="s">
        <v>702</v>
      </c>
      <c r="G752" s="3" t="s">
        <v>899</v>
      </c>
      <c r="H752" s="24" t="s">
        <v>465</v>
      </c>
      <c r="J752" t="str">
        <f t="shared" si="22"/>
        <v>24 September 1781</v>
      </c>
      <c r="K752" s="63">
        <f t="shared" si="23"/>
        <v>322047</v>
      </c>
      <c r="L752" s="107" t="b" cm="1">
        <f t="array" ref="L752">SUMPRODUCT( --ISNUMBER(SEARCH(TextCheck,F752)))&gt;0</f>
        <v>0</v>
      </c>
    </row>
    <row r="753" spans="1:12" ht="15.75" customHeight="1">
      <c r="A753" s="24" t="s">
        <v>739</v>
      </c>
      <c r="D753" s="9" t="s">
        <v>701</v>
      </c>
      <c r="E753" s="4" t="s">
        <v>25</v>
      </c>
      <c r="F753" s="77" t="s">
        <v>703</v>
      </c>
      <c r="G753" s="3" t="s">
        <v>711</v>
      </c>
      <c r="J753" t="str">
        <f t="shared" si="22"/>
        <v>19 April 1792</v>
      </c>
      <c r="K753" s="63">
        <f t="shared" si="23"/>
        <v>325907</v>
      </c>
      <c r="L753" s="107" t="b" cm="1">
        <f t="array" ref="L753">SUMPRODUCT( --ISNUMBER(SEARCH(TextCheck,F753)))&gt;0</f>
        <v>0</v>
      </c>
    </row>
    <row r="754" spans="1:12" ht="15.75" customHeight="1">
      <c r="A754" s="24" t="s">
        <v>739</v>
      </c>
      <c r="D754" s="9" t="s">
        <v>701</v>
      </c>
      <c r="E754" s="4" t="s">
        <v>25</v>
      </c>
      <c r="F754" s="77" t="s">
        <v>704</v>
      </c>
      <c r="G754" s="3" t="s">
        <v>277</v>
      </c>
      <c r="J754" t="str">
        <f t="shared" si="22"/>
        <v>1 April 1795</v>
      </c>
      <c r="K754" s="63">
        <f t="shared" si="23"/>
        <v>326984</v>
      </c>
      <c r="L754" s="107" t="b" cm="1">
        <f t="array" ref="L754">SUMPRODUCT( --ISNUMBER(SEARCH(TextCheck,F754)))&gt;0</f>
        <v>0</v>
      </c>
    </row>
    <row r="755" spans="1:12" ht="15.75" customHeight="1">
      <c r="A755" s="24" t="s">
        <v>739</v>
      </c>
      <c r="D755" s="9" t="s">
        <v>701</v>
      </c>
      <c r="E755" s="4" t="s">
        <v>40</v>
      </c>
      <c r="F755" s="77" t="s">
        <v>705</v>
      </c>
      <c r="G755" s="3" t="s">
        <v>712</v>
      </c>
      <c r="H755" s="3" t="s">
        <v>713</v>
      </c>
      <c r="J755" t="str">
        <f t="shared" si="22"/>
        <v>1 April 1792</v>
      </c>
      <c r="K755" s="63">
        <f t="shared" si="23"/>
        <v>325889</v>
      </c>
      <c r="L755" s="107" t="b" cm="1">
        <f t="array" ref="L755">SUMPRODUCT( --ISNUMBER(SEARCH(TextCheck,F755)))&gt;0</f>
        <v>0</v>
      </c>
    </row>
    <row r="756" spans="1:12" ht="15.75" customHeight="1">
      <c r="A756" s="24" t="s">
        <v>739</v>
      </c>
      <c r="D756" s="9" t="s">
        <v>701</v>
      </c>
      <c r="E756" s="4" t="s">
        <v>40</v>
      </c>
      <c r="F756" s="77" t="s">
        <v>706</v>
      </c>
      <c r="G756" s="3" t="s">
        <v>885</v>
      </c>
      <c r="J756" t="str">
        <f t="shared" si="22"/>
        <v>14 April 1792</v>
      </c>
      <c r="K756" s="63">
        <f t="shared" si="23"/>
        <v>325902</v>
      </c>
      <c r="L756" s="107" t="b" cm="1">
        <f t="array" ref="L756">SUMPRODUCT( --ISNUMBER(SEARCH(TextCheck,F756)))&gt;0</f>
        <v>0</v>
      </c>
    </row>
    <row r="757" spans="1:12" ht="15.75" customHeight="1">
      <c r="A757" s="24" t="s">
        <v>739</v>
      </c>
      <c r="B757" t="b">
        <v>1</v>
      </c>
      <c r="D757" s="9" t="s">
        <v>701</v>
      </c>
      <c r="E757" s="4" t="s">
        <v>40</v>
      </c>
      <c r="F757" s="77" t="s">
        <v>707</v>
      </c>
      <c r="G757" s="24" t="s">
        <v>708</v>
      </c>
      <c r="H757" s="24" t="s">
        <v>709</v>
      </c>
      <c r="J757" t="str">
        <f t="shared" si="22"/>
        <v>12 January 1795</v>
      </c>
      <c r="K757" s="63">
        <f t="shared" si="23"/>
        <v>326905</v>
      </c>
      <c r="L757" s="107" t="b" cm="1">
        <f t="array" ref="L757">SUMPRODUCT( --ISNUMBER(SEARCH(TextCheck,F757)))&gt;0</f>
        <v>0</v>
      </c>
    </row>
    <row r="758" spans="1:12" ht="15.75" customHeight="1">
      <c r="A758" s="24" t="s">
        <v>739</v>
      </c>
      <c r="B758" t="b">
        <v>1</v>
      </c>
      <c r="D758" s="9" t="s">
        <v>701</v>
      </c>
      <c r="E758" s="4" t="s">
        <v>43</v>
      </c>
      <c r="F758" s="77" t="s">
        <v>710</v>
      </c>
      <c r="G758" s="24" t="s">
        <v>277</v>
      </c>
      <c r="J758" t="str">
        <f t="shared" si="22"/>
        <v>1 April 1795</v>
      </c>
      <c r="K758" s="63">
        <f t="shared" si="23"/>
        <v>326984</v>
      </c>
      <c r="L758" s="107" t="b" cm="1">
        <f t="array" ref="L758">SUMPRODUCT( --ISNUMBER(SEARCH(TextCheck,F758)))&gt;0</f>
        <v>0</v>
      </c>
    </row>
    <row r="759" spans="1:12" ht="15.75" customHeight="1">
      <c r="A759" s="24" t="s">
        <v>739</v>
      </c>
      <c r="B759" s="24" t="b">
        <v>1</v>
      </c>
      <c r="D759" s="9" t="s">
        <v>701</v>
      </c>
      <c r="E759" s="4" t="s">
        <v>41</v>
      </c>
      <c r="F759" s="77" t="s">
        <v>714</v>
      </c>
      <c r="G759" s="24" t="s">
        <v>868</v>
      </c>
      <c r="J759" t="str">
        <f t="shared" si="22"/>
        <v>1 October 1789</v>
      </c>
      <c r="K759" s="63">
        <f t="shared" si="23"/>
        <v>324976</v>
      </c>
      <c r="L759" s="107" t="b" cm="1">
        <f t="array" ref="L759">SUMPRODUCT( --ISNUMBER(SEARCH(TextCheck,F759)))&gt;0</f>
        <v>0</v>
      </c>
    </row>
    <row r="760" spans="1:12" ht="15.75" customHeight="1">
      <c r="A760" s="24" t="s">
        <v>739</v>
      </c>
      <c r="B760" s="24" t="b">
        <v>1</v>
      </c>
      <c r="D760" s="9" t="s">
        <v>701</v>
      </c>
      <c r="E760" s="4" t="s">
        <v>41</v>
      </c>
      <c r="F760" s="77" t="s">
        <v>715</v>
      </c>
      <c r="G760" s="24" t="s">
        <v>722</v>
      </c>
      <c r="J760" t="str">
        <f t="shared" si="22"/>
        <v>23 March 1791</v>
      </c>
      <c r="K760" s="63">
        <f t="shared" si="23"/>
        <v>325514</v>
      </c>
      <c r="L760" s="107" t="b" cm="1">
        <f t="array" ref="L760">SUMPRODUCT( --ISNUMBER(SEARCH(TextCheck,F760)))&gt;0</f>
        <v>0</v>
      </c>
    </row>
    <row r="761" spans="1:12" ht="15.75" customHeight="1">
      <c r="A761" s="24" t="s">
        <v>739</v>
      </c>
      <c r="D761" s="9" t="s">
        <v>701</v>
      </c>
      <c r="E761" s="4" t="s">
        <v>41</v>
      </c>
      <c r="F761" s="77" t="s">
        <v>716</v>
      </c>
      <c r="G761" s="24" t="s">
        <v>722</v>
      </c>
      <c r="J761" t="str">
        <f t="shared" si="22"/>
        <v>23 March 1791</v>
      </c>
      <c r="K761" s="63">
        <f t="shared" si="23"/>
        <v>325514</v>
      </c>
      <c r="L761" s="107" t="b" cm="1">
        <f t="array" ref="L761">SUMPRODUCT( --ISNUMBER(SEARCH(TextCheck,F761)))&gt;0</f>
        <v>0</v>
      </c>
    </row>
    <row r="762" spans="1:12" ht="15.75" customHeight="1">
      <c r="A762" s="24" t="s">
        <v>739</v>
      </c>
      <c r="D762" s="9" t="s">
        <v>701</v>
      </c>
      <c r="E762" s="4" t="s">
        <v>41</v>
      </c>
      <c r="F762" s="76" t="s">
        <v>717</v>
      </c>
      <c r="G762" s="24" t="s">
        <v>722</v>
      </c>
      <c r="J762" t="str">
        <f t="shared" si="22"/>
        <v>23 March 1791</v>
      </c>
      <c r="K762" s="63">
        <f t="shared" si="23"/>
        <v>325514</v>
      </c>
      <c r="L762" s="107" t="b" cm="1">
        <f t="array" ref="L762">SUMPRODUCT( --ISNUMBER(SEARCH(TextCheck,F762)))&gt;0</f>
        <v>0</v>
      </c>
    </row>
    <row r="763" spans="1:12" ht="15.75" customHeight="1">
      <c r="A763" s="24" t="s">
        <v>739</v>
      </c>
      <c r="D763" s="9" t="s">
        <v>701</v>
      </c>
      <c r="E763" s="4" t="s">
        <v>41</v>
      </c>
      <c r="F763" s="76" t="s">
        <v>718</v>
      </c>
      <c r="G763" s="24" t="s">
        <v>722</v>
      </c>
      <c r="J763" t="str">
        <f t="shared" si="22"/>
        <v>23 March 1791</v>
      </c>
      <c r="K763" s="63">
        <f t="shared" si="23"/>
        <v>325514</v>
      </c>
      <c r="L763" s="107" t="b" cm="1">
        <f t="array" ref="L763">SUMPRODUCT( --ISNUMBER(SEARCH(TextCheck,F763)))&gt;0</f>
        <v>0</v>
      </c>
    </row>
    <row r="764" spans="1:12" ht="15.75" customHeight="1">
      <c r="A764" s="24" t="s">
        <v>739</v>
      </c>
      <c r="D764" s="9" t="s">
        <v>701</v>
      </c>
      <c r="E764" s="4" t="s">
        <v>41</v>
      </c>
      <c r="F764" s="76" t="s">
        <v>719</v>
      </c>
      <c r="G764" s="24" t="s">
        <v>723</v>
      </c>
      <c r="H764" s="24" t="s">
        <v>726</v>
      </c>
      <c r="J764" t="str">
        <f t="shared" si="22"/>
        <v>24 March 1791</v>
      </c>
      <c r="K764" s="63">
        <f t="shared" si="23"/>
        <v>325515</v>
      </c>
      <c r="L764" s="107" t="b" cm="1">
        <f t="array" ref="L764">SUMPRODUCT( --ISNUMBER(SEARCH(TextCheck,F764)))&gt;0</f>
        <v>0</v>
      </c>
    </row>
    <row r="765" spans="1:12" ht="15.75" customHeight="1">
      <c r="A765" s="24" t="s">
        <v>739</v>
      </c>
      <c r="D765" s="9" t="s">
        <v>701</v>
      </c>
      <c r="E765" s="4" t="s">
        <v>41</v>
      </c>
      <c r="F765" s="76" t="s">
        <v>720</v>
      </c>
      <c r="G765" s="24" t="s">
        <v>724</v>
      </c>
      <c r="H765" s="24" t="s">
        <v>725</v>
      </c>
      <c r="J765" t="str">
        <f t="shared" si="22"/>
        <v>16 May 1791</v>
      </c>
      <c r="K765" s="63">
        <f t="shared" si="23"/>
        <v>325568</v>
      </c>
      <c r="L765" s="107" t="b" cm="1">
        <f t="array" ref="L765">SUMPRODUCT( --ISNUMBER(SEARCH(TextCheck,F765)))&gt;0</f>
        <v>0</v>
      </c>
    </row>
    <row r="766" spans="1:12" ht="15.75" customHeight="1">
      <c r="A766" s="24" t="s">
        <v>739</v>
      </c>
      <c r="D766" s="9" t="s">
        <v>701</v>
      </c>
      <c r="E766" s="4" t="s">
        <v>41</v>
      </c>
      <c r="F766" s="76" t="s">
        <v>721</v>
      </c>
      <c r="G766" s="24" t="s">
        <v>277</v>
      </c>
      <c r="J766" t="str">
        <f t="shared" si="22"/>
        <v>1 April 1795</v>
      </c>
      <c r="K766" s="63">
        <f t="shared" si="23"/>
        <v>326984</v>
      </c>
      <c r="L766" s="107" t="b" cm="1">
        <f t="array" ref="L766">SUMPRODUCT( --ISNUMBER(SEARCH(TextCheck,F766)))&gt;0</f>
        <v>0</v>
      </c>
    </row>
    <row r="767" spans="1:12" ht="15.75" customHeight="1">
      <c r="A767" s="24" t="s">
        <v>739</v>
      </c>
      <c r="B767" t="b">
        <v>1</v>
      </c>
      <c r="D767" s="9" t="s">
        <v>701</v>
      </c>
      <c r="E767" s="4" t="s">
        <v>42</v>
      </c>
      <c r="F767" s="76" t="s">
        <v>727</v>
      </c>
      <c r="G767" s="24" t="s">
        <v>3604</v>
      </c>
      <c r="J767" t="str">
        <f t="shared" si="22"/>
        <v>11 April 1789</v>
      </c>
      <c r="K767" s="63">
        <f t="shared" si="23"/>
        <v>324803</v>
      </c>
      <c r="L767" s="107" t="b" cm="1">
        <f t="array" ref="L767">SUMPRODUCT( --ISNUMBER(SEARCH(TextCheck,F767)))&gt;0</f>
        <v>0</v>
      </c>
    </row>
    <row r="768" spans="1:12" ht="15.75" customHeight="1">
      <c r="A768" s="24" t="s">
        <v>739</v>
      </c>
      <c r="B768" t="b">
        <v>1</v>
      </c>
      <c r="D768" s="9" t="s">
        <v>701</v>
      </c>
      <c r="E768" s="4" t="s">
        <v>42</v>
      </c>
      <c r="F768" s="76" t="s">
        <v>728</v>
      </c>
      <c r="G768" s="24" t="s">
        <v>16573</v>
      </c>
      <c r="J768" t="str">
        <f t="shared" si="22"/>
        <v>27 march 1791</v>
      </c>
      <c r="K768" s="63">
        <f t="shared" si="23"/>
        <v>325518</v>
      </c>
      <c r="L768" s="107" t="b" cm="1">
        <f t="array" ref="L768">SUMPRODUCT( --ISNUMBER(SEARCH(TextCheck,F768)))&gt;0</f>
        <v>0</v>
      </c>
    </row>
    <row r="769" spans="1:12" ht="15.75" customHeight="1">
      <c r="A769" s="24" t="s">
        <v>739</v>
      </c>
      <c r="B769" t="b">
        <v>1</v>
      </c>
      <c r="D769" s="9" t="s">
        <v>701</v>
      </c>
      <c r="E769" s="4" t="s">
        <v>42</v>
      </c>
      <c r="F769" s="76" t="s">
        <v>729</v>
      </c>
      <c r="G769" s="24" t="s">
        <v>737</v>
      </c>
      <c r="J769" t="str">
        <f t="shared" si="22"/>
        <v>29 March 1791</v>
      </c>
      <c r="K769" s="63">
        <f t="shared" si="23"/>
        <v>325520</v>
      </c>
      <c r="L769" s="107" t="b" cm="1">
        <f t="array" ref="L769">SUMPRODUCT( --ISNUMBER(SEARCH(TextCheck,F769)))&gt;0</f>
        <v>0</v>
      </c>
    </row>
    <row r="770" spans="1:12" ht="15.75" customHeight="1">
      <c r="A770" s="24" t="s">
        <v>739</v>
      </c>
      <c r="B770" t="b">
        <v>1</v>
      </c>
      <c r="D770" s="9" t="s">
        <v>701</v>
      </c>
      <c r="E770" s="4" t="s">
        <v>42</v>
      </c>
      <c r="F770" s="76" t="s">
        <v>731</v>
      </c>
      <c r="G770" s="24" t="s">
        <v>876</v>
      </c>
      <c r="J770" t="str">
        <f t="shared" si="22"/>
        <v>2 February 1792</v>
      </c>
      <c r="K770" s="63">
        <f t="shared" si="23"/>
        <v>325830</v>
      </c>
      <c r="L770" s="107" t="b" cm="1">
        <f t="array" ref="L770">SUMPRODUCT( --ISNUMBER(SEARCH(TextCheck,F770)))&gt;0</f>
        <v>0</v>
      </c>
    </row>
    <row r="771" spans="1:12" ht="15.75" customHeight="1">
      <c r="A771" s="24" t="s">
        <v>739</v>
      </c>
      <c r="D771" s="9" t="s">
        <v>701</v>
      </c>
      <c r="E771" s="4" t="s">
        <v>42</v>
      </c>
      <c r="F771" s="76" t="s">
        <v>730</v>
      </c>
      <c r="G771" s="24" t="s">
        <v>738</v>
      </c>
      <c r="J771" t="str">
        <f t="shared" ref="J771:J834" si="24">TRIM(G771)</f>
        <v>16 September 1794</v>
      </c>
      <c r="K771" s="63">
        <f t="shared" ref="K771:K834" si="25">DATEVALUE((LEFT(J771,(LEN(J771)-4))&amp;(RIGHT(J771,4)+1000)))</f>
        <v>326787</v>
      </c>
      <c r="L771" s="107" t="b" cm="1">
        <f t="array" ref="L771">SUMPRODUCT( --ISNUMBER(SEARCH(TextCheck,F771)))&gt;0</f>
        <v>0</v>
      </c>
    </row>
    <row r="772" spans="1:12" ht="15.75" customHeight="1">
      <c r="A772" s="24" t="s">
        <v>739</v>
      </c>
      <c r="D772" s="9" t="s">
        <v>701</v>
      </c>
      <c r="E772" s="4" t="s">
        <v>44</v>
      </c>
      <c r="F772" s="76" t="s">
        <v>732</v>
      </c>
      <c r="G772" s="24" t="s">
        <v>736</v>
      </c>
      <c r="J772" t="str">
        <f t="shared" si="24"/>
        <v>25 March 1793</v>
      </c>
      <c r="K772" s="63">
        <f t="shared" si="25"/>
        <v>326247</v>
      </c>
      <c r="L772" s="107" t="b" cm="1">
        <f t="array" ref="L772">SUMPRODUCT( --ISNUMBER(SEARCH(TextCheck,F772)))&gt;0</f>
        <v>0</v>
      </c>
    </row>
    <row r="773" spans="1:12" ht="15.75" customHeight="1">
      <c r="A773" s="24" t="s">
        <v>739</v>
      </c>
      <c r="D773" s="9" t="s">
        <v>701</v>
      </c>
      <c r="E773" s="4" t="s">
        <v>45</v>
      </c>
      <c r="F773" s="76" t="s">
        <v>730</v>
      </c>
      <c r="G773" s="24" t="s">
        <v>735</v>
      </c>
      <c r="J773" t="str">
        <f t="shared" si="24"/>
        <v>12 April 1791</v>
      </c>
      <c r="K773" s="63">
        <f t="shared" si="25"/>
        <v>325534</v>
      </c>
      <c r="L773" s="107" t="b" cm="1">
        <f t="array" ref="L773">SUMPRODUCT( --ISNUMBER(SEARCH(TextCheck,F773)))&gt;0</f>
        <v>0</v>
      </c>
    </row>
    <row r="774" spans="1:12" ht="15.75" customHeight="1">
      <c r="A774" s="24" t="s">
        <v>739</v>
      </c>
      <c r="B774" t="b">
        <v>1</v>
      </c>
      <c r="D774" s="9" t="s">
        <v>701</v>
      </c>
      <c r="E774" s="4" t="s">
        <v>46</v>
      </c>
      <c r="F774" s="76" t="s">
        <v>733</v>
      </c>
      <c r="G774" s="24" t="s">
        <v>734</v>
      </c>
      <c r="J774" t="str">
        <f t="shared" si="24"/>
        <v>14 June1793</v>
      </c>
      <c r="K774" s="63">
        <f t="shared" si="25"/>
        <v>326328</v>
      </c>
      <c r="L774" s="107" t="b" cm="1">
        <f t="array" ref="L774">SUMPRODUCT( --ISNUMBER(SEARCH(TextCheck,F774)))&gt;0</f>
        <v>0</v>
      </c>
    </row>
    <row r="775" spans="1:12" ht="15.75" customHeight="1">
      <c r="A775" s="24" t="s">
        <v>740</v>
      </c>
      <c r="D775" s="9" t="s">
        <v>741</v>
      </c>
      <c r="E775" s="4" t="s">
        <v>401</v>
      </c>
      <c r="F775" s="76" t="s">
        <v>1003</v>
      </c>
      <c r="G775" s="24" t="s">
        <v>318</v>
      </c>
      <c r="J775" t="str">
        <f t="shared" si="24"/>
        <v>4 November 1795</v>
      </c>
      <c r="K775" s="63">
        <f t="shared" si="25"/>
        <v>327201</v>
      </c>
      <c r="L775" s="107" t="b" cm="1">
        <f t="array" ref="L775">SUMPRODUCT( --ISNUMBER(SEARCH(TextCheck,F775)))&gt;0</f>
        <v>1</v>
      </c>
    </row>
    <row r="776" spans="1:12" ht="15.75" customHeight="1">
      <c r="A776" s="24" t="s">
        <v>740</v>
      </c>
      <c r="D776" s="9" t="s">
        <v>741</v>
      </c>
      <c r="E776" s="4" t="s">
        <v>24</v>
      </c>
      <c r="F776" s="76" t="s">
        <v>742</v>
      </c>
      <c r="G776" s="24" t="s">
        <v>743</v>
      </c>
      <c r="J776" t="str">
        <f t="shared" si="24"/>
        <v>25 December 1794</v>
      </c>
      <c r="K776" s="63">
        <f t="shared" si="25"/>
        <v>326887</v>
      </c>
      <c r="L776" s="107" t="b" cm="1">
        <f t="array" ref="L776">SUMPRODUCT( --ISNUMBER(SEARCH(TextCheck,F776)))&gt;0</f>
        <v>0</v>
      </c>
    </row>
    <row r="777" spans="1:12" ht="15.75" customHeight="1">
      <c r="A777" s="24" t="s">
        <v>740</v>
      </c>
      <c r="D777" s="9" t="s">
        <v>741</v>
      </c>
      <c r="E777" s="4" t="s">
        <v>25</v>
      </c>
      <c r="F777" s="76" t="s">
        <v>744</v>
      </c>
      <c r="G777" s="24" t="s">
        <v>743</v>
      </c>
      <c r="J777" t="str">
        <f t="shared" si="24"/>
        <v>25 December 1794</v>
      </c>
      <c r="K777" s="63">
        <f t="shared" si="25"/>
        <v>326887</v>
      </c>
      <c r="L777" s="107" t="b" cm="1">
        <f t="array" ref="L777">SUMPRODUCT( --ISNUMBER(SEARCH(TextCheck,F777)))&gt;0</f>
        <v>0</v>
      </c>
    </row>
    <row r="778" spans="1:12" ht="15.75" customHeight="1">
      <c r="A778" s="24" t="s">
        <v>740</v>
      </c>
      <c r="D778" s="9" t="s">
        <v>741</v>
      </c>
      <c r="E778" s="4" t="s">
        <v>40</v>
      </c>
      <c r="F778" s="76" t="s">
        <v>745</v>
      </c>
      <c r="G778" s="24" t="s">
        <v>746</v>
      </c>
      <c r="J778" t="str">
        <f t="shared" si="24"/>
        <v>2 January 1794</v>
      </c>
      <c r="K778" s="63">
        <f t="shared" si="25"/>
        <v>326530</v>
      </c>
      <c r="L778" s="107" t="b" cm="1">
        <f t="array" ref="L778">SUMPRODUCT( --ISNUMBER(SEARCH(TextCheck,F778)))&gt;0</f>
        <v>0</v>
      </c>
    </row>
    <row r="779" spans="1:12" ht="15.75" customHeight="1">
      <c r="A779" s="24" t="s">
        <v>740</v>
      </c>
      <c r="D779" s="9" t="s">
        <v>741</v>
      </c>
      <c r="E779" s="4" t="s">
        <v>40</v>
      </c>
      <c r="F779" s="76" t="s">
        <v>747</v>
      </c>
      <c r="G779" s="24" t="s">
        <v>743</v>
      </c>
      <c r="J779" t="str">
        <f t="shared" si="24"/>
        <v>25 December 1794</v>
      </c>
      <c r="K779" s="63">
        <f t="shared" si="25"/>
        <v>326887</v>
      </c>
      <c r="L779" s="107" t="b" cm="1">
        <f t="array" ref="L779">SUMPRODUCT( --ISNUMBER(SEARCH(TextCheck,F779)))&gt;0</f>
        <v>0</v>
      </c>
    </row>
    <row r="780" spans="1:12" ht="15.75" customHeight="1">
      <c r="A780" s="24" t="s">
        <v>740</v>
      </c>
      <c r="D780" s="9" t="s">
        <v>741</v>
      </c>
      <c r="E780" s="4" t="s">
        <v>40</v>
      </c>
      <c r="F780" s="76" t="s">
        <v>748</v>
      </c>
      <c r="G780" s="24" t="s">
        <v>390</v>
      </c>
      <c r="H780" s="24" t="s">
        <v>904</v>
      </c>
      <c r="J780" t="str">
        <f t="shared" si="24"/>
        <v>29 April 1795</v>
      </c>
      <c r="K780" s="63">
        <f t="shared" si="25"/>
        <v>327012</v>
      </c>
      <c r="L780" s="107" t="b" cm="1">
        <f t="array" ref="L780">SUMPRODUCT( --ISNUMBER(SEARCH(TextCheck,F780)))&gt;0</f>
        <v>0</v>
      </c>
    </row>
    <row r="781" spans="1:12" ht="15.75" customHeight="1">
      <c r="A781" s="24" t="s">
        <v>740</v>
      </c>
      <c r="D781" s="9" t="s">
        <v>741</v>
      </c>
      <c r="E781" s="4" t="s">
        <v>43</v>
      </c>
      <c r="F781" s="76" t="s">
        <v>749</v>
      </c>
      <c r="G781" s="24" t="s">
        <v>743</v>
      </c>
      <c r="J781" t="str">
        <f t="shared" si="24"/>
        <v>25 December 1794</v>
      </c>
      <c r="K781" s="63">
        <f t="shared" si="25"/>
        <v>326887</v>
      </c>
      <c r="L781" s="107" t="b" cm="1">
        <f t="array" ref="L781">SUMPRODUCT( --ISNUMBER(SEARCH(TextCheck,F781)))&gt;0</f>
        <v>0</v>
      </c>
    </row>
    <row r="782" spans="1:12" ht="15.75" customHeight="1">
      <c r="A782" s="24" t="s">
        <v>740</v>
      </c>
      <c r="D782" s="9" t="s">
        <v>741</v>
      </c>
      <c r="E782" s="4" t="s">
        <v>41</v>
      </c>
      <c r="F782" s="76" t="s">
        <v>750</v>
      </c>
      <c r="G782" s="24" t="s">
        <v>275</v>
      </c>
      <c r="J782" t="str">
        <f t="shared" si="24"/>
        <v>15 May 1794</v>
      </c>
      <c r="K782" s="63">
        <f t="shared" si="25"/>
        <v>326663</v>
      </c>
      <c r="L782" s="107" t="b" cm="1">
        <f t="array" ref="L782">SUMPRODUCT( --ISNUMBER(SEARCH(TextCheck,F782)))&gt;0</f>
        <v>0</v>
      </c>
    </row>
    <row r="783" spans="1:12" ht="15.75" customHeight="1">
      <c r="A783" s="24" t="s">
        <v>740</v>
      </c>
      <c r="D783" s="9" t="s">
        <v>741</v>
      </c>
      <c r="E783" s="4" t="s">
        <v>41</v>
      </c>
      <c r="F783" s="76" t="s">
        <v>751</v>
      </c>
      <c r="G783" s="24" t="s">
        <v>580</v>
      </c>
      <c r="J783" t="str">
        <f t="shared" si="24"/>
        <v>16 May 1794</v>
      </c>
      <c r="K783" s="63">
        <f t="shared" si="25"/>
        <v>326664</v>
      </c>
      <c r="L783" s="107" t="b" cm="1">
        <f t="array" ref="L783">SUMPRODUCT( --ISNUMBER(SEARCH(TextCheck,F783)))&gt;0</f>
        <v>0</v>
      </c>
    </row>
    <row r="784" spans="1:12" ht="15.75" customHeight="1">
      <c r="A784" s="24" t="s">
        <v>740</v>
      </c>
      <c r="D784" s="9" t="s">
        <v>741</v>
      </c>
      <c r="E784" s="4" t="s">
        <v>41</v>
      </c>
      <c r="F784" s="76" t="s">
        <v>752</v>
      </c>
      <c r="G784" s="24" t="s">
        <v>755</v>
      </c>
      <c r="J784" t="str">
        <f t="shared" si="24"/>
        <v>19 May 1794</v>
      </c>
      <c r="K784" s="63">
        <f t="shared" si="25"/>
        <v>326667</v>
      </c>
      <c r="L784" s="107" t="b" cm="1">
        <f t="array" ref="L784">SUMPRODUCT( --ISNUMBER(SEARCH(TextCheck,F784)))&gt;0</f>
        <v>0</v>
      </c>
    </row>
    <row r="785" spans="1:12" ht="15.75" customHeight="1">
      <c r="A785" s="24" t="s">
        <v>740</v>
      </c>
      <c r="D785" s="9" t="s">
        <v>741</v>
      </c>
      <c r="E785" s="4" t="s">
        <v>41</v>
      </c>
      <c r="F785" s="76" t="s">
        <v>753</v>
      </c>
      <c r="G785" s="24" t="s">
        <v>756</v>
      </c>
      <c r="J785" t="str">
        <f t="shared" si="24"/>
        <v>15 November 1794</v>
      </c>
      <c r="K785" s="63">
        <f t="shared" si="25"/>
        <v>326847</v>
      </c>
      <c r="L785" s="107" t="b" cm="1">
        <f t="array" ref="L785">SUMPRODUCT( --ISNUMBER(SEARCH(TextCheck,F785)))&gt;0</f>
        <v>0</v>
      </c>
    </row>
    <row r="786" spans="1:12" ht="15.75" customHeight="1">
      <c r="A786" s="24" t="s">
        <v>740</v>
      </c>
      <c r="D786" s="9" t="s">
        <v>741</v>
      </c>
      <c r="E786" s="4" t="s">
        <v>41</v>
      </c>
      <c r="F786" s="76" t="s">
        <v>754</v>
      </c>
      <c r="G786" s="24" t="s">
        <v>905</v>
      </c>
      <c r="J786" t="str">
        <f t="shared" si="24"/>
        <v>25 December 1794</v>
      </c>
      <c r="K786" s="63">
        <f t="shared" si="25"/>
        <v>326887</v>
      </c>
      <c r="L786" s="107" t="b" cm="1">
        <f t="array" ref="L786">SUMPRODUCT( --ISNUMBER(SEARCH(TextCheck,F786)))&gt;0</f>
        <v>0</v>
      </c>
    </row>
    <row r="787" spans="1:12" ht="15.75" customHeight="1">
      <c r="A787" s="24" t="s">
        <v>740</v>
      </c>
      <c r="D787" s="9" t="s">
        <v>741</v>
      </c>
      <c r="E787" s="4" t="s">
        <v>42</v>
      </c>
      <c r="F787" s="76" t="s">
        <v>16653</v>
      </c>
      <c r="G787" s="24" t="s">
        <v>763</v>
      </c>
      <c r="J787" t="str">
        <f t="shared" si="24"/>
        <v>19 March 1794</v>
      </c>
      <c r="K787" s="63">
        <f t="shared" si="25"/>
        <v>326606</v>
      </c>
      <c r="L787" s="107" t="b" cm="1">
        <f t="array" ref="L787">SUMPRODUCT( --ISNUMBER(SEARCH(TextCheck,F787)))&gt;0</f>
        <v>0</v>
      </c>
    </row>
    <row r="788" spans="1:12" ht="15.75" customHeight="1">
      <c r="A788" s="24" t="s">
        <v>740</v>
      </c>
      <c r="D788" s="9" t="s">
        <v>741</v>
      </c>
      <c r="E788" s="4" t="s">
        <v>42</v>
      </c>
      <c r="F788" s="76" t="s">
        <v>757</v>
      </c>
      <c r="G788" s="24" t="s">
        <v>764</v>
      </c>
      <c r="J788" t="str">
        <f t="shared" si="24"/>
        <v>10 October 1794</v>
      </c>
      <c r="K788" s="63">
        <f t="shared" si="25"/>
        <v>326811</v>
      </c>
      <c r="L788" s="107" t="b" cm="1">
        <f t="array" ref="L788">SUMPRODUCT( --ISNUMBER(SEARCH(TextCheck,F788)))&gt;0</f>
        <v>0</v>
      </c>
    </row>
    <row r="789" spans="1:12" ht="15.75" customHeight="1">
      <c r="A789" s="24" t="s">
        <v>740</v>
      </c>
      <c r="D789" s="9" t="s">
        <v>741</v>
      </c>
      <c r="E789" s="4" t="s">
        <v>42</v>
      </c>
      <c r="F789" s="76" t="s">
        <v>758</v>
      </c>
      <c r="G789" s="24" t="s">
        <v>756</v>
      </c>
      <c r="J789" t="str">
        <f t="shared" si="24"/>
        <v>15 November 1794</v>
      </c>
      <c r="K789" s="63">
        <f t="shared" si="25"/>
        <v>326847</v>
      </c>
      <c r="L789" s="107" t="b" cm="1">
        <f t="array" ref="L789">SUMPRODUCT( --ISNUMBER(SEARCH(TextCheck,F789)))&gt;0</f>
        <v>0</v>
      </c>
    </row>
    <row r="790" spans="1:12" ht="15.75" customHeight="1">
      <c r="A790" s="24" t="s">
        <v>740</v>
      </c>
      <c r="D790" s="9" t="s">
        <v>741</v>
      </c>
      <c r="E790" s="4" t="s">
        <v>42</v>
      </c>
      <c r="F790" s="76" t="s">
        <v>759</v>
      </c>
      <c r="G790" s="24" t="s">
        <v>743</v>
      </c>
      <c r="H790" s="24" t="s">
        <v>767</v>
      </c>
      <c r="J790" t="str">
        <f t="shared" si="24"/>
        <v>25 December 1794</v>
      </c>
      <c r="K790" s="63">
        <f t="shared" si="25"/>
        <v>326887</v>
      </c>
      <c r="L790" s="107" t="b" cm="1">
        <f t="array" ref="L790">SUMPRODUCT( --ISNUMBER(SEARCH(TextCheck,F790)))&gt;0</f>
        <v>0</v>
      </c>
    </row>
    <row r="791" spans="1:12" ht="15.75" customHeight="1">
      <c r="A791" s="24" t="s">
        <v>740</v>
      </c>
      <c r="D791" s="9" t="s">
        <v>741</v>
      </c>
      <c r="E791" s="4" t="s">
        <v>42</v>
      </c>
      <c r="F791" s="76" t="s">
        <v>760</v>
      </c>
      <c r="G791" s="24" t="s">
        <v>765</v>
      </c>
      <c r="J791" t="str">
        <f t="shared" si="24"/>
        <v>26 December 1794</v>
      </c>
      <c r="K791" s="63">
        <f t="shared" si="25"/>
        <v>326888</v>
      </c>
      <c r="L791" s="107" t="b" cm="1">
        <f t="array" ref="L791">SUMPRODUCT( --ISNUMBER(SEARCH(TextCheck,F791)))&gt;0</f>
        <v>0</v>
      </c>
    </row>
    <row r="792" spans="1:12" ht="15.75" customHeight="1">
      <c r="A792" s="24" t="s">
        <v>740</v>
      </c>
      <c r="D792" s="9" t="s">
        <v>741</v>
      </c>
      <c r="E792" s="4" t="s">
        <v>42</v>
      </c>
      <c r="F792" s="76" t="s">
        <v>761</v>
      </c>
      <c r="G792" s="24" t="s">
        <v>766</v>
      </c>
      <c r="J792" t="str">
        <f t="shared" si="24"/>
        <v>27 December 1794</v>
      </c>
      <c r="K792" s="63">
        <f t="shared" si="25"/>
        <v>326889</v>
      </c>
      <c r="L792" s="107" t="b" cm="1">
        <f t="array" ref="L792">SUMPRODUCT( --ISNUMBER(SEARCH(TextCheck,F792)))&gt;0</f>
        <v>0</v>
      </c>
    </row>
    <row r="793" spans="1:12" ht="15.75" customHeight="1">
      <c r="A793" s="24" t="s">
        <v>740</v>
      </c>
      <c r="D793" s="9" t="s">
        <v>741</v>
      </c>
      <c r="E793" s="4" t="s">
        <v>44</v>
      </c>
      <c r="F793" s="76" t="s">
        <v>762</v>
      </c>
      <c r="G793" s="24" t="s">
        <v>887</v>
      </c>
      <c r="J793" t="str">
        <f t="shared" si="24"/>
        <v>16 June 1795</v>
      </c>
      <c r="K793" s="63">
        <f t="shared" si="25"/>
        <v>327060</v>
      </c>
      <c r="L793" s="107" t="b" cm="1">
        <f t="array" ref="L793">SUMPRODUCT( --ISNUMBER(SEARCH(TextCheck,F793)))&gt;0</f>
        <v>0</v>
      </c>
    </row>
    <row r="794" spans="1:12" ht="15.75" customHeight="1">
      <c r="A794" s="24" t="s">
        <v>740</v>
      </c>
      <c r="D794" s="9" t="s">
        <v>741</v>
      </c>
      <c r="E794" s="4" t="s">
        <v>45</v>
      </c>
      <c r="F794" s="76" t="s">
        <v>751</v>
      </c>
      <c r="G794" s="24" t="s">
        <v>768</v>
      </c>
      <c r="J794" t="str">
        <f t="shared" si="24"/>
        <v>20 January 1792</v>
      </c>
      <c r="K794" s="63">
        <f t="shared" si="25"/>
        <v>325817</v>
      </c>
      <c r="L794" s="107" t="b" cm="1">
        <f t="array" ref="L794">SUMPRODUCT( --ISNUMBER(SEARCH(TextCheck,F794)))&gt;0</f>
        <v>0</v>
      </c>
    </row>
    <row r="795" spans="1:12" ht="15.75" customHeight="1">
      <c r="A795" s="24" t="s">
        <v>740</v>
      </c>
      <c r="D795" s="9" t="s">
        <v>741</v>
      </c>
      <c r="E795" s="4" t="s">
        <v>46</v>
      </c>
      <c r="F795" s="76" t="s">
        <v>657</v>
      </c>
      <c r="G795" s="24" t="s">
        <v>769</v>
      </c>
      <c r="J795" t="str">
        <f t="shared" si="24"/>
        <v>17 July 1793</v>
      </c>
      <c r="K795" s="63">
        <f t="shared" si="25"/>
        <v>326361</v>
      </c>
      <c r="L795" s="107" t="b" cm="1">
        <f t="array" ref="L795">SUMPRODUCT( --ISNUMBER(SEARCH(TextCheck,F795)))&gt;0</f>
        <v>0</v>
      </c>
    </row>
    <row r="796" spans="1:12" ht="15.75" customHeight="1">
      <c r="A796" s="24" t="s">
        <v>770</v>
      </c>
      <c r="D796" s="9" t="s">
        <v>771</v>
      </c>
      <c r="E796" s="29" t="s">
        <v>118</v>
      </c>
      <c r="F796" s="76" t="s">
        <v>772</v>
      </c>
      <c r="G796" s="24" t="s">
        <v>877</v>
      </c>
      <c r="J796" t="str">
        <f t="shared" si="24"/>
        <v>24 February 1794</v>
      </c>
      <c r="K796" s="63">
        <f t="shared" si="25"/>
        <v>326583</v>
      </c>
      <c r="L796" s="107" t="b" cm="1">
        <f t="array" ref="L796">SUMPRODUCT( --ISNUMBER(SEARCH(TextCheck,F796)))&gt;0</f>
        <v>0</v>
      </c>
    </row>
    <row r="797" spans="1:12" ht="15.75" customHeight="1">
      <c r="A797" s="24" t="s">
        <v>770</v>
      </c>
      <c r="B797" t="b">
        <v>1</v>
      </c>
      <c r="D797" s="9" t="s">
        <v>771</v>
      </c>
      <c r="E797" s="4" t="s">
        <v>24</v>
      </c>
      <c r="F797" s="76" t="s">
        <v>773</v>
      </c>
      <c r="G797" s="24" t="s">
        <v>274</v>
      </c>
      <c r="J797" t="str">
        <f t="shared" si="24"/>
        <v>14 May 1794</v>
      </c>
      <c r="K797" s="63">
        <f t="shared" si="25"/>
        <v>326662</v>
      </c>
      <c r="L797" s="107" t="b" cm="1">
        <f t="array" ref="L797">SUMPRODUCT( --ISNUMBER(SEARCH(TextCheck,F797)))&gt;0</f>
        <v>0</v>
      </c>
    </row>
    <row r="798" spans="1:12" ht="15.75" customHeight="1">
      <c r="A798" s="24" t="s">
        <v>770</v>
      </c>
      <c r="D798" s="9" t="s">
        <v>771</v>
      </c>
      <c r="E798" s="4" t="s">
        <v>25</v>
      </c>
      <c r="F798" s="76" t="s">
        <v>774</v>
      </c>
      <c r="G798" s="24" t="s">
        <v>433</v>
      </c>
      <c r="J798" t="str">
        <f t="shared" si="24"/>
        <v>1 September 1795</v>
      </c>
      <c r="K798" s="63">
        <f t="shared" si="25"/>
        <v>327137</v>
      </c>
      <c r="L798" s="107" t="b" cm="1">
        <f t="array" ref="L798">SUMPRODUCT( --ISNUMBER(SEARCH(TextCheck,F798)))&gt;0</f>
        <v>0</v>
      </c>
    </row>
    <row r="799" spans="1:12" ht="15.75" customHeight="1">
      <c r="A799" s="24" t="s">
        <v>770</v>
      </c>
      <c r="D799" s="9" t="s">
        <v>771</v>
      </c>
      <c r="E799" s="4" t="s">
        <v>25</v>
      </c>
      <c r="F799" s="76" t="s">
        <v>775</v>
      </c>
      <c r="G799" s="24" t="s">
        <v>549</v>
      </c>
      <c r="J799" t="str">
        <f t="shared" si="24"/>
        <v>5 October 1795</v>
      </c>
      <c r="K799" s="63">
        <f t="shared" si="25"/>
        <v>327171</v>
      </c>
      <c r="L799" s="107" t="b" cm="1">
        <f t="array" ref="L799">SUMPRODUCT( --ISNUMBER(SEARCH(TextCheck,F799)))&gt;0</f>
        <v>0</v>
      </c>
    </row>
    <row r="800" spans="1:12" ht="15.75" customHeight="1">
      <c r="A800" s="24" t="s">
        <v>770</v>
      </c>
      <c r="B800" t="b">
        <v>1</v>
      </c>
      <c r="D800" s="9" t="s">
        <v>771</v>
      </c>
      <c r="E800" s="4" t="s">
        <v>40</v>
      </c>
      <c r="F800" s="76" t="s">
        <v>776</v>
      </c>
      <c r="G800" s="24" t="s">
        <v>886</v>
      </c>
      <c r="J800" t="str">
        <f t="shared" si="24"/>
        <v>29 April1794</v>
      </c>
      <c r="K800" s="63">
        <f t="shared" si="25"/>
        <v>326647</v>
      </c>
      <c r="L800" s="107" t="b" cm="1">
        <f t="array" ref="L800">SUMPRODUCT( --ISNUMBER(SEARCH(TextCheck,F800)))&gt;0</f>
        <v>0</v>
      </c>
    </row>
    <row r="801" spans="1:12" ht="15.75" customHeight="1">
      <c r="A801" s="24" t="s">
        <v>770</v>
      </c>
      <c r="B801" t="b">
        <v>1</v>
      </c>
      <c r="D801" s="9" t="s">
        <v>771</v>
      </c>
      <c r="E801" s="4" t="s">
        <v>40</v>
      </c>
      <c r="F801" s="76" t="s">
        <v>777</v>
      </c>
      <c r="G801" s="24" t="s">
        <v>709</v>
      </c>
      <c r="J801" t="str">
        <f t="shared" si="24"/>
        <v>5 January 1795</v>
      </c>
      <c r="K801" s="63">
        <f t="shared" si="25"/>
        <v>326898</v>
      </c>
      <c r="L801" s="107" t="b" cm="1">
        <f t="array" ref="L801">SUMPRODUCT( --ISNUMBER(SEARCH(TextCheck,F801)))&gt;0</f>
        <v>0</v>
      </c>
    </row>
    <row r="802" spans="1:12" ht="15.75" customHeight="1">
      <c r="A802" s="24" t="s">
        <v>770</v>
      </c>
      <c r="D802" s="9" t="s">
        <v>771</v>
      </c>
      <c r="E802" s="4" t="s">
        <v>40</v>
      </c>
      <c r="F802" s="76" t="s">
        <v>778</v>
      </c>
      <c r="G802" s="24" t="s">
        <v>229</v>
      </c>
      <c r="H802" s="24" t="s">
        <v>881</v>
      </c>
      <c r="J802" t="str">
        <f t="shared" si="24"/>
        <v>11 November 1795</v>
      </c>
      <c r="K802" s="63">
        <f t="shared" si="25"/>
        <v>327208</v>
      </c>
      <c r="L802" s="107" t="b" cm="1">
        <f t="array" ref="L802">SUMPRODUCT( --ISNUMBER(SEARCH(TextCheck,F802)))&gt;0</f>
        <v>0</v>
      </c>
    </row>
    <row r="803" spans="1:12" ht="15.75" customHeight="1">
      <c r="A803" s="24" t="s">
        <v>770</v>
      </c>
      <c r="B803" t="b">
        <v>1</v>
      </c>
      <c r="D803" s="9" t="s">
        <v>771</v>
      </c>
      <c r="E803" s="4" t="s">
        <v>43</v>
      </c>
      <c r="F803" s="78" t="s">
        <v>779</v>
      </c>
      <c r="G803" s="24" t="s">
        <v>434</v>
      </c>
      <c r="J803" t="str">
        <f t="shared" si="24"/>
        <v>2 September 1795</v>
      </c>
      <c r="K803" s="63">
        <f t="shared" si="25"/>
        <v>327138</v>
      </c>
      <c r="L803" s="107" t="b" cm="1">
        <f t="array" ref="L803">SUMPRODUCT( --ISNUMBER(SEARCH(TextCheck,F803)))&gt;0</f>
        <v>0</v>
      </c>
    </row>
    <row r="804" spans="1:12" ht="15.75" customHeight="1">
      <c r="A804" s="24" t="s">
        <v>770</v>
      </c>
      <c r="B804" t="b">
        <v>1</v>
      </c>
      <c r="D804" s="9" t="s">
        <v>771</v>
      </c>
      <c r="E804" s="4" t="s">
        <v>41</v>
      </c>
      <c r="F804" s="76" t="s">
        <v>780</v>
      </c>
      <c r="G804" s="24" t="s">
        <v>872</v>
      </c>
      <c r="J804" t="str">
        <f t="shared" si="24"/>
        <v>6 January 1795</v>
      </c>
      <c r="K804" s="63">
        <f t="shared" si="25"/>
        <v>326899</v>
      </c>
      <c r="L804" s="107" t="b" cm="1">
        <f t="array" ref="L804">SUMPRODUCT( --ISNUMBER(SEARCH(TextCheck,F804)))&gt;0</f>
        <v>0</v>
      </c>
    </row>
    <row r="805" spans="1:12" ht="15.75" customHeight="1">
      <c r="A805" s="24" t="s">
        <v>770</v>
      </c>
      <c r="D805" s="9" t="s">
        <v>771</v>
      </c>
      <c r="E805" s="4" t="s">
        <v>41</v>
      </c>
      <c r="F805" s="76" t="s">
        <v>781</v>
      </c>
      <c r="G805" s="24" t="s">
        <v>785</v>
      </c>
      <c r="J805" t="str">
        <f t="shared" si="24"/>
        <v>14 January 1795</v>
      </c>
      <c r="K805" s="63">
        <f t="shared" si="25"/>
        <v>326907</v>
      </c>
      <c r="L805" s="107" t="b" cm="1">
        <f t="array" ref="L805">SUMPRODUCT( --ISNUMBER(SEARCH(TextCheck,F805)))&gt;0</f>
        <v>0</v>
      </c>
    </row>
    <row r="806" spans="1:12" ht="15.75" customHeight="1">
      <c r="A806" s="24" t="s">
        <v>770</v>
      </c>
      <c r="D806" s="9" t="s">
        <v>771</v>
      </c>
      <c r="E806" s="4" t="s">
        <v>41</v>
      </c>
      <c r="F806" s="76" t="s">
        <v>782</v>
      </c>
      <c r="G806" s="24" t="s">
        <v>887</v>
      </c>
      <c r="J806" t="str">
        <f t="shared" si="24"/>
        <v>16 June 1795</v>
      </c>
      <c r="K806" s="63">
        <f t="shared" si="25"/>
        <v>327060</v>
      </c>
      <c r="L806" s="107" t="b" cm="1">
        <f t="array" ref="L806">SUMPRODUCT( --ISNUMBER(SEARCH(TextCheck,F806)))&gt;0</f>
        <v>0</v>
      </c>
    </row>
    <row r="807" spans="1:12" ht="15.75" customHeight="1">
      <c r="A807" s="24" t="s">
        <v>770</v>
      </c>
      <c r="D807" s="9" t="s">
        <v>771</v>
      </c>
      <c r="E807" s="4" t="s">
        <v>41</v>
      </c>
      <c r="F807" s="76" t="s">
        <v>783</v>
      </c>
      <c r="G807" s="24" t="s">
        <v>434</v>
      </c>
      <c r="J807" t="str">
        <f t="shared" si="24"/>
        <v>2 September 1795</v>
      </c>
      <c r="K807" s="63">
        <f t="shared" si="25"/>
        <v>327138</v>
      </c>
      <c r="L807" s="107" t="b" cm="1">
        <f t="array" ref="L807">SUMPRODUCT( --ISNUMBER(SEARCH(TextCheck,F807)))&gt;0</f>
        <v>0</v>
      </c>
    </row>
    <row r="808" spans="1:12" ht="15.75" customHeight="1">
      <c r="A808" s="24" t="s">
        <v>770</v>
      </c>
      <c r="B808" t="b">
        <v>1</v>
      </c>
      <c r="D808" s="9" t="s">
        <v>771</v>
      </c>
      <c r="E808" s="4" t="s">
        <v>41</v>
      </c>
      <c r="F808" s="76" t="s">
        <v>784</v>
      </c>
      <c r="G808" s="24" t="s">
        <v>228</v>
      </c>
      <c r="H808" s="24" t="s">
        <v>433</v>
      </c>
      <c r="J808" t="str">
        <f t="shared" si="24"/>
        <v>26 September 1795</v>
      </c>
      <c r="K808" s="63">
        <f t="shared" si="25"/>
        <v>327162</v>
      </c>
      <c r="L808" s="107" t="b" cm="1">
        <f t="array" ref="L808">SUMPRODUCT( --ISNUMBER(SEARCH(TextCheck,F808)))&gt;0</f>
        <v>0</v>
      </c>
    </row>
    <row r="809" spans="1:12" ht="15.75" customHeight="1">
      <c r="A809" s="24" t="s">
        <v>770</v>
      </c>
      <c r="B809" t="b">
        <v>1</v>
      </c>
      <c r="D809" s="9" t="s">
        <v>771</v>
      </c>
      <c r="E809" s="4" t="s">
        <v>42</v>
      </c>
      <c r="F809" s="76" t="s">
        <v>786</v>
      </c>
      <c r="G809" s="24" t="s">
        <v>433</v>
      </c>
      <c r="J809" t="str">
        <f t="shared" si="24"/>
        <v>1 September 1795</v>
      </c>
      <c r="K809" s="63">
        <f t="shared" si="25"/>
        <v>327137</v>
      </c>
      <c r="L809" s="107" t="b" cm="1">
        <f t="array" ref="L809">SUMPRODUCT( --ISNUMBER(SEARCH(TextCheck,F809)))&gt;0</f>
        <v>0</v>
      </c>
    </row>
    <row r="810" spans="1:12" ht="15.75" customHeight="1">
      <c r="A810" s="24" t="s">
        <v>770</v>
      </c>
      <c r="B810" t="b">
        <v>1</v>
      </c>
      <c r="D810" s="9" t="s">
        <v>771</v>
      </c>
      <c r="E810" s="4" t="s">
        <v>42</v>
      </c>
      <c r="F810" s="76" t="s">
        <v>787</v>
      </c>
      <c r="G810" s="24" t="s">
        <v>468</v>
      </c>
      <c r="J810" t="str">
        <f t="shared" si="24"/>
        <v>30 September 1795</v>
      </c>
      <c r="K810" s="63">
        <f t="shared" si="25"/>
        <v>327166</v>
      </c>
      <c r="L810" s="107" t="b" cm="1">
        <f t="array" ref="L810">SUMPRODUCT( --ISNUMBER(SEARCH(TextCheck,F810)))&gt;0</f>
        <v>0</v>
      </c>
    </row>
    <row r="811" spans="1:12" ht="15.75" customHeight="1">
      <c r="A811" s="24" t="s">
        <v>770</v>
      </c>
      <c r="B811" t="b">
        <v>1</v>
      </c>
      <c r="D811" s="9" t="s">
        <v>771</v>
      </c>
      <c r="E811" s="4" t="s">
        <v>42</v>
      </c>
      <c r="F811" s="76" t="s">
        <v>788</v>
      </c>
      <c r="G811" s="24" t="s">
        <v>789</v>
      </c>
      <c r="J811" t="str">
        <f t="shared" si="24"/>
        <v>25 November 1795</v>
      </c>
      <c r="K811" s="63">
        <f t="shared" si="25"/>
        <v>327222</v>
      </c>
      <c r="L811" s="107" t="b" cm="1">
        <f t="array" ref="L811">SUMPRODUCT( --ISNUMBER(SEARCH(TextCheck,F811)))&gt;0</f>
        <v>0</v>
      </c>
    </row>
    <row r="812" spans="1:12" ht="15.75" customHeight="1">
      <c r="A812" s="24" t="s">
        <v>770</v>
      </c>
      <c r="B812" t="b">
        <v>1</v>
      </c>
      <c r="D812" s="9" t="s">
        <v>771</v>
      </c>
      <c r="E812" s="4" t="s">
        <v>42</v>
      </c>
      <c r="F812" s="76" t="s">
        <v>16654</v>
      </c>
      <c r="G812" s="24" t="s">
        <v>267</v>
      </c>
      <c r="J812" t="str">
        <f t="shared" si="24"/>
        <v>23 December 1795</v>
      </c>
      <c r="K812" s="63">
        <f t="shared" si="25"/>
        <v>327250</v>
      </c>
      <c r="L812" s="107" t="b" cm="1">
        <f t="array" ref="L812">SUMPRODUCT( --ISNUMBER(SEARCH(TextCheck,F812)))&gt;0</f>
        <v>0</v>
      </c>
    </row>
    <row r="813" spans="1:12" ht="15.75" customHeight="1">
      <c r="A813" s="24" t="s">
        <v>770</v>
      </c>
      <c r="D813" s="9" t="s">
        <v>771</v>
      </c>
      <c r="E813" s="4" t="s">
        <v>44</v>
      </c>
      <c r="F813" s="76" t="s">
        <v>790</v>
      </c>
      <c r="G813" s="24" t="s">
        <v>877</v>
      </c>
      <c r="J813" t="str">
        <f t="shared" si="24"/>
        <v>24 February 1794</v>
      </c>
      <c r="K813" s="63">
        <f t="shared" si="25"/>
        <v>326583</v>
      </c>
      <c r="L813" s="107" t="b" cm="1">
        <f t="array" ref="L813">SUMPRODUCT( --ISNUMBER(SEARCH(TextCheck,F813)))&gt;0</f>
        <v>0</v>
      </c>
    </row>
    <row r="814" spans="1:12" ht="15.75" customHeight="1">
      <c r="A814" s="24" t="s">
        <v>770</v>
      </c>
      <c r="D814" s="9" t="s">
        <v>771</v>
      </c>
      <c r="E814" s="4" t="s">
        <v>45</v>
      </c>
      <c r="F814" s="76" t="s">
        <v>791</v>
      </c>
      <c r="G814" s="24" t="s">
        <v>230</v>
      </c>
      <c r="J814" t="str">
        <f t="shared" si="24"/>
        <v>29 July 1795</v>
      </c>
      <c r="K814" s="63">
        <f t="shared" si="25"/>
        <v>327103</v>
      </c>
      <c r="L814" s="107" t="b" cm="1">
        <f t="array" ref="L814">SUMPRODUCT( --ISNUMBER(SEARCH(TextCheck,F814)))&gt;0</f>
        <v>0</v>
      </c>
    </row>
    <row r="815" spans="1:12" ht="15.75" customHeight="1">
      <c r="A815" s="24" t="s">
        <v>770</v>
      </c>
      <c r="D815" s="9" t="s">
        <v>771</v>
      </c>
      <c r="E815" s="4" t="s">
        <v>46</v>
      </c>
      <c r="F815" s="76" t="s">
        <v>16655</v>
      </c>
      <c r="G815" s="24" t="s">
        <v>792</v>
      </c>
      <c r="J815" t="str">
        <f t="shared" si="24"/>
        <v>18 March 1795</v>
      </c>
      <c r="K815" s="63">
        <f t="shared" si="25"/>
        <v>326970</v>
      </c>
      <c r="L815" s="107" t="b" cm="1">
        <f t="array" ref="L815">SUMPRODUCT( --ISNUMBER(SEARCH(TextCheck,F815)))&gt;0</f>
        <v>0</v>
      </c>
    </row>
    <row r="816" spans="1:12" ht="15.75" customHeight="1">
      <c r="A816" s="24" t="s">
        <v>793</v>
      </c>
      <c r="D816" s="9" t="s">
        <v>794</v>
      </c>
      <c r="E816" s="4" t="s">
        <v>401</v>
      </c>
      <c r="F816" s="76" t="s">
        <v>16656</v>
      </c>
      <c r="G816" s="24" t="s">
        <v>877</v>
      </c>
      <c r="H816" s="24" t="s">
        <v>270</v>
      </c>
      <c r="J816" t="str">
        <f t="shared" si="24"/>
        <v>24 February 1794</v>
      </c>
      <c r="K816" s="63">
        <f t="shared" si="25"/>
        <v>326583</v>
      </c>
      <c r="L816" s="107" t="b" cm="1">
        <f t="array" ref="L816">SUMPRODUCT( --ISNUMBER(SEARCH(TextCheck,F816)))&gt;0</f>
        <v>1</v>
      </c>
    </row>
    <row r="817" spans="1:12" ht="15.75" customHeight="1">
      <c r="A817" s="24" t="s">
        <v>793</v>
      </c>
      <c r="D817" s="9" t="s">
        <v>794</v>
      </c>
      <c r="E817" s="4" t="s">
        <v>24</v>
      </c>
      <c r="F817" s="76" t="s">
        <v>795</v>
      </c>
      <c r="G817" s="24" t="s">
        <v>796</v>
      </c>
      <c r="J817" t="str">
        <f t="shared" si="24"/>
        <v>1 May 1794</v>
      </c>
      <c r="K817" s="63">
        <f t="shared" si="25"/>
        <v>326649</v>
      </c>
      <c r="L817" s="107" t="b" cm="1">
        <f t="array" ref="L817">SUMPRODUCT( --ISNUMBER(SEARCH(TextCheck,F817)))&gt;0</f>
        <v>0</v>
      </c>
    </row>
    <row r="818" spans="1:12" ht="15.75" customHeight="1">
      <c r="A818" s="24" t="s">
        <v>793</v>
      </c>
      <c r="D818" s="9" t="s">
        <v>794</v>
      </c>
      <c r="E818" s="4" t="s">
        <v>25</v>
      </c>
      <c r="F818" s="76" t="s">
        <v>797</v>
      </c>
      <c r="G818" s="24" t="s">
        <v>802</v>
      </c>
      <c r="J818" t="str">
        <f t="shared" si="24"/>
        <v>25 February 1795</v>
      </c>
      <c r="K818" s="63">
        <f t="shared" si="25"/>
        <v>326949</v>
      </c>
      <c r="L818" s="107" t="b" cm="1">
        <f t="array" ref="L818">SUMPRODUCT( --ISNUMBER(SEARCH(TextCheck,F818)))&gt;0</f>
        <v>0</v>
      </c>
    </row>
    <row r="819" spans="1:12" ht="15.75" customHeight="1">
      <c r="A819" s="24" t="s">
        <v>793</v>
      </c>
      <c r="D819" s="9" t="s">
        <v>794</v>
      </c>
      <c r="E819" s="4" t="s">
        <v>40</v>
      </c>
      <c r="F819" s="76" t="s">
        <v>798</v>
      </c>
      <c r="G819" s="24" t="s">
        <v>877</v>
      </c>
      <c r="H819" s="24" t="s">
        <v>310</v>
      </c>
      <c r="J819" t="str">
        <f t="shared" si="24"/>
        <v>24 February 1794</v>
      </c>
      <c r="K819" s="63">
        <f t="shared" si="25"/>
        <v>326583</v>
      </c>
      <c r="L819" s="107" t="b" cm="1">
        <f t="array" ref="L819">SUMPRODUCT( --ISNUMBER(SEARCH(TextCheck,F819)))&gt;0</f>
        <v>0</v>
      </c>
    </row>
    <row r="820" spans="1:12" ht="15.75" customHeight="1">
      <c r="A820" s="24" t="s">
        <v>793</v>
      </c>
      <c r="B820" t="b">
        <v>1</v>
      </c>
      <c r="D820" s="9" t="s">
        <v>794</v>
      </c>
      <c r="E820" s="4" t="s">
        <v>40</v>
      </c>
      <c r="F820" s="76" t="s">
        <v>799</v>
      </c>
      <c r="G820" s="24" t="s">
        <v>801</v>
      </c>
      <c r="J820" t="str">
        <f t="shared" si="24"/>
        <v>27 August 1794</v>
      </c>
      <c r="K820" s="63">
        <f t="shared" si="25"/>
        <v>326767</v>
      </c>
      <c r="L820" s="107" t="b" cm="1">
        <f t="array" ref="L820">SUMPRODUCT( --ISNUMBER(SEARCH(TextCheck,F820)))&gt;0</f>
        <v>0</v>
      </c>
    </row>
    <row r="821" spans="1:12" ht="15.75" customHeight="1">
      <c r="A821" s="24" t="s">
        <v>793</v>
      </c>
      <c r="D821" s="9" t="s">
        <v>794</v>
      </c>
      <c r="E821" s="4" t="s">
        <v>40</v>
      </c>
      <c r="F821" s="76" t="s">
        <v>800</v>
      </c>
      <c r="G821" s="24" t="s">
        <v>186</v>
      </c>
      <c r="J821" t="str">
        <f t="shared" si="24"/>
        <v>31 August 1795</v>
      </c>
      <c r="K821" s="63">
        <f t="shared" si="25"/>
        <v>327136</v>
      </c>
      <c r="L821" s="107" t="b" cm="1">
        <f t="array" ref="L821">SUMPRODUCT( --ISNUMBER(SEARCH(TextCheck,F821)))&gt;0</f>
        <v>0</v>
      </c>
    </row>
    <row r="822" spans="1:12" ht="15.75" customHeight="1">
      <c r="A822" s="24" t="s">
        <v>793</v>
      </c>
      <c r="B822" t="b">
        <v>1</v>
      </c>
      <c r="D822" s="9" t="s">
        <v>794</v>
      </c>
      <c r="E822" s="4" t="s">
        <v>43</v>
      </c>
      <c r="F822" s="76" t="s">
        <v>682</v>
      </c>
      <c r="G822" s="24" t="s">
        <v>802</v>
      </c>
      <c r="J822" t="str">
        <f t="shared" si="24"/>
        <v>25 February 1795</v>
      </c>
      <c r="K822" s="63">
        <f t="shared" si="25"/>
        <v>326949</v>
      </c>
      <c r="L822" s="107" t="b" cm="1">
        <f t="array" ref="L822">SUMPRODUCT( --ISNUMBER(SEARCH(TextCheck,F822)))&gt;0</f>
        <v>0</v>
      </c>
    </row>
    <row r="823" spans="1:12" ht="15.75" customHeight="1">
      <c r="A823" s="24" t="s">
        <v>793</v>
      </c>
      <c r="B823" t="b">
        <v>1</v>
      </c>
      <c r="D823" s="9" t="s">
        <v>794</v>
      </c>
      <c r="E823" s="4" t="s">
        <v>41</v>
      </c>
      <c r="F823" s="76" t="s">
        <v>803</v>
      </c>
      <c r="G823" s="24" t="s">
        <v>814</v>
      </c>
      <c r="J823" t="str">
        <f t="shared" si="24"/>
        <v>21 May 1794</v>
      </c>
      <c r="K823" s="63">
        <f t="shared" si="25"/>
        <v>326669</v>
      </c>
      <c r="L823" s="107" t="b" cm="1">
        <f t="array" ref="L823">SUMPRODUCT( --ISNUMBER(SEARCH(TextCheck,F823)))&gt;0</f>
        <v>0</v>
      </c>
    </row>
    <row r="824" spans="1:12" ht="15.75" customHeight="1">
      <c r="A824" s="24" t="s">
        <v>793</v>
      </c>
      <c r="D824" s="9" t="s">
        <v>794</v>
      </c>
      <c r="E824" s="4" t="s">
        <v>41</v>
      </c>
      <c r="F824" s="76" t="s">
        <v>16657</v>
      </c>
      <c r="G824" s="24" t="s">
        <v>802</v>
      </c>
      <c r="J824" t="str">
        <f t="shared" si="24"/>
        <v>25 February 1795</v>
      </c>
      <c r="K824" s="63">
        <f t="shared" si="25"/>
        <v>326949</v>
      </c>
      <c r="L824" s="107" t="b" cm="1">
        <f t="array" ref="L824">SUMPRODUCT( --ISNUMBER(SEARCH(TextCheck,F824)))&gt;0</f>
        <v>0</v>
      </c>
    </row>
    <row r="825" spans="1:12" ht="15.75" customHeight="1">
      <c r="A825" s="24" t="s">
        <v>793</v>
      </c>
      <c r="D825" s="9" t="s">
        <v>794</v>
      </c>
      <c r="E825" s="4" t="s">
        <v>41</v>
      </c>
      <c r="F825" s="76" t="s">
        <v>804</v>
      </c>
      <c r="G825" s="24" t="s">
        <v>587</v>
      </c>
      <c r="J825" t="str">
        <f t="shared" si="24"/>
        <v>11 March 1795</v>
      </c>
      <c r="K825" s="63">
        <f t="shared" si="25"/>
        <v>326963</v>
      </c>
      <c r="L825" s="107" t="b" cm="1">
        <f t="array" ref="L825">SUMPRODUCT( --ISNUMBER(SEARCH(TextCheck,F825)))&gt;0</f>
        <v>0</v>
      </c>
    </row>
    <row r="826" spans="1:12" ht="15.75" customHeight="1">
      <c r="A826" s="24" t="s">
        <v>793</v>
      </c>
      <c r="D826" s="9" t="s">
        <v>794</v>
      </c>
      <c r="E826" s="4" t="s">
        <v>41</v>
      </c>
      <c r="F826" s="76" t="s">
        <v>805</v>
      </c>
      <c r="G826" s="24" t="s">
        <v>882</v>
      </c>
      <c r="J826" t="str">
        <f t="shared" si="24"/>
        <v>13 March 1795</v>
      </c>
      <c r="K826" s="63">
        <f t="shared" si="25"/>
        <v>326965</v>
      </c>
      <c r="L826" s="107" t="b" cm="1">
        <f t="array" ref="L826">SUMPRODUCT( --ISNUMBER(SEARCH(TextCheck,F826)))&gt;0</f>
        <v>0</v>
      </c>
    </row>
    <row r="827" spans="1:12" ht="15.75" customHeight="1">
      <c r="A827" s="24" t="s">
        <v>793</v>
      </c>
      <c r="D827" s="9" t="s">
        <v>794</v>
      </c>
      <c r="E827" s="4" t="s">
        <v>41</v>
      </c>
      <c r="F827" s="76" t="s">
        <v>806</v>
      </c>
      <c r="G827" s="24" t="s">
        <v>186</v>
      </c>
      <c r="J827" t="str">
        <f t="shared" si="24"/>
        <v>31 August 1795</v>
      </c>
      <c r="K827" s="63">
        <f t="shared" si="25"/>
        <v>327136</v>
      </c>
      <c r="L827" s="107" t="b" cm="1">
        <f t="array" ref="L827">SUMPRODUCT( --ISNUMBER(SEARCH(TextCheck,F827)))&gt;0</f>
        <v>0</v>
      </c>
    </row>
    <row r="828" spans="1:12" ht="15.75" customHeight="1">
      <c r="A828" s="24" t="s">
        <v>793</v>
      </c>
      <c r="B828" t="b">
        <v>1</v>
      </c>
      <c r="D828" s="9" t="s">
        <v>794</v>
      </c>
      <c r="E828" s="4" t="s">
        <v>42</v>
      </c>
      <c r="F828" s="76" t="s">
        <v>807</v>
      </c>
      <c r="G828" s="24" t="s">
        <v>627</v>
      </c>
      <c r="J828" t="str">
        <f t="shared" si="24"/>
        <v>7 April 1795</v>
      </c>
      <c r="K828" s="63">
        <f t="shared" si="25"/>
        <v>326990</v>
      </c>
      <c r="L828" s="107" t="b" cm="1">
        <f t="array" ref="L828">SUMPRODUCT( --ISNUMBER(SEARCH(TextCheck,F828)))&gt;0</f>
        <v>0</v>
      </c>
    </row>
    <row r="829" spans="1:12" ht="15.75" customHeight="1">
      <c r="A829" s="24" t="s">
        <v>793</v>
      </c>
      <c r="D829" s="9" t="s">
        <v>794</v>
      </c>
      <c r="E829" s="4" t="s">
        <v>42</v>
      </c>
      <c r="F829" s="76" t="s">
        <v>16658</v>
      </c>
      <c r="G829" s="24" t="s">
        <v>627</v>
      </c>
      <c r="J829" t="str">
        <f t="shared" si="24"/>
        <v>7 April 1795</v>
      </c>
      <c r="K829" s="63">
        <f t="shared" si="25"/>
        <v>326990</v>
      </c>
      <c r="L829" s="107" t="b" cm="1">
        <f t="array" ref="L829">SUMPRODUCT( --ISNUMBER(SEARCH(TextCheck,F829)))&gt;0</f>
        <v>0</v>
      </c>
    </row>
    <row r="830" spans="1:12" ht="15.75" customHeight="1">
      <c r="A830" s="24" t="s">
        <v>793</v>
      </c>
      <c r="D830" s="9" t="s">
        <v>794</v>
      </c>
      <c r="E830" s="4" t="s">
        <v>42</v>
      </c>
      <c r="F830" s="76" t="s">
        <v>808</v>
      </c>
      <c r="G830" s="24" t="s">
        <v>392</v>
      </c>
      <c r="J830" t="str">
        <f t="shared" si="24"/>
        <v>13 May 1795</v>
      </c>
      <c r="K830" s="63">
        <f t="shared" si="25"/>
        <v>327026</v>
      </c>
      <c r="L830" s="107" t="b" cm="1">
        <f t="array" ref="L830">SUMPRODUCT( --ISNUMBER(SEARCH(TextCheck,F830)))&gt;0</f>
        <v>0</v>
      </c>
    </row>
    <row r="831" spans="1:12" ht="15.75" customHeight="1">
      <c r="A831" s="24" t="s">
        <v>793</v>
      </c>
      <c r="D831" s="9" t="s">
        <v>794</v>
      </c>
      <c r="E831" s="4" t="s">
        <v>42</v>
      </c>
      <c r="F831" s="76" t="s">
        <v>809</v>
      </c>
      <c r="G831" s="24" t="s">
        <v>392</v>
      </c>
      <c r="J831" t="str">
        <f t="shared" si="24"/>
        <v>13 May 1795</v>
      </c>
      <c r="K831" s="63">
        <f t="shared" si="25"/>
        <v>327026</v>
      </c>
      <c r="L831" s="107" t="b" cm="1">
        <f t="array" ref="L831">SUMPRODUCT( --ISNUMBER(SEARCH(TextCheck,F831)))&gt;0</f>
        <v>0</v>
      </c>
    </row>
    <row r="832" spans="1:12" ht="15.75" customHeight="1">
      <c r="A832" s="24" t="s">
        <v>793</v>
      </c>
      <c r="B832" t="b">
        <v>1</v>
      </c>
      <c r="D832" s="9" t="s">
        <v>794</v>
      </c>
      <c r="E832" s="4" t="s">
        <v>42</v>
      </c>
      <c r="F832" s="76" t="s">
        <v>810</v>
      </c>
      <c r="G832" s="24" t="s">
        <v>468</v>
      </c>
      <c r="J832" t="str">
        <f t="shared" si="24"/>
        <v>30 September 1795</v>
      </c>
      <c r="K832" s="63">
        <f t="shared" si="25"/>
        <v>327166</v>
      </c>
      <c r="L832" s="107" t="b" cm="1">
        <f t="array" ref="L832">SUMPRODUCT( --ISNUMBER(SEARCH(TextCheck,F832)))&gt;0</f>
        <v>0</v>
      </c>
    </row>
    <row r="833" spans="1:12" ht="15.75" customHeight="1">
      <c r="A833" s="24" t="s">
        <v>793</v>
      </c>
      <c r="B833" t="b">
        <v>1</v>
      </c>
      <c r="D833" s="9" t="s">
        <v>794</v>
      </c>
      <c r="E833" s="4" t="s">
        <v>42</v>
      </c>
      <c r="F833" s="76" t="s">
        <v>811</v>
      </c>
      <c r="G833" s="24" t="s">
        <v>815</v>
      </c>
      <c r="J833" t="str">
        <f t="shared" si="24"/>
        <v>1 October 1795</v>
      </c>
      <c r="K833" s="63">
        <f t="shared" si="25"/>
        <v>327167</v>
      </c>
      <c r="L833" s="107" t="b" cm="1">
        <f t="array" ref="L833">SUMPRODUCT( --ISNUMBER(SEARCH(TextCheck,F833)))&gt;0</f>
        <v>0</v>
      </c>
    </row>
    <row r="834" spans="1:12" ht="15.75" customHeight="1">
      <c r="A834" s="24" t="s">
        <v>793</v>
      </c>
      <c r="D834" s="9" t="s">
        <v>794</v>
      </c>
      <c r="E834" s="4" t="s">
        <v>44</v>
      </c>
      <c r="F834" s="76" t="s">
        <v>812</v>
      </c>
      <c r="G834" t="s">
        <v>877</v>
      </c>
      <c r="J834" t="str">
        <f t="shared" si="24"/>
        <v>24 February 1794</v>
      </c>
      <c r="K834" s="63">
        <f t="shared" si="25"/>
        <v>326583</v>
      </c>
      <c r="L834" s="107" t="b" cm="1">
        <f t="array" ref="L834">SUMPRODUCT( --ISNUMBER(SEARCH(TextCheck,F834)))&gt;0</f>
        <v>0</v>
      </c>
    </row>
    <row r="835" spans="1:12" ht="15.75" customHeight="1">
      <c r="A835" s="24" t="s">
        <v>793</v>
      </c>
      <c r="D835" s="9" t="s">
        <v>794</v>
      </c>
      <c r="E835" s="4" t="s">
        <v>45</v>
      </c>
      <c r="F835" s="76" t="s">
        <v>804</v>
      </c>
      <c r="G835" t="s">
        <v>392</v>
      </c>
      <c r="J835" t="str">
        <f t="shared" ref="J835:J898" si="26">TRIM(G835)</f>
        <v>13 May 1795</v>
      </c>
      <c r="K835" s="63">
        <f t="shared" ref="K835:K898" si="27">DATEVALUE((LEFT(J835,(LEN(J835)-4))&amp;(RIGHT(J835,4)+1000)))</f>
        <v>327026</v>
      </c>
      <c r="L835" s="107" t="b" cm="1">
        <f t="array" ref="L835">SUMPRODUCT( --ISNUMBER(SEARCH(TextCheck,F835)))&gt;0</f>
        <v>0</v>
      </c>
    </row>
    <row r="836" spans="1:12" ht="15.75" customHeight="1">
      <c r="A836" s="24" t="s">
        <v>793</v>
      </c>
      <c r="D836" s="9" t="s">
        <v>794</v>
      </c>
      <c r="E836" s="4" t="s">
        <v>46</v>
      </c>
      <c r="F836" s="76" t="s">
        <v>813</v>
      </c>
      <c r="G836" t="s">
        <v>877</v>
      </c>
      <c r="J836" t="str">
        <f t="shared" si="26"/>
        <v>24 February 1794</v>
      </c>
      <c r="K836" s="63">
        <f t="shared" si="27"/>
        <v>326583</v>
      </c>
      <c r="L836" s="107" t="b" cm="1">
        <f t="array" ref="L836">SUMPRODUCT( --ISNUMBER(SEARCH(TextCheck,F836)))&gt;0</f>
        <v>0</v>
      </c>
    </row>
    <row r="837" spans="1:12" ht="15.75" customHeight="1">
      <c r="A837" s="24" t="s">
        <v>816</v>
      </c>
      <c r="D837" s="9" t="s">
        <v>817</v>
      </c>
      <c r="E837" s="4" t="s">
        <v>401</v>
      </c>
      <c r="F837" s="76" t="s">
        <v>818</v>
      </c>
      <c r="G837" s="24" t="s">
        <v>582</v>
      </c>
      <c r="J837" t="str">
        <f t="shared" si="26"/>
        <v>10 March 1794</v>
      </c>
      <c r="K837" s="63">
        <f t="shared" si="27"/>
        <v>326597</v>
      </c>
      <c r="L837" s="107" t="b" cm="1">
        <f t="array" ref="L837">SUMPRODUCT( --ISNUMBER(SEARCH(TextCheck,F837)))&gt;0</f>
        <v>0</v>
      </c>
    </row>
    <row r="838" spans="1:12" ht="15.75" customHeight="1">
      <c r="A838" s="24" t="s">
        <v>816</v>
      </c>
      <c r="D838" s="9" t="s">
        <v>817</v>
      </c>
      <c r="E838" s="4" t="s">
        <v>24</v>
      </c>
      <c r="F838" s="76" t="s">
        <v>819</v>
      </c>
      <c r="G838" s="24" t="s">
        <v>660</v>
      </c>
      <c r="H838" s="24" t="s">
        <v>224</v>
      </c>
      <c r="J838" t="str">
        <f t="shared" si="26"/>
        <v>19 September 1795</v>
      </c>
      <c r="K838" s="63">
        <f t="shared" si="27"/>
        <v>327155</v>
      </c>
      <c r="L838" s="107" t="b" cm="1">
        <f t="array" ref="L838">SUMPRODUCT( --ISNUMBER(SEARCH(TextCheck,F838)))&gt;0</f>
        <v>0</v>
      </c>
    </row>
    <row r="839" spans="1:12" ht="15.75" customHeight="1">
      <c r="A839" s="24" t="s">
        <v>816</v>
      </c>
      <c r="D839" s="9" t="s">
        <v>817</v>
      </c>
      <c r="E839" s="4" t="s">
        <v>25</v>
      </c>
      <c r="F839" s="76" t="s">
        <v>820</v>
      </c>
      <c r="G839" s="24" t="s">
        <v>587</v>
      </c>
      <c r="J839" t="str">
        <f t="shared" si="26"/>
        <v>11 March 1795</v>
      </c>
      <c r="K839" s="63">
        <f t="shared" si="27"/>
        <v>326963</v>
      </c>
      <c r="L839" s="107" t="b" cm="1">
        <f t="array" ref="L839">SUMPRODUCT( --ISNUMBER(SEARCH(TextCheck,F839)))&gt;0</f>
        <v>0</v>
      </c>
    </row>
    <row r="840" spans="1:12" ht="15.75" customHeight="1">
      <c r="A840" s="24" t="s">
        <v>816</v>
      </c>
      <c r="D840" s="9" t="s">
        <v>817</v>
      </c>
      <c r="E840" s="4" t="s">
        <v>40</v>
      </c>
      <c r="F840" s="76" t="s">
        <v>821</v>
      </c>
      <c r="G840" s="24" t="s">
        <v>836</v>
      </c>
      <c r="J840" t="str">
        <f t="shared" si="26"/>
        <v>29 March 1794</v>
      </c>
      <c r="K840" s="63">
        <f t="shared" si="27"/>
        <v>326616</v>
      </c>
      <c r="L840" s="107" t="b" cm="1">
        <f t="array" ref="L840">SUMPRODUCT( --ISNUMBER(SEARCH(TextCheck,F840)))&gt;0</f>
        <v>0</v>
      </c>
    </row>
    <row r="841" spans="1:12" ht="15.75" customHeight="1">
      <c r="A841" s="24" t="s">
        <v>816</v>
      </c>
      <c r="D841" s="9" t="s">
        <v>817</v>
      </c>
      <c r="E841" s="4" t="s">
        <v>40</v>
      </c>
      <c r="F841" s="76" t="s">
        <v>822</v>
      </c>
      <c r="G841" s="24" t="s">
        <v>393</v>
      </c>
      <c r="J841" t="str">
        <f t="shared" si="26"/>
        <v>1 October 1794</v>
      </c>
      <c r="K841" s="63">
        <f t="shared" si="27"/>
        <v>326802</v>
      </c>
      <c r="L841" s="107" t="b" cm="1">
        <f t="array" ref="L841">SUMPRODUCT( --ISNUMBER(SEARCH(TextCheck,F841)))&gt;0</f>
        <v>0</v>
      </c>
    </row>
    <row r="842" spans="1:12" ht="15.75" customHeight="1">
      <c r="A842" s="24" t="s">
        <v>816</v>
      </c>
      <c r="B842" t="b">
        <v>1</v>
      </c>
      <c r="D842" s="9" t="s">
        <v>817</v>
      </c>
      <c r="E842" s="4" t="s">
        <v>40</v>
      </c>
      <c r="F842" s="76" t="s">
        <v>823</v>
      </c>
      <c r="G842" s="24" t="s">
        <v>186</v>
      </c>
      <c r="J842" t="str">
        <f t="shared" si="26"/>
        <v>31 August 1795</v>
      </c>
      <c r="K842" s="63">
        <f t="shared" si="27"/>
        <v>327136</v>
      </c>
      <c r="L842" s="107" t="b" cm="1">
        <f t="array" ref="L842">SUMPRODUCT( --ISNUMBER(SEARCH(TextCheck,F842)))&gt;0</f>
        <v>0</v>
      </c>
    </row>
    <row r="843" spans="1:12" ht="15.75" customHeight="1">
      <c r="A843" s="24" t="s">
        <v>816</v>
      </c>
      <c r="D843" s="9" t="s">
        <v>817</v>
      </c>
      <c r="E843" s="4" t="s">
        <v>43</v>
      </c>
      <c r="F843" s="76" t="s">
        <v>824</v>
      </c>
      <c r="G843" s="24" t="s">
        <v>629</v>
      </c>
      <c r="H843" s="24" t="s">
        <v>312</v>
      </c>
      <c r="J843" t="str">
        <f t="shared" si="26"/>
        <v>9 December 1795</v>
      </c>
      <c r="K843" s="63">
        <f t="shared" si="27"/>
        <v>327236</v>
      </c>
      <c r="L843" s="107" t="b" cm="1">
        <f t="array" ref="L843">SUMPRODUCT( --ISNUMBER(SEARCH(TextCheck,F843)))&gt;0</f>
        <v>0</v>
      </c>
    </row>
    <row r="844" spans="1:12" ht="15.75" customHeight="1">
      <c r="A844" s="24" t="s">
        <v>816</v>
      </c>
      <c r="B844" t="b">
        <v>1</v>
      </c>
      <c r="D844" s="9" t="s">
        <v>817</v>
      </c>
      <c r="E844" s="4" t="s">
        <v>41</v>
      </c>
      <c r="F844" s="76" t="s">
        <v>825</v>
      </c>
      <c r="G844" s="24" t="s">
        <v>393</v>
      </c>
      <c r="J844" t="str">
        <f t="shared" si="26"/>
        <v>1 October 1794</v>
      </c>
      <c r="K844" s="63">
        <f t="shared" si="27"/>
        <v>326802</v>
      </c>
      <c r="L844" s="107" t="b" cm="1">
        <f t="array" ref="L844">SUMPRODUCT( --ISNUMBER(SEARCH(TextCheck,F844)))&gt;0</f>
        <v>0</v>
      </c>
    </row>
    <row r="845" spans="1:12" ht="15.75" customHeight="1">
      <c r="A845" s="24" t="s">
        <v>816</v>
      </c>
      <c r="D845" s="9" t="s">
        <v>817</v>
      </c>
      <c r="E845" s="4" t="s">
        <v>41</v>
      </c>
      <c r="F845" s="76" t="s">
        <v>826</v>
      </c>
      <c r="G845" s="24" t="s">
        <v>873</v>
      </c>
      <c r="J845" t="str">
        <f t="shared" si="26"/>
        <v>4 February 1795</v>
      </c>
      <c r="K845" s="63">
        <f t="shared" si="27"/>
        <v>326928</v>
      </c>
      <c r="L845" s="107" t="b" cm="1">
        <f t="array" ref="L845">SUMPRODUCT( --ISNUMBER(SEARCH(TextCheck,F845)))&gt;0</f>
        <v>0</v>
      </c>
    </row>
    <row r="846" spans="1:12" ht="15.75" customHeight="1">
      <c r="A846" s="24" t="s">
        <v>816</v>
      </c>
      <c r="D846" s="9" t="s">
        <v>817</v>
      </c>
      <c r="E846" s="4" t="s">
        <v>41</v>
      </c>
      <c r="F846" s="76" t="s">
        <v>827</v>
      </c>
      <c r="G846" s="24" t="s">
        <v>390</v>
      </c>
      <c r="J846" t="str">
        <f t="shared" si="26"/>
        <v>29 April 1795</v>
      </c>
      <c r="K846" s="63">
        <f t="shared" si="27"/>
        <v>327012</v>
      </c>
      <c r="L846" s="107" t="b" cm="1">
        <f t="array" ref="L846">SUMPRODUCT( --ISNUMBER(SEARCH(TextCheck,F846)))&gt;0</f>
        <v>0</v>
      </c>
    </row>
    <row r="847" spans="1:12" ht="15.75" customHeight="1">
      <c r="A847" s="24" t="s">
        <v>816</v>
      </c>
      <c r="D847" s="9" t="s">
        <v>817</v>
      </c>
      <c r="E847" s="4" t="s">
        <v>41</v>
      </c>
      <c r="F847" s="76" t="s">
        <v>828</v>
      </c>
      <c r="G847" s="24" t="s">
        <v>699</v>
      </c>
      <c r="J847" t="str">
        <f t="shared" si="26"/>
        <v>31 July 1795</v>
      </c>
      <c r="K847" s="63">
        <f t="shared" si="27"/>
        <v>327105</v>
      </c>
      <c r="L847" s="107" t="b" cm="1">
        <f t="array" ref="L847">SUMPRODUCT( --ISNUMBER(SEARCH(TextCheck,F847)))&gt;0</f>
        <v>0</v>
      </c>
    </row>
    <row r="848" spans="1:12" ht="15.75" customHeight="1">
      <c r="A848" s="24" t="s">
        <v>816</v>
      </c>
      <c r="B848" t="b">
        <v>1</v>
      </c>
      <c r="D848" s="9" t="s">
        <v>817</v>
      </c>
      <c r="E848" s="4" t="s">
        <v>42</v>
      </c>
      <c r="F848" s="76" t="s">
        <v>829</v>
      </c>
      <c r="G848" s="24" t="s">
        <v>393</v>
      </c>
      <c r="J848" t="str">
        <f t="shared" si="26"/>
        <v>1 October 1794</v>
      </c>
      <c r="K848" s="63">
        <f t="shared" si="27"/>
        <v>326802</v>
      </c>
      <c r="L848" s="107" t="b" cm="1">
        <f t="array" ref="L848">SUMPRODUCT( --ISNUMBER(SEARCH(TextCheck,F848)))&gt;0</f>
        <v>0</v>
      </c>
    </row>
    <row r="849" spans="1:12" ht="15.75" customHeight="1">
      <c r="A849" s="24" t="s">
        <v>816</v>
      </c>
      <c r="D849" s="9" t="s">
        <v>817</v>
      </c>
      <c r="E849" s="4" t="s">
        <v>42</v>
      </c>
      <c r="F849" s="76" t="s">
        <v>16659</v>
      </c>
      <c r="G849" s="24" t="s">
        <v>394</v>
      </c>
      <c r="J849" t="str">
        <f t="shared" si="26"/>
        <v>2 October 1794</v>
      </c>
      <c r="K849" s="63">
        <f t="shared" si="27"/>
        <v>326803</v>
      </c>
      <c r="L849" s="107" t="b" cm="1">
        <f t="array" ref="L849">SUMPRODUCT( --ISNUMBER(SEARCH(TextCheck,F849)))&gt;0</f>
        <v>0</v>
      </c>
    </row>
    <row r="850" spans="1:12" ht="15.75" customHeight="1">
      <c r="A850" s="24" t="s">
        <v>816</v>
      </c>
      <c r="D850" s="9" t="s">
        <v>817</v>
      </c>
      <c r="E850" s="4" t="s">
        <v>42</v>
      </c>
      <c r="F850" s="76" t="s">
        <v>830</v>
      </c>
      <c r="G850" s="24" t="s">
        <v>465</v>
      </c>
      <c r="J850" t="str">
        <f t="shared" si="26"/>
        <v>3 October 1794</v>
      </c>
      <c r="K850" s="63">
        <f t="shared" si="27"/>
        <v>326804</v>
      </c>
      <c r="L850" s="107" t="b" cm="1">
        <f t="array" ref="L850">SUMPRODUCT( --ISNUMBER(SEARCH(TextCheck,F850)))&gt;0</f>
        <v>0</v>
      </c>
    </row>
    <row r="851" spans="1:12" ht="15.75" customHeight="1">
      <c r="A851" s="24" t="s">
        <v>816</v>
      </c>
      <c r="D851" s="9" t="s">
        <v>817</v>
      </c>
      <c r="E851" s="4" t="s">
        <v>42</v>
      </c>
      <c r="F851" s="76" t="s">
        <v>831</v>
      </c>
      <c r="G851" s="24" t="s">
        <v>873</v>
      </c>
      <c r="J851" t="str">
        <f t="shared" si="26"/>
        <v>4 February 1795</v>
      </c>
      <c r="K851" s="63">
        <f t="shared" si="27"/>
        <v>326928</v>
      </c>
      <c r="L851" s="107" t="b" cm="1">
        <f t="array" ref="L851">SUMPRODUCT( --ISNUMBER(SEARCH(TextCheck,F851)))&gt;0</f>
        <v>0</v>
      </c>
    </row>
    <row r="852" spans="1:12" ht="15.75" customHeight="1">
      <c r="A852" s="24" t="s">
        <v>816</v>
      </c>
      <c r="B852" t="b">
        <v>1</v>
      </c>
      <c r="D852" s="9" t="s">
        <v>817</v>
      </c>
      <c r="E852" s="4" t="s">
        <v>42</v>
      </c>
      <c r="F852" s="76" t="s">
        <v>832</v>
      </c>
      <c r="G852" s="24" t="s">
        <v>224</v>
      </c>
      <c r="J852" t="str">
        <f t="shared" si="26"/>
        <v>20 May 1795</v>
      </c>
      <c r="K852" s="63">
        <f t="shared" si="27"/>
        <v>327033</v>
      </c>
      <c r="L852" s="107" t="b" cm="1">
        <f t="array" ref="L852">SUMPRODUCT( --ISNUMBER(SEARCH(TextCheck,F852)))&gt;0</f>
        <v>0</v>
      </c>
    </row>
    <row r="853" spans="1:12" ht="15.75" customHeight="1">
      <c r="A853" s="24" t="s">
        <v>816</v>
      </c>
      <c r="B853" t="b">
        <v>1</v>
      </c>
      <c r="D853" s="9" t="s">
        <v>817</v>
      </c>
      <c r="E853" s="4" t="s">
        <v>42</v>
      </c>
      <c r="F853" s="76" t="s">
        <v>16660</v>
      </c>
      <c r="G853" t="s">
        <v>699</v>
      </c>
      <c r="J853" t="str">
        <f t="shared" si="26"/>
        <v>31 July 1795</v>
      </c>
      <c r="K853" s="63">
        <f t="shared" si="27"/>
        <v>327105</v>
      </c>
      <c r="L853" s="107" t="b" cm="1">
        <f t="array" ref="L853">SUMPRODUCT( --ISNUMBER(SEARCH(TextCheck,F853)))&gt;0</f>
        <v>0</v>
      </c>
    </row>
    <row r="854" spans="1:12" ht="15.75" customHeight="1">
      <c r="A854" s="24" t="s">
        <v>816</v>
      </c>
      <c r="D854" s="9" t="s">
        <v>817</v>
      </c>
      <c r="E854" s="4" t="s">
        <v>44</v>
      </c>
      <c r="F854" s="76" t="s">
        <v>834</v>
      </c>
      <c r="G854" t="s">
        <v>582</v>
      </c>
      <c r="J854" t="str">
        <f t="shared" si="26"/>
        <v>10 March 1794</v>
      </c>
      <c r="K854" s="63">
        <f t="shared" si="27"/>
        <v>326597</v>
      </c>
      <c r="L854" s="107" t="b" cm="1">
        <f t="array" ref="L854">SUMPRODUCT( --ISNUMBER(SEARCH(TextCheck,F854)))&gt;0</f>
        <v>0</v>
      </c>
    </row>
    <row r="855" spans="1:12" ht="15.75" customHeight="1">
      <c r="A855" s="24" t="s">
        <v>816</v>
      </c>
      <c r="D855" s="9" t="s">
        <v>817</v>
      </c>
      <c r="E855" s="4" t="s">
        <v>45</v>
      </c>
      <c r="F855" s="76" t="s">
        <v>829</v>
      </c>
      <c r="G855" t="s">
        <v>582</v>
      </c>
      <c r="J855" t="str">
        <f t="shared" si="26"/>
        <v>10 March 1794</v>
      </c>
      <c r="K855" s="63">
        <f t="shared" si="27"/>
        <v>326597</v>
      </c>
      <c r="L855" s="107" t="b" cm="1">
        <f t="array" ref="L855">SUMPRODUCT( --ISNUMBER(SEARCH(TextCheck,F855)))&gt;0</f>
        <v>0</v>
      </c>
    </row>
    <row r="856" spans="1:12" ht="15.75" customHeight="1">
      <c r="A856" s="24" t="s">
        <v>816</v>
      </c>
      <c r="D856" s="9" t="s">
        <v>817</v>
      </c>
      <c r="E856" s="4" t="s">
        <v>46</v>
      </c>
      <c r="F856" s="76" t="s">
        <v>835</v>
      </c>
      <c r="G856" t="s">
        <v>582</v>
      </c>
      <c r="J856" t="str">
        <f t="shared" si="26"/>
        <v>10 March 1794</v>
      </c>
      <c r="K856" s="63">
        <f t="shared" si="27"/>
        <v>326597</v>
      </c>
      <c r="L856" s="107" t="b" cm="1">
        <f t="array" ref="L856">SUMPRODUCT( --ISNUMBER(SEARCH(TextCheck,F856)))&gt;0</f>
        <v>0</v>
      </c>
    </row>
    <row r="857" spans="1:12" ht="15.75" customHeight="1">
      <c r="A857" s="24" t="s">
        <v>7417</v>
      </c>
      <c r="D857" s="9" t="s">
        <v>837</v>
      </c>
      <c r="E857" s="4" t="s">
        <v>401</v>
      </c>
      <c r="F857" s="76" t="s">
        <v>16525</v>
      </c>
      <c r="G857" s="24" t="s">
        <v>393</v>
      </c>
      <c r="H857" s="24" t="s">
        <v>310</v>
      </c>
      <c r="J857" t="str">
        <f t="shared" si="26"/>
        <v>1 October 1794</v>
      </c>
      <c r="K857" s="63">
        <f t="shared" si="27"/>
        <v>326802</v>
      </c>
      <c r="L857" s="107" t="b" cm="1">
        <f t="array" ref="L857">SUMPRODUCT( --ISNUMBER(SEARCH(TextCheck,F857)))&gt;0</f>
        <v>0</v>
      </c>
    </row>
    <row r="858" spans="1:12" ht="15.75" customHeight="1">
      <c r="A858" s="24" t="s">
        <v>7417</v>
      </c>
      <c r="D858" s="9" t="s">
        <v>837</v>
      </c>
      <c r="E858" s="4" t="s">
        <v>24</v>
      </c>
      <c r="F858" s="76" t="s">
        <v>839</v>
      </c>
      <c r="G858" s="24" t="s">
        <v>846</v>
      </c>
      <c r="J858" t="str">
        <f t="shared" si="26"/>
        <v>20 March 1794</v>
      </c>
      <c r="K858" s="63">
        <f t="shared" si="27"/>
        <v>326607</v>
      </c>
      <c r="L858" s="107" t="b" cm="1">
        <f t="array" ref="L858">SUMPRODUCT( --ISNUMBER(SEARCH(TextCheck,F858)))&gt;0</f>
        <v>0</v>
      </c>
    </row>
    <row r="859" spans="1:12" ht="15.75" customHeight="1">
      <c r="A859" s="24" t="s">
        <v>7417</v>
      </c>
      <c r="B859" t="b">
        <v>1</v>
      </c>
      <c r="D859" s="9" t="s">
        <v>837</v>
      </c>
      <c r="E859" s="4" t="s">
        <v>25</v>
      </c>
      <c r="F859" s="76" t="s">
        <v>840</v>
      </c>
      <c r="G859" s="24" t="s">
        <v>6095</v>
      </c>
      <c r="H859" s="24" t="s">
        <v>310</v>
      </c>
      <c r="J859" t="str">
        <f t="shared" si="26"/>
        <v>7 June 1794</v>
      </c>
      <c r="K859" s="63">
        <f t="shared" si="27"/>
        <v>326686</v>
      </c>
      <c r="L859" s="107" t="b" cm="1">
        <f t="array" ref="L859">SUMPRODUCT( --ISNUMBER(SEARCH(TextCheck,F859)))&gt;0</f>
        <v>0</v>
      </c>
    </row>
    <row r="860" spans="1:12" ht="15.75" customHeight="1">
      <c r="A860" s="24" t="s">
        <v>7417</v>
      </c>
      <c r="B860" t="b">
        <v>1</v>
      </c>
      <c r="D860" s="9" t="s">
        <v>837</v>
      </c>
      <c r="E860" s="4" t="s">
        <v>40</v>
      </c>
      <c r="F860" s="76" t="s">
        <v>841</v>
      </c>
      <c r="G860" s="24" t="s">
        <v>846</v>
      </c>
      <c r="J860" t="str">
        <f t="shared" si="26"/>
        <v>20 March 1794</v>
      </c>
      <c r="K860" s="63">
        <f t="shared" si="27"/>
        <v>326607</v>
      </c>
      <c r="L860" s="107" t="b" cm="1">
        <f t="array" ref="L860">SUMPRODUCT( --ISNUMBER(SEARCH(TextCheck,F860)))&gt;0</f>
        <v>0</v>
      </c>
    </row>
    <row r="861" spans="1:12" ht="15.75" customHeight="1">
      <c r="A861" s="24" t="s">
        <v>7417</v>
      </c>
      <c r="D861" s="9" t="s">
        <v>837</v>
      </c>
      <c r="E861" s="4" t="s">
        <v>40</v>
      </c>
      <c r="F861" s="76" t="s">
        <v>842</v>
      </c>
      <c r="G861" t="s">
        <v>845</v>
      </c>
      <c r="J861" t="str">
        <f t="shared" si="26"/>
        <v>21 March 1795</v>
      </c>
      <c r="K861" s="63">
        <f t="shared" si="27"/>
        <v>326973</v>
      </c>
      <c r="L861" s="107" t="b" cm="1">
        <f t="array" ref="L861">SUMPRODUCT( --ISNUMBER(SEARCH(TextCheck,F861)))&gt;0</f>
        <v>0</v>
      </c>
    </row>
    <row r="862" spans="1:12" ht="15.75" customHeight="1">
      <c r="A862" s="24" t="s">
        <v>7417</v>
      </c>
      <c r="D862" s="9" t="s">
        <v>837</v>
      </c>
      <c r="E862" s="4" t="s">
        <v>40</v>
      </c>
      <c r="F862" s="76" t="s">
        <v>843</v>
      </c>
      <c r="G862" t="s">
        <v>844</v>
      </c>
      <c r="J862" t="str">
        <f t="shared" si="26"/>
        <v>24 June 1795</v>
      </c>
      <c r="K862" s="63">
        <f t="shared" si="27"/>
        <v>327068</v>
      </c>
      <c r="L862" s="107" t="b" cm="1">
        <f t="array" ref="L862">SUMPRODUCT( --ISNUMBER(SEARCH(TextCheck,F862)))&gt;0</f>
        <v>0</v>
      </c>
    </row>
    <row r="863" spans="1:12" ht="15.75" customHeight="1">
      <c r="A863" s="24" t="s">
        <v>7417</v>
      </c>
      <c r="D863" s="9" t="s">
        <v>837</v>
      </c>
      <c r="E863" s="4" t="s">
        <v>43</v>
      </c>
      <c r="F863" s="76" t="s">
        <v>847</v>
      </c>
      <c r="G863" t="s">
        <v>848</v>
      </c>
      <c r="J863" t="str">
        <f t="shared" si="26"/>
        <v>30 July 1794</v>
      </c>
      <c r="K863" s="63">
        <f t="shared" si="27"/>
        <v>326739</v>
      </c>
      <c r="L863" s="107" t="b" cm="1">
        <f t="array" ref="L863">SUMPRODUCT( --ISNUMBER(SEARCH(TextCheck,F863)))&gt;0</f>
        <v>0</v>
      </c>
    </row>
    <row r="864" spans="1:12" ht="15.75" customHeight="1">
      <c r="A864" s="24" t="s">
        <v>7417</v>
      </c>
      <c r="D864" s="9" t="s">
        <v>837</v>
      </c>
      <c r="E864" s="4" t="s">
        <v>41</v>
      </c>
      <c r="F864" s="76" t="s">
        <v>849</v>
      </c>
      <c r="G864" t="s">
        <v>763</v>
      </c>
      <c r="J864" t="str">
        <f t="shared" si="26"/>
        <v>19 March 1794</v>
      </c>
      <c r="K864" s="63">
        <f t="shared" si="27"/>
        <v>326606</v>
      </c>
      <c r="L864" s="107" t="b" cm="1">
        <f t="array" ref="L864">SUMPRODUCT( --ISNUMBER(SEARCH(TextCheck,F864)))&gt;0</f>
        <v>0</v>
      </c>
    </row>
    <row r="865" spans="1:12" ht="15.75" customHeight="1">
      <c r="A865" s="24" t="s">
        <v>7417</v>
      </c>
      <c r="D865" s="9" t="s">
        <v>837</v>
      </c>
      <c r="E865" s="4" t="s">
        <v>41</v>
      </c>
      <c r="F865" s="76" t="s">
        <v>850</v>
      </c>
      <c r="G865" t="s">
        <v>846</v>
      </c>
      <c r="J865" t="str">
        <f t="shared" si="26"/>
        <v>20 March 1794</v>
      </c>
      <c r="K865" s="63">
        <f t="shared" si="27"/>
        <v>326607</v>
      </c>
      <c r="L865" s="107" t="b" cm="1">
        <f t="array" ref="L865">SUMPRODUCT( --ISNUMBER(SEARCH(TextCheck,F865)))&gt;0</f>
        <v>0</v>
      </c>
    </row>
    <row r="866" spans="1:12" ht="15.75" customHeight="1">
      <c r="A866" s="24" t="s">
        <v>7417</v>
      </c>
      <c r="D866" s="9" t="s">
        <v>837</v>
      </c>
      <c r="E866" s="4" t="s">
        <v>41</v>
      </c>
      <c r="F866" s="76" t="s">
        <v>851</v>
      </c>
      <c r="G866" t="s">
        <v>796</v>
      </c>
      <c r="J866" t="str">
        <f t="shared" si="26"/>
        <v>1 May 1794</v>
      </c>
      <c r="K866" s="63">
        <f t="shared" si="27"/>
        <v>326649</v>
      </c>
      <c r="L866" s="107" t="b" cm="1">
        <f t="array" ref="L866">SUMPRODUCT( --ISNUMBER(SEARCH(TextCheck,F866)))&gt;0</f>
        <v>0</v>
      </c>
    </row>
    <row r="867" spans="1:12" ht="15.75" customHeight="1">
      <c r="A867" s="24" t="s">
        <v>7417</v>
      </c>
      <c r="D867" s="9" t="s">
        <v>837</v>
      </c>
      <c r="E867" s="4" t="s">
        <v>41</v>
      </c>
      <c r="F867" s="76" t="s">
        <v>852</v>
      </c>
      <c r="G867" t="s">
        <v>554</v>
      </c>
      <c r="J867" t="str">
        <f t="shared" si="26"/>
        <v>10 May 1794</v>
      </c>
      <c r="K867" s="63">
        <f t="shared" si="27"/>
        <v>326658</v>
      </c>
      <c r="L867" s="107" t="b" cm="1">
        <f t="array" ref="L867">SUMPRODUCT( --ISNUMBER(SEARCH(TextCheck,F867)))&gt;0</f>
        <v>0</v>
      </c>
    </row>
    <row r="868" spans="1:12" ht="15.75" customHeight="1">
      <c r="A868" s="24" t="s">
        <v>7417</v>
      </c>
      <c r="B868" t="b">
        <v>1</v>
      </c>
      <c r="D868" s="9" t="s">
        <v>837</v>
      </c>
      <c r="E868" s="4" t="s">
        <v>41</v>
      </c>
      <c r="F868" s="76" t="s">
        <v>853</v>
      </c>
      <c r="G868" t="s">
        <v>844</v>
      </c>
      <c r="J868" t="str">
        <f t="shared" si="26"/>
        <v>24 June 1795</v>
      </c>
      <c r="K868" s="63">
        <f t="shared" si="27"/>
        <v>327068</v>
      </c>
      <c r="L868" s="107" t="b" cm="1">
        <f t="array" ref="L868">SUMPRODUCT( --ISNUMBER(SEARCH(TextCheck,F868)))&gt;0</f>
        <v>0</v>
      </c>
    </row>
    <row r="869" spans="1:12" ht="15.75" customHeight="1">
      <c r="A869" s="24" t="s">
        <v>7417</v>
      </c>
      <c r="D869" s="9" t="s">
        <v>837</v>
      </c>
      <c r="E869" s="4" t="s">
        <v>42</v>
      </c>
      <c r="F869" s="76" t="s">
        <v>854</v>
      </c>
      <c r="G869" t="s">
        <v>862</v>
      </c>
      <c r="J869" t="str">
        <f t="shared" si="26"/>
        <v>22 March 1794</v>
      </c>
      <c r="K869" s="63">
        <f t="shared" si="27"/>
        <v>326609</v>
      </c>
      <c r="L869" s="107" t="b" cm="1">
        <f t="array" ref="L869">SUMPRODUCT( --ISNUMBER(SEARCH(TextCheck,F869)))&gt;0</f>
        <v>0</v>
      </c>
    </row>
    <row r="870" spans="1:12" ht="15.75" customHeight="1">
      <c r="A870" s="24" t="s">
        <v>7417</v>
      </c>
      <c r="D870" s="9" t="s">
        <v>837</v>
      </c>
      <c r="E870" s="4" t="s">
        <v>42</v>
      </c>
      <c r="F870" s="76" t="s">
        <v>855</v>
      </c>
      <c r="G870" t="s">
        <v>863</v>
      </c>
      <c r="J870" t="str">
        <f t="shared" si="26"/>
        <v>23 March 1794</v>
      </c>
      <c r="K870" s="63">
        <f t="shared" si="27"/>
        <v>326610</v>
      </c>
      <c r="L870" s="107" t="b" cm="1">
        <f t="array" ref="L870">SUMPRODUCT( --ISNUMBER(SEARCH(TextCheck,F870)))&gt;0</f>
        <v>0</v>
      </c>
    </row>
    <row r="871" spans="1:12" ht="15.75" customHeight="1">
      <c r="A871" s="24" t="s">
        <v>7417</v>
      </c>
      <c r="D871" s="9" t="s">
        <v>837</v>
      </c>
      <c r="E871" s="4" t="s">
        <v>42</v>
      </c>
      <c r="F871" s="76" t="s">
        <v>856</v>
      </c>
      <c r="G871" t="s">
        <v>864</v>
      </c>
      <c r="J871" t="str">
        <f t="shared" si="26"/>
        <v>24 March 1794</v>
      </c>
      <c r="K871" s="63">
        <f t="shared" si="27"/>
        <v>326611</v>
      </c>
      <c r="L871" s="107" t="b" cm="1">
        <f t="array" ref="L871">SUMPRODUCT( --ISNUMBER(SEARCH(TextCheck,F871)))&gt;0</f>
        <v>0</v>
      </c>
    </row>
    <row r="872" spans="1:12" ht="15.75" customHeight="1">
      <c r="A872" s="24" t="s">
        <v>7417</v>
      </c>
      <c r="D872" s="9" t="s">
        <v>837</v>
      </c>
      <c r="E872" s="4" t="s">
        <v>42</v>
      </c>
      <c r="F872" s="76" t="s">
        <v>857</v>
      </c>
      <c r="G872" t="s">
        <v>865</v>
      </c>
      <c r="J872" t="str">
        <f t="shared" si="26"/>
        <v>8 October 1794</v>
      </c>
      <c r="K872" s="63">
        <f t="shared" si="27"/>
        <v>326809</v>
      </c>
      <c r="L872" s="107" t="b" cm="1">
        <f t="array" ref="L872">SUMPRODUCT( --ISNUMBER(SEARCH(TextCheck,F872)))&gt;0</f>
        <v>0</v>
      </c>
    </row>
    <row r="873" spans="1:12" ht="15.75" customHeight="1">
      <c r="A873" s="24" t="s">
        <v>7417</v>
      </c>
      <c r="D873" s="9" t="s">
        <v>837</v>
      </c>
      <c r="E873" s="4" t="s">
        <v>42</v>
      </c>
      <c r="F873" s="76" t="s">
        <v>858</v>
      </c>
      <c r="G873" t="s">
        <v>265</v>
      </c>
      <c r="J873" t="str">
        <f t="shared" si="26"/>
        <v>1 July 1795</v>
      </c>
      <c r="K873" s="63">
        <f t="shared" si="27"/>
        <v>327075</v>
      </c>
      <c r="L873" s="107" t="b" cm="1">
        <f t="array" ref="L873">SUMPRODUCT( --ISNUMBER(SEARCH(TextCheck,F873)))&gt;0</f>
        <v>0</v>
      </c>
    </row>
    <row r="874" spans="1:12" ht="15.75" customHeight="1">
      <c r="A874" s="24" t="s">
        <v>7417</v>
      </c>
      <c r="D874" s="9" t="s">
        <v>837</v>
      </c>
      <c r="E874" s="4" t="s">
        <v>44</v>
      </c>
      <c r="F874" s="76" t="s">
        <v>859</v>
      </c>
      <c r="G874" t="s">
        <v>846</v>
      </c>
      <c r="J874" t="str">
        <f t="shared" si="26"/>
        <v>20 March 1794</v>
      </c>
      <c r="K874" s="63">
        <f t="shared" si="27"/>
        <v>326607</v>
      </c>
      <c r="L874" s="107" t="b" cm="1">
        <f t="array" ref="L874">SUMPRODUCT( --ISNUMBER(SEARCH(TextCheck,F874)))&gt;0</f>
        <v>0</v>
      </c>
    </row>
    <row r="875" spans="1:12" ht="15.75" customHeight="1">
      <c r="A875" s="24" t="s">
        <v>7417</v>
      </c>
      <c r="D875" s="9" t="s">
        <v>837</v>
      </c>
      <c r="E875" s="4" t="s">
        <v>45</v>
      </c>
      <c r="F875" s="76" t="s">
        <v>860</v>
      </c>
      <c r="G875" t="s">
        <v>846</v>
      </c>
      <c r="J875" t="str">
        <f t="shared" si="26"/>
        <v>20 March 1794</v>
      </c>
      <c r="K875" s="63">
        <f t="shared" si="27"/>
        <v>326607</v>
      </c>
      <c r="L875" s="107" t="b" cm="1">
        <f t="array" ref="L875">SUMPRODUCT( --ISNUMBER(SEARCH(TextCheck,F875)))&gt;0</f>
        <v>0</v>
      </c>
    </row>
    <row r="876" spans="1:12" ht="15.75" customHeight="1">
      <c r="A876" s="24" t="s">
        <v>7417</v>
      </c>
      <c r="D876" s="9" t="s">
        <v>837</v>
      </c>
      <c r="E876" s="4" t="s">
        <v>46</v>
      </c>
      <c r="F876" s="76" t="s">
        <v>861</v>
      </c>
      <c r="G876" t="s">
        <v>846</v>
      </c>
      <c r="J876" t="str">
        <f t="shared" si="26"/>
        <v>20 March 1794</v>
      </c>
      <c r="K876" s="63">
        <f t="shared" si="27"/>
        <v>326607</v>
      </c>
      <c r="L876" s="107" t="b" cm="1">
        <f t="array" ref="L876">SUMPRODUCT( --ISNUMBER(SEARCH(TextCheck,F876)))&gt;0</f>
        <v>0</v>
      </c>
    </row>
    <row r="877" spans="1:12" ht="15.75" customHeight="1">
      <c r="A877" t="s">
        <v>4056</v>
      </c>
      <c r="B877" s="29"/>
      <c r="C877" s="29"/>
      <c r="D877" t="s">
        <v>4057</v>
      </c>
      <c r="E877" s="29" t="s">
        <v>23</v>
      </c>
      <c r="F877" s="78" t="s">
        <v>1224</v>
      </c>
      <c r="G877" s="29" t="s">
        <v>4058</v>
      </c>
      <c r="H877" t="s">
        <v>1198</v>
      </c>
      <c r="J877" t="str">
        <f t="shared" si="26"/>
        <v>9 March 1794</v>
      </c>
      <c r="K877" s="63">
        <f t="shared" si="27"/>
        <v>326596</v>
      </c>
      <c r="L877" s="107" t="b" cm="1">
        <f t="array" ref="L877">SUMPRODUCT( --ISNUMBER(SEARCH(TextCheck,F877)))&gt;0</f>
        <v>0</v>
      </c>
    </row>
    <row r="878" spans="1:12" ht="15.75" customHeight="1">
      <c r="A878" t="s">
        <v>4056</v>
      </c>
      <c r="C878" s="30"/>
      <c r="D878" t="s">
        <v>4057</v>
      </c>
      <c r="E878" s="4" t="s">
        <v>24</v>
      </c>
      <c r="F878" s="79" t="s">
        <v>2028</v>
      </c>
      <c r="G878" s="29" t="s">
        <v>4058</v>
      </c>
      <c r="H878" s="30"/>
      <c r="J878" t="str">
        <f t="shared" si="26"/>
        <v>9 March 1794</v>
      </c>
      <c r="K878" s="63">
        <f t="shared" si="27"/>
        <v>326596</v>
      </c>
      <c r="L878" s="107" t="b" cm="1">
        <f t="array" ref="L878">SUMPRODUCT( --ISNUMBER(SEARCH(TextCheck,F878)))&gt;0</f>
        <v>0</v>
      </c>
    </row>
    <row r="879" spans="1:12" ht="15.75" customHeight="1">
      <c r="A879" t="s">
        <v>4056</v>
      </c>
      <c r="D879" t="s">
        <v>4057</v>
      </c>
      <c r="E879" s="4" t="s">
        <v>24</v>
      </c>
      <c r="F879" s="79" t="s">
        <v>2480</v>
      </c>
      <c r="G879" s="30" t="s">
        <v>3335</v>
      </c>
      <c r="H879" s="30"/>
      <c r="J879" t="str">
        <f t="shared" si="26"/>
        <v>25 May 1795</v>
      </c>
      <c r="K879" s="63">
        <f t="shared" si="27"/>
        <v>327038</v>
      </c>
      <c r="L879" s="107" t="b" cm="1">
        <f t="array" ref="L879">SUMPRODUCT( --ISNUMBER(SEARCH(TextCheck,F879)))&gt;0</f>
        <v>0</v>
      </c>
    </row>
    <row r="880" spans="1:12" ht="15.75" customHeight="1">
      <c r="A880" t="s">
        <v>4056</v>
      </c>
      <c r="D880" t="s">
        <v>4057</v>
      </c>
      <c r="E880" s="29" t="s">
        <v>25</v>
      </c>
      <c r="F880" s="79" t="s">
        <v>3334</v>
      </c>
      <c r="G880" s="30" t="s">
        <v>3335</v>
      </c>
      <c r="H880" s="30"/>
      <c r="J880" t="str">
        <f t="shared" si="26"/>
        <v>25 May 1795</v>
      </c>
      <c r="K880" s="63">
        <f t="shared" si="27"/>
        <v>327038</v>
      </c>
      <c r="L880" s="107" t="b" cm="1">
        <f t="array" ref="L880">SUMPRODUCT( --ISNUMBER(SEARCH(TextCheck,F880)))&gt;0</f>
        <v>0</v>
      </c>
    </row>
    <row r="881" spans="1:12" ht="15.75" customHeight="1">
      <c r="A881" t="s">
        <v>4056</v>
      </c>
      <c r="D881" t="s">
        <v>4057</v>
      </c>
      <c r="E881" s="29" t="s">
        <v>25</v>
      </c>
      <c r="F881" s="80" t="s">
        <v>3442</v>
      </c>
      <c r="G881" s="31" t="s">
        <v>229</v>
      </c>
      <c r="H881" s="31"/>
      <c r="J881" t="str">
        <f t="shared" si="26"/>
        <v>11 November 1795</v>
      </c>
      <c r="K881" s="63">
        <f t="shared" si="27"/>
        <v>327208</v>
      </c>
      <c r="L881" s="107" t="b" cm="1">
        <f t="array" ref="L881">SUMPRODUCT( --ISNUMBER(SEARCH(TextCheck,F881)))&gt;0</f>
        <v>0</v>
      </c>
    </row>
    <row r="882" spans="1:12" ht="15.75" customHeight="1">
      <c r="A882" t="s">
        <v>4056</v>
      </c>
      <c r="D882" t="s">
        <v>4057</v>
      </c>
      <c r="E882" s="29" t="s">
        <v>40</v>
      </c>
      <c r="F882" s="78" t="s">
        <v>4059</v>
      </c>
      <c r="G882" t="s">
        <v>4060</v>
      </c>
      <c r="J882" t="str">
        <f t="shared" si="26"/>
        <v>21 February 1795</v>
      </c>
      <c r="K882" s="63">
        <f t="shared" si="27"/>
        <v>326945</v>
      </c>
      <c r="L882" s="107" t="b" cm="1">
        <f t="array" ref="L882">SUMPRODUCT( --ISNUMBER(SEARCH(TextCheck,F882)))&gt;0</f>
        <v>0</v>
      </c>
    </row>
    <row r="883" spans="1:12" ht="15.75" customHeight="1">
      <c r="A883" t="s">
        <v>4056</v>
      </c>
      <c r="B883" t="b">
        <v>1</v>
      </c>
      <c r="D883" t="s">
        <v>4057</v>
      </c>
      <c r="E883" s="29" t="s">
        <v>40</v>
      </c>
      <c r="F883" s="79" t="s">
        <v>4061</v>
      </c>
      <c r="G883" s="30" t="s">
        <v>354</v>
      </c>
      <c r="H883" s="30"/>
      <c r="J883" t="str">
        <f t="shared" si="26"/>
        <v>28 February 1795</v>
      </c>
      <c r="K883" s="63">
        <f t="shared" si="27"/>
        <v>326952</v>
      </c>
      <c r="L883" s="107" t="b" cm="1">
        <f t="array" ref="L883">SUMPRODUCT( --ISNUMBER(SEARCH(TextCheck,F883)))&gt;0</f>
        <v>0</v>
      </c>
    </row>
    <row r="884" spans="1:12" ht="15.75" customHeight="1">
      <c r="A884" t="s">
        <v>4056</v>
      </c>
      <c r="D884" t="s">
        <v>4057</v>
      </c>
      <c r="E884" s="29" t="s">
        <v>40</v>
      </c>
      <c r="F884" s="80" t="s">
        <v>4062</v>
      </c>
      <c r="G884" s="30" t="s">
        <v>3335</v>
      </c>
      <c r="H884" s="31"/>
      <c r="J884" t="str">
        <f t="shared" si="26"/>
        <v>25 May 1795</v>
      </c>
      <c r="K884" s="63">
        <f t="shared" si="27"/>
        <v>327038</v>
      </c>
      <c r="L884" s="107" t="b" cm="1">
        <f t="array" ref="L884">SUMPRODUCT( --ISNUMBER(SEARCH(TextCheck,F884)))&gt;0</f>
        <v>0</v>
      </c>
    </row>
    <row r="885" spans="1:12" ht="15.75" customHeight="1">
      <c r="A885" t="s">
        <v>4056</v>
      </c>
      <c r="B885" t="b">
        <v>1</v>
      </c>
      <c r="D885" t="s">
        <v>4057</v>
      </c>
      <c r="E885" s="29" t="s">
        <v>40</v>
      </c>
      <c r="F885" s="80" t="s">
        <v>4063</v>
      </c>
      <c r="G885" s="30" t="s">
        <v>3335</v>
      </c>
      <c r="H885" s="31"/>
      <c r="J885" t="str">
        <f t="shared" si="26"/>
        <v>25 May 1795</v>
      </c>
      <c r="K885" s="63">
        <f t="shared" si="27"/>
        <v>327038</v>
      </c>
      <c r="L885" s="107" t="b" cm="1">
        <f t="array" ref="L885">SUMPRODUCT( --ISNUMBER(SEARCH(TextCheck,F885)))&gt;0</f>
        <v>0</v>
      </c>
    </row>
    <row r="886" spans="1:12" ht="15.75" customHeight="1">
      <c r="A886" t="s">
        <v>4056</v>
      </c>
      <c r="B886" s="30"/>
      <c r="C886" s="30"/>
      <c r="D886" t="s">
        <v>4057</v>
      </c>
      <c r="E886" s="29" t="s">
        <v>40</v>
      </c>
      <c r="F886" s="79" t="s">
        <v>4064</v>
      </c>
      <c r="G886" s="30" t="s">
        <v>660</v>
      </c>
      <c r="H886" s="30" t="s">
        <v>4065</v>
      </c>
      <c r="J886" t="str">
        <f t="shared" si="26"/>
        <v>19 September 1795</v>
      </c>
      <c r="K886" s="63">
        <f t="shared" si="27"/>
        <v>327155</v>
      </c>
      <c r="L886" s="107" t="b" cm="1">
        <f t="array" ref="L886">SUMPRODUCT( --ISNUMBER(SEARCH(TextCheck,F886)))&gt;0</f>
        <v>0</v>
      </c>
    </row>
    <row r="887" spans="1:12" ht="15.75" customHeight="1">
      <c r="A887" t="s">
        <v>4056</v>
      </c>
      <c r="B887" s="30" t="b">
        <v>1</v>
      </c>
      <c r="C887" s="30"/>
      <c r="D887" t="s">
        <v>4057</v>
      </c>
      <c r="E887" s="29" t="s">
        <v>40</v>
      </c>
      <c r="F887" s="79" t="s">
        <v>4066</v>
      </c>
      <c r="G887" s="30" t="s">
        <v>229</v>
      </c>
      <c r="H887" s="30"/>
      <c r="J887" t="str">
        <f t="shared" si="26"/>
        <v>11 November 1795</v>
      </c>
      <c r="K887" s="63">
        <f t="shared" si="27"/>
        <v>327208</v>
      </c>
      <c r="L887" s="107" t="b" cm="1">
        <f t="array" ref="L887">SUMPRODUCT( --ISNUMBER(SEARCH(TextCheck,F887)))&gt;0</f>
        <v>0</v>
      </c>
    </row>
    <row r="888" spans="1:12" ht="15.75" customHeight="1">
      <c r="A888" t="s">
        <v>4056</v>
      </c>
      <c r="D888" t="s">
        <v>4057</v>
      </c>
      <c r="E888" s="4" t="s">
        <v>43</v>
      </c>
      <c r="F888" s="80" t="s">
        <v>4067</v>
      </c>
      <c r="G888" s="30" t="s">
        <v>217</v>
      </c>
      <c r="H888" s="31"/>
      <c r="J888" t="str">
        <f t="shared" si="26"/>
        <v>25 March 1795</v>
      </c>
      <c r="K888" s="63">
        <f t="shared" si="27"/>
        <v>326977</v>
      </c>
      <c r="L888" s="107" t="b" cm="1">
        <f t="array" ref="L888">SUMPRODUCT( --ISNUMBER(SEARCH(TextCheck,F888)))&gt;0</f>
        <v>0</v>
      </c>
    </row>
    <row r="889" spans="1:12" ht="15.75" customHeight="1">
      <c r="A889" t="s">
        <v>4056</v>
      </c>
      <c r="B889" t="b">
        <v>1</v>
      </c>
      <c r="D889" t="s">
        <v>4057</v>
      </c>
      <c r="E889" s="4" t="s">
        <v>41</v>
      </c>
      <c r="F889" s="80" t="s">
        <v>4068</v>
      </c>
      <c r="G889" s="30" t="s">
        <v>4069</v>
      </c>
      <c r="H889" s="31"/>
      <c r="J889" t="str">
        <f t="shared" si="26"/>
        <v>12 March 1795</v>
      </c>
      <c r="K889" s="63">
        <f t="shared" si="27"/>
        <v>326964</v>
      </c>
      <c r="L889" s="107" t="b" cm="1">
        <f t="array" ref="L889">SUMPRODUCT( --ISNUMBER(SEARCH(TextCheck,F889)))&gt;0</f>
        <v>0</v>
      </c>
    </row>
    <row r="890" spans="1:12" ht="15.75" customHeight="1">
      <c r="A890" t="s">
        <v>4056</v>
      </c>
      <c r="B890" s="30" t="b">
        <v>1</v>
      </c>
      <c r="C890" s="30"/>
      <c r="D890" t="s">
        <v>4057</v>
      </c>
      <c r="E890" s="4" t="s">
        <v>41</v>
      </c>
      <c r="F890" s="80" t="s">
        <v>4070</v>
      </c>
      <c r="G890" s="30" t="s">
        <v>217</v>
      </c>
      <c r="H890" s="31"/>
      <c r="J890" t="str">
        <f t="shared" si="26"/>
        <v>25 March 1795</v>
      </c>
      <c r="K890" s="63">
        <f t="shared" si="27"/>
        <v>326977</v>
      </c>
      <c r="L890" s="107" t="b" cm="1">
        <f t="array" ref="L890">SUMPRODUCT( --ISNUMBER(SEARCH(TextCheck,F890)))&gt;0</f>
        <v>0</v>
      </c>
    </row>
    <row r="891" spans="1:12" ht="15.75" customHeight="1">
      <c r="A891" t="s">
        <v>4056</v>
      </c>
      <c r="D891" t="s">
        <v>4057</v>
      </c>
      <c r="E891" s="4" t="s">
        <v>41</v>
      </c>
      <c r="F891" s="80" t="s">
        <v>3842</v>
      </c>
      <c r="G891" s="31" t="s">
        <v>4071</v>
      </c>
      <c r="J891" t="str">
        <f t="shared" si="26"/>
        <v>24 May 1795</v>
      </c>
      <c r="K891" s="63">
        <f t="shared" si="27"/>
        <v>327037</v>
      </c>
      <c r="L891" s="107" t="b" cm="1">
        <f t="array" ref="L891">SUMPRODUCT( --ISNUMBER(SEARCH(TextCheck,F891)))&gt;0</f>
        <v>0</v>
      </c>
    </row>
    <row r="892" spans="1:12" ht="15.75" customHeight="1">
      <c r="A892" t="s">
        <v>4056</v>
      </c>
      <c r="B892" s="30" t="b">
        <v>1</v>
      </c>
      <c r="C892" s="30"/>
      <c r="D892" t="s">
        <v>4057</v>
      </c>
      <c r="E892" s="4" t="s">
        <v>41</v>
      </c>
      <c r="F892" s="80" t="s">
        <v>4072</v>
      </c>
      <c r="G892" s="31" t="s">
        <v>3335</v>
      </c>
      <c r="H892" s="31"/>
      <c r="J892" t="str">
        <f t="shared" si="26"/>
        <v>25 May 1795</v>
      </c>
      <c r="K892" s="63">
        <f t="shared" si="27"/>
        <v>327038</v>
      </c>
      <c r="L892" s="107" t="b" cm="1">
        <f t="array" ref="L892">SUMPRODUCT( --ISNUMBER(SEARCH(TextCheck,F892)))&gt;0</f>
        <v>0</v>
      </c>
    </row>
    <row r="893" spans="1:12" ht="15.75" customHeight="1">
      <c r="A893" t="s">
        <v>4056</v>
      </c>
      <c r="B893" s="30" t="b">
        <v>1</v>
      </c>
      <c r="C893" s="30"/>
      <c r="D893" t="s">
        <v>4057</v>
      </c>
      <c r="E893" s="4" t="s">
        <v>41</v>
      </c>
      <c r="F893" s="80" t="s">
        <v>4073</v>
      </c>
      <c r="G893" s="31" t="s">
        <v>3335</v>
      </c>
      <c r="H893" s="31"/>
      <c r="J893" t="str">
        <f t="shared" si="26"/>
        <v>25 May 1795</v>
      </c>
      <c r="K893" s="63">
        <f t="shared" si="27"/>
        <v>327038</v>
      </c>
      <c r="L893" s="107" t="b" cm="1">
        <f t="array" ref="L893">SUMPRODUCT( --ISNUMBER(SEARCH(TextCheck,F893)))&gt;0</f>
        <v>0</v>
      </c>
    </row>
    <row r="894" spans="1:12" ht="15.75" customHeight="1">
      <c r="A894" t="s">
        <v>4056</v>
      </c>
      <c r="B894" s="30"/>
      <c r="C894" s="30"/>
      <c r="D894" t="s">
        <v>4057</v>
      </c>
      <c r="E894" s="4" t="s">
        <v>41</v>
      </c>
      <c r="F894" s="80" t="s">
        <v>4074</v>
      </c>
      <c r="G894" s="31" t="s">
        <v>229</v>
      </c>
      <c r="J894" t="str">
        <f t="shared" si="26"/>
        <v>11 November 1795</v>
      </c>
      <c r="K894" s="63">
        <f t="shared" si="27"/>
        <v>327208</v>
      </c>
      <c r="L894" s="107" t="b" cm="1">
        <f t="array" ref="L894">SUMPRODUCT( --ISNUMBER(SEARCH(TextCheck,F894)))&gt;0</f>
        <v>0</v>
      </c>
    </row>
    <row r="895" spans="1:12" ht="15.75" customHeight="1">
      <c r="A895" t="s">
        <v>4056</v>
      </c>
      <c r="B895" s="30"/>
      <c r="C895" s="30"/>
      <c r="D895" t="s">
        <v>4057</v>
      </c>
      <c r="E895" s="29" t="s">
        <v>42</v>
      </c>
      <c r="F895" s="81" t="s">
        <v>4075</v>
      </c>
      <c r="G895" s="31" t="s">
        <v>2031</v>
      </c>
      <c r="J895" t="str">
        <f t="shared" si="26"/>
        <v>11 March 1794</v>
      </c>
      <c r="K895" s="63">
        <f t="shared" si="27"/>
        <v>326598</v>
      </c>
      <c r="L895" s="107" t="b" cm="1">
        <f t="array" ref="L895">SUMPRODUCT( --ISNUMBER(SEARCH(TextCheck,F895)))&gt;0</f>
        <v>0</v>
      </c>
    </row>
    <row r="896" spans="1:12" ht="15.75" customHeight="1">
      <c r="A896" t="s">
        <v>4056</v>
      </c>
      <c r="B896" t="b">
        <v>1</v>
      </c>
      <c r="D896" t="s">
        <v>4057</v>
      </c>
      <c r="E896" s="29" t="s">
        <v>42</v>
      </c>
      <c r="F896" s="80" t="s">
        <v>4076</v>
      </c>
      <c r="G896" s="31" t="s">
        <v>792</v>
      </c>
      <c r="J896" t="str">
        <f t="shared" si="26"/>
        <v>18 March 1795</v>
      </c>
      <c r="K896" s="63">
        <f t="shared" si="27"/>
        <v>326970</v>
      </c>
      <c r="L896" s="107" t="b" cm="1">
        <f t="array" ref="L896">SUMPRODUCT( --ISNUMBER(SEARCH(TextCheck,F896)))&gt;0</f>
        <v>0</v>
      </c>
    </row>
    <row r="897" spans="1:12" ht="15.75" customHeight="1">
      <c r="A897" t="s">
        <v>4056</v>
      </c>
      <c r="B897" s="30" t="b">
        <v>1</v>
      </c>
      <c r="C897" s="30"/>
      <c r="D897" t="s">
        <v>4057</v>
      </c>
      <c r="E897" s="29" t="s">
        <v>42</v>
      </c>
      <c r="F897" s="80" t="s">
        <v>16661</v>
      </c>
      <c r="G897" s="31" t="s">
        <v>217</v>
      </c>
      <c r="J897" t="str">
        <f t="shared" si="26"/>
        <v>25 March 1795</v>
      </c>
      <c r="K897" s="63">
        <f t="shared" si="27"/>
        <v>326977</v>
      </c>
      <c r="L897" s="107" t="b" cm="1">
        <f t="array" ref="L897">SUMPRODUCT( --ISNUMBER(SEARCH(TextCheck,F897)))&gt;0</f>
        <v>0</v>
      </c>
    </row>
    <row r="898" spans="1:12" ht="15.75" customHeight="1">
      <c r="A898" t="s">
        <v>4056</v>
      </c>
      <c r="B898" s="30" t="b">
        <v>1</v>
      </c>
      <c r="C898" s="30"/>
      <c r="D898" t="s">
        <v>4057</v>
      </c>
      <c r="E898" s="29" t="s">
        <v>42</v>
      </c>
      <c r="F898" s="80" t="s">
        <v>4077</v>
      </c>
      <c r="G898" s="31" t="s">
        <v>3335</v>
      </c>
      <c r="J898" t="str">
        <f t="shared" si="26"/>
        <v>25 May 1795</v>
      </c>
      <c r="K898" s="63">
        <f t="shared" si="27"/>
        <v>327038</v>
      </c>
      <c r="L898" s="107" t="b" cm="1">
        <f t="array" ref="L898">SUMPRODUCT( --ISNUMBER(SEARCH(TextCheck,F898)))&gt;0</f>
        <v>0</v>
      </c>
    </row>
    <row r="899" spans="1:12" ht="15.75" customHeight="1">
      <c r="A899" t="s">
        <v>4056</v>
      </c>
      <c r="B899" s="30" t="b">
        <v>1</v>
      </c>
      <c r="C899" s="30"/>
      <c r="D899" t="s">
        <v>4057</v>
      </c>
      <c r="E899" s="29" t="s">
        <v>42</v>
      </c>
      <c r="F899" s="82" t="s">
        <v>4078</v>
      </c>
      <c r="G899" s="31" t="s">
        <v>3335</v>
      </c>
      <c r="J899" t="str">
        <f t="shared" ref="J899:J962" si="28">TRIM(G899)</f>
        <v>25 May 1795</v>
      </c>
      <c r="K899" s="63">
        <f t="shared" ref="K899:K962" si="29">DATEVALUE((LEFT(J899,(LEN(J899)-4))&amp;(RIGHT(J899,4)+1000)))</f>
        <v>327038</v>
      </c>
      <c r="L899" s="107" t="b" cm="1">
        <f t="array" ref="L899">SUMPRODUCT( --ISNUMBER(SEARCH(TextCheck,F899)))&gt;0</f>
        <v>0</v>
      </c>
    </row>
    <row r="900" spans="1:12" ht="15.75" customHeight="1">
      <c r="A900" t="s">
        <v>4056</v>
      </c>
      <c r="B900" s="30"/>
      <c r="C900" s="30"/>
      <c r="D900" t="s">
        <v>4057</v>
      </c>
      <c r="E900" s="29" t="s">
        <v>42</v>
      </c>
      <c r="F900" s="83" t="s">
        <v>4079</v>
      </c>
      <c r="G900" s="29" t="s">
        <v>3526</v>
      </c>
      <c r="J900" t="str">
        <f t="shared" si="28"/>
        <v>9 September 1795</v>
      </c>
      <c r="K900" s="63">
        <f t="shared" si="29"/>
        <v>327145</v>
      </c>
      <c r="L900" s="107" t="b" cm="1">
        <f t="array" ref="L900">SUMPRODUCT( --ISNUMBER(SEARCH(TextCheck,F900)))&gt;0</f>
        <v>0</v>
      </c>
    </row>
    <row r="901" spans="1:12" ht="15.75" customHeight="1">
      <c r="A901" t="s">
        <v>4056</v>
      </c>
      <c r="B901" s="30" t="b">
        <v>1</v>
      </c>
      <c r="C901" s="30"/>
      <c r="D901" t="s">
        <v>4057</v>
      </c>
      <c r="E901" s="29" t="s">
        <v>42</v>
      </c>
      <c r="F901" s="82" t="s">
        <v>4080</v>
      </c>
      <c r="G901" s="29" t="s">
        <v>508</v>
      </c>
      <c r="J901" t="str">
        <f t="shared" si="28"/>
        <v>18 November 1795</v>
      </c>
      <c r="K901" s="63">
        <f t="shared" si="29"/>
        <v>327215</v>
      </c>
      <c r="L901" s="107" t="b" cm="1">
        <f t="array" ref="L901">SUMPRODUCT( --ISNUMBER(SEARCH(TextCheck,F901)))&gt;0</f>
        <v>0</v>
      </c>
    </row>
    <row r="902" spans="1:12" ht="15.75" customHeight="1">
      <c r="A902" t="s">
        <v>4056</v>
      </c>
      <c r="B902" s="30" t="b">
        <v>1</v>
      </c>
      <c r="C902" s="30"/>
      <c r="D902" t="s">
        <v>4057</v>
      </c>
      <c r="E902" s="29" t="s">
        <v>42</v>
      </c>
      <c r="F902" s="83" t="s">
        <v>4081</v>
      </c>
      <c r="G902" s="29"/>
      <c r="H902" t="s">
        <v>395</v>
      </c>
      <c r="J902" t="str">
        <f t="shared" si="28"/>
        <v/>
      </c>
      <c r="K902" s="63" t="e">
        <f t="shared" si="29"/>
        <v>#VALUE!</v>
      </c>
      <c r="L902" s="107" t="b" cm="1">
        <f t="array" ref="L902">SUMPRODUCT( --ISNUMBER(SEARCH(TextCheck,F902)))&gt;0</f>
        <v>0</v>
      </c>
    </row>
    <row r="903" spans="1:12" ht="15.75" customHeight="1">
      <c r="A903" t="s">
        <v>4056</v>
      </c>
      <c r="C903" s="30"/>
      <c r="D903" t="s">
        <v>4057</v>
      </c>
      <c r="E903" s="4" t="s">
        <v>44</v>
      </c>
      <c r="F903" s="79" t="s">
        <v>4082</v>
      </c>
      <c r="G903" s="30" t="s">
        <v>4058</v>
      </c>
      <c r="H903" s="30"/>
      <c r="J903" t="str">
        <f t="shared" si="28"/>
        <v>9 March 1794</v>
      </c>
      <c r="K903" s="63">
        <f t="shared" si="29"/>
        <v>326596</v>
      </c>
      <c r="L903" s="107" t="b" cm="1">
        <f t="array" ref="L903">SUMPRODUCT( --ISNUMBER(SEARCH(TextCheck,F903)))&gt;0</f>
        <v>0</v>
      </c>
    </row>
    <row r="904" spans="1:12" ht="15.75" customHeight="1">
      <c r="A904" t="s">
        <v>4056</v>
      </c>
      <c r="B904" t="b">
        <v>1</v>
      </c>
      <c r="D904" t="s">
        <v>4057</v>
      </c>
      <c r="E904" s="29" t="s">
        <v>45</v>
      </c>
      <c r="F904" s="80" t="s">
        <v>4063</v>
      </c>
      <c r="G904" s="30" t="s">
        <v>4058</v>
      </c>
      <c r="H904" s="31"/>
      <c r="J904" t="str">
        <f t="shared" si="28"/>
        <v>9 March 1794</v>
      </c>
      <c r="K904" s="63">
        <f t="shared" si="29"/>
        <v>326596</v>
      </c>
      <c r="L904" s="107" t="b" cm="1">
        <f t="array" ref="L904">SUMPRODUCT( --ISNUMBER(SEARCH(TextCheck,F904)))&gt;0</f>
        <v>0</v>
      </c>
    </row>
    <row r="905" spans="1:12" ht="15.75" customHeight="1">
      <c r="A905" t="s">
        <v>4056</v>
      </c>
      <c r="D905" t="s">
        <v>4057</v>
      </c>
      <c r="E905" s="29" t="s">
        <v>46</v>
      </c>
      <c r="F905" s="80" t="s">
        <v>16662</v>
      </c>
      <c r="G905" s="30" t="s">
        <v>4058</v>
      </c>
      <c r="H905" s="31"/>
      <c r="J905" t="str">
        <f t="shared" si="28"/>
        <v>9 March 1794</v>
      </c>
      <c r="K905" s="63">
        <f t="shared" si="29"/>
        <v>326596</v>
      </c>
      <c r="L905" s="107" t="b" cm="1">
        <f t="array" ref="L905">SUMPRODUCT( --ISNUMBER(SEARCH(TextCheck,F905)))&gt;0</f>
        <v>0</v>
      </c>
    </row>
    <row r="906" spans="1:12" ht="15.75" customHeight="1">
      <c r="A906" s="30" t="s">
        <v>4083</v>
      </c>
      <c r="D906" t="s">
        <v>4084</v>
      </c>
      <c r="E906" s="29" t="s">
        <v>23</v>
      </c>
      <c r="F906" s="80" t="s">
        <v>4085</v>
      </c>
      <c r="G906" s="31" t="s">
        <v>217</v>
      </c>
      <c r="H906" s="31" t="s">
        <v>1014</v>
      </c>
      <c r="J906" t="str">
        <f t="shared" si="28"/>
        <v>25 March 1795</v>
      </c>
      <c r="K906" s="63">
        <f t="shared" si="29"/>
        <v>326977</v>
      </c>
      <c r="L906" s="107" t="b" cm="1">
        <f t="array" ref="L906">SUMPRODUCT( --ISNUMBER(SEARCH(TextCheck,F906)))&gt;0</f>
        <v>0</v>
      </c>
    </row>
    <row r="907" spans="1:12" ht="15.75" customHeight="1">
      <c r="A907" s="30" t="s">
        <v>4083</v>
      </c>
      <c r="B907" s="30" t="b">
        <v>1</v>
      </c>
      <c r="C907" s="30"/>
      <c r="D907" t="s">
        <v>4084</v>
      </c>
      <c r="E907" s="4" t="s">
        <v>24</v>
      </c>
      <c r="F907" s="80" t="s">
        <v>4086</v>
      </c>
      <c r="G907" s="31" t="s">
        <v>217</v>
      </c>
      <c r="H907" s="31"/>
      <c r="J907" t="str">
        <f t="shared" si="28"/>
        <v>25 March 1795</v>
      </c>
      <c r="K907" s="63">
        <f t="shared" si="29"/>
        <v>326977</v>
      </c>
      <c r="L907" s="107" t="b" cm="1">
        <f t="array" ref="L907">SUMPRODUCT( --ISNUMBER(SEARCH(TextCheck,F907)))&gt;0</f>
        <v>0</v>
      </c>
    </row>
    <row r="908" spans="1:12" ht="15.75" customHeight="1">
      <c r="A908" s="30" t="s">
        <v>4083</v>
      </c>
      <c r="B908" s="30" t="b">
        <v>1</v>
      </c>
      <c r="C908" s="30"/>
      <c r="D908" t="s">
        <v>4084</v>
      </c>
      <c r="E908" s="29" t="s">
        <v>25</v>
      </c>
      <c r="F908" s="80" t="s">
        <v>4087</v>
      </c>
      <c r="G908" s="31" t="s">
        <v>844</v>
      </c>
      <c r="H908" s="31"/>
      <c r="J908" t="str">
        <f t="shared" si="28"/>
        <v>24 June 1795</v>
      </c>
      <c r="K908" s="63">
        <f t="shared" si="29"/>
        <v>327068</v>
      </c>
      <c r="L908" s="107" t="b" cm="1">
        <f t="array" ref="L908">SUMPRODUCT( --ISNUMBER(SEARCH(TextCheck,F908)))&gt;0</f>
        <v>1</v>
      </c>
    </row>
    <row r="909" spans="1:12" ht="15.75" customHeight="1">
      <c r="A909" s="30" t="s">
        <v>4083</v>
      </c>
      <c r="D909" t="s">
        <v>4084</v>
      </c>
      <c r="E909" s="29" t="s">
        <v>40</v>
      </c>
      <c r="F909" s="80" t="s">
        <v>4088</v>
      </c>
      <c r="G909" s="31" t="s">
        <v>217</v>
      </c>
      <c r="H909" s="31"/>
      <c r="J909" t="str">
        <f t="shared" si="28"/>
        <v>25 March 1795</v>
      </c>
      <c r="K909" s="63">
        <f t="shared" si="29"/>
        <v>326977</v>
      </c>
      <c r="L909" s="107" t="b" cm="1">
        <f t="array" ref="L909">SUMPRODUCT( --ISNUMBER(SEARCH(TextCheck,F909)))&gt;0</f>
        <v>0</v>
      </c>
    </row>
    <row r="910" spans="1:12" ht="15.75" customHeight="1">
      <c r="A910" s="30" t="s">
        <v>4083</v>
      </c>
      <c r="D910" t="s">
        <v>4084</v>
      </c>
      <c r="E910" s="29" t="s">
        <v>40</v>
      </c>
      <c r="F910" s="80" t="s">
        <v>4089</v>
      </c>
      <c r="G910" s="31" t="s">
        <v>217</v>
      </c>
      <c r="H910" s="31"/>
      <c r="J910" t="str">
        <f t="shared" si="28"/>
        <v>25 March 1795</v>
      </c>
      <c r="K910" s="63">
        <f t="shared" si="29"/>
        <v>326977</v>
      </c>
      <c r="L910" s="107" t="b" cm="1">
        <f t="array" ref="L910">SUMPRODUCT( --ISNUMBER(SEARCH(TextCheck,F910)))&gt;0</f>
        <v>0</v>
      </c>
    </row>
    <row r="911" spans="1:12" ht="15.75" customHeight="1">
      <c r="A911" s="30" t="s">
        <v>4083</v>
      </c>
      <c r="B911" t="b">
        <v>1</v>
      </c>
      <c r="D911" t="s">
        <v>4084</v>
      </c>
      <c r="E911" s="29" t="s">
        <v>40</v>
      </c>
      <c r="F911" s="80" t="s">
        <v>4090</v>
      </c>
      <c r="G911" s="31" t="s">
        <v>217</v>
      </c>
      <c r="J911" t="str">
        <f t="shared" si="28"/>
        <v>25 March 1795</v>
      </c>
      <c r="K911" s="63">
        <f t="shared" si="29"/>
        <v>326977</v>
      </c>
      <c r="L911" s="107" t="b" cm="1">
        <f t="array" ref="L911">SUMPRODUCT( --ISNUMBER(SEARCH(TextCheck,F911)))&gt;0</f>
        <v>0</v>
      </c>
    </row>
    <row r="912" spans="1:12" ht="15.75" customHeight="1">
      <c r="A912" s="30" t="s">
        <v>4083</v>
      </c>
      <c r="B912" s="30"/>
      <c r="C912" s="30"/>
      <c r="D912" t="s">
        <v>4084</v>
      </c>
      <c r="E912" s="4" t="s">
        <v>43</v>
      </c>
      <c r="F912" s="80" t="s">
        <v>4091</v>
      </c>
      <c r="G912" s="31" t="s">
        <v>217</v>
      </c>
      <c r="H912" s="31"/>
      <c r="J912" t="str">
        <f t="shared" si="28"/>
        <v>25 March 1795</v>
      </c>
      <c r="K912" s="63">
        <f t="shared" si="29"/>
        <v>326977</v>
      </c>
      <c r="L912" s="107" t="b" cm="1">
        <f t="array" ref="L912">SUMPRODUCT( --ISNUMBER(SEARCH(TextCheck,F912)))&gt;0</f>
        <v>0</v>
      </c>
    </row>
    <row r="913" spans="1:12" ht="15.75" customHeight="1">
      <c r="A913" s="30" t="s">
        <v>4083</v>
      </c>
      <c r="B913" t="b">
        <v>1</v>
      </c>
      <c r="D913" t="s">
        <v>4084</v>
      </c>
      <c r="E913" s="4" t="s">
        <v>41</v>
      </c>
      <c r="F913" s="80" t="s">
        <v>4092</v>
      </c>
      <c r="G913" s="31" t="s">
        <v>217</v>
      </c>
      <c r="J913" t="str">
        <f t="shared" si="28"/>
        <v>25 March 1795</v>
      </c>
      <c r="K913" s="63">
        <f t="shared" si="29"/>
        <v>326977</v>
      </c>
      <c r="L913" s="107" t="b" cm="1">
        <f t="array" ref="L913">SUMPRODUCT( --ISNUMBER(SEARCH(TextCheck,F913)))&gt;0</f>
        <v>0</v>
      </c>
    </row>
    <row r="914" spans="1:12" ht="15.75" customHeight="1">
      <c r="A914" s="30" t="s">
        <v>4083</v>
      </c>
      <c r="B914" s="30"/>
      <c r="D914" t="s">
        <v>4084</v>
      </c>
      <c r="E914" s="4" t="s">
        <v>41</v>
      </c>
      <c r="F914" s="80" t="s">
        <v>4093</v>
      </c>
      <c r="G914" s="31" t="s">
        <v>318</v>
      </c>
      <c r="J914" t="str">
        <f t="shared" si="28"/>
        <v>4 November 1795</v>
      </c>
      <c r="K914" s="63">
        <f t="shared" si="29"/>
        <v>327201</v>
      </c>
      <c r="L914" s="107" t="b" cm="1">
        <f t="array" ref="L914">SUMPRODUCT( --ISNUMBER(SEARCH(TextCheck,F914)))&gt;0</f>
        <v>0</v>
      </c>
    </row>
    <row r="915" spans="1:12" ht="15.75" customHeight="1">
      <c r="A915" s="30" t="s">
        <v>4083</v>
      </c>
      <c r="B915" s="30"/>
      <c r="C915" s="30"/>
      <c r="D915" t="s">
        <v>4084</v>
      </c>
      <c r="E915" s="4" t="s">
        <v>41</v>
      </c>
      <c r="F915" s="80" t="s">
        <v>16663</v>
      </c>
      <c r="G915" s="31" t="s">
        <v>318</v>
      </c>
      <c r="H915" s="31"/>
      <c r="J915" t="str">
        <f t="shared" si="28"/>
        <v>4 November 1795</v>
      </c>
      <c r="K915" s="63">
        <f t="shared" si="29"/>
        <v>327201</v>
      </c>
      <c r="L915" s="107" t="b" cm="1">
        <f t="array" ref="L915">SUMPRODUCT( --ISNUMBER(SEARCH(TextCheck,F915)))&gt;0</f>
        <v>0</v>
      </c>
    </row>
    <row r="916" spans="1:12" ht="15.75" customHeight="1">
      <c r="A916" s="30" t="s">
        <v>4083</v>
      </c>
      <c r="B916" s="30"/>
      <c r="C916" s="30"/>
      <c r="D916" t="s">
        <v>4084</v>
      </c>
      <c r="E916" s="4" t="s">
        <v>41</v>
      </c>
      <c r="F916" s="80" t="s">
        <v>4094</v>
      </c>
      <c r="G916" s="31" t="s">
        <v>508</v>
      </c>
      <c r="J916" t="str">
        <f t="shared" si="28"/>
        <v>18 November 1795</v>
      </c>
      <c r="K916" s="63">
        <f t="shared" si="29"/>
        <v>327215</v>
      </c>
      <c r="L916" s="107" t="b" cm="1">
        <f t="array" ref="L916">SUMPRODUCT( --ISNUMBER(SEARCH(TextCheck,F916)))&gt;0</f>
        <v>0</v>
      </c>
    </row>
    <row r="917" spans="1:12" ht="15.75" customHeight="1">
      <c r="A917" s="30" t="s">
        <v>4083</v>
      </c>
      <c r="B917" t="b">
        <v>1</v>
      </c>
      <c r="D917" t="s">
        <v>4084</v>
      </c>
      <c r="E917" s="29" t="s">
        <v>42</v>
      </c>
      <c r="F917" s="80" t="s">
        <v>4095</v>
      </c>
      <c r="G917" s="31" t="s">
        <v>217</v>
      </c>
      <c r="J917" t="str">
        <f t="shared" si="28"/>
        <v>25 March 1795</v>
      </c>
      <c r="K917" s="63">
        <f t="shared" si="29"/>
        <v>326977</v>
      </c>
      <c r="L917" s="107" t="b" cm="1">
        <f t="array" ref="L917">SUMPRODUCT( --ISNUMBER(SEARCH(TextCheck,F917)))&gt;0</f>
        <v>0</v>
      </c>
    </row>
    <row r="918" spans="1:12" ht="15.75" customHeight="1">
      <c r="A918" s="30" t="s">
        <v>4083</v>
      </c>
      <c r="B918" s="30" t="b">
        <v>1</v>
      </c>
      <c r="C918" s="30"/>
      <c r="D918" t="s">
        <v>4084</v>
      </c>
      <c r="E918" s="29" t="s">
        <v>42</v>
      </c>
      <c r="F918" s="80" t="s">
        <v>4096</v>
      </c>
      <c r="G918" s="31" t="s">
        <v>231</v>
      </c>
      <c r="J918" t="str">
        <f t="shared" si="28"/>
        <v>12 August 1795</v>
      </c>
      <c r="K918" s="63">
        <f t="shared" si="29"/>
        <v>327117</v>
      </c>
      <c r="L918" s="107" t="b" cm="1">
        <f t="array" ref="L918">SUMPRODUCT( --ISNUMBER(SEARCH(TextCheck,F918)))&gt;0</f>
        <v>0</v>
      </c>
    </row>
    <row r="919" spans="1:12" ht="15.75" customHeight="1">
      <c r="A919" s="30" t="s">
        <v>4083</v>
      </c>
      <c r="B919" s="30"/>
      <c r="C919" s="30"/>
      <c r="D919" t="s">
        <v>4084</v>
      </c>
      <c r="E919" s="29" t="s">
        <v>42</v>
      </c>
      <c r="F919" s="80" t="s">
        <v>16664</v>
      </c>
      <c r="G919" s="31" t="s">
        <v>508</v>
      </c>
      <c r="H919" s="31"/>
      <c r="J919" t="str">
        <f t="shared" si="28"/>
        <v>18 November 1795</v>
      </c>
      <c r="K919" s="63">
        <f t="shared" si="29"/>
        <v>327215</v>
      </c>
      <c r="L919" s="107" t="b" cm="1">
        <f t="array" ref="L919">SUMPRODUCT( --ISNUMBER(SEARCH(TextCheck,F919)))&gt;0</f>
        <v>0</v>
      </c>
    </row>
    <row r="920" spans="1:12" ht="15.75" customHeight="1">
      <c r="A920" s="30" t="s">
        <v>4083</v>
      </c>
      <c r="D920" t="s">
        <v>4084</v>
      </c>
      <c r="E920" s="29" t="s">
        <v>42</v>
      </c>
      <c r="F920" s="80" t="s">
        <v>4097</v>
      </c>
      <c r="G920" s="31" t="s">
        <v>536</v>
      </c>
      <c r="J920" t="str">
        <f t="shared" si="28"/>
        <v>6 January 1796</v>
      </c>
      <c r="K920" s="63">
        <f t="shared" si="29"/>
        <v>327264</v>
      </c>
      <c r="L920" s="107" t="b" cm="1">
        <f t="array" ref="L920">SUMPRODUCT( --ISNUMBER(SEARCH(TextCheck,F920)))&gt;0</f>
        <v>0</v>
      </c>
    </row>
    <row r="921" spans="1:12" ht="15.75" customHeight="1">
      <c r="A921" s="30" t="s">
        <v>4083</v>
      </c>
      <c r="D921" t="s">
        <v>4084</v>
      </c>
      <c r="E921" s="4" t="s">
        <v>44</v>
      </c>
      <c r="F921" s="80" t="s">
        <v>4098</v>
      </c>
      <c r="G921" s="31" t="s">
        <v>217</v>
      </c>
      <c r="J921" t="str">
        <f t="shared" si="28"/>
        <v>25 March 1795</v>
      </c>
      <c r="K921" s="63">
        <f t="shared" si="29"/>
        <v>326977</v>
      </c>
      <c r="L921" s="107" t="b" cm="1">
        <f t="array" ref="L921">SUMPRODUCT( --ISNUMBER(SEARCH(TextCheck,F921)))&gt;0</f>
        <v>0</v>
      </c>
    </row>
    <row r="922" spans="1:12" ht="15.75" customHeight="1">
      <c r="A922" s="30" t="s">
        <v>4083</v>
      </c>
      <c r="D922" t="s">
        <v>4084</v>
      </c>
      <c r="E922" s="29" t="s">
        <v>45</v>
      </c>
      <c r="F922" s="80" t="s">
        <v>4091</v>
      </c>
      <c r="G922" s="31" t="s">
        <v>217</v>
      </c>
      <c r="J922" t="str">
        <f t="shared" si="28"/>
        <v>25 March 1795</v>
      </c>
      <c r="K922" s="63">
        <f t="shared" si="29"/>
        <v>326977</v>
      </c>
      <c r="L922" s="107" t="b" cm="1">
        <f t="array" ref="L922">SUMPRODUCT( --ISNUMBER(SEARCH(TextCheck,F922)))&gt;0</f>
        <v>0</v>
      </c>
    </row>
    <row r="923" spans="1:12" ht="15.75" customHeight="1">
      <c r="A923" s="30" t="s">
        <v>4083</v>
      </c>
      <c r="D923" t="s">
        <v>4084</v>
      </c>
      <c r="E923" s="29" t="s">
        <v>46</v>
      </c>
      <c r="F923" s="80" t="s">
        <v>4099</v>
      </c>
      <c r="G923" s="31" t="s">
        <v>436</v>
      </c>
      <c r="H923" s="31"/>
      <c r="J923" t="str">
        <f t="shared" si="28"/>
        <v>6 May 1795</v>
      </c>
      <c r="K923" s="63">
        <f t="shared" si="29"/>
        <v>327019</v>
      </c>
      <c r="L923" s="107" t="b" cm="1">
        <f t="array" ref="L923">SUMPRODUCT( --ISNUMBER(SEARCH(TextCheck,F923)))&gt;0</f>
        <v>0</v>
      </c>
    </row>
    <row r="924" spans="1:12" ht="15.75" customHeight="1">
      <c r="A924" s="31" t="s">
        <v>4100</v>
      </c>
      <c r="D924" t="s">
        <v>4101</v>
      </c>
      <c r="E924" s="29" t="s">
        <v>23</v>
      </c>
      <c r="F924" s="80" t="s">
        <v>4102</v>
      </c>
      <c r="G924" s="31" t="s">
        <v>217</v>
      </c>
      <c r="H924" s="31" t="s">
        <v>1198</v>
      </c>
      <c r="J924" t="str">
        <f t="shared" si="28"/>
        <v>25 March 1795</v>
      </c>
      <c r="K924" s="63">
        <f t="shared" si="29"/>
        <v>326977</v>
      </c>
      <c r="L924" s="107" t="b" cm="1">
        <f t="array" ref="L924">SUMPRODUCT( --ISNUMBER(SEARCH(TextCheck,F924)))&gt;0</f>
        <v>1</v>
      </c>
    </row>
    <row r="925" spans="1:12" ht="15.75" customHeight="1">
      <c r="A925" s="31" t="s">
        <v>4100</v>
      </c>
      <c r="B925" s="30"/>
      <c r="D925" t="s">
        <v>4101</v>
      </c>
      <c r="E925" s="4" t="s">
        <v>24</v>
      </c>
      <c r="F925" s="80" t="s">
        <v>2563</v>
      </c>
      <c r="G925" s="31" t="s">
        <v>276</v>
      </c>
      <c r="H925" s="31"/>
      <c r="J925" t="str">
        <f t="shared" si="28"/>
        <v>16 September 1795</v>
      </c>
      <c r="K925" s="63">
        <f t="shared" si="29"/>
        <v>327152</v>
      </c>
      <c r="L925" s="107" t="b" cm="1">
        <f t="array" ref="L925">SUMPRODUCT( --ISNUMBER(SEARCH(TextCheck,F925)))&gt;0</f>
        <v>0</v>
      </c>
    </row>
    <row r="926" spans="1:12" ht="15.75" customHeight="1">
      <c r="A926" s="31" t="s">
        <v>4100</v>
      </c>
      <c r="B926" s="30" t="b">
        <v>1</v>
      </c>
      <c r="C926" s="30"/>
      <c r="D926" t="s">
        <v>4101</v>
      </c>
      <c r="E926" s="29" t="s">
        <v>25</v>
      </c>
      <c r="F926" s="80" t="s">
        <v>3179</v>
      </c>
      <c r="G926" s="31" t="s">
        <v>217</v>
      </c>
      <c r="H926" s="31"/>
      <c r="J926" t="str">
        <f t="shared" si="28"/>
        <v>25 March 1795</v>
      </c>
      <c r="K926" s="63">
        <f t="shared" si="29"/>
        <v>326977</v>
      </c>
      <c r="L926" s="107" t="b" cm="1">
        <f t="array" ref="L926">SUMPRODUCT( --ISNUMBER(SEARCH(TextCheck,F926)))&gt;0</f>
        <v>0</v>
      </c>
    </row>
    <row r="927" spans="1:12" ht="15.75" customHeight="1">
      <c r="A927" s="31" t="s">
        <v>4100</v>
      </c>
      <c r="B927" s="30"/>
      <c r="C927" s="30"/>
      <c r="D927" t="s">
        <v>4101</v>
      </c>
      <c r="E927" s="29" t="s">
        <v>25</v>
      </c>
      <c r="F927" s="80" t="s">
        <v>4103</v>
      </c>
      <c r="G927" s="29" t="s">
        <v>433</v>
      </c>
      <c r="H927" s="33"/>
      <c r="J927" t="str">
        <f t="shared" si="28"/>
        <v>1 September 1795</v>
      </c>
      <c r="K927" s="63">
        <f t="shared" si="29"/>
        <v>327137</v>
      </c>
      <c r="L927" s="107" t="b" cm="1">
        <f t="array" ref="L927">SUMPRODUCT( --ISNUMBER(SEARCH(TextCheck,F927)))&gt;0</f>
        <v>0</v>
      </c>
    </row>
    <row r="928" spans="1:12" ht="15.75" customHeight="1">
      <c r="A928" s="31" t="s">
        <v>4100</v>
      </c>
      <c r="B928" t="b">
        <v>1</v>
      </c>
      <c r="D928" t="s">
        <v>4101</v>
      </c>
      <c r="E928" s="29" t="s">
        <v>40</v>
      </c>
      <c r="F928" s="80" t="s">
        <v>649</v>
      </c>
      <c r="G928" s="31" t="s">
        <v>217</v>
      </c>
      <c r="J928" t="str">
        <f t="shared" si="28"/>
        <v>25 March 1795</v>
      </c>
      <c r="K928" s="63">
        <f t="shared" si="29"/>
        <v>326977</v>
      </c>
      <c r="L928" s="107" t="b" cm="1">
        <f t="array" ref="L928">SUMPRODUCT( --ISNUMBER(SEARCH(TextCheck,F928)))&gt;0</f>
        <v>0</v>
      </c>
    </row>
    <row r="929" spans="1:12" ht="15.75" customHeight="1">
      <c r="A929" s="31" t="s">
        <v>4100</v>
      </c>
      <c r="B929" s="30"/>
      <c r="C929" s="30"/>
      <c r="D929" t="s">
        <v>4101</v>
      </c>
      <c r="E929" s="29" t="s">
        <v>40</v>
      </c>
      <c r="F929" s="80" t="s">
        <v>4104</v>
      </c>
      <c r="G929" s="31" t="s">
        <v>217</v>
      </c>
      <c r="J929" t="str">
        <f t="shared" si="28"/>
        <v>25 March 1795</v>
      </c>
      <c r="K929" s="63">
        <f t="shared" si="29"/>
        <v>326977</v>
      </c>
      <c r="L929" s="107" t="b" cm="1">
        <f t="array" ref="L929">SUMPRODUCT( --ISNUMBER(SEARCH(TextCheck,F929)))&gt;0</f>
        <v>0</v>
      </c>
    </row>
    <row r="930" spans="1:12" ht="15.75" customHeight="1">
      <c r="A930" s="31" t="s">
        <v>4100</v>
      </c>
      <c r="B930" s="30" t="b">
        <v>1</v>
      </c>
      <c r="C930" s="30"/>
      <c r="D930" t="s">
        <v>4101</v>
      </c>
      <c r="E930" s="29" t="s">
        <v>40</v>
      </c>
      <c r="F930" s="80" t="s">
        <v>4105</v>
      </c>
      <c r="G930" s="32" t="s">
        <v>468</v>
      </c>
      <c r="J930" t="str">
        <f t="shared" si="28"/>
        <v>30 September 1795</v>
      </c>
      <c r="K930" s="63">
        <f t="shared" si="29"/>
        <v>327166</v>
      </c>
      <c r="L930" s="107" t="b" cm="1">
        <f t="array" ref="L930">SUMPRODUCT( --ISNUMBER(SEARCH(TextCheck,F930)))&gt;0</f>
        <v>0</v>
      </c>
    </row>
    <row r="931" spans="1:12" ht="15.75" customHeight="1">
      <c r="A931" s="31" t="s">
        <v>4100</v>
      </c>
      <c r="D931" t="s">
        <v>4101</v>
      </c>
      <c r="E931" s="29" t="s">
        <v>40</v>
      </c>
      <c r="F931" s="80" t="s">
        <v>4106</v>
      </c>
      <c r="G931" s="31" t="s">
        <v>4107</v>
      </c>
      <c r="H931" t="s">
        <v>3601</v>
      </c>
      <c r="J931" t="str">
        <f t="shared" si="28"/>
        <v>25 December 1795</v>
      </c>
      <c r="K931" s="63">
        <f t="shared" si="29"/>
        <v>327252</v>
      </c>
      <c r="L931" s="107" t="b" cm="1">
        <f t="array" ref="L931">SUMPRODUCT( --ISNUMBER(SEARCH(TextCheck,F931)))&gt;0</f>
        <v>0</v>
      </c>
    </row>
    <row r="932" spans="1:12" ht="15.75" customHeight="1">
      <c r="A932" s="31" t="s">
        <v>4100</v>
      </c>
      <c r="B932" t="b">
        <v>1</v>
      </c>
      <c r="D932" t="s">
        <v>4101</v>
      </c>
      <c r="E932" s="4" t="s">
        <v>43</v>
      </c>
      <c r="F932" s="80" t="s">
        <v>4108</v>
      </c>
      <c r="G932" s="31" t="s">
        <v>395</v>
      </c>
      <c r="H932" t="s">
        <v>4109</v>
      </c>
      <c r="J932" t="str">
        <f t="shared" si="28"/>
        <v>21 October 1795</v>
      </c>
      <c r="K932" s="63">
        <f t="shared" si="29"/>
        <v>327187</v>
      </c>
      <c r="L932" s="107" t="b" cm="1">
        <f t="array" ref="L932">SUMPRODUCT( --ISNUMBER(SEARCH(TextCheck,F932)))&gt;0</f>
        <v>0</v>
      </c>
    </row>
    <row r="933" spans="1:12" ht="15.75" customHeight="1">
      <c r="A933" s="31" t="s">
        <v>4100</v>
      </c>
      <c r="B933" t="b">
        <v>1</v>
      </c>
      <c r="D933" t="s">
        <v>4101</v>
      </c>
      <c r="E933" s="4" t="s">
        <v>41</v>
      </c>
      <c r="F933" s="80" t="s">
        <v>3179</v>
      </c>
      <c r="G933" s="31" t="s">
        <v>217</v>
      </c>
      <c r="J933" t="str">
        <f t="shared" si="28"/>
        <v>25 March 1795</v>
      </c>
      <c r="K933" s="63">
        <f t="shared" si="29"/>
        <v>326977</v>
      </c>
      <c r="L933" s="107" t="b" cm="1">
        <f t="array" ref="L933">SUMPRODUCT( --ISNUMBER(SEARCH(TextCheck,F933)))&gt;0</f>
        <v>0</v>
      </c>
    </row>
    <row r="934" spans="1:12" ht="15.75" customHeight="1">
      <c r="A934" s="31" t="s">
        <v>4100</v>
      </c>
      <c r="B934" t="b">
        <v>1</v>
      </c>
      <c r="C934" s="30"/>
      <c r="D934" t="s">
        <v>4101</v>
      </c>
      <c r="E934" s="4" t="s">
        <v>41</v>
      </c>
      <c r="F934" s="80" t="s">
        <v>4110</v>
      </c>
      <c r="G934" s="31" t="s">
        <v>217</v>
      </c>
      <c r="J934" t="str">
        <f t="shared" si="28"/>
        <v>25 March 1795</v>
      </c>
      <c r="K934" s="63">
        <f t="shared" si="29"/>
        <v>326977</v>
      </c>
      <c r="L934" s="107" t="b" cm="1">
        <f t="array" ref="L934">SUMPRODUCT( --ISNUMBER(SEARCH(TextCheck,F934)))&gt;0</f>
        <v>0</v>
      </c>
    </row>
    <row r="935" spans="1:12" ht="15.75" customHeight="1">
      <c r="A935" s="31" t="s">
        <v>4100</v>
      </c>
      <c r="B935" s="30"/>
      <c r="C935" s="30"/>
      <c r="D935" t="s">
        <v>4101</v>
      </c>
      <c r="E935" s="4" t="s">
        <v>41</v>
      </c>
      <c r="F935" s="83" t="s">
        <v>4111</v>
      </c>
      <c r="G935" s="31" t="s">
        <v>217</v>
      </c>
      <c r="J935" t="str">
        <f t="shared" si="28"/>
        <v>25 March 1795</v>
      </c>
      <c r="K935" s="63">
        <f t="shared" si="29"/>
        <v>326977</v>
      </c>
      <c r="L935" s="107" t="b" cm="1">
        <f t="array" ref="L935">SUMPRODUCT( --ISNUMBER(SEARCH(TextCheck,F935)))&gt;0</f>
        <v>0</v>
      </c>
    </row>
    <row r="936" spans="1:12" ht="15.75" customHeight="1">
      <c r="A936" s="31" t="s">
        <v>4100</v>
      </c>
      <c r="B936" s="30"/>
      <c r="C936" s="30"/>
      <c r="D936" t="s">
        <v>4101</v>
      </c>
      <c r="E936" s="4" t="s">
        <v>41</v>
      </c>
      <c r="F936" s="80" t="s">
        <v>4112</v>
      </c>
      <c r="G936" s="31" t="s">
        <v>629</v>
      </c>
      <c r="J936" t="str">
        <f t="shared" si="28"/>
        <v>9 December 1795</v>
      </c>
      <c r="K936" s="63">
        <f t="shared" si="29"/>
        <v>327236</v>
      </c>
      <c r="L936" s="107" t="b" cm="1">
        <f t="array" ref="L936">SUMPRODUCT( --ISNUMBER(SEARCH(TextCheck,F936)))&gt;0</f>
        <v>0</v>
      </c>
    </row>
    <row r="937" spans="1:12" ht="15.75" customHeight="1">
      <c r="A937" s="31" t="s">
        <v>4100</v>
      </c>
      <c r="B937" s="30"/>
      <c r="C937" s="30"/>
      <c r="D937" t="s">
        <v>4101</v>
      </c>
      <c r="E937" s="4" t="s">
        <v>41</v>
      </c>
      <c r="F937" s="80" t="s">
        <v>4113</v>
      </c>
      <c r="G937" s="31" t="s">
        <v>629</v>
      </c>
      <c r="J937" t="str">
        <f t="shared" si="28"/>
        <v>9 December 1795</v>
      </c>
      <c r="K937" s="63">
        <f t="shared" si="29"/>
        <v>327236</v>
      </c>
      <c r="L937" s="107" t="b" cm="1">
        <f t="array" ref="L937">SUMPRODUCT( --ISNUMBER(SEARCH(TextCheck,F937)))&gt;0</f>
        <v>0</v>
      </c>
    </row>
    <row r="938" spans="1:12" ht="15.75" customHeight="1">
      <c r="A938" s="31" t="s">
        <v>4100</v>
      </c>
      <c r="B938" s="30" t="b">
        <v>1</v>
      </c>
      <c r="C938" s="30"/>
      <c r="D938" t="s">
        <v>4101</v>
      </c>
      <c r="E938" s="29" t="s">
        <v>42</v>
      </c>
      <c r="F938" s="80" t="s">
        <v>4114</v>
      </c>
      <c r="G938" s="32" t="s">
        <v>217</v>
      </c>
      <c r="J938" t="str">
        <f t="shared" si="28"/>
        <v>25 March 1795</v>
      </c>
      <c r="K938" s="63">
        <f t="shared" si="29"/>
        <v>326977</v>
      </c>
      <c r="L938" s="107" t="b" cm="1">
        <f t="array" ref="L938">SUMPRODUCT( --ISNUMBER(SEARCH(TextCheck,F938)))&gt;0</f>
        <v>0</v>
      </c>
    </row>
    <row r="939" spans="1:12" ht="15.75" customHeight="1">
      <c r="A939" s="31" t="s">
        <v>4100</v>
      </c>
      <c r="B939" s="30" t="b">
        <v>1</v>
      </c>
      <c r="D939" t="s">
        <v>4101</v>
      </c>
      <c r="E939" s="29" t="s">
        <v>42</v>
      </c>
      <c r="F939" s="80" t="s">
        <v>16665</v>
      </c>
      <c r="G939" s="32" t="s">
        <v>217</v>
      </c>
      <c r="J939" t="str">
        <f t="shared" si="28"/>
        <v>25 March 1795</v>
      </c>
      <c r="K939" s="63">
        <f t="shared" si="29"/>
        <v>326977</v>
      </c>
      <c r="L939" s="107" t="b" cm="1">
        <f t="array" ref="L939">SUMPRODUCT( --ISNUMBER(SEARCH(TextCheck,F939)))&gt;0</f>
        <v>0</v>
      </c>
    </row>
    <row r="940" spans="1:12" ht="15.75" customHeight="1">
      <c r="A940" s="31" t="s">
        <v>4100</v>
      </c>
      <c r="B940" s="30" t="b">
        <v>1</v>
      </c>
      <c r="D940" t="s">
        <v>4101</v>
      </c>
      <c r="E940" s="29" t="s">
        <v>42</v>
      </c>
      <c r="F940" s="80" t="s">
        <v>4115</v>
      </c>
      <c r="G940" s="32" t="s">
        <v>217</v>
      </c>
      <c r="J940" t="str">
        <f t="shared" si="28"/>
        <v>25 March 1795</v>
      </c>
      <c r="K940" s="63">
        <f t="shared" si="29"/>
        <v>326977</v>
      </c>
      <c r="L940" s="107" t="b" cm="1">
        <f t="array" ref="L940">SUMPRODUCT( --ISNUMBER(SEARCH(TextCheck,F940)))&gt;0</f>
        <v>0</v>
      </c>
    </row>
    <row r="941" spans="1:12" ht="15.75" customHeight="1">
      <c r="A941" s="31" t="s">
        <v>4100</v>
      </c>
      <c r="B941" s="30" t="b">
        <v>1</v>
      </c>
      <c r="D941" t="s">
        <v>4101</v>
      </c>
      <c r="E941" s="29" t="s">
        <v>42</v>
      </c>
      <c r="F941" s="80" t="s">
        <v>16666</v>
      </c>
      <c r="G941" s="31" t="s">
        <v>281</v>
      </c>
      <c r="J941" t="str">
        <f t="shared" si="28"/>
        <v>10 June 1795</v>
      </c>
      <c r="K941" s="63">
        <f t="shared" si="29"/>
        <v>327054</v>
      </c>
      <c r="L941" s="107" t="b" cm="1">
        <f t="array" ref="L941">SUMPRODUCT( --ISNUMBER(SEARCH(TextCheck,F941)))&gt;0</f>
        <v>0</v>
      </c>
    </row>
    <row r="942" spans="1:12" ht="15.75" customHeight="1">
      <c r="A942" s="31" t="s">
        <v>4100</v>
      </c>
      <c r="B942" s="30"/>
      <c r="C942" s="30"/>
      <c r="D942" t="s">
        <v>4101</v>
      </c>
      <c r="E942" s="4" t="s">
        <v>44</v>
      </c>
      <c r="F942" s="80" t="s">
        <v>4116</v>
      </c>
      <c r="G942" s="31" t="s">
        <v>3362</v>
      </c>
      <c r="J942" t="str">
        <f t="shared" si="28"/>
        <v>19 August 1795</v>
      </c>
      <c r="K942" s="63">
        <f t="shared" si="29"/>
        <v>327124</v>
      </c>
      <c r="L942" s="107" t="b" cm="1">
        <f t="array" ref="L942">SUMPRODUCT( --ISNUMBER(SEARCH(TextCheck,F942)))&gt;0</f>
        <v>0</v>
      </c>
    </row>
    <row r="943" spans="1:12" ht="15.75" customHeight="1">
      <c r="A943" s="31" t="s">
        <v>4100</v>
      </c>
      <c r="D943" t="s">
        <v>4101</v>
      </c>
      <c r="E943" s="29" t="s">
        <v>45</v>
      </c>
      <c r="F943" s="80" t="s">
        <v>4112</v>
      </c>
      <c r="G943" s="31" t="s">
        <v>217</v>
      </c>
      <c r="J943" t="str">
        <f t="shared" si="28"/>
        <v>25 March 1795</v>
      </c>
      <c r="K943" s="63">
        <f t="shared" si="29"/>
        <v>326977</v>
      </c>
      <c r="L943" s="107" t="b" cm="1">
        <f t="array" ref="L943">SUMPRODUCT( --ISNUMBER(SEARCH(TextCheck,F943)))&gt;0</f>
        <v>0</v>
      </c>
    </row>
    <row r="944" spans="1:12" ht="15.75" customHeight="1">
      <c r="A944" s="31" t="s">
        <v>4100</v>
      </c>
      <c r="B944" s="30" t="b">
        <v>1</v>
      </c>
      <c r="C944" s="30"/>
      <c r="D944" t="s">
        <v>4101</v>
      </c>
      <c r="E944" s="29" t="s">
        <v>46</v>
      </c>
      <c r="F944" s="80" t="s">
        <v>4117</v>
      </c>
      <c r="G944" s="31" t="s">
        <v>436</v>
      </c>
      <c r="J944" t="str">
        <f t="shared" si="28"/>
        <v>6 May 1795</v>
      </c>
      <c r="K944" s="63">
        <f t="shared" si="29"/>
        <v>327019</v>
      </c>
      <c r="L944" s="107" t="b" cm="1">
        <f t="array" ref="L944">SUMPRODUCT( --ISNUMBER(SEARCH(TextCheck,F944)))&gt;0</f>
        <v>0</v>
      </c>
    </row>
    <row r="945" spans="1:12" ht="15.75" customHeight="1">
      <c r="A945" s="31" t="s">
        <v>4118</v>
      </c>
      <c r="B945" s="30" t="b">
        <v>1</v>
      </c>
      <c r="D945" s="3" t="s">
        <v>16553</v>
      </c>
      <c r="E945" s="29" t="s">
        <v>118</v>
      </c>
      <c r="F945" s="80" t="s">
        <v>1829</v>
      </c>
      <c r="G945" s="32" t="s">
        <v>4119</v>
      </c>
      <c r="H945" t="s">
        <v>4120</v>
      </c>
      <c r="J945" t="str">
        <f t="shared" si="28"/>
        <v>5 November 1794</v>
      </c>
      <c r="K945" s="63">
        <f t="shared" si="29"/>
        <v>326837</v>
      </c>
      <c r="L945" s="107" t="b" cm="1">
        <f t="array" ref="L945">SUMPRODUCT( --ISNUMBER(SEARCH(TextCheck,F945)))&gt;0</f>
        <v>0</v>
      </c>
    </row>
    <row r="946" spans="1:12" ht="15.75" customHeight="1">
      <c r="A946" s="31" t="s">
        <v>4118</v>
      </c>
      <c r="B946" s="30"/>
      <c r="D946" s="3" t="s">
        <v>16553</v>
      </c>
      <c r="E946" s="4" t="s">
        <v>24</v>
      </c>
      <c r="F946" s="80" t="s">
        <v>2103</v>
      </c>
      <c r="G946" s="32" t="s">
        <v>4119</v>
      </c>
      <c r="J946" t="str">
        <f t="shared" si="28"/>
        <v>5 November 1794</v>
      </c>
      <c r="K946" s="63">
        <f t="shared" si="29"/>
        <v>326837</v>
      </c>
      <c r="L946" s="107" t="b" cm="1">
        <f t="array" ref="L946">SUMPRODUCT( --ISNUMBER(SEARCH(TextCheck,F946)))&gt;0</f>
        <v>0</v>
      </c>
    </row>
    <row r="947" spans="1:12" ht="15.75" customHeight="1">
      <c r="A947" s="31" t="s">
        <v>4118</v>
      </c>
      <c r="B947" s="30"/>
      <c r="D947" s="3" t="s">
        <v>16553</v>
      </c>
      <c r="E947" s="29" t="s">
        <v>25</v>
      </c>
      <c r="F947" s="80" t="s">
        <v>3345</v>
      </c>
      <c r="G947" s="31" t="s">
        <v>3346</v>
      </c>
      <c r="J947" t="str">
        <f t="shared" si="28"/>
        <v>10 July 1795</v>
      </c>
      <c r="K947" s="63">
        <f t="shared" si="29"/>
        <v>327084</v>
      </c>
      <c r="L947" s="107" t="b" cm="1">
        <f t="array" ref="L947">SUMPRODUCT( --ISNUMBER(SEARCH(TextCheck,F947)))&gt;0</f>
        <v>0</v>
      </c>
    </row>
    <row r="948" spans="1:12" ht="15.75" customHeight="1">
      <c r="A948" s="31" t="s">
        <v>4118</v>
      </c>
      <c r="B948" s="30" t="b">
        <v>1</v>
      </c>
      <c r="C948" s="30"/>
      <c r="D948" s="3" t="s">
        <v>16553</v>
      </c>
      <c r="E948" s="29" t="s">
        <v>40</v>
      </c>
      <c r="F948" s="80" t="s">
        <v>4121</v>
      </c>
      <c r="G948" s="31" t="s">
        <v>169</v>
      </c>
      <c r="J948" t="str">
        <f t="shared" si="28"/>
        <v>6 March 1795</v>
      </c>
      <c r="K948" s="63">
        <f t="shared" si="29"/>
        <v>326958</v>
      </c>
      <c r="L948" s="107" t="b" cm="1">
        <f t="array" ref="L948">SUMPRODUCT( --ISNUMBER(SEARCH(TextCheck,F948)))&gt;0</f>
        <v>0</v>
      </c>
    </row>
    <row r="949" spans="1:12" ht="15.75" customHeight="1">
      <c r="A949" s="31" t="s">
        <v>4118</v>
      </c>
      <c r="B949" s="30" t="b">
        <v>1</v>
      </c>
      <c r="D949" s="3" t="s">
        <v>16553</v>
      </c>
      <c r="E949" s="29" t="s">
        <v>40</v>
      </c>
      <c r="F949" s="80" t="s">
        <v>4122</v>
      </c>
      <c r="G949" s="31" t="s">
        <v>504</v>
      </c>
      <c r="J949" t="str">
        <f t="shared" si="28"/>
        <v>8 March 1795</v>
      </c>
      <c r="K949" s="63">
        <f t="shared" si="29"/>
        <v>326960</v>
      </c>
      <c r="L949" s="107" t="b" cm="1">
        <f t="array" ref="L949">SUMPRODUCT( --ISNUMBER(SEARCH(TextCheck,F949)))&gt;0</f>
        <v>0</v>
      </c>
    </row>
    <row r="950" spans="1:12" ht="15.75" customHeight="1">
      <c r="A950" s="31" t="s">
        <v>4118</v>
      </c>
      <c r="B950" s="30" t="b">
        <v>1</v>
      </c>
      <c r="D950" s="3" t="s">
        <v>16553</v>
      </c>
      <c r="E950" s="29" t="s">
        <v>40</v>
      </c>
      <c r="F950" s="80" t="s">
        <v>4123</v>
      </c>
      <c r="G950" s="31" t="s">
        <v>4107</v>
      </c>
      <c r="J950" t="str">
        <f t="shared" si="28"/>
        <v>25 December 1795</v>
      </c>
      <c r="K950" s="63">
        <f t="shared" si="29"/>
        <v>327252</v>
      </c>
      <c r="L950" s="107" t="b" cm="1">
        <f t="array" ref="L950">SUMPRODUCT( --ISNUMBER(SEARCH(TextCheck,F950)))&gt;0</f>
        <v>0</v>
      </c>
    </row>
    <row r="951" spans="1:12" ht="15.75" customHeight="1">
      <c r="A951" s="31" t="s">
        <v>4118</v>
      </c>
      <c r="B951" t="b">
        <v>1</v>
      </c>
      <c r="D951" s="3" t="s">
        <v>16553</v>
      </c>
      <c r="E951" s="4" t="s">
        <v>41</v>
      </c>
      <c r="F951" s="80" t="s">
        <v>4124</v>
      </c>
      <c r="G951" s="31" t="s">
        <v>4125</v>
      </c>
      <c r="H951" t="s">
        <v>173</v>
      </c>
      <c r="J951" t="str">
        <f t="shared" si="28"/>
        <v>9 March 1795</v>
      </c>
      <c r="K951" s="63">
        <f t="shared" si="29"/>
        <v>326961</v>
      </c>
      <c r="L951" s="107" t="b" cm="1">
        <f t="array" ref="L951">SUMPRODUCT( --ISNUMBER(SEARCH(TextCheck,F951)))&gt;0</f>
        <v>0</v>
      </c>
    </row>
    <row r="952" spans="1:12" ht="15.75" customHeight="1">
      <c r="A952" s="31" t="s">
        <v>4118</v>
      </c>
      <c r="B952" t="b">
        <v>1</v>
      </c>
      <c r="D952" s="3" t="s">
        <v>16553</v>
      </c>
      <c r="E952" s="4" t="s">
        <v>41</v>
      </c>
      <c r="F952" s="80" t="s">
        <v>4126</v>
      </c>
      <c r="G952" s="31" t="s">
        <v>3910</v>
      </c>
      <c r="J952" t="str">
        <f t="shared" si="28"/>
        <v>10 March 1795</v>
      </c>
      <c r="K952" s="63">
        <f t="shared" si="29"/>
        <v>326962</v>
      </c>
      <c r="L952" s="107" t="b" cm="1">
        <f t="array" ref="L952">SUMPRODUCT( --ISNUMBER(SEARCH(TextCheck,F952)))&gt;0</f>
        <v>0</v>
      </c>
    </row>
    <row r="953" spans="1:12" ht="15.75" customHeight="1">
      <c r="A953" s="31" t="s">
        <v>4118</v>
      </c>
      <c r="B953" t="b">
        <v>1</v>
      </c>
      <c r="D953" s="3" t="s">
        <v>16553</v>
      </c>
      <c r="E953" s="4" t="s">
        <v>41</v>
      </c>
      <c r="F953" s="80" t="s">
        <v>4127</v>
      </c>
      <c r="G953" s="31" t="s">
        <v>587</v>
      </c>
      <c r="J953" t="str">
        <f t="shared" si="28"/>
        <v>11 March 1795</v>
      </c>
      <c r="K953" s="63">
        <f t="shared" si="29"/>
        <v>326963</v>
      </c>
      <c r="L953" s="107" t="b" cm="1">
        <f t="array" ref="L953">SUMPRODUCT( --ISNUMBER(SEARCH(TextCheck,F953)))&gt;0</f>
        <v>0</v>
      </c>
    </row>
    <row r="954" spans="1:12" ht="15.75" customHeight="1">
      <c r="A954" s="31" t="s">
        <v>4118</v>
      </c>
      <c r="B954" t="b">
        <v>1</v>
      </c>
      <c r="D954" s="3" t="s">
        <v>16553</v>
      </c>
      <c r="E954" s="4" t="s">
        <v>41</v>
      </c>
      <c r="F954" s="80" t="s">
        <v>199</v>
      </c>
      <c r="G954" s="31" t="s">
        <v>4069</v>
      </c>
      <c r="J954" t="str">
        <f t="shared" si="28"/>
        <v>12 March 1795</v>
      </c>
      <c r="K954" s="63">
        <f t="shared" si="29"/>
        <v>326964</v>
      </c>
      <c r="L954" s="107" t="b" cm="1">
        <f t="array" ref="L954">SUMPRODUCT( --ISNUMBER(SEARCH(TextCheck,F954)))&gt;0</f>
        <v>0</v>
      </c>
    </row>
    <row r="955" spans="1:12" ht="15.75" customHeight="1">
      <c r="A955" s="31" t="s">
        <v>4118</v>
      </c>
      <c r="B955" t="b">
        <v>1</v>
      </c>
      <c r="D955" s="3" t="s">
        <v>16553</v>
      </c>
      <c r="E955" s="4" t="s">
        <v>41</v>
      </c>
      <c r="F955" s="80" t="s">
        <v>4128</v>
      </c>
      <c r="G955" s="32" t="s">
        <v>4129</v>
      </c>
      <c r="J955" t="str">
        <f t="shared" si="28"/>
        <v>20 March 1795</v>
      </c>
      <c r="K955" s="63">
        <f t="shared" si="29"/>
        <v>326972</v>
      </c>
      <c r="L955" s="107" t="b" cm="1">
        <f t="array" ref="L955">SUMPRODUCT( --ISNUMBER(SEARCH(TextCheck,F955)))&gt;0</f>
        <v>0</v>
      </c>
    </row>
    <row r="956" spans="1:12" ht="15.75" customHeight="1">
      <c r="A956" s="31" t="s">
        <v>4118</v>
      </c>
      <c r="B956" t="b">
        <v>1</v>
      </c>
      <c r="D956" s="3" t="s">
        <v>16553</v>
      </c>
      <c r="E956" s="29" t="s">
        <v>42</v>
      </c>
      <c r="F956" s="80" t="s">
        <v>16667</v>
      </c>
      <c r="G956" s="31" t="s">
        <v>785</v>
      </c>
      <c r="J956" t="str">
        <f t="shared" si="28"/>
        <v>14 January 1795</v>
      </c>
      <c r="K956" s="63">
        <f t="shared" si="29"/>
        <v>326907</v>
      </c>
      <c r="L956" s="107" t="b" cm="1">
        <f t="array" ref="L956">SUMPRODUCT( --ISNUMBER(SEARCH(TextCheck,F956)))&gt;0</f>
        <v>0</v>
      </c>
    </row>
    <row r="957" spans="1:12" ht="15.75" customHeight="1">
      <c r="A957" s="31" t="s">
        <v>4118</v>
      </c>
      <c r="B957" t="b">
        <v>1</v>
      </c>
      <c r="D957" s="3" t="s">
        <v>16553</v>
      </c>
      <c r="E957" s="29" t="s">
        <v>42</v>
      </c>
      <c r="F957" s="80" t="s">
        <v>4130</v>
      </c>
      <c r="G957" s="31" t="s">
        <v>4131</v>
      </c>
      <c r="J957" t="str">
        <f t="shared" si="28"/>
        <v>16 January 1795</v>
      </c>
      <c r="K957" s="63">
        <f t="shared" si="29"/>
        <v>326909</v>
      </c>
      <c r="L957" s="107" t="b" cm="1">
        <f t="array" ref="L957">SUMPRODUCT( --ISNUMBER(SEARCH(TextCheck,F957)))&gt;0</f>
        <v>0</v>
      </c>
    </row>
    <row r="958" spans="1:12" ht="15.75" customHeight="1">
      <c r="A958" s="31" t="s">
        <v>4118</v>
      </c>
      <c r="B958" t="b">
        <v>1</v>
      </c>
      <c r="D958" s="3" t="s">
        <v>16553</v>
      </c>
      <c r="E958" s="29" t="s">
        <v>42</v>
      </c>
      <c r="F958" s="80" t="s">
        <v>4132</v>
      </c>
      <c r="G958" s="34" t="s">
        <v>4133</v>
      </c>
      <c r="H958" s="31"/>
      <c r="J958" t="str">
        <f t="shared" si="28"/>
        <v>17 January 1795</v>
      </c>
      <c r="K958" s="63">
        <f t="shared" si="29"/>
        <v>326910</v>
      </c>
      <c r="L958" s="107" t="b" cm="1">
        <f t="array" ref="L958">SUMPRODUCT( --ISNUMBER(SEARCH(TextCheck,F958)))&gt;0</f>
        <v>0</v>
      </c>
    </row>
    <row r="959" spans="1:12" ht="15.75" customHeight="1">
      <c r="A959" s="31" t="s">
        <v>4118</v>
      </c>
      <c r="B959" t="b">
        <v>1</v>
      </c>
      <c r="D959" s="3" t="s">
        <v>16553</v>
      </c>
      <c r="E959" s="29" t="s">
        <v>42</v>
      </c>
      <c r="F959" s="80" t="s">
        <v>4134</v>
      </c>
      <c r="G959" s="31" t="s">
        <v>4007</v>
      </c>
      <c r="H959" s="31"/>
      <c r="J959" t="str">
        <f t="shared" si="28"/>
        <v>19 January 1795</v>
      </c>
      <c r="K959" s="63">
        <f t="shared" si="29"/>
        <v>326912</v>
      </c>
      <c r="L959" s="107" t="b" cm="1">
        <f t="array" ref="L959">SUMPRODUCT( --ISNUMBER(SEARCH(TextCheck,F959)))&gt;0</f>
        <v>0</v>
      </c>
    </row>
    <row r="960" spans="1:12" ht="15.75" customHeight="1">
      <c r="A960" s="31" t="s">
        <v>4118</v>
      </c>
      <c r="B960" t="b">
        <v>1</v>
      </c>
      <c r="D960" s="3" t="s">
        <v>16553</v>
      </c>
      <c r="E960" s="29" t="s">
        <v>42</v>
      </c>
      <c r="F960" s="80" t="s">
        <v>4135</v>
      </c>
      <c r="G960" s="31" t="s">
        <v>548</v>
      </c>
      <c r="H960" s="31"/>
      <c r="J960" t="str">
        <f t="shared" si="28"/>
        <v>24 August 1795</v>
      </c>
      <c r="K960" s="63">
        <f t="shared" si="29"/>
        <v>327129</v>
      </c>
      <c r="L960" s="107" t="b" cm="1">
        <f t="array" ref="L960">SUMPRODUCT( --ISNUMBER(SEARCH(TextCheck,F960)))&gt;0</f>
        <v>0</v>
      </c>
    </row>
    <row r="961" spans="1:12" ht="15.75" customHeight="1">
      <c r="A961" s="31" t="s">
        <v>4118</v>
      </c>
      <c r="B961" t="b">
        <v>1</v>
      </c>
      <c r="D961" s="3" t="s">
        <v>16553</v>
      </c>
      <c r="E961" s="29" t="s">
        <v>42</v>
      </c>
      <c r="F961" s="80" t="s">
        <v>4136</v>
      </c>
      <c r="G961" s="31" t="s">
        <v>4137</v>
      </c>
      <c r="J961" t="str">
        <f t="shared" si="28"/>
        <v>30 January 1796</v>
      </c>
      <c r="K961" s="63">
        <f t="shared" si="29"/>
        <v>327288</v>
      </c>
      <c r="L961" s="107" t="b" cm="1">
        <f t="array" ref="L961">SUMPRODUCT( --ISNUMBER(SEARCH(TextCheck,F961)))&gt;0</f>
        <v>0</v>
      </c>
    </row>
    <row r="962" spans="1:12" ht="15.75" customHeight="1">
      <c r="A962" s="31" t="s">
        <v>4118</v>
      </c>
      <c r="D962" s="3" t="s">
        <v>16553</v>
      </c>
      <c r="E962" s="4" t="s">
        <v>44</v>
      </c>
      <c r="F962" s="80" t="s">
        <v>4138</v>
      </c>
      <c r="G962" s="31" t="s">
        <v>4119</v>
      </c>
      <c r="H962" s="31"/>
      <c r="J962" t="str">
        <f t="shared" si="28"/>
        <v>5 November 1794</v>
      </c>
      <c r="K962" s="63">
        <f t="shared" si="29"/>
        <v>326837</v>
      </c>
      <c r="L962" s="107" t="b" cm="1">
        <f t="array" ref="L962">SUMPRODUCT( --ISNUMBER(SEARCH(TextCheck,F962)))&gt;0</f>
        <v>0</v>
      </c>
    </row>
    <row r="963" spans="1:12" ht="15.75" customHeight="1">
      <c r="A963" s="31" t="s">
        <v>4118</v>
      </c>
      <c r="D963" s="3" t="s">
        <v>16553</v>
      </c>
      <c r="E963" s="29" t="s">
        <v>45</v>
      </c>
      <c r="F963" s="80" t="s">
        <v>4121</v>
      </c>
      <c r="G963" s="31" t="s">
        <v>4119</v>
      </c>
      <c r="J963" t="str">
        <f t="shared" ref="J963:J1026" si="30">TRIM(G963)</f>
        <v>5 November 1794</v>
      </c>
      <c r="K963" s="63">
        <f t="shared" ref="K963:K1026" si="31">DATEVALUE((LEFT(J963,(LEN(J963)-4))&amp;(RIGHT(J963,4)+1000)))</f>
        <v>326837</v>
      </c>
      <c r="L963" s="107" t="b" cm="1">
        <f t="array" ref="L963">SUMPRODUCT( --ISNUMBER(SEARCH(TextCheck,F963)))&gt;0</f>
        <v>0</v>
      </c>
    </row>
    <row r="964" spans="1:12" ht="15.75" customHeight="1">
      <c r="A964" s="31" t="s">
        <v>4118</v>
      </c>
      <c r="B964" s="30"/>
      <c r="C964" s="30"/>
      <c r="D964" s="3" t="s">
        <v>16553</v>
      </c>
      <c r="E964" s="29" t="s">
        <v>46</v>
      </c>
      <c r="F964" s="80" t="s">
        <v>4139</v>
      </c>
      <c r="G964" s="31" t="s">
        <v>4119</v>
      </c>
      <c r="J964" t="str">
        <f t="shared" si="30"/>
        <v>5 November 1794</v>
      </c>
      <c r="K964" s="63">
        <f t="shared" si="31"/>
        <v>326837</v>
      </c>
      <c r="L964" s="107" t="b" cm="1">
        <f t="array" ref="L964">SUMPRODUCT( --ISNUMBER(SEARCH(TextCheck,F964)))&gt;0</f>
        <v>0</v>
      </c>
    </row>
    <row r="965" spans="1:12" ht="15.75" customHeight="1">
      <c r="A965" s="31" t="s">
        <v>4140</v>
      </c>
      <c r="D965" s="3" t="s">
        <v>16554</v>
      </c>
      <c r="E965" s="29" t="s">
        <v>118</v>
      </c>
      <c r="F965" s="80" t="s">
        <v>4141</v>
      </c>
      <c r="G965" s="31" t="s">
        <v>394</v>
      </c>
      <c r="J965" t="str">
        <f t="shared" si="30"/>
        <v>2 October 1794</v>
      </c>
      <c r="K965" s="63">
        <f t="shared" si="31"/>
        <v>326803</v>
      </c>
      <c r="L965" s="107" t="b" cm="1">
        <f t="array" ref="L965">SUMPRODUCT( --ISNUMBER(SEARCH(TextCheck,F965)))&gt;0</f>
        <v>0</v>
      </c>
    </row>
    <row r="966" spans="1:12" ht="15.75" customHeight="1">
      <c r="A966" s="31" t="s">
        <v>4140</v>
      </c>
      <c r="D966" s="3" t="s">
        <v>16554</v>
      </c>
      <c r="E966" s="4" t="s">
        <v>24</v>
      </c>
      <c r="F966" s="80" t="s">
        <v>2351</v>
      </c>
      <c r="G966" s="31" t="s">
        <v>174</v>
      </c>
      <c r="J966" t="str">
        <f t="shared" si="30"/>
        <v>15 December 1794</v>
      </c>
      <c r="K966" s="63">
        <f t="shared" si="31"/>
        <v>326877</v>
      </c>
      <c r="L966" s="107" t="b" cm="1">
        <f t="array" ref="L966">SUMPRODUCT( --ISNUMBER(SEARCH(TextCheck,F966)))&gt;0</f>
        <v>0</v>
      </c>
    </row>
    <row r="967" spans="1:12" ht="15.75" customHeight="1">
      <c r="A967" s="31" t="s">
        <v>4140</v>
      </c>
      <c r="B967" s="30"/>
      <c r="C967" s="30"/>
      <c r="D967" s="3" t="s">
        <v>16554</v>
      </c>
      <c r="E967" s="29" t="s">
        <v>25</v>
      </c>
      <c r="F967" s="80" t="s">
        <v>4142</v>
      </c>
      <c r="G967" s="31" t="s">
        <v>665</v>
      </c>
      <c r="J967" t="str">
        <f t="shared" si="30"/>
        <v>6 December 1794</v>
      </c>
      <c r="K967" s="63">
        <f t="shared" si="31"/>
        <v>326868</v>
      </c>
      <c r="L967" s="107" t="b" cm="1">
        <f t="array" ref="L967">SUMPRODUCT( --ISNUMBER(SEARCH(TextCheck,F967)))&gt;0</f>
        <v>0</v>
      </c>
    </row>
    <row r="968" spans="1:12" ht="15.75" customHeight="1">
      <c r="A968" s="31" t="s">
        <v>4140</v>
      </c>
      <c r="B968" s="30" t="b">
        <v>1</v>
      </c>
      <c r="C968" s="30"/>
      <c r="D968" s="3" t="s">
        <v>16554</v>
      </c>
      <c r="E968" s="29" t="s">
        <v>40</v>
      </c>
      <c r="F968" s="80" t="s">
        <v>4143</v>
      </c>
      <c r="G968" s="29" t="s">
        <v>3838</v>
      </c>
      <c r="J968" t="str">
        <f t="shared" si="30"/>
        <v>18 November 1794</v>
      </c>
      <c r="K968" s="63">
        <f t="shared" si="31"/>
        <v>326850</v>
      </c>
      <c r="L968" s="107" t="b" cm="1">
        <f t="array" ref="L968">SUMPRODUCT( --ISNUMBER(SEARCH(TextCheck,F968)))&gt;0</f>
        <v>0</v>
      </c>
    </row>
    <row r="969" spans="1:12" ht="15.75" customHeight="1">
      <c r="A969" s="31" t="s">
        <v>4140</v>
      </c>
      <c r="B969" s="30" t="b">
        <v>1</v>
      </c>
      <c r="D969" s="3" t="s">
        <v>16554</v>
      </c>
      <c r="E969" s="29" t="s">
        <v>40</v>
      </c>
      <c r="F969" s="80" t="s">
        <v>3136</v>
      </c>
      <c r="G969" s="29" t="s">
        <v>3838</v>
      </c>
      <c r="J969" t="str">
        <f t="shared" si="30"/>
        <v>18 November 1794</v>
      </c>
      <c r="K969" s="63">
        <f t="shared" si="31"/>
        <v>326850</v>
      </c>
      <c r="L969" s="107" t="b" cm="1">
        <f t="array" ref="L969">SUMPRODUCT( --ISNUMBER(SEARCH(TextCheck,F969)))&gt;0</f>
        <v>0</v>
      </c>
    </row>
    <row r="970" spans="1:12" ht="15.75" customHeight="1">
      <c r="A970" s="31" t="s">
        <v>4140</v>
      </c>
      <c r="B970" s="30" t="b">
        <v>1</v>
      </c>
      <c r="C970" s="30"/>
      <c r="D970" s="3" t="s">
        <v>16554</v>
      </c>
      <c r="E970" s="29" t="s">
        <v>40</v>
      </c>
      <c r="F970" s="80" t="s">
        <v>4144</v>
      </c>
      <c r="G970" s="29" t="s">
        <v>4145</v>
      </c>
      <c r="J970" t="str">
        <f t="shared" si="30"/>
        <v>20 November 1794</v>
      </c>
      <c r="K970" s="63">
        <f t="shared" si="31"/>
        <v>326852</v>
      </c>
      <c r="L970" s="107" t="b" cm="1">
        <f t="array" ref="L970">SUMPRODUCT( --ISNUMBER(SEARCH(TextCheck,F970)))&gt;0</f>
        <v>0</v>
      </c>
    </row>
    <row r="971" spans="1:12" ht="15.75" customHeight="1">
      <c r="A971" s="31" t="s">
        <v>4140</v>
      </c>
      <c r="B971" s="30" t="b">
        <v>1</v>
      </c>
      <c r="D971" s="3" t="s">
        <v>16554</v>
      </c>
      <c r="E971" s="29" t="s">
        <v>40</v>
      </c>
      <c r="F971" s="80" t="s">
        <v>4146</v>
      </c>
      <c r="G971" s="31" t="s">
        <v>4107</v>
      </c>
      <c r="H971" t="s">
        <v>434</v>
      </c>
      <c r="J971" t="str">
        <f t="shared" si="30"/>
        <v>25 December 1795</v>
      </c>
      <c r="K971" s="63">
        <f t="shared" si="31"/>
        <v>327252</v>
      </c>
      <c r="L971" s="107" t="b" cm="1">
        <f t="array" ref="L971">SUMPRODUCT( --ISNUMBER(SEARCH(TextCheck,F971)))&gt;0</f>
        <v>0</v>
      </c>
    </row>
    <row r="972" spans="1:12" ht="15.75" customHeight="1">
      <c r="A972" s="31" t="s">
        <v>4140</v>
      </c>
      <c r="B972" s="30" t="b">
        <v>1</v>
      </c>
      <c r="D972" s="3" t="s">
        <v>16554</v>
      </c>
      <c r="E972" s="4" t="s">
        <v>41</v>
      </c>
      <c r="F972" s="80" t="s">
        <v>4147</v>
      </c>
      <c r="G972" s="31" t="s">
        <v>4148</v>
      </c>
      <c r="J972" t="str">
        <f t="shared" si="30"/>
        <v>5 October 1794</v>
      </c>
      <c r="K972" s="63">
        <f t="shared" si="31"/>
        <v>326806</v>
      </c>
      <c r="L972" s="107" t="b" cm="1">
        <f t="array" ref="L972">SUMPRODUCT( --ISNUMBER(SEARCH(TextCheck,F972)))&gt;0</f>
        <v>0</v>
      </c>
    </row>
    <row r="973" spans="1:12" ht="15.75" customHeight="1">
      <c r="A973" s="31" t="s">
        <v>4140</v>
      </c>
      <c r="B973" s="30" t="b">
        <v>1</v>
      </c>
      <c r="D973" s="3" t="s">
        <v>16554</v>
      </c>
      <c r="E973" s="4" t="s">
        <v>41</v>
      </c>
      <c r="F973" s="80" t="s">
        <v>4149</v>
      </c>
      <c r="G973" s="31" t="s">
        <v>4150</v>
      </c>
      <c r="J973" t="str">
        <f t="shared" si="30"/>
        <v>7 October 1794</v>
      </c>
      <c r="K973" s="63">
        <f t="shared" si="31"/>
        <v>326808</v>
      </c>
      <c r="L973" s="107" t="b" cm="1">
        <f t="array" ref="L973">SUMPRODUCT( --ISNUMBER(SEARCH(TextCheck,F973)))&gt;0</f>
        <v>0</v>
      </c>
    </row>
    <row r="974" spans="1:12" ht="15.75" customHeight="1">
      <c r="A974" s="31" t="s">
        <v>4140</v>
      </c>
      <c r="B974" s="30" t="b">
        <v>1</v>
      </c>
      <c r="D974" s="3" t="s">
        <v>16554</v>
      </c>
      <c r="E974" s="4" t="s">
        <v>41</v>
      </c>
      <c r="F974" s="80" t="s">
        <v>4151</v>
      </c>
      <c r="G974" s="31" t="s">
        <v>3123</v>
      </c>
      <c r="J974" t="str">
        <f t="shared" si="30"/>
        <v>1 November 1794</v>
      </c>
      <c r="K974" s="63">
        <f t="shared" si="31"/>
        <v>326833</v>
      </c>
      <c r="L974" s="107" t="b" cm="1">
        <f t="array" ref="L974">SUMPRODUCT( --ISNUMBER(SEARCH(TextCheck,F974)))&gt;0</f>
        <v>0</v>
      </c>
    </row>
    <row r="975" spans="1:12" ht="15.75" customHeight="1">
      <c r="A975" s="31" t="s">
        <v>4140</v>
      </c>
      <c r="B975" s="30" t="b">
        <v>1</v>
      </c>
      <c r="D975" s="3" t="s">
        <v>16554</v>
      </c>
      <c r="E975" s="4" t="s">
        <v>41</v>
      </c>
      <c r="F975" s="80" t="s">
        <v>4152</v>
      </c>
      <c r="G975" s="31" t="s">
        <v>4153</v>
      </c>
      <c r="J975" t="str">
        <f t="shared" si="30"/>
        <v>2 November 1794</v>
      </c>
      <c r="K975" s="63">
        <f t="shared" si="31"/>
        <v>326834</v>
      </c>
      <c r="L975" s="107" t="b" cm="1">
        <f t="array" ref="L975">SUMPRODUCT( --ISNUMBER(SEARCH(TextCheck,F975)))&gt;0</f>
        <v>0</v>
      </c>
    </row>
    <row r="976" spans="1:12" ht="15.75" customHeight="1">
      <c r="A976" s="31" t="s">
        <v>4140</v>
      </c>
      <c r="B976" s="30" t="b">
        <v>1</v>
      </c>
      <c r="D976" s="3" t="s">
        <v>16554</v>
      </c>
      <c r="E976" s="4" t="s">
        <v>41</v>
      </c>
      <c r="F976" s="80" t="s">
        <v>4154</v>
      </c>
      <c r="G976" s="31" t="s">
        <v>169</v>
      </c>
      <c r="H976" s="31"/>
      <c r="J976" t="str">
        <f t="shared" si="30"/>
        <v>6 March 1795</v>
      </c>
      <c r="K976" s="63">
        <f t="shared" si="31"/>
        <v>326958</v>
      </c>
      <c r="L976" s="107" t="b" cm="1">
        <f t="array" ref="L976">SUMPRODUCT( --ISNUMBER(SEARCH(TextCheck,F976)))&gt;0</f>
        <v>0</v>
      </c>
    </row>
    <row r="977" spans="1:12" ht="15.75" customHeight="1">
      <c r="A977" s="31" t="s">
        <v>4140</v>
      </c>
      <c r="B977" s="30" t="b">
        <v>1</v>
      </c>
      <c r="D977" s="3" t="s">
        <v>16554</v>
      </c>
      <c r="E977" s="29" t="s">
        <v>42</v>
      </c>
      <c r="F977" s="80" t="s">
        <v>4155</v>
      </c>
      <c r="G977" s="31" t="s">
        <v>4148</v>
      </c>
      <c r="J977" t="str">
        <f t="shared" si="30"/>
        <v>5 October 1794</v>
      </c>
      <c r="K977" s="63">
        <f t="shared" si="31"/>
        <v>326806</v>
      </c>
      <c r="L977" s="107" t="b" cm="1">
        <f t="array" ref="L977">SUMPRODUCT( --ISNUMBER(SEARCH(TextCheck,F977)))&gt;0</f>
        <v>0</v>
      </c>
    </row>
    <row r="978" spans="1:12" ht="15.75" customHeight="1">
      <c r="A978" s="31" t="s">
        <v>4140</v>
      </c>
      <c r="B978" s="30" t="b">
        <v>1</v>
      </c>
      <c r="C978" s="30"/>
      <c r="D978" s="3" t="s">
        <v>16554</v>
      </c>
      <c r="E978" s="29" t="s">
        <v>42</v>
      </c>
      <c r="F978" s="80" t="s">
        <v>4156</v>
      </c>
      <c r="G978" s="31" t="s">
        <v>4157</v>
      </c>
      <c r="J978" t="str">
        <f t="shared" si="30"/>
        <v>1 January 1795</v>
      </c>
      <c r="K978" s="63">
        <f t="shared" si="31"/>
        <v>326894</v>
      </c>
      <c r="L978" s="107" t="b" cm="1">
        <f t="array" ref="L978">SUMPRODUCT( --ISNUMBER(SEARCH(TextCheck,F978)))&gt;0</f>
        <v>0</v>
      </c>
    </row>
    <row r="979" spans="1:12" ht="15.75" customHeight="1">
      <c r="A979" s="31" t="s">
        <v>4140</v>
      </c>
      <c r="B979" s="30" t="b">
        <v>1</v>
      </c>
      <c r="C979" s="30"/>
      <c r="D979" s="3" t="s">
        <v>16554</v>
      </c>
      <c r="E979" s="29" t="s">
        <v>42</v>
      </c>
      <c r="F979" s="80" t="s">
        <v>4158</v>
      </c>
      <c r="G979" s="31" t="s">
        <v>4159</v>
      </c>
      <c r="J979" t="str">
        <f t="shared" si="30"/>
        <v>31 January 1795</v>
      </c>
      <c r="K979" s="63">
        <f t="shared" si="31"/>
        <v>326924</v>
      </c>
      <c r="L979" s="107" t="b" cm="1">
        <f t="array" ref="L979">SUMPRODUCT( --ISNUMBER(SEARCH(TextCheck,F979)))&gt;0</f>
        <v>0</v>
      </c>
    </row>
    <row r="980" spans="1:12" ht="15.75" customHeight="1">
      <c r="A980" s="31" t="s">
        <v>4140</v>
      </c>
      <c r="B980" s="30" t="b">
        <v>1</v>
      </c>
      <c r="D980" s="3" t="s">
        <v>16554</v>
      </c>
      <c r="E980" s="29" t="s">
        <v>42</v>
      </c>
      <c r="F980" s="80" t="s">
        <v>4160</v>
      </c>
      <c r="G980" s="31" t="s">
        <v>503</v>
      </c>
      <c r="J980" t="str">
        <f t="shared" si="30"/>
        <v>30 April 1795</v>
      </c>
      <c r="K980" s="63">
        <f t="shared" si="31"/>
        <v>327013</v>
      </c>
      <c r="L980" s="107" t="b" cm="1">
        <f t="array" ref="L980">SUMPRODUCT( --ISNUMBER(SEARCH(TextCheck,F980)))&gt;0</f>
        <v>0</v>
      </c>
    </row>
    <row r="981" spans="1:12" ht="15.75" customHeight="1">
      <c r="A981" s="31" t="s">
        <v>4140</v>
      </c>
      <c r="B981" s="30" t="b">
        <v>1</v>
      </c>
      <c r="D981" s="3" t="s">
        <v>16554</v>
      </c>
      <c r="E981" s="29" t="s">
        <v>42</v>
      </c>
      <c r="F981" s="80" t="s">
        <v>4161</v>
      </c>
      <c r="G981" s="31" t="s">
        <v>4162</v>
      </c>
      <c r="J981" t="str">
        <f t="shared" si="30"/>
        <v>1 May 1795</v>
      </c>
      <c r="K981" s="63">
        <f t="shared" si="31"/>
        <v>327014</v>
      </c>
      <c r="L981" s="107" t="b" cm="1">
        <f t="array" ref="L981">SUMPRODUCT( --ISNUMBER(SEARCH(TextCheck,F981)))&gt;0</f>
        <v>0</v>
      </c>
    </row>
    <row r="982" spans="1:12" ht="15.75" customHeight="1">
      <c r="A982" s="31" t="s">
        <v>4140</v>
      </c>
      <c r="B982" s="30" t="b">
        <v>1</v>
      </c>
      <c r="D982" s="3" t="s">
        <v>16554</v>
      </c>
      <c r="E982" s="29" t="s">
        <v>42</v>
      </c>
      <c r="F982" s="80" t="s">
        <v>16668</v>
      </c>
      <c r="G982" s="31" t="s">
        <v>4162</v>
      </c>
      <c r="J982" t="str">
        <f t="shared" si="30"/>
        <v>1 May 1795</v>
      </c>
      <c r="K982" s="63">
        <f t="shared" si="31"/>
        <v>327014</v>
      </c>
      <c r="L982" s="107" t="b" cm="1">
        <f t="array" ref="L982">SUMPRODUCT( --ISNUMBER(SEARCH(TextCheck,F982)))&gt;0</f>
        <v>0</v>
      </c>
    </row>
    <row r="983" spans="1:12" ht="15.75" customHeight="1">
      <c r="A983" s="31" t="s">
        <v>4140</v>
      </c>
      <c r="D983" s="3" t="s">
        <v>16554</v>
      </c>
      <c r="E983" s="4" t="s">
        <v>44</v>
      </c>
      <c r="F983" s="80" t="s">
        <v>4163</v>
      </c>
      <c r="G983" s="31" t="s">
        <v>3601</v>
      </c>
      <c r="H983" s="31"/>
      <c r="J983" t="str">
        <f t="shared" si="30"/>
        <v>31 May 1795</v>
      </c>
      <c r="K983" s="63">
        <f t="shared" si="31"/>
        <v>327044</v>
      </c>
      <c r="L983" s="107" t="b" cm="1">
        <f t="array" ref="L983">SUMPRODUCT( --ISNUMBER(SEARCH(TextCheck,F983)))&gt;0</f>
        <v>0</v>
      </c>
    </row>
    <row r="984" spans="1:12" ht="15.75" customHeight="1">
      <c r="A984" s="31" t="s">
        <v>4140</v>
      </c>
      <c r="D984" s="3" t="s">
        <v>16554</v>
      </c>
      <c r="E984" s="29" t="s">
        <v>45</v>
      </c>
      <c r="F984" s="80" t="s">
        <v>16669</v>
      </c>
      <c r="G984" s="31" t="s">
        <v>395</v>
      </c>
      <c r="J984" t="str">
        <f t="shared" si="30"/>
        <v>21 October 1795</v>
      </c>
      <c r="K984" s="63">
        <f t="shared" si="31"/>
        <v>327187</v>
      </c>
      <c r="L984" s="107" t="b" cm="1">
        <f t="array" ref="L984">SUMPRODUCT( --ISNUMBER(SEARCH(TextCheck,F984)))&gt;0</f>
        <v>0</v>
      </c>
    </row>
    <row r="985" spans="1:12" ht="15.75" customHeight="1">
      <c r="A985" s="31" t="s">
        <v>4140</v>
      </c>
      <c r="D985" s="3" t="s">
        <v>16554</v>
      </c>
      <c r="E985" s="29" t="s">
        <v>46</v>
      </c>
      <c r="F985" s="80" t="s">
        <v>4165</v>
      </c>
      <c r="G985" s="31" t="s">
        <v>394</v>
      </c>
      <c r="J985" t="str">
        <f t="shared" si="30"/>
        <v>2 October 1794</v>
      </c>
      <c r="K985" s="63">
        <f t="shared" si="31"/>
        <v>326803</v>
      </c>
      <c r="L985" s="107" t="b" cm="1">
        <f t="array" ref="L985">SUMPRODUCT( --ISNUMBER(SEARCH(TextCheck,F985)))&gt;0</f>
        <v>0</v>
      </c>
    </row>
    <row r="986" spans="1:12" ht="15.75" customHeight="1">
      <c r="A986" s="31" t="s">
        <v>4166</v>
      </c>
      <c r="D986" s="31" t="s">
        <v>4167</v>
      </c>
      <c r="E986" s="29" t="s">
        <v>23</v>
      </c>
      <c r="F986" s="80" t="s">
        <v>908</v>
      </c>
      <c r="G986" s="31" t="s">
        <v>935</v>
      </c>
      <c r="H986" t="s">
        <v>162</v>
      </c>
      <c r="J986" t="str">
        <f t="shared" si="30"/>
        <v>30 April 1770</v>
      </c>
      <c r="K986" s="63">
        <f t="shared" si="31"/>
        <v>317882</v>
      </c>
      <c r="L986" s="107" t="b" cm="1">
        <f t="array" ref="L986">SUMPRODUCT( --ISNUMBER(SEARCH(TextCheck,F986)))&gt;0</f>
        <v>1</v>
      </c>
    </row>
    <row r="987" spans="1:12" ht="15.75" customHeight="1">
      <c r="A987" s="31" t="s">
        <v>4166</v>
      </c>
      <c r="D987" s="31" t="s">
        <v>4167</v>
      </c>
      <c r="E987" s="4" t="s">
        <v>24</v>
      </c>
      <c r="F987" s="80" t="s">
        <v>4168</v>
      </c>
      <c r="G987" s="31" t="s">
        <v>4169</v>
      </c>
      <c r="H987" t="s">
        <v>162</v>
      </c>
      <c r="J987" t="str">
        <f t="shared" si="30"/>
        <v>7 March 1795</v>
      </c>
      <c r="K987" s="63">
        <f t="shared" si="31"/>
        <v>326959</v>
      </c>
      <c r="L987" s="107" t="b" cm="1">
        <f t="array" ref="L987">SUMPRODUCT( --ISNUMBER(SEARCH(TextCheck,F987)))&gt;0</f>
        <v>0</v>
      </c>
    </row>
    <row r="988" spans="1:12" ht="15.75" customHeight="1">
      <c r="A988" s="31" t="s">
        <v>4166</v>
      </c>
      <c r="D988" s="31" t="s">
        <v>4167</v>
      </c>
      <c r="E988" s="29" t="s">
        <v>4170</v>
      </c>
      <c r="F988" s="80" t="s">
        <v>1212</v>
      </c>
      <c r="G988" s="31" t="s">
        <v>4169</v>
      </c>
      <c r="H988" t="s">
        <v>1198</v>
      </c>
      <c r="J988" t="str">
        <f t="shared" si="30"/>
        <v>7 March 1795</v>
      </c>
      <c r="K988" s="63">
        <f t="shared" si="31"/>
        <v>326959</v>
      </c>
      <c r="L988" s="107" t="b" cm="1">
        <f t="array" ref="L988">SUMPRODUCT( --ISNUMBER(SEARCH(TextCheck,F988)))&gt;0</f>
        <v>0</v>
      </c>
    </row>
    <row r="989" spans="1:12" ht="15.75" customHeight="1">
      <c r="A989" s="31" t="s">
        <v>4166</v>
      </c>
      <c r="D989" s="31" t="s">
        <v>4167</v>
      </c>
      <c r="E989" s="29" t="s">
        <v>130</v>
      </c>
      <c r="F989" s="80" t="s">
        <v>1256</v>
      </c>
      <c r="G989" s="31" t="s">
        <v>4169</v>
      </c>
      <c r="H989" t="s">
        <v>465</v>
      </c>
      <c r="J989" t="str">
        <f t="shared" si="30"/>
        <v>7 March 1795</v>
      </c>
      <c r="K989" s="63">
        <f t="shared" si="31"/>
        <v>326959</v>
      </c>
      <c r="L989" s="107" t="b" cm="1">
        <f t="array" ref="L989">SUMPRODUCT( --ISNUMBER(SEARCH(TextCheck,F989)))&gt;0</f>
        <v>0</v>
      </c>
    </row>
    <row r="990" spans="1:12" ht="15.75" customHeight="1">
      <c r="A990" s="31" t="s">
        <v>4166</v>
      </c>
      <c r="C990" s="30"/>
      <c r="D990" s="31" t="s">
        <v>4167</v>
      </c>
      <c r="E990" s="29" t="s">
        <v>136</v>
      </c>
      <c r="F990" s="80" t="s">
        <v>1259</v>
      </c>
      <c r="G990" s="31" t="s">
        <v>4169</v>
      </c>
      <c r="H990" t="s">
        <v>465</v>
      </c>
      <c r="J990" t="str">
        <f t="shared" si="30"/>
        <v>7 March 1795</v>
      </c>
      <c r="K990" s="63">
        <f t="shared" si="31"/>
        <v>326959</v>
      </c>
      <c r="L990" s="107" t="b" cm="1">
        <f t="array" ref="L990">SUMPRODUCT( --ISNUMBER(SEARCH(TextCheck,F990)))&gt;0</f>
        <v>1</v>
      </c>
    </row>
    <row r="991" spans="1:12" ht="15.75" customHeight="1">
      <c r="A991" s="31" t="s">
        <v>4166</v>
      </c>
      <c r="D991" s="31" t="s">
        <v>4167</v>
      </c>
      <c r="E991" t="s">
        <v>4171</v>
      </c>
      <c r="F991" s="80" t="s">
        <v>4172</v>
      </c>
      <c r="G991" s="31" t="s">
        <v>4173</v>
      </c>
      <c r="H991" t="s">
        <v>270</v>
      </c>
      <c r="J991" t="str">
        <f t="shared" si="30"/>
        <v>18 May 1782</v>
      </c>
      <c r="K991" s="63">
        <f t="shared" si="31"/>
        <v>322283</v>
      </c>
      <c r="L991" s="107" t="b" cm="1">
        <f t="array" ref="L991">SUMPRODUCT( --ISNUMBER(SEARCH(TextCheck,F991)))&gt;0</f>
        <v>0</v>
      </c>
    </row>
    <row r="992" spans="1:12" ht="15.75" customHeight="1">
      <c r="A992" s="31" t="s">
        <v>4166</v>
      </c>
      <c r="D992" s="31" t="s">
        <v>4167</v>
      </c>
      <c r="E992" t="s">
        <v>4171</v>
      </c>
      <c r="F992" s="80" t="s">
        <v>1332</v>
      </c>
      <c r="G992" s="31" t="s">
        <v>437</v>
      </c>
      <c r="H992" s="31" t="s">
        <v>270</v>
      </c>
      <c r="J992" t="str">
        <f t="shared" si="30"/>
        <v>2 April 1783</v>
      </c>
      <c r="K992" s="63">
        <f t="shared" si="31"/>
        <v>322602</v>
      </c>
      <c r="L992" s="107" t="b" cm="1">
        <f t="array" ref="L992">SUMPRODUCT( --ISNUMBER(SEARCH(TextCheck,F992)))&gt;0</f>
        <v>0</v>
      </c>
    </row>
    <row r="993" spans="1:12" ht="15.75" customHeight="1">
      <c r="A993" s="31" t="s">
        <v>4166</v>
      </c>
      <c r="B993" s="30" t="b">
        <v>1</v>
      </c>
      <c r="D993" s="31" t="s">
        <v>4167</v>
      </c>
      <c r="E993" t="s">
        <v>4171</v>
      </c>
      <c r="F993" s="80" t="s">
        <v>4174</v>
      </c>
      <c r="G993" s="31" t="s">
        <v>4175</v>
      </c>
      <c r="H993" t="s">
        <v>465</v>
      </c>
      <c r="J993" t="str">
        <f t="shared" si="30"/>
        <v>23 May 1783</v>
      </c>
      <c r="K993" s="63">
        <f t="shared" si="31"/>
        <v>322653</v>
      </c>
      <c r="L993" s="107" t="b" cm="1">
        <f t="array" ref="L993">SUMPRODUCT( --ISNUMBER(SEARCH(TextCheck,F993)))&gt;0</f>
        <v>1</v>
      </c>
    </row>
    <row r="994" spans="1:12" ht="15.75" customHeight="1">
      <c r="A994" s="31" t="s">
        <v>4166</v>
      </c>
      <c r="D994" s="31" t="s">
        <v>4167</v>
      </c>
      <c r="E994" t="s">
        <v>4171</v>
      </c>
      <c r="F994" s="80" t="s">
        <v>1555</v>
      </c>
      <c r="G994" s="31" t="s">
        <v>4176</v>
      </c>
      <c r="H994" s="31" t="s">
        <v>1556</v>
      </c>
      <c r="J994" t="str">
        <f t="shared" si="30"/>
        <v>13 March 1789</v>
      </c>
      <c r="K994" s="63">
        <f t="shared" si="31"/>
        <v>324774</v>
      </c>
      <c r="L994" s="107" t="b" cm="1">
        <f t="array" ref="L994">SUMPRODUCT( --ISNUMBER(SEARCH(TextCheck,F994)))&gt;0</f>
        <v>0</v>
      </c>
    </row>
    <row r="995" spans="1:12" ht="15.75" customHeight="1">
      <c r="A995" s="31" t="s">
        <v>4166</v>
      </c>
      <c r="B995" s="30"/>
      <c r="D995" s="31" t="s">
        <v>4167</v>
      </c>
      <c r="E995" t="s">
        <v>4171</v>
      </c>
      <c r="F995" s="80" t="s">
        <v>1577</v>
      </c>
      <c r="G995" s="31" t="s">
        <v>4177</v>
      </c>
      <c r="H995" t="s">
        <v>270</v>
      </c>
      <c r="J995" t="str">
        <f t="shared" si="30"/>
        <v>3 March 1790</v>
      </c>
      <c r="K995" s="63">
        <f t="shared" si="31"/>
        <v>325129</v>
      </c>
      <c r="L995" s="107" t="b" cm="1">
        <f t="array" ref="L995">SUMPRODUCT( --ISNUMBER(SEARCH(TextCheck,F995)))&gt;0</f>
        <v>1</v>
      </c>
    </row>
    <row r="996" spans="1:12" ht="15.75" customHeight="1">
      <c r="A996" s="31" t="s">
        <v>4166</v>
      </c>
      <c r="B996" s="30"/>
      <c r="C996" s="30"/>
      <c r="D996" s="31" t="s">
        <v>4167</v>
      </c>
      <c r="E996" t="s">
        <v>4171</v>
      </c>
      <c r="F996" s="80" t="s">
        <v>1578</v>
      </c>
      <c r="G996" s="31" t="s">
        <v>4178</v>
      </c>
      <c r="H996" t="s">
        <v>270</v>
      </c>
      <c r="J996" t="str">
        <f t="shared" si="30"/>
        <v>6 July 1790</v>
      </c>
      <c r="K996" s="63">
        <f t="shared" si="31"/>
        <v>325254</v>
      </c>
      <c r="L996" s="107" t="b" cm="1">
        <f t="array" ref="L996">SUMPRODUCT( --ISNUMBER(SEARCH(TextCheck,F996)))&gt;0</f>
        <v>0</v>
      </c>
    </row>
    <row r="997" spans="1:12" ht="15.75" customHeight="1">
      <c r="A997" s="31" t="s">
        <v>4166</v>
      </c>
      <c r="B997" s="30" t="b">
        <v>1</v>
      </c>
      <c r="C997" s="30"/>
      <c r="D997" s="31" t="s">
        <v>4167</v>
      </c>
      <c r="E997" t="s">
        <v>4171</v>
      </c>
      <c r="F997" s="80" t="s">
        <v>1579</v>
      </c>
      <c r="G997" s="31" t="s">
        <v>4179</v>
      </c>
      <c r="H997" t="s">
        <v>270</v>
      </c>
      <c r="J997" t="str">
        <f t="shared" si="30"/>
        <v>11 August 1790</v>
      </c>
      <c r="K997" s="63">
        <f t="shared" si="31"/>
        <v>325290</v>
      </c>
      <c r="L997" s="107" t="b" cm="1">
        <f t="array" ref="L997">SUMPRODUCT( --ISNUMBER(SEARCH(TextCheck,F997)))&gt;0</f>
        <v>0</v>
      </c>
    </row>
    <row r="998" spans="1:12" ht="15.75" customHeight="1">
      <c r="A998" s="31" t="s">
        <v>4166</v>
      </c>
      <c r="B998" s="30"/>
      <c r="C998" s="30"/>
      <c r="D998" s="31" t="s">
        <v>4167</v>
      </c>
      <c r="E998" t="s">
        <v>4171</v>
      </c>
      <c r="F998" s="80" t="s">
        <v>4180</v>
      </c>
      <c r="G998" s="31" t="s">
        <v>4181</v>
      </c>
      <c r="H998" t="s">
        <v>555</v>
      </c>
      <c r="J998" t="str">
        <f t="shared" si="30"/>
        <v>24 November 1790</v>
      </c>
      <c r="K998" s="63">
        <f t="shared" si="31"/>
        <v>325395</v>
      </c>
      <c r="L998" s="107" t="b" cm="1">
        <f t="array" ref="L998">SUMPRODUCT( --ISNUMBER(SEARCH(TextCheck,F998)))&gt;0</f>
        <v>0</v>
      </c>
    </row>
    <row r="999" spans="1:12" ht="15.75" customHeight="1">
      <c r="A999" s="31" t="s">
        <v>4166</v>
      </c>
      <c r="B999" s="30"/>
      <c r="C999" s="30"/>
      <c r="D999" s="31" t="s">
        <v>4167</v>
      </c>
      <c r="E999" t="s">
        <v>4171</v>
      </c>
      <c r="F999" s="80" t="s">
        <v>4182</v>
      </c>
      <c r="G999" s="31" t="s">
        <v>4183</v>
      </c>
      <c r="H999" t="s">
        <v>555</v>
      </c>
      <c r="J999" t="str">
        <f t="shared" si="30"/>
        <v>26 January 1791</v>
      </c>
      <c r="K999" s="63">
        <f t="shared" si="31"/>
        <v>325458</v>
      </c>
      <c r="L999" s="107" t="b" cm="1">
        <f t="array" ref="L999">SUMPRODUCT( --ISNUMBER(SEARCH(TextCheck,F999)))&gt;0</f>
        <v>0</v>
      </c>
    </row>
    <row r="1000" spans="1:12" ht="15.75" customHeight="1">
      <c r="A1000" s="31" t="s">
        <v>4166</v>
      </c>
      <c r="B1000" s="30"/>
      <c r="D1000" s="31" t="s">
        <v>4167</v>
      </c>
      <c r="E1000" t="s">
        <v>4171</v>
      </c>
      <c r="F1000" s="80" t="s">
        <v>1715</v>
      </c>
      <c r="G1000" s="31" t="s">
        <v>1293</v>
      </c>
      <c r="H1000" t="s">
        <v>4184</v>
      </c>
      <c r="J1000" t="str">
        <f t="shared" si="30"/>
        <v>8 August 1792</v>
      </c>
      <c r="K1000" s="63">
        <f t="shared" si="31"/>
        <v>326018</v>
      </c>
      <c r="L1000" s="107" t="b" cm="1">
        <f t="array" ref="L1000">SUMPRODUCT( --ISNUMBER(SEARCH(TextCheck,F1000)))&gt;0</f>
        <v>0</v>
      </c>
    </row>
    <row r="1001" spans="1:12" ht="15.75" customHeight="1">
      <c r="A1001" s="31" t="s">
        <v>4166</v>
      </c>
      <c r="D1001" s="31" t="s">
        <v>4167</v>
      </c>
      <c r="E1001" t="s">
        <v>4171</v>
      </c>
      <c r="F1001" s="80" t="s">
        <v>1745</v>
      </c>
      <c r="G1001" s="31" t="s">
        <v>1746</v>
      </c>
      <c r="H1001" t="s">
        <v>4184</v>
      </c>
      <c r="J1001" t="str">
        <f t="shared" si="30"/>
        <v>25 April 1793</v>
      </c>
      <c r="K1001" s="63">
        <f t="shared" si="31"/>
        <v>326278</v>
      </c>
      <c r="L1001" s="107" t="b" cm="1">
        <f t="array" ref="L1001">SUMPRODUCT( --ISNUMBER(SEARCH(TextCheck,F1001)))&gt;0</f>
        <v>0</v>
      </c>
    </row>
    <row r="1002" spans="1:12" ht="15.75" customHeight="1">
      <c r="A1002" s="31" t="s">
        <v>4166</v>
      </c>
      <c r="B1002" s="30"/>
      <c r="D1002" s="31" t="s">
        <v>4167</v>
      </c>
      <c r="E1002" t="s">
        <v>4171</v>
      </c>
      <c r="F1002" s="80" t="s">
        <v>4185</v>
      </c>
      <c r="G1002" s="31" t="s">
        <v>1746</v>
      </c>
      <c r="H1002" t="s">
        <v>4184</v>
      </c>
      <c r="J1002" t="str">
        <f t="shared" si="30"/>
        <v>25 April 1793</v>
      </c>
      <c r="K1002" s="63">
        <f t="shared" si="31"/>
        <v>326278</v>
      </c>
      <c r="L1002" s="107" t="b" cm="1">
        <f t="array" ref="L1002">SUMPRODUCT( --ISNUMBER(SEARCH(TextCheck,F1002)))&gt;0</f>
        <v>0</v>
      </c>
    </row>
    <row r="1003" spans="1:12" ht="15.75" customHeight="1">
      <c r="A1003" s="31" t="s">
        <v>4166</v>
      </c>
      <c r="B1003" s="30"/>
      <c r="D1003" s="31" t="s">
        <v>4167</v>
      </c>
      <c r="E1003" t="s">
        <v>4171</v>
      </c>
      <c r="F1003" s="80" t="s">
        <v>1748</v>
      </c>
      <c r="G1003" s="31" t="s">
        <v>1746</v>
      </c>
      <c r="H1003" t="s">
        <v>4184</v>
      </c>
      <c r="J1003" t="str">
        <f t="shared" si="30"/>
        <v>25 April 1793</v>
      </c>
      <c r="K1003" s="63">
        <f t="shared" si="31"/>
        <v>326278</v>
      </c>
      <c r="L1003" s="107" t="b" cm="1">
        <f t="array" ref="L1003">SUMPRODUCT( --ISNUMBER(SEARCH(TextCheck,F1003)))&gt;0</f>
        <v>0</v>
      </c>
    </row>
    <row r="1004" spans="1:12" ht="15.75" customHeight="1">
      <c r="A1004" s="31" t="s">
        <v>4166</v>
      </c>
      <c r="B1004" s="30"/>
      <c r="D1004" s="31" t="s">
        <v>4167</v>
      </c>
      <c r="E1004" t="s">
        <v>4171</v>
      </c>
      <c r="F1004" s="80" t="s">
        <v>1783</v>
      </c>
      <c r="G1004" s="31" t="s">
        <v>1781</v>
      </c>
      <c r="H1004" t="s">
        <v>4184</v>
      </c>
      <c r="J1004" t="str">
        <f t="shared" si="30"/>
        <v>25 September 1793</v>
      </c>
      <c r="K1004" s="63">
        <f t="shared" si="31"/>
        <v>326431</v>
      </c>
      <c r="L1004" s="107" t="b" cm="1">
        <f t="array" ref="L1004">SUMPRODUCT( --ISNUMBER(SEARCH(TextCheck,F1004)))&gt;0</f>
        <v>0</v>
      </c>
    </row>
    <row r="1005" spans="1:12" ht="15.75" customHeight="1">
      <c r="A1005" s="31" t="s">
        <v>4166</v>
      </c>
      <c r="B1005" s="30"/>
      <c r="D1005" s="31" t="s">
        <v>4167</v>
      </c>
      <c r="E1005" t="s">
        <v>4171</v>
      </c>
      <c r="F1005" s="80" t="s">
        <v>4186</v>
      </c>
      <c r="G1005" s="31" t="s">
        <v>1781</v>
      </c>
      <c r="H1005" t="s">
        <v>4184</v>
      </c>
      <c r="J1005" t="str">
        <f t="shared" si="30"/>
        <v>25 September 1793</v>
      </c>
      <c r="K1005" s="63">
        <f t="shared" si="31"/>
        <v>326431</v>
      </c>
      <c r="L1005" s="107" t="b" cm="1">
        <f t="array" ref="L1005">SUMPRODUCT( --ISNUMBER(SEARCH(TextCheck,F1005)))&gt;0</f>
        <v>0</v>
      </c>
    </row>
    <row r="1006" spans="1:12" ht="15.75" customHeight="1">
      <c r="A1006" s="31" t="s">
        <v>4166</v>
      </c>
      <c r="B1006" s="30"/>
      <c r="D1006" s="31" t="s">
        <v>4167</v>
      </c>
      <c r="E1006" t="s">
        <v>4171</v>
      </c>
      <c r="F1006" s="80" t="s">
        <v>1792</v>
      </c>
      <c r="G1006" s="31" t="s">
        <v>1793</v>
      </c>
      <c r="H1006" t="s">
        <v>4184</v>
      </c>
      <c r="J1006" t="str">
        <f t="shared" si="30"/>
        <v>9 October 1793</v>
      </c>
      <c r="K1006" s="63">
        <f t="shared" si="31"/>
        <v>326445</v>
      </c>
      <c r="L1006" s="107" t="b" cm="1">
        <f t="array" ref="L1006">SUMPRODUCT( --ISNUMBER(SEARCH(TextCheck,F1006)))&gt;0</f>
        <v>0</v>
      </c>
    </row>
    <row r="1007" spans="1:12" ht="15.75" customHeight="1">
      <c r="A1007" s="31" t="s">
        <v>4166</v>
      </c>
      <c r="B1007" s="30"/>
      <c r="C1007" s="30"/>
      <c r="D1007" s="31" t="s">
        <v>4167</v>
      </c>
      <c r="E1007" t="s">
        <v>4171</v>
      </c>
      <c r="F1007" s="80" t="s">
        <v>51</v>
      </c>
      <c r="G1007" s="31" t="s">
        <v>4187</v>
      </c>
      <c r="J1007" t="str">
        <f t="shared" si="30"/>
        <v>7 November 1793</v>
      </c>
      <c r="K1007" s="63">
        <f t="shared" si="31"/>
        <v>326474</v>
      </c>
      <c r="L1007" s="107" t="b" cm="1">
        <f t="array" ref="L1007">SUMPRODUCT( --ISNUMBER(SEARCH(TextCheck,F1007)))&gt;0</f>
        <v>0</v>
      </c>
    </row>
    <row r="1008" spans="1:12" ht="15.75" customHeight="1">
      <c r="A1008" s="31" t="s">
        <v>4166</v>
      </c>
      <c r="D1008" s="31" t="s">
        <v>4167</v>
      </c>
      <c r="E1008" t="s">
        <v>4171</v>
      </c>
      <c r="F1008" s="80" t="s">
        <v>1886</v>
      </c>
      <c r="G1008" s="31" t="s">
        <v>4188</v>
      </c>
      <c r="J1008" t="str">
        <f t="shared" si="30"/>
        <v>8 February 1794</v>
      </c>
      <c r="K1008" s="63">
        <f t="shared" si="31"/>
        <v>326567</v>
      </c>
      <c r="L1008" s="107" t="b" cm="1">
        <f t="array" ref="L1008">SUMPRODUCT( --ISNUMBER(SEARCH(TextCheck,F1008)))&gt;0</f>
        <v>0</v>
      </c>
    </row>
    <row r="1009" spans="1:12" ht="15.75" customHeight="1">
      <c r="A1009" s="31" t="s">
        <v>4166</v>
      </c>
      <c r="D1009" s="31" t="s">
        <v>4167</v>
      </c>
      <c r="E1009" t="s">
        <v>4171</v>
      </c>
      <c r="F1009" s="80" t="s">
        <v>1901</v>
      </c>
      <c r="G1009" s="31" t="s">
        <v>874</v>
      </c>
      <c r="J1009" t="str">
        <f t="shared" si="30"/>
        <v>21 February 1794</v>
      </c>
      <c r="K1009" s="63">
        <f t="shared" si="31"/>
        <v>326580</v>
      </c>
      <c r="L1009" s="107" t="b" cm="1">
        <f t="array" ref="L1009">SUMPRODUCT( --ISNUMBER(SEARCH(TextCheck,F1009)))&gt;0</f>
        <v>0</v>
      </c>
    </row>
    <row r="1010" spans="1:12" ht="15.75" customHeight="1">
      <c r="A1010" s="31" t="s">
        <v>4166</v>
      </c>
      <c r="D1010" s="31" t="s">
        <v>4167</v>
      </c>
      <c r="E1010" t="s">
        <v>4171</v>
      </c>
      <c r="F1010" s="80" t="s">
        <v>2021</v>
      </c>
      <c r="G1010" s="31" t="s">
        <v>2022</v>
      </c>
      <c r="J1010" t="str">
        <f t="shared" si="30"/>
        <v>5 March 1794</v>
      </c>
      <c r="K1010" s="63">
        <f t="shared" si="31"/>
        <v>326592</v>
      </c>
      <c r="L1010" s="107" t="b" cm="1">
        <f t="array" ref="L1010">SUMPRODUCT( --ISNUMBER(SEARCH(TextCheck,F1010)))&gt;0</f>
        <v>0</v>
      </c>
    </row>
    <row r="1011" spans="1:12" ht="15.75" customHeight="1">
      <c r="A1011" s="31" t="s">
        <v>4166</v>
      </c>
      <c r="D1011" s="31" t="s">
        <v>4167</v>
      </c>
      <c r="E1011" t="s">
        <v>4171</v>
      </c>
      <c r="F1011" s="80" t="s">
        <v>2080</v>
      </c>
      <c r="G1011" s="31" t="s">
        <v>219</v>
      </c>
      <c r="J1011" t="str">
        <f t="shared" si="30"/>
        <v>30 April 1794</v>
      </c>
      <c r="K1011" s="63">
        <f t="shared" si="31"/>
        <v>326648</v>
      </c>
      <c r="L1011" s="107" t="b" cm="1">
        <f t="array" ref="L1011">SUMPRODUCT( --ISNUMBER(SEARCH(TextCheck,F1011)))&gt;0</f>
        <v>0</v>
      </c>
    </row>
    <row r="1012" spans="1:12" ht="15.75" customHeight="1">
      <c r="A1012" s="31" t="s">
        <v>4166</v>
      </c>
      <c r="D1012" s="31" t="s">
        <v>4167</v>
      </c>
      <c r="E1012" t="s">
        <v>4171</v>
      </c>
      <c r="F1012" s="80" t="s">
        <v>2090</v>
      </c>
      <c r="G1012" s="31" t="s">
        <v>4189</v>
      </c>
      <c r="J1012" t="str">
        <f t="shared" si="30"/>
        <v>2 May 1794</v>
      </c>
      <c r="K1012" s="63">
        <f t="shared" si="31"/>
        <v>326650</v>
      </c>
      <c r="L1012" s="107" t="b" cm="1">
        <f t="array" ref="L1012">SUMPRODUCT( --ISNUMBER(SEARCH(TextCheck,F1012)))&gt;0</f>
        <v>1</v>
      </c>
    </row>
    <row r="1013" spans="1:12" ht="15.75" customHeight="1">
      <c r="A1013" s="31" t="s">
        <v>4166</v>
      </c>
      <c r="D1013" s="31" t="s">
        <v>4167</v>
      </c>
      <c r="E1013" t="s">
        <v>4171</v>
      </c>
      <c r="F1013" s="80" t="s">
        <v>2262</v>
      </c>
      <c r="G1013" s="31" t="s">
        <v>4148</v>
      </c>
      <c r="J1013" t="str">
        <f t="shared" si="30"/>
        <v>5 October 1794</v>
      </c>
      <c r="K1013" s="63">
        <f t="shared" si="31"/>
        <v>326806</v>
      </c>
      <c r="L1013" s="107" t="b" cm="1">
        <f t="array" ref="L1013">SUMPRODUCT( --ISNUMBER(SEARCH(TextCheck,F1013)))&gt;0</f>
        <v>0</v>
      </c>
    </row>
    <row r="1014" spans="1:12" ht="15.75" customHeight="1">
      <c r="A1014" s="31" t="s">
        <v>4166</v>
      </c>
      <c r="D1014" s="31" t="s">
        <v>4167</v>
      </c>
      <c r="E1014" t="s">
        <v>4171</v>
      </c>
      <c r="F1014" s="80" t="s">
        <v>2267</v>
      </c>
      <c r="G1014" s="31" t="s">
        <v>866</v>
      </c>
      <c r="J1014" t="str">
        <f t="shared" si="30"/>
        <v>15 October 1794</v>
      </c>
      <c r="K1014" s="63">
        <f t="shared" si="31"/>
        <v>326816</v>
      </c>
      <c r="L1014" s="107" t="b" cm="1">
        <f t="array" ref="L1014">SUMPRODUCT( --ISNUMBER(SEARCH(TextCheck,F1014)))&gt;0</f>
        <v>0</v>
      </c>
    </row>
    <row r="1015" spans="1:12" ht="15.75" customHeight="1">
      <c r="A1015" s="31" t="s">
        <v>4166</v>
      </c>
      <c r="D1015" s="31" t="s">
        <v>4167</v>
      </c>
      <c r="E1015" t="s">
        <v>4171</v>
      </c>
      <c r="F1015" s="80" t="s">
        <v>4190</v>
      </c>
      <c r="G1015" s="31" t="s">
        <v>4191</v>
      </c>
      <c r="J1015" t="str">
        <f t="shared" si="30"/>
        <v>29 December 1794</v>
      </c>
      <c r="K1015" s="63">
        <f t="shared" si="31"/>
        <v>326891</v>
      </c>
      <c r="L1015" s="107" t="b" cm="1">
        <f t="array" ref="L1015">SUMPRODUCT( --ISNUMBER(SEARCH(TextCheck,F1015)))&gt;0</f>
        <v>0</v>
      </c>
    </row>
    <row r="1016" spans="1:12" ht="15.75" customHeight="1">
      <c r="A1016" s="31" t="s">
        <v>4166</v>
      </c>
      <c r="D1016" s="31" t="s">
        <v>4167</v>
      </c>
      <c r="E1016" t="s">
        <v>4171</v>
      </c>
      <c r="F1016" s="80" t="s">
        <v>2412</v>
      </c>
      <c r="G1016" s="31" t="s">
        <v>792</v>
      </c>
      <c r="H1016" s="31"/>
      <c r="J1016" t="str">
        <f t="shared" si="30"/>
        <v>18 March 1795</v>
      </c>
      <c r="K1016" s="63">
        <f t="shared" si="31"/>
        <v>326970</v>
      </c>
      <c r="L1016" s="107" t="b" cm="1">
        <f t="array" ref="L1016">SUMPRODUCT( --ISNUMBER(SEARCH(TextCheck,F1016)))&gt;0</f>
        <v>0</v>
      </c>
    </row>
    <row r="1017" spans="1:12" ht="15.75" customHeight="1">
      <c r="A1017" s="31" t="s">
        <v>4166</v>
      </c>
      <c r="D1017" s="31" t="s">
        <v>4167</v>
      </c>
      <c r="E1017" t="s">
        <v>4171</v>
      </c>
      <c r="F1017" s="80" t="s">
        <v>2487</v>
      </c>
      <c r="G1017" s="31" t="s">
        <v>4192</v>
      </c>
      <c r="H1017" s="31"/>
      <c r="J1017" t="str">
        <f t="shared" si="30"/>
        <v>12 June 1795</v>
      </c>
      <c r="K1017" s="63">
        <f t="shared" si="31"/>
        <v>327056</v>
      </c>
      <c r="L1017" s="107" t="b" cm="1">
        <f t="array" ref="L1017">SUMPRODUCT( --ISNUMBER(SEARCH(TextCheck,F1017)))&gt;0</f>
        <v>0</v>
      </c>
    </row>
    <row r="1018" spans="1:12" ht="15.75" customHeight="1">
      <c r="A1018" s="31" t="s">
        <v>4166</v>
      </c>
      <c r="B1018" t="b">
        <v>1</v>
      </c>
      <c r="D1018" s="31" t="s">
        <v>4167</v>
      </c>
      <c r="E1018" s="29" t="s">
        <v>4193</v>
      </c>
      <c r="F1018" s="80" t="s">
        <v>2402</v>
      </c>
      <c r="G1018" s="31" t="s">
        <v>4194</v>
      </c>
      <c r="J1018" t="str">
        <f t="shared" si="30"/>
        <v>7 March 1759</v>
      </c>
      <c r="K1018" s="63">
        <f t="shared" si="31"/>
        <v>313810</v>
      </c>
      <c r="L1018" s="107" t="b" cm="1">
        <f t="array" ref="L1018">SUMPRODUCT( --ISNUMBER(SEARCH(TextCheck,F1018)))&gt;0</f>
        <v>0</v>
      </c>
    </row>
    <row r="1019" spans="1:12" ht="15.75" customHeight="1">
      <c r="A1019" s="31" t="s">
        <v>4195</v>
      </c>
      <c r="B1019" t="b">
        <v>1</v>
      </c>
      <c r="D1019" s="31" t="s">
        <v>4167</v>
      </c>
      <c r="E1019" s="29" t="s">
        <v>117</v>
      </c>
      <c r="F1019" s="80" t="s">
        <v>4196</v>
      </c>
      <c r="G1019" s="31" t="s">
        <v>4197</v>
      </c>
      <c r="H1019" t="s">
        <v>310</v>
      </c>
      <c r="J1019" t="str">
        <f t="shared" si="30"/>
        <v>13 June 1789</v>
      </c>
      <c r="K1019" s="63">
        <f t="shared" si="31"/>
        <v>324866</v>
      </c>
      <c r="L1019" s="107" t="b" cm="1">
        <f t="array" ref="L1019">SUMPRODUCT( --ISNUMBER(SEARCH(TextCheck,F1019)))&gt;0</f>
        <v>0</v>
      </c>
    </row>
    <row r="1020" spans="1:12" ht="15.75" customHeight="1">
      <c r="A1020" s="31" t="s">
        <v>4195</v>
      </c>
      <c r="D1020" s="31" t="s">
        <v>4167</v>
      </c>
      <c r="E1020" s="29" t="s">
        <v>117</v>
      </c>
      <c r="F1020" s="80" t="s">
        <v>3968</v>
      </c>
      <c r="G1020" s="31" t="s">
        <v>4198</v>
      </c>
      <c r="J1020" t="str">
        <f t="shared" si="30"/>
        <v>15 June 1791</v>
      </c>
      <c r="K1020" s="63">
        <f t="shared" si="31"/>
        <v>325598</v>
      </c>
      <c r="L1020" s="107" t="b" cm="1">
        <f t="array" ref="L1020">SUMPRODUCT( --ISNUMBER(SEARCH(TextCheck,F1020)))&gt;0</f>
        <v>0</v>
      </c>
    </row>
    <row r="1021" spans="1:12" ht="15.75" customHeight="1">
      <c r="A1021" s="31" t="s">
        <v>4195</v>
      </c>
      <c r="D1021" s="31" t="s">
        <v>4167</v>
      </c>
      <c r="E1021" s="29" t="s">
        <v>117</v>
      </c>
      <c r="F1021" s="80" t="s">
        <v>4199</v>
      </c>
      <c r="G1021" s="31" t="s">
        <v>4200</v>
      </c>
      <c r="J1021" t="str">
        <f t="shared" si="30"/>
        <v>30 May 1792</v>
      </c>
      <c r="K1021" s="63">
        <f t="shared" si="31"/>
        <v>325948</v>
      </c>
      <c r="L1021" s="107" t="b" cm="1">
        <f t="array" ref="L1021">SUMPRODUCT( --ISNUMBER(SEARCH(TextCheck,F1021)))&gt;0</f>
        <v>0</v>
      </c>
    </row>
    <row r="1022" spans="1:12" ht="15.75" customHeight="1">
      <c r="A1022" s="31" t="s">
        <v>4195</v>
      </c>
      <c r="D1022" s="31" t="s">
        <v>4167</v>
      </c>
      <c r="E1022" s="29" t="s">
        <v>117</v>
      </c>
      <c r="F1022" s="80" t="s">
        <v>4201</v>
      </c>
      <c r="G1022" s="31" t="s">
        <v>1727</v>
      </c>
      <c r="J1022" t="str">
        <f t="shared" si="30"/>
        <v>1 February 1793</v>
      </c>
      <c r="K1022" s="63">
        <f t="shared" si="31"/>
        <v>326195</v>
      </c>
      <c r="L1022" s="107" t="b" cm="1">
        <f t="array" ref="L1022">SUMPRODUCT( --ISNUMBER(SEARCH(TextCheck,F1022)))&gt;0</f>
        <v>0</v>
      </c>
    </row>
    <row r="1023" spans="1:12" ht="15.75" customHeight="1">
      <c r="A1023" s="31" t="s">
        <v>4195</v>
      </c>
      <c r="D1023" s="31" t="s">
        <v>4167</v>
      </c>
      <c r="E1023" s="29" t="s">
        <v>117</v>
      </c>
      <c r="F1023" s="80" t="s">
        <v>4202</v>
      </c>
      <c r="G1023" s="31" t="s">
        <v>1746</v>
      </c>
      <c r="J1023" t="str">
        <f t="shared" si="30"/>
        <v>25 April 1793</v>
      </c>
      <c r="K1023" s="63">
        <f t="shared" si="31"/>
        <v>326278</v>
      </c>
      <c r="L1023" s="107" t="b" cm="1">
        <f t="array" ref="L1023">SUMPRODUCT( --ISNUMBER(SEARCH(TextCheck,F1023)))&gt;0</f>
        <v>0</v>
      </c>
    </row>
    <row r="1024" spans="1:12" ht="15.75" customHeight="1">
      <c r="A1024" s="31" t="s">
        <v>4195</v>
      </c>
      <c r="B1024" t="b">
        <v>1</v>
      </c>
      <c r="D1024" s="31" t="s">
        <v>4167</v>
      </c>
      <c r="E1024" s="29" t="s">
        <v>117</v>
      </c>
      <c r="F1024" s="80" t="s">
        <v>4203</v>
      </c>
      <c r="G1024" s="31" t="s">
        <v>1746</v>
      </c>
      <c r="J1024" t="str">
        <f t="shared" si="30"/>
        <v>25 April 1793</v>
      </c>
      <c r="K1024" s="63">
        <f t="shared" si="31"/>
        <v>326278</v>
      </c>
      <c r="L1024" s="107" t="b" cm="1">
        <f t="array" ref="L1024">SUMPRODUCT( --ISNUMBER(SEARCH(TextCheck,F1024)))&gt;0</f>
        <v>0</v>
      </c>
    </row>
    <row r="1025" spans="1:12" ht="15.75" customHeight="1">
      <c r="A1025" s="31" t="s">
        <v>4195</v>
      </c>
      <c r="D1025" s="31" t="s">
        <v>4167</v>
      </c>
      <c r="E1025" s="29" t="s">
        <v>117</v>
      </c>
      <c r="F1025" s="80" t="s">
        <v>4204</v>
      </c>
      <c r="G1025" s="31" t="s">
        <v>1746</v>
      </c>
      <c r="J1025" t="str">
        <f t="shared" si="30"/>
        <v>25 April 1793</v>
      </c>
      <c r="K1025" s="63">
        <f t="shared" si="31"/>
        <v>326278</v>
      </c>
      <c r="L1025" s="107" t="b" cm="1">
        <f t="array" ref="L1025">SUMPRODUCT( --ISNUMBER(SEARCH(TextCheck,F1025)))&gt;0</f>
        <v>0</v>
      </c>
    </row>
    <row r="1026" spans="1:12" ht="15.75" customHeight="1">
      <c r="A1026" s="31" t="s">
        <v>4195</v>
      </c>
      <c r="B1026" s="30"/>
      <c r="C1026" s="30"/>
      <c r="D1026" s="31" t="s">
        <v>4167</v>
      </c>
      <c r="E1026" s="29" t="s">
        <v>117</v>
      </c>
      <c r="F1026" s="80" t="s">
        <v>4205</v>
      </c>
      <c r="G1026" s="31" t="s">
        <v>1746</v>
      </c>
      <c r="J1026" t="str">
        <f t="shared" si="30"/>
        <v>25 April 1793</v>
      </c>
      <c r="K1026" s="63">
        <f t="shared" si="31"/>
        <v>326278</v>
      </c>
      <c r="L1026" s="107" t="b" cm="1">
        <f t="array" ref="L1026">SUMPRODUCT( --ISNUMBER(SEARCH(TextCheck,F1026)))&gt;0</f>
        <v>0</v>
      </c>
    </row>
    <row r="1027" spans="1:12" ht="15.75" customHeight="1">
      <c r="A1027" s="31" t="s">
        <v>4195</v>
      </c>
      <c r="D1027" s="31" t="s">
        <v>4167</v>
      </c>
      <c r="E1027" s="29" t="s">
        <v>117</v>
      </c>
      <c r="F1027" s="80" t="s">
        <v>4206</v>
      </c>
      <c r="G1027" s="31" t="s">
        <v>1746</v>
      </c>
      <c r="J1027" t="str">
        <f t="shared" ref="J1027:J1090" si="32">TRIM(G1027)</f>
        <v>25 April 1793</v>
      </c>
      <c r="K1027" s="63">
        <f t="shared" ref="K1027:K1090" si="33">DATEVALUE((LEFT(J1027,(LEN(J1027)-4))&amp;(RIGHT(J1027,4)+1000)))</f>
        <v>326278</v>
      </c>
      <c r="L1027" s="107" t="b" cm="1">
        <f t="array" ref="L1027">SUMPRODUCT( --ISNUMBER(SEARCH(TextCheck,F1027)))&gt;0</f>
        <v>0</v>
      </c>
    </row>
    <row r="1028" spans="1:12" ht="15.75" customHeight="1">
      <c r="A1028" s="31" t="s">
        <v>4195</v>
      </c>
      <c r="B1028" s="30"/>
      <c r="D1028" s="31" t="s">
        <v>4167</v>
      </c>
      <c r="E1028" s="29" t="s">
        <v>117</v>
      </c>
      <c r="F1028" s="80" t="s">
        <v>4207</v>
      </c>
      <c r="G1028" s="31" t="s">
        <v>1756</v>
      </c>
      <c r="H1028" t="s">
        <v>4208</v>
      </c>
      <c r="J1028" t="str">
        <f t="shared" si="32"/>
        <v>26 April 1793</v>
      </c>
      <c r="K1028" s="63">
        <f t="shared" si="33"/>
        <v>326279</v>
      </c>
      <c r="L1028" s="107" t="b" cm="1">
        <f t="array" ref="L1028">SUMPRODUCT( --ISNUMBER(SEARCH(TextCheck,F1028)))&gt;0</f>
        <v>0</v>
      </c>
    </row>
    <row r="1029" spans="1:12" ht="15.75" customHeight="1">
      <c r="A1029" s="31" t="s">
        <v>4195</v>
      </c>
      <c r="D1029" s="31" t="s">
        <v>4167</v>
      </c>
      <c r="E1029" s="29" t="s">
        <v>117</v>
      </c>
      <c r="F1029" s="80" t="s">
        <v>4209</v>
      </c>
      <c r="G1029" s="31" t="s">
        <v>4210</v>
      </c>
      <c r="H1029" t="s">
        <v>4211</v>
      </c>
      <c r="J1029" t="str">
        <f t="shared" si="32"/>
        <v>27 April 1793</v>
      </c>
      <c r="K1029" s="63">
        <f t="shared" si="33"/>
        <v>326280</v>
      </c>
      <c r="L1029" s="107" t="b" cm="1">
        <f t="array" ref="L1029">SUMPRODUCT( --ISNUMBER(SEARCH(TextCheck,F1029)))&gt;0</f>
        <v>0</v>
      </c>
    </row>
    <row r="1030" spans="1:12" ht="15.75" customHeight="1">
      <c r="A1030" s="31" t="s">
        <v>4195</v>
      </c>
      <c r="B1030" s="30"/>
      <c r="D1030" s="31" t="s">
        <v>4167</v>
      </c>
      <c r="E1030" s="29" t="s">
        <v>117</v>
      </c>
      <c r="F1030" s="80" t="s">
        <v>4212</v>
      </c>
      <c r="G1030" s="31" t="s">
        <v>4213</v>
      </c>
      <c r="H1030" t="s">
        <v>4214</v>
      </c>
      <c r="J1030" t="str">
        <f t="shared" si="32"/>
        <v>28 April 1793</v>
      </c>
      <c r="K1030" s="63">
        <f t="shared" si="33"/>
        <v>326281</v>
      </c>
      <c r="L1030" s="107" t="b" cm="1">
        <f t="array" ref="L1030">SUMPRODUCT( --ISNUMBER(SEARCH(TextCheck,F1030)))&gt;0</f>
        <v>0</v>
      </c>
    </row>
    <row r="1031" spans="1:12" ht="15.75" customHeight="1">
      <c r="A1031" s="31" t="s">
        <v>4195</v>
      </c>
      <c r="D1031" s="31" t="s">
        <v>4167</v>
      </c>
      <c r="E1031" s="29" t="s">
        <v>117</v>
      </c>
      <c r="F1031" s="80" t="s">
        <v>4215</v>
      </c>
      <c r="G1031" s="31" t="s">
        <v>4216</v>
      </c>
      <c r="H1031" t="s">
        <v>3791</v>
      </c>
      <c r="J1031" t="str">
        <f t="shared" si="32"/>
        <v>30 April 1793</v>
      </c>
      <c r="K1031" s="63">
        <f t="shared" si="33"/>
        <v>326283</v>
      </c>
      <c r="L1031" s="107" t="b" cm="1">
        <f t="array" ref="L1031">SUMPRODUCT( --ISNUMBER(SEARCH(TextCheck,F1031)))&gt;0</f>
        <v>0</v>
      </c>
    </row>
    <row r="1032" spans="1:12" ht="15.75" customHeight="1">
      <c r="A1032" s="31" t="s">
        <v>4195</v>
      </c>
      <c r="D1032" s="31" t="s">
        <v>4167</v>
      </c>
      <c r="E1032" s="29" t="s">
        <v>117</v>
      </c>
      <c r="F1032" s="80" t="s">
        <v>4217</v>
      </c>
      <c r="G1032" s="31" t="s">
        <v>4218</v>
      </c>
      <c r="H1032" t="s">
        <v>4219</v>
      </c>
      <c r="J1032" t="str">
        <f t="shared" si="32"/>
        <v>1 May 1793</v>
      </c>
      <c r="K1032" s="63">
        <f t="shared" si="33"/>
        <v>326284</v>
      </c>
      <c r="L1032" s="107" t="b" cm="1">
        <f t="array" ref="L1032">SUMPRODUCT( --ISNUMBER(SEARCH(TextCheck,F1032)))&gt;0</f>
        <v>0</v>
      </c>
    </row>
    <row r="1033" spans="1:12" ht="15.75" customHeight="1">
      <c r="A1033" s="31" t="s">
        <v>4195</v>
      </c>
      <c r="D1033" s="31" t="s">
        <v>4167</v>
      </c>
      <c r="E1033" s="29" t="s">
        <v>117</v>
      </c>
      <c r="F1033" s="80" t="s">
        <v>4220</v>
      </c>
      <c r="G1033" s="31" t="s">
        <v>4221</v>
      </c>
      <c r="J1033" t="str">
        <f t="shared" si="32"/>
        <v>14 August 1793</v>
      </c>
      <c r="K1033" s="63">
        <f t="shared" si="33"/>
        <v>326389</v>
      </c>
      <c r="L1033" s="107" t="b" cm="1">
        <f t="array" ref="L1033">SUMPRODUCT( --ISNUMBER(SEARCH(TextCheck,F1033)))&gt;0</f>
        <v>0</v>
      </c>
    </row>
    <row r="1034" spans="1:12" ht="15.75" customHeight="1">
      <c r="A1034" s="31" t="s">
        <v>4195</v>
      </c>
      <c r="D1034" s="31" t="s">
        <v>4167</v>
      </c>
      <c r="E1034" s="29" t="s">
        <v>117</v>
      </c>
      <c r="F1034" s="80" t="s">
        <v>4222</v>
      </c>
      <c r="G1034" s="31" t="s">
        <v>1781</v>
      </c>
      <c r="J1034" t="str">
        <f t="shared" si="32"/>
        <v>25 September 1793</v>
      </c>
      <c r="K1034" s="63">
        <f t="shared" si="33"/>
        <v>326431</v>
      </c>
      <c r="L1034" s="107" t="b" cm="1">
        <f t="array" ref="L1034">SUMPRODUCT( --ISNUMBER(SEARCH(TextCheck,F1034)))&gt;0</f>
        <v>0</v>
      </c>
    </row>
    <row r="1035" spans="1:12" ht="15.75" customHeight="1">
      <c r="A1035" s="31" t="s">
        <v>4195</v>
      </c>
      <c r="D1035" s="31" t="s">
        <v>4167</v>
      </c>
      <c r="E1035" s="29" t="s">
        <v>117</v>
      </c>
      <c r="F1035" s="80" t="s">
        <v>4223</v>
      </c>
      <c r="G1035" s="31" t="s">
        <v>1793</v>
      </c>
      <c r="J1035" t="str">
        <f t="shared" si="32"/>
        <v>9 October 1793</v>
      </c>
      <c r="K1035" s="63">
        <f t="shared" si="33"/>
        <v>326445</v>
      </c>
      <c r="L1035" s="107" t="b" cm="1">
        <f t="array" ref="L1035">SUMPRODUCT( --ISNUMBER(SEARCH(TextCheck,F1035)))&gt;0</f>
        <v>0</v>
      </c>
    </row>
    <row r="1036" spans="1:12" ht="15.75" customHeight="1">
      <c r="A1036" s="31" t="s">
        <v>4195</v>
      </c>
      <c r="D1036" s="31" t="s">
        <v>4167</v>
      </c>
      <c r="E1036" s="29" t="s">
        <v>117</v>
      </c>
      <c r="F1036" s="80" t="s">
        <v>4224</v>
      </c>
      <c r="G1036" s="31" t="s">
        <v>1793</v>
      </c>
      <c r="H1036" s="31"/>
      <c r="J1036" t="str">
        <f t="shared" si="32"/>
        <v>9 October 1793</v>
      </c>
      <c r="K1036" s="63">
        <f t="shared" si="33"/>
        <v>326445</v>
      </c>
      <c r="L1036" s="107" t="b" cm="1">
        <f t="array" ref="L1036">SUMPRODUCT( --ISNUMBER(SEARCH(TextCheck,F1036)))&gt;0</f>
        <v>0</v>
      </c>
    </row>
    <row r="1037" spans="1:12" ht="15.75" customHeight="1">
      <c r="A1037" s="31" t="s">
        <v>4195</v>
      </c>
      <c r="D1037" s="31" t="s">
        <v>4167</v>
      </c>
      <c r="E1037" s="29" t="s">
        <v>117</v>
      </c>
      <c r="F1037" s="80" t="s">
        <v>4225</v>
      </c>
      <c r="G1037" s="31" t="s">
        <v>4187</v>
      </c>
      <c r="H1037" s="31"/>
      <c r="J1037" t="str">
        <f t="shared" si="32"/>
        <v>7 November 1793</v>
      </c>
      <c r="K1037" s="63">
        <f t="shared" si="33"/>
        <v>326474</v>
      </c>
      <c r="L1037" s="107" t="b" cm="1">
        <f t="array" ref="L1037">SUMPRODUCT( --ISNUMBER(SEARCH(TextCheck,F1037)))&gt;0</f>
        <v>0</v>
      </c>
    </row>
    <row r="1038" spans="1:12" ht="15.75" customHeight="1">
      <c r="A1038" s="31" t="s">
        <v>4195</v>
      </c>
      <c r="D1038" s="31" t="s">
        <v>4167</v>
      </c>
      <c r="E1038" s="29" t="s">
        <v>117</v>
      </c>
      <c r="F1038" s="80" t="s">
        <v>4226</v>
      </c>
      <c r="G1038" s="31" t="s">
        <v>4227</v>
      </c>
      <c r="H1038" s="31"/>
      <c r="J1038" t="str">
        <f t="shared" si="32"/>
        <v>22 January 1794</v>
      </c>
      <c r="K1038" s="63">
        <f t="shared" si="33"/>
        <v>326550</v>
      </c>
      <c r="L1038" s="107" t="b" cm="1">
        <f t="array" ref="L1038">SUMPRODUCT( --ISNUMBER(SEARCH(TextCheck,F1038)))&gt;0</f>
        <v>1</v>
      </c>
    </row>
    <row r="1039" spans="1:12" ht="15.75" customHeight="1">
      <c r="A1039" s="31" t="s">
        <v>4195</v>
      </c>
      <c r="D1039" s="31" t="s">
        <v>4167</v>
      </c>
      <c r="E1039" s="29" t="s">
        <v>117</v>
      </c>
      <c r="F1039" s="80" t="s">
        <v>4228</v>
      </c>
      <c r="G1039" s="31" t="s">
        <v>4188</v>
      </c>
      <c r="J1039" t="str">
        <f t="shared" si="32"/>
        <v>8 February 1794</v>
      </c>
      <c r="K1039" s="63">
        <f t="shared" si="33"/>
        <v>326567</v>
      </c>
      <c r="L1039" s="107" t="b" cm="1">
        <f t="array" ref="L1039">SUMPRODUCT( --ISNUMBER(SEARCH(TextCheck,F1039)))&gt;0</f>
        <v>0</v>
      </c>
    </row>
    <row r="1040" spans="1:12" ht="15.75" customHeight="1">
      <c r="A1040" s="31" t="s">
        <v>4195</v>
      </c>
      <c r="D1040" s="31" t="s">
        <v>4167</v>
      </c>
      <c r="E1040" s="29" t="s">
        <v>117</v>
      </c>
      <c r="F1040" s="80" t="s">
        <v>4229</v>
      </c>
      <c r="G1040" s="31" t="s">
        <v>874</v>
      </c>
      <c r="H1040" t="s">
        <v>4230</v>
      </c>
      <c r="J1040" t="str">
        <f t="shared" si="32"/>
        <v>21 February 1794</v>
      </c>
      <c r="K1040" s="63">
        <f t="shared" si="33"/>
        <v>326580</v>
      </c>
      <c r="L1040" s="107" t="b" cm="1">
        <f t="array" ref="L1040">SUMPRODUCT( --ISNUMBER(SEARCH(TextCheck,F1040)))&gt;0</f>
        <v>0</v>
      </c>
    </row>
    <row r="1041" spans="1:12" ht="15.75" customHeight="1">
      <c r="A1041" s="31" t="s">
        <v>4195</v>
      </c>
      <c r="B1041" s="30"/>
      <c r="C1041" s="30"/>
      <c r="D1041" s="31" t="s">
        <v>4167</v>
      </c>
      <c r="E1041" s="29" t="s">
        <v>117</v>
      </c>
      <c r="F1041" s="80" t="s">
        <v>4231</v>
      </c>
      <c r="G1041" s="31" t="s">
        <v>874</v>
      </c>
      <c r="J1041" t="str">
        <f t="shared" si="32"/>
        <v>21 February 1794</v>
      </c>
      <c r="K1041" s="63">
        <f t="shared" si="33"/>
        <v>326580</v>
      </c>
      <c r="L1041" s="107" t="b" cm="1">
        <f t="array" ref="L1041">SUMPRODUCT( --ISNUMBER(SEARCH(TextCheck,F1041)))&gt;0</f>
        <v>0</v>
      </c>
    </row>
    <row r="1042" spans="1:12" ht="15.75" customHeight="1">
      <c r="A1042" s="31" t="s">
        <v>4195</v>
      </c>
      <c r="D1042" s="31" t="s">
        <v>4167</v>
      </c>
      <c r="E1042" s="29" t="s">
        <v>117</v>
      </c>
      <c r="F1042" s="80" t="s">
        <v>4232</v>
      </c>
      <c r="G1042" s="31" t="s">
        <v>2022</v>
      </c>
      <c r="J1042" t="str">
        <f t="shared" si="32"/>
        <v>5 March 1794</v>
      </c>
      <c r="K1042" s="63">
        <f t="shared" si="33"/>
        <v>326592</v>
      </c>
      <c r="L1042" s="107" t="b" cm="1">
        <f t="array" ref="L1042">SUMPRODUCT( --ISNUMBER(SEARCH(TextCheck,F1042)))&gt;0</f>
        <v>0</v>
      </c>
    </row>
    <row r="1043" spans="1:12" ht="15.75" customHeight="1">
      <c r="A1043" s="31" t="s">
        <v>4195</v>
      </c>
      <c r="D1043" s="31" t="s">
        <v>4167</v>
      </c>
      <c r="E1043" s="29" t="s">
        <v>117</v>
      </c>
      <c r="F1043" s="80" t="s">
        <v>4233</v>
      </c>
      <c r="G1043" s="31" t="s">
        <v>3634</v>
      </c>
      <c r="J1043" t="str">
        <f t="shared" si="32"/>
        <v>11 April 1794</v>
      </c>
      <c r="K1043" s="63">
        <f t="shared" si="33"/>
        <v>326629</v>
      </c>
      <c r="L1043" s="107" t="b" cm="1">
        <f t="array" ref="L1043">SUMPRODUCT( --ISNUMBER(SEARCH(TextCheck,F1043)))&gt;0</f>
        <v>0</v>
      </c>
    </row>
    <row r="1044" spans="1:12" ht="15.75" customHeight="1">
      <c r="A1044" s="31" t="s">
        <v>4195</v>
      </c>
      <c r="B1044" s="30"/>
      <c r="C1044" s="30"/>
      <c r="D1044" s="31" t="s">
        <v>4167</v>
      </c>
      <c r="E1044" s="29" t="s">
        <v>117</v>
      </c>
      <c r="F1044" s="80" t="s">
        <v>4234</v>
      </c>
      <c r="G1044" s="31" t="s">
        <v>219</v>
      </c>
      <c r="J1044" t="str">
        <f t="shared" si="32"/>
        <v>30 April 1794</v>
      </c>
      <c r="K1044" s="63">
        <f t="shared" si="33"/>
        <v>326648</v>
      </c>
      <c r="L1044" s="107" t="b" cm="1">
        <f t="array" ref="L1044">SUMPRODUCT( --ISNUMBER(SEARCH(TextCheck,F1044)))&gt;0</f>
        <v>0</v>
      </c>
    </row>
    <row r="1045" spans="1:12" ht="15.75" customHeight="1">
      <c r="A1045" s="31" t="s">
        <v>4195</v>
      </c>
      <c r="D1045" s="31" t="s">
        <v>4167</v>
      </c>
      <c r="E1045" s="29" t="s">
        <v>117</v>
      </c>
      <c r="F1045" s="80" t="s">
        <v>4235</v>
      </c>
      <c r="G1045" s="31" t="s">
        <v>3602</v>
      </c>
      <c r="J1045" t="str">
        <f t="shared" si="32"/>
        <v>6 June 1794</v>
      </c>
      <c r="K1045" s="63">
        <f t="shared" si="33"/>
        <v>326685</v>
      </c>
      <c r="L1045" s="107" t="b" cm="1">
        <f t="array" ref="L1045">SUMPRODUCT( --ISNUMBER(SEARCH(TextCheck,F1045)))&gt;0</f>
        <v>0</v>
      </c>
    </row>
    <row r="1046" spans="1:12" ht="15.75" customHeight="1">
      <c r="A1046" s="31" t="s">
        <v>4195</v>
      </c>
      <c r="D1046" s="31" t="s">
        <v>4167</v>
      </c>
      <c r="E1046" s="29" t="s">
        <v>117</v>
      </c>
      <c r="F1046" s="80" t="s">
        <v>4236</v>
      </c>
      <c r="G1046" s="31" t="s">
        <v>3602</v>
      </c>
      <c r="J1046" t="str">
        <f t="shared" si="32"/>
        <v>6 June 1794</v>
      </c>
      <c r="K1046" s="63">
        <f t="shared" si="33"/>
        <v>326685</v>
      </c>
      <c r="L1046" s="107" t="b" cm="1">
        <f t="array" ref="L1046">SUMPRODUCT( --ISNUMBER(SEARCH(TextCheck,F1046)))&gt;0</f>
        <v>0</v>
      </c>
    </row>
    <row r="1047" spans="1:12" ht="15.75" customHeight="1">
      <c r="A1047" s="31" t="s">
        <v>4195</v>
      </c>
      <c r="D1047" s="31" t="s">
        <v>4167</v>
      </c>
      <c r="E1047" s="29" t="s">
        <v>117</v>
      </c>
      <c r="F1047" s="80" t="s">
        <v>4237</v>
      </c>
      <c r="G1047" s="31" t="s">
        <v>465</v>
      </c>
      <c r="J1047" t="str">
        <f t="shared" si="32"/>
        <v>3 October 1794</v>
      </c>
      <c r="K1047" s="63">
        <f t="shared" si="33"/>
        <v>326804</v>
      </c>
      <c r="L1047" s="107" t="b" cm="1">
        <f t="array" ref="L1047">SUMPRODUCT( --ISNUMBER(SEARCH(TextCheck,F1047)))&gt;0</f>
        <v>0</v>
      </c>
    </row>
    <row r="1048" spans="1:12" ht="15.75" customHeight="1">
      <c r="A1048" s="31" t="s">
        <v>4195</v>
      </c>
      <c r="B1048" s="30"/>
      <c r="C1048" s="30"/>
      <c r="D1048" s="31" t="s">
        <v>4167</v>
      </c>
      <c r="E1048" s="29" t="s">
        <v>117</v>
      </c>
      <c r="F1048" s="80" t="s">
        <v>4238</v>
      </c>
      <c r="G1048" s="31" t="s">
        <v>4239</v>
      </c>
      <c r="J1048" t="str">
        <f t="shared" si="32"/>
        <v>4 October 1794</v>
      </c>
      <c r="K1048" s="63">
        <f t="shared" si="33"/>
        <v>326805</v>
      </c>
      <c r="L1048" s="107" t="b" cm="1">
        <f t="array" ref="L1048">SUMPRODUCT( --ISNUMBER(SEARCH(TextCheck,F1048)))&gt;0</f>
        <v>0</v>
      </c>
    </row>
    <row r="1049" spans="1:12" ht="15.75" customHeight="1">
      <c r="A1049" s="31" t="s">
        <v>4195</v>
      </c>
      <c r="B1049" t="b">
        <v>1</v>
      </c>
      <c r="D1049" s="31" t="s">
        <v>4167</v>
      </c>
      <c r="E1049" s="29" t="s">
        <v>117</v>
      </c>
      <c r="F1049" s="80" t="s">
        <v>4240</v>
      </c>
      <c r="G1049" s="31" t="s">
        <v>4148</v>
      </c>
      <c r="J1049" t="str">
        <f t="shared" si="32"/>
        <v>5 October 1794</v>
      </c>
      <c r="K1049" s="63">
        <f t="shared" si="33"/>
        <v>326806</v>
      </c>
      <c r="L1049" s="107" t="b" cm="1">
        <f t="array" ref="L1049">SUMPRODUCT( --ISNUMBER(SEARCH(TextCheck,F1049)))&gt;0</f>
        <v>0</v>
      </c>
    </row>
    <row r="1050" spans="1:12" ht="15.75" customHeight="1">
      <c r="A1050" s="31" t="s">
        <v>4195</v>
      </c>
      <c r="D1050" s="31" t="s">
        <v>4167</v>
      </c>
      <c r="E1050" s="29" t="s">
        <v>117</v>
      </c>
      <c r="F1050" s="80" t="s">
        <v>4241</v>
      </c>
      <c r="G1050" s="31" t="s">
        <v>866</v>
      </c>
      <c r="J1050" t="str">
        <f t="shared" si="32"/>
        <v>15 October 1794</v>
      </c>
      <c r="K1050" s="63">
        <f t="shared" si="33"/>
        <v>326816</v>
      </c>
      <c r="L1050" s="107" t="b" cm="1">
        <f t="array" ref="L1050">SUMPRODUCT( --ISNUMBER(SEARCH(TextCheck,F1050)))&gt;0</f>
        <v>0</v>
      </c>
    </row>
    <row r="1051" spans="1:12" ht="15.75" customHeight="1">
      <c r="A1051" s="31" t="s">
        <v>4195</v>
      </c>
      <c r="D1051" s="31" t="s">
        <v>4167</v>
      </c>
      <c r="E1051" s="29" t="s">
        <v>117</v>
      </c>
      <c r="F1051" s="80" t="s">
        <v>4242</v>
      </c>
      <c r="G1051" s="31" t="s">
        <v>4191</v>
      </c>
      <c r="J1051" t="str">
        <f t="shared" si="32"/>
        <v>29 December 1794</v>
      </c>
      <c r="K1051" s="63">
        <f t="shared" si="33"/>
        <v>326891</v>
      </c>
      <c r="L1051" s="107" t="b" cm="1">
        <f t="array" ref="L1051">SUMPRODUCT( --ISNUMBER(SEARCH(TextCheck,F1051)))&gt;0</f>
        <v>0</v>
      </c>
    </row>
    <row r="1052" spans="1:12" ht="15.75" customHeight="1">
      <c r="A1052" s="31" t="s">
        <v>4195</v>
      </c>
      <c r="B1052" t="b">
        <v>1</v>
      </c>
      <c r="D1052" s="31" t="s">
        <v>4167</v>
      </c>
      <c r="E1052" s="29" t="s">
        <v>117</v>
      </c>
      <c r="F1052" s="80" t="s">
        <v>4243</v>
      </c>
      <c r="G1052" s="31" t="s">
        <v>4169</v>
      </c>
      <c r="J1052" t="str">
        <f t="shared" si="32"/>
        <v>7 March 1795</v>
      </c>
      <c r="K1052" s="63">
        <f t="shared" si="33"/>
        <v>326959</v>
      </c>
      <c r="L1052" s="107" t="b" cm="1">
        <f t="array" ref="L1052">SUMPRODUCT( --ISNUMBER(SEARCH(TextCheck,F1052)))&gt;0</f>
        <v>0</v>
      </c>
    </row>
    <row r="1053" spans="1:12" ht="15.75" customHeight="1">
      <c r="A1053" s="31" t="s">
        <v>4195</v>
      </c>
      <c r="D1053" s="31" t="s">
        <v>4167</v>
      </c>
      <c r="E1053" s="29" t="s">
        <v>117</v>
      </c>
      <c r="F1053" s="80" t="s">
        <v>4244</v>
      </c>
      <c r="G1053" s="31" t="s">
        <v>792</v>
      </c>
      <c r="J1053" t="str">
        <f t="shared" si="32"/>
        <v>18 March 1795</v>
      </c>
      <c r="K1053" s="63">
        <f t="shared" si="33"/>
        <v>326970</v>
      </c>
      <c r="L1053" s="107" t="b" cm="1">
        <f t="array" ref="L1053">SUMPRODUCT( --ISNUMBER(SEARCH(TextCheck,F1053)))&gt;0</f>
        <v>0</v>
      </c>
    </row>
    <row r="1054" spans="1:12" ht="15.75" customHeight="1">
      <c r="A1054" s="31" t="s">
        <v>4195</v>
      </c>
      <c r="B1054" t="b">
        <v>1</v>
      </c>
      <c r="D1054" s="31" t="s">
        <v>4167</v>
      </c>
      <c r="E1054" s="29" t="s">
        <v>117</v>
      </c>
      <c r="F1054" s="80" t="s">
        <v>4245</v>
      </c>
      <c r="G1054" s="31" t="s">
        <v>4192</v>
      </c>
      <c r="J1054" t="str">
        <f t="shared" si="32"/>
        <v>12 June 1795</v>
      </c>
      <c r="K1054" s="63">
        <f t="shared" si="33"/>
        <v>327056</v>
      </c>
      <c r="L1054" s="107" t="b" cm="1">
        <f t="array" ref="L1054">SUMPRODUCT( --ISNUMBER(SEARCH(TextCheck,F1054)))&gt;0</f>
        <v>0</v>
      </c>
    </row>
    <row r="1055" spans="1:12" ht="15.75" customHeight="1">
      <c r="A1055" s="31" t="s">
        <v>4195</v>
      </c>
      <c r="D1055" s="31" t="s">
        <v>4167</v>
      </c>
      <c r="E1055" s="29" t="s">
        <v>117</v>
      </c>
      <c r="F1055" s="80" t="s">
        <v>4246</v>
      </c>
      <c r="G1055" s="31" t="s">
        <v>3527</v>
      </c>
      <c r="J1055" t="str">
        <f t="shared" si="32"/>
        <v>10 September 1795</v>
      </c>
      <c r="K1055" s="63">
        <f t="shared" si="33"/>
        <v>327146</v>
      </c>
      <c r="L1055" s="107" t="b" cm="1">
        <f t="array" ref="L1055">SUMPRODUCT( --ISNUMBER(SEARCH(TextCheck,F1055)))&gt;0</f>
        <v>0</v>
      </c>
    </row>
    <row r="1056" spans="1:12" ht="15.75" customHeight="1">
      <c r="A1056" s="31" t="s">
        <v>4195</v>
      </c>
      <c r="D1056" s="31" t="s">
        <v>4167</v>
      </c>
      <c r="E1056" s="29" t="s">
        <v>117</v>
      </c>
      <c r="F1056" s="80" t="s">
        <v>4247</v>
      </c>
      <c r="G1056" s="31"/>
      <c r="J1056" t="str">
        <f t="shared" si="32"/>
        <v/>
      </c>
      <c r="K1056" s="63" t="e">
        <f t="shared" si="33"/>
        <v>#VALUE!</v>
      </c>
      <c r="L1056" s="107" t="b" cm="1">
        <f t="array" ref="L1056">SUMPRODUCT( --ISNUMBER(SEARCH(TextCheck,F1056)))&gt;0</f>
        <v>0</v>
      </c>
    </row>
    <row r="1057" spans="1:12" ht="15.75" customHeight="1">
      <c r="A1057" s="31" t="s">
        <v>4195</v>
      </c>
      <c r="B1057" s="30"/>
      <c r="C1057" s="30"/>
      <c r="D1057" s="31" t="s">
        <v>4167</v>
      </c>
      <c r="E1057" s="29" t="s">
        <v>117</v>
      </c>
      <c r="F1057" s="80" t="s">
        <v>4248</v>
      </c>
      <c r="G1057" s="31"/>
      <c r="H1057" s="31" t="s">
        <v>4249</v>
      </c>
      <c r="J1057" t="str">
        <f t="shared" si="32"/>
        <v/>
      </c>
      <c r="K1057" s="63" t="e">
        <f t="shared" si="33"/>
        <v>#VALUE!</v>
      </c>
      <c r="L1057" s="107" t="b" cm="1">
        <f t="array" ref="L1057">SUMPRODUCT( --ISNUMBER(SEARCH(TextCheck,F1057)))&gt;0</f>
        <v>0</v>
      </c>
    </row>
    <row r="1058" spans="1:12" ht="15.75" customHeight="1">
      <c r="A1058" s="31" t="s">
        <v>4195</v>
      </c>
      <c r="B1058" t="b">
        <v>1</v>
      </c>
      <c r="D1058" s="31" t="s">
        <v>4167</v>
      </c>
      <c r="E1058" s="29" t="s">
        <v>50</v>
      </c>
      <c r="F1058" s="80" t="s">
        <v>4250</v>
      </c>
      <c r="G1058" s="31" t="s">
        <v>4120</v>
      </c>
      <c r="J1058" t="str">
        <f t="shared" si="32"/>
        <v>30 October 1793</v>
      </c>
      <c r="K1058" s="63">
        <f t="shared" si="33"/>
        <v>326466</v>
      </c>
      <c r="L1058" s="107" t="b" cm="1">
        <f t="array" ref="L1058">SUMPRODUCT( --ISNUMBER(SEARCH(TextCheck,F1058)))&gt;0</f>
        <v>0</v>
      </c>
    </row>
    <row r="1059" spans="1:12" ht="15.75" customHeight="1">
      <c r="A1059" s="31" t="s">
        <v>4195</v>
      </c>
      <c r="B1059" t="b">
        <v>1</v>
      </c>
      <c r="C1059" s="30"/>
      <c r="D1059" s="31" t="s">
        <v>4167</v>
      </c>
      <c r="E1059" s="29" t="s">
        <v>50</v>
      </c>
      <c r="F1059" s="80" t="s">
        <v>4251</v>
      </c>
      <c r="G1059" s="31" t="s">
        <v>366</v>
      </c>
      <c r="J1059" t="str">
        <f t="shared" si="32"/>
        <v>4 December 1793</v>
      </c>
      <c r="K1059" s="63">
        <f t="shared" si="33"/>
        <v>326501</v>
      </c>
      <c r="L1059" s="107" t="b" cm="1">
        <f t="array" ref="L1059">SUMPRODUCT( --ISNUMBER(SEARCH(TextCheck,F1059)))&gt;0</f>
        <v>0</v>
      </c>
    </row>
    <row r="1060" spans="1:12" ht="15.75" customHeight="1">
      <c r="A1060" s="31" t="s">
        <v>4195</v>
      </c>
      <c r="B1060" t="b">
        <v>1</v>
      </c>
      <c r="D1060" s="31" t="s">
        <v>4167</v>
      </c>
      <c r="E1060" s="29" t="s">
        <v>50</v>
      </c>
      <c r="F1060" s="80" t="s">
        <v>4252</v>
      </c>
      <c r="G1060" s="31" t="s">
        <v>4253</v>
      </c>
      <c r="J1060" t="str">
        <f t="shared" si="32"/>
        <v>7 February 1794</v>
      </c>
      <c r="K1060" s="63">
        <f t="shared" si="33"/>
        <v>326566</v>
      </c>
      <c r="L1060" s="107" t="b" cm="1">
        <f t="array" ref="L1060">SUMPRODUCT( --ISNUMBER(SEARCH(TextCheck,F1060)))&gt;0</f>
        <v>0</v>
      </c>
    </row>
    <row r="1061" spans="1:12" ht="15.75" customHeight="1">
      <c r="A1061" s="31" t="s">
        <v>4195</v>
      </c>
      <c r="D1061" s="31" t="s">
        <v>4167</v>
      </c>
      <c r="E1061" s="29" t="s">
        <v>50</v>
      </c>
      <c r="F1061" s="80" t="s">
        <v>4254</v>
      </c>
      <c r="G1061" s="31" t="s">
        <v>4255</v>
      </c>
      <c r="J1061" t="str">
        <f t="shared" si="32"/>
        <v>4 April 1794</v>
      </c>
      <c r="K1061" s="63">
        <f t="shared" si="33"/>
        <v>326622</v>
      </c>
      <c r="L1061" s="107" t="b" cm="1">
        <f t="array" ref="L1061">SUMPRODUCT( --ISNUMBER(SEARCH(TextCheck,F1061)))&gt;0</f>
        <v>0</v>
      </c>
    </row>
    <row r="1062" spans="1:12" ht="15.75" customHeight="1">
      <c r="A1062" s="31" t="s">
        <v>4195</v>
      </c>
      <c r="B1062" t="b">
        <v>1</v>
      </c>
      <c r="D1062" s="31" t="s">
        <v>4167</v>
      </c>
      <c r="E1062" s="29" t="s">
        <v>50</v>
      </c>
      <c r="F1062" s="80" t="s">
        <v>4256</v>
      </c>
      <c r="G1062" s="31" t="s">
        <v>3634</v>
      </c>
      <c r="J1062" t="str">
        <f t="shared" si="32"/>
        <v>11 April 1794</v>
      </c>
      <c r="K1062" s="63">
        <f t="shared" si="33"/>
        <v>326629</v>
      </c>
      <c r="L1062" s="107" t="b" cm="1">
        <f t="array" ref="L1062">SUMPRODUCT( --ISNUMBER(SEARCH(TextCheck,F1062)))&gt;0</f>
        <v>0</v>
      </c>
    </row>
    <row r="1063" spans="1:12" ht="15.75" customHeight="1">
      <c r="A1063" s="31" t="s">
        <v>4257</v>
      </c>
      <c r="D1063" s="31" t="s">
        <v>4167</v>
      </c>
      <c r="E1063" s="29" t="s">
        <v>50</v>
      </c>
      <c r="F1063" s="80" t="s">
        <v>4258</v>
      </c>
      <c r="G1063" s="31" t="s">
        <v>219</v>
      </c>
      <c r="H1063" t="s">
        <v>4259</v>
      </c>
      <c r="J1063" t="str">
        <f t="shared" si="32"/>
        <v>30 April 1794</v>
      </c>
      <c r="K1063" s="63">
        <f t="shared" si="33"/>
        <v>326648</v>
      </c>
      <c r="L1063" s="107" t="b" cm="1">
        <f t="array" ref="L1063">SUMPRODUCT( --ISNUMBER(SEARCH(TextCheck,F1063)))&gt;0</f>
        <v>0</v>
      </c>
    </row>
    <row r="1064" spans="1:12" ht="15.75" customHeight="1">
      <c r="A1064" s="31" t="s">
        <v>4257</v>
      </c>
      <c r="D1064" s="31" t="s">
        <v>4167</v>
      </c>
      <c r="E1064" s="29" t="s">
        <v>50</v>
      </c>
      <c r="F1064" s="80" t="s">
        <v>4260</v>
      </c>
      <c r="G1064" s="31" t="s">
        <v>219</v>
      </c>
      <c r="J1064" t="str">
        <f t="shared" si="32"/>
        <v>30 April 1794</v>
      </c>
      <c r="K1064" s="63">
        <f t="shared" si="33"/>
        <v>326648</v>
      </c>
      <c r="L1064" s="107" t="b" cm="1">
        <f t="array" ref="L1064">SUMPRODUCT( --ISNUMBER(SEARCH(TextCheck,F1064)))&gt;0</f>
        <v>0</v>
      </c>
    </row>
    <row r="1065" spans="1:12" ht="15.75" customHeight="1">
      <c r="A1065" s="31" t="s">
        <v>4257</v>
      </c>
      <c r="B1065" s="30"/>
      <c r="C1065" s="30"/>
      <c r="D1065" s="31" t="s">
        <v>4167</v>
      </c>
      <c r="E1065" s="29" t="s">
        <v>50</v>
      </c>
      <c r="F1065" s="80" t="s">
        <v>4261</v>
      </c>
      <c r="G1065" s="31" t="s">
        <v>172</v>
      </c>
      <c r="H1065" t="s">
        <v>4262</v>
      </c>
      <c r="J1065" t="str">
        <f t="shared" si="32"/>
        <v>9 May 1794</v>
      </c>
      <c r="K1065" s="63">
        <f t="shared" si="33"/>
        <v>326657</v>
      </c>
      <c r="L1065" s="107" t="b" cm="1">
        <f t="array" ref="L1065">SUMPRODUCT( --ISNUMBER(SEARCH(TextCheck,F1065)))&gt;0</f>
        <v>0</v>
      </c>
    </row>
    <row r="1066" spans="1:12" ht="15.75" customHeight="1">
      <c r="A1066" s="31" t="s">
        <v>4257</v>
      </c>
      <c r="D1066" s="31" t="s">
        <v>4167</v>
      </c>
      <c r="E1066" s="29" t="s">
        <v>50</v>
      </c>
      <c r="F1066" s="80" t="s">
        <v>4263</v>
      </c>
      <c r="G1066" s="31" t="s">
        <v>172</v>
      </c>
      <c r="J1066" t="str">
        <f t="shared" si="32"/>
        <v>9 May 1794</v>
      </c>
      <c r="K1066" s="63">
        <f t="shared" si="33"/>
        <v>326657</v>
      </c>
      <c r="L1066" s="107" t="b" cm="1">
        <f t="array" ref="L1066">SUMPRODUCT( --ISNUMBER(SEARCH(TextCheck,F1066)))&gt;0</f>
        <v>0</v>
      </c>
    </row>
    <row r="1067" spans="1:12" ht="15.75" customHeight="1">
      <c r="A1067" s="31" t="s">
        <v>4257</v>
      </c>
      <c r="D1067" s="31" t="s">
        <v>4167</v>
      </c>
      <c r="E1067" s="29" t="s">
        <v>50</v>
      </c>
      <c r="F1067" s="80" t="s">
        <v>4264</v>
      </c>
      <c r="G1067" s="31" t="s">
        <v>274</v>
      </c>
      <c r="J1067" t="str">
        <f t="shared" si="32"/>
        <v>14 May 1794</v>
      </c>
      <c r="K1067" s="63">
        <f t="shared" si="33"/>
        <v>326662</v>
      </c>
      <c r="L1067" s="107" t="b" cm="1">
        <f t="array" ref="L1067">SUMPRODUCT( --ISNUMBER(SEARCH(TextCheck,F1067)))&gt;0</f>
        <v>0</v>
      </c>
    </row>
    <row r="1068" spans="1:12" ht="15.75" customHeight="1">
      <c r="A1068" s="31" t="s">
        <v>4257</v>
      </c>
      <c r="D1068" s="31" t="s">
        <v>4167</v>
      </c>
      <c r="E1068" s="29" t="s">
        <v>50</v>
      </c>
      <c r="F1068" s="80" t="s">
        <v>4265</v>
      </c>
      <c r="G1068" s="31" t="s">
        <v>4266</v>
      </c>
      <c r="J1068" t="str">
        <f t="shared" si="32"/>
        <v>2 July 1794</v>
      </c>
      <c r="K1068" s="63">
        <f t="shared" si="33"/>
        <v>326711</v>
      </c>
      <c r="L1068" s="107" t="b" cm="1">
        <f t="array" ref="L1068">SUMPRODUCT( --ISNUMBER(SEARCH(TextCheck,F1068)))&gt;0</f>
        <v>0</v>
      </c>
    </row>
    <row r="1069" spans="1:12" ht="15.75" customHeight="1">
      <c r="A1069" s="31" t="s">
        <v>4257</v>
      </c>
      <c r="D1069" s="31" t="s">
        <v>4167</v>
      </c>
      <c r="E1069" s="29" t="s">
        <v>50</v>
      </c>
      <c r="F1069" s="80" t="s">
        <v>4267</v>
      </c>
      <c r="G1069" s="31" t="s">
        <v>4150</v>
      </c>
      <c r="J1069" t="str">
        <f t="shared" si="32"/>
        <v>7 October 1794</v>
      </c>
      <c r="K1069" s="63">
        <f t="shared" si="33"/>
        <v>326808</v>
      </c>
      <c r="L1069" s="107" t="b" cm="1">
        <f t="array" ref="L1069">SUMPRODUCT( --ISNUMBER(SEARCH(TextCheck,F1069)))&gt;0</f>
        <v>0</v>
      </c>
    </row>
    <row r="1070" spans="1:12" ht="15.75" customHeight="1">
      <c r="A1070" s="31" t="s">
        <v>4257</v>
      </c>
      <c r="D1070" s="31" t="s">
        <v>4167</v>
      </c>
      <c r="E1070" s="29" t="s">
        <v>50</v>
      </c>
      <c r="F1070" s="80" t="s">
        <v>4268</v>
      </c>
      <c r="G1070" s="31" t="s">
        <v>4169</v>
      </c>
      <c r="J1070" t="str">
        <f t="shared" si="32"/>
        <v>7 March 1795</v>
      </c>
      <c r="K1070" s="63">
        <f t="shared" si="33"/>
        <v>326959</v>
      </c>
      <c r="L1070" s="107" t="b" cm="1">
        <f t="array" ref="L1070">SUMPRODUCT( --ISNUMBER(SEARCH(TextCheck,F1070)))&gt;0</f>
        <v>0</v>
      </c>
    </row>
    <row r="1071" spans="1:12" ht="15.75" customHeight="1">
      <c r="A1071" s="31" t="s">
        <v>4257</v>
      </c>
      <c r="D1071" s="31" t="s">
        <v>4167</v>
      </c>
      <c r="E1071" s="29" t="s">
        <v>50</v>
      </c>
      <c r="F1071" s="80" t="s">
        <v>1256</v>
      </c>
      <c r="G1071" s="31" t="s">
        <v>587</v>
      </c>
      <c r="J1071" t="str">
        <f t="shared" si="32"/>
        <v>11 March 1795</v>
      </c>
      <c r="K1071" s="63">
        <f t="shared" si="33"/>
        <v>326963</v>
      </c>
      <c r="L1071" s="107" t="b" cm="1">
        <f t="array" ref="L1071">SUMPRODUCT( --ISNUMBER(SEARCH(TextCheck,F1071)))&gt;0</f>
        <v>0</v>
      </c>
    </row>
    <row r="1072" spans="1:12" ht="15.75" customHeight="1">
      <c r="A1072" s="31" t="s">
        <v>4257</v>
      </c>
      <c r="D1072" s="31" t="s">
        <v>4167</v>
      </c>
      <c r="E1072" s="29" t="s">
        <v>50</v>
      </c>
      <c r="F1072" s="80" t="s">
        <v>4269</v>
      </c>
      <c r="G1072" s="31" t="s">
        <v>4270</v>
      </c>
      <c r="J1072" t="str">
        <f t="shared" si="32"/>
        <v>22 May 1795</v>
      </c>
      <c r="K1072" s="63">
        <f t="shared" si="33"/>
        <v>327035</v>
      </c>
      <c r="L1072" s="107" t="b" cm="1">
        <f t="array" ref="L1072">SUMPRODUCT( --ISNUMBER(SEARCH(TextCheck,F1072)))&gt;0</f>
        <v>0</v>
      </c>
    </row>
    <row r="1073" spans="1:12" ht="15.75" customHeight="1">
      <c r="A1073" s="31" t="s">
        <v>4257</v>
      </c>
      <c r="D1073" s="31" t="s">
        <v>4167</v>
      </c>
      <c r="E1073" s="29" t="s">
        <v>50</v>
      </c>
      <c r="F1073" s="80" t="s">
        <v>4271</v>
      </c>
      <c r="G1073" s="31" t="s">
        <v>4272</v>
      </c>
      <c r="J1073" t="str">
        <f t="shared" si="32"/>
        <v>5 August 1795</v>
      </c>
      <c r="K1073" s="63">
        <f t="shared" si="33"/>
        <v>327110</v>
      </c>
      <c r="L1073" s="107" t="b" cm="1">
        <f t="array" ref="L1073">SUMPRODUCT( --ISNUMBER(SEARCH(TextCheck,F1073)))&gt;0</f>
        <v>0</v>
      </c>
    </row>
    <row r="1074" spans="1:12" ht="15.75" customHeight="1">
      <c r="A1074" s="31" t="s">
        <v>4257</v>
      </c>
      <c r="D1074" s="31" t="s">
        <v>4167</v>
      </c>
      <c r="E1074" s="29" t="s">
        <v>50</v>
      </c>
      <c r="F1074" s="80" t="s">
        <v>4273</v>
      </c>
      <c r="G1074" s="31" t="s">
        <v>1602</v>
      </c>
      <c r="J1074" t="str">
        <f t="shared" si="32"/>
        <v>18 August 1795</v>
      </c>
      <c r="K1074" s="63">
        <f t="shared" si="33"/>
        <v>327123</v>
      </c>
      <c r="L1074" s="107" t="b" cm="1">
        <f t="array" ref="L1074">SUMPRODUCT( --ISNUMBER(SEARCH(TextCheck,F1074)))&gt;0</f>
        <v>0</v>
      </c>
    </row>
    <row r="1075" spans="1:12" ht="15.75" customHeight="1">
      <c r="A1075" s="31" t="s">
        <v>4257</v>
      </c>
      <c r="D1075" s="31" t="s">
        <v>4167</v>
      </c>
      <c r="E1075" s="29" t="s">
        <v>50</v>
      </c>
      <c r="F1075" s="80" t="s">
        <v>4274</v>
      </c>
      <c r="G1075" s="31" t="s">
        <v>4275</v>
      </c>
      <c r="H1075" t="s">
        <v>4276</v>
      </c>
      <c r="J1075" t="str">
        <f t="shared" si="32"/>
        <v>22 September 1795</v>
      </c>
      <c r="K1075" s="63">
        <f t="shared" si="33"/>
        <v>327158</v>
      </c>
      <c r="L1075" s="107" t="b" cm="1">
        <f t="array" ref="L1075">SUMPRODUCT( --ISNUMBER(SEARCH(TextCheck,F1075)))&gt;0</f>
        <v>0</v>
      </c>
    </row>
    <row r="1076" spans="1:12" ht="15.75" customHeight="1">
      <c r="A1076" s="31" t="s">
        <v>4257</v>
      </c>
      <c r="D1076" s="31" t="s">
        <v>4167</v>
      </c>
      <c r="E1076" s="4" t="s">
        <v>44</v>
      </c>
      <c r="F1076" s="80" t="s">
        <v>4277</v>
      </c>
      <c r="G1076" s="31" t="s">
        <v>4278</v>
      </c>
      <c r="J1076" t="str">
        <f t="shared" si="32"/>
        <v>17 March 1769</v>
      </c>
      <c r="K1076" s="63">
        <f t="shared" si="33"/>
        <v>317473</v>
      </c>
      <c r="L1076" s="107" t="b" cm="1">
        <f t="array" ref="L1076">SUMPRODUCT( --ISNUMBER(SEARCH(TextCheck,F1076)))&gt;0</f>
        <v>0</v>
      </c>
    </row>
    <row r="1077" spans="1:12" ht="15.75" customHeight="1">
      <c r="A1077" s="31" t="s">
        <v>4257</v>
      </c>
      <c r="D1077" s="31" t="s">
        <v>4167</v>
      </c>
      <c r="E1077" s="29" t="s">
        <v>45</v>
      </c>
      <c r="F1077" s="80" t="s">
        <v>4202</v>
      </c>
      <c r="G1077" s="31" t="s">
        <v>1793</v>
      </c>
      <c r="H1077" s="31"/>
      <c r="J1077" t="str">
        <f t="shared" si="32"/>
        <v>9 October 1793</v>
      </c>
      <c r="K1077" s="63">
        <f t="shared" si="33"/>
        <v>326445</v>
      </c>
      <c r="L1077" s="107" t="b" cm="1">
        <f t="array" ref="L1077">SUMPRODUCT( --ISNUMBER(SEARCH(TextCheck,F1077)))&gt;0</f>
        <v>0</v>
      </c>
    </row>
    <row r="1078" spans="1:12" ht="15.75" customHeight="1">
      <c r="A1078" s="31" t="s">
        <v>4257</v>
      </c>
      <c r="D1078" s="31" t="s">
        <v>4167</v>
      </c>
      <c r="E1078" s="29" t="s">
        <v>45</v>
      </c>
      <c r="F1078" s="80" t="s">
        <v>4224</v>
      </c>
      <c r="G1078" s="31" t="s">
        <v>274</v>
      </c>
      <c r="J1078" t="str">
        <f t="shared" si="32"/>
        <v>14 May 1794</v>
      </c>
      <c r="K1078" s="63">
        <f t="shared" si="33"/>
        <v>326662</v>
      </c>
      <c r="L1078" s="107" t="b" cm="1">
        <f t="array" ref="L1078">SUMPRODUCT( --ISNUMBER(SEARCH(TextCheck,F1078)))&gt;0</f>
        <v>0</v>
      </c>
    </row>
    <row r="1079" spans="1:12" ht="15.75" customHeight="1">
      <c r="A1079" s="31" t="s">
        <v>4257</v>
      </c>
      <c r="D1079" s="31" t="s">
        <v>4167</v>
      </c>
      <c r="E1079" s="29" t="s">
        <v>45</v>
      </c>
      <c r="F1079" s="80" t="s">
        <v>4209</v>
      </c>
      <c r="G1079" s="31" t="s">
        <v>4279</v>
      </c>
      <c r="J1079" t="str">
        <f t="shared" si="32"/>
        <v>23 May 1794</v>
      </c>
      <c r="K1079" s="63">
        <f t="shared" si="33"/>
        <v>326671</v>
      </c>
      <c r="L1079" s="107" t="b" cm="1">
        <f t="array" ref="L1079">SUMPRODUCT( --ISNUMBER(SEARCH(TextCheck,F1079)))&gt;0</f>
        <v>0</v>
      </c>
    </row>
    <row r="1080" spans="1:12" ht="15.75" customHeight="1">
      <c r="A1080" s="31" t="s">
        <v>4257</v>
      </c>
      <c r="D1080" s="31" t="s">
        <v>4167</v>
      </c>
      <c r="E1080" s="29" t="s">
        <v>4280</v>
      </c>
      <c r="F1080" s="80" t="s">
        <v>4281</v>
      </c>
      <c r="G1080" s="31" t="s">
        <v>1022</v>
      </c>
      <c r="J1080" t="str">
        <f t="shared" si="32"/>
        <v>7 August 1777</v>
      </c>
      <c r="K1080" s="63">
        <f t="shared" si="33"/>
        <v>320538</v>
      </c>
      <c r="L1080" s="107" t="b" cm="1">
        <f t="array" ref="L1080">SUMPRODUCT( --ISNUMBER(SEARCH(TextCheck,F1080)))&gt;0</f>
        <v>0</v>
      </c>
    </row>
    <row r="1081" spans="1:12" ht="15.75" customHeight="1">
      <c r="A1081" s="31" t="s">
        <v>4257</v>
      </c>
      <c r="D1081" s="31" t="s">
        <v>4167</v>
      </c>
      <c r="E1081" s="29" t="s">
        <v>4280</v>
      </c>
      <c r="F1081" s="80" t="s">
        <v>4282</v>
      </c>
      <c r="G1081" s="31" t="s">
        <v>4283</v>
      </c>
      <c r="J1081" t="str">
        <f t="shared" si="32"/>
        <v>26 June 1778</v>
      </c>
      <c r="K1081" s="63">
        <f t="shared" si="33"/>
        <v>320861</v>
      </c>
      <c r="L1081" s="107" t="b" cm="1">
        <f t="array" ref="L1081">SUMPRODUCT( --ISNUMBER(SEARCH(TextCheck,F1081)))&gt;0</f>
        <v>0</v>
      </c>
    </row>
    <row r="1082" spans="1:12" ht="15.75" customHeight="1">
      <c r="A1082" s="31" t="s">
        <v>4257</v>
      </c>
      <c r="D1082" s="31" t="s">
        <v>4167</v>
      </c>
      <c r="E1082" s="29" t="s">
        <v>4280</v>
      </c>
      <c r="F1082" s="80" t="s">
        <v>4284</v>
      </c>
      <c r="G1082" s="31" t="s">
        <v>4285</v>
      </c>
      <c r="J1082" t="str">
        <f t="shared" si="32"/>
        <v>21 February 1793</v>
      </c>
      <c r="K1082" s="63">
        <f t="shared" si="33"/>
        <v>326215</v>
      </c>
      <c r="L1082" s="107" t="b" cm="1">
        <f t="array" ref="L1082">SUMPRODUCT( --ISNUMBER(SEARCH(TextCheck,F1082)))&gt;0</f>
        <v>0</v>
      </c>
    </row>
    <row r="1083" spans="1:12" ht="15.75" customHeight="1">
      <c r="A1083" s="31" t="s">
        <v>4257</v>
      </c>
      <c r="D1083" s="31" t="s">
        <v>4167</v>
      </c>
      <c r="E1083" s="29" t="s">
        <v>46</v>
      </c>
      <c r="F1083" s="80" t="s">
        <v>4286</v>
      </c>
      <c r="G1083" s="31" t="s">
        <v>4287</v>
      </c>
      <c r="H1083" s="31"/>
      <c r="J1083" t="str">
        <f t="shared" si="32"/>
        <v>21 July 1790</v>
      </c>
      <c r="K1083" s="63">
        <f t="shared" si="33"/>
        <v>325269</v>
      </c>
      <c r="L1083" s="107" t="b" cm="1">
        <f t="array" ref="L1083">SUMPRODUCT( --ISNUMBER(SEARCH(TextCheck,F1083)))&gt;0</f>
        <v>0</v>
      </c>
    </row>
    <row r="1084" spans="1:12" ht="15.75" customHeight="1">
      <c r="A1084" s="31" t="s">
        <v>4257</v>
      </c>
      <c r="D1084" s="31" t="s">
        <v>4167</v>
      </c>
      <c r="E1084" s="29" t="s">
        <v>46</v>
      </c>
      <c r="F1084" s="80" t="s">
        <v>4288</v>
      </c>
      <c r="G1084" s="31" t="s">
        <v>894</v>
      </c>
      <c r="J1084" t="str">
        <f t="shared" si="32"/>
        <v>8 July 1795</v>
      </c>
      <c r="K1084" s="63">
        <f t="shared" si="33"/>
        <v>327082</v>
      </c>
      <c r="L1084" s="107" t="b" cm="1">
        <f t="array" ref="L1084">SUMPRODUCT( --ISNUMBER(SEARCH(TextCheck,F1084)))&gt;0</f>
        <v>0</v>
      </c>
    </row>
    <row r="1085" spans="1:12" ht="15.75" customHeight="1">
      <c r="A1085" s="31" t="s">
        <v>4257</v>
      </c>
      <c r="D1085" s="31" t="s">
        <v>4167</v>
      </c>
      <c r="E1085" s="29" t="s">
        <v>46</v>
      </c>
      <c r="F1085" s="80" t="s">
        <v>4289</v>
      </c>
      <c r="G1085" s="31" t="s">
        <v>894</v>
      </c>
      <c r="J1085" t="str">
        <f t="shared" si="32"/>
        <v>8 July 1795</v>
      </c>
      <c r="K1085" s="63">
        <f t="shared" si="33"/>
        <v>327082</v>
      </c>
      <c r="L1085" s="107" t="b" cm="1">
        <f t="array" ref="L1085">SUMPRODUCT( --ISNUMBER(SEARCH(TextCheck,F1085)))&gt;0</f>
        <v>0</v>
      </c>
    </row>
    <row r="1086" spans="1:12" ht="15.75" customHeight="1">
      <c r="A1086" s="31" t="s">
        <v>4257</v>
      </c>
      <c r="D1086" s="31" t="s">
        <v>4167</v>
      </c>
      <c r="E1086" s="29" t="s">
        <v>4290</v>
      </c>
      <c r="F1086" s="80" t="s">
        <v>4291</v>
      </c>
      <c r="G1086" s="31" t="s">
        <v>4292</v>
      </c>
      <c r="J1086" t="str">
        <f t="shared" si="32"/>
        <v>15 March 1779</v>
      </c>
      <c r="K1086" s="63">
        <f t="shared" si="33"/>
        <v>321123</v>
      </c>
      <c r="L1086" s="107" t="b" cm="1">
        <f t="array" ref="L1086">SUMPRODUCT( --ISNUMBER(SEARCH(TextCheck,F1086)))&gt;0</f>
        <v>0</v>
      </c>
    </row>
    <row r="1087" spans="1:12" ht="15.75" customHeight="1">
      <c r="A1087" s="31" t="s">
        <v>4293</v>
      </c>
      <c r="D1087" s="31" t="s">
        <v>4294</v>
      </c>
      <c r="E1087" s="29" t="s">
        <v>23</v>
      </c>
      <c r="F1087" s="80" t="s">
        <v>4295</v>
      </c>
      <c r="G1087" s="31" t="s">
        <v>921</v>
      </c>
      <c r="H1087" s="31" t="s">
        <v>919</v>
      </c>
      <c r="J1087" t="str">
        <f t="shared" si="32"/>
        <v>27 October 1784</v>
      </c>
      <c r="K1087" s="63">
        <f t="shared" si="33"/>
        <v>323176</v>
      </c>
      <c r="L1087" s="107" t="b" cm="1">
        <f t="array" ref="L1087">SUMPRODUCT( --ISNUMBER(SEARCH(TextCheck,F1087)))&gt;0</f>
        <v>1</v>
      </c>
    </row>
    <row r="1088" spans="1:12" ht="15.75" customHeight="1">
      <c r="A1088" s="31" t="s">
        <v>4293</v>
      </c>
      <c r="D1088" s="31" t="s">
        <v>4294</v>
      </c>
      <c r="E1088" s="4" t="s">
        <v>24</v>
      </c>
      <c r="F1088" s="80" t="s">
        <v>1232</v>
      </c>
      <c r="G1088" s="31" t="s">
        <v>903</v>
      </c>
      <c r="H1088" t="s">
        <v>1198</v>
      </c>
      <c r="J1088" t="str">
        <f t="shared" si="32"/>
        <v>2 December 1795</v>
      </c>
      <c r="K1088" s="63">
        <f t="shared" si="33"/>
        <v>327229</v>
      </c>
      <c r="L1088" s="107" t="b" cm="1">
        <f t="array" ref="L1088">SUMPRODUCT( --ISNUMBER(SEARCH(TextCheck,F1088)))&gt;0</f>
        <v>0</v>
      </c>
    </row>
    <row r="1089" spans="1:12" ht="15.75" customHeight="1">
      <c r="A1089" s="31" t="s">
        <v>4293</v>
      </c>
      <c r="D1089" s="31" t="s">
        <v>4294</v>
      </c>
      <c r="E1089" s="29" t="s">
        <v>4170</v>
      </c>
      <c r="F1089" s="80" t="s">
        <v>1325</v>
      </c>
      <c r="G1089" s="31" t="s">
        <v>903</v>
      </c>
      <c r="H1089" t="s">
        <v>270</v>
      </c>
      <c r="J1089" t="str">
        <f t="shared" si="32"/>
        <v>2 December 1795</v>
      </c>
      <c r="K1089" s="63">
        <f t="shared" si="33"/>
        <v>327229</v>
      </c>
      <c r="L1089" s="107" t="b" cm="1">
        <f t="array" ref="L1089">SUMPRODUCT( --ISNUMBER(SEARCH(TextCheck,F1089)))&gt;0</f>
        <v>0</v>
      </c>
    </row>
    <row r="1090" spans="1:12" ht="15.75" customHeight="1">
      <c r="A1090" s="31" t="s">
        <v>4293</v>
      </c>
      <c r="D1090" s="31" t="s">
        <v>4294</v>
      </c>
      <c r="E1090" s="29" t="s">
        <v>130</v>
      </c>
      <c r="F1090" s="80" t="s">
        <v>1576</v>
      </c>
      <c r="G1090" s="31" t="s">
        <v>903</v>
      </c>
      <c r="H1090" t="s">
        <v>270</v>
      </c>
      <c r="J1090" t="str">
        <f t="shared" si="32"/>
        <v>2 December 1795</v>
      </c>
      <c r="K1090" s="63">
        <f t="shared" si="33"/>
        <v>327229</v>
      </c>
      <c r="L1090" s="107" t="b" cm="1">
        <f t="array" ref="L1090">SUMPRODUCT( --ISNUMBER(SEARCH(TextCheck,F1090)))&gt;0</f>
        <v>0</v>
      </c>
    </row>
    <row r="1091" spans="1:12" ht="15.75" customHeight="1">
      <c r="A1091" s="31" t="s">
        <v>4293</v>
      </c>
      <c r="D1091" s="31" t="s">
        <v>4294</v>
      </c>
      <c r="E1091" t="s">
        <v>4171</v>
      </c>
      <c r="F1091" s="80" t="s">
        <v>1608</v>
      </c>
      <c r="G1091" s="31" t="s">
        <v>4296</v>
      </c>
      <c r="H1091" t="s">
        <v>555</v>
      </c>
      <c r="J1091" t="str">
        <f t="shared" ref="J1091:J1155" si="34">TRIM(G1091)</f>
        <v>27 October 1790</v>
      </c>
      <c r="K1091" s="63">
        <f t="shared" ref="K1091:K1155" si="35">DATEVALUE((LEFT(J1091,(LEN(J1091)-4))&amp;(RIGHT(J1091,4)+1000)))</f>
        <v>325367</v>
      </c>
      <c r="L1091" s="107" t="b" cm="1">
        <f t="array" ref="L1091">SUMPRODUCT( --ISNUMBER(SEARCH(TextCheck,F1091)))&gt;0</f>
        <v>0</v>
      </c>
    </row>
    <row r="1092" spans="1:12" ht="15.75" customHeight="1">
      <c r="A1092" s="31" t="s">
        <v>4293</v>
      </c>
      <c r="D1092" s="31" t="s">
        <v>4294</v>
      </c>
      <c r="E1092" t="s">
        <v>4171</v>
      </c>
      <c r="F1092" s="80" t="s">
        <v>4297</v>
      </c>
      <c r="G1092" s="31" t="s">
        <v>3856</v>
      </c>
      <c r="H1092" t="s">
        <v>4298</v>
      </c>
      <c r="J1092" t="str">
        <f t="shared" si="34"/>
        <v>30 November 1790</v>
      </c>
      <c r="K1092" s="63">
        <f t="shared" si="35"/>
        <v>325401</v>
      </c>
      <c r="L1092" s="107" t="b" cm="1">
        <f t="array" ref="L1092">SUMPRODUCT( --ISNUMBER(SEARCH(TextCheck,F1092)))&gt;0</f>
        <v>1</v>
      </c>
    </row>
    <row r="1093" spans="1:12" ht="15.75" customHeight="1">
      <c r="A1093" s="31" t="s">
        <v>4293</v>
      </c>
      <c r="B1093" t="b">
        <v>1</v>
      </c>
      <c r="D1093" s="31" t="s">
        <v>4294</v>
      </c>
      <c r="E1093" t="s">
        <v>4171</v>
      </c>
      <c r="F1093" s="80" t="s">
        <v>1708</v>
      </c>
      <c r="G1093" s="31" t="s">
        <v>1705</v>
      </c>
      <c r="H1093" t="s">
        <v>4184</v>
      </c>
      <c r="J1093" t="str">
        <f t="shared" si="34"/>
        <v>25 April 1792</v>
      </c>
      <c r="K1093" s="63">
        <f t="shared" si="35"/>
        <v>325913</v>
      </c>
      <c r="L1093" s="107" t="b" cm="1">
        <f t="array" ref="L1093">SUMPRODUCT( --ISNUMBER(SEARCH(TextCheck,F1093)))&gt;0</f>
        <v>0</v>
      </c>
    </row>
    <row r="1094" spans="1:12" ht="15.75" customHeight="1">
      <c r="A1094" s="31" t="s">
        <v>4293</v>
      </c>
      <c r="D1094" s="31" t="s">
        <v>4294</v>
      </c>
      <c r="E1094" t="s">
        <v>4171</v>
      </c>
      <c r="F1094" s="80" t="s">
        <v>1721</v>
      </c>
      <c r="G1094" s="31" t="s">
        <v>1722</v>
      </c>
      <c r="H1094" t="s">
        <v>4184</v>
      </c>
      <c r="J1094" t="str">
        <f t="shared" si="34"/>
        <v>3 October 1792</v>
      </c>
      <c r="K1094" s="63">
        <f t="shared" si="35"/>
        <v>326074</v>
      </c>
      <c r="L1094" s="107" t="b" cm="1">
        <f t="array" ref="L1094">SUMPRODUCT( --ISNUMBER(SEARCH(TextCheck,F1094)))&gt;0</f>
        <v>0</v>
      </c>
    </row>
    <row r="1095" spans="1:12" ht="15.75" customHeight="1">
      <c r="A1095" s="31" t="s">
        <v>4293</v>
      </c>
      <c r="D1095" s="31" t="s">
        <v>4294</v>
      </c>
      <c r="E1095" t="s">
        <v>4171</v>
      </c>
      <c r="F1095" s="80" t="s">
        <v>4299</v>
      </c>
      <c r="G1095" s="31" t="s">
        <v>1725</v>
      </c>
      <c r="H1095" t="s">
        <v>4184</v>
      </c>
      <c r="J1095" t="str">
        <f t="shared" si="34"/>
        <v>5 December 1792</v>
      </c>
      <c r="K1095" s="63">
        <f t="shared" si="35"/>
        <v>326137</v>
      </c>
      <c r="L1095" s="107" t="b" cm="1">
        <f t="array" ref="L1095">SUMPRODUCT( --ISNUMBER(SEARCH(TextCheck,F1095)))&gt;0</f>
        <v>0</v>
      </c>
    </row>
    <row r="1096" spans="1:12" ht="15.75" customHeight="1">
      <c r="A1096" s="31" t="s">
        <v>4293</v>
      </c>
      <c r="D1096" s="31" t="s">
        <v>4294</v>
      </c>
      <c r="E1096" t="s">
        <v>4171</v>
      </c>
      <c r="F1096" s="80" t="s">
        <v>4300</v>
      </c>
      <c r="G1096" s="31" t="s">
        <v>1727</v>
      </c>
      <c r="H1096" t="s">
        <v>4184</v>
      </c>
      <c r="J1096" t="str">
        <f t="shared" si="34"/>
        <v>1 February 1793</v>
      </c>
      <c r="K1096" s="63">
        <f t="shared" si="35"/>
        <v>326195</v>
      </c>
      <c r="L1096" s="107" t="b" cm="1">
        <f t="array" ref="L1096">SUMPRODUCT( --ISNUMBER(SEARCH(TextCheck,F1096)))&gt;0</f>
        <v>0</v>
      </c>
    </row>
    <row r="1097" spans="1:12" ht="15.75" customHeight="1">
      <c r="A1097" s="31" t="s">
        <v>4293</v>
      </c>
      <c r="D1097" s="31" t="s">
        <v>4294</v>
      </c>
      <c r="E1097" t="s">
        <v>4171</v>
      </c>
      <c r="F1097" s="80" t="s">
        <v>1753</v>
      </c>
      <c r="G1097" s="31" t="s">
        <v>1746</v>
      </c>
      <c r="H1097" t="s">
        <v>4184</v>
      </c>
      <c r="J1097" t="str">
        <f t="shared" si="34"/>
        <v>25 April 1793</v>
      </c>
      <c r="K1097" s="63">
        <f t="shared" si="35"/>
        <v>326278</v>
      </c>
      <c r="L1097" s="107" t="b" cm="1">
        <f t="array" ref="L1097">SUMPRODUCT( --ISNUMBER(SEARCH(TextCheck,F1097)))&gt;0</f>
        <v>0</v>
      </c>
    </row>
    <row r="1098" spans="1:12" ht="15.75" customHeight="1">
      <c r="A1098" s="31" t="s">
        <v>4293</v>
      </c>
      <c r="D1098" s="31" t="s">
        <v>4294</v>
      </c>
      <c r="E1098" t="s">
        <v>4171</v>
      </c>
      <c r="F1098" s="80" t="s">
        <v>1754</v>
      </c>
      <c r="G1098" s="31" t="s">
        <v>1746</v>
      </c>
      <c r="H1098" t="s">
        <v>4184</v>
      </c>
      <c r="J1098" t="str">
        <f t="shared" si="34"/>
        <v>25 April 1793</v>
      </c>
      <c r="K1098" s="63">
        <f t="shared" si="35"/>
        <v>326278</v>
      </c>
      <c r="L1098" s="107" t="b" cm="1">
        <f t="array" ref="L1098">SUMPRODUCT( --ISNUMBER(SEARCH(TextCheck,F1098)))&gt;0</f>
        <v>0</v>
      </c>
    </row>
    <row r="1099" spans="1:12" ht="15.75" customHeight="1">
      <c r="A1099" s="31" t="s">
        <v>4293</v>
      </c>
      <c r="D1099" s="31" t="s">
        <v>4294</v>
      </c>
      <c r="E1099" t="s">
        <v>4171</v>
      </c>
      <c r="F1099" s="80" t="s">
        <v>1771</v>
      </c>
      <c r="G1099" s="31" t="s">
        <v>1772</v>
      </c>
      <c r="H1099" t="s">
        <v>4184</v>
      </c>
      <c r="J1099" t="str">
        <f t="shared" si="34"/>
        <v>23 August 1793</v>
      </c>
      <c r="K1099" s="63">
        <f t="shared" si="35"/>
        <v>326398</v>
      </c>
      <c r="L1099" s="107" t="b" cm="1">
        <f t="array" ref="L1099">SUMPRODUCT( --ISNUMBER(SEARCH(TextCheck,F1099)))&gt;0</f>
        <v>0</v>
      </c>
    </row>
    <row r="1100" spans="1:12" ht="15.75" customHeight="1">
      <c r="A1100" s="31" t="s">
        <v>4293</v>
      </c>
      <c r="D1100" s="31" t="s">
        <v>4294</v>
      </c>
      <c r="E1100" t="s">
        <v>4171</v>
      </c>
      <c r="F1100" s="80" t="s">
        <v>4301</v>
      </c>
      <c r="G1100" s="31" t="s">
        <v>4302</v>
      </c>
      <c r="J1100" t="str">
        <f t="shared" si="34"/>
        <v>18 November 1793</v>
      </c>
      <c r="K1100" s="63">
        <f t="shared" si="35"/>
        <v>326485</v>
      </c>
      <c r="L1100" s="107" t="b" cm="1">
        <f t="array" ref="L1100">SUMPRODUCT( --ISNUMBER(SEARCH(TextCheck,F1100)))&gt;0</f>
        <v>0</v>
      </c>
    </row>
    <row r="1101" spans="1:12" ht="15.75" customHeight="1">
      <c r="A1101" s="31" t="s">
        <v>4293</v>
      </c>
      <c r="D1101" s="31" t="s">
        <v>4294</v>
      </c>
      <c r="E1101" t="s">
        <v>4171</v>
      </c>
      <c r="F1101" s="80" t="s">
        <v>1868</v>
      </c>
      <c r="G1101" s="31" t="s">
        <v>586</v>
      </c>
      <c r="J1101" t="str">
        <f t="shared" si="34"/>
        <v>25 December 1793</v>
      </c>
      <c r="K1101" s="63">
        <f t="shared" si="35"/>
        <v>326522</v>
      </c>
      <c r="L1101" s="107" t="b" cm="1">
        <f t="array" ref="L1101">SUMPRODUCT( --ISNUMBER(SEARCH(TextCheck,F1101)))&gt;0</f>
        <v>0</v>
      </c>
    </row>
    <row r="1102" spans="1:12" ht="15.75" customHeight="1">
      <c r="A1102" s="31" t="s">
        <v>4293</v>
      </c>
      <c r="D1102" s="31" t="s">
        <v>4294</v>
      </c>
      <c r="E1102" t="s">
        <v>4171</v>
      </c>
      <c r="F1102" s="80" t="s">
        <v>4303</v>
      </c>
      <c r="G1102" s="31" t="s">
        <v>4227</v>
      </c>
      <c r="J1102" t="str">
        <f t="shared" si="34"/>
        <v>22 January 1794</v>
      </c>
      <c r="K1102" s="63">
        <f t="shared" si="35"/>
        <v>326550</v>
      </c>
      <c r="L1102" s="107" t="b" cm="1">
        <f t="array" ref="L1102">SUMPRODUCT( --ISNUMBER(SEARCH(TextCheck,F1102)))&gt;0</f>
        <v>0</v>
      </c>
    </row>
    <row r="1103" spans="1:12" ht="15.75" customHeight="1">
      <c r="A1103" s="31" t="s">
        <v>4293</v>
      </c>
      <c r="D1103" s="31" t="s">
        <v>4294</v>
      </c>
      <c r="E1103" t="s">
        <v>4171</v>
      </c>
      <c r="F1103" s="80" t="s">
        <v>2362</v>
      </c>
      <c r="G1103" s="31" t="s">
        <v>4304</v>
      </c>
      <c r="J1103" t="str">
        <f t="shared" si="34"/>
        <v>22 December 1794</v>
      </c>
      <c r="K1103" s="63">
        <f t="shared" si="35"/>
        <v>326884</v>
      </c>
      <c r="L1103" s="107" t="b" cm="1">
        <f t="array" ref="L1103">SUMPRODUCT( --ISNUMBER(SEARCH(TextCheck,F1103)))&gt;0</f>
        <v>0</v>
      </c>
    </row>
    <row r="1104" spans="1:12" ht="15.75" customHeight="1">
      <c r="A1104" s="31" t="s">
        <v>4293</v>
      </c>
      <c r="D1104" s="31" t="s">
        <v>4294</v>
      </c>
      <c r="E1104" t="s">
        <v>4171</v>
      </c>
      <c r="F1104" s="80" t="s">
        <v>4305</v>
      </c>
      <c r="G1104" s="31" t="s">
        <v>277</v>
      </c>
      <c r="J1104" t="str">
        <f t="shared" si="34"/>
        <v>1 April 1795</v>
      </c>
      <c r="K1104" s="63">
        <f t="shared" si="35"/>
        <v>326984</v>
      </c>
      <c r="L1104" s="107" t="b" cm="1">
        <f t="array" ref="L1104">SUMPRODUCT( --ISNUMBER(SEARCH(TextCheck,F1104)))&gt;0</f>
        <v>0</v>
      </c>
    </row>
    <row r="1105" spans="1:12" ht="15.75" customHeight="1">
      <c r="A1105" s="31" t="s">
        <v>4293</v>
      </c>
      <c r="D1105" s="31" t="s">
        <v>4294</v>
      </c>
      <c r="E1105" t="s">
        <v>4171</v>
      </c>
      <c r="F1105" s="80" t="s">
        <v>1782</v>
      </c>
      <c r="G1105" s="31" t="s">
        <v>4306</v>
      </c>
      <c r="H1105" t="s">
        <v>1781</v>
      </c>
      <c r="J1105" t="str">
        <f t="shared" si="34"/>
        <v>21 June 1795</v>
      </c>
      <c r="K1105" s="63">
        <f t="shared" si="35"/>
        <v>327065</v>
      </c>
      <c r="L1105" s="107" t="b" cm="1">
        <f t="array" ref="L1105">SUMPRODUCT( --ISNUMBER(SEARCH(TextCheck,F1105)))&gt;0</f>
        <v>0</v>
      </c>
    </row>
    <row r="1106" spans="1:12" ht="15.75" customHeight="1">
      <c r="A1106" s="31" t="s">
        <v>4293</v>
      </c>
      <c r="D1106" s="31" t="s">
        <v>4294</v>
      </c>
      <c r="E1106" t="s">
        <v>4171</v>
      </c>
      <c r="F1106" s="80" t="s">
        <v>2496</v>
      </c>
      <c r="G1106" s="31" t="s">
        <v>4307</v>
      </c>
      <c r="J1106" t="str">
        <f t="shared" si="34"/>
        <v>23 June 1795</v>
      </c>
      <c r="K1106" s="63">
        <f t="shared" si="35"/>
        <v>327067</v>
      </c>
      <c r="L1106" s="107" t="b" cm="1">
        <f t="array" ref="L1106">SUMPRODUCT( --ISNUMBER(SEARCH(TextCheck,F1106)))&gt;0</f>
        <v>0</v>
      </c>
    </row>
    <row r="1107" spans="1:12" ht="15.75" customHeight="1">
      <c r="A1107" s="31" t="s">
        <v>4293</v>
      </c>
      <c r="D1107" s="31" t="s">
        <v>4294</v>
      </c>
      <c r="E1107" t="s">
        <v>4193</v>
      </c>
      <c r="F1107" s="80" t="s">
        <v>2604</v>
      </c>
      <c r="G1107" s="31"/>
      <c r="K1107" s="63"/>
      <c r="L1107" s="107" t="b" cm="1">
        <f t="array" ref="L1107">SUMPRODUCT( --ISNUMBER(SEARCH(TextCheck,F1107)))&gt;0</f>
        <v>0</v>
      </c>
    </row>
    <row r="1108" spans="1:12" ht="15.75" customHeight="1">
      <c r="A1108" s="31" t="s">
        <v>4293</v>
      </c>
      <c r="D1108" s="31" t="s">
        <v>4294</v>
      </c>
      <c r="E1108" s="29" t="s">
        <v>117</v>
      </c>
      <c r="F1108" s="80" t="s">
        <v>4308</v>
      </c>
      <c r="G1108" s="31" t="s">
        <v>1725</v>
      </c>
      <c r="J1108" t="str">
        <f t="shared" si="34"/>
        <v>5 December 1792</v>
      </c>
      <c r="K1108" s="63">
        <f t="shared" si="35"/>
        <v>326137</v>
      </c>
      <c r="L1108" s="107" t="b" cm="1">
        <f t="array" ref="L1108">SUMPRODUCT( --ISNUMBER(SEARCH(TextCheck,F1108)))&gt;0</f>
        <v>0</v>
      </c>
    </row>
    <row r="1109" spans="1:12" ht="15.75" customHeight="1">
      <c r="A1109" s="31" t="s">
        <v>4293</v>
      </c>
      <c r="D1109" s="31" t="s">
        <v>4294</v>
      </c>
      <c r="E1109" s="29" t="s">
        <v>117</v>
      </c>
      <c r="F1109" s="80" t="s">
        <v>4309</v>
      </c>
      <c r="G1109" s="31" t="s">
        <v>1746</v>
      </c>
      <c r="H1109" s="31"/>
      <c r="J1109" t="str">
        <f t="shared" si="34"/>
        <v>25 April 1793</v>
      </c>
      <c r="K1109" s="63">
        <f t="shared" si="35"/>
        <v>326278</v>
      </c>
      <c r="L1109" s="107" t="b" cm="1">
        <f t="array" ref="L1109">SUMPRODUCT( --ISNUMBER(SEARCH(TextCheck,F1109)))&gt;0</f>
        <v>0</v>
      </c>
    </row>
    <row r="1110" spans="1:12" ht="15.75" customHeight="1">
      <c r="A1110" s="31" t="s">
        <v>4293</v>
      </c>
      <c r="D1110" s="31" t="s">
        <v>4294</v>
      </c>
      <c r="E1110" s="29" t="s">
        <v>117</v>
      </c>
      <c r="F1110" s="80" t="s">
        <v>4310</v>
      </c>
      <c r="G1110" s="31" t="s">
        <v>1746</v>
      </c>
      <c r="J1110" t="str">
        <f t="shared" si="34"/>
        <v>25 April 1793</v>
      </c>
      <c r="K1110" s="63">
        <f t="shared" si="35"/>
        <v>326278</v>
      </c>
      <c r="L1110" s="107" t="b" cm="1">
        <f t="array" ref="L1110">SUMPRODUCT( --ISNUMBER(SEARCH(TextCheck,F1110)))&gt;0</f>
        <v>0</v>
      </c>
    </row>
    <row r="1111" spans="1:12" ht="15.75" customHeight="1">
      <c r="A1111" s="31" t="s">
        <v>4293</v>
      </c>
      <c r="D1111" s="31" t="s">
        <v>4294</v>
      </c>
      <c r="E1111" s="29" t="s">
        <v>117</v>
      </c>
      <c r="F1111" s="80" t="s">
        <v>4311</v>
      </c>
      <c r="G1111" s="31" t="s">
        <v>1746</v>
      </c>
      <c r="J1111" t="str">
        <f t="shared" si="34"/>
        <v>25 April 1793</v>
      </c>
      <c r="K1111" s="63">
        <f t="shared" si="35"/>
        <v>326278</v>
      </c>
      <c r="L1111" s="107" t="b" cm="1">
        <f t="array" ref="L1111">SUMPRODUCT( --ISNUMBER(SEARCH(TextCheck,F1111)))&gt;0</f>
        <v>0</v>
      </c>
    </row>
    <row r="1112" spans="1:12" ht="15.75" customHeight="1">
      <c r="A1112" s="31" t="s">
        <v>4293</v>
      </c>
      <c r="D1112" s="31" t="s">
        <v>4294</v>
      </c>
      <c r="E1112" s="29" t="s">
        <v>117</v>
      </c>
      <c r="F1112" s="80" t="s">
        <v>4312</v>
      </c>
      <c r="G1112" s="31" t="s">
        <v>1746</v>
      </c>
      <c r="J1112" t="str">
        <f t="shared" si="34"/>
        <v>25 April 1793</v>
      </c>
      <c r="K1112" s="63">
        <f t="shared" si="35"/>
        <v>326278</v>
      </c>
      <c r="L1112" s="107" t="b" cm="1">
        <f t="array" ref="L1112">SUMPRODUCT( --ISNUMBER(SEARCH(TextCheck,F1112)))&gt;0</f>
        <v>0</v>
      </c>
    </row>
    <row r="1113" spans="1:12" ht="15.75" customHeight="1">
      <c r="A1113" s="31" t="s">
        <v>4293</v>
      </c>
      <c r="B1113" s="30"/>
      <c r="C1113" s="30"/>
      <c r="D1113" s="31" t="s">
        <v>4294</v>
      </c>
      <c r="E1113" s="29" t="s">
        <v>117</v>
      </c>
      <c r="F1113" s="80" t="s">
        <v>4313</v>
      </c>
      <c r="G1113" s="31" t="s">
        <v>4314</v>
      </c>
      <c r="J1113" t="str">
        <f t="shared" si="34"/>
        <v>28 August 1793</v>
      </c>
      <c r="K1113" s="63">
        <f t="shared" si="35"/>
        <v>326403</v>
      </c>
      <c r="L1113" s="107" t="b" cm="1">
        <f t="array" ref="L1113">SUMPRODUCT( --ISNUMBER(SEARCH(TextCheck,F1113)))&gt;0</f>
        <v>0</v>
      </c>
    </row>
    <row r="1114" spans="1:12" ht="15.75" customHeight="1">
      <c r="A1114" s="31" t="s">
        <v>4293</v>
      </c>
      <c r="D1114" s="31" t="s">
        <v>4294</v>
      </c>
      <c r="E1114" s="29" t="s">
        <v>117</v>
      </c>
      <c r="F1114" s="80" t="s">
        <v>4315</v>
      </c>
      <c r="G1114" s="31" t="s">
        <v>1793</v>
      </c>
      <c r="H1114" t="s">
        <v>4316</v>
      </c>
      <c r="J1114" t="str">
        <f t="shared" si="34"/>
        <v>9 October 1793</v>
      </c>
      <c r="K1114" s="63">
        <f t="shared" si="35"/>
        <v>326445</v>
      </c>
      <c r="L1114" s="107" t="b" cm="1">
        <f t="array" ref="L1114">SUMPRODUCT( --ISNUMBER(SEARCH(TextCheck,F1114)))&gt;0</f>
        <v>0</v>
      </c>
    </row>
    <row r="1115" spans="1:12" ht="15.75" customHeight="1">
      <c r="A1115" s="31" t="s">
        <v>4293</v>
      </c>
      <c r="D1115" s="31" t="s">
        <v>4294</v>
      </c>
      <c r="E1115" s="29" t="s">
        <v>117</v>
      </c>
      <c r="F1115" s="80" t="s">
        <v>2961</v>
      </c>
      <c r="G1115" s="31" t="s">
        <v>4317</v>
      </c>
      <c r="H1115" t="s">
        <v>310</v>
      </c>
      <c r="J1115" t="str">
        <f t="shared" si="34"/>
        <v>6 November 1793</v>
      </c>
      <c r="K1115" s="63">
        <f t="shared" si="35"/>
        <v>326473</v>
      </c>
      <c r="L1115" s="107" t="b" cm="1">
        <f t="array" ref="L1115">SUMPRODUCT( --ISNUMBER(SEARCH(TextCheck,F1115)))&gt;0</f>
        <v>0</v>
      </c>
    </row>
    <row r="1116" spans="1:12" ht="15.75" customHeight="1">
      <c r="A1116" s="31" t="s">
        <v>4293</v>
      </c>
      <c r="D1116" s="31" t="s">
        <v>4294</v>
      </c>
      <c r="E1116" s="29" t="s">
        <v>117</v>
      </c>
      <c r="F1116" s="80" t="s">
        <v>4318</v>
      </c>
      <c r="G1116" s="31" t="s">
        <v>1850</v>
      </c>
      <c r="H1116" t="s">
        <v>4319</v>
      </c>
      <c r="J1116" t="str">
        <f t="shared" si="34"/>
        <v>3 December 1793</v>
      </c>
      <c r="K1116" s="63">
        <f t="shared" si="35"/>
        <v>326500</v>
      </c>
      <c r="L1116" s="107" t="b" cm="1">
        <f t="array" ref="L1116">SUMPRODUCT( --ISNUMBER(SEARCH(TextCheck,F1116)))&gt;0</f>
        <v>0</v>
      </c>
    </row>
    <row r="1117" spans="1:12" ht="15.75" customHeight="1">
      <c r="A1117" s="31" t="s">
        <v>4293</v>
      </c>
      <c r="D1117" s="31" t="s">
        <v>4294</v>
      </c>
      <c r="E1117" s="29" t="s">
        <v>117</v>
      </c>
      <c r="F1117" s="80" t="s">
        <v>4320</v>
      </c>
      <c r="G1117" s="31" t="s">
        <v>586</v>
      </c>
      <c r="J1117" t="str">
        <f t="shared" si="34"/>
        <v>25 December 1793</v>
      </c>
      <c r="K1117" s="63">
        <f t="shared" si="35"/>
        <v>326522</v>
      </c>
      <c r="L1117" s="107" t="b" cm="1">
        <f t="array" ref="L1117">SUMPRODUCT( --ISNUMBER(SEARCH(TextCheck,F1117)))&gt;0</f>
        <v>0</v>
      </c>
    </row>
    <row r="1118" spans="1:12" ht="15.75" customHeight="1">
      <c r="A1118" s="31" t="s">
        <v>4321</v>
      </c>
      <c r="D1118" s="31" t="s">
        <v>4294</v>
      </c>
      <c r="E1118" s="29" t="s">
        <v>117</v>
      </c>
      <c r="F1118" s="80" t="s">
        <v>4322</v>
      </c>
      <c r="G1118" s="31" t="s">
        <v>586</v>
      </c>
      <c r="H1118" s="31"/>
      <c r="J1118" t="str">
        <f t="shared" si="34"/>
        <v>25 December 1793</v>
      </c>
      <c r="K1118" s="63">
        <f t="shared" si="35"/>
        <v>326522</v>
      </c>
      <c r="L1118" s="107" t="b" cm="1">
        <f t="array" ref="L1118">SUMPRODUCT( --ISNUMBER(SEARCH(TextCheck,F1118)))&gt;0</f>
        <v>0</v>
      </c>
    </row>
    <row r="1119" spans="1:12" ht="15.75" customHeight="1">
      <c r="A1119" s="31" t="s">
        <v>4321</v>
      </c>
      <c r="D1119" s="31" t="s">
        <v>4294</v>
      </c>
      <c r="E1119" s="29" t="s">
        <v>117</v>
      </c>
      <c r="F1119" s="80" t="s">
        <v>4323</v>
      </c>
      <c r="G1119" s="31" t="s">
        <v>586</v>
      </c>
      <c r="H1119" s="31"/>
      <c r="J1119" t="str">
        <f t="shared" si="34"/>
        <v>25 December 1793</v>
      </c>
      <c r="K1119" s="63">
        <f t="shared" si="35"/>
        <v>326522</v>
      </c>
      <c r="L1119" s="107" t="b" cm="1">
        <f t="array" ref="L1119">SUMPRODUCT( --ISNUMBER(SEARCH(TextCheck,F1119)))&gt;0</f>
        <v>0</v>
      </c>
    </row>
    <row r="1120" spans="1:12" ht="15.75" customHeight="1">
      <c r="A1120" s="31" t="s">
        <v>4321</v>
      </c>
      <c r="B1120" s="30"/>
      <c r="C1120" s="30"/>
      <c r="D1120" s="31" t="s">
        <v>4294</v>
      </c>
      <c r="E1120" s="29" t="s">
        <v>117</v>
      </c>
      <c r="F1120" s="80" t="s">
        <v>4324</v>
      </c>
      <c r="G1120" s="31" t="s">
        <v>4227</v>
      </c>
      <c r="J1120" t="str">
        <f t="shared" si="34"/>
        <v>22 January 1794</v>
      </c>
      <c r="K1120" s="63">
        <f t="shared" si="35"/>
        <v>326550</v>
      </c>
      <c r="L1120" s="107" t="b" cm="1">
        <f t="array" ref="L1120">SUMPRODUCT( --ISNUMBER(SEARCH(TextCheck,F1120)))&gt;0</f>
        <v>0</v>
      </c>
    </row>
    <row r="1121" spans="1:12" ht="15.75" customHeight="1">
      <c r="A1121" s="31" t="s">
        <v>4321</v>
      </c>
      <c r="B1121" s="30"/>
      <c r="C1121" s="30"/>
      <c r="D1121" s="31" t="s">
        <v>4294</v>
      </c>
      <c r="E1121" s="29" t="s">
        <v>117</v>
      </c>
      <c r="F1121" s="80" t="s">
        <v>3011</v>
      </c>
      <c r="G1121" s="31" t="s">
        <v>4325</v>
      </c>
      <c r="H1121" s="31" t="s">
        <v>542</v>
      </c>
      <c r="J1121" t="str">
        <f t="shared" si="34"/>
        <v>12 February 1794</v>
      </c>
      <c r="K1121" s="63">
        <f t="shared" si="35"/>
        <v>326571</v>
      </c>
      <c r="L1121" s="107" t="b" cm="1">
        <f t="array" ref="L1121">SUMPRODUCT( --ISNUMBER(SEARCH(TextCheck,F1121)))&gt;0</f>
        <v>0</v>
      </c>
    </row>
    <row r="1122" spans="1:12" ht="15.75" customHeight="1">
      <c r="A1122" s="31" t="s">
        <v>4321</v>
      </c>
      <c r="D1122" s="31" t="s">
        <v>4294</v>
      </c>
      <c r="E1122" s="29" t="s">
        <v>117</v>
      </c>
      <c r="F1122" s="80" t="s">
        <v>4326</v>
      </c>
      <c r="G1122" s="31" t="s">
        <v>755</v>
      </c>
      <c r="H1122" s="31"/>
      <c r="J1122" t="str">
        <f t="shared" si="34"/>
        <v>19 May 1794</v>
      </c>
      <c r="K1122" s="63">
        <f t="shared" si="35"/>
        <v>326667</v>
      </c>
      <c r="L1122" s="107" t="b" cm="1">
        <f t="array" ref="L1122">SUMPRODUCT( --ISNUMBER(SEARCH(TextCheck,F1122)))&gt;0</f>
        <v>0</v>
      </c>
    </row>
    <row r="1123" spans="1:12" ht="15.75" customHeight="1">
      <c r="A1123" s="31" t="s">
        <v>4321</v>
      </c>
      <c r="D1123" s="31" t="s">
        <v>4294</v>
      </c>
      <c r="E1123" s="29" t="s">
        <v>117</v>
      </c>
      <c r="F1123" s="80" t="s">
        <v>4327</v>
      </c>
      <c r="G1123" s="31" t="s">
        <v>4119</v>
      </c>
      <c r="J1123" t="str">
        <f t="shared" si="34"/>
        <v>5 November 1794</v>
      </c>
      <c r="K1123" s="63">
        <f t="shared" si="35"/>
        <v>326837</v>
      </c>
      <c r="L1123" s="107" t="b" cm="1">
        <f t="array" ref="L1123">SUMPRODUCT( --ISNUMBER(SEARCH(TextCheck,F1123)))&gt;0</f>
        <v>0</v>
      </c>
    </row>
    <row r="1124" spans="1:12" ht="15.75" customHeight="1">
      <c r="A1124" s="31" t="s">
        <v>4321</v>
      </c>
      <c r="B1124" s="30"/>
      <c r="C1124" s="30"/>
      <c r="D1124" s="31" t="s">
        <v>4294</v>
      </c>
      <c r="E1124" s="29" t="s">
        <v>117</v>
      </c>
      <c r="F1124" s="80" t="s">
        <v>16670</v>
      </c>
      <c r="G1124" s="31" t="s">
        <v>587</v>
      </c>
      <c r="J1124" t="str">
        <f t="shared" si="34"/>
        <v>11 March 1795</v>
      </c>
      <c r="K1124" s="63">
        <f t="shared" si="35"/>
        <v>326963</v>
      </c>
      <c r="L1124" s="107" t="b" cm="1">
        <f t="array" ref="L1124">SUMPRODUCT( --ISNUMBER(SEARCH(TextCheck,F1124)))&gt;0</f>
        <v>0</v>
      </c>
    </row>
    <row r="1125" spans="1:12" ht="15.75" customHeight="1">
      <c r="A1125" s="31" t="s">
        <v>4321</v>
      </c>
      <c r="D1125" s="31" t="s">
        <v>4294</v>
      </c>
      <c r="E1125" s="29" t="s">
        <v>117</v>
      </c>
      <c r="F1125" s="80" t="s">
        <v>4328</v>
      </c>
      <c r="G1125" s="31" t="s">
        <v>882</v>
      </c>
      <c r="J1125" t="str">
        <f t="shared" si="34"/>
        <v>13 March 1795</v>
      </c>
      <c r="K1125" s="63">
        <f t="shared" si="35"/>
        <v>326965</v>
      </c>
      <c r="L1125" s="107" t="b" cm="1">
        <f t="array" ref="L1125">SUMPRODUCT( --ISNUMBER(SEARCH(TextCheck,F1125)))&gt;0</f>
        <v>0</v>
      </c>
    </row>
    <row r="1126" spans="1:12" ht="15.75" customHeight="1">
      <c r="A1126" s="31" t="s">
        <v>4321</v>
      </c>
      <c r="B1126" s="30"/>
      <c r="C1126" s="30"/>
      <c r="D1126" s="31" t="s">
        <v>4294</v>
      </c>
      <c r="E1126" s="29" t="s">
        <v>117</v>
      </c>
      <c r="F1126" s="80" t="s">
        <v>4329</v>
      </c>
      <c r="G1126" s="31" t="s">
        <v>277</v>
      </c>
      <c r="J1126" t="str">
        <f t="shared" si="34"/>
        <v>1 April 1795</v>
      </c>
      <c r="K1126" s="63">
        <f t="shared" si="35"/>
        <v>326984</v>
      </c>
      <c r="L1126" s="107" t="b" cm="1">
        <f t="array" ref="L1126">SUMPRODUCT( --ISNUMBER(SEARCH(TextCheck,F1126)))&gt;0</f>
        <v>0</v>
      </c>
    </row>
    <row r="1127" spans="1:12" ht="15.75" customHeight="1">
      <c r="A1127" s="31" t="s">
        <v>4321</v>
      </c>
      <c r="B1127" s="30"/>
      <c r="C1127" s="30"/>
      <c r="D1127" s="31" t="s">
        <v>4294</v>
      </c>
      <c r="E1127" s="29" t="s">
        <v>117</v>
      </c>
      <c r="F1127" s="80" t="s">
        <v>4330</v>
      </c>
      <c r="G1127" s="31" t="s">
        <v>4307</v>
      </c>
      <c r="J1127" t="str">
        <f t="shared" si="34"/>
        <v>23 June 1795</v>
      </c>
      <c r="K1127" s="63">
        <f t="shared" si="35"/>
        <v>327067</v>
      </c>
      <c r="L1127" s="107" t="b" cm="1">
        <f t="array" ref="L1127">SUMPRODUCT( --ISNUMBER(SEARCH(TextCheck,F1127)))&gt;0</f>
        <v>0</v>
      </c>
    </row>
    <row r="1128" spans="1:12" ht="15.75" customHeight="1">
      <c r="A1128" s="31" t="s">
        <v>4321</v>
      </c>
      <c r="D1128" s="31" t="s">
        <v>4294</v>
      </c>
      <c r="E1128" s="29" t="s">
        <v>117</v>
      </c>
      <c r="F1128" s="80" t="s">
        <v>4331</v>
      </c>
      <c r="G1128" s="31" t="s">
        <v>230</v>
      </c>
      <c r="H1128" t="s">
        <v>3737</v>
      </c>
      <c r="J1128" t="str">
        <f t="shared" si="34"/>
        <v>29 July 1795</v>
      </c>
      <c r="K1128" s="63">
        <f t="shared" si="35"/>
        <v>327103</v>
      </c>
      <c r="L1128" s="107" t="b" cm="1">
        <f t="array" ref="L1128">SUMPRODUCT( --ISNUMBER(SEARCH(TextCheck,F1128)))&gt;0</f>
        <v>0</v>
      </c>
    </row>
    <row r="1129" spans="1:12" ht="15.75" customHeight="1">
      <c r="A1129" s="31" t="s">
        <v>4321</v>
      </c>
      <c r="D1129" s="31" t="s">
        <v>4294</v>
      </c>
      <c r="E1129" s="29" t="s">
        <v>117</v>
      </c>
      <c r="F1129" s="80" t="s">
        <v>4332</v>
      </c>
      <c r="G1129" s="31" t="s">
        <v>229</v>
      </c>
      <c r="H1129" t="s">
        <v>507</v>
      </c>
      <c r="J1129" t="str">
        <f t="shared" si="34"/>
        <v>11 November 1795</v>
      </c>
      <c r="K1129" s="63">
        <f t="shared" si="35"/>
        <v>327208</v>
      </c>
      <c r="L1129" s="107" t="b" cm="1">
        <f t="array" ref="L1129">SUMPRODUCT( --ISNUMBER(SEARCH(TextCheck,F1129)))&gt;0</f>
        <v>0</v>
      </c>
    </row>
    <row r="1130" spans="1:12" ht="15.75" customHeight="1">
      <c r="A1130" s="31" t="s">
        <v>4321</v>
      </c>
      <c r="D1130" s="31" t="s">
        <v>4294</v>
      </c>
      <c r="E1130" s="29" t="s">
        <v>50</v>
      </c>
      <c r="F1130" s="80" t="s">
        <v>4333</v>
      </c>
      <c r="G1130" s="31" t="s">
        <v>4253</v>
      </c>
      <c r="H1130" t="s">
        <v>4334</v>
      </c>
      <c r="J1130" t="str">
        <f t="shared" si="34"/>
        <v>7 February 1794</v>
      </c>
      <c r="K1130" s="63">
        <f t="shared" si="35"/>
        <v>326566</v>
      </c>
      <c r="L1130" s="107" t="b" cm="1">
        <f t="array" ref="L1130">SUMPRODUCT( --ISNUMBER(SEARCH(TextCheck,F1130)))&gt;0</f>
        <v>0</v>
      </c>
    </row>
    <row r="1131" spans="1:12" ht="15.75" customHeight="1">
      <c r="A1131" s="31" t="s">
        <v>4321</v>
      </c>
      <c r="D1131" s="31" t="s">
        <v>4294</v>
      </c>
      <c r="E1131" s="29" t="s">
        <v>50</v>
      </c>
      <c r="F1131" s="80" t="s">
        <v>4335</v>
      </c>
      <c r="G1131" s="31" t="s">
        <v>3634</v>
      </c>
      <c r="J1131" t="str">
        <f t="shared" si="34"/>
        <v>11 April 1794</v>
      </c>
      <c r="K1131" s="63">
        <f t="shared" si="35"/>
        <v>326629</v>
      </c>
      <c r="L1131" s="107" t="b" cm="1">
        <f t="array" ref="L1131">SUMPRODUCT( --ISNUMBER(SEARCH(TextCheck,F1131)))&gt;0</f>
        <v>0</v>
      </c>
    </row>
    <row r="1132" spans="1:12" ht="15.75" customHeight="1">
      <c r="A1132" s="31" t="s">
        <v>4321</v>
      </c>
      <c r="B1132" t="b">
        <v>1</v>
      </c>
      <c r="D1132" s="31" t="s">
        <v>4294</v>
      </c>
      <c r="E1132" s="29" t="s">
        <v>50</v>
      </c>
      <c r="F1132" s="80" t="s">
        <v>4336</v>
      </c>
      <c r="G1132" s="31" t="s">
        <v>4279</v>
      </c>
      <c r="J1132" t="str">
        <f t="shared" si="34"/>
        <v>23 May 1794</v>
      </c>
      <c r="K1132" s="63">
        <f t="shared" si="35"/>
        <v>326671</v>
      </c>
      <c r="L1132" s="107" t="b" cm="1">
        <f t="array" ref="L1132">SUMPRODUCT( --ISNUMBER(SEARCH(TextCheck,F1132)))&gt;0</f>
        <v>0</v>
      </c>
    </row>
    <row r="1133" spans="1:12" ht="15.75" customHeight="1">
      <c r="A1133" s="31" t="s">
        <v>4321</v>
      </c>
      <c r="B1133" s="30"/>
      <c r="D1133" s="31" t="s">
        <v>4294</v>
      </c>
      <c r="E1133" s="29" t="s">
        <v>50</v>
      </c>
      <c r="F1133" s="80" t="s">
        <v>4337</v>
      </c>
      <c r="G1133" s="31" t="s">
        <v>694</v>
      </c>
      <c r="J1133" t="str">
        <f t="shared" si="34"/>
        <v>30 May 1794</v>
      </c>
      <c r="K1133" s="63">
        <f t="shared" si="35"/>
        <v>326678</v>
      </c>
      <c r="L1133" s="107" t="b" cm="1">
        <f t="array" ref="L1133">SUMPRODUCT( --ISNUMBER(SEARCH(TextCheck,F1133)))&gt;0</f>
        <v>0</v>
      </c>
    </row>
    <row r="1134" spans="1:12" ht="15.75" customHeight="1">
      <c r="A1134" s="31" t="s">
        <v>4321</v>
      </c>
      <c r="D1134" s="31" t="s">
        <v>4294</v>
      </c>
      <c r="E1134" s="29" t="s">
        <v>50</v>
      </c>
      <c r="F1134" s="80" t="s">
        <v>4338</v>
      </c>
      <c r="G1134" s="31" t="s">
        <v>278</v>
      </c>
      <c r="J1134" t="str">
        <f t="shared" si="34"/>
        <v>9 July 1794</v>
      </c>
      <c r="K1134" s="63">
        <f t="shared" si="35"/>
        <v>326718</v>
      </c>
      <c r="L1134" s="107" t="b" cm="1">
        <f t="array" ref="L1134">SUMPRODUCT( --ISNUMBER(SEARCH(TextCheck,F1134)))&gt;0</f>
        <v>0</v>
      </c>
    </row>
    <row r="1135" spans="1:12" ht="15.75" customHeight="1">
      <c r="A1135" s="31" t="s">
        <v>4321</v>
      </c>
      <c r="D1135" s="31" t="s">
        <v>4294</v>
      </c>
      <c r="E1135" s="29" t="s">
        <v>50</v>
      </c>
      <c r="F1135" s="80" t="s">
        <v>4339</v>
      </c>
      <c r="G1135" s="31" t="s">
        <v>3745</v>
      </c>
      <c r="J1135" t="str">
        <f t="shared" si="34"/>
        <v>10 December 1794</v>
      </c>
      <c r="K1135" s="63">
        <f t="shared" si="35"/>
        <v>326872</v>
      </c>
      <c r="L1135" s="107" t="b" cm="1">
        <f t="array" ref="L1135">SUMPRODUCT( --ISNUMBER(SEARCH(TextCheck,F1135)))&gt;0</f>
        <v>0</v>
      </c>
    </row>
    <row r="1136" spans="1:12" ht="15.75" customHeight="1">
      <c r="A1136" s="31" t="s">
        <v>4321</v>
      </c>
      <c r="D1136" s="31" t="s">
        <v>4294</v>
      </c>
      <c r="E1136" s="29" t="s">
        <v>50</v>
      </c>
      <c r="F1136" s="80" t="s">
        <v>4340</v>
      </c>
      <c r="G1136" s="31" t="s">
        <v>785</v>
      </c>
      <c r="J1136" t="str">
        <f t="shared" si="34"/>
        <v>14 January 1795</v>
      </c>
      <c r="K1136" s="63">
        <f t="shared" si="35"/>
        <v>326907</v>
      </c>
      <c r="L1136" s="107" t="b" cm="1">
        <f t="array" ref="L1136">SUMPRODUCT( --ISNUMBER(SEARCH(TextCheck,F1136)))&gt;0</f>
        <v>0</v>
      </c>
    </row>
    <row r="1137" spans="1:12" ht="15.75" customHeight="1">
      <c r="A1137" s="31" t="s">
        <v>4321</v>
      </c>
      <c r="D1137" s="31" t="s">
        <v>4294</v>
      </c>
      <c r="E1137" s="29" t="s">
        <v>50</v>
      </c>
      <c r="F1137" s="80" t="s">
        <v>17314</v>
      </c>
      <c r="G1137" s="31" t="s">
        <v>277</v>
      </c>
      <c r="J1137" t="str">
        <f t="shared" si="34"/>
        <v>1 April 1795</v>
      </c>
      <c r="K1137" s="63">
        <f t="shared" si="35"/>
        <v>326984</v>
      </c>
      <c r="L1137" s="107" t="b" cm="1">
        <f t="array" ref="L1137">SUMPRODUCT( --ISNUMBER(SEARCH(TextCheck,F1137)))&gt;0</f>
        <v>1</v>
      </c>
    </row>
    <row r="1138" spans="1:12" ht="15.75" customHeight="1">
      <c r="A1138" s="31" t="s">
        <v>4321</v>
      </c>
      <c r="D1138" s="31" t="s">
        <v>4294</v>
      </c>
      <c r="E1138" s="29" t="s">
        <v>50</v>
      </c>
      <c r="F1138" s="80" t="s">
        <v>16671</v>
      </c>
      <c r="G1138" s="31" t="s">
        <v>4013</v>
      </c>
      <c r="H1138" s="31"/>
      <c r="J1138" t="str">
        <f t="shared" si="34"/>
        <v>17 April 1795</v>
      </c>
      <c r="K1138" s="63">
        <f t="shared" si="35"/>
        <v>327000</v>
      </c>
      <c r="L1138" s="107" t="b" cm="1">
        <f t="array" ref="L1138">SUMPRODUCT( --ISNUMBER(SEARCH(TextCheck,F1138)))&gt;0</f>
        <v>0</v>
      </c>
    </row>
    <row r="1139" spans="1:12" ht="15.75" customHeight="1">
      <c r="A1139" s="31" t="s">
        <v>4321</v>
      </c>
      <c r="B1139" t="b">
        <v>1</v>
      </c>
      <c r="D1139" s="31" t="s">
        <v>4294</v>
      </c>
      <c r="E1139" s="29" t="s">
        <v>50</v>
      </c>
      <c r="F1139" s="80" t="s">
        <v>4341</v>
      </c>
      <c r="G1139" s="31" t="s">
        <v>4342</v>
      </c>
      <c r="J1139" t="str">
        <f t="shared" si="34"/>
        <v>14 May 1795</v>
      </c>
      <c r="K1139" s="63">
        <f t="shared" si="35"/>
        <v>327027</v>
      </c>
      <c r="L1139" s="107" t="b" cm="1">
        <f t="array" ref="L1139">SUMPRODUCT( --ISNUMBER(SEARCH(TextCheck,F1139)))&gt;0</f>
        <v>0</v>
      </c>
    </row>
    <row r="1140" spans="1:12" ht="15.75" customHeight="1">
      <c r="A1140" s="31" t="s">
        <v>4321</v>
      </c>
      <c r="D1140" s="31" t="s">
        <v>4294</v>
      </c>
      <c r="E1140" s="29" t="s">
        <v>50</v>
      </c>
      <c r="F1140" s="80" t="s">
        <v>4343</v>
      </c>
      <c r="G1140" s="31" t="s">
        <v>3519</v>
      </c>
      <c r="J1140" t="str">
        <f t="shared" si="34"/>
        <v>15 May 1795</v>
      </c>
      <c r="K1140" s="63">
        <f t="shared" si="35"/>
        <v>327028</v>
      </c>
      <c r="L1140" s="107" t="b" cm="1">
        <f t="array" ref="L1140">SUMPRODUCT( --ISNUMBER(SEARCH(TextCheck,F1140)))&gt;0</f>
        <v>0</v>
      </c>
    </row>
    <row r="1141" spans="1:12" ht="15.75" customHeight="1">
      <c r="A1141" s="31" t="s">
        <v>4321</v>
      </c>
      <c r="D1141" s="31" t="s">
        <v>4294</v>
      </c>
      <c r="E1141" s="29" t="s">
        <v>50</v>
      </c>
      <c r="F1141" s="80" t="s">
        <v>4344</v>
      </c>
      <c r="G1141" s="31" t="s">
        <v>4345</v>
      </c>
      <c r="J1141" t="str">
        <f t="shared" si="34"/>
        <v>18 September 1795</v>
      </c>
      <c r="K1141" s="63">
        <f t="shared" si="35"/>
        <v>327154</v>
      </c>
      <c r="L1141" s="107" t="b" cm="1">
        <f t="array" ref="L1141">SUMPRODUCT( --ISNUMBER(SEARCH(TextCheck,F1141)))&gt;0</f>
        <v>0</v>
      </c>
    </row>
    <row r="1142" spans="1:12" ht="15.75" customHeight="1">
      <c r="A1142" s="31" t="s">
        <v>4321</v>
      </c>
      <c r="D1142" s="31" t="s">
        <v>4294</v>
      </c>
      <c r="E1142" s="29" t="s">
        <v>50</v>
      </c>
      <c r="F1142" s="77" t="s">
        <v>16580</v>
      </c>
      <c r="G1142" s="31"/>
      <c r="J1142" t="str">
        <f t="shared" si="34"/>
        <v/>
      </c>
      <c r="K1142" s="63" t="e">
        <f t="shared" si="35"/>
        <v>#VALUE!</v>
      </c>
      <c r="L1142" s="107" t="b" cm="1">
        <f t="array" ref="L1142">SUMPRODUCT( --ISNUMBER(SEARCH(TextCheck,F1142)))&gt;0</f>
        <v>0</v>
      </c>
    </row>
    <row r="1143" spans="1:12" ht="15.75" customHeight="1">
      <c r="A1143" s="31" t="s">
        <v>4321</v>
      </c>
      <c r="D1143" s="31" t="s">
        <v>4294</v>
      </c>
      <c r="E1143" s="4" t="s">
        <v>44</v>
      </c>
      <c r="F1143" s="80" t="s">
        <v>4346</v>
      </c>
      <c r="G1143" s="31" t="s">
        <v>436</v>
      </c>
      <c r="J1143" t="str">
        <f t="shared" si="34"/>
        <v>6 May 1795</v>
      </c>
      <c r="K1143" s="63">
        <f t="shared" si="35"/>
        <v>327019</v>
      </c>
      <c r="L1143" s="107" t="b" cm="1">
        <f t="array" ref="L1143">SUMPRODUCT( --ISNUMBER(SEARCH(TextCheck,F1143)))&gt;0</f>
        <v>0</v>
      </c>
    </row>
    <row r="1144" spans="1:12" ht="15.75" customHeight="1">
      <c r="A1144" s="31" t="s">
        <v>4321</v>
      </c>
      <c r="D1144" s="31" t="s">
        <v>4294</v>
      </c>
      <c r="E1144" s="29" t="s">
        <v>45</v>
      </c>
      <c r="F1144" s="80" t="s">
        <v>4309</v>
      </c>
      <c r="G1144" s="31" t="s">
        <v>4033</v>
      </c>
      <c r="J1144" t="str">
        <f t="shared" si="34"/>
        <v>11 December 1793</v>
      </c>
      <c r="K1144" s="63">
        <f t="shared" si="35"/>
        <v>326508</v>
      </c>
      <c r="L1144" s="107" t="b" cm="1">
        <f t="array" ref="L1144">SUMPRODUCT( --ISNUMBER(SEARCH(TextCheck,F1144)))&gt;0</f>
        <v>0</v>
      </c>
    </row>
    <row r="1145" spans="1:12" ht="15.75" customHeight="1">
      <c r="A1145" s="31" t="s">
        <v>4321</v>
      </c>
      <c r="D1145" s="31" t="s">
        <v>4294</v>
      </c>
      <c r="E1145" s="29" t="s">
        <v>4280</v>
      </c>
      <c r="F1145" s="80" t="s">
        <v>4347</v>
      </c>
      <c r="G1145" s="31" t="s">
        <v>4348</v>
      </c>
      <c r="J1145" t="str">
        <f t="shared" si="34"/>
        <v>22 December 1792</v>
      </c>
      <c r="K1145" s="63">
        <f t="shared" si="35"/>
        <v>326154</v>
      </c>
      <c r="L1145" s="107" t="b" cm="1">
        <f t="array" ref="L1145">SUMPRODUCT( --ISNUMBER(SEARCH(TextCheck,F1145)))&gt;0</f>
        <v>0</v>
      </c>
    </row>
    <row r="1146" spans="1:12" ht="15.75" customHeight="1">
      <c r="A1146" s="31" t="s">
        <v>4321</v>
      </c>
      <c r="B1146" t="b">
        <v>1</v>
      </c>
      <c r="D1146" s="31" t="s">
        <v>4294</v>
      </c>
      <c r="E1146" s="29" t="s">
        <v>4280</v>
      </c>
      <c r="F1146" s="80" t="s">
        <v>4349</v>
      </c>
      <c r="G1146" s="31" t="s">
        <v>4350</v>
      </c>
      <c r="J1146" t="str">
        <f t="shared" si="34"/>
        <v>13 March 1794</v>
      </c>
      <c r="K1146" s="63">
        <f t="shared" si="35"/>
        <v>326600</v>
      </c>
      <c r="L1146" s="107" t="b" cm="1">
        <f t="array" ref="L1146">SUMPRODUCT( --ISNUMBER(SEARCH(TextCheck,F1146)))&gt;0</f>
        <v>0</v>
      </c>
    </row>
    <row r="1147" spans="1:12" ht="15.75" customHeight="1">
      <c r="A1147" s="31" t="s">
        <v>4321</v>
      </c>
      <c r="D1147" s="31" t="s">
        <v>4294</v>
      </c>
      <c r="E1147" s="29" t="s">
        <v>46</v>
      </c>
      <c r="F1147" s="80" t="s">
        <v>4351</v>
      </c>
      <c r="G1147" s="31" t="s">
        <v>4352</v>
      </c>
      <c r="J1147" t="str">
        <f t="shared" si="34"/>
        <v>8 May 1780</v>
      </c>
      <c r="K1147" s="63">
        <f t="shared" si="35"/>
        <v>321543</v>
      </c>
      <c r="L1147" s="107" t="b" cm="1">
        <f t="array" ref="L1147">SUMPRODUCT( --ISNUMBER(SEARCH(TextCheck,F1147)))&gt;0</f>
        <v>0</v>
      </c>
    </row>
    <row r="1148" spans="1:12" ht="15.75" customHeight="1">
      <c r="A1148" s="31" t="s">
        <v>4321</v>
      </c>
      <c r="D1148" s="31" t="s">
        <v>4294</v>
      </c>
      <c r="E1148" s="29" t="s">
        <v>46</v>
      </c>
      <c r="F1148" s="80" t="s">
        <v>16672</v>
      </c>
      <c r="G1148" s="31" t="s">
        <v>894</v>
      </c>
      <c r="J1148" t="str">
        <f t="shared" si="34"/>
        <v>8 July 1795</v>
      </c>
      <c r="K1148" s="63">
        <f t="shared" si="35"/>
        <v>327082</v>
      </c>
      <c r="L1148" s="107" t="b" cm="1">
        <f t="array" ref="L1148">SUMPRODUCT( --ISNUMBER(SEARCH(TextCheck,F1148)))&gt;0</f>
        <v>0</v>
      </c>
    </row>
    <row r="1149" spans="1:12" ht="15.75" customHeight="1">
      <c r="A1149" s="31" t="s">
        <v>4321</v>
      </c>
      <c r="B1149" s="30"/>
      <c r="D1149" s="31" t="s">
        <v>4294</v>
      </c>
      <c r="E1149" s="29" t="s">
        <v>4290</v>
      </c>
      <c r="F1149" s="80" t="s">
        <v>4353</v>
      </c>
      <c r="G1149" s="31" t="s">
        <v>3720</v>
      </c>
      <c r="J1149" t="str">
        <f t="shared" si="34"/>
        <v>27 June 1792</v>
      </c>
      <c r="K1149" s="63">
        <f t="shared" si="35"/>
        <v>325976</v>
      </c>
      <c r="L1149" s="107" t="b" cm="1">
        <f t="array" ref="L1149">SUMPRODUCT( --ISNUMBER(SEARCH(TextCheck,F1149)))&gt;0</f>
        <v>0</v>
      </c>
    </row>
    <row r="1150" spans="1:12" ht="15.75" customHeight="1">
      <c r="A1150" s="31" t="s">
        <v>4354</v>
      </c>
      <c r="B1150" s="30"/>
      <c r="C1150" s="30"/>
      <c r="D1150" s="31" t="s">
        <v>4355</v>
      </c>
      <c r="E1150" s="29" t="s">
        <v>23</v>
      </c>
      <c r="F1150" s="80" t="s">
        <v>924</v>
      </c>
      <c r="G1150" s="31" t="s">
        <v>4356</v>
      </c>
      <c r="H1150" t="s">
        <v>925</v>
      </c>
      <c r="J1150" t="str">
        <f t="shared" si="34"/>
        <v>9 May 1782</v>
      </c>
      <c r="K1150" s="63">
        <f t="shared" si="35"/>
        <v>322274</v>
      </c>
      <c r="L1150" s="107" t="b" cm="1">
        <f t="array" ref="L1150">SUMPRODUCT( --ISNUMBER(SEARCH(TextCheck,F1150)))&gt;0</f>
        <v>1</v>
      </c>
    </row>
    <row r="1151" spans="1:12" ht="15.75" customHeight="1">
      <c r="A1151" s="31" t="s">
        <v>4354</v>
      </c>
      <c r="D1151" s="31" t="s">
        <v>4355</v>
      </c>
      <c r="E1151" s="4" t="s">
        <v>24</v>
      </c>
      <c r="F1151" s="80" t="s">
        <v>1146</v>
      </c>
      <c r="G1151" s="31" t="s">
        <v>277</v>
      </c>
      <c r="H1151" t="s">
        <v>162</v>
      </c>
      <c r="J1151" t="str">
        <f t="shared" si="34"/>
        <v>1 April 1795</v>
      </c>
      <c r="K1151" s="63">
        <f t="shared" si="35"/>
        <v>326984</v>
      </c>
      <c r="L1151" s="107" t="b" cm="1">
        <f t="array" ref="L1151">SUMPRODUCT( --ISNUMBER(SEARCH(TextCheck,F1151)))&gt;0</f>
        <v>0</v>
      </c>
    </row>
    <row r="1152" spans="1:12" ht="15.75" customHeight="1">
      <c r="A1152" s="31" t="s">
        <v>4354</v>
      </c>
      <c r="D1152" s="31" t="s">
        <v>4355</v>
      </c>
      <c r="E1152" s="29" t="s">
        <v>4170</v>
      </c>
      <c r="F1152" s="80" t="s">
        <v>4357</v>
      </c>
      <c r="G1152" s="31" t="s">
        <v>277</v>
      </c>
      <c r="H1152" t="s">
        <v>1198</v>
      </c>
      <c r="J1152" t="str">
        <f t="shared" si="34"/>
        <v>1 April 1795</v>
      </c>
      <c r="K1152" s="63">
        <f t="shared" si="35"/>
        <v>326984</v>
      </c>
      <c r="L1152" s="107" t="b" cm="1">
        <f t="array" ref="L1152">SUMPRODUCT( --ISNUMBER(SEARCH(TextCheck,F1152)))&gt;0</f>
        <v>0</v>
      </c>
    </row>
    <row r="1153" spans="1:12" ht="15.75" customHeight="1">
      <c r="A1153" s="31" t="s">
        <v>4354</v>
      </c>
      <c r="D1153" s="31" t="s">
        <v>4355</v>
      </c>
      <c r="E1153" s="29" t="s">
        <v>130</v>
      </c>
      <c r="F1153" s="80" t="s">
        <v>1397</v>
      </c>
      <c r="G1153" s="31" t="s">
        <v>277</v>
      </c>
      <c r="H1153" t="s">
        <v>310</v>
      </c>
      <c r="J1153" t="str">
        <f t="shared" si="34"/>
        <v>1 April 1795</v>
      </c>
      <c r="K1153" s="63">
        <f t="shared" si="35"/>
        <v>326984</v>
      </c>
      <c r="L1153" s="107" t="b" cm="1">
        <f t="array" ref="L1153">SUMPRODUCT( --ISNUMBER(SEARCH(TextCheck,F1153)))&gt;0</f>
        <v>0</v>
      </c>
    </row>
    <row r="1154" spans="1:12" ht="15.75" customHeight="1">
      <c r="A1154" s="31" t="s">
        <v>4354</v>
      </c>
      <c r="D1154" s="31" t="s">
        <v>4355</v>
      </c>
      <c r="E1154" t="s">
        <v>4171</v>
      </c>
      <c r="F1154" s="80" t="s">
        <v>1333</v>
      </c>
      <c r="G1154" s="31" t="s">
        <v>4358</v>
      </c>
      <c r="H1154" t="s">
        <v>270</v>
      </c>
      <c r="J1154" t="str">
        <f t="shared" si="34"/>
        <v>31 May 1787</v>
      </c>
      <c r="K1154" s="63">
        <f t="shared" si="35"/>
        <v>324122</v>
      </c>
      <c r="L1154" s="107" t="b" cm="1">
        <f t="array" ref="L1154">SUMPRODUCT( --ISNUMBER(SEARCH(TextCheck,F1154)))&gt;0</f>
        <v>0</v>
      </c>
    </row>
    <row r="1155" spans="1:12" ht="15.75" customHeight="1">
      <c r="A1155" s="31" t="s">
        <v>4354</v>
      </c>
      <c r="D1155" s="31" t="s">
        <v>4355</v>
      </c>
      <c r="E1155" t="s">
        <v>4171</v>
      </c>
      <c r="F1155" s="80" t="s">
        <v>1573</v>
      </c>
      <c r="G1155" s="31" t="s">
        <v>4359</v>
      </c>
      <c r="H1155" t="s">
        <v>270</v>
      </c>
      <c r="J1155" t="str">
        <f t="shared" si="34"/>
        <v>13 October 1789</v>
      </c>
      <c r="K1155" s="63">
        <f t="shared" si="35"/>
        <v>324988</v>
      </c>
      <c r="L1155" s="107" t="b" cm="1">
        <f t="array" ref="L1155">SUMPRODUCT( --ISNUMBER(SEARCH(TextCheck,F1155)))&gt;0</f>
        <v>0</v>
      </c>
    </row>
    <row r="1156" spans="1:12" ht="15.75" customHeight="1">
      <c r="A1156" s="31" t="s">
        <v>4354</v>
      </c>
      <c r="D1156" s="31" t="s">
        <v>4355</v>
      </c>
      <c r="E1156" t="s">
        <v>4171</v>
      </c>
      <c r="F1156" s="80" t="s">
        <v>1707</v>
      </c>
      <c r="G1156" s="31" t="s">
        <v>1705</v>
      </c>
      <c r="H1156" t="s">
        <v>4184</v>
      </c>
      <c r="J1156" t="str">
        <f t="shared" ref="J1156:J1219" si="36">TRIM(G1156)</f>
        <v>25 April 1792</v>
      </c>
      <c r="K1156" s="63">
        <f t="shared" ref="K1156:K1219" si="37">DATEVALUE((LEFT(J1156,(LEN(J1156)-4))&amp;(RIGHT(J1156,4)+1000)))</f>
        <v>325913</v>
      </c>
      <c r="L1156" s="107" t="b" cm="1">
        <f t="array" ref="L1156">SUMPRODUCT( --ISNUMBER(SEARCH(TextCheck,F1156)))&gt;0</f>
        <v>0</v>
      </c>
    </row>
    <row r="1157" spans="1:12" ht="15.75" customHeight="1">
      <c r="A1157" s="31" t="s">
        <v>4354</v>
      </c>
      <c r="D1157" s="31" t="s">
        <v>4355</v>
      </c>
      <c r="E1157" t="s">
        <v>4171</v>
      </c>
      <c r="F1157" s="80" t="s">
        <v>1709</v>
      </c>
      <c r="G1157" s="31" t="s">
        <v>1710</v>
      </c>
      <c r="H1157" t="s">
        <v>4184</v>
      </c>
      <c r="J1157" t="str">
        <f t="shared" si="36"/>
        <v>16 May 1792</v>
      </c>
      <c r="K1157" s="63">
        <f t="shared" si="37"/>
        <v>325934</v>
      </c>
      <c r="L1157" s="107" t="b" cm="1">
        <f t="array" ref="L1157">SUMPRODUCT( --ISNUMBER(SEARCH(TextCheck,F1157)))&gt;0</f>
        <v>0</v>
      </c>
    </row>
    <row r="1158" spans="1:12" ht="15.75" customHeight="1">
      <c r="A1158" s="31" t="s">
        <v>4354</v>
      </c>
      <c r="D1158" s="31" t="s">
        <v>4355</v>
      </c>
      <c r="E1158" t="s">
        <v>4171</v>
      </c>
      <c r="F1158" s="80" t="s">
        <v>1711</v>
      </c>
      <c r="G1158" s="31" t="s">
        <v>1712</v>
      </c>
      <c r="H1158" t="s">
        <v>4184</v>
      </c>
      <c r="J1158" t="str">
        <f t="shared" si="36"/>
        <v>11 July 1792</v>
      </c>
      <c r="K1158" s="63">
        <f t="shared" si="37"/>
        <v>325990</v>
      </c>
      <c r="L1158" s="107" t="b" cm="1">
        <f t="array" ref="L1158">SUMPRODUCT( --ISNUMBER(SEARCH(TextCheck,F1158)))&gt;0</f>
        <v>0</v>
      </c>
    </row>
    <row r="1159" spans="1:12" ht="15.75" customHeight="1">
      <c r="A1159" s="31" t="s">
        <v>4354</v>
      </c>
      <c r="D1159" s="31" t="s">
        <v>4355</v>
      </c>
      <c r="E1159" t="s">
        <v>4171</v>
      </c>
      <c r="F1159" s="80" t="s">
        <v>1749</v>
      </c>
      <c r="G1159" s="31" t="s">
        <v>1746</v>
      </c>
      <c r="H1159" t="s">
        <v>4184</v>
      </c>
      <c r="J1159" t="str">
        <f t="shared" si="36"/>
        <v>25 April 1793</v>
      </c>
      <c r="K1159" s="63">
        <f t="shared" si="37"/>
        <v>326278</v>
      </c>
      <c r="L1159" s="107" t="b" cm="1">
        <f t="array" ref="L1159">SUMPRODUCT( --ISNUMBER(SEARCH(TextCheck,F1159)))&gt;0</f>
        <v>0</v>
      </c>
    </row>
    <row r="1160" spans="1:12" ht="15.75" customHeight="1">
      <c r="A1160" s="31" t="s">
        <v>4354</v>
      </c>
      <c r="D1160" s="31" t="s">
        <v>4355</v>
      </c>
      <c r="E1160" t="s">
        <v>4171</v>
      </c>
      <c r="F1160" s="80" t="s">
        <v>1752</v>
      </c>
      <c r="G1160" s="31" t="s">
        <v>1746</v>
      </c>
      <c r="H1160" t="s">
        <v>4184</v>
      </c>
      <c r="J1160" t="str">
        <f t="shared" si="36"/>
        <v>25 April 1793</v>
      </c>
      <c r="K1160" s="63">
        <f t="shared" si="37"/>
        <v>326278</v>
      </c>
      <c r="L1160" s="107" t="b" cm="1">
        <f t="array" ref="L1160">SUMPRODUCT( --ISNUMBER(SEARCH(TextCheck,F1160)))&gt;0</f>
        <v>0</v>
      </c>
    </row>
    <row r="1161" spans="1:12" ht="15.75" customHeight="1">
      <c r="A1161" s="31" t="s">
        <v>4354</v>
      </c>
      <c r="D1161" s="31" t="s">
        <v>4355</v>
      </c>
      <c r="E1161" t="s">
        <v>4171</v>
      </c>
      <c r="F1161" s="80" t="s">
        <v>1788</v>
      </c>
      <c r="G1161" s="31" t="s">
        <v>1786</v>
      </c>
      <c r="H1161" t="s">
        <v>4184</v>
      </c>
      <c r="J1161" t="str">
        <f t="shared" si="36"/>
        <v>27 September 1793</v>
      </c>
      <c r="K1161" s="63">
        <f t="shared" si="37"/>
        <v>326433</v>
      </c>
      <c r="L1161" s="107" t="b" cm="1">
        <f t="array" ref="L1161">SUMPRODUCT( --ISNUMBER(SEARCH(TextCheck,F1161)))&gt;0</f>
        <v>0</v>
      </c>
    </row>
    <row r="1162" spans="1:12" ht="15.75" customHeight="1">
      <c r="A1162" s="31" t="s">
        <v>4354</v>
      </c>
      <c r="D1162" s="31" t="s">
        <v>4355</v>
      </c>
      <c r="E1162" t="s">
        <v>4171</v>
      </c>
      <c r="F1162" s="80" t="s">
        <v>4360</v>
      </c>
      <c r="G1162" s="31" t="s">
        <v>4361</v>
      </c>
      <c r="J1162" t="str">
        <f t="shared" si="36"/>
        <v>15 January 1794</v>
      </c>
      <c r="K1162" s="63">
        <f t="shared" si="37"/>
        <v>326543</v>
      </c>
      <c r="L1162" s="107" t="b" cm="1">
        <f t="array" ref="L1162">SUMPRODUCT( --ISNUMBER(SEARCH(TextCheck,F1162)))&gt;0</f>
        <v>0</v>
      </c>
    </row>
    <row r="1163" spans="1:12" ht="15.75" customHeight="1">
      <c r="A1163" s="31" t="s">
        <v>4354</v>
      </c>
      <c r="D1163" s="31" t="s">
        <v>4355</v>
      </c>
      <c r="E1163" t="s">
        <v>4171</v>
      </c>
      <c r="F1163" s="80" t="s">
        <v>4362</v>
      </c>
      <c r="G1163" s="31" t="s">
        <v>1888</v>
      </c>
      <c r="J1163" t="str">
        <f t="shared" si="36"/>
        <v>10 February 1794</v>
      </c>
      <c r="K1163" s="63">
        <f t="shared" si="37"/>
        <v>326569</v>
      </c>
      <c r="L1163" s="107" t="b" cm="1">
        <f t="array" ref="L1163">SUMPRODUCT( --ISNUMBER(SEARCH(TextCheck,F1163)))&gt;0</f>
        <v>0</v>
      </c>
    </row>
    <row r="1164" spans="1:12" ht="15.75" customHeight="1">
      <c r="A1164" s="31" t="s">
        <v>4354</v>
      </c>
      <c r="D1164" s="31" t="s">
        <v>4355</v>
      </c>
      <c r="E1164" t="s">
        <v>4171</v>
      </c>
      <c r="F1164" s="80" t="s">
        <v>4363</v>
      </c>
      <c r="G1164" s="31" t="s">
        <v>2031</v>
      </c>
      <c r="J1164" t="str">
        <f t="shared" si="36"/>
        <v>11 March 1794</v>
      </c>
      <c r="K1164" s="63">
        <f t="shared" si="37"/>
        <v>326598</v>
      </c>
      <c r="L1164" s="107" t="b" cm="1">
        <f t="array" ref="L1164">SUMPRODUCT( --ISNUMBER(SEARCH(TextCheck,F1164)))&gt;0</f>
        <v>0</v>
      </c>
    </row>
    <row r="1165" spans="1:12" ht="15.75" customHeight="1">
      <c r="A1165" s="31" t="s">
        <v>4354</v>
      </c>
      <c r="D1165" s="31" t="s">
        <v>4355</v>
      </c>
      <c r="E1165" t="s">
        <v>4171</v>
      </c>
      <c r="F1165" s="80" t="s">
        <v>2034</v>
      </c>
      <c r="G1165" s="31" t="s">
        <v>233</v>
      </c>
      <c r="J1165" t="str">
        <f t="shared" si="36"/>
        <v>12 March 1794</v>
      </c>
      <c r="K1165" s="63">
        <f t="shared" si="37"/>
        <v>326599</v>
      </c>
      <c r="L1165" s="107" t="b" cm="1">
        <f t="array" ref="L1165">SUMPRODUCT( --ISNUMBER(SEARCH(TextCheck,F1165)))&gt;0</f>
        <v>0</v>
      </c>
    </row>
    <row r="1166" spans="1:12" ht="15.75" customHeight="1">
      <c r="A1166" s="31" t="s">
        <v>4354</v>
      </c>
      <c r="D1166" s="31" t="s">
        <v>4355</v>
      </c>
      <c r="E1166" t="s">
        <v>4171</v>
      </c>
      <c r="F1166" s="80" t="s">
        <v>2041</v>
      </c>
      <c r="G1166" s="31" t="s">
        <v>846</v>
      </c>
      <c r="J1166" t="str">
        <f t="shared" si="36"/>
        <v>20 March 1794</v>
      </c>
      <c r="K1166" s="63">
        <f t="shared" si="37"/>
        <v>326607</v>
      </c>
      <c r="L1166" s="107" t="b" cm="1">
        <f t="array" ref="L1166">SUMPRODUCT( --ISNUMBER(SEARCH(TextCheck,F1166)))&gt;0</f>
        <v>0</v>
      </c>
    </row>
    <row r="1167" spans="1:12" ht="15.75" customHeight="1">
      <c r="A1167" s="31" t="s">
        <v>4354</v>
      </c>
      <c r="D1167" s="31" t="s">
        <v>4355</v>
      </c>
      <c r="E1167" t="s">
        <v>4171</v>
      </c>
      <c r="F1167" s="80" t="s">
        <v>2215</v>
      </c>
      <c r="G1167" s="31" t="s">
        <v>738</v>
      </c>
      <c r="J1167" t="str">
        <f t="shared" si="36"/>
        <v>16 September 1794</v>
      </c>
      <c r="K1167" s="63">
        <f t="shared" si="37"/>
        <v>326787</v>
      </c>
      <c r="L1167" s="107" t="b" cm="1">
        <f t="array" ref="L1167">SUMPRODUCT( --ISNUMBER(SEARCH(TextCheck,F1167)))&gt;0</f>
        <v>0</v>
      </c>
    </row>
    <row r="1168" spans="1:12" ht="15.75" customHeight="1">
      <c r="A1168" s="31" t="s">
        <v>4354</v>
      </c>
      <c r="D1168" s="31" t="s">
        <v>4355</v>
      </c>
      <c r="E1168" t="s">
        <v>4171</v>
      </c>
      <c r="F1168" s="80" t="s">
        <v>4364</v>
      </c>
      <c r="G1168" s="31" t="s">
        <v>187</v>
      </c>
      <c r="J1168" t="str">
        <f t="shared" si="36"/>
        <v>12 November 1794</v>
      </c>
      <c r="K1168" s="63">
        <f t="shared" si="37"/>
        <v>326844</v>
      </c>
      <c r="L1168" s="107" t="b" cm="1">
        <f t="array" ref="L1168">SUMPRODUCT( --ISNUMBER(SEARCH(TextCheck,F1168)))&gt;0</f>
        <v>0</v>
      </c>
    </row>
    <row r="1169" spans="1:12" ht="15.75" customHeight="1">
      <c r="A1169" s="31" t="s">
        <v>4354</v>
      </c>
      <c r="D1169" s="31" t="s">
        <v>4355</v>
      </c>
      <c r="E1169" t="s">
        <v>4171</v>
      </c>
      <c r="F1169" s="80" t="s">
        <v>2609</v>
      </c>
      <c r="G1169" s="31"/>
      <c r="J1169" t="str">
        <f t="shared" si="36"/>
        <v/>
      </c>
      <c r="K1169" s="63" t="e">
        <f t="shared" si="37"/>
        <v>#VALUE!</v>
      </c>
      <c r="L1169" s="107" t="b" cm="1">
        <f t="array" ref="L1169">SUMPRODUCT( --ISNUMBER(SEARCH(TextCheck,F1169)))&gt;0</f>
        <v>0</v>
      </c>
    </row>
    <row r="1170" spans="1:12" ht="15.75" customHeight="1">
      <c r="A1170" s="31" t="s">
        <v>4354</v>
      </c>
      <c r="B1170" s="30"/>
      <c r="C1170" s="30"/>
      <c r="D1170" s="31" t="s">
        <v>4355</v>
      </c>
      <c r="E1170" s="29" t="s">
        <v>4193</v>
      </c>
      <c r="F1170" s="80" t="s">
        <v>4365</v>
      </c>
      <c r="G1170" s="31" t="s">
        <v>277</v>
      </c>
      <c r="J1170" t="str">
        <f t="shared" si="36"/>
        <v>1 April 1795</v>
      </c>
      <c r="K1170" s="63">
        <f t="shared" si="37"/>
        <v>326984</v>
      </c>
      <c r="L1170" s="107" t="b" cm="1">
        <f t="array" ref="L1170">SUMPRODUCT( --ISNUMBER(SEARCH(TextCheck,F1170)))&gt;0</f>
        <v>0</v>
      </c>
    </row>
    <row r="1171" spans="1:12" ht="15.75" customHeight="1">
      <c r="A1171" s="31" t="s">
        <v>4354</v>
      </c>
      <c r="D1171" s="31" t="s">
        <v>4355</v>
      </c>
      <c r="E1171" s="29" t="s">
        <v>117</v>
      </c>
      <c r="F1171" s="80" t="s">
        <v>4366</v>
      </c>
      <c r="G1171" s="31" t="s">
        <v>1705</v>
      </c>
      <c r="J1171" t="str">
        <f t="shared" si="36"/>
        <v>25 April 1792</v>
      </c>
      <c r="K1171" s="63">
        <f t="shared" si="37"/>
        <v>325913</v>
      </c>
      <c r="L1171" s="107" t="b" cm="1">
        <f t="array" ref="L1171">SUMPRODUCT( --ISNUMBER(SEARCH(TextCheck,F1171)))&gt;0</f>
        <v>0</v>
      </c>
    </row>
    <row r="1172" spans="1:12" ht="15.75" customHeight="1">
      <c r="A1172" s="31" t="s">
        <v>4354</v>
      </c>
      <c r="D1172" s="31" t="s">
        <v>4355</v>
      </c>
      <c r="E1172" s="29" t="s">
        <v>117</v>
      </c>
      <c r="F1172" s="80" t="s">
        <v>4367</v>
      </c>
      <c r="G1172" s="31" t="s">
        <v>1705</v>
      </c>
      <c r="J1172" t="str">
        <f t="shared" si="36"/>
        <v>25 April 1792</v>
      </c>
      <c r="K1172" s="63">
        <f t="shared" si="37"/>
        <v>325913</v>
      </c>
      <c r="L1172" s="107" t="b" cm="1">
        <f t="array" ref="L1172">SUMPRODUCT( --ISNUMBER(SEARCH(TextCheck,F1172)))&gt;0</f>
        <v>0</v>
      </c>
    </row>
    <row r="1173" spans="1:12" ht="15.75" customHeight="1">
      <c r="A1173" s="31" t="s">
        <v>4354</v>
      </c>
      <c r="D1173" s="31" t="s">
        <v>4355</v>
      </c>
      <c r="E1173" s="29" t="s">
        <v>117</v>
      </c>
      <c r="F1173" s="80" t="s">
        <v>1529</v>
      </c>
      <c r="G1173" s="31" t="s">
        <v>1710</v>
      </c>
      <c r="J1173" t="str">
        <f t="shared" si="36"/>
        <v>16 May 1792</v>
      </c>
      <c r="K1173" s="63">
        <f t="shared" si="37"/>
        <v>325934</v>
      </c>
      <c r="L1173" s="107" t="b" cm="1">
        <f t="array" ref="L1173">SUMPRODUCT( --ISNUMBER(SEARCH(TextCheck,F1173)))&gt;0</f>
        <v>0</v>
      </c>
    </row>
    <row r="1174" spans="1:12" ht="15.75" customHeight="1">
      <c r="A1174" s="31" t="s">
        <v>4354</v>
      </c>
      <c r="D1174" s="31" t="s">
        <v>4355</v>
      </c>
      <c r="E1174" s="29" t="s">
        <v>117</v>
      </c>
      <c r="F1174" s="80" t="s">
        <v>4368</v>
      </c>
      <c r="G1174" s="31" t="s">
        <v>1712</v>
      </c>
      <c r="J1174" t="str">
        <f t="shared" si="36"/>
        <v>11 July 1792</v>
      </c>
      <c r="K1174" s="63">
        <f t="shared" si="37"/>
        <v>325990</v>
      </c>
      <c r="L1174" s="107" t="b" cm="1">
        <f t="array" ref="L1174">SUMPRODUCT( --ISNUMBER(SEARCH(TextCheck,F1174)))&gt;0</f>
        <v>0</v>
      </c>
    </row>
    <row r="1175" spans="1:12" ht="15.75" customHeight="1">
      <c r="A1175" s="31" t="s">
        <v>4354</v>
      </c>
      <c r="D1175" s="31" t="s">
        <v>4355</v>
      </c>
      <c r="E1175" s="29" t="s">
        <v>117</v>
      </c>
      <c r="F1175" s="80" t="s">
        <v>4369</v>
      </c>
      <c r="G1175" s="31" t="s">
        <v>1746</v>
      </c>
      <c r="J1175" t="str">
        <f t="shared" si="36"/>
        <v>25 April 1793</v>
      </c>
      <c r="K1175" s="63">
        <f t="shared" si="37"/>
        <v>326278</v>
      </c>
      <c r="L1175" s="107" t="b" cm="1">
        <f t="array" ref="L1175">SUMPRODUCT( --ISNUMBER(SEARCH(TextCheck,F1175)))&gt;0</f>
        <v>0</v>
      </c>
    </row>
    <row r="1176" spans="1:12" ht="15.75" customHeight="1">
      <c r="A1176" s="31" t="s">
        <v>4354</v>
      </c>
      <c r="D1176" s="31" t="s">
        <v>4355</v>
      </c>
      <c r="E1176" s="29" t="s">
        <v>117</v>
      </c>
      <c r="F1176" s="80" t="s">
        <v>4370</v>
      </c>
      <c r="G1176" s="31" t="s">
        <v>4371</v>
      </c>
      <c r="H1176" t="s">
        <v>1756</v>
      </c>
      <c r="J1176" t="str">
        <f t="shared" si="36"/>
        <v>28 May 1793</v>
      </c>
      <c r="K1176" s="63">
        <f t="shared" si="37"/>
        <v>326311</v>
      </c>
      <c r="L1176" s="107" t="b" cm="1">
        <f t="array" ref="L1176">SUMPRODUCT( --ISNUMBER(SEARCH(TextCheck,F1176)))&gt;0</f>
        <v>0</v>
      </c>
    </row>
    <row r="1177" spans="1:12" ht="15.75" customHeight="1">
      <c r="A1177" s="31" t="s">
        <v>4354</v>
      </c>
      <c r="D1177" s="31" t="s">
        <v>4355</v>
      </c>
      <c r="E1177" s="29" t="s">
        <v>117</v>
      </c>
      <c r="F1177" s="80" t="s">
        <v>778</v>
      </c>
      <c r="G1177" s="31" t="s">
        <v>1786</v>
      </c>
      <c r="J1177" t="str">
        <f t="shared" si="36"/>
        <v>27 September 1793</v>
      </c>
      <c r="K1177" s="63">
        <f t="shared" si="37"/>
        <v>326433</v>
      </c>
      <c r="L1177" s="107" t="b" cm="1">
        <f t="array" ref="L1177">SUMPRODUCT( --ISNUMBER(SEARCH(TextCheck,F1177)))&gt;0</f>
        <v>0</v>
      </c>
    </row>
    <row r="1178" spans="1:12" ht="15.75" customHeight="1">
      <c r="A1178" s="31" t="s">
        <v>4354</v>
      </c>
      <c r="B1178" s="30" t="b">
        <v>1</v>
      </c>
      <c r="C1178" s="30"/>
      <c r="D1178" s="31" t="s">
        <v>4355</v>
      </c>
      <c r="E1178" s="29" t="s">
        <v>117</v>
      </c>
      <c r="F1178" s="80" t="s">
        <v>4372</v>
      </c>
      <c r="G1178" s="31" t="s">
        <v>4361</v>
      </c>
      <c r="J1178" t="str">
        <f t="shared" si="36"/>
        <v>15 January 1794</v>
      </c>
      <c r="K1178" s="63">
        <f t="shared" si="37"/>
        <v>326543</v>
      </c>
      <c r="L1178" s="107" t="b" cm="1">
        <f t="array" ref="L1178">SUMPRODUCT( --ISNUMBER(SEARCH(TextCheck,F1178)))&gt;0</f>
        <v>0</v>
      </c>
    </row>
    <row r="1179" spans="1:12" ht="15.75" customHeight="1">
      <c r="A1179" s="31" t="s">
        <v>4354</v>
      </c>
      <c r="D1179" s="31" t="s">
        <v>4355</v>
      </c>
      <c r="E1179" s="29" t="s">
        <v>117</v>
      </c>
      <c r="F1179" s="80" t="s">
        <v>4373</v>
      </c>
      <c r="G1179" s="31" t="s">
        <v>4374</v>
      </c>
      <c r="H1179" s="31"/>
      <c r="J1179" t="str">
        <f t="shared" si="36"/>
        <v>16 January 1794</v>
      </c>
      <c r="K1179" s="63">
        <f t="shared" si="37"/>
        <v>326544</v>
      </c>
      <c r="L1179" s="107" t="b" cm="1">
        <f t="array" ref="L1179">SUMPRODUCT( --ISNUMBER(SEARCH(TextCheck,F1179)))&gt;0</f>
        <v>0</v>
      </c>
    </row>
    <row r="1180" spans="1:12" ht="15.75" customHeight="1">
      <c r="A1180" s="31" t="s">
        <v>4354</v>
      </c>
      <c r="D1180" s="31" t="s">
        <v>4355</v>
      </c>
      <c r="E1180" s="29" t="s">
        <v>117</v>
      </c>
      <c r="F1180" s="80" t="s">
        <v>4375</v>
      </c>
      <c r="G1180" s="31" t="s">
        <v>1888</v>
      </c>
      <c r="H1180" s="31"/>
      <c r="J1180" t="str">
        <f t="shared" si="36"/>
        <v>10 February 1794</v>
      </c>
      <c r="K1180" s="63">
        <f t="shared" si="37"/>
        <v>326569</v>
      </c>
      <c r="L1180" s="107" t="b" cm="1">
        <f t="array" ref="L1180">SUMPRODUCT( --ISNUMBER(SEARCH(TextCheck,F1180)))&gt;0</f>
        <v>0</v>
      </c>
    </row>
    <row r="1181" spans="1:12" ht="15.75" customHeight="1">
      <c r="A1181" s="31" t="s">
        <v>4376</v>
      </c>
      <c r="D1181" s="31" t="s">
        <v>4355</v>
      </c>
      <c r="E1181" s="29" t="s">
        <v>117</v>
      </c>
      <c r="F1181" s="80" t="s">
        <v>2376</v>
      </c>
      <c r="G1181" s="31" t="s">
        <v>2031</v>
      </c>
      <c r="H1181" s="31"/>
      <c r="J1181" t="str">
        <f t="shared" si="36"/>
        <v>11 March 1794</v>
      </c>
      <c r="K1181" s="63">
        <f t="shared" si="37"/>
        <v>326598</v>
      </c>
      <c r="L1181" s="107" t="b" cm="1">
        <f t="array" ref="L1181">SUMPRODUCT( --ISNUMBER(SEARCH(TextCheck,F1181)))&gt;0</f>
        <v>0</v>
      </c>
    </row>
    <row r="1182" spans="1:12" ht="15.75" customHeight="1">
      <c r="A1182" s="31" t="s">
        <v>4376</v>
      </c>
      <c r="D1182" s="31" t="s">
        <v>4355</v>
      </c>
      <c r="E1182" s="29" t="s">
        <v>117</v>
      </c>
      <c r="F1182" s="80" t="s">
        <v>4377</v>
      </c>
      <c r="G1182" s="31" t="s">
        <v>233</v>
      </c>
      <c r="J1182" t="str">
        <f t="shared" si="36"/>
        <v>12 March 1794</v>
      </c>
      <c r="K1182" s="63">
        <f t="shared" si="37"/>
        <v>326599</v>
      </c>
      <c r="L1182" s="107" t="b" cm="1">
        <f t="array" ref="L1182">SUMPRODUCT( --ISNUMBER(SEARCH(TextCheck,F1182)))&gt;0</f>
        <v>0</v>
      </c>
    </row>
    <row r="1183" spans="1:12" ht="15.75" customHeight="1">
      <c r="A1183" s="31" t="s">
        <v>4376</v>
      </c>
      <c r="D1183" s="31" t="s">
        <v>4355</v>
      </c>
      <c r="E1183" s="29" t="s">
        <v>117</v>
      </c>
      <c r="F1183" s="80" t="s">
        <v>4378</v>
      </c>
      <c r="G1183" s="31" t="s">
        <v>763</v>
      </c>
      <c r="H1183" s="31"/>
      <c r="J1183" t="str">
        <f t="shared" si="36"/>
        <v>19 March 1794</v>
      </c>
      <c r="K1183" s="63">
        <f t="shared" si="37"/>
        <v>326606</v>
      </c>
      <c r="L1183" s="107" t="b" cm="1">
        <f t="array" ref="L1183">SUMPRODUCT( --ISNUMBER(SEARCH(TextCheck,F1183)))&gt;0</f>
        <v>0</v>
      </c>
    </row>
    <row r="1184" spans="1:12" ht="15.75" customHeight="1">
      <c r="A1184" s="31" t="s">
        <v>4376</v>
      </c>
      <c r="D1184" s="31" t="s">
        <v>4355</v>
      </c>
      <c r="E1184" s="29" t="s">
        <v>117</v>
      </c>
      <c r="F1184" s="80" t="s">
        <v>4379</v>
      </c>
      <c r="G1184" s="31" t="s">
        <v>846</v>
      </c>
      <c r="J1184" t="str">
        <f t="shared" si="36"/>
        <v>20 March 1794</v>
      </c>
      <c r="K1184" s="63">
        <f t="shared" si="37"/>
        <v>326607</v>
      </c>
      <c r="L1184" s="107" t="b" cm="1">
        <f t="array" ref="L1184">SUMPRODUCT( --ISNUMBER(SEARCH(TextCheck,F1184)))&gt;0</f>
        <v>0</v>
      </c>
    </row>
    <row r="1185" spans="1:12" ht="15.75" customHeight="1">
      <c r="A1185" s="31" t="s">
        <v>4376</v>
      </c>
      <c r="D1185" s="31" t="s">
        <v>4355</v>
      </c>
      <c r="E1185" s="29" t="s">
        <v>117</v>
      </c>
      <c r="F1185" s="80" t="s">
        <v>16673</v>
      </c>
      <c r="G1185" s="31" t="s">
        <v>4380</v>
      </c>
      <c r="J1185" t="str">
        <f t="shared" si="36"/>
        <v>23 August 1794</v>
      </c>
      <c r="K1185" s="63">
        <f t="shared" si="37"/>
        <v>326763</v>
      </c>
      <c r="L1185" s="107" t="b" cm="1">
        <f t="array" ref="L1185">SUMPRODUCT( --ISNUMBER(SEARCH(TextCheck,F1185)))&gt;0</f>
        <v>1</v>
      </c>
    </row>
    <row r="1186" spans="1:12" ht="15.75" customHeight="1">
      <c r="A1186" s="31" t="s">
        <v>4376</v>
      </c>
      <c r="D1186" s="31" t="s">
        <v>4355</v>
      </c>
      <c r="E1186" s="29" t="s">
        <v>117</v>
      </c>
      <c r="F1186" s="80" t="s">
        <v>4381</v>
      </c>
      <c r="G1186" s="31" t="s">
        <v>738</v>
      </c>
      <c r="H1186" s="31"/>
      <c r="J1186" t="str">
        <f t="shared" si="36"/>
        <v>16 September 1794</v>
      </c>
      <c r="K1186" s="63">
        <f t="shared" si="37"/>
        <v>326787</v>
      </c>
      <c r="L1186" s="107" t="b" cm="1">
        <f t="array" ref="L1186">SUMPRODUCT( --ISNUMBER(SEARCH(TextCheck,F1186)))&gt;0</f>
        <v>0</v>
      </c>
    </row>
    <row r="1187" spans="1:12" ht="15.75" customHeight="1">
      <c r="A1187" s="31" t="s">
        <v>4376</v>
      </c>
      <c r="D1187" s="31" t="s">
        <v>4355</v>
      </c>
      <c r="E1187" s="29" t="s">
        <v>117</v>
      </c>
      <c r="F1187" s="80" t="s">
        <v>4382</v>
      </c>
      <c r="G1187" s="31" t="s">
        <v>4383</v>
      </c>
      <c r="H1187" s="31"/>
      <c r="J1187" t="str">
        <f t="shared" si="36"/>
        <v>17 September 1794</v>
      </c>
      <c r="K1187" s="63">
        <f t="shared" si="37"/>
        <v>326788</v>
      </c>
      <c r="L1187" s="107" t="b" cm="1">
        <f t="array" ref="L1187">SUMPRODUCT( --ISNUMBER(SEARCH(TextCheck,F1187)))&gt;0</f>
        <v>0</v>
      </c>
    </row>
    <row r="1188" spans="1:12" ht="15.75" customHeight="1">
      <c r="A1188" s="31" t="s">
        <v>4376</v>
      </c>
      <c r="D1188" s="31" t="s">
        <v>4355</v>
      </c>
      <c r="E1188" s="29" t="s">
        <v>117</v>
      </c>
      <c r="F1188" s="80" t="s">
        <v>4384</v>
      </c>
      <c r="G1188" s="31" t="s">
        <v>187</v>
      </c>
      <c r="J1188" t="str">
        <f t="shared" si="36"/>
        <v>12 November 1794</v>
      </c>
      <c r="K1188" s="63">
        <f t="shared" si="37"/>
        <v>326844</v>
      </c>
      <c r="L1188" s="107" t="b" cm="1">
        <f t="array" ref="L1188">SUMPRODUCT( --ISNUMBER(SEARCH(TextCheck,F1188)))&gt;0</f>
        <v>0</v>
      </c>
    </row>
    <row r="1189" spans="1:12" ht="15.75" customHeight="1">
      <c r="A1189" s="31" t="s">
        <v>4376</v>
      </c>
      <c r="D1189" s="31" t="s">
        <v>4355</v>
      </c>
      <c r="E1189" s="29" t="s">
        <v>117</v>
      </c>
      <c r="F1189" s="80" t="s">
        <v>4385</v>
      </c>
      <c r="G1189" s="31" t="s">
        <v>3745</v>
      </c>
      <c r="J1189" t="str">
        <f t="shared" si="36"/>
        <v>10 December 1794</v>
      </c>
      <c r="K1189" s="63">
        <f t="shared" si="37"/>
        <v>326872</v>
      </c>
      <c r="L1189" s="107" t="b" cm="1">
        <f t="array" ref="L1189">SUMPRODUCT( --ISNUMBER(SEARCH(TextCheck,F1189)))&gt;0</f>
        <v>1</v>
      </c>
    </row>
    <row r="1190" spans="1:12" ht="15.75" customHeight="1">
      <c r="A1190" s="31" t="s">
        <v>4376</v>
      </c>
      <c r="D1190" s="31" t="s">
        <v>4355</v>
      </c>
      <c r="E1190" s="29" t="s">
        <v>117</v>
      </c>
      <c r="F1190" s="80" t="s">
        <v>4386</v>
      </c>
      <c r="G1190" s="31" t="s">
        <v>4387</v>
      </c>
      <c r="J1190" t="str">
        <f t="shared" si="36"/>
        <v>11 December 1794</v>
      </c>
      <c r="K1190" s="63">
        <f t="shared" si="37"/>
        <v>326873</v>
      </c>
      <c r="L1190" s="107" t="b" cm="1">
        <f t="array" ref="L1190">SUMPRODUCT( --ISNUMBER(SEARCH(TextCheck,F1190)))&gt;0</f>
        <v>0</v>
      </c>
    </row>
    <row r="1191" spans="1:12" ht="15.75" customHeight="1">
      <c r="A1191" s="31" t="s">
        <v>4376</v>
      </c>
      <c r="D1191" s="31" t="s">
        <v>4355</v>
      </c>
      <c r="E1191" s="29" t="s">
        <v>117</v>
      </c>
      <c r="F1191" s="80" t="s">
        <v>298</v>
      </c>
      <c r="G1191" s="31" t="s">
        <v>277</v>
      </c>
      <c r="J1191" t="str">
        <f t="shared" si="36"/>
        <v>1 April 1795</v>
      </c>
      <c r="K1191" s="63">
        <f t="shared" si="37"/>
        <v>326984</v>
      </c>
      <c r="L1191" s="107" t="b" cm="1">
        <f t="array" ref="L1191">SUMPRODUCT( --ISNUMBER(SEARCH(TextCheck,F1191)))&gt;0</f>
        <v>0</v>
      </c>
    </row>
    <row r="1192" spans="1:12" ht="15.75" customHeight="1">
      <c r="A1192" s="31" t="s">
        <v>4376</v>
      </c>
      <c r="D1192" s="31" t="s">
        <v>4355</v>
      </c>
      <c r="E1192" s="29" t="s">
        <v>117</v>
      </c>
      <c r="F1192" s="80" t="s">
        <v>4388</v>
      </c>
      <c r="G1192" s="31" t="s">
        <v>231</v>
      </c>
      <c r="J1192" t="str">
        <f t="shared" si="36"/>
        <v>12 August 1795</v>
      </c>
      <c r="K1192" s="63">
        <f t="shared" si="37"/>
        <v>327117</v>
      </c>
      <c r="L1192" s="107" t="b" cm="1">
        <f t="array" ref="L1192">SUMPRODUCT( --ISNUMBER(SEARCH(TextCheck,F1192)))&gt;0</f>
        <v>0</v>
      </c>
    </row>
    <row r="1193" spans="1:12" ht="15.75" customHeight="1">
      <c r="A1193" s="31" t="s">
        <v>4376</v>
      </c>
      <c r="D1193" s="31" t="s">
        <v>4355</v>
      </c>
      <c r="E1193" s="29" t="s">
        <v>117</v>
      </c>
      <c r="F1193" s="80" t="s">
        <v>4389</v>
      </c>
      <c r="G1193" s="31"/>
      <c r="J1193" t="str">
        <f t="shared" si="36"/>
        <v/>
      </c>
      <c r="K1193" s="63" t="e">
        <f t="shared" si="37"/>
        <v>#VALUE!</v>
      </c>
      <c r="L1193" s="107" t="b" cm="1">
        <f t="array" ref="L1193">SUMPRODUCT( --ISNUMBER(SEARCH(TextCheck,F1193)))&gt;0</f>
        <v>0</v>
      </c>
    </row>
    <row r="1194" spans="1:12" ht="15.75" customHeight="1">
      <c r="A1194" s="31" t="s">
        <v>4376</v>
      </c>
      <c r="B1194" t="b">
        <v>1</v>
      </c>
      <c r="D1194" s="31" t="s">
        <v>4355</v>
      </c>
      <c r="E1194" s="29" t="s">
        <v>50</v>
      </c>
      <c r="F1194" s="80" t="s">
        <v>657</v>
      </c>
      <c r="G1194" s="31" t="s">
        <v>233</v>
      </c>
      <c r="H1194" t="s">
        <v>920</v>
      </c>
      <c r="J1194" t="str">
        <f t="shared" si="36"/>
        <v>12 March 1794</v>
      </c>
      <c r="K1194" s="63">
        <f t="shared" si="37"/>
        <v>326599</v>
      </c>
      <c r="L1194" s="107" t="b" cm="1">
        <f t="array" ref="L1194">SUMPRODUCT( --ISNUMBER(SEARCH(TextCheck,F1194)))&gt;0</f>
        <v>0</v>
      </c>
    </row>
    <row r="1195" spans="1:12" ht="15.75" customHeight="1">
      <c r="A1195" s="31" t="s">
        <v>4376</v>
      </c>
      <c r="D1195" s="31" t="s">
        <v>4355</v>
      </c>
      <c r="E1195" s="29" t="s">
        <v>50</v>
      </c>
      <c r="F1195" s="80" t="s">
        <v>4390</v>
      </c>
      <c r="G1195" s="31" t="s">
        <v>846</v>
      </c>
      <c r="J1195" t="str">
        <f t="shared" si="36"/>
        <v>20 March 1794</v>
      </c>
      <c r="K1195" s="63">
        <f t="shared" si="37"/>
        <v>326607</v>
      </c>
      <c r="L1195" s="107" t="b" cm="1">
        <f t="array" ref="L1195">SUMPRODUCT( --ISNUMBER(SEARCH(TextCheck,F1195)))&gt;0</f>
        <v>0</v>
      </c>
    </row>
    <row r="1196" spans="1:12" ht="15.75" customHeight="1">
      <c r="A1196" s="31" t="s">
        <v>4376</v>
      </c>
      <c r="D1196" s="31" t="s">
        <v>4355</v>
      </c>
      <c r="E1196" s="29" t="s">
        <v>50</v>
      </c>
      <c r="F1196" s="80" t="s">
        <v>4391</v>
      </c>
      <c r="G1196" s="31" t="s">
        <v>4255</v>
      </c>
      <c r="H1196" s="31"/>
      <c r="J1196" t="str">
        <f t="shared" si="36"/>
        <v>4 April 1794</v>
      </c>
      <c r="K1196" s="63">
        <f t="shared" si="37"/>
        <v>326622</v>
      </c>
      <c r="L1196" s="107" t="b" cm="1">
        <f t="array" ref="L1196">SUMPRODUCT( --ISNUMBER(SEARCH(TextCheck,F1196)))&gt;0</f>
        <v>0</v>
      </c>
    </row>
    <row r="1197" spans="1:12" ht="15.75" customHeight="1">
      <c r="A1197" s="31" t="s">
        <v>4376</v>
      </c>
      <c r="D1197" s="31" t="s">
        <v>4355</v>
      </c>
      <c r="E1197" s="29" t="s">
        <v>50</v>
      </c>
      <c r="F1197" s="80" t="s">
        <v>4392</v>
      </c>
      <c r="G1197" s="31" t="s">
        <v>278</v>
      </c>
      <c r="J1197" t="str">
        <f t="shared" si="36"/>
        <v>9 July 1794</v>
      </c>
      <c r="K1197" s="63">
        <f t="shared" si="37"/>
        <v>326718</v>
      </c>
      <c r="L1197" s="107" t="b" cm="1">
        <f t="array" ref="L1197">SUMPRODUCT( --ISNUMBER(SEARCH(TextCheck,F1197)))&gt;0</f>
        <v>0</v>
      </c>
    </row>
    <row r="1198" spans="1:12" ht="15.75" customHeight="1">
      <c r="A1198" s="31" t="s">
        <v>4376</v>
      </c>
      <c r="D1198" s="31" t="s">
        <v>4355</v>
      </c>
      <c r="E1198" s="29" t="s">
        <v>50</v>
      </c>
      <c r="F1198" s="80" t="s">
        <v>4393</v>
      </c>
      <c r="G1198" s="31" t="s">
        <v>4394</v>
      </c>
      <c r="J1198" t="str">
        <f t="shared" si="36"/>
        <v>7 September 1794</v>
      </c>
      <c r="K1198" s="63">
        <f t="shared" si="37"/>
        <v>326778</v>
      </c>
      <c r="L1198" s="107" t="b" cm="1">
        <f t="array" ref="L1198">SUMPRODUCT( --ISNUMBER(SEARCH(TextCheck,F1198)))&gt;0</f>
        <v>0</v>
      </c>
    </row>
    <row r="1199" spans="1:12" ht="15.75" customHeight="1">
      <c r="A1199" s="31" t="s">
        <v>4376</v>
      </c>
      <c r="D1199" s="31" t="s">
        <v>4355</v>
      </c>
      <c r="E1199" s="29" t="s">
        <v>50</v>
      </c>
      <c r="F1199" s="80" t="s">
        <v>4395</v>
      </c>
      <c r="G1199" s="31" t="s">
        <v>187</v>
      </c>
      <c r="J1199" t="str">
        <f t="shared" si="36"/>
        <v>12 November 1794</v>
      </c>
      <c r="K1199" s="63">
        <f t="shared" si="37"/>
        <v>326844</v>
      </c>
      <c r="L1199" s="107" t="b" cm="1">
        <f t="array" ref="L1199">SUMPRODUCT( --ISNUMBER(SEARCH(TextCheck,F1199)))&gt;0</f>
        <v>0</v>
      </c>
    </row>
    <row r="1200" spans="1:12" ht="15.75" customHeight="1">
      <c r="A1200" s="31" t="s">
        <v>4376</v>
      </c>
      <c r="D1200" s="31" t="s">
        <v>4355</v>
      </c>
      <c r="E1200" s="29" t="s">
        <v>50</v>
      </c>
      <c r="F1200" s="80" t="s">
        <v>4396</v>
      </c>
      <c r="G1200" s="31" t="s">
        <v>187</v>
      </c>
      <c r="J1200" t="str">
        <f t="shared" si="36"/>
        <v>12 November 1794</v>
      </c>
      <c r="K1200" s="63">
        <f t="shared" si="37"/>
        <v>326844</v>
      </c>
      <c r="L1200" s="107" t="b" cm="1">
        <f t="array" ref="L1200">SUMPRODUCT( --ISNUMBER(SEARCH(TextCheck,F1200)))&gt;0</f>
        <v>0</v>
      </c>
    </row>
    <row r="1201" spans="1:12" ht="15.75" customHeight="1">
      <c r="A1201" s="31" t="s">
        <v>4376</v>
      </c>
      <c r="D1201" s="31" t="s">
        <v>4355</v>
      </c>
      <c r="E1201" s="29" t="s">
        <v>50</v>
      </c>
      <c r="F1201" s="80" t="s">
        <v>4397</v>
      </c>
      <c r="G1201" s="31" t="s">
        <v>4398</v>
      </c>
      <c r="J1201" t="str">
        <f t="shared" si="36"/>
        <v>17 December 1794</v>
      </c>
      <c r="K1201" s="63">
        <f t="shared" si="37"/>
        <v>326879</v>
      </c>
      <c r="L1201" s="107" t="b" cm="1">
        <f t="array" ref="L1201">SUMPRODUCT( --ISNUMBER(SEARCH(TextCheck,F1201)))&gt;0</f>
        <v>0</v>
      </c>
    </row>
    <row r="1202" spans="1:12" ht="15.75" customHeight="1">
      <c r="A1202" s="31" t="s">
        <v>4376</v>
      </c>
      <c r="D1202" s="31" t="s">
        <v>4355</v>
      </c>
      <c r="E1202" s="29" t="s">
        <v>50</v>
      </c>
      <c r="F1202" s="80" t="s">
        <v>4399</v>
      </c>
      <c r="G1202" s="31" t="s">
        <v>4400</v>
      </c>
      <c r="H1202" t="s">
        <v>4401</v>
      </c>
      <c r="J1202" t="str">
        <f t="shared" si="36"/>
        <v>4 March 1795</v>
      </c>
      <c r="K1202" s="63">
        <f t="shared" si="37"/>
        <v>326956</v>
      </c>
      <c r="L1202" s="107" t="b" cm="1">
        <f t="array" ref="L1202">SUMPRODUCT( --ISNUMBER(SEARCH(TextCheck,F1202)))&gt;0</f>
        <v>0</v>
      </c>
    </row>
    <row r="1203" spans="1:12" ht="15.75" customHeight="1">
      <c r="A1203" s="31" t="s">
        <v>4376</v>
      </c>
      <c r="D1203" s="31" t="s">
        <v>4355</v>
      </c>
      <c r="E1203" s="29" t="s">
        <v>50</v>
      </c>
      <c r="F1203" s="80" t="s">
        <v>4402</v>
      </c>
      <c r="G1203" s="31" t="s">
        <v>882</v>
      </c>
      <c r="J1203" t="str">
        <f t="shared" si="36"/>
        <v>13 March 1795</v>
      </c>
      <c r="K1203" s="63">
        <f t="shared" si="37"/>
        <v>326965</v>
      </c>
      <c r="L1203" s="107" t="b" cm="1">
        <f t="array" ref="L1203">SUMPRODUCT( --ISNUMBER(SEARCH(TextCheck,F1203)))&gt;0</f>
        <v>1</v>
      </c>
    </row>
    <row r="1204" spans="1:12" ht="15.75" customHeight="1">
      <c r="A1204" s="31" t="s">
        <v>4376</v>
      </c>
      <c r="D1204" s="31" t="s">
        <v>4355</v>
      </c>
      <c r="E1204" s="29" t="s">
        <v>50</v>
      </c>
      <c r="F1204" s="80" t="s">
        <v>4403</v>
      </c>
      <c r="G1204" s="31" t="s">
        <v>390</v>
      </c>
      <c r="J1204" t="str">
        <f t="shared" si="36"/>
        <v>29 April 1795</v>
      </c>
      <c r="K1204" s="63">
        <f t="shared" si="37"/>
        <v>327012</v>
      </c>
      <c r="L1204" s="107" t="b" cm="1">
        <f t="array" ref="L1204">SUMPRODUCT( --ISNUMBER(SEARCH(TextCheck,F1204)))&gt;0</f>
        <v>0</v>
      </c>
    </row>
    <row r="1205" spans="1:12" ht="15.75" customHeight="1">
      <c r="A1205" s="31" t="s">
        <v>4376</v>
      </c>
      <c r="D1205" s="31" t="s">
        <v>4355</v>
      </c>
      <c r="E1205" s="29" t="s">
        <v>50</v>
      </c>
      <c r="F1205" s="78" t="s">
        <v>4404</v>
      </c>
      <c r="G1205" t="s">
        <v>231</v>
      </c>
      <c r="J1205" t="str">
        <f t="shared" si="36"/>
        <v>12 August 1795</v>
      </c>
      <c r="K1205" s="63">
        <f t="shared" si="37"/>
        <v>327117</v>
      </c>
      <c r="L1205" s="107" t="b" cm="1">
        <f t="array" ref="L1205">SUMPRODUCT( --ISNUMBER(SEARCH(TextCheck,F1205)))&gt;0</f>
        <v>0</v>
      </c>
    </row>
    <row r="1206" spans="1:12" ht="15.75" customHeight="1">
      <c r="A1206" s="31" t="s">
        <v>4376</v>
      </c>
      <c r="D1206" s="31" t="s">
        <v>4355</v>
      </c>
      <c r="E1206" s="29" t="s">
        <v>50</v>
      </c>
      <c r="F1206" s="78" t="s">
        <v>4405</v>
      </c>
      <c r="J1206" t="str">
        <f t="shared" si="36"/>
        <v/>
      </c>
      <c r="K1206" s="63" t="e">
        <f t="shared" si="37"/>
        <v>#VALUE!</v>
      </c>
      <c r="L1206" s="107" t="b" cm="1">
        <f t="array" ref="L1206">SUMPRODUCT( --ISNUMBER(SEARCH(TextCheck,F1206)))&gt;0</f>
        <v>0</v>
      </c>
    </row>
    <row r="1207" spans="1:12" ht="15.75" customHeight="1">
      <c r="A1207" s="31" t="s">
        <v>4376</v>
      </c>
      <c r="D1207" s="31" t="s">
        <v>4355</v>
      </c>
      <c r="E1207" s="4" t="s">
        <v>44</v>
      </c>
      <c r="F1207" s="78" t="s">
        <v>4406</v>
      </c>
      <c r="G1207" t="s">
        <v>4407</v>
      </c>
      <c r="J1207" t="str">
        <f t="shared" si="36"/>
        <v>30 March 1773</v>
      </c>
      <c r="K1207" s="63">
        <f t="shared" si="37"/>
        <v>318947</v>
      </c>
      <c r="L1207" s="107" t="b" cm="1">
        <f t="array" ref="L1207">SUMPRODUCT( --ISNUMBER(SEARCH(TextCheck,F1207)))&gt;0</f>
        <v>0</v>
      </c>
    </row>
    <row r="1208" spans="1:12" ht="15.75" customHeight="1">
      <c r="A1208" s="31" t="s">
        <v>4376</v>
      </c>
      <c r="D1208" s="31" t="s">
        <v>4355</v>
      </c>
      <c r="E1208" s="29" t="s">
        <v>45</v>
      </c>
      <c r="F1208" s="78" t="s">
        <v>4366</v>
      </c>
      <c r="G1208" t="s">
        <v>4296</v>
      </c>
      <c r="J1208" t="str">
        <f t="shared" si="36"/>
        <v>27 October 1790</v>
      </c>
      <c r="K1208" s="63">
        <f t="shared" si="37"/>
        <v>325367</v>
      </c>
      <c r="L1208" s="107" t="b" cm="1">
        <f t="array" ref="L1208">SUMPRODUCT( --ISNUMBER(SEARCH(TextCheck,F1208)))&gt;0</f>
        <v>0</v>
      </c>
    </row>
    <row r="1209" spans="1:12" ht="15.75" customHeight="1">
      <c r="A1209" s="31" t="s">
        <v>4376</v>
      </c>
      <c r="D1209" s="31" t="s">
        <v>4355</v>
      </c>
      <c r="E1209" s="29" t="s">
        <v>45</v>
      </c>
      <c r="F1209" s="78" t="s">
        <v>4393</v>
      </c>
      <c r="G1209" t="s">
        <v>4071</v>
      </c>
      <c r="J1209" t="str">
        <f t="shared" si="36"/>
        <v>24 May 1795</v>
      </c>
      <c r="K1209" s="63">
        <f t="shared" si="37"/>
        <v>327037</v>
      </c>
      <c r="L1209" s="107" t="b" cm="1">
        <f t="array" ref="L1209">SUMPRODUCT( --ISNUMBER(SEARCH(TextCheck,F1209)))&gt;0</f>
        <v>0</v>
      </c>
    </row>
    <row r="1210" spans="1:12" ht="15.75" customHeight="1">
      <c r="A1210" s="31" t="s">
        <v>4376</v>
      </c>
      <c r="D1210" s="31" t="s">
        <v>4355</v>
      </c>
      <c r="E1210" s="29" t="s">
        <v>4280</v>
      </c>
      <c r="F1210" s="78" t="s">
        <v>4408</v>
      </c>
      <c r="G1210" t="s">
        <v>4409</v>
      </c>
      <c r="J1210" t="str">
        <f t="shared" si="36"/>
        <v>6 February 1779</v>
      </c>
      <c r="K1210" s="63">
        <f t="shared" si="37"/>
        <v>321086</v>
      </c>
      <c r="L1210" s="107" t="b" cm="1">
        <f t="array" ref="L1210">SUMPRODUCT( --ISNUMBER(SEARCH(TextCheck,F1210)))&gt;0</f>
        <v>0</v>
      </c>
    </row>
    <row r="1211" spans="1:12" ht="15.75" customHeight="1">
      <c r="A1211" s="31" t="s">
        <v>4376</v>
      </c>
      <c r="B1211" t="b">
        <v>1</v>
      </c>
      <c r="D1211" s="31" t="s">
        <v>4355</v>
      </c>
      <c r="E1211" s="29" t="s">
        <v>46</v>
      </c>
      <c r="F1211" s="78" t="s">
        <v>4410</v>
      </c>
      <c r="G1211" t="s">
        <v>4411</v>
      </c>
      <c r="J1211" t="str">
        <f t="shared" si="36"/>
        <v>16 June 1779</v>
      </c>
      <c r="K1211" s="63">
        <f t="shared" si="37"/>
        <v>321216</v>
      </c>
      <c r="L1211" s="107" t="b" cm="1">
        <f t="array" ref="L1211">SUMPRODUCT( --ISNUMBER(SEARCH(TextCheck,F1211)))&gt;0</f>
        <v>0</v>
      </c>
    </row>
    <row r="1212" spans="1:12" ht="15.75" customHeight="1">
      <c r="A1212" s="31" t="s">
        <v>4376</v>
      </c>
      <c r="D1212" s="31" t="s">
        <v>4355</v>
      </c>
      <c r="E1212" s="29" t="s">
        <v>46</v>
      </c>
      <c r="F1212" s="78" t="s">
        <v>4412</v>
      </c>
      <c r="G1212" t="s">
        <v>230</v>
      </c>
      <c r="J1212" t="str">
        <f t="shared" si="36"/>
        <v>29 July 1795</v>
      </c>
      <c r="K1212" s="63">
        <f t="shared" si="37"/>
        <v>327103</v>
      </c>
      <c r="L1212" s="107" t="b" cm="1">
        <f t="array" ref="L1212">SUMPRODUCT( --ISNUMBER(SEARCH(TextCheck,F1212)))&gt;0</f>
        <v>0</v>
      </c>
    </row>
    <row r="1213" spans="1:12" ht="15.75" customHeight="1">
      <c r="A1213" s="31" t="s">
        <v>4376</v>
      </c>
      <c r="D1213" s="31" t="s">
        <v>4355</v>
      </c>
      <c r="E1213" t="s">
        <v>4290</v>
      </c>
      <c r="F1213" s="78" t="s">
        <v>1297</v>
      </c>
      <c r="G1213" t="s">
        <v>4413</v>
      </c>
      <c r="J1213" t="str">
        <f t="shared" si="36"/>
        <v>3 November 1768</v>
      </c>
      <c r="K1213" s="63">
        <f t="shared" si="37"/>
        <v>317339</v>
      </c>
      <c r="L1213" s="107" t="b" cm="1">
        <f t="array" ref="L1213">SUMPRODUCT( --ISNUMBER(SEARCH(TextCheck,F1213)))&gt;0</f>
        <v>0</v>
      </c>
    </row>
    <row r="1214" spans="1:12" ht="15.75" customHeight="1">
      <c r="A1214" t="s">
        <v>4414</v>
      </c>
      <c r="D1214" t="s">
        <v>4415</v>
      </c>
      <c r="E1214" t="s">
        <v>23</v>
      </c>
      <c r="F1214" s="78" t="s">
        <v>964</v>
      </c>
      <c r="G1214" t="s">
        <v>4356</v>
      </c>
      <c r="H1214" t="s">
        <v>162</v>
      </c>
      <c r="J1214" t="str">
        <f t="shared" si="36"/>
        <v>9 May 1782</v>
      </c>
      <c r="K1214" s="63">
        <f t="shared" si="37"/>
        <v>322274</v>
      </c>
      <c r="L1214" s="107" t="b" cm="1">
        <f t="array" ref="L1214">SUMPRODUCT( --ISNUMBER(SEARCH(TextCheck,F1214)))&gt;0</f>
        <v>0</v>
      </c>
    </row>
    <row r="1215" spans="1:12" ht="15.75" customHeight="1">
      <c r="A1215" t="s">
        <v>4414</v>
      </c>
      <c r="D1215" t="s">
        <v>4415</v>
      </c>
      <c r="E1215" s="4" t="s">
        <v>24</v>
      </c>
      <c r="F1215" s="78" t="s">
        <v>2264</v>
      </c>
      <c r="G1215" t="s">
        <v>625</v>
      </c>
      <c r="J1215" t="str">
        <f t="shared" si="36"/>
        <v>9 October 1794</v>
      </c>
      <c r="K1215" s="63">
        <f t="shared" si="37"/>
        <v>326810</v>
      </c>
      <c r="L1215" s="107" t="b" cm="1">
        <f t="array" ref="L1215">SUMPRODUCT( --ISNUMBER(SEARCH(TextCheck,F1215)))&gt;0</f>
        <v>0</v>
      </c>
    </row>
    <row r="1216" spans="1:12" ht="15.75" customHeight="1">
      <c r="A1216" t="s">
        <v>4414</v>
      </c>
      <c r="D1216" t="s">
        <v>4415</v>
      </c>
      <c r="E1216" s="4" t="s">
        <v>24</v>
      </c>
      <c r="F1216" s="78" t="s">
        <v>2528</v>
      </c>
      <c r="G1216" t="s">
        <v>433</v>
      </c>
      <c r="J1216" t="str">
        <f t="shared" si="36"/>
        <v>1 September 1795</v>
      </c>
      <c r="K1216" s="63">
        <f t="shared" si="37"/>
        <v>327137</v>
      </c>
      <c r="L1216" s="107" t="b" cm="1">
        <f t="array" ref="L1216">SUMPRODUCT( --ISNUMBER(SEARCH(TextCheck,F1216)))&gt;0</f>
        <v>0</v>
      </c>
    </row>
    <row r="1217" spans="1:12" ht="15.75" customHeight="1">
      <c r="A1217" t="s">
        <v>4414</v>
      </c>
      <c r="D1217" t="s">
        <v>4415</v>
      </c>
      <c r="E1217" t="s">
        <v>25</v>
      </c>
      <c r="F1217" s="78" t="s">
        <v>3368</v>
      </c>
      <c r="G1217" t="s">
        <v>433</v>
      </c>
      <c r="J1217" t="str">
        <f t="shared" si="36"/>
        <v>1 September 1795</v>
      </c>
      <c r="K1217" s="63">
        <f t="shared" si="37"/>
        <v>327137</v>
      </c>
      <c r="L1217" s="107" t="b" cm="1">
        <f t="array" ref="L1217">SUMPRODUCT( --ISNUMBER(SEARCH(TextCheck,F1217)))&gt;0</f>
        <v>0</v>
      </c>
    </row>
    <row r="1218" spans="1:12" ht="15.75" customHeight="1">
      <c r="A1218" t="s">
        <v>4414</v>
      </c>
      <c r="D1218" t="s">
        <v>4415</v>
      </c>
      <c r="E1218" t="s">
        <v>25</v>
      </c>
      <c r="F1218" s="78" t="s">
        <v>17315</v>
      </c>
      <c r="G1218" t="s">
        <v>433</v>
      </c>
      <c r="J1218" t="str">
        <f t="shared" si="36"/>
        <v>1 September 1795</v>
      </c>
      <c r="K1218" s="63">
        <f t="shared" si="37"/>
        <v>327137</v>
      </c>
      <c r="L1218" s="107" t="b" cm="1">
        <f t="array" ref="L1218">SUMPRODUCT( --ISNUMBER(SEARCH(TextCheck,F1218)))&gt;0</f>
        <v>1</v>
      </c>
    </row>
    <row r="1219" spans="1:12" ht="15.75" customHeight="1">
      <c r="A1219" t="s">
        <v>4414</v>
      </c>
      <c r="D1219" t="s">
        <v>4415</v>
      </c>
      <c r="E1219" t="s">
        <v>40</v>
      </c>
      <c r="F1219" s="78" t="s">
        <v>4416</v>
      </c>
      <c r="G1219" t="s">
        <v>4417</v>
      </c>
      <c r="H1219" t="s">
        <v>3791</v>
      </c>
      <c r="J1219" t="str">
        <f t="shared" si="36"/>
        <v>12 September 1791</v>
      </c>
      <c r="K1219" s="63">
        <f t="shared" si="37"/>
        <v>325687</v>
      </c>
      <c r="L1219" s="107" t="b" cm="1">
        <f t="array" ref="L1219">SUMPRODUCT( --ISNUMBER(SEARCH(TextCheck,F1219)))&gt;0</f>
        <v>0</v>
      </c>
    </row>
    <row r="1220" spans="1:12" ht="15.75" customHeight="1">
      <c r="A1220" t="s">
        <v>4414</v>
      </c>
      <c r="D1220" t="s">
        <v>4415</v>
      </c>
      <c r="E1220" t="s">
        <v>40</v>
      </c>
      <c r="F1220" s="78" t="s">
        <v>4418</v>
      </c>
      <c r="G1220" t="s">
        <v>846</v>
      </c>
      <c r="J1220" t="str">
        <f t="shared" ref="J1220:J1283" si="38">TRIM(G1220)</f>
        <v>20 March 1794</v>
      </c>
      <c r="K1220" s="63">
        <f t="shared" ref="K1220:K1283" si="39">DATEVALUE((LEFT(J1220,(LEN(J1220)-4))&amp;(RIGHT(J1220,4)+1000)))</f>
        <v>326607</v>
      </c>
      <c r="L1220" s="107" t="b" cm="1">
        <f t="array" ref="L1220">SUMPRODUCT( --ISNUMBER(SEARCH(TextCheck,F1220)))&gt;0</f>
        <v>0</v>
      </c>
    </row>
    <row r="1221" spans="1:12" ht="15.75" customHeight="1">
      <c r="A1221" t="s">
        <v>4414</v>
      </c>
      <c r="D1221" t="s">
        <v>4415</v>
      </c>
      <c r="E1221" t="s">
        <v>40</v>
      </c>
      <c r="F1221" s="78" t="s">
        <v>4419</v>
      </c>
      <c r="G1221" t="s">
        <v>393</v>
      </c>
      <c r="J1221" t="str">
        <f t="shared" si="38"/>
        <v>1 October 1794</v>
      </c>
      <c r="K1221" s="63">
        <f t="shared" si="39"/>
        <v>326802</v>
      </c>
      <c r="L1221" s="107" t="b" cm="1">
        <f t="array" ref="L1221">SUMPRODUCT( --ISNUMBER(SEARCH(TextCheck,F1221)))&gt;0</f>
        <v>0</v>
      </c>
    </row>
    <row r="1222" spans="1:12" ht="15.75" customHeight="1">
      <c r="A1222" t="s">
        <v>4414</v>
      </c>
      <c r="D1222" t="s">
        <v>4415</v>
      </c>
      <c r="E1222" t="s">
        <v>40</v>
      </c>
      <c r="F1222" s="78" t="s">
        <v>4420</v>
      </c>
      <c r="G1222" t="s">
        <v>625</v>
      </c>
      <c r="J1222" t="str">
        <f t="shared" si="38"/>
        <v>9 October 1794</v>
      </c>
      <c r="K1222" s="63">
        <f t="shared" si="39"/>
        <v>326810</v>
      </c>
      <c r="L1222" s="107" t="b" cm="1">
        <f t="array" ref="L1222">SUMPRODUCT( --ISNUMBER(SEARCH(TextCheck,F1222)))&gt;0</f>
        <v>0</v>
      </c>
    </row>
    <row r="1223" spans="1:12" ht="15.75" customHeight="1">
      <c r="A1223" t="s">
        <v>4414</v>
      </c>
      <c r="D1223" t="s">
        <v>4415</v>
      </c>
      <c r="E1223" t="s">
        <v>40</v>
      </c>
      <c r="F1223" s="78" t="s">
        <v>2391</v>
      </c>
      <c r="G1223" t="s">
        <v>390</v>
      </c>
      <c r="H1223" t="s">
        <v>621</v>
      </c>
      <c r="J1223" t="str">
        <f t="shared" si="38"/>
        <v>29 April 1795</v>
      </c>
      <c r="K1223" s="63">
        <f t="shared" si="39"/>
        <v>327012</v>
      </c>
      <c r="L1223" s="107" t="b" cm="1">
        <f t="array" ref="L1223">SUMPRODUCT( --ISNUMBER(SEARCH(TextCheck,F1223)))&gt;0</f>
        <v>0</v>
      </c>
    </row>
    <row r="1224" spans="1:12" ht="15.75" customHeight="1">
      <c r="A1224" t="s">
        <v>4414</v>
      </c>
      <c r="D1224" t="s">
        <v>4415</v>
      </c>
      <c r="E1224" t="s">
        <v>40</v>
      </c>
      <c r="F1224" s="78" t="s">
        <v>4421</v>
      </c>
      <c r="G1224" t="s">
        <v>588</v>
      </c>
      <c r="J1224" t="str">
        <f t="shared" si="38"/>
        <v>3 June 1795</v>
      </c>
      <c r="K1224" s="63">
        <f t="shared" si="39"/>
        <v>327047</v>
      </c>
      <c r="L1224" s="107" t="b" cm="1">
        <f t="array" ref="L1224">SUMPRODUCT( --ISNUMBER(SEARCH(TextCheck,F1224)))&gt;0</f>
        <v>0</v>
      </c>
    </row>
    <row r="1225" spans="1:12" ht="15.75" customHeight="1">
      <c r="A1225" t="s">
        <v>4414</v>
      </c>
      <c r="D1225" t="s">
        <v>4415</v>
      </c>
      <c r="E1225" t="s">
        <v>40</v>
      </c>
      <c r="F1225" s="78" t="s">
        <v>4422</v>
      </c>
      <c r="G1225" t="s">
        <v>434</v>
      </c>
      <c r="J1225" t="str">
        <f t="shared" si="38"/>
        <v>2 September 1795</v>
      </c>
      <c r="K1225" s="63">
        <f t="shared" si="39"/>
        <v>327138</v>
      </c>
      <c r="L1225" s="107" t="b" cm="1">
        <f t="array" ref="L1225">SUMPRODUCT( --ISNUMBER(SEARCH(TextCheck,F1225)))&gt;0</f>
        <v>0</v>
      </c>
    </row>
    <row r="1226" spans="1:12" ht="15.75" customHeight="1">
      <c r="A1226" t="s">
        <v>4414</v>
      </c>
      <c r="B1226" t="b">
        <v>1</v>
      </c>
      <c r="D1226" t="s">
        <v>4415</v>
      </c>
      <c r="E1226" t="s">
        <v>40</v>
      </c>
      <c r="F1226" s="78" t="s">
        <v>4423</v>
      </c>
      <c r="G1226" t="s">
        <v>3520</v>
      </c>
      <c r="H1226" t="s">
        <v>4424</v>
      </c>
      <c r="J1226" t="str">
        <f t="shared" si="38"/>
        <v>3 September 1795</v>
      </c>
      <c r="K1226" s="63">
        <f t="shared" si="39"/>
        <v>327139</v>
      </c>
      <c r="L1226" s="107" t="b" cm="1">
        <f t="array" ref="L1226">SUMPRODUCT( --ISNUMBER(SEARCH(TextCheck,F1226)))&gt;0</f>
        <v>0</v>
      </c>
    </row>
    <row r="1227" spans="1:12" ht="15.75" customHeight="1">
      <c r="A1227" t="s">
        <v>4414</v>
      </c>
      <c r="D1227" t="s">
        <v>4415</v>
      </c>
      <c r="E1227" t="s">
        <v>40</v>
      </c>
      <c r="F1227" s="78" t="s">
        <v>4425</v>
      </c>
      <c r="G1227" t="s">
        <v>435</v>
      </c>
      <c r="H1227" t="s">
        <v>546</v>
      </c>
      <c r="J1227" t="str">
        <f t="shared" si="38"/>
        <v>5 September 1795</v>
      </c>
      <c r="K1227" s="63">
        <f t="shared" si="39"/>
        <v>327141</v>
      </c>
      <c r="L1227" s="107" t="b" cm="1">
        <f t="array" ref="L1227">SUMPRODUCT( --ISNUMBER(SEARCH(TextCheck,F1227)))&gt;0</f>
        <v>0</v>
      </c>
    </row>
    <row r="1228" spans="1:12" ht="15.75" customHeight="1">
      <c r="A1228" t="s">
        <v>4414</v>
      </c>
      <c r="D1228" t="s">
        <v>4415</v>
      </c>
      <c r="E1228" t="s">
        <v>40</v>
      </c>
      <c r="F1228" s="78" t="s">
        <v>4426</v>
      </c>
      <c r="G1228" t="s">
        <v>3522</v>
      </c>
      <c r="H1228" t="s">
        <v>184</v>
      </c>
      <c r="J1228" t="str">
        <f t="shared" si="38"/>
        <v>6 September 1795</v>
      </c>
      <c r="K1228" s="63">
        <f t="shared" si="39"/>
        <v>327142</v>
      </c>
      <c r="L1228" s="107" t="b" cm="1">
        <f t="array" ref="L1228">SUMPRODUCT( --ISNUMBER(SEARCH(TextCheck,F1228)))&gt;0</f>
        <v>0</v>
      </c>
    </row>
    <row r="1229" spans="1:12" ht="15.75" customHeight="1">
      <c r="A1229" t="s">
        <v>4414</v>
      </c>
      <c r="B1229" t="b">
        <v>1</v>
      </c>
      <c r="D1229" t="s">
        <v>4415</v>
      </c>
      <c r="E1229" t="s">
        <v>40</v>
      </c>
      <c r="F1229" s="78" t="s">
        <v>4427</v>
      </c>
      <c r="G1229" t="s">
        <v>629</v>
      </c>
      <c r="H1229" t="s">
        <v>4428</v>
      </c>
      <c r="J1229" t="str">
        <f t="shared" si="38"/>
        <v>9 December 1795</v>
      </c>
      <c r="K1229" s="63">
        <f t="shared" si="39"/>
        <v>327236</v>
      </c>
      <c r="L1229" s="107" t="b" cm="1">
        <f t="array" ref="L1229">SUMPRODUCT( --ISNUMBER(SEARCH(TextCheck,F1229)))&gt;0</f>
        <v>0</v>
      </c>
    </row>
    <row r="1230" spans="1:12" ht="15.75" customHeight="1">
      <c r="A1230" t="s">
        <v>4414</v>
      </c>
      <c r="D1230" t="s">
        <v>4415</v>
      </c>
      <c r="E1230" s="4" t="s">
        <v>43</v>
      </c>
      <c r="F1230" s="78" t="s">
        <v>4429</v>
      </c>
      <c r="G1230" t="s">
        <v>435</v>
      </c>
      <c r="J1230" t="str">
        <f t="shared" si="38"/>
        <v>5 September 1795</v>
      </c>
      <c r="K1230" s="63">
        <f t="shared" si="39"/>
        <v>327141</v>
      </c>
      <c r="L1230" s="107" t="b" cm="1">
        <f t="array" ref="L1230">SUMPRODUCT( --ISNUMBER(SEARCH(TextCheck,F1230)))&gt;0</f>
        <v>0</v>
      </c>
    </row>
    <row r="1231" spans="1:12" ht="15.75" customHeight="1">
      <c r="A1231" t="s">
        <v>4414</v>
      </c>
      <c r="D1231" t="s">
        <v>4415</v>
      </c>
      <c r="E1231" s="4" t="s">
        <v>41</v>
      </c>
      <c r="F1231" s="78" t="s">
        <v>4430</v>
      </c>
      <c r="G1231" t="s">
        <v>4431</v>
      </c>
      <c r="J1231" t="str">
        <f t="shared" si="38"/>
        <v>24 May 1793</v>
      </c>
      <c r="K1231" s="63">
        <f t="shared" si="39"/>
        <v>326307</v>
      </c>
      <c r="L1231" s="107" t="b" cm="1">
        <f t="array" ref="L1231">SUMPRODUCT( --ISNUMBER(SEARCH(TextCheck,F1231)))&gt;0</f>
        <v>0</v>
      </c>
    </row>
    <row r="1232" spans="1:12" ht="15.75" customHeight="1">
      <c r="A1232" t="s">
        <v>4414</v>
      </c>
      <c r="D1232" t="s">
        <v>4415</v>
      </c>
      <c r="E1232" s="4" t="s">
        <v>41</v>
      </c>
      <c r="F1232" s="78" t="s">
        <v>4432</v>
      </c>
      <c r="G1232" t="s">
        <v>274</v>
      </c>
      <c r="H1232" t="s">
        <v>219</v>
      </c>
      <c r="J1232" t="str">
        <f t="shared" si="38"/>
        <v>14 May 1794</v>
      </c>
      <c r="K1232" s="63">
        <f t="shared" si="39"/>
        <v>326662</v>
      </c>
      <c r="L1232" s="107" t="b" cm="1">
        <f t="array" ref="L1232">SUMPRODUCT( --ISNUMBER(SEARCH(TextCheck,F1232)))&gt;0</f>
        <v>0</v>
      </c>
    </row>
    <row r="1233" spans="1:12" ht="15.75" customHeight="1">
      <c r="A1233" t="s">
        <v>4414</v>
      </c>
      <c r="D1233" t="s">
        <v>4415</v>
      </c>
      <c r="E1233" s="4" t="s">
        <v>41</v>
      </c>
      <c r="F1233" s="78" t="s">
        <v>4433</v>
      </c>
      <c r="G1233" t="s">
        <v>625</v>
      </c>
      <c r="J1233" t="str">
        <f t="shared" si="38"/>
        <v>9 October 1794</v>
      </c>
      <c r="K1233" s="63">
        <f t="shared" si="39"/>
        <v>326810</v>
      </c>
      <c r="L1233" s="107" t="b" cm="1">
        <f t="array" ref="L1233">SUMPRODUCT( --ISNUMBER(SEARCH(TextCheck,F1233)))&gt;0</f>
        <v>0</v>
      </c>
    </row>
    <row r="1234" spans="1:12" ht="15.75" customHeight="1">
      <c r="A1234" t="s">
        <v>4414</v>
      </c>
      <c r="B1234" t="b">
        <v>1</v>
      </c>
      <c r="D1234" t="s">
        <v>4415</v>
      </c>
      <c r="E1234" s="4" t="s">
        <v>41</v>
      </c>
      <c r="F1234" s="78" t="s">
        <v>4434</v>
      </c>
      <c r="G1234" t="s">
        <v>187</v>
      </c>
      <c r="J1234" t="str">
        <f t="shared" si="38"/>
        <v>12 November 1794</v>
      </c>
      <c r="K1234" s="63">
        <f t="shared" si="39"/>
        <v>326844</v>
      </c>
      <c r="L1234" s="107" t="b" cm="1">
        <f t="array" ref="L1234">SUMPRODUCT( --ISNUMBER(SEARCH(TextCheck,F1234)))&gt;0</f>
        <v>0</v>
      </c>
    </row>
    <row r="1235" spans="1:12" ht="15.75" customHeight="1">
      <c r="A1235" t="s">
        <v>4414</v>
      </c>
      <c r="D1235" t="s">
        <v>4415</v>
      </c>
      <c r="E1235" s="4" t="s">
        <v>41</v>
      </c>
      <c r="F1235" s="78" t="s">
        <v>4435</v>
      </c>
      <c r="G1235" t="s">
        <v>4436</v>
      </c>
      <c r="J1235" t="str">
        <f t="shared" si="38"/>
        <v>27 November 1794</v>
      </c>
      <c r="K1235" s="63">
        <f t="shared" si="39"/>
        <v>326859</v>
      </c>
      <c r="L1235" s="107" t="b" cm="1">
        <f t="array" ref="L1235">SUMPRODUCT( --ISNUMBER(SEARCH(TextCheck,F1235)))&gt;0</f>
        <v>0</v>
      </c>
    </row>
    <row r="1236" spans="1:12" ht="15.75" customHeight="1">
      <c r="A1236" t="s">
        <v>4414</v>
      </c>
      <c r="B1236" t="b">
        <v>1</v>
      </c>
      <c r="D1236" t="s">
        <v>4415</v>
      </c>
      <c r="E1236" s="4" t="s">
        <v>41</v>
      </c>
      <c r="F1236" s="78" t="s">
        <v>4437</v>
      </c>
      <c r="G1236" t="s">
        <v>4438</v>
      </c>
      <c r="J1236" t="str">
        <f t="shared" si="38"/>
        <v>8 December 1794</v>
      </c>
      <c r="K1236" s="63">
        <f t="shared" si="39"/>
        <v>326870</v>
      </c>
      <c r="L1236" s="107" t="b" cm="1">
        <f t="array" ref="L1236">SUMPRODUCT( --ISNUMBER(SEARCH(TextCheck,F1236)))&gt;0</f>
        <v>0</v>
      </c>
    </row>
    <row r="1237" spans="1:12" ht="15.75" customHeight="1">
      <c r="A1237" t="s">
        <v>4414</v>
      </c>
      <c r="D1237" t="s">
        <v>4415</v>
      </c>
      <c r="E1237" s="4" t="s">
        <v>41</v>
      </c>
      <c r="F1237" s="78" t="s">
        <v>2191</v>
      </c>
      <c r="G1237" t="s">
        <v>390</v>
      </c>
      <c r="J1237" t="str">
        <f t="shared" si="38"/>
        <v>29 April 1795</v>
      </c>
      <c r="K1237" s="63">
        <f t="shared" si="39"/>
        <v>327012</v>
      </c>
      <c r="L1237" s="107" t="b" cm="1">
        <f t="array" ref="L1237">SUMPRODUCT( --ISNUMBER(SEARCH(TextCheck,F1237)))&gt;0</f>
        <v>0</v>
      </c>
    </row>
    <row r="1238" spans="1:12" ht="15.75" customHeight="1">
      <c r="A1238" t="s">
        <v>4414</v>
      </c>
      <c r="D1238" t="s">
        <v>4415</v>
      </c>
      <c r="E1238" s="4" t="s">
        <v>41</v>
      </c>
      <c r="F1238" s="78" t="s">
        <v>4439</v>
      </c>
      <c r="G1238" t="s">
        <v>392</v>
      </c>
      <c r="J1238" t="str">
        <f t="shared" si="38"/>
        <v>13 May 1795</v>
      </c>
      <c r="K1238" s="63">
        <f t="shared" si="39"/>
        <v>327026</v>
      </c>
      <c r="L1238" s="107" t="b" cm="1">
        <f t="array" ref="L1238">SUMPRODUCT( --ISNUMBER(SEARCH(TextCheck,F1238)))&gt;0</f>
        <v>0</v>
      </c>
    </row>
    <row r="1239" spans="1:12" ht="15.75" customHeight="1">
      <c r="A1239" t="s">
        <v>4414</v>
      </c>
      <c r="D1239" t="s">
        <v>4415</v>
      </c>
      <c r="E1239" s="4" t="s">
        <v>41</v>
      </c>
      <c r="F1239" s="78" t="s">
        <v>4440</v>
      </c>
      <c r="G1239" t="s">
        <v>588</v>
      </c>
      <c r="J1239" t="str">
        <f t="shared" si="38"/>
        <v>3 June 1795</v>
      </c>
      <c r="K1239" s="63">
        <f t="shared" si="39"/>
        <v>327047</v>
      </c>
      <c r="L1239" s="107" t="b" cm="1">
        <f t="array" ref="L1239">SUMPRODUCT( --ISNUMBER(SEARCH(TextCheck,F1239)))&gt;0</f>
        <v>0</v>
      </c>
    </row>
    <row r="1240" spans="1:12" ht="15.75" customHeight="1">
      <c r="A1240" t="s">
        <v>4414</v>
      </c>
      <c r="D1240" t="s">
        <v>4415</v>
      </c>
      <c r="E1240" s="4" t="s">
        <v>41</v>
      </c>
      <c r="F1240" s="78" t="s">
        <v>16674</v>
      </c>
      <c r="G1240" t="s">
        <v>434</v>
      </c>
      <c r="J1240" t="str">
        <f t="shared" si="38"/>
        <v>2 September 1795</v>
      </c>
      <c r="K1240" s="63">
        <f t="shared" si="39"/>
        <v>327138</v>
      </c>
      <c r="L1240" s="107" t="b" cm="1">
        <f t="array" ref="L1240">SUMPRODUCT( --ISNUMBER(SEARCH(TextCheck,F1240)))&gt;0</f>
        <v>0</v>
      </c>
    </row>
    <row r="1241" spans="1:12" ht="15.75" customHeight="1">
      <c r="A1241" t="s">
        <v>4414</v>
      </c>
      <c r="B1241" t="b">
        <v>1</v>
      </c>
      <c r="D1241" t="s">
        <v>4415</v>
      </c>
      <c r="E1241" s="4" t="s">
        <v>41</v>
      </c>
      <c r="F1241" s="78" t="s">
        <v>4441</v>
      </c>
      <c r="G1241" t="s">
        <v>435</v>
      </c>
      <c r="J1241" t="str">
        <f t="shared" si="38"/>
        <v>5 September 1795</v>
      </c>
      <c r="K1241" s="63">
        <f t="shared" si="39"/>
        <v>327141</v>
      </c>
      <c r="L1241" s="107" t="b" cm="1">
        <f t="array" ref="L1241">SUMPRODUCT( --ISNUMBER(SEARCH(TextCheck,F1241)))&gt;0</f>
        <v>0</v>
      </c>
    </row>
    <row r="1242" spans="1:12" ht="15.75" customHeight="1">
      <c r="A1242" t="s">
        <v>4414</v>
      </c>
      <c r="B1242" t="b">
        <v>1</v>
      </c>
      <c r="D1242" t="s">
        <v>4415</v>
      </c>
      <c r="E1242" s="4" t="s">
        <v>41</v>
      </c>
      <c r="F1242" s="78" t="s">
        <v>4442</v>
      </c>
      <c r="G1242" t="s">
        <v>3522</v>
      </c>
      <c r="J1242" t="str">
        <f t="shared" si="38"/>
        <v>6 September 1795</v>
      </c>
      <c r="K1242" s="63">
        <f t="shared" si="39"/>
        <v>327142</v>
      </c>
      <c r="L1242" s="107" t="b" cm="1">
        <f t="array" ref="L1242">SUMPRODUCT( --ISNUMBER(SEARCH(TextCheck,F1242)))&gt;0</f>
        <v>0</v>
      </c>
    </row>
    <row r="1243" spans="1:12" ht="15.75" customHeight="1">
      <c r="A1243" t="s">
        <v>4414</v>
      </c>
      <c r="D1243" t="s">
        <v>4415</v>
      </c>
      <c r="E1243" s="4" t="s">
        <v>41</v>
      </c>
      <c r="F1243" s="78" t="s">
        <v>4443</v>
      </c>
      <c r="G1243" t="s">
        <v>3523</v>
      </c>
      <c r="J1243" t="str">
        <f t="shared" si="38"/>
        <v>7 September 1795</v>
      </c>
      <c r="K1243" s="63">
        <f t="shared" si="39"/>
        <v>327143</v>
      </c>
      <c r="L1243" s="107" t="b" cm="1">
        <f t="array" ref="L1243">SUMPRODUCT( --ISNUMBER(SEARCH(TextCheck,F1243)))&gt;0</f>
        <v>0</v>
      </c>
    </row>
    <row r="1244" spans="1:12" ht="15.75" customHeight="1">
      <c r="A1244" t="s">
        <v>4414</v>
      </c>
      <c r="D1244" t="s">
        <v>4415</v>
      </c>
      <c r="E1244" s="4" t="s">
        <v>41</v>
      </c>
      <c r="F1244" s="78" t="s">
        <v>1628</v>
      </c>
      <c r="G1244" t="s">
        <v>3524</v>
      </c>
      <c r="J1244" t="str">
        <f t="shared" si="38"/>
        <v>8 September 1795</v>
      </c>
      <c r="K1244" s="63">
        <f t="shared" si="39"/>
        <v>327144</v>
      </c>
      <c r="L1244" s="107" t="b" cm="1">
        <f t="array" ref="L1244">SUMPRODUCT( --ISNUMBER(SEARCH(TextCheck,F1244)))&gt;0</f>
        <v>0</v>
      </c>
    </row>
    <row r="1245" spans="1:12" ht="15.75" customHeight="1">
      <c r="A1245" t="s">
        <v>4444</v>
      </c>
      <c r="D1245" t="s">
        <v>4415</v>
      </c>
      <c r="E1245" s="4" t="s">
        <v>41</v>
      </c>
      <c r="F1245" s="78" t="s">
        <v>16675</v>
      </c>
      <c r="G1245" t="s">
        <v>3526</v>
      </c>
      <c r="J1245" t="str">
        <f t="shared" si="38"/>
        <v>9 September 1795</v>
      </c>
      <c r="K1245" s="63">
        <f t="shared" si="39"/>
        <v>327145</v>
      </c>
      <c r="L1245" s="107" t="b" cm="1">
        <f t="array" ref="L1245">SUMPRODUCT( --ISNUMBER(SEARCH(TextCheck,F1245)))&gt;0</f>
        <v>0</v>
      </c>
    </row>
    <row r="1246" spans="1:12" ht="15.75" customHeight="1">
      <c r="A1246" t="s">
        <v>4444</v>
      </c>
      <c r="B1246" t="b">
        <v>1</v>
      </c>
      <c r="D1246" t="s">
        <v>4415</v>
      </c>
      <c r="E1246" s="4" t="s">
        <v>41</v>
      </c>
      <c r="F1246" s="78" t="s">
        <v>4445</v>
      </c>
      <c r="G1246" t="s">
        <v>3527</v>
      </c>
      <c r="J1246" t="str">
        <f t="shared" si="38"/>
        <v>10 September 1795</v>
      </c>
      <c r="K1246" s="63">
        <f t="shared" si="39"/>
        <v>327146</v>
      </c>
      <c r="L1246" s="107" t="b" cm="1">
        <f t="array" ref="L1246">SUMPRODUCT( --ISNUMBER(SEARCH(TextCheck,F1246)))&gt;0</f>
        <v>0</v>
      </c>
    </row>
    <row r="1247" spans="1:12" ht="15.75" customHeight="1">
      <c r="A1247" t="s">
        <v>4444</v>
      </c>
      <c r="D1247" t="s">
        <v>4415</v>
      </c>
      <c r="E1247" s="4" t="s">
        <v>41</v>
      </c>
      <c r="F1247" s="78" t="s">
        <v>2840</v>
      </c>
      <c r="G1247" t="s">
        <v>3528</v>
      </c>
      <c r="J1247" t="str">
        <f t="shared" si="38"/>
        <v>11 September 1795</v>
      </c>
      <c r="K1247" s="63">
        <f t="shared" si="39"/>
        <v>327147</v>
      </c>
      <c r="L1247" s="107" t="b" cm="1">
        <f t="array" ref="L1247">SUMPRODUCT( --ISNUMBER(SEARCH(TextCheck,F1247)))&gt;0</f>
        <v>0</v>
      </c>
    </row>
    <row r="1248" spans="1:12" ht="15.75" customHeight="1">
      <c r="A1248" t="s">
        <v>4444</v>
      </c>
      <c r="B1248" t="b">
        <v>1</v>
      </c>
      <c r="D1248" t="s">
        <v>4415</v>
      </c>
      <c r="E1248" s="4" t="s">
        <v>41</v>
      </c>
      <c r="F1248" s="78" t="s">
        <v>4446</v>
      </c>
      <c r="G1248" t="s">
        <v>698</v>
      </c>
      <c r="J1248" t="str">
        <f t="shared" si="38"/>
        <v>12 September 1795</v>
      </c>
      <c r="K1248" s="63">
        <f t="shared" si="39"/>
        <v>327148</v>
      </c>
      <c r="L1248" s="107" t="b" cm="1">
        <f t="array" ref="L1248">SUMPRODUCT( --ISNUMBER(SEARCH(TextCheck,F1248)))&gt;0</f>
        <v>0</v>
      </c>
    </row>
    <row r="1249" spans="1:12" ht="15.75" customHeight="1">
      <c r="A1249" t="s">
        <v>4444</v>
      </c>
      <c r="D1249" t="s">
        <v>4415</v>
      </c>
      <c r="E1249" s="4" t="s">
        <v>41</v>
      </c>
      <c r="F1249" s="78" t="s">
        <v>4447</v>
      </c>
      <c r="G1249" t="s">
        <v>318</v>
      </c>
      <c r="J1249" t="str">
        <f t="shared" si="38"/>
        <v>4 November 1795</v>
      </c>
      <c r="K1249" s="63">
        <f t="shared" si="39"/>
        <v>327201</v>
      </c>
      <c r="L1249" s="107" t="b" cm="1">
        <f t="array" ref="L1249">SUMPRODUCT( --ISNUMBER(SEARCH(TextCheck,F1249)))&gt;0</f>
        <v>0</v>
      </c>
    </row>
    <row r="1250" spans="1:12" ht="15.75" customHeight="1">
      <c r="A1250" t="s">
        <v>4444</v>
      </c>
      <c r="B1250" t="b">
        <v>1</v>
      </c>
      <c r="D1250" t="s">
        <v>4415</v>
      </c>
      <c r="E1250" s="4" t="s">
        <v>41</v>
      </c>
      <c r="F1250" s="78" t="s">
        <v>4448</v>
      </c>
      <c r="G1250" t="s">
        <v>904</v>
      </c>
      <c r="H1250" t="s">
        <v>3601</v>
      </c>
      <c r="J1250" t="str">
        <f t="shared" si="38"/>
        <v>30 December 1794</v>
      </c>
      <c r="K1250" s="63">
        <f t="shared" si="39"/>
        <v>326892</v>
      </c>
      <c r="L1250" s="107" t="b" cm="1">
        <f t="array" ref="L1250">SUMPRODUCT( --ISNUMBER(SEARCH(TextCheck,F1250)))&gt;0</f>
        <v>0</v>
      </c>
    </row>
    <row r="1251" spans="1:12" ht="15.75" customHeight="1">
      <c r="A1251" t="s">
        <v>4444</v>
      </c>
      <c r="D1251" t="s">
        <v>4415</v>
      </c>
      <c r="E1251" s="4" t="s">
        <v>41</v>
      </c>
      <c r="F1251" s="78" t="s">
        <v>4449</v>
      </c>
      <c r="G1251" t="s">
        <v>904</v>
      </c>
      <c r="H1251" t="s">
        <v>435</v>
      </c>
      <c r="J1251" t="str">
        <f t="shared" si="38"/>
        <v>30 December 1794</v>
      </c>
      <c r="K1251" s="63">
        <f t="shared" si="39"/>
        <v>326892</v>
      </c>
      <c r="L1251" s="107" t="b" cm="1">
        <f t="array" ref="L1251">SUMPRODUCT( --ISNUMBER(SEARCH(TextCheck,F1251)))&gt;0</f>
        <v>0</v>
      </c>
    </row>
    <row r="1252" spans="1:12" ht="15.75" customHeight="1">
      <c r="A1252" t="s">
        <v>4444</v>
      </c>
      <c r="D1252" t="s">
        <v>4415</v>
      </c>
      <c r="E1252" s="4" t="s">
        <v>41</v>
      </c>
      <c r="F1252" s="78" t="s">
        <v>16676</v>
      </c>
      <c r="G1252" t="s">
        <v>904</v>
      </c>
      <c r="H1252" t="s">
        <v>890</v>
      </c>
      <c r="J1252" t="str">
        <f t="shared" si="38"/>
        <v>30 December 1794</v>
      </c>
      <c r="K1252" s="63">
        <f t="shared" si="39"/>
        <v>326892</v>
      </c>
      <c r="L1252" s="107" t="b" cm="1">
        <f t="array" ref="L1252">SUMPRODUCT( --ISNUMBER(SEARCH(TextCheck,F1252)))&gt;0</f>
        <v>0</v>
      </c>
    </row>
    <row r="1253" spans="1:12" ht="15.75" customHeight="1">
      <c r="A1253" t="s">
        <v>4444</v>
      </c>
      <c r="D1253" t="s">
        <v>4415</v>
      </c>
      <c r="E1253" s="4" t="s">
        <v>41</v>
      </c>
      <c r="F1253" s="78" t="s">
        <v>16677</v>
      </c>
      <c r="G1253" t="s">
        <v>904</v>
      </c>
      <c r="H1253" t="s">
        <v>890</v>
      </c>
      <c r="J1253" t="str">
        <f t="shared" si="38"/>
        <v>30 December 1794</v>
      </c>
      <c r="K1253" s="63">
        <f t="shared" si="39"/>
        <v>326892</v>
      </c>
      <c r="L1253" s="107" t="b" cm="1">
        <f t="array" ref="L1253">SUMPRODUCT( --ISNUMBER(SEARCH(TextCheck,F1253)))&gt;0</f>
        <v>0</v>
      </c>
    </row>
    <row r="1254" spans="1:12" ht="15.75" customHeight="1">
      <c r="A1254" t="s">
        <v>4444</v>
      </c>
      <c r="B1254" t="b">
        <v>1</v>
      </c>
      <c r="D1254" t="s">
        <v>4415</v>
      </c>
      <c r="E1254" t="s">
        <v>50</v>
      </c>
      <c r="F1254" s="78" t="s">
        <v>4450</v>
      </c>
      <c r="G1254" t="s">
        <v>434</v>
      </c>
      <c r="H1254" t="s">
        <v>3058</v>
      </c>
      <c r="J1254" t="str">
        <f t="shared" si="38"/>
        <v>2 September 1795</v>
      </c>
      <c r="K1254" s="63">
        <f t="shared" si="39"/>
        <v>327138</v>
      </c>
      <c r="L1254" s="107" t="b" cm="1">
        <f t="array" ref="L1254">SUMPRODUCT( --ISNUMBER(SEARCH(TextCheck,F1254)))&gt;0</f>
        <v>0</v>
      </c>
    </row>
    <row r="1255" spans="1:12" ht="15.75" customHeight="1">
      <c r="A1255" t="s">
        <v>4444</v>
      </c>
      <c r="B1255" t="b">
        <v>1</v>
      </c>
      <c r="D1255" t="s">
        <v>4415</v>
      </c>
      <c r="E1255" t="s">
        <v>50</v>
      </c>
      <c r="F1255" s="78" t="s">
        <v>1989</v>
      </c>
      <c r="G1255" t="s">
        <v>435</v>
      </c>
      <c r="H1255" t="s">
        <v>3058</v>
      </c>
      <c r="J1255" t="str">
        <f t="shared" si="38"/>
        <v>5 September 1795</v>
      </c>
      <c r="K1255" s="63">
        <f t="shared" si="39"/>
        <v>327141</v>
      </c>
      <c r="L1255" s="107" t="b" cm="1">
        <f t="array" ref="L1255">SUMPRODUCT( --ISNUMBER(SEARCH(TextCheck,F1255)))&gt;0</f>
        <v>0</v>
      </c>
    </row>
    <row r="1256" spans="1:12" ht="15.75" customHeight="1">
      <c r="A1256" t="s">
        <v>4444</v>
      </c>
      <c r="B1256" t="b">
        <v>1</v>
      </c>
      <c r="D1256" t="s">
        <v>4415</v>
      </c>
      <c r="E1256" t="s">
        <v>50</v>
      </c>
      <c r="F1256" s="78" t="s">
        <v>4451</v>
      </c>
      <c r="G1256" t="s">
        <v>3522</v>
      </c>
      <c r="H1256" t="s">
        <v>3058</v>
      </c>
      <c r="J1256" t="str">
        <f t="shared" si="38"/>
        <v>6 September 1795</v>
      </c>
      <c r="K1256" s="63">
        <f t="shared" si="39"/>
        <v>327142</v>
      </c>
      <c r="L1256" s="107" t="b" cm="1">
        <f t="array" ref="L1256">SUMPRODUCT( --ISNUMBER(SEARCH(TextCheck,F1256)))&gt;0</f>
        <v>0</v>
      </c>
    </row>
    <row r="1257" spans="1:12" ht="15.75" customHeight="1">
      <c r="A1257" t="s">
        <v>4444</v>
      </c>
      <c r="B1257" t="b">
        <v>1</v>
      </c>
      <c r="D1257" t="s">
        <v>4415</v>
      </c>
      <c r="E1257" t="s">
        <v>50</v>
      </c>
      <c r="F1257" s="78" t="s">
        <v>4452</v>
      </c>
      <c r="G1257" t="s">
        <v>3523</v>
      </c>
      <c r="H1257" t="s">
        <v>3058</v>
      </c>
      <c r="J1257" t="str">
        <f t="shared" si="38"/>
        <v>7 September 1795</v>
      </c>
      <c r="K1257" s="63">
        <f t="shared" si="39"/>
        <v>327143</v>
      </c>
      <c r="L1257" s="107" t="b" cm="1">
        <f t="array" ref="L1257">SUMPRODUCT( --ISNUMBER(SEARCH(TextCheck,F1257)))&gt;0</f>
        <v>0</v>
      </c>
    </row>
    <row r="1258" spans="1:12" ht="15.75" customHeight="1">
      <c r="A1258" t="s">
        <v>4444</v>
      </c>
      <c r="B1258" t="b">
        <v>1</v>
      </c>
      <c r="D1258" t="s">
        <v>4415</v>
      </c>
      <c r="E1258" t="s">
        <v>50</v>
      </c>
      <c r="F1258" s="78" t="s">
        <v>4453</v>
      </c>
      <c r="G1258" t="s">
        <v>3524</v>
      </c>
      <c r="H1258" t="s">
        <v>3058</v>
      </c>
      <c r="J1258" t="str">
        <f t="shared" si="38"/>
        <v>8 September 1795</v>
      </c>
      <c r="K1258" s="63">
        <f t="shared" si="39"/>
        <v>327144</v>
      </c>
      <c r="L1258" s="107" t="b" cm="1">
        <f t="array" ref="L1258">SUMPRODUCT( --ISNUMBER(SEARCH(TextCheck,F1258)))&gt;0</f>
        <v>0</v>
      </c>
    </row>
    <row r="1259" spans="1:12" ht="15.75" customHeight="1">
      <c r="A1259" t="s">
        <v>4444</v>
      </c>
      <c r="B1259" t="b">
        <v>1</v>
      </c>
      <c r="D1259" t="s">
        <v>4415</v>
      </c>
      <c r="E1259" t="s">
        <v>50</v>
      </c>
      <c r="F1259" s="78" t="s">
        <v>4454</v>
      </c>
      <c r="G1259" t="s">
        <v>3526</v>
      </c>
      <c r="H1259" t="s">
        <v>3058</v>
      </c>
      <c r="J1259" t="str">
        <f t="shared" si="38"/>
        <v>9 September 1795</v>
      </c>
      <c r="K1259" s="63">
        <f t="shared" si="39"/>
        <v>327145</v>
      </c>
      <c r="L1259" s="107" t="b" cm="1">
        <f t="array" ref="L1259">SUMPRODUCT( --ISNUMBER(SEARCH(TextCheck,F1259)))&gt;0</f>
        <v>0</v>
      </c>
    </row>
    <row r="1260" spans="1:12" ht="15.75" customHeight="1">
      <c r="A1260" t="s">
        <v>4444</v>
      </c>
      <c r="B1260" t="b">
        <v>1</v>
      </c>
      <c r="D1260" t="s">
        <v>4415</v>
      </c>
      <c r="E1260" t="s">
        <v>50</v>
      </c>
      <c r="F1260" s="78" t="s">
        <v>4455</v>
      </c>
      <c r="G1260" t="s">
        <v>3527</v>
      </c>
      <c r="H1260" t="s">
        <v>3058</v>
      </c>
      <c r="J1260" t="str">
        <f t="shared" si="38"/>
        <v>10 September 1795</v>
      </c>
      <c r="K1260" s="63">
        <f t="shared" si="39"/>
        <v>327146</v>
      </c>
      <c r="L1260" s="107" t="b" cm="1">
        <f t="array" ref="L1260">SUMPRODUCT( --ISNUMBER(SEARCH(TextCheck,F1260)))&gt;0</f>
        <v>0</v>
      </c>
    </row>
    <row r="1261" spans="1:12" ht="15.75" customHeight="1">
      <c r="A1261" t="s">
        <v>4444</v>
      </c>
      <c r="D1261" t="s">
        <v>4415</v>
      </c>
      <c r="E1261" t="s">
        <v>50</v>
      </c>
      <c r="F1261" s="78" t="s">
        <v>4456</v>
      </c>
      <c r="G1261" t="s">
        <v>629</v>
      </c>
      <c r="J1261" t="str">
        <f t="shared" si="38"/>
        <v>9 December 1795</v>
      </c>
      <c r="K1261" s="63">
        <f t="shared" si="39"/>
        <v>327236</v>
      </c>
      <c r="L1261" s="107" t="b" cm="1">
        <f t="array" ref="L1261">SUMPRODUCT( --ISNUMBER(SEARCH(TextCheck,F1261)))&gt;0</f>
        <v>0</v>
      </c>
    </row>
    <row r="1262" spans="1:12" ht="15.75" customHeight="1">
      <c r="A1262" t="s">
        <v>4444</v>
      </c>
      <c r="B1262" t="b">
        <v>1</v>
      </c>
      <c r="D1262" t="s">
        <v>4415</v>
      </c>
      <c r="E1262" t="s">
        <v>50</v>
      </c>
      <c r="F1262" s="78" t="s">
        <v>4457</v>
      </c>
      <c r="G1262" t="s">
        <v>319</v>
      </c>
      <c r="J1262" t="str">
        <f t="shared" si="38"/>
        <v>16 December 1795</v>
      </c>
      <c r="K1262" s="63">
        <f t="shared" si="39"/>
        <v>327243</v>
      </c>
      <c r="L1262" s="107" t="b" cm="1">
        <f t="array" ref="L1262">SUMPRODUCT( --ISNUMBER(SEARCH(TextCheck,F1262)))&gt;0</f>
        <v>0</v>
      </c>
    </row>
    <row r="1263" spans="1:12" ht="15.75" customHeight="1">
      <c r="A1263" t="s">
        <v>4444</v>
      </c>
      <c r="D1263" t="s">
        <v>4415</v>
      </c>
      <c r="E1263" s="4" t="s">
        <v>44</v>
      </c>
      <c r="F1263" s="78" t="s">
        <v>4458</v>
      </c>
      <c r="G1263" t="s">
        <v>277</v>
      </c>
      <c r="J1263" t="str">
        <f t="shared" si="38"/>
        <v>1 April 1795</v>
      </c>
      <c r="K1263" s="63">
        <f t="shared" si="39"/>
        <v>326984</v>
      </c>
      <c r="L1263" s="107" t="b" cm="1">
        <f t="array" ref="L1263">SUMPRODUCT( --ISNUMBER(SEARCH(TextCheck,F1263)))&gt;0</f>
        <v>0</v>
      </c>
    </row>
    <row r="1264" spans="1:12" ht="15.75" customHeight="1">
      <c r="A1264" t="s">
        <v>4444</v>
      </c>
      <c r="D1264" t="s">
        <v>4415</v>
      </c>
      <c r="E1264" t="s">
        <v>45</v>
      </c>
      <c r="F1264" s="78" t="s">
        <v>4439</v>
      </c>
      <c r="G1264" t="s">
        <v>625</v>
      </c>
      <c r="J1264" t="str">
        <f t="shared" si="38"/>
        <v>9 October 1794</v>
      </c>
      <c r="K1264" s="63">
        <f t="shared" si="39"/>
        <v>326810</v>
      </c>
      <c r="L1264" s="107" t="b" cm="1">
        <f t="array" ref="L1264">SUMPRODUCT( --ISNUMBER(SEARCH(TextCheck,F1264)))&gt;0</f>
        <v>0</v>
      </c>
    </row>
    <row r="1265" spans="1:12" ht="15.75" customHeight="1">
      <c r="A1265" t="s">
        <v>4444</v>
      </c>
      <c r="D1265" t="s">
        <v>4415</v>
      </c>
      <c r="E1265" s="29" t="s">
        <v>4280</v>
      </c>
      <c r="F1265" s="78" t="s">
        <v>4459</v>
      </c>
      <c r="G1265" t="s">
        <v>4436</v>
      </c>
      <c r="J1265" t="str">
        <f t="shared" si="38"/>
        <v>27 November 1794</v>
      </c>
      <c r="K1265" s="63">
        <f t="shared" si="39"/>
        <v>326859</v>
      </c>
      <c r="L1265" s="107" t="b" cm="1">
        <f t="array" ref="L1265">SUMPRODUCT( --ISNUMBER(SEARCH(TextCheck,F1265)))&gt;0</f>
        <v>0</v>
      </c>
    </row>
    <row r="1266" spans="1:12" ht="15.75" customHeight="1">
      <c r="A1266" t="s">
        <v>4444</v>
      </c>
      <c r="D1266" t="s">
        <v>4415</v>
      </c>
      <c r="E1266" t="s">
        <v>46</v>
      </c>
      <c r="F1266" s="78" t="s">
        <v>16678</v>
      </c>
      <c r="G1266" t="s">
        <v>276</v>
      </c>
      <c r="J1266" t="str">
        <f t="shared" si="38"/>
        <v>16 September 1795</v>
      </c>
      <c r="K1266" s="63">
        <f t="shared" si="39"/>
        <v>327152</v>
      </c>
      <c r="L1266" s="107" t="b" cm="1">
        <f t="array" ref="L1266">SUMPRODUCT( --ISNUMBER(SEARCH(TextCheck,F1266)))&gt;0</f>
        <v>0</v>
      </c>
    </row>
    <row r="1267" spans="1:12" ht="15.75" customHeight="1">
      <c r="A1267" t="s">
        <v>4460</v>
      </c>
      <c r="D1267" t="s">
        <v>4461</v>
      </c>
      <c r="E1267" t="s">
        <v>23</v>
      </c>
      <c r="F1267" s="78" t="s">
        <v>964</v>
      </c>
      <c r="G1267" t="s">
        <v>4356</v>
      </c>
      <c r="H1267" t="s">
        <v>162</v>
      </c>
      <c r="J1267" t="str">
        <f t="shared" si="38"/>
        <v>9 May 1782</v>
      </c>
      <c r="K1267" s="63">
        <f t="shared" si="39"/>
        <v>322274</v>
      </c>
      <c r="L1267" s="107" t="b" cm="1">
        <f t="array" ref="L1267">SUMPRODUCT( --ISNUMBER(SEARCH(TextCheck,F1267)))&gt;0</f>
        <v>0</v>
      </c>
    </row>
    <row r="1268" spans="1:12" ht="15.75" customHeight="1">
      <c r="A1268" t="s">
        <v>4460</v>
      </c>
      <c r="D1268" t="s">
        <v>4461</v>
      </c>
      <c r="E1268" s="4" t="s">
        <v>24</v>
      </c>
      <c r="F1268" s="78" t="s">
        <v>1208</v>
      </c>
      <c r="G1268" t="s">
        <v>4462</v>
      </c>
      <c r="H1268" t="s">
        <v>1198</v>
      </c>
      <c r="J1268" t="str">
        <f t="shared" si="38"/>
        <v>10 December 1778</v>
      </c>
      <c r="K1268" s="63">
        <f t="shared" si="39"/>
        <v>321028</v>
      </c>
      <c r="L1268" s="107" t="b" cm="1">
        <f t="array" ref="L1268">SUMPRODUCT( --ISNUMBER(SEARCH(TextCheck,F1268)))&gt;0</f>
        <v>0</v>
      </c>
    </row>
    <row r="1269" spans="1:12" ht="15.75" customHeight="1">
      <c r="A1269" t="s">
        <v>4460</v>
      </c>
      <c r="D1269" t="s">
        <v>4461</v>
      </c>
      <c r="E1269" s="4" t="s">
        <v>24</v>
      </c>
      <c r="F1269" s="78" t="s">
        <v>4463</v>
      </c>
      <c r="G1269" t="s">
        <v>433</v>
      </c>
      <c r="J1269" t="str">
        <f t="shared" si="38"/>
        <v>1 September 1795</v>
      </c>
      <c r="K1269" s="63">
        <f t="shared" si="39"/>
        <v>327137</v>
      </c>
      <c r="L1269" s="107" t="b" cm="1">
        <f t="array" ref="L1269">SUMPRODUCT( --ISNUMBER(SEARCH(TextCheck,F1269)))&gt;0</f>
        <v>0</v>
      </c>
    </row>
    <row r="1270" spans="1:12" ht="15.75" customHeight="1">
      <c r="A1270" t="s">
        <v>4460</v>
      </c>
      <c r="D1270" t="s">
        <v>4461</v>
      </c>
      <c r="E1270" t="s">
        <v>25</v>
      </c>
      <c r="F1270" s="78" t="s">
        <v>1800</v>
      </c>
      <c r="G1270" t="s">
        <v>434</v>
      </c>
      <c r="H1270" t="s">
        <v>310</v>
      </c>
      <c r="J1270" t="str">
        <f t="shared" si="38"/>
        <v>2 September 1795</v>
      </c>
      <c r="K1270" s="63">
        <f t="shared" si="39"/>
        <v>327138</v>
      </c>
      <c r="L1270" s="107" t="b" cm="1">
        <f t="array" ref="L1270">SUMPRODUCT( --ISNUMBER(SEARCH(TextCheck,F1270)))&gt;0</f>
        <v>0</v>
      </c>
    </row>
    <row r="1271" spans="1:12" ht="15.75" customHeight="1">
      <c r="A1271" t="s">
        <v>4460</v>
      </c>
      <c r="D1271" t="s">
        <v>4461</v>
      </c>
      <c r="E1271" t="s">
        <v>25</v>
      </c>
      <c r="F1271" s="78" t="s">
        <v>1628</v>
      </c>
      <c r="G1271" t="s">
        <v>395</v>
      </c>
      <c r="J1271" t="str">
        <f t="shared" si="38"/>
        <v>21 October 1795</v>
      </c>
      <c r="K1271" s="63">
        <f t="shared" si="39"/>
        <v>327187</v>
      </c>
      <c r="L1271" s="107" t="b" cm="1">
        <f t="array" ref="L1271">SUMPRODUCT( --ISNUMBER(SEARCH(TextCheck,F1271)))&gt;0</f>
        <v>0</v>
      </c>
    </row>
    <row r="1272" spans="1:12" ht="15.75" customHeight="1">
      <c r="A1272" t="s">
        <v>4460</v>
      </c>
      <c r="D1272" t="s">
        <v>4461</v>
      </c>
      <c r="E1272" t="s">
        <v>40</v>
      </c>
      <c r="F1272" s="78" t="s">
        <v>2776</v>
      </c>
      <c r="G1272" t="s">
        <v>4464</v>
      </c>
      <c r="H1272" t="s">
        <v>310</v>
      </c>
      <c r="J1272" t="str">
        <f t="shared" si="38"/>
        <v>12 August 1777</v>
      </c>
      <c r="K1272" s="63">
        <f t="shared" si="39"/>
        <v>320543</v>
      </c>
      <c r="L1272" s="107" t="b" cm="1">
        <f t="array" ref="L1272">SUMPRODUCT( --ISNUMBER(SEARCH(TextCheck,F1272)))&gt;0</f>
        <v>0</v>
      </c>
    </row>
    <row r="1273" spans="1:12" ht="15.75" customHeight="1">
      <c r="A1273" t="s">
        <v>4460</v>
      </c>
      <c r="D1273" t="s">
        <v>4461</v>
      </c>
      <c r="E1273" t="s">
        <v>40</v>
      </c>
      <c r="F1273" s="78" t="s">
        <v>4465</v>
      </c>
      <c r="G1273" t="s">
        <v>4033</v>
      </c>
      <c r="J1273" t="str">
        <f t="shared" si="38"/>
        <v>11 December 1793</v>
      </c>
      <c r="K1273" s="63">
        <f t="shared" si="39"/>
        <v>326508</v>
      </c>
      <c r="L1273" s="107" t="b" cm="1">
        <f t="array" ref="L1273">SUMPRODUCT( --ISNUMBER(SEARCH(TextCheck,F1273)))&gt;0</f>
        <v>0</v>
      </c>
    </row>
    <row r="1274" spans="1:12" ht="15.75" customHeight="1">
      <c r="A1274" t="s">
        <v>4460</v>
      </c>
      <c r="D1274" t="s">
        <v>4461</v>
      </c>
      <c r="E1274" t="s">
        <v>40</v>
      </c>
      <c r="F1274" s="78" t="s">
        <v>4466</v>
      </c>
      <c r="G1274" t="s">
        <v>746</v>
      </c>
      <c r="J1274" t="str">
        <f t="shared" si="38"/>
        <v>2 January 1794</v>
      </c>
      <c r="K1274" s="63">
        <f t="shared" si="39"/>
        <v>326530</v>
      </c>
      <c r="L1274" s="107" t="b" cm="1">
        <f t="array" ref="L1274">SUMPRODUCT( --ISNUMBER(SEARCH(TextCheck,F1274)))&gt;0</f>
        <v>0</v>
      </c>
    </row>
    <row r="1275" spans="1:12" ht="15.75" customHeight="1">
      <c r="A1275" t="s">
        <v>4460</v>
      </c>
      <c r="D1275" t="s">
        <v>4461</v>
      </c>
      <c r="E1275" t="s">
        <v>40</v>
      </c>
      <c r="F1275" s="78" t="s">
        <v>4467</v>
      </c>
      <c r="G1275" t="s">
        <v>4468</v>
      </c>
      <c r="J1275" t="str">
        <f t="shared" si="38"/>
        <v>4 January 1794</v>
      </c>
      <c r="K1275" s="63">
        <f t="shared" si="39"/>
        <v>326532</v>
      </c>
      <c r="L1275" s="107" t="b" cm="1">
        <f t="array" ref="L1275">SUMPRODUCT( --ISNUMBER(SEARCH(TextCheck,F1275)))&gt;0</f>
        <v>0</v>
      </c>
    </row>
    <row r="1276" spans="1:12" ht="15.75" customHeight="1">
      <c r="A1276" t="s">
        <v>4460</v>
      </c>
      <c r="D1276" t="s">
        <v>4461</v>
      </c>
      <c r="E1276" t="s">
        <v>40</v>
      </c>
      <c r="F1276" s="78" t="s">
        <v>4469</v>
      </c>
      <c r="G1276" t="s">
        <v>1556</v>
      </c>
      <c r="J1276" t="str">
        <f t="shared" si="38"/>
        <v>27 January 1795</v>
      </c>
      <c r="K1276" s="63">
        <f t="shared" si="39"/>
        <v>326920</v>
      </c>
      <c r="L1276" s="107" t="b" cm="1">
        <f t="array" ref="L1276">SUMPRODUCT( --ISNUMBER(SEARCH(TextCheck,F1276)))&gt;0</f>
        <v>0</v>
      </c>
    </row>
    <row r="1277" spans="1:12" ht="15.75" customHeight="1">
      <c r="A1277" t="s">
        <v>4460</v>
      </c>
      <c r="D1277" t="s">
        <v>4461</v>
      </c>
      <c r="E1277" t="s">
        <v>40</v>
      </c>
      <c r="F1277" s="78" t="s">
        <v>3118</v>
      </c>
      <c r="G1277" t="s">
        <v>882</v>
      </c>
      <c r="J1277" t="str">
        <f t="shared" si="38"/>
        <v>13 March 1795</v>
      </c>
      <c r="K1277" s="63">
        <f t="shared" si="39"/>
        <v>326965</v>
      </c>
      <c r="L1277" s="107" t="b" cm="1">
        <f t="array" ref="L1277">SUMPRODUCT( --ISNUMBER(SEARCH(TextCheck,F1277)))&gt;0</f>
        <v>0</v>
      </c>
    </row>
    <row r="1278" spans="1:12" ht="15.75" customHeight="1">
      <c r="A1278" t="s">
        <v>4460</v>
      </c>
      <c r="D1278" t="s">
        <v>4461</v>
      </c>
      <c r="E1278" t="s">
        <v>40</v>
      </c>
      <c r="F1278" s="78" t="s">
        <v>4470</v>
      </c>
      <c r="G1278" t="s">
        <v>433</v>
      </c>
      <c r="J1278" t="str">
        <f t="shared" si="38"/>
        <v>1 September 1795</v>
      </c>
      <c r="K1278" s="63">
        <f t="shared" si="39"/>
        <v>327137</v>
      </c>
      <c r="L1278" s="107" t="b" cm="1">
        <f t="array" ref="L1278">SUMPRODUCT( --ISNUMBER(SEARCH(TextCheck,F1278)))&gt;0</f>
        <v>0</v>
      </c>
    </row>
    <row r="1279" spans="1:12" ht="15.75" customHeight="1">
      <c r="A1279" t="s">
        <v>4460</v>
      </c>
      <c r="D1279" t="s">
        <v>4461</v>
      </c>
      <c r="E1279" t="s">
        <v>40</v>
      </c>
      <c r="F1279" s="78" t="s">
        <v>822</v>
      </c>
      <c r="G1279" s="24" t="s">
        <v>434</v>
      </c>
      <c r="J1279" t="str">
        <f t="shared" si="38"/>
        <v>2 September 1795</v>
      </c>
      <c r="K1279" s="63">
        <f t="shared" si="39"/>
        <v>327138</v>
      </c>
      <c r="L1279" s="107" t="b" cm="1">
        <f t="array" ref="L1279">SUMPRODUCT( --ISNUMBER(SEARCH(TextCheck,F1279)))&gt;0</f>
        <v>0</v>
      </c>
    </row>
    <row r="1280" spans="1:12" ht="15.75" customHeight="1">
      <c r="A1280" t="s">
        <v>4460</v>
      </c>
      <c r="B1280" t="b">
        <v>1</v>
      </c>
      <c r="D1280" t="s">
        <v>4461</v>
      </c>
      <c r="E1280" t="s">
        <v>40</v>
      </c>
      <c r="F1280" s="78" t="s">
        <v>1989</v>
      </c>
      <c r="G1280" s="24" t="s">
        <v>3520</v>
      </c>
      <c r="H1280" t="s">
        <v>3058</v>
      </c>
      <c r="J1280" t="str">
        <f t="shared" si="38"/>
        <v>3 September 1795</v>
      </c>
      <c r="K1280" s="63">
        <f t="shared" si="39"/>
        <v>327139</v>
      </c>
      <c r="L1280" s="107" t="b" cm="1">
        <f t="array" ref="L1280">SUMPRODUCT( --ISNUMBER(SEARCH(TextCheck,F1280)))&gt;0</f>
        <v>0</v>
      </c>
    </row>
    <row r="1281" spans="1:12" ht="15.75" customHeight="1">
      <c r="A1281" t="s">
        <v>4460</v>
      </c>
      <c r="B1281" t="b">
        <v>1</v>
      </c>
      <c r="D1281" t="s">
        <v>4461</v>
      </c>
      <c r="E1281" t="s">
        <v>40</v>
      </c>
      <c r="F1281" s="78" t="s">
        <v>4471</v>
      </c>
      <c r="G1281" s="24" t="s">
        <v>3521</v>
      </c>
      <c r="H1281" t="s">
        <v>3058</v>
      </c>
      <c r="J1281" t="str">
        <f t="shared" si="38"/>
        <v>4 September 1795</v>
      </c>
      <c r="K1281" s="63">
        <f t="shared" si="39"/>
        <v>327140</v>
      </c>
      <c r="L1281" s="107" t="b" cm="1">
        <f t="array" ref="L1281">SUMPRODUCT( --ISNUMBER(SEARCH(TextCheck,F1281)))&gt;0</f>
        <v>0</v>
      </c>
    </row>
    <row r="1282" spans="1:12" ht="15.75" customHeight="1">
      <c r="A1282" t="s">
        <v>4460</v>
      </c>
      <c r="D1282" t="s">
        <v>4461</v>
      </c>
      <c r="E1282" s="4" t="s">
        <v>41</v>
      </c>
      <c r="F1282" s="78" t="s">
        <v>4472</v>
      </c>
      <c r="G1282" t="s">
        <v>4431</v>
      </c>
      <c r="J1282" t="str">
        <f t="shared" si="38"/>
        <v>24 May 1793</v>
      </c>
      <c r="K1282" s="63">
        <f t="shared" si="39"/>
        <v>326307</v>
      </c>
      <c r="L1282" s="107" t="b" cm="1">
        <f t="array" ref="L1282">SUMPRODUCT( --ISNUMBER(SEARCH(TextCheck,F1282)))&gt;0</f>
        <v>0</v>
      </c>
    </row>
    <row r="1283" spans="1:12" ht="15.75" customHeight="1">
      <c r="A1283" t="s">
        <v>4460</v>
      </c>
      <c r="D1283" t="s">
        <v>4461</v>
      </c>
      <c r="E1283" s="4" t="s">
        <v>41</v>
      </c>
      <c r="F1283" s="78" t="s">
        <v>4473</v>
      </c>
      <c r="G1283" t="s">
        <v>4033</v>
      </c>
      <c r="J1283" t="str">
        <f t="shared" si="38"/>
        <v>11 December 1793</v>
      </c>
      <c r="K1283" s="63">
        <f t="shared" si="39"/>
        <v>326508</v>
      </c>
      <c r="L1283" s="107" t="b" cm="1">
        <f t="array" ref="L1283">SUMPRODUCT( --ISNUMBER(SEARCH(TextCheck,F1283)))&gt;0</f>
        <v>0</v>
      </c>
    </row>
    <row r="1284" spans="1:12" ht="15.75" customHeight="1">
      <c r="A1284" t="s">
        <v>4460</v>
      </c>
      <c r="B1284" t="b">
        <v>1</v>
      </c>
      <c r="D1284" t="s">
        <v>4461</v>
      </c>
      <c r="E1284" s="4" t="s">
        <v>41</v>
      </c>
      <c r="F1284" s="78" t="s">
        <v>4474</v>
      </c>
      <c r="G1284" t="s">
        <v>746</v>
      </c>
      <c r="J1284" t="str">
        <f t="shared" ref="J1284:J1347" si="40">TRIM(G1284)</f>
        <v>2 January 1794</v>
      </c>
      <c r="K1284" s="63">
        <f t="shared" ref="K1284:K1347" si="41">DATEVALUE((LEFT(J1284,(LEN(J1284)-4))&amp;(RIGHT(J1284,4)+1000)))</f>
        <v>326530</v>
      </c>
      <c r="L1284" s="107" t="b" cm="1">
        <f t="array" ref="L1284">SUMPRODUCT( --ISNUMBER(SEARCH(TextCheck,F1284)))&gt;0</f>
        <v>0</v>
      </c>
    </row>
    <row r="1285" spans="1:12" ht="15.75" customHeight="1">
      <c r="A1285" t="s">
        <v>4460</v>
      </c>
      <c r="D1285" t="s">
        <v>4461</v>
      </c>
      <c r="E1285" s="4" t="s">
        <v>41</v>
      </c>
      <c r="F1285" s="78" t="s">
        <v>4475</v>
      </c>
      <c r="G1285" t="s">
        <v>4476</v>
      </c>
      <c r="J1285" t="str">
        <f t="shared" si="40"/>
        <v>13 January 1794</v>
      </c>
      <c r="K1285" s="63">
        <f t="shared" si="41"/>
        <v>326541</v>
      </c>
      <c r="L1285" s="107" t="b" cm="1">
        <f t="array" ref="L1285">SUMPRODUCT( --ISNUMBER(SEARCH(TextCheck,F1285)))&gt;0</f>
        <v>0</v>
      </c>
    </row>
    <row r="1286" spans="1:12" ht="15.75" customHeight="1">
      <c r="A1286" t="s">
        <v>4460</v>
      </c>
      <c r="D1286" t="s">
        <v>4461</v>
      </c>
      <c r="E1286" s="4" t="s">
        <v>41</v>
      </c>
      <c r="F1286" s="78" t="s">
        <v>4477</v>
      </c>
      <c r="G1286" t="s">
        <v>4253</v>
      </c>
      <c r="J1286" t="str">
        <f t="shared" si="40"/>
        <v>7 February 1794</v>
      </c>
      <c r="K1286" s="63">
        <f t="shared" si="41"/>
        <v>326566</v>
      </c>
      <c r="L1286" s="107" t="b" cm="1">
        <f t="array" ref="L1286">SUMPRODUCT( --ISNUMBER(SEARCH(TextCheck,F1286)))&gt;0</f>
        <v>0</v>
      </c>
    </row>
    <row r="1287" spans="1:12" ht="15.75" customHeight="1">
      <c r="A1287" t="s">
        <v>4460</v>
      </c>
      <c r="B1287" t="b">
        <v>1</v>
      </c>
      <c r="D1287" t="s">
        <v>4461</v>
      </c>
      <c r="E1287" s="4" t="s">
        <v>41</v>
      </c>
      <c r="F1287" s="78" t="s">
        <v>4478</v>
      </c>
      <c r="G1287" t="s">
        <v>219</v>
      </c>
      <c r="J1287" t="str">
        <f t="shared" si="40"/>
        <v>30 April 1794</v>
      </c>
      <c r="K1287" s="63">
        <f t="shared" si="41"/>
        <v>326648</v>
      </c>
      <c r="L1287" s="107" t="b" cm="1">
        <f t="array" ref="L1287">SUMPRODUCT( --ISNUMBER(SEARCH(TextCheck,F1287)))&gt;0</f>
        <v>0</v>
      </c>
    </row>
    <row r="1288" spans="1:12" ht="15.75" customHeight="1">
      <c r="A1288" t="s">
        <v>4460</v>
      </c>
      <c r="D1288" t="s">
        <v>4461</v>
      </c>
      <c r="E1288" s="4" t="s">
        <v>41</v>
      </c>
      <c r="F1288" s="78" t="s">
        <v>4479</v>
      </c>
      <c r="G1288" t="s">
        <v>4480</v>
      </c>
      <c r="J1288" t="str">
        <f t="shared" si="40"/>
        <v>28 July 1794</v>
      </c>
      <c r="K1288" s="63">
        <f t="shared" si="41"/>
        <v>326737</v>
      </c>
      <c r="L1288" s="107" t="b" cm="1">
        <f t="array" ref="L1288">SUMPRODUCT( --ISNUMBER(SEARCH(TextCheck,F1288)))&gt;0</f>
        <v>0</v>
      </c>
    </row>
    <row r="1289" spans="1:12" ht="15.75" customHeight="1">
      <c r="A1289" t="s">
        <v>4460</v>
      </c>
      <c r="D1289" t="s">
        <v>4461</v>
      </c>
      <c r="E1289" s="4" t="s">
        <v>41</v>
      </c>
      <c r="F1289" s="78" t="s">
        <v>3384</v>
      </c>
      <c r="G1289" t="s">
        <v>1556</v>
      </c>
      <c r="J1289" t="str">
        <f t="shared" si="40"/>
        <v>27 January 1795</v>
      </c>
      <c r="K1289" s="63">
        <f t="shared" si="41"/>
        <v>326920</v>
      </c>
      <c r="L1289" s="107" t="b" cm="1">
        <f t="array" ref="L1289">SUMPRODUCT( --ISNUMBER(SEARCH(TextCheck,F1289)))&gt;0</f>
        <v>0</v>
      </c>
    </row>
    <row r="1290" spans="1:12" ht="15.75" customHeight="1">
      <c r="A1290" t="s">
        <v>4460</v>
      </c>
      <c r="D1290" t="s">
        <v>4461</v>
      </c>
      <c r="E1290" s="4" t="s">
        <v>41</v>
      </c>
      <c r="F1290" s="78" t="s">
        <v>4481</v>
      </c>
      <c r="G1290" t="s">
        <v>882</v>
      </c>
      <c r="J1290" t="str">
        <f t="shared" si="40"/>
        <v>13 March 1795</v>
      </c>
      <c r="K1290" s="63">
        <f t="shared" si="41"/>
        <v>326965</v>
      </c>
      <c r="L1290" s="107" t="b" cm="1">
        <f t="array" ref="L1290">SUMPRODUCT( --ISNUMBER(SEARCH(TextCheck,F1290)))&gt;0</f>
        <v>0</v>
      </c>
    </row>
    <row r="1291" spans="1:12" ht="15.75" customHeight="1">
      <c r="A1291" t="s">
        <v>4460</v>
      </c>
      <c r="D1291" t="s">
        <v>4461</v>
      </c>
      <c r="E1291" s="4" t="s">
        <v>41</v>
      </c>
      <c r="F1291" s="78" t="s">
        <v>427</v>
      </c>
      <c r="G1291" t="s">
        <v>4482</v>
      </c>
      <c r="J1291" t="str">
        <f t="shared" si="40"/>
        <v>16 March 1795</v>
      </c>
      <c r="K1291" s="63">
        <f t="shared" si="41"/>
        <v>326968</v>
      </c>
      <c r="L1291" s="107" t="b" cm="1">
        <f t="array" ref="L1291">SUMPRODUCT( --ISNUMBER(SEARCH(TextCheck,F1291)))&gt;0</f>
        <v>0</v>
      </c>
    </row>
    <row r="1292" spans="1:12" ht="15.75" customHeight="1">
      <c r="A1292" t="s">
        <v>4460</v>
      </c>
      <c r="D1292" t="s">
        <v>4461</v>
      </c>
      <c r="E1292" s="4" t="s">
        <v>41</v>
      </c>
      <c r="F1292" s="78" t="s">
        <v>4483</v>
      </c>
      <c r="G1292" t="s">
        <v>4013</v>
      </c>
      <c r="J1292" t="str">
        <f t="shared" si="40"/>
        <v>17 April 1795</v>
      </c>
      <c r="K1292" s="63">
        <f t="shared" si="41"/>
        <v>327000</v>
      </c>
      <c r="L1292" s="107" t="b" cm="1">
        <f t="array" ref="L1292">SUMPRODUCT( --ISNUMBER(SEARCH(TextCheck,F1292)))&gt;0</f>
        <v>0</v>
      </c>
    </row>
    <row r="1293" spans="1:12" ht="15.75" customHeight="1">
      <c r="A1293" t="s">
        <v>4460</v>
      </c>
      <c r="D1293" t="s">
        <v>4461</v>
      </c>
      <c r="E1293" s="4" t="s">
        <v>41</v>
      </c>
      <c r="F1293" s="78" t="s">
        <v>4484</v>
      </c>
      <c r="G1293" t="s">
        <v>433</v>
      </c>
      <c r="J1293" t="str">
        <f t="shared" si="40"/>
        <v>1 September 1795</v>
      </c>
      <c r="K1293" s="63">
        <f t="shared" si="41"/>
        <v>327137</v>
      </c>
      <c r="L1293" s="107" t="b" cm="1">
        <f t="array" ref="L1293">SUMPRODUCT( --ISNUMBER(SEARCH(TextCheck,F1293)))&gt;0</f>
        <v>0</v>
      </c>
    </row>
    <row r="1294" spans="1:12" ht="15.75" customHeight="1">
      <c r="A1294" t="s">
        <v>4460</v>
      </c>
      <c r="D1294" t="s">
        <v>4461</v>
      </c>
      <c r="E1294" s="4" t="s">
        <v>41</v>
      </c>
      <c r="F1294" s="78" t="s">
        <v>4485</v>
      </c>
      <c r="G1294" t="s">
        <v>434</v>
      </c>
      <c r="J1294" t="str">
        <f t="shared" si="40"/>
        <v>2 September 1795</v>
      </c>
      <c r="K1294" s="63">
        <f t="shared" si="41"/>
        <v>327138</v>
      </c>
      <c r="L1294" s="107" t="b" cm="1">
        <f t="array" ref="L1294">SUMPRODUCT( --ISNUMBER(SEARCH(TextCheck,F1294)))&gt;0</f>
        <v>0</v>
      </c>
    </row>
    <row r="1295" spans="1:12" ht="15.75" customHeight="1">
      <c r="A1295" t="s">
        <v>4460</v>
      </c>
      <c r="D1295" t="s">
        <v>4461</v>
      </c>
      <c r="E1295" s="4" t="s">
        <v>41</v>
      </c>
      <c r="F1295" s="78" t="s">
        <v>4486</v>
      </c>
      <c r="G1295" t="s">
        <v>629</v>
      </c>
      <c r="H1295" t="s">
        <v>506</v>
      </c>
      <c r="J1295" t="str">
        <f t="shared" si="40"/>
        <v>9 December 1795</v>
      </c>
      <c r="K1295" s="63">
        <f t="shared" si="41"/>
        <v>327236</v>
      </c>
      <c r="L1295" s="107" t="b" cm="1">
        <f t="array" ref="L1295">SUMPRODUCT( --ISNUMBER(SEARCH(TextCheck,F1295)))&gt;0</f>
        <v>0</v>
      </c>
    </row>
    <row r="1296" spans="1:12" ht="15.75" customHeight="1">
      <c r="A1296" t="s">
        <v>4487</v>
      </c>
      <c r="B1296" s="4" t="b">
        <v>1</v>
      </c>
      <c r="C1296" s="4"/>
      <c r="D1296" t="s">
        <v>4461</v>
      </c>
      <c r="E1296" s="4" t="s">
        <v>50</v>
      </c>
      <c r="F1296" s="74" t="s">
        <v>418</v>
      </c>
      <c r="G1296" s="4" t="s">
        <v>4488</v>
      </c>
      <c r="H1296" s="24"/>
      <c r="J1296" t="str">
        <f t="shared" si="40"/>
        <v>03 December 1794</v>
      </c>
      <c r="K1296" s="63">
        <f t="shared" si="41"/>
        <v>326865</v>
      </c>
      <c r="L1296" s="107" t="b" cm="1">
        <f t="array" ref="L1296">SUMPRODUCT( --ISNUMBER(SEARCH(TextCheck,F1296)))&gt;0</f>
        <v>0</v>
      </c>
    </row>
    <row r="1297" spans="1:12" ht="15.75" customHeight="1">
      <c r="A1297" t="s">
        <v>4487</v>
      </c>
      <c r="B1297" t="b">
        <v>1</v>
      </c>
      <c r="C1297" s="9"/>
      <c r="D1297" t="s">
        <v>4461</v>
      </c>
      <c r="E1297" s="4" t="s">
        <v>50</v>
      </c>
      <c r="F1297" s="72" t="s">
        <v>4489</v>
      </c>
      <c r="G1297" s="9" t="s">
        <v>10307</v>
      </c>
      <c r="H1297" s="9"/>
      <c r="J1297" t="str">
        <f t="shared" si="40"/>
        <v>02 February 1795</v>
      </c>
      <c r="K1297" s="63">
        <f t="shared" si="41"/>
        <v>326926</v>
      </c>
      <c r="L1297" s="107" t="b" cm="1">
        <f t="array" ref="L1297">SUMPRODUCT( --ISNUMBER(SEARCH(TextCheck,F1297)))&gt;0</f>
        <v>0</v>
      </c>
    </row>
    <row r="1298" spans="1:12" ht="15.75" customHeight="1">
      <c r="A1298" t="s">
        <v>4487</v>
      </c>
      <c r="B1298" t="b">
        <v>1</v>
      </c>
      <c r="D1298" t="s">
        <v>4461</v>
      </c>
      <c r="E1298" s="4" t="s">
        <v>50</v>
      </c>
      <c r="F1298" s="72" t="s">
        <v>4490</v>
      </c>
      <c r="G1298" s="28" t="s">
        <v>882</v>
      </c>
      <c r="H1298" s="9"/>
      <c r="J1298" t="str">
        <f t="shared" si="40"/>
        <v>13 March 1795</v>
      </c>
      <c r="K1298" s="63">
        <f t="shared" si="41"/>
        <v>326965</v>
      </c>
      <c r="L1298" s="107" t="b" cm="1">
        <f t="array" ref="L1298">SUMPRODUCT( --ISNUMBER(SEARCH(TextCheck,F1298)))&gt;0</f>
        <v>0</v>
      </c>
    </row>
    <row r="1299" spans="1:12" ht="15.75" customHeight="1">
      <c r="A1299" t="s">
        <v>4487</v>
      </c>
      <c r="B1299" t="b">
        <v>1</v>
      </c>
      <c r="D1299" t="s">
        <v>4461</v>
      </c>
      <c r="E1299" s="4" t="s">
        <v>50</v>
      </c>
      <c r="F1299" s="72" t="s">
        <v>4491</v>
      </c>
      <c r="G1299" s="9" t="s">
        <v>844</v>
      </c>
      <c r="H1299" s="9"/>
      <c r="J1299" t="str">
        <f t="shared" si="40"/>
        <v>24 June 1795</v>
      </c>
      <c r="K1299" s="63">
        <f t="shared" si="41"/>
        <v>327068</v>
      </c>
      <c r="L1299" s="107" t="b" cm="1">
        <f t="array" ref="L1299">SUMPRODUCT( --ISNUMBER(SEARCH(TextCheck,F1299)))&gt;0</f>
        <v>0</v>
      </c>
    </row>
    <row r="1300" spans="1:12" ht="15.75" customHeight="1">
      <c r="A1300" t="s">
        <v>4487</v>
      </c>
      <c r="D1300" t="s">
        <v>4461</v>
      </c>
      <c r="E1300" s="4" t="s">
        <v>50</v>
      </c>
      <c r="F1300" s="72" t="s">
        <v>4492</v>
      </c>
      <c r="G1300" s="24" t="s">
        <v>3412</v>
      </c>
      <c r="H1300" s="9" t="s">
        <v>4387</v>
      </c>
      <c r="J1300" t="str">
        <f t="shared" si="40"/>
        <v>02 September 1795</v>
      </c>
      <c r="K1300" s="63">
        <f t="shared" si="41"/>
        <v>327138</v>
      </c>
      <c r="L1300" s="107" t="b" cm="1">
        <f t="array" ref="L1300">SUMPRODUCT( --ISNUMBER(SEARCH(TextCheck,F1300)))&gt;0</f>
        <v>0</v>
      </c>
    </row>
    <row r="1301" spans="1:12" ht="15.75" customHeight="1">
      <c r="A1301" t="s">
        <v>4487</v>
      </c>
      <c r="D1301" t="s">
        <v>4461</v>
      </c>
      <c r="E1301" s="4" t="s">
        <v>50</v>
      </c>
      <c r="F1301" s="72" t="s">
        <v>4493</v>
      </c>
      <c r="G1301" s="24" t="s">
        <v>395</v>
      </c>
      <c r="H1301" s="24"/>
      <c r="J1301" t="str">
        <f t="shared" si="40"/>
        <v>21 October 1795</v>
      </c>
      <c r="K1301" s="63">
        <f t="shared" si="41"/>
        <v>327187</v>
      </c>
      <c r="L1301" s="107" t="b" cm="1">
        <f t="array" ref="L1301">SUMPRODUCT( --ISNUMBER(SEARCH(TextCheck,F1301)))&gt;0</f>
        <v>0</v>
      </c>
    </row>
    <row r="1302" spans="1:12" ht="15.75" customHeight="1">
      <c r="A1302" t="s">
        <v>4487</v>
      </c>
      <c r="D1302" t="s">
        <v>4461</v>
      </c>
      <c r="E1302" s="4" t="s">
        <v>50</v>
      </c>
      <c r="F1302" s="72" t="s">
        <v>1075</v>
      </c>
      <c r="G1302" s="9" t="s">
        <v>319</v>
      </c>
      <c r="H1302" s="9"/>
      <c r="J1302" t="str">
        <f t="shared" si="40"/>
        <v>16 December 1795</v>
      </c>
      <c r="K1302" s="63">
        <f t="shared" si="41"/>
        <v>327243</v>
      </c>
      <c r="L1302" s="107" t="b" cm="1">
        <f t="array" ref="L1302">SUMPRODUCT( --ISNUMBER(SEARCH(TextCheck,F1302)))&gt;0</f>
        <v>0</v>
      </c>
    </row>
    <row r="1303" spans="1:12" ht="15.75" customHeight="1">
      <c r="A1303" t="s">
        <v>4487</v>
      </c>
      <c r="D1303" t="s">
        <v>4461</v>
      </c>
      <c r="E1303" s="4" t="s">
        <v>50</v>
      </c>
      <c r="F1303" s="72" t="s">
        <v>4494</v>
      </c>
      <c r="G1303" s="9" t="s">
        <v>319</v>
      </c>
      <c r="H1303" s="9"/>
      <c r="J1303" t="str">
        <f t="shared" si="40"/>
        <v>16 December 1795</v>
      </c>
      <c r="K1303" s="63">
        <f t="shared" si="41"/>
        <v>327243</v>
      </c>
      <c r="L1303" s="107" t="b" cm="1">
        <f t="array" ref="L1303">SUMPRODUCT( --ISNUMBER(SEARCH(TextCheck,F1303)))&gt;0</f>
        <v>0</v>
      </c>
    </row>
    <row r="1304" spans="1:12" ht="15.75" customHeight="1">
      <c r="A1304" t="s">
        <v>4487</v>
      </c>
      <c r="D1304" t="s">
        <v>4461</v>
      </c>
      <c r="E1304" s="4" t="s">
        <v>44</v>
      </c>
      <c r="F1304" s="72" t="s">
        <v>4495</v>
      </c>
      <c r="G1304" s="9" t="s">
        <v>4496</v>
      </c>
      <c r="H1304" s="9"/>
      <c r="J1304" t="str">
        <f t="shared" si="40"/>
        <v>06 October 1790</v>
      </c>
      <c r="K1304" s="63">
        <f t="shared" si="41"/>
        <v>325346</v>
      </c>
      <c r="L1304" s="107" t="b" cm="1">
        <f t="array" ref="L1304">SUMPRODUCT( --ISNUMBER(SEARCH(TextCheck,F1304)))&gt;0</f>
        <v>0</v>
      </c>
    </row>
    <row r="1305" spans="1:12" ht="15.75" customHeight="1">
      <c r="A1305" t="s">
        <v>4487</v>
      </c>
      <c r="B1305" s="9" t="b">
        <v>1</v>
      </c>
      <c r="C1305" s="9"/>
      <c r="D1305" t="s">
        <v>4461</v>
      </c>
      <c r="E1305" s="4" t="s">
        <v>45</v>
      </c>
      <c r="F1305" s="72" t="s">
        <v>4469</v>
      </c>
      <c r="G1305" s="9" t="s">
        <v>4497</v>
      </c>
      <c r="H1305" s="9"/>
      <c r="J1305" t="str">
        <f t="shared" si="40"/>
        <v>02 January 1794</v>
      </c>
      <c r="K1305" s="63">
        <f t="shared" si="41"/>
        <v>326530</v>
      </c>
      <c r="L1305" s="107" t="b" cm="1">
        <f t="array" ref="L1305">SUMPRODUCT( --ISNUMBER(SEARCH(TextCheck,F1305)))&gt;0</f>
        <v>0</v>
      </c>
    </row>
    <row r="1306" spans="1:12" ht="15.75" customHeight="1">
      <c r="A1306" t="s">
        <v>4487</v>
      </c>
      <c r="B1306" s="9"/>
      <c r="C1306" s="9"/>
      <c r="D1306" t="s">
        <v>4461</v>
      </c>
      <c r="E1306" s="29" t="s">
        <v>4280</v>
      </c>
      <c r="F1306" s="72" t="s">
        <v>4498</v>
      </c>
      <c r="G1306" s="9" t="s">
        <v>4499</v>
      </c>
      <c r="H1306" s="9"/>
      <c r="J1306" t="str">
        <f t="shared" si="40"/>
        <v>20 July 1785</v>
      </c>
      <c r="K1306" s="63">
        <f t="shared" si="41"/>
        <v>323442</v>
      </c>
      <c r="L1306" s="107" t="b" cm="1">
        <f t="array" ref="L1306">SUMPRODUCT( --ISNUMBER(SEARCH(TextCheck,F1306)))&gt;0</f>
        <v>0</v>
      </c>
    </row>
    <row r="1307" spans="1:12" ht="15.75" customHeight="1">
      <c r="A1307" t="s">
        <v>4487</v>
      </c>
      <c r="D1307" t="s">
        <v>4461</v>
      </c>
      <c r="E1307" s="4" t="s">
        <v>46</v>
      </c>
      <c r="F1307" s="72" t="s">
        <v>16679</v>
      </c>
      <c r="G1307" s="9" t="s">
        <v>887</v>
      </c>
      <c r="H1307" s="3"/>
      <c r="J1307" t="str">
        <f t="shared" si="40"/>
        <v>16 June 1795</v>
      </c>
      <c r="K1307" s="63">
        <f t="shared" si="41"/>
        <v>327060</v>
      </c>
      <c r="L1307" s="107" t="b" cm="1">
        <f t="array" ref="L1307">SUMPRODUCT( --ISNUMBER(SEARCH(TextCheck,F1307)))&gt;0</f>
        <v>1</v>
      </c>
    </row>
    <row r="1308" spans="1:12" ht="15.75" customHeight="1">
      <c r="A1308" t="s">
        <v>4500</v>
      </c>
      <c r="D1308" s="24" t="s">
        <v>4501</v>
      </c>
      <c r="E1308" s="4" t="s">
        <v>23</v>
      </c>
      <c r="F1308" s="72" t="s">
        <v>1119</v>
      </c>
      <c r="G1308" s="9" t="s">
        <v>3898</v>
      </c>
      <c r="H1308" s="9" t="s">
        <v>268</v>
      </c>
      <c r="J1308" t="str">
        <f t="shared" si="40"/>
        <v>20 December 1794</v>
      </c>
      <c r="K1308" s="63">
        <f t="shared" si="41"/>
        <v>326882</v>
      </c>
      <c r="L1308" s="107" t="b" cm="1">
        <f t="array" ref="L1308">SUMPRODUCT( --ISNUMBER(SEARCH(TextCheck,F1308)))&gt;0</f>
        <v>0</v>
      </c>
    </row>
    <row r="1309" spans="1:12" ht="15.75" customHeight="1">
      <c r="A1309" t="s">
        <v>4500</v>
      </c>
      <c r="B1309" s="9"/>
      <c r="C1309" s="9"/>
      <c r="D1309" s="24" t="s">
        <v>4501</v>
      </c>
      <c r="E1309" s="4" t="s">
        <v>24</v>
      </c>
      <c r="F1309" s="72" t="s">
        <v>4502</v>
      </c>
      <c r="G1309" s="9" t="s">
        <v>3898</v>
      </c>
      <c r="H1309" s="9"/>
      <c r="J1309" t="str">
        <f t="shared" si="40"/>
        <v>20 December 1794</v>
      </c>
      <c r="K1309" s="63">
        <f t="shared" si="41"/>
        <v>326882</v>
      </c>
      <c r="L1309" s="107" t="b" cm="1">
        <f t="array" ref="L1309">SUMPRODUCT( --ISNUMBER(SEARCH(TextCheck,F1309)))&gt;0</f>
        <v>0</v>
      </c>
    </row>
    <row r="1310" spans="1:12" ht="15.75" customHeight="1">
      <c r="A1310" t="s">
        <v>4500</v>
      </c>
      <c r="D1310" s="24" t="s">
        <v>4501</v>
      </c>
      <c r="E1310" s="4" t="s">
        <v>24</v>
      </c>
      <c r="F1310" s="72" t="s">
        <v>1981</v>
      </c>
      <c r="G1310" s="9" t="s">
        <v>3369</v>
      </c>
      <c r="H1310" s="9" t="s">
        <v>3618</v>
      </c>
      <c r="J1310" t="str">
        <f t="shared" si="40"/>
        <v>01 September 1795</v>
      </c>
      <c r="K1310" s="63">
        <f t="shared" si="41"/>
        <v>327137</v>
      </c>
      <c r="L1310" s="107" t="b" cm="1">
        <f t="array" ref="L1310">SUMPRODUCT( --ISNUMBER(SEARCH(TextCheck,F1310)))&gt;0</f>
        <v>0</v>
      </c>
    </row>
    <row r="1311" spans="1:12" ht="15.75" customHeight="1">
      <c r="A1311" t="s">
        <v>4500</v>
      </c>
      <c r="B1311" s="9"/>
      <c r="C1311" s="9"/>
      <c r="D1311" s="24" t="s">
        <v>4501</v>
      </c>
      <c r="E1311" s="4" t="s">
        <v>25</v>
      </c>
      <c r="F1311" s="72" t="s">
        <v>2862</v>
      </c>
      <c r="G1311" s="9" t="s">
        <v>1606</v>
      </c>
      <c r="H1311" s="9" t="s">
        <v>3618</v>
      </c>
      <c r="J1311" t="str">
        <f t="shared" si="40"/>
        <v>20 August 1795</v>
      </c>
      <c r="K1311" s="63">
        <f t="shared" si="41"/>
        <v>327125</v>
      </c>
      <c r="L1311" s="107" t="b" cm="1">
        <f t="array" ref="L1311">SUMPRODUCT( --ISNUMBER(SEARCH(TextCheck,F1311)))&gt;0</f>
        <v>0</v>
      </c>
    </row>
    <row r="1312" spans="1:12" ht="15.75" customHeight="1">
      <c r="A1312" t="s">
        <v>4500</v>
      </c>
      <c r="B1312" s="9"/>
      <c r="C1312" s="9"/>
      <c r="D1312" s="24" t="s">
        <v>4501</v>
      </c>
      <c r="E1312" s="4" t="s">
        <v>25</v>
      </c>
      <c r="F1312" s="72" t="s">
        <v>3373</v>
      </c>
      <c r="G1312" s="9" t="s">
        <v>3369</v>
      </c>
      <c r="J1312" t="str">
        <f t="shared" si="40"/>
        <v>01 September 1795</v>
      </c>
      <c r="K1312" s="63">
        <f t="shared" si="41"/>
        <v>327137</v>
      </c>
      <c r="L1312" s="107" t="b" cm="1">
        <f t="array" ref="L1312">SUMPRODUCT( --ISNUMBER(SEARCH(TextCheck,F1312)))&gt;0</f>
        <v>0</v>
      </c>
    </row>
    <row r="1313" spans="1:12" ht="15.75" customHeight="1">
      <c r="A1313" t="s">
        <v>4500</v>
      </c>
      <c r="B1313" s="9"/>
      <c r="C1313" s="9"/>
      <c r="D1313" s="24" t="s">
        <v>4501</v>
      </c>
      <c r="E1313" s="4" t="s">
        <v>40</v>
      </c>
      <c r="F1313" s="72" t="s">
        <v>4503</v>
      </c>
      <c r="G1313" s="9" t="s">
        <v>1756</v>
      </c>
      <c r="H1313" s="9"/>
      <c r="J1313" t="str">
        <f t="shared" si="40"/>
        <v>26 April 1793</v>
      </c>
      <c r="K1313" s="63">
        <f t="shared" si="41"/>
        <v>326279</v>
      </c>
      <c r="L1313" s="107" t="b" cm="1">
        <f t="array" ref="L1313">SUMPRODUCT( --ISNUMBER(SEARCH(TextCheck,F1313)))&gt;0</f>
        <v>0</v>
      </c>
    </row>
    <row r="1314" spans="1:12" ht="15.75" customHeight="1">
      <c r="A1314" t="s">
        <v>4500</v>
      </c>
      <c r="B1314" s="9"/>
      <c r="C1314" s="9"/>
      <c r="D1314" s="24" t="s">
        <v>4501</v>
      </c>
      <c r="E1314" s="4" t="s">
        <v>40</v>
      </c>
      <c r="F1314" s="73" t="s">
        <v>4504</v>
      </c>
      <c r="G1314" s="9" t="s">
        <v>3768</v>
      </c>
      <c r="H1314" t="s">
        <v>4505</v>
      </c>
      <c r="J1314" t="str">
        <f t="shared" si="40"/>
        <v>04 September 1793</v>
      </c>
      <c r="K1314" s="63">
        <f t="shared" si="41"/>
        <v>326410</v>
      </c>
      <c r="L1314" s="107" t="b" cm="1">
        <f t="array" ref="L1314">SUMPRODUCT( --ISNUMBER(SEARCH(TextCheck,F1314)))&gt;0</f>
        <v>0</v>
      </c>
    </row>
    <row r="1315" spans="1:12" ht="15.75" customHeight="1">
      <c r="A1315" t="s">
        <v>4500</v>
      </c>
      <c r="D1315" s="24" t="s">
        <v>4501</v>
      </c>
      <c r="E1315" s="4" t="s">
        <v>40</v>
      </c>
      <c r="F1315" s="72" t="s">
        <v>4506</v>
      </c>
      <c r="G1315" s="9" t="s">
        <v>4262</v>
      </c>
      <c r="H1315" s="9" t="s">
        <v>4507</v>
      </c>
      <c r="J1315" t="str">
        <f t="shared" si="40"/>
        <v>16 April 1794</v>
      </c>
      <c r="K1315" s="63">
        <f t="shared" si="41"/>
        <v>326634</v>
      </c>
      <c r="L1315" s="107" t="b" cm="1">
        <f t="array" ref="L1315">SUMPRODUCT( --ISNUMBER(SEARCH(TextCheck,F1315)))&gt;0</f>
        <v>0</v>
      </c>
    </row>
    <row r="1316" spans="1:12" ht="15.75" customHeight="1">
      <c r="A1316" t="s">
        <v>4500</v>
      </c>
      <c r="B1316" s="9"/>
      <c r="C1316" s="9"/>
      <c r="D1316" s="24" t="s">
        <v>4501</v>
      </c>
      <c r="E1316" s="4" t="s">
        <v>40</v>
      </c>
      <c r="F1316" s="72" t="s">
        <v>4508</v>
      </c>
      <c r="G1316" s="9" t="s">
        <v>11771</v>
      </c>
      <c r="H1316" s="9" t="s">
        <v>4509</v>
      </c>
      <c r="J1316" t="str">
        <f t="shared" si="40"/>
        <v>12 February 1795</v>
      </c>
      <c r="K1316" s="63">
        <f t="shared" si="41"/>
        <v>326936</v>
      </c>
      <c r="L1316" s="107" t="b" cm="1">
        <f t="array" ref="L1316">SUMPRODUCT( --ISNUMBER(SEARCH(TextCheck,F1316)))&gt;0</f>
        <v>0</v>
      </c>
    </row>
    <row r="1317" spans="1:12" ht="15.75" customHeight="1">
      <c r="A1317" t="s">
        <v>4500</v>
      </c>
      <c r="B1317" s="9"/>
      <c r="C1317" s="9"/>
      <c r="D1317" s="24" t="s">
        <v>4501</v>
      </c>
      <c r="E1317" s="4" t="s">
        <v>40</v>
      </c>
      <c r="F1317" s="72" t="s">
        <v>4510</v>
      </c>
      <c r="G1317" s="9" t="s">
        <v>6722</v>
      </c>
      <c r="J1317" t="str">
        <f t="shared" si="40"/>
        <v>16 February 1795</v>
      </c>
      <c r="K1317" s="63">
        <f t="shared" si="41"/>
        <v>326940</v>
      </c>
      <c r="L1317" s="107" t="b" cm="1">
        <f t="array" ref="L1317">SUMPRODUCT( --ISNUMBER(SEARCH(TextCheck,F1317)))&gt;0</f>
        <v>0</v>
      </c>
    </row>
    <row r="1318" spans="1:12" ht="15.75" customHeight="1">
      <c r="A1318" t="s">
        <v>4500</v>
      </c>
      <c r="B1318" s="9"/>
      <c r="C1318" s="9"/>
      <c r="D1318" s="24" t="s">
        <v>4501</v>
      </c>
      <c r="E1318" s="4" t="s">
        <v>40</v>
      </c>
      <c r="F1318" s="74" t="s">
        <v>4511</v>
      </c>
      <c r="G1318" s="9" t="s">
        <v>6736</v>
      </c>
      <c r="J1318" t="str">
        <f t="shared" si="40"/>
        <v>27 February 1795</v>
      </c>
      <c r="K1318" s="63">
        <f t="shared" si="41"/>
        <v>326951</v>
      </c>
      <c r="L1318" s="107" t="b" cm="1">
        <f t="array" ref="L1318">SUMPRODUCT( --ISNUMBER(SEARCH(TextCheck,F1318)))&gt;0</f>
        <v>0</v>
      </c>
    </row>
    <row r="1319" spans="1:12" ht="15.75" customHeight="1">
      <c r="A1319" t="s">
        <v>4500</v>
      </c>
      <c r="B1319" s="9"/>
      <c r="C1319" s="9"/>
      <c r="D1319" s="24" t="s">
        <v>4501</v>
      </c>
      <c r="E1319" s="4" t="s">
        <v>40</v>
      </c>
      <c r="F1319" s="75" t="s">
        <v>4512</v>
      </c>
      <c r="G1319" s="9" t="s">
        <v>354</v>
      </c>
      <c r="J1319" t="str">
        <f t="shared" si="40"/>
        <v>28 February 1795</v>
      </c>
      <c r="K1319" s="63">
        <f t="shared" si="41"/>
        <v>326952</v>
      </c>
      <c r="L1319" s="107" t="b" cm="1">
        <f t="array" ref="L1319">SUMPRODUCT( --ISNUMBER(SEARCH(TextCheck,F1319)))&gt;0</f>
        <v>0</v>
      </c>
    </row>
    <row r="1320" spans="1:12" ht="15.75" customHeight="1">
      <c r="A1320" t="s">
        <v>4500</v>
      </c>
      <c r="B1320" s="9"/>
      <c r="C1320" s="9"/>
      <c r="D1320" s="24" t="s">
        <v>4501</v>
      </c>
      <c r="E1320" s="4" t="s">
        <v>40</v>
      </c>
      <c r="F1320" s="74" t="s">
        <v>4513</v>
      </c>
      <c r="G1320" s="4" t="s">
        <v>4514</v>
      </c>
      <c r="J1320" t="str">
        <f t="shared" si="40"/>
        <v>01 March 1795</v>
      </c>
      <c r="K1320" s="63">
        <f t="shared" si="41"/>
        <v>326953</v>
      </c>
      <c r="L1320" s="107" t="b" cm="1">
        <f t="array" ref="L1320">SUMPRODUCT( --ISNUMBER(SEARCH(TextCheck,F1320)))&gt;0</f>
        <v>0</v>
      </c>
    </row>
    <row r="1321" spans="1:12" ht="15.75" customHeight="1">
      <c r="A1321" t="s">
        <v>4500</v>
      </c>
      <c r="B1321" s="9"/>
      <c r="C1321" s="9"/>
      <c r="D1321" s="24" t="s">
        <v>4501</v>
      </c>
      <c r="E1321" s="4" t="s">
        <v>40</v>
      </c>
      <c r="F1321" s="75" t="s">
        <v>4515</v>
      </c>
      <c r="G1321" s="4" t="s">
        <v>4516</v>
      </c>
      <c r="H1321" t="s">
        <v>541</v>
      </c>
      <c r="J1321" t="str">
        <f t="shared" si="40"/>
        <v>03 March 1795</v>
      </c>
      <c r="K1321" s="63">
        <f t="shared" si="41"/>
        <v>326955</v>
      </c>
      <c r="L1321" s="107" t="b" cm="1">
        <f t="array" ref="L1321">SUMPRODUCT( --ISNUMBER(SEARCH(TextCheck,F1321)))&gt;0</f>
        <v>0</v>
      </c>
    </row>
    <row r="1322" spans="1:12" ht="15.75" customHeight="1">
      <c r="A1322" t="s">
        <v>4500</v>
      </c>
      <c r="B1322" t="b">
        <v>1</v>
      </c>
      <c r="C1322" s="9"/>
      <c r="D1322" s="24" t="s">
        <v>4501</v>
      </c>
      <c r="E1322" s="4" t="s">
        <v>40</v>
      </c>
      <c r="F1322" s="72" t="s">
        <v>4517</v>
      </c>
      <c r="G1322" s="4" t="s">
        <v>4518</v>
      </c>
      <c r="H1322" s="9" t="s">
        <v>4519</v>
      </c>
      <c r="J1322" t="str">
        <f t="shared" si="40"/>
        <v>04 March 1795</v>
      </c>
      <c r="K1322" s="63">
        <f t="shared" si="41"/>
        <v>326956</v>
      </c>
      <c r="L1322" s="107" t="b" cm="1">
        <f t="array" ref="L1322">SUMPRODUCT( --ISNUMBER(SEARCH(TextCheck,F1322)))&gt;0</f>
        <v>0</v>
      </c>
    </row>
    <row r="1323" spans="1:12" ht="15.75" customHeight="1">
      <c r="A1323" t="s">
        <v>4500</v>
      </c>
      <c r="B1323" t="b">
        <v>1</v>
      </c>
      <c r="D1323" s="24" t="s">
        <v>4501</v>
      </c>
      <c r="E1323" s="4" t="s">
        <v>40</v>
      </c>
      <c r="F1323" s="76" t="s">
        <v>4520</v>
      </c>
      <c r="G1323" s="4" t="s">
        <v>3918</v>
      </c>
      <c r="H1323" s="24" t="s">
        <v>3618</v>
      </c>
      <c r="J1323" t="str">
        <f t="shared" si="40"/>
        <v>06 March 1795</v>
      </c>
      <c r="K1323" s="63">
        <f t="shared" si="41"/>
        <v>326958</v>
      </c>
      <c r="L1323" s="107" t="b" cm="1">
        <f t="array" ref="L1323">SUMPRODUCT( --ISNUMBER(SEARCH(TextCheck,F1323)))&gt;0</f>
        <v>0</v>
      </c>
    </row>
    <row r="1324" spans="1:12" ht="15.75" customHeight="1">
      <c r="A1324" t="s">
        <v>4500</v>
      </c>
      <c r="D1324" s="24" t="s">
        <v>4501</v>
      </c>
      <c r="E1324" s="4" t="s">
        <v>40</v>
      </c>
      <c r="F1324" s="76" t="s">
        <v>4521</v>
      </c>
      <c r="G1324" s="4" t="s">
        <v>3884</v>
      </c>
      <c r="H1324" s="24" t="s">
        <v>4522</v>
      </c>
      <c r="J1324" t="str">
        <f t="shared" si="40"/>
        <v>22 April 1795</v>
      </c>
      <c r="K1324" s="63">
        <f t="shared" si="41"/>
        <v>327005</v>
      </c>
      <c r="L1324" s="107" t="b" cm="1">
        <f t="array" ref="L1324">SUMPRODUCT( --ISNUMBER(SEARCH(TextCheck,F1324)))&gt;0</f>
        <v>0</v>
      </c>
    </row>
    <row r="1325" spans="1:12" ht="15.75" customHeight="1">
      <c r="A1325" t="s">
        <v>4500</v>
      </c>
      <c r="D1325" s="24" t="s">
        <v>4501</v>
      </c>
      <c r="E1325" s="4" t="s">
        <v>40</v>
      </c>
      <c r="F1325" s="76" t="s">
        <v>4523</v>
      </c>
      <c r="G1325" s="4" t="s">
        <v>4524</v>
      </c>
      <c r="H1325" s="3"/>
      <c r="J1325" t="str">
        <f t="shared" si="40"/>
        <v>26 April 1795</v>
      </c>
      <c r="K1325" s="63">
        <f t="shared" si="41"/>
        <v>327009</v>
      </c>
      <c r="L1325" s="107" t="b" cm="1">
        <f t="array" ref="L1325">SUMPRODUCT( --ISNUMBER(SEARCH(TextCheck,F1325)))&gt;0</f>
        <v>0</v>
      </c>
    </row>
    <row r="1326" spans="1:12" ht="15.75" customHeight="1">
      <c r="A1326" t="s">
        <v>4500</v>
      </c>
      <c r="B1326" s="9"/>
      <c r="C1326" s="9"/>
      <c r="D1326" s="24" t="s">
        <v>4501</v>
      </c>
      <c r="E1326" s="4" t="s">
        <v>40</v>
      </c>
      <c r="F1326" s="74" t="s">
        <v>4525</v>
      </c>
      <c r="G1326" s="4" t="s">
        <v>506</v>
      </c>
      <c r="H1326" s="3"/>
      <c r="J1326" t="str">
        <f t="shared" si="40"/>
        <v>15 July 1795</v>
      </c>
      <c r="K1326" s="63">
        <f t="shared" si="41"/>
        <v>327089</v>
      </c>
      <c r="L1326" s="107" t="b" cm="1">
        <f t="array" ref="L1326">SUMPRODUCT( --ISNUMBER(SEARCH(TextCheck,F1326)))&gt;0</f>
        <v>0</v>
      </c>
    </row>
    <row r="1327" spans="1:12" ht="15.75" customHeight="1">
      <c r="A1327" t="s">
        <v>4500</v>
      </c>
      <c r="B1327" s="9"/>
      <c r="C1327" s="9"/>
      <c r="D1327" s="24" t="s">
        <v>4501</v>
      </c>
      <c r="E1327" s="4" t="s">
        <v>43</v>
      </c>
      <c r="F1327" s="74" t="s">
        <v>4526</v>
      </c>
      <c r="G1327" s="4" t="s">
        <v>4527</v>
      </c>
      <c r="H1327" s="3"/>
      <c r="J1327" t="str">
        <f t="shared" si="40"/>
        <v>02 March 1795</v>
      </c>
      <c r="K1327" s="63">
        <f t="shared" si="41"/>
        <v>326954</v>
      </c>
      <c r="L1327" s="107" t="b" cm="1">
        <f t="array" ref="L1327">SUMPRODUCT( --ISNUMBER(SEARCH(TextCheck,F1327)))&gt;0</f>
        <v>0</v>
      </c>
    </row>
    <row r="1328" spans="1:12" ht="15.75" customHeight="1">
      <c r="A1328" t="s">
        <v>4500</v>
      </c>
      <c r="B1328" t="b">
        <v>1</v>
      </c>
      <c r="D1328" s="24" t="s">
        <v>4501</v>
      </c>
      <c r="E1328" s="4" t="s">
        <v>41</v>
      </c>
      <c r="F1328" s="76" t="s">
        <v>4528</v>
      </c>
      <c r="G1328" s="4" t="s">
        <v>1331</v>
      </c>
      <c r="H1328" s="24" t="s">
        <v>4529</v>
      </c>
      <c r="J1328" t="str">
        <f t="shared" si="40"/>
        <v>27 November 1793</v>
      </c>
      <c r="K1328" s="63">
        <f t="shared" si="41"/>
        <v>326494</v>
      </c>
      <c r="L1328" s="107" t="b" cm="1">
        <f t="array" ref="L1328">SUMPRODUCT( --ISNUMBER(SEARCH(TextCheck,F1328)))&gt;0</f>
        <v>0</v>
      </c>
    </row>
    <row r="1329" spans="1:12" ht="15.75" customHeight="1">
      <c r="A1329" t="s">
        <v>4500</v>
      </c>
      <c r="D1329" s="24" t="s">
        <v>4501</v>
      </c>
      <c r="E1329" s="4" t="s">
        <v>41</v>
      </c>
      <c r="F1329" s="76" t="s">
        <v>961</v>
      </c>
      <c r="G1329" s="4" t="s">
        <v>4530</v>
      </c>
      <c r="H1329" s="3"/>
      <c r="J1329" t="str">
        <f t="shared" si="40"/>
        <v>02 October 1794</v>
      </c>
      <c r="K1329" s="63">
        <f t="shared" si="41"/>
        <v>326803</v>
      </c>
      <c r="L1329" s="107" t="b" cm="1">
        <f t="array" ref="L1329">SUMPRODUCT( --ISNUMBER(SEARCH(TextCheck,F1329)))&gt;0</f>
        <v>0</v>
      </c>
    </row>
    <row r="1330" spans="1:12" ht="15.75" customHeight="1">
      <c r="A1330" t="s">
        <v>4500</v>
      </c>
      <c r="D1330" s="24" t="s">
        <v>4501</v>
      </c>
      <c r="E1330" s="4" t="s">
        <v>41</v>
      </c>
      <c r="F1330" s="76" t="s">
        <v>4531</v>
      </c>
      <c r="G1330" s="4" t="s">
        <v>4398</v>
      </c>
      <c r="H1330" s="24" t="s">
        <v>4053</v>
      </c>
      <c r="J1330" t="str">
        <f t="shared" si="40"/>
        <v>17 December 1794</v>
      </c>
      <c r="K1330" s="63">
        <f t="shared" si="41"/>
        <v>326879</v>
      </c>
      <c r="L1330" s="107" t="b" cm="1">
        <f t="array" ref="L1330">SUMPRODUCT( --ISNUMBER(SEARCH(TextCheck,F1330)))&gt;0</f>
        <v>0</v>
      </c>
    </row>
    <row r="1331" spans="1:12" ht="15.75" customHeight="1">
      <c r="A1331" t="s">
        <v>4500</v>
      </c>
      <c r="B1331" s="9"/>
      <c r="C1331" s="9"/>
      <c r="D1331" s="24" t="s">
        <v>4501</v>
      </c>
      <c r="E1331" s="4" t="s">
        <v>41</v>
      </c>
      <c r="F1331" s="74" t="s">
        <v>4532</v>
      </c>
      <c r="G1331" s="4" t="s">
        <v>4533</v>
      </c>
      <c r="H1331" s="3"/>
      <c r="J1331" t="str">
        <f t="shared" si="40"/>
        <v>18 December 1794</v>
      </c>
      <c r="K1331" s="63">
        <f t="shared" si="41"/>
        <v>326880</v>
      </c>
      <c r="L1331" s="107" t="b" cm="1">
        <f t="array" ref="L1331">SUMPRODUCT( --ISNUMBER(SEARCH(TextCheck,F1331)))&gt;0</f>
        <v>0</v>
      </c>
    </row>
    <row r="1332" spans="1:12" ht="15.75" customHeight="1">
      <c r="A1332" t="s">
        <v>4500</v>
      </c>
      <c r="D1332" s="24" t="s">
        <v>4501</v>
      </c>
      <c r="E1332" s="4" t="s">
        <v>41</v>
      </c>
      <c r="F1332" s="76" t="s">
        <v>4534</v>
      </c>
      <c r="G1332" s="4" t="s">
        <v>6736</v>
      </c>
      <c r="J1332" t="str">
        <f t="shared" si="40"/>
        <v>27 February 1795</v>
      </c>
      <c r="K1332" s="63">
        <f t="shared" si="41"/>
        <v>326951</v>
      </c>
      <c r="L1332" s="107" t="b" cm="1">
        <f t="array" ref="L1332">SUMPRODUCT( --ISNUMBER(SEARCH(TextCheck,F1332)))&gt;0</f>
        <v>0</v>
      </c>
    </row>
    <row r="1333" spans="1:12" ht="15.75" customHeight="1">
      <c r="A1333" t="s">
        <v>4500</v>
      </c>
      <c r="B1333" s="9"/>
      <c r="D1333" s="24" t="s">
        <v>4501</v>
      </c>
      <c r="E1333" s="4" t="s">
        <v>41</v>
      </c>
      <c r="F1333" s="76" t="s">
        <v>4535</v>
      </c>
      <c r="G1333" s="4" t="s">
        <v>354</v>
      </c>
      <c r="J1333" t="str">
        <f t="shared" si="40"/>
        <v>28 February 1795</v>
      </c>
      <c r="K1333" s="63">
        <f t="shared" si="41"/>
        <v>326952</v>
      </c>
      <c r="L1333" s="107" t="b" cm="1">
        <f t="array" ref="L1333">SUMPRODUCT( --ISNUMBER(SEARCH(TextCheck,F1333)))&gt;0</f>
        <v>0</v>
      </c>
    </row>
    <row r="1334" spans="1:12" ht="15.75" customHeight="1">
      <c r="A1334" t="s">
        <v>4500</v>
      </c>
      <c r="B1334" s="9"/>
      <c r="C1334" s="9"/>
      <c r="D1334" s="24" t="s">
        <v>4501</v>
      </c>
      <c r="E1334" s="4" t="s">
        <v>41</v>
      </c>
      <c r="F1334" s="74" t="s">
        <v>4536</v>
      </c>
      <c r="G1334" s="4" t="s">
        <v>4514</v>
      </c>
      <c r="H1334" s="3"/>
      <c r="J1334" t="str">
        <f t="shared" si="40"/>
        <v>01 March 1795</v>
      </c>
      <c r="K1334" s="63">
        <f t="shared" si="41"/>
        <v>326953</v>
      </c>
      <c r="L1334" s="107" t="b" cm="1">
        <f t="array" ref="L1334">SUMPRODUCT( --ISNUMBER(SEARCH(TextCheck,F1334)))&gt;0</f>
        <v>0</v>
      </c>
    </row>
    <row r="1335" spans="1:12" ht="15.75" customHeight="1">
      <c r="A1335" t="s">
        <v>4500</v>
      </c>
      <c r="B1335" s="9"/>
      <c r="C1335" s="9"/>
      <c r="D1335" s="24" t="s">
        <v>4501</v>
      </c>
      <c r="E1335" s="4" t="s">
        <v>41</v>
      </c>
      <c r="F1335" s="74" t="s">
        <v>4537</v>
      </c>
      <c r="G1335" s="4" t="s">
        <v>4527</v>
      </c>
      <c r="J1335" t="str">
        <f t="shared" si="40"/>
        <v>02 March 1795</v>
      </c>
      <c r="K1335" s="63">
        <f t="shared" si="41"/>
        <v>326954</v>
      </c>
      <c r="L1335" s="107" t="b" cm="1">
        <f t="array" ref="L1335">SUMPRODUCT( --ISNUMBER(SEARCH(TextCheck,F1335)))&gt;0</f>
        <v>0</v>
      </c>
    </row>
    <row r="1336" spans="1:12" ht="15.75" customHeight="1">
      <c r="A1336" t="s">
        <v>4500</v>
      </c>
      <c r="D1336" s="24" t="s">
        <v>4501</v>
      </c>
      <c r="E1336" s="4" t="s">
        <v>41</v>
      </c>
      <c r="F1336" s="74" t="s">
        <v>4538</v>
      </c>
      <c r="G1336" s="4" t="s">
        <v>4516</v>
      </c>
      <c r="J1336" t="str">
        <f t="shared" si="40"/>
        <v>03 March 1795</v>
      </c>
      <c r="K1336" s="63">
        <f t="shared" si="41"/>
        <v>326955</v>
      </c>
      <c r="L1336" s="107" t="b" cm="1">
        <f t="array" ref="L1336">SUMPRODUCT( --ISNUMBER(SEARCH(TextCheck,F1336)))&gt;0</f>
        <v>0</v>
      </c>
    </row>
    <row r="1337" spans="1:12" ht="15.75" customHeight="1">
      <c r="A1337" t="s">
        <v>4500</v>
      </c>
      <c r="B1337" s="9" t="b">
        <v>1</v>
      </c>
      <c r="C1337" s="9"/>
      <c r="D1337" s="24" t="s">
        <v>4501</v>
      </c>
      <c r="E1337" s="4" t="s">
        <v>41</v>
      </c>
      <c r="F1337" s="74" t="s">
        <v>16680</v>
      </c>
      <c r="G1337" s="4" t="s">
        <v>4518</v>
      </c>
      <c r="J1337" t="str">
        <f t="shared" si="40"/>
        <v>04 March 1795</v>
      </c>
      <c r="K1337" s="63">
        <f t="shared" si="41"/>
        <v>326956</v>
      </c>
      <c r="L1337" s="107" t="b" cm="1">
        <f t="array" ref="L1337">SUMPRODUCT( --ISNUMBER(SEARCH(TextCheck,F1337)))&gt;0</f>
        <v>0</v>
      </c>
    </row>
    <row r="1338" spans="1:12" ht="15.75" customHeight="1">
      <c r="A1338" t="s">
        <v>4500</v>
      </c>
      <c r="B1338" s="9"/>
      <c r="C1338" s="9"/>
      <c r="D1338" s="24" t="s">
        <v>4501</v>
      </c>
      <c r="E1338" s="4" t="s">
        <v>41</v>
      </c>
      <c r="F1338" s="74" t="s">
        <v>4539</v>
      </c>
      <c r="G1338" s="4" t="s">
        <v>392</v>
      </c>
      <c r="H1338" s="3" t="s">
        <v>4540</v>
      </c>
      <c r="J1338" t="str">
        <f t="shared" si="40"/>
        <v>13 May 1795</v>
      </c>
      <c r="K1338" s="63">
        <f t="shared" si="41"/>
        <v>327026</v>
      </c>
      <c r="L1338" s="107" t="b" cm="1">
        <f t="array" ref="L1338">SUMPRODUCT( --ISNUMBER(SEARCH(TextCheck,F1338)))&gt;0</f>
        <v>0</v>
      </c>
    </row>
    <row r="1339" spans="1:12" ht="15.75" customHeight="1">
      <c r="A1339" t="s">
        <v>4500</v>
      </c>
      <c r="D1339" s="24" t="s">
        <v>4501</v>
      </c>
      <c r="E1339" s="4" t="s">
        <v>41</v>
      </c>
      <c r="F1339" s="74" t="s">
        <v>4541</v>
      </c>
      <c r="G1339" s="4" t="s">
        <v>3358</v>
      </c>
      <c r="H1339" t="s">
        <v>4191</v>
      </c>
      <c r="J1339" t="str">
        <f t="shared" si="40"/>
        <v>05 August 1795</v>
      </c>
      <c r="K1339" s="63">
        <f t="shared" si="41"/>
        <v>327110</v>
      </c>
      <c r="L1339" s="107" t="b" cm="1">
        <f t="array" ref="L1339">SUMPRODUCT( --ISNUMBER(SEARCH(TextCheck,F1339)))&gt;0</f>
        <v>0</v>
      </c>
    </row>
    <row r="1340" spans="1:12" ht="15.75" customHeight="1">
      <c r="A1340" t="s">
        <v>4500</v>
      </c>
      <c r="B1340" t="b">
        <v>1</v>
      </c>
      <c r="D1340" s="24" t="s">
        <v>4501</v>
      </c>
      <c r="E1340" s="4" t="s">
        <v>41</v>
      </c>
      <c r="F1340" s="74" t="s">
        <v>16681</v>
      </c>
      <c r="G1340" s="4" t="s">
        <v>3358</v>
      </c>
      <c r="H1340" t="s">
        <v>4191</v>
      </c>
      <c r="J1340" t="str">
        <f t="shared" si="40"/>
        <v>05 August 1795</v>
      </c>
      <c r="K1340" s="63">
        <f t="shared" si="41"/>
        <v>327110</v>
      </c>
      <c r="L1340" s="107" t="b" cm="1">
        <f t="array" ref="L1340">SUMPRODUCT( --ISNUMBER(SEARCH(TextCheck,F1340)))&gt;0</f>
        <v>0</v>
      </c>
    </row>
    <row r="1341" spans="1:12" ht="15.75" customHeight="1">
      <c r="A1341" t="s">
        <v>4500</v>
      </c>
      <c r="D1341" s="24" t="s">
        <v>4501</v>
      </c>
      <c r="E1341" s="4" t="s">
        <v>41</v>
      </c>
      <c r="F1341" s="74" t="s">
        <v>4542</v>
      </c>
      <c r="G1341" s="4" t="s">
        <v>3358</v>
      </c>
      <c r="H1341" t="s">
        <v>3679</v>
      </c>
      <c r="J1341" t="str">
        <f t="shared" si="40"/>
        <v>05 August 1795</v>
      </c>
      <c r="K1341" s="63">
        <f t="shared" si="41"/>
        <v>327110</v>
      </c>
      <c r="L1341" s="107" t="b" cm="1">
        <f t="array" ref="L1341">SUMPRODUCT( --ISNUMBER(SEARCH(TextCheck,F1341)))&gt;0</f>
        <v>0</v>
      </c>
    </row>
    <row r="1342" spans="1:12" ht="15.75" customHeight="1">
      <c r="A1342" t="s">
        <v>4543</v>
      </c>
      <c r="D1342" s="24" t="s">
        <v>4501</v>
      </c>
      <c r="E1342" s="4" t="s">
        <v>41</v>
      </c>
      <c r="F1342" s="74" t="s">
        <v>4544</v>
      </c>
      <c r="G1342" s="4" t="s">
        <v>3369</v>
      </c>
      <c r="H1342" s="3"/>
      <c r="J1342" t="str">
        <f t="shared" si="40"/>
        <v>01 September 1795</v>
      </c>
      <c r="K1342" s="63">
        <f t="shared" si="41"/>
        <v>327137</v>
      </c>
      <c r="L1342" s="107" t="b" cm="1">
        <f t="array" ref="L1342">SUMPRODUCT( --ISNUMBER(SEARCH(TextCheck,F1342)))&gt;0</f>
        <v>0</v>
      </c>
    </row>
    <row r="1343" spans="1:12" ht="15.75" customHeight="1">
      <c r="A1343" t="s">
        <v>4543</v>
      </c>
      <c r="B1343" t="b">
        <v>1</v>
      </c>
      <c r="D1343" s="24" t="s">
        <v>4501</v>
      </c>
      <c r="E1343" s="4" t="s">
        <v>41</v>
      </c>
      <c r="F1343" s="74" t="s">
        <v>4545</v>
      </c>
      <c r="G1343" s="4" t="s">
        <v>3412</v>
      </c>
      <c r="H1343" s="3"/>
      <c r="J1343" t="str">
        <f t="shared" si="40"/>
        <v>02 September 1795</v>
      </c>
      <c r="K1343" s="63">
        <f t="shared" si="41"/>
        <v>327138</v>
      </c>
      <c r="L1343" s="107" t="b" cm="1">
        <f t="array" ref="L1343">SUMPRODUCT( --ISNUMBER(SEARCH(TextCheck,F1343)))&gt;0</f>
        <v>0</v>
      </c>
    </row>
    <row r="1344" spans="1:12" ht="15.75" customHeight="1">
      <c r="A1344" t="s">
        <v>4543</v>
      </c>
      <c r="B1344" s="9" t="b">
        <v>1</v>
      </c>
      <c r="D1344" s="24" t="s">
        <v>4501</v>
      </c>
      <c r="E1344" s="4" t="s">
        <v>41</v>
      </c>
      <c r="F1344" s="74" t="s">
        <v>4546</v>
      </c>
      <c r="G1344" s="4" t="s">
        <v>4547</v>
      </c>
      <c r="H1344" s="3"/>
      <c r="J1344" t="str">
        <f t="shared" si="40"/>
        <v>03 September 1795</v>
      </c>
      <c r="K1344" s="63">
        <f t="shared" si="41"/>
        <v>327139</v>
      </c>
      <c r="L1344" s="107" t="b" cm="1">
        <f t="array" ref="L1344">SUMPRODUCT( --ISNUMBER(SEARCH(TextCheck,F1344)))&gt;0</f>
        <v>0</v>
      </c>
    </row>
    <row r="1345" spans="1:12" ht="15.75" customHeight="1">
      <c r="A1345" t="s">
        <v>4543</v>
      </c>
      <c r="B1345" s="9"/>
      <c r="C1345" s="9"/>
      <c r="D1345" s="24" t="s">
        <v>4501</v>
      </c>
      <c r="E1345" s="4" t="s">
        <v>41</v>
      </c>
      <c r="F1345" s="74" t="s">
        <v>4548</v>
      </c>
      <c r="G1345" s="4" t="s">
        <v>4549</v>
      </c>
      <c r="H1345" s="3"/>
      <c r="J1345" t="str">
        <f t="shared" si="40"/>
        <v>04 September 1795</v>
      </c>
      <c r="K1345" s="63">
        <f t="shared" si="41"/>
        <v>327140</v>
      </c>
      <c r="L1345" s="107" t="b" cm="1">
        <f t="array" ref="L1345">SUMPRODUCT( --ISNUMBER(SEARCH(TextCheck,F1345)))&gt;0</f>
        <v>0</v>
      </c>
    </row>
    <row r="1346" spans="1:12" ht="15.75" customHeight="1">
      <c r="A1346" t="s">
        <v>4543</v>
      </c>
      <c r="B1346" s="9" t="b">
        <v>1</v>
      </c>
      <c r="C1346" s="9"/>
      <c r="D1346" s="24" t="s">
        <v>4501</v>
      </c>
      <c r="E1346" s="4" t="s">
        <v>41</v>
      </c>
      <c r="F1346" s="74" t="s">
        <v>4550</v>
      </c>
      <c r="G1346" s="4" t="s">
        <v>4551</v>
      </c>
      <c r="H1346" s="22"/>
      <c r="J1346" t="str">
        <f t="shared" si="40"/>
        <v>05 September 1795</v>
      </c>
      <c r="K1346" s="63">
        <f t="shared" si="41"/>
        <v>327141</v>
      </c>
      <c r="L1346" s="107" t="b" cm="1">
        <f t="array" ref="L1346">SUMPRODUCT( --ISNUMBER(SEARCH(TextCheck,F1346)))&gt;0</f>
        <v>0</v>
      </c>
    </row>
    <row r="1347" spans="1:12" ht="15.75" customHeight="1">
      <c r="A1347" t="s">
        <v>4543</v>
      </c>
      <c r="D1347" s="24" t="s">
        <v>4501</v>
      </c>
      <c r="E1347" s="4" t="s">
        <v>41</v>
      </c>
      <c r="F1347" s="76" t="s">
        <v>4552</v>
      </c>
      <c r="G1347" s="4" t="s">
        <v>4553</v>
      </c>
      <c r="J1347" t="str">
        <f t="shared" si="40"/>
        <v>06 September 1795</v>
      </c>
      <c r="K1347" s="63">
        <f t="shared" si="41"/>
        <v>327142</v>
      </c>
      <c r="L1347" s="107" t="b" cm="1">
        <f t="array" ref="L1347">SUMPRODUCT( --ISNUMBER(SEARCH(TextCheck,F1347)))&gt;0</f>
        <v>0</v>
      </c>
    </row>
    <row r="1348" spans="1:12" ht="15.75" customHeight="1">
      <c r="A1348" t="s">
        <v>4543</v>
      </c>
      <c r="B1348" s="9" t="b">
        <v>1</v>
      </c>
      <c r="C1348" s="9"/>
      <c r="D1348" s="24" t="s">
        <v>4501</v>
      </c>
      <c r="E1348" s="4" t="s">
        <v>41</v>
      </c>
      <c r="F1348" s="74" t="s">
        <v>4554</v>
      </c>
      <c r="G1348" s="4" t="s">
        <v>4555</v>
      </c>
      <c r="J1348" t="str">
        <f t="shared" ref="J1348:J1411" si="42">TRIM(G1348)</f>
        <v>07 September 1795</v>
      </c>
      <c r="K1348" s="63">
        <f t="shared" ref="K1348:K1411" si="43">DATEVALUE((LEFT(J1348,(LEN(J1348)-4))&amp;(RIGHT(J1348,4)+1000)))</f>
        <v>327143</v>
      </c>
      <c r="L1348" s="107" t="b" cm="1">
        <f t="array" ref="L1348">SUMPRODUCT( --ISNUMBER(SEARCH(TextCheck,F1348)))&gt;0</f>
        <v>0</v>
      </c>
    </row>
    <row r="1349" spans="1:12" ht="15.75" customHeight="1">
      <c r="A1349" t="s">
        <v>4543</v>
      </c>
      <c r="B1349" s="9"/>
      <c r="C1349" s="9"/>
      <c r="D1349" s="24" t="s">
        <v>4501</v>
      </c>
      <c r="E1349" s="4" t="s">
        <v>41</v>
      </c>
      <c r="F1349" s="74" t="s">
        <v>4556</v>
      </c>
      <c r="G1349" s="23" t="s">
        <v>228</v>
      </c>
      <c r="J1349" t="str">
        <f t="shared" si="42"/>
        <v>26 September 1795</v>
      </c>
      <c r="K1349" s="63">
        <f t="shared" si="43"/>
        <v>327162</v>
      </c>
      <c r="L1349" s="107" t="b" cm="1">
        <f t="array" ref="L1349">SUMPRODUCT( --ISNUMBER(SEARCH(TextCheck,F1349)))&gt;0</f>
        <v>0</v>
      </c>
    </row>
    <row r="1350" spans="1:12" ht="15.75" customHeight="1">
      <c r="A1350" t="s">
        <v>4543</v>
      </c>
      <c r="D1350" s="24" t="s">
        <v>4501</v>
      </c>
      <c r="E1350" s="4" t="s">
        <v>41</v>
      </c>
      <c r="F1350" s="76" t="s">
        <v>4557</v>
      </c>
      <c r="G1350" s="23" t="s">
        <v>228</v>
      </c>
      <c r="J1350" t="str">
        <f t="shared" si="42"/>
        <v>26 September 1795</v>
      </c>
      <c r="K1350" s="63">
        <f t="shared" si="43"/>
        <v>327162</v>
      </c>
      <c r="L1350" s="107" t="b" cm="1">
        <f t="array" ref="L1350">SUMPRODUCT( --ISNUMBER(SEARCH(TextCheck,F1350)))&gt;0</f>
        <v>0</v>
      </c>
    </row>
    <row r="1351" spans="1:12" ht="15.75" customHeight="1">
      <c r="A1351" t="s">
        <v>4543</v>
      </c>
      <c r="D1351" s="24" t="s">
        <v>4501</v>
      </c>
      <c r="E1351" s="4" t="s">
        <v>41</v>
      </c>
      <c r="F1351" s="76" t="s">
        <v>2596</v>
      </c>
      <c r="G1351" s="23" t="s">
        <v>228</v>
      </c>
      <c r="J1351" t="str">
        <f t="shared" si="42"/>
        <v>26 September 1795</v>
      </c>
      <c r="K1351" s="63">
        <f t="shared" si="43"/>
        <v>327162</v>
      </c>
      <c r="L1351" s="107" t="b" cm="1">
        <f t="array" ref="L1351">SUMPRODUCT( --ISNUMBER(SEARCH(TextCheck,F1351)))&gt;0</f>
        <v>0</v>
      </c>
    </row>
    <row r="1352" spans="1:12" ht="15" customHeight="1">
      <c r="A1352" t="s">
        <v>4543</v>
      </c>
      <c r="D1352" s="24" t="s">
        <v>4501</v>
      </c>
      <c r="E1352" s="4" t="s">
        <v>41</v>
      </c>
      <c r="F1352" s="76" t="s">
        <v>4558</v>
      </c>
      <c r="G1352" s="23" t="s">
        <v>789</v>
      </c>
      <c r="H1352" s="24" t="s">
        <v>4559</v>
      </c>
      <c r="J1352" t="str">
        <f t="shared" si="42"/>
        <v>25 November 1795</v>
      </c>
      <c r="K1352" s="63">
        <f t="shared" si="43"/>
        <v>327222</v>
      </c>
      <c r="L1352" s="107" t="b" cm="1">
        <f t="array" ref="L1352">SUMPRODUCT( --ISNUMBER(SEARCH(TextCheck,F1352)))&gt;0</f>
        <v>0</v>
      </c>
    </row>
    <row r="1353" spans="1:12" ht="15" customHeight="1">
      <c r="A1353" t="s">
        <v>4543</v>
      </c>
      <c r="B1353" s="9" t="b">
        <v>1</v>
      </c>
      <c r="C1353" s="9"/>
      <c r="D1353" s="24" t="s">
        <v>4501</v>
      </c>
      <c r="E1353" s="4" t="s">
        <v>50</v>
      </c>
      <c r="F1353" s="74" t="s">
        <v>16682</v>
      </c>
      <c r="G1353" s="23" t="s">
        <v>3944</v>
      </c>
      <c r="J1353" t="str">
        <f t="shared" si="42"/>
        <v>03 June 1795</v>
      </c>
      <c r="K1353" s="63">
        <f t="shared" si="43"/>
        <v>327047</v>
      </c>
      <c r="L1353" s="107" t="b" cm="1">
        <f t="array" ref="L1353">SUMPRODUCT( --ISNUMBER(SEARCH(TextCheck,F1353)))&gt;0</f>
        <v>0</v>
      </c>
    </row>
    <row r="1354" spans="1:12" ht="15" customHeight="1">
      <c r="A1354" t="s">
        <v>4543</v>
      </c>
      <c r="B1354" s="9"/>
      <c r="C1354" s="9"/>
      <c r="D1354" s="24" t="s">
        <v>4501</v>
      </c>
      <c r="E1354" s="4" t="s">
        <v>50</v>
      </c>
      <c r="F1354" s="75" t="s">
        <v>2041</v>
      </c>
      <c r="G1354" s="23" t="s">
        <v>3944</v>
      </c>
      <c r="J1354" t="str">
        <f t="shared" si="42"/>
        <v>03 June 1795</v>
      </c>
      <c r="K1354" s="63">
        <f t="shared" si="43"/>
        <v>327047</v>
      </c>
      <c r="L1354" s="107" t="b" cm="1">
        <f t="array" ref="L1354">SUMPRODUCT( --ISNUMBER(SEARCH(TextCheck,F1354)))&gt;0</f>
        <v>0</v>
      </c>
    </row>
    <row r="1355" spans="1:12" ht="15" customHeight="1">
      <c r="A1355" t="s">
        <v>4543</v>
      </c>
      <c r="B1355" s="9"/>
      <c r="C1355" s="9"/>
      <c r="D1355" s="24" t="s">
        <v>4501</v>
      </c>
      <c r="E1355" s="4" t="s">
        <v>50</v>
      </c>
      <c r="F1355" s="74" t="s">
        <v>212</v>
      </c>
      <c r="G1355" s="23" t="s">
        <v>228</v>
      </c>
      <c r="J1355" t="str">
        <f t="shared" si="42"/>
        <v>26 September 1795</v>
      </c>
      <c r="K1355" s="63">
        <f t="shared" si="43"/>
        <v>327162</v>
      </c>
      <c r="L1355" s="107" t="b" cm="1">
        <f t="array" ref="L1355">SUMPRODUCT( --ISNUMBER(SEARCH(TextCheck,F1355)))&gt;0</f>
        <v>0</v>
      </c>
    </row>
    <row r="1356" spans="1:12" ht="15" customHeight="1">
      <c r="A1356" t="s">
        <v>4543</v>
      </c>
      <c r="B1356" s="9" t="b">
        <v>1</v>
      </c>
      <c r="C1356" s="9"/>
      <c r="D1356" s="24" t="s">
        <v>4501</v>
      </c>
      <c r="E1356" s="4" t="s">
        <v>50</v>
      </c>
      <c r="F1356" s="74" t="s">
        <v>16627</v>
      </c>
      <c r="G1356" s="23" t="s">
        <v>3778</v>
      </c>
      <c r="J1356" t="str">
        <f t="shared" si="42"/>
        <v>05 October 1795</v>
      </c>
      <c r="K1356" s="63">
        <f t="shared" si="43"/>
        <v>327171</v>
      </c>
      <c r="L1356" s="107" t="b" cm="1">
        <f t="array" ref="L1356">SUMPRODUCT( --ISNUMBER(SEARCH(TextCheck,F1356)))&gt;0</f>
        <v>0</v>
      </c>
    </row>
    <row r="1357" spans="1:12" ht="15" customHeight="1">
      <c r="A1357" t="s">
        <v>4543</v>
      </c>
      <c r="B1357" s="9" t="b">
        <v>1</v>
      </c>
      <c r="C1357" s="9"/>
      <c r="D1357" s="24" t="s">
        <v>4501</v>
      </c>
      <c r="E1357" s="4" t="s">
        <v>50</v>
      </c>
      <c r="F1357" s="74" t="s">
        <v>4560</v>
      </c>
      <c r="G1357" s="23" t="s">
        <v>3778</v>
      </c>
      <c r="J1357" t="str">
        <f t="shared" si="42"/>
        <v>05 October 1795</v>
      </c>
      <c r="K1357" s="63">
        <f t="shared" si="43"/>
        <v>327171</v>
      </c>
      <c r="L1357" s="107" t="b" cm="1">
        <f t="array" ref="L1357">SUMPRODUCT( --ISNUMBER(SEARCH(TextCheck,F1357)))&gt;0</f>
        <v>0</v>
      </c>
    </row>
    <row r="1358" spans="1:12" ht="15" customHeight="1">
      <c r="A1358" t="s">
        <v>4543</v>
      </c>
      <c r="D1358" s="24" t="s">
        <v>4501</v>
      </c>
      <c r="E1358" s="4" t="s">
        <v>50</v>
      </c>
      <c r="F1358" s="76" t="s">
        <v>4561</v>
      </c>
      <c r="G1358" s="23" t="s">
        <v>3778</v>
      </c>
      <c r="J1358" t="str">
        <f t="shared" si="42"/>
        <v>05 October 1795</v>
      </c>
      <c r="K1358" s="63">
        <f t="shared" si="43"/>
        <v>327171</v>
      </c>
      <c r="L1358" s="107" t="b" cm="1">
        <f t="array" ref="L1358">SUMPRODUCT( --ISNUMBER(SEARCH(TextCheck,F1358)))&gt;0</f>
        <v>0</v>
      </c>
    </row>
    <row r="1359" spans="1:12" ht="15" customHeight="1">
      <c r="A1359" t="s">
        <v>4543</v>
      </c>
      <c r="B1359" t="b">
        <v>1</v>
      </c>
      <c r="D1359" s="24" t="s">
        <v>4501</v>
      </c>
      <c r="E1359" s="4" t="s">
        <v>50</v>
      </c>
      <c r="F1359" s="76" t="s">
        <v>4562</v>
      </c>
      <c r="G1359" s="23" t="s">
        <v>3778</v>
      </c>
      <c r="J1359" t="str">
        <f t="shared" si="42"/>
        <v>05 October 1795</v>
      </c>
      <c r="K1359" s="63">
        <f t="shared" si="43"/>
        <v>327171</v>
      </c>
      <c r="L1359" s="107" t="b" cm="1">
        <f t="array" ref="L1359">SUMPRODUCT( --ISNUMBER(SEARCH(TextCheck,F1359)))&gt;0</f>
        <v>0</v>
      </c>
    </row>
    <row r="1360" spans="1:12" ht="15" customHeight="1">
      <c r="A1360" t="s">
        <v>4543</v>
      </c>
      <c r="D1360" s="24" t="s">
        <v>4501</v>
      </c>
      <c r="E1360" s="4" t="s">
        <v>50</v>
      </c>
      <c r="F1360" s="76" t="s">
        <v>3746</v>
      </c>
      <c r="G1360" s="23" t="s">
        <v>395</v>
      </c>
      <c r="J1360" t="str">
        <f t="shared" si="42"/>
        <v>21 October 1795</v>
      </c>
      <c r="K1360" s="63">
        <f t="shared" si="43"/>
        <v>327187</v>
      </c>
      <c r="L1360" s="107" t="b" cm="1">
        <f t="array" ref="L1360">SUMPRODUCT( --ISNUMBER(SEARCH(TextCheck,F1360)))&gt;0</f>
        <v>0</v>
      </c>
    </row>
    <row r="1361" spans="1:12" ht="15" customHeight="1">
      <c r="A1361" t="s">
        <v>4543</v>
      </c>
      <c r="B1361" s="9" t="b">
        <v>1</v>
      </c>
      <c r="C1361" s="9"/>
      <c r="D1361" s="24" t="s">
        <v>4501</v>
      </c>
      <c r="E1361" s="4" t="s">
        <v>50</v>
      </c>
      <c r="F1361" s="74" t="s">
        <v>3179</v>
      </c>
      <c r="G1361" s="23" t="s">
        <v>395</v>
      </c>
      <c r="J1361" t="str">
        <f t="shared" si="42"/>
        <v>21 October 1795</v>
      </c>
      <c r="K1361" s="63">
        <f t="shared" si="43"/>
        <v>327187</v>
      </c>
      <c r="L1361" s="107" t="b" cm="1">
        <f t="array" ref="L1361">SUMPRODUCT( --ISNUMBER(SEARCH(TextCheck,F1361)))&gt;0</f>
        <v>0</v>
      </c>
    </row>
    <row r="1362" spans="1:12" ht="15" customHeight="1">
      <c r="A1362" t="s">
        <v>4543</v>
      </c>
      <c r="B1362" t="b">
        <v>1</v>
      </c>
      <c r="D1362" s="24" t="s">
        <v>4501</v>
      </c>
      <c r="E1362" s="4" t="s">
        <v>50</v>
      </c>
      <c r="F1362" s="76" t="s">
        <v>4563</v>
      </c>
      <c r="G1362" s="23" t="s">
        <v>395</v>
      </c>
      <c r="J1362" t="str">
        <f t="shared" si="42"/>
        <v>21 October 1795</v>
      </c>
      <c r="K1362" s="63">
        <f t="shared" si="43"/>
        <v>327187</v>
      </c>
      <c r="L1362" s="107" t="b" cm="1">
        <f t="array" ref="L1362">SUMPRODUCT( --ISNUMBER(SEARCH(TextCheck,F1362)))&gt;0</f>
        <v>0</v>
      </c>
    </row>
    <row r="1363" spans="1:12" ht="15" customHeight="1">
      <c r="A1363" t="s">
        <v>4543</v>
      </c>
      <c r="B1363" s="9"/>
      <c r="C1363" s="9"/>
      <c r="D1363" s="24" t="s">
        <v>4501</v>
      </c>
      <c r="E1363" s="4" t="s">
        <v>44</v>
      </c>
      <c r="F1363" s="74" t="s">
        <v>4564</v>
      </c>
      <c r="G1363" s="23" t="s">
        <v>4565</v>
      </c>
      <c r="J1363" t="str">
        <f t="shared" si="42"/>
        <v>13 January 1790</v>
      </c>
      <c r="K1363" s="63">
        <f t="shared" si="43"/>
        <v>325080</v>
      </c>
      <c r="L1363" s="107" t="b" cm="1">
        <f t="array" ref="L1363">SUMPRODUCT( --ISNUMBER(SEARCH(TextCheck,F1363)))&gt;0</f>
        <v>0</v>
      </c>
    </row>
    <row r="1364" spans="1:12" ht="15" customHeight="1">
      <c r="A1364" t="s">
        <v>4543</v>
      </c>
      <c r="B1364" s="9"/>
      <c r="D1364" s="24" t="s">
        <v>4501</v>
      </c>
      <c r="E1364" s="4" t="s">
        <v>44</v>
      </c>
      <c r="F1364" s="76" t="s">
        <v>4566</v>
      </c>
      <c r="G1364" s="23" t="s">
        <v>228</v>
      </c>
      <c r="J1364" t="str">
        <f t="shared" si="42"/>
        <v>26 September 1795</v>
      </c>
      <c r="K1364" s="63">
        <f t="shared" si="43"/>
        <v>327162</v>
      </c>
      <c r="L1364" s="107" t="b" cm="1">
        <f t="array" ref="L1364">SUMPRODUCT( --ISNUMBER(SEARCH(TextCheck,F1364)))&gt;0</f>
        <v>0</v>
      </c>
    </row>
    <row r="1365" spans="1:12" ht="15" customHeight="1">
      <c r="A1365" t="s">
        <v>4543</v>
      </c>
      <c r="B1365" s="9"/>
      <c r="D1365" s="24" t="s">
        <v>4501</v>
      </c>
      <c r="E1365" s="4" t="s">
        <v>45</v>
      </c>
      <c r="F1365" s="76" t="s">
        <v>961</v>
      </c>
      <c r="G1365" s="25" t="s">
        <v>395</v>
      </c>
      <c r="J1365" t="str">
        <f t="shared" si="42"/>
        <v>21 October 1795</v>
      </c>
      <c r="K1365" s="63">
        <f t="shared" si="43"/>
        <v>327187</v>
      </c>
      <c r="L1365" s="107" t="b" cm="1">
        <f t="array" ref="L1365">SUMPRODUCT( --ISNUMBER(SEARCH(TextCheck,F1365)))&gt;0</f>
        <v>0</v>
      </c>
    </row>
    <row r="1366" spans="1:12" ht="15" customHeight="1">
      <c r="A1366" t="s">
        <v>4543</v>
      </c>
      <c r="B1366" s="9"/>
      <c r="D1366" s="24" t="s">
        <v>4501</v>
      </c>
      <c r="E1366" s="29" t="s">
        <v>4280</v>
      </c>
      <c r="F1366" s="76" t="s">
        <v>4567</v>
      </c>
      <c r="G1366" s="23" t="s">
        <v>3778</v>
      </c>
      <c r="J1366" t="str">
        <f t="shared" si="42"/>
        <v>05 October 1795</v>
      </c>
      <c r="K1366" s="63">
        <f t="shared" si="43"/>
        <v>327171</v>
      </c>
      <c r="L1366" s="107" t="b" cm="1">
        <f t="array" ref="L1366">SUMPRODUCT( --ISNUMBER(SEARCH(TextCheck,F1366)))&gt;0</f>
        <v>0</v>
      </c>
    </row>
    <row r="1367" spans="1:12" ht="15" customHeight="1">
      <c r="A1367" t="s">
        <v>4543</v>
      </c>
      <c r="B1367" s="9" t="b">
        <v>1</v>
      </c>
      <c r="C1367" s="9"/>
      <c r="D1367" s="24" t="s">
        <v>4501</v>
      </c>
      <c r="E1367" s="4" t="s">
        <v>46</v>
      </c>
      <c r="F1367" s="74" t="s">
        <v>16683</v>
      </c>
      <c r="G1367" s="23" t="s">
        <v>3679</v>
      </c>
      <c r="J1367" t="str">
        <f t="shared" si="42"/>
        <v>31 December 1794</v>
      </c>
      <c r="K1367" s="63">
        <f t="shared" si="43"/>
        <v>326893</v>
      </c>
      <c r="L1367" s="107" t="b" cm="1">
        <f t="array" ref="L1367">SUMPRODUCT( --ISNUMBER(SEARCH(TextCheck,F1367)))&gt;0</f>
        <v>0</v>
      </c>
    </row>
    <row r="1368" spans="1:12" ht="15" customHeight="1">
      <c r="A1368" t="s">
        <v>4543</v>
      </c>
      <c r="B1368" s="9" t="b">
        <v>1</v>
      </c>
      <c r="D1368" s="24" t="s">
        <v>4501</v>
      </c>
      <c r="E1368" s="4" t="s">
        <v>46</v>
      </c>
      <c r="F1368" s="76" t="s">
        <v>4568</v>
      </c>
      <c r="G1368" s="23" t="s">
        <v>228</v>
      </c>
      <c r="J1368" t="str">
        <f t="shared" si="42"/>
        <v>26 September 1795</v>
      </c>
      <c r="K1368" s="63">
        <f t="shared" si="43"/>
        <v>327162</v>
      </c>
      <c r="L1368" s="107" t="b" cm="1">
        <f t="array" ref="L1368">SUMPRODUCT( --ISNUMBER(SEARCH(TextCheck,F1368)))&gt;0</f>
        <v>0</v>
      </c>
    </row>
    <row r="1369" spans="1:12" ht="15" customHeight="1">
      <c r="A1369" s="3" t="s">
        <v>4569</v>
      </c>
      <c r="D1369" s="24" t="s">
        <v>4570</v>
      </c>
      <c r="E1369" s="4" t="s">
        <v>23</v>
      </c>
      <c r="F1369" s="76" t="s">
        <v>1000</v>
      </c>
      <c r="G1369" s="23" t="s">
        <v>4571</v>
      </c>
      <c r="H1369" s="24" t="s">
        <v>538</v>
      </c>
      <c r="J1369" t="str">
        <f t="shared" si="42"/>
        <v>24 April 1786</v>
      </c>
      <c r="K1369" s="63">
        <f t="shared" si="43"/>
        <v>323720</v>
      </c>
      <c r="L1369" s="107" t="b" cm="1">
        <f t="array" ref="L1369">SUMPRODUCT( --ISNUMBER(SEARCH(TextCheck,F1369)))&gt;0</f>
        <v>0</v>
      </c>
    </row>
    <row r="1370" spans="1:12" ht="15" customHeight="1">
      <c r="A1370" s="3" t="s">
        <v>4569</v>
      </c>
      <c r="D1370" s="24" t="s">
        <v>4570</v>
      </c>
      <c r="E1370" s="4" t="s">
        <v>24</v>
      </c>
      <c r="F1370" s="76" t="s">
        <v>4572</v>
      </c>
      <c r="G1370" s="23" t="s">
        <v>4573</v>
      </c>
      <c r="H1370" s="24" t="s">
        <v>4519</v>
      </c>
      <c r="J1370" t="str">
        <f t="shared" si="42"/>
        <v>25 September 1794</v>
      </c>
      <c r="K1370" s="63">
        <f t="shared" si="43"/>
        <v>326796</v>
      </c>
      <c r="L1370" s="107" t="b" cm="1">
        <f t="array" ref="L1370">SUMPRODUCT( --ISNUMBER(SEARCH(TextCheck,F1370)))&gt;0</f>
        <v>0</v>
      </c>
    </row>
    <row r="1371" spans="1:12" ht="15" customHeight="1">
      <c r="A1371" s="3" t="s">
        <v>4569</v>
      </c>
      <c r="D1371" s="24" t="s">
        <v>4570</v>
      </c>
      <c r="E1371" s="4" t="s">
        <v>24</v>
      </c>
      <c r="F1371" s="76" t="s">
        <v>2401</v>
      </c>
      <c r="G1371" s="23" t="s">
        <v>3369</v>
      </c>
      <c r="H1371" s="24" t="s">
        <v>3918</v>
      </c>
      <c r="J1371" t="str">
        <f t="shared" si="42"/>
        <v>01 September 1795</v>
      </c>
      <c r="K1371" s="63">
        <f t="shared" si="43"/>
        <v>327137</v>
      </c>
      <c r="L1371" s="107" t="b" cm="1">
        <f t="array" ref="L1371">SUMPRODUCT( --ISNUMBER(SEARCH(TextCheck,F1371)))&gt;0</f>
        <v>0</v>
      </c>
    </row>
    <row r="1372" spans="1:12" ht="15" customHeight="1">
      <c r="A1372" s="3" t="s">
        <v>4569</v>
      </c>
      <c r="D1372" s="24" t="s">
        <v>4570</v>
      </c>
      <c r="E1372" s="4" t="s">
        <v>25</v>
      </c>
      <c r="F1372" s="76" t="s">
        <v>3379</v>
      </c>
      <c r="G1372" s="23" t="s">
        <v>3369</v>
      </c>
      <c r="J1372" t="str">
        <f t="shared" si="42"/>
        <v>01 September 1795</v>
      </c>
      <c r="K1372" s="63">
        <f t="shared" si="43"/>
        <v>327137</v>
      </c>
      <c r="L1372" s="107" t="b" cm="1">
        <f t="array" ref="L1372">SUMPRODUCT( --ISNUMBER(SEARCH(TextCheck,F1372)))&gt;0</f>
        <v>0</v>
      </c>
    </row>
    <row r="1373" spans="1:12" ht="15" customHeight="1">
      <c r="A1373" s="3" t="s">
        <v>4569</v>
      </c>
      <c r="B1373" t="b">
        <v>1</v>
      </c>
      <c r="D1373" s="24" t="s">
        <v>4570</v>
      </c>
      <c r="E1373" s="4" t="s">
        <v>25</v>
      </c>
      <c r="F1373" s="76" t="s">
        <v>4574</v>
      </c>
      <c r="G1373" s="23" t="s">
        <v>3434</v>
      </c>
      <c r="J1373" t="str">
        <f t="shared" si="42"/>
        <v>04 November 1795</v>
      </c>
      <c r="K1373" s="63">
        <f t="shared" si="43"/>
        <v>327201</v>
      </c>
      <c r="L1373" s="107" t="b" cm="1">
        <f t="array" ref="L1373">SUMPRODUCT( --ISNUMBER(SEARCH(TextCheck,F1373)))&gt;0</f>
        <v>0</v>
      </c>
    </row>
    <row r="1374" spans="1:12" ht="15" customHeight="1">
      <c r="A1374" s="3" t="s">
        <v>4569</v>
      </c>
      <c r="B1374" t="b">
        <v>1</v>
      </c>
      <c r="D1374" s="24" t="s">
        <v>4570</v>
      </c>
      <c r="E1374" s="4" t="s">
        <v>40</v>
      </c>
      <c r="F1374" s="76" t="s">
        <v>4575</v>
      </c>
      <c r="G1374" s="23" t="s">
        <v>439</v>
      </c>
      <c r="J1374" t="str">
        <f t="shared" si="42"/>
        <v>12 July 1793</v>
      </c>
      <c r="K1374" s="63">
        <f t="shared" si="43"/>
        <v>326356</v>
      </c>
      <c r="L1374" s="107" t="b" cm="1">
        <f t="array" ref="L1374">SUMPRODUCT( --ISNUMBER(SEARCH(TextCheck,F1374)))&gt;0</f>
        <v>0</v>
      </c>
    </row>
    <row r="1375" spans="1:12" ht="15" customHeight="1">
      <c r="A1375" s="3" t="s">
        <v>4569</v>
      </c>
      <c r="D1375" s="24" t="s">
        <v>4570</v>
      </c>
      <c r="E1375" s="4" t="s">
        <v>40</v>
      </c>
      <c r="F1375" s="76" t="s">
        <v>4576</v>
      </c>
      <c r="G1375" s="23" t="s">
        <v>3503</v>
      </c>
      <c r="J1375" t="str">
        <f t="shared" si="42"/>
        <v>20 November 1793</v>
      </c>
      <c r="K1375" s="63">
        <f t="shared" si="43"/>
        <v>326487</v>
      </c>
      <c r="L1375" s="107" t="b" cm="1">
        <f t="array" ref="L1375">SUMPRODUCT( --ISNUMBER(SEARCH(TextCheck,F1375)))&gt;0</f>
        <v>0</v>
      </c>
    </row>
    <row r="1376" spans="1:12" ht="15" customHeight="1">
      <c r="A1376" s="3" t="s">
        <v>4569</v>
      </c>
      <c r="D1376" s="24" t="s">
        <v>4570</v>
      </c>
      <c r="E1376" s="4" t="s">
        <v>40</v>
      </c>
      <c r="F1376" s="76" t="s">
        <v>4577</v>
      </c>
      <c r="G1376" s="23" t="s">
        <v>4497</v>
      </c>
      <c r="J1376" t="str">
        <f t="shared" si="42"/>
        <v>02 January 1794</v>
      </c>
      <c r="K1376" s="63">
        <f t="shared" si="43"/>
        <v>326530</v>
      </c>
      <c r="L1376" s="107" t="b" cm="1">
        <f t="array" ref="L1376">SUMPRODUCT( --ISNUMBER(SEARCH(TextCheck,F1376)))&gt;0</f>
        <v>0</v>
      </c>
    </row>
    <row r="1377" spans="1:12" ht="15" customHeight="1">
      <c r="A1377" s="3" t="s">
        <v>4569</v>
      </c>
      <c r="D1377" s="24" t="s">
        <v>4570</v>
      </c>
      <c r="E1377" s="4" t="s">
        <v>40</v>
      </c>
      <c r="F1377" s="76" t="s">
        <v>4578</v>
      </c>
      <c r="G1377" s="5" t="s">
        <v>792</v>
      </c>
      <c r="H1377" s="3"/>
      <c r="J1377" t="str">
        <f t="shared" si="42"/>
        <v>18 March 1795</v>
      </c>
      <c r="K1377" s="63">
        <f t="shared" si="43"/>
        <v>326970</v>
      </c>
      <c r="L1377" s="107" t="b" cm="1">
        <f t="array" ref="L1377">SUMPRODUCT( --ISNUMBER(SEARCH(TextCheck,F1377)))&gt;0</f>
        <v>0</v>
      </c>
    </row>
    <row r="1378" spans="1:12" ht="15" customHeight="1">
      <c r="A1378" s="3" t="s">
        <v>4569</v>
      </c>
      <c r="D1378" s="24" t="s">
        <v>4570</v>
      </c>
      <c r="E1378" s="4" t="s">
        <v>40</v>
      </c>
      <c r="F1378" s="76" t="s">
        <v>4579</v>
      </c>
      <c r="G1378" s="5" t="s">
        <v>792</v>
      </c>
      <c r="H1378" s="3"/>
      <c r="J1378" t="str">
        <f t="shared" si="42"/>
        <v>18 March 1795</v>
      </c>
      <c r="K1378" s="63">
        <f t="shared" si="43"/>
        <v>326970</v>
      </c>
      <c r="L1378" s="107" t="b" cm="1">
        <f t="array" ref="L1378">SUMPRODUCT( --ISNUMBER(SEARCH(TextCheck,F1378)))&gt;0</f>
        <v>0</v>
      </c>
    </row>
    <row r="1379" spans="1:12" ht="15" customHeight="1">
      <c r="A1379" s="3" t="s">
        <v>4569</v>
      </c>
      <c r="D1379" s="24" t="s">
        <v>4570</v>
      </c>
      <c r="E1379" s="4" t="s">
        <v>40</v>
      </c>
      <c r="F1379" s="76" t="s">
        <v>4580</v>
      </c>
      <c r="G1379" s="23" t="s">
        <v>547</v>
      </c>
      <c r="H1379" s="24" t="s">
        <v>4581</v>
      </c>
      <c r="J1379" t="str">
        <f t="shared" si="42"/>
        <v>15 August 1795</v>
      </c>
      <c r="K1379" s="63">
        <f t="shared" si="43"/>
        <v>327120</v>
      </c>
      <c r="L1379" s="107" t="b" cm="1">
        <f t="array" ref="L1379">SUMPRODUCT( --ISNUMBER(SEARCH(TextCheck,F1379)))&gt;0</f>
        <v>0</v>
      </c>
    </row>
    <row r="1380" spans="1:12" ht="15" customHeight="1">
      <c r="A1380" s="3" t="s">
        <v>4569</v>
      </c>
      <c r="D1380" s="24" t="s">
        <v>4570</v>
      </c>
      <c r="E1380" s="4" t="s">
        <v>40</v>
      </c>
      <c r="F1380" s="76" t="s">
        <v>4582</v>
      </c>
      <c r="G1380" s="23" t="s">
        <v>3412</v>
      </c>
      <c r="J1380" t="str">
        <f t="shared" si="42"/>
        <v>02 September 1795</v>
      </c>
      <c r="K1380" s="63">
        <f t="shared" si="43"/>
        <v>327138</v>
      </c>
      <c r="L1380" s="107" t="b" cm="1">
        <f t="array" ref="L1380">SUMPRODUCT( --ISNUMBER(SEARCH(TextCheck,F1380)))&gt;0</f>
        <v>0</v>
      </c>
    </row>
    <row r="1381" spans="1:12" ht="15" customHeight="1">
      <c r="A1381" s="3" t="s">
        <v>4569</v>
      </c>
      <c r="D1381" s="24" t="s">
        <v>4570</v>
      </c>
      <c r="E1381" s="4" t="s">
        <v>40</v>
      </c>
      <c r="F1381" s="76" t="s">
        <v>1292</v>
      </c>
      <c r="G1381" s="23" t="s">
        <v>4547</v>
      </c>
      <c r="H1381" s="24" t="s">
        <v>582</v>
      </c>
      <c r="J1381" t="str">
        <f t="shared" si="42"/>
        <v>03 September 1795</v>
      </c>
      <c r="K1381" s="63">
        <f t="shared" si="43"/>
        <v>327139</v>
      </c>
      <c r="L1381" s="107" t="b" cm="1">
        <f t="array" ref="L1381">SUMPRODUCT( --ISNUMBER(SEARCH(TextCheck,F1381)))&gt;0</f>
        <v>0</v>
      </c>
    </row>
    <row r="1382" spans="1:12" ht="15" customHeight="1">
      <c r="A1382" s="3" t="s">
        <v>4569</v>
      </c>
      <c r="D1382" s="24" t="s">
        <v>4570</v>
      </c>
      <c r="E1382" s="4" t="s">
        <v>40</v>
      </c>
      <c r="F1382" s="76" t="s">
        <v>4583</v>
      </c>
      <c r="G1382" s="23" t="s">
        <v>4549</v>
      </c>
      <c r="H1382" s="24" t="s">
        <v>4584</v>
      </c>
      <c r="J1382" t="str">
        <f t="shared" si="42"/>
        <v>04 September 1795</v>
      </c>
      <c r="K1382" s="63">
        <f t="shared" si="43"/>
        <v>327140</v>
      </c>
      <c r="L1382" s="107" t="b" cm="1">
        <f t="array" ref="L1382">SUMPRODUCT( --ISNUMBER(SEARCH(TextCheck,F1382)))&gt;0</f>
        <v>0</v>
      </c>
    </row>
    <row r="1383" spans="1:12" ht="15" customHeight="1">
      <c r="A1383" s="3" t="s">
        <v>4569</v>
      </c>
      <c r="B1383" s="9"/>
      <c r="C1383" s="9"/>
      <c r="D1383" s="24" t="s">
        <v>4570</v>
      </c>
      <c r="E1383" s="4" t="s">
        <v>40</v>
      </c>
      <c r="F1383" s="74" t="s">
        <v>4585</v>
      </c>
      <c r="G1383" s="23" t="s">
        <v>4551</v>
      </c>
      <c r="H1383" s="4" t="s">
        <v>4159</v>
      </c>
      <c r="J1383" t="str">
        <f t="shared" si="42"/>
        <v>05 September 1795</v>
      </c>
      <c r="K1383" s="63">
        <f t="shared" si="43"/>
        <v>327141</v>
      </c>
      <c r="L1383" s="107" t="b" cm="1">
        <f t="array" ref="L1383">SUMPRODUCT( --ISNUMBER(SEARCH(TextCheck,F1383)))&gt;0</f>
        <v>0</v>
      </c>
    </row>
    <row r="1384" spans="1:12" ht="15" customHeight="1">
      <c r="A1384" s="3" t="s">
        <v>4569</v>
      </c>
      <c r="D1384" s="24" t="s">
        <v>4570</v>
      </c>
      <c r="E1384" s="4" t="s">
        <v>40</v>
      </c>
      <c r="F1384" s="76" t="s">
        <v>4586</v>
      </c>
      <c r="G1384" s="23" t="s">
        <v>3434</v>
      </c>
      <c r="H1384" s="24" t="s">
        <v>266</v>
      </c>
      <c r="J1384" t="str">
        <f t="shared" si="42"/>
        <v>04 November 1795</v>
      </c>
      <c r="K1384" s="63">
        <f t="shared" si="43"/>
        <v>327201</v>
      </c>
      <c r="L1384" s="107" t="b" cm="1">
        <f t="array" ref="L1384">SUMPRODUCT( --ISNUMBER(SEARCH(TextCheck,F1384)))&gt;0</f>
        <v>0</v>
      </c>
    </row>
    <row r="1385" spans="1:12" ht="15" customHeight="1">
      <c r="A1385" s="3" t="s">
        <v>4569</v>
      </c>
      <c r="B1385" t="b">
        <v>1</v>
      </c>
      <c r="D1385" s="24" t="s">
        <v>4570</v>
      </c>
      <c r="E1385" s="4" t="s">
        <v>43</v>
      </c>
      <c r="F1385" s="76" t="s">
        <v>4587</v>
      </c>
      <c r="G1385" s="23" t="s">
        <v>395</v>
      </c>
      <c r="J1385" t="str">
        <f t="shared" si="42"/>
        <v>21 October 1795</v>
      </c>
      <c r="K1385" s="63">
        <f t="shared" si="43"/>
        <v>327187</v>
      </c>
      <c r="L1385" s="107" t="b" cm="1">
        <f t="array" ref="L1385">SUMPRODUCT( --ISNUMBER(SEARCH(TextCheck,F1385)))&gt;0</f>
        <v>0</v>
      </c>
    </row>
    <row r="1386" spans="1:12" ht="15" customHeight="1">
      <c r="A1386" s="3" t="s">
        <v>4569</v>
      </c>
      <c r="B1386" s="9" t="b">
        <v>1</v>
      </c>
      <c r="C1386" s="9"/>
      <c r="D1386" s="24" t="s">
        <v>4570</v>
      </c>
      <c r="E1386" s="4" t="s">
        <v>41</v>
      </c>
      <c r="F1386" s="74" t="s">
        <v>4577</v>
      </c>
      <c r="G1386" s="23" t="s">
        <v>439</v>
      </c>
      <c r="J1386" t="str">
        <f t="shared" si="42"/>
        <v>12 July 1793</v>
      </c>
      <c r="K1386" s="63">
        <f t="shared" si="43"/>
        <v>326356</v>
      </c>
      <c r="L1386" s="107" t="b" cm="1">
        <f t="array" ref="L1386">SUMPRODUCT( --ISNUMBER(SEARCH(TextCheck,F1386)))&gt;0</f>
        <v>0</v>
      </c>
    </row>
    <row r="1387" spans="1:12" ht="15" customHeight="1">
      <c r="A1387" s="3" t="s">
        <v>4569</v>
      </c>
      <c r="B1387" s="9"/>
      <c r="C1387" s="9"/>
      <c r="D1387" s="24" t="s">
        <v>4570</v>
      </c>
      <c r="E1387" s="4" t="s">
        <v>41</v>
      </c>
      <c r="F1387" s="74" t="s">
        <v>1669</v>
      </c>
      <c r="G1387" s="4" t="s">
        <v>769</v>
      </c>
      <c r="H1387" t="s">
        <v>4588</v>
      </c>
      <c r="J1387" t="str">
        <f t="shared" si="42"/>
        <v>17 July 1793</v>
      </c>
      <c r="K1387" s="63">
        <f t="shared" si="43"/>
        <v>326361</v>
      </c>
      <c r="L1387" s="107" t="b" cm="1">
        <f t="array" ref="L1387">SUMPRODUCT( --ISNUMBER(SEARCH(TextCheck,F1387)))&gt;0</f>
        <v>0</v>
      </c>
    </row>
    <row r="1388" spans="1:12" ht="15" customHeight="1">
      <c r="A1388" s="3" t="s">
        <v>4569</v>
      </c>
      <c r="D1388" s="24" t="s">
        <v>4570</v>
      </c>
      <c r="E1388" s="4" t="s">
        <v>41</v>
      </c>
      <c r="F1388" s="74" t="s">
        <v>4589</v>
      </c>
      <c r="G1388" s="23" t="s">
        <v>9402</v>
      </c>
      <c r="J1388" t="str">
        <f t="shared" si="42"/>
        <v>05 February 1794</v>
      </c>
      <c r="K1388" s="63">
        <f t="shared" si="43"/>
        <v>326564</v>
      </c>
      <c r="L1388" s="107" t="b" cm="1">
        <f t="array" ref="L1388">SUMPRODUCT( --ISNUMBER(SEARCH(TextCheck,F1388)))&gt;0</f>
        <v>0</v>
      </c>
    </row>
    <row r="1389" spans="1:12" ht="15" customHeight="1">
      <c r="A1389" s="3" t="s">
        <v>4569</v>
      </c>
      <c r="B1389" s="9" t="b">
        <v>1</v>
      </c>
      <c r="C1389" s="9"/>
      <c r="D1389" s="24" t="s">
        <v>4570</v>
      </c>
      <c r="E1389" s="4" t="s">
        <v>41</v>
      </c>
      <c r="F1389" s="74" t="s">
        <v>16684</v>
      </c>
      <c r="G1389" s="4" t="s">
        <v>4590</v>
      </c>
      <c r="J1389" t="str">
        <f t="shared" si="42"/>
        <v>16 July 1794</v>
      </c>
      <c r="K1389" s="63">
        <f t="shared" si="43"/>
        <v>326725</v>
      </c>
      <c r="L1389" s="107" t="b" cm="1">
        <f t="array" ref="L1389">SUMPRODUCT( --ISNUMBER(SEARCH(TextCheck,F1389)))&gt;0</f>
        <v>0</v>
      </c>
    </row>
    <row r="1390" spans="1:12" ht="15" customHeight="1">
      <c r="A1390" s="3" t="s">
        <v>4569</v>
      </c>
      <c r="D1390" s="24" t="s">
        <v>4570</v>
      </c>
      <c r="E1390" s="4" t="s">
        <v>41</v>
      </c>
      <c r="F1390" s="74" t="s">
        <v>4591</v>
      </c>
      <c r="G1390" s="23" t="s">
        <v>4573</v>
      </c>
      <c r="J1390" t="str">
        <f t="shared" si="42"/>
        <v>25 September 1794</v>
      </c>
      <c r="K1390" s="63">
        <f t="shared" si="43"/>
        <v>326796</v>
      </c>
      <c r="L1390" s="107" t="b" cm="1">
        <f t="array" ref="L1390">SUMPRODUCT( --ISNUMBER(SEARCH(TextCheck,F1390)))&gt;0</f>
        <v>0</v>
      </c>
    </row>
    <row r="1391" spans="1:12" ht="15" customHeight="1">
      <c r="A1391" s="3" t="s">
        <v>4569</v>
      </c>
      <c r="D1391" s="24" t="s">
        <v>4570</v>
      </c>
      <c r="E1391" s="4" t="s">
        <v>41</v>
      </c>
      <c r="F1391" s="74" t="s">
        <v>4592</v>
      </c>
      <c r="G1391" s="23" t="s">
        <v>792</v>
      </c>
      <c r="J1391" t="str">
        <f t="shared" si="42"/>
        <v>18 March 1795</v>
      </c>
      <c r="K1391" s="63">
        <f t="shared" si="43"/>
        <v>326970</v>
      </c>
      <c r="L1391" s="107" t="b" cm="1">
        <f t="array" ref="L1391">SUMPRODUCT( --ISNUMBER(SEARCH(TextCheck,F1391)))&gt;0</f>
        <v>0</v>
      </c>
    </row>
    <row r="1392" spans="1:12" ht="15" customHeight="1">
      <c r="A1392" s="3" t="s">
        <v>4569</v>
      </c>
      <c r="D1392" s="24" t="s">
        <v>4570</v>
      </c>
      <c r="E1392" s="4" t="s">
        <v>41</v>
      </c>
      <c r="F1392" s="74" t="s">
        <v>4593</v>
      </c>
      <c r="G1392" s="23" t="s">
        <v>844</v>
      </c>
      <c r="J1392" t="str">
        <f t="shared" si="42"/>
        <v>24 June 1795</v>
      </c>
      <c r="K1392" s="63">
        <f t="shared" si="43"/>
        <v>327068</v>
      </c>
      <c r="L1392" s="107" t="b" cm="1">
        <f t="array" ref="L1392">SUMPRODUCT( --ISNUMBER(SEARCH(TextCheck,F1392)))&gt;0</f>
        <v>0</v>
      </c>
    </row>
    <row r="1393" spans="1:12" ht="15" customHeight="1">
      <c r="A1393" s="3" t="s">
        <v>4569</v>
      </c>
      <c r="B1393" s="9"/>
      <c r="D1393" s="24" t="s">
        <v>4570</v>
      </c>
      <c r="E1393" s="4" t="s">
        <v>41</v>
      </c>
      <c r="F1393" s="74" t="s">
        <v>4594</v>
      </c>
      <c r="G1393" s="23" t="s">
        <v>506</v>
      </c>
      <c r="J1393" t="str">
        <f t="shared" si="42"/>
        <v>15 July 1795</v>
      </c>
      <c r="K1393" s="63">
        <f t="shared" si="43"/>
        <v>327089</v>
      </c>
      <c r="L1393" s="107" t="b" cm="1">
        <f t="array" ref="L1393">SUMPRODUCT( --ISNUMBER(SEARCH(TextCheck,F1393)))&gt;0</f>
        <v>0</v>
      </c>
    </row>
    <row r="1394" spans="1:12" ht="15" customHeight="1">
      <c r="A1394" s="3" t="s">
        <v>4569</v>
      </c>
      <c r="D1394" s="24" t="s">
        <v>4570</v>
      </c>
      <c r="E1394" s="4" t="s">
        <v>41</v>
      </c>
      <c r="F1394" s="74" t="s">
        <v>4595</v>
      </c>
      <c r="G1394" s="23" t="s">
        <v>3358</v>
      </c>
      <c r="J1394" t="str">
        <f t="shared" si="42"/>
        <v>05 August 1795</v>
      </c>
      <c r="K1394" s="63">
        <f t="shared" si="43"/>
        <v>327110</v>
      </c>
      <c r="L1394" s="107" t="b" cm="1">
        <f t="array" ref="L1394">SUMPRODUCT( --ISNUMBER(SEARCH(TextCheck,F1394)))&gt;0</f>
        <v>0</v>
      </c>
    </row>
    <row r="1395" spans="1:12" ht="15" customHeight="1">
      <c r="A1395" s="3" t="s">
        <v>4569</v>
      </c>
      <c r="D1395" s="24" t="s">
        <v>4570</v>
      </c>
      <c r="E1395" s="4" t="s">
        <v>41</v>
      </c>
      <c r="F1395" s="74" t="s">
        <v>4596</v>
      </c>
      <c r="G1395" s="23" t="s">
        <v>3412</v>
      </c>
      <c r="H1395" s="3"/>
      <c r="J1395" t="str">
        <f t="shared" si="42"/>
        <v>02 September 1795</v>
      </c>
      <c r="K1395" s="63">
        <f t="shared" si="43"/>
        <v>327138</v>
      </c>
      <c r="L1395" s="107" t="b" cm="1">
        <f t="array" ref="L1395">SUMPRODUCT( --ISNUMBER(SEARCH(TextCheck,F1395)))&gt;0</f>
        <v>0</v>
      </c>
    </row>
    <row r="1396" spans="1:12" ht="15" customHeight="1">
      <c r="A1396" s="3" t="s">
        <v>4569</v>
      </c>
      <c r="D1396" s="24" t="s">
        <v>4570</v>
      </c>
      <c r="E1396" s="4" t="s">
        <v>41</v>
      </c>
      <c r="F1396" s="74" t="s">
        <v>4597</v>
      </c>
      <c r="G1396" s="23" t="s">
        <v>4547</v>
      </c>
      <c r="J1396" t="str">
        <f t="shared" si="42"/>
        <v>03 September 1795</v>
      </c>
      <c r="K1396" s="63">
        <f t="shared" si="43"/>
        <v>327139</v>
      </c>
      <c r="L1396" s="107" t="b" cm="1">
        <f t="array" ref="L1396">SUMPRODUCT( --ISNUMBER(SEARCH(TextCheck,F1396)))&gt;0</f>
        <v>0</v>
      </c>
    </row>
    <row r="1397" spans="1:12" ht="15" customHeight="1">
      <c r="A1397" s="3" t="s">
        <v>4569</v>
      </c>
      <c r="B1397" s="9"/>
      <c r="C1397" s="9"/>
      <c r="D1397" s="24" t="s">
        <v>4570</v>
      </c>
      <c r="E1397" s="4" t="s">
        <v>41</v>
      </c>
      <c r="F1397" s="74" t="s">
        <v>4598</v>
      </c>
      <c r="G1397" s="23" t="s">
        <v>4549</v>
      </c>
      <c r="J1397" t="str">
        <f t="shared" si="42"/>
        <v>04 September 1795</v>
      </c>
      <c r="K1397" s="63">
        <f t="shared" si="43"/>
        <v>327140</v>
      </c>
      <c r="L1397" s="107" t="b" cm="1">
        <f t="array" ref="L1397">SUMPRODUCT( --ISNUMBER(SEARCH(TextCheck,F1397)))&gt;0</f>
        <v>0</v>
      </c>
    </row>
    <row r="1398" spans="1:12" ht="15" customHeight="1">
      <c r="A1398" s="3" t="s">
        <v>4569</v>
      </c>
      <c r="B1398" s="9"/>
      <c r="C1398" s="9"/>
      <c r="D1398" s="24" t="s">
        <v>4570</v>
      </c>
      <c r="E1398" s="4" t="s">
        <v>41</v>
      </c>
      <c r="F1398" s="74" t="s">
        <v>4599</v>
      </c>
      <c r="G1398" s="23" t="s">
        <v>4551</v>
      </c>
      <c r="J1398" t="str">
        <f t="shared" si="42"/>
        <v>05 September 1795</v>
      </c>
      <c r="K1398" s="63">
        <f t="shared" si="43"/>
        <v>327141</v>
      </c>
      <c r="L1398" s="107" t="b" cm="1">
        <f t="array" ref="L1398">SUMPRODUCT( --ISNUMBER(SEARCH(TextCheck,F1398)))&gt;0</f>
        <v>0</v>
      </c>
    </row>
    <row r="1399" spans="1:12" ht="15" customHeight="1">
      <c r="A1399" s="3" t="s">
        <v>4569</v>
      </c>
      <c r="B1399" s="9"/>
      <c r="D1399" s="24" t="s">
        <v>4570</v>
      </c>
      <c r="E1399" s="4" t="s">
        <v>41</v>
      </c>
      <c r="F1399" s="74" t="s">
        <v>4600</v>
      </c>
      <c r="G1399" s="23" t="s">
        <v>4553</v>
      </c>
      <c r="J1399" t="str">
        <f t="shared" si="42"/>
        <v>06 September 1795</v>
      </c>
      <c r="K1399" s="63">
        <f t="shared" si="43"/>
        <v>327142</v>
      </c>
      <c r="L1399" s="107" t="b" cm="1">
        <f t="array" ref="L1399">SUMPRODUCT( --ISNUMBER(SEARCH(TextCheck,F1399)))&gt;0</f>
        <v>0</v>
      </c>
    </row>
    <row r="1400" spans="1:12" ht="15" customHeight="1">
      <c r="A1400" s="3" t="s">
        <v>4601</v>
      </c>
      <c r="D1400" s="24" t="s">
        <v>4570</v>
      </c>
      <c r="E1400" s="4" t="s">
        <v>41</v>
      </c>
      <c r="F1400" s="74" t="s">
        <v>4602</v>
      </c>
      <c r="G1400" s="23" t="s">
        <v>4555</v>
      </c>
      <c r="H1400" t="s">
        <v>582</v>
      </c>
      <c r="J1400" t="str">
        <f t="shared" si="42"/>
        <v>07 September 1795</v>
      </c>
      <c r="K1400" s="63">
        <f t="shared" si="43"/>
        <v>327143</v>
      </c>
      <c r="L1400" s="107" t="b" cm="1">
        <f t="array" ref="L1400">SUMPRODUCT( --ISNUMBER(SEARCH(TextCheck,F1400)))&gt;0</f>
        <v>0</v>
      </c>
    </row>
    <row r="1401" spans="1:12" ht="15" customHeight="1">
      <c r="A1401" s="3" t="s">
        <v>4601</v>
      </c>
      <c r="D1401" s="24" t="s">
        <v>4570</v>
      </c>
      <c r="E1401" s="4" t="s">
        <v>41</v>
      </c>
      <c r="F1401" s="74" t="s">
        <v>4603</v>
      </c>
      <c r="G1401" s="23" t="s">
        <v>4555</v>
      </c>
      <c r="H1401" t="s">
        <v>3679</v>
      </c>
      <c r="J1401" t="str">
        <f t="shared" si="42"/>
        <v>07 September 1795</v>
      </c>
      <c r="K1401" s="63">
        <f t="shared" si="43"/>
        <v>327143</v>
      </c>
      <c r="L1401" s="107" t="b" cm="1">
        <f t="array" ref="L1401">SUMPRODUCT( --ISNUMBER(SEARCH(TextCheck,F1401)))&gt;0</f>
        <v>0</v>
      </c>
    </row>
    <row r="1402" spans="1:12" ht="15" customHeight="1">
      <c r="A1402" s="3" t="s">
        <v>4601</v>
      </c>
      <c r="D1402" s="24" t="s">
        <v>4570</v>
      </c>
      <c r="E1402" s="4" t="s">
        <v>41</v>
      </c>
      <c r="F1402" s="74" t="s">
        <v>4604</v>
      </c>
      <c r="G1402" s="23" t="s">
        <v>4605</v>
      </c>
      <c r="H1402" s="3" t="s">
        <v>582</v>
      </c>
      <c r="J1402" t="str">
        <f t="shared" si="42"/>
        <v>08 September 1795</v>
      </c>
      <c r="K1402" s="63">
        <f t="shared" si="43"/>
        <v>327144</v>
      </c>
      <c r="L1402" s="107" t="b" cm="1">
        <f t="array" ref="L1402">SUMPRODUCT( --ISNUMBER(SEARCH(TextCheck,F1402)))&gt;0</f>
        <v>0</v>
      </c>
    </row>
    <row r="1403" spans="1:12" ht="15" customHeight="1">
      <c r="A1403" s="3" t="s">
        <v>4601</v>
      </c>
      <c r="D1403" s="24" t="s">
        <v>4570</v>
      </c>
      <c r="E1403" s="4" t="s">
        <v>41</v>
      </c>
      <c r="F1403" s="76" t="s">
        <v>4606</v>
      </c>
      <c r="G1403" s="23" t="s">
        <v>4605</v>
      </c>
      <c r="H1403" s="24" t="s">
        <v>3679</v>
      </c>
      <c r="J1403" t="str">
        <f t="shared" si="42"/>
        <v>08 September 1795</v>
      </c>
      <c r="K1403" s="63">
        <f t="shared" si="43"/>
        <v>327144</v>
      </c>
      <c r="L1403" s="107" t="b" cm="1">
        <f t="array" ref="L1403">SUMPRODUCT( --ISNUMBER(SEARCH(TextCheck,F1403)))&gt;0</f>
        <v>0</v>
      </c>
    </row>
    <row r="1404" spans="1:12" ht="15" customHeight="1">
      <c r="A1404" s="3" t="s">
        <v>4601</v>
      </c>
      <c r="D1404" s="24" t="s">
        <v>4570</v>
      </c>
      <c r="E1404" s="4" t="s">
        <v>41</v>
      </c>
      <c r="F1404" s="76" t="s">
        <v>4607</v>
      </c>
      <c r="G1404" s="23" t="s">
        <v>3415</v>
      </c>
      <c r="H1404" s="24" t="s">
        <v>4608</v>
      </c>
      <c r="J1404" t="str">
        <f t="shared" si="42"/>
        <v>09 September 1795</v>
      </c>
      <c r="K1404" s="63">
        <f t="shared" si="43"/>
        <v>327145</v>
      </c>
      <c r="L1404" s="107" t="b" cm="1">
        <f t="array" ref="L1404">SUMPRODUCT( --ISNUMBER(SEARCH(TextCheck,F1404)))&gt;0</f>
        <v>0</v>
      </c>
    </row>
    <row r="1405" spans="1:12" ht="15" customHeight="1">
      <c r="A1405" s="3" t="s">
        <v>4601</v>
      </c>
      <c r="B1405" t="b">
        <v>1</v>
      </c>
      <c r="D1405" s="24" t="s">
        <v>4570</v>
      </c>
      <c r="E1405" s="4" t="s">
        <v>41</v>
      </c>
      <c r="F1405" s="76" t="s">
        <v>4609</v>
      </c>
      <c r="G1405" s="23" t="s">
        <v>3527</v>
      </c>
      <c r="H1405" s="24" t="s">
        <v>3679</v>
      </c>
      <c r="J1405" t="str">
        <f t="shared" si="42"/>
        <v>10 September 1795</v>
      </c>
      <c r="K1405" s="63">
        <f t="shared" si="43"/>
        <v>327146</v>
      </c>
      <c r="L1405" s="107" t="b" cm="1">
        <f t="array" ref="L1405">SUMPRODUCT( --ISNUMBER(SEARCH(TextCheck,F1405)))&gt;0</f>
        <v>0</v>
      </c>
    </row>
    <row r="1406" spans="1:12" ht="15" customHeight="1">
      <c r="A1406" s="3" t="s">
        <v>4601</v>
      </c>
      <c r="D1406" s="24" t="s">
        <v>4570</v>
      </c>
      <c r="E1406" s="4" t="s">
        <v>41</v>
      </c>
      <c r="F1406" s="76" t="s">
        <v>4260</v>
      </c>
      <c r="G1406" s="23" t="s">
        <v>3528</v>
      </c>
      <c r="H1406" s="24" t="s">
        <v>3369</v>
      </c>
      <c r="J1406" t="str">
        <f t="shared" si="42"/>
        <v>11 September 1795</v>
      </c>
      <c r="K1406" s="63">
        <f t="shared" si="43"/>
        <v>327147</v>
      </c>
      <c r="L1406" s="107" t="b" cm="1">
        <f t="array" ref="L1406">SUMPRODUCT( --ISNUMBER(SEARCH(TextCheck,F1406)))&gt;0</f>
        <v>0</v>
      </c>
    </row>
    <row r="1407" spans="1:12" ht="15" customHeight="1">
      <c r="A1407" s="3" t="s">
        <v>4601</v>
      </c>
      <c r="D1407" s="24" t="s">
        <v>4570</v>
      </c>
      <c r="E1407" s="4" t="s">
        <v>41</v>
      </c>
      <c r="F1407" s="76" t="s">
        <v>4611</v>
      </c>
      <c r="G1407" s="23" t="s">
        <v>660</v>
      </c>
      <c r="J1407" t="str">
        <f t="shared" si="42"/>
        <v>19 September 1795</v>
      </c>
      <c r="K1407" s="63">
        <f t="shared" si="43"/>
        <v>327155</v>
      </c>
      <c r="L1407" s="107" t="b" cm="1">
        <f t="array" ref="L1407">SUMPRODUCT( --ISNUMBER(SEARCH(TextCheck,F1407)))&gt;0</f>
        <v>0</v>
      </c>
    </row>
    <row r="1408" spans="1:12" ht="15" customHeight="1">
      <c r="A1408" s="3" t="s">
        <v>4601</v>
      </c>
      <c r="D1408" s="24" t="s">
        <v>4570</v>
      </c>
      <c r="E1408" s="4" t="s">
        <v>41</v>
      </c>
      <c r="F1408" s="76" t="s">
        <v>4612</v>
      </c>
      <c r="G1408" s="23" t="s">
        <v>395</v>
      </c>
      <c r="J1408" t="str">
        <f t="shared" si="42"/>
        <v>21 October 1795</v>
      </c>
      <c r="K1408" s="63">
        <f t="shared" si="43"/>
        <v>327187</v>
      </c>
      <c r="L1408" s="107" t="b" cm="1">
        <f t="array" ref="L1408">SUMPRODUCT( --ISNUMBER(SEARCH(TextCheck,F1408)))&gt;0</f>
        <v>0</v>
      </c>
    </row>
    <row r="1409" spans="1:12" ht="15" customHeight="1">
      <c r="A1409" s="3" t="s">
        <v>4601</v>
      </c>
      <c r="C1409" s="9"/>
      <c r="D1409" s="24" t="s">
        <v>4570</v>
      </c>
      <c r="E1409" s="4" t="s">
        <v>41</v>
      </c>
      <c r="F1409" s="76" t="s">
        <v>4613</v>
      </c>
      <c r="G1409" s="23" t="s">
        <v>395</v>
      </c>
      <c r="H1409" s="3"/>
      <c r="J1409" t="str">
        <f t="shared" si="42"/>
        <v>21 October 1795</v>
      </c>
      <c r="K1409" s="63">
        <f t="shared" si="43"/>
        <v>327187</v>
      </c>
      <c r="L1409" s="107" t="b" cm="1">
        <f t="array" ref="L1409">SUMPRODUCT( --ISNUMBER(SEARCH(TextCheck,F1409)))&gt;0</f>
        <v>0</v>
      </c>
    </row>
    <row r="1410" spans="1:12" ht="15" customHeight="1">
      <c r="A1410" s="3" t="s">
        <v>4601</v>
      </c>
      <c r="B1410" t="b">
        <v>1</v>
      </c>
      <c r="D1410" s="24" t="s">
        <v>4570</v>
      </c>
      <c r="E1410" s="4" t="s">
        <v>41</v>
      </c>
      <c r="F1410" s="76" t="s">
        <v>4614</v>
      </c>
      <c r="G1410" s="23" t="s">
        <v>789</v>
      </c>
      <c r="J1410" t="str">
        <f t="shared" si="42"/>
        <v>25 November 1795</v>
      </c>
      <c r="K1410" s="63">
        <f t="shared" si="43"/>
        <v>327222</v>
      </c>
      <c r="L1410" s="107" t="b" cm="1">
        <f t="array" ref="L1410">SUMPRODUCT( --ISNUMBER(SEARCH(TextCheck,F1410)))&gt;0</f>
        <v>0</v>
      </c>
    </row>
    <row r="1411" spans="1:12" ht="15" customHeight="1">
      <c r="A1411" s="3" t="s">
        <v>4601</v>
      </c>
      <c r="D1411" s="24" t="s">
        <v>4570</v>
      </c>
      <c r="E1411" s="4" t="s">
        <v>41</v>
      </c>
      <c r="F1411" s="76" t="s">
        <v>4615</v>
      </c>
      <c r="G1411" s="23" t="s">
        <v>4616</v>
      </c>
      <c r="H1411" s="24" t="s">
        <v>187</v>
      </c>
      <c r="J1411" t="str">
        <f t="shared" si="42"/>
        <v>09 December 1795</v>
      </c>
      <c r="K1411" s="63">
        <f t="shared" si="43"/>
        <v>327236</v>
      </c>
      <c r="L1411" s="107" t="b" cm="1">
        <f t="array" ref="L1411">SUMPRODUCT( --ISNUMBER(SEARCH(TextCheck,F1411)))&gt;0</f>
        <v>0</v>
      </c>
    </row>
    <row r="1412" spans="1:12" ht="15" customHeight="1">
      <c r="A1412" s="3" t="s">
        <v>4601</v>
      </c>
      <c r="B1412" s="9"/>
      <c r="D1412" s="24" t="s">
        <v>4570</v>
      </c>
      <c r="E1412" s="4" t="s">
        <v>50</v>
      </c>
      <c r="F1412" s="76" t="s">
        <v>4617</v>
      </c>
      <c r="G1412" s="23" t="s">
        <v>4551</v>
      </c>
      <c r="H1412" s="24" t="s">
        <v>3909</v>
      </c>
      <c r="J1412" t="str">
        <f t="shared" ref="J1412:J1475" si="44">TRIM(G1412)</f>
        <v>05 September 1795</v>
      </c>
      <c r="K1412" s="63">
        <f t="shared" ref="K1412:K1475" si="45">DATEVALUE((LEFT(J1412,(LEN(J1412)-4))&amp;(RIGHT(J1412,4)+1000)))</f>
        <v>327141</v>
      </c>
      <c r="L1412" s="107" t="b" cm="1">
        <f t="array" ref="L1412">SUMPRODUCT( --ISNUMBER(SEARCH(TextCheck,F1412)))&gt;0</f>
        <v>0</v>
      </c>
    </row>
    <row r="1413" spans="1:12" ht="15" customHeight="1">
      <c r="A1413" s="3" t="s">
        <v>4601</v>
      </c>
      <c r="B1413" t="b">
        <v>1</v>
      </c>
      <c r="D1413" s="24" t="s">
        <v>4570</v>
      </c>
      <c r="E1413" s="4" t="s">
        <v>50</v>
      </c>
      <c r="F1413" s="76" t="s">
        <v>4618</v>
      </c>
      <c r="G1413" s="23" t="s">
        <v>4553</v>
      </c>
      <c r="H1413" s="24" t="s">
        <v>3369</v>
      </c>
      <c r="J1413" t="str">
        <f t="shared" si="44"/>
        <v>06 September 1795</v>
      </c>
      <c r="K1413" s="63">
        <f t="shared" si="45"/>
        <v>327142</v>
      </c>
      <c r="L1413" s="107" t="b" cm="1">
        <f t="array" ref="L1413">SUMPRODUCT( --ISNUMBER(SEARCH(TextCheck,F1413)))&gt;0</f>
        <v>0</v>
      </c>
    </row>
    <row r="1414" spans="1:12" ht="15" customHeight="1">
      <c r="A1414" s="3" t="s">
        <v>4601</v>
      </c>
      <c r="B1414" s="9" t="b">
        <v>1</v>
      </c>
      <c r="D1414" s="24" t="s">
        <v>4570</v>
      </c>
      <c r="E1414" s="4" t="s">
        <v>50</v>
      </c>
      <c r="F1414" s="76" t="s">
        <v>4619</v>
      </c>
      <c r="G1414" s="23" t="s">
        <v>660</v>
      </c>
      <c r="J1414" t="str">
        <f t="shared" si="44"/>
        <v>19 September 1795</v>
      </c>
      <c r="K1414" s="63">
        <f t="shared" si="45"/>
        <v>327155</v>
      </c>
      <c r="L1414" s="107" t="b" cm="1">
        <f t="array" ref="L1414">SUMPRODUCT( --ISNUMBER(SEARCH(TextCheck,F1414)))&gt;0</f>
        <v>0</v>
      </c>
    </row>
    <row r="1415" spans="1:12" ht="15" customHeight="1">
      <c r="A1415" s="3" t="s">
        <v>4601</v>
      </c>
      <c r="B1415" s="9"/>
      <c r="C1415" s="9"/>
      <c r="D1415" s="24" t="s">
        <v>4570</v>
      </c>
      <c r="E1415" s="4" t="s">
        <v>50</v>
      </c>
      <c r="F1415" s="74" t="s">
        <v>4620</v>
      </c>
      <c r="G1415" s="23" t="s">
        <v>468</v>
      </c>
      <c r="J1415" t="str">
        <f t="shared" si="44"/>
        <v>30 September 1795</v>
      </c>
      <c r="K1415" s="63">
        <f t="shared" si="45"/>
        <v>327166</v>
      </c>
      <c r="L1415" s="107" t="b" cm="1">
        <f t="array" ref="L1415">SUMPRODUCT( --ISNUMBER(SEARCH(TextCheck,F1415)))&gt;0</f>
        <v>0</v>
      </c>
    </row>
    <row r="1416" spans="1:12" ht="15" customHeight="1">
      <c r="A1416" s="3" t="s">
        <v>4601</v>
      </c>
      <c r="B1416" s="9" t="b">
        <v>1</v>
      </c>
      <c r="C1416" s="9"/>
      <c r="D1416" s="24" t="s">
        <v>4570</v>
      </c>
      <c r="E1416" s="4" t="s">
        <v>50</v>
      </c>
      <c r="F1416" s="74" t="s">
        <v>4621</v>
      </c>
      <c r="G1416" s="23" t="s">
        <v>395</v>
      </c>
      <c r="J1416" t="str">
        <f t="shared" si="44"/>
        <v>21 October 1795</v>
      </c>
      <c r="K1416" s="63">
        <f t="shared" si="45"/>
        <v>327187</v>
      </c>
      <c r="L1416" s="107" t="b" cm="1">
        <f t="array" ref="L1416">SUMPRODUCT( --ISNUMBER(SEARCH(TextCheck,F1416)))&gt;0</f>
        <v>0</v>
      </c>
    </row>
    <row r="1417" spans="1:12" ht="15" customHeight="1">
      <c r="A1417" s="3" t="s">
        <v>4601</v>
      </c>
      <c r="B1417" s="9" t="b">
        <v>1</v>
      </c>
      <c r="C1417" s="9"/>
      <c r="D1417" s="24" t="s">
        <v>4570</v>
      </c>
      <c r="E1417" s="4" t="s">
        <v>50</v>
      </c>
      <c r="F1417" s="74" t="s">
        <v>4622</v>
      </c>
      <c r="G1417" s="23" t="s">
        <v>395</v>
      </c>
      <c r="J1417" t="str">
        <f t="shared" si="44"/>
        <v>21 October 1795</v>
      </c>
      <c r="K1417" s="63">
        <f t="shared" si="45"/>
        <v>327187</v>
      </c>
      <c r="L1417" s="107" t="b" cm="1">
        <f t="array" ref="L1417">SUMPRODUCT( --ISNUMBER(SEARCH(TextCheck,F1417)))&gt;0</f>
        <v>0</v>
      </c>
    </row>
    <row r="1418" spans="1:12" ht="15" customHeight="1">
      <c r="A1418" s="3" t="s">
        <v>4601</v>
      </c>
      <c r="B1418" s="9"/>
      <c r="C1418" s="9"/>
      <c r="D1418" s="24" t="s">
        <v>4570</v>
      </c>
      <c r="E1418" s="4" t="s">
        <v>50</v>
      </c>
      <c r="F1418" s="74" t="s">
        <v>213</v>
      </c>
      <c r="G1418" s="23" t="s">
        <v>395</v>
      </c>
      <c r="J1418" t="str">
        <f t="shared" si="44"/>
        <v>21 October 1795</v>
      </c>
      <c r="K1418" s="63">
        <f t="shared" si="45"/>
        <v>327187</v>
      </c>
      <c r="L1418" s="107" t="b" cm="1">
        <f t="array" ref="L1418">SUMPRODUCT( --ISNUMBER(SEARCH(TextCheck,F1418)))&gt;0</f>
        <v>0</v>
      </c>
    </row>
    <row r="1419" spans="1:12" ht="15" customHeight="1">
      <c r="A1419" s="3" t="s">
        <v>4601</v>
      </c>
      <c r="B1419" s="9" t="b">
        <v>1</v>
      </c>
      <c r="D1419" s="24" t="s">
        <v>4570</v>
      </c>
      <c r="E1419" s="4" t="s">
        <v>50</v>
      </c>
      <c r="F1419" s="76" t="s">
        <v>4623</v>
      </c>
      <c r="G1419" s="23" t="s">
        <v>507</v>
      </c>
      <c r="J1419" t="str">
        <f t="shared" si="44"/>
        <v>28 October 1795</v>
      </c>
      <c r="K1419" s="63">
        <f t="shared" si="45"/>
        <v>327194</v>
      </c>
      <c r="L1419" s="107" t="b" cm="1">
        <f t="array" ref="L1419">SUMPRODUCT( --ISNUMBER(SEARCH(TextCheck,F1419)))&gt;0</f>
        <v>0</v>
      </c>
    </row>
    <row r="1420" spans="1:12" ht="15" customHeight="1">
      <c r="A1420" s="3" t="s">
        <v>4601</v>
      </c>
      <c r="D1420" s="24" t="s">
        <v>4570</v>
      </c>
      <c r="E1420" s="4" t="s">
        <v>50</v>
      </c>
      <c r="F1420" s="76" t="s">
        <v>4624</v>
      </c>
      <c r="G1420" s="23" t="s">
        <v>507</v>
      </c>
      <c r="J1420" t="str">
        <f t="shared" si="44"/>
        <v>28 October 1795</v>
      </c>
      <c r="K1420" s="63">
        <f t="shared" si="45"/>
        <v>327194</v>
      </c>
      <c r="L1420" s="107" t="b" cm="1">
        <f t="array" ref="L1420">SUMPRODUCT( --ISNUMBER(SEARCH(TextCheck,F1420)))&gt;0</f>
        <v>0</v>
      </c>
    </row>
    <row r="1421" spans="1:12" ht="15" customHeight="1">
      <c r="A1421" s="3" t="s">
        <v>4601</v>
      </c>
      <c r="B1421" s="9"/>
      <c r="D1421" s="24" t="s">
        <v>4570</v>
      </c>
      <c r="E1421" s="4" t="s">
        <v>50</v>
      </c>
      <c r="F1421" s="76" t="s">
        <v>280</v>
      </c>
      <c r="G1421" s="23" t="s">
        <v>3434</v>
      </c>
      <c r="J1421" t="str">
        <f t="shared" si="44"/>
        <v>04 November 1795</v>
      </c>
      <c r="K1421" s="63">
        <f t="shared" si="45"/>
        <v>327201</v>
      </c>
      <c r="L1421" s="107" t="b" cm="1">
        <f t="array" ref="L1421">SUMPRODUCT( --ISNUMBER(SEARCH(TextCheck,F1421)))&gt;0</f>
        <v>0</v>
      </c>
    </row>
    <row r="1422" spans="1:12" ht="15" customHeight="1">
      <c r="A1422" s="3" t="s">
        <v>4601</v>
      </c>
      <c r="B1422" s="9"/>
      <c r="D1422" s="24" t="s">
        <v>4570</v>
      </c>
      <c r="E1422" s="4" t="s">
        <v>44</v>
      </c>
      <c r="F1422" s="76" t="s">
        <v>4625</v>
      </c>
      <c r="G1422" s="23" t="s">
        <v>4626</v>
      </c>
      <c r="J1422" t="str">
        <f t="shared" si="44"/>
        <v>07 June 1776</v>
      </c>
      <c r="K1422" s="63">
        <f t="shared" si="45"/>
        <v>320112</v>
      </c>
      <c r="L1422" s="107" t="b" cm="1">
        <f t="array" ref="L1422">SUMPRODUCT( --ISNUMBER(SEARCH(TextCheck,F1422)))&gt;0</f>
        <v>0</v>
      </c>
    </row>
    <row r="1423" spans="1:12" ht="15" customHeight="1">
      <c r="A1423" s="3" t="s">
        <v>4601</v>
      </c>
      <c r="B1423" s="9"/>
      <c r="D1423" s="24" t="s">
        <v>4570</v>
      </c>
      <c r="E1423" s="4" t="s">
        <v>45</v>
      </c>
      <c r="F1423" s="76" t="s">
        <v>4577</v>
      </c>
      <c r="G1423" s="23" t="s">
        <v>4573</v>
      </c>
      <c r="J1423" t="str">
        <f t="shared" si="44"/>
        <v>25 September 1794</v>
      </c>
      <c r="K1423" s="63">
        <f t="shared" si="45"/>
        <v>326796</v>
      </c>
      <c r="L1423" s="107" t="b" cm="1">
        <f t="array" ref="L1423">SUMPRODUCT( --ISNUMBER(SEARCH(TextCheck,F1423)))&gt;0</f>
        <v>0</v>
      </c>
    </row>
    <row r="1424" spans="1:12" ht="15" customHeight="1">
      <c r="A1424" s="3" t="s">
        <v>4601</v>
      </c>
      <c r="B1424" s="9"/>
      <c r="D1424" s="24" t="s">
        <v>4570</v>
      </c>
      <c r="E1424" s="29" t="s">
        <v>4280</v>
      </c>
      <c r="F1424" s="76" t="s">
        <v>4587</v>
      </c>
      <c r="G1424" s="23" t="s">
        <v>4627</v>
      </c>
      <c r="J1424" t="str">
        <f t="shared" si="44"/>
        <v>07 June 1790</v>
      </c>
      <c r="K1424" s="63">
        <f t="shared" si="45"/>
        <v>325225</v>
      </c>
      <c r="L1424" s="107" t="b" cm="1">
        <f t="array" ref="L1424">SUMPRODUCT( --ISNUMBER(SEARCH(TextCheck,F1424)))&gt;0</f>
        <v>0</v>
      </c>
    </row>
    <row r="1425" spans="1:12" ht="15" customHeight="1">
      <c r="A1425" s="3" t="s">
        <v>4601</v>
      </c>
      <c r="B1425" s="9"/>
      <c r="D1425" s="24" t="s">
        <v>4570</v>
      </c>
      <c r="E1425" s="4" t="s">
        <v>46</v>
      </c>
      <c r="F1425" s="76" t="s">
        <v>4628</v>
      </c>
      <c r="G1425" s="23" t="s">
        <v>185</v>
      </c>
      <c r="J1425" t="str">
        <f t="shared" si="44"/>
        <v>25 July 1795</v>
      </c>
      <c r="K1425" s="63">
        <f t="shared" si="45"/>
        <v>327099</v>
      </c>
      <c r="L1425" s="107" t="b" cm="1">
        <f t="array" ref="L1425">SUMPRODUCT( --ISNUMBER(SEARCH(TextCheck,F1425)))&gt;0</f>
        <v>0</v>
      </c>
    </row>
    <row r="1426" spans="1:12" ht="15" customHeight="1">
      <c r="A1426" s="3" t="s">
        <v>4629</v>
      </c>
      <c r="B1426" s="9"/>
      <c r="C1426" s="9"/>
      <c r="D1426" s="24" t="s">
        <v>4630</v>
      </c>
      <c r="E1426" s="4" t="s">
        <v>23</v>
      </c>
      <c r="F1426" s="74" t="s">
        <v>1007</v>
      </c>
      <c r="G1426" s="23" t="s">
        <v>4631</v>
      </c>
      <c r="H1426" s="4" t="s">
        <v>538</v>
      </c>
      <c r="J1426" t="str">
        <f t="shared" si="44"/>
        <v>08 August 1792</v>
      </c>
      <c r="K1426" s="63">
        <f t="shared" si="45"/>
        <v>326018</v>
      </c>
      <c r="L1426" s="107" t="b" cm="1">
        <f t="array" ref="L1426">SUMPRODUCT( --ISNUMBER(SEARCH(TextCheck,F1426)))&gt;0</f>
        <v>0</v>
      </c>
    </row>
    <row r="1427" spans="1:12" ht="15" customHeight="1">
      <c r="A1427" s="3" t="s">
        <v>4629</v>
      </c>
      <c r="D1427" s="24" t="s">
        <v>4630</v>
      </c>
      <c r="E1427" s="4" t="s">
        <v>24</v>
      </c>
      <c r="F1427" s="76" t="s">
        <v>1150</v>
      </c>
      <c r="G1427" s="23" t="s">
        <v>4632</v>
      </c>
      <c r="H1427" s="24" t="s">
        <v>162</v>
      </c>
      <c r="J1427" t="str">
        <f t="shared" si="44"/>
        <v>04 June 1777</v>
      </c>
      <c r="K1427" s="63">
        <f t="shared" si="45"/>
        <v>320474</v>
      </c>
      <c r="L1427" s="107" t="b" cm="1">
        <f t="array" ref="L1427">SUMPRODUCT( --ISNUMBER(SEARCH(TextCheck,F1427)))&gt;0</f>
        <v>0</v>
      </c>
    </row>
    <row r="1428" spans="1:12" ht="15" customHeight="1">
      <c r="A1428" s="3" t="s">
        <v>4629</v>
      </c>
      <c r="D1428" s="24" t="s">
        <v>4630</v>
      </c>
      <c r="E1428" s="4" t="s">
        <v>24</v>
      </c>
      <c r="F1428" s="76" t="s">
        <v>2546</v>
      </c>
      <c r="G1428" s="23" t="s">
        <v>3369</v>
      </c>
      <c r="J1428" t="str">
        <f t="shared" si="44"/>
        <v>01 September 1795</v>
      </c>
      <c r="K1428" s="63">
        <f t="shared" si="45"/>
        <v>327137</v>
      </c>
      <c r="L1428" s="107" t="b" cm="1">
        <f t="array" ref="L1428">SUMPRODUCT( --ISNUMBER(SEARCH(TextCheck,F1428)))&gt;0</f>
        <v>0</v>
      </c>
    </row>
    <row r="1429" spans="1:12" ht="15" customHeight="1">
      <c r="A1429" s="3" t="s">
        <v>4629</v>
      </c>
      <c r="D1429" s="24" t="s">
        <v>4630</v>
      </c>
      <c r="E1429" s="4" t="s">
        <v>25</v>
      </c>
      <c r="F1429" s="76" t="s">
        <v>2905</v>
      </c>
      <c r="G1429" s="23" t="s">
        <v>3369</v>
      </c>
      <c r="H1429" s="24" t="s">
        <v>3618</v>
      </c>
      <c r="J1429" t="str">
        <f t="shared" si="44"/>
        <v>01 September 1795</v>
      </c>
      <c r="K1429" s="63">
        <f t="shared" si="45"/>
        <v>327137</v>
      </c>
      <c r="L1429" s="107" t="b" cm="1">
        <f t="array" ref="L1429">SUMPRODUCT( --ISNUMBER(SEARCH(TextCheck,F1429)))&gt;0</f>
        <v>0</v>
      </c>
    </row>
    <row r="1430" spans="1:12" ht="15" customHeight="1">
      <c r="A1430" s="3" t="s">
        <v>4629</v>
      </c>
      <c r="D1430" s="24" t="s">
        <v>4630</v>
      </c>
      <c r="E1430" s="4" t="s">
        <v>25</v>
      </c>
      <c r="F1430" s="76" t="s">
        <v>2539</v>
      </c>
      <c r="G1430" s="23" t="s">
        <v>3412</v>
      </c>
      <c r="H1430" s="3" t="s">
        <v>3618</v>
      </c>
      <c r="J1430" t="str">
        <f t="shared" si="44"/>
        <v>02 September 1795</v>
      </c>
      <c r="K1430" s="63">
        <f t="shared" si="45"/>
        <v>327138</v>
      </c>
      <c r="L1430" s="107" t="b" cm="1">
        <f t="array" ref="L1430">SUMPRODUCT( --ISNUMBER(SEARCH(TextCheck,F1430)))&gt;0</f>
        <v>0</v>
      </c>
    </row>
    <row r="1431" spans="1:12" ht="15" customHeight="1">
      <c r="A1431" s="3" t="s">
        <v>4629</v>
      </c>
      <c r="D1431" s="24" t="s">
        <v>4630</v>
      </c>
      <c r="E1431" s="4" t="s">
        <v>40</v>
      </c>
      <c r="F1431" s="76" t="s">
        <v>3258</v>
      </c>
      <c r="G1431" s="23" t="s">
        <v>4633</v>
      </c>
      <c r="H1431" s="24" t="s">
        <v>3268</v>
      </c>
      <c r="J1431" t="str">
        <f t="shared" si="44"/>
        <v>29 December 1784</v>
      </c>
      <c r="K1431" s="63">
        <f t="shared" si="45"/>
        <v>323239</v>
      </c>
      <c r="L1431" s="107" t="b" cm="1">
        <f t="array" ref="L1431">SUMPRODUCT( --ISNUMBER(SEARCH(TextCheck,F1431)))&gt;0</f>
        <v>0</v>
      </c>
    </row>
    <row r="1432" spans="1:12" ht="15" customHeight="1">
      <c r="A1432" s="3" t="s">
        <v>4629</v>
      </c>
      <c r="B1432" t="b">
        <v>1</v>
      </c>
      <c r="D1432" s="24" t="s">
        <v>4630</v>
      </c>
      <c r="E1432" s="4" t="s">
        <v>40</v>
      </c>
      <c r="F1432" s="76" t="s">
        <v>2975</v>
      </c>
      <c r="G1432" s="23" t="s">
        <v>4634</v>
      </c>
      <c r="H1432" s="24" t="s">
        <v>3618</v>
      </c>
      <c r="J1432" t="str">
        <f t="shared" si="44"/>
        <v>30 December 1784</v>
      </c>
      <c r="K1432" s="63">
        <f t="shared" si="45"/>
        <v>323240</v>
      </c>
      <c r="L1432" s="107" t="b" cm="1">
        <f t="array" ref="L1432">SUMPRODUCT( --ISNUMBER(SEARCH(TextCheck,F1432)))&gt;0</f>
        <v>0</v>
      </c>
    </row>
    <row r="1433" spans="1:12" ht="15" customHeight="1">
      <c r="A1433" s="3" t="s">
        <v>4629</v>
      </c>
      <c r="D1433" s="24" t="s">
        <v>4630</v>
      </c>
      <c r="E1433" s="4" t="s">
        <v>40</v>
      </c>
      <c r="F1433" s="76" t="s">
        <v>4635</v>
      </c>
      <c r="G1433" s="23" t="s">
        <v>893</v>
      </c>
      <c r="H1433" s="3" t="s">
        <v>3618</v>
      </c>
      <c r="J1433" t="str">
        <f t="shared" si="44"/>
        <v>25 June 1785</v>
      </c>
      <c r="K1433" s="63">
        <f t="shared" si="45"/>
        <v>323417</v>
      </c>
      <c r="L1433" s="107" t="b" cm="1">
        <f t="array" ref="L1433">SUMPRODUCT( --ISNUMBER(SEARCH(TextCheck,F1433)))&gt;0</f>
        <v>0</v>
      </c>
    </row>
    <row r="1434" spans="1:12" ht="15" customHeight="1">
      <c r="A1434" s="3" t="s">
        <v>4629</v>
      </c>
      <c r="D1434" s="24" t="s">
        <v>4630</v>
      </c>
      <c r="E1434" s="4" t="s">
        <v>40</v>
      </c>
      <c r="F1434" s="76" t="s">
        <v>4636</v>
      </c>
      <c r="G1434" s="23" t="s">
        <v>3659</v>
      </c>
      <c r="J1434" t="str">
        <f t="shared" si="44"/>
        <v>13 June 1794</v>
      </c>
      <c r="K1434" s="63">
        <f t="shared" si="45"/>
        <v>326692</v>
      </c>
      <c r="L1434" s="107" t="b" cm="1">
        <f t="array" ref="L1434">SUMPRODUCT( --ISNUMBER(SEARCH(TextCheck,F1434)))&gt;0</f>
        <v>0</v>
      </c>
    </row>
    <row r="1435" spans="1:12" ht="15" customHeight="1">
      <c r="A1435" s="3" t="s">
        <v>4629</v>
      </c>
      <c r="D1435" s="24" t="s">
        <v>4630</v>
      </c>
      <c r="E1435" s="4" t="s">
        <v>40</v>
      </c>
      <c r="F1435" s="76" t="s">
        <v>4637</v>
      </c>
      <c r="G1435" s="23" t="s">
        <v>4638</v>
      </c>
      <c r="H1435" s="3"/>
      <c r="J1435" t="str">
        <f t="shared" si="44"/>
        <v>04 December 1794</v>
      </c>
      <c r="K1435" s="63">
        <f t="shared" si="45"/>
        <v>326866</v>
      </c>
      <c r="L1435" s="107" t="b" cm="1">
        <f t="array" ref="L1435">SUMPRODUCT( --ISNUMBER(SEARCH(TextCheck,F1435)))&gt;0</f>
        <v>0</v>
      </c>
    </row>
    <row r="1436" spans="1:12" ht="15" customHeight="1">
      <c r="A1436" s="3" t="s">
        <v>4629</v>
      </c>
      <c r="D1436" s="24" t="s">
        <v>4630</v>
      </c>
      <c r="E1436" s="4" t="s">
        <v>40</v>
      </c>
      <c r="F1436" s="76" t="s">
        <v>4639</v>
      </c>
      <c r="G1436" s="23" t="s">
        <v>506</v>
      </c>
      <c r="H1436" s="3"/>
      <c r="J1436" t="str">
        <f t="shared" si="44"/>
        <v>15 July 1795</v>
      </c>
      <c r="K1436" s="63">
        <f t="shared" si="45"/>
        <v>327089</v>
      </c>
      <c r="L1436" s="107" t="b" cm="1">
        <f t="array" ref="L1436">SUMPRODUCT( --ISNUMBER(SEARCH(TextCheck,F1436)))&gt;0</f>
        <v>0</v>
      </c>
    </row>
    <row r="1437" spans="1:12" ht="15" customHeight="1">
      <c r="A1437" s="3" t="s">
        <v>4629</v>
      </c>
      <c r="D1437" s="24" t="s">
        <v>4630</v>
      </c>
      <c r="E1437" s="4" t="s">
        <v>40</v>
      </c>
      <c r="F1437" s="76" t="s">
        <v>4640</v>
      </c>
      <c r="G1437" s="23" t="s">
        <v>3412</v>
      </c>
      <c r="J1437" t="str">
        <f t="shared" si="44"/>
        <v>02 September 1795</v>
      </c>
      <c r="K1437" s="63">
        <f t="shared" si="45"/>
        <v>327138</v>
      </c>
      <c r="L1437" s="107" t="b" cm="1">
        <f t="array" ref="L1437">SUMPRODUCT( --ISNUMBER(SEARCH(TextCheck,F1437)))&gt;0</f>
        <v>0</v>
      </c>
    </row>
    <row r="1438" spans="1:12" ht="15" customHeight="1">
      <c r="A1438" s="3" t="s">
        <v>4629</v>
      </c>
      <c r="D1438" s="24" t="s">
        <v>4630</v>
      </c>
      <c r="E1438" s="4" t="s">
        <v>40</v>
      </c>
      <c r="F1438" s="76" t="s">
        <v>4641</v>
      </c>
      <c r="G1438" s="23" t="s">
        <v>4547</v>
      </c>
      <c r="J1438" t="str">
        <f t="shared" si="44"/>
        <v>03 September 1795</v>
      </c>
      <c r="K1438" s="63">
        <f t="shared" si="45"/>
        <v>327139</v>
      </c>
      <c r="L1438" s="107" t="b" cm="1">
        <f t="array" ref="L1438">SUMPRODUCT( --ISNUMBER(SEARCH(TextCheck,F1438)))&gt;0</f>
        <v>0</v>
      </c>
    </row>
    <row r="1439" spans="1:12" ht="15" customHeight="1">
      <c r="A1439" s="3" t="s">
        <v>4629</v>
      </c>
      <c r="D1439" s="24" t="s">
        <v>4630</v>
      </c>
      <c r="E1439" s="4" t="s">
        <v>40</v>
      </c>
      <c r="F1439" s="76" t="s">
        <v>4642</v>
      </c>
      <c r="G1439" s="23" t="s">
        <v>4549</v>
      </c>
      <c r="H1439" s="24" t="s">
        <v>3986</v>
      </c>
      <c r="J1439" t="str">
        <f t="shared" si="44"/>
        <v>04 September 1795</v>
      </c>
      <c r="K1439" s="63">
        <f t="shared" si="45"/>
        <v>327140</v>
      </c>
      <c r="L1439" s="107" t="b" cm="1">
        <f t="array" ref="L1439">SUMPRODUCT( --ISNUMBER(SEARCH(TextCheck,F1439)))&gt;0</f>
        <v>0</v>
      </c>
    </row>
    <row r="1440" spans="1:12" ht="15" customHeight="1">
      <c r="A1440" s="3" t="s">
        <v>4629</v>
      </c>
      <c r="D1440" s="24" t="s">
        <v>4630</v>
      </c>
      <c r="E1440" s="4" t="s">
        <v>43</v>
      </c>
      <c r="F1440" s="76" t="s">
        <v>4643</v>
      </c>
      <c r="G1440" s="23" t="s">
        <v>4551</v>
      </c>
      <c r="J1440" t="str">
        <f t="shared" si="44"/>
        <v>05 September 1795</v>
      </c>
      <c r="K1440" s="63">
        <f t="shared" si="45"/>
        <v>327141</v>
      </c>
      <c r="L1440" s="107" t="b" cm="1">
        <f t="array" ref="L1440">SUMPRODUCT( --ISNUMBER(SEARCH(TextCheck,F1440)))&gt;0</f>
        <v>0</v>
      </c>
    </row>
    <row r="1441" spans="1:12" ht="15" customHeight="1">
      <c r="A1441" s="3" t="s">
        <v>4629</v>
      </c>
      <c r="D1441" s="24" t="s">
        <v>4630</v>
      </c>
      <c r="E1441" s="4" t="s">
        <v>41</v>
      </c>
      <c r="F1441" s="76" t="s">
        <v>4644</v>
      </c>
      <c r="G1441" s="23" t="s">
        <v>4645</v>
      </c>
      <c r="J1441" t="str">
        <f t="shared" si="44"/>
        <v>10 June 1793</v>
      </c>
      <c r="K1441" s="63">
        <f t="shared" si="45"/>
        <v>326324</v>
      </c>
      <c r="L1441" s="107" t="b" cm="1">
        <f t="array" ref="L1441">SUMPRODUCT( --ISNUMBER(SEARCH(TextCheck,F1441)))&gt;0</f>
        <v>0</v>
      </c>
    </row>
    <row r="1442" spans="1:12" ht="15" customHeight="1">
      <c r="A1442" s="3" t="s">
        <v>4629</v>
      </c>
      <c r="D1442" s="24" t="s">
        <v>4630</v>
      </c>
      <c r="E1442" s="4" t="s">
        <v>41</v>
      </c>
      <c r="F1442" s="76" t="s">
        <v>4646</v>
      </c>
      <c r="G1442" s="23" t="s">
        <v>4647</v>
      </c>
      <c r="J1442" t="str">
        <f t="shared" si="44"/>
        <v>07 August 1793</v>
      </c>
      <c r="K1442" s="63">
        <f t="shared" si="45"/>
        <v>326382</v>
      </c>
      <c r="L1442" s="107" t="b" cm="1">
        <f t="array" ref="L1442">SUMPRODUCT( --ISNUMBER(SEARCH(TextCheck,F1442)))&gt;0</f>
        <v>0</v>
      </c>
    </row>
    <row r="1443" spans="1:12" ht="15" customHeight="1">
      <c r="A1443" s="3" t="s">
        <v>4629</v>
      </c>
      <c r="D1443" s="24" t="s">
        <v>4630</v>
      </c>
      <c r="E1443" s="4" t="s">
        <v>41</v>
      </c>
      <c r="F1443" s="76" t="s">
        <v>4648</v>
      </c>
      <c r="G1443" s="23" t="s">
        <v>1776</v>
      </c>
      <c r="H1443" s="24" t="s">
        <v>4649</v>
      </c>
      <c r="J1443" t="str">
        <f t="shared" si="44"/>
        <v>18 September 1793</v>
      </c>
      <c r="K1443" s="63">
        <f t="shared" si="45"/>
        <v>326424</v>
      </c>
      <c r="L1443" s="107" t="b" cm="1">
        <f t="array" ref="L1443">SUMPRODUCT( --ISNUMBER(SEARCH(TextCheck,F1443)))&gt;0</f>
        <v>0</v>
      </c>
    </row>
    <row r="1444" spans="1:12" ht="15" customHeight="1">
      <c r="A1444" s="3" t="s">
        <v>4629</v>
      </c>
      <c r="D1444" s="24" t="s">
        <v>4630</v>
      </c>
      <c r="E1444" s="4" t="s">
        <v>41</v>
      </c>
      <c r="F1444" s="76" t="s">
        <v>4650</v>
      </c>
      <c r="G1444" s="3" t="s">
        <v>4651</v>
      </c>
      <c r="J1444" t="str">
        <f t="shared" si="44"/>
        <v>03 June 1794</v>
      </c>
      <c r="K1444" s="63">
        <f t="shared" si="45"/>
        <v>326682</v>
      </c>
      <c r="L1444" s="107" t="b" cm="1">
        <f t="array" ref="L1444">SUMPRODUCT( --ISNUMBER(SEARCH(TextCheck,F1444)))&gt;0</f>
        <v>0</v>
      </c>
    </row>
    <row r="1445" spans="1:12" ht="15" customHeight="1">
      <c r="A1445" s="3" t="s">
        <v>4629</v>
      </c>
      <c r="B1445" s="9" t="b">
        <v>1</v>
      </c>
      <c r="C1445" s="9"/>
      <c r="D1445" s="24" t="s">
        <v>4630</v>
      </c>
      <c r="E1445" s="4" t="s">
        <v>41</v>
      </c>
      <c r="F1445" s="74" t="s">
        <v>4652</v>
      </c>
      <c r="G1445" s="23" t="s">
        <v>4653</v>
      </c>
      <c r="J1445" t="str">
        <f t="shared" si="44"/>
        <v>17 June 1794</v>
      </c>
      <c r="K1445" s="63">
        <f t="shared" si="45"/>
        <v>326696</v>
      </c>
      <c r="L1445" s="107" t="b" cm="1">
        <f t="array" ref="L1445">SUMPRODUCT( --ISNUMBER(SEARCH(TextCheck,F1445)))&gt;0</f>
        <v>0</v>
      </c>
    </row>
    <row r="1446" spans="1:12" ht="15" customHeight="1">
      <c r="A1446" s="3" t="s">
        <v>4629</v>
      </c>
      <c r="B1446" t="b">
        <v>1</v>
      </c>
      <c r="D1446" s="24" t="s">
        <v>4630</v>
      </c>
      <c r="E1446" s="4" t="s">
        <v>41</v>
      </c>
      <c r="F1446" s="76" t="s">
        <v>4654</v>
      </c>
      <c r="G1446" s="23" t="s">
        <v>4020</v>
      </c>
      <c r="J1446" t="str">
        <f t="shared" si="44"/>
        <v>01 October 1794</v>
      </c>
      <c r="K1446" s="63">
        <f t="shared" si="45"/>
        <v>326802</v>
      </c>
      <c r="L1446" s="107" t="b" cm="1">
        <f t="array" ref="L1446">SUMPRODUCT( --ISNUMBER(SEARCH(TextCheck,F1446)))&gt;0</f>
        <v>0</v>
      </c>
    </row>
    <row r="1447" spans="1:12" ht="15" customHeight="1">
      <c r="A1447" s="3" t="s">
        <v>4629</v>
      </c>
      <c r="B1447" s="9"/>
      <c r="D1447" s="24" t="s">
        <v>4630</v>
      </c>
      <c r="E1447" s="4" t="s">
        <v>41</v>
      </c>
      <c r="F1447" s="76" t="s">
        <v>4655</v>
      </c>
      <c r="G1447" s="23" t="s">
        <v>4638</v>
      </c>
      <c r="J1447" t="str">
        <f t="shared" si="44"/>
        <v>04 December 1794</v>
      </c>
      <c r="K1447" s="63">
        <f t="shared" si="45"/>
        <v>326866</v>
      </c>
      <c r="L1447" s="107" t="b" cm="1">
        <f t="array" ref="L1447">SUMPRODUCT( --ISNUMBER(SEARCH(TextCheck,F1447)))&gt;0</f>
        <v>0</v>
      </c>
    </row>
    <row r="1448" spans="1:12" ht="15" customHeight="1">
      <c r="A1448" s="3" t="s">
        <v>4629</v>
      </c>
      <c r="D1448" s="24" t="s">
        <v>4630</v>
      </c>
      <c r="E1448" s="4" t="s">
        <v>41</v>
      </c>
      <c r="F1448" s="76" t="s">
        <v>4656</v>
      </c>
      <c r="G1448" s="23" t="s">
        <v>506</v>
      </c>
      <c r="J1448" t="str">
        <f t="shared" si="44"/>
        <v>15 July 1795</v>
      </c>
      <c r="K1448" s="63">
        <f t="shared" si="45"/>
        <v>327089</v>
      </c>
      <c r="L1448" s="107" t="b" cm="1">
        <f t="array" ref="L1448">SUMPRODUCT( --ISNUMBER(SEARCH(TextCheck,F1448)))&gt;0</f>
        <v>0</v>
      </c>
    </row>
    <row r="1449" spans="1:12" ht="15" customHeight="1">
      <c r="A1449" s="3" t="s">
        <v>4629</v>
      </c>
      <c r="B1449" s="9"/>
      <c r="D1449" s="24" t="s">
        <v>4630</v>
      </c>
      <c r="E1449" s="4" t="s">
        <v>41</v>
      </c>
      <c r="F1449" s="76" t="s">
        <v>4657</v>
      </c>
      <c r="G1449" s="23" t="s">
        <v>3412</v>
      </c>
      <c r="J1449" t="str">
        <f t="shared" si="44"/>
        <v>02 September 1795</v>
      </c>
      <c r="K1449" s="63">
        <f t="shared" si="45"/>
        <v>327138</v>
      </c>
      <c r="L1449" s="107" t="b" cm="1">
        <f t="array" ref="L1449">SUMPRODUCT( --ISNUMBER(SEARCH(TextCheck,F1449)))&gt;0</f>
        <v>0</v>
      </c>
    </row>
    <row r="1450" spans="1:12" ht="15" customHeight="1">
      <c r="A1450" s="3" t="s">
        <v>4629</v>
      </c>
      <c r="D1450" s="24" t="s">
        <v>4630</v>
      </c>
      <c r="E1450" s="4" t="s">
        <v>41</v>
      </c>
      <c r="F1450" s="76" t="s">
        <v>4658</v>
      </c>
      <c r="G1450" s="23" t="s">
        <v>4547</v>
      </c>
      <c r="J1450" t="str">
        <f t="shared" si="44"/>
        <v>03 September 1795</v>
      </c>
      <c r="K1450" s="63">
        <f t="shared" si="45"/>
        <v>327139</v>
      </c>
      <c r="L1450" s="107" t="b" cm="1">
        <f t="array" ref="L1450">SUMPRODUCT( --ISNUMBER(SEARCH(TextCheck,F1450)))&gt;0</f>
        <v>0</v>
      </c>
    </row>
    <row r="1451" spans="1:12" ht="15" customHeight="1">
      <c r="A1451" s="3" t="s">
        <v>4629</v>
      </c>
      <c r="D1451" s="24" t="s">
        <v>4630</v>
      </c>
      <c r="E1451" s="4" t="s">
        <v>41</v>
      </c>
      <c r="F1451" s="76" t="s">
        <v>4659</v>
      </c>
      <c r="G1451" s="23" t="s">
        <v>4551</v>
      </c>
      <c r="J1451" t="str">
        <f t="shared" si="44"/>
        <v>05 September 1795</v>
      </c>
      <c r="K1451" s="63">
        <f t="shared" si="45"/>
        <v>327141</v>
      </c>
      <c r="L1451" s="107" t="b" cm="1">
        <f t="array" ref="L1451">SUMPRODUCT( --ISNUMBER(SEARCH(TextCheck,F1451)))&gt;0</f>
        <v>0</v>
      </c>
    </row>
    <row r="1452" spans="1:12" ht="15" customHeight="1">
      <c r="A1452" s="3" t="s">
        <v>4629</v>
      </c>
      <c r="D1452" s="24" t="s">
        <v>4630</v>
      </c>
      <c r="E1452" s="4" t="s">
        <v>41</v>
      </c>
      <c r="F1452" s="76" t="s">
        <v>4660</v>
      </c>
      <c r="G1452" s="23" t="s">
        <v>4553</v>
      </c>
      <c r="J1452" t="str">
        <f t="shared" si="44"/>
        <v>06 September 1795</v>
      </c>
      <c r="K1452" s="63">
        <f t="shared" si="45"/>
        <v>327142</v>
      </c>
      <c r="L1452" s="107" t="b" cm="1">
        <f t="array" ref="L1452">SUMPRODUCT( --ISNUMBER(SEARCH(TextCheck,F1452)))&gt;0</f>
        <v>0</v>
      </c>
    </row>
    <row r="1453" spans="1:12" ht="15" customHeight="1">
      <c r="A1453" s="3" t="s">
        <v>4629</v>
      </c>
      <c r="D1453" s="24" t="s">
        <v>4630</v>
      </c>
      <c r="E1453" s="4" t="s">
        <v>41</v>
      </c>
      <c r="F1453" s="76" t="s">
        <v>4661</v>
      </c>
      <c r="G1453" s="23" t="s">
        <v>4555</v>
      </c>
      <c r="J1453" t="str">
        <f t="shared" si="44"/>
        <v>07 September 1795</v>
      </c>
      <c r="K1453" s="63">
        <f t="shared" si="45"/>
        <v>327143</v>
      </c>
      <c r="L1453" s="107" t="b" cm="1">
        <f t="array" ref="L1453">SUMPRODUCT( --ISNUMBER(SEARCH(TextCheck,F1453)))&gt;0</f>
        <v>0</v>
      </c>
    </row>
    <row r="1454" spans="1:12" ht="15" customHeight="1">
      <c r="A1454" s="3" t="s">
        <v>4662</v>
      </c>
      <c r="B1454" t="b">
        <v>1</v>
      </c>
      <c r="D1454" s="24" t="s">
        <v>4630</v>
      </c>
      <c r="E1454" s="4" t="s">
        <v>50</v>
      </c>
      <c r="F1454" s="76" t="s">
        <v>4663</v>
      </c>
      <c r="G1454" s="23" t="s">
        <v>3369</v>
      </c>
      <c r="J1454" t="str">
        <f t="shared" si="44"/>
        <v>01 September 1795</v>
      </c>
      <c r="K1454" s="63">
        <f t="shared" si="45"/>
        <v>327137</v>
      </c>
      <c r="L1454" s="107" t="b" cm="1">
        <f t="array" ref="L1454">SUMPRODUCT( --ISNUMBER(SEARCH(TextCheck,F1454)))&gt;0</f>
        <v>0</v>
      </c>
    </row>
    <row r="1455" spans="1:12" ht="15" customHeight="1">
      <c r="A1455" s="3" t="s">
        <v>4662</v>
      </c>
      <c r="B1455" t="b">
        <v>1</v>
      </c>
      <c r="D1455" s="24" t="s">
        <v>4630</v>
      </c>
      <c r="E1455" s="4" t="s">
        <v>50</v>
      </c>
      <c r="F1455" s="76" t="s">
        <v>4664</v>
      </c>
      <c r="G1455" s="5" t="s">
        <v>228</v>
      </c>
      <c r="H1455" s="3"/>
      <c r="J1455" t="str">
        <f t="shared" si="44"/>
        <v>26 September 1795</v>
      </c>
      <c r="K1455" s="63">
        <f t="shared" si="45"/>
        <v>327162</v>
      </c>
      <c r="L1455" s="107" t="b" cm="1">
        <f t="array" ref="L1455">SUMPRODUCT( --ISNUMBER(SEARCH(TextCheck,F1455)))&gt;0</f>
        <v>0</v>
      </c>
    </row>
    <row r="1456" spans="1:12" ht="15" customHeight="1">
      <c r="A1456" s="3" t="s">
        <v>4662</v>
      </c>
      <c r="B1456" t="b">
        <v>1</v>
      </c>
      <c r="D1456" s="24" t="s">
        <v>4630</v>
      </c>
      <c r="E1456" s="4" t="s">
        <v>50</v>
      </c>
      <c r="F1456" s="76" t="s">
        <v>4665</v>
      </c>
      <c r="G1456" s="23" t="s">
        <v>3773</v>
      </c>
      <c r="H1456" s="3"/>
      <c r="J1456" t="str">
        <f t="shared" si="44"/>
        <v>02 December 1795</v>
      </c>
      <c r="K1456" s="63">
        <f t="shared" si="45"/>
        <v>327229</v>
      </c>
      <c r="L1456" s="107" t="b" cm="1">
        <f t="array" ref="L1456">SUMPRODUCT( --ISNUMBER(SEARCH(TextCheck,F1456)))&gt;0</f>
        <v>0</v>
      </c>
    </row>
    <row r="1457" spans="1:12" ht="15" customHeight="1">
      <c r="A1457" s="3" t="s">
        <v>4662</v>
      </c>
      <c r="B1457" t="b">
        <v>1</v>
      </c>
      <c r="D1457" s="24" t="s">
        <v>4630</v>
      </c>
      <c r="E1457" s="4" t="s">
        <v>50</v>
      </c>
      <c r="F1457" s="76" t="s">
        <v>4666</v>
      </c>
      <c r="G1457" s="24" t="s">
        <v>3773</v>
      </c>
      <c r="H1457" s="3"/>
      <c r="J1457" t="str">
        <f t="shared" si="44"/>
        <v>02 December 1795</v>
      </c>
      <c r="K1457" s="63">
        <f t="shared" si="45"/>
        <v>327229</v>
      </c>
      <c r="L1457" s="107" t="b" cm="1">
        <f t="array" ref="L1457">SUMPRODUCT( --ISNUMBER(SEARCH(TextCheck,F1457)))&gt;0</f>
        <v>0</v>
      </c>
    </row>
    <row r="1458" spans="1:12" ht="15" customHeight="1">
      <c r="A1458" s="3" t="s">
        <v>4662</v>
      </c>
      <c r="B1458" t="b">
        <v>1</v>
      </c>
      <c r="D1458" s="24" t="s">
        <v>4630</v>
      </c>
      <c r="E1458" s="4" t="s">
        <v>50</v>
      </c>
      <c r="F1458" s="76" t="s">
        <v>4667</v>
      </c>
      <c r="G1458" s="24" t="s">
        <v>319</v>
      </c>
      <c r="J1458" t="str">
        <f t="shared" si="44"/>
        <v>16 December 1795</v>
      </c>
      <c r="K1458" s="63">
        <f t="shared" si="45"/>
        <v>327243</v>
      </c>
      <c r="L1458" s="107" t="b" cm="1">
        <f t="array" ref="L1458">SUMPRODUCT( --ISNUMBER(SEARCH(TextCheck,F1458)))&gt;0</f>
        <v>0</v>
      </c>
    </row>
    <row r="1459" spans="1:12" ht="15" customHeight="1">
      <c r="A1459" s="3" t="s">
        <v>4662</v>
      </c>
      <c r="D1459" s="24" t="s">
        <v>4630</v>
      </c>
      <c r="E1459" s="4" t="s">
        <v>50</v>
      </c>
      <c r="F1459" s="76" t="s">
        <v>4668</v>
      </c>
      <c r="G1459" s="24" t="s">
        <v>319</v>
      </c>
      <c r="J1459" t="str">
        <f t="shared" si="44"/>
        <v>16 December 1795</v>
      </c>
      <c r="K1459" s="63">
        <f t="shared" si="45"/>
        <v>327243</v>
      </c>
      <c r="L1459" s="107" t="b" cm="1">
        <f t="array" ref="L1459">SUMPRODUCT( --ISNUMBER(SEARCH(TextCheck,F1459)))&gt;0</f>
        <v>0</v>
      </c>
    </row>
    <row r="1460" spans="1:12" ht="15" customHeight="1">
      <c r="A1460" s="3" t="s">
        <v>4662</v>
      </c>
      <c r="B1460" s="9"/>
      <c r="C1460" s="9"/>
      <c r="D1460" s="24" t="s">
        <v>4630</v>
      </c>
      <c r="E1460" s="4" t="s">
        <v>44</v>
      </c>
      <c r="F1460" s="74" t="s">
        <v>2831</v>
      </c>
      <c r="G1460" s="4" t="s">
        <v>4669</v>
      </c>
      <c r="J1460" t="str">
        <f t="shared" si="44"/>
        <v>22 August 1789</v>
      </c>
      <c r="K1460" s="63">
        <f t="shared" si="45"/>
        <v>324936</v>
      </c>
      <c r="L1460" s="107" t="b" cm="1">
        <f t="array" ref="L1460">SUMPRODUCT( --ISNUMBER(SEARCH(TextCheck,F1460)))&gt;0</f>
        <v>0</v>
      </c>
    </row>
    <row r="1461" spans="1:12" ht="15" customHeight="1">
      <c r="A1461" s="3" t="s">
        <v>4662</v>
      </c>
      <c r="D1461" s="24" t="s">
        <v>4630</v>
      </c>
      <c r="E1461" s="4" t="s">
        <v>45</v>
      </c>
      <c r="F1461" s="76" t="s">
        <v>4644</v>
      </c>
      <c r="G1461" s="24" t="s">
        <v>4670</v>
      </c>
      <c r="J1461" t="str">
        <f t="shared" si="44"/>
        <v>04 June 1794</v>
      </c>
      <c r="K1461" s="63">
        <f t="shared" si="45"/>
        <v>326683</v>
      </c>
      <c r="L1461" s="107" t="b" cm="1">
        <f t="array" ref="L1461">SUMPRODUCT( --ISNUMBER(SEARCH(TextCheck,F1461)))&gt;0</f>
        <v>0</v>
      </c>
    </row>
    <row r="1462" spans="1:12" ht="15" customHeight="1">
      <c r="A1462" s="3" t="s">
        <v>4662</v>
      </c>
      <c r="B1462" t="b">
        <v>1</v>
      </c>
      <c r="D1462" s="24" t="s">
        <v>4630</v>
      </c>
      <c r="E1462" s="29" t="s">
        <v>4280</v>
      </c>
      <c r="F1462" s="76" t="s">
        <v>4637</v>
      </c>
      <c r="G1462" s="24" t="s">
        <v>16574</v>
      </c>
      <c r="J1462" t="str">
        <f t="shared" si="44"/>
        <v>28 February 1787</v>
      </c>
      <c r="K1462" s="63">
        <f t="shared" si="45"/>
        <v>324030</v>
      </c>
      <c r="L1462" s="107" t="b" cm="1">
        <f t="array" ref="L1462">SUMPRODUCT( --ISNUMBER(SEARCH(TextCheck,F1462)))&gt;0</f>
        <v>0</v>
      </c>
    </row>
    <row r="1463" spans="1:12" ht="15" customHeight="1">
      <c r="A1463" s="3" t="s">
        <v>4662</v>
      </c>
      <c r="B1463" s="9"/>
      <c r="C1463" s="9"/>
      <c r="D1463" s="24" t="s">
        <v>4630</v>
      </c>
      <c r="E1463" s="4" t="s">
        <v>46</v>
      </c>
      <c r="F1463" s="74" t="s">
        <v>4671</v>
      </c>
      <c r="G1463" s="4" t="s">
        <v>4672</v>
      </c>
      <c r="J1463" t="str">
        <f t="shared" si="44"/>
        <v>09 July 1789</v>
      </c>
      <c r="K1463" s="63">
        <f t="shared" si="45"/>
        <v>324892</v>
      </c>
      <c r="L1463" s="107" t="b" cm="1">
        <f t="array" ref="L1463">SUMPRODUCT( --ISNUMBER(SEARCH(TextCheck,F1463)))&gt;0</f>
        <v>0</v>
      </c>
    </row>
    <row r="1464" spans="1:12" ht="15" customHeight="1">
      <c r="A1464" s="3" t="s">
        <v>4673</v>
      </c>
      <c r="D1464" s="24" t="s">
        <v>4674</v>
      </c>
      <c r="E1464" s="4" t="s">
        <v>23</v>
      </c>
      <c r="F1464" s="76" t="s">
        <v>1125</v>
      </c>
      <c r="G1464" s="24" t="s">
        <v>226</v>
      </c>
      <c r="H1464" s="24" t="s">
        <v>268</v>
      </c>
      <c r="J1464" t="str">
        <f t="shared" si="44"/>
        <v>25 October 1794</v>
      </c>
      <c r="K1464" s="63">
        <f t="shared" si="45"/>
        <v>326826</v>
      </c>
      <c r="L1464" s="107" t="b" cm="1">
        <f t="array" ref="L1464">SUMPRODUCT( --ISNUMBER(SEARCH(TextCheck,F1464)))&gt;0</f>
        <v>0</v>
      </c>
    </row>
    <row r="1465" spans="1:12" ht="15" customHeight="1">
      <c r="A1465" s="3" t="s">
        <v>4673</v>
      </c>
      <c r="D1465" s="24" t="s">
        <v>4674</v>
      </c>
      <c r="E1465" s="4" t="s">
        <v>24</v>
      </c>
      <c r="F1465" s="76" t="s">
        <v>2547</v>
      </c>
      <c r="G1465" s="24" t="s">
        <v>3369</v>
      </c>
      <c r="J1465" t="str">
        <f t="shared" si="44"/>
        <v>01 September 1795</v>
      </c>
      <c r="K1465" s="63">
        <f t="shared" si="45"/>
        <v>327137</v>
      </c>
      <c r="L1465" s="107" t="b" cm="1">
        <f t="array" ref="L1465">SUMPRODUCT( --ISNUMBER(SEARCH(TextCheck,F1465)))&gt;0</f>
        <v>0</v>
      </c>
    </row>
    <row r="1466" spans="1:12" ht="15" customHeight="1">
      <c r="A1466" s="3" t="s">
        <v>4673</v>
      </c>
      <c r="D1466" s="24" t="s">
        <v>4674</v>
      </c>
      <c r="E1466" s="4" t="s">
        <v>24</v>
      </c>
      <c r="F1466" s="76" t="s">
        <v>2618</v>
      </c>
      <c r="G1466" s="24" t="s">
        <v>396</v>
      </c>
      <c r="J1466" t="str">
        <f t="shared" si="44"/>
        <v>12 January 1796</v>
      </c>
      <c r="K1466" s="63">
        <f t="shared" si="45"/>
        <v>327270</v>
      </c>
      <c r="L1466" s="107" t="b" cm="1">
        <f t="array" ref="L1466">SUMPRODUCT( --ISNUMBER(SEARCH(TextCheck,F1466)))&gt;0</f>
        <v>0</v>
      </c>
    </row>
    <row r="1467" spans="1:12" ht="15" customHeight="1">
      <c r="A1467" s="3" t="s">
        <v>4673</v>
      </c>
      <c r="B1467" s="9"/>
      <c r="C1467" s="9"/>
      <c r="D1467" s="24" t="s">
        <v>4674</v>
      </c>
      <c r="E1467" s="4" t="s">
        <v>25</v>
      </c>
      <c r="F1467" s="74" t="s">
        <v>2964</v>
      </c>
      <c r="G1467" s="4" t="s">
        <v>3369</v>
      </c>
      <c r="J1467" t="str">
        <f t="shared" si="44"/>
        <v>01 September 1795</v>
      </c>
      <c r="K1467" s="63">
        <f t="shared" si="45"/>
        <v>327137</v>
      </c>
      <c r="L1467" s="107" t="b" cm="1">
        <f t="array" ref="L1467">SUMPRODUCT( --ISNUMBER(SEARCH(TextCheck,F1467)))&gt;0</f>
        <v>0</v>
      </c>
    </row>
    <row r="1468" spans="1:12" ht="15" customHeight="1">
      <c r="A1468" s="3" t="s">
        <v>4673</v>
      </c>
      <c r="B1468" t="b">
        <v>1</v>
      </c>
      <c r="D1468" s="24" t="s">
        <v>4674</v>
      </c>
      <c r="E1468" s="4" t="s">
        <v>25</v>
      </c>
      <c r="F1468" s="76" t="s">
        <v>2982</v>
      </c>
      <c r="G1468" s="24" t="s">
        <v>3412</v>
      </c>
      <c r="J1468" t="str">
        <f t="shared" si="44"/>
        <v>02 September 1795</v>
      </c>
      <c r="K1468" s="63">
        <f t="shared" si="45"/>
        <v>327138</v>
      </c>
      <c r="L1468" s="107" t="b" cm="1">
        <f t="array" ref="L1468">SUMPRODUCT( --ISNUMBER(SEARCH(TextCheck,F1468)))&gt;0</f>
        <v>0</v>
      </c>
    </row>
    <row r="1469" spans="1:12" ht="15" customHeight="1">
      <c r="A1469" s="3" t="s">
        <v>4673</v>
      </c>
      <c r="D1469" s="24" t="s">
        <v>4674</v>
      </c>
      <c r="E1469" s="4" t="s">
        <v>40</v>
      </c>
      <c r="F1469" s="76" t="s">
        <v>3282</v>
      </c>
      <c r="G1469" s="24" t="s">
        <v>4675</v>
      </c>
      <c r="H1469" s="3" t="s">
        <v>4514</v>
      </c>
      <c r="J1469" t="str">
        <f t="shared" si="44"/>
        <v>25 November 1785</v>
      </c>
      <c r="K1469" s="63">
        <f t="shared" si="45"/>
        <v>323570</v>
      </c>
      <c r="L1469" s="107" t="b" cm="1">
        <f t="array" ref="L1469">SUMPRODUCT( --ISNUMBER(SEARCH(TextCheck,F1469)))&gt;0</f>
        <v>0</v>
      </c>
    </row>
    <row r="1470" spans="1:12" ht="15" customHeight="1">
      <c r="A1470" s="3" t="s">
        <v>4673</v>
      </c>
      <c r="D1470" s="24" t="s">
        <v>4674</v>
      </c>
      <c r="E1470" s="4" t="s">
        <v>40</v>
      </c>
      <c r="F1470" s="76" t="s">
        <v>2903</v>
      </c>
      <c r="G1470" s="24" t="s">
        <v>4676</v>
      </c>
      <c r="H1470" s="3" t="s">
        <v>3618</v>
      </c>
      <c r="J1470" t="str">
        <f t="shared" si="44"/>
        <v>24 December 1785</v>
      </c>
      <c r="K1470" s="63">
        <f t="shared" si="45"/>
        <v>323599</v>
      </c>
      <c r="L1470" s="107" t="b" cm="1">
        <f t="array" ref="L1470">SUMPRODUCT( --ISNUMBER(SEARCH(TextCheck,F1470)))&gt;0</f>
        <v>0</v>
      </c>
    </row>
    <row r="1471" spans="1:12" ht="15" customHeight="1">
      <c r="A1471" s="3" t="s">
        <v>4673</v>
      </c>
      <c r="D1471" s="24" t="s">
        <v>4674</v>
      </c>
      <c r="E1471" s="4" t="s">
        <v>40</v>
      </c>
      <c r="F1471" s="76" t="s">
        <v>3305</v>
      </c>
      <c r="G1471" s="24" t="s">
        <v>16575</v>
      </c>
      <c r="H1471" s="24" t="s">
        <v>3268</v>
      </c>
      <c r="J1471" t="str">
        <f t="shared" si="44"/>
        <v>05 February 1787</v>
      </c>
      <c r="K1471" s="63">
        <f t="shared" si="45"/>
        <v>324007</v>
      </c>
      <c r="L1471" s="107" t="b" cm="1">
        <f t="array" ref="L1471">SUMPRODUCT( --ISNUMBER(SEARCH(TextCheck,F1471)))&gt;0</f>
        <v>0</v>
      </c>
    </row>
    <row r="1472" spans="1:12" ht="15" customHeight="1">
      <c r="A1472" s="3" t="s">
        <v>4673</v>
      </c>
      <c r="D1472" s="24" t="s">
        <v>4674</v>
      </c>
      <c r="E1472" s="4" t="s">
        <v>40</v>
      </c>
      <c r="F1472" s="76" t="s">
        <v>1388</v>
      </c>
      <c r="G1472" s="24" t="s">
        <v>4677</v>
      </c>
      <c r="J1472" t="str">
        <f t="shared" si="44"/>
        <v>18 October 1793</v>
      </c>
      <c r="K1472" s="63">
        <f t="shared" si="45"/>
        <v>326454</v>
      </c>
      <c r="L1472" s="107" t="b" cm="1">
        <f t="array" ref="L1472">SUMPRODUCT( --ISNUMBER(SEARCH(TextCheck,F1472)))&gt;0</f>
        <v>0</v>
      </c>
    </row>
    <row r="1473" spans="1:12" ht="15" customHeight="1">
      <c r="A1473" s="3" t="s">
        <v>4673</v>
      </c>
      <c r="D1473" s="24" t="s">
        <v>4674</v>
      </c>
      <c r="E1473" s="4" t="s">
        <v>40</v>
      </c>
      <c r="F1473" s="76" t="s">
        <v>4619</v>
      </c>
      <c r="G1473" s="24" t="s">
        <v>4590</v>
      </c>
      <c r="J1473" t="str">
        <f t="shared" si="44"/>
        <v>16 July 1794</v>
      </c>
      <c r="K1473" s="63">
        <f t="shared" si="45"/>
        <v>326725</v>
      </c>
      <c r="L1473" s="107" t="b" cm="1">
        <f t="array" ref="L1473">SUMPRODUCT( --ISNUMBER(SEARCH(TextCheck,F1473)))&gt;0</f>
        <v>0</v>
      </c>
    </row>
    <row r="1474" spans="1:12" ht="15" customHeight="1">
      <c r="A1474" s="3" t="s">
        <v>4673</v>
      </c>
      <c r="D1474" s="24" t="s">
        <v>4674</v>
      </c>
      <c r="E1474" s="4" t="s">
        <v>40</v>
      </c>
      <c r="F1474" s="76" t="s">
        <v>4678</v>
      </c>
      <c r="G1474" s="24" t="s">
        <v>3268</v>
      </c>
      <c r="J1474" t="str">
        <f t="shared" si="44"/>
        <v>06 May 1795</v>
      </c>
      <c r="K1474" s="63">
        <f t="shared" si="45"/>
        <v>327019</v>
      </c>
      <c r="L1474" s="107" t="b" cm="1">
        <f t="array" ref="L1474">SUMPRODUCT( --ISNUMBER(SEARCH(TextCheck,F1474)))&gt;0</f>
        <v>0</v>
      </c>
    </row>
    <row r="1475" spans="1:12" ht="15" customHeight="1">
      <c r="A1475" s="3" t="s">
        <v>4673</v>
      </c>
      <c r="D1475" s="24" t="s">
        <v>4674</v>
      </c>
      <c r="E1475" s="4" t="s">
        <v>40</v>
      </c>
      <c r="F1475" s="76" t="s">
        <v>4679</v>
      </c>
      <c r="G1475" s="24" t="s">
        <v>3412</v>
      </c>
      <c r="J1475" t="str">
        <f t="shared" si="44"/>
        <v>02 September 1795</v>
      </c>
      <c r="K1475" s="63">
        <f t="shared" si="45"/>
        <v>327138</v>
      </c>
      <c r="L1475" s="107" t="b" cm="1">
        <f t="array" ref="L1475">SUMPRODUCT( --ISNUMBER(SEARCH(TextCheck,F1475)))&gt;0</f>
        <v>0</v>
      </c>
    </row>
    <row r="1476" spans="1:12" ht="15" customHeight="1">
      <c r="A1476" s="3" t="s">
        <v>4673</v>
      </c>
      <c r="B1476" s="9"/>
      <c r="C1476" s="9"/>
      <c r="D1476" s="24" t="s">
        <v>4674</v>
      </c>
      <c r="E1476" s="4" t="s">
        <v>40</v>
      </c>
      <c r="F1476" s="74" t="s">
        <v>4680</v>
      </c>
      <c r="G1476" s="24" t="s">
        <v>4547</v>
      </c>
      <c r="H1476" s="3"/>
      <c r="J1476" t="str">
        <f t="shared" ref="J1476:J1539" si="46">TRIM(G1476)</f>
        <v>03 September 1795</v>
      </c>
      <c r="K1476" s="63">
        <f t="shared" ref="K1476:K1539" si="47">DATEVALUE((LEFT(J1476,(LEN(J1476)-4))&amp;(RIGHT(J1476,4)+1000)))</f>
        <v>327139</v>
      </c>
      <c r="L1476" s="107" t="b" cm="1">
        <f t="array" ref="L1476">SUMPRODUCT( --ISNUMBER(SEARCH(TextCheck,F1476)))&gt;0</f>
        <v>0</v>
      </c>
    </row>
    <row r="1477" spans="1:12" ht="15" customHeight="1">
      <c r="A1477" s="3" t="s">
        <v>4673</v>
      </c>
      <c r="D1477" s="24" t="s">
        <v>4674</v>
      </c>
      <c r="E1477" s="4" t="s">
        <v>40</v>
      </c>
      <c r="F1477" s="76" t="s">
        <v>4681</v>
      </c>
      <c r="G1477" s="24" t="s">
        <v>4549</v>
      </c>
      <c r="J1477" t="str">
        <f t="shared" si="46"/>
        <v>04 September 1795</v>
      </c>
      <c r="K1477" s="63">
        <f t="shared" si="47"/>
        <v>327140</v>
      </c>
      <c r="L1477" s="107" t="b" cm="1">
        <f t="array" ref="L1477">SUMPRODUCT( --ISNUMBER(SEARCH(TextCheck,F1477)))&gt;0</f>
        <v>0</v>
      </c>
    </row>
    <row r="1478" spans="1:12" ht="15" customHeight="1">
      <c r="A1478" s="3" t="s">
        <v>4673</v>
      </c>
      <c r="B1478" s="9"/>
      <c r="C1478" s="9"/>
      <c r="D1478" s="24" t="s">
        <v>4674</v>
      </c>
      <c r="E1478" s="4" t="s">
        <v>43</v>
      </c>
      <c r="F1478" s="74" t="s">
        <v>4391</v>
      </c>
      <c r="G1478" s="4" t="s">
        <v>4551</v>
      </c>
      <c r="J1478" t="str">
        <f t="shared" si="46"/>
        <v>05 September 1795</v>
      </c>
      <c r="K1478" s="63">
        <f t="shared" si="47"/>
        <v>327141</v>
      </c>
      <c r="L1478" s="107" t="b" cm="1">
        <f t="array" ref="L1478">SUMPRODUCT( --ISNUMBER(SEARCH(TextCheck,F1478)))&gt;0</f>
        <v>0</v>
      </c>
    </row>
    <row r="1479" spans="1:12" ht="15" customHeight="1">
      <c r="A1479" s="3" t="s">
        <v>4673</v>
      </c>
      <c r="B1479" t="b">
        <v>1</v>
      </c>
      <c r="D1479" s="24" t="s">
        <v>4674</v>
      </c>
      <c r="E1479" s="4" t="s">
        <v>41</v>
      </c>
      <c r="F1479" s="76" t="s">
        <v>4682</v>
      </c>
      <c r="G1479" s="24" t="s">
        <v>4683</v>
      </c>
      <c r="H1479" s="3" t="s">
        <v>4684</v>
      </c>
      <c r="J1479" t="str">
        <f t="shared" si="46"/>
        <v>27 September 1785</v>
      </c>
      <c r="K1479" s="63">
        <f t="shared" si="47"/>
        <v>323511</v>
      </c>
      <c r="L1479" s="107" t="b" cm="1">
        <f t="array" ref="L1479">SUMPRODUCT( --ISNUMBER(SEARCH(TextCheck,F1479)))&gt;0</f>
        <v>0</v>
      </c>
    </row>
    <row r="1480" spans="1:12" ht="15" customHeight="1">
      <c r="A1480" s="3" t="s">
        <v>4673</v>
      </c>
      <c r="B1480" t="b">
        <v>1</v>
      </c>
      <c r="D1480" s="24" t="s">
        <v>4674</v>
      </c>
      <c r="E1480" s="4" t="s">
        <v>41</v>
      </c>
      <c r="F1480" s="74" t="s">
        <v>4685</v>
      </c>
      <c r="G1480" s="24" t="s">
        <v>4686</v>
      </c>
      <c r="H1480" s="24" t="s">
        <v>4687</v>
      </c>
      <c r="J1480" t="str">
        <f t="shared" si="46"/>
        <v>21 July 1789</v>
      </c>
      <c r="K1480" s="63">
        <f t="shared" si="47"/>
        <v>324904</v>
      </c>
      <c r="L1480" s="107" t="b" cm="1">
        <f t="array" ref="L1480">SUMPRODUCT( --ISNUMBER(SEARCH(TextCheck,F1480)))&gt;0</f>
        <v>0</v>
      </c>
    </row>
    <row r="1481" spans="1:12" ht="15" customHeight="1">
      <c r="A1481" s="3" t="s">
        <v>4673</v>
      </c>
      <c r="B1481" t="b">
        <v>1</v>
      </c>
      <c r="D1481" s="24" t="s">
        <v>4674</v>
      </c>
      <c r="E1481" s="4" t="s">
        <v>41</v>
      </c>
      <c r="F1481" s="76" t="s">
        <v>4688</v>
      </c>
      <c r="G1481" s="24" t="s">
        <v>4689</v>
      </c>
      <c r="J1481" t="str">
        <f t="shared" si="46"/>
        <v>14 October 1789</v>
      </c>
      <c r="K1481" s="63">
        <f t="shared" si="47"/>
        <v>324989</v>
      </c>
      <c r="L1481" s="107" t="b" cm="1">
        <f t="array" ref="L1481">SUMPRODUCT( --ISNUMBER(SEARCH(TextCheck,F1481)))&gt;0</f>
        <v>0</v>
      </c>
    </row>
    <row r="1482" spans="1:12" ht="15" customHeight="1">
      <c r="A1482" s="3" t="s">
        <v>4673</v>
      </c>
      <c r="D1482" s="24" t="s">
        <v>4674</v>
      </c>
      <c r="E1482" s="4" t="s">
        <v>41</v>
      </c>
      <c r="F1482" s="74" t="s">
        <v>4690</v>
      </c>
      <c r="G1482" s="24" t="s">
        <v>4677</v>
      </c>
      <c r="J1482" t="str">
        <f t="shared" si="46"/>
        <v>18 October 1793</v>
      </c>
      <c r="K1482" s="63">
        <f t="shared" si="47"/>
        <v>326454</v>
      </c>
      <c r="L1482" s="107" t="b" cm="1">
        <f t="array" ref="L1482">SUMPRODUCT( --ISNUMBER(SEARCH(TextCheck,F1482)))&gt;0</f>
        <v>0</v>
      </c>
    </row>
    <row r="1483" spans="1:12" ht="15" customHeight="1">
      <c r="A1483" s="3" t="s">
        <v>4673</v>
      </c>
      <c r="D1483" s="24" t="s">
        <v>4674</v>
      </c>
      <c r="E1483" s="4" t="s">
        <v>41</v>
      </c>
      <c r="F1483" s="76" t="s">
        <v>4691</v>
      </c>
      <c r="G1483" s="24" t="s">
        <v>4590</v>
      </c>
      <c r="J1483" t="str">
        <f t="shared" si="46"/>
        <v>16 July 1794</v>
      </c>
      <c r="K1483" s="63">
        <f t="shared" si="47"/>
        <v>326725</v>
      </c>
      <c r="L1483" s="107" t="b" cm="1">
        <f t="array" ref="L1483">SUMPRODUCT( --ISNUMBER(SEARCH(TextCheck,F1483)))&gt;0</f>
        <v>0</v>
      </c>
    </row>
    <row r="1484" spans="1:12" ht="15" customHeight="1">
      <c r="A1484" s="3" t="s">
        <v>4673</v>
      </c>
      <c r="B1484" s="9"/>
      <c r="C1484" s="9"/>
      <c r="D1484" s="24" t="s">
        <v>4674</v>
      </c>
      <c r="E1484" s="4" t="s">
        <v>41</v>
      </c>
      <c r="F1484" s="74" t="s">
        <v>4692</v>
      </c>
      <c r="G1484" s="4" t="s">
        <v>3268</v>
      </c>
      <c r="J1484" t="str">
        <f t="shared" si="46"/>
        <v>06 May 1795</v>
      </c>
      <c r="K1484" s="63">
        <f t="shared" si="47"/>
        <v>327019</v>
      </c>
      <c r="L1484" s="107" t="b" cm="1">
        <f t="array" ref="L1484">SUMPRODUCT( --ISNUMBER(SEARCH(TextCheck,F1484)))&gt;0</f>
        <v>0</v>
      </c>
    </row>
    <row r="1485" spans="1:12" ht="15" customHeight="1">
      <c r="A1485" s="3" t="s">
        <v>4673</v>
      </c>
      <c r="D1485" s="24" t="s">
        <v>4674</v>
      </c>
      <c r="E1485" s="4" t="s">
        <v>41</v>
      </c>
      <c r="F1485" s="76" t="s">
        <v>1212</v>
      </c>
      <c r="G1485" s="24" t="s">
        <v>230</v>
      </c>
      <c r="J1485" t="str">
        <f t="shared" si="46"/>
        <v>29 July 1795</v>
      </c>
      <c r="K1485" s="63">
        <f t="shared" si="47"/>
        <v>327103</v>
      </c>
      <c r="L1485" s="107" t="b" cm="1">
        <f t="array" ref="L1485">SUMPRODUCT( --ISNUMBER(SEARCH(TextCheck,F1485)))&gt;0</f>
        <v>0</v>
      </c>
    </row>
    <row r="1486" spans="1:12" ht="15" customHeight="1">
      <c r="A1486" s="3" t="s">
        <v>4673</v>
      </c>
      <c r="D1486" s="24" t="s">
        <v>4674</v>
      </c>
      <c r="E1486" s="4" t="s">
        <v>41</v>
      </c>
      <c r="F1486" s="74" t="s">
        <v>4693</v>
      </c>
      <c r="G1486" s="24" t="s">
        <v>3412</v>
      </c>
      <c r="J1486" t="str">
        <f t="shared" si="46"/>
        <v>02 September 1795</v>
      </c>
      <c r="K1486" s="63">
        <f t="shared" si="47"/>
        <v>327138</v>
      </c>
      <c r="L1486" s="107" t="b" cm="1">
        <f t="array" ref="L1486">SUMPRODUCT( --ISNUMBER(SEARCH(TextCheck,F1486)))&gt;0</f>
        <v>0</v>
      </c>
    </row>
    <row r="1487" spans="1:12" ht="15" customHeight="1">
      <c r="A1487" s="3" t="s">
        <v>4673</v>
      </c>
      <c r="D1487" s="24" t="s">
        <v>4674</v>
      </c>
      <c r="E1487" s="4" t="s">
        <v>41</v>
      </c>
      <c r="F1487" s="76" t="s">
        <v>4694</v>
      </c>
      <c r="G1487" s="24" t="s">
        <v>4547</v>
      </c>
      <c r="J1487" t="str">
        <f t="shared" si="46"/>
        <v>03 September 1795</v>
      </c>
      <c r="K1487" s="63">
        <f t="shared" si="47"/>
        <v>327139</v>
      </c>
      <c r="L1487" s="107" t="b" cm="1">
        <f t="array" ref="L1487">SUMPRODUCT( --ISNUMBER(SEARCH(TextCheck,F1487)))&gt;0</f>
        <v>0</v>
      </c>
    </row>
    <row r="1488" spans="1:12" ht="15" customHeight="1">
      <c r="A1488" s="3" t="s">
        <v>4673</v>
      </c>
      <c r="B1488" t="b">
        <v>1</v>
      </c>
      <c r="D1488" s="24" t="s">
        <v>4674</v>
      </c>
      <c r="E1488" s="4" t="s">
        <v>41</v>
      </c>
      <c r="F1488" s="74" t="s">
        <v>4695</v>
      </c>
      <c r="G1488" s="24" t="s">
        <v>4549</v>
      </c>
      <c r="J1488" t="str">
        <f t="shared" si="46"/>
        <v>04 September 1795</v>
      </c>
      <c r="K1488" s="63">
        <f t="shared" si="47"/>
        <v>327140</v>
      </c>
      <c r="L1488" s="107" t="b" cm="1">
        <f t="array" ref="L1488">SUMPRODUCT( --ISNUMBER(SEARCH(TextCheck,F1488)))&gt;0</f>
        <v>0</v>
      </c>
    </row>
    <row r="1489" spans="1:12" ht="15" customHeight="1">
      <c r="A1489" s="3" t="s">
        <v>4673</v>
      </c>
      <c r="D1489" s="24" t="s">
        <v>4674</v>
      </c>
      <c r="E1489" s="4" t="s">
        <v>41</v>
      </c>
      <c r="F1489" s="76" t="s">
        <v>4696</v>
      </c>
      <c r="G1489" s="24" t="s">
        <v>4551</v>
      </c>
      <c r="J1489" t="str">
        <f t="shared" si="46"/>
        <v>05 September 1795</v>
      </c>
      <c r="K1489" s="63">
        <f t="shared" si="47"/>
        <v>327141</v>
      </c>
      <c r="L1489" s="107" t="b" cm="1">
        <f t="array" ref="L1489">SUMPRODUCT( --ISNUMBER(SEARCH(TextCheck,F1489)))&gt;0</f>
        <v>0</v>
      </c>
    </row>
    <row r="1490" spans="1:12" ht="15" customHeight="1">
      <c r="A1490" s="3" t="s">
        <v>4673</v>
      </c>
      <c r="D1490" s="24" t="s">
        <v>4674</v>
      </c>
      <c r="E1490" s="4" t="s">
        <v>41</v>
      </c>
      <c r="F1490" s="74" t="s">
        <v>4697</v>
      </c>
      <c r="G1490" s="24" t="s">
        <v>3773</v>
      </c>
      <c r="J1490" t="str">
        <f t="shared" si="46"/>
        <v>02 December 1795</v>
      </c>
      <c r="K1490" s="63">
        <f t="shared" si="47"/>
        <v>327229</v>
      </c>
      <c r="L1490" s="107" t="b" cm="1">
        <f t="array" ref="L1490">SUMPRODUCT( --ISNUMBER(SEARCH(TextCheck,F1490)))&gt;0</f>
        <v>0</v>
      </c>
    </row>
    <row r="1491" spans="1:12" ht="15" customHeight="1">
      <c r="A1491" s="3" t="s">
        <v>4673</v>
      </c>
      <c r="D1491" s="24" t="s">
        <v>4674</v>
      </c>
      <c r="E1491" s="4" t="s">
        <v>41</v>
      </c>
      <c r="F1491" s="76" t="s">
        <v>4698</v>
      </c>
      <c r="G1491" s="24" t="s">
        <v>3773</v>
      </c>
      <c r="J1491" t="str">
        <f t="shared" si="46"/>
        <v>02 December 1795</v>
      </c>
      <c r="K1491" s="63">
        <f t="shared" si="47"/>
        <v>327229</v>
      </c>
      <c r="L1491" s="107" t="b" cm="1">
        <f t="array" ref="L1491">SUMPRODUCT( --ISNUMBER(SEARCH(TextCheck,F1491)))&gt;0</f>
        <v>0</v>
      </c>
    </row>
    <row r="1492" spans="1:12" ht="15" customHeight="1">
      <c r="A1492" s="3" t="s">
        <v>4699</v>
      </c>
      <c r="B1492" t="b">
        <v>1</v>
      </c>
      <c r="D1492" s="24" t="s">
        <v>4674</v>
      </c>
      <c r="E1492" s="4" t="s">
        <v>50</v>
      </c>
      <c r="F1492" s="74" t="s">
        <v>4700</v>
      </c>
      <c r="G1492" s="24" t="s">
        <v>1602</v>
      </c>
      <c r="J1492" t="str">
        <f t="shared" si="46"/>
        <v>18 August 1795</v>
      </c>
      <c r="K1492" s="63">
        <f t="shared" si="47"/>
        <v>327123</v>
      </c>
      <c r="L1492" s="107" t="b" cm="1">
        <f t="array" ref="L1492">SUMPRODUCT( --ISNUMBER(SEARCH(TextCheck,F1492)))&gt;0</f>
        <v>0</v>
      </c>
    </row>
    <row r="1493" spans="1:12" ht="15" customHeight="1">
      <c r="A1493" s="3" t="s">
        <v>4699</v>
      </c>
      <c r="B1493" t="b">
        <v>1</v>
      </c>
      <c r="D1493" s="24" t="s">
        <v>4674</v>
      </c>
      <c r="E1493" s="4" t="s">
        <v>50</v>
      </c>
      <c r="F1493" s="76" t="s">
        <v>4701</v>
      </c>
      <c r="G1493" s="24" t="s">
        <v>229</v>
      </c>
      <c r="J1493" t="str">
        <f t="shared" si="46"/>
        <v>11 November 1795</v>
      </c>
      <c r="K1493" s="63">
        <f t="shared" si="47"/>
        <v>327208</v>
      </c>
      <c r="L1493" s="107" t="b" cm="1">
        <f t="array" ref="L1493">SUMPRODUCT( --ISNUMBER(SEARCH(TextCheck,F1493)))&gt;0</f>
        <v>0</v>
      </c>
    </row>
    <row r="1494" spans="1:12" ht="15" customHeight="1">
      <c r="A1494" s="3" t="s">
        <v>4699</v>
      </c>
      <c r="B1494" t="b">
        <v>1</v>
      </c>
      <c r="D1494" s="24" t="s">
        <v>4674</v>
      </c>
      <c r="E1494" s="4" t="s">
        <v>50</v>
      </c>
      <c r="F1494" s="76" t="s">
        <v>1125</v>
      </c>
      <c r="G1494" s="24" t="s">
        <v>229</v>
      </c>
      <c r="J1494" t="str">
        <f t="shared" si="46"/>
        <v>11 November 1795</v>
      </c>
      <c r="K1494" s="63">
        <f t="shared" si="47"/>
        <v>327208</v>
      </c>
      <c r="L1494" s="107" t="b" cm="1">
        <f t="array" ref="L1494">SUMPRODUCT( --ISNUMBER(SEARCH(TextCheck,F1494)))&gt;0</f>
        <v>0</v>
      </c>
    </row>
    <row r="1495" spans="1:12" ht="15" customHeight="1">
      <c r="A1495" s="3" t="s">
        <v>4699</v>
      </c>
      <c r="B1495" t="b">
        <v>1</v>
      </c>
      <c r="D1495" s="24" t="s">
        <v>4674</v>
      </c>
      <c r="E1495" s="4" t="s">
        <v>50</v>
      </c>
      <c r="F1495" s="76" t="s">
        <v>4702</v>
      </c>
      <c r="G1495" s="24" t="s">
        <v>3773</v>
      </c>
      <c r="J1495" t="str">
        <f t="shared" si="46"/>
        <v>02 December 1795</v>
      </c>
      <c r="K1495" s="63">
        <f t="shared" si="47"/>
        <v>327229</v>
      </c>
      <c r="L1495" s="107" t="b" cm="1">
        <f t="array" ref="L1495">SUMPRODUCT( --ISNUMBER(SEARCH(TextCheck,F1495)))&gt;0</f>
        <v>0</v>
      </c>
    </row>
    <row r="1496" spans="1:12" ht="15" customHeight="1">
      <c r="A1496" s="3" t="s">
        <v>4699</v>
      </c>
      <c r="B1496" t="b">
        <v>1</v>
      </c>
      <c r="D1496" s="24" t="s">
        <v>4674</v>
      </c>
      <c r="E1496" s="4" t="s">
        <v>50</v>
      </c>
      <c r="F1496" s="76" t="s">
        <v>4703</v>
      </c>
      <c r="G1496" s="24" t="s">
        <v>3773</v>
      </c>
      <c r="J1496" t="str">
        <f t="shared" si="46"/>
        <v>02 December 1795</v>
      </c>
      <c r="K1496" s="63">
        <f t="shared" si="47"/>
        <v>327229</v>
      </c>
      <c r="L1496" s="107" t="b" cm="1">
        <f t="array" ref="L1496">SUMPRODUCT( --ISNUMBER(SEARCH(TextCheck,F1496)))&gt;0</f>
        <v>0</v>
      </c>
    </row>
    <row r="1497" spans="1:12" ht="15" customHeight="1">
      <c r="A1497" s="3" t="s">
        <v>4699</v>
      </c>
      <c r="B1497" t="b">
        <v>1</v>
      </c>
      <c r="D1497" s="24" t="s">
        <v>4674</v>
      </c>
      <c r="E1497" s="4" t="s">
        <v>50</v>
      </c>
      <c r="F1497" s="76" t="s">
        <v>4704</v>
      </c>
      <c r="G1497" s="24" t="s">
        <v>3773</v>
      </c>
      <c r="H1497" s="3"/>
      <c r="J1497" t="str">
        <f t="shared" si="46"/>
        <v>02 December 1795</v>
      </c>
      <c r="K1497" s="63">
        <f t="shared" si="47"/>
        <v>327229</v>
      </c>
      <c r="L1497" s="107" t="b" cm="1">
        <f t="array" ref="L1497">SUMPRODUCT( --ISNUMBER(SEARCH(TextCheck,F1497)))&gt;0</f>
        <v>0</v>
      </c>
    </row>
    <row r="1498" spans="1:12" ht="15" customHeight="1">
      <c r="A1498" s="3" t="s">
        <v>4699</v>
      </c>
      <c r="B1498" t="b">
        <v>1</v>
      </c>
      <c r="D1498" s="24" t="s">
        <v>4674</v>
      </c>
      <c r="E1498" s="4" t="s">
        <v>50</v>
      </c>
      <c r="F1498" s="76" t="s">
        <v>4705</v>
      </c>
      <c r="G1498" s="24" t="s">
        <v>3773</v>
      </c>
      <c r="J1498" t="str">
        <f t="shared" si="46"/>
        <v>02 December 1795</v>
      </c>
      <c r="K1498" s="63">
        <f t="shared" si="47"/>
        <v>327229</v>
      </c>
      <c r="L1498" s="107" t="b" cm="1">
        <f t="array" ref="L1498">SUMPRODUCT( --ISNUMBER(SEARCH(TextCheck,F1498)))&gt;0</f>
        <v>0</v>
      </c>
    </row>
    <row r="1499" spans="1:12" ht="15" customHeight="1">
      <c r="A1499" s="3" t="s">
        <v>4699</v>
      </c>
      <c r="B1499" t="b">
        <v>1</v>
      </c>
      <c r="D1499" s="24" t="s">
        <v>4674</v>
      </c>
      <c r="E1499" s="4" t="s">
        <v>50</v>
      </c>
      <c r="F1499" s="76" t="s">
        <v>4706</v>
      </c>
      <c r="G1499" s="24" t="s">
        <v>319</v>
      </c>
      <c r="J1499" t="str">
        <f t="shared" si="46"/>
        <v>16 December 1795</v>
      </c>
      <c r="K1499" s="63">
        <f t="shared" si="47"/>
        <v>327243</v>
      </c>
      <c r="L1499" s="107" t="b" cm="1">
        <f t="array" ref="L1499">SUMPRODUCT( --ISNUMBER(SEARCH(TextCheck,F1499)))&gt;0</f>
        <v>0</v>
      </c>
    </row>
    <row r="1500" spans="1:12" ht="15" customHeight="1">
      <c r="A1500" s="3" t="s">
        <v>4699</v>
      </c>
      <c r="B1500" t="b">
        <v>1</v>
      </c>
      <c r="D1500" s="24" t="s">
        <v>4674</v>
      </c>
      <c r="E1500" s="4" t="s">
        <v>44</v>
      </c>
      <c r="F1500" s="76" t="s">
        <v>4707</v>
      </c>
      <c r="G1500" s="24" t="s">
        <v>4708</v>
      </c>
      <c r="J1500" t="str">
        <f t="shared" si="46"/>
        <v>07 June 1793</v>
      </c>
      <c r="K1500" s="63">
        <f t="shared" si="47"/>
        <v>326321</v>
      </c>
      <c r="L1500" s="107" t="b" cm="1">
        <f t="array" ref="L1500">SUMPRODUCT( --ISNUMBER(SEARCH(TextCheck,F1500)))&gt;0</f>
        <v>0</v>
      </c>
    </row>
    <row r="1501" spans="1:12" ht="15" customHeight="1">
      <c r="A1501" s="3" t="s">
        <v>4699</v>
      </c>
      <c r="B1501" t="b">
        <v>1</v>
      </c>
      <c r="D1501" s="24" t="s">
        <v>4674</v>
      </c>
      <c r="E1501" s="4" t="s">
        <v>45</v>
      </c>
      <c r="F1501" s="76" t="s">
        <v>4391</v>
      </c>
      <c r="G1501" s="24" t="s">
        <v>4709</v>
      </c>
      <c r="J1501" t="str">
        <f t="shared" si="46"/>
        <v>25 October 1780</v>
      </c>
      <c r="K1501" s="63">
        <f t="shared" si="47"/>
        <v>321713</v>
      </c>
      <c r="L1501" s="107" t="b" cm="1">
        <f t="array" ref="L1501">SUMPRODUCT( --ISNUMBER(SEARCH(TextCheck,F1501)))&gt;0</f>
        <v>0</v>
      </c>
    </row>
    <row r="1502" spans="1:12" ht="15" customHeight="1">
      <c r="A1502" s="3" t="s">
        <v>4699</v>
      </c>
      <c r="D1502" s="24" t="s">
        <v>4674</v>
      </c>
      <c r="E1502" s="29" t="s">
        <v>4280</v>
      </c>
      <c r="F1502" s="76" t="s">
        <v>4700</v>
      </c>
      <c r="G1502" s="24" t="s">
        <v>4710</v>
      </c>
      <c r="J1502" t="str">
        <f t="shared" si="46"/>
        <v>30 August 1780</v>
      </c>
      <c r="K1502" s="63">
        <f t="shared" si="47"/>
        <v>321657</v>
      </c>
      <c r="L1502" s="107" t="b" cm="1">
        <f t="array" ref="L1502">SUMPRODUCT( --ISNUMBER(SEARCH(TextCheck,F1502)))&gt;0</f>
        <v>0</v>
      </c>
    </row>
    <row r="1503" spans="1:12" ht="15" customHeight="1">
      <c r="A1503" s="3" t="s">
        <v>4699</v>
      </c>
      <c r="D1503" s="24" t="s">
        <v>4674</v>
      </c>
      <c r="E1503" s="4" t="s">
        <v>46</v>
      </c>
      <c r="F1503" s="76" t="s">
        <v>4711</v>
      </c>
      <c r="G1503" s="24" t="s">
        <v>4712</v>
      </c>
      <c r="H1503" s="3"/>
      <c r="J1503" t="str">
        <f t="shared" si="46"/>
        <v>31 March 1787</v>
      </c>
      <c r="K1503" s="63">
        <f t="shared" si="47"/>
        <v>324061</v>
      </c>
      <c r="L1503" s="107" t="b" cm="1">
        <f t="array" ref="L1503">SUMPRODUCT( --ISNUMBER(SEARCH(TextCheck,F1503)))&gt;0</f>
        <v>0</v>
      </c>
    </row>
    <row r="1504" spans="1:12" ht="15" customHeight="1">
      <c r="A1504" s="3" t="s">
        <v>4713</v>
      </c>
      <c r="D1504" s="24" t="s">
        <v>4714</v>
      </c>
      <c r="E1504" s="4" t="s">
        <v>23</v>
      </c>
      <c r="F1504" s="76" t="s">
        <v>1334</v>
      </c>
      <c r="G1504" s="24" t="s">
        <v>3434</v>
      </c>
      <c r="H1504" s="24" t="s">
        <v>3610</v>
      </c>
      <c r="J1504" t="str">
        <f t="shared" si="46"/>
        <v>04 November 1795</v>
      </c>
      <c r="K1504" s="63">
        <f t="shared" si="47"/>
        <v>327201</v>
      </c>
      <c r="L1504" s="107" t="b" cm="1">
        <f t="array" ref="L1504">SUMPRODUCT( --ISNUMBER(SEARCH(TextCheck,F1504)))&gt;0</f>
        <v>0</v>
      </c>
    </row>
    <row r="1505" spans="1:12" ht="15" customHeight="1">
      <c r="A1505" s="3" t="s">
        <v>4713</v>
      </c>
      <c r="D1505" s="24" t="s">
        <v>4714</v>
      </c>
      <c r="E1505" s="4" t="s">
        <v>24</v>
      </c>
      <c r="F1505" s="76" t="s">
        <v>4715</v>
      </c>
      <c r="G1505" s="24" t="s">
        <v>1591</v>
      </c>
      <c r="H1505" s="24" t="s">
        <v>3618</v>
      </c>
      <c r="J1505" t="str">
        <f t="shared" si="46"/>
        <v>20 April 1795</v>
      </c>
      <c r="K1505" s="63">
        <f t="shared" si="47"/>
        <v>327003</v>
      </c>
      <c r="L1505" s="107" t="b" cm="1">
        <f t="array" ref="L1505">SUMPRODUCT( --ISNUMBER(SEARCH(TextCheck,F1505)))&gt;0</f>
        <v>0</v>
      </c>
    </row>
    <row r="1506" spans="1:12" ht="15" customHeight="1">
      <c r="A1506" s="3" t="s">
        <v>4713</v>
      </c>
      <c r="D1506" s="24" t="s">
        <v>4714</v>
      </c>
      <c r="E1506" s="4" t="s">
        <v>24</v>
      </c>
      <c r="F1506" s="76" t="s">
        <v>1951</v>
      </c>
      <c r="G1506" s="24" t="s">
        <v>3369</v>
      </c>
      <c r="J1506" t="str">
        <f t="shared" si="46"/>
        <v>01 September 1795</v>
      </c>
      <c r="K1506" s="63">
        <f t="shared" si="47"/>
        <v>327137</v>
      </c>
      <c r="L1506" s="107" t="b" cm="1">
        <f t="array" ref="L1506">SUMPRODUCT( --ISNUMBER(SEARCH(TextCheck,F1506)))&gt;0</f>
        <v>0</v>
      </c>
    </row>
    <row r="1507" spans="1:12" ht="15" customHeight="1">
      <c r="A1507" s="3" t="s">
        <v>4713</v>
      </c>
      <c r="B1507" t="b">
        <v>1</v>
      </c>
      <c r="D1507" s="24" t="s">
        <v>4714</v>
      </c>
      <c r="E1507" s="4" t="s">
        <v>25</v>
      </c>
      <c r="F1507" s="76" t="s">
        <v>4716</v>
      </c>
      <c r="G1507" s="24" t="s">
        <v>3369</v>
      </c>
      <c r="H1507" s="24" t="s">
        <v>3618</v>
      </c>
      <c r="J1507" t="str">
        <f t="shared" si="46"/>
        <v>01 September 1795</v>
      </c>
      <c r="K1507" s="63">
        <f t="shared" si="47"/>
        <v>327137</v>
      </c>
      <c r="L1507" s="107" t="b" cm="1">
        <f t="array" ref="L1507">SUMPRODUCT( --ISNUMBER(SEARCH(TextCheck,F1507)))&gt;0</f>
        <v>0</v>
      </c>
    </row>
    <row r="1508" spans="1:12" ht="15" customHeight="1">
      <c r="A1508" s="3" t="s">
        <v>4713</v>
      </c>
      <c r="D1508" s="24" t="s">
        <v>4714</v>
      </c>
      <c r="E1508" s="4" t="s">
        <v>25</v>
      </c>
      <c r="F1508" s="76" t="s">
        <v>4717</v>
      </c>
      <c r="G1508" s="24" t="s">
        <v>3412</v>
      </c>
      <c r="H1508" s="24" t="s">
        <v>3268</v>
      </c>
      <c r="J1508" t="str">
        <f t="shared" si="46"/>
        <v>02 September 1795</v>
      </c>
      <c r="K1508" s="63">
        <f t="shared" si="47"/>
        <v>327138</v>
      </c>
      <c r="L1508" s="107" t="b" cm="1">
        <f t="array" ref="L1508">SUMPRODUCT( --ISNUMBER(SEARCH(TextCheck,F1508)))&gt;0</f>
        <v>0</v>
      </c>
    </row>
    <row r="1509" spans="1:12" ht="15" customHeight="1">
      <c r="A1509" s="3" t="s">
        <v>4713</v>
      </c>
      <c r="D1509" s="24" t="s">
        <v>4714</v>
      </c>
      <c r="E1509" s="4" t="s">
        <v>40</v>
      </c>
      <c r="F1509" s="76" t="s">
        <v>4718</v>
      </c>
      <c r="G1509" s="24" t="s">
        <v>4719</v>
      </c>
      <c r="J1509" t="str">
        <f t="shared" si="46"/>
        <v>02 December 1789</v>
      </c>
      <c r="K1509" s="63">
        <f t="shared" si="47"/>
        <v>325038</v>
      </c>
      <c r="L1509" s="107" t="b" cm="1">
        <f t="array" ref="L1509">SUMPRODUCT( --ISNUMBER(SEARCH(TextCheck,F1509)))&gt;0</f>
        <v>0</v>
      </c>
    </row>
    <row r="1510" spans="1:12" ht="15" customHeight="1">
      <c r="A1510" s="3" t="s">
        <v>4713</v>
      </c>
      <c r="D1510" s="24" t="s">
        <v>4714</v>
      </c>
      <c r="E1510" s="4" t="s">
        <v>40</v>
      </c>
      <c r="F1510" s="76" t="s">
        <v>4720</v>
      </c>
      <c r="G1510" s="24" t="s">
        <v>4721</v>
      </c>
      <c r="J1510" t="str">
        <f t="shared" si="46"/>
        <v>16 January 1793</v>
      </c>
      <c r="K1510" s="63">
        <f t="shared" si="47"/>
        <v>326179</v>
      </c>
      <c r="L1510" s="107" t="b" cm="1">
        <f t="array" ref="L1510">SUMPRODUCT( --ISNUMBER(SEARCH(TextCheck,F1510)))&gt;0</f>
        <v>0</v>
      </c>
    </row>
    <row r="1511" spans="1:12" ht="15" customHeight="1">
      <c r="A1511" s="3" t="s">
        <v>4713</v>
      </c>
      <c r="D1511" s="24" t="s">
        <v>4714</v>
      </c>
      <c r="E1511" s="4" t="s">
        <v>40</v>
      </c>
      <c r="F1511" s="76" t="s">
        <v>4722</v>
      </c>
      <c r="G1511" s="24" t="s">
        <v>3621</v>
      </c>
      <c r="H1511" s="3" t="s">
        <v>4723</v>
      </c>
      <c r="J1511" t="str">
        <f t="shared" si="46"/>
        <v>07 November 1793</v>
      </c>
      <c r="K1511" s="63">
        <f t="shared" si="47"/>
        <v>326474</v>
      </c>
      <c r="L1511" s="107" t="b" cm="1">
        <f t="array" ref="L1511">SUMPRODUCT( --ISNUMBER(SEARCH(TextCheck,F1511)))&gt;0</f>
        <v>0</v>
      </c>
    </row>
    <row r="1512" spans="1:12" ht="15" customHeight="1">
      <c r="A1512" s="3" t="s">
        <v>4713</v>
      </c>
      <c r="D1512" s="24" t="s">
        <v>4714</v>
      </c>
      <c r="E1512" s="4" t="s">
        <v>40</v>
      </c>
      <c r="F1512" s="76" t="s">
        <v>4724</v>
      </c>
      <c r="G1512" s="24" t="s">
        <v>580</v>
      </c>
      <c r="J1512" t="str">
        <f t="shared" si="46"/>
        <v>16 May 1794</v>
      </c>
      <c r="K1512" s="63">
        <f t="shared" si="47"/>
        <v>326664</v>
      </c>
      <c r="L1512" s="107" t="b" cm="1">
        <f t="array" ref="L1512">SUMPRODUCT( --ISNUMBER(SEARCH(TextCheck,F1512)))&gt;0</f>
        <v>0</v>
      </c>
    </row>
    <row r="1513" spans="1:12" ht="15" customHeight="1">
      <c r="A1513" s="3" t="s">
        <v>4713</v>
      </c>
      <c r="D1513" s="24" t="s">
        <v>4714</v>
      </c>
      <c r="E1513" s="4" t="s">
        <v>40</v>
      </c>
      <c r="F1513" s="76" t="s">
        <v>4725</v>
      </c>
      <c r="G1513" s="24" t="s">
        <v>359</v>
      </c>
      <c r="H1513" s="24" t="s">
        <v>4726</v>
      </c>
      <c r="J1513" t="str">
        <f t="shared" si="46"/>
        <v>20 July 1794</v>
      </c>
      <c r="K1513" s="63">
        <f t="shared" si="47"/>
        <v>326729</v>
      </c>
      <c r="L1513" s="107" t="b" cm="1">
        <f t="array" ref="L1513">SUMPRODUCT( --ISNUMBER(SEARCH(TextCheck,F1513)))&gt;0</f>
        <v>0</v>
      </c>
    </row>
    <row r="1514" spans="1:12" ht="15" customHeight="1">
      <c r="A1514" s="3" t="s">
        <v>4713</v>
      </c>
      <c r="D1514" s="24" t="s">
        <v>4714</v>
      </c>
      <c r="E1514" s="4" t="s">
        <v>40</v>
      </c>
      <c r="F1514" s="76" t="s">
        <v>4727</v>
      </c>
      <c r="G1514" s="24" t="s">
        <v>390</v>
      </c>
      <c r="J1514" t="str">
        <f t="shared" si="46"/>
        <v>29 April 1795</v>
      </c>
      <c r="K1514" s="63">
        <f t="shared" si="47"/>
        <v>327012</v>
      </c>
      <c r="L1514" s="107" t="b" cm="1">
        <f t="array" ref="L1514">SUMPRODUCT( --ISNUMBER(SEARCH(TextCheck,F1514)))&gt;0</f>
        <v>0</v>
      </c>
    </row>
    <row r="1515" spans="1:12" ht="15" customHeight="1">
      <c r="A1515" s="3" t="s">
        <v>4713</v>
      </c>
      <c r="D1515" s="24" t="s">
        <v>4714</v>
      </c>
      <c r="E1515" s="4" t="s">
        <v>40</v>
      </c>
      <c r="F1515" s="76" t="s">
        <v>4728</v>
      </c>
      <c r="G1515" s="24" t="s">
        <v>3412</v>
      </c>
      <c r="J1515" t="str">
        <f t="shared" si="46"/>
        <v>02 September 1795</v>
      </c>
      <c r="K1515" s="63">
        <f t="shared" si="47"/>
        <v>327138</v>
      </c>
      <c r="L1515" s="107" t="b" cm="1">
        <f t="array" ref="L1515">SUMPRODUCT( --ISNUMBER(SEARCH(TextCheck,F1515)))&gt;0</f>
        <v>0</v>
      </c>
    </row>
    <row r="1516" spans="1:12" ht="15" customHeight="1">
      <c r="A1516" s="3" t="s">
        <v>4713</v>
      </c>
      <c r="D1516" s="24" t="s">
        <v>4714</v>
      </c>
      <c r="E1516" s="4" t="s">
        <v>40</v>
      </c>
      <c r="F1516" s="76" t="s">
        <v>4729</v>
      </c>
      <c r="G1516" s="24" t="s">
        <v>4616</v>
      </c>
      <c r="H1516" s="24" t="s">
        <v>4730</v>
      </c>
      <c r="J1516" t="str">
        <f t="shared" si="46"/>
        <v>09 December 1795</v>
      </c>
      <c r="K1516" s="63">
        <f t="shared" si="47"/>
        <v>327236</v>
      </c>
      <c r="L1516" s="107" t="b" cm="1">
        <f t="array" ref="L1516">SUMPRODUCT( --ISNUMBER(SEARCH(TextCheck,F1516)))&gt;0</f>
        <v>0</v>
      </c>
    </row>
    <row r="1517" spans="1:12" ht="15" customHeight="1">
      <c r="A1517" s="3" t="s">
        <v>4713</v>
      </c>
      <c r="D1517" s="24" t="s">
        <v>4714</v>
      </c>
      <c r="E1517" s="4" t="s">
        <v>40</v>
      </c>
      <c r="F1517" s="76" t="s">
        <v>4731</v>
      </c>
      <c r="G1517" s="24" t="s">
        <v>4616</v>
      </c>
      <c r="H1517" s="24" t="s">
        <v>507</v>
      </c>
      <c r="J1517" t="str">
        <f t="shared" si="46"/>
        <v>09 December 1795</v>
      </c>
      <c r="K1517" s="63">
        <f t="shared" si="47"/>
        <v>327236</v>
      </c>
      <c r="L1517" s="107" t="b" cm="1">
        <f t="array" ref="L1517">SUMPRODUCT( --ISNUMBER(SEARCH(TextCheck,F1517)))&gt;0</f>
        <v>0</v>
      </c>
    </row>
    <row r="1518" spans="1:12" ht="15" customHeight="1">
      <c r="A1518" s="3" t="s">
        <v>4713</v>
      </c>
      <c r="D1518" s="24" t="s">
        <v>4714</v>
      </c>
      <c r="E1518" s="4" t="s">
        <v>43</v>
      </c>
      <c r="F1518" s="76" t="s">
        <v>4732</v>
      </c>
      <c r="G1518" s="24" t="s">
        <v>4547</v>
      </c>
      <c r="H1518" s="3"/>
      <c r="J1518" t="str">
        <f t="shared" si="46"/>
        <v>03 September 1795</v>
      </c>
      <c r="K1518" s="63">
        <f t="shared" si="47"/>
        <v>327139</v>
      </c>
      <c r="L1518" s="107" t="b" cm="1">
        <f t="array" ref="L1518">SUMPRODUCT( --ISNUMBER(SEARCH(TextCheck,F1518)))&gt;0</f>
        <v>0</v>
      </c>
    </row>
    <row r="1519" spans="1:12" ht="15" customHeight="1">
      <c r="A1519" s="3" t="s">
        <v>4713</v>
      </c>
      <c r="B1519" t="b">
        <v>1</v>
      </c>
      <c r="D1519" s="24" t="s">
        <v>4714</v>
      </c>
      <c r="E1519" s="4" t="s">
        <v>41</v>
      </c>
      <c r="F1519" s="76" t="s">
        <v>4733</v>
      </c>
      <c r="G1519" s="24" t="s">
        <v>4734</v>
      </c>
      <c r="J1519" t="str">
        <f t="shared" si="46"/>
        <v>06 September 1793</v>
      </c>
      <c r="K1519" s="63">
        <f t="shared" si="47"/>
        <v>326412</v>
      </c>
      <c r="L1519" s="107" t="b" cm="1">
        <f t="array" ref="L1519">SUMPRODUCT( --ISNUMBER(SEARCH(TextCheck,F1519)))&gt;0</f>
        <v>0</v>
      </c>
    </row>
    <row r="1520" spans="1:12" ht="15" customHeight="1">
      <c r="A1520" s="3" t="s">
        <v>4713</v>
      </c>
      <c r="D1520" s="24" t="s">
        <v>4714</v>
      </c>
      <c r="E1520" s="4" t="s">
        <v>41</v>
      </c>
      <c r="F1520" s="76" t="s">
        <v>4735</v>
      </c>
      <c r="G1520" s="24" t="s">
        <v>3585</v>
      </c>
      <c r="J1520" t="str">
        <f t="shared" si="46"/>
        <v>11 September 1793</v>
      </c>
      <c r="K1520" s="63">
        <f t="shared" si="47"/>
        <v>326417</v>
      </c>
      <c r="L1520" s="107" t="b" cm="1">
        <f t="array" ref="L1520">SUMPRODUCT( --ISNUMBER(SEARCH(TextCheck,F1520)))&gt;0</f>
        <v>0</v>
      </c>
    </row>
    <row r="1521" spans="1:12" ht="15" customHeight="1">
      <c r="A1521" s="3" t="s">
        <v>4713</v>
      </c>
      <c r="D1521" s="24" t="s">
        <v>4714</v>
      </c>
      <c r="E1521" s="4" t="s">
        <v>41</v>
      </c>
      <c r="F1521" s="76" t="s">
        <v>4736</v>
      </c>
      <c r="G1521" s="24" t="s">
        <v>3735</v>
      </c>
      <c r="J1521" t="str">
        <f t="shared" si="46"/>
        <v>03 July 1794</v>
      </c>
      <c r="K1521" s="63">
        <f t="shared" si="47"/>
        <v>326712</v>
      </c>
      <c r="L1521" s="107" t="b" cm="1">
        <f t="array" ref="L1521">SUMPRODUCT( --ISNUMBER(SEARCH(TextCheck,F1521)))&gt;0</f>
        <v>0</v>
      </c>
    </row>
    <row r="1522" spans="1:12" ht="15" customHeight="1">
      <c r="A1522" s="3" t="s">
        <v>4713</v>
      </c>
      <c r="B1522" t="b">
        <v>1</v>
      </c>
      <c r="D1522" s="24" t="s">
        <v>4714</v>
      </c>
      <c r="E1522" s="4" t="s">
        <v>41</v>
      </c>
      <c r="F1522" s="76" t="s">
        <v>3781</v>
      </c>
      <c r="G1522" s="24" t="s">
        <v>4737</v>
      </c>
      <c r="J1522" t="str">
        <f t="shared" si="46"/>
        <v>26 August 1794</v>
      </c>
      <c r="K1522" s="63">
        <f t="shared" si="47"/>
        <v>326766</v>
      </c>
      <c r="L1522" s="107" t="b" cm="1">
        <f t="array" ref="L1522">SUMPRODUCT( --ISNUMBER(SEARCH(TextCheck,F1522)))&gt;0</f>
        <v>0</v>
      </c>
    </row>
    <row r="1523" spans="1:12" ht="15" customHeight="1">
      <c r="A1523" s="3" t="s">
        <v>4713</v>
      </c>
      <c r="D1523" s="24" t="s">
        <v>4714</v>
      </c>
      <c r="E1523" s="4" t="s">
        <v>41</v>
      </c>
      <c r="F1523" s="76" t="s">
        <v>4738</v>
      </c>
      <c r="G1523" s="24" t="s">
        <v>4610</v>
      </c>
      <c r="J1523" t="str">
        <f t="shared" si="46"/>
        <v>11 September 1794</v>
      </c>
      <c r="K1523" s="63">
        <f t="shared" si="47"/>
        <v>326782</v>
      </c>
      <c r="L1523" s="107" t="b" cm="1">
        <f t="array" ref="L1523">SUMPRODUCT( --ISNUMBER(SEARCH(TextCheck,F1523)))&gt;0</f>
        <v>0</v>
      </c>
    </row>
    <row r="1524" spans="1:12" ht="15" customHeight="1">
      <c r="A1524" s="3" t="s">
        <v>4713</v>
      </c>
      <c r="D1524" s="24" t="s">
        <v>4714</v>
      </c>
      <c r="E1524" s="4" t="s">
        <v>41</v>
      </c>
      <c r="F1524" s="76" t="s">
        <v>4739</v>
      </c>
      <c r="G1524" s="24" t="s">
        <v>4740</v>
      </c>
      <c r="J1524" t="str">
        <f t="shared" si="46"/>
        <v>07 October 1794</v>
      </c>
      <c r="K1524" s="63">
        <f t="shared" si="47"/>
        <v>326808</v>
      </c>
      <c r="L1524" s="107" t="b" cm="1">
        <f t="array" ref="L1524">SUMPRODUCT( --ISNUMBER(SEARCH(TextCheck,F1524)))&gt;0</f>
        <v>0</v>
      </c>
    </row>
    <row r="1525" spans="1:12" ht="15" customHeight="1">
      <c r="A1525" s="3" t="s">
        <v>4713</v>
      </c>
      <c r="B1525" t="b">
        <v>1</v>
      </c>
      <c r="D1525" s="24" t="s">
        <v>4714</v>
      </c>
      <c r="E1525" s="4" t="s">
        <v>41</v>
      </c>
      <c r="F1525" s="76" t="s">
        <v>16685</v>
      </c>
      <c r="G1525" s="24" t="s">
        <v>4741</v>
      </c>
      <c r="J1525" t="str">
        <f t="shared" si="46"/>
        <v>16 November 1795</v>
      </c>
      <c r="K1525" s="63">
        <f t="shared" si="47"/>
        <v>327213</v>
      </c>
      <c r="L1525" s="107" t="b" cm="1">
        <f t="array" ref="L1525">SUMPRODUCT( --ISNUMBER(SEARCH(TextCheck,F1525)))&gt;0</f>
        <v>0</v>
      </c>
    </row>
    <row r="1526" spans="1:12" ht="15" customHeight="1">
      <c r="A1526" s="3" t="s">
        <v>4713</v>
      </c>
      <c r="D1526" s="24" t="s">
        <v>4714</v>
      </c>
      <c r="E1526" s="4" t="s">
        <v>41</v>
      </c>
      <c r="F1526" s="76" t="s">
        <v>4742</v>
      </c>
      <c r="G1526" s="24" t="s">
        <v>390</v>
      </c>
      <c r="J1526" t="str">
        <f t="shared" si="46"/>
        <v>29 April 1795</v>
      </c>
      <c r="K1526" s="63">
        <f t="shared" si="47"/>
        <v>327012</v>
      </c>
      <c r="L1526" s="107" t="b" cm="1">
        <f t="array" ref="L1526">SUMPRODUCT( --ISNUMBER(SEARCH(TextCheck,F1526)))&gt;0</f>
        <v>0</v>
      </c>
    </row>
    <row r="1527" spans="1:12" ht="15" customHeight="1">
      <c r="A1527" s="3" t="s">
        <v>4713</v>
      </c>
      <c r="B1527" t="b">
        <v>1</v>
      </c>
      <c r="D1527" s="24" t="s">
        <v>4714</v>
      </c>
      <c r="E1527" s="4" t="s">
        <v>41</v>
      </c>
      <c r="F1527" s="76" t="s">
        <v>4743</v>
      </c>
      <c r="G1527" s="24" t="s">
        <v>3412</v>
      </c>
      <c r="J1527" t="str">
        <f t="shared" si="46"/>
        <v>02 September 1795</v>
      </c>
      <c r="K1527" s="63">
        <f t="shared" si="47"/>
        <v>327138</v>
      </c>
      <c r="L1527" s="107" t="b" cm="1">
        <f t="array" ref="L1527">SUMPRODUCT( --ISNUMBER(SEARCH(TextCheck,F1527)))&gt;0</f>
        <v>0</v>
      </c>
    </row>
    <row r="1528" spans="1:12" ht="15" customHeight="1">
      <c r="A1528" s="3" t="s">
        <v>4713</v>
      </c>
      <c r="B1528" t="b">
        <v>1</v>
      </c>
      <c r="D1528" s="24" t="s">
        <v>4714</v>
      </c>
      <c r="E1528" s="4" t="s">
        <v>41</v>
      </c>
      <c r="F1528" s="76" t="s">
        <v>4744</v>
      </c>
      <c r="G1528" s="24" t="s">
        <v>4547</v>
      </c>
      <c r="J1528" t="str">
        <f t="shared" si="46"/>
        <v>03 September 1795</v>
      </c>
      <c r="K1528" s="63">
        <f t="shared" si="47"/>
        <v>327139</v>
      </c>
      <c r="L1528" s="107" t="b" cm="1">
        <f t="array" ref="L1528">SUMPRODUCT( --ISNUMBER(SEARCH(TextCheck,F1528)))&gt;0</f>
        <v>0</v>
      </c>
    </row>
    <row r="1529" spans="1:12" ht="15" customHeight="1">
      <c r="A1529" s="3" t="s">
        <v>4713</v>
      </c>
      <c r="D1529" s="24" t="s">
        <v>4714</v>
      </c>
      <c r="E1529" s="4" t="s">
        <v>41</v>
      </c>
      <c r="F1529" s="76" t="s">
        <v>4745</v>
      </c>
      <c r="G1529" s="24" t="s">
        <v>4549</v>
      </c>
      <c r="H1529" s="3"/>
      <c r="J1529" t="str">
        <f t="shared" si="46"/>
        <v>04 September 1795</v>
      </c>
      <c r="K1529" s="63">
        <f t="shared" si="47"/>
        <v>327140</v>
      </c>
      <c r="L1529" s="107" t="b" cm="1">
        <f t="array" ref="L1529">SUMPRODUCT( --ISNUMBER(SEARCH(TextCheck,F1529)))&gt;0</f>
        <v>0</v>
      </c>
    </row>
    <row r="1530" spans="1:12" ht="15" customHeight="1">
      <c r="A1530" s="3" t="s">
        <v>4713</v>
      </c>
      <c r="B1530" t="b">
        <v>1</v>
      </c>
      <c r="D1530" s="24" t="s">
        <v>4714</v>
      </c>
      <c r="E1530" s="4" t="s">
        <v>41</v>
      </c>
      <c r="F1530" s="76" t="s">
        <v>4746</v>
      </c>
      <c r="G1530" s="24" t="s">
        <v>4551</v>
      </c>
      <c r="J1530" t="str">
        <f t="shared" si="46"/>
        <v>05 September 1795</v>
      </c>
      <c r="K1530" s="63">
        <f t="shared" si="47"/>
        <v>327141</v>
      </c>
      <c r="L1530" s="107" t="b" cm="1">
        <f t="array" ref="L1530">SUMPRODUCT( --ISNUMBER(SEARCH(TextCheck,F1530)))&gt;0</f>
        <v>0</v>
      </c>
    </row>
    <row r="1531" spans="1:12" ht="15" customHeight="1">
      <c r="A1531" s="3" t="s">
        <v>4713</v>
      </c>
      <c r="B1531" t="b">
        <v>1</v>
      </c>
      <c r="D1531" s="24" t="s">
        <v>4714</v>
      </c>
      <c r="E1531" s="4" t="s">
        <v>41</v>
      </c>
      <c r="F1531" s="76" t="s">
        <v>4747</v>
      </c>
      <c r="G1531" s="24" t="s">
        <v>4553</v>
      </c>
      <c r="H1531" s="24" t="s">
        <v>4748</v>
      </c>
      <c r="J1531" t="str">
        <f t="shared" si="46"/>
        <v>06 September 1795</v>
      </c>
      <c r="K1531" s="63">
        <f t="shared" si="47"/>
        <v>327142</v>
      </c>
      <c r="L1531" s="107" t="b" cm="1">
        <f t="array" ref="L1531">SUMPRODUCT( --ISNUMBER(SEARCH(TextCheck,F1531)))&gt;0</f>
        <v>0</v>
      </c>
    </row>
    <row r="1532" spans="1:12" ht="15" customHeight="1">
      <c r="A1532" s="3" t="s">
        <v>4713</v>
      </c>
      <c r="D1532" s="24" t="s">
        <v>4714</v>
      </c>
      <c r="E1532" s="4" t="s">
        <v>41</v>
      </c>
      <c r="F1532" s="76" t="s">
        <v>4154</v>
      </c>
      <c r="G1532" s="24" t="s">
        <v>4555</v>
      </c>
      <c r="H1532" s="24" t="s">
        <v>184</v>
      </c>
      <c r="J1532" t="str">
        <f t="shared" si="46"/>
        <v>07 September 1795</v>
      </c>
      <c r="K1532" s="63">
        <f t="shared" si="47"/>
        <v>327143</v>
      </c>
      <c r="L1532" s="107" t="b" cm="1">
        <f t="array" ref="L1532">SUMPRODUCT( --ISNUMBER(SEARCH(TextCheck,F1532)))&gt;0</f>
        <v>0</v>
      </c>
    </row>
    <row r="1533" spans="1:12" ht="15" customHeight="1">
      <c r="A1533" s="3" t="s">
        <v>4749</v>
      </c>
      <c r="B1533" s="9"/>
      <c r="C1533" s="9"/>
      <c r="D1533" s="24" t="s">
        <v>4714</v>
      </c>
      <c r="E1533" s="4" t="s">
        <v>41</v>
      </c>
      <c r="F1533" s="74" t="s">
        <v>4750</v>
      </c>
      <c r="G1533" s="4" t="s">
        <v>4605</v>
      </c>
      <c r="H1533" s="4" t="s">
        <v>184</v>
      </c>
      <c r="J1533" t="str">
        <f t="shared" si="46"/>
        <v>08 September 1795</v>
      </c>
      <c r="K1533" s="63">
        <f t="shared" si="47"/>
        <v>327144</v>
      </c>
      <c r="L1533" s="107" t="b" cm="1">
        <f t="array" ref="L1533">SUMPRODUCT( --ISNUMBER(SEARCH(TextCheck,F1533)))&gt;0</f>
        <v>0</v>
      </c>
    </row>
    <row r="1534" spans="1:12" ht="15" customHeight="1">
      <c r="A1534" s="3" t="s">
        <v>4749</v>
      </c>
      <c r="B1534" t="b">
        <v>1</v>
      </c>
      <c r="D1534" s="24" t="s">
        <v>4714</v>
      </c>
      <c r="E1534" s="4" t="s">
        <v>41</v>
      </c>
      <c r="F1534" s="76" t="s">
        <v>4751</v>
      </c>
      <c r="G1534" s="4" t="s">
        <v>3526</v>
      </c>
      <c r="H1534" s="24" t="s">
        <v>3058</v>
      </c>
      <c r="J1534" t="str">
        <f t="shared" si="46"/>
        <v>9 September 1795</v>
      </c>
      <c r="K1534" s="63">
        <f t="shared" si="47"/>
        <v>327145</v>
      </c>
      <c r="L1534" s="107" t="b" cm="1">
        <f t="array" ref="L1534">SUMPRODUCT( --ISNUMBER(SEARCH(TextCheck,F1534)))&gt;0</f>
        <v>0</v>
      </c>
    </row>
    <row r="1535" spans="1:12" ht="15" customHeight="1">
      <c r="A1535" s="3" t="s">
        <v>4749</v>
      </c>
      <c r="D1535" s="24" t="s">
        <v>4714</v>
      </c>
      <c r="E1535" s="4" t="s">
        <v>41</v>
      </c>
      <c r="F1535" s="76" t="s">
        <v>4752</v>
      </c>
      <c r="G1535" s="24" t="s">
        <v>228</v>
      </c>
      <c r="H1535" s="24" t="s">
        <v>3358</v>
      </c>
      <c r="J1535" t="str">
        <f t="shared" si="46"/>
        <v>26 September 1795</v>
      </c>
      <c r="K1535" s="63">
        <f t="shared" si="47"/>
        <v>327162</v>
      </c>
      <c r="L1535" s="107" t="b" cm="1">
        <f t="array" ref="L1535">SUMPRODUCT( --ISNUMBER(SEARCH(TextCheck,F1535)))&gt;0</f>
        <v>0</v>
      </c>
    </row>
    <row r="1536" spans="1:12" ht="15" customHeight="1">
      <c r="A1536" s="3" t="s">
        <v>4749</v>
      </c>
      <c r="B1536" t="b">
        <v>1</v>
      </c>
      <c r="D1536" s="24" t="s">
        <v>4714</v>
      </c>
      <c r="E1536" s="4" t="s">
        <v>41</v>
      </c>
      <c r="F1536" s="76" t="s">
        <v>4753</v>
      </c>
      <c r="G1536" s="24" t="s">
        <v>395</v>
      </c>
      <c r="H1536" s="24" t="s">
        <v>4754</v>
      </c>
      <c r="J1536" t="str">
        <f t="shared" si="46"/>
        <v>21 October 1795</v>
      </c>
      <c r="K1536" s="63">
        <f t="shared" si="47"/>
        <v>327187</v>
      </c>
      <c r="L1536" s="107" t="b" cm="1">
        <f t="array" ref="L1536">SUMPRODUCT( --ISNUMBER(SEARCH(TextCheck,F1536)))&gt;0</f>
        <v>0</v>
      </c>
    </row>
    <row r="1537" spans="1:12" ht="15" customHeight="1">
      <c r="A1537" s="3" t="s">
        <v>4749</v>
      </c>
      <c r="B1537" t="b">
        <v>1</v>
      </c>
      <c r="D1537" s="24" t="s">
        <v>4714</v>
      </c>
      <c r="E1537" s="4" t="s">
        <v>50</v>
      </c>
      <c r="F1537" s="76" t="s">
        <v>4755</v>
      </c>
      <c r="G1537" s="24" t="s">
        <v>3369</v>
      </c>
      <c r="H1537" s="24" t="s">
        <v>4756</v>
      </c>
      <c r="J1537" t="str">
        <f t="shared" si="46"/>
        <v>01 September 1795</v>
      </c>
      <c r="K1537" s="63">
        <f t="shared" si="47"/>
        <v>327137</v>
      </c>
      <c r="L1537" s="107" t="b" cm="1">
        <f t="array" ref="L1537">SUMPRODUCT( --ISNUMBER(SEARCH(TextCheck,F1537)))&gt;0</f>
        <v>0</v>
      </c>
    </row>
    <row r="1538" spans="1:12" ht="15" customHeight="1">
      <c r="A1538" s="3" t="s">
        <v>4749</v>
      </c>
      <c r="B1538" t="b">
        <v>1</v>
      </c>
      <c r="D1538" s="24" t="s">
        <v>4714</v>
      </c>
      <c r="E1538" s="4" t="s">
        <v>50</v>
      </c>
      <c r="F1538" s="76" t="s">
        <v>16686</v>
      </c>
      <c r="G1538" s="24" t="s">
        <v>3412</v>
      </c>
      <c r="H1538" s="24" t="s">
        <v>316</v>
      </c>
      <c r="J1538" t="str">
        <f t="shared" si="46"/>
        <v>02 September 1795</v>
      </c>
      <c r="K1538" s="63">
        <f t="shared" si="47"/>
        <v>327138</v>
      </c>
      <c r="L1538" s="107" t="b" cm="1">
        <f t="array" ref="L1538">SUMPRODUCT( --ISNUMBER(SEARCH(TextCheck,F1538)))&gt;0</f>
        <v>0</v>
      </c>
    </row>
    <row r="1539" spans="1:12" ht="15" customHeight="1">
      <c r="A1539" s="3" t="s">
        <v>4749</v>
      </c>
      <c r="B1539" t="b">
        <v>1</v>
      </c>
      <c r="D1539" s="24" t="s">
        <v>4714</v>
      </c>
      <c r="E1539" s="4" t="s">
        <v>50</v>
      </c>
      <c r="F1539" s="76" t="s">
        <v>243</v>
      </c>
      <c r="G1539" s="24" t="s">
        <v>4547</v>
      </c>
      <c r="H1539" s="24" t="s">
        <v>1513</v>
      </c>
      <c r="J1539" t="str">
        <f t="shared" si="46"/>
        <v>03 September 1795</v>
      </c>
      <c r="K1539" s="63">
        <f t="shared" si="47"/>
        <v>327139</v>
      </c>
      <c r="L1539" s="107" t="b" cm="1">
        <f t="array" ref="L1539">SUMPRODUCT( --ISNUMBER(SEARCH(TextCheck,F1539)))&gt;0</f>
        <v>0</v>
      </c>
    </row>
    <row r="1540" spans="1:12" ht="15" customHeight="1">
      <c r="A1540" s="3" t="s">
        <v>4749</v>
      </c>
      <c r="B1540" s="9" t="b">
        <v>1</v>
      </c>
      <c r="C1540" s="9"/>
      <c r="D1540" s="24" t="s">
        <v>4714</v>
      </c>
      <c r="E1540" s="4" t="s">
        <v>50</v>
      </c>
      <c r="F1540" s="74" t="s">
        <v>4757</v>
      </c>
      <c r="G1540" s="24" t="s">
        <v>4549</v>
      </c>
      <c r="H1540" s="4" t="s">
        <v>4758</v>
      </c>
      <c r="J1540" t="str">
        <f t="shared" ref="J1540:J1603" si="48">TRIM(G1540)</f>
        <v>04 September 1795</v>
      </c>
      <c r="K1540" s="63">
        <f t="shared" ref="K1540:K1603" si="49">DATEVALUE((LEFT(J1540,(LEN(J1540)-4))&amp;(RIGHT(J1540,4)+1000)))</f>
        <v>327140</v>
      </c>
      <c r="L1540" s="107" t="b" cm="1">
        <f t="array" ref="L1540">SUMPRODUCT( --ISNUMBER(SEARCH(TextCheck,F1540)))&gt;0</f>
        <v>0</v>
      </c>
    </row>
    <row r="1541" spans="1:12" ht="15" customHeight="1">
      <c r="A1541" s="3" t="s">
        <v>4749</v>
      </c>
      <c r="B1541" s="9" t="b">
        <v>1</v>
      </c>
      <c r="C1541" s="9"/>
      <c r="D1541" s="24" t="s">
        <v>4714</v>
      </c>
      <c r="E1541" s="4" t="s">
        <v>50</v>
      </c>
      <c r="F1541" s="74" t="s">
        <v>4759</v>
      </c>
      <c r="G1541" s="24" t="s">
        <v>4551</v>
      </c>
      <c r="H1541" s="4" t="s">
        <v>4760</v>
      </c>
      <c r="J1541" t="str">
        <f t="shared" si="48"/>
        <v>05 September 1795</v>
      </c>
      <c r="K1541" s="63">
        <f t="shared" si="49"/>
        <v>327141</v>
      </c>
      <c r="L1541" s="107" t="b" cm="1">
        <f t="array" ref="L1541">SUMPRODUCT( --ISNUMBER(SEARCH(TextCheck,F1541)))&gt;0</f>
        <v>0</v>
      </c>
    </row>
    <row r="1542" spans="1:12" ht="15" customHeight="1">
      <c r="A1542" s="3" t="s">
        <v>4749</v>
      </c>
      <c r="B1542" t="b">
        <v>1</v>
      </c>
      <c r="D1542" s="24" t="s">
        <v>4714</v>
      </c>
      <c r="E1542" s="4" t="s">
        <v>50</v>
      </c>
      <c r="F1542" s="76" t="s">
        <v>4761</v>
      </c>
      <c r="G1542" s="24" t="s">
        <v>4553</v>
      </c>
      <c r="H1542" s="24" t="s">
        <v>4762</v>
      </c>
      <c r="J1542" t="str">
        <f t="shared" si="48"/>
        <v>06 September 1795</v>
      </c>
      <c r="K1542" s="63">
        <f t="shared" si="49"/>
        <v>327142</v>
      </c>
      <c r="L1542" s="107" t="b" cm="1">
        <f t="array" ref="L1542">SUMPRODUCT( --ISNUMBER(SEARCH(TextCheck,F1542)))&gt;0</f>
        <v>0</v>
      </c>
    </row>
    <row r="1543" spans="1:12" ht="15" customHeight="1">
      <c r="A1543" s="3" t="s">
        <v>4749</v>
      </c>
      <c r="B1543" t="b">
        <v>1</v>
      </c>
      <c r="D1543" s="24" t="s">
        <v>4714</v>
      </c>
      <c r="E1543" s="4" t="s">
        <v>50</v>
      </c>
      <c r="F1543" s="76" t="s">
        <v>16687</v>
      </c>
      <c r="G1543" s="24" t="s">
        <v>4555</v>
      </c>
      <c r="J1543" t="str">
        <f t="shared" si="48"/>
        <v>07 September 1795</v>
      </c>
      <c r="K1543" s="63">
        <f t="shared" si="49"/>
        <v>327143</v>
      </c>
      <c r="L1543" s="107" t="b" cm="1">
        <f t="array" ref="L1543">SUMPRODUCT( --ISNUMBER(SEARCH(TextCheck,F1543)))&gt;0</f>
        <v>0</v>
      </c>
    </row>
    <row r="1544" spans="1:12" ht="15" customHeight="1">
      <c r="A1544" s="3" t="s">
        <v>4749</v>
      </c>
      <c r="B1544" s="9" t="b">
        <v>1</v>
      </c>
      <c r="C1544" s="9"/>
      <c r="D1544" s="24" t="s">
        <v>4714</v>
      </c>
      <c r="E1544" s="4" t="s">
        <v>50</v>
      </c>
      <c r="F1544" s="74" t="s">
        <v>4763</v>
      </c>
      <c r="G1544" s="4" t="s">
        <v>395</v>
      </c>
      <c r="J1544" t="str">
        <f t="shared" si="48"/>
        <v>21 October 1795</v>
      </c>
      <c r="K1544" s="63">
        <f t="shared" si="49"/>
        <v>327187</v>
      </c>
      <c r="L1544" s="107" t="b" cm="1">
        <f t="array" ref="L1544">SUMPRODUCT( --ISNUMBER(SEARCH(TextCheck,F1544)))&gt;0</f>
        <v>0</v>
      </c>
    </row>
    <row r="1545" spans="1:12" ht="15" customHeight="1">
      <c r="A1545" s="3" t="s">
        <v>4749</v>
      </c>
      <c r="B1545" t="b">
        <v>1</v>
      </c>
      <c r="D1545" s="24" t="s">
        <v>4714</v>
      </c>
      <c r="E1545" s="4" t="s">
        <v>50</v>
      </c>
      <c r="F1545" s="76" t="s">
        <v>1855</v>
      </c>
      <c r="G1545" s="24" t="s">
        <v>4616</v>
      </c>
      <c r="J1545" t="str">
        <f t="shared" si="48"/>
        <v>09 December 1795</v>
      </c>
      <c r="K1545" s="63">
        <f t="shared" si="49"/>
        <v>327236</v>
      </c>
      <c r="L1545" s="107" t="b" cm="1">
        <f t="array" ref="L1545">SUMPRODUCT( --ISNUMBER(SEARCH(TextCheck,F1545)))&gt;0</f>
        <v>0</v>
      </c>
    </row>
    <row r="1546" spans="1:12" ht="15" customHeight="1">
      <c r="A1546" s="3" t="s">
        <v>4749</v>
      </c>
      <c r="B1546" s="9"/>
      <c r="C1546" s="9"/>
      <c r="D1546" s="24" t="s">
        <v>4714</v>
      </c>
      <c r="E1546" s="4" t="s">
        <v>44</v>
      </c>
      <c r="F1546" s="74" t="s">
        <v>2259</v>
      </c>
      <c r="G1546" s="4" t="s">
        <v>4764</v>
      </c>
      <c r="J1546" t="str">
        <f t="shared" si="48"/>
        <v>16 April 1774</v>
      </c>
      <c r="K1546" s="63">
        <f t="shared" si="49"/>
        <v>319329</v>
      </c>
      <c r="L1546" s="107" t="b" cm="1">
        <f t="array" ref="L1546">SUMPRODUCT( --ISNUMBER(SEARCH(TextCheck,F1546)))&gt;0</f>
        <v>0</v>
      </c>
    </row>
    <row r="1547" spans="1:12" ht="15" customHeight="1">
      <c r="A1547" s="3" t="s">
        <v>4749</v>
      </c>
      <c r="B1547" s="9" t="b">
        <v>1</v>
      </c>
      <c r="C1547" s="9"/>
      <c r="D1547" s="24" t="s">
        <v>4714</v>
      </c>
      <c r="E1547" s="4" t="s">
        <v>45</v>
      </c>
      <c r="F1547" s="74" t="s">
        <v>4743</v>
      </c>
      <c r="G1547" s="4" t="s">
        <v>359</v>
      </c>
      <c r="J1547" t="str">
        <f t="shared" si="48"/>
        <v>20 July 1794</v>
      </c>
      <c r="K1547" s="63">
        <f t="shared" si="49"/>
        <v>326729</v>
      </c>
      <c r="L1547" s="107" t="b" cm="1">
        <f t="array" ref="L1547">SUMPRODUCT( --ISNUMBER(SEARCH(TextCheck,F1547)))&gt;0</f>
        <v>0</v>
      </c>
    </row>
    <row r="1548" spans="1:12" ht="15" customHeight="1">
      <c r="A1548" s="3" t="s">
        <v>4749</v>
      </c>
      <c r="D1548" s="24" t="s">
        <v>4714</v>
      </c>
      <c r="E1548" s="29" t="s">
        <v>4280</v>
      </c>
      <c r="F1548" s="76" t="s">
        <v>16688</v>
      </c>
      <c r="G1548" s="4" t="s">
        <v>4726</v>
      </c>
      <c r="J1548" t="str">
        <f t="shared" si="48"/>
        <v>11 July 1794</v>
      </c>
      <c r="K1548" s="63">
        <f t="shared" si="49"/>
        <v>326720</v>
      </c>
      <c r="L1548" s="107" t="b" cm="1">
        <f t="array" ref="L1548">SUMPRODUCT( --ISNUMBER(SEARCH(TextCheck,F1548)))&gt;0</f>
        <v>0</v>
      </c>
    </row>
    <row r="1549" spans="1:12" ht="15" customHeight="1">
      <c r="A1549" s="3" t="s">
        <v>4749</v>
      </c>
      <c r="B1549" t="b">
        <v>1</v>
      </c>
      <c r="D1549" s="24" t="s">
        <v>4714</v>
      </c>
      <c r="E1549" s="4" t="s">
        <v>46</v>
      </c>
      <c r="F1549" s="76" t="s">
        <v>4765</v>
      </c>
      <c r="G1549" s="4" t="s">
        <v>4766</v>
      </c>
      <c r="J1549" t="str">
        <f t="shared" si="48"/>
        <v>01 January 1795</v>
      </c>
      <c r="K1549" s="63">
        <f t="shared" si="49"/>
        <v>326894</v>
      </c>
      <c r="L1549" s="107" t="b" cm="1">
        <f t="array" ref="L1549">SUMPRODUCT( --ISNUMBER(SEARCH(TextCheck,F1549)))&gt;0</f>
        <v>0</v>
      </c>
    </row>
    <row r="1550" spans="1:12" ht="15" customHeight="1">
      <c r="A1550" s="3" t="s">
        <v>4767</v>
      </c>
      <c r="B1550" s="9"/>
      <c r="D1550" s="24" t="s">
        <v>4768</v>
      </c>
      <c r="E1550" s="4" t="s">
        <v>23</v>
      </c>
      <c r="F1550" s="76" t="s">
        <v>17316</v>
      </c>
      <c r="G1550" s="4" t="s">
        <v>4769</v>
      </c>
      <c r="H1550" s="24" t="s">
        <v>4131</v>
      </c>
      <c r="J1550" t="str">
        <f t="shared" si="48"/>
        <v>09 April 1791</v>
      </c>
      <c r="K1550" s="63">
        <f t="shared" si="49"/>
        <v>325531</v>
      </c>
      <c r="L1550" s="107" t="b" cm="1">
        <f t="array" ref="L1550">SUMPRODUCT( --ISNUMBER(SEARCH(TextCheck,F1550)))&gt;0</f>
        <v>1</v>
      </c>
    </row>
    <row r="1551" spans="1:12" ht="15" customHeight="1">
      <c r="A1551" s="3" t="s">
        <v>4767</v>
      </c>
      <c r="D1551" s="24" t="s">
        <v>4768</v>
      </c>
      <c r="E1551" s="4" t="s">
        <v>24</v>
      </c>
      <c r="F1551" s="76" t="s">
        <v>1661</v>
      </c>
      <c r="G1551" s="4" t="s">
        <v>4770</v>
      </c>
      <c r="H1551" s="24" t="s">
        <v>555</v>
      </c>
      <c r="J1551" t="str">
        <f t="shared" si="48"/>
        <v>13 July 1791</v>
      </c>
      <c r="K1551" s="63">
        <f t="shared" si="49"/>
        <v>325626</v>
      </c>
      <c r="L1551" s="107" t="b" cm="1">
        <f t="array" ref="L1551">SUMPRODUCT( --ISNUMBER(SEARCH(TextCheck,F1551)))&gt;0</f>
        <v>0</v>
      </c>
    </row>
    <row r="1552" spans="1:12" ht="15" customHeight="1">
      <c r="A1552" s="3" t="s">
        <v>4767</v>
      </c>
      <c r="D1552" s="24" t="s">
        <v>4768</v>
      </c>
      <c r="E1552" s="4" t="s">
        <v>24</v>
      </c>
      <c r="F1552" s="76" t="s">
        <v>2438</v>
      </c>
      <c r="G1552" s="4" t="s">
        <v>431</v>
      </c>
      <c r="H1552" s="24" t="s">
        <v>1587</v>
      </c>
      <c r="J1552" t="str">
        <f t="shared" si="48"/>
        <v>16 April 1795</v>
      </c>
      <c r="K1552" s="63">
        <f t="shared" si="49"/>
        <v>326999</v>
      </c>
      <c r="L1552" s="107" t="b" cm="1">
        <f t="array" ref="L1552">SUMPRODUCT( --ISNUMBER(SEARCH(TextCheck,F1552)))&gt;0</f>
        <v>0</v>
      </c>
    </row>
    <row r="1553" spans="1:12" ht="15" customHeight="1">
      <c r="A1553" s="3" t="s">
        <v>4767</v>
      </c>
      <c r="D1553" s="24" t="s">
        <v>4768</v>
      </c>
      <c r="E1553" s="4" t="s">
        <v>25</v>
      </c>
      <c r="F1553" s="76" t="s">
        <v>2842</v>
      </c>
      <c r="G1553" s="4" t="s">
        <v>431</v>
      </c>
      <c r="H1553" s="24" t="s">
        <v>3618</v>
      </c>
      <c r="J1553" t="str">
        <f t="shared" si="48"/>
        <v>16 April 1795</v>
      </c>
      <c r="K1553" s="63">
        <f t="shared" si="49"/>
        <v>326999</v>
      </c>
      <c r="L1553" s="107" t="b" cm="1">
        <f t="array" ref="L1553">SUMPRODUCT( --ISNUMBER(SEARCH(TextCheck,F1553)))&gt;0</f>
        <v>0</v>
      </c>
    </row>
    <row r="1554" spans="1:12" ht="15" customHeight="1">
      <c r="A1554" s="3" t="s">
        <v>4767</v>
      </c>
      <c r="B1554" s="9"/>
      <c r="D1554" s="24" t="s">
        <v>4768</v>
      </c>
      <c r="E1554" s="4" t="s">
        <v>25</v>
      </c>
      <c r="F1554" s="76" t="s">
        <v>3425</v>
      </c>
      <c r="G1554" s="4" t="s">
        <v>276</v>
      </c>
      <c r="J1554" t="str">
        <f t="shared" si="48"/>
        <v>16 September 1795</v>
      </c>
      <c r="K1554" s="63">
        <f t="shared" si="49"/>
        <v>327152</v>
      </c>
      <c r="L1554" s="107" t="b" cm="1">
        <f t="array" ref="L1554">SUMPRODUCT( --ISNUMBER(SEARCH(TextCheck,F1554)))&gt;0</f>
        <v>0</v>
      </c>
    </row>
    <row r="1555" spans="1:12" ht="15" customHeight="1">
      <c r="A1555" s="3" t="s">
        <v>4767</v>
      </c>
      <c r="D1555" s="24" t="s">
        <v>4768</v>
      </c>
      <c r="E1555" s="4" t="s">
        <v>40</v>
      </c>
      <c r="F1555" s="76" t="s">
        <v>2423</v>
      </c>
      <c r="G1555" s="4" t="s">
        <v>4771</v>
      </c>
      <c r="H1555" s="3" t="s">
        <v>4772</v>
      </c>
      <c r="J1555" t="str">
        <f t="shared" si="48"/>
        <v>31 December 1782</v>
      </c>
      <c r="K1555" s="63">
        <f t="shared" si="49"/>
        <v>322510</v>
      </c>
      <c r="L1555" s="107" t="b" cm="1">
        <f t="array" ref="L1555">SUMPRODUCT( --ISNUMBER(SEARCH(TextCheck,F1555)))&gt;0</f>
        <v>1</v>
      </c>
    </row>
    <row r="1556" spans="1:12" ht="15" customHeight="1">
      <c r="A1556" s="3" t="s">
        <v>4767</v>
      </c>
      <c r="D1556" s="24" t="s">
        <v>4768</v>
      </c>
      <c r="E1556" s="4" t="s">
        <v>40</v>
      </c>
      <c r="F1556" s="76" t="s">
        <v>4773</v>
      </c>
      <c r="G1556" s="4" t="s">
        <v>4774</v>
      </c>
      <c r="J1556" t="str">
        <f t="shared" si="48"/>
        <v>23 April 1788</v>
      </c>
      <c r="K1556" s="63">
        <f t="shared" si="49"/>
        <v>324450</v>
      </c>
      <c r="L1556" s="107" t="b" cm="1">
        <f t="array" ref="L1556">SUMPRODUCT( --ISNUMBER(SEARCH(TextCheck,F1556)))&gt;0</f>
        <v>0</v>
      </c>
    </row>
    <row r="1557" spans="1:12" ht="15" customHeight="1">
      <c r="A1557" s="3" t="s">
        <v>4767</v>
      </c>
      <c r="D1557" s="24" t="s">
        <v>4768</v>
      </c>
      <c r="E1557" s="4" t="s">
        <v>40</v>
      </c>
      <c r="F1557" s="76" t="s">
        <v>2805</v>
      </c>
      <c r="G1557" s="4" t="s">
        <v>4197</v>
      </c>
      <c r="H1557" s="24" t="s">
        <v>3618</v>
      </c>
      <c r="J1557" t="str">
        <f t="shared" si="48"/>
        <v>13 June 1789</v>
      </c>
      <c r="K1557" s="63">
        <f t="shared" si="49"/>
        <v>324866</v>
      </c>
      <c r="L1557" s="107" t="b" cm="1">
        <f t="array" ref="L1557">SUMPRODUCT( --ISNUMBER(SEARCH(TextCheck,F1557)))&gt;0</f>
        <v>1</v>
      </c>
    </row>
    <row r="1558" spans="1:12" ht="15" customHeight="1">
      <c r="A1558" s="3" t="s">
        <v>4767</v>
      </c>
      <c r="D1558" s="24" t="s">
        <v>4768</v>
      </c>
      <c r="E1558" s="4" t="s">
        <v>40</v>
      </c>
      <c r="F1558" s="76" t="s">
        <v>4775</v>
      </c>
      <c r="G1558" s="4" t="s">
        <v>4770</v>
      </c>
      <c r="J1558" t="str">
        <f t="shared" si="48"/>
        <v>13 July 1791</v>
      </c>
      <c r="K1558" s="63">
        <f t="shared" si="49"/>
        <v>325626</v>
      </c>
      <c r="L1558" s="107" t="b" cm="1">
        <f t="array" ref="L1558">SUMPRODUCT( --ISNUMBER(SEARCH(TextCheck,F1558)))&gt;0</f>
        <v>0</v>
      </c>
    </row>
    <row r="1559" spans="1:12" ht="15" customHeight="1">
      <c r="A1559" s="3" t="s">
        <v>4767</v>
      </c>
      <c r="D1559" s="24" t="s">
        <v>4768</v>
      </c>
      <c r="E1559" s="4" t="s">
        <v>40</v>
      </c>
      <c r="F1559" s="76" t="s">
        <v>4776</v>
      </c>
      <c r="G1559" s="4" t="s">
        <v>4777</v>
      </c>
      <c r="H1559" s="3"/>
      <c r="J1559" t="str">
        <f t="shared" si="48"/>
        <v>28 November 1792</v>
      </c>
      <c r="K1559" s="63">
        <f t="shared" si="49"/>
        <v>326130</v>
      </c>
      <c r="L1559" s="107" t="b" cm="1">
        <f t="array" ref="L1559">SUMPRODUCT( --ISNUMBER(SEARCH(TextCheck,F1559)))&gt;0</f>
        <v>0</v>
      </c>
    </row>
    <row r="1560" spans="1:12" ht="15" customHeight="1">
      <c r="A1560" s="3" t="s">
        <v>4767</v>
      </c>
      <c r="D1560" s="24" t="s">
        <v>4768</v>
      </c>
      <c r="E1560" s="4" t="s">
        <v>40</v>
      </c>
      <c r="F1560" s="76" t="s">
        <v>4778</v>
      </c>
      <c r="G1560" s="4" t="s">
        <v>431</v>
      </c>
      <c r="J1560" t="str">
        <f t="shared" si="48"/>
        <v>16 April 1795</v>
      </c>
      <c r="K1560" s="63">
        <f t="shared" si="49"/>
        <v>326999</v>
      </c>
      <c r="L1560" s="107" t="b" cm="1">
        <f t="array" ref="L1560">SUMPRODUCT( --ISNUMBER(SEARCH(TextCheck,F1560)))&gt;0</f>
        <v>0</v>
      </c>
    </row>
    <row r="1561" spans="1:12" ht="15" customHeight="1">
      <c r="A1561" s="3" t="s">
        <v>4767</v>
      </c>
      <c r="B1561" t="b">
        <v>1</v>
      </c>
      <c r="D1561" s="24" t="s">
        <v>4768</v>
      </c>
      <c r="E1561" s="4" t="s">
        <v>40</v>
      </c>
      <c r="F1561" s="76" t="s">
        <v>4779</v>
      </c>
      <c r="G1561" s="4" t="s">
        <v>431</v>
      </c>
      <c r="J1561" t="str">
        <f t="shared" si="48"/>
        <v>16 April 1795</v>
      </c>
      <c r="K1561" s="63">
        <f t="shared" si="49"/>
        <v>326999</v>
      </c>
      <c r="L1561" s="107" t="b" cm="1">
        <f t="array" ref="L1561">SUMPRODUCT( --ISNUMBER(SEARCH(TextCheck,F1561)))&gt;0</f>
        <v>0</v>
      </c>
    </row>
    <row r="1562" spans="1:12" ht="15" customHeight="1">
      <c r="A1562" s="3" t="s">
        <v>4767</v>
      </c>
      <c r="D1562" s="24" t="s">
        <v>4768</v>
      </c>
      <c r="E1562" s="4" t="s">
        <v>40</v>
      </c>
      <c r="F1562" s="76" t="s">
        <v>4780</v>
      </c>
      <c r="G1562" s="4" t="s">
        <v>4013</v>
      </c>
      <c r="H1562" s="24" t="s">
        <v>4781</v>
      </c>
      <c r="J1562" t="str">
        <f t="shared" si="48"/>
        <v>17 April 1795</v>
      </c>
      <c r="K1562" s="63">
        <f t="shared" si="49"/>
        <v>327000</v>
      </c>
      <c r="L1562" s="107" t="b" cm="1">
        <f t="array" ref="L1562">SUMPRODUCT( --ISNUMBER(SEARCH(TextCheck,F1562)))&gt;0</f>
        <v>0</v>
      </c>
    </row>
    <row r="1563" spans="1:12" ht="15" customHeight="1">
      <c r="A1563" s="3" t="s">
        <v>4767</v>
      </c>
      <c r="D1563" s="24" t="s">
        <v>4768</v>
      </c>
      <c r="E1563" s="4" t="s">
        <v>40</v>
      </c>
      <c r="F1563" s="76" t="s">
        <v>4782</v>
      </c>
      <c r="G1563" s="4" t="s">
        <v>4783</v>
      </c>
      <c r="J1563" t="str">
        <f t="shared" si="48"/>
        <v>18 April 1795</v>
      </c>
      <c r="K1563" s="63">
        <f t="shared" si="49"/>
        <v>327001</v>
      </c>
      <c r="L1563" s="107" t="b" cm="1">
        <f t="array" ref="L1563">SUMPRODUCT( --ISNUMBER(SEARCH(TextCheck,F1563)))&gt;0</f>
        <v>0</v>
      </c>
    </row>
    <row r="1564" spans="1:12" ht="15" customHeight="1">
      <c r="A1564" s="3" t="s">
        <v>4767</v>
      </c>
      <c r="B1564" t="b">
        <v>1</v>
      </c>
      <c r="D1564" s="24" t="s">
        <v>4768</v>
      </c>
      <c r="E1564" s="4" t="s">
        <v>40</v>
      </c>
      <c r="F1564" s="76" t="s">
        <v>3453</v>
      </c>
      <c r="G1564" s="4" t="s">
        <v>3262</v>
      </c>
      <c r="J1564" t="str">
        <f t="shared" si="48"/>
        <v>19 April 1795</v>
      </c>
      <c r="K1564" s="63">
        <f t="shared" si="49"/>
        <v>327002</v>
      </c>
      <c r="L1564" s="107" t="b" cm="1">
        <f t="array" ref="L1564">SUMPRODUCT( --ISNUMBER(SEARCH(TextCheck,F1564)))&gt;0</f>
        <v>0</v>
      </c>
    </row>
    <row r="1565" spans="1:12" ht="15" customHeight="1">
      <c r="A1565" s="3" t="s">
        <v>4767</v>
      </c>
      <c r="B1565" t="b">
        <v>1</v>
      </c>
      <c r="D1565" s="24" t="s">
        <v>4768</v>
      </c>
      <c r="E1565" s="4" t="s">
        <v>40</v>
      </c>
      <c r="F1565" s="76" t="s">
        <v>4784</v>
      </c>
      <c r="G1565" s="4" t="s">
        <v>4785</v>
      </c>
      <c r="J1565" t="str">
        <f t="shared" si="48"/>
        <v>28 July 1795</v>
      </c>
      <c r="K1565" s="63">
        <f t="shared" si="49"/>
        <v>327102</v>
      </c>
      <c r="L1565" s="107" t="b" cm="1">
        <f t="array" ref="L1565">SUMPRODUCT( --ISNUMBER(SEARCH(TextCheck,F1565)))&gt;0</f>
        <v>0</v>
      </c>
    </row>
    <row r="1566" spans="1:12" ht="15" customHeight="1">
      <c r="A1566" s="3" t="s">
        <v>4767</v>
      </c>
      <c r="D1566" s="24" t="s">
        <v>4768</v>
      </c>
      <c r="E1566" s="4" t="s">
        <v>40</v>
      </c>
      <c r="F1566" s="76" t="s">
        <v>4786</v>
      </c>
      <c r="G1566" s="4" t="s">
        <v>230</v>
      </c>
      <c r="J1566" t="str">
        <f t="shared" si="48"/>
        <v>29 July 1795</v>
      </c>
      <c r="K1566" s="63">
        <f t="shared" si="49"/>
        <v>327103</v>
      </c>
      <c r="L1566" s="107" t="b" cm="1">
        <f t="array" ref="L1566">SUMPRODUCT( --ISNUMBER(SEARCH(TextCheck,F1566)))&gt;0</f>
        <v>0</v>
      </c>
    </row>
    <row r="1567" spans="1:12" ht="15" customHeight="1">
      <c r="A1567" s="3" t="s">
        <v>4767</v>
      </c>
      <c r="D1567" s="24" t="s">
        <v>4768</v>
      </c>
      <c r="E1567" s="4" t="s">
        <v>40</v>
      </c>
      <c r="F1567" s="76" t="s">
        <v>4787</v>
      </c>
      <c r="G1567" s="4" t="s">
        <v>230</v>
      </c>
      <c r="J1567" t="str">
        <f t="shared" si="48"/>
        <v>29 July 1795</v>
      </c>
      <c r="K1567" s="63">
        <f t="shared" si="49"/>
        <v>327103</v>
      </c>
      <c r="L1567" s="107" t="b" cm="1">
        <f t="array" ref="L1567">SUMPRODUCT( --ISNUMBER(SEARCH(TextCheck,F1567)))&gt;0</f>
        <v>0</v>
      </c>
    </row>
    <row r="1568" spans="1:12" ht="15" customHeight="1">
      <c r="A1568" s="3" t="s">
        <v>4767</v>
      </c>
      <c r="B1568" t="b">
        <v>1</v>
      </c>
      <c r="D1568" s="24" t="s">
        <v>4768</v>
      </c>
      <c r="E1568" s="4" t="s">
        <v>40</v>
      </c>
      <c r="F1568" s="76" t="s">
        <v>4788</v>
      </c>
      <c r="G1568" s="4" t="s">
        <v>276</v>
      </c>
      <c r="J1568" t="str">
        <f t="shared" si="48"/>
        <v>16 September 1795</v>
      </c>
      <c r="K1568" s="63">
        <f t="shared" si="49"/>
        <v>327152</v>
      </c>
      <c r="L1568" s="107" t="b" cm="1">
        <f t="array" ref="L1568">SUMPRODUCT( --ISNUMBER(SEARCH(TextCheck,F1568)))&gt;0</f>
        <v>0</v>
      </c>
    </row>
    <row r="1569" spans="1:12" ht="15" customHeight="1">
      <c r="A1569" s="3" t="s">
        <v>4767</v>
      </c>
      <c r="B1569" t="b">
        <v>1</v>
      </c>
      <c r="D1569" s="24" t="s">
        <v>4768</v>
      </c>
      <c r="E1569" s="4" t="s">
        <v>40</v>
      </c>
      <c r="F1569" s="76" t="s">
        <v>4789</v>
      </c>
      <c r="G1569" s="4" t="s">
        <v>468</v>
      </c>
      <c r="J1569" t="str">
        <f t="shared" si="48"/>
        <v>30 September 1795</v>
      </c>
      <c r="K1569" s="63">
        <f t="shared" si="49"/>
        <v>327166</v>
      </c>
      <c r="L1569" s="107" t="b" cm="1">
        <f t="array" ref="L1569">SUMPRODUCT( --ISNUMBER(SEARCH(TextCheck,F1569)))&gt;0</f>
        <v>0</v>
      </c>
    </row>
    <row r="1570" spans="1:12" ht="15" customHeight="1">
      <c r="A1570" s="3" t="s">
        <v>4767</v>
      </c>
      <c r="B1570" t="b">
        <v>1</v>
      </c>
      <c r="D1570" s="24" t="s">
        <v>4768</v>
      </c>
      <c r="E1570" s="4" t="s">
        <v>41</v>
      </c>
      <c r="F1570" s="76" t="s">
        <v>4790</v>
      </c>
      <c r="G1570" s="4" t="s">
        <v>4791</v>
      </c>
      <c r="J1570" t="str">
        <f t="shared" si="48"/>
        <v>28 April 1794</v>
      </c>
      <c r="K1570" s="63">
        <f t="shared" si="49"/>
        <v>326646</v>
      </c>
      <c r="L1570" s="107" t="b" cm="1">
        <f t="array" ref="L1570">SUMPRODUCT( --ISNUMBER(SEARCH(TextCheck,F1570)))&gt;0</f>
        <v>0</v>
      </c>
    </row>
    <row r="1571" spans="1:12" ht="15" customHeight="1">
      <c r="A1571" s="3" t="s">
        <v>4767</v>
      </c>
      <c r="B1571" s="9"/>
      <c r="D1571" s="24" t="s">
        <v>4768</v>
      </c>
      <c r="E1571" s="4" t="s">
        <v>41</v>
      </c>
      <c r="F1571" s="74" t="s">
        <v>4792</v>
      </c>
      <c r="G1571" s="4" t="s">
        <v>4590</v>
      </c>
      <c r="J1571" t="str">
        <f t="shared" si="48"/>
        <v>16 July 1794</v>
      </c>
      <c r="K1571" s="63">
        <f t="shared" si="49"/>
        <v>326725</v>
      </c>
      <c r="L1571" s="107" t="b" cm="1">
        <f t="array" ref="L1571">SUMPRODUCT( --ISNUMBER(SEARCH(TextCheck,F1571)))&gt;0</f>
        <v>0</v>
      </c>
    </row>
    <row r="1572" spans="1:12" ht="15" customHeight="1">
      <c r="A1572" s="3" t="s">
        <v>4767</v>
      </c>
      <c r="B1572" s="9"/>
      <c r="C1572" s="9"/>
      <c r="D1572" s="24" t="s">
        <v>4768</v>
      </c>
      <c r="E1572" s="4" t="s">
        <v>41</v>
      </c>
      <c r="F1572" s="76" t="s">
        <v>4793</v>
      </c>
      <c r="G1572" s="4" t="s">
        <v>848</v>
      </c>
      <c r="J1572" t="str">
        <f t="shared" si="48"/>
        <v>30 July 1794</v>
      </c>
      <c r="K1572" s="63">
        <f t="shared" si="49"/>
        <v>326739</v>
      </c>
      <c r="L1572" s="107" t="b" cm="1">
        <f t="array" ref="L1572">SUMPRODUCT( --ISNUMBER(SEARCH(TextCheck,F1572)))&gt;0</f>
        <v>0</v>
      </c>
    </row>
    <row r="1573" spans="1:12" ht="15" customHeight="1">
      <c r="A1573" s="3" t="s">
        <v>4767</v>
      </c>
      <c r="D1573" s="24" t="s">
        <v>4768</v>
      </c>
      <c r="E1573" s="4" t="s">
        <v>41</v>
      </c>
      <c r="F1573" s="76" t="s">
        <v>4794</v>
      </c>
      <c r="G1573" s="4" t="s">
        <v>3679</v>
      </c>
      <c r="J1573" t="str">
        <f t="shared" si="48"/>
        <v>31 December 1794</v>
      </c>
      <c r="K1573" s="63">
        <f t="shared" si="49"/>
        <v>326893</v>
      </c>
      <c r="L1573" s="107" t="b" cm="1">
        <f t="array" ref="L1573">SUMPRODUCT( --ISNUMBER(SEARCH(TextCheck,F1573)))&gt;0</f>
        <v>0</v>
      </c>
    </row>
    <row r="1574" spans="1:12" ht="15" customHeight="1">
      <c r="A1574" s="3" t="s">
        <v>4767</v>
      </c>
      <c r="D1574" s="24" t="s">
        <v>4768</v>
      </c>
      <c r="E1574" s="4" t="s">
        <v>41</v>
      </c>
      <c r="F1574" s="76" t="s">
        <v>4795</v>
      </c>
      <c r="G1574" s="4" t="s">
        <v>1558</v>
      </c>
      <c r="J1574" t="str">
        <f t="shared" si="48"/>
        <v>28 January 1795</v>
      </c>
      <c r="K1574" s="63">
        <f t="shared" si="49"/>
        <v>326921</v>
      </c>
      <c r="L1574" s="107" t="b" cm="1">
        <f t="array" ref="L1574">SUMPRODUCT( --ISNUMBER(SEARCH(TextCheck,F1574)))&gt;0</f>
        <v>0</v>
      </c>
    </row>
    <row r="1575" spans="1:12" ht="15" customHeight="1">
      <c r="A1575" s="3" t="s">
        <v>4767</v>
      </c>
      <c r="D1575" s="24" t="s">
        <v>4768</v>
      </c>
      <c r="E1575" s="4" t="s">
        <v>41</v>
      </c>
      <c r="F1575" s="76" t="s">
        <v>4796</v>
      </c>
      <c r="G1575" s="4" t="s">
        <v>587</v>
      </c>
      <c r="J1575" t="str">
        <f t="shared" si="48"/>
        <v>11 March 1795</v>
      </c>
      <c r="K1575" s="63">
        <f t="shared" si="49"/>
        <v>326963</v>
      </c>
      <c r="L1575" s="107" t="b" cm="1">
        <f t="array" ref="L1575">SUMPRODUCT( --ISNUMBER(SEARCH(TextCheck,F1575)))&gt;0</f>
        <v>0</v>
      </c>
    </row>
    <row r="1576" spans="1:12" ht="15" customHeight="1">
      <c r="A1576" s="3" t="s">
        <v>4767</v>
      </c>
      <c r="D1576" s="24" t="s">
        <v>4768</v>
      </c>
      <c r="E1576" s="4" t="s">
        <v>41</v>
      </c>
      <c r="F1576" s="76" t="s">
        <v>4797</v>
      </c>
      <c r="G1576" s="4" t="s">
        <v>431</v>
      </c>
      <c r="J1576" t="str">
        <f t="shared" si="48"/>
        <v>16 April 1795</v>
      </c>
      <c r="K1576" s="63">
        <f t="shared" si="49"/>
        <v>326999</v>
      </c>
      <c r="L1576" s="107" t="b" cm="1">
        <f t="array" ref="L1576">SUMPRODUCT( --ISNUMBER(SEARCH(TextCheck,F1576)))&gt;0</f>
        <v>0</v>
      </c>
    </row>
    <row r="1577" spans="1:12" ht="15" customHeight="1">
      <c r="A1577" s="3" t="s">
        <v>4767</v>
      </c>
      <c r="D1577" s="24" t="s">
        <v>4768</v>
      </c>
      <c r="E1577" s="4" t="s">
        <v>41</v>
      </c>
      <c r="F1577" s="76" t="s">
        <v>4798</v>
      </c>
      <c r="G1577" s="4" t="s">
        <v>431</v>
      </c>
      <c r="J1577" t="str">
        <f t="shared" si="48"/>
        <v>16 April 1795</v>
      </c>
      <c r="K1577" s="63">
        <f t="shared" si="49"/>
        <v>326999</v>
      </c>
      <c r="L1577" s="107" t="b" cm="1">
        <f t="array" ref="L1577">SUMPRODUCT( --ISNUMBER(SEARCH(TextCheck,F1577)))&gt;0</f>
        <v>0</v>
      </c>
    </row>
    <row r="1578" spans="1:12" ht="15" customHeight="1">
      <c r="A1578" s="3" t="s">
        <v>4767</v>
      </c>
      <c r="D1578" s="24" t="s">
        <v>4768</v>
      </c>
      <c r="E1578" s="4" t="s">
        <v>41</v>
      </c>
      <c r="F1578" s="76" t="s">
        <v>1269</v>
      </c>
      <c r="G1578" s="4" t="s">
        <v>4013</v>
      </c>
      <c r="J1578" t="str">
        <f t="shared" si="48"/>
        <v>17 April 1795</v>
      </c>
      <c r="K1578" s="63">
        <f t="shared" si="49"/>
        <v>327000</v>
      </c>
      <c r="L1578" s="107" t="b" cm="1">
        <f t="array" ref="L1578">SUMPRODUCT( --ISNUMBER(SEARCH(TextCheck,F1578)))&gt;0</f>
        <v>0</v>
      </c>
    </row>
    <row r="1579" spans="1:12" ht="15" customHeight="1">
      <c r="A1579" s="3" t="s">
        <v>4767</v>
      </c>
      <c r="B1579" t="b">
        <v>1</v>
      </c>
      <c r="D1579" s="24" t="s">
        <v>4768</v>
      </c>
      <c r="E1579" s="4" t="s">
        <v>41</v>
      </c>
      <c r="F1579" s="76" t="s">
        <v>4799</v>
      </c>
      <c r="G1579" s="4" t="s">
        <v>390</v>
      </c>
      <c r="J1579" t="str">
        <f t="shared" si="48"/>
        <v>29 April 1795</v>
      </c>
      <c r="K1579" s="63">
        <f t="shared" si="49"/>
        <v>327012</v>
      </c>
      <c r="L1579" s="107" t="b" cm="1">
        <f t="array" ref="L1579">SUMPRODUCT( --ISNUMBER(SEARCH(TextCheck,F1579)))&gt;0</f>
        <v>0</v>
      </c>
    </row>
    <row r="1580" spans="1:12" ht="15" customHeight="1">
      <c r="A1580" s="3" t="s">
        <v>4767</v>
      </c>
      <c r="B1580" t="b">
        <v>1</v>
      </c>
      <c r="D1580" s="24" t="s">
        <v>4768</v>
      </c>
      <c r="E1580" s="4" t="s">
        <v>41</v>
      </c>
      <c r="F1580" s="76" t="s">
        <v>4800</v>
      </c>
      <c r="G1580" s="4" t="s">
        <v>392</v>
      </c>
      <c r="H1580" s="3"/>
      <c r="J1580" t="str">
        <f t="shared" si="48"/>
        <v>13 May 1795</v>
      </c>
      <c r="K1580" s="63">
        <f t="shared" si="49"/>
        <v>327026</v>
      </c>
      <c r="L1580" s="107" t="b" cm="1">
        <f t="array" ref="L1580">SUMPRODUCT( --ISNUMBER(SEARCH(TextCheck,F1580)))&gt;0</f>
        <v>0</v>
      </c>
    </row>
    <row r="1581" spans="1:12" ht="15" customHeight="1">
      <c r="A1581" s="3" t="s">
        <v>4767</v>
      </c>
      <c r="D1581" s="24" t="s">
        <v>4768</v>
      </c>
      <c r="E1581" s="4" t="s">
        <v>41</v>
      </c>
      <c r="F1581" s="76" t="s">
        <v>4801</v>
      </c>
      <c r="G1581" s="4" t="s">
        <v>227</v>
      </c>
      <c r="H1581" s="3"/>
      <c r="J1581" t="str">
        <f t="shared" si="48"/>
        <v>27 May 1795</v>
      </c>
      <c r="K1581" s="63">
        <f t="shared" si="49"/>
        <v>327040</v>
      </c>
      <c r="L1581" s="107" t="b" cm="1">
        <f t="array" ref="L1581">SUMPRODUCT( --ISNUMBER(SEARCH(TextCheck,F1581)))&gt;0</f>
        <v>0</v>
      </c>
    </row>
    <row r="1582" spans="1:12" ht="15" customHeight="1">
      <c r="A1582" s="3" t="s">
        <v>4767</v>
      </c>
      <c r="D1582" s="24" t="s">
        <v>4768</v>
      </c>
      <c r="E1582" s="4" t="s">
        <v>41</v>
      </c>
      <c r="F1582" s="76" t="s">
        <v>4802</v>
      </c>
      <c r="G1582" s="4" t="s">
        <v>844</v>
      </c>
      <c r="J1582" t="str">
        <f t="shared" si="48"/>
        <v>24 June 1795</v>
      </c>
      <c r="K1582" s="63">
        <f t="shared" si="49"/>
        <v>327068</v>
      </c>
      <c r="L1582" s="107" t="b" cm="1">
        <f t="array" ref="L1582">SUMPRODUCT( --ISNUMBER(SEARCH(TextCheck,F1582)))&gt;0</f>
        <v>0</v>
      </c>
    </row>
    <row r="1583" spans="1:12" ht="15" customHeight="1">
      <c r="A1583" s="3" t="s">
        <v>4767</v>
      </c>
      <c r="B1583" t="b">
        <v>1</v>
      </c>
      <c r="D1583" s="24" t="s">
        <v>4768</v>
      </c>
      <c r="E1583" s="4" t="s">
        <v>41</v>
      </c>
      <c r="F1583" s="76" t="s">
        <v>4803</v>
      </c>
      <c r="G1583" s="4" t="s">
        <v>844</v>
      </c>
      <c r="J1583" t="str">
        <f t="shared" si="48"/>
        <v>24 June 1795</v>
      </c>
      <c r="K1583" s="63">
        <f t="shared" si="49"/>
        <v>327068</v>
      </c>
      <c r="L1583" s="107" t="b" cm="1">
        <f t="array" ref="L1583">SUMPRODUCT( --ISNUMBER(SEARCH(TextCheck,F1583)))&gt;0</f>
        <v>0</v>
      </c>
    </row>
    <row r="1584" spans="1:12" ht="15" customHeight="1">
      <c r="A1584" s="3" t="s">
        <v>4804</v>
      </c>
      <c r="D1584" s="24" t="s">
        <v>4768</v>
      </c>
      <c r="E1584" s="4" t="s">
        <v>41</v>
      </c>
      <c r="F1584" s="76" t="s">
        <v>4805</v>
      </c>
      <c r="G1584" s="4" t="s">
        <v>844</v>
      </c>
      <c r="J1584" t="str">
        <f t="shared" si="48"/>
        <v>24 June 1795</v>
      </c>
      <c r="K1584" s="63">
        <f t="shared" si="49"/>
        <v>327068</v>
      </c>
      <c r="L1584" s="107" t="b" cm="1">
        <f t="array" ref="L1584">SUMPRODUCT( --ISNUMBER(SEARCH(TextCheck,F1584)))&gt;0</f>
        <v>0</v>
      </c>
    </row>
    <row r="1585" spans="1:12" ht="15" customHeight="1">
      <c r="A1585" s="3" t="s">
        <v>4804</v>
      </c>
      <c r="D1585" s="24" t="s">
        <v>4768</v>
      </c>
      <c r="E1585" s="4" t="s">
        <v>41</v>
      </c>
      <c r="F1585" s="76" t="s">
        <v>4806</v>
      </c>
      <c r="G1585" s="4" t="s">
        <v>844</v>
      </c>
      <c r="J1585" t="str">
        <f t="shared" si="48"/>
        <v>24 June 1795</v>
      </c>
      <c r="K1585" s="63">
        <f t="shared" si="49"/>
        <v>327068</v>
      </c>
      <c r="L1585" s="107" t="b" cm="1">
        <f t="array" ref="L1585">SUMPRODUCT( --ISNUMBER(SEARCH(TextCheck,F1585)))&gt;0</f>
        <v>0</v>
      </c>
    </row>
    <row r="1586" spans="1:12" ht="15" customHeight="1">
      <c r="A1586" s="3" t="s">
        <v>4804</v>
      </c>
      <c r="D1586" s="24" t="s">
        <v>4768</v>
      </c>
      <c r="E1586" s="4" t="s">
        <v>41</v>
      </c>
      <c r="F1586" s="76" t="s">
        <v>4807</v>
      </c>
      <c r="G1586" s="4" t="s">
        <v>844</v>
      </c>
      <c r="J1586" t="str">
        <f t="shared" si="48"/>
        <v>24 June 1795</v>
      </c>
      <c r="K1586" s="63">
        <f t="shared" si="49"/>
        <v>327068</v>
      </c>
      <c r="L1586" s="107" t="b" cm="1">
        <f t="array" ref="L1586">SUMPRODUCT( --ISNUMBER(SEARCH(TextCheck,F1586)))&gt;0</f>
        <v>0</v>
      </c>
    </row>
    <row r="1587" spans="1:12" ht="15" customHeight="1">
      <c r="A1587" s="3" t="s">
        <v>4804</v>
      </c>
      <c r="D1587" s="24" t="s">
        <v>4768</v>
      </c>
      <c r="E1587" s="4" t="s">
        <v>41</v>
      </c>
      <c r="F1587" s="76" t="s">
        <v>4808</v>
      </c>
      <c r="G1587" s="4" t="s">
        <v>3342</v>
      </c>
      <c r="J1587" t="str">
        <f t="shared" si="48"/>
        <v>01 July 1795</v>
      </c>
      <c r="K1587" s="63">
        <f t="shared" si="49"/>
        <v>327075</v>
      </c>
      <c r="L1587" s="107" t="b" cm="1">
        <f t="array" ref="L1587">SUMPRODUCT( --ISNUMBER(SEARCH(TextCheck,F1587)))&gt;0</f>
        <v>0</v>
      </c>
    </row>
    <row r="1588" spans="1:12" ht="15" customHeight="1">
      <c r="A1588" s="3" t="s">
        <v>4804</v>
      </c>
      <c r="B1588" t="b">
        <v>1</v>
      </c>
      <c r="D1588" s="24" t="s">
        <v>4768</v>
      </c>
      <c r="E1588" s="4" t="s">
        <v>41</v>
      </c>
      <c r="F1588" s="76" t="s">
        <v>4809</v>
      </c>
      <c r="G1588" s="4" t="s">
        <v>230</v>
      </c>
      <c r="H1588" s="24" t="s">
        <v>4810</v>
      </c>
      <c r="J1588" t="str">
        <f t="shared" si="48"/>
        <v>29 July 1795</v>
      </c>
      <c r="K1588" s="63">
        <f t="shared" si="49"/>
        <v>327103</v>
      </c>
      <c r="L1588" s="107" t="b" cm="1">
        <f t="array" ref="L1588">SUMPRODUCT( --ISNUMBER(SEARCH(TextCheck,F1588)))&gt;0</f>
        <v>0</v>
      </c>
    </row>
    <row r="1589" spans="1:12" ht="15" customHeight="1">
      <c r="A1589" s="3" t="s">
        <v>4804</v>
      </c>
      <c r="D1589" s="24" t="s">
        <v>4768</v>
      </c>
      <c r="E1589" s="4" t="s">
        <v>41</v>
      </c>
      <c r="F1589" s="76" t="s">
        <v>4811</v>
      </c>
      <c r="G1589" s="4" t="s">
        <v>230</v>
      </c>
      <c r="H1589" s="24" t="s">
        <v>3344</v>
      </c>
      <c r="J1589" t="str">
        <f t="shared" si="48"/>
        <v>29 July 1795</v>
      </c>
      <c r="K1589" s="63">
        <f t="shared" si="49"/>
        <v>327103</v>
      </c>
      <c r="L1589" s="107" t="b" cm="1">
        <f t="array" ref="L1589">SUMPRODUCT( --ISNUMBER(SEARCH(TextCheck,F1589)))&gt;0</f>
        <v>0</v>
      </c>
    </row>
    <row r="1590" spans="1:12" ht="15" customHeight="1">
      <c r="A1590" s="3" t="s">
        <v>4804</v>
      </c>
      <c r="D1590" s="24" t="s">
        <v>4768</v>
      </c>
      <c r="E1590" s="4" t="s">
        <v>41</v>
      </c>
      <c r="F1590" s="76" t="s">
        <v>4812</v>
      </c>
      <c r="G1590" s="4" t="s">
        <v>230</v>
      </c>
      <c r="J1590" t="str">
        <f t="shared" si="48"/>
        <v>29 July 1795</v>
      </c>
      <c r="K1590" s="63">
        <f t="shared" si="49"/>
        <v>327103</v>
      </c>
      <c r="L1590" s="107" t="b" cm="1">
        <f t="array" ref="L1590">SUMPRODUCT( --ISNUMBER(SEARCH(TextCheck,F1590)))&gt;0</f>
        <v>0</v>
      </c>
    </row>
    <row r="1591" spans="1:12" ht="15" customHeight="1">
      <c r="A1591" s="3" t="s">
        <v>4804</v>
      </c>
      <c r="B1591" t="b">
        <v>1</v>
      </c>
      <c r="D1591" s="24" t="s">
        <v>4768</v>
      </c>
      <c r="E1591" s="4" t="s">
        <v>41</v>
      </c>
      <c r="F1591" s="76" t="s">
        <v>4813</v>
      </c>
      <c r="G1591" s="4" t="s">
        <v>230</v>
      </c>
      <c r="J1591" t="str">
        <f t="shared" si="48"/>
        <v>29 July 1795</v>
      </c>
      <c r="K1591" s="63">
        <f t="shared" si="49"/>
        <v>327103</v>
      </c>
      <c r="L1591" s="107" t="b" cm="1">
        <f t="array" ref="L1591">SUMPRODUCT( --ISNUMBER(SEARCH(TextCheck,F1591)))&gt;0</f>
        <v>0</v>
      </c>
    </row>
    <row r="1592" spans="1:12" ht="15" customHeight="1">
      <c r="A1592" s="3" t="s">
        <v>4804</v>
      </c>
      <c r="B1592" s="9"/>
      <c r="C1592" s="9"/>
      <c r="D1592" s="24" t="s">
        <v>4768</v>
      </c>
      <c r="E1592" s="4" t="s">
        <v>41</v>
      </c>
      <c r="F1592" s="74" t="s">
        <v>4814</v>
      </c>
      <c r="G1592" s="4" t="s">
        <v>230</v>
      </c>
      <c r="J1592" t="str">
        <f t="shared" si="48"/>
        <v>29 July 1795</v>
      </c>
      <c r="K1592" s="63">
        <f t="shared" si="49"/>
        <v>327103</v>
      </c>
      <c r="L1592" s="107" t="b" cm="1">
        <f t="array" ref="L1592">SUMPRODUCT( --ISNUMBER(SEARCH(TextCheck,F1592)))&gt;0</f>
        <v>0</v>
      </c>
    </row>
    <row r="1593" spans="1:12" ht="15" customHeight="1">
      <c r="A1593" s="3" t="s">
        <v>4804</v>
      </c>
      <c r="D1593" s="24" t="s">
        <v>4768</v>
      </c>
      <c r="E1593" s="4" t="s">
        <v>41</v>
      </c>
      <c r="F1593" s="76" t="s">
        <v>4815</v>
      </c>
      <c r="G1593" s="4" t="s">
        <v>230</v>
      </c>
      <c r="J1593" t="str">
        <f t="shared" si="48"/>
        <v>29 July 1795</v>
      </c>
      <c r="K1593" s="63">
        <f t="shared" si="49"/>
        <v>327103</v>
      </c>
      <c r="L1593" s="107" t="b" cm="1">
        <f t="array" ref="L1593">SUMPRODUCT( --ISNUMBER(SEARCH(TextCheck,F1593)))&gt;0</f>
        <v>0</v>
      </c>
    </row>
    <row r="1594" spans="1:12" ht="15" customHeight="1">
      <c r="A1594" s="3" t="s">
        <v>4804</v>
      </c>
      <c r="D1594" s="24" t="s">
        <v>4768</v>
      </c>
      <c r="E1594" s="4" t="s">
        <v>41</v>
      </c>
      <c r="F1594" s="76" t="s">
        <v>4816</v>
      </c>
      <c r="G1594" s="4" t="s">
        <v>230</v>
      </c>
      <c r="J1594" t="str">
        <f t="shared" si="48"/>
        <v>29 July 1795</v>
      </c>
      <c r="K1594" s="63">
        <f t="shared" si="49"/>
        <v>327103</v>
      </c>
      <c r="L1594" s="107" t="b" cm="1">
        <f t="array" ref="L1594">SUMPRODUCT( --ISNUMBER(SEARCH(TextCheck,F1594)))&gt;0</f>
        <v>0</v>
      </c>
    </row>
    <row r="1595" spans="1:12" ht="15" customHeight="1">
      <c r="A1595" s="3" t="s">
        <v>4804</v>
      </c>
      <c r="D1595" s="24" t="s">
        <v>4768</v>
      </c>
      <c r="E1595" s="4" t="s">
        <v>41</v>
      </c>
      <c r="F1595" s="76" t="s">
        <v>4817</v>
      </c>
      <c r="G1595" s="4" t="s">
        <v>230</v>
      </c>
      <c r="J1595" t="str">
        <f t="shared" si="48"/>
        <v>29 July 1795</v>
      </c>
      <c r="K1595" s="63">
        <f t="shared" si="49"/>
        <v>327103</v>
      </c>
      <c r="L1595" s="107" t="b" cm="1">
        <f t="array" ref="L1595">SUMPRODUCT( --ISNUMBER(SEARCH(TextCheck,F1595)))&gt;0</f>
        <v>0</v>
      </c>
    </row>
    <row r="1596" spans="1:12" ht="15" customHeight="1">
      <c r="A1596" s="3" t="s">
        <v>4804</v>
      </c>
      <c r="D1596" s="24" t="s">
        <v>4768</v>
      </c>
      <c r="E1596" s="4" t="s">
        <v>41</v>
      </c>
      <c r="F1596" s="76" t="s">
        <v>4818</v>
      </c>
      <c r="G1596" s="4" t="s">
        <v>230</v>
      </c>
      <c r="J1596" t="str">
        <f t="shared" si="48"/>
        <v>29 July 1795</v>
      </c>
      <c r="K1596" s="63">
        <f t="shared" si="49"/>
        <v>327103</v>
      </c>
      <c r="L1596" s="107" t="b" cm="1">
        <f t="array" ref="L1596">SUMPRODUCT( --ISNUMBER(SEARCH(TextCheck,F1596)))&gt;0</f>
        <v>0</v>
      </c>
    </row>
    <row r="1597" spans="1:12" ht="15" customHeight="1">
      <c r="A1597" s="3" t="s">
        <v>4804</v>
      </c>
      <c r="D1597" s="24" t="s">
        <v>4768</v>
      </c>
      <c r="E1597" s="4" t="s">
        <v>41</v>
      </c>
      <c r="F1597" s="76" t="s">
        <v>4819</v>
      </c>
      <c r="G1597" s="4" t="s">
        <v>230</v>
      </c>
      <c r="J1597" t="str">
        <f t="shared" si="48"/>
        <v>29 July 1795</v>
      </c>
      <c r="K1597" s="63">
        <f t="shared" si="49"/>
        <v>327103</v>
      </c>
      <c r="L1597" s="107" t="b" cm="1">
        <f t="array" ref="L1597">SUMPRODUCT( --ISNUMBER(SEARCH(TextCheck,F1597)))&gt;0</f>
        <v>0</v>
      </c>
    </row>
    <row r="1598" spans="1:12" ht="15" customHeight="1">
      <c r="A1598" s="3" t="s">
        <v>4804</v>
      </c>
      <c r="D1598" s="24" t="s">
        <v>4768</v>
      </c>
      <c r="E1598" s="4" t="s">
        <v>41</v>
      </c>
      <c r="F1598" s="76" t="s">
        <v>4820</v>
      </c>
      <c r="G1598" s="4" t="s">
        <v>230</v>
      </c>
      <c r="J1598" t="str">
        <f t="shared" si="48"/>
        <v>29 July 1795</v>
      </c>
      <c r="K1598" s="63">
        <f t="shared" si="49"/>
        <v>327103</v>
      </c>
      <c r="L1598" s="107" t="b" cm="1">
        <f t="array" ref="L1598">SUMPRODUCT( --ISNUMBER(SEARCH(TextCheck,F1598)))&gt;0</f>
        <v>0</v>
      </c>
    </row>
    <row r="1599" spans="1:12" ht="15" customHeight="1">
      <c r="A1599" s="3" t="s">
        <v>4804</v>
      </c>
      <c r="D1599" s="24" t="s">
        <v>4768</v>
      </c>
      <c r="E1599" s="4" t="s">
        <v>41</v>
      </c>
      <c r="F1599" s="76" t="s">
        <v>4821</v>
      </c>
      <c r="G1599" s="4" t="s">
        <v>230</v>
      </c>
      <c r="J1599" t="str">
        <f t="shared" si="48"/>
        <v>29 July 1795</v>
      </c>
      <c r="K1599" s="63">
        <f t="shared" si="49"/>
        <v>327103</v>
      </c>
      <c r="L1599" s="107" t="b" cm="1">
        <f t="array" ref="L1599">SUMPRODUCT( --ISNUMBER(SEARCH(TextCheck,F1599)))&gt;0</f>
        <v>0</v>
      </c>
    </row>
    <row r="1600" spans="1:12" ht="15" customHeight="1">
      <c r="A1600" s="3" t="s">
        <v>4804</v>
      </c>
      <c r="B1600" s="9"/>
      <c r="C1600" s="9"/>
      <c r="D1600" s="24" t="s">
        <v>4768</v>
      </c>
      <c r="E1600" s="4" t="s">
        <v>41</v>
      </c>
      <c r="F1600" s="74" t="s">
        <v>4822</v>
      </c>
      <c r="G1600" s="4" t="s">
        <v>230</v>
      </c>
      <c r="J1600" t="str">
        <f t="shared" si="48"/>
        <v>29 July 1795</v>
      </c>
      <c r="K1600" s="63">
        <f t="shared" si="49"/>
        <v>327103</v>
      </c>
      <c r="L1600" s="107" t="b" cm="1">
        <f t="array" ref="L1600">SUMPRODUCT( --ISNUMBER(SEARCH(TextCheck,F1600)))&gt;0</f>
        <v>0</v>
      </c>
    </row>
    <row r="1601" spans="1:12" ht="15" customHeight="1">
      <c r="A1601" s="3" t="s">
        <v>4804</v>
      </c>
      <c r="D1601" s="24" t="s">
        <v>4768</v>
      </c>
      <c r="E1601" s="4" t="s">
        <v>41</v>
      </c>
      <c r="F1601" s="76" t="s">
        <v>4823</v>
      </c>
      <c r="G1601" s="4" t="s">
        <v>548</v>
      </c>
      <c r="H1601" s="24" t="s">
        <v>4824</v>
      </c>
      <c r="J1601" t="str">
        <f t="shared" si="48"/>
        <v>24 August 1795</v>
      </c>
      <c r="K1601" s="63">
        <f t="shared" si="49"/>
        <v>327129</v>
      </c>
      <c r="L1601" s="107" t="b" cm="1">
        <f t="array" ref="L1601">SUMPRODUCT( --ISNUMBER(SEARCH(TextCheck,F1601)))&gt;0</f>
        <v>0</v>
      </c>
    </row>
    <row r="1602" spans="1:12" ht="15" customHeight="1">
      <c r="A1602" s="3" t="s">
        <v>4804</v>
      </c>
      <c r="D1602" s="24" t="s">
        <v>4768</v>
      </c>
      <c r="E1602" s="4" t="s">
        <v>41</v>
      </c>
      <c r="F1602" s="76" t="s">
        <v>4825</v>
      </c>
      <c r="G1602" s="4" t="s">
        <v>548</v>
      </c>
      <c r="H1602" s="3"/>
      <c r="J1602" t="str">
        <f t="shared" si="48"/>
        <v>24 August 1795</v>
      </c>
      <c r="K1602" s="63">
        <f t="shared" si="49"/>
        <v>327129</v>
      </c>
      <c r="L1602" s="107" t="b" cm="1">
        <f t="array" ref="L1602">SUMPRODUCT( --ISNUMBER(SEARCH(TextCheck,F1602)))&gt;0</f>
        <v>0</v>
      </c>
    </row>
    <row r="1603" spans="1:12" ht="15" customHeight="1">
      <c r="A1603" s="3" t="s">
        <v>4804</v>
      </c>
      <c r="D1603" s="24" t="s">
        <v>4768</v>
      </c>
      <c r="E1603" s="4" t="s">
        <v>41</v>
      </c>
      <c r="F1603" s="76" t="s">
        <v>4826</v>
      </c>
      <c r="G1603" s="4" t="s">
        <v>3369</v>
      </c>
      <c r="H1603" s="3"/>
      <c r="J1603" t="str">
        <f t="shared" si="48"/>
        <v>01 September 1795</v>
      </c>
      <c r="K1603" s="63">
        <f t="shared" si="49"/>
        <v>327137</v>
      </c>
      <c r="L1603" s="107" t="b" cm="1">
        <f t="array" ref="L1603">SUMPRODUCT( --ISNUMBER(SEARCH(TextCheck,F1603)))&gt;0</f>
        <v>0</v>
      </c>
    </row>
    <row r="1604" spans="1:12" ht="15" customHeight="1">
      <c r="A1604" s="3" t="s">
        <v>4804</v>
      </c>
      <c r="D1604" s="24" t="s">
        <v>4768</v>
      </c>
      <c r="E1604" s="4" t="s">
        <v>41</v>
      </c>
      <c r="F1604" s="76" t="s">
        <v>4827</v>
      </c>
      <c r="G1604" s="4" t="s">
        <v>396</v>
      </c>
      <c r="J1604" t="str">
        <f t="shared" ref="J1604:J1667" si="50">TRIM(G1604)</f>
        <v>12 January 1796</v>
      </c>
      <c r="K1604" s="63">
        <f t="shared" ref="K1604:K1667" si="51">DATEVALUE((LEFT(J1604,(LEN(J1604)-4))&amp;(RIGHT(J1604,4)+1000)))</f>
        <v>327270</v>
      </c>
      <c r="L1604" s="107" t="b" cm="1">
        <f t="array" ref="L1604">SUMPRODUCT( --ISNUMBER(SEARCH(TextCheck,F1604)))&gt;0</f>
        <v>0</v>
      </c>
    </row>
    <row r="1605" spans="1:12" ht="15" customHeight="1">
      <c r="A1605" s="3" t="s">
        <v>4804</v>
      </c>
      <c r="D1605" s="24" t="s">
        <v>4768</v>
      </c>
      <c r="E1605" s="4" t="s">
        <v>44</v>
      </c>
      <c r="F1605" s="76" t="s">
        <v>4828</v>
      </c>
      <c r="G1605" s="4" t="s">
        <v>4829</v>
      </c>
      <c r="H1605" s="3"/>
      <c r="J1605" t="str">
        <f t="shared" si="50"/>
        <v>31 August 1791</v>
      </c>
      <c r="K1605" s="63">
        <f t="shared" si="51"/>
        <v>325675</v>
      </c>
      <c r="L1605" s="107" t="b" cm="1">
        <f t="array" ref="L1605">SUMPRODUCT( --ISNUMBER(SEARCH(TextCheck,F1605)))&gt;0</f>
        <v>0</v>
      </c>
    </row>
    <row r="1606" spans="1:12" ht="15" customHeight="1">
      <c r="A1606" s="3" t="s">
        <v>4804</v>
      </c>
      <c r="D1606" s="24" t="s">
        <v>4768</v>
      </c>
      <c r="E1606" s="4" t="s">
        <v>44</v>
      </c>
      <c r="F1606" s="76" t="s">
        <v>4828</v>
      </c>
      <c r="G1606" s="4" t="s">
        <v>230</v>
      </c>
      <c r="J1606" t="str">
        <f t="shared" si="50"/>
        <v>29 July 1795</v>
      </c>
      <c r="K1606" s="63">
        <f t="shared" si="51"/>
        <v>327103</v>
      </c>
      <c r="L1606" s="107" t="b" cm="1">
        <f t="array" ref="L1606">SUMPRODUCT( --ISNUMBER(SEARCH(TextCheck,F1606)))&gt;0</f>
        <v>0</v>
      </c>
    </row>
    <row r="1607" spans="1:12" ht="15" customHeight="1">
      <c r="A1607" s="3" t="s">
        <v>4804</v>
      </c>
      <c r="D1607" s="24" t="s">
        <v>4768</v>
      </c>
      <c r="E1607" s="4" t="s">
        <v>45</v>
      </c>
      <c r="F1607" s="76" t="s">
        <v>4779</v>
      </c>
      <c r="G1607" s="4" t="s">
        <v>587</v>
      </c>
      <c r="J1607" t="str">
        <f t="shared" si="50"/>
        <v>11 March 1795</v>
      </c>
      <c r="K1607" s="63">
        <f t="shared" si="51"/>
        <v>326963</v>
      </c>
      <c r="L1607" s="107" t="b" cm="1">
        <f t="array" ref="L1607">SUMPRODUCT( --ISNUMBER(SEARCH(TextCheck,F1607)))&gt;0</f>
        <v>0</v>
      </c>
    </row>
    <row r="1608" spans="1:12" ht="15" customHeight="1">
      <c r="A1608" s="3" t="s">
        <v>4804</v>
      </c>
      <c r="B1608" t="b">
        <v>1</v>
      </c>
      <c r="D1608" s="24" t="s">
        <v>4768</v>
      </c>
      <c r="E1608" s="4" t="s">
        <v>45</v>
      </c>
      <c r="F1608" s="76" t="s">
        <v>4803</v>
      </c>
      <c r="G1608" s="4" t="s">
        <v>844</v>
      </c>
      <c r="H1608" s="3"/>
      <c r="J1608" t="str">
        <f t="shared" si="50"/>
        <v>24 June 1795</v>
      </c>
      <c r="K1608" s="63">
        <f t="shared" si="51"/>
        <v>327068</v>
      </c>
      <c r="L1608" s="107" t="b" cm="1">
        <f t="array" ref="L1608">SUMPRODUCT( --ISNUMBER(SEARCH(TextCheck,F1608)))&gt;0</f>
        <v>0</v>
      </c>
    </row>
    <row r="1609" spans="1:12" ht="15" customHeight="1">
      <c r="A1609" s="3" t="s">
        <v>4804</v>
      </c>
      <c r="B1609" t="b">
        <v>1</v>
      </c>
      <c r="D1609" s="24" t="s">
        <v>4768</v>
      </c>
      <c r="E1609" s="29" t="s">
        <v>4280</v>
      </c>
      <c r="F1609" s="76" t="s">
        <v>4775</v>
      </c>
      <c r="G1609" s="4" t="s">
        <v>4830</v>
      </c>
      <c r="H1609" s="3"/>
      <c r="J1609" t="str">
        <f t="shared" si="50"/>
        <v>13 October 1790</v>
      </c>
      <c r="K1609" s="63">
        <f t="shared" si="51"/>
        <v>325353</v>
      </c>
      <c r="L1609" s="107" t="b" cm="1">
        <f t="array" ref="L1609">SUMPRODUCT( --ISNUMBER(SEARCH(TextCheck,F1609)))&gt;0</f>
        <v>0</v>
      </c>
    </row>
    <row r="1610" spans="1:12" ht="15" customHeight="1">
      <c r="A1610" s="3" t="s">
        <v>4804</v>
      </c>
      <c r="B1610" t="b">
        <v>1</v>
      </c>
      <c r="D1610" s="24" t="s">
        <v>4768</v>
      </c>
      <c r="E1610" s="4" t="s">
        <v>46</v>
      </c>
      <c r="F1610" s="76" t="s">
        <v>16689</v>
      </c>
      <c r="G1610" s="4" t="s">
        <v>4398</v>
      </c>
      <c r="J1610" t="str">
        <f t="shared" si="50"/>
        <v>17 December 1794</v>
      </c>
      <c r="K1610" s="63">
        <f t="shared" si="51"/>
        <v>326879</v>
      </c>
      <c r="L1610" s="107" t="b" cm="1">
        <f t="array" ref="L1610">SUMPRODUCT( --ISNUMBER(SEARCH(TextCheck,F1610)))&gt;0</f>
        <v>0</v>
      </c>
    </row>
    <row r="1611" spans="1:12" ht="15" customHeight="1">
      <c r="A1611" s="3" t="s">
        <v>4804</v>
      </c>
      <c r="B1611" t="b">
        <v>1</v>
      </c>
      <c r="D1611" s="24" t="s">
        <v>4768</v>
      </c>
      <c r="E1611" s="4" t="s">
        <v>46</v>
      </c>
      <c r="F1611" s="76" t="s">
        <v>4831</v>
      </c>
      <c r="G1611" s="4" t="s">
        <v>4342</v>
      </c>
      <c r="J1611" t="str">
        <f t="shared" si="50"/>
        <v>14 May 1795</v>
      </c>
      <c r="K1611" s="63">
        <f t="shared" si="51"/>
        <v>327027</v>
      </c>
      <c r="L1611" s="107" t="b" cm="1">
        <f t="array" ref="L1611">SUMPRODUCT( --ISNUMBER(SEARCH(TextCheck,F1611)))&gt;0</f>
        <v>0</v>
      </c>
    </row>
    <row r="1612" spans="1:12" ht="15" customHeight="1">
      <c r="A1612" s="3" t="s">
        <v>4832</v>
      </c>
      <c r="D1612" s="24" t="s">
        <v>4833</v>
      </c>
      <c r="E1612" s="4" t="s">
        <v>23</v>
      </c>
      <c r="F1612" s="76" t="s">
        <v>1121</v>
      </c>
      <c r="G1612" s="4" t="s">
        <v>848</v>
      </c>
      <c r="H1612" s="24" t="s">
        <v>268</v>
      </c>
      <c r="J1612" t="str">
        <f t="shared" si="50"/>
        <v>30 July 1794</v>
      </c>
      <c r="K1612" s="63">
        <f t="shared" si="51"/>
        <v>326739</v>
      </c>
      <c r="L1612" s="107" t="b" cm="1">
        <f t="array" ref="L1612">SUMPRODUCT( --ISNUMBER(SEARCH(TextCheck,F1612)))&gt;0</f>
        <v>0</v>
      </c>
    </row>
    <row r="1613" spans="1:12" ht="15" customHeight="1">
      <c r="A1613" s="3" t="s">
        <v>4832</v>
      </c>
      <c r="D1613" s="24" t="s">
        <v>4833</v>
      </c>
      <c r="E1613" s="4" t="s">
        <v>24</v>
      </c>
      <c r="F1613" s="76" t="s">
        <v>2011</v>
      </c>
      <c r="G1613" s="4" t="s">
        <v>3785</v>
      </c>
      <c r="J1613" t="str">
        <f t="shared" si="50"/>
        <v>03 April 1794</v>
      </c>
      <c r="K1613" s="63">
        <f t="shared" si="51"/>
        <v>326621</v>
      </c>
      <c r="L1613" s="107" t="b" cm="1">
        <f t="array" ref="L1613">SUMPRODUCT( --ISNUMBER(SEARCH(TextCheck,F1613)))&gt;0</f>
        <v>0</v>
      </c>
    </row>
    <row r="1614" spans="1:12" ht="15" customHeight="1">
      <c r="A1614" s="3" t="s">
        <v>4832</v>
      </c>
      <c r="D1614" s="24" t="s">
        <v>4833</v>
      </c>
      <c r="E1614" s="4" t="s">
        <v>24</v>
      </c>
      <c r="F1614" s="76" t="s">
        <v>4834</v>
      </c>
      <c r="G1614" s="4" t="s">
        <v>3504</v>
      </c>
      <c r="J1614" t="str">
        <f t="shared" si="50"/>
        <v>22 April 1794</v>
      </c>
      <c r="K1614" s="63">
        <f t="shared" si="51"/>
        <v>326640</v>
      </c>
      <c r="L1614" s="107" t="b" cm="1">
        <f t="array" ref="L1614">SUMPRODUCT( --ISNUMBER(SEARCH(TextCheck,F1614)))&gt;0</f>
        <v>0</v>
      </c>
    </row>
    <row r="1615" spans="1:12" ht="15" customHeight="1">
      <c r="A1615" s="3" t="s">
        <v>4832</v>
      </c>
      <c r="B1615" t="b">
        <v>1</v>
      </c>
      <c r="D1615" s="24" t="s">
        <v>4833</v>
      </c>
      <c r="E1615" s="4" t="s">
        <v>25</v>
      </c>
      <c r="F1615" s="76" t="s">
        <v>3137</v>
      </c>
      <c r="G1615" s="4" t="s">
        <v>4436</v>
      </c>
      <c r="J1615" t="str">
        <f t="shared" si="50"/>
        <v>27 November 1794</v>
      </c>
      <c r="K1615" s="63">
        <f t="shared" si="51"/>
        <v>326859</v>
      </c>
      <c r="L1615" s="107" t="b" cm="1">
        <f t="array" ref="L1615">SUMPRODUCT( --ISNUMBER(SEARCH(TextCheck,F1615)))&gt;0</f>
        <v>0</v>
      </c>
    </row>
    <row r="1616" spans="1:12" ht="15" customHeight="1">
      <c r="A1616" s="3" t="s">
        <v>4832</v>
      </c>
      <c r="B1616" t="b">
        <v>1</v>
      </c>
      <c r="D1616" s="24" t="s">
        <v>4833</v>
      </c>
      <c r="E1616" s="4" t="s">
        <v>40</v>
      </c>
      <c r="F1616" s="76" t="s">
        <v>1068</v>
      </c>
      <c r="G1616" s="4" t="s">
        <v>355</v>
      </c>
      <c r="J1616" t="str">
        <f t="shared" si="50"/>
        <v>31 July 1792</v>
      </c>
      <c r="K1616" s="63">
        <f t="shared" si="51"/>
        <v>326010</v>
      </c>
      <c r="L1616" s="107" t="b" cm="1">
        <f t="array" ref="L1616">SUMPRODUCT( --ISNUMBER(SEARCH(TextCheck,F1616)))&gt;0</f>
        <v>0</v>
      </c>
    </row>
    <row r="1617" spans="1:12" ht="15" customHeight="1">
      <c r="A1617" s="3" t="s">
        <v>4832</v>
      </c>
      <c r="D1617" s="24" t="s">
        <v>4833</v>
      </c>
      <c r="E1617" s="4" t="s">
        <v>40</v>
      </c>
      <c r="F1617" s="76" t="s">
        <v>4835</v>
      </c>
      <c r="G1617" s="4" t="s">
        <v>164</v>
      </c>
      <c r="J1617" t="str">
        <f t="shared" si="50"/>
        <v>31 March 1793</v>
      </c>
      <c r="K1617" s="63">
        <f t="shared" si="51"/>
        <v>326253</v>
      </c>
      <c r="L1617" s="107" t="b" cm="1">
        <f t="array" ref="L1617">SUMPRODUCT( --ISNUMBER(SEARCH(TextCheck,F1617)))&gt;0</f>
        <v>0</v>
      </c>
    </row>
    <row r="1618" spans="1:12" ht="15" customHeight="1">
      <c r="A1618" s="3" t="s">
        <v>4832</v>
      </c>
      <c r="B1618" t="b">
        <v>1</v>
      </c>
      <c r="D1618" s="24" t="s">
        <v>4833</v>
      </c>
      <c r="E1618" s="4" t="s">
        <v>40</v>
      </c>
      <c r="F1618" s="76" t="s">
        <v>4836</v>
      </c>
      <c r="G1618" s="4" t="s">
        <v>4837</v>
      </c>
      <c r="H1618" s="3"/>
      <c r="J1618" t="str">
        <f t="shared" si="50"/>
        <v>29 July 1793</v>
      </c>
      <c r="K1618" s="63">
        <f t="shared" si="51"/>
        <v>326373</v>
      </c>
      <c r="L1618" s="107" t="b" cm="1">
        <f t="array" ref="L1618">SUMPRODUCT( --ISNUMBER(SEARCH(TextCheck,F1618)))&gt;0</f>
        <v>0</v>
      </c>
    </row>
    <row r="1619" spans="1:12" ht="15" customHeight="1">
      <c r="A1619" s="3" t="s">
        <v>4832</v>
      </c>
      <c r="B1619" t="b">
        <v>1</v>
      </c>
      <c r="D1619" s="24" t="s">
        <v>4833</v>
      </c>
      <c r="E1619" s="4" t="s">
        <v>40</v>
      </c>
      <c r="F1619" s="76" t="s">
        <v>4838</v>
      </c>
      <c r="G1619" s="4" t="s">
        <v>4839</v>
      </c>
      <c r="J1619" t="str">
        <f t="shared" si="50"/>
        <v>08 August 1793</v>
      </c>
      <c r="K1619" s="63">
        <f t="shared" si="51"/>
        <v>326383</v>
      </c>
      <c r="L1619" s="107" t="b" cm="1">
        <f t="array" ref="L1619">SUMPRODUCT( --ISNUMBER(SEARCH(TextCheck,F1619)))&gt;0</f>
        <v>0</v>
      </c>
    </row>
    <row r="1620" spans="1:12" ht="15" customHeight="1">
      <c r="A1620" s="3" t="s">
        <v>4832</v>
      </c>
      <c r="D1620" s="24" t="s">
        <v>4833</v>
      </c>
      <c r="E1620" s="4" t="s">
        <v>40</v>
      </c>
      <c r="F1620" s="76" t="s">
        <v>4840</v>
      </c>
      <c r="G1620" s="4" t="s">
        <v>4841</v>
      </c>
      <c r="J1620" t="str">
        <f t="shared" si="50"/>
        <v>26 October 1793</v>
      </c>
      <c r="K1620" s="63">
        <f t="shared" si="51"/>
        <v>326462</v>
      </c>
      <c r="L1620" s="107" t="b" cm="1">
        <f t="array" ref="L1620">SUMPRODUCT( --ISNUMBER(SEARCH(TextCheck,F1620)))&gt;0</f>
        <v>0</v>
      </c>
    </row>
    <row r="1621" spans="1:12" ht="15" customHeight="1">
      <c r="A1621" s="3" t="s">
        <v>4832</v>
      </c>
      <c r="D1621" s="24" t="s">
        <v>4833</v>
      </c>
      <c r="E1621" s="4" t="s">
        <v>40</v>
      </c>
      <c r="F1621" s="76" t="s">
        <v>4842</v>
      </c>
      <c r="G1621" s="4" t="s">
        <v>3785</v>
      </c>
      <c r="J1621" t="str">
        <f t="shared" si="50"/>
        <v>03 April 1794</v>
      </c>
      <c r="K1621" s="63">
        <f t="shared" si="51"/>
        <v>326621</v>
      </c>
      <c r="L1621" s="107" t="b" cm="1">
        <f t="array" ref="L1621">SUMPRODUCT( --ISNUMBER(SEARCH(TextCheck,F1621)))&gt;0</f>
        <v>0</v>
      </c>
    </row>
    <row r="1622" spans="1:12" ht="15" customHeight="1">
      <c r="A1622" s="3" t="s">
        <v>4832</v>
      </c>
      <c r="D1622" s="24" t="s">
        <v>4833</v>
      </c>
      <c r="E1622" s="4" t="s">
        <v>40</v>
      </c>
      <c r="F1622" s="76" t="s">
        <v>4843</v>
      </c>
      <c r="G1622" s="4" t="s">
        <v>4810</v>
      </c>
      <c r="H1622" s="24" t="s">
        <v>3735</v>
      </c>
      <c r="J1622" t="str">
        <f t="shared" si="50"/>
        <v>25 August 1794</v>
      </c>
      <c r="K1622" s="63">
        <f t="shared" si="51"/>
        <v>326765</v>
      </c>
      <c r="L1622" s="107" t="b" cm="1">
        <f t="array" ref="L1622">SUMPRODUCT( --ISNUMBER(SEARCH(TextCheck,F1622)))&gt;0</f>
        <v>0</v>
      </c>
    </row>
    <row r="1623" spans="1:12" ht="15" customHeight="1">
      <c r="A1623" s="3" t="s">
        <v>4832</v>
      </c>
      <c r="B1623" t="b">
        <v>1</v>
      </c>
      <c r="D1623" s="24" t="s">
        <v>4833</v>
      </c>
      <c r="E1623" s="4" t="s">
        <v>40</v>
      </c>
      <c r="F1623" s="76" t="s">
        <v>4844</v>
      </c>
      <c r="G1623" s="4" t="s">
        <v>3342</v>
      </c>
      <c r="J1623" t="str">
        <f t="shared" si="50"/>
        <v>01 July 1795</v>
      </c>
      <c r="K1623" s="63">
        <f t="shared" si="51"/>
        <v>327075</v>
      </c>
      <c r="L1623" s="107" t="b" cm="1">
        <f t="array" ref="L1623">SUMPRODUCT( --ISNUMBER(SEARCH(TextCheck,F1623)))&gt;0</f>
        <v>0</v>
      </c>
    </row>
    <row r="1624" spans="1:12" ht="15" customHeight="1">
      <c r="A1624" s="3" t="s">
        <v>4832</v>
      </c>
      <c r="D1624" s="24" t="s">
        <v>4833</v>
      </c>
      <c r="E1624" s="4" t="s">
        <v>40</v>
      </c>
      <c r="F1624" s="76" t="s">
        <v>4845</v>
      </c>
      <c r="G1624" s="4" t="s">
        <v>3362</v>
      </c>
      <c r="J1624" t="str">
        <f t="shared" si="50"/>
        <v>19 August 1795</v>
      </c>
      <c r="K1624" s="63">
        <f t="shared" si="51"/>
        <v>327124</v>
      </c>
      <c r="L1624" s="107" t="b" cm="1">
        <f t="array" ref="L1624">SUMPRODUCT( --ISNUMBER(SEARCH(TextCheck,F1624)))&gt;0</f>
        <v>0</v>
      </c>
    </row>
    <row r="1625" spans="1:12" ht="15" customHeight="1">
      <c r="A1625" s="3" t="s">
        <v>4832</v>
      </c>
      <c r="D1625" s="24" t="s">
        <v>4833</v>
      </c>
      <c r="E1625" s="4" t="s">
        <v>40</v>
      </c>
      <c r="F1625" s="76" t="s">
        <v>4846</v>
      </c>
      <c r="G1625" s="4" t="s">
        <v>3369</v>
      </c>
      <c r="H1625" s="24" t="s">
        <v>1544</v>
      </c>
      <c r="J1625" t="str">
        <f t="shared" si="50"/>
        <v>01 September 1795</v>
      </c>
      <c r="K1625" s="63">
        <f t="shared" si="51"/>
        <v>327137</v>
      </c>
      <c r="L1625" s="107" t="b" cm="1">
        <f t="array" ref="L1625">SUMPRODUCT( --ISNUMBER(SEARCH(TextCheck,F1625)))&gt;0</f>
        <v>0</v>
      </c>
    </row>
    <row r="1626" spans="1:12" ht="15" customHeight="1">
      <c r="A1626" s="3" t="s">
        <v>4832</v>
      </c>
      <c r="B1626" t="b">
        <v>1</v>
      </c>
      <c r="D1626" s="24" t="s">
        <v>4833</v>
      </c>
      <c r="E1626" s="4" t="s">
        <v>40</v>
      </c>
      <c r="F1626" s="76" t="s">
        <v>4847</v>
      </c>
      <c r="G1626" s="4" t="s">
        <v>508</v>
      </c>
      <c r="J1626" t="str">
        <f t="shared" si="50"/>
        <v>18 November 1795</v>
      </c>
      <c r="K1626" s="63">
        <f t="shared" si="51"/>
        <v>327215</v>
      </c>
      <c r="L1626" s="107" t="b" cm="1">
        <f t="array" ref="L1626">SUMPRODUCT( --ISNUMBER(SEARCH(TextCheck,F1626)))&gt;0</f>
        <v>0</v>
      </c>
    </row>
    <row r="1627" spans="1:12" ht="15" customHeight="1">
      <c r="A1627" s="3" t="s">
        <v>4832</v>
      </c>
      <c r="B1627" t="b">
        <v>1</v>
      </c>
      <c r="D1627" s="24" t="s">
        <v>4833</v>
      </c>
      <c r="E1627" s="4" t="s">
        <v>43</v>
      </c>
      <c r="F1627" s="76" t="s">
        <v>4848</v>
      </c>
      <c r="G1627" s="4" t="s">
        <v>4436</v>
      </c>
      <c r="J1627" t="str">
        <f t="shared" si="50"/>
        <v>27 November 1794</v>
      </c>
      <c r="K1627" s="63">
        <f t="shared" si="51"/>
        <v>326859</v>
      </c>
      <c r="L1627" s="107" t="b" cm="1">
        <f t="array" ref="L1627">SUMPRODUCT( --ISNUMBER(SEARCH(TextCheck,F1627)))&gt;0</f>
        <v>0</v>
      </c>
    </row>
    <row r="1628" spans="1:12" ht="15" customHeight="1">
      <c r="A1628" s="3" t="s">
        <v>4832</v>
      </c>
      <c r="B1628" t="b">
        <v>1</v>
      </c>
      <c r="D1628" s="24" t="s">
        <v>4833</v>
      </c>
      <c r="E1628" s="4" t="s">
        <v>41</v>
      </c>
      <c r="F1628" s="76" t="s">
        <v>4849</v>
      </c>
      <c r="G1628" s="4" t="s">
        <v>4850</v>
      </c>
      <c r="J1628" t="str">
        <f t="shared" si="50"/>
        <v>29 June 1793</v>
      </c>
      <c r="K1628" s="63">
        <f t="shared" si="51"/>
        <v>326343</v>
      </c>
      <c r="L1628" s="107" t="b" cm="1">
        <f t="array" ref="L1628">SUMPRODUCT( --ISNUMBER(SEARCH(TextCheck,F1628)))&gt;0</f>
        <v>0</v>
      </c>
    </row>
    <row r="1629" spans="1:12" ht="15" customHeight="1">
      <c r="A1629" s="3" t="s">
        <v>4832</v>
      </c>
      <c r="D1629" s="24" t="s">
        <v>4833</v>
      </c>
      <c r="E1629" s="4" t="s">
        <v>41</v>
      </c>
      <c r="F1629" s="76" t="s">
        <v>4851</v>
      </c>
      <c r="G1629" s="4" t="s">
        <v>307</v>
      </c>
      <c r="H1629" s="24" t="s">
        <v>4841</v>
      </c>
      <c r="J1629" t="str">
        <f t="shared" si="50"/>
        <v>28 February 1794</v>
      </c>
      <c r="K1629" s="63">
        <f t="shared" si="51"/>
        <v>326587</v>
      </c>
      <c r="L1629" s="107" t="b" cm="1">
        <f t="array" ref="L1629">SUMPRODUCT( --ISNUMBER(SEARCH(TextCheck,F1629)))&gt;0</f>
        <v>0</v>
      </c>
    </row>
    <row r="1630" spans="1:12" ht="15" customHeight="1">
      <c r="A1630" s="3" t="s">
        <v>4832</v>
      </c>
      <c r="B1630" t="b">
        <v>1</v>
      </c>
      <c r="D1630" s="24" t="s">
        <v>4833</v>
      </c>
      <c r="E1630" s="4" t="s">
        <v>41</v>
      </c>
      <c r="F1630" s="76" t="s">
        <v>4852</v>
      </c>
      <c r="G1630" s="4" t="s">
        <v>3785</v>
      </c>
      <c r="J1630" t="str">
        <f t="shared" si="50"/>
        <v>03 April 1794</v>
      </c>
      <c r="K1630" s="63">
        <f t="shared" si="51"/>
        <v>326621</v>
      </c>
      <c r="L1630" s="107" t="b" cm="1">
        <f t="array" ref="L1630">SUMPRODUCT( --ISNUMBER(SEARCH(TextCheck,F1630)))&gt;0</f>
        <v>0</v>
      </c>
    </row>
    <row r="1631" spans="1:12" ht="15" customHeight="1">
      <c r="A1631" s="3" t="s">
        <v>4832</v>
      </c>
      <c r="D1631" s="24" t="s">
        <v>4833</v>
      </c>
      <c r="E1631" s="4" t="s">
        <v>41</v>
      </c>
      <c r="F1631" s="76" t="s">
        <v>4853</v>
      </c>
      <c r="G1631" s="4" t="s">
        <v>3737</v>
      </c>
      <c r="J1631" t="str">
        <f t="shared" si="50"/>
        <v>22 October 1794</v>
      </c>
      <c r="K1631" s="63">
        <f t="shared" si="51"/>
        <v>326823</v>
      </c>
      <c r="L1631" s="107" t="b" cm="1">
        <f t="array" ref="L1631">SUMPRODUCT( --ISNUMBER(SEARCH(TextCheck,F1631)))&gt;0</f>
        <v>0</v>
      </c>
    </row>
    <row r="1632" spans="1:12" ht="15" customHeight="1">
      <c r="A1632" s="3" t="s">
        <v>4832</v>
      </c>
      <c r="D1632" s="24" t="s">
        <v>4833</v>
      </c>
      <c r="E1632" s="4" t="s">
        <v>41</v>
      </c>
      <c r="F1632" s="76" t="s">
        <v>4854</v>
      </c>
      <c r="G1632" s="4" t="s">
        <v>184</v>
      </c>
      <c r="J1632" t="str">
        <f t="shared" si="50"/>
        <v>26 November 1794</v>
      </c>
      <c r="K1632" s="63">
        <f t="shared" si="51"/>
        <v>326858</v>
      </c>
      <c r="L1632" s="107" t="b" cm="1">
        <f t="array" ref="L1632">SUMPRODUCT( --ISNUMBER(SEARCH(TextCheck,F1632)))&gt;0</f>
        <v>0</v>
      </c>
    </row>
    <row r="1633" spans="1:12" ht="15" customHeight="1">
      <c r="A1633" s="3" t="s">
        <v>4832</v>
      </c>
      <c r="D1633" s="24" t="s">
        <v>4833</v>
      </c>
      <c r="E1633" s="4" t="s">
        <v>41</v>
      </c>
      <c r="F1633" s="76" t="s">
        <v>4855</v>
      </c>
      <c r="G1633" s="4" t="s">
        <v>4436</v>
      </c>
      <c r="J1633" t="str">
        <f t="shared" si="50"/>
        <v>27 November 1794</v>
      </c>
      <c r="K1633" s="63">
        <f t="shared" si="51"/>
        <v>326859</v>
      </c>
      <c r="L1633" s="107" t="b" cm="1">
        <f t="array" ref="L1633">SUMPRODUCT( --ISNUMBER(SEARCH(TextCheck,F1633)))&gt;0</f>
        <v>0</v>
      </c>
    </row>
    <row r="1634" spans="1:12" ht="15" customHeight="1">
      <c r="A1634" s="3" t="s">
        <v>4832</v>
      </c>
      <c r="D1634" s="24" t="s">
        <v>4833</v>
      </c>
      <c r="E1634" s="4" t="s">
        <v>41</v>
      </c>
      <c r="F1634" s="76" t="s">
        <v>4856</v>
      </c>
      <c r="G1634" s="4" t="s">
        <v>281</v>
      </c>
      <c r="J1634" t="str">
        <f t="shared" si="50"/>
        <v>10 June 1795</v>
      </c>
      <c r="K1634" s="63">
        <f t="shared" si="51"/>
        <v>327054</v>
      </c>
      <c r="L1634" s="107" t="b" cm="1">
        <f t="array" ref="L1634">SUMPRODUCT( --ISNUMBER(SEARCH(TextCheck,F1634)))&gt;0</f>
        <v>0</v>
      </c>
    </row>
    <row r="1635" spans="1:12" ht="15" customHeight="1">
      <c r="A1635" s="3" t="s">
        <v>4832</v>
      </c>
      <c r="D1635" s="24" t="s">
        <v>4833</v>
      </c>
      <c r="E1635" s="4" t="s">
        <v>41</v>
      </c>
      <c r="F1635" s="76" t="s">
        <v>4857</v>
      </c>
      <c r="G1635" s="4" t="s">
        <v>266</v>
      </c>
      <c r="J1635" t="str">
        <f t="shared" si="50"/>
        <v>22 July 1795</v>
      </c>
      <c r="K1635" s="63">
        <f t="shared" si="51"/>
        <v>327096</v>
      </c>
      <c r="L1635" s="107" t="b" cm="1">
        <f t="array" ref="L1635">SUMPRODUCT( --ISNUMBER(SEARCH(TextCheck,F1635)))&gt;0</f>
        <v>0</v>
      </c>
    </row>
    <row r="1636" spans="1:12" ht="15" customHeight="1">
      <c r="A1636" s="3" t="s">
        <v>4832</v>
      </c>
      <c r="D1636" s="24" t="s">
        <v>4833</v>
      </c>
      <c r="E1636" s="4" t="s">
        <v>41</v>
      </c>
      <c r="F1636" s="76" t="s">
        <v>4858</v>
      </c>
      <c r="G1636" s="4" t="s">
        <v>4859</v>
      </c>
      <c r="J1636" t="str">
        <f t="shared" si="50"/>
        <v>25 August 1795</v>
      </c>
      <c r="K1636" s="63">
        <f t="shared" si="51"/>
        <v>327130</v>
      </c>
      <c r="L1636" s="107" t="b" cm="1">
        <f t="array" ref="L1636">SUMPRODUCT( --ISNUMBER(SEARCH(TextCheck,F1636)))&gt;0</f>
        <v>0</v>
      </c>
    </row>
    <row r="1637" spans="1:12" ht="15" customHeight="1">
      <c r="A1637" s="3" t="s">
        <v>4832</v>
      </c>
      <c r="D1637" s="24" t="s">
        <v>4833</v>
      </c>
      <c r="E1637" s="4" t="s">
        <v>41</v>
      </c>
      <c r="F1637" s="76" t="s">
        <v>4860</v>
      </c>
      <c r="G1637" s="4" t="s">
        <v>3369</v>
      </c>
      <c r="J1637" t="str">
        <f t="shared" si="50"/>
        <v>01 September 1795</v>
      </c>
      <c r="K1637" s="63">
        <f t="shared" si="51"/>
        <v>327137</v>
      </c>
      <c r="L1637" s="107" t="b" cm="1">
        <f t="array" ref="L1637">SUMPRODUCT( --ISNUMBER(SEARCH(TextCheck,F1637)))&gt;0</f>
        <v>0</v>
      </c>
    </row>
    <row r="1638" spans="1:12" ht="15" customHeight="1">
      <c r="A1638" s="3" t="s">
        <v>4832</v>
      </c>
      <c r="B1638" t="b">
        <v>1</v>
      </c>
      <c r="D1638" s="24" t="s">
        <v>4833</v>
      </c>
      <c r="E1638" s="4" t="s">
        <v>41</v>
      </c>
      <c r="F1638" s="76" t="s">
        <v>4861</v>
      </c>
      <c r="G1638" s="4" t="s">
        <v>3412</v>
      </c>
      <c r="J1638" t="str">
        <f t="shared" si="50"/>
        <v>02 September 1795</v>
      </c>
      <c r="K1638" s="63">
        <f t="shared" si="51"/>
        <v>327138</v>
      </c>
      <c r="L1638" s="107" t="b" cm="1">
        <f t="array" ref="L1638">SUMPRODUCT( --ISNUMBER(SEARCH(TextCheck,F1638)))&gt;0</f>
        <v>0</v>
      </c>
    </row>
    <row r="1639" spans="1:12" ht="15" customHeight="1">
      <c r="A1639" s="3" t="s">
        <v>4832</v>
      </c>
      <c r="B1639" t="b">
        <v>1</v>
      </c>
      <c r="D1639" s="24" t="s">
        <v>4833</v>
      </c>
      <c r="E1639" s="4" t="s">
        <v>41</v>
      </c>
      <c r="F1639" s="76" t="s">
        <v>4862</v>
      </c>
      <c r="G1639" s="4" t="s">
        <v>4547</v>
      </c>
      <c r="J1639" t="str">
        <f t="shared" si="50"/>
        <v>03 September 1795</v>
      </c>
      <c r="K1639" s="63">
        <f t="shared" si="51"/>
        <v>327139</v>
      </c>
      <c r="L1639" s="107" t="b" cm="1">
        <f t="array" ref="L1639">SUMPRODUCT( --ISNUMBER(SEARCH(TextCheck,F1639)))&gt;0</f>
        <v>0</v>
      </c>
    </row>
    <row r="1640" spans="1:12" ht="15" customHeight="1">
      <c r="A1640" s="3" t="s">
        <v>4832</v>
      </c>
      <c r="D1640" s="24" t="s">
        <v>4833</v>
      </c>
      <c r="E1640" s="4" t="s">
        <v>41</v>
      </c>
      <c r="F1640" s="76" t="s">
        <v>4863</v>
      </c>
      <c r="G1640" s="4" t="s">
        <v>4549</v>
      </c>
      <c r="J1640" t="str">
        <f t="shared" si="50"/>
        <v>04 September 1795</v>
      </c>
      <c r="K1640" s="63">
        <f t="shared" si="51"/>
        <v>327140</v>
      </c>
      <c r="L1640" s="107" t="b" cm="1">
        <f t="array" ref="L1640">SUMPRODUCT( --ISNUMBER(SEARCH(TextCheck,F1640)))&gt;0</f>
        <v>0</v>
      </c>
    </row>
    <row r="1641" spans="1:12" ht="15" customHeight="1">
      <c r="A1641" s="3" t="s">
        <v>4832</v>
      </c>
      <c r="D1641" s="24" t="s">
        <v>4833</v>
      </c>
      <c r="E1641" s="4" t="s">
        <v>41</v>
      </c>
      <c r="F1641" s="76" t="s">
        <v>4864</v>
      </c>
      <c r="G1641" s="4" t="s">
        <v>4551</v>
      </c>
      <c r="J1641" t="str">
        <f t="shared" si="50"/>
        <v>05 September 1795</v>
      </c>
      <c r="K1641" s="63">
        <f t="shared" si="51"/>
        <v>327141</v>
      </c>
      <c r="L1641" s="107" t="b" cm="1">
        <f t="array" ref="L1641">SUMPRODUCT( --ISNUMBER(SEARCH(TextCheck,F1641)))&gt;0</f>
        <v>0</v>
      </c>
    </row>
    <row r="1642" spans="1:12" ht="15" customHeight="1">
      <c r="A1642" s="3" t="s">
        <v>4865</v>
      </c>
      <c r="D1642" s="24" t="s">
        <v>4833</v>
      </c>
      <c r="E1642" s="4" t="s">
        <v>41</v>
      </c>
      <c r="F1642" s="76" t="s">
        <v>4866</v>
      </c>
      <c r="G1642" s="4" t="s">
        <v>4553</v>
      </c>
      <c r="J1642" t="str">
        <f t="shared" si="50"/>
        <v>06 September 1795</v>
      </c>
      <c r="K1642" s="63">
        <f t="shared" si="51"/>
        <v>327142</v>
      </c>
      <c r="L1642" s="107" t="b" cm="1">
        <f t="array" ref="L1642">SUMPRODUCT( --ISNUMBER(SEARCH(TextCheck,F1642)))&gt;0</f>
        <v>0</v>
      </c>
    </row>
    <row r="1643" spans="1:12" ht="15" customHeight="1">
      <c r="A1643" s="3" t="s">
        <v>4865</v>
      </c>
      <c r="D1643" s="24" t="s">
        <v>4833</v>
      </c>
      <c r="E1643" s="4" t="s">
        <v>41</v>
      </c>
      <c r="F1643" s="76" t="s">
        <v>4867</v>
      </c>
      <c r="G1643" s="4" t="s">
        <v>4555</v>
      </c>
      <c r="H1643" s="24" t="s">
        <v>352</v>
      </c>
      <c r="J1643" t="str">
        <f t="shared" si="50"/>
        <v>07 September 1795</v>
      </c>
      <c r="K1643" s="63">
        <f t="shared" si="51"/>
        <v>327143</v>
      </c>
      <c r="L1643" s="107" t="b" cm="1">
        <f t="array" ref="L1643">SUMPRODUCT( --ISNUMBER(SEARCH(TextCheck,F1643)))&gt;0</f>
        <v>0</v>
      </c>
    </row>
    <row r="1644" spans="1:12" ht="15" customHeight="1">
      <c r="A1644" s="3" t="s">
        <v>4865</v>
      </c>
      <c r="D1644" s="24" t="s">
        <v>4833</v>
      </c>
      <c r="E1644" s="4" t="s">
        <v>41</v>
      </c>
      <c r="F1644" s="76" t="s">
        <v>4868</v>
      </c>
      <c r="G1644" s="4" t="s">
        <v>4605</v>
      </c>
      <c r="H1644" s="24" t="s">
        <v>187</v>
      </c>
      <c r="J1644" t="str">
        <f t="shared" si="50"/>
        <v>08 September 1795</v>
      </c>
      <c r="K1644" s="63">
        <f t="shared" si="51"/>
        <v>327144</v>
      </c>
      <c r="L1644" s="107" t="b" cm="1">
        <f t="array" ref="L1644">SUMPRODUCT( --ISNUMBER(SEARCH(TextCheck,F1644)))&gt;0</f>
        <v>0</v>
      </c>
    </row>
    <row r="1645" spans="1:12" ht="15" customHeight="1">
      <c r="A1645" s="3" t="s">
        <v>4865</v>
      </c>
      <c r="D1645" s="24" t="s">
        <v>4833</v>
      </c>
      <c r="E1645" s="4" t="s">
        <v>41</v>
      </c>
      <c r="F1645" s="76" t="s">
        <v>4869</v>
      </c>
      <c r="G1645" s="4" t="s">
        <v>507</v>
      </c>
      <c r="H1645" t="s">
        <v>3898</v>
      </c>
      <c r="J1645" t="str">
        <f t="shared" si="50"/>
        <v>28 October 1795</v>
      </c>
      <c r="K1645" s="63">
        <f t="shared" si="51"/>
        <v>327194</v>
      </c>
      <c r="L1645" s="107" t="b" cm="1">
        <f t="array" ref="L1645">SUMPRODUCT( --ISNUMBER(SEARCH(TextCheck,F1645)))&gt;0</f>
        <v>0</v>
      </c>
    </row>
    <row r="1646" spans="1:12" ht="15" customHeight="1">
      <c r="A1646" s="3" t="s">
        <v>4865</v>
      </c>
      <c r="B1646" t="b">
        <v>1</v>
      </c>
      <c r="D1646" s="24" t="s">
        <v>4833</v>
      </c>
      <c r="E1646" s="4" t="s">
        <v>41</v>
      </c>
      <c r="F1646" s="76" t="s">
        <v>4870</v>
      </c>
      <c r="G1646" s="4" t="s">
        <v>3773</v>
      </c>
      <c r="J1646" t="str">
        <f t="shared" si="50"/>
        <v>02 December 1795</v>
      </c>
      <c r="K1646" s="63">
        <f t="shared" si="51"/>
        <v>327229</v>
      </c>
      <c r="L1646" s="107" t="b" cm="1">
        <f t="array" ref="L1646">SUMPRODUCT( --ISNUMBER(SEARCH(TextCheck,F1646)))&gt;0</f>
        <v>0</v>
      </c>
    </row>
    <row r="1647" spans="1:12" ht="15" customHeight="1">
      <c r="A1647" s="3" t="s">
        <v>4865</v>
      </c>
      <c r="B1647" t="b">
        <v>1</v>
      </c>
      <c r="D1647" s="24" t="s">
        <v>4833</v>
      </c>
      <c r="E1647" s="4" t="s">
        <v>41</v>
      </c>
      <c r="F1647" s="76" t="s">
        <v>4872</v>
      </c>
      <c r="G1647" s="4" t="s">
        <v>267</v>
      </c>
      <c r="J1647" t="str">
        <f t="shared" si="50"/>
        <v>23 December 1795</v>
      </c>
      <c r="K1647" s="63">
        <f t="shared" si="51"/>
        <v>327250</v>
      </c>
      <c r="L1647" s="107" t="b" cm="1">
        <f t="array" ref="L1647">SUMPRODUCT( --ISNUMBER(SEARCH(TextCheck,F1647)))&gt;0</f>
        <v>0</v>
      </c>
    </row>
    <row r="1648" spans="1:12" ht="15" customHeight="1">
      <c r="A1648" s="3" t="s">
        <v>4865</v>
      </c>
      <c r="B1648" t="b">
        <v>1</v>
      </c>
      <c r="D1648" s="24" t="s">
        <v>4833</v>
      </c>
      <c r="E1648" s="4" t="s">
        <v>41</v>
      </c>
      <c r="F1648" s="76" t="s">
        <v>4873</v>
      </c>
      <c r="G1648" s="4" t="s">
        <v>5006</v>
      </c>
      <c r="H1648" s="24" t="s">
        <v>548</v>
      </c>
      <c r="J1648" t="str">
        <f t="shared" si="50"/>
        <v>30 December 1795</v>
      </c>
      <c r="K1648" s="63">
        <f t="shared" si="51"/>
        <v>327257</v>
      </c>
      <c r="L1648" s="107" t="b" cm="1">
        <f t="array" ref="L1648">SUMPRODUCT( --ISNUMBER(SEARCH(TextCheck,F1648)))&gt;0</f>
        <v>0</v>
      </c>
    </row>
    <row r="1649" spans="1:12" ht="15" customHeight="1">
      <c r="A1649" s="3" t="s">
        <v>4865</v>
      </c>
      <c r="B1649" t="b">
        <v>1</v>
      </c>
      <c r="D1649" s="24" t="s">
        <v>4833</v>
      </c>
      <c r="E1649" s="4" t="s">
        <v>50</v>
      </c>
      <c r="F1649" s="76" t="s">
        <v>4874</v>
      </c>
      <c r="G1649" s="4" t="s">
        <v>4841</v>
      </c>
      <c r="J1649" t="str">
        <f t="shared" si="50"/>
        <v>26 October 1793</v>
      </c>
      <c r="K1649" s="63">
        <f t="shared" si="51"/>
        <v>326462</v>
      </c>
      <c r="L1649" s="107" t="b" cm="1">
        <f t="array" ref="L1649">SUMPRODUCT( --ISNUMBER(SEARCH(TextCheck,F1649)))&gt;0</f>
        <v>0</v>
      </c>
    </row>
    <row r="1650" spans="1:12" ht="15" customHeight="1">
      <c r="A1650" s="3" t="s">
        <v>4865</v>
      </c>
      <c r="B1650" t="b">
        <v>1</v>
      </c>
      <c r="D1650" s="24" t="s">
        <v>4833</v>
      </c>
      <c r="E1650" s="4" t="s">
        <v>50</v>
      </c>
      <c r="F1650" s="76" t="s">
        <v>4875</v>
      </c>
      <c r="G1650" s="4" t="s">
        <v>3369</v>
      </c>
      <c r="H1650" s="24" t="s">
        <v>3833</v>
      </c>
      <c r="J1650" t="str">
        <f t="shared" si="50"/>
        <v>01 September 1795</v>
      </c>
      <c r="K1650" s="63">
        <f t="shared" si="51"/>
        <v>327137</v>
      </c>
      <c r="L1650" s="107" t="b" cm="1">
        <f t="array" ref="L1650">SUMPRODUCT( --ISNUMBER(SEARCH(TextCheck,F1650)))&gt;0</f>
        <v>0</v>
      </c>
    </row>
    <row r="1651" spans="1:12" ht="15" customHeight="1">
      <c r="A1651" s="3" t="s">
        <v>4865</v>
      </c>
      <c r="B1651" t="b">
        <v>1</v>
      </c>
      <c r="D1651" s="24" t="s">
        <v>4833</v>
      </c>
      <c r="E1651" s="4" t="s">
        <v>50</v>
      </c>
      <c r="F1651" s="76" t="s">
        <v>4876</v>
      </c>
      <c r="G1651" s="4" t="s">
        <v>3412</v>
      </c>
      <c r="H1651" s="24" t="s">
        <v>3833</v>
      </c>
      <c r="J1651" t="str">
        <f t="shared" si="50"/>
        <v>02 September 1795</v>
      </c>
      <c r="K1651" s="63">
        <f t="shared" si="51"/>
        <v>327138</v>
      </c>
      <c r="L1651" s="107" t="b" cm="1">
        <f t="array" ref="L1651">SUMPRODUCT( --ISNUMBER(SEARCH(TextCheck,F1651)))&gt;0</f>
        <v>0</v>
      </c>
    </row>
    <row r="1652" spans="1:12" ht="15" customHeight="1">
      <c r="A1652" s="3" t="s">
        <v>4865</v>
      </c>
      <c r="B1652" t="b">
        <v>1</v>
      </c>
      <c r="D1652" s="24" t="s">
        <v>4833</v>
      </c>
      <c r="E1652" s="4" t="s">
        <v>50</v>
      </c>
      <c r="F1652" s="76" t="s">
        <v>4877</v>
      </c>
      <c r="G1652" s="4" t="s">
        <v>4549</v>
      </c>
      <c r="H1652" s="24" t="s">
        <v>544</v>
      </c>
      <c r="J1652" t="str">
        <f t="shared" si="50"/>
        <v>04 September 1795</v>
      </c>
      <c r="K1652" s="63">
        <f t="shared" si="51"/>
        <v>327140</v>
      </c>
      <c r="L1652" s="107" t="b" cm="1">
        <f t="array" ref="L1652">SUMPRODUCT( --ISNUMBER(SEARCH(TextCheck,F1652)))&gt;0</f>
        <v>0</v>
      </c>
    </row>
    <row r="1653" spans="1:12" ht="15" customHeight="1">
      <c r="A1653" s="3" t="s">
        <v>4865</v>
      </c>
      <c r="B1653" t="b">
        <v>1</v>
      </c>
      <c r="D1653" s="24" t="s">
        <v>4833</v>
      </c>
      <c r="E1653" s="4" t="s">
        <v>50</v>
      </c>
      <c r="F1653" s="76" t="s">
        <v>4878</v>
      </c>
      <c r="G1653" s="4" t="s">
        <v>4551</v>
      </c>
      <c r="H1653" s="24" t="s">
        <v>3058</v>
      </c>
      <c r="J1653" t="str">
        <f t="shared" si="50"/>
        <v>05 September 1795</v>
      </c>
      <c r="K1653" s="63">
        <f t="shared" si="51"/>
        <v>327141</v>
      </c>
      <c r="L1653" s="107" t="b" cm="1">
        <f t="array" ref="L1653">SUMPRODUCT( --ISNUMBER(SEARCH(TextCheck,F1653)))&gt;0</f>
        <v>0</v>
      </c>
    </row>
    <row r="1654" spans="1:12" ht="15" customHeight="1">
      <c r="A1654" s="3" t="s">
        <v>4865</v>
      </c>
      <c r="B1654" t="b">
        <v>1</v>
      </c>
      <c r="D1654" s="24" t="s">
        <v>4833</v>
      </c>
      <c r="E1654" s="4" t="s">
        <v>50</v>
      </c>
      <c r="F1654" s="76" t="s">
        <v>4879</v>
      </c>
      <c r="G1654" s="4" t="s">
        <v>4553</v>
      </c>
      <c r="H1654" s="24" t="s">
        <v>187</v>
      </c>
      <c r="J1654" t="str">
        <f t="shared" si="50"/>
        <v>06 September 1795</v>
      </c>
      <c r="K1654" s="63">
        <f t="shared" si="51"/>
        <v>327142</v>
      </c>
      <c r="L1654" s="107" t="b" cm="1">
        <f t="array" ref="L1654">SUMPRODUCT( --ISNUMBER(SEARCH(TextCheck,F1654)))&gt;0</f>
        <v>0</v>
      </c>
    </row>
    <row r="1655" spans="1:12" ht="15" customHeight="1">
      <c r="A1655" s="3" t="s">
        <v>4865</v>
      </c>
      <c r="B1655" t="b">
        <v>1</v>
      </c>
      <c r="D1655" s="24" t="s">
        <v>4833</v>
      </c>
      <c r="E1655" s="4" t="s">
        <v>50</v>
      </c>
      <c r="F1655" s="76" t="s">
        <v>4880</v>
      </c>
      <c r="G1655" s="4" t="s">
        <v>507</v>
      </c>
      <c r="J1655" t="str">
        <f t="shared" si="50"/>
        <v>28 October 1795</v>
      </c>
      <c r="K1655" s="63">
        <f t="shared" si="51"/>
        <v>327194</v>
      </c>
      <c r="L1655" s="107" t="b" cm="1">
        <f t="array" ref="L1655">SUMPRODUCT( --ISNUMBER(SEARCH(TextCheck,F1655)))&gt;0</f>
        <v>0</v>
      </c>
    </row>
    <row r="1656" spans="1:12" ht="15" customHeight="1">
      <c r="A1656" s="3" t="s">
        <v>4865</v>
      </c>
      <c r="B1656" t="b">
        <v>1</v>
      </c>
      <c r="D1656" s="24" t="s">
        <v>4833</v>
      </c>
      <c r="E1656" s="4" t="s">
        <v>50</v>
      </c>
      <c r="F1656" s="76" t="s">
        <v>4881</v>
      </c>
      <c r="G1656" s="4" t="s">
        <v>507</v>
      </c>
      <c r="J1656" t="str">
        <f t="shared" si="50"/>
        <v>28 October 1795</v>
      </c>
      <c r="K1656" s="63">
        <f t="shared" si="51"/>
        <v>327194</v>
      </c>
      <c r="L1656" s="107" t="b" cm="1">
        <f t="array" ref="L1656">SUMPRODUCT( --ISNUMBER(SEARCH(TextCheck,F1656)))&gt;0</f>
        <v>0</v>
      </c>
    </row>
    <row r="1657" spans="1:12" ht="15" customHeight="1">
      <c r="A1657" s="3" t="s">
        <v>4865</v>
      </c>
      <c r="B1657" t="b">
        <v>1</v>
      </c>
      <c r="D1657" s="24" t="s">
        <v>4833</v>
      </c>
      <c r="E1657" s="4" t="s">
        <v>50</v>
      </c>
      <c r="F1657" s="76" t="s">
        <v>4882</v>
      </c>
      <c r="G1657" s="4" t="s">
        <v>3434</v>
      </c>
      <c r="J1657" t="str">
        <f t="shared" si="50"/>
        <v>04 November 1795</v>
      </c>
      <c r="K1657" s="63">
        <f t="shared" si="51"/>
        <v>327201</v>
      </c>
      <c r="L1657" s="107" t="b" cm="1">
        <f t="array" ref="L1657">SUMPRODUCT( --ISNUMBER(SEARCH(TextCheck,F1657)))&gt;0</f>
        <v>0</v>
      </c>
    </row>
    <row r="1658" spans="1:12" ht="15" customHeight="1">
      <c r="A1658" s="3" t="s">
        <v>4865</v>
      </c>
      <c r="D1658" s="24" t="s">
        <v>4833</v>
      </c>
      <c r="E1658" s="4" t="s">
        <v>44</v>
      </c>
      <c r="F1658" s="76" t="s">
        <v>4883</v>
      </c>
      <c r="G1658" s="4" t="s">
        <v>462</v>
      </c>
      <c r="J1658" t="str">
        <f t="shared" si="50"/>
        <v>31 August 1793</v>
      </c>
      <c r="K1658" s="63">
        <f t="shared" si="51"/>
        <v>326406</v>
      </c>
      <c r="L1658" s="107" t="b" cm="1">
        <f t="array" ref="L1658">SUMPRODUCT( --ISNUMBER(SEARCH(TextCheck,F1658)))&gt;0</f>
        <v>0</v>
      </c>
    </row>
    <row r="1659" spans="1:12" ht="15" customHeight="1">
      <c r="A1659" s="3" t="s">
        <v>4865</v>
      </c>
      <c r="B1659" t="b">
        <v>1</v>
      </c>
      <c r="D1659" s="24" t="s">
        <v>4833</v>
      </c>
      <c r="E1659" s="4" t="s">
        <v>45</v>
      </c>
      <c r="F1659" s="76" t="s">
        <v>4847</v>
      </c>
      <c r="G1659" s="4" t="s">
        <v>801</v>
      </c>
      <c r="J1659" t="str">
        <f t="shared" si="50"/>
        <v>27 August 1794</v>
      </c>
      <c r="K1659" s="63">
        <f t="shared" si="51"/>
        <v>326767</v>
      </c>
      <c r="L1659" s="107" t="b" cm="1">
        <f t="array" ref="L1659">SUMPRODUCT( --ISNUMBER(SEARCH(TextCheck,F1659)))&gt;0</f>
        <v>0</v>
      </c>
    </row>
    <row r="1660" spans="1:12" ht="15" customHeight="1">
      <c r="A1660" s="3" t="s">
        <v>4865</v>
      </c>
      <c r="D1660" s="24" t="s">
        <v>4833</v>
      </c>
      <c r="E1660" s="29" t="s">
        <v>4280</v>
      </c>
      <c r="F1660" s="76" t="s">
        <v>4884</v>
      </c>
      <c r="G1660" s="4" t="s">
        <v>4885</v>
      </c>
      <c r="J1660" t="str">
        <f t="shared" si="50"/>
        <v>07 April 1779</v>
      </c>
      <c r="K1660" s="63">
        <f t="shared" si="51"/>
        <v>321146</v>
      </c>
      <c r="L1660" s="107" t="b" cm="1">
        <f t="array" ref="L1660">SUMPRODUCT( --ISNUMBER(SEARCH(TextCheck,F1660)))&gt;0</f>
        <v>0</v>
      </c>
    </row>
    <row r="1661" spans="1:12" ht="15" customHeight="1">
      <c r="A1661" s="3" t="s">
        <v>4865</v>
      </c>
      <c r="D1661" s="24" t="s">
        <v>4833</v>
      </c>
      <c r="E1661" s="4" t="s">
        <v>46</v>
      </c>
      <c r="F1661" s="76" t="s">
        <v>1065</v>
      </c>
      <c r="G1661" s="4" t="s">
        <v>4672</v>
      </c>
      <c r="J1661" t="str">
        <f t="shared" si="50"/>
        <v>09 July 1789</v>
      </c>
      <c r="K1661" s="63">
        <f t="shared" si="51"/>
        <v>324892</v>
      </c>
      <c r="L1661" s="107" t="b" cm="1">
        <f t="array" ref="L1661">SUMPRODUCT( --ISNUMBER(SEARCH(TextCheck,F1661)))&gt;0</f>
        <v>0</v>
      </c>
    </row>
    <row r="1662" spans="1:12" ht="15" customHeight="1">
      <c r="A1662" s="3" t="s">
        <v>4886</v>
      </c>
      <c r="D1662" s="24" t="s">
        <v>16534</v>
      </c>
      <c r="E1662" s="4" t="s">
        <v>23</v>
      </c>
      <c r="F1662" s="76" t="s">
        <v>4887</v>
      </c>
      <c r="G1662" s="4" t="s">
        <v>3679</v>
      </c>
      <c r="H1662" s="24" t="s">
        <v>162</v>
      </c>
      <c r="J1662" t="str">
        <f t="shared" si="50"/>
        <v>31 December 1794</v>
      </c>
      <c r="K1662" s="63">
        <f t="shared" si="51"/>
        <v>326893</v>
      </c>
      <c r="L1662" s="107" t="b" cm="1">
        <f t="array" ref="L1662">SUMPRODUCT( --ISNUMBER(SEARCH(TextCheck,F1662)))&gt;0</f>
        <v>0</v>
      </c>
    </row>
    <row r="1663" spans="1:12" ht="15" customHeight="1">
      <c r="A1663" s="3" t="s">
        <v>4886</v>
      </c>
      <c r="D1663" s="24" t="s">
        <v>16534</v>
      </c>
      <c r="E1663" s="4" t="s">
        <v>24</v>
      </c>
      <c r="F1663" s="76" t="s">
        <v>1704</v>
      </c>
      <c r="G1663" s="4" t="s">
        <v>6813</v>
      </c>
      <c r="H1663" s="24" t="s">
        <v>1705</v>
      </c>
      <c r="J1663" t="str">
        <f t="shared" si="50"/>
        <v>17 February 1794</v>
      </c>
      <c r="K1663" s="63">
        <f t="shared" si="51"/>
        <v>326576</v>
      </c>
      <c r="L1663" s="107" t="b" cm="1">
        <f t="array" ref="L1663">SUMPRODUCT( --ISNUMBER(SEARCH(TextCheck,F1663)))&gt;0</f>
        <v>0</v>
      </c>
    </row>
    <row r="1664" spans="1:12" ht="15" customHeight="1">
      <c r="A1664" s="3" t="s">
        <v>4886</v>
      </c>
      <c r="B1664" t="b">
        <v>1</v>
      </c>
      <c r="D1664" s="24" t="s">
        <v>16534</v>
      </c>
      <c r="E1664" s="4" t="s">
        <v>24</v>
      </c>
      <c r="F1664" s="76" t="s">
        <v>2388</v>
      </c>
      <c r="G1664" s="4" t="s">
        <v>3369</v>
      </c>
      <c r="H1664" t="s">
        <v>3986</v>
      </c>
      <c r="J1664" t="str">
        <f t="shared" si="50"/>
        <v>01 September 1795</v>
      </c>
      <c r="K1664" s="63">
        <f t="shared" si="51"/>
        <v>327137</v>
      </c>
      <c r="L1664" s="107" t="b" cm="1">
        <f t="array" ref="L1664">SUMPRODUCT( --ISNUMBER(SEARCH(TextCheck,F1664)))&gt;0</f>
        <v>0</v>
      </c>
    </row>
    <row r="1665" spans="1:12" ht="15" customHeight="1">
      <c r="A1665" s="3" t="s">
        <v>4886</v>
      </c>
      <c r="D1665" s="24" t="s">
        <v>16534</v>
      </c>
      <c r="E1665" s="4" t="s">
        <v>25</v>
      </c>
      <c r="F1665" s="76" t="s">
        <v>4888</v>
      </c>
      <c r="G1665" s="4" t="s">
        <v>3369</v>
      </c>
      <c r="J1665" t="str">
        <f t="shared" si="50"/>
        <v>01 September 1795</v>
      </c>
      <c r="K1665" s="63">
        <f t="shared" si="51"/>
        <v>327137</v>
      </c>
      <c r="L1665" s="107" t="b" cm="1">
        <f t="array" ref="L1665">SUMPRODUCT( --ISNUMBER(SEARCH(TextCheck,F1665)))&gt;0</f>
        <v>0</v>
      </c>
    </row>
    <row r="1666" spans="1:12" ht="15" customHeight="1">
      <c r="A1666" s="3" t="s">
        <v>4886</v>
      </c>
      <c r="D1666" s="24" t="s">
        <v>16534</v>
      </c>
      <c r="E1666" s="4" t="s">
        <v>25</v>
      </c>
      <c r="F1666" s="76" t="s">
        <v>3322</v>
      </c>
      <c r="G1666" s="4" t="s">
        <v>4889</v>
      </c>
      <c r="H1666" s="24" t="s">
        <v>3268</v>
      </c>
      <c r="J1666" t="str">
        <f t="shared" si="50"/>
        <v>20 September 1795</v>
      </c>
      <c r="K1666" s="63">
        <f t="shared" si="51"/>
        <v>327156</v>
      </c>
      <c r="L1666" s="107" t="b" cm="1">
        <f t="array" ref="L1666">SUMPRODUCT( --ISNUMBER(SEARCH(TextCheck,F1666)))&gt;0</f>
        <v>0</v>
      </c>
    </row>
    <row r="1667" spans="1:12" ht="15" customHeight="1">
      <c r="A1667" s="3" t="s">
        <v>4886</v>
      </c>
      <c r="D1667" s="24" t="s">
        <v>16534</v>
      </c>
      <c r="E1667" s="4" t="s">
        <v>40</v>
      </c>
      <c r="F1667" s="76" t="s">
        <v>4890</v>
      </c>
      <c r="G1667" s="4" t="s">
        <v>4891</v>
      </c>
      <c r="H1667" s="24" t="s">
        <v>4772</v>
      </c>
      <c r="J1667" t="str">
        <f t="shared" si="50"/>
        <v>30 November 1792</v>
      </c>
      <c r="K1667" s="63">
        <f t="shared" si="51"/>
        <v>326132</v>
      </c>
      <c r="L1667" s="107" t="b" cm="1">
        <f t="array" ref="L1667">SUMPRODUCT( --ISNUMBER(SEARCH(TextCheck,F1667)))&gt;0</f>
        <v>0</v>
      </c>
    </row>
    <row r="1668" spans="1:12" ht="15" customHeight="1">
      <c r="A1668" s="3" t="s">
        <v>4886</v>
      </c>
      <c r="D1668" s="24" t="s">
        <v>16534</v>
      </c>
      <c r="E1668" s="4" t="s">
        <v>40</v>
      </c>
      <c r="F1668" s="76" t="s">
        <v>4892</v>
      </c>
      <c r="G1668" s="4" t="s">
        <v>16563</v>
      </c>
      <c r="J1668" t="str">
        <f t="shared" ref="J1668:J1731" si="52">TRIM(G1668)</f>
        <v>19 February 1793</v>
      </c>
      <c r="K1668" s="63">
        <f t="shared" ref="K1668:K1731" si="53">DATEVALUE((LEFT(J1668,(LEN(J1668)-4))&amp;(RIGHT(J1668,4)+1000)))</f>
        <v>326213</v>
      </c>
      <c r="L1668" s="107" t="b" cm="1">
        <f t="array" ref="L1668">SUMPRODUCT( --ISNUMBER(SEARCH(TextCheck,F1668)))&gt;0</f>
        <v>0</v>
      </c>
    </row>
    <row r="1669" spans="1:12" ht="15" customHeight="1">
      <c r="A1669" s="3" t="s">
        <v>4886</v>
      </c>
      <c r="D1669" s="24" t="s">
        <v>16534</v>
      </c>
      <c r="E1669" s="4" t="s">
        <v>40</v>
      </c>
      <c r="F1669" s="76" t="s">
        <v>4893</v>
      </c>
      <c r="G1669" s="4" t="s">
        <v>226</v>
      </c>
      <c r="J1669" t="str">
        <f t="shared" si="52"/>
        <v>25 October 1794</v>
      </c>
      <c r="K1669" s="63">
        <f t="shared" si="53"/>
        <v>326826</v>
      </c>
      <c r="L1669" s="107" t="b" cm="1">
        <f t="array" ref="L1669">SUMPRODUCT( --ISNUMBER(SEARCH(TextCheck,F1669)))&gt;0</f>
        <v>0</v>
      </c>
    </row>
    <row r="1670" spans="1:12" ht="15" customHeight="1">
      <c r="A1670" s="3" t="s">
        <v>4886</v>
      </c>
      <c r="D1670" s="24" t="s">
        <v>16534</v>
      </c>
      <c r="E1670" s="4" t="s">
        <v>40</v>
      </c>
      <c r="F1670" s="76" t="s">
        <v>4894</v>
      </c>
      <c r="G1670" s="4" t="s">
        <v>4781</v>
      </c>
      <c r="J1670" t="str">
        <f t="shared" si="52"/>
        <v>16 November 1794</v>
      </c>
      <c r="K1670" s="63">
        <f t="shared" si="53"/>
        <v>326848</v>
      </c>
      <c r="L1670" s="107" t="b" cm="1">
        <f t="array" ref="L1670">SUMPRODUCT( --ISNUMBER(SEARCH(TextCheck,F1670)))&gt;0</f>
        <v>0</v>
      </c>
    </row>
    <row r="1671" spans="1:12" ht="15" customHeight="1">
      <c r="A1671" s="3" t="s">
        <v>4886</v>
      </c>
      <c r="B1671" t="b">
        <v>1</v>
      </c>
      <c r="D1671" s="24" t="s">
        <v>16534</v>
      </c>
      <c r="E1671" s="4" t="s">
        <v>40</v>
      </c>
      <c r="F1671" s="76" t="s">
        <v>17317</v>
      </c>
      <c r="G1671" s="4" t="s">
        <v>4895</v>
      </c>
      <c r="J1671" t="str">
        <f t="shared" si="52"/>
        <v>05 December 1794</v>
      </c>
      <c r="K1671" s="63">
        <f t="shared" si="53"/>
        <v>326867</v>
      </c>
      <c r="L1671" s="107" t="b" cm="1">
        <f t="array" ref="L1671">SUMPRODUCT( --ISNUMBER(SEARCH(TextCheck,F1671)))&gt;0</f>
        <v>1</v>
      </c>
    </row>
    <row r="1672" spans="1:12" ht="15" customHeight="1">
      <c r="A1672" s="3" t="s">
        <v>4886</v>
      </c>
      <c r="B1672" t="b">
        <v>1</v>
      </c>
      <c r="D1672" s="24" t="s">
        <v>16534</v>
      </c>
      <c r="E1672" s="4" t="s">
        <v>40</v>
      </c>
      <c r="F1672" s="76" t="s">
        <v>4896</v>
      </c>
      <c r="G1672" s="4" t="s">
        <v>3941</v>
      </c>
      <c r="H1672" s="24" t="s">
        <v>4897</v>
      </c>
      <c r="J1672" t="str">
        <f t="shared" si="52"/>
        <v>10 April 1795</v>
      </c>
      <c r="K1672" s="63">
        <f t="shared" si="53"/>
        <v>326993</v>
      </c>
      <c r="L1672" s="107" t="b" cm="1">
        <f t="array" ref="L1672">SUMPRODUCT( --ISNUMBER(SEARCH(TextCheck,F1672)))&gt;0</f>
        <v>0</v>
      </c>
    </row>
    <row r="1673" spans="1:12" ht="15" customHeight="1">
      <c r="A1673" s="3" t="s">
        <v>4886</v>
      </c>
      <c r="D1673" s="24" t="s">
        <v>16534</v>
      </c>
      <c r="E1673" s="4" t="s">
        <v>40</v>
      </c>
      <c r="F1673" s="76" t="s">
        <v>4898</v>
      </c>
      <c r="G1673" s="4" t="s">
        <v>3369</v>
      </c>
      <c r="J1673" t="str">
        <f t="shared" si="52"/>
        <v>01 September 1795</v>
      </c>
      <c r="K1673" s="63">
        <f t="shared" si="53"/>
        <v>327137</v>
      </c>
      <c r="L1673" s="107" t="b" cm="1">
        <f t="array" ref="L1673">SUMPRODUCT( --ISNUMBER(SEARCH(TextCheck,F1673)))&gt;0</f>
        <v>0</v>
      </c>
    </row>
    <row r="1674" spans="1:12" ht="15" customHeight="1">
      <c r="A1674" s="3" t="s">
        <v>4886</v>
      </c>
      <c r="D1674" s="24" t="s">
        <v>16534</v>
      </c>
      <c r="E1674" s="4" t="s">
        <v>40</v>
      </c>
      <c r="F1674" s="76" t="s">
        <v>1810</v>
      </c>
      <c r="G1674" s="4" t="s">
        <v>3369</v>
      </c>
      <c r="J1674" t="str">
        <f t="shared" si="52"/>
        <v>01 September 1795</v>
      </c>
      <c r="K1674" s="63">
        <f t="shared" si="53"/>
        <v>327137</v>
      </c>
      <c r="L1674" s="107" t="b" cm="1">
        <f t="array" ref="L1674">SUMPRODUCT( --ISNUMBER(SEARCH(TextCheck,F1674)))&gt;0</f>
        <v>0</v>
      </c>
    </row>
    <row r="1675" spans="1:12" ht="15" customHeight="1">
      <c r="A1675" s="3" t="s">
        <v>4886</v>
      </c>
      <c r="D1675" s="24" t="s">
        <v>16534</v>
      </c>
      <c r="E1675" s="4" t="s">
        <v>40</v>
      </c>
      <c r="F1675" s="76" t="s">
        <v>4899</v>
      </c>
      <c r="G1675" s="4" t="s">
        <v>3412</v>
      </c>
      <c r="J1675" t="str">
        <f t="shared" si="52"/>
        <v>02 September 1795</v>
      </c>
      <c r="K1675" s="63">
        <f t="shared" si="53"/>
        <v>327138</v>
      </c>
      <c r="L1675" s="107" t="b" cm="1">
        <f t="array" ref="L1675">SUMPRODUCT( --ISNUMBER(SEARCH(TextCheck,F1675)))&gt;0</f>
        <v>0</v>
      </c>
    </row>
    <row r="1676" spans="1:12" ht="15" customHeight="1">
      <c r="A1676" s="3" t="s">
        <v>4886</v>
      </c>
      <c r="B1676" t="b">
        <v>1</v>
      </c>
      <c r="D1676" s="24" t="s">
        <v>16534</v>
      </c>
      <c r="E1676" s="4" t="s">
        <v>40</v>
      </c>
      <c r="F1676" s="76" t="s">
        <v>4900</v>
      </c>
      <c r="G1676" s="4" t="s">
        <v>4547</v>
      </c>
      <c r="H1676" s="24" t="s">
        <v>4901</v>
      </c>
      <c r="J1676" t="str">
        <f t="shared" si="52"/>
        <v>03 September 1795</v>
      </c>
      <c r="K1676" s="63">
        <f t="shared" si="53"/>
        <v>327139</v>
      </c>
      <c r="L1676" s="107" t="b" cm="1">
        <f t="array" ref="L1676">SUMPRODUCT( --ISNUMBER(SEARCH(TextCheck,F1676)))&gt;0</f>
        <v>0</v>
      </c>
    </row>
    <row r="1677" spans="1:12" ht="15" customHeight="1">
      <c r="A1677" s="3" t="s">
        <v>4886</v>
      </c>
      <c r="D1677" s="24" t="s">
        <v>16534</v>
      </c>
      <c r="E1677" s="4" t="s">
        <v>43</v>
      </c>
      <c r="F1677" s="76" t="s">
        <v>4902</v>
      </c>
      <c r="G1677" s="4" t="s">
        <v>507</v>
      </c>
      <c r="H1677" s="24" t="s">
        <v>3814</v>
      </c>
      <c r="J1677" t="str">
        <f t="shared" si="52"/>
        <v>28 October 1795</v>
      </c>
      <c r="K1677" s="63">
        <f t="shared" si="53"/>
        <v>327194</v>
      </c>
      <c r="L1677" s="107" t="b" cm="1">
        <f t="array" ref="L1677">SUMPRODUCT( --ISNUMBER(SEARCH(TextCheck,F1677)))&gt;0</f>
        <v>0</v>
      </c>
    </row>
    <row r="1678" spans="1:12" ht="15" customHeight="1">
      <c r="A1678" s="3" t="s">
        <v>4886</v>
      </c>
      <c r="B1678" t="b">
        <v>1</v>
      </c>
      <c r="D1678" s="24" t="s">
        <v>16534</v>
      </c>
      <c r="E1678" s="4" t="s">
        <v>41</v>
      </c>
      <c r="F1678" s="76" t="s">
        <v>4903</v>
      </c>
      <c r="G1678" s="4" t="s">
        <v>3797</v>
      </c>
      <c r="J1678" t="str">
        <f t="shared" si="52"/>
        <v>08 May 1794</v>
      </c>
      <c r="K1678" s="63">
        <f t="shared" si="53"/>
        <v>326656</v>
      </c>
      <c r="L1678" s="107" t="b" cm="1">
        <f t="array" ref="L1678">SUMPRODUCT( --ISNUMBER(SEARCH(TextCheck,F1678)))&gt;0</f>
        <v>0</v>
      </c>
    </row>
    <row r="1679" spans="1:12" ht="15" customHeight="1">
      <c r="A1679" s="3" t="s">
        <v>4886</v>
      </c>
      <c r="D1679" s="24" t="s">
        <v>16534</v>
      </c>
      <c r="E1679" s="4" t="s">
        <v>41</v>
      </c>
      <c r="F1679" s="76" t="s">
        <v>4904</v>
      </c>
      <c r="G1679" s="4" t="s">
        <v>4279</v>
      </c>
      <c r="J1679" t="str">
        <f t="shared" si="52"/>
        <v>23 May 1794</v>
      </c>
      <c r="K1679" s="63">
        <f t="shared" si="53"/>
        <v>326671</v>
      </c>
      <c r="L1679" s="107" t="b" cm="1">
        <f t="array" ref="L1679">SUMPRODUCT( --ISNUMBER(SEARCH(TextCheck,F1679)))&gt;0</f>
        <v>0</v>
      </c>
    </row>
    <row r="1680" spans="1:12" ht="15" customHeight="1">
      <c r="A1680" s="3" t="s">
        <v>4886</v>
      </c>
      <c r="D1680" s="24" t="s">
        <v>16534</v>
      </c>
      <c r="E1680" s="4" t="s">
        <v>41</v>
      </c>
      <c r="F1680" s="76" t="s">
        <v>4905</v>
      </c>
      <c r="G1680" s="4" t="s">
        <v>3735</v>
      </c>
      <c r="J1680" t="str">
        <f t="shared" si="52"/>
        <v>03 July 1794</v>
      </c>
      <c r="K1680" s="63">
        <f t="shared" si="53"/>
        <v>326712</v>
      </c>
      <c r="L1680" s="107" t="b" cm="1">
        <f t="array" ref="L1680">SUMPRODUCT( --ISNUMBER(SEARCH(TextCheck,F1680)))&gt;0</f>
        <v>0</v>
      </c>
    </row>
    <row r="1681" spans="1:12" ht="15" customHeight="1">
      <c r="A1681" s="3" t="s">
        <v>4886</v>
      </c>
      <c r="D1681" s="24" t="s">
        <v>16534</v>
      </c>
      <c r="E1681" s="4" t="s">
        <v>41</v>
      </c>
      <c r="F1681" s="76" t="s">
        <v>4906</v>
      </c>
      <c r="G1681" s="4" t="s">
        <v>4726</v>
      </c>
      <c r="J1681" t="str">
        <f t="shared" si="52"/>
        <v>11 July 1794</v>
      </c>
      <c r="K1681" s="63">
        <f t="shared" si="53"/>
        <v>326720</v>
      </c>
      <c r="L1681" s="107" t="b" cm="1">
        <f t="array" ref="L1681">SUMPRODUCT( --ISNUMBER(SEARCH(TextCheck,F1681)))&gt;0</f>
        <v>0</v>
      </c>
    </row>
    <row r="1682" spans="1:12" ht="15" customHeight="1">
      <c r="A1682" s="3" t="s">
        <v>4886</v>
      </c>
      <c r="B1682" t="b">
        <v>1</v>
      </c>
      <c r="D1682" s="24" t="s">
        <v>16534</v>
      </c>
      <c r="E1682" s="4" t="s">
        <v>41</v>
      </c>
      <c r="F1682" s="76" t="s">
        <v>4907</v>
      </c>
      <c r="G1682" s="4" t="s">
        <v>756</v>
      </c>
      <c r="H1682" s="24" t="s">
        <v>4522</v>
      </c>
      <c r="J1682" t="str">
        <f t="shared" si="52"/>
        <v>15 November 1794</v>
      </c>
      <c r="K1682" s="63">
        <f t="shared" si="53"/>
        <v>326847</v>
      </c>
      <c r="L1682" s="107" t="b" cm="1">
        <f t="array" ref="L1682">SUMPRODUCT( --ISNUMBER(SEARCH(TextCheck,F1682)))&gt;0</f>
        <v>0</v>
      </c>
    </row>
    <row r="1683" spans="1:12" ht="15" customHeight="1">
      <c r="A1683" s="3" t="s">
        <v>4886</v>
      </c>
      <c r="D1683" s="24" t="s">
        <v>16534</v>
      </c>
      <c r="E1683" s="4" t="s">
        <v>41</v>
      </c>
      <c r="F1683" s="76" t="s">
        <v>4908</v>
      </c>
      <c r="G1683" s="4" t="s">
        <v>4781</v>
      </c>
      <c r="J1683" t="str">
        <f t="shared" si="52"/>
        <v>16 November 1794</v>
      </c>
      <c r="K1683" s="63">
        <f t="shared" si="53"/>
        <v>326848</v>
      </c>
      <c r="L1683" s="107" t="b" cm="1">
        <f t="array" ref="L1683">SUMPRODUCT( --ISNUMBER(SEARCH(TextCheck,F1683)))&gt;0</f>
        <v>0</v>
      </c>
    </row>
    <row r="1684" spans="1:12" ht="15" customHeight="1">
      <c r="A1684" s="3" t="s">
        <v>4886</v>
      </c>
      <c r="D1684" s="24" t="s">
        <v>16534</v>
      </c>
      <c r="E1684" s="4" t="s">
        <v>41</v>
      </c>
      <c r="F1684" s="76" t="s">
        <v>1254</v>
      </c>
      <c r="G1684" s="4" t="s">
        <v>3369</v>
      </c>
      <c r="H1684" s="24" t="s">
        <v>4909</v>
      </c>
      <c r="J1684" t="str">
        <f t="shared" si="52"/>
        <v>01 September 1795</v>
      </c>
      <c r="K1684" s="63">
        <f t="shared" si="53"/>
        <v>327137</v>
      </c>
      <c r="L1684" s="107" t="b" cm="1">
        <f t="array" ref="L1684">SUMPRODUCT( --ISNUMBER(SEARCH(TextCheck,F1684)))&gt;0</f>
        <v>0</v>
      </c>
    </row>
    <row r="1685" spans="1:12" ht="15" customHeight="1">
      <c r="A1685" s="3" t="s">
        <v>4886</v>
      </c>
      <c r="D1685" s="24" t="s">
        <v>16534</v>
      </c>
      <c r="E1685" s="4" t="s">
        <v>41</v>
      </c>
      <c r="F1685" s="76" t="s">
        <v>4910</v>
      </c>
      <c r="G1685" s="4" t="s">
        <v>3369</v>
      </c>
      <c r="J1685" t="str">
        <f t="shared" si="52"/>
        <v>01 September 1795</v>
      </c>
      <c r="K1685" s="63">
        <f t="shared" si="53"/>
        <v>327137</v>
      </c>
      <c r="L1685" s="107" t="b" cm="1">
        <f t="array" ref="L1685">SUMPRODUCT( --ISNUMBER(SEARCH(TextCheck,F1685)))&gt;0</f>
        <v>0</v>
      </c>
    </row>
    <row r="1686" spans="1:12" ht="15" customHeight="1">
      <c r="A1686" s="3" t="s">
        <v>4886</v>
      </c>
      <c r="B1686" t="b">
        <v>1</v>
      </c>
      <c r="D1686" s="24" t="s">
        <v>16534</v>
      </c>
      <c r="E1686" s="4" t="s">
        <v>41</v>
      </c>
      <c r="F1686" s="76" t="s">
        <v>4911</v>
      </c>
      <c r="G1686" s="4" t="s">
        <v>3369</v>
      </c>
      <c r="J1686" t="str">
        <f t="shared" si="52"/>
        <v>01 September 1795</v>
      </c>
      <c r="K1686" s="63">
        <f t="shared" si="53"/>
        <v>327137</v>
      </c>
      <c r="L1686" s="107" t="b" cm="1">
        <f t="array" ref="L1686">SUMPRODUCT( --ISNUMBER(SEARCH(TextCheck,F1686)))&gt;0</f>
        <v>0</v>
      </c>
    </row>
    <row r="1687" spans="1:12" ht="15" customHeight="1">
      <c r="A1687" s="3" t="s">
        <v>4886</v>
      </c>
      <c r="D1687" s="24" t="s">
        <v>16534</v>
      </c>
      <c r="E1687" s="4" t="s">
        <v>41</v>
      </c>
      <c r="F1687" s="76" t="s">
        <v>4912</v>
      </c>
      <c r="G1687" s="4" t="s">
        <v>3412</v>
      </c>
      <c r="J1687" t="str">
        <f t="shared" si="52"/>
        <v>02 September 1795</v>
      </c>
      <c r="K1687" s="63">
        <f t="shared" si="53"/>
        <v>327138</v>
      </c>
      <c r="L1687" s="107" t="b" cm="1">
        <f t="array" ref="L1687">SUMPRODUCT( --ISNUMBER(SEARCH(TextCheck,F1687)))&gt;0</f>
        <v>0</v>
      </c>
    </row>
    <row r="1688" spans="1:12" ht="15" customHeight="1">
      <c r="A1688" s="3" t="s">
        <v>4886</v>
      </c>
      <c r="D1688" s="24" t="s">
        <v>16534</v>
      </c>
      <c r="E1688" s="4" t="s">
        <v>41</v>
      </c>
      <c r="F1688" s="76" t="s">
        <v>4913</v>
      </c>
      <c r="G1688" s="4" t="s">
        <v>4547</v>
      </c>
      <c r="J1688" t="str">
        <f t="shared" si="52"/>
        <v>03 September 1795</v>
      </c>
      <c r="K1688" s="63">
        <f t="shared" si="53"/>
        <v>327139</v>
      </c>
      <c r="L1688" s="107" t="b" cm="1">
        <f t="array" ref="L1688">SUMPRODUCT( --ISNUMBER(SEARCH(TextCheck,F1688)))&gt;0</f>
        <v>0</v>
      </c>
    </row>
    <row r="1689" spans="1:12" ht="15" customHeight="1">
      <c r="A1689" s="3" t="s">
        <v>4886</v>
      </c>
      <c r="D1689" s="24" t="s">
        <v>16534</v>
      </c>
      <c r="E1689" s="4" t="s">
        <v>41</v>
      </c>
      <c r="F1689" s="76" t="s">
        <v>4914</v>
      </c>
      <c r="G1689" s="4" t="s">
        <v>3457</v>
      </c>
      <c r="J1689" t="str">
        <f t="shared" si="52"/>
        <v>06 January 1796</v>
      </c>
      <c r="K1689" s="63">
        <f t="shared" si="53"/>
        <v>327264</v>
      </c>
      <c r="L1689" s="107" t="b" cm="1">
        <f t="array" ref="L1689">SUMPRODUCT( --ISNUMBER(SEARCH(TextCheck,F1689)))&gt;0</f>
        <v>0</v>
      </c>
    </row>
    <row r="1690" spans="1:12" ht="15" customHeight="1">
      <c r="A1690" s="3" t="s">
        <v>4915</v>
      </c>
      <c r="B1690" t="b">
        <v>1</v>
      </c>
      <c r="D1690" s="24" t="s">
        <v>16534</v>
      </c>
      <c r="E1690" s="4" t="s">
        <v>50</v>
      </c>
      <c r="F1690" s="76" t="s">
        <v>4916</v>
      </c>
      <c r="G1690" s="4" t="s">
        <v>3415</v>
      </c>
      <c r="J1690" t="str">
        <f t="shared" si="52"/>
        <v>09 September 1795</v>
      </c>
      <c r="K1690" s="63">
        <f t="shared" si="53"/>
        <v>327145</v>
      </c>
      <c r="L1690" s="107" t="b" cm="1">
        <f t="array" ref="L1690">SUMPRODUCT( --ISNUMBER(SEARCH(TextCheck,F1690)))&gt;0</f>
        <v>0</v>
      </c>
    </row>
    <row r="1691" spans="1:12" ht="15" customHeight="1">
      <c r="A1691" s="3" t="s">
        <v>4915</v>
      </c>
      <c r="B1691" t="b">
        <v>1</v>
      </c>
      <c r="D1691" s="24" t="s">
        <v>16534</v>
      </c>
      <c r="E1691" s="4" t="s">
        <v>50</v>
      </c>
      <c r="F1691" s="76" t="s">
        <v>4021</v>
      </c>
      <c r="G1691" s="4" t="s">
        <v>3773</v>
      </c>
      <c r="J1691" t="str">
        <f t="shared" si="52"/>
        <v>02 December 1795</v>
      </c>
      <c r="K1691" s="63">
        <f t="shared" si="53"/>
        <v>327229</v>
      </c>
      <c r="L1691" s="107" t="b" cm="1">
        <f t="array" ref="L1691">SUMPRODUCT( --ISNUMBER(SEARCH(TextCheck,F1691)))&gt;0</f>
        <v>0</v>
      </c>
    </row>
    <row r="1692" spans="1:12" ht="15" customHeight="1">
      <c r="A1692" s="3" t="s">
        <v>4915</v>
      </c>
      <c r="B1692" t="b">
        <v>1</v>
      </c>
      <c r="D1692" s="24" t="s">
        <v>16534</v>
      </c>
      <c r="E1692" s="4" t="s">
        <v>50</v>
      </c>
      <c r="F1692" s="76" t="s">
        <v>4917</v>
      </c>
      <c r="G1692" s="4" t="s">
        <v>319</v>
      </c>
      <c r="J1692" t="str">
        <f t="shared" si="52"/>
        <v>16 December 1795</v>
      </c>
      <c r="K1692" s="63">
        <f t="shared" si="53"/>
        <v>327243</v>
      </c>
      <c r="L1692" s="107" t="b" cm="1">
        <f t="array" ref="L1692">SUMPRODUCT( --ISNUMBER(SEARCH(TextCheck,F1692)))&gt;0</f>
        <v>0</v>
      </c>
    </row>
    <row r="1693" spans="1:12" ht="15" customHeight="1">
      <c r="A1693" s="3" t="s">
        <v>4915</v>
      </c>
      <c r="B1693" t="b">
        <v>1</v>
      </c>
      <c r="D1693" s="24" t="s">
        <v>16534</v>
      </c>
      <c r="E1693" s="4" t="s">
        <v>50</v>
      </c>
      <c r="F1693" s="76" t="s">
        <v>16690</v>
      </c>
      <c r="G1693" s="4" t="s">
        <v>319</v>
      </c>
      <c r="J1693" t="str">
        <f t="shared" si="52"/>
        <v>16 December 1795</v>
      </c>
      <c r="K1693" s="63">
        <f t="shared" si="53"/>
        <v>327243</v>
      </c>
      <c r="L1693" s="107" t="b" cm="1">
        <f t="array" ref="L1693">SUMPRODUCT( --ISNUMBER(SEARCH(TextCheck,F1693)))&gt;0</f>
        <v>0</v>
      </c>
    </row>
    <row r="1694" spans="1:12" ht="15" customHeight="1">
      <c r="A1694" s="3" t="s">
        <v>4915</v>
      </c>
      <c r="B1694" t="b">
        <v>1</v>
      </c>
      <c r="D1694" s="24" t="s">
        <v>16534</v>
      </c>
      <c r="E1694" s="4" t="s">
        <v>50</v>
      </c>
      <c r="F1694" s="76" t="s">
        <v>4918</v>
      </c>
      <c r="G1694" s="4" t="s">
        <v>3457</v>
      </c>
      <c r="J1694" t="str">
        <f t="shared" si="52"/>
        <v>06 January 1796</v>
      </c>
      <c r="K1694" s="63">
        <f t="shared" si="53"/>
        <v>327264</v>
      </c>
      <c r="L1694" s="107" t="b" cm="1">
        <f t="array" ref="L1694">SUMPRODUCT( --ISNUMBER(SEARCH(TextCheck,F1694)))&gt;0</f>
        <v>0</v>
      </c>
    </row>
    <row r="1695" spans="1:12" ht="15" customHeight="1">
      <c r="A1695" s="3" t="s">
        <v>4915</v>
      </c>
      <c r="D1695" s="24" t="s">
        <v>16534</v>
      </c>
      <c r="E1695" s="4" t="s">
        <v>50</v>
      </c>
      <c r="F1695" s="76" t="s">
        <v>4919</v>
      </c>
      <c r="G1695" s="4" t="s">
        <v>396</v>
      </c>
      <c r="J1695" t="str">
        <f t="shared" si="52"/>
        <v>12 January 1796</v>
      </c>
      <c r="K1695" s="63">
        <f t="shared" si="53"/>
        <v>327270</v>
      </c>
      <c r="L1695" s="107" t="b" cm="1">
        <f t="array" ref="L1695">SUMPRODUCT( --ISNUMBER(SEARCH(TextCheck,F1695)))&gt;0</f>
        <v>0</v>
      </c>
    </row>
    <row r="1696" spans="1:12" ht="15" customHeight="1">
      <c r="A1696" s="3" t="s">
        <v>4915</v>
      </c>
      <c r="B1696" t="b">
        <v>1</v>
      </c>
      <c r="D1696" s="24" t="s">
        <v>16534</v>
      </c>
      <c r="E1696" s="4" t="s">
        <v>50</v>
      </c>
      <c r="F1696" s="76" t="s">
        <v>4920</v>
      </c>
      <c r="G1696" s="4" t="s">
        <v>396</v>
      </c>
      <c r="H1696" s="24" t="s">
        <v>506</v>
      </c>
      <c r="J1696" t="str">
        <f t="shared" si="52"/>
        <v>12 January 1796</v>
      </c>
      <c r="K1696" s="63">
        <f t="shared" si="53"/>
        <v>327270</v>
      </c>
      <c r="L1696" s="107" t="b" cm="1">
        <f t="array" ref="L1696">SUMPRODUCT( --ISNUMBER(SEARCH(TextCheck,F1696)))&gt;0</f>
        <v>0</v>
      </c>
    </row>
    <row r="1697" spans="1:12" ht="15" customHeight="1">
      <c r="A1697" s="3" t="s">
        <v>4915</v>
      </c>
      <c r="D1697" s="24" t="s">
        <v>16534</v>
      </c>
      <c r="E1697" s="4" t="s">
        <v>44</v>
      </c>
      <c r="F1697" s="76" t="s">
        <v>4921</v>
      </c>
      <c r="G1697" s="4" t="s">
        <v>4922</v>
      </c>
      <c r="J1697" t="str">
        <f t="shared" si="52"/>
        <v>12 April 1777</v>
      </c>
      <c r="K1697" s="63">
        <f t="shared" si="53"/>
        <v>320421</v>
      </c>
      <c r="L1697" s="107" t="b" cm="1">
        <f t="array" ref="L1697">SUMPRODUCT( --ISNUMBER(SEARCH(TextCheck,F1697)))&gt;0</f>
        <v>0</v>
      </c>
    </row>
    <row r="1698" spans="1:12" ht="15" customHeight="1">
      <c r="A1698" s="3" t="s">
        <v>4915</v>
      </c>
      <c r="B1698" t="b">
        <v>1</v>
      </c>
      <c r="D1698" s="24" t="s">
        <v>16534</v>
      </c>
      <c r="E1698" s="4" t="s">
        <v>45</v>
      </c>
      <c r="F1698" s="76" t="s">
        <v>4899</v>
      </c>
      <c r="G1698" s="4" t="s">
        <v>4923</v>
      </c>
      <c r="J1698" t="str">
        <f t="shared" si="52"/>
        <v>01 September 1784</v>
      </c>
      <c r="K1698" s="63">
        <f t="shared" si="53"/>
        <v>323120</v>
      </c>
      <c r="L1698" s="107" t="b" cm="1">
        <f t="array" ref="L1698">SUMPRODUCT( --ISNUMBER(SEARCH(TextCheck,F1698)))&gt;0</f>
        <v>0</v>
      </c>
    </row>
    <row r="1699" spans="1:12" ht="15" customHeight="1">
      <c r="A1699" s="3" t="s">
        <v>4915</v>
      </c>
      <c r="B1699" t="b">
        <v>1</v>
      </c>
      <c r="D1699" s="24" t="s">
        <v>16534</v>
      </c>
      <c r="E1699" s="29" t="s">
        <v>4280</v>
      </c>
      <c r="F1699" s="76" t="s">
        <v>4924</v>
      </c>
      <c r="G1699" s="4" t="s">
        <v>4923</v>
      </c>
      <c r="J1699" t="str">
        <f t="shared" si="52"/>
        <v>01 September 1784</v>
      </c>
      <c r="K1699" s="63">
        <f t="shared" si="53"/>
        <v>323120</v>
      </c>
      <c r="L1699" s="107" t="b" cm="1">
        <f t="array" ref="L1699">SUMPRODUCT( --ISNUMBER(SEARCH(TextCheck,F1699)))&gt;0</f>
        <v>0</v>
      </c>
    </row>
    <row r="1700" spans="1:12" ht="15" customHeight="1">
      <c r="A1700" s="3" t="s">
        <v>4915</v>
      </c>
      <c r="B1700" t="b">
        <v>1</v>
      </c>
      <c r="D1700" s="24" t="s">
        <v>16534</v>
      </c>
      <c r="E1700" s="4" t="s">
        <v>46</v>
      </c>
      <c r="F1700" s="76" t="s">
        <v>4925</v>
      </c>
      <c r="G1700" s="4" t="s">
        <v>1326</v>
      </c>
      <c r="J1700" t="str">
        <f t="shared" si="52"/>
        <v>16 October 1793</v>
      </c>
      <c r="K1700" s="63">
        <f t="shared" si="53"/>
        <v>326452</v>
      </c>
      <c r="L1700" s="107" t="b" cm="1">
        <f t="array" ref="L1700">SUMPRODUCT( --ISNUMBER(SEARCH(TextCheck,F1700)))&gt;0</f>
        <v>0</v>
      </c>
    </row>
    <row r="1701" spans="1:12" ht="15" customHeight="1">
      <c r="A1701" s="3" t="s">
        <v>4926</v>
      </c>
      <c r="D1701" s="24" t="s">
        <v>4927</v>
      </c>
      <c r="E1701" s="4" t="s">
        <v>23</v>
      </c>
      <c r="F1701" s="76" t="s">
        <v>4928</v>
      </c>
      <c r="G1701" s="4" t="s">
        <v>4307</v>
      </c>
      <c r="H1701" s="24" t="s">
        <v>1198</v>
      </c>
      <c r="J1701" t="str">
        <f t="shared" si="52"/>
        <v>23 June 1795</v>
      </c>
      <c r="K1701" s="63">
        <f t="shared" si="53"/>
        <v>327067</v>
      </c>
      <c r="L1701" s="107" t="b" cm="1">
        <f t="array" ref="L1701">SUMPRODUCT( --ISNUMBER(SEARCH(TextCheck,F1701)))&gt;0</f>
        <v>0</v>
      </c>
    </row>
    <row r="1702" spans="1:12" ht="15" customHeight="1">
      <c r="A1702" s="3" t="s">
        <v>4926</v>
      </c>
      <c r="D1702" s="24" t="s">
        <v>4927</v>
      </c>
      <c r="E1702" s="4" t="s">
        <v>24</v>
      </c>
      <c r="F1702" s="76" t="s">
        <v>1552</v>
      </c>
      <c r="G1702" s="4" t="s">
        <v>4929</v>
      </c>
      <c r="H1702" s="24" t="s">
        <v>1553</v>
      </c>
      <c r="J1702" t="str">
        <f t="shared" si="52"/>
        <v>26 September 1788</v>
      </c>
      <c r="K1702" s="63">
        <f t="shared" si="53"/>
        <v>324606</v>
      </c>
      <c r="L1702" s="107" t="b" cm="1">
        <f t="array" ref="L1702">SUMPRODUCT( --ISNUMBER(SEARCH(TextCheck,F1702)))&gt;0</f>
        <v>1</v>
      </c>
    </row>
    <row r="1703" spans="1:12" ht="15" customHeight="1">
      <c r="A1703" s="3" t="s">
        <v>4926</v>
      </c>
      <c r="D1703" s="24" t="s">
        <v>4927</v>
      </c>
      <c r="E1703" s="4" t="s">
        <v>24</v>
      </c>
      <c r="F1703" s="76" t="s">
        <v>2578</v>
      </c>
      <c r="G1703" s="4" t="s">
        <v>228</v>
      </c>
      <c r="J1703" t="str">
        <f t="shared" si="52"/>
        <v>26 September 1795</v>
      </c>
      <c r="K1703" s="63">
        <f t="shared" si="53"/>
        <v>327162</v>
      </c>
      <c r="L1703" s="107" t="b" cm="1">
        <f t="array" ref="L1703">SUMPRODUCT( --ISNUMBER(SEARCH(TextCheck,F1703)))&gt;0</f>
        <v>0</v>
      </c>
    </row>
    <row r="1704" spans="1:12" ht="15" customHeight="1">
      <c r="A1704" s="3" t="s">
        <v>4926</v>
      </c>
      <c r="B1704" t="b">
        <v>1</v>
      </c>
      <c r="D1704" s="24" t="s">
        <v>4927</v>
      </c>
      <c r="E1704" s="4" t="s">
        <v>25</v>
      </c>
      <c r="F1704" s="76" t="s">
        <v>2951</v>
      </c>
      <c r="G1704" s="4" t="s">
        <v>3412</v>
      </c>
      <c r="H1704" s="24" t="s">
        <v>4930</v>
      </c>
      <c r="J1704" t="str">
        <f t="shared" si="52"/>
        <v>02 September 1795</v>
      </c>
      <c r="K1704" s="63">
        <f t="shared" si="53"/>
        <v>327138</v>
      </c>
      <c r="L1704" s="107" t="b" cm="1">
        <f t="array" ref="L1704">SUMPRODUCT( --ISNUMBER(SEARCH(TextCheck,F1704)))&gt;0</f>
        <v>0</v>
      </c>
    </row>
    <row r="1705" spans="1:12" ht="15" customHeight="1">
      <c r="A1705" s="3" t="s">
        <v>4926</v>
      </c>
      <c r="D1705" s="24" t="s">
        <v>4927</v>
      </c>
      <c r="E1705" s="4" t="s">
        <v>25</v>
      </c>
      <c r="F1705" s="76" t="s">
        <v>3427</v>
      </c>
      <c r="G1705" s="4" t="s">
        <v>228</v>
      </c>
      <c r="J1705" t="str">
        <f t="shared" si="52"/>
        <v>26 September 1795</v>
      </c>
      <c r="K1705" s="63">
        <f t="shared" si="53"/>
        <v>327162</v>
      </c>
      <c r="L1705" s="107" t="b" cm="1">
        <f t="array" ref="L1705">SUMPRODUCT( --ISNUMBER(SEARCH(TextCheck,F1705)))&gt;0</f>
        <v>0</v>
      </c>
    </row>
    <row r="1706" spans="1:12" ht="15" customHeight="1">
      <c r="A1706" s="3" t="s">
        <v>4926</v>
      </c>
      <c r="D1706" s="24" t="s">
        <v>4927</v>
      </c>
      <c r="E1706" s="4" t="s">
        <v>40</v>
      </c>
      <c r="F1706" s="76" t="s">
        <v>4931</v>
      </c>
      <c r="G1706" s="4" t="s">
        <v>4932</v>
      </c>
      <c r="H1706" s="24" t="s">
        <v>4933</v>
      </c>
      <c r="J1706" t="str">
        <f t="shared" si="52"/>
        <v>31 May 1792</v>
      </c>
      <c r="K1706" s="63">
        <f t="shared" si="53"/>
        <v>325949</v>
      </c>
      <c r="L1706" s="107" t="b" cm="1">
        <f t="array" ref="L1706">SUMPRODUCT( --ISNUMBER(SEARCH(TextCheck,F1706)))&gt;0</f>
        <v>0</v>
      </c>
    </row>
    <row r="1707" spans="1:12" ht="15" customHeight="1">
      <c r="A1707" s="3" t="s">
        <v>4926</v>
      </c>
      <c r="D1707" s="24" t="s">
        <v>4927</v>
      </c>
      <c r="E1707" s="4" t="s">
        <v>40</v>
      </c>
      <c r="F1707" s="76" t="s">
        <v>4934</v>
      </c>
      <c r="G1707" s="4" t="s">
        <v>227</v>
      </c>
      <c r="J1707" t="str">
        <f t="shared" si="52"/>
        <v>27 May 1795</v>
      </c>
      <c r="K1707" s="63">
        <f t="shared" si="53"/>
        <v>327040</v>
      </c>
      <c r="L1707" s="107" t="b" cm="1">
        <f t="array" ref="L1707">SUMPRODUCT( --ISNUMBER(SEARCH(TextCheck,F1707)))&gt;0</f>
        <v>0</v>
      </c>
    </row>
    <row r="1708" spans="1:12" ht="15" customHeight="1">
      <c r="A1708" s="3" t="s">
        <v>4926</v>
      </c>
      <c r="D1708" s="24" t="s">
        <v>4927</v>
      </c>
      <c r="E1708" s="4" t="s">
        <v>40</v>
      </c>
      <c r="F1708" s="76" t="s">
        <v>4935</v>
      </c>
      <c r="G1708" s="4" t="s">
        <v>227</v>
      </c>
      <c r="J1708" t="str">
        <f t="shared" si="52"/>
        <v>27 May 1795</v>
      </c>
      <c r="K1708" s="63">
        <f t="shared" si="53"/>
        <v>327040</v>
      </c>
      <c r="L1708" s="107" t="b" cm="1">
        <f t="array" ref="L1708">SUMPRODUCT( --ISNUMBER(SEARCH(TextCheck,F1708)))&gt;0</f>
        <v>0</v>
      </c>
    </row>
    <row r="1709" spans="1:12" ht="15" customHeight="1">
      <c r="A1709" s="3" t="s">
        <v>4926</v>
      </c>
      <c r="D1709" s="24" t="s">
        <v>4927</v>
      </c>
      <c r="E1709" s="4" t="s">
        <v>40</v>
      </c>
      <c r="F1709" s="76" t="s">
        <v>4936</v>
      </c>
      <c r="G1709" s="4" t="s">
        <v>844</v>
      </c>
      <c r="J1709" t="str">
        <f t="shared" si="52"/>
        <v>24 June 1795</v>
      </c>
      <c r="K1709" s="63">
        <f t="shared" si="53"/>
        <v>327068</v>
      </c>
      <c r="L1709" s="107" t="b" cm="1">
        <f t="array" ref="L1709">SUMPRODUCT( --ISNUMBER(SEARCH(TextCheck,F1709)))&gt;0</f>
        <v>0</v>
      </c>
    </row>
    <row r="1710" spans="1:12" ht="15" customHeight="1">
      <c r="A1710" s="3" t="s">
        <v>4926</v>
      </c>
      <c r="B1710" t="b">
        <v>1</v>
      </c>
      <c r="D1710" s="24" t="s">
        <v>4927</v>
      </c>
      <c r="E1710" s="4" t="s">
        <v>40</v>
      </c>
      <c r="F1710" s="76" t="s">
        <v>4937</v>
      </c>
      <c r="G1710" s="4" t="s">
        <v>3358</v>
      </c>
      <c r="J1710" t="str">
        <f t="shared" si="52"/>
        <v>05 August 1795</v>
      </c>
      <c r="K1710" s="63">
        <f t="shared" si="53"/>
        <v>327110</v>
      </c>
      <c r="L1710" s="107" t="b" cm="1">
        <f t="array" ref="L1710">SUMPRODUCT( --ISNUMBER(SEARCH(TextCheck,F1710)))&gt;0</f>
        <v>0</v>
      </c>
    </row>
    <row r="1711" spans="1:12" ht="15" customHeight="1">
      <c r="A1711" s="3" t="s">
        <v>4926</v>
      </c>
      <c r="D1711" s="24" t="s">
        <v>4927</v>
      </c>
      <c r="E1711" s="4" t="s">
        <v>40</v>
      </c>
      <c r="F1711" s="76" t="s">
        <v>4938</v>
      </c>
      <c r="G1711" s="4" t="s">
        <v>4549</v>
      </c>
      <c r="H1711" s="24" t="s">
        <v>4939</v>
      </c>
      <c r="J1711" t="str">
        <f t="shared" si="52"/>
        <v>04 September 1795</v>
      </c>
      <c r="K1711" s="63">
        <f t="shared" si="53"/>
        <v>327140</v>
      </c>
      <c r="L1711" s="107" t="b" cm="1">
        <f t="array" ref="L1711">SUMPRODUCT( --ISNUMBER(SEARCH(TextCheck,F1711)))&gt;0</f>
        <v>0</v>
      </c>
    </row>
    <row r="1712" spans="1:12" ht="15" customHeight="1">
      <c r="A1712" s="3" t="s">
        <v>4926</v>
      </c>
      <c r="D1712" s="24" t="s">
        <v>4927</v>
      </c>
      <c r="E1712" s="4" t="s">
        <v>40</v>
      </c>
      <c r="F1712" s="76" t="s">
        <v>4940</v>
      </c>
      <c r="G1712" t="s">
        <v>4553</v>
      </c>
      <c r="H1712" t="s">
        <v>4653</v>
      </c>
      <c r="J1712" t="str">
        <f t="shared" si="52"/>
        <v>06 September 1795</v>
      </c>
      <c r="K1712" s="63">
        <f t="shared" si="53"/>
        <v>327142</v>
      </c>
      <c r="L1712" s="107" t="b" cm="1">
        <f t="array" ref="L1712">SUMPRODUCT( --ISNUMBER(SEARCH(TextCheck,F1712)))&gt;0</f>
        <v>0</v>
      </c>
    </row>
    <row r="1713" spans="1:12" ht="15" customHeight="1">
      <c r="A1713" s="3" t="s">
        <v>4926</v>
      </c>
      <c r="D1713" s="24" t="s">
        <v>4927</v>
      </c>
      <c r="E1713" s="4" t="s">
        <v>40</v>
      </c>
      <c r="F1713" s="76" t="s">
        <v>4941</v>
      </c>
      <c r="G1713" s="4" t="s">
        <v>4553</v>
      </c>
      <c r="H1713" s="24" t="s">
        <v>3986</v>
      </c>
      <c r="J1713" t="str">
        <f t="shared" si="52"/>
        <v>06 September 1795</v>
      </c>
      <c r="K1713" s="63">
        <f t="shared" si="53"/>
        <v>327142</v>
      </c>
      <c r="L1713" s="107" t="b" cm="1">
        <f t="array" ref="L1713">SUMPRODUCT( --ISNUMBER(SEARCH(TextCheck,F1713)))&gt;0</f>
        <v>0</v>
      </c>
    </row>
    <row r="1714" spans="1:12" ht="15" customHeight="1">
      <c r="A1714" s="3" t="s">
        <v>4926</v>
      </c>
      <c r="B1714" t="b">
        <v>1</v>
      </c>
      <c r="D1714" s="24" t="s">
        <v>4927</v>
      </c>
      <c r="E1714" s="4" t="s">
        <v>40</v>
      </c>
      <c r="F1714" s="76" t="s">
        <v>4942</v>
      </c>
      <c r="G1714" s="4" t="s">
        <v>276</v>
      </c>
      <c r="H1714" s="24" t="s">
        <v>3986</v>
      </c>
      <c r="J1714" t="str">
        <f t="shared" si="52"/>
        <v>16 September 1795</v>
      </c>
      <c r="K1714" s="63">
        <f t="shared" si="53"/>
        <v>327152</v>
      </c>
      <c r="L1714" s="107" t="b" cm="1">
        <f t="array" ref="L1714">SUMPRODUCT( --ISNUMBER(SEARCH(TextCheck,F1714)))&gt;0</f>
        <v>0</v>
      </c>
    </row>
    <row r="1715" spans="1:12" ht="15" customHeight="1">
      <c r="A1715" s="3" t="s">
        <v>4926</v>
      </c>
      <c r="D1715" s="24" t="s">
        <v>4927</v>
      </c>
      <c r="E1715" s="4" t="s">
        <v>40</v>
      </c>
      <c r="F1715" s="76" t="s">
        <v>4943</v>
      </c>
      <c r="G1715" s="4" t="s">
        <v>3778</v>
      </c>
      <c r="H1715" s="24" t="s">
        <v>3527</v>
      </c>
      <c r="J1715" t="str">
        <f t="shared" si="52"/>
        <v>05 October 1795</v>
      </c>
      <c r="K1715" s="63">
        <f t="shared" si="53"/>
        <v>327171</v>
      </c>
      <c r="L1715" s="107" t="b" cm="1">
        <f t="array" ref="L1715">SUMPRODUCT( --ISNUMBER(SEARCH(TextCheck,F1715)))&gt;0</f>
        <v>0</v>
      </c>
    </row>
    <row r="1716" spans="1:12" ht="15" customHeight="1">
      <c r="A1716" s="3" t="s">
        <v>4926</v>
      </c>
      <c r="D1716" s="24" t="s">
        <v>4927</v>
      </c>
      <c r="E1716" s="4" t="s">
        <v>40</v>
      </c>
      <c r="F1716" s="76" t="s">
        <v>4944</v>
      </c>
      <c r="G1716" s="4" t="s">
        <v>395</v>
      </c>
      <c r="J1716" t="str">
        <f t="shared" si="52"/>
        <v>21 October 1795</v>
      </c>
      <c r="K1716" s="63">
        <f t="shared" si="53"/>
        <v>327187</v>
      </c>
      <c r="L1716" s="107" t="b" cm="1">
        <f t="array" ref="L1716">SUMPRODUCT( --ISNUMBER(SEARCH(TextCheck,F1716)))&gt;0</f>
        <v>0</v>
      </c>
    </row>
    <row r="1717" spans="1:12" ht="15" customHeight="1">
      <c r="A1717" s="3" t="s">
        <v>4926</v>
      </c>
      <c r="D1717" s="24" t="s">
        <v>4927</v>
      </c>
      <c r="E1717" s="4" t="s">
        <v>41</v>
      </c>
      <c r="F1717" s="76" t="s">
        <v>4945</v>
      </c>
      <c r="G1717" s="4" t="s">
        <v>4020</v>
      </c>
      <c r="J1717" t="str">
        <f t="shared" si="52"/>
        <v>01 October 1794</v>
      </c>
      <c r="K1717" s="63">
        <f t="shared" si="53"/>
        <v>326802</v>
      </c>
      <c r="L1717" s="107" t="b" cm="1">
        <f t="array" ref="L1717">SUMPRODUCT( --ISNUMBER(SEARCH(TextCheck,F1717)))&gt;0</f>
        <v>0</v>
      </c>
    </row>
    <row r="1718" spans="1:12" ht="15" customHeight="1">
      <c r="A1718" s="3" t="s">
        <v>4926</v>
      </c>
      <c r="D1718" s="24" t="s">
        <v>4927</v>
      </c>
      <c r="E1718" s="4" t="s">
        <v>41</v>
      </c>
      <c r="F1718" s="76" t="s">
        <v>4946</v>
      </c>
      <c r="G1718" s="4" t="s">
        <v>279</v>
      </c>
      <c r="J1718" t="str">
        <f t="shared" si="52"/>
        <v>10 October 1794</v>
      </c>
      <c r="K1718" s="63">
        <f t="shared" si="53"/>
        <v>326811</v>
      </c>
      <c r="L1718" s="107" t="b" cm="1">
        <f t="array" ref="L1718">SUMPRODUCT( --ISNUMBER(SEARCH(TextCheck,F1718)))&gt;0</f>
        <v>0</v>
      </c>
    </row>
    <row r="1719" spans="1:12" ht="15" customHeight="1">
      <c r="A1719" s="3" t="s">
        <v>4926</v>
      </c>
      <c r="B1719" t="b">
        <v>1</v>
      </c>
      <c r="D1719" s="24" t="s">
        <v>4927</v>
      </c>
      <c r="E1719" s="4" t="s">
        <v>41</v>
      </c>
      <c r="F1719" s="76" t="s">
        <v>2740</v>
      </c>
      <c r="G1719" s="4" t="s">
        <v>3718</v>
      </c>
      <c r="J1719" t="str">
        <f t="shared" si="52"/>
        <v>01 April 1795</v>
      </c>
      <c r="K1719" s="63">
        <f t="shared" si="53"/>
        <v>326984</v>
      </c>
      <c r="L1719" s="107" t="b" cm="1">
        <f t="array" ref="L1719">SUMPRODUCT( --ISNUMBER(SEARCH(TextCheck,F1719)))&gt;0</f>
        <v>0</v>
      </c>
    </row>
    <row r="1720" spans="1:12" ht="15" customHeight="1">
      <c r="A1720" s="3" t="s">
        <v>4926</v>
      </c>
      <c r="D1720" s="24" t="s">
        <v>4927</v>
      </c>
      <c r="E1720" s="4" t="s">
        <v>41</v>
      </c>
      <c r="F1720" s="76" t="s">
        <v>2656</v>
      </c>
      <c r="G1720" s="4" t="s">
        <v>3718</v>
      </c>
      <c r="J1720" t="str">
        <f t="shared" si="52"/>
        <v>01 April 1795</v>
      </c>
      <c r="K1720" s="63">
        <f t="shared" si="53"/>
        <v>326984</v>
      </c>
      <c r="L1720" s="107" t="b" cm="1">
        <f t="array" ref="L1720">SUMPRODUCT( --ISNUMBER(SEARCH(TextCheck,F1720)))&gt;0</f>
        <v>0</v>
      </c>
    </row>
    <row r="1721" spans="1:12" ht="15" customHeight="1">
      <c r="A1721" s="3" t="s">
        <v>4926</v>
      </c>
      <c r="D1721" s="24" t="s">
        <v>4927</v>
      </c>
      <c r="E1721" s="4" t="s">
        <v>41</v>
      </c>
      <c r="F1721" s="76" t="s">
        <v>4947</v>
      </c>
      <c r="G1721" s="4" t="s">
        <v>227</v>
      </c>
      <c r="J1721" t="str">
        <f t="shared" si="52"/>
        <v>27 May 1795</v>
      </c>
      <c r="K1721" s="63">
        <f t="shared" si="53"/>
        <v>327040</v>
      </c>
      <c r="L1721" s="107" t="b" cm="1">
        <f t="array" ref="L1721">SUMPRODUCT( --ISNUMBER(SEARCH(TextCheck,F1721)))&gt;0</f>
        <v>0</v>
      </c>
    </row>
    <row r="1722" spans="1:12" ht="15" customHeight="1">
      <c r="A1722" s="3" t="s">
        <v>4926</v>
      </c>
      <c r="D1722" s="24" t="s">
        <v>4927</v>
      </c>
      <c r="E1722" s="4" t="s">
        <v>41</v>
      </c>
      <c r="F1722" s="76" t="s">
        <v>4948</v>
      </c>
      <c r="G1722" s="4" t="s">
        <v>230</v>
      </c>
      <c r="J1722" t="str">
        <f t="shared" si="52"/>
        <v>29 July 1795</v>
      </c>
      <c r="K1722" s="63">
        <f t="shared" si="53"/>
        <v>327103</v>
      </c>
      <c r="L1722" s="107" t="b" cm="1">
        <f t="array" ref="L1722">SUMPRODUCT( --ISNUMBER(SEARCH(TextCheck,F1722)))&gt;0</f>
        <v>0</v>
      </c>
    </row>
    <row r="1723" spans="1:12" ht="15" customHeight="1">
      <c r="A1723" s="3" t="s">
        <v>4926</v>
      </c>
      <c r="D1723" s="24" t="s">
        <v>4927</v>
      </c>
      <c r="E1723" s="4" t="s">
        <v>41</v>
      </c>
      <c r="F1723" s="76" t="s">
        <v>4949</v>
      </c>
      <c r="G1723" s="4" t="s">
        <v>4555</v>
      </c>
      <c r="J1723" t="str">
        <f t="shared" si="52"/>
        <v>07 September 1795</v>
      </c>
      <c r="K1723" s="63">
        <f t="shared" si="53"/>
        <v>327143</v>
      </c>
      <c r="L1723" s="107" t="b" cm="1">
        <f t="array" ref="L1723">SUMPRODUCT( --ISNUMBER(SEARCH(TextCheck,F1723)))&gt;0</f>
        <v>0</v>
      </c>
    </row>
    <row r="1724" spans="1:12" ht="15" customHeight="1">
      <c r="A1724" s="3" t="s">
        <v>4926</v>
      </c>
      <c r="D1724" s="24" t="s">
        <v>4927</v>
      </c>
      <c r="E1724" s="4" t="s">
        <v>41</v>
      </c>
      <c r="F1724" s="76" t="s">
        <v>4950</v>
      </c>
      <c r="G1724" s="4" t="s">
        <v>4605</v>
      </c>
      <c r="J1724" t="str">
        <f t="shared" si="52"/>
        <v>08 September 1795</v>
      </c>
      <c r="K1724" s="63">
        <f t="shared" si="53"/>
        <v>327144</v>
      </c>
      <c r="L1724" s="107" t="b" cm="1">
        <f t="array" ref="L1724">SUMPRODUCT( --ISNUMBER(SEARCH(TextCheck,F1724)))&gt;0</f>
        <v>0</v>
      </c>
    </row>
    <row r="1725" spans="1:12" ht="15" customHeight="1">
      <c r="A1725" s="3" t="s">
        <v>4926</v>
      </c>
      <c r="D1725" s="24" t="s">
        <v>4927</v>
      </c>
      <c r="E1725" s="4" t="s">
        <v>41</v>
      </c>
      <c r="F1725" s="76" t="s">
        <v>4951</v>
      </c>
      <c r="G1725" s="4" t="s">
        <v>3415</v>
      </c>
      <c r="J1725" t="str">
        <f t="shared" si="52"/>
        <v>09 September 1795</v>
      </c>
      <c r="K1725" s="63">
        <f t="shared" si="53"/>
        <v>327145</v>
      </c>
      <c r="L1725" s="107" t="b" cm="1">
        <f t="array" ref="L1725">SUMPRODUCT( --ISNUMBER(SEARCH(TextCheck,F1725)))&gt;0</f>
        <v>0</v>
      </c>
    </row>
    <row r="1726" spans="1:12" ht="15" customHeight="1">
      <c r="A1726" s="3" t="s">
        <v>4926</v>
      </c>
      <c r="D1726" s="24" t="s">
        <v>4927</v>
      </c>
      <c r="E1726" s="4" t="s">
        <v>41</v>
      </c>
      <c r="F1726" s="76" t="s">
        <v>4952</v>
      </c>
      <c r="G1726" s="4" t="s">
        <v>3527</v>
      </c>
      <c r="J1726" t="str">
        <f t="shared" si="52"/>
        <v>10 September 1795</v>
      </c>
      <c r="K1726" s="63">
        <f t="shared" si="53"/>
        <v>327146</v>
      </c>
      <c r="L1726" s="107" t="b" cm="1">
        <f t="array" ref="L1726">SUMPRODUCT( --ISNUMBER(SEARCH(TextCheck,F1726)))&gt;0</f>
        <v>0</v>
      </c>
    </row>
    <row r="1727" spans="1:12" ht="15" customHeight="1">
      <c r="A1727" s="3" t="s">
        <v>4926</v>
      </c>
      <c r="D1727" s="24" t="s">
        <v>4927</v>
      </c>
      <c r="E1727" s="4" t="s">
        <v>41</v>
      </c>
      <c r="F1727" s="76" t="s">
        <v>16691</v>
      </c>
      <c r="G1727" s="4" t="s">
        <v>3528</v>
      </c>
      <c r="J1727" t="str">
        <f t="shared" si="52"/>
        <v>11 September 1795</v>
      </c>
      <c r="K1727" s="63">
        <f t="shared" si="53"/>
        <v>327147</v>
      </c>
      <c r="L1727" s="107" t="b" cm="1">
        <f t="array" ref="L1727">SUMPRODUCT( --ISNUMBER(SEARCH(TextCheck,F1727)))&gt;0</f>
        <v>0</v>
      </c>
    </row>
    <row r="1728" spans="1:12" ht="15" customHeight="1">
      <c r="A1728" s="3" t="s">
        <v>4926</v>
      </c>
      <c r="D1728" s="24" t="s">
        <v>4927</v>
      </c>
      <c r="E1728" s="4" t="s">
        <v>41</v>
      </c>
      <c r="F1728" s="76" t="s">
        <v>4953</v>
      </c>
      <c r="G1728" s="4" t="s">
        <v>698</v>
      </c>
      <c r="J1728" t="str">
        <f t="shared" si="52"/>
        <v>12 September 1795</v>
      </c>
      <c r="K1728" s="63">
        <f t="shared" si="53"/>
        <v>327148</v>
      </c>
      <c r="L1728" s="107" t="b" cm="1">
        <f t="array" ref="L1728">SUMPRODUCT( --ISNUMBER(SEARCH(TextCheck,F1728)))&gt;0</f>
        <v>0</v>
      </c>
    </row>
    <row r="1729" spans="1:12" ht="15" customHeight="1">
      <c r="A1729" s="3" t="s">
        <v>4926</v>
      </c>
      <c r="D1729" s="24" t="s">
        <v>4927</v>
      </c>
      <c r="E1729" s="4" t="s">
        <v>41</v>
      </c>
      <c r="F1729" s="76" t="s">
        <v>4954</v>
      </c>
      <c r="G1729" s="4" t="s">
        <v>4754</v>
      </c>
      <c r="H1729" s="24" t="s">
        <v>3342</v>
      </c>
      <c r="J1729" t="str">
        <f t="shared" si="52"/>
        <v>13 September 1795</v>
      </c>
      <c r="K1729" s="63">
        <f t="shared" si="53"/>
        <v>327149</v>
      </c>
      <c r="L1729" s="107" t="b" cm="1">
        <f t="array" ref="L1729">SUMPRODUCT( --ISNUMBER(SEARCH(TextCheck,F1729)))&gt;0</f>
        <v>0</v>
      </c>
    </row>
    <row r="1730" spans="1:12" ht="15" customHeight="1">
      <c r="A1730" s="3" t="s">
        <v>4926</v>
      </c>
      <c r="D1730" s="24" t="s">
        <v>4927</v>
      </c>
      <c r="E1730" s="4" t="s">
        <v>41</v>
      </c>
      <c r="F1730" s="76" t="s">
        <v>4955</v>
      </c>
      <c r="G1730" s="4" t="s">
        <v>276</v>
      </c>
      <c r="J1730" t="str">
        <f t="shared" si="52"/>
        <v>16 September 1795</v>
      </c>
      <c r="K1730" s="63">
        <f t="shared" si="53"/>
        <v>327152</v>
      </c>
      <c r="L1730" s="107" t="b" cm="1">
        <f t="array" ref="L1730">SUMPRODUCT( --ISNUMBER(SEARCH(TextCheck,F1730)))&gt;0</f>
        <v>0</v>
      </c>
    </row>
    <row r="1731" spans="1:12" ht="15" customHeight="1">
      <c r="A1731" s="3" t="s">
        <v>4956</v>
      </c>
      <c r="D1731" s="24" t="s">
        <v>4927</v>
      </c>
      <c r="E1731" s="4" t="s">
        <v>41</v>
      </c>
      <c r="F1731" s="76" t="s">
        <v>4957</v>
      </c>
      <c r="G1731" s="4" t="s">
        <v>4958</v>
      </c>
      <c r="H1731" s="24" t="s">
        <v>4959</v>
      </c>
      <c r="J1731" t="str">
        <f t="shared" si="52"/>
        <v>17 September 1795</v>
      </c>
      <c r="K1731" s="63">
        <f t="shared" si="53"/>
        <v>327153</v>
      </c>
      <c r="L1731" s="107" t="b" cm="1">
        <f t="array" ref="L1731">SUMPRODUCT( --ISNUMBER(SEARCH(TextCheck,F1731)))&gt;0</f>
        <v>0</v>
      </c>
    </row>
    <row r="1732" spans="1:12" ht="15" customHeight="1">
      <c r="A1732" s="3" t="s">
        <v>4956</v>
      </c>
      <c r="B1732" t="b">
        <v>1</v>
      </c>
      <c r="D1732" s="24" t="s">
        <v>4927</v>
      </c>
      <c r="E1732" s="4" t="s">
        <v>41</v>
      </c>
      <c r="F1732" s="76" t="s">
        <v>2032</v>
      </c>
      <c r="G1732" s="4" t="s">
        <v>4345</v>
      </c>
      <c r="H1732" s="24" t="s">
        <v>3621</v>
      </c>
      <c r="J1732" t="str">
        <f t="shared" ref="J1732:J1795" si="54">TRIM(G1732)</f>
        <v>18 September 1795</v>
      </c>
      <c r="K1732" s="63">
        <f t="shared" ref="K1732:K1795" si="55">DATEVALUE((LEFT(J1732,(LEN(J1732)-4))&amp;(RIGHT(J1732,4)+1000)))</f>
        <v>327154</v>
      </c>
      <c r="L1732" s="107" t="b" cm="1">
        <f t="array" ref="L1732">SUMPRODUCT( --ISNUMBER(SEARCH(TextCheck,F1732)))&gt;0</f>
        <v>0</v>
      </c>
    </row>
    <row r="1733" spans="1:12" ht="15" customHeight="1">
      <c r="A1733" s="3" t="s">
        <v>4956</v>
      </c>
      <c r="D1733" s="24" t="s">
        <v>4927</v>
      </c>
      <c r="E1733" s="4" t="s">
        <v>41</v>
      </c>
      <c r="F1733" s="76" t="s">
        <v>4960</v>
      </c>
      <c r="G1733" s="4" t="s">
        <v>468</v>
      </c>
      <c r="J1733" t="str">
        <f t="shared" si="54"/>
        <v>30 September 1795</v>
      </c>
      <c r="K1733" s="63">
        <f t="shared" si="55"/>
        <v>327166</v>
      </c>
      <c r="L1733" s="107" t="b" cm="1">
        <f t="array" ref="L1733">SUMPRODUCT( --ISNUMBER(SEARCH(TextCheck,F1733)))&gt;0</f>
        <v>0</v>
      </c>
    </row>
    <row r="1734" spans="1:12" ht="15" customHeight="1">
      <c r="A1734" s="3" t="s">
        <v>4956</v>
      </c>
      <c r="B1734" t="b">
        <v>1</v>
      </c>
      <c r="D1734" s="24" t="s">
        <v>4927</v>
      </c>
      <c r="E1734" s="4" t="s">
        <v>41</v>
      </c>
      <c r="F1734" s="76" t="s">
        <v>4961</v>
      </c>
      <c r="G1734" s="4" t="s">
        <v>395</v>
      </c>
      <c r="H1734" s="24" t="s">
        <v>4962</v>
      </c>
      <c r="J1734" t="str">
        <f t="shared" si="54"/>
        <v>21 October 1795</v>
      </c>
      <c r="K1734" s="63">
        <f t="shared" si="55"/>
        <v>327187</v>
      </c>
      <c r="L1734" s="107" t="b" cm="1">
        <f t="array" ref="L1734">SUMPRODUCT( --ISNUMBER(SEARCH(TextCheck,F1734)))&gt;0</f>
        <v>0</v>
      </c>
    </row>
    <row r="1735" spans="1:12" ht="15" customHeight="1">
      <c r="A1735" s="3" t="s">
        <v>4956</v>
      </c>
      <c r="D1735" s="24" t="s">
        <v>4927</v>
      </c>
      <c r="E1735" s="4" t="s">
        <v>41</v>
      </c>
      <c r="F1735" s="76" t="s">
        <v>4963</v>
      </c>
      <c r="G1735" s="4" t="s">
        <v>395</v>
      </c>
      <c r="J1735" t="str">
        <f t="shared" si="54"/>
        <v>21 October 1795</v>
      </c>
      <c r="K1735" s="63">
        <f t="shared" si="55"/>
        <v>327187</v>
      </c>
      <c r="L1735" s="107" t="b" cm="1">
        <f t="array" ref="L1735">SUMPRODUCT( --ISNUMBER(SEARCH(TextCheck,F1735)))&gt;0</f>
        <v>0</v>
      </c>
    </row>
    <row r="1736" spans="1:12" ht="15" customHeight="1">
      <c r="A1736" s="3" t="s">
        <v>4956</v>
      </c>
      <c r="B1736" t="b">
        <v>1</v>
      </c>
      <c r="D1736" s="24" t="s">
        <v>4927</v>
      </c>
      <c r="E1736" s="4" t="s">
        <v>41</v>
      </c>
      <c r="F1736" s="76" t="s">
        <v>4964</v>
      </c>
      <c r="G1736" s="4" t="s">
        <v>267</v>
      </c>
      <c r="J1736" t="str">
        <f t="shared" si="54"/>
        <v>23 December 1795</v>
      </c>
      <c r="K1736" s="63">
        <f t="shared" si="55"/>
        <v>327250</v>
      </c>
      <c r="L1736" s="107" t="b" cm="1">
        <f t="array" ref="L1736">SUMPRODUCT( --ISNUMBER(SEARCH(TextCheck,F1736)))&gt;0</f>
        <v>0</v>
      </c>
    </row>
    <row r="1737" spans="1:12" ht="15" customHeight="1">
      <c r="A1737" s="3" t="s">
        <v>4956</v>
      </c>
      <c r="D1737" s="24" t="s">
        <v>4927</v>
      </c>
      <c r="E1737" s="4" t="s">
        <v>41</v>
      </c>
      <c r="F1737" s="76" t="s">
        <v>4965</v>
      </c>
      <c r="G1737" s="4" t="s">
        <v>267</v>
      </c>
      <c r="J1737" t="str">
        <f t="shared" si="54"/>
        <v>23 December 1795</v>
      </c>
      <c r="K1737" s="63">
        <f t="shared" si="55"/>
        <v>327250</v>
      </c>
      <c r="L1737" s="107" t="b" cm="1">
        <f t="array" ref="L1737">SUMPRODUCT( --ISNUMBER(SEARCH(TextCheck,F1737)))&gt;0</f>
        <v>0</v>
      </c>
    </row>
    <row r="1738" spans="1:12" ht="15" customHeight="1">
      <c r="A1738" s="3" t="s">
        <v>4956</v>
      </c>
      <c r="D1738" s="24" t="s">
        <v>4927</v>
      </c>
      <c r="E1738" s="4" t="s">
        <v>41</v>
      </c>
      <c r="F1738" s="76" t="s">
        <v>4966</v>
      </c>
      <c r="G1738" s="4" t="s">
        <v>3457</v>
      </c>
      <c r="H1738" s="24" t="s">
        <v>3058</v>
      </c>
      <c r="J1738" t="str">
        <f t="shared" si="54"/>
        <v>06 January 1796</v>
      </c>
      <c r="K1738" s="63">
        <f t="shared" si="55"/>
        <v>327264</v>
      </c>
      <c r="L1738" s="107" t="b" cm="1">
        <f t="array" ref="L1738">SUMPRODUCT( --ISNUMBER(SEARCH(TextCheck,F1738)))&gt;0</f>
        <v>0</v>
      </c>
    </row>
    <row r="1739" spans="1:12" ht="15" customHeight="1">
      <c r="A1739" s="3" t="s">
        <v>4956</v>
      </c>
      <c r="D1739" s="24" t="s">
        <v>4927</v>
      </c>
      <c r="E1739" s="4" t="s">
        <v>41</v>
      </c>
      <c r="F1739" s="76" t="s">
        <v>4967</v>
      </c>
      <c r="G1739" s="4" t="s">
        <v>3457</v>
      </c>
      <c r="J1739" t="str">
        <f t="shared" si="54"/>
        <v>06 January 1796</v>
      </c>
      <c r="K1739" s="63">
        <f t="shared" si="55"/>
        <v>327264</v>
      </c>
      <c r="L1739" s="107" t="b" cm="1">
        <f t="array" ref="L1739">SUMPRODUCT( --ISNUMBER(SEARCH(TextCheck,F1739)))&gt;0</f>
        <v>0</v>
      </c>
    </row>
    <row r="1740" spans="1:12" ht="15" customHeight="1">
      <c r="A1740" s="3" t="s">
        <v>4956</v>
      </c>
      <c r="D1740" s="24" t="s">
        <v>4927</v>
      </c>
      <c r="E1740" s="4" t="s">
        <v>41</v>
      </c>
      <c r="F1740" s="76" t="s">
        <v>4968</v>
      </c>
      <c r="G1740" s="4" t="s">
        <v>4969</v>
      </c>
      <c r="J1740" t="str">
        <f t="shared" si="54"/>
        <v>07 January 1796</v>
      </c>
      <c r="K1740" s="63">
        <f t="shared" si="55"/>
        <v>327265</v>
      </c>
      <c r="L1740" s="107" t="b" cm="1">
        <f t="array" ref="L1740">SUMPRODUCT( --ISNUMBER(SEARCH(TextCheck,F1740)))&gt;0</f>
        <v>0</v>
      </c>
    </row>
    <row r="1741" spans="1:12" ht="15" customHeight="1">
      <c r="A1741" s="3" t="s">
        <v>4956</v>
      </c>
      <c r="B1741" t="b">
        <v>1</v>
      </c>
      <c r="D1741" s="24" t="s">
        <v>4927</v>
      </c>
      <c r="E1741" s="4" t="s">
        <v>50</v>
      </c>
      <c r="F1741" s="76" t="s">
        <v>4014</v>
      </c>
      <c r="G1741" s="4" t="s">
        <v>3527</v>
      </c>
      <c r="H1741" s="24" t="s">
        <v>3944</v>
      </c>
      <c r="J1741" t="str">
        <f t="shared" si="54"/>
        <v>10 September 1795</v>
      </c>
      <c r="K1741" s="63">
        <f t="shared" si="55"/>
        <v>327146</v>
      </c>
      <c r="L1741" s="107" t="b" cm="1">
        <f t="array" ref="L1741">SUMPRODUCT( --ISNUMBER(SEARCH(TextCheck,F1741)))&gt;0</f>
        <v>0</v>
      </c>
    </row>
    <row r="1742" spans="1:12" ht="15" customHeight="1">
      <c r="A1742" s="3" t="s">
        <v>4956</v>
      </c>
      <c r="B1742" t="b">
        <v>1</v>
      </c>
      <c r="D1742" s="24" t="s">
        <v>4927</v>
      </c>
      <c r="E1742" s="4" t="s">
        <v>50</v>
      </c>
      <c r="F1742" s="76" t="s">
        <v>4970</v>
      </c>
      <c r="G1742" s="4" t="s">
        <v>3528</v>
      </c>
      <c r="H1742" s="24" t="s">
        <v>431</v>
      </c>
      <c r="J1742" t="str">
        <f t="shared" si="54"/>
        <v>11 September 1795</v>
      </c>
      <c r="K1742" s="63">
        <f t="shared" si="55"/>
        <v>327147</v>
      </c>
      <c r="L1742" s="107" t="b" cm="1">
        <f t="array" ref="L1742">SUMPRODUCT( --ISNUMBER(SEARCH(TextCheck,F1742)))&gt;0</f>
        <v>0</v>
      </c>
    </row>
    <row r="1743" spans="1:12" ht="15" customHeight="1">
      <c r="A1743" s="3" t="s">
        <v>4956</v>
      </c>
      <c r="B1743" t="b">
        <v>1</v>
      </c>
      <c r="D1743" s="24" t="s">
        <v>4927</v>
      </c>
      <c r="E1743" s="4" t="s">
        <v>50</v>
      </c>
      <c r="F1743" s="76" t="s">
        <v>4971</v>
      </c>
      <c r="G1743" s="4" t="s">
        <v>698</v>
      </c>
      <c r="H1743" s="24" t="s">
        <v>4972</v>
      </c>
      <c r="J1743" t="str">
        <f t="shared" si="54"/>
        <v>12 September 1795</v>
      </c>
      <c r="K1743" s="63">
        <f t="shared" si="55"/>
        <v>327148</v>
      </c>
      <c r="L1743" s="107" t="b" cm="1">
        <f t="array" ref="L1743">SUMPRODUCT( --ISNUMBER(SEARCH(TextCheck,F1743)))&gt;0</f>
        <v>0</v>
      </c>
    </row>
    <row r="1744" spans="1:12" ht="15" customHeight="1">
      <c r="A1744" s="3" t="s">
        <v>4956</v>
      </c>
      <c r="B1744" t="b">
        <v>1</v>
      </c>
      <c r="D1744" s="24" t="s">
        <v>4927</v>
      </c>
      <c r="E1744" s="4" t="s">
        <v>50</v>
      </c>
      <c r="F1744" s="76" t="s">
        <v>4973</v>
      </c>
      <c r="G1744" s="4" t="s">
        <v>3434</v>
      </c>
      <c r="J1744" t="str">
        <f t="shared" si="54"/>
        <v>04 November 1795</v>
      </c>
      <c r="K1744" s="63">
        <f t="shared" si="55"/>
        <v>327201</v>
      </c>
      <c r="L1744" s="107" t="b" cm="1">
        <f t="array" ref="L1744">SUMPRODUCT( --ISNUMBER(SEARCH(TextCheck,F1744)))&gt;0</f>
        <v>0</v>
      </c>
    </row>
    <row r="1745" spans="1:12" ht="15" customHeight="1">
      <c r="A1745" s="3" t="s">
        <v>4956</v>
      </c>
      <c r="B1745" t="b">
        <v>1</v>
      </c>
      <c r="D1745" s="24" t="s">
        <v>4927</v>
      </c>
      <c r="E1745" s="4" t="s">
        <v>50</v>
      </c>
      <c r="F1745" s="76" t="s">
        <v>16693</v>
      </c>
      <c r="G1745" s="4" t="s">
        <v>319</v>
      </c>
      <c r="H1745" s="24" t="s">
        <v>468</v>
      </c>
      <c r="J1745" t="str">
        <f t="shared" si="54"/>
        <v>16 December 1795</v>
      </c>
      <c r="K1745" s="63">
        <f t="shared" si="55"/>
        <v>327243</v>
      </c>
      <c r="L1745" s="107" t="b" cm="1">
        <f t="array" ref="L1745">SUMPRODUCT( --ISNUMBER(SEARCH(TextCheck,F1745)))&gt;0</f>
        <v>0</v>
      </c>
    </row>
    <row r="1746" spans="1:12" ht="15" customHeight="1">
      <c r="A1746" s="3" t="s">
        <v>4956</v>
      </c>
      <c r="D1746" s="24" t="s">
        <v>4927</v>
      </c>
      <c r="E1746" s="4" t="s">
        <v>50</v>
      </c>
      <c r="F1746" s="76" t="s">
        <v>4974</v>
      </c>
      <c r="G1746" s="4" t="s">
        <v>319</v>
      </c>
      <c r="J1746" t="str">
        <f t="shared" si="54"/>
        <v>16 December 1795</v>
      </c>
      <c r="K1746" s="63">
        <f t="shared" si="55"/>
        <v>327243</v>
      </c>
      <c r="L1746" s="107" t="b" cm="1">
        <f t="array" ref="L1746">SUMPRODUCT( --ISNUMBER(SEARCH(TextCheck,F1746)))&gt;0</f>
        <v>0</v>
      </c>
    </row>
    <row r="1747" spans="1:12" ht="15" customHeight="1">
      <c r="A1747" s="3" t="s">
        <v>4956</v>
      </c>
      <c r="D1747" s="24" t="s">
        <v>4927</v>
      </c>
      <c r="E1747" s="4" t="s">
        <v>44</v>
      </c>
      <c r="F1747" s="76" t="s">
        <v>4975</v>
      </c>
      <c r="G1747" s="4" t="s">
        <v>4976</v>
      </c>
      <c r="J1747" t="str">
        <f t="shared" si="54"/>
        <v>25 June 1784</v>
      </c>
      <c r="K1747" s="63">
        <f t="shared" si="55"/>
        <v>323052</v>
      </c>
      <c r="L1747" s="107" t="b" cm="1">
        <f t="array" ref="L1747">SUMPRODUCT( --ISNUMBER(SEARCH(TextCheck,F1747)))&gt;0</f>
        <v>0</v>
      </c>
    </row>
    <row r="1748" spans="1:12" ht="15" customHeight="1">
      <c r="A1748" s="3" t="s">
        <v>4956</v>
      </c>
      <c r="B1748" t="b">
        <v>1</v>
      </c>
      <c r="D1748" s="24" t="s">
        <v>4927</v>
      </c>
      <c r="E1748" s="4" t="s">
        <v>45</v>
      </c>
      <c r="F1748" s="76" t="s">
        <v>4960</v>
      </c>
      <c r="G1748" s="4" t="s">
        <v>660</v>
      </c>
      <c r="J1748" t="str">
        <f t="shared" si="54"/>
        <v>19 September 1795</v>
      </c>
      <c r="K1748" s="63">
        <f t="shared" si="55"/>
        <v>327155</v>
      </c>
      <c r="L1748" s="107" t="b" cm="1">
        <f t="array" ref="L1748">SUMPRODUCT( --ISNUMBER(SEARCH(TextCheck,F1748)))&gt;0</f>
        <v>0</v>
      </c>
    </row>
    <row r="1749" spans="1:12" ht="15" customHeight="1">
      <c r="A1749" s="3" t="s">
        <v>4956</v>
      </c>
      <c r="B1749" t="b">
        <v>1</v>
      </c>
      <c r="D1749" s="24" t="s">
        <v>4927</v>
      </c>
      <c r="E1749" s="29" t="s">
        <v>4280</v>
      </c>
      <c r="F1749" s="76" t="s">
        <v>16692</v>
      </c>
      <c r="G1749" s="4" t="s">
        <v>660</v>
      </c>
      <c r="J1749" t="str">
        <f t="shared" si="54"/>
        <v>19 September 1795</v>
      </c>
      <c r="K1749" s="63">
        <f t="shared" si="55"/>
        <v>327155</v>
      </c>
      <c r="L1749" s="107" t="b" cm="1">
        <f t="array" ref="L1749">SUMPRODUCT( --ISNUMBER(SEARCH(TextCheck,F1749)))&gt;0</f>
        <v>0</v>
      </c>
    </row>
    <row r="1750" spans="1:12" ht="15" customHeight="1">
      <c r="A1750" s="3" t="s">
        <v>4956</v>
      </c>
      <c r="D1750" s="24" t="s">
        <v>4927</v>
      </c>
      <c r="E1750" s="4" t="s">
        <v>46</v>
      </c>
      <c r="F1750" s="76" t="s">
        <v>4977</v>
      </c>
      <c r="G1750" s="4" t="s">
        <v>1587</v>
      </c>
      <c r="J1750" t="str">
        <f t="shared" si="54"/>
        <v>13 April 1795</v>
      </c>
      <c r="K1750" s="63">
        <f t="shared" si="55"/>
        <v>326996</v>
      </c>
      <c r="L1750" s="107" t="b" cm="1">
        <f t="array" ref="L1750">SUMPRODUCT( --ISNUMBER(SEARCH(TextCheck,F1750)))&gt;0</f>
        <v>0</v>
      </c>
    </row>
    <row r="1751" spans="1:12" ht="15" customHeight="1">
      <c r="A1751" s="3" t="s">
        <v>4978</v>
      </c>
      <c r="D1751" s="24" t="s">
        <v>16528</v>
      </c>
      <c r="E1751" s="4" t="s">
        <v>23</v>
      </c>
      <c r="F1751" s="76" t="s">
        <v>752</v>
      </c>
      <c r="G1751" s="4" t="s">
        <v>3780</v>
      </c>
      <c r="H1751" s="24" t="s">
        <v>538</v>
      </c>
      <c r="J1751" t="str">
        <f t="shared" si="54"/>
        <v>09 November 1791</v>
      </c>
      <c r="K1751" s="63">
        <f t="shared" si="55"/>
        <v>325745</v>
      </c>
      <c r="L1751" s="107" t="b" cm="1">
        <f t="array" ref="L1751">SUMPRODUCT( --ISNUMBER(SEARCH(TextCheck,F1751)))&gt;0</f>
        <v>0</v>
      </c>
    </row>
    <row r="1752" spans="1:12" ht="15" customHeight="1">
      <c r="A1752" s="3" t="s">
        <v>4978</v>
      </c>
      <c r="B1752" t="b">
        <v>1</v>
      </c>
      <c r="D1752" s="24" t="s">
        <v>16528</v>
      </c>
      <c r="E1752" s="4" t="s">
        <v>24</v>
      </c>
      <c r="F1752" s="76" t="s">
        <v>16694</v>
      </c>
      <c r="G1752" s="4" t="s">
        <v>3369</v>
      </c>
      <c r="H1752" s="24" t="s">
        <v>836</v>
      </c>
      <c r="J1752" t="str">
        <f t="shared" si="54"/>
        <v>01 September 1795</v>
      </c>
      <c r="K1752" s="63">
        <f t="shared" si="55"/>
        <v>327137</v>
      </c>
      <c r="L1752" s="107" t="b" cm="1">
        <f t="array" ref="L1752">SUMPRODUCT( --ISNUMBER(SEARCH(TextCheck,F1752)))&gt;0</f>
        <v>0</v>
      </c>
    </row>
    <row r="1753" spans="1:12" ht="15" customHeight="1">
      <c r="A1753" s="3" t="s">
        <v>4978</v>
      </c>
      <c r="D1753" s="24" t="s">
        <v>16528</v>
      </c>
      <c r="E1753" s="4" t="s">
        <v>24</v>
      </c>
      <c r="F1753" s="76" t="s">
        <v>1971</v>
      </c>
      <c r="G1753" s="4" t="s">
        <v>3412</v>
      </c>
      <c r="H1753" s="24" t="s">
        <v>3618</v>
      </c>
      <c r="J1753" t="str">
        <f t="shared" si="54"/>
        <v>02 September 1795</v>
      </c>
      <c r="K1753" s="63">
        <f t="shared" si="55"/>
        <v>327138</v>
      </c>
      <c r="L1753" s="107" t="b" cm="1">
        <f t="array" ref="L1753">SUMPRODUCT( --ISNUMBER(SEARCH(TextCheck,F1753)))&gt;0</f>
        <v>0</v>
      </c>
    </row>
    <row r="1754" spans="1:12" ht="15" customHeight="1">
      <c r="A1754" s="3" t="s">
        <v>4978</v>
      </c>
      <c r="D1754" s="24" t="s">
        <v>16528</v>
      </c>
      <c r="E1754" s="4" t="s">
        <v>25</v>
      </c>
      <c r="F1754" s="76" t="s">
        <v>3277</v>
      </c>
      <c r="G1754" s="24" t="s">
        <v>3369</v>
      </c>
      <c r="H1754" s="24" t="s">
        <v>3268</v>
      </c>
      <c r="J1754" t="str">
        <f t="shared" si="54"/>
        <v>01 September 1795</v>
      </c>
      <c r="K1754" s="63">
        <f t="shared" si="55"/>
        <v>327137</v>
      </c>
      <c r="L1754" s="107" t="b" cm="1">
        <f t="array" ref="L1754">SUMPRODUCT( --ISNUMBER(SEARCH(TextCheck,F1754)))&gt;0</f>
        <v>0</v>
      </c>
    </row>
    <row r="1755" spans="1:12" ht="15" customHeight="1">
      <c r="A1755" s="3" t="s">
        <v>4978</v>
      </c>
      <c r="D1755" s="24" t="s">
        <v>16528</v>
      </c>
      <c r="E1755" s="4" t="s">
        <v>25</v>
      </c>
      <c r="F1755" s="76" t="s">
        <v>3313</v>
      </c>
      <c r="G1755" s="24" t="s">
        <v>3412</v>
      </c>
      <c r="H1755" s="24" t="s">
        <v>3268</v>
      </c>
      <c r="J1755" t="str">
        <f t="shared" si="54"/>
        <v>02 September 1795</v>
      </c>
      <c r="K1755" s="63">
        <f t="shared" si="55"/>
        <v>327138</v>
      </c>
      <c r="L1755" s="107" t="b" cm="1">
        <f t="array" ref="L1755">SUMPRODUCT( --ISNUMBER(SEARCH(TextCheck,F1755)))&gt;0</f>
        <v>0</v>
      </c>
    </row>
    <row r="1756" spans="1:12" ht="15" customHeight="1">
      <c r="A1756" s="3" t="s">
        <v>4978</v>
      </c>
      <c r="D1756" s="24" t="s">
        <v>16528</v>
      </c>
      <c r="E1756" s="4" t="s">
        <v>40</v>
      </c>
      <c r="F1756" s="76" t="s">
        <v>2820</v>
      </c>
      <c r="G1756" s="24" t="s">
        <v>16607</v>
      </c>
      <c r="H1756" s="24" t="s">
        <v>3618</v>
      </c>
      <c r="J1756" t="str">
        <f t="shared" si="54"/>
        <v>12 February 1790</v>
      </c>
      <c r="K1756" s="63">
        <f t="shared" si="55"/>
        <v>325110</v>
      </c>
      <c r="L1756" s="107" t="b" cm="1">
        <f t="array" ref="L1756">SUMPRODUCT( --ISNUMBER(SEARCH(TextCheck,F1756)))&gt;0</f>
        <v>0</v>
      </c>
    </row>
    <row r="1757" spans="1:12" ht="15" customHeight="1">
      <c r="A1757" s="3" t="s">
        <v>4978</v>
      </c>
      <c r="B1757" t="b">
        <v>1</v>
      </c>
      <c r="D1757" s="24" t="s">
        <v>16528</v>
      </c>
      <c r="E1757" s="4" t="s">
        <v>40</v>
      </c>
      <c r="F1757" s="76" t="s">
        <v>4979</v>
      </c>
      <c r="G1757" s="24" t="s">
        <v>4980</v>
      </c>
      <c r="H1757" s="24"/>
      <c r="J1757" t="str">
        <f t="shared" si="54"/>
        <v>17 March 1790</v>
      </c>
      <c r="K1757" s="63">
        <f t="shared" si="55"/>
        <v>325143</v>
      </c>
      <c r="L1757" s="107" t="b" cm="1">
        <f t="array" ref="L1757">SUMPRODUCT( --ISNUMBER(SEARCH(TextCheck,F1757)))&gt;0</f>
        <v>0</v>
      </c>
    </row>
    <row r="1758" spans="1:12" ht="15" customHeight="1">
      <c r="A1758" s="3" t="s">
        <v>4978</v>
      </c>
      <c r="D1758" s="24" t="s">
        <v>16528</v>
      </c>
      <c r="E1758" s="4" t="s">
        <v>40</v>
      </c>
      <c r="F1758" s="76" t="s">
        <v>4981</v>
      </c>
      <c r="G1758" s="24" t="s">
        <v>4982</v>
      </c>
      <c r="H1758" s="24"/>
      <c r="J1758" t="str">
        <f t="shared" si="54"/>
        <v>20 October 1790</v>
      </c>
      <c r="K1758" s="63">
        <f t="shared" si="55"/>
        <v>325360</v>
      </c>
      <c r="L1758" s="107" t="b" cm="1">
        <f t="array" ref="L1758">SUMPRODUCT( --ISNUMBER(SEARCH(TextCheck,F1758)))&gt;0</f>
        <v>0</v>
      </c>
    </row>
    <row r="1759" spans="1:12" ht="15" customHeight="1">
      <c r="A1759" s="3" t="s">
        <v>4978</v>
      </c>
      <c r="D1759" s="24" t="s">
        <v>16528</v>
      </c>
      <c r="E1759" s="4" t="s">
        <v>40</v>
      </c>
      <c r="F1759" s="76" t="s">
        <v>4983</v>
      </c>
      <c r="G1759" s="24" t="s">
        <v>4984</v>
      </c>
      <c r="H1759" s="24"/>
      <c r="J1759" t="str">
        <f t="shared" si="54"/>
        <v>02 September 1793</v>
      </c>
      <c r="K1759" s="63">
        <f t="shared" si="55"/>
        <v>326408</v>
      </c>
      <c r="L1759" s="107" t="b" cm="1">
        <f t="array" ref="L1759">SUMPRODUCT( --ISNUMBER(SEARCH(TextCheck,F1759)))&gt;0</f>
        <v>0</v>
      </c>
    </row>
    <row r="1760" spans="1:12" ht="15" customHeight="1">
      <c r="A1760" s="3" t="s">
        <v>4978</v>
      </c>
      <c r="D1760" s="24" t="s">
        <v>16528</v>
      </c>
      <c r="E1760" s="4" t="s">
        <v>40</v>
      </c>
      <c r="F1760" s="76" t="s">
        <v>4985</v>
      </c>
      <c r="G1760" s="24" t="s">
        <v>1888</v>
      </c>
      <c r="H1760" s="24"/>
      <c r="J1760" t="str">
        <f t="shared" si="54"/>
        <v>10 February 1794</v>
      </c>
      <c r="K1760" s="63">
        <f t="shared" si="55"/>
        <v>326569</v>
      </c>
      <c r="L1760" s="107" t="b" cm="1">
        <f t="array" ref="L1760">SUMPRODUCT( --ISNUMBER(SEARCH(TextCheck,F1760)))&gt;0</f>
        <v>0</v>
      </c>
    </row>
    <row r="1761" spans="1:12" ht="15" customHeight="1">
      <c r="A1761" s="3" t="s">
        <v>4978</v>
      </c>
      <c r="D1761" s="24" t="s">
        <v>16528</v>
      </c>
      <c r="E1761" s="4" t="s">
        <v>40</v>
      </c>
      <c r="F1761" s="76" t="s">
        <v>4986</v>
      </c>
      <c r="G1761" s="24" t="s">
        <v>224</v>
      </c>
      <c r="H1761" s="24"/>
      <c r="J1761" t="str">
        <f t="shared" si="54"/>
        <v>20 May 1795</v>
      </c>
      <c r="K1761" s="63">
        <f t="shared" si="55"/>
        <v>327033</v>
      </c>
      <c r="L1761" s="107" t="b" cm="1">
        <f t="array" ref="L1761">SUMPRODUCT( --ISNUMBER(SEARCH(TextCheck,F1761)))&gt;0</f>
        <v>0</v>
      </c>
    </row>
    <row r="1762" spans="1:12" ht="15" customHeight="1">
      <c r="A1762" s="3" t="s">
        <v>4978</v>
      </c>
      <c r="D1762" s="24" t="s">
        <v>16528</v>
      </c>
      <c r="E1762" s="4" t="s">
        <v>40</v>
      </c>
      <c r="F1762" s="76" t="s">
        <v>2979</v>
      </c>
      <c r="G1762" s="24" t="s">
        <v>3412</v>
      </c>
      <c r="H1762" s="24" t="s">
        <v>3618</v>
      </c>
      <c r="J1762" t="str">
        <f t="shared" si="54"/>
        <v>02 September 1795</v>
      </c>
      <c r="K1762" s="63">
        <f t="shared" si="55"/>
        <v>327138</v>
      </c>
      <c r="L1762" s="107" t="b" cm="1">
        <f t="array" ref="L1762">SUMPRODUCT( --ISNUMBER(SEARCH(TextCheck,F1762)))&gt;0</f>
        <v>0</v>
      </c>
    </row>
    <row r="1763" spans="1:12" ht="15" customHeight="1">
      <c r="A1763" s="3" t="s">
        <v>4978</v>
      </c>
      <c r="B1763" t="b">
        <v>1</v>
      </c>
      <c r="D1763" s="24" t="s">
        <v>16528</v>
      </c>
      <c r="E1763" s="4" t="s">
        <v>40</v>
      </c>
      <c r="F1763" s="76" t="s">
        <v>4987</v>
      </c>
      <c r="G1763" s="24" t="s">
        <v>4547</v>
      </c>
      <c r="H1763" s="24" t="s">
        <v>3058</v>
      </c>
      <c r="J1763" t="str">
        <f t="shared" si="54"/>
        <v>03 September 1795</v>
      </c>
      <c r="K1763" s="63">
        <f t="shared" si="55"/>
        <v>327139</v>
      </c>
      <c r="L1763" s="107" t="b" cm="1">
        <f t="array" ref="L1763">SUMPRODUCT( --ISNUMBER(SEARCH(TextCheck,F1763)))&gt;0</f>
        <v>0</v>
      </c>
    </row>
    <row r="1764" spans="1:12" ht="15" customHeight="1">
      <c r="A1764" s="3" t="s">
        <v>4978</v>
      </c>
      <c r="D1764" s="24" t="s">
        <v>16528</v>
      </c>
      <c r="E1764" s="4" t="s">
        <v>40</v>
      </c>
      <c r="F1764" s="76" t="s">
        <v>4988</v>
      </c>
      <c r="G1764" s="24" t="s">
        <v>4549</v>
      </c>
      <c r="H1764" s="24"/>
      <c r="J1764" t="str">
        <f t="shared" si="54"/>
        <v>04 September 1795</v>
      </c>
      <c r="K1764" s="63">
        <f t="shared" si="55"/>
        <v>327140</v>
      </c>
      <c r="L1764" s="107" t="b" cm="1">
        <f t="array" ref="L1764">SUMPRODUCT( --ISNUMBER(SEARCH(TextCheck,F1764)))&gt;0</f>
        <v>0</v>
      </c>
    </row>
    <row r="1765" spans="1:12" ht="15" customHeight="1">
      <c r="A1765" s="3" t="s">
        <v>4978</v>
      </c>
      <c r="D1765" s="24" t="s">
        <v>16528</v>
      </c>
      <c r="E1765" s="4" t="s">
        <v>43</v>
      </c>
      <c r="F1765" s="76" t="s">
        <v>4989</v>
      </c>
      <c r="G1765" s="24" t="s">
        <v>319</v>
      </c>
      <c r="H1765" s="24"/>
      <c r="J1765" t="str">
        <f t="shared" si="54"/>
        <v>16 December 1795</v>
      </c>
      <c r="K1765" s="63">
        <f t="shared" si="55"/>
        <v>327243</v>
      </c>
      <c r="L1765" s="107" t="b" cm="1">
        <f t="array" ref="L1765">SUMPRODUCT( --ISNUMBER(SEARCH(TextCheck,F1765)))&gt;0</f>
        <v>0</v>
      </c>
    </row>
    <row r="1766" spans="1:12" ht="15" customHeight="1">
      <c r="A1766" s="3" t="s">
        <v>4978</v>
      </c>
      <c r="B1766" t="b">
        <v>1</v>
      </c>
      <c r="D1766" s="24" t="s">
        <v>16528</v>
      </c>
      <c r="E1766" s="4" t="s">
        <v>41</v>
      </c>
      <c r="F1766" s="76" t="s">
        <v>4990</v>
      </c>
      <c r="G1766" s="24" t="s">
        <v>4719</v>
      </c>
      <c r="H1766" s="24"/>
      <c r="J1766" t="str">
        <f t="shared" si="54"/>
        <v>02 December 1789</v>
      </c>
      <c r="K1766" s="63">
        <f t="shared" si="55"/>
        <v>325038</v>
      </c>
      <c r="L1766" s="107" t="b" cm="1">
        <f t="array" ref="L1766">SUMPRODUCT( --ISNUMBER(SEARCH(TextCheck,F1766)))&gt;0</f>
        <v>0</v>
      </c>
    </row>
    <row r="1767" spans="1:12" ht="15" customHeight="1">
      <c r="A1767" s="3" t="s">
        <v>4978</v>
      </c>
      <c r="D1767" s="24" t="s">
        <v>16528</v>
      </c>
      <c r="E1767" s="4" t="s">
        <v>41</v>
      </c>
      <c r="F1767" s="76" t="s">
        <v>4991</v>
      </c>
      <c r="G1767" s="24" t="s">
        <v>4518</v>
      </c>
      <c r="H1767" s="24"/>
      <c r="J1767" t="str">
        <f t="shared" si="54"/>
        <v>04 March 1795</v>
      </c>
      <c r="K1767" s="63">
        <f t="shared" si="55"/>
        <v>326956</v>
      </c>
      <c r="L1767" s="107" t="b" cm="1">
        <f t="array" ref="L1767">SUMPRODUCT( --ISNUMBER(SEARCH(TextCheck,F1767)))&gt;0</f>
        <v>0</v>
      </c>
    </row>
    <row r="1768" spans="1:12" ht="15" customHeight="1">
      <c r="A1768" s="3" t="s">
        <v>4978</v>
      </c>
      <c r="D1768" s="24" t="s">
        <v>16528</v>
      </c>
      <c r="E1768" s="4" t="s">
        <v>41</v>
      </c>
      <c r="F1768" s="76" t="s">
        <v>4992</v>
      </c>
      <c r="G1768" s="24" t="s">
        <v>3963</v>
      </c>
      <c r="H1768" s="24"/>
      <c r="J1768" t="str">
        <f t="shared" si="54"/>
        <v>05 March 1795</v>
      </c>
      <c r="K1768" s="63">
        <f t="shared" si="55"/>
        <v>326957</v>
      </c>
      <c r="L1768" s="107" t="b" cm="1">
        <f t="array" ref="L1768">SUMPRODUCT( --ISNUMBER(SEARCH(TextCheck,F1768)))&gt;0</f>
        <v>0</v>
      </c>
    </row>
    <row r="1769" spans="1:12" ht="15" customHeight="1">
      <c r="A1769" s="3" t="s">
        <v>4978</v>
      </c>
      <c r="D1769" s="24" t="s">
        <v>16528</v>
      </c>
      <c r="E1769" s="4" t="s">
        <v>41</v>
      </c>
      <c r="F1769" s="76" t="s">
        <v>4993</v>
      </c>
      <c r="G1769" s="24" t="s">
        <v>392</v>
      </c>
      <c r="H1769" t="s">
        <v>4994</v>
      </c>
      <c r="J1769" t="str">
        <f t="shared" si="54"/>
        <v>13 May 1795</v>
      </c>
      <c r="K1769" s="63">
        <f t="shared" si="55"/>
        <v>327026</v>
      </c>
      <c r="L1769" s="107" t="b" cm="1">
        <f t="array" ref="L1769">SUMPRODUCT( --ISNUMBER(SEARCH(TextCheck,F1769)))&gt;0</f>
        <v>0</v>
      </c>
    </row>
    <row r="1770" spans="1:12" ht="15" customHeight="1">
      <c r="A1770" s="3" t="s">
        <v>4978</v>
      </c>
      <c r="B1770" t="b">
        <v>1</v>
      </c>
      <c r="D1770" s="24" t="s">
        <v>16528</v>
      </c>
      <c r="E1770" s="4" t="s">
        <v>41</v>
      </c>
      <c r="F1770" s="76" t="s">
        <v>4995</v>
      </c>
      <c r="G1770" s="24" t="s">
        <v>266</v>
      </c>
      <c r="H1770" s="24" t="s">
        <v>187</v>
      </c>
      <c r="J1770" t="str">
        <f t="shared" si="54"/>
        <v>22 July 1795</v>
      </c>
      <c r="K1770" s="63">
        <f t="shared" si="55"/>
        <v>327096</v>
      </c>
      <c r="L1770" s="107" t="b" cm="1">
        <f t="array" ref="L1770">SUMPRODUCT( --ISNUMBER(SEARCH(TextCheck,F1770)))&gt;0</f>
        <v>0</v>
      </c>
    </row>
    <row r="1771" spans="1:12" ht="15" customHeight="1">
      <c r="A1771" s="3" t="s">
        <v>4978</v>
      </c>
      <c r="D1771" s="24" t="s">
        <v>16528</v>
      </c>
      <c r="E1771" s="4" t="s">
        <v>41</v>
      </c>
      <c r="F1771" s="76" t="s">
        <v>4996</v>
      </c>
      <c r="G1771" s="24" t="s">
        <v>4549</v>
      </c>
      <c r="H1771" s="24"/>
      <c r="J1771" t="str">
        <f t="shared" si="54"/>
        <v>04 September 1795</v>
      </c>
      <c r="K1771" s="63">
        <f t="shared" si="55"/>
        <v>327140</v>
      </c>
      <c r="L1771" s="107" t="b" cm="1">
        <f t="array" ref="L1771">SUMPRODUCT( --ISNUMBER(SEARCH(TextCheck,F1771)))&gt;0</f>
        <v>0</v>
      </c>
    </row>
    <row r="1772" spans="1:12" ht="15" customHeight="1">
      <c r="A1772" s="3" t="s">
        <v>4978</v>
      </c>
      <c r="D1772" s="24" t="s">
        <v>16528</v>
      </c>
      <c r="E1772" s="4" t="s">
        <v>41</v>
      </c>
      <c r="F1772" s="76" t="s">
        <v>4997</v>
      </c>
      <c r="G1772" s="24" t="s">
        <v>319</v>
      </c>
      <c r="H1772" s="24"/>
      <c r="J1772" t="str">
        <f t="shared" si="54"/>
        <v>16 December 1795</v>
      </c>
      <c r="K1772" s="63">
        <f t="shared" si="55"/>
        <v>327243</v>
      </c>
      <c r="L1772" s="107" t="b" cm="1">
        <f t="array" ref="L1772">SUMPRODUCT( --ISNUMBER(SEARCH(TextCheck,F1772)))&gt;0</f>
        <v>0</v>
      </c>
    </row>
    <row r="1773" spans="1:12" ht="15" customHeight="1">
      <c r="A1773" s="3" t="s">
        <v>4978</v>
      </c>
      <c r="D1773" s="24" t="s">
        <v>16528</v>
      </c>
      <c r="E1773" s="4" t="s">
        <v>41</v>
      </c>
      <c r="F1773" s="76" t="s">
        <v>4998</v>
      </c>
      <c r="G1773" s="24" t="s">
        <v>3457</v>
      </c>
      <c r="H1773" s="24"/>
      <c r="J1773" t="str">
        <f t="shared" si="54"/>
        <v>06 January 1796</v>
      </c>
      <c r="K1773" s="63">
        <f t="shared" si="55"/>
        <v>327264</v>
      </c>
      <c r="L1773" s="107" t="b" cm="1">
        <f t="array" ref="L1773">SUMPRODUCT( --ISNUMBER(SEARCH(TextCheck,F1773)))&gt;0</f>
        <v>0</v>
      </c>
    </row>
    <row r="1774" spans="1:12" ht="15" customHeight="1">
      <c r="A1774" s="3" t="s">
        <v>4978</v>
      </c>
      <c r="D1774" s="24" t="s">
        <v>16528</v>
      </c>
      <c r="E1774" s="4" t="s">
        <v>41</v>
      </c>
      <c r="F1774" s="76" t="s">
        <v>4999</v>
      </c>
      <c r="G1774" s="24" t="s">
        <v>396</v>
      </c>
      <c r="H1774" s="24"/>
      <c r="J1774" t="str">
        <f t="shared" si="54"/>
        <v>12 January 1796</v>
      </c>
      <c r="K1774" s="63">
        <f t="shared" si="55"/>
        <v>327270</v>
      </c>
      <c r="L1774" s="107" t="b" cm="1">
        <f t="array" ref="L1774">SUMPRODUCT( --ISNUMBER(SEARCH(TextCheck,F1774)))&gt;0</f>
        <v>0</v>
      </c>
    </row>
    <row r="1775" spans="1:12" ht="15" customHeight="1">
      <c r="A1775" t="s">
        <v>5000</v>
      </c>
      <c r="B1775" t="b">
        <v>1</v>
      </c>
      <c r="D1775" s="24" t="s">
        <v>16528</v>
      </c>
      <c r="E1775" t="s">
        <v>50</v>
      </c>
      <c r="F1775" s="78" t="s">
        <v>5001</v>
      </c>
      <c r="G1775" t="s">
        <v>230</v>
      </c>
      <c r="J1775" t="str">
        <f t="shared" si="54"/>
        <v>29 July 1795</v>
      </c>
      <c r="K1775" s="63">
        <f t="shared" si="55"/>
        <v>327103</v>
      </c>
      <c r="L1775" s="107" t="b" cm="1">
        <f t="array" ref="L1775">SUMPRODUCT( --ISNUMBER(SEARCH(TextCheck,F1775)))&gt;0</f>
        <v>0</v>
      </c>
    </row>
    <row r="1776" spans="1:12" ht="15" customHeight="1">
      <c r="A1776" t="s">
        <v>5000</v>
      </c>
      <c r="B1776" t="b">
        <v>1</v>
      </c>
      <c r="D1776" s="24" t="s">
        <v>16528</v>
      </c>
      <c r="E1776" t="s">
        <v>50</v>
      </c>
      <c r="F1776" s="78" t="s">
        <v>5002</v>
      </c>
      <c r="G1776" t="s">
        <v>3526</v>
      </c>
      <c r="J1776" t="str">
        <f t="shared" si="54"/>
        <v>9 September 1795</v>
      </c>
      <c r="K1776" s="63">
        <f t="shared" si="55"/>
        <v>327145</v>
      </c>
      <c r="L1776" s="107" t="b" cm="1">
        <f t="array" ref="L1776">SUMPRODUCT( --ISNUMBER(SEARCH(TextCheck,F1776)))&gt;0</f>
        <v>0</v>
      </c>
    </row>
    <row r="1777" spans="1:12" ht="15" customHeight="1">
      <c r="A1777" t="s">
        <v>5000</v>
      </c>
      <c r="B1777" t="b">
        <v>1</v>
      </c>
      <c r="D1777" s="24" t="s">
        <v>16528</v>
      </c>
      <c r="E1777" t="s">
        <v>50</v>
      </c>
      <c r="F1777" s="78" t="s">
        <v>5003</v>
      </c>
      <c r="G1777" t="s">
        <v>3526</v>
      </c>
      <c r="J1777" t="str">
        <f t="shared" si="54"/>
        <v>9 September 1795</v>
      </c>
      <c r="K1777" s="63">
        <f t="shared" si="55"/>
        <v>327145</v>
      </c>
      <c r="L1777" s="107" t="b" cm="1">
        <f t="array" ref="L1777">SUMPRODUCT( --ISNUMBER(SEARCH(TextCheck,F1777)))&gt;0</f>
        <v>0</v>
      </c>
    </row>
    <row r="1778" spans="1:12" ht="15" customHeight="1">
      <c r="A1778" t="s">
        <v>5000</v>
      </c>
      <c r="B1778" t="b">
        <v>1</v>
      </c>
      <c r="D1778" s="24" t="s">
        <v>16528</v>
      </c>
      <c r="E1778" t="s">
        <v>50</v>
      </c>
      <c r="F1778" s="78" t="s">
        <v>5004</v>
      </c>
      <c r="G1778" t="s">
        <v>629</v>
      </c>
      <c r="J1778" t="str">
        <f t="shared" si="54"/>
        <v>9 December 1795</v>
      </c>
      <c r="K1778" s="63">
        <f t="shared" si="55"/>
        <v>327236</v>
      </c>
      <c r="L1778" s="107" t="b" cm="1">
        <f t="array" ref="L1778">SUMPRODUCT( --ISNUMBER(SEARCH(TextCheck,F1778)))&gt;0</f>
        <v>0</v>
      </c>
    </row>
    <row r="1779" spans="1:12" ht="15" customHeight="1">
      <c r="A1779" t="s">
        <v>5000</v>
      </c>
      <c r="D1779" s="24" t="s">
        <v>16528</v>
      </c>
      <c r="E1779" t="s">
        <v>50</v>
      </c>
      <c r="F1779" s="78" t="s">
        <v>3835</v>
      </c>
      <c r="G1779" t="s">
        <v>319</v>
      </c>
      <c r="J1779" t="str">
        <f t="shared" si="54"/>
        <v>16 December 1795</v>
      </c>
      <c r="K1779" s="63">
        <f t="shared" si="55"/>
        <v>327243</v>
      </c>
      <c r="L1779" s="107" t="b" cm="1">
        <f t="array" ref="L1779">SUMPRODUCT( --ISNUMBER(SEARCH(TextCheck,F1779)))&gt;0</f>
        <v>0</v>
      </c>
    </row>
    <row r="1780" spans="1:12" ht="15" customHeight="1">
      <c r="A1780" t="s">
        <v>5000</v>
      </c>
      <c r="B1780" t="b">
        <v>1</v>
      </c>
      <c r="D1780" s="24" t="s">
        <v>16528</v>
      </c>
      <c r="E1780" t="s">
        <v>50</v>
      </c>
      <c r="F1780" s="78" t="s">
        <v>5005</v>
      </c>
      <c r="G1780" t="s">
        <v>5006</v>
      </c>
      <c r="H1780" t="s">
        <v>5007</v>
      </c>
      <c r="J1780" t="str">
        <f t="shared" si="54"/>
        <v>30 December 1795</v>
      </c>
      <c r="K1780" s="63">
        <f t="shared" si="55"/>
        <v>327257</v>
      </c>
      <c r="L1780" s="107" t="b" cm="1">
        <f t="array" ref="L1780">SUMPRODUCT( --ISNUMBER(SEARCH(TextCheck,F1780)))&gt;0</f>
        <v>0</v>
      </c>
    </row>
    <row r="1781" spans="1:12" ht="15" customHeight="1">
      <c r="A1781" t="s">
        <v>5000</v>
      </c>
      <c r="B1781" t="b">
        <v>1</v>
      </c>
      <c r="D1781" s="24" t="s">
        <v>16528</v>
      </c>
      <c r="E1781" t="s">
        <v>50</v>
      </c>
      <c r="F1781" s="78" t="s">
        <v>5008</v>
      </c>
      <c r="G1781" t="s">
        <v>396</v>
      </c>
      <c r="J1781" t="str">
        <f t="shared" si="54"/>
        <v>12 January 1796</v>
      </c>
      <c r="K1781" s="63">
        <f t="shared" si="55"/>
        <v>327270</v>
      </c>
      <c r="L1781" s="107" t="b" cm="1">
        <f t="array" ref="L1781">SUMPRODUCT( --ISNUMBER(SEARCH(TextCheck,F1781)))&gt;0</f>
        <v>0</v>
      </c>
    </row>
    <row r="1782" spans="1:12" ht="15" customHeight="1">
      <c r="A1782" t="s">
        <v>5000</v>
      </c>
      <c r="D1782" s="24" t="s">
        <v>16528</v>
      </c>
      <c r="E1782" t="s">
        <v>50</v>
      </c>
      <c r="F1782" s="78" t="s">
        <v>2763</v>
      </c>
      <c r="G1782" t="s">
        <v>396</v>
      </c>
      <c r="J1782" t="str">
        <f t="shared" si="54"/>
        <v>12 January 1796</v>
      </c>
      <c r="K1782" s="63">
        <f t="shared" si="55"/>
        <v>327270</v>
      </c>
      <c r="L1782" s="107" t="b" cm="1">
        <f t="array" ref="L1782">SUMPRODUCT( --ISNUMBER(SEARCH(TextCheck,F1782)))&gt;0</f>
        <v>0</v>
      </c>
    </row>
    <row r="1783" spans="1:12" ht="15" customHeight="1">
      <c r="A1783" t="s">
        <v>5000</v>
      </c>
      <c r="D1783" s="24" t="s">
        <v>16528</v>
      </c>
      <c r="E1783" s="4" t="s">
        <v>44</v>
      </c>
      <c r="F1783" s="78" t="s">
        <v>5009</v>
      </c>
      <c r="G1783" t="s">
        <v>4829</v>
      </c>
      <c r="J1783" t="str">
        <f t="shared" si="54"/>
        <v>31 August 1791</v>
      </c>
      <c r="K1783" s="63">
        <f t="shared" si="55"/>
        <v>325675</v>
      </c>
      <c r="L1783" s="107" t="b" cm="1">
        <f t="array" ref="L1783">SUMPRODUCT( --ISNUMBER(SEARCH(TextCheck,F1783)))&gt;0</f>
        <v>0</v>
      </c>
    </row>
    <row r="1784" spans="1:12" ht="15" customHeight="1">
      <c r="A1784" t="s">
        <v>5000</v>
      </c>
      <c r="B1784" t="b">
        <v>1</v>
      </c>
      <c r="D1784" s="24" t="s">
        <v>16528</v>
      </c>
      <c r="E1784" t="s">
        <v>45</v>
      </c>
      <c r="F1784" s="78" t="s">
        <v>4988</v>
      </c>
      <c r="G1784" t="s">
        <v>187</v>
      </c>
      <c r="J1784" t="str">
        <f t="shared" si="54"/>
        <v>12 November 1794</v>
      </c>
      <c r="K1784" s="63">
        <f t="shared" si="55"/>
        <v>326844</v>
      </c>
      <c r="L1784" s="107" t="b" cm="1">
        <f t="array" ref="L1784">SUMPRODUCT( --ISNUMBER(SEARCH(TextCheck,F1784)))&gt;0</f>
        <v>0</v>
      </c>
    </row>
    <row r="1785" spans="1:12" ht="15" customHeight="1">
      <c r="A1785" t="s">
        <v>5000</v>
      </c>
      <c r="D1785" s="24" t="s">
        <v>16528</v>
      </c>
      <c r="E1785" s="29" t="s">
        <v>4280</v>
      </c>
      <c r="F1785" s="78" t="s">
        <v>5010</v>
      </c>
      <c r="G1785" t="s">
        <v>5011</v>
      </c>
      <c r="J1785" t="str">
        <f t="shared" si="54"/>
        <v>12 May 1783</v>
      </c>
      <c r="K1785" s="63">
        <f t="shared" si="55"/>
        <v>322642</v>
      </c>
      <c r="L1785" s="107" t="b" cm="1">
        <f t="array" ref="L1785">SUMPRODUCT( --ISNUMBER(SEARCH(TextCheck,F1785)))&gt;0</f>
        <v>0</v>
      </c>
    </row>
    <row r="1786" spans="1:12" ht="15" customHeight="1">
      <c r="A1786" t="s">
        <v>5000</v>
      </c>
      <c r="B1786" t="b">
        <v>1</v>
      </c>
      <c r="D1786" s="24" t="s">
        <v>16528</v>
      </c>
      <c r="E1786" t="s">
        <v>46</v>
      </c>
      <c r="F1786" s="78" t="s">
        <v>5012</v>
      </c>
      <c r="G1786" t="s">
        <v>1746</v>
      </c>
      <c r="J1786" t="str">
        <f t="shared" si="54"/>
        <v>25 April 1793</v>
      </c>
      <c r="K1786" s="63">
        <f t="shared" si="55"/>
        <v>326278</v>
      </c>
      <c r="L1786" s="107" t="b" cm="1">
        <f t="array" ref="L1786">SUMPRODUCT( --ISNUMBER(SEARCH(TextCheck,F1786)))&gt;0</f>
        <v>0</v>
      </c>
    </row>
    <row r="1787" spans="1:12" ht="15" customHeight="1">
      <c r="A1787" t="s">
        <v>5013</v>
      </c>
      <c r="D1787" t="s">
        <v>5014</v>
      </c>
      <c r="E1787" t="s">
        <v>23</v>
      </c>
      <c r="F1787" s="78" t="s">
        <v>1041</v>
      </c>
      <c r="G1787" t="s">
        <v>3714</v>
      </c>
      <c r="H1787" t="s">
        <v>162</v>
      </c>
      <c r="J1787" t="str">
        <f t="shared" si="54"/>
        <v>21 April 1779</v>
      </c>
      <c r="K1787" s="63">
        <f t="shared" si="55"/>
        <v>321160</v>
      </c>
      <c r="L1787" s="107" t="b" cm="1">
        <f t="array" ref="L1787">SUMPRODUCT( --ISNUMBER(SEARCH(TextCheck,F1787)))&gt;0</f>
        <v>0</v>
      </c>
    </row>
    <row r="1788" spans="1:12" ht="15" customHeight="1">
      <c r="A1788" t="s">
        <v>5013</v>
      </c>
      <c r="D1788" t="s">
        <v>5014</v>
      </c>
      <c r="E1788" s="4" t="s">
        <v>24</v>
      </c>
      <c r="F1788" s="78" t="s">
        <v>5015</v>
      </c>
      <c r="G1788" t="s">
        <v>3737</v>
      </c>
      <c r="H1788" t="s">
        <v>1786</v>
      </c>
      <c r="J1788" t="str">
        <f t="shared" si="54"/>
        <v>22 October 1794</v>
      </c>
      <c r="K1788" s="63">
        <f t="shared" si="55"/>
        <v>326823</v>
      </c>
      <c r="L1788" s="107" t="b" cm="1">
        <f t="array" ref="L1788">SUMPRODUCT( --ISNUMBER(SEARCH(TextCheck,F1788)))&gt;0</f>
        <v>0</v>
      </c>
    </row>
    <row r="1789" spans="1:12" ht="15" customHeight="1">
      <c r="A1789" t="s">
        <v>5013</v>
      </c>
      <c r="B1789" t="b">
        <v>1</v>
      </c>
      <c r="D1789" t="s">
        <v>5014</v>
      </c>
      <c r="E1789" s="4" t="s">
        <v>24</v>
      </c>
      <c r="F1789" s="78" t="s">
        <v>2995</v>
      </c>
      <c r="G1789" t="s">
        <v>431</v>
      </c>
      <c r="H1789" t="s">
        <v>310</v>
      </c>
      <c r="J1789" t="str">
        <f t="shared" si="54"/>
        <v>16 April 1795</v>
      </c>
      <c r="K1789" s="63">
        <f t="shared" si="55"/>
        <v>326999</v>
      </c>
      <c r="L1789" s="107" t="b" cm="1">
        <f t="array" ref="L1789">SUMPRODUCT( --ISNUMBER(SEARCH(TextCheck,F1789)))&gt;0</f>
        <v>0</v>
      </c>
    </row>
    <row r="1790" spans="1:12" ht="15" customHeight="1">
      <c r="A1790" t="s">
        <v>5013</v>
      </c>
      <c r="D1790" t="s">
        <v>5014</v>
      </c>
      <c r="E1790" t="s">
        <v>25</v>
      </c>
      <c r="F1790" s="78" t="s">
        <v>3336</v>
      </c>
      <c r="G1790" t="s">
        <v>887</v>
      </c>
      <c r="J1790" t="str">
        <f t="shared" si="54"/>
        <v>16 June 1795</v>
      </c>
      <c r="K1790" s="63">
        <f t="shared" si="55"/>
        <v>327060</v>
      </c>
      <c r="L1790" s="107" t="b" cm="1">
        <f t="array" ref="L1790">SUMPRODUCT( --ISNUMBER(SEARCH(TextCheck,F1790)))&gt;0</f>
        <v>0</v>
      </c>
    </row>
    <row r="1791" spans="1:12" ht="15" customHeight="1">
      <c r="A1791" t="s">
        <v>5013</v>
      </c>
      <c r="B1791" t="b">
        <v>1</v>
      </c>
      <c r="D1791" t="s">
        <v>5014</v>
      </c>
      <c r="E1791" t="s">
        <v>25</v>
      </c>
      <c r="F1791" s="78" t="s">
        <v>3354</v>
      </c>
      <c r="G1791" t="s">
        <v>230</v>
      </c>
      <c r="J1791" t="str">
        <f t="shared" si="54"/>
        <v>29 July 1795</v>
      </c>
      <c r="K1791" s="63">
        <f t="shared" si="55"/>
        <v>327103</v>
      </c>
      <c r="L1791" s="107" t="b" cm="1">
        <f t="array" ref="L1791">SUMPRODUCT( --ISNUMBER(SEARCH(TextCheck,F1791)))&gt;0</f>
        <v>0</v>
      </c>
    </row>
    <row r="1792" spans="1:12" ht="15" customHeight="1">
      <c r="A1792" t="s">
        <v>5013</v>
      </c>
      <c r="D1792" t="s">
        <v>5014</v>
      </c>
      <c r="E1792" t="s">
        <v>40</v>
      </c>
      <c r="F1792" s="78" t="s">
        <v>5016</v>
      </c>
      <c r="G1792" t="s">
        <v>5017</v>
      </c>
      <c r="J1792" t="str">
        <f t="shared" si="54"/>
        <v>15 December 1790</v>
      </c>
      <c r="K1792" s="63">
        <f t="shared" si="55"/>
        <v>325416</v>
      </c>
      <c r="L1792" s="107" t="b" cm="1">
        <f t="array" ref="L1792">SUMPRODUCT( --ISNUMBER(SEARCH(TextCheck,F1792)))&gt;0</f>
        <v>0</v>
      </c>
    </row>
    <row r="1793" spans="1:12" ht="15" customHeight="1">
      <c r="A1793" t="s">
        <v>5013</v>
      </c>
      <c r="D1793" t="s">
        <v>5014</v>
      </c>
      <c r="E1793" t="s">
        <v>40</v>
      </c>
      <c r="F1793" s="78" t="s">
        <v>5018</v>
      </c>
      <c r="G1793" t="s">
        <v>5019</v>
      </c>
      <c r="J1793" t="str">
        <f t="shared" si="54"/>
        <v>30 August 1793</v>
      </c>
      <c r="K1793" s="63">
        <f t="shared" si="55"/>
        <v>326405</v>
      </c>
      <c r="L1793" s="107" t="b" cm="1">
        <f t="array" ref="L1793">SUMPRODUCT( --ISNUMBER(SEARCH(TextCheck,F1793)))&gt;0</f>
        <v>0</v>
      </c>
    </row>
    <row r="1794" spans="1:12" ht="15" customHeight="1">
      <c r="A1794" t="s">
        <v>5013</v>
      </c>
      <c r="B1794" t="b">
        <v>1</v>
      </c>
      <c r="D1794" t="s">
        <v>5014</v>
      </c>
      <c r="E1794" t="s">
        <v>40</v>
      </c>
      <c r="F1794" s="78" t="s">
        <v>5020</v>
      </c>
      <c r="G1794" t="s">
        <v>5021</v>
      </c>
      <c r="J1794" t="str">
        <f t="shared" si="54"/>
        <v>10 December 1793</v>
      </c>
      <c r="K1794" s="63">
        <f t="shared" si="55"/>
        <v>326507</v>
      </c>
      <c r="L1794" s="107" t="b" cm="1">
        <f t="array" ref="L1794">SUMPRODUCT( --ISNUMBER(SEARCH(TextCheck,F1794)))&gt;0</f>
        <v>0</v>
      </c>
    </row>
    <row r="1795" spans="1:12" ht="15" customHeight="1">
      <c r="A1795" t="s">
        <v>5013</v>
      </c>
      <c r="B1795" t="b">
        <v>1</v>
      </c>
      <c r="D1795" t="s">
        <v>5014</v>
      </c>
      <c r="E1795" t="s">
        <v>40</v>
      </c>
      <c r="F1795" s="78" t="s">
        <v>5022</v>
      </c>
      <c r="G1795" t="s">
        <v>310</v>
      </c>
      <c r="J1795" t="str">
        <f t="shared" si="54"/>
        <v>1 March 1794</v>
      </c>
      <c r="K1795" s="63">
        <f t="shared" si="55"/>
        <v>326588</v>
      </c>
      <c r="L1795" s="107" t="b" cm="1">
        <f t="array" ref="L1795">SUMPRODUCT( --ISNUMBER(SEARCH(TextCheck,F1795)))&gt;0</f>
        <v>0</v>
      </c>
    </row>
    <row r="1796" spans="1:12" ht="15" customHeight="1">
      <c r="A1796" t="s">
        <v>5013</v>
      </c>
      <c r="D1796" t="s">
        <v>5014</v>
      </c>
      <c r="E1796" t="s">
        <v>40</v>
      </c>
      <c r="F1796" s="78" t="s">
        <v>5023</v>
      </c>
      <c r="G1796" t="s">
        <v>3506</v>
      </c>
      <c r="J1796" t="str">
        <f t="shared" ref="J1796:J1859" si="56">TRIM(G1796)</f>
        <v>1 December 1794</v>
      </c>
      <c r="K1796" s="63">
        <f t="shared" ref="K1796:K1859" si="57">DATEVALUE((LEFT(J1796,(LEN(J1796)-4))&amp;(RIGHT(J1796,4)+1000)))</f>
        <v>326863</v>
      </c>
      <c r="L1796" s="107" t="b" cm="1">
        <f t="array" ref="L1796">SUMPRODUCT( --ISNUMBER(SEARCH(TextCheck,F1796)))&gt;0</f>
        <v>0</v>
      </c>
    </row>
    <row r="1797" spans="1:12" ht="15" customHeight="1">
      <c r="A1797" t="s">
        <v>5013</v>
      </c>
      <c r="D1797" t="s">
        <v>5014</v>
      </c>
      <c r="E1797" t="s">
        <v>40</v>
      </c>
      <c r="F1797" s="78" t="s">
        <v>5024</v>
      </c>
      <c r="G1797" t="s">
        <v>2342</v>
      </c>
      <c r="H1797" t="s">
        <v>222</v>
      </c>
      <c r="J1797" t="str">
        <f t="shared" si="56"/>
        <v>3 December 1794</v>
      </c>
      <c r="K1797" s="63">
        <f t="shared" si="57"/>
        <v>326865</v>
      </c>
      <c r="L1797" s="107" t="b" cm="1">
        <f t="array" ref="L1797">SUMPRODUCT( --ISNUMBER(SEARCH(TextCheck,F1797)))&gt;0</f>
        <v>0</v>
      </c>
    </row>
    <row r="1798" spans="1:12" ht="15" customHeight="1">
      <c r="A1798" t="s">
        <v>5013</v>
      </c>
      <c r="B1798" t="b">
        <v>1</v>
      </c>
      <c r="D1798" t="s">
        <v>5014</v>
      </c>
      <c r="E1798" t="s">
        <v>40</v>
      </c>
      <c r="F1798" s="78" t="s">
        <v>5025</v>
      </c>
      <c r="G1798" t="s">
        <v>5026</v>
      </c>
      <c r="J1798" t="str">
        <f t="shared" si="56"/>
        <v>16 December 1794</v>
      </c>
      <c r="K1798" s="63">
        <f t="shared" si="57"/>
        <v>326878</v>
      </c>
      <c r="L1798" s="107" t="b" cm="1">
        <f t="array" ref="L1798">SUMPRODUCT( --ISNUMBER(SEARCH(TextCheck,F1798)))&gt;0</f>
        <v>0</v>
      </c>
    </row>
    <row r="1799" spans="1:12" ht="15" customHeight="1">
      <c r="A1799" t="s">
        <v>5013</v>
      </c>
      <c r="D1799" t="s">
        <v>5014</v>
      </c>
      <c r="E1799" t="s">
        <v>40</v>
      </c>
      <c r="F1799" s="78" t="s">
        <v>5027</v>
      </c>
      <c r="G1799" t="s">
        <v>230</v>
      </c>
      <c r="J1799" t="str">
        <f t="shared" si="56"/>
        <v>29 July 1795</v>
      </c>
      <c r="K1799" s="63">
        <f t="shared" si="57"/>
        <v>327103</v>
      </c>
      <c r="L1799" s="107" t="b" cm="1">
        <f t="array" ref="L1799">SUMPRODUCT( --ISNUMBER(SEARCH(TextCheck,F1799)))&gt;0</f>
        <v>0</v>
      </c>
    </row>
    <row r="1800" spans="1:12" ht="15" customHeight="1">
      <c r="A1800" t="s">
        <v>5013</v>
      </c>
      <c r="B1800" t="b">
        <v>1</v>
      </c>
      <c r="D1800" t="s">
        <v>5014</v>
      </c>
      <c r="E1800" t="s">
        <v>40</v>
      </c>
      <c r="F1800" s="78" t="s">
        <v>5028</v>
      </c>
      <c r="G1800" t="s">
        <v>507</v>
      </c>
      <c r="H1800" t="s">
        <v>5029</v>
      </c>
      <c r="J1800" t="str">
        <f t="shared" si="56"/>
        <v>28 October 1795</v>
      </c>
      <c r="K1800" s="63">
        <f t="shared" si="57"/>
        <v>327194</v>
      </c>
      <c r="L1800" s="107" t="b" cm="1">
        <f t="array" ref="L1800">SUMPRODUCT( --ISNUMBER(SEARCH(TextCheck,F1800)))&gt;0</f>
        <v>0</v>
      </c>
    </row>
    <row r="1801" spans="1:12" ht="15" customHeight="1">
      <c r="A1801" t="s">
        <v>5013</v>
      </c>
      <c r="D1801" t="s">
        <v>5014</v>
      </c>
      <c r="E1801" s="4" t="s">
        <v>43</v>
      </c>
      <c r="F1801" s="78" t="s">
        <v>5030</v>
      </c>
      <c r="G1801" t="s">
        <v>887</v>
      </c>
      <c r="J1801" t="str">
        <f t="shared" si="56"/>
        <v>16 June 1795</v>
      </c>
      <c r="K1801" s="63">
        <f t="shared" si="57"/>
        <v>327060</v>
      </c>
      <c r="L1801" s="107" t="b" cm="1">
        <f t="array" ref="L1801">SUMPRODUCT( --ISNUMBER(SEARCH(TextCheck,F1801)))&gt;0</f>
        <v>0</v>
      </c>
    </row>
    <row r="1802" spans="1:12" ht="15" customHeight="1">
      <c r="A1802" t="s">
        <v>5013</v>
      </c>
      <c r="D1802" t="s">
        <v>5014</v>
      </c>
      <c r="E1802" s="4" t="s">
        <v>41</v>
      </c>
      <c r="F1802" s="78" t="s">
        <v>5031</v>
      </c>
      <c r="G1802" t="s">
        <v>5021</v>
      </c>
      <c r="J1802" t="str">
        <f t="shared" si="56"/>
        <v>10 December 1793</v>
      </c>
      <c r="K1802" s="63">
        <f t="shared" si="57"/>
        <v>326507</v>
      </c>
      <c r="L1802" s="107" t="b" cm="1">
        <f t="array" ref="L1802">SUMPRODUCT( --ISNUMBER(SEARCH(TextCheck,F1802)))&gt;0</f>
        <v>0</v>
      </c>
    </row>
    <row r="1803" spans="1:12" ht="15" customHeight="1">
      <c r="A1803" t="s">
        <v>5013</v>
      </c>
      <c r="D1803" t="s">
        <v>5014</v>
      </c>
      <c r="E1803" s="4" t="s">
        <v>41</v>
      </c>
      <c r="F1803" s="78" t="s">
        <v>5032</v>
      </c>
      <c r="G1803" t="s">
        <v>1874</v>
      </c>
      <c r="J1803" t="str">
        <f t="shared" si="56"/>
        <v>31 December 1793</v>
      </c>
      <c r="K1803" s="63">
        <f t="shared" si="57"/>
        <v>326528</v>
      </c>
      <c r="L1803" s="107" t="b" cm="1">
        <f t="array" ref="L1803">SUMPRODUCT( --ISNUMBER(SEARCH(TextCheck,F1803)))&gt;0</f>
        <v>0</v>
      </c>
    </row>
    <row r="1804" spans="1:12" ht="15" customHeight="1">
      <c r="A1804" t="s">
        <v>5013</v>
      </c>
      <c r="D1804" t="s">
        <v>5014</v>
      </c>
      <c r="E1804" s="4" t="s">
        <v>41</v>
      </c>
      <c r="F1804" s="78" t="s">
        <v>5033</v>
      </c>
      <c r="G1804" t="s">
        <v>5034</v>
      </c>
      <c r="J1804" t="str">
        <f t="shared" si="56"/>
        <v>25 March 1794</v>
      </c>
      <c r="K1804" s="63">
        <f t="shared" si="57"/>
        <v>326612</v>
      </c>
      <c r="L1804" s="107" t="b" cm="1">
        <f t="array" ref="L1804">SUMPRODUCT( --ISNUMBER(SEARCH(TextCheck,F1804)))&gt;0</f>
        <v>0</v>
      </c>
    </row>
    <row r="1805" spans="1:12" ht="15" customHeight="1">
      <c r="A1805" t="s">
        <v>5013</v>
      </c>
      <c r="D1805" t="s">
        <v>5014</v>
      </c>
      <c r="E1805" s="4" t="s">
        <v>41</v>
      </c>
      <c r="F1805" s="78" t="s">
        <v>5035</v>
      </c>
      <c r="G1805" t="s">
        <v>4189</v>
      </c>
      <c r="J1805" t="str">
        <f t="shared" si="56"/>
        <v>2 May 1794</v>
      </c>
      <c r="K1805" s="63">
        <f t="shared" si="57"/>
        <v>326650</v>
      </c>
      <c r="L1805" s="107" t="b" cm="1">
        <f t="array" ref="L1805">SUMPRODUCT( --ISNUMBER(SEARCH(TextCheck,F1805)))&gt;0</f>
        <v>0</v>
      </c>
    </row>
    <row r="1806" spans="1:12" ht="15" customHeight="1">
      <c r="A1806" t="s">
        <v>5013</v>
      </c>
      <c r="D1806" t="s">
        <v>5014</v>
      </c>
      <c r="E1806" s="4" t="s">
        <v>41</v>
      </c>
      <c r="F1806" s="78" t="s">
        <v>5036</v>
      </c>
      <c r="G1806" t="s">
        <v>4748</v>
      </c>
      <c r="J1806" t="str">
        <f t="shared" si="56"/>
        <v>21 August 1794</v>
      </c>
      <c r="K1806" s="63">
        <f t="shared" si="57"/>
        <v>326761</v>
      </c>
      <c r="L1806" s="107" t="b" cm="1">
        <f t="array" ref="L1806">SUMPRODUCT( --ISNUMBER(SEARCH(TextCheck,F1806)))&gt;0</f>
        <v>0</v>
      </c>
    </row>
    <row r="1807" spans="1:12" ht="15" customHeight="1">
      <c r="A1807" t="s">
        <v>5013</v>
      </c>
      <c r="D1807" t="s">
        <v>5014</v>
      </c>
      <c r="E1807" s="4" t="s">
        <v>41</v>
      </c>
      <c r="F1807" s="78" t="s">
        <v>5037</v>
      </c>
      <c r="G1807" t="s">
        <v>4810</v>
      </c>
      <c r="J1807" t="str">
        <f t="shared" si="56"/>
        <v>25 August 1794</v>
      </c>
      <c r="K1807" s="63">
        <f t="shared" si="57"/>
        <v>326765</v>
      </c>
      <c r="L1807" s="107" t="b" cm="1">
        <f t="array" ref="L1807">SUMPRODUCT( --ISNUMBER(SEARCH(TextCheck,F1807)))&gt;0</f>
        <v>0</v>
      </c>
    </row>
    <row r="1808" spans="1:12" ht="15" customHeight="1">
      <c r="A1808" t="s">
        <v>5013</v>
      </c>
      <c r="B1808" t="b">
        <v>1</v>
      </c>
      <c r="D1808" t="s">
        <v>5014</v>
      </c>
      <c r="E1808" s="4" t="s">
        <v>41</v>
      </c>
      <c r="F1808" s="78" t="s">
        <v>3155</v>
      </c>
      <c r="G1808" t="s">
        <v>392</v>
      </c>
      <c r="H1808" t="s">
        <v>3933</v>
      </c>
      <c r="J1808" t="str">
        <f t="shared" si="56"/>
        <v>13 May 1795</v>
      </c>
      <c r="K1808" s="63">
        <f t="shared" si="57"/>
        <v>327026</v>
      </c>
      <c r="L1808" s="107" t="b" cm="1">
        <f t="array" ref="L1808">SUMPRODUCT( --ISNUMBER(SEARCH(TextCheck,F1808)))&gt;0</f>
        <v>0</v>
      </c>
    </row>
    <row r="1809" spans="1:12" ht="15" customHeight="1">
      <c r="A1809" t="s">
        <v>5013</v>
      </c>
      <c r="B1809" t="b">
        <v>1</v>
      </c>
      <c r="D1809" t="s">
        <v>5014</v>
      </c>
      <c r="E1809" s="4" t="s">
        <v>41</v>
      </c>
      <c r="F1809" s="78" t="s">
        <v>5038</v>
      </c>
      <c r="G1809" t="s">
        <v>224</v>
      </c>
      <c r="J1809" t="str">
        <f t="shared" si="56"/>
        <v>20 May 1795</v>
      </c>
      <c r="K1809" s="63">
        <f t="shared" si="57"/>
        <v>327033</v>
      </c>
      <c r="L1809" s="107" t="b" cm="1">
        <f t="array" ref="L1809">SUMPRODUCT( --ISNUMBER(SEARCH(TextCheck,F1809)))&gt;0</f>
        <v>0</v>
      </c>
    </row>
    <row r="1810" spans="1:12" ht="15" customHeight="1">
      <c r="A1810" t="s">
        <v>5013</v>
      </c>
      <c r="D1810" t="s">
        <v>5014</v>
      </c>
      <c r="E1810" s="4" t="s">
        <v>41</v>
      </c>
      <c r="F1810" s="78" t="s">
        <v>5039</v>
      </c>
      <c r="G1810" t="s">
        <v>887</v>
      </c>
      <c r="J1810" t="str">
        <f t="shared" si="56"/>
        <v>16 June 1795</v>
      </c>
      <c r="K1810" s="63">
        <f t="shared" si="57"/>
        <v>327060</v>
      </c>
      <c r="L1810" s="107" t="b" cm="1">
        <f t="array" ref="L1810">SUMPRODUCT( --ISNUMBER(SEARCH(TextCheck,F1810)))&gt;0</f>
        <v>0</v>
      </c>
    </row>
    <row r="1811" spans="1:12" ht="15" customHeight="1">
      <c r="A1811" t="s">
        <v>5013</v>
      </c>
      <c r="D1811" t="s">
        <v>5014</v>
      </c>
      <c r="E1811" s="4" t="s">
        <v>41</v>
      </c>
      <c r="F1811" s="78" t="s">
        <v>5040</v>
      </c>
      <c r="G1811" t="s">
        <v>4272</v>
      </c>
      <c r="J1811" t="str">
        <f t="shared" si="56"/>
        <v>5 August 1795</v>
      </c>
      <c r="K1811" s="63">
        <f t="shared" si="57"/>
        <v>327110</v>
      </c>
      <c r="L1811" s="107" t="b" cm="1">
        <f t="array" ref="L1811">SUMPRODUCT( --ISNUMBER(SEARCH(TextCheck,F1811)))&gt;0</f>
        <v>0</v>
      </c>
    </row>
    <row r="1812" spans="1:12" ht="15" customHeight="1">
      <c r="A1812" t="s">
        <v>5013</v>
      </c>
      <c r="B1812" t="b">
        <v>1</v>
      </c>
      <c r="D1812" t="s">
        <v>5014</v>
      </c>
      <c r="E1812" s="4" t="s">
        <v>41</v>
      </c>
      <c r="F1812" s="78" t="s">
        <v>5041</v>
      </c>
      <c r="G1812" t="s">
        <v>433</v>
      </c>
      <c r="J1812" t="str">
        <f t="shared" si="56"/>
        <v>1 September 1795</v>
      </c>
      <c r="K1812" s="63">
        <f t="shared" si="57"/>
        <v>327137</v>
      </c>
      <c r="L1812" s="107" t="b" cm="1">
        <f t="array" ref="L1812">SUMPRODUCT( --ISNUMBER(SEARCH(TextCheck,F1812)))&gt;0</f>
        <v>0</v>
      </c>
    </row>
    <row r="1813" spans="1:12" ht="15" customHeight="1">
      <c r="A1813" t="s">
        <v>5013</v>
      </c>
      <c r="D1813" t="s">
        <v>5014</v>
      </c>
      <c r="E1813" s="4" t="s">
        <v>41</v>
      </c>
      <c r="F1813" s="78" t="s">
        <v>16695</v>
      </c>
      <c r="G1813" t="s">
        <v>434</v>
      </c>
      <c r="J1813" t="str">
        <f t="shared" si="56"/>
        <v>2 September 1795</v>
      </c>
      <c r="K1813" s="63">
        <f t="shared" si="57"/>
        <v>327138</v>
      </c>
      <c r="L1813" s="107" t="b" cm="1">
        <f t="array" ref="L1813">SUMPRODUCT( --ISNUMBER(SEARCH(TextCheck,F1813)))&gt;0</f>
        <v>0</v>
      </c>
    </row>
    <row r="1814" spans="1:12" ht="15" customHeight="1">
      <c r="A1814" t="s">
        <v>5013</v>
      </c>
      <c r="D1814" t="s">
        <v>5014</v>
      </c>
      <c r="E1814" s="4" t="s">
        <v>41</v>
      </c>
      <c r="F1814" s="78" t="s">
        <v>5042</v>
      </c>
      <c r="G1814" t="s">
        <v>3520</v>
      </c>
      <c r="J1814" t="str">
        <f t="shared" si="56"/>
        <v>3 September 1795</v>
      </c>
      <c r="K1814" s="63">
        <f t="shared" si="57"/>
        <v>327139</v>
      </c>
      <c r="L1814" s="107" t="b" cm="1">
        <f t="array" ref="L1814">SUMPRODUCT( --ISNUMBER(SEARCH(TextCheck,F1814)))&gt;0</f>
        <v>0</v>
      </c>
    </row>
    <row r="1815" spans="1:12" ht="15" customHeight="1">
      <c r="A1815" t="s">
        <v>5013</v>
      </c>
      <c r="D1815" t="s">
        <v>5014</v>
      </c>
      <c r="E1815" s="4" t="s">
        <v>41</v>
      </c>
      <c r="F1815" s="78" t="s">
        <v>5043</v>
      </c>
      <c r="G1815" t="s">
        <v>3521</v>
      </c>
      <c r="H1815" t="s">
        <v>3058</v>
      </c>
      <c r="J1815" t="str">
        <f t="shared" si="56"/>
        <v>4 September 1795</v>
      </c>
      <c r="K1815" s="63">
        <f t="shared" si="57"/>
        <v>327140</v>
      </c>
      <c r="L1815" s="107" t="b" cm="1">
        <f t="array" ref="L1815">SUMPRODUCT( --ISNUMBER(SEARCH(TextCheck,F1815)))&gt;0</f>
        <v>0</v>
      </c>
    </row>
    <row r="1816" spans="1:12" ht="15" customHeight="1">
      <c r="A1816" t="s">
        <v>5044</v>
      </c>
      <c r="D1816" t="s">
        <v>5014</v>
      </c>
      <c r="E1816" s="4" t="s">
        <v>41</v>
      </c>
      <c r="F1816" s="78" t="s">
        <v>5045</v>
      </c>
      <c r="G1816" t="s">
        <v>435</v>
      </c>
      <c r="H1816" t="s">
        <v>3058</v>
      </c>
      <c r="J1816" t="str">
        <f t="shared" si="56"/>
        <v>5 September 1795</v>
      </c>
      <c r="K1816" s="63">
        <f t="shared" si="57"/>
        <v>327141</v>
      </c>
      <c r="L1816" s="107" t="b" cm="1">
        <f t="array" ref="L1816">SUMPRODUCT( --ISNUMBER(SEARCH(TextCheck,F1816)))&gt;0</f>
        <v>0</v>
      </c>
    </row>
    <row r="1817" spans="1:12" ht="15" customHeight="1">
      <c r="A1817" t="s">
        <v>5044</v>
      </c>
      <c r="D1817" t="s">
        <v>5014</v>
      </c>
      <c r="E1817" s="4" t="s">
        <v>41</v>
      </c>
      <c r="F1817" s="78" t="s">
        <v>5046</v>
      </c>
      <c r="G1817" t="s">
        <v>3522</v>
      </c>
      <c r="H1817" t="s">
        <v>505</v>
      </c>
      <c r="J1817" t="str">
        <f t="shared" si="56"/>
        <v>6 September 1795</v>
      </c>
      <c r="K1817" s="63">
        <f t="shared" si="57"/>
        <v>327142</v>
      </c>
      <c r="L1817" s="107" t="b" cm="1">
        <f t="array" ref="L1817">SUMPRODUCT( --ISNUMBER(SEARCH(TextCheck,F1817)))&gt;0</f>
        <v>0</v>
      </c>
    </row>
    <row r="1818" spans="1:12" ht="15" customHeight="1">
      <c r="A1818" t="s">
        <v>5044</v>
      </c>
      <c r="D1818" t="s">
        <v>5014</v>
      </c>
      <c r="E1818" s="4" t="s">
        <v>41</v>
      </c>
      <c r="F1818" s="78" t="s">
        <v>5047</v>
      </c>
      <c r="G1818" t="s">
        <v>3524</v>
      </c>
      <c r="H1818" t="s">
        <v>187</v>
      </c>
      <c r="J1818" t="str">
        <f t="shared" si="56"/>
        <v>8 September 1795</v>
      </c>
      <c r="K1818" s="63">
        <f t="shared" si="57"/>
        <v>327144</v>
      </c>
      <c r="L1818" s="107" t="b" cm="1">
        <f t="array" ref="L1818">SUMPRODUCT( --ISNUMBER(SEARCH(TextCheck,F1818)))&gt;0</f>
        <v>0</v>
      </c>
    </row>
    <row r="1819" spans="1:12" ht="15" customHeight="1">
      <c r="A1819" t="s">
        <v>5044</v>
      </c>
      <c r="D1819" t="s">
        <v>5014</v>
      </c>
      <c r="E1819" s="4" t="s">
        <v>41</v>
      </c>
      <c r="F1819" s="78" t="s">
        <v>5048</v>
      </c>
      <c r="G1819" t="s">
        <v>3526</v>
      </c>
      <c r="H1819" t="s">
        <v>184</v>
      </c>
      <c r="J1819" t="str">
        <f t="shared" si="56"/>
        <v>9 September 1795</v>
      </c>
      <c r="K1819" s="63">
        <f t="shared" si="57"/>
        <v>327145</v>
      </c>
      <c r="L1819" s="107" t="b" cm="1">
        <f t="array" ref="L1819">SUMPRODUCT( --ISNUMBER(SEARCH(TextCheck,F1819)))&gt;0</f>
        <v>0</v>
      </c>
    </row>
    <row r="1820" spans="1:12" ht="15" customHeight="1">
      <c r="A1820" t="s">
        <v>5044</v>
      </c>
      <c r="B1820" t="b">
        <v>1</v>
      </c>
      <c r="D1820" t="s">
        <v>5014</v>
      </c>
      <c r="E1820" s="4" t="s">
        <v>41</v>
      </c>
      <c r="F1820" s="78" t="s">
        <v>263</v>
      </c>
      <c r="G1820" t="s">
        <v>3527</v>
      </c>
      <c r="H1820" t="s">
        <v>1544</v>
      </c>
      <c r="J1820" t="str">
        <f t="shared" si="56"/>
        <v>10 September 1795</v>
      </c>
      <c r="K1820" s="63">
        <f t="shared" si="57"/>
        <v>327146</v>
      </c>
      <c r="L1820" s="107" t="b" cm="1">
        <f t="array" ref="L1820">SUMPRODUCT( --ISNUMBER(SEARCH(TextCheck,F1820)))&gt;0</f>
        <v>0</v>
      </c>
    </row>
    <row r="1821" spans="1:12" ht="15" customHeight="1">
      <c r="A1821" t="s">
        <v>5044</v>
      </c>
      <c r="D1821" t="s">
        <v>5014</v>
      </c>
      <c r="E1821" s="4" t="s">
        <v>41</v>
      </c>
      <c r="F1821" s="78" t="s">
        <v>2831</v>
      </c>
      <c r="G1821" t="s">
        <v>3528</v>
      </c>
      <c r="H1821" t="s">
        <v>4159</v>
      </c>
      <c r="J1821" t="str">
        <f t="shared" si="56"/>
        <v>11 September 1795</v>
      </c>
      <c r="K1821" s="63">
        <f t="shared" si="57"/>
        <v>327147</v>
      </c>
      <c r="L1821" s="107" t="b" cm="1">
        <f t="array" ref="L1821">SUMPRODUCT( --ISNUMBER(SEARCH(TextCheck,F1821)))&gt;0</f>
        <v>0</v>
      </c>
    </row>
    <row r="1822" spans="1:12" ht="15" customHeight="1">
      <c r="A1822" t="s">
        <v>5044</v>
      </c>
      <c r="B1822" t="b">
        <v>1</v>
      </c>
      <c r="D1822" t="s">
        <v>5014</v>
      </c>
      <c r="E1822" s="4" t="s">
        <v>41</v>
      </c>
      <c r="F1822" s="78" t="s">
        <v>5049</v>
      </c>
      <c r="G1822" t="s">
        <v>698</v>
      </c>
      <c r="J1822" t="str">
        <f t="shared" si="56"/>
        <v>12 September 1795</v>
      </c>
      <c r="K1822" s="63">
        <f t="shared" si="57"/>
        <v>327148</v>
      </c>
      <c r="L1822" s="107" t="b" cm="1">
        <f t="array" ref="L1822">SUMPRODUCT( --ISNUMBER(SEARCH(TextCheck,F1822)))&gt;0</f>
        <v>0</v>
      </c>
    </row>
    <row r="1823" spans="1:12" ht="15" customHeight="1">
      <c r="A1823" t="s">
        <v>5044</v>
      </c>
      <c r="B1823" t="b">
        <v>1</v>
      </c>
      <c r="D1823" t="s">
        <v>5014</v>
      </c>
      <c r="E1823" t="s">
        <v>50</v>
      </c>
      <c r="F1823" s="78" t="s">
        <v>5050</v>
      </c>
      <c r="G1823" t="s">
        <v>1790</v>
      </c>
      <c r="J1823" t="str">
        <f t="shared" si="56"/>
        <v>30 September 1793</v>
      </c>
      <c r="K1823" s="63">
        <f t="shared" si="57"/>
        <v>326436</v>
      </c>
      <c r="L1823" s="107" t="b" cm="1">
        <f t="array" ref="L1823">SUMPRODUCT( --ISNUMBER(SEARCH(TextCheck,F1823)))&gt;0</f>
        <v>0</v>
      </c>
    </row>
    <row r="1824" spans="1:12" ht="15" customHeight="1">
      <c r="A1824" t="s">
        <v>5044</v>
      </c>
      <c r="B1824" t="b">
        <v>1</v>
      </c>
      <c r="D1824" t="s">
        <v>5014</v>
      </c>
      <c r="E1824" t="s">
        <v>50</v>
      </c>
      <c r="F1824" s="78" t="s">
        <v>5051</v>
      </c>
      <c r="G1824" t="s">
        <v>5021</v>
      </c>
      <c r="J1824" t="str">
        <f t="shared" si="56"/>
        <v>10 December 1793</v>
      </c>
      <c r="K1824" s="63">
        <f t="shared" si="57"/>
        <v>326507</v>
      </c>
      <c r="L1824" s="107" t="b" cm="1">
        <f t="array" ref="L1824">SUMPRODUCT( --ISNUMBER(SEARCH(TextCheck,F1824)))&gt;0</f>
        <v>0</v>
      </c>
    </row>
    <row r="1825" spans="1:12" ht="15" customHeight="1">
      <c r="A1825" t="s">
        <v>5044</v>
      </c>
      <c r="B1825" t="b">
        <v>1</v>
      </c>
      <c r="D1825" t="s">
        <v>5014</v>
      </c>
      <c r="E1825" t="s">
        <v>50</v>
      </c>
      <c r="F1825" s="78" t="s">
        <v>5052</v>
      </c>
      <c r="G1825" t="s">
        <v>4272</v>
      </c>
      <c r="H1825" t="s">
        <v>390</v>
      </c>
      <c r="J1825" t="str">
        <f t="shared" si="56"/>
        <v>5 August 1795</v>
      </c>
      <c r="K1825" s="63">
        <f t="shared" si="57"/>
        <v>327110</v>
      </c>
      <c r="L1825" s="107" t="b" cm="1">
        <f t="array" ref="L1825">SUMPRODUCT( --ISNUMBER(SEARCH(TextCheck,F1825)))&gt;0</f>
        <v>0</v>
      </c>
    </row>
    <row r="1826" spans="1:12" ht="15" customHeight="1">
      <c r="A1826" t="s">
        <v>5044</v>
      </c>
      <c r="B1826" t="b">
        <v>1</v>
      </c>
      <c r="D1826" t="s">
        <v>5014</v>
      </c>
      <c r="E1826" t="s">
        <v>50</v>
      </c>
      <c r="F1826" s="78" t="s">
        <v>5053</v>
      </c>
      <c r="G1826" t="s">
        <v>4272</v>
      </c>
      <c r="J1826" t="str">
        <f t="shared" si="56"/>
        <v>5 August 1795</v>
      </c>
      <c r="K1826" s="63">
        <f t="shared" si="57"/>
        <v>327110</v>
      </c>
      <c r="L1826" s="107" t="b" cm="1">
        <f t="array" ref="L1826">SUMPRODUCT( --ISNUMBER(SEARCH(TextCheck,F1826)))&gt;0</f>
        <v>0</v>
      </c>
    </row>
    <row r="1827" spans="1:12" ht="15" customHeight="1">
      <c r="A1827" t="s">
        <v>5044</v>
      </c>
      <c r="B1827" t="b">
        <v>1</v>
      </c>
      <c r="D1827" t="s">
        <v>5014</v>
      </c>
      <c r="E1827" t="s">
        <v>50</v>
      </c>
      <c r="F1827" s="78" t="s">
        <v>5054</v>
      </c>
      <c r="G1827" t="s">
        <v>548</v>
      </c>
      <c r="J1827" t="str">
        <f t="shared" si="56"/>
        <v>24 August 1795</v>
      </c>
      <c r="K1827" s="63">
        <f t="shared" si="57"/>
        <v>327129</v>
      </c>
      <c r="L1827" s="107" t="b" cm="1">
        <f t="array" ref="L1827">SUMPRODUCT( --ISNUMBER(SEARCH(TextCheck,F1827)))&gt;0</f>
        <v>0</v>
      </c>
    </row>
    <row r="1828" spans="1:12" ht="15" customHeight="1">
      <c r="A1828" t="s">
        <v>5044</v>
      </c>
      <c r="B1828" t="b">
        <v>1</v>
      </c>
      <c r="D1828" t="s">
        <v>5014</v>
      </c>
      <c r="E1828" t="s">
        <v>50</v>
      </c>
      <c r="F1828" s="78" t="s">
        <v>5055</v>
      </c>
      <c r="G1828" t="s">
        <v>433</v>
      </c>
      <c r="H1828" t="s">
        <v>187</v>
      </c>
      <c r="J1828" t="str">
        <f t="shared" si="56"/>
        <v>1 September 1795</v>
      </c>
      <c r="K1828" s="63">
        <f t="shared" si="57"/>
        <v>327137</v>
      </c>
      <c r="L1828" s="107" t="b" cm="1">
        <f t="array" ref="L1828">SUMPRODUCT( --ISNUMBER(SEARCH(TextCheck,F1828)))&gt;0</f>
        <v>0</v>
      </c>
    </row>
    <row r="1829" spans="1:12" ht="15" customHeight="1">
      <c r="A1829" t="s">
        <v>5044</v>
      </c>
      <c r="B1829" t="b">
        <v>1</v>
      </c>
      <c r="D1829" t="s">
        <v>5014</v>
      </c>
      <c r="E1829" t="s">
        <v>50</v>
      </c>
      <c r="F1829" s="78" t="s">
        <v>5056</v>
      </c>
      <c r="G1829" t="s">
        <v>434</v>
      </c>
      <c r="H1829" t="s">
        <v>5057</v>
      </c>
      <c r="J1829" t="str">
        <f t="shared" si="56"/>
        <v>2 September 1795</v>
      </c>
      <c r="K1829" s="63">
        <f t="shared" si="57"/>
        <v>327138</v>
      </c>
      <c r="L1829" s="107" t="b" cm="1">
        <f t="array" ref="L1829">SUMPRODUCT( --ISNUMBER(SEARCH(TextCheck,F1829)))&gt;0</f>
        <v>0</v>
      </c>
    </row>
    <row r="1830" spans="1:12" ht="15" customHeight="1">
      <c r="A1830" t="s">
        <v>5044</v>
      </c>
      <c r="D1830" t="s">
        <v>5014</v>
      </c>
      <c r="E1830" t="s">
        <v>50</v>
      </c>
      <c r="F1830" s="78" t="s">
        <v>16696</v>
      </c>
      <c r="G1830" t="s">
        <v>3526</v>
      </c>
      <c r="J1830" t="str">
        <f t="shared" si="56"/>
        <v>9 September 1795</v>
      </c>
      <c r="K1830" s="63">
        <f t="shared" si="57"/>
        <v>327145</v>
      </c>
      <c r="L1830" s="107" t="b" cm="1">
        <f t="array" ref="L1830">SUMPRODUCT( --ISNUMBER(SEARCH(TextCheck,F1830)))&gt;0</f>
        <v>0</v>
      </c>
    </row>
    <row r="1831" spans="1:12" ht="15" customHeight="1">
      <c r="A1831" t="s">
        <v>5044</v>
      </c>
      <c r="B1831" t="b">
        <v>1</v>
      </c>
      <c r="D1831" t="s">
        <v>5014</v>
      </c>
      <c r="E1831" t="s">
        <v>50</v>
      </c>
      <c r="F1831" s="78" t="s">
        <v>5058</v>
      </c>
      <c r="G1831" t="s">
        <v>395</v>
      </c>
      <c r="J1831" t="str">
        <f t="shared" si="56"/>
        <v>21 October 1795</v>
      </c>
      <c r="K1831" s="63">
        <f t="shared" si="57"/>
        <v>327187</v>
      </c>
      <c r="L1831" s="107" t="b" cm="1">
        <f t="array" ref="L1831">SUMPRODUCT( --ISNUMBER(SEARCH(TextCheck,F1831)))&gt;0</f>
        <v>0</v>
      </c>
    </row>
    <row r="1832" spans="1:12" ht="15" customHeight="1">
      <c r="A1832" t="s">
        <v>5044</v>
      </c>
      <c r="B1832" t="b">
        <v>1</v>
      </c>
      <c r="D1832" t="s">
        <v>5014</v>
      </c>
      <c r="E1832" t="s">
        <v>50</v>
      </c>
      <c r="F1832" s="78" t="s">
        <v>5059</v>
      </c>
      <c r="G1832" t="s">
        <v>267</v>
      </c>
      <c r="J1832" t="str">
        <f t="shared" si="56"/>
        <v>23 December 1795</v>
      </c>
      <c r="K1832" s="63">
        <f t="shared" si="57"/>
        <v>327250</v>
      </c>
      <c r="L1832" s="107" t="b" cm="1">
        <f t="array" ref="L1832">SUMPRODUCT( --ISNUMBER(SEARCH(TextCheck,F1832)))&gt;0</f>
        <v>0</v>
      </c>
    </row>
    <row r="1833" spans="1:12" ht="15" customHeight="1">
      <c r="A1833" t="s">
        <v>5044</v>
      </c>
      <c r="D1833" t="s">
        <v>5014</v>
      </c>
      <c r="E1833" s="4" t="s">
        <v>44</v>
      </c>
      <c r="F1833" s="78" t="s">
        <v>3435</v>
      </c>
      <c r="G1833" t="s">
        <v>5060</v>
      </c>
      <c r="J1833" t="str">
        <f t="shared" si="56"/>
        <v>30 June 1792</v>
      </c>
      <c r="K1833" s="63">
        <f t="shared" si="57"/>
        <v>325979</v>
      </c>
      <c r="L1833" s="107" t="b" cm="1">
        <f t="array" ref="L1833">SUMPRODUCT( --ISNUMBER(SEARCH(TextCheck,F1833)))&gt;0</f>
        <v>0</v>
      </c>
    </row>
    <row r="1834" spans="1:12" ht="15" customHeight="1">
      <c r="A1834" t="s">
        <v>5044</v>
      </c>
      <c r="D1834" t="s">
        <v>5014</v>
      </c>
      <c r="E1834" t="s">
        <v>45</v>
      </c>
      <c r="F1834" s="78" t="s">
        <v>5061</v>
      </c>
      <c r="G1834" t="s">
        <v>5062</v>
      </c>
      <c r="J1834" t="str">
        <f t="shared" si="56"/>
        <v>25 February 1788</v>
      </c>
      <c r="K1834" s="63">
        <f t="shared" si="57"/>
        <v>324392</v>
      </c>
      <c r="L1834" s="107" t="b" cm="1">
        <f t="array" ref="L1834">SUMPRODUCT( --ISNUMBER(SEARCH(TextCheck,F1834)))&gt;0</f>
        <v>0</v>
      </c>
    </row>
    <row r="1835" spans="1:12" ht="15" customHeight="1">
      <c r="A1835" t="s">
        <v>5044</v>
      </c>
      <c r="D1835" t="s">
        <v>5014</v>
      </c>
      <c r="E1835" s="29" t="s">
        <v>4280</v>
      </c>
      <c r="F1835" s="78" t="s">
        <v>5063</v>
      </c>
      <c r="G1835" t="s">
        <v>3679</v>
      </c>
      <c r="J1835" t="str">
        <f t="shared" si="56"/>
        <v>31 December 1794</v>
      </c>
      <c r="K1835" s="63">
        <f t="shared" si="57"/>
        <v>326893</v>
      </c>
      <c r="L1835" s="107" t="b" cm="1">
        <f t="array" ref="L1835">SUMPRODUCT( --ISNUMBER(SEARCH(TextCheck,F1835)))&gt;0</f>
        <v>0</v>
      </c>
    </row>
    <row r="1836" spans="1:12" ht="15" customHeight="1">
      <c r="A1836" t="s">
        <v>5044</v>
      </c>
      <c r="D1836" t="s">
        <v>5014</v>
      </c>
      <c r="E1836" t="s">
        <v>46</v>
      </c>
      <c r="F1836" s="78" t="s">
        <v>5064</v>
      </c>
      <c r="G1836" t="s">
        <v>307</v>
      </c>
      <c r="J1836" t="str">
        <f t="shared" si="56"/>
        <v>28 February 1794</v>
      </c>
      <c r="K1836" s="63">
        <f t="shared" si="57"/>
        <v>326587</v>
      </c>
      <c r="L1836" s="107" t="b" cm="1">
        <f t="array" ref="L1836">SUMPRODUCT( --ISNUMBER(SEARCH(TextCheck,F1836)))&gt;0</f>
        <v>0</v>
      </c>
    </row>
    <row r="1837" spans="1:12" ht="15" customHeight="1">
      <c r="A1837" t="s">
        <v>5065</v>
      </c>
      <c r="D1837" t="s">
        <v>5066</v>
      </c>
      <c r="E1837" t="s">
        <v>23</v>
      </c>
      <c r="F1837" s="78" t="s">
        <v>1060</v>
      </c>
      <c r="G1837" t="s">
        <v>5067</v>
      </c>
      <c r="H1837" t="s">
        <v>538</v>
      </c>
      <c r="J1837" t="str">
        <f t="shared" si="56"/>
        <v>5 June 1789</v>
      </c>
      <c r="K1837" s="63">
        <f t="shared" si="57"/>
        <v>324858</v>
      </c>
      <c r="L1837" s="107" t="b" cm="1">
        <f t="array" ref="L1837">SUMPRODUCT( --ISNUMBER(SEARCH(TextCheck,F1837)))&gt;0</f>
        <v>0</v>
      </c>
    </row>
    <row r="1838" spans="1:12" ht="15" customHeight="1">
      <c r="A1838" t="s">
        <v>5065</v>
      </c>
      <c r="B1838" t="b">
        <v>1</v>
      </c>
      <c r="D1838" t="s">
        <v>5066</v>
      </c>
      <c r="E1838" s="4" t="s">
        <v>24</v>
      </c>
      <c r="F1838" s="78" t="s">
        <v>5068</v>
      </c>
      <c r="G1838" t="s">
        <v>5069</v>
      </c>
      <c r="H1838" t="s">
        <v>310</v>
      </c>
      <c r="J1838" t="str">
        <f t="shared" si="56"/>
        <v>20 May 1793</v>
      </c>
      <c r="K1838" s="63">
        <f t="shared" si="57"/>
        <v>326303</v>
      </c>
      <c r="L1838" s="107" t="b" cm="1">
        <f t="array" ref="L1838">SUMPRODUCT( --ISNUMBER(SEARCH(TextCheck,F1838)))&gt;0</f>
        <v>0</v>
      </c>
    </row>
    <row r="1839" spans="1:12" ht="15" customHeight="1">
      <c r="A1839" t="s">
        <v>5065</v>
      </c>
      <c r="D1839" t="s">
        <v>5066</v>
      </c>
      <c r="E1839" s="4" t="s">
        <v>24</v>
      </c>
      <c r="F1839" s="78" t="s">
        <v>2548</v>
      </c>
      <c r="G1839" t="s">
        <v>433</v>
      </c>
      <c r="J1839" t="str">
        <f t="shared" si="56"/>
        <v>1 September 1795</v>
      </c>
      <c r="K1839" s="63">
        <f t="shared" si="57"/>
        <v>327137</v>
      </c>
      <c r="L1839" s="107" t="b" cm="1">
        <f t="array" ref="L1839">SUMPRODUCT( --ISNUMBER(SEARCH(TextCheck,F1839)))&gt;0</f>
        <v>0</v>
      </c>
    </row>
    <row r="1840" spans="1:12" ht="15" customHeight="1">
      <c r="A1840" t="s">
        <v>5065</v>
      </c>
      <c r="D1840" t="s">
        <v>5066</v>
      </c>
      <c r="E1840" t="s">
        <v>25</v>
      </c>
      <c r="F1840" s="78" t="s">
        <v>3377</v>
      </c>
      <c r="G1840" t="s">
        <v>433</v>
      </c>
      <c r="J1840" t="str">
        <f t="shared" si="56"/>
        <v>1 September 1795</v>
      </c>
      <c r="K1840" s="63">
        <f t="shared" si="57"/>
        <v>327137</v>
      </c>
      <c r="L1840" s="107" t="b" cm="1">
        <f t="array" ref="L1840">SUMPRODUCT( --ISNUMBER(SEARCH(TextCheck,F1840)))&gt;0</f>
        <v>0</v>
      </c>
    </row>
    <row r="1841" spans="1:12" ht="15" customHeight="1">
      <c r="A1841" t="s">
        <v>5065</v>
      </c>
      <c r="B1841" t="b">
        <v>1</v>
      </c>
      <c r="D1841" t="s">
        <v>5066</v>
      </c>
      <c r="E1841" t="s">
        <v>25</v>
      </c>
      <c r="F1841" s="78" t="s">
        <v>3405</v>
      </c>
      <c r="G1841" t="s">
        <v>433</v>
      </c>
      <c r="J1841" t="str">
        <f t="shared" si="56"/>
        <v>1 September 1795</v>
      </c>
      <c r="K1841" s="63">
        <f t="shared" si="57"/>
        <v>327137</v>
      </c>
      <c r="L1841" s="107" t="b" cm="1">
        <f t="array" ref="L1841">SUMPRODUCT( --ISNUMBER(SEARCH(TextCheck,F1841)))&gt;0</f>
        <v>0</v>
      </c>
    </row>
    <row r="1842" spans="1:12" ht="15" customHeight="1">
      <c r="A1842" t="s">
        <v>5065</v>
      </c>
      <c r="D1842" t="s">
        <v>5066</v>
      </c>
      <c r="E1842" t="s">
        <v>40</v>
      </c>
      <c r="F1842" s="78" t="s">
        <v>5070</v>
      </c>
      <c r="G1842" t="s">
        <v>1776</v>
      </c>
      <c r="J1842" t="str">
        <f t="shared" si="56"/>
        <v>18 September 1793</v>
      </c>
      <c r="K1842" s="63">
        <f t="shared" si="57"/>
        <v>326424</v>
      </c>
      <c r="L1842" s="107" t="b" cm="1">
        <f t="array" ref="L1842">SUMPRODUCT( --ISNUMBER(SEARCH(TextCheck,F1842)))&gt;0</f>
        <v>0</v>
      </c>
    </row>
    <row r="1843" spans="1:12" ht="15" customHeight="1">
      <c r="A1843" t="s">
        <v>5065</v>
      </c>
      <c r="B1843" t="b">
        <v>1</v>
      </c>
      <c r="D1843" t="s">
        <v>5066</v>
      </c>
      <c r="E1843" t="s">
        <v>40</v>
      </c>
      <c r="F1843" s="78" t="s">
        <v>5071</v>
      </c>
      <c r="G1843" t="s">
        <v>5072</v>
      </c>
      <c r="J1843" t="str">
        <f t="shared" si="56"/>
        <v>4 June 1794</v>
      </c>
      <c r="K1843" s="63">
        <f t="shared" si="57"/>
        <v>326683</v>
      </c>
      <c r="L1843" s="107" t="b" cm="1">
        <f t="array" ref="L1843">SUMPRODUCT( --ISNUMBER(SEARCH(TextCheck,F1843)))&gt;0</f>
        <v>0</v>
      </c>
    </row>
    <row r="1844" spans="1:12" ht="15" customHeight="1">
      <c r="A1844" t="s">
        <v>5065</v>
      </c>
      <c r="D1844" t="s">
        <v>5066</v>
      </c>
      <c r="E1844" t="s">
        <v>40</v>
      </c>
      <c r="F1844" s="78" t="s">
        <v>5073</v>
      </c>
      <c r="G1844" t="s">
        <v>4610</v>
      </c>
      <c r="J1844" t="str">
        <f t="shared" si="56"/>
        <v>11 September 1794</v>
      </c>
      <c r="K1844" s="63">
        <f t="shared" si="57"/>
        <v>326782</v>
      </c>
      <c r="L1844" s="107" t="b" cm="1">
        <f t="array" ref="L1844">SUMPRODUCT( --ISNUMBER(SEARCH(TextCheck,F1844)))&gt;0</f>
        <v>0</v>
      </c>
    </row>
    <row r="1845" spans="1:12" ht="15" customHeight="1">
      <c r="A1845" t="s">
        <v>5065</v>
      </c>
      <c r="D1845" t="s">
        <v>5066</v>
      </c>
      <c r="E1845" t="s">
        <v>40</v>
      </c>
      <c r="F1845" s="78" t="s">
        <v>5074</v>
      </c>
      <c r="G1845" t="s">
        <v>3123</v>
      </c>
      <c r="J1845" t="str">
        <f t="shared" si="56"/>
        <v>1 November 1794</v>
      </c>
      <c r="K1845" s="63">
        <f t="shared" si="57"/>
        <v>326833</v>
      </c>
      <c r="L1845" s="107" t="b" cm="1">
        <f t="array" ref="L1845">SUMPRODUCT( --ISNUMBER(SEARCH(TextCheck,F1845)))&gt;0</f>
        <v>0</v>
      </c>
    </row>
    <row r="1846" spans="1:12" ht="15" customHeight="1">
      <c r="A1846" t="s">
        <v>5065</v>
      </c>
      <c r="D1846" t="s">
        <v>5066</v>
      </c>
      <c r="E1846" t="s">
        <v>40</v>
      </c>
      <c r="F1846" s="78" t="s">
        <v>5075</v>
      </c>
      <c r="G1846" t="s">
        <v>3123</v>
      </c>
      <c r="J1846" t="str">
        <f t="shared" si="56"/>
        <v>1 November 1794</v>
      </c>
      <c r="K1846" s="63">
        <f t="shared" si="57"/>
        <v>326833</v>
      </c>
      <c r="L1846" s="107" t="b" cm="1">
        <f t="array" ref="L1846">SUMPRODUCT( --ISNUMBER(SEARCH(TextCheck,F1846)))&gt;0</f>
        <v>0</v>
      </c>
    </row>
    <row r="1847" spans="1:12" ht="15" customHeight="1">
      <c r="A1847" t="s">
        <v>5065</v>
      </c>
      <c r="D1847" t="s">
        <v>5066</v>
      </c>
      <c r="E1847" t="s">
        <v>40</v>
      </c>
      <c r="F1847" s="78" t="s">
        <v>5076</v>
      </c>
      <c r="G1847" t="s">
        <v>224</v>
      </c>
      <c r="J1847" t="str">
        <f t="shared" si="56"/>
        <v>20 May 1795</v>
      </c>
      <c r="K1847" s="63">
        <f t="shared" si="57"/>
        <v>327033</v>
      </c>
      <c r="L1847" s="107" t="b" cm="1">
        <f t="array" ref="L1847">SUMPRODUCT( --ISNUMBER(SEARCH(TextCheck,F1847)))&gt;0</f>
        <v>0</v>
      </c>
    </row>
    <row r="1848" spans="1:12" ht="15" customHeight="1">
      <c r="A1848" t="s">
        <v>5065</v>
      </c>
      <c r="D1848" t="s">
        <v>5066</v>
      </c>
      <c r="E1848" t="s">
        <v>40</v>
      </c>
      <c r="F1848" s="78" t="s">
        <v>5077</v>
      </c>
      <c r="G1848" t="s">
        <v>434</v>
      </c>
      <c r="J1848" t="str">
        <f t="shared" si="56"/>
        <v>2 September 1795</v>
      </c>
      <c r="K1848" s="63">
        <f t="shared" si="57"/>
        <v>327138</v>
      </c>
      <c r="L1848" s="107" t="b" cm="1">
        <f t="array" ref="L1848">SUMPRODUCT( --ISNUMBER(SEARCH(TextCheck,F1848)))&gt;0</f>
        <v>0</v>
      </c>
    </row>
    <row r="1849" spans="1:12" ht="15" customHeight="1">
      <c r="A1849" t="s">
        <v>5065</v>
      </c>
      <c r="B1849" t="b">
        <v>1</v>
      </c>
      <c r="D1849" t="s">
        <v>5066</v>
      </c>
      <c r="E1849" t="s">
        <v>40</v>
      </c>
      <c r="F1849" s="78" t="s">
        <v>5078</v>
      </c>
      <c r="G1849" t="s">
        <v>3520</v>
      </c>
      <c r="J1849" t="str">
        <f t="shared" si="56"/>
        <v>3 September 1795</v>
      </c>
      <c r="K1849" s="63">
        <f t="shared" si="57"/>
        <v>327139</v>
      </c>
      <c r="L1849" s="107" t="b" cm="1">
        <f t="array" ref="L1849">SUMPRODUCT( --ISNUMBER(SEARCH(TextCheck,F1849)))&gt;0</f>
        <v>0</v>
      </c>
    </row>
    <row r="1850" spans="1:12" ht="15" customHeight="1">
      <c r="A1850" t="s">
        <v>5065</v>
      </c>
      <c r="D1850" t="s">
        <v>5066</v>
      </c>
      <c r="E1850" s="4" t="s">
        <v>43</v>
      </c>
      <c r="F1850" s="78" t="s">
        <v>5079</v>
      </c>
      <c r="G1850" t="s">
        <v>3521</v>
      </c>
      <c r="H1850" t="s">
        <v>4436</v>
      </c>
      <c r="J1850" t="str">
        <f t="shared" si="56"/>
        <v>4 September 1795</v>
      </c>
      <c r="K1850" s="63">
        <f t="shared" si="57"/>
        <v>327140</v>
      </c>
      <c r="L1850" s="107" t="b" cm="1">
        <f t="array" ref="L1850">SUMPRODUCT( --ISNUMBER(SEARCH(TextCheck,F1850)))&gt;0</f>
        <v>0</v>
      </c>
    </row>
    <row r="1851" spans="1:12" ht="15" customHeight="1">
      <c r="A1851" t="s">
        <v>5065</v>
      </c>
      <c r="D1851" t="s">
        <v>5066</v>
      </c>
      <c r="E1851" s="4" t="s">
        <v>41</v>
      </c>
      <c r="F1851" s="78" t="s">
        <v>5080</v>
      </c>
      <c r="G1851" t="s">
        <v>763</v>
      </c>
      <c r="J1851" t="str">
        <f t="shared" si="56"/>
        <v>19 March 1794</v>
      </c>
      <c r="K1851" s="63">
        <f t="shared" si="57"/>
        <v>326606</v>
      </c>
      <c r="L1851" s="107" t="b" cm="1">
        <f t="array" ref="L1851">SUMPRODUCT( --ISNUMBER(SEARCH(TextCheck,F1851)))&gt;0</f>
        <v>0</v>
      </c>
    </row>
    <row r="1852" spans="1:12" ht="15" customHeight="1">
      <c r="A1852" t="s">
        <v>5065</v>
      </c>
      <c r="D1852" t="s">
        <v>5066</v>
      </c>
      <c r="E1852" s="4" t="s">
        <v>41</v>
      </c>
      <c r="F1852" s="78" t="s">
        <v>5081</v>
      </c>
      <c r="G1852" t="s">
        <v>4480</v>
      </c>
      <c r="J1852" t="str">
        <f t="shared" si="56"/>
        <v>28 July 1794</v>
      </c>
      <c r="K1852" s="63">
        <f t="shared" si="57"/>
        <v>326737</v>
      </c>
      <c r="L1852" s="107" t="b" cm="1">
        <f t="array" ref="L1852">SUMPRODUCT( --ISNUMBER(SEARCH(TextCheck,F1852)))&gt;0</f>
        <v>0</v>
      </c>
    </row>
    <row r="1853" spans="1:12" ht="15" customHeight="1">
      <c r="A1853" t="s">
        <v>5065</v>
      </c>
      <c r="D1853" t="s">
        <v>5066</v>
      </c>
      <c r="E1853" s="4" t="s">
        <v>41</v>
      </c>
      <c r="F1853" s="78" t="s">
        <v>5082</v>
      </c>
      <c r="G1853" t="s">
        <v>3123</v>
      </c>
      <c r="J1853" t="str">
        <f t="shared" si="56"/>
        <v>1 November 1794</v>
      </c>
      <c r="K1853" s="63">
        <f t="shared" si="57"/>
        <v>326833</v>
      </c>
      <c r="L1853" s="107" t="b" cm="1">
        <f t="array" ref="L1853">SUMPRODUCT( --ISNUMBER(SEARCH(TextCheck,F1853)))&gt;0</f>
        <v>0</v>
      </c>
    </row>
    <row r="1854" spans="1:12" ht="15" customHeight="1">
      <c r="A1854" t="s">
        <v>5065</v>
      </c>
      <c r="D1854" t="s">
        <v>5066</v>
      </c>
      <c r="E1854" s="4" t="s">
        <v>41</v>
      </c>
      <c r="F1854" s="78" t="s">
        <v>5083</v>
      </c>
      <c r="G1854" t="s">
        <v>3123</v>
      </c>
      <c r="J1854" t="str">
        <f t="shared" si="56"/>
        <v>1 November 1794</v>
      </c>
      <c r="K1854" s="63">
        <f t="shared" si="57"/>
        <v>326833</v>
      </c>
      <c r="L1854" s="107" t="b" cm="1">
        <f t="array" ref="L1854">SUMPRODUCT( --ISNUMBER(SEARCH(TextCheck,F1854)))&gt;0</f>
        <v>0</v>
      </c>
    </row>
    <row r="1855" spans="1:12" ht="15" customHeight="1">
      <c r="A1855" t="s">
        <v>5065</v>
      </c>
      <c r="D1855" t="s">
        <v>5066</v>
      </c>
      <c r="E1855" s="4" t="s">
        <v>41</v>
      </c>
      <c r="F1855" s="78" t="s">
        <v>5084</v>
      </c>
      <c r="G1855" t="s">
        <v>227</v>
      </c>
      <c r="H1855" t="s">
        <v>5085</v>
      </c>
      <c r="J1855" t="str">
        <f t="shared" si="56"/>
        <v>27 May 1795</v>
      </c>
      <c r="K1855" s="63">
        <f t="shared" si="57"/>
        <v>327040</v>
      </c>
      <c r="L1855" s="107" t="b" cm="1">
        <f t="array" ref="L1855">SUMPRODUCT( --ISNUMBER(SEARCH(TextCheck,F1855)))&gt;0</f>
        <v>0</v>
      </c>
    </row>
    <row r="1856" spans="1:12" ht="15" customHeight="1">
      <c r="A1856" t="s">
        <v>5065</v>
      </c>
      <c r="D1856" t="s">
        <v>5066</v>
      </c>
      <c r="E1856" s="4" t="s">
        <v>41</v>
      </c>
      <c r="F1856" s="78" t="s">
        <v>16697</v>
      </c>
      <c r="G1856" t="s">
        <v>894</v>
      </c>
      <c r="J1856" t="str">
        <f t="shared" si="56"/>
        <v>8 July 1795</v>
      </c>
      <c r="K1856" s="63">
        <f t="shared" si="57"/>
        <v>327082</v>
      </c>
      <c r="L1856" s="107" t="b" cm="1">
        <f t="array" ref="L1856">SUMPRODUCT( --ISNUMBER(SEARCH(TextCheck,F1856)))&gt;0</f>
        <v>0</v>
      </c>
    </row>
    <row r="1857" spans="1:12" ht="15" customHeight="1">
      <c r="A1857" t="s">
        <v>5065</v>
      </c>
      <c r="D1857" t="s">
        <v>5066</v>
      </c>
      <c r="E1857" s="4" t="s">
        <v>41</v>
      </c>
      <c r="F1857" s="78" t="s">
        <v>5086</v>
      </c>
      <c r="G1857" t="s">
        <v>266</v>
      </c>
      <c r="H1857" t="s">
        <v>505</v>
      </c>
      <c r="J1857" t="str">
        <f t="shared" si="56"/>
        <v>22 July 1795</v>
      </c>
      <c r="K1857" s="63">
        <f t="shared" si="57"/>
        <v>327096</v>
      </c>
      <c r="L1857" s="107" t="b" cm="1">
        <f t="array" ref="L1857">SUMPRODUCT( --ISNUMBER(SEARCH(TextCheck,F1857)))&gt;0</f>
        <v>0</v>
      </c>
    </row>
    <row r="1858" spans="1:12" ht="15" customHeight="1">
      <c r="A1858" t="s">
        <v>5065</v>
      </c>
      <c r="D1858" t="s">
        <v>5066</v>
      </c>
      <c r="E1858" s="4" t="s">
        <v>41</v>
      </c>
      <c r="F1858" s="78" t="s">
        <v>5087</v>
      </c>
      <c r="G1858" t="s">
        <v>434</v>
      </c>
      <c r="J1858" t="str">
        <f t="shared" si="56"/>
        <v>2 September 1795</v>
      </c>
      <c r="K1858" s="63">
        <f t="shared" si="57"/>
        <v>327138</v>
      </c>
      <c r="L1858" s="107" t="b" cm="1">
        <f t="array" ref="L1858">SUMPRODUCT( --ISNUMBER(SEARCH(TextCheck,F1858)))&gt;0</f>
        <v>0</v>
      </c>
    </row>
    <row r="1859" spans="1:12" ht="15" customHeight="1">
      <c r="A1859" t="s">
        <v>5065</v>
      </c>
      <c r="B1859" t="b">
        <v>1</v>
      </c>
      <c r="D1859" t="s">
        <v>5066</v>
      </c>
      <c r="E1859" s="4" t="s">
        <v>41</v>
      </c>
      <c r="F1859" s="78" t="s">
        <v>5088</v>
      </c>
      <c r="G1859" t="s">
        <v>3520</v>
      </c>
      <c r="J1859" t="str">
        <f t="shared" si="56"/>
        <v>3 September 1795</v>
      </c>
      <c r="K1859" s="63">
        <f t="shared" si="57"/>
        <v>327139</v>
      </c>
      <c r="L1859" s="107" t="b" cm="1">
        <f t="array" ref="L1859">SUMPRODUCT( --ISNUMBER(SEARCH(TextCheck,F1859)))&gt;0</f>
        <v>0</v>
      </c>
    </row>
    <row r="1860" spans="1:12" ht="15" customHeight="1">
      <c r="A1860" t="s">
        <v>5065</v>
      </c>
      <c r="B1860" t="b">
        <v>1</v>
      </c>
      <c r="D1860" t="s">
        <v>5066</v>
      </c>
      <c r="E1860" s="4" t="s">
        <v>41</v>
      </c>
      <c r="F1860" s="78" t="s">
        <v>5089</v>
      </c>
      <c r="G1860" t="s">
        <v>507</v>
      </c>
      <c r="J1860" t="str">
        <f t="shared" ref="J1860:J1923" si="58">TRIM(G1860)</f>
        <v>28 October 1795</v>
      </c>
      <c r="K1860" s="63">
        <f t="shared" ref="K1860:K1923" si="59">DATEVALUE((LEFT(J1860,(LEN(J1860)-4))&amp;(RIGHT(J1860,4)+1000)))</f>
        <v>327194</v>
      </c>
      <c r="L1860" s="107" t="b" cm="1">
        <f t="array" ref="L1860">SUMPRODUCT( --ISNUMBER(SEARCH(TextCheck,F1860)))&gt;0</f>
        <v>0</v>
      </c>
    </row>
    <row r="1861" spans="1:12" ht="15" customHeight="1">
      <c r="A1861" t="s">
        <v>5090</v>
      </c>
      <c r="B1861" t="b">
        <v>1</v>
      </c>
      <c r="D1861" t="s">
        <v>5066</v>
      </c>
      <c r="E1861" t="s">
        <v>50</v>
      </c>
      <c r="F1861" s="78" t="s">
        <v>5091</v>
      </c>
      <c r="G1861" t="s">
        <v>696</v>
      </c>
      <c r="J1861" t="str">
        <f t="shared" si="58"/>
        <v>15 May 1793</v>
      </c>
      <c r="K1861" s="63">
        <f t="shared" si="59"/>
        <v>326298</v>
      </c>
      <c r="L1861" s="107" t="b" cm="1">
        <f t="array" ref="L1861">SUMPRODUCT( --ISNUMBER(SEARCH(TextCheck,F1861)))&gt;0</f>
        <v>0</v>
      </c>
    </row>
    <row r="1862" spans="1:12" ht="15" customHeight="1">
      <c r="A1862" t="s">
        <v>5090</v>
      </c>
      <c r="B1862" t="b">
        <v>1</v>
      </c>
      <c r="D1862" t="s">
        <v>5066</v>
      </c>
      <c r="E1862" t="s">
        <v>50</v>
      </c>
      <c r="F1862" s="78" t="s">
        <v>5092</v>
      </c>
      <c r="G1862" t="s">
        <v>431</v>
      </c>
      <c r="J1862" t="str">
        <f t="shared" si="58"/>
        <v>16 April 1795</v>
      </c>
      <c r="K1862" s="63">
        <f t="shared" si="59"/>
        <v>326999</v>
      </c>
      <c r="L1862" s="107" t="b" cm="1">
        <f t="array" ref="L1862">SUMPRODUCT( --ISNUMBER(SEARCH(TextCheck,F1862)))&gt;0</f>
        <v>0</v>
      </c>
    </row>
    <row r="1863" spans="1:12" ht="15" customHeight="1">
      <c r="A1863" t="s">
        <v>5090</v>
      </c>
      <c r="B1863" t="b">
        <v>1</v>
      </c>
      <c r="D1863" t="s">
        <v>5066</v>
      </c>
      <c r="E1863" t="s">
        <v>50</v>
      </c>
      <c r="F1863" s="78" t="s">
        <v>5093</v>
      </c>
      <c r="G1863" t="s">
        <v>281</v>
      </c>
      <c r="J1863" t="str">
        <f t="shared" si="58"/>
        <v>10 June 1795</v>
      </c>
      <c r="K1863" s="63">
        <f t="shared" si="59"/>
        <v>327054</v>
      </c>
      <c r="L1863" s="107" t="b" cm="1">
        <f t="array" ref="L1863">SUMPRODUCT( --ISNUMBER(SEARCH(TextCheck,F1863)))&gt;0</f>
        <v>0</v>
      </c>
    </row>
    <row r="1864" spans="1:12" ht="15" customHeight="1">
      <c r="A1864" t="s">
        <v>5090</v>
      </c>
      <c r="B1864" t="b">
        <v>1</v>
      </c>
      <c r="D1864" t="s">
        <v>5066</v>
      </c>
      <c r="E1864" t="s">
        <v>50</v>
      </c>
      <c r="F1864" s="78" t="s">
        <v>5094</v>
      </c>
      <c r="G1864" t="s">
        <v>281</v>
      </c>
      <c r="J1864" t="str">
        <f t="shared" si="58"/>
        <v>10 June 1795</v>
      </c>
      <c r="K1864" s="63">
        <f t="shared" si="59"/>
        <v>327054</v>
      </c>
      <c r="L1864" s="107" t="b" cm="1">
        <f t="array" ref="L1864">SUMPRODUCT( --ISNUMBER(SEARCH(TextCheck,F1864)))&gt;0</f>
        <v>0</v>
      </c>
    </row>
    <row r="1865" spans="1:12" ht="15" customHeight="1">
      <c r="A1865" t="s">
        <v>5090</v>
      </c>
      <c r="B1865" t="b">
        <v>1</v>
      </c>
      <c r="D1865" t="s">
        <v>5066</v>
      </c>
      <c r="E1865" t="s">
        <v>50</v>
      </c>
      <c r="F1865" s="78" t="s">
        <v>71</v>
      </c>
      <c r="G1865" t="s">
        <v>230</v>
      </c>
      <c r="J1865" t="str">
        <f t="shared" si="58"/>
        <v>29 July 1795</v>
      </c>
      <c r="K1865" s="63">
        <f t="shared" si="59"/>
        <v>327103</v>
      </c>
      <c r="L1865" s="107" t="b" cm="1">
        <f t="array" ref="L1865">SUMPRODUCT( --ISNUMBER(SEARCH(TextCheck,F1865)))&gt;0</f>
        <v>0</v>
      </c>
    </row>
    <row r="1866" spans="1:12" ht="15" customHeight="1">
      <c r="A1866" t="s">
        <v>5090</v>
      </c>
      <c r="B1866" t="b">
        <v>1</v>
      </c>
      <c r="D1866" t="s">
        <v>5066</v>
      </c>
      <c r="E1866" t="s">
        <v>50</v>
      </c>
      <c r="F1866" s="78" t="s">
        <v>5095</v>
      </c>
      <c r="G1866" t="s">
        <v>434</v>
      </c>
      <c r="H1866" t="s">
        <v>697</v>
      </c>
      <c r="J1866" t="str">
        <f t="shared" si="58"/>
        <v>2 September 1795</v>
      </c>
      <c r="K1866" s="63">
        <f t="shared" si="59"/>
        <v>327138</v>
      </c>
      <c r="L1866" s="107" t="b" cm="1">
        <f t="array" ref="L1866">SUMPRODUCT( --ISNUMBER(SEARCH(TextCheck,F1866)))&gt;0</f>
        <v>0</v>
      </c>
    </row>
    <row r="1867" spans="1:12" ht="15" customHeight="1">
      <c r="A1867" t="s">
        <v>5090</v>
      </c>
      <c r="B1867" t="b">
        <v>1</v>
      </c>
      <c r="D1867" t="s">
        <v>5066</v>
      </c>
      <c r="E1867" t="s">
        <v>50</v>
      </c>
      <c r="F1867" s="78" t="s">
        <v>5096</v>
      </c>
      <c r="G1867" t="s">
        <v>507</v>
      </c>
      <c r="J1867" t="str">
        <f t="shared" si="58"/>
        <v>28 October 1795</v>
      </c>
      <c r="K1867" s="63">
        <f t="shared" si="59"/>
        <v>327194</v>
      </c>
      <c r="L1867" s="107" t="b" cm="1">
        <f t="array" ref="L1867">SUMPRODUCT( --ISNUMBER(SEARCH(TextCheck,F1867)))&gt;0</f>
        <v>0</v>
      </c>
    </row>
    <row r="1868" spans="1:12" ht="15" customHeight="1">
      <c r="A1868" t="s">
        <v>5090</v>
      </c>
      <c r="B1868" t="b">
        <v>1</v>
      </c>
      <c r="D1868" t="s">
        <v>5066</v>
      </c>
      <c r="E1868" t="s">
        <v>50</v>
      </c>
      <c r="F1868" s="78" t="s">
        <v>2041</v>
      </c>
      <c r="G1868" t="s">
        <v>319</v>
      </c>
      <c r="J1868" t="str">
        <f t="shared" si="58"/>
        <v>16 December 1795</v>
      </c>
      <c r="K1868" s="63">
        <f t="shared" si="59"/>
        <v>327243</v>
      </c>
      <c r="L1868" s="107" t="b" cm="1">
        <f t="array" ref="L1868">SUMPRODUCT( --ISNUMBER(SEARCH(TextCheck,F1868)))&gt;0</f>
        <v>0</v>
      </c>
    </row>
    <row r="1869" spans="1:12" ht="15" customHeight="1">
      <c r="A1869" t="s">
        <v>5090</v>
      </c>
      <c r="B1869" t="b">
        <v>1</v>
      </c>
      <c r="D1869" t="s">
        <v>5066</v>
      </c>
      <c r="E1869" t="s">
        <v>50</v>
      </c>
      <c r="F1869" s="78" t="s">
        <v>5097</v>
      </c>
      <c r="G1869" t="s">
        <v>319</v>
      </c>
      <c r="J1869" t="str">
        <f t="shared" si="58"/>
        <v>16 December 1795</v>
      </c>
      <c r="K1869" s="63">
        <f t="shared" si="59"/>
        <v>327243</v>
      </c>
      <c r="L1869" s="107" t="b" cm="1">
        <f t="array" ref="L1869">SUMPRODUCT( --ISNUMBER(SEARCH(TextCheck,F1869)))&gt;0</f>
        <v>0</v>
      </c>
    </row>
    <row r="1870" spans="1:12" ht="15" customHeight="1">
      <c r="A1870" t="s">
        <v>5090</v>
      </c>
      <c r="D1870" t="s">
        <v>5066</v>
      </c>
      <c r="E1870" s="4" t="s">
        <v>44</v>
      </c>
      <c r="F1870" s="78" t="s">
        <v>5098</v>
      </c>
      <c r="G1870" t="s">
        <v>5099</v>
      </c>
      <c r="J1870" t="str">
        <f t="shared" si="58"/>
        <v>9 May 1792</v>
      </c>
      <c r="K1870" s="63">
        <f t="shared" si="59"/>
        <v>325927</v>
      </c>
      <c r="L1870" s="107" t="b" cm="1">
        <f t="array" ref="L1870">SUMPRODUCT( --ISNUMBER(SEARCH(TextCheck,F1870)))&gt;0</f>
        <v>0</v>
      </c>
    </row>
    <row r="1871" spans="1:12" ht="15" customHeight="1">
      <c r="A1871" t="s">
        <v>5090</v>
      </c>
      <c r="B1871" t="b">
        <v>1</v>
      </c>
      <c r="D1871" t="s">
        <v>5066</v>
      </c>
      <c r="E1871" t="s">
        <v>45</v>
      </c>
      <c r="F1871" s="78" t="s">
        <v>5077</v>
      </c>
      <c r="G1871" t="s">
        <v>5100</v>
      </c>
      <c r="J1871" t="str">
        <f t="shared" si="58"/>
        <v>29 October 1783</v>
      </c>
      <c r="K1871" s="63">
        <f t="shared" si="59"/>
        <v>322812</v>
      </c>
      <c r="L1871" s="107" t="b" cm="1">
        <f t="array" ref="L1871">SUMPRODUCT( --ISNUMBER(SEARCH(TextCheck,F1871)))&gt;0</f>
        <v>0</v>
      </c>
    </row>
    <row r="1872" spans="1:12" ht="15" customHeight="1">
      <c r="A1872" t="s">
        <v>5090</v>
      </c>
      <c r="B1872" t="b">
        <v>1</v>
      </c>
      <c r="D1872" t="s">
        <v>5066</v>
      </c>
      <c r="E1872" s="29" t="s">
        <v>4280</v>
      </c>
      <c r="F1872" s="78" t="s">
        <v>5101</v>
      </c>
      <c r="G1872" t="s">
        <v>276</v>
      </c>
      <c r="J1872" t="str">
        <f t="shared" si="58"/>
        <v>16 September 1795</v>
      </c>
      <c r="K1872" s="63">
        <f t="shared" si="59"/>
        <v>327152</v>
      </c>
      <c r="L1872" s="107" t="b" cm="1">
        <f t="array" ref="L1872">SUMPRODUCT( --ISNUMBER(SEARCH(TextCheck,F1872)))&gt;0</f>
        <v>0</v>
      </c>
    </row>
    <row r="1873" spans="1:12" ht="15" customHeight="1">
      <c r="A1873" t="s">
        <v>5090</v>
      </c>
      <c r="D1873" t="s">
        <v>5066</v>
      </c>
      <c r="E1873" t="s">
        <v>46</v>
      </c>
      <c r="F1873" s="78" t="s">
        <v>5102</v>
      </c>
      <c r="G1873" t="s">
        <v>4436</v>
      </c>
      <c r="J1873" t="str">
        <f t="shared" si="58"/>
        <v>27 November 1794</v>
      </c>
      <c r="K1873" s="63">
        <f t="shared" si="59"/>
        <v>326859</v>
      </c>
      <c r="L1873" s="107" t="b" cm="1">
        <f t="array" ref="L1873">SUMPRODUCT( --ISNUMBER(SEARCH(TextCheck,F1873)))&gt;0</f>
        <v>0</v>
      </c>
    </row>
    <row r="1874" spans="1:12" ht="15" customHeight="1">
      <c r="A1874" t="s">
        <v>5103</v>
      </c>
      <c r="D1874" t="s">
        <v>5104</v>
      </c>
      <c r="E1874" t="s">
        <v>23</v>
      </c>
      <c r="F1874" s="78" t="s">
        <v>1103</v>
      </c>
      <c r="G1874" t="s">
        <v>5105</v>
      </c>
      <c r="H1874" t="s">
        <v>268</v>
      </c>
      <c r="J1874" t="str">
        <f t="shared" si="58"/>
        <v>18 November 1789</v>
      </c>
      <c r="K1874" s="63">
        <f t="shared" si="59"/>
        <v>325024</v>
      </c>
      <c r="L1874" s="107" t="b" cm="1">
        <f t="array" ref="L1874">SUMPRODUCT( --ISNUMBER(SEARCH(TextCheck,F1874)))&gt;0</f>
        <v>0</v>
      </c>
    </row>
    <row r="1875" spans="1:12" ht="15" customHeight="1">
      <c r="A1875" t="s">
        <v>5103</v>
      </c>
      <c r="B1875" t="b">
        <v>1</v>
      </c>
      <c r="D1875" t="s">
        <v>5104</v>
      </c>
      <c r="E1875" s="4" t="s">
        <v>24</v>
      </c>
      <c r="F1875" s="78" t="s">
        <v>5106</v>
      </c>
      <c r="G1875" t="s">
        <v>4176</v>
      </c>
      <c r="H1875" t="s">
        <v>270</v>
      </c>
      <c r="J1875" t="str">
        <f t="shared" si="58"/>
        <v>13 March 1789</v>
      </c>
      <c r="K1875" s="63">
        <f t="shared" si="59"/>
        <v>324774</v>
      </c>
      <c r="L1875" s="107" t="b" cm="1">
        <f t="array" ref="L1875">SUMPRODUCT( --ISNUMBER(SEARCH(TextCheck,F1875)))&gt;0</f>
        <v>0</v>
      </c>
    </row>
    <row r="1876" spans="1:12" ht="15" customHeight="1">
      <c r="A1876" t="s">
        <v>5103</v>
      </c>
      <c r="D1876" t="s">
        <v>5104</v>
      </c>
      <c r="E1876" s="4" t="s">
        <v>24</v>
      </c>
      <c r="F1876" s="78" t="s">
        <v>2186</v>
      </c>
      <c r="G1876" t="s">
        <v>4398</v>
      </c>
      <c r="H1876" t="s">
        <v>801</v>
      </c>
      <c r="J1876" t="str">
        <f t="shared" si="58"/>
        <v>17 December 1794</v>
      </c>
      <c r="K1876" s="63">
        <f t="shared" si="59"/>
        <v>326879</v>
      </c>
      <c r="L1876" s="107" t="b" cm="1">
        <f t="array" ref="L1876">SUMPRODUCT( --ISNUMBER(SEARCH(TextCheck,F1876)))&gt;0</f>
        <v>0</v>
      </c>
    </row>
    <row r="1877" spans="1:12" ht="15" customHeight="1">
      <c r="A1877" t="s">
        <v>5103</v>
      </c>
      <c r="B1877" t="b">
        <v>1</v>
      </c>
      <c r="D1877" t="s">
        <v>5104</v>
      </c>
      <c r="E1877" t="s">
        <v>25</v>
      </c>
      <c r="F1877" s="78" t="s">
        <v>5107</v>
      </c>
      <c r="G1877" t="s">
        <v>5108</v>
      </c>
      <c r="H1877" t="s">
        <v>310</v>
      </c>
      <c r="J1877" t="str">
        <f t="shared" si="58"/>
        <v>13 October 1794</v>
      </c>
      <c r="K1877" s="63">
        <f t="shared" si="59"/>
        <v>326814</v>
      </c>
      <c r="L1877" s="107" t="b" cm="1">
        <f t="array" ref="L1877">SUMPRODUCT( --ISNUMBER(SEARCH(TextCheck,F1877)))&gt;0</f>
        <v>0</v>
      </c>
    </row>
    <row r="1878" spans="1:12" ht="15" customHeight="1">
      <c r="A1878" t="s">
        <v>5103</v>
      </c>
      <c r="D1878" t="s">
        <v>5104</v>
      </c>
      <c r="E1878" t="s">
        <v>25</v>
      </c>
      <c r="F1878" s="78" t="s">
        <v>5109</v>
      </c>
      <c r="G1878" t="s">
        <v>433</v>
      </c>
      <c r="H1878" t="s">
        <v>310</v>
      </c>
      <c r="J1878" t="str">
        <f t="shared" si="58"/>
        <v>1 September 1795</v>
      </c>
      <c r="K1878" s="63">
        <f t="shared" si="59"/>
        <v>327137</v>
      </c>
      <c r="L1878" s="107" t="b" cm="1">
        <f t="array" ref="L1878">SUMPRODUCT( --ISNUMBER(SEARCH(TextCheck,F1878)))&gt;0</f>
        <v>0</v>
      </c>
    </row>
    <row r="1879" spans="1:12" ht="15" customHeight="1">
      <c r="A1879" t="s">
        <v>5103</v>
      </c>
      <c r="D1879" t="s">
        <v>5104</v>
      </c>
      <c r="E1879" t="s">
        <v>40</v>
      </c>
      <c r="F1879" s="78" t="s">
        <v>5110</v>
      </c>
      <c r="G1879" t="s">
        <v>464</v>
      </c>
      <c r="J1879" t="str">
        <f t="shared" si="58"/>
        <v>19 February 1794</v>
      </c>
      <c r="K1879" s="63">
        <f t="shared" si="59"/>
        <v>326578</v>
      </c>
      <c r="L1879" s="107" t="b" cm="1">
        <f t="array" ref="L1879">SUMPRODUCT( --ISNUMBER(SEARCH(TextCheck,F1879)))&gt;0</f>
        <v>0</v>
      </c>
    </row>
    <row r="1880" spans="1:12" ht="15" customHeight="1">
      <c r="A1880" t="s">
        <v>5103</v>
      </c>
      <c r="B1880" t="b">
        <v>1</v>
      </c>
      <c r="D1880" t="s">
        <v>5104</v>
      </c>
      <c r="E1880" t="s">
        <v>40</v>
      </c>
      <c r="F1880" s="78" t="s">
        <v>5111</v>
      </c>
      <c r="G1880" t="s">
        <v>274</v>
      </c>
      <c r="J1880" t="str">
        <f t="shared" si="58"/>
        <v>14 May 1794</v>
      </c>
      <c r="K1880" s="63">
        <f t="shared" si="59"/>
        <v>326662</v>
      </c>
      <c r="L1880" s="107" t="b" cm="1">
        <f t="array" ref="L1880">SUMPRODUCT( --ISNUMBER(SEARCH(TextCheck,F1880)))&gt;0</f>
        <v>1</v>
      </c>
    </row>
    <row r="1881" spans="1:12" ht="15" customHeight="1">
      <c r="A1881" t="s">
        <v>5103</v>
      </c>
      <c r="D1881" t="s">
        <v>5104</v>
      </c>
      <c r="E1881" t="s">
        <v>40</v>
      </c>
      <c r="F1881" s="78" t="s">
        <v>5112</v>
      </c>
      <c r="G1881" t="s">
        <v>4266</v>
      </c>
      <c r="J1881" t="str">
        <f t="shared" si="58"/>
        <v>2 July 1794</v>
      </c>
      <c r="K1881" s="63">
        <f t="shared" si="59"/>
        <v>326711</v>
      </c>
      <c r="L1881" s="107" t="b" cm="1">
        <f t="array" ref="L1881">SUMPRODUCT( --ISNUMBER(SEARCH(TextCheck,F1881)))&gt;0</f>
        <v>0</v>
      </c>
    </row>
    <row r="1882" spans="1:12" ht="15" customHeight="1">
      <c r="A1882" t="s">
        <v>5103</v>
      </c>
      <c r="D1882" t="s">
        <v>5104</v>
      </c>
      <c r="E1882" t="s">
        <v>40</v>
      </c>
      <c r="F1882" s="78" t="s">
        <v>5113</v>
      </c>
      <c r="G1882" t="s">
        <v>184</v>
      </c>
      <c r="J1882" t="str">
        <f t="shared" si="58"/>
        <v>26 November 1794</v>
      </c>
      <c r="K1882" s="63">
        <f t="shared" si="59"/>
        <v>326858</v>
      </c>
      <c r="L1882" s="107" t="b" cm="1">
        <f t="array" ref="L1882">SUMPRODUCT( --ISNUMBER(SEARCH(TextCheck,F1882)))&gt;0</f>
        <v>0</v>
      </c>
    </row>
    <row r="1883" spans="1:12" ht="15" customHeight="1">
      <c r="A1883" t="s">
        <v>5103</v>
      </c>
      <c r="D1883" t="s">
        <v>5104</v>
      </c>
      <c r="E1883" t="s">
        <v>40</v>
      </c>
      <c r="F1883" s="78" t="s">
        <v>5114</v>
      </c>
      <c r="G1883" t="s">
        <v>1558</v>
      </c>
      <c r="J1883" t="str">
        <f t="shared" si="58"/>
        <v>28 January 1795</v>
      </c>
      <c r="K1883" s="63">
        <f t="shared" si="59"/>
        <v>326921</v>
      </c>
      <c r="L1883" s="107" t="b" cm="1">
        <f t="array" ref="L1883">SUMPRODUCT( --ISNUMBER(SEARCH(TextCheck,F1883)))&gt;0</f>
        <v>0</v>
      </c>
    </row>
    <row r="1884" spans="1:12" ht="15" customHeight="1">
      <c r="A1884" t="s">
        <v>5103</v>
      </c>
      <c r="D1884" t="s">
        <v>5104</v>
      </c>
      <c r="E1884" t="s">
        <v>40</v>
      </c>
      <c r="F1884" s="78" t="s">
        <v>5115</v>
      </c>
      <c r="G1884" t="s">
        <v>587</v>
      </c>
      <c r="J1884" t="str">
        <f t="shared" si="58"/>
        <v>11 March 1795</v>
      </c>
      <c r="K1884" s="63">
        <f t="shared" si="59"/>
        <v>326963</v>
      </c>
      <c r="L1884" s="107" t="b" cm="1">
        <f t="array" ref="L1884">SUMPRODUCT( --ISNUMBER(SEARCH(TextCheck,F1884)))&gt;0</f>
        <v>0</v>
      </c>
    </row>
    <row r="1885" spans="1:12" ht="15" customHeight="1">
      <c r="A1885" t="s">
        <v>5103</v>
      </c>
      <c r="D1885" t="s">
        <v>5104</v>
      </c>
      <c r="E1885" t="s">
        <v>40</v>
      </c>
      <c r="F1885" s="78" t="s">
        <v>4260</v>
      </c>
      <c r="G1885" t="s">
        <v>392</v>
      </c>
      <c r="J1885" t="str">
        <f t="shared" si="58"/>
        <v>13 May 1795</v>
      </c>
      <c r="K1885" s="63">
        <f t="shared" si="59"/>
        <v>327026</v>
      </c>
      <c r="L1885" s="107" t="b" cm="1">
        <f t="array" ref="L1885">SUMPRODUCT( --ISNUMBER(SEARCH(TextCheck,F1885)))&gt;0</f>
        <v>0</v>
      </c>
    </row>
    <row r="1886" spans="1:12" ht="15" customHeight="1">
      <c r="A1886" t="s">
        <v>5103</v>
      </c>
      <c r="D1886" t="s">
        <v>5104</v>
      </c>
      <c r="E1886" t="s">
        <v>40</v>
      </c>
      <c r="F1886" s="78" t="s">
        <v>5116</v>
      </c>
      <c r="G1886" t="s">
        <v>434</v>
      </c>
      <c r="H1886" t="s">
        <v>623</v>
      </c>
      <c r="J1886" t="str">
        <f t="shared" si="58"/>
        <v>2 September 1795</v>
      </c>
      <c r="K1886" s="63">
        <f t="shared" si="59"/>
        <v>327138</v>
      </c>
      <c r="L1886" s="107" t="b" cm="1">
        <f t="array" ref="L1886">SUMPRODUCT( --ISNUMBER(SEARCH(TextCheck,F1886)))&gt;0</f>
        <v>0</v>
      </c>
    </row>
    <row r="1887" spans="1:12" ht="15" customHeight="1">
      <c r="A1887" t="s">
        <v>5103</v>
      </c>
      <c r="D1887" t="s">
        <v>5104</v>
      </c>
      <c r="E1887" t="s">
        <v>40</v>
      </c>
      <c r="F1887" s="78" t="s">
        <v>51</v>
      </c>
      <c r="G1887" t="s">
        <v>3520</v>
      </c>
      <c r="H1887" t="s">
        <v>581</v>
      </c>
      <c r="J1887" t="str">
        <f t="shared" si="58"/>
        <v>3 September 1795</v>
      </c>
      <c r="K1887" s="63">
        <f t="shared" si="59"/>
        <v>327139</v>
      </c>
      <c r="L1887" s="107" t="b" cm="1">
        <f t="array" ref="L1887">SUMPRODUCT( --ISNUMBER(SEARCH(TextCheck,F1887)))&gt;0</f>
        <v>0</v>
      </c>
    </row>
    <row r="1888" spans="1:12" ht="15" customHeight="1">
      <c r="A1888" t="s">
        <v>5103</v>
      </c>
      <c r="D1888" t="s">
        <v>5104</v>
      </c>
      <c r="E1888" t="s">
        <v>40</v>
      </c>
      <c r="F1888" s="78" t="s">
        <v>5117</v>
      </c>
      <c r="G1888" t="s">
        <v>3521</v>
      </c>
      <c r="H1888" t="s">
        <v>5118</v>
      </c>
      <c r="J1888" t="str">
        <f t="shared" si="58"/>
        <v>4 September 1795</v>
      </c>
      <c r="K1888" s="63">
        <f t="shared" si="59"/>
        <v>327140</v>
      </c>
      <c r="L1888" s="107" t="b" cm="1">
        <f t="array" ref="L1888">SUMPRODUCT( --ISNUMBER(SEARCH(TextCheck,F1888)))&gt;0</f>
        <v>0</v>
      </c>
    </row>
    <row r="1889" spans="1:12" ht="15" customHeight="1">
      <c r="A1889" t="s">
        <v>5103</v>
      </c>
      <c r="D1889" t="s">
        <v>5104</v>
      </c>
      <c r="E1889" t="s">
        <v>40</v>
      </c>
      <c r="F1889" s="78" t="s">
        <v>5119</v>
      </c>
      <c r="G1889" t="s">
        <v>435</v>
      </c>
      <c r="H1889" t="s">
        <v>503</v>
      </c>
      <c r="J1889" t="str">
        <f t="shared" si="58"/>
        <v>5 September 1795</v>
      </c>
      <c r="K1889" s="63">
        <f t="shared" si="59"/>
        <v>327141</v>
      </c>
      <c r="L1889" s="107" t="b" cm="1">
        <f t="array" ref="L1889">SUMPRODUCT( --ISNUMBER(SEARCH(TextCheck,F1889)))&gt;0</f>
        <v>0</v>
      </c>
    </row>
    <row r="1890" spans="1:12" ht="15" customHeight="1">
      <c r="A1890" t="s">
        <v>5103</v>
      </c>
      <c r="D1890" t="s">
        <v>5104</v>
      </c>
      <c r="E1890" s="4" t="s">
        <v>43</v>
      </c>
      <c r="F1890" s="78" t="s">
        <v>5120</v>
      </c>
      <c r="G1890" t="s">
        <v>433</v>
      </c>
      <c r="J1890" t="str">
        <f t="shared" si="58"/>
        <v>1 September 1795</v>
      </c>
      <c r="K1890" s="63">
        <f t="shared" si="59"/>
        <v>327137</v>
      </c>
      <c r="L1890" s="107" t="b" cm="1">
        <f t="array" ref="L1890">SUMPRODUCT( --ISNUMBER(SEARCH(TextCheck,F1890)))&gt;0</f>
        <v>0</v>
      </c>
    </row>
    <row r="1891" spans="1:12" ht="15" customHeight="1">
      <c r="A1891" t="s">
        <v>5103</v>
      </c>
      <c r="D1891" t="s">
        <v>5104</v>
      </c>
      <c r="E1891" s="4" t="s">
        <v>41</v>
      </c>
      <c r="F1891" s="78" t="s">
        <v>5121</v>
      </c>
      <c r="G1891" t="s">
        <v>5122</v>
      </c>
      <c r="J1891" t="str">
        <f t="shared" si="58"/>
        <v>20 February 1794</v>
      </c>
      <c r="K1891" s="63">
        <f t="shared" si="59"/>
        <v>326579</v>
      </c>
      <c r="L1891" s="107" t="b" cm="1">
        <f t="array" ref="L1891">SUMPRODUCT( --ISNUMBER(SEARCH(TextCheck,F1891)))&gt;0</f>
        <v>0</v>
      </c>
    </row>
    <row r="1892" spans="1:12" ht="15" customHeight="1">
      <c r="A1892" t="s">
        <v>5103</v>
      </c>
      <c r="D1892" t="s">
        <v>5104</v>
      </c>
      <c r="E1892" s="4" t="s">
        <v>41</v>
      </c>
      <c r="F1892" s="78" t="s">
        <v>5123</v>
      </c>
      <c r="G1892" t="s">
        <v>2219</v>
      </c>
      <c r="J1892" t="str">
        <f t="shared" si="58"/>
        <v>18 September 1794</v>
      </c>
      <c r="K1892" s="63">
        <f t="shared" si="59"/>
        <v>326789</v>
      </c>
      <c r="L1892" s="107" t="b" cm="1">
        <f t="array" ref="L1892">SUMPRODUCT( --ISNUMBER(SEARCH(TextCheck,F1892)))&gt;0</f>
        <v>0</v>
      </c>
    </row>
    <row r="1893" spans="1:12" ht="15" customHeight="1">
      <c r="A1893" t="s">
        <v>5103</v>
      </c>
      <c r="D1893" t="s">
        <v>5104</v>
      </c>
      <c r="E1893" s="4" t="s">
        <v>41</v>
      </c>
      <c r="F1893" s="78" t="s">
        <v>5124</v>
      </c>
      <c r="G1893" t="s">
        <v>184</v>
      </c>
      <c r="J1893" t="str">
        <f t="shared" si="58"/>
        <v>26 November 1794</v>
      </c>
      <c r="K1893" s="63">
        <f t="shared" si="59"/>
        <v>326858</v>
      </c>
      <c r="L1893" s="107" t="b" cm="1">
        <f t="array" ref="L1893">SUMPRODUCT( --ISNUMBER(SEARCH(TextCheck,F1893)))&gt;0</f>
        <v>0</v>
      </c>
    </row>
    <row r="1894" spans="1:12" ht="15" customHeight="1">
      <c r="A1894" t="s">
        <v>5103</v>
      </c>
      <c r="D1894" t="s">
        <v>5104</v>
      </c>
      <c r="E1894" s="4" t="s">
        <v>41</v>
      </c>
      <c r="F1894" s="78" t="s">
        <v>5125</v>
      </c>
      <c r="G1894" t="s">
        <v>587</v>
      </c>
      <c r="J1894" t="str">
        <f t="shared" si="58"/>
        <v>11 March 1795</v>
      </c>
      <c r="K1894" s="63">
        <f t="shared" si="59"/>
        <v>326963</v>
      </c>
      <c r="L1894" s="107" t="b" cm="1">
        <f t="array" ref="L1894">SUMPRODUCT( --ISNUMBER(SEARCH(TextCheck,F1894)))&gt;0</f>
        <v>0</v>
      </c>
    </row>
    <row r="1895" spans="1:12" ht="15" customHeight="1">
      <c r="A1895" t="s">
        <v>5103</v>
      </c>
      <c r="D1895" t="s">
        <v>5104</v>
      </c>
      <c r="E1895" s="4" t="s">
        <v>41</v>
      </c>
      <c r="F1895" s="78" t="s">
        <v>5126</v>
      </c>
      <c r="G1895" t="s">
        <v>5127</v>
      </c>
      <c r="J1895" t="str">
        <f t="shared" si="58"/>
        <v>5 April 1795</v>
      </c>
      <c r="K1895" s="63">
        <f t="shared" si="59"/>
        <v>326988</v>
      </c>
      <c r="L1895" s="107" t="b" cm="1">
        <f t="array" ref="L1895">SUMPRODUCT( --ISNUMBER(SEARCH(TextCheck,F1895)))&gt;0</f>
        <v>0</v>
      </c>
    </row>
    <row r="1896" spans="1:12" ht="15" customHeight="1">
      <c r="A1896" t="s">
        <v>5103</v>
      </c>
      <c r="B1896" t="b">
        <v>1</v>
      </c>
      <c r="D1896" t="s">
        <v>5104</v>
      </c>
      <c r="E1896" s="4" t="s">
        <v>41</v>
      </c>
      <c r="F1896" s="78" t="s">
        <v>5128</v>
      </c>
      <c r="G1896" t="s">
        <v>5127</v>
      </c>
      <c r="J1896" t="str">
        <f t="shared" si="58"/>
        <v>5 April 1795</v>
      </c>
      <c r="K1896" s="63">
        <f t="shared" si="59"/>
        <v>326988</v>
      </c>
      <c r="L1896" s="107" t="b" cm="1">
        <f t="array" ref="L1896">SUMPRODUCT( --ISNUMBER(SEARCH(TextCheck,F1896)))&gt;0</f>
        <v>0</v>
      </c>
    </row>
    <row r="1897" spans="1:12" ht="15" customHeight="1">
      <c r="A1897" t="s">
        <v>5103</v>
      </c>
      <c r="B1897" t="b">
        <v>1</v>
      </c>
      <c r="D1897" t="s">
        <v>5104</v>
      </c>
      <c r="E1897" s="4" t="s">
        <v>41</v>
      </c>
      <c r="F1897" s="78" t="s">
        <v>5129</v>
      </c>
      <c r="G1897" t="s">
        <v>392</v>
      </c>
      <c r="J1897" t="str">
        <f t="shared" si="58"/>
        <v>13 May 1795</v>
      </c>
      <c r="K1897" s="63">
        <f t="shared" si="59"/>
        <v>327026</v>
      </c>
      <c r="L1897" s="107" t="b" cm="1">
        <f t="array" ref="L1897">SUMPRODUCT( --ISNUMBER(SEARCH(TextCheck,F1897)))&gt;0</f>
        <v>0</v>
      </c>
    </row>
    <row r="1898" spans="1:12" ht="15" customHeight="1">
      <c r="A1898" t="s">
        <v>5103</v>
      </c>
      <c r="D1898" t="s">
        <v>5104</v>
      </c>
      <c r="E1898" s="4" t="s">
        <v>41</v>
      </c>
      <c r="F1898" s="78" t="s">
        <v>5130</v>
      </c>
      <c r="G1898" t="s">
        <v>231</v>
      </c>
      <c r="J1898" t="str">
        <f t="shared" si="58"/>
        <v>12 August 1795</v>
      </c>
      <c r="K1898" s="63">
        <f t="shared" si="59"/>
        <v>327117</v>
      </c>
      <c r="L1898" s="107" t="b" cm="1">
        <f t="array" ref="L1898">SUMPRODUCT( --ISNUMBER(SEARCH(TextCheck,F1898)))&gt;0</f>
        <v>0</v>
      </c>
    </row>
    <row r="1899" spans="1:12" ht="15" customHeight="1">
      <c r="A1899" t="s">
        <v>5103</v>
      </c>
      <c r="D1899" t="s">
        <v>5104</v>
      </c>
      <c r="E1899" s="4" t="s">
        <v>41</v>
      </c>
      <c r="F1899" s="78" t="s">
        <v>5131</v>
      </c>
      <c r="G1899" t="s">
        <v>433</v>
      </c>
      <c r="J1899" t="str">
        <f t="shared" si="58"/>
        <v>1 September 1795</v>
      </c>
      <c r="K1899" s="63">
        <f t="shared" si="59"/>
        <v>327137</v>
      </c>
      <c r="L1899" s="107" t="b" cm="1">
        <f t="array" ref="L1899">SUMPRODUCT( --ISNUMBER(SEARCH(TextCheck,F1899)))&gt;0</f>
        <v>0</v>
      </c>
    </row>
    <row r="1900" spans="1:12" ht="15" customHeight="1">
      <c r="A1900" t="s">
        <v>5103</v>
      </c>
      <c r="D1900" t="s">
        <v>5104</v>
      </c>
      <c r="E1900" s="4" t="s">
        <v>41</v>
      </c>
      <c r="F1900" s="78" t="s">
        <v>16698</v>
      </c>
      <c r="G1900" t="s">
        <v>3520</v>
      </c>
      <c r="J1900" t="str">
        <f t="shared" si="58"/>
        <v>3 September 1795</v>
      </c>
      <c r="K1900" s="63">
        <f t="shared" si="59"/>
        <v>327139</v>
      </c>
      <c r="L1900" s="107" t="b" cm="1">
        <f t="array" ref="L1900">SUMPRODUCT( --ISNUMBER(SEARCH(TextCheck,F1900)))&gt;0</f>
        <v>0</v>
      </c>
    </row>
    <row r="1901" spans="1:12" ht="15" customHeight="1">
      <c r="A1901" t="s">
        <v>5103</v>
      </c>
      <c r="B1901" t="b">
        <v>1</v>
      </c>
      <c r="D1901" t="s">
        <v>5104</v>
      </c>
      <c r="E1901" s="4" t="s">
        <v>41</v>
      </c>
      <c r="F1901" s="78" t="s">
        <v>5132</v>
      </c>
      <c r="G1901" t="s">
        <v>3521</v>
      </c>
      <c r="H1901" t="s">
        <v>3899</v>
      </c>
      <c r="J1901" t="str">
        <f t="shared" si="58"/>
        <v>4 September 1795</v>
      </c>
      <c r="K1901" s="63">
        <f t="shared" si="59"/>
        <v>327140</v>
      </c>
      <c r="L1901" s="107" t="b" cm="1">
        <f t="array" ref="L1901">SUMPRODUCT( --ISNUMBER(SEARCH(TextCheck,F1901)))&gt;0</f>
        <v>0</v>
      </c>
    </row>
    <row r="1902" spans="1:12" ht="15" customHeight="1">
      <c r="A1902" t="s">
        <v>5103</v>
      </c>
      <c r="D1902" t="s">
        <v>5104</v>
      </c>
      <c r="E1902" s="4" t="s">
        <v>41</v>
      </c>
      <c r="F1902" s="78" t="s">
        <v>5133</v>
      </c>
      <c r="G1902" t="s">
        <v>435</v>
      </c>
      <c r="H1902" t="s">
        <v>5134</v>
      </c>
      <c r="J1902" t="str">
        <f t="shared" si="58"/>
        <v>5 September 1795</v>
      </c>
      <c r="K1902" s="63">
        <f t="shared" si="59"/>
        <v>327141</v>
      </c>
      <c r="L1902" s="107" t="b" cm="1">
        <f t="array" ref="L1902">SUMPRODUCT( --ISNUMBER(SEARCH(TextCheck,F1902)))&gt;0</f>
        <v>0</v>
      </c>
    </row>
    <row r="1903" spans="1:12" ht="15" customHeight="1">
      <c r="A1903" t="s">
        <v>5103</v>
      </c>
      <c r="B1903" t="b">
        <v>1</v>
      </c>
      <c r="D1903" t="s">
        <v>5104</v>
      </c>
      <c r="E1903" s="4" t="s">
        <v>41</v>
      </c>
      <c r="F1903" s="78" t="s">
        <v>5135</v>
      </c>
      <c r="G1903" t="s">
        <v>3522</v>
      </c>
      <c r="H1903" t="s">
        <v>307</v>
      </c>
      <c r="J1903" t="str">
        <f t="shared" si="58"/>
        <v>6 September 1795</v>
      </c>
      <c r="K1903" s="63">
        <f t="shared" si="59"/>
        <v>327142</v>
      </c>
      <c r="L1903" s="107" t="b" cm="1">
        <f t="array" ref="L1903">SUMPRODUCT( --ISNUMBER(SEARCH(TextCheck,F1903)))&gt;0</f>
        <v>0</v>
      </c>
    </row>
    <row r="1904" spans="1:12" ht="15" customHeight="1">
      <c r="A1904" t="s">
        <v>5103</v>
      </c>
      <c r="D1904" t="s">
        <v>5104</v>
      </c>
      <c r="E1904" s="4" t="s">
        <v>41</v>
      </c>
      <c r="F1904" s="78" t="s">
        <v>5136</v>
      </c>
      <c r="G1904" t="s">
        <v>3523</v>
      </c>
      <c r="H1904" t="s">
        <v>172</v>
      </c>
      <c r="J1904" t="str">
        <f t="shared" si="58"/>
        <v>7 September 1795</v>
      </c>
      <c r="K1904" s="63">
        <f t="shared" si="59"/>
        <v>327143</v>
      </c>
      <c r="L1904" s="107" t="b" cm="1">
        <f t="array" ref="L1904">SUMPRODUCT( --ISNUMBER(SEARCH(TextCheck,F1904)))&gt;0</f>
        <v>0</v>
      </c>
    </row>
    <row r="1905" spans="1:12" ht="15" customHeight="1">
      <c r="A1905" t="s">
        <v>5137</v>
      </c>
      <c r="D1905" t="s">
        <v>5104</v>
      </c>
      <c r="E1905" s="4" t="s">
        <v>41</v>
      </c>
      <c r="F1905" s="78" t="s">
        <v>5138</v>
      </c>
      <c r="G1905" t="s">
        <v>3524</v>
      </c>
      <c r="H1905" t="s">
        <v>3679</v>
      </c>
      <c r="J1905" t="str">
        <f t="shared" si="58"/>
        <v>8 September 1795</v>
      </c>
      <c r="K1905" s="63">
        <f t="shared" si="59"/>
        <v>327144</v>
      </c>
      <c r="L1905" s="107" t="b" cm="1">
        <f t="array" ref="L1905">SUMPRODUCT( --ISNUMBER(SEARCH(TextCheck,F1905)))&gt;0</f>
        <v>0</v>
      </c>
    </row>
    <row r="1906" spans="1:12" ht="15" customHeight="1">
      <c r="A1906" t="s">
        <v>5137</v>
      </c>
      <c r="D1906" t="s">
        <v>5104</v>
      </c>
      <c r="E1906" s="4" t="s">
        <v>41</v>
      </c>
      <c r="F1906" s="78" t="s">
        <v>5139</v>
      </c>
      <c r="G1906" t="s">
        <v>549</v>
      </c>
      <c r="J1906" t="str">
        <f t="shared" si="58"/>
        <v>5 October 1795</v>
      </c>
      <c r="K1906" s="63">
        <f t="shared" si="59"/>
        <v>327171</v>
      </c>
      <c r="L1906" s="107" t="b" cm="1">
        <f t="array" ref="L1906">SUMPRODUCT( --ISNUMBER(SEARCH(TextCheck,F1906)))&gt;0</f>
        <v>0</v>
      </c>
    </row>
    <row r="1907" spans="1:12" ht="15" customHeight="1">
      <c r="A1907" t="s">
        <v>5137</v>
      </c>
      <c r="D1907" t="s">
        <v>5104</v>
      </c>
      <c r="E1907" s="4" t="s">
        <v>41</v>
      </c>
      <c r="F1907" s="78" t="s">
        <v>5140</v>
      </c>
      <c r="G1907" t="s">
        <v>5141</v>
      </c>
      <c r="J1907" t="str">
        <f t="shared" si="58"/>
        <v>20 October 1795</v>
      </c>
      <c r="K1907" s="63">
        <f t="shared" si="59"/>
        <v>327186</v>
      </c>
      <c r="L1907" s="107" t="b" cm="1">
        <f t="array" ref="L1907">SUMPRODUCT( --ISNUMBER(SEARCH(TextCheck,F1907)))&gt;0</f>
        <v>0</v>
      </c>
    </row>
    <row r="1908" spans="1:12" ht="15" customHeight="1">
      <c r="A1908" t="s">
        <v>5137</v>
      </c>
      <c r="D1908" t="s">
        <v>5104</v>
      </c>
      <c r="E1908" s="4" t="s">
        <v>41</v>
      </c>
      <c r="F1908" s="78" t="s">
        <v>5142</v>
      </c>
      <c r="G1908" t="s">
        <v>395</v>
      </c>
      <c r="H1908" t="s">
        <v>5143</v>
      </c>
      <c r="J1908" t="str">
        <f t="shared" si="58"/>
        <v>21 October 1795</v>
      </c>
      <c r="K1908" s="63">
        <f t="shared" si="59"/>
        <v>327187</v>
      </c>
      <c r="L1908" s="107" t="b" cm="1">
        <f t="array" ref="L1908">SUMPRODUCT( --ISNUMBER(SEARCH(TextCheck,F1908)))&gt;0</f>
        <v>0</v>
      </c>
    </row>
    <row r="1909" spans="1:12" ht="15" customHeight="1">
      <c r="A1909" t="s">
        <v>5137</v>
      </c>
      <c r="D1909" t="s">
        <v>5104</v>
      </c>
      <c r="E1909" s="4" t="s">
        <v>41</v>
      </c>
      <c r="F1909" s="78" t="s">
        <v>2191</v>
      </c>
      <c r="G1909" t="s">
        <v>395</v>
      </c>
      <c r="H1909" t="s">
        <v>265</v>
      </c>
      <c r="J1909" t="str">
        <f t="shared" si="58"/>
        <v>21 October 1795</v>
      </c>
      <c r="K1909" s="63">
        <f t="shared" si="59"/>
        <v>327187</v>
      </c>
      <c r="L1909" s="107" t="b" cm="1">
        <f t="array" ref="L1909">SUMPRODUCT( --ISNUMBER(SEARCH(TextCheck,F1909)))&gt;0</f>
        <v>0</v>
      </c>
    </row>
    <row r="1910" spans="1:12" ht="15" customHeight="1">
      <c r="A1910" t="s">
        <v>5137</v>
      </c>
      <c r="D1910" t="s">
        <v>5104</v>
      </c>
      <c r="E1910" s="4" t="s">
        <v>41</v>
      </c>
      <c r="F1910" s="78" t="s">
        <v>5144</v>
      </c>
      <c r="G1910" t="s">
        <v>395</v>
      </c>
      <c r="H1910" t="s">
        <v>699</v>
      </c>
      <c r="J1910" t="str">
        <f t="shared" si="58"/>
        <v>21 October 1795</v>
      </c>
      <c r="K1910" s="63">
        <f t="shared" si="59"/>
        <v>327187</v>
      </c>
      <c r="L1910" s="107" t="b" cm="1">
        <f t="array" ref="L1910">SUMPRODUCT( --ISNUMBER(SEARCH(TextCheck,F1910)))&gt;0</f>
        <v>0</v>
      </c>
    </row>
    <row r="1911" spans="1:12" ht="15" customHeight="1">
      <c r="A1911" t="s">
        <v>5137</v>
      </c>
      <c r="D1911" t="s">
        <v>5104</v>
      </c>
      <c r="E1911" s="4" t="s">
        <v>41</v>
      </c>
      <c r="F1911" s="78" t="s">
        <v>5145</v>
      </c>
      <c r="G1911" t="s">
        <v>395</v>
      </c>
      <c r="H1911" t="s">
        <v>699</v>
      </c>
      <c r="J1911" t="str">
        <f t="shared" si="58"/>
        <v>21 October 1795</v>
      </c>
      <c r="K1911" s="63">
        <f t="shared" si="59"/>
        <v>327187</v>
      </c>
      <c r="L1911" s="107" t="b" cm="1">
        <f t="array" ref="L1911">SUMPRODUCT( --ISNUMBER(SEARCH(TextCheck,F1911)))&gt;0</f>
        <v>0</v>
      </c>
    </row>
    <row r="1912" spans="1:12" ht="15" customHeight="1">
      <c r="A1912" t="s">
        <v>5137</v>
      </c>
      <c r="D1912" t="s">
        <v>5104</v>
      </c>
      <c r="E1912" s="4" t="s">
        <v>41</v>
      </c>
      <c r="F1912" s="78" t="s">
        <v>5146</v>
      </c>
      <c r="G1912" t="s">
        <v>395</v>
      </c>
      <c r="H1912" t="s">
        <v>660</v>
      </c>
      <c r="J1912" t="str">
        <f t="shared" si="58"/>
        <v>21 October 1795</v>
      </c>
      <c r="K1912" s="63">
        <f t="shared" si="59"/>
        <v>327187</v>
      </c>
      <c r="L1912" s="107" t="b" cm="1">
        <f t="array" ref="L1912">SUMPRODUCT( --ISNUMBER(SEARCH(TextCheck,F1912)))&gt;0</f>
        <v>0</v>
      </c>
    </row>
    <row r="1913" spans="1:12" ht="15" customHeight="1">
      <c r="A1913" t="s">
        <v>5137</v>
      </c>
      <c r="D1913" t="s">
        <v>5104</v>
      </c>
      <c r="E1913" s="4" t="s">
        <v>41</v>
      </c>
      <c r="F1913" s="78" t="s">
        <v>5147</v>
      </c>
      <c r="G1913" t="s">
        <v>395</v>
      </c>
      <c r="J1913" t="str">
        <f t="shared" si="58"/>
        <v>21 October 1795</v>
      </c>
      <c r="K1913" s="63">
        <f t="shared" si="59"/>
        <v>327187</v>
      </c>
      <c r="L1913" s="107" t="b" cm="1">
        <f t="array" ref="L1913">SUMPRODUCT( --ISNUMBER(SEARCH(TextCheck,F1913)))&gt;0</f>
        <v>0</v>
      </c>
    </row>
    <row r="1914" spans="1:12" ht="15" customHeight="1">
      <c r="A1914" t="s">
        <v>5137</v>
      </c>
      <c r="D1914" t="s">
        <v>5104</v>
      </c>
      <c r="E1914" s="4" t="s">
        <v>41</v>
      </c>
      <c r="F1914" s="78" t="s">
        <v>2740</v>
      </c>
      <c r="G1914" t="s">
        <v>629</v>
      </c>
      <c r="H1914" t="s">
        <v>4325</v>
      </c>
      <c r="J1914" t="str">
        <f t="shared" si="58"/>
        <v>9 December 1795</v>
      </c>
      <c r="K1914" s="63">
        <f t="shared" si="59"/>
        <v>327236</v>
      </c>
      <c r="L1914" s="107" t="b" cm="1">
        <f t="array" ref="L1914">SUMPRODUCT( --ISNUMBER(SEARCH(TextCheck,F1914)))&gt;0</f>
        <v>0</v>
      </c>
    </row>
    <row r="1915" spans="1:12" ht="15" customHeight="1">
      <c r="A1915" t="s">
        <v>5137</v>
      </c>
      <c r="B1915" t="b">
        <v>1</v>
      </c>
      <c r="D1915" t="s">
        <v>5104</v>
      </c>
      <c r="E1915" s="4" t="s">
        <v>41</v>
      </c>
      <c r="F1915" s="78" t="s">
        <v>5148</v>
      </c>
      <c r="G1915" t="s">
        <v>5006</v>
      </c>
      <c r="H1915" t="s">
        <v>5149</v>
      </c>
      <c r="J1915" t="str">
        <f t="shared" si="58"/>
        <v>30 December 1795</v>
      </c>
      <c r="K1915" s="63">
        <f t="shared" si="59"/>
        <v>327257</v>
      </c>
      <c r="L1915" s="107" t="b" cm="1">
        <f t="array" ref="L1915">SUMPRODUCT( --ISNUMBER(SEARCH(TextCheck,F1915)))&gt;0</f>
        <v>0</v>
      </c>
    </row>
    <row r="1916" spans="1:12" ht="15" customHeight="1">
      <c r="A1916" t="s">
        <v>5137</v>
      </c>
      <c r="D1916" t="s">
        <v>5104</v>
      </c>
      <c r="E1916" s="4" t="s">
        <v>41</v>
      </c>
      <c r="F1916" s="78" t="s">
        <v>778</v>
      </c>
      <c r="G1916" t="s">
        <v>5150</v>
      </c>
      <c r="H1916" t="s">
        <v>694</v>
      </c>
      <c r="J1916" t="str">
        <f t="shared" si="58"/>
        <v>31 December 1795</v>
      </c>
      <c r="K1916" s="63">
        <f t="shared" si="59"/>
        <v>327258</v>
      </c>
      <c r="L1916" s="107" t="b" cm="1">
        <f t="array" ref="L1916">SUMPRODUCT( --ISNUMBER(SEARCH(TextCheck,F1916)))&gt;0</f>
        <v>0</v>
      </c>
    </row>
    <row r="1917" spans="1:12" ht="15" customHeight="1">
      <c r="A1917" t="s">
        <v>5137</v>
      </c>
      <c r="D1917" t="s">
        <v>5104</v>
      </c>
      <c r="E1917" t="s">
        <v>50</v>
      </c>
      <c r="F1917" s="78" t="s">
        <v>5151</v>
      </c>
      <c r="G1917" t="s">
        <v>3520</v>
      </c>
      <c r="H1917" t="s">
        <v>5034</v>
      </c>
      <c r="J1917" t="str">
        <f t="shared" si="58"/>
        <v>3 September 1795</v>
      </c>
      <c r="K1917" s="63">
        <f t="shared" si="59"/>
        <v>327139</v>
      </c>
      <c r="L1917" s="107" t="b" cm="1">
        <f t="array" ref="L1917">SUMPRODUCT( --ISNUMBER(SEARCH(TextCheck,F1917)))&gt;0</f>
        <v>0</v>
      </c>
    </row>
    <row r="1918" spans="1:12" ht="15" customHeight="1">
      <c r="A1918" t="s">
        <v>5137</v>
      </c>
      <c r="D1918" t="s">
        <v>5104</v>
      </c>
      <c r="E1918" t="s">
        <v>50</v>
      </c>
      <c r="F1918" s="78" t="s">
        <v>5152</v>
      </c>
      <c r="G1918" t="s">
        <v>3521</v>
      </c>
      <c r="H1918" t="s">
        <v>545</v>
      </c>
      <c r="J1918" t="str">
        <f t="shared" si="58"/>
        <v>4 September 1795</v>
      </c>
      <c r="K1918" s="63">
        <f t="shared" si="59"/>
        <v>327140</v>
      </c>
      <c r="L1918" s="107" t="b" cm="1">
        <f t="array" ref="L1918">SUMPRODUCT( --ISNUMBER(SEARCH(TextCheck,F1918)))&gt;0</f>
        <v>0</v>
      </c>
    </row>
    <row r="1919" spans="1:12" ht="15" customHeight="1">
      <c r="A1919" t="s">
        <v>5137</v>
      </c>
      <c r="D1919" t="s">
        <v>5104</v>
      </c>
      <c r="E1919" t="s">
        <v>50</v>
      </c>
      <c r="F1919" s="78" t="s">
        <v>5153</v>
      </c>
      <c r="G1919" t="s">
        <v>228</v>
      </c>
      <c r="J1919" t="str">
        <f t="shared" si="58"/>
        <v>26 September 1795</v>
      </c>
      <c r="K1919" s="63">
        <f t="shared" si="59"/>
        <v>327162</v>
      </c>
      <c r="L1919" s="107" t="b" cm="1">
        <f t="array" ref="L1919">SUMPRODUCT( --ISNUMBER(SEARCH(TextCheck,F1919)))&gt;0</f>
        <v>0</v>
      </c>
    </row>
    <row r="1920" spans="1:12" ht="15" customHeight="1">
      <c r="A1920" t="s">
        <v>5137</v>
      </c>
      <c r="B1920" t="b">
        <v>1</v>
      </c>
      <c r="D1920" t="s">
        <v>5104</v>
      </c>
      <c r="E1920" t="s">
        <v>50</v>
      </c>
      <c r="F1920" s="78" t="s">
        <v>5154</v>
      </c>
      <c r="G1920" t="s">
        <v>549</v>
      </c>
      <c r="J1920" t="str">
        <f t="shared" si="58"/>
        <v>5 October 1795</v>
      </c>
      <c r="K1920" s="63">
        <f t="shared" si="59"/>
        <v>327171</v>
      </c>
      <c r="L1920" s="107" t="b" cm="1">
        <f t="array" ref="L1920">SUMPRODUCT( --ISNUMBER(SEARCH(TextCheck,F1920)))&gt;0</f>
        <v>0</v>
      </c>
    </row>
    <row r="1921" spans="1:12" ht="15" customHeight="1">
      <c r="A1921" t="s">
        <v>5137</v>
      </c>
      <c r="B1921" t="b">
        <v>1</v>
      </c>
      <c r="D1921" t="s">
        <v>5104</v>
      </c>
      <c r="E1921" t="s">
        <v>50</v>
      </c>
      <c r="F1921" s="78" t="s">
        <v>5155</v>
      </c>
      <c r="G1921" t="s">
        <v>395</v>
      </c>
      <c r="H1921" t="s">
        <v>3058</v>
      </c>
      <c r="J1921" t="str">
        <f t="shared" si="58"/>
        <v>21 October 1795</v>
      </c>
      <c r="K1921" s="63">
        <f t="shared" si="59"/>
        <v>327187</v>
      </c>
      <c r="L1921" s="107" t="b" cm="1">
        <f t="array" ref="L1921">SUMPRODUCT( --ISNUMBER(SEARCH(TextCheck,F1921)))&gt;0</f>
        <v>0</v>
      </c>
    </row>
    <row r="1922" spans="1:12" ht="15" customHeight="1">
      <c r="A1922" t="s">
        <v>5137</v>
      </c>
      <c r="D1922" t="s">
        <v>5104</v>
      </c>
      <c r="E1922" t="s">
        <v>50</v>
      </c>
      <c r="F1922" s="78" t="s">
        <v>5156</v>
      </c>
      <c r="G1922" t="s">
        <v>395</v>
      </c>
      <c r="H1922" t="s">
        <v>503</v>
      </c>
      <c r="J1922" t="str">
        <f t="shared" si="58"/>
        <v>21 October 1795</v>
      </c>
      <c r="K1922" s="63">
        <f t="shared" si="59"/>
        <v>327187</v>
      </c>
      <c r="L1922" s="107" t="b" cm="1">
        <f t="array" ref="L1922">SUMPRODUCT( --ISNUMBER(SEARCH(TextCheck,F1922)))&gt;0</f>
        <v>0</v>
      </c>
    </row>
    <row r="1923" spans="1:12" ht="15" customHeight="1">
      <c r="A1923" t="s">
        <v>5137</v>
      </c>
      <c r="D1923" t="s">
        <v>5104</v>
      </c>
      <c r="E1923" t="s">
        <v>50</v>
      </c>
      <c r="F1923" s="78" t="s">
        <v>5157</v>
      </c>
      <c r="G1923" t="s">
        <v>395</v>
      </c>
      <c r="J1923" t="str">
        <f t="shared" si="58"/>
        <v>21 October 1795</v>
      </c>
      <c r="K1923" s="63">
        <f t="shared" si="59"/>
        <v>327187</v>
      </c>
      <c r="L1923" s="107" t="b" cm="1">
        <f t="array" ref="L1923">SUMPRODUCT( --ISNUMBER(SEARCH(TextCheck,F1923)))&gt;0</f>
        <v>0</v>
      </c>
    </row>
    <row r="1924" spans="1:12" ht="15" customHeight="1">
      <c r="A1924" t="s">
        <v>5137</v>
      </c>
      <c r="D1924" t="s">
        <v>5104</v>
      </c>
      <c r="E1924" t="s">
        <v>50</v>
      </c>
      <c r="F1924" s="78" t="s">
        <v>16699</v>
      </c>
      <c r="G1924" t="s">
        <v>395</v>
      </c>
      <c r="J1924" t="str">
        <f t="shared" ref="J1924:J1987" si="60">TRIM(G1924)</f>
        <v>21 October 1795</v>
      </c>
      <c r="K1924" s="63">
        <f t="shared" ref="K1924:K1987" si="61">DATEVALUE((LEFT(J1924,(LEN(J1924)-4))&amp;(RIGHT(J1924,4)+1000)))</f>
        <v>327187</v>
      </c>
      <c r="L1924" s="107" t="b" cm="1">
        <f t="array" ref="L1924">SUMPRODUCT( --ISNUMBER(SEARCH(TextCheck,F1924)))&gt;0</f>
        <v>0</v>
      </c>
    </row>
    <row r="1925" spans="1:12" ht="15" customHeight="1">
      <c r="A1925" t="s">
        <v>5137</v>
      </c>
      <c r="D1925" t="s">
        <v>5104</v>
      </c>
      <c r="E1925" t="s">
        <v>50</v>
      </c>
      <c r="F1925" s="78" t="s">
        <v>5158</v>
      </c>
      <c r="G1925" t="s">
        <v>395</v>
      </c>
      <c r="J1925" t="str">
        <f t="shared" si="60"/>
        <v>21 October 1795</v>
      </c>
      <c r="K1925" s="63">
        <f t="shared" si="61"/>
        <v>327187</v>
      </c>
      <c r="L1925" s="107" t="b" cm="1">
        <f t="array" ref="L1925">SUMPRODUCT( --ISNUMBER(SEARCH(TextCheck,F1925)))&gt;0</f>
        <v>0</v>
      </c>
    </row>
    <row r="1926" spans="1:12" ht="15" customHeight="1">
      <c r="A1926" t="s">
        <v>5137</v>
      </c>
      <c r="D1926" t="s">
        <v>5104</v>
      </c>
      <c r="E1926" t="s">
        <v>50</v>
      </c>
      <c r="F1926" s="78" t="s">
        <v>16700</v>
      </c>
      <c r="G1926" t="s">
        <v>507</v>
      </c>
      <c r="J1926" t="str">
        <f t="shared" si="60"/>
        <v>28 October 1795</v>
      </c>
      <c r="K1926" s="63">
        <f t="shared" si="61"/>
        <v>327194</v>
      </c>
      <c r="L1926" s="107" t="b" cm="1">
        <f t="array" ref="L1926">SUMPRODUCT( --ISNUMBER(SEARCH(TextCheck,F1926)))&gt;0</f>
        <v>0</v>
      </c>
    </row>
    <row r="1927" spans="1:12" ht="15" customHeight="1">
      <c r="A1927" t="s">
        <v>5137</v>
      </c>
      <c r="D1927" t="s">
        <v>5104</v>
      </c>
      <c r="E1927" t="s">
        <v>50</v>
      </c>
      <c r="F1927" s="78" t="s">
        <v>16701</v>
      </c>
      <c r="G1927" t="s">
        <v>318</v>
      </c>
      <c r="J1927" t="str">
        <f t="shared" si="60"/>
        <v>4 November 1795</v>
      </c>
      <c r="K1927" s="63">
        <f t="shared" si="61"/>
        <v>327201</v>
      </c>
      <c r="L1927" s="107" t="b" cm="1">
        <f t="array" ref="L1927">SUMPRODUCT( --ISNUMBER(SEARCH(TextCheck,F1927)))&gt;0</f>
        <v>0</v>
      </c>
    </row>
    <row r="1928" spans="1:12" ht="15" customHeight="1">
      <c r="A1928" t="s">
        <v>5137</v>
      </c>
      <c r="D1928" t="s">
        <v>5104</v>
      </c>
      <c r="E1928" s="4" t="s">
        <v>44</v>
      </c>
      <c r="F1928" s="78" t="s">
        <v>5159</v>
      </c>
      <c r="G1928" t="s">
        <v>5160</v>
      </c>
      <c r="J1928" t="str">
        <f t="shared" si="60"/>
        <v>17 June 1777</v>
      </c>
      <c r="K1928" s="63">
        <f t="shared" si="61"/>
        <v>320487</v>
      </c>
      <c r="L1928" s="107" t="b" cm="1">
        <f t="array" ref="L1928">SUMPRODUCT( --ISNUMBER(SEARCH(TextCheck,F1928)))&gt;0</f>
        <v>0</v>
      </c>
    </row>
    <row r="1929" spans="1:12" ht="15" customHeight="1">
      <c r="A1929" t="s">
        <v>5137</v>
      </c>
      <c r="D1929" t="s">
        <v>5104</v>
      </c>
      <c r="E1929" t="s">
        <v>45</v>
      </c>
      <c r="F1929" s="78" t="s">
        <v>5125</v>
      </c>
      <c r="G1929" t="s">
        <v>395</v>
      </c>
      <c r="J1929" t="str">
        <f t="shared" si="60"/>
        <v>21 October 1795</v>
      </c>
      <c r="K1929" s="63">
        <f t="shared" si="61"/>
        <v>327187</v>
      </c>
      <c r="L1929" s="107" t="b" cm="1">
        <f t="array" ref="L1929">SUMPRODUCT( --ISNUMBER(SEARCH(TextCheck,F1929)))&gt;0</f>
        <v>0</v>
      </c>
    </row>
    <row r="1930" spans="1:12" ht="15" customHeight="1">
      <c r="A1930" t="s">
        <v>5137</v>
      </c>
      <c r="B1930" t="b">
        <v>1</v>
      </c>
      <c r="D1930" t="s">
        <v>5104</v>
      </c>
      <c r="E1930" s="29" t="s">
        <v>4280</v>
      </c>
      <c r="F1930" s="78" t="s">
        <v>5161</v>
      </c>
      <c r="G1930" t="s">
        <v>4383</v>
      </c>
      <c r="J1930" t="str">
        <f t="shared" si="60"/>
        <v>17 September 1794</v>
      </c>
      <c r="K1930" s="63">
        <f t="shared" si="61"/>
        <v>326788</v>
      </c>
      <c r="L1930" s="107" t="b" cm="1">
        <f t="array" ref="L1930">SUMPRODUCT( --ISNUMBER(SEARCH(TextCheck,F1930)))&gt;0</f>
        <v>0</v>
      </c>
    </row>
    <row r="1931" spans="1:12" ht="15" customHeight="1">
      <c r="A1931" t="s">
        <v>5137</v>
      </c>
      <c r="D1931" t="s">
        <v>5104</v>
      </c>
      <c r="E1931" t="s">
        <v>46</v>
      </c>
      <c r="F1931" s="78" t="s">
        <v>16702</v>
      </c>
      <c r="G1931" t="s">
        <v>228</v>
      </c>
      <c r="J1931" t="str">
        <f t="shared" si="60"/>
        <v>26 September 1795</v>
      </c>
      <c r="K1931" s="63">
        <f t="shared" si="61"/>
        <v>327162</v>
      </c>
      <c r="L1931" s="107" t="b" cm="1">
        <f t="array" ref="L1931">SUMPRODUCT( --ISNUMBER(SEARCH(TextCheck,F1931)))&gt;0</f>
        <v>0</v>
      </c>
    </row>
    <row r="1932" spans="1:12" ht="15" customHeight="1">
      <c r="A1932" t="s">
        <v>5162</v>
      </c>
      <c r="D1932" t="s">
        <v>5163</v>
      </c>
      <c r="E1932" t="s">
        <v>23</v>
      </c>
      <c r="F1932" s="78" t="s">
        <v>1073</v>
      </c>
      <c r="G1932" t="s">
        <v>892</v>
      </c>
      <c r="H1932" t="s">
        <v>538</v>
      </c>
      <c r="J1932" t="str">
        <f t="shared" si="60"/>
        <v>20 June 1794</v>
      </c>
      <c r="K1932" s="63">
        <f t="shared" si="61"/>
        <v>326699</v>
      </c>
      <c r="L1932" s="107" t="b" cm="1">
        <f t="array" ref="L1932">SUMPRODUCT( --ISNUMBER(SEARCH(TextCheck,F1932)))&gt;0</f>
        <v>0</v>
      </c>
    </row>
    <row r="1933" spans="1:12" ht="15" customHeight="1">
      <c r="A1933" t="s">
        <v>5162</v>
      </c>
      <c r="D1933" t="s">
        <v>5163</v>
      </c>
      <c r="E1933" s="4" t="s">
        <v>24</v>
      </c>
      <c r="F1933" s="78" t="s">
        <v>1990</v>
      </c>
      <c r="G1933" t="s">
        <v>390</v>
      </c>
      <c r="H1933" t="s">
        <v>310</v>
      </c>
      <c r="J1933" t="str">
        <f t="shared" si="60"/>
        <v>29 April 1795</v>
      </c>
      <c r="K1933" s="63">
        <f t="shared" si="61"/>
        <v>327012</v>
      </c>
      <c r="L1933" s="107" t="b" cm="1">
        <f t="array" ref="L1933">SUMPRODUCT( --ISNUMBER(SEARCH(TextCheck,F1933)))&gt;0</f>
        <v>0</v>
      </c>
    </row>
    <row r="1934" spans="1:12" ht="15" customHeight="1">
      <c r="A1934" t="s">
        <v>5162</v>
      </c>
      <c r="D1934" t="s">
        <v>5163</v>
      </c>
      <c r="E1934" s="4" t="s">
        <v>24</v>
      </c>
      <c r="F1934" s="78" t="s">
        <v>1614</v>
      </c>
      <c r="G1934" t="s">
        <v>433</v>
      </c>
      <c r="H1934" t="s">
        <v>555</v>
      </c>
      <c r="J1934" t="str">
        <f t="shared" si="60"/>
        <v>1 September 1795</v>
      </c>
      <c r="K1934" s="63">
        <f t="shared" si="61"/>
        <v>327137</v>
      </c>
      <c r="L1934" s="107" t="b" cm="1">
        <f t="array" ref="L1934">SUMPRODUCT( --ISNUMBER(SEARCH(TextCheck,F1934)))&gt;0</f>
        <v>0</v>
      </c>
    </row>
    <row r="1935" spans="1:12" ht="15" customHeight="1">
      <c r="A1935" t="s">
        <v>5162</v>
      </c>
      <c r="D1935" t="s">
        <v>5163</v>
      </c>
      <c r="E1935" t="s">
        <v>25</v>
      </c>
      <c r="F1935" s="78" t="s">
        <v>3376</v>
      </c>
      <c r="G1935" t="s">
        <v>433</v>
      </c>
      <c r="J1935" t="str">
        <f t="shared" si="60"/>
        <v>1 September 1795</v>
      </c>
      <c r="K1935" s="63">
        <f t="shared" si="61"/>
        <v>327137</v>
      </c>
      <c r="L1935" s="107" t="b" cm="1">
        <f t="array" ref="L1935">SUMPRODUCT( --ISNUMBER(SEARCH(TextCheck,F1935)))&gt;0</f>
        <v>0</v>
      </c>
    </row>
    <row r="1936" spans="1:12" ht="15" customHeight="1">
      <c r="A1936" t="s">
        <v>5162</v>
      </c>
      <c r="D1936" t="s">
        <v>5163</v>
      </c>
      <c r="E1936" t="s">
        <v>25</v>
      </c>
      <c r="F1936" s="78" t="s">
        <v>5164</v>
      </c>
      <c r="G1936" t="s">
        <v>433</v>
      </c>
      <c r="J1936" t="str">
        <f t="shared" si="60"/>
        <v>1 September 1795</v>
      </c>
      <c r="K1936" s="63">
        <f t="shared" si="61"/>
        <v>327137</v>
      </c>
      <c r="L1936" s="107" t="b" cm="1">
        <f t="array" ref="L1936">SUMPRODUCT( --ISNUMBER(SEARCH(TextCheck,F1936)))&gt;0</f>
        <v>1</v>
      </c>
    </row>
    <row r="1937" spans="1:12" ht="15" customHeight="1">
      <c r="A1937" t="s">
        <v>5162</v>
      </c>
      <c r="D1937" t="s">
        <v>5163</v>
      </c>
      <c r="E1937" t="s">
        <v>40</v>
      </c>
      <c r="F1937" s="78" t="s">
        <v>1999</v>
      </c>
      <c r="G1937" t="s">
        <v>5165</v>
      </c>
      <c r="H1937" t="s">
        <v>310</v>
      </c>
      <c r="J1937" t="str">
        <f t="shared" si="60"/>
        <v>25 November 1776</v>
      </c>
      <c r="K1937" s="63">
        <f t="shared" si="61"/>
        <v>320283</v>
      </c>
      <c r="L1937" s="107" t="b" cm="1">
        <f t="array" ref="L1937">SUMPRODUCT( --ISNUMBER(SEARCH(TextCheck,F1937)))&gt;0</f>
        <v>0</v>
      </c>
    </row>
    <row r="1938" spans="1:12" ht="15" customHeight="1">
      <c r="A1938" t="s">
        <v>5162</v>
      </c>
      <c r="D1938" t="s">
        <v>5163</v>
      </c>
      <c r="E1938" t="s">
        <v>40</v>
      </c>
      <c r="F1938" s="78" t="s">
        <v>5166</v>
      </c>
      <c r="G1938" t="s">
        <v>722</v>
      </c>
      <c r="J1938" t="str">
        <f t="shared" si="60"/>
        <v>23 March 1791</v>
      </c>
      <c r="K1938" s="63">
        <f t="shared" si="61"/>
        <v>325514</v>
      </c>
      <c r="L1938" s="107" t="b" cm="1">
        <f t="array" ref="L1938">SUMPRODUCT( --ISNUMBER(SEARCH(TextCheck,F1938)))&gt;0</f>
        <v>0</v>
      </c>
    </row>
    <row r="1939" spans="1:12" ht="15" customHeight="1">
      <c r="A1939" t="s">
        <v>5162</v>
      </c>
      <c r="D1939" t="s">
        <v>5163</v>
      </c>
      <c r="E1939" t="s">
        <v>40</v>
      </c>
      <c r="F1939" s="78" t="s">
        <v>5167</v>
      </c>
      <c r="G1939" t="s">
        <v>4829</v>
      </c>
      <c r="J1939" t="str">
        <f t="shared" si="60"/>
        <v>31 August 1791</v>
      </c>
      <c r="K1939" s="63">
        <f t="shared" si="61"/>
        <v>325675</v>
      </c>
      <c r="L1939" s="107" t="b" cm="1">
        <f t="array" ref="L1939">SUMPRODUCT( --ISNUMBER(SEARCH(TextCheck,F1939)))&gt;0</f>
        <v>0</v>
      </c>
    </row>
    <row r="1940" spans="1:12" ht="15" customHeight="1">
      <c r="A1940" t="s">
        <v>5162</v>
      </c>
      <c r="D1940" t="s">
        <v>5163</v>
      </c>
      <c r="E1940" t="s">
        <v>40</v>
      </c>
      <c r="F1940" s="78" t="s">
        <v>2728</v>
      </c>
      <c r="G1940" t="s">
        <v>5168</v>
      </c>
      <c r="H1940" t="s">
        <v>436</v>
      </c>
      <c r="J1940" t="str">
        <f t="shared" si="60"/>
        <v>19 December 1792</v>
      </c>
      <c r="K1940" s="63">
        <f t="shared" si="61"/>
        <v>326151</v>
      </c>
      <c r="L1940" s="107" t="b" cm="1">
        <f t="array" ref="L1940">SUMPRODUCT( --ISNUMBER(SEARCH(TextCheck,F1940)))&gt;0</f>
        <v>0</v>
      </c>
    </row>
    <row r="1941" spans="1:12" ht="15" customHeight="1">
      <c r="A1941" t="s">
        <v>5162</v>
      </c>
      <c r="B1941" t="b">
        <v>1</v>
      </c>
      <c r="D1941" t="s">
        <v>5163</v>
      </c>
      <c r="E1941" t="s">
        <v>40</v>
      </c>
      <c r="F1941" s="78" t="s">
        <v>5169</v>
      </c>
      <c r="G1941" t="s">
        <v>4737</v>
      </c>
      <c r="J1941" t="str">
        <f t="shared" si="60"/>
        <v>26 August 1794</v>
      </c>
      <c r="K1941" s="63">
        <f t="shared" si="61"/>
        <v>326766</v>
      </c>
      <c r="L1941" s="107" t="b" cm="1">
        <f t="array" ref="L1941">SUMPRODUCT( --ISNUMBER(SEARCH(TextCheck,F1941)))&gt;0</f>
        <v>0</v>
      </c>
    </row>
    <row r="1942" spans="1:12" ht="15" customHeight="1">
      <c r="A1942" t="s">
        <v>5162</v>
      </c>
      <c r="D1942" t="s">
        <v>5163</v>
      </c>
      <c r="E1942" t="s">
        <v>40</v>
      </c>
      <c r="F1942" s="78" t="s">
        <v>5170</v>
      </c>
      <c r="G1942" t="s">
        <v>187</v>
      </c>
      <c r="J1942" t="str">
        <f t="shared" si="60"/>
        <v>12 November 1794</v>
      </c>
      <c r="K1942" s="63">
        <f t="shared" si="61"/>
        <v>326844</v>
      </c>
      <c r="L1942" s="107" t="b" cm="1">
        <f t="array" ref="L1942">SUMPRODUCT( --ISNUMBER(SEARCH(TextCheck,F1942)))&gt;0</f>
        <v>0</v>
      </c>
    </row>
    <row r="1943" spans="1:12" ht="15" customHeight="1">
      <c r="A1943" t="s">
        <v>5162</v>
      </c>
      <c r="D1943" t="s">
        <v>5163</v>
      </c>
      <c r="E1943" t="s">
        <v>40</v>
      </c>
      <c r="F1943" s="78" t="s">
        <v>5171</v>
      </c>
      <c r="G1943" t="s">
        <v>434</v>
      </c>
      <c r="J1943" t="str">
        <f t="shared" si="60"/>
        <v>2 September 1795</v>
      </c>
      <c r="K1943" s="63">
        <f t="shared" si="61"/>
        <v>327138</v>
      </c>
      <c r="L1943" s="107" t="b" cm="1">
        <f t="array" ref="L1943">SUMPRODUCT( --ISNUMBER(SEARCH(TextCheck,F1943)))&gt;0</f>
        <v>0</v>
      </c>
    </row>
    <row r="1944" spans="1:12" ht="15" customHeight="1">
      <c r="A1944" t="s">
        <v>5162</v>
      </c>
      <c r="B1944" t="b">
        <v>1</v>
      </c>
      <c r="D1944" t="s">
        <v>5163</v>
      </c>
      <c r="E1944" t="s">
        <v>40</v>
      </c>
      <c r="F1944" s="78" t="s">
        <v>5172</v>
      </c>
      <c r="G1944" t="s">
        <v>3520</v>
      </c>
      <c r="H1944" t="s">
        <v>545</v>
      </c>
      <c r="J1944" t="str">
        <f t="shared" si="60"/>
        <v>3 September 1795</v>
      </c>
      <c r="K1944" s="63">
        <f t="shared" si="61"/>
        <v>327139</v>
      </c>
      <c r="L1944" s="107" t="b" cm="1">
        <f t="array" ref="L1944">SUMPRODUCT( --ISNUMBER(SEARCH(TextCheck,F1944)))&gt;0</f>
        <v>0</v>
      </c>
    </row>
    <row r="1945" spans="1:12" ht="15" customHeight="1">
      <c r="A1945" t="s">
        <v>5162</v>
      </c>
      <c r="D1945" t="s">
        <v>5163</v>
      </c>
      <c r="E1945" t="s">
        <v>40</v>
      </c>
      <c r="F1945" s="78" t="s">
        <v>5173</v>
      </c>
      <c r="G1945" t="s">
        <v>3521</v>
      </c>
      <c r="H1945" t="s">
        <v>503</v>
      </c>
      <c r="J1945" t="str">
        <f t="shared" si="60"/>
        <v>4 September 1795</v>
      </c>
      <c r="K1945" s="63">
        <f t="shared" si="61"/>
        <v>327140</v>
      </c>
      <c r="L1945" s="107" t="b" cm="1">
        <f t="array" ref="L1945">SUMPRODUCT( --ISNUMBER(SEARCH(TextCheck,F1945)))&gt;0</f>
        <v>0</v>
      </c>
    </row>
    <row r="1946" spans="1:12" ht="15" customHeight="1">
      <c r="A1946" t="s">
        <v>5162</v>
      </c>
      <c r="D1946" t="s">
        <v>5163</v>
      </c>
      <c r="E1946" t="s">
        <v>40</v>
      </c>
      <c r="F1946" s="78" t="s">
        <v>5174</v>
      </c>
      <c r="G1946" t="s">
        <v>435</v>
      </c>
      <c r="H1946" t="s">
        <v>5026</v>
      </c>
      <c r="J1946" t="str">
        <f t="shared" si="60"/>
        <v>5 September 1795</v>
      </c>
      <c r="K1946" s="63">
        <f t="shared" si="61"/>
        <v>327141</v>
      </c>
      <c r="L1946" s="107" t="b" cm="1">
        <f t="array" ref="L1946">SUMPRODUCT( --ISNUMBER(SEARCH(TextCheck,F1946)))&gt;0</f>
        <v>0</v>
      </c>
    </row>
    <row r="1947" spans="1:12" ht="15" customHeight="1">
      <c r="A1947" t="s">
        <v>5162</v>
      </c>
      <c r="D1947" t="s">
        <v>5163</v>
      </c>
      <c r="E1947" t="s">
        <v>40</v>
      </c>
      <c r="F1947" s="78" t="s">
        <v>5175</v>
      </c>
      <c r="G1947" t="s">
        <v>3522</v>
      </c>
      <c r="H1947" t="s">
        <v>3058</v>
      </c>
      <c r="J1947" t="str">
        <f t="shared" si="60"/>
        <v>6 September 1795</v>
      </c>
      <c r="K1947" s="63">
        <f t="shared" si="61"/>
        <v>327142</v>
      </c>
      <c r="L1947" s="107" t="b" cm="1">
        <f t="array" ref="L1947">SUMPRODUCT( --ISNUMBER(SEARCH(TextCheck,F1947)))&gt;0</f>
        <v>0</v>
      </c>
    </row>
    <row r="1948" spans="1:12" ht="15" customHeight="1">
      <c r="A1948" t="s">
        <v>5162</v>
      </c>
      <c r="B1948" t="b">
        <v>1</v>
      </c>
      <c r="D1948" t="s">
        <v>5163</v>
      </c>
      <c r="E1948" s="4" t="s">
        <v>43</v>
      </c>
      <c r="F1948" s="78" t="s">
        <v>5176</v>
      </c>
      <c r="G1948" t="s">
        <v>435</v>
      </c>
      <c r="J1948" t="str">
        <f t="shared" si="60"/>
        <v>5 September 1795</v>
      </c>
      <c r="K1948" s="63">
        <f t="shared" si="61"/>
        <v>327141</v>
      </c>
      <c r="L1948" s="107" t="b" cm="1">
        <f t="array" ref="L1948">SUMPRODUCT( --ISNUMBER(SEARCH(TextCheck,F1948)))&gt;0</f>
        <v>0</v>
      </c>
    </row>
    <row r="1949" spans="1:12" ht="15" customHeight="1">
      <c r="A1949" t="s">
        <v>5162</v>
      </c>
      <c r="B1949" t="b">
        <v>1</v>
      </c>
      <c r="D1949" t="s">
        <v>5163</v>
      </c>
      <c r="E1949" s="4" t="s">
        <v>41</v>
      </c>
      <c r="F1949" s="78" t="s">
        <v>5177</v>
      </c>
      <c r="G1949" t="s">
        <v>3660</v>
      </c>
      <c r="J1949" t="str">
        <f t="shared" si="60"/>
        <v>31 July 1793</v>
      </c>
      <c r="K1949" s="63">
        <f t="shared" si="61"/>
        <v>326375</v>
      </c>
      <c r="L1949" s="107" t="b" cm="1">
        <f t="array" ref="L1949">SUMPRODUCT( --ISNUMBER(SEARCH(TextCheck,F1949)))&gt;0</f>
        <v>0</v>
      </c>
    </row>
    <row r="1950" spans="1:12" ht="15" customHeight="1">
      <c r="A1950" t="s">
        <v>5162</v>
      </c>
      <c r="B1950" t="b">
        <v>1</v>
      </c>
      <c r="D1950" t="s">
        <v>5163</v>
      </c>
      <c r="E1950" s="4" t="s">
        <v>41</v>
      </c>
      <c r="F1950" s="78" t="s">
        <v>1397</v>
      </c>
      <c r="G1950" t="s">
        <v>1326</v>
      </c>
      <c r="J1950" t="str">
        <f t="shared" si="60"/>
        <v>16 October 1793</v>
      </c>
      <c r="K1950" s="63">
        <f t="shared" si="61"/>
        <v>326452</v>
      </c>
      <c r="L1950" s="107" t="b" cm="1">
        <f t="array" ref="L1950">SUMPRODUCT( --ISNUMBER(SEARCH(TextCheck,F1950)))&gt;0</f>
        <v>0</v>
      </c>
    </row>
    <row r="1951" spans="1:12" ht="15" customHeight="1">
      <c r="A1951" t="s">
        <v>5162</v>
      </c>
      <c r="D1951" t="s">
        <v>5163</v>
      </c>
      <c r="E1951" s="4" t="s">
        <v>41</v>
      </c>
      <c r="F1951" s="78" t="s">
        <v>5178</v>
      </c>
      <c r="G1951" t="s">
        <v>359</v>
      </c>
      <c r="J1951" t="str">
        <f t="shared" si="60"/>
        <v>20 July 1794</v>
      </c>
      <c r="K1951" s="63">
        <f t="shared" si="61"/>
        <v>326729</v>
      </c>
      <c r="L1951" s="107" t="b" cm="1">
        <f t="array" ref="L1951">SUMPRODUCT( --ISNUMBER(SEARCH(TextCheck,F1951)))&gt;0</f>
        <v>0</v>
      </c>
    </row>
    <row r="1952" spans="1:12" ht="15" customHeight="1">
      <c r="A1952" t="s">
        <v>5162</v>
      </c>
      <c r="B1952" t="b">
        <v>1</v>
      </c>
      <c r="D1952" t="s">
        <v>5163</v>
      </c>
      <c r="E1952" s="4" t="s">
        <v>41</v>
      </c>
      <c r="F1952" s="78" t="s">
        <v>5179</v>
      </c>
      <c r="G1952" t="s">
        <v>4810</v>
      </c>
      <c r="J1952" t="str">
        <f t="shared" si="60"/>
        <v>25 August 1794</v>
      </c>
      <c r="K1952" s="63">
        <f t="shared" si="61"/>
        <v>326765</v>
      </c>
      <c r="L1952" s="107" t="b" cm="1">
        <f t="array" ref="L1952">SUMPRODUCT( --ISNUMBER(SEARCH(TextCheck,F1952)))&gt;0</f>
        <v>0</v>
      </c>
    </row>
    <row r="1953" spans="1:12" ht="15" customHeight="1">
      <c r="A1953" t="s">
        <v>5162</v>
      </c>
      <c r="D1953" t="s">
        <v>5163</v>
      </c>
      <c r="E1953" s="4" t="s">
        <v>41</v>
      </c>
      <c r="F1953" s="78" t="s">
        <v>5180</v>
      </c>
      <c r="G1953" t="s">
        <v>4573</v>
      </c>
      <c r="J1953" t="str">
        <f t="shared" si="60"/>
        <v>25 September 1794</v>
      </c>
      <c r="K1953" s="63">
        <f t="shared" si="61"/>
        <v>326796</v>
      </c>
      <c r="L1953" s="107" t="b" cm="1">
        <f t="array" ref="L1953">SUMPRODUCT( --ISNUMBER(SEARCH(TextCheck,F1953)))&gt;0</f>
        <v>0</v>
      </c>
    </row>
    <row r="1954" spans="1:12" ht="15" customHeight="1">
      <c r="A1954" t="s">
        <v>5162</v>
      </c>
      <c r="D1954" t="s">
        <v>5163</v>
      </c>
      <c r="E1954" s="4" t="s">
        <v>41</v>
      </c>
      <c r="F1954" s="78" t="s">
        <v>5181</v>
      </c>
      <c r="G1954" t="s">
        <v>393</v>
      </c>
      <c r="J1954" t="str">
        <f t="shared" si="60"/>
        <v>1 October 1794</v>
      </c>
      <c r="K1954" s="63">
        <f t="shared" si="61"/>
        <v>326802</v>
      </c>
      <c r="L1954" s="107" t="b" cm="1">
        <f t="array" ref="L1954">SUMPRODUCT( --ISNUMBER(SEARCH(TextCheck,F1954)))&gt;0</f>
        <v>0</v>
      </c>
    </row>
    <row r="1955" spans="1:12" ht="15" customHeight="1">
      <c r="A1955" t="s">
        <v>5162</v>
      </c>
      <c r="D1955" t="s">
        <v>5163</v>
      </c>
      <c r="E1955" s="4" t="s">
        <v>41</v>
      </c>
      <c r="F1955" s="78" t="s">
        <v>5182</v>
      </c>
      <c r="G1955" t="s">
        <v>187</v>
      </c>
      <c r="J1955" t="str">
        <f t="shared" si="60"/>
        <v>12 November 1794</v>
      </c>
      <c r="K1955" s="63">
        <f t="shared" si="61"/>
        <v>326844</v>
      </c>
      <c r="L1955" s="107" t="b" cm="1">
        <f t="array" ref="L1955">SUMPRODUCT( --ISNUMBER(SEARCH(TextCheck,F1955)))&gt;0</f>
        <v>0</v>
      </c>
    </row>
    <row r="1956" spans="1:12" ht="15" customHeight="1">
      <c r="A1956" t="s">
        <v>5162</v>
      </c>
      <c r="D1956" t="s">
        <v>5163</v>
      </c>
      <c r="E1956" s="4" t="s">
        <v>41</v>
      </c>
      <c r="F1956" s="78" t="s">
        <v>5183</v>
      </c>
      <c r="G1956" t="s">
        <v>435</v>
      </c>
      <c r="J1956" t="str">
        <f t="shared" si="60"/>
        <v>5 September 1795</v>
      </c>
      <c r="K1956" s="63">
        <f t="shared" si="61"/>
        <v>327141</v>
      </c>
      <c r="L1956" s="107" t="b" cm="1">
        <f t="array" ref="L1956">SUMPRODUCT( --ISNUMBER(SEARCH(TextCheck,F1956)))&gt;0</f>
        <v>0</v>
      </c>
    </row>
    <row r="1957" spans="1:12" ht="15" customHeight="1">
      <c r="A1957" t="s">
        <v>5162</v>
      </c>
      <c r="B1957" t="b">
        <v>1</v>
      </c>
      <c r="D1957" t="s">
        <v>5163</v>
      </c>
      <c r="E1957" s="4" t="s">
        <v>41</v>
      </c>
      <c r="F1957" s="78" t="s">
        <v>5184</v>
      </c>
      <c r="G1957" t="s">
        <v>3522</v>
      </c>
      <c r="J1957" t="str">
        <f t="shared" si="60"/>
        <v>6 September 1795</v>
      </c>
      <c r="K1957" s="63">
        <f t="shared" si="61"/>
        <v>327142</v>
      </c>
      <c r="L1957" s="107" t="b" cm="1">
        <f t="array" ref="L1957">SUMPRODUCT( --ISNUMBER(SEARCH(TextCheck,F1957)))&gt;0</f>
        <v>0</v>
      </c>
    </row>
    <row r="1958" spans="1:12" ht="15" customHeight="1">
      <c r="A1958" t="s">
        <v>5162</v>
      </c>
      <c r="D1958" t="s">
        <v>5163</v>
      </c>
      <c r="E1958" s="4" t="s">
        <v>41</v>
      </c>
      <c r="F1958" s="78" t="s">
        <v>5185</v>
      </c>
      <c r="G1958" t="s">
        <v>3523</v>
      </c>
      <c r="J1958" t="str">
        <f t="shared" si="60"/>
        <v>7 September 1795</v>
      </c>
      <c r="K1958" s="63">
        <f t="shared" si="61"/>
        <v>327143</v>
      </c>
      <c r="L1958" s="107" t="b" cm="1">
        <f t="array" ref="L1958">SUMPRODUCT( --ISNUMBER(SEARCH(TextCheck,F1958)))&gt;0</f>
        <v>0</v>
      </c>
    </row>
    <row r="1959" spans="1:12" ht="15" customHeight="1">
      <c r="A1959" t="s">
        <v>5162</v>
      </c>
      <c r="B1959" t="b">
        <v>1</v>
      </c>
      <c r="D1959" t="s">
        <v>5163</v>
      </c>
      <c r="E1959" s="4" t="s">
        <v>41</v>
      </c>
      <c r="F1959" s="78" t="s">
        <v>5186</v>
      </c>
      <c r="G1959" t="s">
        <v>3524</v>
      </c>
      <c r="H1959" t="s">
        <v>3058</v>
      </c>
      <c r="J1959" t="str">
        <f t="shared" si="60"/>
        <v>8 September 1795</v>
      </c>
      <c r="K1959" s="63">
        <f t="shared" si="61"/>
        <v>327144</v>
      </c>
      <c r="L1959" s="107" t="b" cm="1">
        <f t="array" ref="L1959">SUMPRODUCT( --ISNUMBER(SEARCH(TextCheck,F1959)))&gt;0</f>
        <v>0</v>
      </c>
    </row>
    <row r="1960" spans="1:12" ht="15" customHeight="1">
      <c r="A1960" t="s">
        <v>5162</v>
      </c>
      <c r="D1960" t="s">
        <v>5163</v>
      </c>
      <c r="E1960" s="4" t="s">
        <v>41</v>
      </c>
      <c r="F1960" s="78" t="s">
        <v>5187</v>
      </c>
      <c r="G1960" t="s">
        <v>3526</v>
      </c>
      <c r="H1960" t="s">
        <v>231</v>
      </c>
      <c r="J1960" t="str">
        <f t="shared" si="60"/>
        <v>9 September 1795</v>
      </c>
      <c r="K1960" s="63">
        <f t="shared" si="61"/>
        <v>327145</v>
      </c>
      <c r="L1960" s="107" t="b" cm="1">
        <f t="array" ref="L1960">SUMPRODUCT( --ISNUMBER(SEARCH(TextCheck,F1960)))&gt;0</f>
        <v>0</v>
      </c>
    </row>
    <row r="1961" spans="1:12" ht="15" customHeight="1">
      <c r="A1961" t="s">
        <v>5162</v>
      </c>
      <c r="D1961" t="s">
        <v>5163</v>
      </c>
      <c r="E1961" s="4" t="s">
        <v>41</v>
      </c>
      <c r="F1961" s="78" t="s">
        <v>5188</v>
      </c>
      <c r="G1961" t="s">
        <v>3527</v>
      </c>
      <c r="H1961" t="s">
        <v>231</v>
      </c>
      <c r="J1961" t="str">
        <f t="shared" si="60"/>
        <v>10 September 1795</v>
      </c>
      <c r="K1961" s="63">
        <f t="shared" si="61"/>
        <v>327146</v>
      </c>
      <c r="L1961" s="107" t="b" cm="1">
        <f t="array" ref="L1961">SUMPRODUCT( --ISNUMBER(SEARCH(TextCheck,F1961)))&gt;0</f>
        <v>0</v>
      </c>
    </row>
    <row r="1962" spans="1:12" ht="15" customHeight="1">
      <c r="A1962" t="s">
        <v>5162</v>
      </c>
      <c r="D1962" t="s">
        <v>5163</v>
      </c>
      <c r="E1962" s="4" t="s">
        <v>41</v>
      </c>
      <c r="F1962" s="78" t="s">
        <v>5189</v>
      </c>
      <c r="G1962" t="s">
        <v>3528</v>
      </c>
      <c r="H1962" t="s">
        <v>231</v>
      </c>
      <c r="J1962" t="str">
        <f t="shared" si="60"/>
        <v>11 September 1795</v>
      </c>
      <c r="K1962" s="63">
        <f t="shared" si="61"/>
        <v>327147</v>
      </c>
      <c r="L1962" s="107" t="b" cm="1">
        <f t="array" ref="L1962">SUMPRODUCT( --ISNUMBER(SEARCH(TextCheck,F1962)))&gt;0</f>
        <v>0</v>
      </c>
    </row>
    <row r="1963" spans="1:12" ht="15" customHeight="1">
      <c r="A1963" t="s">
        <v>5190</v>
      </c>
      <c r="D1963" t="s">
        <v>5163</v>
      </c>
      <c r="E1963" s="4" t="s">
        <v>41</v>
      </c>
      <c r="F1963" s="78" t="s">
        <v>5191</v>
      </c>
      <c r="G1963" t="s">
        <v>698</v>
      </c>
      <c r="H1963" t="s">
        <v>433</v>
      </c>
      <c r="J1963" t="str">
        <f t="shared" si="60"/>
        <v>12 September 1795</v>
      </c>
      <c r="K1963" s="63">
        <f t="shared" si="61"/>
        <v>327148</v>
      </c>
      <c r="L1963" s="107" t="b" cm="1">
        <f t="array" ref="L1963">SUMPRODUCT( --ISNUMBER(SEARCH(TextCheck,F1963)))&gt;0</f>
        <v>0</v>
      </c>
    </row>
    <row r="1964" spans="1:12" ht="15" customHeight="1">
      <c r="A1964" t="s">
        <v>5190</v>
      </c>
      <c r="D1964" t="s">
        <v>5163</v>
      </c>
      <c r="E1964" s="4" t="s">
        <v>41</v>
      </c>
      <c r="F1964" s="78" t="s">
        <v>5192</v>
      </c>
      <c r="G1964" t="s">
        <v>4754</v>
      </c>
      <c r="H1964" t="s">
        <v>433</v>
      </c>
      <c r="J1964" t="str">
        <f t="shared" si="60"/>
        <v>13 September 1795</v>
      </c>
      <c r="K1964" s="63">
        <f t="shared" si="61"/>
        <v>327149</v>
      </c>
      <c r="L1964" s="107" t="b" cm="1">
        <f t="array" ref="L1964">SUMPRODUCT( --ISNUMBER(SEARCH(TextCheck,F1964)))&gt;0</f>
        <v>0</v>
      </c>
    </row>
    <row r="1965" spans="1:12" ht="15" customHeight="1">
      <c r="A1965" t="s">
        <v>5190</v>
      </c>
      <c r="D1965" t="s">
        <v>5163</v>
      </c>
      <c r="E1965" s="4" t="s">
        <v>41</v>
      </c>
      <c r="F1965" s="78" t="s">
        <v>5193</v>
      </c>
      <c r="G1965" t="s">
        <v>318</v>
      </c>
      <c r="J1965" t="str">
        <f t="shared" si="60"/>
        <v>4 November 1795</v>
      </c>
      <c r="K1965" s="63">
        <f t="shared" si="61"/>
        <v>327201</v>
      </c>
      <c r="L1965" s="107" t="b" cm="1">
        <f t="array" ref="L1965">SUMPRODUCT( --ISNUMBER(SEARCH(TextCheck,F1965)))&gt;0</f>
        <v>0</v>
      </c>
    </row>
    <row r="1966" spans="1:12" ht="15" customHeight="1">
      <c r="A1966" t="s">
        <v>5190</v>
      </c>
      <c r="D1966" t="s">
        <v>5163</v>
      </c>
      <c r="E1966" s="4" t="s">
        <v>41</v>
      </c>
      <c r="F1966" s="78" t="s">
        <v>5194</v>
      </c>
      <c r="G1966" t="s">
        <v>319</v>
      </c>
      <c r="J1966" t="str">
        <f t="shared" si="60"/>
        <v>16 December 1795</v>
      </c>
      <c r="K1966" s="63">
        <f t="shared" si="61"/>
        <v>327243</v>
      </c>
      <c r="L1966" s="107" t="b" cm="1">
        <f t="array" ref="L1966">SUMPRODUCT( --ISNUMBER(SEARCH(TextCheck,F1966)))&gt;0</f>
        <v>0</v>
      </c>
    </row>
    <row r="1967" spans="1:12" ht="15" customHeight="1">
      <c r="A1967" t="s">
        <v>5190</v>
      </c>
      <c r="D1967" t="s">
        <v>5163</v>
      </c>
      <c r="E1967" s="4" t="s">
        <v>41</v>
      </c>
      <c r="F1967" s="78" t="s">
        <v>5195</v>
      </c>
      <c r="G1967" t="s">
        <v>319</v>
      </c>
      <c r="J1967" t="str">
        <f t="shared" si="60"/>
        <v>16 December 1795</v>
      </c>
      <c r="K1967" s="63">
        <f t="shared" si="61"/>
        <v>327243</v>
      </c>
      <c r="L1967" s="107" t="b" cm="1">
        <f t="array" ref="L1967">SUMPRODUCT( --ISNUMBER(SEARCH(TextCheck,F1967)))&gt;0</f>
        <v>0</v>
      </c>
    </row>
    <row r="1968" spans="1:12" ht="15" customHeight="1">
      <c r="A1968" t="s">
        <v>5190</v>
      </c>
      <c r="B1968" t="b">
        <v>1</v>
      </c>
      <c r="D1968" t="s">
        <v>5163</v>
      </c>
      <c r="E1968" s="4" t="s">
        <v>41</v>
      </c>
      <c r="F1968" s="78" t="s">
        <v>5196</v>
      </c>
      <c r="G1968" t="s">
        <v>5006</v>
      </c>
      <c r="H1968" t="s">
        <v>2206</v>
      </c>
      <c r="J1968" t="str">
        <f t="shared" si="60"/>
        <v>30 December 1795</v>
      </c>
      <c r="K1968" s="63">
        <f t="shared" si="61"/>
        <v>327257</v>
      </c>
      <c r="L1968" s="107" t="b" cm="1">
        <f t="array" ref="L1968">SUMPRODUCT( --ISNUMBER(SEARCH(TextCheck,F1968)))&gt;0</f>
        <v>0</v>
      </c>
    </row>
    <row r="1969" spans="1:12" ht="15" customHeight="1">
      <c r="A1969" t="s">
        <v>5190</v>
      </c>
      <c r="D1969" t="s">
        <v>5163</v>
      </c>
      <c r="E1969" s="4" t="s">
        <v>41</v>
      </c>
      <c r="F1969" s="78" t="s">
        <v>5197</v>
      </c>
      <c r="G1969" t="s">
        <v>5006</v>
      </c>
      <c r="H1969" t="s">
        <v>3674</v>
      </c>
      <c r="J1969" t="str">
        <f t="shared" si="60"/>
        <v>30 December 1795</v>
      </c>
      <c r="K1969" s="63">
        <f t="shared" si="61"/>
        <v>327257</v>
      </c>
      <c r="L1969" s="107" t="b" cm="1">
        <f t="array" ref="L1969">SUMPRODUCT( --ISNUMBER(SEARCH(TextCheck,F1969)))&gt;0</f>
        <v>0</v>
      </c>
    </row>
    <row r="1970" spans="1:12" ht="15" customHeight="1">
      <c r="A1970" t="s">
        <v>5190</v>
      </c>
      <c r="B1970" t="b">
        <v>1</v>
      </c>
      <c r="D1970" t="s">
        <v>5163</v>
      </c>
      <c r="E1970" s="4" t="s">
        <v>41</v>
      </c>
      <c r="F1970" s="78" t="s">
        <v>5198</v>
      </c>
      <c r="G1970" t="s">
        <v>5006</v>
      </c>
      <c r="H1970" t="s">
        <v>887</v>
      </c>
      <c r="J1970" t="str">
        <f t="shared" si="60"/>
        <v>30 December 1795</v>
      </c>
      <c r="K1970" s="63">
        <f t="shared" si="61"/>
        <v>327257</v>
      </c>
      <c r="L1970" s="107" t="b" cm="1">
        <f t="array" ref="L1970">SUMPRODUCT( --ISNUMBER(SEARCH(TextCheck,F1970)))&gt;0</f>
        <v>0</v>
      </c>
    </row>
    <row r="1971" spans="1:12" ht="15" customHeight="1">
      <c r="A1971" t="s">
        <v>5190</v>
      </c>
      <c r="D1971" t="s">
        <v>5163</v>
      </c>
      <c r="E1971" s="4" t="s">
        <v>41</v>
      </c>
      <c r="F1971" s="78" t="s">
        <v>5199</v>
      </c>
      <c r="G1971" t="s">
        <v>5006</v>
      </c>
      <c r="H1971" t="s">
        <v>230</v>
      </c>
      <c r="J1971" t="str">
        <f t="shared" si="60"/>
        <v>30 December 1795</v>
      </c>
      <c r="K1971" s="63">
        <f t="shared" si="61"/>
        <v>327257</v>
      </c>
      <c r="L1971" s="107" t="b" cm="1">
        <f t="array" ref="L1971">SUMPRODUCT( --ISNUMBER(SEARCH(TextCheck,F1971)))&gt;0</f>
        <v>0</v>
      </c>
    </row>
    <row r="1972" spans="1:12" ht="15" customHeight="1">
      <c r="A1972" t="s">
        <v>5190</v>
      </c>
      <c r="D1972" t="s">
        <v>5163</v>
      </c>
      <c r="E1972" s="4" t="s">
        <v>41</v>
      </c>
      <c r="F1972" s="78" t="s">
        <v>5200</v>
      </c>
      <c r="G1972" t="s">
        <v>5006</v>
      </c>
      <c r="H1972" t="s">
        <v>395</v>
      </c>
      <c r="J1972" t="str">
        <f t="shared" si="60"/>
        <v>30 December 1795</v>
      </c>
      <c r="K1972" s="63">
        <f t="shared" si="61"/>
        <v>327257</v>
      </c>
      <c r="L1972" s="107" t="b" cm="1">
        <f t="array" ref="L1972">SUMPRODUCT( --ISNUMBER(SEARCH(TextCheck,F1972)))&gt;0</f>
        <v>0</v>
      </c>
    </row>
    <row r="1973" spans="1:12" ht="15" customHeight="1">
      <c r="A1973" t="s">
        <v>5190</v>
      </c>
      <c r="D1973" t="s">
        <v>5163</v>
      </c>
      <c r="E1973" s="4" t="s">
        <v>41</v>
      </c>
      <c r="F1973" s="78" t="s">
        <v>5201</v>
      </c>
      <c r="G1973" t="s">
        <v>536</v>
      </c>
      <c r="H1973" t="s">
        <v>434</v>
      </c>
      <c r="J1973" t="str">
        <f t="shared" si="60"/>
        <v>6 January 1796</v>
      </c>
      <c r="K1973" s="63">
        <f t="shared" si="61"/>
        <v>327264</v>
      </c>
      <c r="L1973" s="107" t="b" cm="1">
        <f t="array" ref="L1973">SUMPRODUCT( --ISNUMBER(SEARCH(TextCheck,F1973)))&gt;0</f>
        <v>0</v>
      </c>
    </row>
    <row r="1974" spans="1:12" ht="15" customHeight="1">
      <c r="A1974" t="s">
        <v>5190</v>
      </c>
      <c r="B1974" t="b">
        <v>1</v>
      </c>
      <c r="D1974" t="s">
        <v>5163</v>
      </c>
      <c r="E1974" t="s">
        <v>50</v>
      </c>
      <c r="F1974" s="78" t="s">
        <v>16703</v>
      </c>
      <c r="G1974" t="s">
        <v>435</v>
      </c>
      <c r="H1974" t="s">
        <v>5202</v>
      </c>
      <c r="J1974" t="str">
        <f t="shared" si="60"/>
        <v>5 September 1795</v>
      </c>
      <c r="K1974" s="63">
        <f t="shared" si="61"/>
        <v>327141</v>
      </c>
      <c r="L1974" s="107" t="b" cm="1">
        <f t="array" ref="L1974">SUMPRODUCT( --ISNUMBER(SEARCH(TextCheck,F1974)))&gt;0</f>
        <v>0</v>
      </c>
    </row>
    <row r="1975" spans="1:12" ht="15" customHeight="1">
      <c r="A1975" t="s">
        <v>5190</v>
      </c>
      <c r="D1975" t="s">
        <v>5163</v>
      </c>
      <c r="E1975" t="s">
        <v>50</v>
      </c>
      <c r="F1975" s="78" t="s">
        <v>5203</v>
      </c>
      <c r="G1975" t="s">
        <v>3523</v>
      </c>
      <c r="H1975" t="s">
        <v>5204</v>
      </c>
      <c r="J1975" t="str">
        <f t="shared" si="60"/>
        <v>7 September 1795</v>
      </c>
      <c r="K1975" s="63">
        <f t="shared" si="61"/>
        <v>327143</v>
      </c>
      <c r="L1975" s="107" t="b" cm="1">
        <f t="array" ref="L1975">SUMPRODUCT( --ISNUMBER(SEARCH(TextCheck,F1975)))&gt;0</f>
        <v>0</v>
      </c>
    </row>
    <row r="1976" spans="1:12" ht="15" customHeight="1">
      <c r="A1976" t="s">
        <v>5190</v>
      </c>
      <c r="B1976" t="b">
        <v>1</v>
      </c>
      <c r="D1976" t="s">
        <v>5163</v>
      </c>
      <c r="E1976" t="s">
        <v>50</v>
      </c>
      <c r="F1976" s="78" t="s">
        <v>5205</v>
      </c>
      <c r="G1976" t="s">
        <v>3524</v>
      </c>
      <c r="J1976" t="str">
        <f t="shared" si="60"/>
        <v>8 September 1795</v>
      </c>
      <c r="K1976" s="63">
        <f t="shared" si="61"/>
        <v>327144</v>
      </c>
      <c r="L1976" s="107" t="b" cm="1">
        <f t="array" ref="L1976">SUMPRODUCT( --ISNUMBER(SEARCH(TextCheck,F1976)))&gt;0</f>
        <v>0</v>
      </c>
    </row>
    <row r="1977" spans="1:12" ht="15" customHeight="1">
      <c r="A1977" t="s">
        <v>5190</v>
      </c>
      <c r="D1977" t="s">
        <v>5163</v>
      </c>
      <c r="E1977" t="s">
        <v>50</v>
      </c>
      <c r="F1977" s="78" t="s">
        <v>5206</v>
      </c>
      <c r="G1977" t="s">
        <v>468</v>
      </c>
      <c r="J1977" t="str">
        <f t="shared" si="60"/>
        <v>30 September 1795</v>
      </c>
      <c r="K1977" s="63">
        <f t="shared" si="61"/>
        <v>327166</v>
      </c>
      <c r="L1977" s="107" t="b" cm="1">
        <f t="array" ref="L1977">SUMPRODUCT( --ISNUMBER(SEARCH(TextCheck,F1977)))&gt;0</f>
        <v>0</v>
      </c>
    </row>
    <row r="1978" spans="1:12" ht="15" customHeight="1">
      <c r="A1978" t="s">
        <v>5190</v>
      </c>
      <c r="B1978" t="b">
        <v>1</v>
      </c>
      <c r="D1978" t="s">
        <v>5163</v>
      </c>
      <c r="E1978" t="s">
        <v>50</v>
      </c>
      <c r="F1978" s="78" t="s">
        <v>5207</v>
      </c>
      <c r="G1978" t="s">
        <v>318</v>
      </c>
      <c r="J1978" t="str">
        <f t="shared" si="60"/>
        <v>4 November 1795</v>
      </c>
      <c r="K1978" s="63">
        <f t="shared" si="61"/>
        <v>327201</v>
      </c>
      <c r="L1978" s="107" t="b" cm="1">
        <f t="array" ref="L1978">SUMPRODUCT( --ISNUMBER(SEARCH(TextCheck,F1978)))&gt;0</f>
        <v>0</v>
      </c>
    </row>
    <row r="1979" spans="1:12" ht="15" customHeight="1">
      <c r="A1979" t="s">
        <v>5190</v>
      </c>
      <c r="D1979" t="s">
        <v>5163</v>
      </c>
      <c r="E1979" t="s">
        <v>50</v>
      </c>
      <c r="F1979" s="78" t="s">
        <v>5208</v>
      </c>
      <c r="G1979" t="s">
        <v>319</v>
      </c>
      <c r="J1979" t="str">
        <f t="shared" si="60"/>
        <v>16 December 1795</v>
      </c>
      <c r="K1979" s="63">
        <f t="shared" si="61"/>
        <v>327243</v>
      </c>
      <c r="L1979" s="107" t="b" cm="1">
        <f t="array" ref="L1979">SUMPRODUCT( --ISNUMBER(SEARCH(TextCheck,F1979)))&gt;0</f>
        <v>0</v>
      </c>
    </row>
    <row r="1980" spans="1:12" ht="15" customHeight="1">
      <c r="A1980" t="s">
        <v>5190</v>
      </c>
      <c r="B1980" t="b">
        <v>1</v>
      </c>
      <c r="D1980" t="s">
        <v>5163</v>
      </c>
      <c r="E1980" t="s">
        <v>50</v>
      </c>
      <c r="F1980" s="78" t="s">
        <v>16704</v>
      </c>
      <c r="G1980" t="s">
        <v>319</v>
      </c>
      <c r="J1980" t="str">
        <f t="shared" si="60"/>
        <v>16 December 1795</v>
      </c>
      <c r="K1980" s="63">
        <f t="shared" si="61"/>
        <v>327243</v>
      </c>
      <c r="L1980" s="107" t="b" cm="1">
        <f t="array" ref="L1980">SUMPRODUCT( --ISNUMBER(SEARCH(TextCheck,F1980)))&gt;0</f>
        <v>0</v>
      </c>
    </row>
    <row r="1981" spans="1:12" ht="15" customHeight="1">
      <c r="A1981" t="s">
        <v>5190</v>
      </c>
      <c r="B1981" t="b">
        <v>1</v>
      </c>
      <c r="D1981" t="s">
        <v>5163</v>
      </c>
      <c r="E1981" t="s">
        <v>50</v>
      </c>
      <c r="F1981" s="78" t="s">
        <v>1988</v>
      </c>
      <c r="G1981" t="s">
        <v>536</v>
      </c>
      <c r="J1981" t="str">
        <f t="shared" si="60"/>
        <v>6 January 1796</v>
      </c>
      <c r="K1981" s="63">
        <f t="shared" si="61"/>
        <v>327264</v>
      </c>
      <c r="L1981" s="107" t="b" cm="1">
        <f t="array" ref="L1981">SUMPRODUCT( --ISNUMBER(SEARCH(TextCheck,F1981)))&gt;0</f>
        <v>0</v>
      </c>
    </row>
    <row r="1982" spans="1:12" ht="15" customHeight="1">
      <c r="A1982" t="s">
        <v>5190</v>
      </c>
      <c r="D1982" t="s">
        <v>5163</v>
      </c>
      <c r="E1982" s="4" t="s">
        <v>44</v>
      </c>
      <c r="F1982" s="78" t="s">
        <v>5209</v>
      </c>
      <c r="G1982" t="s">
        <v>5210</v>
      </c>
      <c r="J1982" t="str">
        <f t="shared" si="60"/>
        <v>7 September 1791</v>
      </c>
      <c r="K1982" s="63">
        <f t="shared" si="61"/>
        <v>325682</v>
      </c>
      <c r="L1982" s="107" t="b" cm="1">
        <f t="array" ref="L1982">SUMPRODUCT( --ISNUMBER(SEARCH(TextCheck,F1982)))&gt;0</f>
        <v>0</v>
      </c>
    </row>
    <row r="1983" spans="1:12" ht="15" customHeight="1">
      <c r="A1983" t="s">
        <v>5190</v>
      </c>
      <c r="D1983" t="s">
        <v>5163</v>
      </c>
      <c r="E1983" t="s">
        <v>45</v>
      </c>
      <c r="F1983" s="78" t="s">
        <v>5201</v>
      </c>
      <c r="G1983" t="s">
        <v>536</v>
      </c>
      <c r="J1983" t="str">
        <f t="shared" si="60"/>
        <v>6 January 1796</v>
      </c>
      <c r="K1983" s="63">
        <f t="shared" si="61"/>
        <v>327264</v>
      </c>
      <c r="L1983" s="107" t="b" cm="1">
        <f t="array" ref="L1983">SUMPRODUCT( --ISNUMBER(SEARCH(TextCheck,F1983)))&gt;0</f>
        <v>0</v>
      </c>
    </row>
    <row r="1984" spans="1:12" ht="15" customHeight="1">
      <c r="A1984" t="s">
        <v>5190</v>
      </c>
      <c r="D1984" t="s">
        <v>5163</v>
      </c>
      <c r="E1984" s="29" t="s">
        <v>4280</v>
      </c>
      <c r="F1984" s="78" t="s">
        <v>5211</v>
      </c>
      <c r="G1984" t="s">
        <v>900</v>
      </c>
      <c r="J1984" t="str">
        <f t="shared" si="60"/>
        <v>9 November 1794</v>
      </c>
      <c r="K1984" s="63">
        <f t="shared" si="61"/>
        <v>326841</v>
      </c>
      <c r="L1984" s="107" t="b" cm="1">
        <f t="array" ref="L1984">SUMPRODUCT( --ISNUMBER(SEARCH(TextCheck,F1984)))&gt;0</f>
        <v>0</v>
      </c>
    </row>
    <row r="1985" spans="1:12" ht="15" customHeight="1">
      <c r="A1985" t="s">
        <v>5190</v>
      </c>
      <c r="D1985" t="s">
        <v>5163</v>
      </c>
      <c r="E1985" t="s">
        <v>46</v>
      </c>
      <c r="F1985" s="78" t="s">
        <v>5212</v>
      </c>
      <c r="G1985" t="s">
        <v>894</v>
      </c>
      <c r="J1985" t="str">
        <f t="shared" si="60"/>
        <v>8 July 1795</v>
      </c>
      <c r="K1985" s="63">
        <f t="shared" si="61"/>
        <v>327082</v>
      </c>
      <c r="L1985" s="107" t="b" cm="1">
        <f t="array" ref="L1985">SUMPRODUCT( --ISNUMBER(SEARCH(TextCheck,F1985)))&gt;0</f>
        <v>0</v>
      </c>
    </row>
    <row r="1986" spans="1:12" ht="15" customHeight="1">
      <c r="A1986" t="s">
        <v>5213</v>
      </c>
      <c r="D1986" t="s">
        <v>5214</v>
      </c>
      <c r="E1986" t="s">
        <v>23</v>
      </c>
      <c r="F1986" s="78" t="s">
        <v>1058</v>
      </c>
      <c r="G1986" t="s">
        <v>5215</v>
      </c>
      <c r="H1986" t="s">
        <v>538</v>
      </c>
      <c r="J1986" t="str">
        <f t="shared" si="60"/>
        <v>6 March 1788</v>
      </c>
      <c r="K1986" s="63">
        <f t="shared" si="61"/>
        <v>324402</v>
      </c>
      <c r="L1986" s="107" t="b" cm="1">
        <f t="array" ref="L1986">SUMPRODUCT( --ISNUMBER(SEARCH(TextCheck,F1986)))&gt;0</f>
        <v>0</v>
      </c>
    </row>
    <row r="1987" spans="1:12" ht="15" customHeight="1">
      <c r="A1987" t="s">
        <v>5213</v>
      </c>
      <c r="D1987" t="s">
        <v>5214</v>
      </c>
      <c r="E1987" s="4" t="s">
        <v>24</v>
      </c>
      <c r="F1987" s="78" t="s">
        <v>1946</v>
      </c>
      <c r="G1987" t="s">
        <v>4272</v>
      </c>
      <c r="H1987" t="s">
        <v>310</v>
      </c>
      <c r="J1987" t="str">
        <f t="shared" si="60"/>
        <v>5 August 1795</v>
      </c>
      <c r="K1987" s="63">
        <f t="shared" si="61"/>
        <v>327110</v>
      </c>
      <c r="L1987" s="107" t="b" cm="1">
        <f t="array" ref="L1987">SUMPRODUCT( --ISNUMBER(SEARCH(TextCheck,F1987)))&gt;0</f>
        <v>0</v>
      </c>
    </row>
    <row r="1988" spans="1:12" ht="15" customHeight="1">
      <c r="A1988" t="s">
        <v>5213</v>
      </c>
      <c r="D1988" t="s">
        <v>5214</v>
      </c>
      <c r="E1988" s="4" t="s">
        <v>24</v>
      </c>
      <c r="F1988" s="78" t="s">
        <v>2404</v>
      </c>
      <c r="G1988" t="s">
        <v>433</v>
      </c>
      <c r="H1988" t="s">
        <v>3910</v>
      </c>
      <c r="J1988" t="str">
        <f t="shared" ref="J1988:J2051" si="62">TRIM(G1988)</f>
        <v>1 September 1795</v>
      </c>
      <c r="K1988" s="63">
        <f t="shared" ref="K1988:K2051" si="63">DATEVALUE((LEFT(J1988,(LEN(J1988)-4))&amp;(RIGHT(J1988,4)+1000)))</f>
        <v>327137</v>
      </c>
      <c r="L1988" s="107" t="b" cm="1">
        <f t="array" ref="L1988">SUMPRODUCT( --ISNUMBER(SEARCH(TextCheck,F1988)))&gt;0</f>
        <v>0</v>
      </c>
    </row>
    <row r="1989" spans="1:12" ht="15" customHeight="1">
      <c r="A1989" t="s">
        <v>5213</v>
      </c>
      <c r="D1989" t="s">
        <v>5214</v>
      </c>
      <c r="E1989" t="s">
        <v>25</v>
      </c>
      <c r="F1989" s="78" t="s">
        <v>2916</v>
      </c>
      <c r="G1989" t="s">
        <v>231</v>
      </c>
      <c r="H1989" t="s">
        <v>310</v>
      </c>
      <c r="J1989" t="str">
        <f t="shared" si="62"/>
        <v>12 August 1795</v>
      </c>
      <c r="K1989" s="63">
        <f t="shared" si="63"/>
        <v>327117</v>
      </c>
      <c r="L1989" s="107" t="b" cm="1">
        <f t="array" ref="L1989">SUMPRODUCT( --ISNUMBER(SEARCH(TextCheck,F1989)))&gt;0</f>
        <v>0</v>
      </c>
    </row>
    <row r="1990" spans="1:12" ht="15" customHeight="1">
      <c r="A1990" t="s">
        <v>5213</v>
      </c>
      <c r="B1990" t="b">
        <v>1</v>
      </c>
      <c r="D1990" t="s">
        <v>5214</v>
      </c>
      <c r="E1990" t="s">
        <v>25</v>
      </c>
      <c r="F1990" s="78" t="s">
        <v>5216</v>
      </c>
      <c r="G1990" t="s">
        <v>433</v>
      </c>
      <c r="H1990" t="s">
        <v>310</v>
      </c>
      <c r="J1990" t="str">
        <f t="shared" si="62"/>
        <v>1 September 1795</v>
      </c>
      <c r="K1990" s="63">
        <f t="shared" si="63"/>
        <v>327137</v>
      </c>
      <c r="L1990" s="107" t="b" cm="1">
        <f t="array" ref="L1990">SUMPRODUCT( --ISNUMBER(SEARCH(TextCheck,F1990)))&gt;0</f>
        <v>0</v>
      </c>
    </row>
    <row r="1991" spans="1:12" ht="15" customHeight="1">
      <c r="A1991" t="s">
        <v>5213</v>
      </c>
      <c r="D1991" t="s">
        <v>5214</v>
      </c>
      <c r="E1991" t="s">
        <v>40</v>
      </c>
      <c r="F1991" s="78" t="s">
        <v>5217</v>
      </c>
      <c r="G1991" t="s">
        <v>5218</v>
      </c>
      <c r="J1991" t="str">
        <f t="shared" si="62"/>
        <v>31 May 1788</v>
      </c>
      <c r="K1991" s="63">
        <f t="shared" si="63"/>
        <v>324488</v>
      </c>
      <c r="L1991" s="107" t="b" cm="1">
        <f t="array" ref="L1991">SUMPRODUCT( --ISNUMBER(SEARCH(TextCheck,F1991)))&gt;0</f>
        <v>0</v>
      </c>
    </row>
    <row r="1992" spans="1:12" ht="15" customHeight="1">
      <c r="A1992" t="s">
        <v>5213</v>
      </c>
      <c r="B1992" t="b">
        <v>1</v>
      </c>
      <c r="D1992" t="s">
        <v>5214</v>
      </c>
      <c r="E1992" t="s">
        <v>40</v>
      </c>
      <c r="F1992" s="78" t="s">
        <v>5219</v>
      </c>
      <c r="G1992" t="s">
        <v>3686</v>
      </c>
      <c r="J1992" t="str">
        <f t="shared" si="62"/>
        <v>31 May 1790</v>
      </c>
      <c r="K1992" s="63">
        <f t="shared" si="63"/>
        <v>325218</v>
      </c>
      <c r="L1992" s="107" t="b" cm="1">
        <f t="array" ref="L1992">SUMPRODUCT( --ISNUMBER(SEARCH(TextCheck,F1992)))&gt;0</f>
        <v>0</v>
      </c>
    </row>
    <row r="1993" spans="1:12" ht="15" customHeight="1">
      <c r="A1993" t="s">
        <v>5213</v>
      </c>
      <c r="B1993" t="b">
        <v>1</v>
      </c>
      <c r="D1993" t="s">
        <v>5214</v>
      </c>
      <c r="E1993" t="s">
        <v>40</v>
      </c>
      <c r="F1993" s="78" t="s">
        <v>5220</v>
      </c>
      <c r="G1993" t="s">
        <v>746</v>
      </c>
      <c r="H1993" t="s">
        <v>4588</v>
      </c>
      <c r="J1993" t="str">
        <f t="shared" si="62"/>
        <v>2 January 1794</v>
      </c>
      <c r="K1993" s="63">
        <f t="shared" si="63"/>
        <v>326530</v>
      </c>
      <c r="L1993" s="107" t="b" cm="1">
        <f t="array" ref="L1993">SUMPRODUCT( --ISNUMBER(SEARCH(TextCheck,F1993)))&gt;0</f>
        <v>0</v>
      </c>
    </row>
    <row r="1994" spans="1:12" ht="15" customHeight="1">
      <c r="A1994" t="s">
        <v>5213</v>
      </c>
      <c r="D1994" t="s">
        <v>5214</v>
      </c>
      <c r="E1994" t="s">
        <v>40</v>
      </c>
      <c r="F1994" s="78" t="s">
        <v>5221</v>
      </c>
      <c r="G1994" t="s">
        <v>5222</v>
      </c>
      <c r="J1994" t="str">
        <f t="shared" si="62"/>
        <v>27 January 1794</v>
      </c>
      <c r="K1994" s="63">
        <f t="shared" si="63"/>
        <v>326555</v>
      </c>
      <c r="L1994" s="107" t="b" cm="1">
        <f t="array" ref="L1994">SUMPRODUCT( --ISNUMBER(SEARCH(TextCheck,F1994)))&gt;0</f>
        <v>0</v>
      </c>
    </row>
    <row r="1995" spans="1:12" ht="15" customHeight="1">
      <c r="A1995" t="s">
        <v>5213</v>
      </c>
      <c r="D1995" t="s">
        <v>5214</v>
      </c>
      <c r="E1995" t="s">
        <v>40</v>
      </c>
      <c r="F1995" s="78" t="s">
        <v>5223</v>
      </c>
      <c r="G1995" t="s">
        <v>231</v>
      </c>
      <c r="J1995" t="str">
        <f t="shared" si="62"/>
        <v>12 August 1795</v>
      </c>
      <c r="K1995" s="63">
        <f t="shared" si="63"/>
        <v>327117</v>
      </c>
      <c r="L1995" s="107" t="b" cm="1">
        <f t="array" ref="L1995">SUMPRODUCT( --ISNUMBER(SEARCH(TextCheck,F1995)))&gt;0</f>
        <v>0</v>
      </c>
    </row>
    <row r="1996" spans="1:12" ht="15" customHeight="1">
      <c r="A1996" t="s">
        <v>5213</v>
      </c>
      <c r="D1996" t="s">
        <v>5214</v>
      </c>
      <c r="E1996" t="s">
        <v>40</v>
      </c>
      <c r="F1996" s="78" t="s">
        <v>2742</v>
      </c>
      <c r="G1996" t="s">
        <v>3527</v>
      </c>
      <c r="H1996" t="s">
        <v>3791</v>
      </c>
      <c r="J1996" t="str">
        <f t="shared" si="62"/>
        <v>10 September 1795</v>
      </c>
      <c r="K1996" s="63">
        <f t="shared" si="63"/>
        <v>327146</v>
      </c>
      <c r="L1996" s="107" t="b" cm="1">
        <f t="array" ref="L1996">SUMPRODUCT( --ISNUMBER(SEARCH(TextCheck,F1996)))&gt;0</f>
        <v>0</v>
      </c>
    </row>
    <row r="1997" spans="1:12" ht="15" customHeight="1">
      <c r="A1997" t="s">
        <v>5213</v>
      </c>
      <c r="D1997" t="s">
        <v>5214</v>
      </c>
      <c r="E1997" t="s">
        <v>40</v>
      </c>
      <c r="F1997" s="78" t="s">
        <v>5224</v>
      </c>
      <c r="G1997" t="s">
        <v>3527</v>
      </c>
      <c r="H1997" t="s">
        <v>1591</v>
      </c>
      <c r="J1997" t="str">
        <f t="shared" si="62"/>
        <v>10 September 1795</v>
      </c>
      <c r="K1997" s="63">
        <f t="shared" si="63"/>
        <v>327146</v>
      </c>
      <c r="L1997" s="107" t="b" cm="1">
        <f t="array" ref="L1997">SUMPRODUCT( --ISNUMBER(SEARCH(TextCheck,F1997)))&gt;0</f>
        <v>0</v>
      </c>
    </row>
    <row r="1998" spans="1:12" ht="15" customHeight="1">
      <c r="A1998" t="s">
        <v>5213</v>
      </c>
      <c r="D1998" t="s">
        <v>5214</v>
      </c>
      <c r="E1998" t="s">
        <v>40</v>
      </c>
      <c r="F1998" s="78" t="s">
        <v>5225</v>
      </c>
      <c r="G1998" t="s">
        <v>276</v>
      </c>
      <c r="J1998" t="str">
        <f t="shared" si="62"/>
        <v>16 September 1795</v>
      </c>
      <c r="K1998" s="63">
        <f t="shared" si="63"/>
        <v>327152</v>
      </c>
      <c r="L1998" s="107" t="b" cm="1">
        <f t="array" ref="L1998">SUMPRODUCT( --ISNUMBER(SEARCH(TextCheck,F1998)))&gt;0</f>
        <v>0</v>
      </c>
    </row>
    <row r="1999" spans="1:12" ht="15" customHeight="1">
      <c r="A1999" t="s">
        <v>5213</v>
      </c>
      <c r="D1999" t="s">
        <v>5214</v>
      </c>
      <c r="E1999" t="s">
        <v>40</v>
      </c>
      <c r="F1999" s="78" t="s">
        <v>5226</v>
      </c>
      <c r="G1999" t="s">
        <v>507</v>
      </c>
      <c r="H1999" t="s">
        <v>5118</v>
      </c>
      <c r="J1999" t="str">
        <f t="shared" si="62"/>
        <v>28 October 1795</v>
      </c>
      <c r="K1999" s="63">
        <f t="shared" si="63"/>
        <v>327194</v>
      </c>
      <c r="L1999" s="107" t="b" cm="1">
        <f t="array" ref="L1999">SUMPRODUCT( --ISNUMBER(SEARCH(TextCheck,F1999)))&gt;0</f>
        <v>0</v>
      </c>
    </row>
    <row r="2000" spans="1:12" ht="15" customHeight="1">
      <c r="A2000" t="s">
        <v>5213</v>
      </c>
      <c r="D2000" t="s">
        <v>5214</v>
      </c>
      <c r="E2000" s="4" t="s">
        <v>43</v>
      </c>
      <c r="F2000" s="78" t="s">
        <v>5227</v>
      </c>
      <c r="G2000" t="s">
        <v>3526</v>
      </c>
      <c r="J2000" t="str">
        <f t="shared" si="62"/>
        <v>9 September 1795</v>
      </c>
      <c r="K2000" s="63">
        <f t="shared" si="63"/>
        <v>327145</v>
      </c>
      <c r="L2000" s="107" t="b" cm="1">
        <f t="array" ref="L2000">SUMPRODUCT( --ISNUMBER(SEARCH(TextCheck,F2000)))&gt;0</f>
        <v>0</v>
      </c>
    </row>
    <row r="2001" spans="1:12" ht="15" customHeight="1">
      <c r="A2001" t="s">
        <v>5213</v>
      </c>
      <c r="D2001" t="s">
        <v>5214</v>
      </c>
      <c r="E2001" s="4" t="s">
        <v>41</v>
      </c>
      <c r="F2001" s="78" t="s">
        <v>5228</v>
      </c>
      <c r="G2001" t="s">
        <v>5229</v>
      </c>
      <c r="J2001" t="str">
        <f t="shared" si="62"/>
        <v>28 February 1791</v>
      </c>
      <c r="K2001" s="63">
        <f t="shared" si="63"/>
        <v>325491</v>
      </c>
      <c r="L2001" s="107" t="b" cm="1">
        <f t="array" ref="L2001">SUMPRODUCT( --ISNUMBER(SEARCH(TextCheck,F2001)))&gt;0</f>
        <v>0</v>
      </c>
    </row>
    <row r="2002" spans="1:12" ht="15" customHeight="1">
      <c r="A2002" t="s">
        <v>5213</v>
      </c>
      <c r="B2002" t="b">
        <v>1</v>
      </c>
      <c r="D2002" t="s">
        <v>5214</v>
      </c>
      <c r="E2002" s="4" t="s">
        <v>41</v>
      </c>
      <c r="F2002" s="78" t="s">
        <v>5230</v>
      </c>
      <c r="G2002" t="s">
        <v>869</v>
      </c>
      <c r="H2002" t="s">
        <v>5231</v>
      </c>
      <c r="J2002" t="str">
        <f t="shared" si="62"/>
        <v>11 May 1791</v>
      </c>
      <c r="K2002" s="63">
        <f t="shared" si="63"/>
        <v>325563</v>
      </c>
      <c r="L2002" s="107" t="b" cm="1">
        <f t="array" ref="L2002">SUMPRODUCT( --ISNUMBER(SEARCH(TextCheck,F2002)))&gt;0</f>
        <v>0</v>
      </c>
    </row>
    <row r="2003" spans="1:12" ht="15" customHeight="1">
      <c r="A2003" t="s">
        <v>5213</v>
      </c>
      <c r="D2003" t="s">
        <v>5214</v>
      </c>
      <c r="E2003" s="4" t="s">
        <v>41</v>
      </c>
      <c r="F2003" s="78" t="s">
        <v>5232</v>
      </c>
      <c r="G2003" t="s">
        <v>5233</v>
      </c>
      <c r="J2003" t="str">
        <f t="shared" si="62"/>
        <v>14 October 1794</v>
      </c>
      <c r="K2003" s="63">
        <f t="shared" si="63"/>
        <v>326815</v>
      </c>
      <c r="L2003" s="107" t="b" cm="1">
        <f t="array" ref="L2003">SUMPRODUCT( --ISNUMBER(SEARCH(TextCheck,F2003)))&gt;0</f>
        <v>0</v>
      </c>
    </row>
    <row r="2004" spans="1:12" ht="15" customHeight="1">
      <c r="A2004" t="s">
        <v>5213</v>
      </c>
      <c r="D2004" t="s">
        <v>5214</v>
      </c>
      <c r="E2004" s="4" t="s">
        <v>41</v>
      </c>
      <c r="F2004" s="78" t="s">
        <v>5234</v>
      </c>
      <c r="G2004" t="s">
        <v>5235</v>
      </c>
      <c r="J2004" t="str">
        <f t="shared" si="62"/>
        <v>5 March 1795</v>
      </c>
      <c r="K2004" s="63">
        <f t="shared" si="63"/>
        <v>326957</v>
      </c>
      <c r="L2004" s="107" t="b" cm="1">
        <f t="array" ref="L2004">SUMPRODUCT( --ISNUMBER(SEARCH(TextCheck,F2004)))&gt;0</f>
        <v>0</v>
      </c>
    </row>
    <row r="2005" spans="1:12" ht="15" customHeight="1">
      <c r="A2005" t="s">
        <v>5213</v>
      </c>
      <c r="D2005" t="s">
        <v>5214</v>
      </c>
      <c r="E2005" s="4" t="s">
        <v>41</v>
      </c>
      <c r="F2005" s="78" t="s">
        <v>5236</v>
      </c>
      <c r="G2005" t="s">
        <v>5235</v>
      </c>
      <c r="J2005" t="str">
        <f t="shared" si="62"/>
        <v>5 March 1795</v>
      </c>
      <c r="K2005" s="63">
        <f t="shared" si="63"/>
        <v>326957</v>
      </c>
      <c r="L2005" s="107" t="b" cm="1">
        <f t="array" ref="L2005">SUMPRODUCT( --ISNUMBER(SEARCH(TextCheck,F2005)))&gt;0</f>
        <v>0</v>
      </c>
    </row>
    <row r="2006" spans="1:12" ht="15" customHeight="1">
      <c r="A2006" t="s">
        <v>5213</v>
      </c>
      <c r="D2006" t="s">
        <v>5214</v>
      </c>
      <c r="E2006" s="4" t="s">
        <v>41</v>
      </c>
      <c r="F2006" s="78" t="s">
        <v>5237</v>
      </c>
      <c r="G2006" t="s">
        <v>436</v>
      </c>
      <c r="J2006" t="str">
        <f t="shared" si="62"/>
        <v>6 May 1795</v>
      </c>
      <c r="K2006" s="63">
        <f t="shared" si="63"/>
        <v>327019</v>
      </c>
      <c r="L2006" s="107" t="b" cm="1">
        <f t="array" ref="L2006">SUMPRODUCT( --ISNUMBER(SEARCH(TextCheck,F2006)))&gt;0</f>
        <v>0</v>
      </c>
    </row>
    <row r="2007" spans="1:12" ht="15" customHeight="1">
      <c r="A2007" t="s">
        <v>5213</v>
      </c>
      <c r="D2007" t="s">
        <v>5214</v>
      </c>
      <c r="E2007" s="4" t="s">
        <v>41</v>
      </c>
      <c r="F2007" s="78" t="s">
        <v>16705</v>
      </c>
      <c r="G2007" t="s">
        <v>266</v>
      </c>
      <c r="J2007" t="str">
        <f t="shared" si="62"/>
        <v>22 July 1795</v>
      </c>
      <c r="K2007" s="63">
        <f t="shared" si="63"/>
        <v>327096</v>
      </c>
      <c r="L2007" s="107" t="b" cm="1">
        <f t="array" ref="L2007">SUMPRODUCT( --ISNUMBER(SEARCH(TextCheck,F2007)))&gt;0</f>
        <v>0</v>
      </c>
    </row>
    <row r="2008" spans="1:12" ht="15" customHeight="1">
      <c r="A2008" t="s">
        <v>5213</v>
      </c>
      <c r="D2008" t="s">
        <v>5214</v>
      </c>
      <c r="E2008" s="4" t="s">
        <v>41</v>
      </c>
      <c r="F2008" s="78" t="s">
        <v>3822</v>
      </c>
      <c r="G2008" t="s">
        <v>231</v>
      </c>
      <c r="J2008" t="str">
        <f t="shared" si="62"/>
        <v>12 August 1795</v>
      </c>
      <c r="K2008" s="63">
        <f t="shared" si="63"/>
        <v>327117</v>
      </c>
      <c r="L2008" s="107" t="b" cm="1">
        <f t="array" ref="L2008">SUMPRODUCT( --ISNUMBER(SEARCH(TextCheck,F2008)))&gt;0</f>
        <v>0</v>
      </c>
    </row>
    <row r="2009" spans="1:12" ht="15" customHeight="1">
      <c r="A2009" t="s">
        <v>5213</v>
      </c>
      <c r="D2009" t="s">
        <v>5214</v>
      </c>
      <c r="E2009" s="4" t="s">
        <v>41</v>
      </c>
      <c r="F2009" s="78" t="s">
        <v>5238</v>
      </c>
      <c r="G2009" t="s">
        <v>3526</v>
      </c>
      <c r="J2009" t="str">
        <f t="shared" si="62"/>
        <v>9 September 1795</v>
      </c>
      <c r="K2009" s="63">
        <f t="shared" si="63"/>
        <v>327145</v>
      </c>
      <c r="L2009" s="107" t="b" cm="1">
        <f t="array" ref="L2009">SUMPRODUCT( --ISNUMBER(SEARCH(TextCheck,F2009)))&gt;0</f>
        <v>0</v>
      </c>
    </row>
    <row r="2010" spans="1:12" ht="15" customHeight="1">
      <c r="A2010" t="s">
        <v>5213</v>
      </c>
      <c r="D2010" t="s">
        <v>5214</v>
      </c>
      <c r="E2010" s="4" t="s">
        <v>41</v>
      </c>
      <c r="F2010" s="78" t="s">
        <v>5197</v>
      </c>
      <c r="G2010" t="s">
        <v>228</v>
      </c>
      <c r="J2010" t="str">
        <f t="shared" si="62"/>
        <v>26 September 1795</v>
      </c>
      <c r="K2010" s="63">
        <f t="shared" si="63"/>
        <v>327162</v>
      </c>
      <c r="L2010" s="107" t="b" cm="1">
        <f t="array" ref="L2010">SUMPRODUCT( --ISNUMBER(SEARCH(TextCheck,F2010)))&gt;0</f>
        <v>0</v>
      </c>
    </row>
    <row r="2011" spans="1:12" ht="15" customHeight="1">
      <c r="A2011" t="s">
        <v>5213</v>
      </c>
      <c r="B2011" t="b">
        <v>1</v>
      </c>
      <c r="D2011" t="s">
        <v>5214</v>
      </c>
      <c r="E2011" s="4" t="s">
        <v>41</v>
      </c>
      <c r="F2011" s="78" t="s">
        <v>5239</v>
      </c>
      <c r="G2011" t="s">
        <v>319</v>
      </c>
      <c r="J2011" t="str">
        <f t="shared" si="62"/>
        <v>16 December 1795</v>
      </c>
      <c r="K2011" s="63">
        <f t="shared" si="63"/>
        <v>327243</v>
      </c>
      <c r="L2011" s="107" t="b" cm="1">
        <f t="array" ref="L2011">SUMPRODUCT( --ISNUMBER(SEARCH(TextCheck,F2011)))&gt;0</f>
        <v>1</v>
      </c>
    </row>
    <row r="2012" spans="1:12" ht="15" customHeight="1">
      <c r="A2012" t="s">
        <v>5240</v>
      </c>
      <c r="B2012" t="b">
        <v>1</v>
      </c>
      <c r="D2012" t="s">
        <v>5214</v>
      </c>
      <c r="E2012" t="s">
        <v>50</v>
      </c>
      <c r="F2012" s="78" t="s">
        <v>17</v>
      </c>
      <c r="G2012" t="s">
        <v>588</v>
      </c>
      <c r="J2012" t="str">
        <f t="shared" si="62"/>
        <v>3 June 1795</v>
      </c>
      <c r="K2012" s="63">
        <f t="shared" si="63"/>
        <v>327047</v>
      </c>
      <c r="L2012" s="107" t="b" cm="1">
        <f t="array" ref="L2012">SUMPRODUCT( --ISNUMBER(SEARCH(TextCheck,F2012)))&gt;0</f>
        <v>0</v>
      </c>
    </row>
    <row r="2013" spans="1:12" ht="15" customHeight="1">
      <c r="A2013" t="s">
        <v>5240</v>
      </c>
      <c r="B2013" t="b">
        <v>1</v>
      </c>
      <c r="D2013" t="s">
        <v>5214</v>
      </c>
      <c r="E2013" t="s">
        <v>50</v>
      </c>
      <c r="F2013" s="78" t="s">
        <v>5241</v>
      </c>
      <c r="G2013" t="s">
        <v>266</v>
      </c>
      <c r="J2013" t="str">
        <f t="shared" si="62"/>
        <v>22 July 1795</v>
      </c>
      <c r="K2013" s="63">
        <f t="shared" si="63"/>
        <v>327096</v>
      </c>
      <c r="L2013" s="107" t="b" cm="1">
        <f t="array" ref="L2013">SUMPRODUCT( --ISNUMBER(SEARCH(TextCheck,F2013)))&gt;0</f>
        <v>0</v>
      </c>
    </row>
    <row r="2014" spans="1:12" ht="15" customHeight="1">
      <c r="A2014" t="s">
        <v>5240</v>
      </c>
      <c r="B2014" t="b">
        <v>1</v>
      </c>
      <c r="D2014" t="s">
        <v>5214</v>
      </c>
      <c r="E2014" t="s">
        <v>50</v>
      </c>
      <c r="F2014" s="78" t="s">
        <v>778</v>
      </c>
      <c r="G2014" t="s">
        <v>276</v>
      </c>
      <c r="J2014" t="str">
        <f t="shared" si="62"/>
        <v>16 September 1795</v>
      </c>
      <c r="K2014" s="63">
        <f t="shared" si="63"/>
        <v>327152</v>
      </c>
      <c r="L2014" s="107" t="b" cm="1">
        <f t="array" ref="L2014">SUMPRODUCT( --ISNUMBER(SEARCH(TextCheck,F2014)))&gt;0</f>
        <v>0</v>
      </c>
    </row>
    <row r="2015" spans="1:12" ht="15" customHeight="1">
      <c r="A2015" t="s">
        <v>5240</v>
      </c>
      <c r="B2015" t="b">
        <v>1</v>
      </c>
      <c r="D2015" t="s">
        <v>5214</v>
      </c>
      <c r="E2015" t="s">
        <v>50</v>
      </c>
      <c r="F2015" s="78" t="s">
        <v>5242</v>
      </c>
      <c r="G2015" t="s">
        <v>228</v>
      </c>
      <c r="J2015" t="str">
        <f t="shared" si="62"/>
        <v>26 September 1795</v>
      </c>
      <c r="K2015" s="63">
        <f t="shared" si="63"/>
        <v>327162</v>
      </c>
      <c r="L2015" s="107" t="b" cm="1">
        <f t="array" ref="L2015">SUMPRODUCT( --ISNUMBER(SEARCH(TextCheck,F2015)))&gt;0</f>
        <v>0</v>
      </c>
    </row>
    <row r="2016" spans="1:12" ht="15" customHeight="1">
      <c r="A2016" t="s">
        <v>5240</v>
      </c>
      <c r="B2016" t="b">
        <v>1</v>
      </c>
      <c r="D2016" t="s">
        <v>5214</v>
      </c>
      <c r="E2016" t="s">
        <v>50</v>
      </c>
      <c r="F2016" s="78" t="s">
        <v>16706</v>
      </c>
      <c r="G2016" t="s">
        <v>5243</v>
      </c>
      <c r="J2016" t="str">
        <f t="shared" si="62"/>
        <v>29 October 1795</v>
      </c>
      <c r="K2016" s="63">
        <f t="shared" si="63"/>
        <v>327195</v>
      </c>
      <c r="L2016" s="107" t="b" cm="1">
        <f t="array" ref="L2016">SUMPRODUCT( --ISNUMBER(SEARCH(TextCheck,F2016)))&gt;0</f>
        <v>0</v>
      </c>
    </row>
    <row r="2017" spans="1:12" ht="15" customHeight="1">
      <c r="A2017" t="s">
        <v>5240</v>
      </c>
      <c r="B2017" t="b">
        <v>1</v>
      </c>
      <c r="D2017" t="s">
        <v>5214</v>
      </c>
      <c r="E2017" t="s">
        <v>50</v>
      </c>
      <c r="F2017" s="78" t="s">
        <v>5244</v>
      </c>
      <c r="G2017" t="s">
        <v>319</v>
      </c>
      <c r="J2017" t="str">
        <f t="shared" si="62"/>
        <v>16 December 1795</v>
      </c>
      <c r="K2017" s="63">
        <f t="shared" si="63"/>
        <v>327243</v>
      </c>
      <c r="L2017" s="107" t="b" cm="1">
        <f t="array" ref="L2017">SUMPRODUCT( --ISNUMBER(SEARCH(TextCheck,F2017)))&gt;0</f>
        <v>0</v>
      </c>
    </row>
    <row r="2018" spans="1:12" ht="15" customHeight="1">
      <c r="A2018" t="s">
        <v>5240</v>
      </c>
      <c r="B2018" t="b">
        <v>1</v>
      </c>
      <c r="D2018" t="s">
        <v>5214</v>
      </c>
      <c r="E2018" t="s">
        <v>50</v>
      </c>
      <c r="F2018" s="78" t="s">
        <v>752</v>
      </c>
      <c r="G2018" t="s">
        <v>319</v>
      </c>
      <c r="J2018" t="str">
        <f t="shared" si="62"/>
        <v>16 December 1795</v>
      </c>
      <c r="K2018" s="63">
        <f t="shared" si="63"/>
        <v>327243</v>
      </c>
      <c r="L2018" s="107" t="b" cm="1">
        <f t="array" ref="L2018">SUMPRODUCT( --ISNUMBER(SEARCH(TextCheck,F2018)))&gt;0</f>
        <v>0</v>
      </c>
    </row>
    <row r="2019" spans="1:12" ht="15" customHeight="1">
      <c r="A2019" t="s">
        <v>5240</v>
      </c>
      <c r="B2019" t="b">
        <v>1</v>
      </c>
      <c r="D2019" t="s">
        <v>5214</v>
      </c>
      <c r="E2019" t="s">
        <v>50</v>
      </c>
      <c r="F2019" s="78" t="s">
        <v>3179</v>
      </c>
      <c r="G2019" t="s">
        <v>5006</v>
      </c>
      <c r="J2019" t="str">
        <f t="shared" si="62"/>
        <v>30 December 1795</v>
      </c>
      <c r="K2019" s="63">
        <f t="shared" si="63"/>
        <v>327257</v>
      </c>
      <c r="L2019" s="107" t="b" cm="1">
        <f t="array" ref="L2019">SUMPRODUCT( --ISNUMBER(SEARCH(TextCheck,F2019)))&gt;0</f>
        <v>0</v>
      </c>
    </row>
    <row r="2020" spans="1:12" ht="15" customHeight="1">
      <c r="A2020" t="s">
        <v>5240</v>
      </c>
      <c r="D2020" t="s">
        <v>5214</v>
      </c>
      <c r="E2020" s="4" t="s">
        <v>44</v>
      </c>
      <c r="F2020" s="78" t="s">
        <v>5245</v>
      </c>
      <c r="G2020" t="s">
        <v>5246</v>
      </c>
      <c r="J2020" t="str">
        <f t="shared" si="62"/>
        <v>6 March 1780</v>
      </c>
      <c r="K2020" s="63">
        <f t="shared" si="63"/>
        <v>321480</v>
      </c>
      <c r="L2020" s="107" t="b" cm="1">
        <f t="array" ref="L2020">SUMPRODUCT( --ISNUMBER(SEARCH(TextCheck,F2020)))&gt;0</f>
        <v>0</v>
      </c>
    </row>
    <row r="2021" spans="1:12" ht="15" customHeight="1">
      <c r="A2021" t="s">
        <v>5240</v>
      </c>
      <c r="D2021" t="s">
        <v>5214</v>
      </c>
      <c r="E2021" t="s">
        <v>45</v>
      </c>
      <c r="F2021" s="78" t="s">
        <v>3822</v>
      </c>
      <c r="G2021" t="s">
        <v>5247</v>
      </c>
      <c r="J2021" t="str">
        <f t="shared" si="62"/>
        <v>19 October 1791</v>
      </c>
      <c r="K2021" s="63">
        <f t="shared" si="63"/>
        <v>325724</v>
      </c>
      <c r="L2021" s="107" t="b" cm="1">
        <f t="array" ref="L2021">SUMPRODUCT( --ISNUMBER(SEARCH(TextCheck,F2021)))&gt;0</f>
        <v>0</v>
      </c>
    </row>
    <row r="2022" spans="1:12" ht="15" customHeight="1">
      <c r="A2022" t="s">
        <v>5240</v>
      </c>
      <c r="D2022" t="s">
        <v>5214</v>
      </c>
      <c r="E2022" s="29" t="s">
        <v>4280</v>
      </c>
      <c r="F2022" s="78" t="s">
        <v>5248</v>
      </c>
      <c r="G2022" t="s">
        <v>5249</v>
      </c>
      <c r="J2022" t="str">
        <f t="shared" si="62"/>
        <v>14 June 1793</v>
      </c>
      <c r="K2022" s="63">
        <f t="shared" si="63"/>
        <v>326328</v>
      </c>
      <c r="L2022" s="107" t="b" cm="1">
        <f t="array" ref="L2022">SUMPRODUCT( --ISNUMBER(SEARCH(TextCheck,F2022)))&gt;0</f>
        <v>0</v>
      </c>
    </row>
    <row r="2023" spans="1:12" ht="15" customHeight="1">
      <c r="A2023" t="s">
        <v>5240</v>
      </c>
      <c r="D2023" t="s">
        <v>5214</v>
      </c>
      <c r="E2023" t="s">
        <v>46</v>
      </c>
      <c r="F2023" s="78" t="s">
        <v>16707</v>
      </c>
      <c r="G2023" t="s">
        <v>5202</v>
      </c>
      <c r="J2023" t="str">
        <f t="shared" si="62"/>
        <v>3 September 1794</v>
      </c>
      <c r="K2023" s="63">
        <f t="shared" si="63"/>
        <v>326774</v>
      </c>
      <c r="L2023" s="107" t="b" cm="1">
        <f t="array" ref="L2023">SUMPRODUCT( --ISNUMBER(SEARCH(TextCheck,F2023)))&gt;0</f>
        <v>0</v>
      </c>
    </row>
    <row r="2024" spans="1:12" ht="15" customHeight="1">
      <c r="A2024" t="s">
        <v>5250</v>
      </c>
      <c r="D2024" t="s">
        <v>5251</v>
      </c>
      <c r="E2024" t="s">
        <v>23</v>
      </c>
      <c r="F2024" s="78" t="s">
        <v>1077</v>
      </c>
      <c r="G2024" t="s">
        <v>1293</v>
      </c>
      <c r="H2024" t="s">
        <v>538</v>
      </c>
      <c r="J2024" t="str">
        <f t="shared" si="62"/>
        <v>8 August 1792</v>
      </c>
      <c r="K2024" s="63">
        <f t="shared" si="63"/>
        <v>326018</v>
      </c>
      <c r="L2024" s="107" t="b" cm="1">
        <f t="array" ref="L2024">SUMPRODUCT( --ISNUMBER(SEARCH(TextCheck,F2024)))&gt;0</f>
        <v>0</v>
      </c>
    </row>
    <row r="2025" spans="1:12" ht="15" customHeight="1">
      <c r="A2025" t="s">
        <v>5250</v>
      </c>
      <c r="D2025" t="s">
        <v>5251</v>
      </c>
      <c r="E2025" s="4" t="s">
        <v>24</v>
      </c>
      <c r="F2025" s="78" t="s">
        <v>1201</v>
      </c>
      <c r="G2025" t="s">
        <v>5252</v>
      </c>
      <c r="H2025" t="s">
        <v>1198</v>
      </c>
      <c r="J2025" t="str">
        <f t="shared" si="62"/>
        <v>4 October 1778</v>
      </c>
      <c r="K2025" s="63">
        <f t="shared" si="63"/>
        <v>320961</v>
      </c>
      <c r="L2025" s="107" t="b" cm="1">
        <f t="array" ref="L2025">SUMPRODUCT( --ISNUMBER(SEARCH(TextCheck,F2025)))&gt;0</f>
        <v>0</v>
      </c>
    </row>
    <row r="2026" spans="1:12" ht="15" customHeight="1">
      <c r="A2026" t="s">
        <v>5250</v>
      </c>
      <c r="D2026" t="s">
        <v>5251</v>
      </c>
      <c r="E2026" s="4" t="s">
        <v>24</v>
      </c>
      <c r="F2026" s="78" t="s">
        <v>2134</v>
      </c>
      <c r="G2026" t="s">
        <v>5253</v>
      </c>
      <c r="J2026" t="str">
        <f t="shared" si="62"/>
        <v>15 July 1794</v>
      </c>
      <c r="K2026" s="63">
        <f t="shared" si="63"/>
        <v>326724</v>
      </c>
      <c r="L2026" s="107" t="b" cm="1">
        <f t="array" ref="L2026">SUMPRODUCT( --ISNUMBER(SEARCH(TextCheck,F2026)))&gt;0</f>
        <v>0</v>
      </c>
    </row>
    <row r="2027" spans="1:12" ht="15" customHeight="1">
      <c r="A2027" t="s">
        <v>5250</v>
      </c>
      <c r="B2027" t="b">
        <v>1</v>
      </c>
      <c r="D2027" t="s">
        <v>5251</v>
      </c>
      <c r="E2027" t="s">
        <v>25</v>
      </c>
      <c r="F2027" s="78" t="s">
        <v>1924</v>
      </c>
      <c r="G2027" t="s">
        <v>5253</v>
      </c>
      <c r="H2027" t="s">
        <v>2684</v>
      </c>
      <c r="J2027" t="str">
        <f t="shared" si="62"/>
        <v>15 July 1794</v>
      </c>
      <c r="K2027" s="63">
        <f t="shared" si="63"/>
        <v>326724</v>
      </c>
      <c r="L2027" s="107" t="b" cm="1">
        <f t="array" ref="L2027">SUMPRODUCT( --ISNUMBER(SEARCH(TextCheck,F2027)))&gt;0</f>
        <v>0</v>
      </c>
    </row>
    <row r="2028" spans="1:12" ht="15" customHeight="1">
      <c r="A2028" t="s">
        <v>5250</v>
      </c>
      <c r="B2028" t="b">
        <v>1</v>
      </c>
      <c r="D2028" t="s">
        <v>5251</v>
      </c>
      <c r="E2028" t="s">
        <v>25</v>
      </c>
      <c r="F2028" s="78" t="s">
        <v>5254</v>
      </c>
      <c r="G2028" t="s">
        <v>5253</v>
      </c>
      <c r="J2028" t="str">
        <f t="shared" si="62"/>
        <v>15 July 1794</v>
      </c>
      <c r="K2028" s="63">
        <f t="shared" si="63"/>
        <v>326724</v>
      </c>
      <c r="L2028" s="107" t="b" cm="1">
        <f t="array" ref="L2028">SUMPRODUCT( --ISNUMBER(SEARCH(TextCheck,F2028)))&gt;0</f>
        <v>0</v>
      </c>
    </row>
    <row r="2029" spans="1:12" ht="15" customHeight="1">
      <c r="A2029" t="s">
        <v>5250</v>
      </c>
      <c r="B2029" t="b">
        <v>1</v>
      </c>
      <c r="D2029" t="s">
        <v>5251</v>
      </c>
      <c r="E2029" t="s">
        <v>40</v>
      </c>
      <c r="F2029" s="78" t="s">
        <v>3280</v>
      </c>
      <c r="G2029" t="s">
        <v>5255</v>
      </c>
      <c r="H2029" t="s">
        <v>436</v>
      </c>
      <c r="J2029" t="str">
        <f t="shared" si="62"/>
        <v>27 July 1785</v>
      </c>
      <c r="K2029" s="63">
        <f t="shared" si="63"/>
        <v>323449</v>
      </c>
      <c r="L2029" s="107" t="b" cm="1">
        <f t="array" ref="L2029">SUMPRODUCT( --ISNUMBER(SEARCH(TextCheck,F2029)))&gt;0</f>
        <v>0</v>
      </c>
    </row>
    <row r="2030" spans="1:12" ht="15" customHeight="1">
      <c r="A2030" t="s">
        <v>5250</v>
      </c>
      <c r="B2030" t="b">
        <v>1</v>
      </c>
      <c r="D2030" t="s">
        <v>5251</v>
      </c>
      <c r="E2030" t="s">
        <v>40</v>
      </c>
      <c r="F2030" s="78" t="s">
        <v>5256</v>
      </c>
      <c r="G2030" t="s">
        <v>5257</v>
      </c>
      <c r="H2030" t="s">
        <v>4184</v>
      </c>
      <c r="J2030" t="str">
        <f t="shared" si="62"/>
        <v>10 October 1788</v>
      </c>
      <c r="K2030" s="63">
        <f t="shared" si="63"/>
        <v>324620</v>
      </c>
      <c r="L2030" s="107" t="b" cm="1">
        <f t="array" ref="L2030">SUMPRODUCT( --ISNUMBER(SEARCH(TextCheck,F2030)))&gt;0</f>
        <v>0</v>
      </c>
    </row>
    <row r="2031" spans="1:12" ht="15" customHeight="1">
      <c r="A2031" t="s">
        <v>5250</v>
      </c>
      <c r="B2031" t="b">
        <v>1</v>
      </c>
      <c r="D2031" t="s">
        <v>5251</v>
      </c>
      <c r="E2031" t="s">
        <v>40</v>
      </c>
      <c r="F2031" s="78" t="s">
        <v>3034</v>
      </c>
      <c r="G2031" t="s">
        <v>5258</v>
      </c>
      <c r="H2031" t="s">
        <v>5259</v>
      </c>
      <c r="J2031" t="str">
        <f t="shared" si="62"/>
        <v>13 September 1792</v>
      </c>
      <c r="K2031" s="63">
        <f t="shared" si="63"/>
        <v>326054</v>
      </c>
      <c r="L2031" s="107" t="b" cm="1">
        <f t="array" ref="L2031">SUMPRODUCT( --ISNUMBER(SEARCH(TextCheck,F2031)))&gt;0</f>
        <v>0</v>
      </c>
    </row>
    <row r="2032" spans="1:12" ht="15" customHeight="1">
      <c r="A2032" t="s">
        <v>5250</v>
      </c>
      <c r="D2032" t="s">
        <v>5251</v>
      </c>
      <c r="E2032" t="s">
        <v>40</v>
      </c>
      <c r="F2032" s="78" t="s">
        <v>5260</v>
      </c>
      <c r="G2032" t="s">
        <v>4850</v>
      </c>
      <c r="H2032" t="s">
        <v>5261</v>
      </c>
      <c r="J2032" t="str">
        <f t="shared" si="62"/>
        <v>29 June 1793</v>
      </c>
      <c r="K2032" s="63">
        <f t="shared" si="63"/>
        <v>326343</v>
      </c>
      <c r="L2032" s="107" t="b" cm="1">
        <f t="array" ref="L2032">SUMPRODUCT( --ISNUMBER(SEARCH(TextCheck,F2032)))&gt;0</f>
        <v>0</v>
      </c>
    </row>
    <row r="2033" spans="1:12" ht="15" customHeight="1">
      <c r="A2033" t="s">
        <v>5250</v>
      </c>
      <c r="D2033" t="s">
        <v>5251</v>
      </c>
      <c r="E2033" t="s">
        <v>40</v>
      </c>
      <c r="F2033" s="78" t="s">
        <v>5262</v>
      </c>
      <c r="G2033" t="s">
        <v>5253</v>
      </c>
      <c r="J2033" t="str">
        <f t="shared" si="62"/>
        <v>15 July 1794</v>
      </c>
      <c r="K2033" s="63">
        <f t="shared" si="63"/>
        <v>326724</v>
      </c>
      <c r="L2033" s="107" t="b" cm="1">
        <f t="array" ref="L2033">SUMPRODUCT( --ISNUMBER(SEARCH(TextCheck,F2033)))&gt;0</f>
        <v>0</v>
      </c>
    </row>
    <row r="2034" spans="1:12" ht="15" customHeight="1">
      <c r="A2034" t="s">
        <v>5250</v>
      </c>
      <c r="B2034" t="b">
        <v>1</v>
      </c>
      <c r="D2034" t="s">
        <v>5251</v>
      </c>
      <c r="E2034" t="s">
        <v>40</v>
      </c>
      <c r="F2034" s="78" t="s">
        <v>2492</v>
      </c>
      <c r="G2034" t="s">
        <v>5263</v>
      </c>
      <c r="H2034" t="s">
        <v>2495</v>
      </c>
      <c r="J2034" t="str">
        <f t="shared" si="62"/>
        <v>13 January 1795</v>
      </c>
      <c r="K2034" s="63">
        <f t="shared" si="63"/>
        <v>326906</v>
      </c>
      <c r="L2034" s="107" t="b" cm="1">
        <f t="array" ref="L2034">SUMPRODUCT( --ISNUMBER(SEARCH(TextCheck,F2034)))&gt;0</f>
        <v>0</v>
      </c>
    </row>
    <row r="2035" spans="1:12" ht="15" customHeight="1">
      <c r="A2035" t="s">
        <v>5250</v>
      </c>
      <c r="B2035" t="b">
        <v>1</v>
      </c>
      <c r="D2035" t="s">
        <v>5251</v>
      </c>
      <c r="E2035" t="s">
        <v>40</v>
      </c>
      <c r="F2035" s="78" t="s">
        <v>2689</v>
      </c>
      <c r="G2035" t="s">
        <v>390</v>
      </c>
      <c r="J2035" t="str">
        <f t="shared" si="62"/>
        <v>29 April 1795</v>
      </c>
      <c r="K2035" s="63">
        <f t="shared" si="63"/>
        <v>327012</v>
      </c>
      <c r="L2035" s="107" t="b" cm="1">
        <f t="array" ref="L2035">SUMPRODUCT( --ISNUMBER(SEARCH(TextCheck,F2035)))&gt;0</f>
        <v>0</v>
      </c>
    </row>
    <row r="2036" spans="1:12" ht="15" customHeight="1">
      <c r="A2036" t="s">
        <v>5250</v>
      </c>
      <c r="D2036" t="s">
        <v>5251</v>
      </c>
      <c r="E2036" t="s">
        <v>40</v>
      </c>
      <c r="F2036" s="78" t="s">
        <v>5264</v>
      </c>
      <c r="G2036" t="s">
        <v>224</v>
      </c>
      <c r="J2036" t="str">
        <f t="shared" si="62"/>
        <v>20 May 1795</v>
      </c>
      <c r="K2036" s="63">
        <f t="shared" si="63"/>
        <v>327033</v>
      </c>
      <c r="L2036" s="107" t="b" cm="1">
        <f t="array" ref="L2036">SUMPRODUCT( --ISNUMBER(SEARCH(TextCheck,F2036)))&gt;0</f>
        <v>0</v>
      </c>
    </row>
    <row r="2037" spans="1:12" ht="15" customHeight="1">
      <c r="A2037" t="s">
        <v>5250</v>
      </c>
      <c r="B2037" t="b">
        <v>1</v>
      </c>
      <c r="D2037" t="s">
        <v>5251</v>
      </c>
      <c r="E2037" t="s">
        <v>40</v>
      </c>
      <c r="F2037" s="78" t="s">
        <v>5265</v>
      </c>
      <c r="G2037" t="s">
        <v>265</v>
      </c>
      <c r="J2037" t="str">
        <f t="shared" si="62"/>
        <v>1 July 1795</v>
      </c>
      <c r="K2037" s="63">
        <f t="shared" si="63"/>
        <v>327075</v>
      </c>
      <c r="L2037" s="107" t="b" cm="1">
        <f t="array" ref="L2037">SUMPRODUCT( --ISNUMBER(SEARCH(TextCheck,F2037)))&gt;0</f>
        <v>0</v>
      </c>
    </row>
    <row r="2038" spans="1:12" ht="15" customHeight="1">
      <c r="A2038" t="s">
        <v>5250</v>
      </c>
      <c r="D2038" t="s">
        <v>5251</v>
      </c>
      <c r="E2038" t="s">
        <v>40</v>
      </c>
      <c r="F2038" s="78" t="s">
        <v>5266</v>
      </c>
      <c r="G2038" t="s">
        <v>815</v>
      </c>
      <c r="H2038" t="s">
        <v>168</v>
      </c>
      <c r="J2038" t="str">
        <f t="shared" si="62"/>
        <v>1 October 1795</v>
      </c>
      <c r="K2038" s="63">
        <f t="shared" si="63"/>
        <v>327167</v>
      </c>
      <c r="L2038" s="107" t="b" cm="1">
        <f t="array" ref="L2038">SUMPRODUCT( --ISNUMBER(SEARCH(TextCheck,F2038)))&gt;0</f>
        <v>0</v>
      </c>
    </row>
    <row r="2039" spans="1:12" ht="15" customHeight="1">
      <c r="A2039" t="s">
        <v>5250</v>
      </c>
      <c r="D2039" t="s">
        <v>5251</v>
      </c>
      <c r="E2039" t="s">
        <v>40</v>
      </c>
      <c r="F2039" s="78" t="s">
        <v>5267</v>
      </c>
      <c r="G2039" t="s">
        <v>815</v>
      </c>
      <c r="J2039" t="str">
        <f t="shared" si="62"/>
        <v>1 October 1795</v>
      </c>
      <c r="K2039" s="63">
        <f t="shared" si="63"/>
        <v>327167</v>
      </c>
      <c r="L2039" s="107" t="b" cm="1">
        <f t="array" ref="L2039">SUMPRODUCT( --ISNUMBER(SEARCH(TextCheck,F2039)))&gt;0</f>
        <v>0</v>
      </c>
    </row>
    <row r="2040" spans="1:12" ht="15" customHeight="1">
      <c r="A2040" t="s">
        <v>5250</v>
      </c>
      <c r="B2040" t="b">
        <v>1</v>
      </c>
      <c r="D2040" t="s">
        <v>5251</v>
      </c>
      <c r="E2040" s="4" t="s">
        <v>43</v>
      </c>
      <c r="F2040" s="78" t="s">
        <v>5268</v>
      </c>
      <c r="G2040" t="s">
        <v>267</v>
      </c>
      <c r="H2040" t="s">
        <v>169</v>
      </c>
      <c r="J2040" t="str">
        <f t="shared" si="62"/>
        <v>23 December 1795</v>
      </c>
      <c r="K2040" s="63">
        <f t="shared" si="63"/>
        <v>327250</v>
      </c>
      <c r="L2040" s="107" t="b" cm="1">
        <f t="array" ref="L2040">SUMPRODUCT( --ISNUMBER(SEARCH(TextCheck,F2040)))&gt;0</f>
        <v>0</v>
      </c>
    </row>
    <row r="2041" spans="1:12" ht="15" customHeight="1">
      <c r="A2041" t="s">
        <v>5250</v>
      </c>
      <c r="B2041" t="b">
        <v>1</v>
      </c>
      <c r="D2041" t="s">
        <v>5251</v>
      </c>
      <c r="E2041" s="4" t="s">
        <v>41</v>
      </c>
      <c r="F2041" s="78" t="s">
        <v>16708</v>
      </c>
      <c r="G2041" t="s">
        <v>4058</v>
      </c>
      <c r="J2041" t="str">
        <f t="shared" si="62"/>
        <v>9 March 1794</v>
      </c>
      <c r="K2041" s="63">
        <f t="shared" si="63"/>
        <v>326596</v>
      </c>
      <c r="L2041" s="107" t="b" cm="1">
        <f t="array" ref="L2041">SUMPRODUCT( --ISNUMBER(SEARCH(TextCheck,F2041)))&gt;0</f>
        <v>0</v>
      </c>
    </row>
    <row r="2042" spans="1:12" ht="15" customHeight="1">
      <c r="A2042" t="s">
        <v>5250</v>
      </c>
      <c r="D2042" t="s">
        <v>5251</v>
      </c>
      <c r="E2042" s="4" t="s">
        <v>41</v>
      </c>
      <c r="F2042" s="78" t="s">
        <v>5269</v>
      </c>
      <c r="G2042" t="s">
        <v>5270</v>
      </c>
      <c r="J2042" t="str">
        <f t="shared" si="62"/>
        <v>25 June 1794</v>
      </c>
      <c r="K2042" s="63">
        <f t="shared" si="63"/>
        <v>326704</v>
      </c>
      <c r="L2042" s="107" t="b" cm="1">
        <f t="array" ref="L2042">SUMPRODUCT( --ISNUMBER(SEARCH(TextCheck,F2042)))&gt;0</f>
        <v>0</v>
      </c>
    </row>
    <row r="2043" spans="1:12" ht="15" customHeight="1">
      <c r="A2043" t="s">
        <v>5250</v>
      </c>
      <c r="B2043" t="b">
        <v>1</v>
      </c>
      <c r="D2043" t="s">
        <v>5251</v>
      </c>
      <c r="E2043" s="4" t="s">
        <v>41</v>
      </c>
      <c r="F2043" s="78" t="s">
        <v>5271</v>
      </c>
      <c r="G2043" t="s">
        <v>5253</v>
      </c>
      <c r="J2043" t="str">
        <f t="shared" si="62"/>
        <v>15 July 1794</v>
      </c>
      <c r="K2043" s="63">
        <f t="shared" si="63"/>
        <v>326724</v>
      </c>
      <c r="L2043" s="107" t="b" cm="1">
        <f t="array" ref="L2043">SUMPRODUCT( --ISNUMBER(SEARCH(TextCheck,F2043)))&gt;0</f>
        <v>1</v>
      </c>
    </row>
    <row r="2044" spans="1:12" ht="15" customHeight="1">
      <c r="A2044" t="s">
        <v>5250</v>
      </c>
      <c r="B2044" t="b">
        <v>1</v>
      </c>
      <c r="D2044" t="s">
        <v>5251</v>
      </c>
      <c r="E2044" s="4" t="s">
        <v>41</v>
      </c>
      <c r="F2044" s="78" t="s">
        <v>2892</v>
      </c>
      <c r="G2044" t="s">
        <v>5253</v>
      </c>
      <c r="J2044" t="str">
        <f t="shared" si="62"/>
        <v>15 July 1794</v>
      </c>
      <c r="K2044" s="63">
        <f t="shared" si="63"/>
        <v>326724</v>
      </c>
      <c r="L2044" s="107" t="b" cm="1">
        <f t="array" ref="L2044">SUMPRODUCT( --ISNUMBER(SEARCH(TextCheck,F2044)))&gt;0</f>
        <v>0</v>
      </c>
    </row>
    <row r="2045" spans="1:12" ht="15" customHeight="1">
      <c r="A2045" t="s">
        <v>5250</v>
      </c>
      <c r="D2045" t="s">
        <v>5251</v>
      </c>
      <c r="E2045" s="4" t="s">
        <v>41</v>
      </c>
      <c r="F2045" s="78" t="s">
        <v>2000</v>
      </c>
      <c r="G2045" t="s">
        <v>393</v>
      </c>
      <c r="J2045" t="str">
        <f t="shared" si="62"/>
        <v>1 October 1794</v>
      </c>
      <c r="K2045" s="63">
        <f t="shared" si="63"/>
        <v>326802</v>
      </c>
      <c r="L2045" s="107" t="b" cm="1">
        <f t="array" ref="L2045">SUMPRODUCT( --ISNUMBER(SEARCH(TextCheck,F2045)))&gt;0</f>
        <v>0</v>
      </c>
    </row>
    <row r="2046" spans="1:12" ht="15" customHeight="1">
      <c r="A2046" t="s">
        <v>5250</v>
      </c>
      <c r="D2046" t="s">
        <v>5251</v>
      </c>
      <c r="E2046" s="4" t="s">
        <v>41</v>
      </c>
      <c r="F2046" s="78" t="s">
        <v>5272</v>
      </c>
      <c r="G2046" t="s">
        <v>4522</v>
      </c>
      <c r="H2046" t="s">
        <v>5273</v>
      </c>
      <c r="J2046" t="str">
        <f t="shared" si="62"/>
        <v>10 November 1794</v>
      </c>
      <c r="K2046" s="63">
        <f t="shared" si="63"/>
        <v>326842</v>
      </c>
      <c r="L2046" s="107" t="b" cm="1">
        <f t="array" ref="L2046">SUMPRODUCT( --ISNUMBER(SEARCH(TextCheck,F2046)))&gt;0</f>
        <v>0</v>
      </c>
    </row>
    <row r="2047" spans="1:12" ht="15" customHeight="1">
      <c r="A2047" t="s">
        <v>5250</v>
      </c>
      <c r="D2047" t="s">
        <v>5251</v>
      </c>
      <c r="E2047" s="4" t="s">
        <v>41</v>
      </c>
      <c r="F2047" s="78" t="s">
        <v>5274</v>
      </c>
      <c r="G2047" t="s">
        <v>3506</v>
      </c>
      <c r="J2047" t="str">
        <f t="shared" si="62"/>
        <v>1 December 1794</v>
      </c>
      <c r="K2047" s="63">
        <f t="shared" si="63"/>
        <v>326863</v>
      </c>
      <c r="L2047" s="107" t="b" cm="1">
        <f t="array" ref="L2047">SUMPRODUCT( --ISNUMBER(SEARCH(TextCheck,F2047)))&gt;0</f>
        <v>0</v>
      </c>
    </row>
    <row r="2048" spans="1:12" ht="15" customHeight="1">
      <c r="A2048" t="s">
        <v>5250</v>
      </c>
      <c r="B2048" t="b">
        <v>1</v>
      </c>
      <c r="D2048" t="s">
        <v>5251</v>
      </c>
      <c r="E2048" s="4" t="s">
        <v>41</v>
      </c>
      <c r="F2048" s="78" t="s">
        <v>5275</v>
      </c>
      <c r="G2048" t="s">
        <v>390</v>
      </c>
      <c r="J2048" t="str">
        <f t="shared" si="62"/>
        <v>29 April 1795</v>
      </c>
      <c r="K2048" s="63">
        <f t="shared" si="63"/>
        <v>327012</v>
      </c>
      <c r="L2048" s="107" t="b" cm="1">
        <f t="array" ref="L2048">SUMPRODUCT( --ISNUMBER(SEARCH(TextCheck,F2048)))&gt;0</f>
        <v>0</v>
      </c>
    </row>
    <row r="2049" spans="1:12" ht="15" customHeight="1">
      <c r="A2049" t="s">
        <v>5250</v>
      </c>
      <c r="D2049" t="s">
        <v>5251</v>
      </c>
      <c r="E2049" s="4" t="s">
        <v>41</v>
      </c>
      <c r="F2049" s="78" t="s">
        <v>5276</v>
      </c>
      <c r="G2049" t="s">
        <v>265</v>
      </c>
      <c r="J2049" t="str">
        <f t="shared" si="62"/>
        <v>1 July 1795</v>
      </c>
      <c r="K2049" s="63">
        <f t="shared" si="63"/>
        <v>327075</v>
      </c>
      <c r="L2049" s="107" t="b" cm="1">
        <f t="array" ref="L2049">SUMPRODUCT( --ISNUMBER(SEARCH(TextCheck,F2049)))&gt;0</f>
        <v>0</v>
      </c>
    </row>
    <row r="2050" spans="1:12" ht="15" customHeight="1">
      <c r="A2050" t="s">
        <v>5250</v>
      </c>
      <c r="B2050" t="b">
        <v>1</v>
      </c>
      <c r="D2050" t="s">
        <v>5251</v>
      </c>
      <c r="E2050" s="4" t="s">
        <v>41</v>
      </c>
      <c r="F2050" s="78" t="s">
        <v>5277</v>
      </c>
      <c r="G2050" t="s">
        <v>265</v>
      </c>
      <c r="J2050" t="str">
        <f t="shared" si="62"/>
        <v>1 July 1795</v>
      </c>
      <c r="K2050" s="63">
        <f t="shared" si="63"/>
        <v>327075</v>
      </c>
      <c r="L2050" s="107" t="b" cm="1">
        <f t="array" ref="L2050">SUMPRODUCT( --ISNUMBER(SEARCH(TextCheck,F2050)))&gt;0</f>
        <v>0</v>
      </c>
    </row>
    <row r="2051" spans="1:12" ht="15" customHeight="1">
      <c r="A2051" t="s">
        <v>5250</v>
      </c>
      <c r="B2051" t="b">
        <v>1</v>
      </c>
      <c r="D2051" t="s">
        <v>5251</v>
      </c>
      <c r="E2051" s="4" t="s">
        <v>41</v>
      </c>
      <c r="F2051" s="78" t="s">
        <v>5278</v>
      </c>
      <c r="G2051" t="s">
        <v>894</v>
      </c>
      <c r="J2051" t="str">
        <f t="shared" si="62"/>
        <v>8 July 1795</v>
      </c>
      <c r="K2051" s="63">
        <f t="shared" si="63"/>
        <v>327082</v>
      </c>
      <c r="L2051" s="107" t="b" cm="1">
        <f t="array" ref="L2051">SUMPRODUCT( --ISNUMBER(SEARCH(TextCheck,F2051)))&gt;0</f>
        <v>0</v>
      </c>
    </row>
    <row r="2052" spans="1:12" ht="15" customHeight="1">
      <c r="A2052" t="s">
        <v>5250</v>
      </c>
      <c r="D2052" t="s">
        <v>5251</v>
      </c>
      <c r="E2052" s="4" t="s">
        <v>41</v>
      </c>
      <c r="F2052" s="78" t="s">
        <v>5279</v>
      </c>
      <c r="G2052" t="s">
        <v>3362</v>
      </c>
      <c r="J2052" t="str">
        <f t="shared" ref="J2052:J2115" si="64">TRIM(G2052)</f>
        <v>19 August 1795</v>
      </c>
      <c r="K2052" s="63">
        <f t="shared" ref="K2052:K2115" si="65">DATEVALUE((LEFT(J2052,(LEN(J2052)-4))&amp;(RIGHT(J2052,4)+1000)))</f>
        <v>327124</v>
      </c>
      <c r="L2052" s="107" t="b" cm="1">
        <f t="array" ref="L2052">SUMPRODUCT( --ISNUMBER(SEARCH(TextCheck,F2052)))&gt;0</f>
        <v>0</v>
      </c>
    </row>
    <row r="2053" spans="1:12" ht="15" customHeight="1">
      <c r="A2053" t="s">
        <v>5250</v>
      </c>
      <c r="B2053" t="b">
        <v>1</v>
      </c>
      <c r="D2053" t="s">
        <v>5251</v>
      </c>
      <c r="E2053" s="4" t="s">
        <v>41</v>
      </c>
      <c r="F2053" s="78" t="s">
        <v>5280</v>
      </c>
      <c r="G2053" t="s">
        <v>548</v>
      </c>
      <c r="J2053" t="str">
        <f t="shared" si="64"/>
        <v>24 August 1795</v>
      </c>
      <c r="K2053" s="63">
        <f t="shared" si="65"/>
        <v>327129</v>
      </c>
      <c r="L2053" s="107" t="b" cm="1">
        <f t="array" ref="L2053">SUMPRODUCT( --ISNUMBER(SEARCH(TextCheck,F2053)))&gt;0</f>
        <v>0</v>
      </c>
    </row>
    <row r="2054" spans="1:12" ht="15" customHeight="1">
      <c r="A2054" t="s">
        <v>5250</v>
      </c>
      <c r="B2054" t="b">
        <v>1</v>
      </c>
      <c r="D2054" t="s">
        <v>5251</v>
      </c>
      <c r="E2054" s="4" t="s">
        <v>41</v>
      </c>
      <c r="F2054" s="78" t="s">
        <v>3179</v>
      </c>
      <c r="G2054" t="s">
        <v>815</v>
      </c>
      <c r="H2054" t="s">
        <v>5281</v>
      </c>
      <c r="J2054" t="str">
        <f t="shared" si="64"/>
        <v>1 October 1795</v>
      </c>
      <c r="K2054" s="63">
        <f t="shared" si="65"/>
        <v>327167</v>
      </c>
      <c r="L2054" s="107" t="b" cm="1">
        <f t="array" ref="L2054">SUMPRODUCT( --ISNUMBER(SEARCH(TextCheck,F2054)))&gt;0</f>
        <v>0</v>
      </c>
    </row>
    <row r="2055" spans="1:12" ht="15" customHeight="1">
      <c r="A2055" t="s">
        <v>5282</v>
      </c>
      <c r="D2055" t="s">
        <v>5251</v>
      </c>
      <c r="E2055" s="4" t="s">
        <v>41</v>
      </c>
      <c r="F2055" s="78" t="s">
        <v>5283</v>
      </c>
      <c r="G2055" t="s">
        <v>815</v>
      </c>
      <c r="H2055" t="s">
        <v>5284</v>
      </c>
      <c r="J2055" t="str">
        <f t="shared" si="64"/>
        <v>1 October 1795</v>
      </c>
      <c r="K2055" s="63">
        <f t="shared" si="65"/>
        <v>327167</v>
      </c>
      <c r="L2055" s="107" t="b" cm="1">
        <f t="array" ref="L2055">SUMPRODUCT( --ISNUMBER(SEARCH(TextCheck,F2055)))&gt;0</f>
        <v>0</v>
      </c>
    </row>
    <row r="2056" spans="1:12" ht="15" customHeight="1">
      <c r="A2056" t="s">
        <v>5282</v>
      </c>
      <c r="D2056" t="s">
        <v>5251</v>
      </c>
      <c r="E2056" s="4" t="s">
        <v>41</v>
      </c>
      <c r="F2056" s="78" t="s">
        <v>5285</v>
      </c>
      <c r="G2056" t="s">
        <v>815</v>
      </c>
      <c r="H2056" t="s">
        <v>694</v>
      </c>
      <c r="J2056" t="str">
        <f t="shared" si="64"/>
        <v>1 October 1795</v>
      </c>
      <c r="K2056" s="63">
        <f t="shared" si="65"/>
        <v>327167</v>
      </c>
      <c r="L2056" s="107" t="b" cm="1">
        <f t="array" ref="L2056">SUMPRODUCT( --ISNUMBER(SEARCH(TextCheck,F2056)))&gt;0</f>
        <v>0</v>
      </c>
    </row>
    <row r="2057" spans="1:12" ht="15" customHeight="1">
      <c r="A2057" t="s">
        <v>5282</v>
      </c>
      <c r="D2057" t="s">
        <v>5251</v>
      </c>
      <c r="E2057" s="4" t="s">
        <v>41</v>
      </c>
      <c r="F2057" s="78" t="s">
        <v>5286</v>
      </c>
      <c r="G2057" t="s">
        <v>815</v>
      </c>
      <c r="H2057" t="s">
        <v>277</v>
      </c>
      <c r="J2057" t="str">
        <f t="shared" si="64"/>
        <v>1 October 1795</v>
      </c>
      <c r="K2057" s="63">
        <f t="shared" si="65"/>
        <v>327167</v>
      </c>
      <c r="L2057" s="107" t="b" cm="1">
        <f t="array" ref="L2057">SUMPRODUCT( --ISNUMBER(SEARCH(TextCheck,F2057)))&gt;0</f>
        <v>0</v>
      </c>
    </row>
    <row r="2058" spans="1:12" ht="15" customHeight="1">
      <c r="A2058" t="s">
        <v>5282</v>
      </c>
      <c r="D2058" t="s">
        <v>5251</v>
      </c>
      <c r="E2058" s="4" t="s">
        <v>41</v>
      </c>
      <c r="F2058" s="78" t="s">
        <v>5287</v>
      </c>
      <c r="G2058" t="s">
        <v>815</v>
      </c>
      <c r="H2058" t="s">
        <v>277</v>
      </c>
      <c r="J2058" t="str">
        <f t="shared" si="64"/>
        <v>1 October 1795</v>
      </c>
      <c r="K2058" s="63">
        <f t="shared" si="65"/>
        <v>327167</v>
      </c>
      <c r="L2058" s="107" t="b" cm="1">
        <f t="array" ref="L2058">SUMPRODUCT( --ISNUMBER(SEARCH(TextCheck,F2058)))&gt;0</f>
        <v>0</v>
      </c>
    </row>
    <row r="2059" spans="1:12" ht="15" customHeight="1">
      <c r="A2059" t="s">
        <v>5282</v>
      </c>
      <c r="D2059" t="s">
        <v>5251</v>
      </c>
      <c r="E2059" s="4" t="s">
        <v>41</v>
      </c>
      <c r="F2059" s="78" t="s">
        <v>5288</v>
      </c>
      <c r="G2059" t="s">
        <v>815</v>
      </c>
      <c r="H2059" t="s">
        <v>699</v>
      </c>
      <c r="J2059" t="str">
        <f t="shared" si="64"/>
        <v>1 October 1795</v>
      </c>
      <c r="K2059" s="63">
        <f t="shared" si="65"/>
        <v>327167</v>
      </c>
      <c r="L2059" s="107" t="b" cm="1">
        <f t="array" ref="L2059">SUMPRODUCT( --ISNUMBER(SEARCH(TextCheck,F2059)))&gt;0</f>
        <v>0</v>
      </c>
    </row>
    <row r="2060" spans="1:12" ht="15" customHeight="1">
      <c r="A2060" t="s">
        <v>5282</v>
      </c>
      <c r="D2060" t="s">
        <v>5251</v>
      </c>
      <c r="E2060" s="4" t="s">
        <v>41</v>
      </c>
      <c r="F2060" s="78" t="s">
        <v>5289</v>
      </c>
      <c r="G2060" t="s">
        <v>815</v>
      </c>
      <c r="H2060" t="s">
        <v>468</v>
      </c>
      <c r="J2060" t="str">
        <f t="shared" si="64"/>
        <v>1 October 1795</v>
      </c>
      <c r="K2060" s="63">
        <f t="shared" si="65"/>
        <v>327167</v>
      </c>
      <c r="L2060" s="107" t="b" cm="1">
        <f t="array" ref="L2060">SUMPRODUCT( --ISNUMBER(SEARCH(TextCheck,F2060)))&gt;0</f>
        <v>0</v>
      </c>
    </row>
    <row r="2061" spans="1:12" ht="15" customHeight="1">
      <c r="A2061" t="s">
        <v>5282</v>
      </c>
      <c r="D2061" t="s">
        <v>5251</v>
      </c>
      <c r="E2061" s="4" t="s">
        <v>41</v>
      </c>
      <c r="F2061" s="78" t="s">
        <v>5290</v>
      </c>
      <c r="G2061" t="s">
        <v>815</v>
      </c>
      <c r="H2061" t="s">
        <v>468</v>
      </c>
      <c r="J2061" t="str">
        <f t="shared" si="64"/>
        <v>1 October 1795</v>
      </c>
      <c r="K2061" s="63">
        <f t="shared" si="65"/>
        <v>327167</v>
      </c>
      <c r="L2061" s="107" t="b" cm="1">
        <f t="array" ref="L2061">SUMPRODUCT( --ISNUMBER(SEARCH(TextCheck,F2061)))&gt;0</f>
        <v>0</v>
      </c>
    </row>
    <row r="2062" spans="1:12" ht="15" customHeight="1">
      <c r="A2062" t="s">
        <v>5282</v>
      </c>
      <c r="D2062" t="s">
        <v>5251</v>
      </c>
      <c r="E2062" s="4" t="s">
        <v>41</v>
      </c>
      <c r="F2062" s="78" t="s">
        <v>1580</v>
      </c>
      <c r="G2062" t="s">
        <v>318</v>
      </c>
      <c r="J2062" t="str">
        <f t="shared" si="64"/>
        <v>4 November 1795</v>
      </c>
      <c r="K2062" s="63">
        <f t="shared" si="65"/>
        <v>327201</v>
      </c>
      <c r="L2062" s="107" t="b" cm="1">
        <f t="array" ref="L2062">SUMPRODUCT( --ISNUMBER(SEARCH(TextCheck,F2062)))&gt;0</f>
        <v>0</v>
      </c>
    </row>
    <row r="2063" spans="1:12" ht="15" customHeight="1">
      <c r="A2063" t="s">
        <v>5282</v>
      </c>
      <c r="D2063" t="s">
        <v>5251</v>
      </c>
      <c r="E2063" s="4" t="s">
        <v>41</v>
      </c>
      <c r="F2063" s="78" t="s">
        <v>5291</v>
      </c>
      <c r="G2063" t="s">
        <v>318</v>
      </c>
      <c r="J2063" t="str">
        <f t="shared" si="64"/>
        <v>4 November 1795</v>
      </c>
      <c r="K2063" s="63">
        <f t="shared" si="65"/>
        <v>327201</v>
      </c>
      <c r="L2063" s="107" t="b" cm="1">
        <f t="array" ref="L2063">SUMPRODUCT( --ISNUMBER(SEARCH(TextCheck,F2063)))&gt;0</f>
        <v>0</v>
      </c>
    </row>
    <row r="2064" spans="1:12" ht="15" customHeight="1">
      <c r="A2064" t="s">
        <v>5282</v>
      </c>
      <c r="D2064" t="s">
        <v>5251</v>
      </c>
      <c r="E2064" s="4" t="s">
        <v>41</v>
      </c>
      <c r="F2064" s="78" t="s">
        <v>5292</v>
      </c>
      <c r="G2064" t="s">
        <v>318</v>
      </c>
      <c r="J2064" t="str">
        <f t="shared" si="64"/>
        <v>4 November 1795</v>
      </c>
      <c r="K2064" s="63">
        <f t="shared" si="65"/>
        <v>327201</v>
      </c>
      <c r="L2064" s="107" t="b" cm="1">
        <f t="array" ref="L2064">SUMPRODUCT( --ISNUMBER(SEARCH(TextCheck,F2064)))&gt;0</f>
        <v>0</v>
      </c>
    </row>
    <row r="2065" spans="1:12" ht="15" customHeight="1">
      <c r="A2065" t="s">
        <v>5282</v>
      </c>
      <c r="D2065" t="s">
        <v>5251</v>
      </c>
      <c r="E2065" t="s">
        <v>50</v>
      </c>
      <c r="F2065" s="78" t="s">
        <v>5293</v>
      </c>
      <c r="G2065" t="s">
        <v>5294</v>
      </c>
      <c r="J2065" t="str">
        <f t="shared" si="64"/>
        <v>25 May 1794</v>
      </c>
      <c r="K2065" s="63">
        <f t="shared" si="65"/>
        <v>326673</v>
      </c>
      <c r="L2065" s="107" t="b" cm="1">
        <f t="array" ref="L2065">SUMPRODUCT( --ISNUMBER(SEARCH(TextCheck,F2065)))&gt;0</f>
        <v>0</v>
      </c>
    </row>
    <row r="2066" spans="1:12" ht="15" customHeight="1">
      <c r="A2066" t="s">
        <v>5282</v>
      </c>
      <c r="D2066" t="s">
        <v>5251</v>
      </c>
      <c r="E2066" t="s">
        <v>50</v>
      </c>
      <c r="F2066" s="78" t="s">
        <v>16709</v>
      </c>
      <c r="G2066" t="s">
        <v>3526</v>
      </c>
      <c r="J2066" t="str">
        <f t="shared" si="64"/>
        <v>9 September 1795</v>
      </c>
      <c r="K2066" s="63">
        <f t="shared" si="65"/>
        <v>327145</v>
      </c>
      <c r="L2066" s="107" t="b" cm="1">
        <f t="array" ref="L2066">SUMPRODUCT( --ISNUMBER(SEARCH(TextCheck,F2066)))&gt;0</f>
        <v>0</v>
      </c>
    </row>
    <row r="2067" spans="1:12" ht="15" customHeight="1">
      <c r="A2067" t="s">
        <v>5282</v>
      </c>
      <c r="B2067" t="b">
        <v>1</v>
      </c>
      <c r="D2067" t="s">
        <v>5251</v>
      </c>
      <c r="E2067" t="s">
        <v>50</v>
      </c>
      <c r="F2067" s="78" t="s">
        <v>5296</v>
      </c>
      <c r="G2067" t="s">
        <v>276</v>
      </c>
      <c r="J2067" t="str">
        <f t="shared" si="64"/>
        <v>16 September 1795</v>
      </c>
      <c r="K2067" s="63">
        <f t="shared" si="65"/>
        <v>327152</v>
      </c>
      <c r="L2067" s="107" t="b" cm="1">
        <f t="array" ref="L2067">SUMPRODUCT( --ISNUMBER(SEARCH(TextCheck,F2067)))&gt;0</f>
        <v>0</v>
      </c>
    </row>
    <row r="2068" spans="1:12" ht="15" customHeight="1">
      <c r="A2068" t="s">
        <v>5282</v>
      </c>
      <c r="B2068" t="b">
        <v>1</v>
      </c>
      <c r="D2068" t="s">
        <v>5251</v>
      </c>
      <c r="E2068" t="s">
        <v>50</v>
      </c>
      <c r="F2068" s="78" t="s">
        <v>5297</v>
      </c>
      <c r="G2068" t="s">
        <v>815</v>
      </c>
      <c r="H2068" t="s">
        <v>186</v>
      </c>
      <c r="J2068" t="str">
        <f t="shared" si="64"/>
        <v>1 October 1795</v>
      </c>
      <c r="K2068" s="63">
        <f t="shared" si="65"/>
        <v>327167</v>
      </c>
      <c r="L2068" s="107" t="b" cm="1">
        <f t="array" ref="L2068">SUMPRODUCT( --ISNUMBER(SEARCH(TextCheck,F2068)))&gt;0</f>
        <v>0</v>
      </c>
    </row>
    <row r="2069" spans="1:12" ht="15" customHeight="1">
      <c r="A2069" t="s">
        <v>5282</v>
      </c>
      <c r="B2069" t="b">
        <v>1</v>
      </c>
      <c r="D2069" t="s">
        <v>5251</v>
      </c>
      <c r="E2069" t="s">
        <v>50</v>
      </c>
      <c r="F2069" s="78" t="s">
        <v>5298</v>
      </c>
      <c r="G2069" t="s">
        <v>815</v>
      </c>
      <c r="J2069" t="str">
        <f t="shared" si="64"/>
        <v>1 October 1795</v>
      </c>
      <c r="K2069" s="63">
        <f t="shared" si="65"/>
        <v>327167</v>
      </c>
      <c r="L2069" s="107" t="b" cm="1">
        <f t="array" ref="L2069">SUMPRODUCT( --ISNUMBER(SEARCH(TextCheck,F2069)))&gt;0</f>
        <v>0</v>
      </c>
    </row>
    <row r="2070" spans="1:12" ht="15" customHeight="1">
      <c r="A2070" t="s">
        <v>5282</v>
      </c>
      <c r="B2070" t="b">
        <v>1</v>
      </c>
      <c r="D2070" t="s">
        <v>5251</v>
      </c>
      <c r="E2070" t="s">
        <v>50</v>
      </c>
      <c r="F2070" s="78" t="s">
        <v>5299</v>
      </c>
      <c r="G2070" t="s">
        <v>815</v>
      </c>
      <c r="J2070" t="str">
        <f t="shared" si="64"/>
        <v>1 October 1795</v>
      </c>
      <c r="K2070" s="63">
        <f t="shared" si="65"/>
        <v>327167</v>
      </c>
      <c r="L2070" s="107" t="b" cm="1">
        <f t="array" ref="L2070">SUMPRODUCT( --ISNUMBER(SEARCH(TextCheck,F2070)))&gt;0</f>
        <v>0</v>
      </c>
    </row>
    <row r="2071" spans="1:12" ht="15" customHeight="1">
      <c r="A2071" t="s">
        <v>5282</v>
      </c>
      <c r="B2071" t="b">
        <v>1</v>
      </c>
      <c r="D2071" t="s">
        <v>5251</v>
      </c>
      <c r="E2071" t="s">
        <v>50</v>
      </c>
      <c r="F2071" s="78" t="s">
        <v>5300</v>
      </c>
      <c r="G2071" t="s">
        <v>815</v>
      </c>
      <c r="J2071" t="str">
        <f t="shared" si="64"/>
        <v>1 October 1795</v>
      </c>
      <c r="K2071" s="63">
        <f t="shared" si="65"/>
        <v>327167</v>
      </c>
      <c r="L2071" s="107" t="b" cm="1">
        <f t="array" ref="L2071">SUMPRODUCT( --ISNUMBER(SEARCH(TextCheck,F2071)))&gt;0</f>
        <v>0</v>
      </c>
    </row>
    <row r="2072" spans="1:12" ht="15" customHeight="1">
      <c r="A2072" t="s">
        <v>5282</v>
      </c>
      <c r="D2072" t="s">
        <v>5251</v>
      </c>
      <c r="E2072" t="s">
        <v>50</v>
      </c>
      <c r="F2072" s="78" t="s">
        <v>5301</v>
      </c>
      <c r="G2072" t="s">
        <v>395</v>
      </c>
      <c r="J2072" t="str">
        <f t="shared" si="64"/>
        <v>21 October 1795</v>
      </c>
      <c r="K2072" s="63">
        <f t="shared" si="65"/>
        <v>327187</v>
      </c>
      <c r="L2072" s="107" t="b" cm="1">
        <f t="array" ref="L2072">SUMPRODUCT( --ISNUMBER(SEARCH(TextCheck,F2072)))&gt;0</f>
        <v>0</v>
      </c>
    </row>
    <row r="2073" spans="1:12" ht="15" customHeight="1">
      <c r="A2073" t="s">
        <v>5282</v>
      </c>
      <c r="B2073" t="b">
        <v>1</v>
      </c>
      <c r="D2073" t="s">
        <v>5251</v>
      </c>
      <c r="E2073" t="s">
        <v>50</v>
      </c>
      <c r="F2073" s="78" t="s">
        <v>5302</v>
      </c>
      <c r="G2073" t="s">
        <v>507</v>
      </c>
      <c r="J2073" t="str">
        <f t="shared" si="64"/>
        <v>28 October 1795</v>
      </c>
      <c r="K2073" s="63">
        <f t="shared" si="65"/>
        <v>327194</v>
      </c>
      <c r="L2073" s="107" t="b" cm="1">
        <f t="array" ref="L2073">SUMPRODUCT( --ISNUMBER(SEARCH(TextCheck,F2073)))&gt;0</f>
        <v>0</v>
      </c>
    </row>
    <row r="2074" spans="1:12" ht="15" customHeight="1">
      <c r="A2074" t="s">
        <v>5282</v>
      </c>
      <c r="B2074" t="b">
        <v>1</v>
      </c>
      <c r="D2074" t="s">
        <v>5251</v>
      </c>
      <c r="E2074" t="s">
        <v>50</v>
      </c>
      <c r="F2074" s="78" t="s">
        <v>5303</v>
      </c>
      <c r="G2074" t="s">
        <v>5243</v>
      </c>
      <c r="J2074" t="str">
        <f t="shared" si="64"/>
        <v>29 October 1795</v>
      </c>
      <c r="K2074" s="63">
        <f t="shared" si="65"/>
        <v>327195</v>
      </c>
      <c r="L2074" s="107" t="b" cm="1">
        <f t="array" ref="L2074">SUMPRODUCT( --ISNUMBER(SEARCH(TextCheck,F2074)))&gt;0</f>
        <v>0</v>
      </c>
    </row>
    <row r="2075" spans="1:12" ht="15" customHeight="1">
      <c r="A2075" t="s">
        <v>5282</v>
      </c>
      <c r="B2075" t="b">
        <v>1</v>
      </c>
      <c r="D2075" t="s">
        <v>5251</v>
      </c>
      <c r="E2075" t="s">
        <v>50</v>
      </c>
      <c r="F2075" s="78" t="s">
        <v>5304</v>
      </c>
      <c r="G2075" t="s">
        <v>318</v>
      </c>
      <c r="J2075" t="str">
        <f t="shared" si="64"/>
        <v>4 November 1795</v>
      </c>
      <c r="K2075" s="63">
        <f t="shared" si="65"/>
        <v>327201</v>
      </c>
      <c r="L2075" s="107" t="b" cm="1">
        <f t="array" ref="L2075">SUMPRODUCT( --ISNUMBER(SEARCH(TextCheck,F2075)))&gt;0</f>
        <v>0</v>
      </c>
    </row>
    <row r="2076" spans="1:12" ht="15" customHeight="1">
      <c r="A2076" t="s">
        <v>5282</v>
      </c>
      <c r="D2076" t="s">
        <v>5251</v>
      </c>
      <c r="E2076" t="s">
        <v>50</v>
      </c>
      <c r="F2076" s="78" t="s">
        <v>16710</v>
      </c>
      <c r="G2076" t="s">
        <v>5305</v>
      </c>
      <c r="J2076" t="str">
        <f t="shared" si="64"/>
        <v>28 November 1795</v>
      </c>
      <c r="K2076" s="63">
        <f t="shared" si="65"/>
        <v>327225</v>
      </c>
      <c r="L2076" s="107" t="b" cm="1">
        <f t="array" ref="L2076">SUMPRODUCT( --ISNUMBER(SEARCH(TextCheck,F2076)))&gt;0</f>
        <v>0</v>
      </c>
    </row>
    <row r="2077" spans="1:12" ht="15" customHeight="1">
      <c r="A2077" t="s">
        <v>5282</v>
      </c>
      <c r="D2077" t="s">
        <v>5251</v>
      </c>
      <c r="E2077" s="4" t="s">
        <v>44</v>
      </c>
      <c r="F2077" s="78" t="s">
        <v>5306</v>
      </c>
      <c r="G2077" t="s">
        <v>3660</v>
      </c>
      <c r="J2077" t="str">
        <f t="shared" si="64"/>
        <v>31 July 1793</v>
      </c>
      <c r="K2077" s="63">
        <f t="shared" si="65"/>
        <v>326375</v>
      </c>
      <c r="L2077" s="107" t="b" cm="1">
        <f t="array" ref="L2077">SUMPRODUCT( --ISNUMBER(SEARCH(TextCheck,F2077)))&gt;0</f>
        <v>0</v>
      </c>
    </row>
    <row r="2078" spans="1:12" ht="15" customHeight="1">
      <c r="A2078" t="s">
        <v>5282</v>
      </c>
      <c r="D2078" t="s">
        <v>5251</v>
      </c>
      <c r="E2078" t="s">
        <v>45</v>
      </c>
      <c r="F2078" s="78" t="s">
        <v>5278</v>
      </c>
      <c r="G2078" t="s">
        <v>1761</v>
      </c>
      <c r="J2078" t="str">
        <f t="shared" si="64"/>
        <v>31 May 1793</v>
      </c>
      <c r="K2078" s="63">
        <f t="shared" si="65"/>
        <v>326314</v>
      </c>
      <c r="L2078" s="107" t="b" cm="1">
        <f t="array" ref="L2078">SUMPRODUCT( --ISNUMBER(SEARCH(TextCheck,F2078)))&gt;0</f>
        <v>0</v>
      </c>
    </row>
    <row r="2079" spans="1:12" ht="15" customHeight="1">
      <c r="A2079" t="s">
        <v>5282</v>
      </c>
      <c r="D2079" t="s">
        <v>5251</v>
      </c>
      <c r="E2079" s="29" t="s">
        <v>4280</v>
      </c>
      <c r="F2079" s="78" t="s">
        <v>5307</v>
      </c>
      <c r="G2079" t="s">
        <v>507</v>
      </c>
      <c r="J2079" t="str">
        <f t="shared" si="64"/>
        <v>28 October 1795</v>
      </c>
      <c r="K2079" s="63">
        <f t="shared" si="65"/>
        <v>327194</v>
      </c>
      <c r="L2079" s="107" t="b" cm="1">
        <f t="array" ref="L2079">SUMPRODUCT( --ISNUMBER(SEARCH(TextCheck,F2079)))&gt;0</f>
        <v>0</v>
      </c>
    </row>
    <row r="2080" spans="1:12" ht="15" customHeight="1">
      <c r="A2080" t="s">
        <v>5282</v>
      </c>
      <c r="D2080" t="s">
        <v>5251</v>
      </c>
      <c r="E2080" t="s">
        <v>46</v>
      </c>
      <c r="F2080" s="78" t="s">
        <v>2415</v>
      </c>
      <c r="G2080" t="s">
        <v>3737</v>
      </c>
      <c r="J2080" t="str">
        <f t="shared" si="64"/>
        <v>22 October 1794</v>
      </c>
      <c r="K2080" s="63">
        <f t="shared" si="65"/>
        <v>326823</v>
      </c>
      <c r="L2080" s="107" t="b" cm="1">
        <f t="array" ref="L2080">SUMPRODUCT( --ISNUMBER(SEARCH(TextCheck,F2080)))&gt;0</f>
        <v>0</v>
      </c>
    </row>
    <row r="2081" spans="1:12" ht="15" customHeight="1">
      <c r="A2081" t="s">
        <v>5308</v>
      </c>
      <c r="D2081" t="s">
        <v>5309</v>
      </c>
      <c r="E2081" t="s">
        <v>23</v>
      </c>
      <c r="F2081" s="78" t="s">
        <v>1236</v>
      </c>
      <c r="G2081" t="s">
        <v>391</v>
      </c>
      <c r="H2081" t="s">
        <v>1198</v>
      </c>
      <c r="J2081" t="str">
        <f t="shared" si="64"/>
        <v>26 February 1794</v>
      </c>
      <c r="K2081" s="63">
        <f t="shared" si="65"/>
        <v>326585</v>
      </c>
      <c r="L2081" s="107" t="b" cm="1">
        <f t="array" ref="L2081">SUMPRODUCT( --ISNUMBER(SEARCH(TextCheck,F2081)))&gt;0</f>
        <v>1</v>
      </c>
    </row>
    <row r="2082" spans="1:12" ht="15" customHeight="1">
      <c r="A2082" t="s">
        <v>5308</v>
      </c>
      <c r="D2082" t="s">
        <v>5309</v>
      </c>
      <c r="E2082" s="4" t="s">
        <v>24</v>
      </c>
      <c r="F2082" s="78" t="s">
        <v>1744</v>
      </c>
      <c r="G2082" t="s">
        <v>920</v>
      </c>
      <c r="H2082" t="s">
        <v>4184</v>
      </c>
      <c r="J2082" t="str">
        <f t="shared" si="64"/>
        <v>12 April 1793</v>
      </c>
      <c r="K2082" s="63">
        <f t="shared" si="65"/>
        <v>326265</v>
      </c>
      <c r="L2082" s="107" t="b" cm="1">
        <f t="array" ref="L2082">SUMPRODUCT( --ISNUMBER(SEARCH(TextCheck,F2082)))&gt;0</f>
        <v>0</v>
      </c>
    </row>
    <row r="2083" spans="1:12" ht="15" customHeight="1">
      <c r="A2083" t="s">
        <v>5308</v>
      </c>
      <c r="D2083" t="s">
        <v>5309</v>
      </c>
      <c r="E2083" s="4" t="s">
        <v>24</v>
      </c>
      <c r="F2083" s="78" t="s">
        <v>2543</v>
      </c>
      <c r="G2083" t="s">
        <v>433</v>
      </c>
      <c r="J2083" t="str">
        <f t="shared" si="64"/>
        <v>1 September 1795</v>
      </c>
      <c r="K2083" s="63">
        <f t="shared" si="65"/>
        <v>327137</v>
      </c>
      <c r="L2083" s="107" t="b" cm="1">
        <f t="array" ref="L2083">SUMPRODUCT( --ISNUMBER(SEARCH(TextCheck,F2083)))&gt;0</f>
        <v>0</v>
      </c>
    </row>
    <row r="2084" spans="1:12" ht="15" customHeight="1">
      <c r="A2084" t="s">
        <v>5308</v>
      </c>
      <c r="D2084" t="s">
        <v>5309</v>
      </c>
      <c r="E2084" t="s">
        <v>25</v>
      </c>
      <c r="F2084" s="78" t="s">
        <v>5310</v>
      </c>
      <c r="G2084" t="s">
        <v>433</v>
      </c>
      <c r="H2084" t="s">
        <v>310</v>
      </c>
      <c r="J2084" t="str">
        <f t="shared" si="64"/>
        <v>1 September 1795</v>
      </c>
      <c r="K2084" s="63">
        <f t="shared" si="65"/>
        <v>327137</v>
      </c>
      <c r="L2084" s="107" t="b" cm="1">
        <f t="array" ref="L2084">SUMPRODUCT( --ISNUMBER(SEARCH(TextCheck,F2084)))&gt;0</f>
        <v>0</v>
      </c>
    </row>
    <row r="2085" spans="1:12" ht="15" customHeight="1">
      <c r="A2085" t="s">
        <v>5308</v>
      </c>
      <c r="D2085" t="s">
        <v>5309</v>
      </c>
      <c r="E2085" t="s">
        <v>25</v>
      </c>
      <c r="F2085" s="78" t="s">
        <v>3404</v>
      </c>
      <c r="G2085" t="s">
        <v>433</v>
      </c>
      <c r="J2085" t="str">
        <f t="shared" si="64"/>
        <v>1 September 1795</v>
      </c>
      <c r="K2085" s="63">
        <f t="shared" si="65"/>
        <v>327137</v>
      </c>
      <c r="L2085" s="107" t="b" cm="1">
        <f t="array" ref="L2085">SUMPRODUCT( --ISNUMBER(SEARCH(TextCheck,F2085)))&gt;0</f>
        <v>0</v>
      </c>
    </row>
    <row r="2086" spans="1:12" ht="15" customHeight="1">
      <c r="A2086" t="s">
        <v>5308</v>
      </c>
      <c r="D2086" t="s">
        <v>5309</v>
      </c>
      <c r="E2086" t="s">
        <v>40</v>
      </c>
      <c r="F2086" s="78" t="s">
        <v>5311</v>
      </c>
      <c r="G2086" t="s">
        <v>5312</v>
      </c>
      <c r="J2086" t="str">
        <f t="shared" si="64"/>
        <v>20 March 1793</v>
      </c>
      <c r="K2086" s="63">
        <f t="shared" si="65"/>
        <v>326242</v>
      </c>
      <c r="L2086" s="107" t="b" cm="1">
        <f t="array" ref="L2086">SUMPRODUCT( --ISNUMBER(SEARCH(TextCheck,F2086)))&gt;0</f>
        <v>0</v>
      </c>
    </row>
    <row r="2087" spans="1:12" ht="15" customHeight="1">
      <c r="A2087" t="s">
        <v>5308</v>
      </c>
      <c r="D2087" t="s">
        <v>5309</v>
      </c>
      <c r="E2087" t="s">
        <v>40</v>
      </c>
      <c r="F2087" s="78" t="s">
        <v>2628</v>
      </c>
      <c r="G2087" t="s">
        <v>5313</v>
      </c>
      <c r="J2087" t="str">
        <f t="shared" si="64"/>
        <v>7 January 1794</v>
      </c>
      <c r="K2087" s="63">
        <f t="shared" si="65"/>
        <v>326535</v>
      </c>
      <c r="L2087" s="107" t="b" cm="1">
        <f t="array" ref="L2087">SUMPRODUCT( --ISNUMBER(SEARCH(TextCheck,F2087)))&gt;0</f>
        <v>0</v>
      </c>
    </row>
    <row r="2088" spans="1:12" ht="15" customHeight="1">
      <c r="A2088" t="s">
        <v>5308</v>
      </c>
      <c r="D2088" t="s">
        <v>5309</v>
      </c>
      <c r="E2088" t="s">
        <v>40</v>
      </c>
      <c r="F2088" s="78" t="s">
        <v>5314</v>
      </c>
      <c r="G2088" t="s">
        <v>273</v>
      </c>
      <c r="J2088" t="str">
        <f t="shared" si="64"/>
        <v>13 May 1794</v>
      </c>
      <c r="K2088" s="63">
        <f t="shared" si="65"/>
        <v>326661</v>
      </c>
      <c r="L2088" s="107" t="b" cm="1">
        <f t="array" ref="L2088">SUMPRODUCT( --ISNUMBER(SEARCH(TextCheck,F2088)))&gt;0</f>
        <v>0</v>
      </c>
    </row>
    <row r="2089" spans="1:12" ht="15" customHeight="1">
      <c r="A2089" t="s">
        <v>5308</v>
      </c>
      <c r="D2089" t="s">
        <v>5309</v>
      </c>
      <c r="E2089" t="s">
        <v>40</v>
      </c>
      <c r="F2089" s="78" t="s">
        <v>5315</v>
      </c>
      <c r="G2089" t="s">
        <v>4653</v>
      </c>
      <c r="J2089" t="str">
        <f t="shared" si="64"/>
        <v>17 June 1794</v>
      </c>
      <c r="K2089" s="63">
        <f t="shared" si="65"/>
        <v>326696</v>
      </c>
      <c r="L2089" s="107" t="b" cm="1">
        <f t="array" ref="L2089">SUMPRODUCT( --ISNUMBER(SEARCH(TextCheck,F2089)))&gt;0</f>
        <v>0</v>
      </c>
    </row>
    <row r="2090" spans="1:12" ht="15" customHeight="1">
      <c r="A2090" t="s">
        <v>5308</v>
      </c>
      <c r="D2090" t="s">
        <v>5309</v>
      </c>
      <c r="E2090" t="s">
        <v>40</v>
      </c>
      <c r="F2090" s="78" t="s">
        <v>5316</v>
      </c>
      <c r="G2090" t="s">
        <v>5317</v>
      </c>
      <c r="J2090" t="str">
        <f t="shared" si="64"/>
        <v>19 August 1794</v>
      </c>
      <c r="K2090" s="63">
        <f t="shared" si="65"/>
        <v>326759</v>
      </c>
      <c r="L2090" s="107" t="b" cm="1">
        <f t="array" ref="L2090">SUMPRODUCT( --ISNUMBER(SEARCH(TextCheck,F2090)))&gt;0</f>
        <v>0</v>
      </c>
    </row>
    <row r="2091" spans="1:12" ht="15" customHeight="1">
      <c r="A2091" t="s">
        <v>5308</v>
      </c>
      <c r="D2091" t="s">
        <v>5309</v>
      </c>
      <c r="E2091" t="s">
        <v>40</v>
      </c>
      <c r="F2091" s="78" t="s">
        <v>5318</v>
      </c>
      <c r="G2091" t="s">
        <v>316</v>
      </c>
      <c r="J2091" t="str">
        <f t="shared" si="64"/>
        <v>20 August 1794</v>
      </c>
      <c r="K2091" s="63">
        <f t="shared" si="65"/>
        <v>326760</v>
      </c>
      <c r="L2091" s="107" t="b" cm="1">
        <f t="array" ref="L2091">SUMPRODUCT( --ISNUMBER(SEARCH(TextCheck,F2091)))&gt;0</f>
        <v>0</v>
      </c>
    </row>
    <row r="2092" spans="1:12" ht="15" customHeight="1">
      <c r="A2092" t="s">
        <v>5308</v>
      </c>
      <c r="D2092" t="s">
        <v>5309</v>
      </c>
      <c r="E2092" t="s">
        <v>40</v>
      </c>
      <c r="F2092" s="78" t="s">
        <v>5319</v>
      </c>
      <c r="G2092" t="s">
        <v>434</v>
      </c>
      <c r="J2092" t="str">
        <f t="shared" si="64"/>
        <v>2 September 1795</v>
      </c>
      <c r="K2092" s="63">
        <f t="shared" si="65"/>
        <v>327138</v>
      </c>
      <c r="L2092" s="107" t="b" cm="1">
        <f t="array" ref="L2092">SUMPRODUCT( --ISNUMBER(SEARCH(TextCheck,F2092)))&gt;0</f>
        <v>0</v>
      </c>
    </row>
    <row r="2093" spans="1:12" ht="15" customHeight="1">
      <c r="A2093" t="s">
        <v>5308</v>
      </c>
      <c r="D2093" t="s">
        <v>5309</v>
      </c>
      <c r="E2093" t="s">
        <v>40</v>
      </c>
      <c r="F2093" s="78" t="s">
        <v>5320</v>
      </c>
      <c r="G2093" t="s">
        <v>3520</v>
      </c>
      <c r="H2093" t="s">
        <v>4522</v>
      </c>
      <c r="J2093" t="str">
        <f t="shared" si="64"/>
        <v>3 September 1795</v>
      </c>
      <c r="K2093" s="63">
        <f t="shared" si="65"/>
        <v>327139</v>
      </c>
      <c r="L2093" s="107" t="b" cm="1">
        <f t="array" ref="L2093">SUMPRODUCT( --ISNUMBER(SEARCH(TextCheck,F2093)))&gt;0</f>
        <v>0</v>
      </c>
    </row>
    <row r="2094" spans="1:12" ht="15" customHeight="1">
      <c r="A2094" t="s">
        <v>5308</v>
      </c>
      <c r="D2094" t="s">
        <v>5309</v>
      </c>
      <c r="E2094" s="4" t="s">
        <v>43</v>
      </c>
      <c r="F2094" s="78" t="s">
        <v>5321</v>
      </c>
      <c r="G2094" t="s">
        <v>3521</v>
      </c>
      <c r="J2094" t="str">
        <f t="shared" si="64"/>
        <v>4 September 1795</v>
      </c>
      <c r="K2094" s="63">
        <f t="shared" si="65"/>
        <v>327140</v>
      </c>
      <c r="L2094" s="107" t="b" cm="1">
        <f t="array" ref="L2094">SUMPRODUCT( --ISNUMBER(SEARCH(TextCheck,F2094)))&gt;0</f>
        <v>0</v>
      </c>
    </row>
    <row r="2095" spans="1:12" ht="15" customHeight="1">
      <c r="A2095" t="s">
        <v>5308</v>
      </c>
      <c r="D2095" t="s">
        <v>5309</v>
      </c>
      <c r="E2095" s="4" t="s">
        <v>41</v>
      </c>
      <c r="F2095" s="78" t="s">
        <v>5322</v>
      </c>
      <c r="G2095" t="s">
        <v>696</v>
      </c>
      <c r="H2095" t="s">
        <v>5323</v>
      </c>
      <c r="J2095" t="str">
        <f t="shared" si="64"/>
        <v>15 May 1793</v>
      </c>
      <c r="K2095" s="63">
        <f t="shared" si="65"/>
        <v>326298</v>
      </c>
      <c r="L2095" s="107" t="b" cm="1">
        <f t="array" ref="L2095">SUMPRODUCT( --ISNUMBER(SEARCH(TextCheck,F2095)))&gt;0</f>
        <v>0</v>
      </c>
    </row>
    <row r="2096" spans="1:12" ht="15" customHeight="1">
      <c r="A2096" t="s">
        <v>5308</v>
      </c>
      <c r="D2096" t="s">
        <v>5309</v>
      </c>
      <c r="E2096" s="4" t="s">
        <v>41</v>
      </c>
      <c r="F2096" s="78" t="s">
        <v>5324</v>
      </c>
      <c r="G2096" t="s">
        <v>3513</v>
      </c>
      <c r="H2096" t="s">
        <v>5325</v>
      </c>
      <c r="J2096" t="str">
        <f t="shared" si="64"/>
        <v>23 October 1793</v>
      </c>
      <c r="K2096" s="63">
        <f t="shared" si="65"/>
        <v>326459</v>
      </c>
      <c r="L2096" s="107" t="b" cm="1">
        <f t="array" ref="L2096">SUMPRODUCT( --ISNUMBER(SEARCH(TextCheck,F2096)))&gt;0</f>
        <v>0</v>
      </c>
    </row>
    <row r="2097" spans="1:12" ht="15" customHeight="1">
      <c r="A2097" t="s">
        <v>5308</v>
      </c>
      <c r="D2097" t="s">
        <v>5309</v>
      </c>
      <c r="E2097" s="4" t="s">
        <v>41</v>
      </c>
      <c r="F2097" s="78" t="s">
        <v>5326</v>
      </c>
      <c r="G2097" t="s">
        <v>273</v>
      </c>
      <c r="J2097" t="str">
        <f t="shared" si="64"/>
        <v>13 May 1794</v>
      </c>
      <c r="K2097" s="63">
        <f t="shared" si="65"/>
        <v>326661</v>
      </c>
      <c r="L2097" s="107" t="b" cm="1">
        <f t="array" ref="L2097">SUMPRODUCT( --ISNUMBER(SEARCH(TextCheck,F2097)))&gt;0</f>
        <v>0</v>
      </c>
    </row>
    <row r="2098" spans="1:12" ht="15" customHeight="1">
      <c r="A2098" t="s">
        <v>5308</v>
      </c>
      <c r="B2098" t="b">
        <v>1</v>
      </c>
      <c r="D2098" t="s">
        <v>5309</v>
      </c>
      <c r="E2098" s="4" t="s">
        <v>41</v>
      </c>
      <c r="F2098" s="78" t="s">
        <v>5327</v>
      </c>
      <c r="G2098" t="s">
        <v>4653</v>
      </c>
      <c r="J2098" t="str">
        <f t="shared" si="64"/>
        <v>17 June 1794</v>
      </c>
      <c r="K2098" s="63">
        <f t="shared" si="65"/>
        <v>326696</v>
      </c>
      <c r="L2098" s="107" t="b" cm="1">
        <f t="array" ref="L2098">SUMPRODUCT( --ISNUMBER(SEARCH(TextCheck,F2098)))&gt;0</f>
        <v>0</v>
      </c>
    </row>
    <row r="2099" spans="1:12" ht="15" customHeight="1">
      <c r="A2099" t="s">
        <v>5308</v>
      </c>
      <c r="D2099" t="s">
        <v>5309</v>
      </c>
      <c r="E2099" s="4" t="s">
        <v>41</v>
      </c>
      <c r="F2099" s="78" t="s">
        <v>5328</v>
      </c>
      <c r="G2099" t="s">
        <v>5329</v>
      </c>
      <c r="J2099" t="str">
        <f t="shared" si="64"/>
        <v>11 August 1794</v>
      </c>
      <c r="K2099" s="63">
        <f t="shared" si="65"/>
        <v>326751</v>
      </c>
      <c r="L2099" s="107" t="b" cm="1">
        <f t="array" ref="L2099">SUMPRODUCT( --ISNUMBER(SEARCH(TextCheck,F2099)))&gt;0</f>
        <v>0</v>
      </c>
    </row>
    <row r="2100" spans="1:12" ht="15" customHeight="1">
      <c r="A2100" t="s">
        <v>5308</v>
      </c>
      <c r="D2100" t="s">
        <v>5309</v>
      </c>
      <c r="E2100" s="4" t="s">
        <v>41</v>
      </c>
      <c r="F2100" s="78" t="s">
        <v>3063</v>
      </c>
      <c r="G2100" t="s">
        <v>316</v>
      </c>
      <c r="J2100" t="str">
        <f t="shared" si="64"/>
        <v>20 August 1794</v>
      </c>
      <c r="K2100" s="63">
        <f t="shared" si="65"/>
        <v>326760</v>
      </c>
      <c r="L2100" s="107" t="b" cm="1">
        <f t="array" ref="L2100">SUMPRODUCT( --ISNUMBER(SEARCH(TextCheck,F2100)))&gt;0</f>
        <v>0</v>
      </c>
    </row>
    <row r="2101" spans="1:12" ht="15" customHeight="1">
      <c r="A2101" t="s">
        <v>5308</v>
      </c>
      <c r="D2101" t="s">
        <v>5309</v>
      </c>
      <c r="E2101" s="4" t="s">
        <v>41</v>
      </c>
      <c r="F2101" s="78" t="s">
        <v>5330</v>
      </c>
      <c r="G2101" t="s">
        <v>433</v>
      </c>
      <c r="J2101" t="str">
        <f t="shared" si="64"/>
        <v>1 September 1795</v>
      </c>
      <c r="K2101" s="63">
        <f t="shared" si="65"/>
        <v>327137</v>
      </c>
      <c r="L2101" s="107" t="b" cm="1">
        <f t="array" ref="L2101">SUMPRODUCT( --ISNUMBER(SEARCH(TextCheck,F2101)))&gt;0</f>
        <v>0</v>
      </c>
    </row>
    <row r="2102" spans="1:12" ht="15" customHeight="1">
      <c r="A2102" t="s">
        <v>5308</v>
      </c>
      <c r="D2102" t="s">
        <v>5309</v>
      </c>
      <c r="E2102" s="4" t="s">
        <v>41</v>
      </c>
      <c r="F2102" s="78" t="s">
        <v>5331</v>
      </c>
      <c r="G2102" t="s">
        <v>434</v>
      </c>
      <c r="J2102" t="str">
        <f t="shared" si="64"/>
        <v>2 September 1795</v>
      </c>
      <c r="K2102" s="63">
        <f t="shared" si="65"/>
        <v>327138</v>
      </c>
      <c r="L2102" s="107" t="b" cm="1">
        <f t="array" ref="L2102">SUMPRODUCT( --ISNUMBER(SEARCH(TextCheck,F2102)))&gt;0</f>
        <v>0</v>
      </c>
    </row>
    <row r="2103" spans="1:12" ht="15" customHeight="1">
      <c r="A2103" t="s">
        <v>5308</v>
      </c>
      <c r="D2103" t="s">
        <v>5309</v>
      </c>
      <c r="E2103" s="4" t="s">
        <v>41</v>
      </c>
      <c r="F2103" s="78" t="s">
        <v>5332</v>
      </c>
      <c r="G2103" t="s">
        <v>3523</v>
      </c>
      <c r="J2103" t="str">
        <f t="shared" si="64"/>
        <v>7 September 1795</v>
      </c>
      <c r="K2103" s="63">
        <f t="shared" si="65"/>
        <v>327143</v>
      </c>
      <c r="L2103" s="107" t="b" cm="1">
        <f t="array" ref="L2103">SUMPRODUCT( --ISNUMBER(SEARCH(TextCheck,F2103)))&gt;0</f>
        <v>0</v>
      </c>
    </row>
    <row r="2104" spans="1:12" ht="15" customHeight="1">
      <c r="A2104" t="s">
        <v>5308</v>
      </c>
      <c r="D2104" t="s">
        <v>5309</v>
      </c>
      <c r="E2104" s="4" t="s">
        <v>41</v>
      </c>
      <c r="F2104" s="78" t="s">
        <v>4586</v>
      </c>
      <c r="G2104" t="s">
        <v>660</v>
      </c>
      <c r="H2104" t="s">
        <v>4939</v>
      </c>
      <c r="J2104" t="str">
        <f t="shared" si="64"/>
        <v>19 September 1795</v>
      </c>
      <c r="K2104" s="63">
        <f t="shared" si="65"/>
        <v>327155</v>
      </c>
      <c r="L2104" s="107" t="b" cm="1">
        <f t="array" ref="L2104">SUMPRODUCT( --ISNUMBER(SEARCH(TextCheck,F2104)))&gt;0</f>
        <v>0</v>
      </c>
    </row>
    <row r="2105" spans="1:12" ht="15" customHeight="1">
      <c r="A2105" t="s">
        <v>5333</v>
      </c>
      <c r="B2105" t="b">
        <v>1</v>
      </c>
      <c r="D2105" t="s">
        <v>5309</v>
      </c>
      <c r="E2105" t="s">
        <v>50</v>
      </c>
      <c r="F2105" s="78" t="s">
        <v>5334</v>
      </c>
      <c r="G2105" t="s">
        <v>894</v>
      </c>
      <c r="J2105" t="str">
        <f t="shared" si="64"/>
        <v>8 July 1795</v>
      </c>
      <c r="K2105" s="63">
        <f t="shared" si="65"/>
        <v>327082</v>
      </c>
      <c r="L2105" s="107" t="b" cm="1">
        <f t="array" ref="L2105">SUMPRODUCT( --ISNUMBER(SEARCH(TextCheck,F2105)))&gt;0</f>
        <v>0</v>
      </c>
    </row>
    <row r="2106" spans="1:12" ht="15" customHeight="1">
      <c r="A2106" t="s">
        <v>5333</v>
      </c>
      <c r="B2106" t="b">
        <v>1</v>
      </c>
      <c r="D2106" t="s">
        <v>5309</v>
      </c>
      <c r="E2106" t="s">
        <v>50</v>
      </c>
      <c r="F2106" s="78" t="s">
        <v>5335</v>
      </c>
      <c r="G2106" t="s">
        <v>434</v>
      </c>
      <c r="J2106" t="str">
        <f t="shared" si="64"/>
        <v>2 September 1795</v>
      </c>
      <c r="K2106" s="63">
        <f t="shared" si="65"/>
        <v>327138</v>
      </c>
      <c r="L2106" s="107" t="b" cm="1">
        <f t="array" ref="L2106">SUMPRODUCT( --ISNUMBER(SEARCH(TextCheck,F2106)))&gt;0</f>
        <v>0</v>
      </c>
    </row>
    <row r="2107" spans="1:12" ht="15" customHeight="1">
      <c r="A2107" t="s">
        <v>5333</v>
      </c>
      <c r="B2107" t="b">
        <v>1</v>
      </c>
      <c r="D2107" t="s">
        <v>5309</v>
      </c>
      <c r="E2107" t="s">
        <v>50</v>
      </c>
      <c r="F2107" s="78" t="s">
        <v>16711</v>
      </c>
      <c r="G2107" t="s">
        <v>3521</v>
      </c>
      <c r="J2107" t="str">
        <f t="shared" si="64"/>
        <v>4 September 1795</v>
      </c>
      <c r="K2107" s="63">
        <f t="shared" si="65"/>
        <v>327140</v>
      </c>
      <c r="L2107" s="107" t="b" cm="1">
        <f t="array" ref="L2107">SUMPRODUCT( --ISNUMBER(SEARCH(TextCheck,F2107)))&gt;0</f>
        <v>0</v>
      </c>
    </row>
    <row r="2108" spans="1:12" ht="15" customHeight="1">
      <c r="A2108" t="s">
        <v>5333</v>
      </c>
      <c r="B2108" t="b">
        <v>1</v>
      </c>
      <c r="D2108" t="s">
        <v>5309</v>
      </c>
      <c r="E2108" t="s">
        <v>50</v>
      </c>
      <c r="F2108" s="78" t="s">
        <v>5336</v>
      </c>
      <c r="G2108" t="s">
        <v>395</v>
      </c>
      <c r="J2108" t="str">
        <f t="shared" si="64"/>
        <v>21 October 1795</v>
      </c>
      <c r="K2108" s="63">
        <f t="shared" si="65"/>
        <v>327187</v>
      </c>
      <c r="L2108" s="107" t="b" cm="1">
        <f t="array" ref="L2108">SUMPRODUCT( --ISNUMBER(SEARCH(TextCheck,F2108)))&gt;0</f>
        <v>0</v>
      </c>
    </row>
    <row r="2109" spans="1:12" ht="15" customHeight="1">
      <c r="A2109" t="s">
        <v>5333</v>
      </c>
      <c r="B2109" t="b">
        <v>1</v>
      </c>
      <c r="D2109" t="s">
        <v>5309</v>
      </c>
      <c r="E2109" t="s">
        <v>50</v>
      </c>
      <c r="F2109" s="78" t="s">
        <v>5337</v>
      </c>
      <c r="G2109" t="s">
        <v>395</v>
      </c>
      <c r="J2109" t="str">
        <f t="shared" si="64"/>
        <v>21 October 1795</v>
      </c>
      <c r="K2109" s="63">
        <f t="shared" si="65"/>
        <v>327187</v>
      </c>
      <c r="L2109" s="107" t="b" cm="1">
        <f t="array" ref="L2109">SUMPRODUCT( --ISNUMBER(SEARCH(TextCheck,F2109)))&gt;0</f>
        <v>0</v>
      </c>
    </row>
    <row r="2110" spans="1:12" ht="15" customHeight="1">
      <c r="A2110" t="s">
        <v>5333</v>
      </c>
      <c r="B2110" t="b">
        <v>1</v>
      </c>
      <c r="D2110" t="s">
        <v>5309</v>
      </c>
      <c r="E2110" t="s">
        <v>50</v>
      </c>
      <c r="F2110" s="78" t="s">
        <v>2792</v>
      </c>
      <c r="G2110" t="s">
        <v>395</v>
      </c>
      <c r="J2110" t="str">
        <f t="shared" si="64"/>
        <v>21 October 1795</v>
      </c>
      <c r="K2110" s="63">
        <f t="shared" si="65"/>
        <v>327187</v>
      </c>
      <c r="L2110" s="107" t="b" cm="1">
        <f t="array" ref="L2110">SUMPRODUCT( --ISNUMBER(SEARCH(TextCheck,F2110)))&gt;0</f>
        <v>0</v>
      </c>
    </row>
    <row r="2111" spans="1:12" ht="15" customHeight="1">
      <c r="A2111" t="s">
        <v>5333</v>
      </c>
      <c r="B2111" t="b">
        <v>1</v>
      </c>
      <c r="D2111" t="s">
        <v>5309</v>
      </c>
      <c r="E2111" t="s">
        <v>50</v>
      </c>
      <c r="F2111" s="78" t="s">
        <v>5338</v>
      </c>
      <c r="G2111" t="s">
        <v>319</v>
      </c>
      <c r="H2111" t="s">
        <v>5339</v>
      </c>
      <c r="J2111" t="str">
        <f t="shared" si="64"/>
        <v>16 December 1795</v>
      </c>
      <c r="K2111" s="63">
        <f t="shared" si="65"/>
        <v>327243</v>
      </c>
      <c r="L2111" s="107" t="b" cm="1">
        <f t="array" ref="L2111">SUMPRODUCT( --ISNUMBER(SEARCH(TextCheck,F2111)))&gt;0</f>
        <v>0</v>
      </c>
    </row>
    <row r="2112" spans="1:12" ht="15" customHeight="1">
      <c r="A2112" t="s">
        <v>5333</v>
      </c>
      <c r="D2112" t="s">
        <v>5309</v>
      </c>
      <c r="E2112" t="s">
        <v>50</v>
      </c>
      <c r="F2112" s="78" t="s">
        <v>16712</v>
      </c>
      <c r="G2112" t="s">
        <v>319</v>
      </c>
      <c r="J2112" t="str">
        <f t="shared" si="64"/>
        <v>16 December 1795</v>
      </c>
      <c r="K2112" s="63">
        <f t="shared" si="65"/>
        <v>327243</v>
      </c>
      <c r="L2112" s="107" t="b" cm="1">
        <f t="array" ref="L2112">SUMPRODUCT( --ISNUMBER(SEARCH(TextCheck,F2112)))&gt;0</f>
        <v>0</v>
      </c>
    </row>
    <row r="2113" spans="1:12" ht="15" customHeight="1">
      <c r="A2113" t="s">
        <v>5333</v>
      </c>
      <c r="D2113" t="s">
        <v>5309</v>
      </c>
      <c r="E2113" s="4" t="s">
        <v>44</v>
      </c>
      <c r="F2113" s="78" t="s">
        <v>5340</v>
      </c>
      <c r="G2113" t="s">
        <v>5341</v>
      </c>
      <c r="J2113" t="str">
        <f t="shared" si="64"/>
        <v>20 July 1792</v>
      </c>
      <c r="K2113" s="63">
        <f t="shared" si="65"/>
        <v>325999</v>
      </c>
      <c r="L2113" s="107" t="b" cm="1">
        <f t="array" ref="L2113">SUMPRODUCT( --ISNUMBER(SEARCH(TextCheck,F2113)))&gt;0</f>
        <v>0</v>
      </c>
    </row>
    <row r="2114" spans="1:12" ht="15" customHeight="1">
      <c r="A2114" t="s">
        <v>5333</v>
      </c>
      <c r="D2114" t="s">
        <v>5309</v>
      </c>
      <c r="E2114" t="s">
        <v>45</v>
      </c>
      <c r="F2114" s="78" t="s">
        <v>5336</v>
      </c>
      <c r="G2114" t="s">
        <v>5317</v>
      </c>
      <c r="J2114" t="str">
        <f t="shared" si="64"/>
        <v>19 August 1794</v>
      </c>
      <c r="K2114" s="63">
        <f t="shared" si="65"/>
        <v>326759</v>
      </c>
      <c r="L2114" s="107" t="b" cm="1">
        <f t="array" ref="L2114">SUMPRODUCT( --ISNUMBER(SEARCH(TextCheck,F2114)))&gt;0</f>
        <v>0</v>
      </c>
    </row>
    <row r="2115" spans="1:12" ht="15" customHeight="1">
      <c r="A2115" t="s">
        <v>5333</v>
      </c>
      <c r="D2115" t="s">
        <v>5309</v>
      </c>
      <c r="E2115" s="29" t="s">
        <v>4280</v>
      </c>
      <c r="F2115" s="78" t="s">
        <v>16701</v>
      </c>
      <c r="G2115" t="s">
        <v>5317</v>
      </c>
      <c r="J2115" t="str">
        <f t="shared" si="64"/>
        <v>19 August 1794</v>
      </c>
      <c r="K2115" s="63">
        <f t="shared" si="65"/>
        <v>326759</v>
      </c>
      <c r="L2115" s="107" t="b" cm="1">
        <f t="array" ref="L2115">SUMPRODUCT( --ISNUMBER(SEARCH(TextCheck,F2115)))&gt;0</f>
        <v>0</v>
      </c>
    </row>
    <row r="2116" spans="1:12" ht="15" customHeight="1">
      <c r="A2116" t="s">
        <v>5333</v>
      </c>
      <c r="D2116" t="s">
        <v>5309</v>
      </c>
      <c r="E2116" t="s">
        <v>46</v>
      </c>
      <c r="F2116" s="76" t="s">
        <v>16581</v>
      </c>
      <c r="J2116" t="str">
        <f t="shared" ref="J2116:J2179" si="66">TRIM(G2116)</f>
        <v/>
      </c>
      <c r="K2116" s="63" t="e">
        <f t="shared" ref="K2116:K2179" si="67">DATEVALUE((LEFT(J2116,(LEN(J2116)-4))&amp;(RIGHT(J2116,4)+1000)))</f>
        <v>#VALUE!</v>
      </c>
      <c r="L2116" s="107" t="b" cm="1">
        <f t="array" ref="L2116">SUMPRODUCT( --ISNUMBER(SEARCH(TextCheck,F2116)))&gt;0</f>
        <v>0</v>
      </c>
    </row>
    <row r="2117" spans="1:12" ht="15" customHeight="1">
      <c r="A2117" t="s">
        <v>5342</v>
      </c>
      <c r="D2117" t="s">
        <v>5343</v>
      </c>
      <c r="E2117" t="s">
        <v>23</v>
      </c>
      <c r="F2117" s="78" t="s">
        <v>952</v>
      </c>
      <c r="G2117" t="s">
        <v>5344</v>
      </c>
      <c r="H2117" t="s">
        <v>945</v>
      </c>
      <c r="J2117" t="str">
        <f t="shared" si="66"/>
        <v>25 May 1768</v>
      </c>
      <c r="K2117" s="63">
        <f t="shared" si="67"/>
        <v>317177</v>
      </c>
      <c r="L2117" s="107" t="b" cm="1">
        <f t="array" ref="L2117">SUMPRODUCT( --ISNUMBER(SEARCH(TextCheck,F2117)))&gt;0</f>
        <v>0</v>
      </c>
    </row>
    <row r="2118" spans="1:12" ht="15" customHeight="1">
      <c r="A2118" t="s">
        <v>5342</v>
      </c>
      <c r="D2118" t="s">
        <v>5343</v>
      </c>
      <c r="E2118" s="4" t="s">
        <v>24</v>
      </c>
      <c r="F2118" s="78" t="s">
        <v>5345</v>
      </c>
      <c r="G2118" t="s">
        <v>3679</v>
      </c>
      <c r="J2118" t="str">
        <f t="shared" si="66"/>
        <v>31 December 1794</v>
      </c>
      <c r="K2118" s="63">
        <f t="shared" si="67"/>
        <v>326893</v>
      </c>
      <c r="L2118" s="107" t="b" cm="1">
        <f t="array" ref="L2118">SUMPRODUCT( --ISNUMBER(SEARCH(TextCheck,F2118)))&gt;0</f>
        <v>0</v>
      </c>
    </row>
    <row r="2119" spans="1:12" ht="15" customHeight="1">
      <c r="A2119" t="s">
        <v>5342</v>
      </c>
      <c r="D2119" t="s">
        <v>5343</v>
      </c>
      <c r="E2119" s="4" t="s">
        <v>24</v>
      </c>
      <c r="F2119" s="78" t="s">
        <v>2552</v>
      </c>
      <c r="G2119" t="s">
        <v>433</v>
      </c>
      <c r="J2119" t="str">
        <f t="shared" si="66"/>
        <v>1 September 1795</v>
      </c>
      <c r="K2119" s="63">
        <f t="shared" si="67"/>
        <v>327137</v>
      </c>
      <c r="L2119" s="107" t="b" cm="1">
        <f t="array" ref="L2119">SUMPRODUCT( --ISNUMBER(SEARCH(TextCheck,F2119)))&gt;0</f>
        <v>0</v>
      </c>
    </row>
    <row r="2120" spans="1:12" ht="15" customHeight="1">
      <c r="A2120" t="s">
        <v>5342</v>
      </c>
      <c r="D2120" t="s">
        <v>5343</v>
      </c>
      <c r="E2120" t="s">
        <v>25</v>
      </c>
      <c r="F2120" s="78" t="s">
        <v>5346</v>
      </c>
      <c r="G2120" t="s">
        <v>433</v>
      </c>
      <c r="J2120" t="str">
        <f t="shared" si="66"/>
        <v>1 September 1795</v>
      </c>
      <c r="K2120" s="63">
        <f t="shared" si="67"/>
        <v>327137</v>
      </c>
      <c r="L2120" s="107" t="b" cm="1">
        <f t="array" ref="L2120">SUMPRODUCT( --ISNUMBER(SEARCH(TextCheck,F2120)))&gt;0</f>
        <v>0</v>
      </c>
    </row>
    <row r="2121" spans="1:12" ht="15" customHeight="1">
      <c r="A2121" t="s">
        <v>5342</v>
      </c>
      <c r="D2121" t="s">
        <v>5343</v>
      </c>
      <c r="E2121" t="s">
        <v>25</v>
      </c>
      <c r="F2121" s="78" t="s">
        <v>3437</v>
      </c>
      <c r="G2121" t="s">
        <v>318</v>
      </c>
      <c r="J2121" t="str">
        <f t="shared" si="66"/>
        <v>4 November 1795</v>
      </c>
      <c r="K2121" s="63">
        <f t="shared" si="67"/>
        <v>327201</v>
      </c>
      <c r="L2121" s="107" t="b" cm="1">
        <f t="array" ref="L2121">SUMPRODUCT( --ISNUMBER(SEARCH(TextCheck,F2121)))&gt;0</f>
        <v>0</v>
      </c>
    </row>
    <row r="2122" spans="1:12" ht="15" customHeight="1">
      <c r="A2122" t="s">
        <v>5342</v>
      </c>
      <c r="D2122" t="s">
        <v>5343</v>
      </c>
      <c r="E2122" t="s">
        <v>40</v>
      </c>
      <c r="F2122" s="78" t="s">
        <v>5347</v>
      </c>
      <c r="G2122" t="s">
        <v>694</v>
      </c>
      <c r="J2122" t="str">
        <f t="shared" si="66"/>
        <v>30 May 1794</v>
      </c>
      <c r="K2122" s="63">
        <f t="shared" si="67"/>
        <v>326678</v>
      </c>
      <c r="L2122" s="107" t="b" cm="1">
        <f t="array" ref="L2122">SUMPRODUCT( --ISNUMBER(SEARCH(TextCheck,F2122)))&gt;0</f>
        <v>0</v>
      </c>
    </row>
    <row r="2123" spans="1:12" ht="15" customHeight="1">
      <c r="A2123" t="s">
        <v>5342</v>
      </c>
      <c r="D2123" t="s">
        <v>5343</v>
      </c>
      <c r="E2123" t="s">
        <v>40</v>
      </c>
      <c r="F2123" s="78" t="s">
        <v>5348</v>
      </c>
      <c r="G2123" t="s">
        <v>5349</v>
      </c>
      <c r="J2123" t="str">
        <f t="shared" si="66"/>
        <v>2 December 1794</v>
      </c>
      <c r="K2123" s="63">
        <f t="shared" si="67"/>
        <v>326864</v>
      </c>
      <c r="L2123" s="107" t="b" cm="1">
        <f t="array" ref="L2123">SUMPRODUCT( --ISNUMBER(SEARCH(TextCheck,F2123)))&gt;0</f>
        <v>0</v>
      </c>
    </row>
    <row r="2124" spans="1:12" ht="15" customHeight="1">
      <c r="A2124" t="s">
        <v>5342</v>
      </c>
      <c r="D2124" t="s">
        <v>5343</v>
      </c>
      <c r="E2124" t="s">
        <v>40</v>
      </c>
      <c r="F2124" s="78" t="s">
        <v>5350</v>
      </c>
      <c r="G2124" t="s">
        <v>224</v>
      </c>
      <c r="J2124" t="str">
        <f t="shared" si="66"/>
        <v>20 May 1795</v>
      </c>
      <c r="K2124" s="63">
        <f t="shared" si="67"/>
        <v>327033</v>
      </c>
      <c r="L2124" s="107" t="b" cm="1">
        <f t="array" ref="L2124">SUMPRODUCT( --ISNUMBER(SEARCH(TextCheck,F2124)))&gt;0</f>
        <v>0</v>
      </c>
    </row>
    <row r="2125" spans="1:12" ht="15" customHeight="1">
      <c r="A2125" t="s">
        <v>5342</v>
      </c>
      <c r="D2125" t="s">
        <v>5343</v>
      </c>
      <c r="E2125" t="s">
        <v>40</v>
      </c>
      <c r="F2125" s="78" t="s">
        <v>2800</v>
      </c>
      <c r="G2125" t="s">
        <v>224</v>
      </c>
      <c r="J2125" t="str">
        <f t="shared" si="66"/>
        <v>20 May 1795</v>
      </c>
      <c r="K2125" s="63">
        <f t="shared" si="67"/>
        <v>327033</v>
      </c>
      <c r="L2125" s="107" t="b" cm="1">
        <f t="array" ref="L2125">SUMPRODUCT( --ISNUMBER(SEARCH(TextCheck,F2125)))&gt;0</f>
        <v>0</v>
      </c>
    </row>
    <row r="2126" spans="1:12" ht="15" customHeight="1">
      <c r="A2126" t="s">
        <v>5342</v>
      </c>
      <c r="D2126" t="s">
        <v>5343</v>
      </c>
      <c r="E2126" t="s">
        <v>40</v>
      </c>
      <c r="F2126" s="78" t="s">
        <v>5351</v>
      </c>
      <c r="G2126" t="s">
        <v>227</v>
      </c>
      <c r="J2126" t="str">
        <f t="shared" si="66"/>
        <v>27 May 1795</v>
      </c>
      <c r="K2126" s="63">
        <f t="shared" si="67"/>
        <v>327040</v>
      </c>
      <c r="L2126" s="107" t="b" cm="1">
        <f t="array" ref="L2126">SUMPRODUCT( --ISNUMBER(SEARCH(TextCheck,F2126)))&gt;0</f>
        <v>0</v>
      </c>
    </row>
    <row r="2127" spans="1:12" ht="15" customHeight="1">
      <c r="A2127" t="s">
        <v>5342</v>
      </c>
      <c r="D2127" t="s">
        <v>5343</v>
      </c>
      <c r="E2127" t="s">
        <v>40</v>
      </c>
      <c r="F2127" s="78" t="s">
        <v>5352</v>
      </c>
      <c r="G2127" t="s">
        <v>433</v>
      </c>
      <c r="H2127" t="s">
        <v>4524</v>
      </c>
      <c r="J2127" t="str">
        <f t="shared" si="66"/>
        <v>1 September 1795</v>
      </c>
      <c r="K2127" s="63">
        <f t="shared" si="67"/>
        <v>327137</v>
      </c>
      <c r="L2127" s="107" t="b" cm="1">
        <f t="array" ref="L2127">SUMPRODUCT( --ISNUMBER(SEARCH(TextCheck,F2127)))&gt;0</f>
        <v>0</v>
      </c>
    </row>
    <row r="2128" spans="1:12" ht="15" customHeight="1">
      <c r="A2128" t="s">
        <v>5342</v>
      </c>
      <c r="D2128" t="s">
        <v>5343</v>
      </c>
      <c r="E2128" t="s">
        <v>40</v>
      </c>
      <c r="F2128" s="78" t="s">
        <v>5353</v>
      </c>
      <c r="G2128" t="s">
        <v>434</v>
      </c>
      <c r="H2128" t="s">
        <v>5354</v>
      </c>
      <c r="J2128" t="str">
        <f t="shared" si="66"/>
        <v>2 September 1795</v>
      </c>
      <c r="K2128" s="63">
        <f t="shared" si="67"/>
        <v>327138</v>
      </c>
      <c r="L2128" s="107" t="b" cm="1">
        <f t="array" ref="L2128">SUMPRODUCT( --ISNUMBER(SEARCH(TextCheck,F2128)))&gt;0</f>
        <v>0</v>
      </c>
    </row>
    <row r="2129" spans="1:12" ht="15" customHeight="1">
      <c r="A2129" t="s">
        <v>5342</v>
      </c>
      <c r="D2129" t="s">
        <v>5343</v>
      </c>
      <c r="E2129" t="s">
        <v>40</v>
      </c>
      <c r="F2129" s="78" t="s">
        <v>5355</v>
      </c>
      <c r="G2129" t="s">
        <v>3520</v>
      </c>
      <c r="H2129" t="s">
        <v>2031</v>
      </c>
      <c r="J2129" t="str">
        <f t="shared" si="66"/>
        <v>3 September 1795</v>
      </c>
      <c r="K2129" s="63">
        <f t="shared" si="67"/>
        <v>327139</v>
      </c>
      <c r="L2129" s="107" t="b" cm="1">
        <f t="array" ref="L2129">SUMPRODUCT( --ISNUMBER(SEARCH(TextCheck,F2129)))&gt;0</f>
        <v>0</v>
      </c>
    </row>
    <row r="2130" spans="1:12" ht="15" customHeight="1">
      <c r="A2130" t="s">
        <v>5342</v>
      </c>
      <c r="D2130" t="s">
        <v>5343</v>
      </c>
      <c r="E2130" t="s">
        <v>40</v>
      </c>
      <c r="F2130" s="78" t="s">
        <v>5356</v>
      </c>
      <c r="G2130" t="s">
        <v>3521</v>
      </c>
      <c r="H2130" t="s">
        <v>2031</v>
      </c>
      <c r="J2130" t="str">
        <f t="shared" si="66"/>
        <v>4 September 1795</v>
      </c>
      <c r="K2130" s="63">
        <f t="shared" si="67"/>
        <v>327140</v>
      </c>
      <c r="L2130" s="107" t="b" cm="1">
        <f t="array" ref="L2130">SUMPRODUCT( --ISNUMBER(SEARCH(TextCheck,F2130)))&gt;0</f>
        <v>0</v>
      </c>
    </row>
    <row r="2131" spans="1:12" ht="15" customHeight="1">
      <c r="A2131" t="s">
        <v>5342</v>
      </c>
      <c r="D2131" t="s">
        <v>5343</v>
      </c>
      <c r="E2131" t="s">
        <v>40</v>
      </c>
      <c r="F2131" s="78" t="s">
        <v>5357</v>
      </c>
      <c r="G2131" t="s">
        <v>435</v>
      </c>
      <c r="H2131" t="s">
        <v>5118</v>
      </c>
      <c r="J2131" t="str">
        <f t="shared" si="66"/>
        <v>5 September 1795</v>
      </c>
      <c r="K2131" s="63">
        <f t="shared" si="67"/>
        <v>327141</v>
      </c>
      <c r="L2131" s="107" t="b" cm="1">
        <f t="array" ref="L2131">SUMPRODUCT( --ISNUMBER(SEARCH(TextCheck,F2131)))&gt;0</f>
        <v>0</v>
      </c>
    </row>
    <row r="2132" spans="1:12" ht="15" customHeight="1">
      <c r="A2132" t="s">
        <v>5342</v>
      </c>
      <c r="D2132" t="s">
        <v>5343</v>
      </c>
      <c r="E2132" t="s">
        <v>40</v>
      </c>
      <c r="F2132" s="78" t="s">
        <v>5358</v>
      </c>
      <c r="G2132" t="s">
        <v>318</v>
      </c>
      <c r="J2132" t="str">
        <f t="shared" si="66"/>
        <v>4 November 1795</v>
      </c>
      <c r="K2132" s="63">
        <f t="shared" si="67"/>
        <v>327201</v>
      </c>
      <c r="L2132" s="107" t="b" cm="1">
        <f t="array" ref="L2132">SUMPRODUCT( --ISNUMBER(SEARCH(TextCheck,F2132)))&gt;0</f>
        <v>0</v>
      </c>
    </row>
    <row r="2133" spans="1:12" ht="15" customHeight="1">
      <c r="A2133" t="s">
        <v>5342</v>
      </c>
      <c r="D2133" t="s">
        <v>5343</v>
      </c>
      <c r="E2133" s="4" t="s">
        <v>43</v>
      </c>
      <c r="F2133" s="78" t="s">
        <v>5359</v>
      </c>
      <c r="G2133" t="s">
        <v>433</v>
      </c>
      <c r="J2133" t="str">
        <f t="shared" si="66"/>
        <v>1 September 1795</v>
      </c>
      <c r="K2133" s="63">
        <f t="shared" si="67"/>
        <v>327137</v>
      </c>
      <c r="L2133" s="107" t="b" cm="1">
        <f t="array" ref="L2133">SUMPRODUCT( --ISNUMBER(SEARCH(TextCheck,F2133)))&gt;0</f>
        <v>0</v>
      </c>
    </row>
    <row r="2134" spans="1:12" ht="15" customHeight="1">
      <c r="A2134" t="s">
        <v>5342</v>
      </c>
      <c r="D2134" t="s">
        <v>5343</v>
      </c>
      <c r="E2134" s="4" t="s">
        <v>41</v>
      </c>
      <c r="F2134" s="78" t="s">
        <v>5360</v>
      </c>
      <c r="G2134" t="s">
        <v>3659</v>
      </c>
      <c r="J2134" t="str">
        <f t="shared" si="66"/>
        <v>13 June 1794</v>
      </c>
      <c r="K2134" s="63">
        <f t="shared" si="67"/>
        <v>326692</v>
      </c>
      <c r="L2134" s="107" t="b" cm="1">
        <f t="array" ref="L2134">SUMPRODUCT( --ISNUMBER(SEARCH(TextCheck,F2134)))&gt;0</f>
        <v>0</v>
      </c>
    </row>
    <row r="2135" spans="1:12" ht="15" customHeight="1">
      <c r="A2135" t="s">
        <v>5342</v>
      </c>
      <c r="D2135" t="s">
        <v>5343</v>
      </c>
      <c r="E2135" s="4" t="s">
        <v>41</v>
      </c>
      <c r="F2135" s="78" t="s">
        <v>5361</v>
      </c>
      <c r="G2135" t="s">
        <v>3861</v>
      </c>
      <c r="J2135" t="str">
        <f t="shared" si="66"/>
        <v>13 August 1794</v>
      </c>
      <c r="K2135" s="63">
        <f t="shared" si="67"/>
        <v>326753</v>
      </c>
      <c r="L2135" s="107" t="b" cm="1">
        <f t="array" ref="L2135">SUMPRODUCT( --ISNUMBER(SEARCH(TextCheck,F2135)))&gt;0</f>
        <v>0</v>
      </c>
    </row>
    <row r="2136" spans="1:12" ht="15" customHeight="1">
      <c r="A2136" t="s">
        <v>5342</v>
      </c>
      <c r="D2136" t="s">
        <v>5343</v>
      </c>
      <c r="E2136" s="4" t="s">
        <v>41</v>
      </c>
      <c r="F2136" s="78" t="s">
        <v>5362</v>
      </c>
      <c r="G2136" t="s">
        <v>3861</v>
      </c>
      <c r="J2136" t="str">
        <f t="shared" si="66"/>
        <v>13 August 1794</v>
      </c>
      <c r="K2136" s="63">
        <f t="shared" si="67"/>
        <v>326753</v>
      </c>
      <c r="L2136" s="107" t="b" cm="1">
        <f t="array" ref="L2136">SUMPRODUCT( --ISNUMBER(SEARCH(TextCheck,F2136)))&gt;0</f>
        <v>0</v>
      </c>
    </row>
    <row r="2137" spans="1:12" ht="15" customHeight="1">
      <c r="A2137" t="s">
        <v>5342</v>
      </c>
      <c r="D2137" t="s">
        <v>5343</v>
      </c>
      <c r="E2137" s="4" t="s">
        <v>41</v>
      </c>
      <c r="F2137" s="78" t="s">
        <v>5363</v>
      </c>
      <c r="G2137" t="s">
        <v>5364</v>
      </c>
      <c r="J2137" t="str">
        <f t="shared" si="66"/>
        <v>5 April 1794</v>
      </c>
      <c r="K2137" s="63">
        <f t="shared" si="67"/>
        <v>326623</v>
      </c>
      <c r="L2137" s="107" t="b" cm="1">
        <f t="array" ref="L2137">SUMPRODUCT( --ISNUMBER(SEARCH(TextCheck,F2137)))&gt;0</f>
        <v>0</v>
      </c>
    </row>
    <row r="2138" spans="1:12" ht="15" customHeight="1">
      <c r="A2138" t="s">
        <v>5342</v>
      </c>
      <c r="D2138" t="s">
        <v>5343</v>
      </c>
      <c r="E2138" s="4" t="s">
        <v>41</v>
      </c>
      <c r="F2138" s="78" t="s">
        <v>5365</v>
      </c>
      <c r="G2138" t="s">
        <v>5366</v>
      </c>
      <c r="J2138" t="str">
        <f t="shared" si="66"/>
        <v>3 June 1794</v>
      </c>
      <c r="K2138" s="63">
        <f t="shared" si="67"/>
        <v>326682</v>
      </c>
      <c r="L2138" s="107" t="b" cm="1">
        <f t="array" ref="L2138">SUMPRODUCT( --ISNUMBER(SEARCH(TextCheck,F2138)))&gt;0</f>
        <v>0</v>
      </c>
    </row>
    <row r="2139" spans="1:12" ht="15" customHeight="1">
      <c r="A2139" t="s">
        <v>5342</v>
      </c>
      <c r="B2139" t="b">
        <v>1</v>
      </c>
      <c r="D2139" t="s">
        <v>5343</v>
      </c>
      <c r="E2139" s="4" t="s">
        <v>41</v>
      </c>
      <c r="F2139" s="78" t="s">
        <v>5367</v>
      </c>
      <c r="G2139" t="s">
        <v>545</v>
      </c>
      <c r="H2139" t="s">
        <v>5368</v>
      </c>
      <c r="J2139" t="str">
        <f t="shared" si="66"/>
        <v>8 July 1794</v>
      </c>
      <c r="K2139" s="63">
        <f t="shared" si="67"/>
        <v>326717</v>
      </c>
      <c r="L2139" s="107" t="b" cm="1">
        <f t="array" ref="L2139">SUMPRODUCT( --ISNUMBER(SEARCH(TextCheck,F2139)))&gt;0</f>
        <v>0</v>
      </c>
    </row>
    <row r="2140" spans="1:12" ht="15" customHeight="1">
      <c r="A2140" t="s">
        <v>5342</v>
      </c>
      <c r="D2140" t="s">
        <v>5343</v>
      </c>
      <c r="E2140" s="4" t="s">
        <v>41</v>
      </c>
      <c r="F2140" s="78" t="s">
        <v>5369</v>
      </c>
      <c r="G2140" t="s">
        <v>5370</v>
      </c>
      <c r="J2140" t="str">
        <f t="shared" si="66"/>
        <v>24 August 1794</v>
      </c>
      <c r="K2140" s="63">
        <f t="shared" si="67"/>
        <v>326764</v>
      </c>
      <c r="L2140" s="107" t="b" cm="1">
        <f t="array" ref="L2140">SUMPRODUCT( --ISNUMBER(SEARCH(TextCheck,F2140)))&gt;0</f>
        <v>0</v>
      </c>
    </row>
    <row r="2141" spans="1:12" ht="15" customHeight="1">
      <c r="A2141" t="s">
        <v>5342</v>
      </c>
      <c r="D2141" t="s">
        <v>5343</v>
      </c>
      <c r="E2141" s="4" t="s">
        <v>41</v>
      </c>
      <c r="F2141" s="78" t="s">
        <v>5371</v>
      </c>
      <c r="G2141" t="s">
        <v>2206</v>
      </c>
      <c r="J2141" t="str">
        <f t="shared" si="66"/>
        <v>1 September 1794</v>
      </c>
      <c r="K2141" s="63">
        <f t="shared" si="67"/>
        <v>326772</v>
      </c>
      <c r="L2141" s="107" t="b" cm="1">
        <f t="array" ref="L2141">SUMPRODUCT( --ISNUMBER(SEARCH(TextCheck,F2141)))&gt;0</f>
        <v>0</v>
      </c>
    </row>
    <row r="2142" spans="1:12" ht="15" customHeight="1">
      <c r="A2142" t="s">
        <v>5342</v>
      </c>
      <c r="D2142" t="s">
        <v>5343</v>
      </c>
      <c r="E2142" s="4" t="s">
        <v>41</v>
      </c>
      <c r="F2142" s="78" t="s">
        <v>5372</v>
      </c>
      <c r="G2142" t="s">
        <v>5373</v>
      </c>
      <c r="J2142" t="str">
        <f t="shared" si="66"/>
        <v>2 September 1794</v>
      </c>
      <c r="K2142" s="63">
        <f t="shared" si="67"/>
        <v>326773</v>
      </c>
      <c r="L2142" s="107" t="b" cm="1">
        <f t="array" ref="L2142">SUMPRODUCT( --ISNUMBER(SEARCH(TextCheck,F2142)))&gt;0</f>
        <v>1</v>
      </c>
    </row>
    <row r="2143" spans="1:12" ht="15" customHeight="1">
      <c r="A2143" t="s">
        <v>5342</v>
      </c>
      <c r="D2143" t="s">
        <v>5343</v>
      </c>
      <c r="E2143" s="4" t="s">
        <v>41</v>
      </c>
      <c r="F2143" s="78" t="s">
        <v>5374</v>
      </c>
      <c r="G2143" t="s">
        <v>5202</v>
      </c>
      <c r="H2143" t="s">
        <v>357</v>
      </c>
      <c r="J2143" t="str">
        <f t="shared" si="66"/>
        <v>3 September 1794</v>
      </c>
      <c r="K2143" s="63">
        <f t="shared" si="67"/>
        <v>326774</v>
      </c>
      <c r="L2143" s="107" t="b" cm="1">
        <f t="array" ref="L2143">SUMPRODUCT( --ISNUMBER(SEARCH(TextCheck,F2143)))&gt;0</f>
        <v>0</v>
      </c>
    </row>
    <row r="2144" spans="1:12" ht="15" customHeight="1">
      <c r="A2144" t="s">
        <v>5342</v>
      </c>
      <c r="D2144" t="s">
        <v>5343</v>
      </c>
      <c r="E2144" s="4" t="s">
        <v>41</v>
      </c>
      <c r="F2144" s="78" t="s">
        <v>5375</v>
      </c>
      <c r="G2144" t="s">
        <v>659</v>
      </c>
      <c r="H2144" t="s">
        <v>890</v>
      </c>
      <c r="J2144" t="str">
        <f t="shared" si="66"/>
        <v>4 September 1794</v>
      </c>
      <c r="K2144" s="63">
        <f t="shared" si="67"/>
        <v>326775</v>
      </c>
      <c r="L2144" s="107" t="b" cm="1">
        <f t="array" ref="L2144">SUMPRODUCT( --ISNUMBER(SEARCH(TextCheck,F2144)))&gt;0</f>
        <v>0</v>
      </c>
    </row>
    <row r="2145" spans="1:12" ht="15" customHeight="1">
      <c r="A2145" t="s">
        <v>5342</v>
      </c>
      <c r="B2145" t="b">
        <v>1</v>
      </c>
      <c r="D2145" t="s">
        <v>5343</v>
      </c>
      <c r="E2145" s="4" t="s">
        <v>41</v>
      </c>
      <c r="F2145" s="78" t="s">
        <v>5376</v>
      </c>
      <c r="G2145" t="s">
        <v>5204</v>
      </c>
      <c r="H2145" t="s">
        <v>5377</v>
      </c>
      <c r="J2145" t="str">
        <f t="shared" si="66"/>
        <v>5 September 1794</v>
      </c>
      <c r="K2145" s="63">
        <f t="shared" si="67"/>
        <v>326776</v>
      </c>
      <c r="L2145" s="107" t="b" cm="1">
        <f t="array" ref="L2145">SUMPRODUCT( --ISNUMBER(SEARCH(TextCheck,F2145)))&gt;0</f>
        <v>0</v>
      </c>
    </row>
    <row r="2146" spans="1:12" ht="15" customHeight="1">
      <c r="A2146" t="s">
        <v>5342</v>
      </c>
      <c r="D2146" t="s">
        <v>5343</v>
      </c>
      <c r="E2146" s="4" t="s">
        <v>41</v>
      </c>
      <c r="F2146" s="78" t="s">
        <v>2917</v>
      </c>
      <c r="G2146" t="s">
        <v>505</v>
      </c>
      <c r="H2146" t="s">
        <v>4398</v>
      </c>
      <c r="J2146" t="str">
        <f t="shared" si="66"/>
        <v>6 September 1794</v>
      </c>
      <c r="K2146" s="63">
        <f t="shared" si="67"/>
        <v>326777</v>
      </c>
      <c r="L2146" s="107" t="b" cm="1">
        <f t="array" ref="L2146">SUMPRODUCT( --ISNUMBER(SEARCH(TextCheck,F2146)))&gt;0</f>
        <v>0</v>
      </c>
    </row>
    <row r="2147" spans="1:12" ht="15" customHeight="1">
      <c r="A2147" t="s">
        <v>5342</v>
      </c>
      <c r="D2147" t="s">
        <v>5343</v>
      </c>
      <c r="E2147" s="4" t="s">
        <v>41</v>
      </c>
      <c r="F2147" s="78" t="s">
        <v>5378</v>
      </c>
      <c r="G2147" t="s">
        <v>4394</v>
      </c>
      <c r="H2147" t="s">
        <v>390</v>
      </c>
      <c r="J2147" t="str">
        <f t="shared" si="66"/>
        <v>7 September 1794</v>
      </c>
      <c r="K2147" s="63">
        <f t="shared" si="67"/>
        <v>326778</v>
      </c>
      <c r="L2147" s="107" t="b" cm="1">
        <f t="array" ref="L2147">SUMPRODUCT( --ISNUMBER(SEARCH(TextCheck,F2147)))&gt;0</f>
        <v>0</v>
      </c>
    </row>
    <row r="2148" spans="1:12" ht="15" customHeight="1">
      <c r="A2148" t="s">
        <v>5379</v>
      </c>
      <c r="D2148" t="s">
        <v>5343</v>
      </c>
      <c r="E2148" s="4" t="s">
        <v>41</v>
      </c>
      <c r="F2148" s="78" t="s">
        <v>5380</v>
      </c>
      <c r="G2148" t="s">
        <v>3524</v>
      </c>
      <c r="H2148" t="s">
        <v>5263</v>
      </c>
      <c r="J2148" t="str">
        <f t="shared" si="66"/>
        <v>8 September 1795</v>
      </c>
      <c r="K2148" s="63">
        <f t="shared" si="67"/>
        <v>327144</v>
      </c>
      <c r="L2148" s="107" t="b" cm="1">
        <f t="array" ref="L2148">SUMPRODUCT( --ISNUMBER(SEARCH(TextCheck,F2148)))&gt;0</f>
        <v>0</v>
      </c>
    </row>
    <row r="2149" spans="1:12" ht="15" customHeight="1">
      <c r="A2149" t="s">
        <v>5379</v>
      </c>
      <c r="B2149" t="b">
        <v>1</v>
      </c>
      <c r="D2149" t="s">
        <v>5343</v>
      </c>
      <c r="E2149" s="4" t="s">
        <v>41</v>
      </c>
      <c r="F2149" s="78" t="s">
        <v>4869</v>
      </c>
      <c r="G2149" t="s">
        <v>3526</v>
      </c>
      <c r="H2149" t="s">
        <v>3898</v>
      </c>
      <c r="J2149" t="str">
        <f t="shared" si="66"/>
        <v>9 September 1795</v>
      </c>
      <c r="K2149" s="63">
        <f t="shared" si="67"/>
        <v>327145</v>
      </c>
      <c r="L2149" s="107" t="b" cm="1">
        <f t="array" ref="L2149">SUMPRODUCT( --ISNUMBER(SEARCH(TextCheck,F2149)))&gt;0</f>
        <v>0</v>
      </c>
    </row>
    <row r="2150" spans="1:12" ht="15" customHeight="1">
      <c r="A2150" t="s">
        <v>5379</v>
      </c>
      <c r="D2150" t="s">
        <v>5343</v>
      </c>
      <c r="E2150" s="4" t="s">
        <v>41</v>
      </c>
      <c r="F2150" s="78" t="s">
        <v>2798</v>
      </c>
      <c r="G2150" t="s">
        <v>3528</v>
      </c>
      <c r="H2150" t="s">
        <v>352</v>
      </c>
      <c r="J2150" t="str">
        <f t="shared" si="66"/>
        <v>11 September 1795</v>
      </c>
      <c r="K2150" s="63">
        <f t="shared" si="67"/>
        <v>327147</v>
      </c>
      <c r="L2150" s="107" t="b" cm="1">
        <f t="array" ref="L2150">SUMPRODUCT( --ISNUMBER(SEARCH(TextCheck,F2150)))&gt;0</f>
        <v>0</v>
      </c>
    </row>
    <row r="2151" spans="1:12" ht="15" customHeight="1">
      <c r="A2151" t="s">
        <v>5379</v>
      </c>
      <c r="D2151" t="s">
        <v>5343</v>
      </c>
      <c r="E2151" s="4" t="s">
        <v>41</v>
      </c>
      <c r="F2151" s="78" t="s">
        <v>5381</v>
      </c>
      <c r="G2151" t="s">
        <v>698</v>
      </c>
      <c r="H2151" t="s">
        <v>352</v>
      </c>
      <c r="J2151" t="str">
        <f t="shared" si="66"/>
        <v>12 September 1795</v>
      </c>
      <c r="K2151" s="63">
        <f t="shared" si="67"/>
        <v>327148</v>
      </c>
      <c r="L2151" s="107" t="b" cm="1">
        <f t="array" ref="L2151">SUMPRODUCT( --ISNUMBER(SEARCH(TextCheck,F2151)))&gt;0</f>
        <v>0</v>
      </c>
    </row>
    <row r="2152" spans="1:12" ht="15" customHeight="1">
      <c r="A2152" t="s">
        <v>5379</v>
      </c>
      <c r="D2152" t="s">
        <v>5343</v>
      </c>
      <c r="E2152" s="4" t="s">
        <v>41</v>
      </c>
      <c r="F2152" s="78" t="s">
        <v>5382</v>
      </c>
      <c r="G2152" t="s">
        <v>395</v>
      </c>
      <c r="J2152" t="str">
        <f t="shared" si="66"/>
        <v>21 October 1795</v>
      </c>
      <c r="K2152" s="63">
        <f t="shared" si="67"/>
        <v>327187</v>
      </c>
      <c r="L2152" s="107" t="b" cm="1">
        <f t="array" ref="L2152">SUMPRODUCT( --ISNUMBER(SEARCH(TextCheck,F2152)))&gt;0</f>
        <v>0</v>
      </c>
    </row>
    <row r="2153" spans="1:12" ht="15" customHeight="1">
      <c r="A2153" t="s">
        <v>5379</v>
      </c>
      <c r="D2153" t="s">
        <v>5343</v>
      </c>
      <c r="E2153" s="4" t="s">
        <v>41</v>
      </c>
      <c r="F2153" s="78" t="s">
        <v>5383</v>
      </c>
      <c r="G2153" t="s">
        <v>395</v>
      </c>
      <c r="J2153" t="str">
        <f t="shared" si="66"/>
        <v>21 October 1795</v>
      </c>
      <c r="K2153" s="63">
        <f t="shared" si="67"/>
        <v>327187</v>
      </c>
      <c r="L2153" s="107" t="b" cm="1">
        <f t="array" ref="L2153">SUMPRODUCT( --ISNUMBER(SEARCH(TextCheck,F2153)))&gt;0</f>
        <v>0</v>
      </c>
    </row>
    <row r="2154" spans="1:12" ht="15" customHeight="1">
      <c r="A2154" t="s">
        <v>5379</v>
      </c>
      <c r="D2154" t="s">
        <v>5343</v>
      </c>
      <c r="E2154" s="4" t="s">
        <v>41</v>
      </c>
      <c r="F2154" s="78" t="s">
        <v>482</v>
      </c>
      <c r="G2154" t="s">
        <v>229</v>
      </c>
      <c r="J2154" t="str">
        <f t="shared" si="66"/>
        <v>11 November 1795</v>
      </c>
      <c r="K2154" s="63">
        <f t="shared" si="67"/>
        <v>327208</v>
      </c>
      <c r="L2154" s="107" t="b" cm="1">
        <f t="array" ref="L2154">SUMPRODUCT( --ISNUMBER(SEARCH(TextCheck,F2154)))&gt;0</f>
        <v>0</v>
      </c>
    </row>
    <row r="2155" spans="1:12" ht="15" customHeight="1">
      <c r="A2155" t="s">
        <v>5379</v>
      </c>
      <c r="D2155" t="s">
        <v>5343</v>
      </c>
      <c r="E2155" s="4" t="s">
        <v>41</v>
      </c>
      <c r="F2155" s="78" t="s">
        <v>5384</v>
      </c>
      <c r="G2155" t="s">
        <v>508</v>
      </c>
      <c r="J2155" t="str">
        <f t="shared" si="66"/>
        <v>18 November 1795</v>
      </c>
      <c r="K2155" s="63">
        <f t="shared" si="67"/>
        <v>327215</v>
      </c>
      <c r="L2155" s="107" t="b" cm="1">
        <f t="array" ref="L2155">SUMPRODUCT( --ISNUMBER(SEARCH(TextCheck,F2155)))&gt;0</f>
        <v>0</v>
      </c>
    </row>
    <row r="2156" spans="1:12" ht="15" customHeight="1">
      <c r="A2156" t="s">
        <v>5379</v>
      </c>
      <c r="B2156" t="b">
        <v>1</v>
      </c>
      <c r="D2156" t="s">
        <v>5343</v>
      </c>
      <c r="E2156" s="4" t="s">
        <v>41</v>
      </c>
      <c r="F2156" s="78" t="s">
        <v>5385</v>
      </c>
      <c r="G2156" t="s">
        <v>629</v>
      </c>
      <c r="J2156" t="str">
        <f t="shared" si="66"/>
        <v>9 December 1795</v>
      </c>
      <c r="K2156" s="63">
        <f t="shared" si="67"/>
        <v>327236</v>
      </c>
      <c r="L2156" s="107" t="b" cm="1">
        <f t="array" ref="L2156">SUMPRODUCT( --ISNUMBER(SEARCH(TextCheck,F2156)))&gt;0</f>
        <v>0</v>
      </c>
    </row>
    <row r="2157" spans="1:12" ht="15" customHeight="1">
      <c r="A2157" t="s">
        <v>5379</v>
      </c>
      <c r="D2157" t="s">
        <v>5343</v>
      </c>
      <c r="E2157" s="4" t="s">
        <v>41</v>
      </c>
      <c r="F2157" s="78" t="s">
        <v>5386</v>
      </c>
      <c r="G2157" t="s">
        <v>319</v>
      </c>
      <c r="J2157" t="str">
        <f t="shared" si="66"/>
        <v>16 December 1795</v>
      </c>
      <c r="K2157" s="63">
        <f t="shared" si="67"/>
        <v>327243</v>
      </c>
      <c r="L2157" s="107" t="b" cm="1">
        <f t="array" ref="L2157">SUMPRODUCT( --ISNUMBER(SEARCH(TextCheck,F2157)))&gt;0</f>
        <v>0</v>
      </c>
    </row>
    <row r="2158" spans="1:12" ht="15" customHeight="1">
      <c r="A2158" t="s">
        <v>5379</v>
      </c>
      <c r="B2158" t="b">
        <v>1</v>
      </c>
      <c r="D2158" t="s">
        <v>5343</v>
      </c>
      <c r="E2158" t="s">
        <v>50</v>
      </c>
      <c r="F2158" s="78" t="s">
        <v>5387</v>
      </c>
      <c r="G2158" t="s">
        <v>395</v>
      </c>
      <c r="J2158" t="str">
        <f t="shared" si="66"/>
        <v>21 October 1795</v>
      </c>
      <c r="K2158" s="63">
        <f t="shared" si="67"/>
        <v>327187</v>
      </c>
      <c r="L2158" s="107" t="b" cm="1">
        <f t="array" ref="L2158">SUMPRODUCT( --ISNUMBER(SEARCH(TextCheck,F2158)))&gt;0</f>
        <v>0</v>
      </c>
    </row>
    <row r="2159" spans="1:12" ht="15" customHeight="1">
      <c r="A2159" t="s">
        <v>5379</v>
      </c>
      <c r="B2159" t="b">
        <v>1</v>
      </c>
      <c r="D2159" t="s">
        <v>5343</v>
      </c>
      <c r="E2159" t="s">
        <v>50</v>
      </c>
      <c r="F2159" s="78" t="s">
        <v>3055</v>
      </c>
      <c r="G2159" t="s">
        <v>395</v>
      </c>
      <c r="J2159" t="str">
        <f t="shared" si="66"/>
        <v>21 October 1795</v>
      </c>
      <c r="K2159" s="63">
        <f t="shared" si="67"/>
        <v>327187</v>
      </c>
      <c r="L2159" s="107" t="b" cm="1">
        <f t="array" ref="L2159">SUMPRODUCT( --ISNUMBER(SEARCH(TextCheck,F2159)))&gt;0</f>
        <v>0</v>
      </c>
    </row>
    <row r="2160" spans="1:12" ht="15" customHeight="1">
      <c r="A2160" t="s">
        <v>5379</v>
      </c>
      <c r="D2160" t="s">
        <v>5343</v>
      </c>
      <c r="E2160" t="s">
        <v>50</v>
      </c>
      <c r="F2160" s="78" t="s">
        <v>5388</v>
      </c>
      <c r="G2160" t="s">
        <v>318</v>
      </c>
      <c r="J2160" t="str">
        <f t="shared" si="66"/>
        <v>4 November 1795</v>
      </c>
      <c r="K2160" s="63">
        <f t="shared" si="67"/>
        <v>327201</v>
      </c>
      <c r="L2160" s="107" t="b" cm="1">
        <f t="array" ref="L2160">SUMPRODUCT( --ISNUMBER(SEARCH(TextCheck,F2160)))&gt;0</f>
        <v>0</v>
      </c>
    </row>
    <row r="2161" spans="1:12" ht="15" customHeight="1">
      <c r="A2161" t="s">
        <v>5379</v>
      </c>
      <c r="B2161" t="b">
        <v>1</v>
      </c>
      <c r="D2161" t="s">
        <v>5343</v>
      </c>
      <c r="E2161" t="s">
        <v>50</v>
      </c>
      <c r="F2161" s="78" t="s">
        <v>16696</v>
      </c>
      <c r="G2161" t="s">
        <v>229</v>
      </c>
      <c r="J2161" t="str">
        <f t="shared" si="66"/>
        <v>11 November 1795</v>
      </c>
      <c r="K2161" s="63">
        <f t="shared" si="67"/>
        <v>327208</v>
      </c>
      <c r="L2161" s="107" t="b" cm="1">
        <f t="array" ref="L2161">SUMPRODUCT( --ISNUMBER(SEARCH(TextCheck,F2161)))&gt;0</f>
        <v>0</v>
      </c>
    </row>
    <row r="2162" spans="1:12" ht="15" customHeight="1">
      <c r="A2162" t="s">
        <v>5379</v>
      </c>
      <c r="D2162" t="s">
        <v>5343</v>
      </c>
      <c r="E2162" s="4" t="s">
        <v>44</v>
      </c>
      <c r="F2162" s="78" t="s">
        <v>5389</v>
      </c>
      <c r="G2162" t="s">
        <v>5390</v>
      </c>
      <c r="J2162" t="str">
        <f t="shared" si="66"/>
        <v>4 October 1770</v>
      </c>
      <c r="K2162" s="63">
        <f t="shared" si="67"/>
        <v>318039</v>
      </c>
      <c r="L2162" s="107" t="b" cm="1">
        <f t="array" ref="L2162">SUMPRODUCT( --ISNUMBER(SEARCH(TextCheck,F2162)))&gt;0</f>
        <v>0</v>
      </c>
    </row>
    <row r="2163" spans="1:12" ht="15" customHeight="1">
      <c r="A2163" t="s">
        <v>5379</v>
      </c>
      <c r="D2163" t="s">
        <v>5343</v>
      </c>
      <c r="E2163" t="s">
        <v>45</v>
      </c>
      <c r="F2163" s="78" t="s">
        <v>5359</v>
      </c>
      <c r="G2163" t="s">
        <v>5391</v>
      </c>
      <c r="J2163" t="str">
        <f t="shared" si="66"/>
        <v>27 November 1795</v>
      </c>
      <c r="K2163" s="63">
        <f t="shared" si="67"/>
        <v>327224</v>
      </c>
      <c r="L2163" s="107" t="b" cm="1">
        <f t="array" ref="L2163">SUMPRODUCT( --ISNUMBER(SEARCH(TextCheck,F2163)))&gt;0</f>
        <v>0</v>
      </c>
    </row>
    <row r="2164" spans="1:12" ht="15" customHeight="1">
      <c r="A2164" t="s">
        <v>5379</v>
      </c>
      <c r="D2164" t="s">
        <v>5343</v>
      </c>
      <c r="E2164" s="29" t="s">
        <v>4280</v>
      </c>
      <c r="F2164" s="78" t="s">
        <v>5392</v>
      </c>
      <c r="G2164" t="s">
        <v>746</v>
      </c>
      <c r="J2164" t="str">
        <f t="shared" si="66"/>
        <v>2 January 1794</v>
      </c>
      <c r="K2164" s="63">
        <f t="shared" si="67"/>
        <v>326530</v>
      </c>
      <c r="L2164" s="107" t="b" cm="1">
        <f t="array" ref="L2164">SUMPRODUCT( --ISNUMBER(SEARCH(TextCheck,F2164)))&gt;0</f>
        <v>0</v>
      </c>
    </row>
    <row r="2165" spans="1:12" ht="15" customHeight="1">
      <c r="A2165" t="s">
        <v>5379</v>
      </c>
      <c r="D2165" t="s">
        <v>5343</v>
      </c>
      <c r="E2165" t="s">
        <v>46</v>
      </c>
      <c r="F2165" s="78" t="s">
        <v>1009</v>
      </c>
      <c r="G2165" t="s">
        <v>276</v>
      </c>
      <c r="J2165" t="str">
        <f t="shared" si="66"/>
        <v>16 September 1795</v>
      </c>
      <c r="K2165" s="63">
        <f t="shared" si="67"/>
        <v>327152</v>
      </c>
      <c r="L2165" s="107" t="b" cm="1">
        <f t="array" ref="L2165">SUMPRODUCT( --ISNUMBER(SEARCH(TextCheck,F2165)))&gt;0</f>
        <v>0</v>
      </c>
    </row>
    <row r="2166" spans="1:12" ht="15" customHeight="1">
      <c r="A2166" t="s">
        <v>5393</v>
      </c>
      <c r="D2166" t="s">
        <v>5394</v>
      </c>
      <c r="E2166" t="s">
        <v>23</v>
      </c>
      <c r="F2166" s="78" t="s">
        <v>1044</v>
      </c>
      <c r="G2166" t="s">
        <v>3823</v>
      </c>
      <c r="H2166" t="s">
        <v>162</v>
      </c>
      <c r="J2166" t="str">
        <f t="shared" si="66"/>
        <v>12 March 1789</v>
      </c>
      <c r="K2166" s="63">
        <f t="shared" si="67"/>
        <v>324773</v>
      </c>
      <c r="L2166" s="107" t="b" cm="1">
        <f t="array" ref="L2166">SUMPRODUCT( --ISNUMBER(SEARCH(TextCheck,F2166)))&gt;0</f>
        <v>0</v>
      </c>
    </row>
    <row r="2167" spans="1:12" ht="15" customHeight="1">
      <c r="A2167" t="s">
        <v>5393</v>
      </c>
      <c r="D2167" t="s">
        <v>5394</v>
      </c>
      <c r="E2167" s="4" t="s">
        <v>24</v>
      </c>
      <c r="F2167" s="78" t="s">
        <v>1864</v>
      </c>
      <c r="G2167" t="s">
        <v>588</v>
      </c>
      <c r="H2167" t="s">
        <v>589</v>
      </c>
      <c r="J2167" t="str">
        <f t="shared" si="66"/>
        <v>3 June 1795</v>
      </c>
      <c r="K2167" s="63">
        <f t="shared" si="67"/>
        <v>327047</v>
      </c>
      <c r="L2167" s="107" t="b" cm="1">
        <f t="array" ref="L2167">SUMPRODUCT( --ISNUMBER(SEARCH(TextCheck,F2167)))&gt;0</f>
        <v>0</v>
      </c>
    </row>
    <row r="2168" spans="1:12" ht="15" customHeight="1">
      <c r="A2168" t="s">
        <v>5393</v>
      </c>
      <c r="D2168" t="s">
        <v>5394</v>
      </c>
      <c r="E2168" s="4" t="s">
        <v>24</v>
      </c>
      <c r="F2168" s="78" t="s">
        <v>2535</v>
      </c>
      <c r="G2168" t="s">
        <v>433</v>
      </c>
      <c r="J2168" t="str">
        <f t="shared" si="66"/>
        <v>1 September 1795</v>
      </c>
      <c r="K2168" s="63">
        <f t="shared" si="67"/>
        <v>327137</v>
      </c>
      <c r="L2168" s="107" t="b" cm="1">
        <f t="array" ref="L2168">SUMPRODUCT( --ISNUMBER(SEARCH(TextCheck,F2168)))&gt;0</f>
        <v>0</v>
      </c>
    </row>
    <row r="2169" spans="1:12" ht="15" customHeight="1">
      <c r="A2169" t="s">
        <v>5393</v>
      </c>
      <c r="B2169" t="b">
        <v>1</v>
      </c>
      <c r="D2169" t="s">
        <v>5394</v>
      </c>
      <c r="E2169" t="s">
        <v>25</v>
      </c>
      <c r="F2169" s="78" t="s">
        <v>5395</v>
      </c>
      <c r="G2169" t="s">
        <v>433</v>
      </c>
      <c r="H2169" t="s">
        <v>310</v>
      </c>
      <c r="J2169" t="str">
        <f t="shared" si="66"/>
        <v>1 September 1795</v>
      </c>
      <c r="K2169" s="63">
        <f t="shared" si="67"/>
        <v>327137</v>
      </c>
      <c r="L2169" s="107" t="b" cm="1">
        <f t="array" ref="L2169">SUMPRODUCT( --ISNUMBER(SEARCH(TextCheck,F2169)))&gt;0</f>
        <v>0</v>
      </c>
    </row>
    <row r="2170" spans="1:12" ht="15" customHeight="1">
      <c r="A2170" t="s">
        <v>5393</v>
      </c>
      <c r="D2170" t="s">
        <v>5394</v>
      </c>
      <c r="E2170" t="s">
        <v>25</v>
      </c>
      <c r="F2170" s="78" t="s">
        <v>3413</v>
      </c>
      <c r="G2170" t="s">
        <v>433</v>
      </c>
      <c r="J2170" t="str">
        <f t="shared" si="66"/>
        <v>1 September 1795</v>
      </c>
      <c r="K2170" s="63">
        <f t="shared" si="67"/>
        <v>327137</v>
      </c>
      <c r="L2170" s="107" t="b" cm="1">
        <f t="array" ref="L2170">SUMPRODUCT( --ISNUMBER(SEARCH(TextCheck,F2170)))&gt;0</f>
        <v>0</v>
      </c>
    </row>
    <row r="2171" spans="1:12" ht="15" customHeight="1">
      <c r="A2171" t="s">
        <v>5393</v>
      </c>
      <c r="D2171" t="s">
        <v>5394</v>
      </c>
      <c r="E2171" t="s">
        <v>40</v>
      </c>
      <c r="F2171" s="78" t="s">
        <v>5396</v>
      </c>
      <c r="G2171" t="s">
        <v>4361</v>
      </c>
      <c r="J2171" t="str">
        <f t="shared" si="66"/>
        <v>15 January 1794</v>
      </c>
      <c r="K2171" s="63">
        <f t="shared" si="67"/>
        <v>326543</v>
      </c>
      <c r="L2171" s="107" t="b" cm="1">
        <f t="array" ref="L2171">SUMPRODUCT( --ISNUMBER(SEARCH(TextCheck,F2171)))&gt;0</f>
        <v>0</v>
      </c>
    </row>
    <row r="2172" spans="1:12" ht="15" customHeight="1">
      <c r="A2172" t="s">
        <v>5393</v>
      </c>
      <c r="D2172" t="s">
        <v>5394</v>
      </c>
      <c r="E2172" t="s">
        <v>40</v>
      </c>
      <c r="F2172" s="78" t="s">
        <v>5397</v>
      </c>
      <c r="G2172" t="s">
        <v>4374</v>
      </c>
      <c r="J2172" t="str">
        <f t="shared" si="66"/>
        <v>16 January 1794</v>
      </c>
      <c r="K2172" s="63">
        <f t="shared" si="67"/>
        <v>326544</v>
      </c>
      <c r="L2172" s="107" t="b" cm="1">
        <f t="array" ref="L2172">SUMPRODUCT( --ISNUMBER(SEARCH(TextCheck,F2172)))&gt;0</f>
        <v>0</v>
      </c>
    </row>
    <row r="2173" spans="1:12" ht="15" customHeight="1">
      <c r="A2173" t="s">
        <v>5393</v>
      </c>
      <c r="D2173" t="s">
        <v>5394</v>
      </c>
      <c r="E2173" t="s">
        <v>40</v>
      </c>
      <c r="F2173" s="78" t="s">
        <v>5398</v>
      </c>
      <c r="G2173" t="s">
        <v>1413</v>
      </c>
      <c r="J2173" t="str">
        <f t="shared" si="66"/>
        <v>14 March 1794</v>
      </c>
      <c r="K2173" s="63">
        <f t="shared" si="67"/>
        <v>326601</v>
      </c>
      <c r="L2173" s="107" t="b" cm="1">
        <f t="array" ref="L2173">SUMPRODUCT( --ISNUMBER(SEARCH(TextCheck,F2173)))&gt;0</f>
        <v>0</v>
      </c>
    </row>
    <row r="2174" spans="1:12" ht="15" customHeight="1">
      <c r="A2174" t="s">
        <v>5393</v>
      </c>
      <c r="D2174" t="s">
        <v>5394</v>
      </c>
      <c r="E2174" t="s">
        <v>40</v>
      </c>
      <c r="F2174" s="78" t="s">
        <v>3333</v>
      </c>
      <c r="G2174" t="s">
        <v>393</v>
      </c>
      <c r="J2174" t="str">
        <f t="shared" si="66"/>
        <v>1 October 1794</v>
      </c>
      <c r="K2174" s="63">
        <f t="shared" si="67"/>
        <v>326802</v>
      </c>
      <c r="L2174" s="107" t="b" cm="1">
        <f t="array" ref="L2174">SUMPRODUCT( --ISNUMBER(SEARCH(TextCheck,F2174)))&gt;0</f>
        <v>0</v>
      </c>
    </row>
    <row r="2175" spans="1:12" ht="15" customHeight="1">
      <c r="A2175" t="s">
        <v>5393</v>
      </c>
      <c r="D2175" t="s">
        <v>5394</v>
      </c>
      <c r="E2175" t="s">
        <v>40</v>
      </c>
      <c r="F2175" s="78" t="s">
        <v>5399</v>
      </c>
      <c r="G2175" t="s">
        <v>873</v>
      </c>
      <c r="H2175" t="s">
        <v>4266</v>
      </c>
      <c r="J2175" t="str">
        <f t="shared" si="66"/>
        <v>4 February 1795</v>
      </c>
      <c r="K2175" s="63">
        <f t="shared" si="67"/>
        <v>326928</v>
      </c>
      <c r="L2175" s="107" t="b" cm="1">
        <f t="array" ref="L2175">SUMPRODUCT( --ISNUMBER(SEARCH(TextCheck,F2175)))&gt;0</f>
        <v>0</v>
      </c>
    </row>
    <row r="2176" spans="1:12" ht="15" customHeight="1">
      <c r="A2176" t="s">
        <v>5393</v>
      </c>
      <c r="D2176" t="s">
        <v>5394</v>
      </c>
      <c r="E2176" t="s">
        <v>40</v>
      </c>
      <c r="F2176" s="78" t="s">
        <v>5400</v>
      </c>
      <c r="G2176" t="s">
        <v>433</v>
      </c>
      <c r="J2176" t="str">
        <f t="shared" si="66"/>
        <v>1 September 1795</v>
      </c>
      <c r="K2176" s="63">
        <f t="shared" si="67"/>
        <v>327137</v>
      </c>
      <c r="L2176" s="107" t="b" cm="1">
        <f t="array" ref="L2176">SUMPRODUCT( --ISNUMBER(SEARCH(TextCheck,F2176)))&gt;0</f>
        <v>0</v>
      </c>
    </row>
    <row r="2177" spans="1:12" ht="15" customHeight="1">
      <c r="A2177" t="s">
        <v>5393</v>
      </c>
      <c r="D2177" t="s">
        <v>5394</v>
      </c>
      <c r="E2177" t="s">
        <v>40</v>
      </c>
      <c r="F2177" s="78" t="s">
        <v>5401</v>
      </c>
      <c r="G2177" t="s">
        <v>434</v>
      </c>
      <c r="J2177" t="str">
        <f t="shared" si="66"/>
        <v>2 September 1795</v>
      </c>
      <c r="K2177" s="63">
        <f t="shared" si="67"/>
        <v>327138</v>
      </c>
      <c r="L2177" s="107" t="b" cm="1">
        <f t="array" ref="L2177">SUMPRODUCT( --ISNUMBER(SEARCH(TextCheck,F2177)))&gt;0</f>
        <v>0</v>
      </c>
    </row>
    <row r="2178" spans="1:12" ht="15" customHeight="1">
      <c r="A2178" t="s">
        <v>5393</v>
      </c>
      <c r="D2178" t="s">
        <v>5394</v>
      </c>
      <c r="E2178" t="s">
        <v>40</v>
      </c>
      <c r="F2178" s="78" t="s">
        <v>5402</v>
      </c>
      <c r="G2178" t="s">
        <v>3520</v>
      </c>
      <c r="H2178" t="s">
        <v>5007</v>
      </c>
      <c r="J2178" t="str">
        <f t="shared" si="66"/>
        <v>3 September 1795</v>
      </c>
      <c r="K2178" s="63">
        <f t="shared" si="67"/>
        <v>327139</v>
      </c>
      <c r="L2178" s="107" t="b" cm="1">
        <f t="array" ref="L2178">SUMPRODUCT( --ISNUMBER(SEARCH(TextCheck,F2178)))&gt;0</f>
        <v>0</v>
      </c>
    </row>
    <row r="2179" spans="1:12" ht="15" customHeight="1">
      <c r="A2179" t="s">
        <v>5393</v>
      </c>
      <c r="D2179" t="s">
        <v>5394</v>
      </c>
      <c r="E2179" t="s">
        <v>40</v>
      </c>
      <c r="F2179" s="78" t="s">
        <v>5403</v>
      </c>
      <c r="G2179" t="s">
        <v>508</v>
      </c>
      <c r="H2179" t="s">
        <v>187</v>
      </c>
      <c r="J2179" t="str">
        <f t="shared" si="66"/>
        <v>18 November 1795</v>
      </c>
      <c r="K2179" s="63">
        <f t="shared" si="67"/>
        <v>327215</v>
      </c>
      <c r="L2179" s="107" t="b" cm="1">
        <f t="array" ref="L2179">SUMPRODUCT( --ISNUMBER(SEARCH(TextCheck,F2179)))&gt;0</f>
        <v>0</v>
      </c>
    </row>
    <row r="2180" spans="1:12" ht="15" customHeight="1">
      <c r="A2180" t="s">
        <v>5393</v>
      </c>
      <c r="D2180" t="s">
        <v>5394</v>
      </c>
      <c r="E2180" s="4" t="s">
        <v>43</v>
      </c>
      <c r="F2180" s="78" t="s">
        <v>2954</v>
      </c>
      <c r="G2180" t="s">
        <v>319</v>
      </c>
      <c r="J2180" t="str">
        <f t="shared" ref="J2180:J2243" si="68">TRIM(G2180)</f>
        <v>16 December 1795</v>
      </c>
      <c r="K2180" s="63">
        <f t="shared" ref="K2180:K2243" si="69">DATEVALUE((LEFT(J2180,(LEN(J2180)-4))&amp;(RIGHT(J2180,4)+1000)))</f>
        <v>327243</v>
      </c>
      <c r="L2180" s="107" t="b" cm="1">
        <f t="array" ref="L2180">SUMPRODUCT( --ISNUMBER(SEARCH(TextCheck,F2180)))&gt;0</f>
        <v>0</v>
      </c>
    </row>
    <row r="2181" spans="1:12" ht="15" customHeight="1">
      <c r="A2181" t="s">
        <v>5393</v>
      </c>
      <c r="D2181" t="s">
        <v>5394</v>
      </c>
      <c r="E2181" s="4" t="s">
        <v>41</v>
      </c>
      <c r="F2181" s="78" t="s">
        <v>5404</v>
      </c>
      <c r="G2181" t="s">
        <v>275</v>
      </c>
      <c r="J2181" t="str">
        <f t="shared" si="68"/>
        <v>15 May 1794</v>
      </c>
      <c r="K2181" s="63">
        <f t="shared" si="69"/>
        <v>326663</v>
      </c>
      <c r="L2181" s="107" t="b" cm="1">
        <f t="array" ref="L2181">SUMPRODUCT( --ISNUMBER(SEARCH(TextCheck,F2181)))&gt;0</f>
        <v>0</v>
      </c>
    </row>
    <row r="2182" spans="1:12" ht="15" customHeight="1">
      <c r="A2182" t="s">
        <v>5393</v>
      </c>
      <c r="D2182" t="s">
        <v>5394</v>
      </c>
      <c r="E2182" s="4" t="s">
        <v>41</v>
      </c>
      <c r="F2182" s="78" t="s">
        <v>5405</v>
      </c>
      <c r="G2182" t="s">
        <v>5253</v>
      </c>
      <c r="J2182" t="str">
        <f t="shared" si="68"/>
        <v>15 July 1794</v>
      </c>
      <c r="K2182" s="63">
        <f t="shared" si="69"/>
        <v>326724</v>
      </c>
      <c r="L2182" s="107" t="b" cm="1">
        <f t="array" ref="L2182">SUMPRODUCT( --ISNUMBER(SEARCH(TextCheck,F2182)))&gt;0</f>
        <v>0</v>
      </c>
    </row>
    <row r="2183" spans="1:12" ht="15" customHeight="1">
      <c r="A2183" t="s">
        <v>5393</v>
      </c>
      <c r="D2183" t="s">
        <v>5394</v>
      </c>
      <c r="E2183" s="4" t="s">
        <v>41</v>
      </c>
      <c r="F2183" s="78" t="s">
        <v>5406</v>
      </c>
      <c r="G2183" t="s">
        <v>848</v>
      </c>
      <c r="J2183" t="str">
        <f t="shared" si="68"/>
        <v>30 July 1794</v>
      </c>
      <c r="K2183" s="63">
        <f t="shared" si="69"/>
        <v>326739</v>
      </c>
      <c r="L2183" s="107" t="b" cm="1">
        <f t="array" ref="L2183">SUMPRODUCT( --ISNUMBER(SEARCH(TextCheck,F2183)))&gt;0</f>
        <v>0</v>
      </c>
    </row>
    <row r="2184" spans="1:12" ht="15" customHeight="1">
      <c r="A2184" t="s">
        <v>5393</v>
      </c>
      <c r="D2184" t="s">
        <v>5394</v>
      </c>
      <c r="E2184" s="4" t="s">
        <v>41</v>
      </c>
      <c r="F2184" s="78" t="s">
        <v>5407</v>
      </c>
      <c r="G2184" t="s">
        <v>5408</v>
      </c>
      <c r="J2184" t="str">
        <f t="shared" si="68"/>
        <v>31 July 1794</v>
      </c>
      <c r="K2184" s="63">
        <f t="shared" si="69"/>
        <v>326740</v>
      </c>
      <c r="L2184" s="107" t="b" cm="1">
        <f t="array" ref="L2184">SUMPRODUCT( --ISNUMBER(SEARCH(TextCheck,F2184)))&gt;0</f>
        <v>0</v>
      </c>
    </row>
    <row r="2185" spans="1:12" ht="15" customHeight="1">
      <c r="A2185" t="s">
        <v>5393</v>
      </c>
      <c r="D2185" t="s">
        <v>5394</v>
      </c>
      <c r="E2185" s="4" t="s">
        <v>41</v>
      </c>
      <c r="F2185" s="78" t="s">
        <v>5409</v>
      </c>
      <c r="G2185" t="s">
        <v>4119</v>
      </c>
      <c r="J2185" t="str">
        <f t="shared" si="68"/>
        <v>5 November 1794</v>
      </c>
      <c r="K2185" s="63">
        <f t="shared" si="69"/>
        <v>326837</v>
      </c>
      <c r="L2185" s="107" t="b" cm="1">
        <f t="array" ref="L2185">SUMPRODUCT( --ISNUMBER(SEARCH(TextCheck,F2185)))&gt;0</f>
        <v>0</v>
      </c>
    </row>
    <row r="2186" spans="1:12" ht="15" customHeight="1">
      <c r="A2186" t="s">
        <v>5393</v>
      </c>
      <c r="D2186" t="s">
        <v>5394</v>
      </c>
      <c r="E2186" s="4" t="s">
        <v>41</v>
      </c>
      <c r="F2186" s="78" t="s">
        <v>5410</v>
      </c>
      <c r="G2186" t="s">
        <v>433</v>
      </c>
      <c r="H2186" t="s">
        <v>187</v>
      </c>
      <c r="J2186" t="str">
        <f t="shared" si="68"/>
        <v>1 September 1795</v>
      </c>
      <c r="K2186" s="63">
        <f t="shared" si="69"/>
        <v>327137</v>
      </c>
      <c r="L2186" s="107" t="b" cm="1">
        <f t="array" ref="L2186">SUMPRODUCT( --ISNUMBER(SEARCH(TextCheck,F2186)))&gt;0</f>
        <v>0</v>
      </c>
    </row>
    <row r="2187" spans="1:12" ht="15" customHeight="1">
      <c r="A2187" t="s">
        <v>5393</v>
      </c>
      <c r="D2187" t="s">
        <v>5394</v>
      </c>
      <c r="E2187" s="4" t="s">
        <v>41</v>
      </c>
      <c r="F2187" s="78" t="s">
        <v>5411</v>
      </c>
      <c r="G2187" t="s">
        <v>3521</v>
      </c>
      <c r="J2187" t="str">
        <f t="shared" si="68"/>
        <v>4 September 1795</v>
      </c>
      <c r="K2187" s="63">
        <f t="shared" si="69"/>
        <v>327140</v>
      </c>
      <c r="L2187" s="107" t="b" cm="1">
        <f t="array" ref="L2187">SUMPRODUCT( --ISNUMBER(SEARCH(TextCheck,F2187)))&gt;0</f>
        <v>0</v>
      </c>
    </row>
    <row r="2188" spans="1:12" ht="15" customHeight="1">
      <c r="A2188" t="s">
        <v>5393</v>
      </c>
      <c r="D2188" t="s">
        <v>5394</v>
      </c>
      <c r="E2188" s="4" t="s">
        <v>41</v>
      </c>
      <c r="F2188" s="78" t="s">
        <v>5412</v>
      </c>
      <c r="G2188" t="s">
        <v>319</v>
      </c>
      <c r="J2188" t="str">
        <f t="shared" si="68"/>
        <v>16 December 1795</v>
      </c>
      <c r="K2188" s="63">
        <f t="shared" si="69"/>
        <v>327243</v>
      </c>
      <c r="L2188" s="107" t="b" cm="1">
        <f t="array" ref="L2188">SUMPRODUCT( --ISNUMBER(SEARCH(TextCheck,F2188)))&gt;0</f>
        <v>0</v>
      </c>
    </row>
    <row r="2189" spans="1:12" ht="15" customHeight="1">
      <c r="A2189" t="s">
        <v>5393</v>
      </c>
      <c r="D2189" t="s">
        <v>5394</v>
      </c>
      <c r="E2189" s="4" t="s">
        <v>41</v>
      </c>
      <c r="F2189" s="78" t="s">
        <v>5413</v>
      </c>
      <c r="G2189" t="s">
        <v>267</v>
      </c>
      <c r="H2189" t="s">
        <v>1888</v>
      </c>
      <c r="J2189" t="str">
        <f t="shared" si="68"/>
        <v>23 December 1795</v>
      </c>
      <c r="K2189" s="63">
        <f t="shared" si="69"/>
        <v>327250</v>
      </c>
      <c r="L2189" s="107" t="b" cm="1">
        <f t="array" ref="L2189">SUMPRODUCT( --ISNUMBER(SEARCH(TextCheck,F2189)))&gt;0</f>
        <v>0</v>
      </c>
    </row>
    <row r="2190" spans="1:12" ht="15" customHeight="1">
      <c r="A2190" t="s">
        <v>5414</v>
      </c>
      <c r="B2190" t="b">
        <v>1</v>
      </c>
      <c r="D2190" t="s">
        <v>5394</v>
      </c>
      <c r="E2190" t="s">
        <v>50</v>
      </c>
      <c r="F2190" s="78" t="s">
        <v>16713</v>
      </c>
      <c r="G2190" t="s">
        <v>217</v>
      </c>
      <c r="J2190" t="str">
        <f t="shared" si="68"/>
        <v>25 March 1795</v>
      </c>
      <c r="K2190" s="63">
        <f t="shared" si="69"/>
        <v>326977</v>
      </c>
      <c r="L2190" s="107" t="b" cm="1">
        <f t="array" ref="L2190">SUMPRODUCT( --ISNUMBER(SEARCH(TextCheck,F2190)))&gt;0</f>
        <v>0</v>
      </c>
    </row>
    <row r="2191" spans="1:12" ht="15" customHeight="1">
      <c r="A2191" t="s">
        <v>5414</v>
      </c>
      <c r="B2191" t="b">
        <v>1</v>
      </c>
      <c r="D2191" t="s">
        <v>5394</v>
      </c>
      <c r="E2191" t="s">
        <v>50</v>
      </c>
      <c r="F2191" s="78" t="s">
        <v>5415</v>
      </c>
      <c r="G2191" t="s">
        <v>277</v>
      </c>
      <c r="J2191" t="str">
        <f t="shared" si="68"/>
        <v>1 April 1795</v>
      </c>
      <c r="K2191" s="63">
        <f t="shared" si="69"/>
        <v>326984</v>
      </c>
      <c r="L2191" s="107" t="b" cm="1">
        <f t="array" ref="L2191">SUMPRODUCT( --ISNUMBER(SEARCH(TextCheck,F2191)))&gt;0</f>
        <v>0</v>
      </c>
    </row>
    <row r="2192" spans="1:12" ht="15" customHeight="1">
      <c r="A2192" t="s">
        <v>5414</v>
      </c>
      <c r="B2192" t="b">
        <v>1</v>
      </c>
      <c r="D2192" t="s">
        <v>5394</v>
      </c>
      <c r="E2192" t="s">
        <v>50</v>
      </c>
      <c r="F2192" s="78" t="s">
        <v>5416</v>
      </c>
      <c r="G2192" t="s">
        <v>431</v>
      </c>
      <c r="J2192" t="str">
        <f t="shared" si="68"/>
        <v>16 April 1795</v>
      </c>
      <c r="K2192" s="63">
        <f t="shared" si="69"/>
        <v>326999</v>
      </c>
      <c r="L2192" s="107" t="b" cm="1">
        <f t="array" ref="L2192">SUMPRODUCT( --ISNUMBER(SEARCH(TextCheck,F2192)))&gt;0</f>
        <v>0</v>
      </c>
    </row>
    <row r="2193" spans="1:12" ht="15" customHeight="1">
      <c r="A2193" t="s">
        <v>5414</v>
      </c>
      <c r="B2193" t="b">
        <v>1</v>
      </c>
      <c r="D2193" t="s">
        <v>5394</v>
      </c>
      <c r="E2193" t="s">
        <v>50</v>
      </c>
      <c r="F2193" s="78" t="s">
        <v>5417</v>
      </c>
      <c r="G2193" t="s">
        <v>436</v>
      </c>
      <c r="J2193" t="str">
        <f t="shared" si="68"/>
        <v>6 May 1795</v>
      </c>
      <c r="K2193" s="63">
        <f t="shared" si="69"/>
        <v>327019</v>
      </c>
      <c r="L2193" s="107" t="b" cm="1">
        <f t="array" ref="L2193">SUMPRODUCT( --ISNUMBER(SEARCH(TextCheck,F2193)))&gt;0</f>
        <v>0</v>
      </c>
    </row>
    <row r="2194" spans="1:12" ht="15" customHeight="1">
      <c r="A2194" t="s">
        <v>5414</v>
      </c>
      <c r="D2194" t="s">
        <v>5394</v>
      </c>
      <c r="E2194" t="s">
        <v>50</v>
      </c>
      <c r="F2194" s="78" t="s">
        <v>5418</v>
      </c>
      <c r="G2194" t="s">
        <v>3521</v>
      </c>
      <c r="J2194" t="str">
        <f t="shared" si="68"/>
        <v>4 September 1795</v>
      </c>
      <c r="K2194" s="63">
        <f t="shared" si="69"/>
        <v>327140</v>
      </c>
      <c r="L2194" s="107" t="b" cm="1">
        <f t="array" ref="L2194">SUMPRODUCT( --ISNUMBER(SEARCH(TextCheck,F2194)))&gt;0</f>
        <v>0</v>
      </c>
    </row>
    <row r="2195" spans="1:12" ht="15" customHeight="1">
      <c r="A2195" t="s">
        <v>5414</v>
      </c>
      <c r="B2195" t="b">
        <v>1</v>
      </c>
      <c r="D2195" t="s">
        <v>5394</v>
      </c>
      <c r="E2195" t="s">
        <v>50</v>
      </c>
      <c r="F2195" s="78" t="s">
        <v>5419</v>
      </c>
      <c r="G2195" t="s">
        <v>435</v>
      </c>
      <c r="J2195" t="str">
        <f t="shared" si="68"/>
        <v>5 September 1795</v>
      </c>
      <c r="K2195" s="63">
        <f t="shared" si="69"/>
        <v>327141</v>
      </c>
      <c r="L2195" s="107" t="b" cm="1">
        <f t="array" ref="L2195">SUMPRODUCT( --ISNUMBER(SEARCH(TextCheck,F2195)))&gt;0</f>
        <v>0</v>
      </c>
    </row>
    <row r="2196" spans="1:12" ht="15" customHeight="1">
      <c r="A2196" t="s">
        <v>5414</v>
      </c>
      <c r="B2196" t="b">
        <v>1</v>
      </c>
      <c r="D2196" t="s">
        <v>5394</v>
      </c>
      <c r="E2196" t="s">
        <v>50</v>
      </c>
      <c r="F2196" s="78" t="s">
        <v>5420</v>
      </c>
      <c r="G2196" t="s">
        <v>789</v>
      </c>
      <c r="J2196" t="str">
        <f t="shared" si="68"/>
        <v>25 November 1795</v>
      </c>
      <c r="K2196" s="63">
        <f t="shared" si="69"/>
        <v>327222</v>
      </c>
      <c r="L2196" s="107" t="b" cm="1">
        <f t="array" ref="L2196">SUMPRODUCT( --ISNUMBER(SEARCH(TextCheck,F2196)))&gt;0</f>
        <v>0</v>
      </c>
    </row>
    <row r="2197" spans="1:12" ht="15" customHeight="1">
      <c r="A2197" t="s">
        <v>5414</v>
      </c>
      <c r="D2197" t="s">
        <v>5394</v>
      </c>
      <c r="E2197" t="s">
        <v>50</v>
      </c>
      <c r="F2197" s="78" t="s">
        <v>5421</v>
      </c>
      <c r="G2197" t="s">
        <v>5006</v>
      </c>
      <c r="J2197" t="str">
        <f t="shared" si="68"/>
        <v>30 December 1795</v>
      </c>
      <c r="K2197" s="63">
        <f t="shared" si="69"/>
        <v>327257</v>
      </c>
      <c r="L2197" s="107" t="b" cm="1">
        <f t="array" ref="L2197">SUMPRODUCT( --ISNUMBER(SEARCH(TextCheck,F2197)))&gt;0</f>
        <v>0</v>
      </c>
    </row>
    <row r="2198" spans="1:12" ht="15" customHeight="1">
      <c r="A2198" t="s">
        <v>5414</v>
      </c>
      <c r="D2198" t="s">
        <v>5394</v>
      </c>
      <c r="E2198" s="4" t="s">
        <v>44</v>
      </c>
      <c r="F2198" s="78" t="s">
        <v>5422</v>
      </c>
      <c r="G2198" t="s">
        <v>5423</v>
      </c>
      <c r="J2198" t="str">
        <f t="shared" si="68"/>
        <v>26 August 1786</v>
      </c>
      <c r="K2198" s="63">
        <f t="shared" si="69"/>
        <v>323844</v>
      </c>
      <c r="L2198" s="107" t="b" cm="1">
        <f t="array" ref="L2198">SUMPRODUCT( --ISNUMBER(SEARCH(TextCheck,F2198)))&gt;0</f>
        <v>0</v>
      </c>
    </row>
    <row r="2199" spans="1:12" ht="15" customHeight="1">
      <c r="A2199" t="s">
        <v>5414</v>
      </c>
      <c r="D2199" t="s">
        <v>5394</v>
      </c>
      <c r="E2199" t="s">
        <v>45</v>
      </c>
      <c r="F2199" s="78" t="s">
        <v>5404</v>
      </c>
      <c r="G2199" t="s">
        <v>319</v>
      </c>
      <c r="J2199" t="str">
        <f t="shared" si="68"/>
        <v>16 December 1795</v>
      </c>
      <c r="K2199" s="63">
        <f t="shared" si="69"/>
        <v>327243</v>
      </c>
      <c r="L2199" s="107" t="b" cm="1">
        <f t="array" ref="L2199">SUMPRODUCT( --ISNUMBER(SEARCH(TextCheck,F2199)))&gt;0</f>
        <v>0</v>
      </c>
    </row>
    <row r="2200" spans="1:12" ht="15" customHeight="1">
      <c r="A2200" t="s">
        <v>5414</v>
      </c>
      <c r="D2200" t="s">
        <v>5394</v>
      </c>
      <c r="E2200" s="29" t="s">
        <v>4280</v>
      </c>
      <c r="F2200" s="78" t="s">
        <v>5424</v>
      </c>
      <c r="G2200" t="s">
        <v>1413</v>
      </c>
      <c r="J2200" t="str">
        <f t="shared" si="68"/>
        <v>14 March 1794</v>
      </c>
      <c r="K2200" s="63">
        <f t="shared" si="69"/>
        <v>326601</v>
      </c>
      <c r="L2200" s="107" t="b" cm="1">
        <f t="array" ref="L2200">SUMPRODUCT( --ISNUMBER(SEARCH(TextCheck,F2200)))&gt;0</f>
        <v>0</v>
      </c>
    </row>
    <row r="2201" spans="1:12" ht="15" customHeight="1">
      <c r="A2201" t="s">
        <v>5414</v>
      </c>
      <c r="D2201" t="s">
        <v>5394</v>
      </c>
      <c r="E2201" t="s">
        <v>46</v>
      </c>
      <c r="F2201" s="78" t="s">
        <v>16714</v>
      </c>
      <c r="G2201" t="s">
        <v>4148</v>
      </c>
      <c r="J2201" t="str">
        <f t="shared" si="68"/>
        <v>5 October 1794</v>
      </c>
      <c r="K2201" s="63">
        <f t="shared" si="69"/>
        <v>326806</v>
      </c>
      <c r="L2201" s="107" t="b" cm="1">
        <f t="array" ref="L2201">SUMPRODUCT( --ISNUMBER(SEARCH(TextCheck,F2201)))&gt;0</f>
        <v>0</v>
      </c>
    </row>
    <row r="2202" spans="1:12" ht="15" customHeight="1">
      <c r="A2202" t="s">
        <v>5425</v>
      </c>
      <c r="D2202" t="s">
        <v>5426</v>
      </c>
      <c r="E2202" t="s">
        <v>23</v>
      </c>
      <c r="F2202" s="78" t="s">
        <v>1084</v>
      </c>
      <c r="G2202" t="s">
        <v>892</v>
      </c>
      <c r="H2202" t="s">
        <v>1014</v>
      </c>
      <c r="J2202" t="str">
        <f t="shared" si="68"/>
        <v>20 June 1794</v>
      </c>
      <c r="K2202" s="63">
        <f t="shared" si="69"/>
        <v>326699</v>
      </c>
      <c r="L2202" s="107" t="b" cm="1">
        <f t="array" ref="L2202">SUMPRODUCT( --ISNUMBER(SEARCH(TextCheck,F2202)))&gt;0</f>
        <v>0</v>
      </c>
    </row>
    <row r="2203" spans="1:12" ht="15" customHeight="1">
      <c r="A2203" t="s">
        <v>5425</v>
      </c>
      <c r="D2203" t="s">
        <v>5426</v>
      </c>
      <c r="E2203" s="4" t="s">
        <v>24</v>
      </c>
      <c r="F2203" s="78" t="s">
        <v>1890</v>
      </c>
      <c r="G2203" t="s">
        <v>5427</v>
      </c>
      <c r="H2203" t="s">
        <v>1888</v>
      </c>
      <c r="J2203" t="str">
        <f t="shared" si="68"/>
        <v>20 September 1794</v>
      </c>
      <c r="K2203" s="63">
        <f t="shared" si="69"/>
        <v>326791</v>
      </c>
      <c r="L2203" s="107" t="b" cm="1">
        <f t="array" ref="L2203">SUMPRODUCT( --ISNUMBER(SEARCH(TextCheck,F2203)))&gt;0</f>
        <v>0</v>
      </c>
    </row>
    <row r="2204" spans="1:12" ht="15" customHeight="1">
      <c r="A2204" t="s">
        <v>5425</v>
      </c>
      <c r="B2204" t="b">
        <v>1</v>
      </c>
      <c r="D2204" t="s">
        <v>5426</v>
      </c>
      <c r="E2204" s="4" t="s">
        <v>24</v>
      </c>
      <c r="F2204" s="78" t="s">
        <v>1988</v>
      </c>
      <c r="G2204" t="s">
        <v>433</v>
      </c>
      <c r="H2204" t="s">
        <v>310</v>
      </c>
      <c r="J2204" t="str">
        <f t="shared" si="68"/>
        <v>1 September 1795</v>
      </c>
      <c r="K2204" s="63">
        <f t="shared" si="69"/>
        <v>327137</v>
      </c>
      <c r="L2204" s="107" t="b" cm="1">
        <f t="array" ref="L2204">SUMPRODUCT( --ISNUMBER(SEARCH(TextCheck,F2204)))&gt;0</f>
        <v>0</v>
      </c>
    </row>
    <row r="2205" spans="1:12" ht="15" customHeight="1">
      <c r="A2205" t="s">
        <v>5425</v>
      </c>
      <c r="B2205" t="b">
        <v>1</v>
      </c>
      <c r="D2205" t="s">
        <v>5426</v>
      </c>
      <c r="E2205" t="s">
        <v>25</v>
      </c>
      <c r="F2205" s="78" t="s">
        <v>3378</v>
      </c>
      <c r="G2205" t="s">
        <v>433</v>
      </c>
      <c r="J2205" t="str">
        <f t="shared" si="68"/>
        <v>1 September 1795</v>
      </c>
      <c r="K2205" s="63">
        <f t="shared" si="69"/>
        <v>327137</v>
      </c>
      <c r="L2205" s="107" t="b" cm="1">
        <f t="array" ref="L2205">SUMPRODUCT( --ISNUMBER(SEARCH(TextCheck,F2205)))&gt;0</f>
        <v>0</v>
      </c>
    </row>
    <row r="2206" spans="1:12" ht="15" customHeight="1">
      <c r="A2206" t="s">
        <v>5425</v>
      </c>
      <c r="D2206" t="s">
        <v>5426</v>
      </c>
      <c r="E2206" t="s">
        <v>25</v>
      </c>
      <c r="F2206" s="78" t="s">
        <v>3403</v>
      </c>
      <c r="G2206" t="s">
        <v>433</v>
      </c>
      <c r="J2206" t="str">
        <f t="shared" si="68"/>
        <v>1 September 1795</v>
      </c>
      <c r="K2206" s="63">
        <f t="shared" si="69"/>
        <v>327137</v>
      </c>
      <c r="L2206" s="107" t="b" cm="1">
        <f t="array" ref="L2206">SUMPRODUCT( --ISNUMBER(SEARCH(TextCheck,F2206)))&gt;0</f>
        <v>0</v>
      </c>
    </row>
    <row r="2207" spans="1:12" ht="15" customHeight="1">
      <c r="A2207" t="s">
        <v>5425</v>
      </c>
      <c r="D2207" t="s">
        <v>5426</v>
      </c>
      <c r="E2207" t="s">
        <v>40</v>
      </c>
      <c r="F2207" s="78" t="s">
        <v>5428</v>
      </c>
      <c r="G2207" t="s">
        <v>5429</v>
      </c>
      <c r="J2207" t="str">
        <f t="shared" si="68"/>
        <v>5 August 1793</v>
      </c>
      <c r="K2207" s="63">
        <f t="shared" si="69"/>
        <v>326380</v>
      </c>
      <c r="L2207" s="107" t="b" cm="1">
        <f t="array" ref="L2207">SUMPRODUCT( --ISNUMBER(SEARCH(TextCheck,F2207)))&gt;0</f>
        <v>0</v>
      </c>
    </row>
    <row r="2208" spans="1:12" ht="15" customHeight="1">
      <c r="A2208" t="s">
        <v>5425</v>
      </c>
      <c r="D2208" t="s">
        <v>5426</v>
      </c>
      <c r="E2208" t="s">
        <v>40</v>
      </c>
      <c r="F2208" s="78" t="s">
        <v>5430</v>
      </c>
      <c r="G2208" t="s">
        <v>5431</v>
      </c>
      <c r="J2208" t="str">
        <f t="shared" si="68"/>
        <v>21 October 1793</v>
      </c>
      <c r="K2208" s="63">
        <f t="shared" si="69"/>
        <v>326457</v>
      </c>
      <c r="L2208" s="107" t="b" cm="1">
        <f t="array" ref="L2208">SUMPRODUCT( --ISNUMBER(SEARCH(TextCheck,F2208)))&gt;0</f>
        <v>0</v>
      </c>
    </row>
    <row r="2209" spans="1:12" ht="15" customHeight="1">
      <c r="A2209" t="s">
        <v>5425</v>
      </c>
      <c r="D2209" t="s">
        <v>5426</v>
      </c>
      <c r="E2209" t="s">
        <v>40</v>
      </c>
      <c r="F2209" s="78" t="s">
        <v>5432</v>
      </c>
      <c r="G2209" t="s">
        <v>5433</v>
      </c>
      <c r="J2209" t="str">
        <f t="shared" si="68"/>
        <v>13 December 1793</v>
      </c>
      <c r="K2209" s="63">
        <f t="shared" si="69"/>
        <v>326510</v>
      </c>
      <c r="L2209" s="107" t="b" cm="1">
        <f t="array" ref="L2209">SUMPRODUCT( --ISNUMBER(SEARCH(TextCheck,F2209)))&gt;0</f>
        <v>0</v>
      </c>
    </row>
    <row r="2210" spans="1:12" ht="15" customHeight="1">
      <c r="A2210" t="s">
        <v>5425</v>
      </c>
      <c r="D2210" t="s">
        <v>5426</v>
      </c>
      <c r="E2210" t="s">
        <v>40</v>
      </c>
      <c r="F2210" s="78" t="s">
        <v>5434</v>
      </c>
      <c r="G2210" t="s">
        <v>1860</v>
      </c>
      <c r="J2210" t="str">
        <f t="shared" si="68"/>
        <v>14 December 1793</v>
      </c>
      <c r="K2210" s="63">
        <f t="shared" si="69"/>
        <v>326511</v>
      </c>
      <c r="L2210" s="107" t="b" cm="1">
        <f t="array" ref="L2210">SUMPRODUCT( --ISNUMBER(SEARCH(TextCheck,F2210)))&gt;0</f>
        <v>0</v>
      </c>
    </row>
    <row r="2211" spans="1:12" ht="15" customHeight="1">
      <c r="A2211" t="s">
        <v>5425</v>
      </c>
      <c r="D2211" t="s">
        <v>5426</v>
      </c>
      <c r="E2211" t="s">
        <v>40</v>
      </c>
      <c r="F2211" s="78" t="s">
        <v>5435</v>
      </c>
      <c r="G2211" t="s">
        <v>5436</v>
      </c>
      <c r="J2211" t="str">
        <f t="shared" si="68"/>
        <v>16 December 1793</v>
      </c>
      <c r="K2211" s="63">
        <f t="shared" si="69"/>
        <v>326513</v>
      </c>
      <c r="L2211" s="107" t="b" cm="1">
        <f t="array" ref="L2211">SUMPRODUCT( --ISNUMBER(SEARCH(TextCheck,F2211)))&gt;0</f>
        <v>0</v>
      </c>
    </row>
    <row r="2212" spans="1:12" ht="15" customHeight="1">
      <c r="A2212" t="s">
        <v>5425</v>
      </c>
      <c r="D2212" t="s">
        <v>5426</v>
      </c>
      <c r="E2212" t="s">
        <v>40</v>
      </c>
      <c r="F2212" s="78" t="s">
        <v>5437</v>
      </c>
      <c r="G2212" t="s">
        <v>219</v>
      </c>
      <c r="J2212" t="str">
        <f t="shared" si="68"/>
        <v>30 April 1794</v>
      </c>
      <c r="K2212" s="63">
        <f t="shared" si="69"/>
        <v>326648</v>
      </c>
      <c r="L2212" s="107" t="b" cm="1">
        <f t="array" ref="L2212">SUMPRODUCT( --ISNUMBER(SEARCH(TextCheck,F2212)))&gt;0</f>
        <v>0</v>
      </c>
    </row>
    <row r="2213" spans="1:12" ht="15" customHeight="1">
      <c r="A2213" t="s">
        <v>5425</v>
      </c>
      <c r="D2213" t="s">
        <v>5426</v>
      </c>
      <c r="E2213" t="s">
        <v>40</v>
      </c>
      <c r="F2213" s="78" t="s">
        <v>3433</v>
      </c>
      <c r="G2213" t="s">
        <v>434</v>
      </c>
      <c r="J2213" t="str">
        <f t="shared" si="68"/>
        <v>2 September 1795</v>
      </c>
      <c r="K2213" s="63">
        <f t="shared" si="69"/>
        <v>327138</v>
      </c>
      <c r="L2213" s="107" t="b" cm="1">
        <f t="array" ref="L2213">SUMPRODUCT( --ISNUMBER(SEARCH(TextCheck,F2213)))&gt;0</f>
        <v>0</v>
      </c>
    </row>
    <row r="2214" spans="1:12" ht="15" customHeight="1">
      <c r="A2214" t="s">
        <v>5425</v>
      </c>
      <c r="D2214" t="s">
        <v>5426</v>
      </c>
      <c r="E2214" t="s">
        <v>40</v>
      </c>
      <c r="F2214" s="78" t="s">
        <v>5438</v>
      </c>
      <c r="G2214" t="s">
        <v>3520</v>
      </c>
      <c r="J2214" t="str">
        <f t="shared" si="68"/>
        <v>3 September 1795</v>
      </c>
      <c r="K2214" s="63">
        <f t="shared" si="69"/>
        <v>327139</v>
      </c>
      <c r="L2214" s="107" t="b" cm="1">
        <f t="array" ref="L2214">SUMPRODUCT( --ISNUMBER(SEARCH(TextCheck,F2214)))&gt;0</f>
        <v>0</v>
      </c>
    </row>
    <row r="2215" spans="1:12" ht="15" customHeight="1">
      <c r="A2215" t="s">
        <v>5425</v>
      </c>
      <c r="D2215" t="s">
        <v>5426</v>
      </c>
      <c r="E2215" t="s">
        <v>40</v>
      </c>
      <c r="F2215" s="78" t="s">
        <v>5439</v>
      </c>
      <c r="G2215" t="s">
        <v>3521</v>
      </c>
      <c r="H2215" t="s">
        <v>1544</v>
      </c>
      <c r="J2215" t="str">
        <f t="shared" si="68"/>
        <v>4 September 1795</v>
      </c>
      <c r="K2215" s="63">
        <f t="shared" si="69"/>
        <v>327140</v>
      </c>
      <c r="L2215" s="107" t="b" cm="1">
        <f t="array" ref="L2215">SUMPRODUCT( --ISNUMBER(SEARCH(TextCheck,F2215)))&gt;0</f>
        <v>0</v>
      </c>
    </row>
    <row r="2216" spans="1:12" ht="15" customHeight="1">
      <c r="A2216" t="s">
        <v>5425</v>
      </c>
      <c r="D2216" t="s">
        <v>5426</v>
      </c>
      <c r="E2216" t="s">
        <v>40</v>
      </c>
      <c r="F2216" s="78" t="s">
        <v>5440</v>
      </c>
      <c r="G2216" t="s">
        <v>435</v>
      </c>
      <c r="H2216" t="s">
        <v>665</v>
      </c>
      <c r="J2216" t="str">
        <f t="shared" si="68"/>
        <v>5 September 1795</v>
      </c>
      <c r="K2216" s="63">
        <f t="shared" si="69"/>
        <v>327141</v>
      </c>
      <c r="L2216" s="107" t="b" cm="1">
        <f t="array" ref="L2216">SUMPRODUCT( --ISNUMBER(SEARCH(TextCheck,F2216)))&gt;0</f>
        <v>0</v>
      </c>
    </row>
    <row r="2217" spans="1:12" ht="15" customHeight="1">
      <c r="A2217" t="s">
        <v>5425</v>
      </c>
      <c r="B2217" t="b">
        <v>1</v>
      </c>
      <c r="D2217" t="s">
        <v>5426</v>
      </c>
      <c r="E2217" t="s">
        <v>40</v>
      </c>
      <c r="F2217" s="78" t="s">
        <v>5441</v>
      </c>
      <c r="G2217" t="s">
        <v>3522</v>
      </c>
      <c r="H2217" t="s">
        <v>4191</v>
      </c>
      <c r="J2217" t="str">
        <f t="shared" si="68"/>
        <v>6 September 1795</v>
      </c>
      <c r="K2217" s="63">
        <f t="shared" si="69"/>
        <v>327142</v>
      </c>
      <c r="L2217" s="107" t="b" cm="1">
        <f t="array" ref="L2217">SUMPRODUCT( --ISNUMBER(SEARCH(TextCheck,F2217)))&gt;0</f>
        <v>0</v>
      </c>
    </row>
    <row r="2218" spans="1:12" ht="15" customHeight="1">
      <c r="A2218" t="s">
        <v>5425</v>
      </c>
      <c r="D2218" t="s">
        <v>5426</v>
      </c>
      <c r="E2218" s="4" t="s">
        <v>43</v>
      </c>
      <c r="F2218" s="78" t="s">
        <v>5442</v>
      </c>
      <c r="G2218" t="s">
        <v>435</v>
      </c>
      <c r="J2218" t="str">
        <f t="shared" si="68"/>
        <v>5 September 1795</v>
      </c>
      <c r="K2218" s="63">
        <f t="shared" si="69"/>
        <v>327141</v>
      </c>
      <c r="L2218" s="107" t="b" cm="1">
        <f t="array" ref="L2218">SUMPRODUCT( --ISNUMBER(SEARCH(TextCheck,F2218)))&gt;0</f>
        <v>0</v>
      </c>
    </row>
    <row r="2219" spans="1:12" ht="15" customHeight="1">
      <c r="A2219" t="s">
        <v>5425</v>
      </c>
      <c r="D2219" t="s">
        <v>5426</v>
      </c>
      <c r="E2219" t="s">
        <v>72</v>
      </c>
      <c r="F2219" s="78" t="s">
        <v>5443</v>
      </c>
      <c r="G2219" t="s">
        <v>5436</v>
      </c>
      <c r="J2219" t="str">
        <f t="shared" si="68"/>
        <v>16 December 1793</v>
      </c>
      <c r="K2219" s="63">
        <f t="shared" si="69"/>
        <v>326513</v>
      </c>
      <c r="L2219" s="107" t="b" cm="1">
        <f t="array" ref="L2219">SUMPRODUCT( --ISNUMBER(SEARCH(TextCheck,F2219)))&gt;0</f>
        <v>0</v>
      </c>
    </row>
    <row r="2220" spans="1:12" ht="15" customHeight="1">
      <c r="A2220" t="s">
        <v>5425</v>
      </c>
      <c r="B2220" t="b">
        <v>1</v>
      </c>
      <c r="D2220" t="s">
        <v>5426</v>
      </c>
      <c r="E2220" t="s">
        <v>72</v>
      </c>
      <c r="F2220" s="78" t="s">
        <v>5444</v>
      </c>
      <c r="G2220" t="s">
        <v>589</v>
      </c>
      <c r="J2220" t="str">
        <f t="shared" si="68"/>
        <v>18 December 1793</v>
      </c>
      <c r="K2220" s="63">
        <f t="shared" si="69"/>
        <v>326515</v>
      </c>
      <c r="L2220" s="107" t="b" cm="1">
        <f t="array" ref="L2220">SUMPRODUCT( --ISNUMBER(SEARCH(TextCheck,F2220)))&gt;0</f>
        <v>0</v>
      </c>
    </row>
    <row r="2221" spans="1:12" ht="15" customHeight="1">
      <c r="A2221" t="s">
        <v>5425</v>
      </c>
      <c r="D2221" t="s">
        <v>5426</v>
      </c>
      <c r="E2221" t="s">
        <v>72</v>
      </c>
      <c r="F2221" s="78" t="s">
        <v>5445</v>
      </c>
      <c r="G2221" t="s">
        <v>5149</v>
      </c>
      <c r="J2221" t="str">
        <f t="shared" si="68"/>
        <v>7 April 1794</v>
      </c>
      <c r="K2221" s="63">
        <f t="shared" si="69"/>
        <v>326625</v>
      </c>
      <c r="L2221" s="107" t="b" cm="1">
        <f t="array" ref="L2221">SUMPRODUCT( --ISNUMBER(SEARCH(TextCheck,F2221)))&gt;0</f>
        <v>0</v>
      </c>
    </row>
    <row r="2222" spans="1:12" ht="15" customHeight="1">
      <c r="A2222" t="s">
        <v>5425</v>
      </c>
      <c r="D2222" t="s">
        <v>5426</v>
      </c>
      <c r="E2222" t="s">
        <v>72</v>
      </c>
      <c r="F2222" s="78" t="s">
        <v>5382</v>
      </c>
      <c r="G2222" t="s">
        <v>5446</v>
      </c>
      <c r="J2222" t="str">
        <f t="shared" si="68"/>
        <v>8 April 1794</v>
      </c>
      <c r="K2222" s="63">
        <f t="shared" si="69"/>
        <v>326626</v>
      </c>
      <c r="L2222" s="107" t="b" cm="1">
        <f t="array" ref="L2222">SUMPRODUCT( --ISNUMBER(SEARCH(TextCheck,F2222)))&gt;0</f>
        <v>0</v>
      </c>
    </row>
    <row r="2223" spans="1:12" ht="15" customHeight="1">
      <c r="A2223" t="s">
        <v>5425</v>
      </c>
      <c r="D2223" t="s">
        <v>5426</v>
      </c>
      <c r="E2223" t="s">
        <v>72</v>
      </c>
      <c r="F2223" s="78" t="s">
        <v>1017</v>
      </c>
      <c r="G2223" t="s">
        <v>5447</v>
      </c>
      <c r="J2223" t="str">
        <f t="shared" si="68"/>
        <v>9 April 1794</v>
      </c>
      <c r="K2223" s="63">
        <f t="shared" si="69"/>
        <v>326627</v>
      </c>
      <c r="L2223" s="107" t="b" cm="1">
        <f t="array" ref="L2223">SUMPRODUCT( --ISNUMBER(SEARCH(TextCheck,F2223)))&gt;0</f>
        <v>0</v>
      </c>
    </row>
    <row r="2224" spans="1:12" ht="15" customHeight="1">
      <c r="A2224" t="s">
        <v>5425</v>
      </c>
      <c r="D2224" t="s">
        <v>5426</v>
      </c>
      <c r="E2224" t="s">
        <v>72</v>
      </c>
      <c r="F2224" s="78" t="s">
        <v>5448</v>
      </c>
      <c r="G2224" t="s">
        <v>359</v>
      </c>
      <c r="J2224" t="str">
        <f t="shared" si="68"/>
        <v>20 July 1794</v>
      </c>
      <c r="K2224" s="63">
        <f t="shared" si="69"/>
        <v>326729</v>
      </c>
      <c r="L2224" s="107" t="b" cm="1">
        <f t="array" ref="L2224">SUMPRODUCT( --ISNUMBER(SEARCH(TextCheck,F2224)))&gt;0</f>
        <v>0</v>
      </c>
    </row>
    <row r="2225" spans="1:12" ht="15" customHeight="1">
      <c r="A2225" t="s">
        <v>5425</v>
      </c>
      <c r="D2225" t="s">
        <v>5426</v>
      </c>
      <c r="E2225" t="s">
        <v>72</v>
      </c>
      <c r="F2225" s="78" t="s">
        <v>5449</v>
      </c>
      <c r="G2225" t="s">
        <v>359</v>
      </c>
      <c r="J2225" t="str">
        <f t="shared" si="68"/>
        <v>20 July 1794</v>
      </c>
      <c r="K2225" s="63">
        <f t="shared" si="69"/>
        <v>326729</v>
      </c>
      <c r="L2225" s="107" t="b" cm="1">
        <f t="array" ref="L2225">SUMPRODUCT( --ISNUMBER(SEARCH(TextCheck,F2225)))&gt;0</f>
        <v>0</v>
      </c>
    </row>
    <row r="2226" spans="1:12" ht="15" customHeight="1">
      <c r="A2226" t="s">
        <v>5425</v>
      </c>
      <c r="D2226" t="s">
        <v>5426</v>
      </c>
      <c r="E2226" t="s">
        <v>72</v>
      </c>
      <c r="F2226" s="78" t="s">
        <v>5450</v>
      </c>
      <c r="G2226" t="s">
        <v>4608</v>
      </c>
      <c r="J2226" t="str">
        <f t="shared" si="68"/>
        <v>24 December 1794</v>
      </c>
      <c r="K2226" s="63">
        <f t="shared" si="69"/>
        <v>326886</v>
      </c>
      <c r="L2226" s="107" t="b" cm="1">
        <f t="array" ref="L2226">SUMPRODUCT( --ISNUMBER(SEARCH(TextCheck,F2226)))&gt;0</f>
        <v>0</v>
      </c>
    </row>
    <row r="2227" spans="1:12" ht="15" customHeight="1">
      <c r="A2227" t="s">
        <v>5425</v>
      </c>
      <c r="D2227" t="s">
        <v>5426</v>
      </c>
      <c r="E2227" t="s">
        <v>72</v>
      </c>
      <c r="F2227" s="78" t="s">
        <v>2193</v>
      </c>
      <c r="G2227" t="s">
        <v>434</v>
      </c>
      <c r="J2227" t="str">
        <f t="shared" si="68"/>
        <v>2 September 1795</v>
      </c>
      <c r="K2227" s="63">
        <f t="shared" si="69"/>
        <v>327138</v>
      </c>
      <c r="L2227" s="107" t="b" cm="1">
        <f t="array" ref="L2227">SUMPRODUCT( --ISNUMBER(SEARCH(TextCheck,F2227)))&gt;0</f>
        <v>0</v>
      </c>
    </row>
    <row r="2228" spans="1:12" ht="15" customHeight="1">
      <c r="A2228" t="s">
        <v>5425</v>
      </c>
      <c r="B2228" t="b">
        <v>1</v>
      </c>
      <c r="D2228" t="s">
        <v>5426</v>
      </c>
      <c r="E2228" t="s">
        <v>72</v>
      </c>
      <c r="F2228" s="78" t="s">
        <v>5451</v>
      </c>
      <c r="G2228" t="s">
        <v>3520</v>
      </c>
      <c r="J2228" t="str">
        <f t="shared" si="68"/>
        <v>3 September 1795</v>
      </c>
      <c r="K2228" s="63">
        <f t="shared" si="69"/>
        <v>327139</v>
      </c>
      <c r="L2228" s="107" t="b" cm="1">
        <f t="array" ref="L2228">SUMPRODUCT( --ISNUMBER(SEARCH(TextCheck,F2228)))&gt;0</f>
        <v>0</v>
      </c>
    </row>
    <row r="2229" spans="1:12" ht="15" customHeight="1">
      <c r="A2229" t="s">
        <v>5425</v>
      </c>
      <c r="D2229" t="s">
        <v>5426</v>
      </c>
      <c r="E2229" t="s">
        <v>72</v>
      </c>
      <c r="F2229" s="78" t="s">
        <v>5452</v>
      </c>
      <c r="G2229" t="s">
        <v>435</v>
      </c>
      <c r="J2229" t="str">
        <f t="shared" si="68"/>
        <v>5 September 1795</v>
      </c>
      <c r="K2229" s="63">
        <f t="shared" si="69"/>
        <v>327141</v>
      </c>
      <c r="L2229" s="107" t="b" cm="1">
        <f t="array" ref="L2229">SUMPRODUCT( --ISNUMBER(SEARCH(TextCheck,F2229)))&gt;0</f>
        <v>0</v>
      </c>
    </row>
    <row r="2230" spans="1:12" ht="15" customHeight="1">
      <c r="A2230" t="s">
        <v>5425</v>
      </c>
      <c r="D2230" t="s">
        <v>5426</v>
      </c>
      <c r="E2230" t="s">
        <v>72</v>
      </c>
      <c r="F2230" s="78" t="s">
        <v>5453</v>
      </c>
      <c r="G2230" t="s">
        <v>3522</v>
      </c>
      <c r="J2230" t="str">
        <f t="shared" si="68"/>
        <v>6 September 1795</v>
      </c>
      <c r="K2230" s="63">
        <f t="shared" si="69"/>
        <v>327142</v>
      </c>
      <c r="L2230" s="107" t="b" cm="1">
        <f t="array" ref="L2230">SUMPRODUCT( --ISNUMBER(SEARCH(TextCheck,F2230)))&gt;0</f>
        <v>0</v>
      </c>
    </row>
    <row r="2231" spans="1:12" ht="15" customHeight="1">
      <c r="A2231" t="s">
        <v>5425</v>
      </c>
      <c r="D2231" t="s">
        <v>5426</v>
      </c>
      <c r="E2231" t="s">
        <v>72</v>
      </c>
      <c r="F2231" s="78" t="s">
        <v>5242</v>
      </c>
      <c r="G2231" t="s">
        <v>3523</v>
      </c>
      <c r="H2231" t="s">
        <v>796</v>
      </c>
      <c r="J2231" t="str">
        <f t="shared" si="68"/>
        <v>7 September 1795</v>
      </c>
      <c r="K2231" s="63">
        <f t="shared" si="69"/>
        <v>327143</v>
      </c>
      <c r="L2231" s="107" t="b" cm="1">
        <f t="array" ref="L2231">SUMPRODUCT( --ISNUMBER(SEARCH(TextCheck,F2231)))&gt;0</f>
        <v>0</v>
      </c>
    </row>
    <row r="2232" spans="1:12" ht="15" customHeight="1">
      <c r="A2232" t="s">
        <v>5425</v>
      </c>
      <c r="D2232" t="s">
        <v>5426</v>
      </c>
      <c r="E2232" t="s">
        <v>72</v>
      </c>
      <c r="F2232" s="78" t="s">
        <v>5454</v>
      </c>
      <c r="G2232" t="s">
        <v>3524</v>
      </c>
      <c r="H2232" t="s">
        <v>3058</v>
      </c>
      <c r="J2232" t="str">
        <f t="shared" si="68"/>
        <v>8 September 1795</v>
      </c>
      <c r="K2232" s="63">
        <f t="shared" si="69"/>
        <v>327144</v>
      </c>
      <c r="L2232" s="107" t="b" cm="1">
        <f t="array" ref="L2232">SUMPRODUCT( --ISNUMBER(SEARCH(TextCheck,F2232)))&gt;0</f>
        <v>0</v>
      </c>
    </row>
    <row r="2233" spans="1:12" ht="15" customHeight="1">
      <c r="A2233" t="s">
        <v>5455</v>
      </c>
      <c r="D2233" t="s">
        <v>5456</v>
      </c>
      <c r="E2233" t="s">
        <v>5457</v>
      </c>
      <c r="F2233" s="78" t="s">
        <v>5458</v>
      </c>
      <c r="G2233" s="24" t="s">
        <v>3526</v>
      </c>
      <c r="H2233" t="s">
        <v>5459</v>
      </c>
      <c r="J2233" t="str">
        <f t="shared" si="68"/>
        <v>9 September 1795</v>
      </c>
      <c r="K2233" s="63">
        <f t="shared" si="69"/>
        <v>327145</v>
      </c>
      <c r="L2233" s="107" t="b" cm="1">
        <f t="array" ref="L2233">SUMPRODUCT( --ISNUMBER(SEARCH(TextCheck,F2233)))&gt;0</f>
        <v>0</v>
      </c>
    </row>
    <row r="2234" spans="1:12" ht="15" customHeight="1">
      <c r="A2234" t="s">
        <v>5455</v>
      </c>
      <c r="D2234" t="s">
        <v>5456</v>
      </c>
      <c r="E2234" t="s">
        <v>5457</v>
      </c>
      <c r="F2234" s="78" t="s">
        <v>5460</v>
      </c>
      <c r="G2234" t="s">
        <v>3527</v>
      </c>
      <c r="H2234" t="s">
        <v>3362</v>
      </c>
      <c r="J2234" t="str">
        <f t="shared" si="68"/>
        <v>10 September 1795</v>
      </c>
      <c r="K2234" s="63">
        <f t="shared" si="69"/>
        <v>327146</v>
      </c>
      <c r="L2234" s="107" t="b" cm="1">
        <f t="array" ref="L2234">SUMPRODUCT( --ISNUMBER(SEARCH(TextCheck,F2234)))&gt;0</f>
        <v>0</v>
      </c>
    </row>
    <row r="2235" spans="1:12" ht="15" customHeight="1">
      <c r="A2235" t="s">
        <v>5455</v>
      </c>
      <c r="D2235" t="s">
        <v>5456</v>
      </c>
      <c r="E2235" t="s">
        <v>5457</v>
      </c>
      <c r="F2235" s="78" t="s">
        <v>5461</v>
      </c>
      <c r="G2235" t="s">
        <v>3528</v>
      </c>
      <c r="H2235" t="s">
        <v>3074</v>
      </c>
      <c r="J2235" t="str">
        <f t="shared" si="68"/>
        <v>11 September 1795</v>
      </c>
      <c r="K2235" s="63">
        <f t="shared" si="69"/>
        <v>327147</v>
      </c>
      <c r="L2235" s="107" t="b" cm="1">
        <f t="array" ref="L2235">SUMPRODUCT( --ISNUMBER(SEARCH(TextCheck,F2235)))&gt;0</f>
        <v>0</v>
      </c>
    </row>
    <row r="2236" spans="1:12" ht="15" customHeight="1">
      <c r="A2236" t="s">
        <v>5455</v>
      </c>
      <c r="D2236" t="s">
        <v>5456</v>
      </c>
      <c r="E2236" t="s">
        <v>5457</v>
      </c>
      <c r="F2236" s="78" t="s">
        <v>1254</v>
      </c>
      <c r="G2236" t="s">
        <v>698</v>
      </c>
      <c r="H2236" t="s">
        <v>2212</v>
      </c>
      <c r="J2236" t="str">
        <f t="shared" si="68"/>
        <v>12 September 1795</v>
      </c>
      <c r="K2236" s="63">
        <f t="shared" si="69"/>
        <v>327148</v>
      </c>
      <c r="L2236" s="107" t="b" cm="1">
        <f t="array" ref="L2236">SUMPRODUCT( --ISNUMBER(SEARCH(TextCheck,F2236)))&gt;0</f>
        <v>0</v>
      </c>
    </row>
    <row r="2237" spans="1:12" ht="15" customHeight="1">
      <c r="A2237" t="s">
        <v>5455</v>
      </c>
      <c r="D2237" t="s">
        <v>5456</v>
      </c>
      <c r="E2237" t="s">
        <v>5457</v>
      </c>
      <c r="F2237" s="78" t="s">
        <v>5462</v>
      </c>
      <c r="G2237" t="s">
        <v>4754</v>
      </c>
      <c r="H2237" t="s">
        <v>5463</v>
      </c>
      <c r="J2237" t="str">
        <f t="shared" si="68"/>
        <v>13 September 1795</v>
      </c>
      <c r="K2237" s="63">
        <f t="shared" si="69"/>
        <v>327149</v>
      </c>
      <c r="L2237" s="107" t="b" cm="1">
        <f t="array" ref="L2237">SUMPRODUCT( --ISNUMBER(SEARCH(TextCheck,F2237)))&gt;0</f>
        <v>0</v>
      </c>
    </row>
    <row r="2238" spans="1:12" ht="15" customHeight="1">
      <c r="A2238" t="s">
        <v>5455</v>
      </c>
      <c r="D2238" t="s">
        <v>5456</v>
      </c>
      <c r="E2238" t="s">
        <v>5457</v>
      </c>
      <c r="F2238" s="78" t="s">
        <v>5464</v>
      </c>
      <c r="G2238" t="s">
        <v>5465</v>
      </c>
      <c r="H2238" t="s">
        <v>5466</v>
      </c>
      <c r="J2238" t="str">
        <f t="shared" si="68"/>
        <v>14 September 1795</v>
      </c>
      <c r="K2238" s="63">
        <f t="shared" si="69"/>
        <v>327150</v>
      </c>
      <c r="L2238" s="107" t="b" cm="1">
        <f t="array" ref="L2238">SUMPRODUCT( --ISNUMBER(SEARCH(TextCheck,F2238)))&gt;0</f>
        <v>0</v>
      </c>
    </row>
    <row r="2239" spans="1:12" ht="15" customHeight="1">
      <c r="A2239" t="s">
        <v>5455</v>
      </c>
      <c r="B2239" t="b">
        <v>1</v>
      </c>
      <c r="D2239" t="s">
        <v>5456</v>
      </c>
      <c r="E2239" t="s">
        <v>5457</v>
      </c>
      <c r="F2239" s="78" t="s">
        <v>5467</v>
      </c>
      <c r="G2239" s="24" t="s">
        <v>5006</v>
      </c>
      <c r="H2239" t="s">
        <v>5468</v>
      </c>
      <c r="J2239" t="str">
        <f t="shared" si="68"/>
        <v>30 December 1795</v>
      </c>
      <c r="K2239" s="63">
        <f t="shared" si="69"/>
        <v>327257</v>
      </c>
      <c r="L2239" s="107" t="b" cm="1">
        <f t="array" ref="L2239">SUMPRODUCT( --ISNUMBER(SEARCH(TextCheck,F2239)))&gt;0</f>
        <v>0</v>
      </c>
    </row>
    <row r="2240" spans="1:12" ht="15" customHeight="1">
      <c r="A2240" t="s">
        <v>5455</v>
      </c>
      <c r="D2240" t="s">
        <v>5456</v>
      </c>
      <c r="E2240" t="s">
        <v>5457</v>
      </c>
      <c r="F2240" s="78" t="s">
        <v>5469</v>
      </c>
      <c r="G2240" s="24" t="s">
        <v>5150</v>
      </c>
      <c r="H2240" t="s">
        <v>2597</v>
      </c>
      <c r="J2240" t="str">
        <f t="shared" si="68"/>
        <v>31 December 1795</v>
      </c>
      <c r="K2240" s="63">
        <f t="shared" si="69"/>
        <v>327258</v>
      </c>
      <c r="L2240" s="107" t="b" cm="1">
        <f t="array" ref="L2240">SUMPRODUCT( --ISNUMBER(SEARCH(TextCheck,F2240)))&gt;0</f>
        <v>0</v>
      </c>
    </row>
    <row r="2241" spans="1:12" ht="15" customHeight="1">
      <c r="A2241" t="s">
        <v>5455</v>
      </c>
      <c r="D2241" t="s">
        <v>5456</v>
      </c>
      <c r="E2241" t="s">
        <v>5457</v>
      </c>
      <c r="F2241" s="78" t="s">
        <v>5470</v>
      </c>
      <c r="G2241" s="24" t="s">
        <v>11303</v>
      </c>
      <c r="H2241" t="s">
        <v>3833</v>
      </c>
      <c r="J2241" t="str">
        <f t="shared" si="68"/>
        <v>1 January 1796</v>
      </c>
      <c r="K2241" s="63">
        <f t="shared" si="69"/>
        <v>327259</v>
      </c>
      <c r="L2241" s="107" t="b" cm="1">
        <f t="array" ref="L2241">SUMPRODUCT( --ISNUMBER(SEARCH(TextCheck,F2241)))&gt;0</f>
        <v>0</v>
      </c>
    </row>
    <row r="2242" spans="1:12" ht="15" customHeight="1">
      <c r="A2242" t="s">
        <v>5455</v>
      </c>
      <c r="D2242" t="s">
        <v>5456</v>
      </c>
      <c r="E2242" t="s">
        <v>5457</v>
      </c>
      <c r="F2242" s="78" t="s">
        <v>5471</v>
      </c>
      <c r="G2242" s="24" t="s">
        <v>16582</v>
      </c>
      <c r="H2242" t="s">
        <v>173</v>
      </c>
      <c r="J2242" t="str">
        <f t="shared" si="68"/>
        <v>2 January 1796</v>
      </c>
      <c r="K2242" s="63">
        <f t="shared" si="69"/>
        <v>327260</v>
      </c>
      <c r="L2242" s="107" t="b" cm="1">
        <f t="array" ref="L2242">SUMPRODUCT( --ISNUMBER(SEARCH(TextCheck,F2242)))&gt;0</f>
        <v>0</v>
      </c>
    </row>
    <row r="2243" spans="1:12" ht="15" customHeight="1">
      <c r="A2243" t="s">
        <v>5455</v>
      </c>
      <c r="D2243" t="s">
        <v>5456</v>
      </c>
      <c r="E2243" t="s">
        <v>5457</v>
      </c>
      <c r="F2243" s="78" t="s">
        <v>5472</v>
      </c>
      <c r="G2243" s="24" t="s">
        <v>16583</v>
      </c>
      <c r="H2243" t="s">
        <v>697</v>
      </c>
      <c r="J2243" t="str">
        <f t="shared" si="68"/>
        <v>3 January 1796</v>
      </c>
      <c r="K2243" s="63">
        <f t="shared" si="69"/>
        <v>327261</v>
      </c>
      <c r="L2243" s="107" t="b" cm="1">
        <f t="array" ref="L2243">SUMPRODUCT( --ISNUMBER(SEARCH(TextCheck,F2243)))&gt;0</f>
        <v>0</v>
      </c>
    </row>
    <row r="2244" spans="1:12" ht="15" customHeight="1">
      <c r="A2244" t="s">
        <v>5455</v>
      </c>
      <c r="B2244" t="b">
        <v>1</v>
      </c>
      <c r="D2244" t="s">
        <v>5456</v>
      </c>
      <c r="E2244" t="s">
        <v>5473</v>
      </c>
      <c r="F2244" s="78" t="s">
        <v>5474</v>
      </c>
      <c r="G2244" s="24" t="s">
        <v>5447</v>
      </c>
      <c r="J2244" t="str">
        <f t="shared" ref="J2244:J2307" si="70">TRIM(G2244)</f>
        <v>9 April 1794</v>
      </c>
      <c r="K2244" s="63">
        <f t="shared" ref="K2244:K2307" si="71">DATEVALUE((LEFT(J2244,(LEN(J2244)-4))&amp;(RIGHT(J2244,4)+1000)))</f>
        <v>326627</v>
      </c>
      <c r="L2244" s="107" t="b" cm="1">
        <f t="array" ref="L2244">SUMPRODUCT( --ISNUMBER(SEARCH(TextCheck,F2244)))&gt;0</f>
        <v>0</v>
      </c>
    </row>
    <row r="2245" spans="1:12" ht="15" customHeight="1">
      <c r="A2245" t="s">
        <v>5455</v>
      </c>
      <c r="B2245" t="b">
        <v>1</v>
      </c>
      <c r="D2245" t="s">
        <v>5456</v>
      </c>
      <c r="E2245" t="s">
        <v>5473</v>
      </c>
      <c r="F2245" s="78" t="s">
        <v>5475</v>
      </c>
      <c r="G2245" s="24" t="s">
        <v>434</v>
      </c>
      <c r="J2245" t="str">
        <f t="shared" si="70"/>
        <v>2 September 1795</v>
      </c>
      <c r="K2245" s="63">
        <f t="shared" si="71"/>
        <v>327138</v>
      </c>
      <c r="L2245" s="107" t="b" cm="1">
        <f t="array" ref="L2245">SUMPRODUCT( --ISNUMBER(SEARCH(TextCheck,F2245)))&gt;0</f>
        <v>0</v>
      </c>
    </row>
    <row r="2246" spans="1:12" ht="15" customHeight="1">
      <c r="A2246" t="s">
        <v>5455</v>
      </c>
      <c r="B2246" t="b">
        <v>1</v>
      </c>
      <c r="D2246" t="s">
        <v>5456</v>
      </c>
      <c r="E2246" t="s">
        <v>5473</v>
      </c>
      <c r="F2246" s="78" t="s">
        <v>5476</v>
      </c>
      <c r="G2246" s="24" t="s">
        <v>3520</v>
      </c>
      <c r="J2246" t="str">
        <f t="shared" si="70"/>
        <v>3 September 1795</v>
      </c>
      <c r="K2246" s="63">
        <f t="shared" si="71"/>
        <v>327139</v>
      </c>
      <c r="L2246" s="107" t="b" cm="1">
        <f t="array" ref="L2246">SUMPRODUCT( --ISNUMBER(SEARCH(TextCheck,F2246)))&gt;0</f>
        <v>0</v>
      </c>
    </row>
    <row r="2247" spans="1:12" ht="15" customHeight="1">
      <c r="A2247" t="s">
        <v>5455</v>
      </c>
      <c r="B2247" t="b">
        <v>1</v>
      </c>
      <c r="D2247" t="s">
        <v>5456</v>
      </c>
      <c r="E2247" t="s">
        <v>5473</v>
      </c>
      <c r="F2247" s="78" t="s">
        <v>16715</v>
      </c>
      <c r="G2247" t="s">
        <v>660</v>
      </c>
      <c r="J2247" t="str">
        <f t="shared" si="70"/>
        <v>19 September 1795</v>
      </c>
      <c r="K2247" s="63">
        <f t="shared" si="71"/>
        <v>327155</v>
      </c>
      <c r="L2247" s="107" t="b" cm="1">
        <f t="array" ref="L2247">SUMPRODUCT( --ISNUMBER(SEARCH(TextCheck,F2247)))&gt;0</f>
        <v>0</v>
      </c>
    </row>
    <row r="2248" spans="1:12" ht="15" customHeight="1">
      <c r="A2248" t="s">
        <v>5455</v>
      </c>
      <c r="D2248" t="s">
        <v>5456</v>
      </c>
      <c r="E2248" t="s">
        <v>5473</v>
      </c>
      <c r="F2248" s="78" t="s">
        <v>16655</v>
      </c>
      <c r="G2248" s="24" t="s">
        <v>660</v>
      </c>
      <c r="J2248" t="str">
        <f t="shared" si="70"/>
        <v>19 September 1795</v>
      </c>
      <c r="K2248" s="63">
        <f t="shared" si="71"/>
        <v>327155</v>
      </c>
      <c r="L2248" s="107" t="b" cm="1">
        <f t="array" ref="L2248">SUMPRODUCT( --ISNUMBER(SEARCH(TextCheck,F2248)))&gt;0</f>
        <v>0</v>
      </c>
    </row>
    <row r="2249" spans="1:12" ht="15" customHeight="1">
      <c r="A2249" t="s">
        <v>5455</v>
      </c>
      <c r="D2249" t="s">
        <v>5456</v>
      </c>
      <c r="E2249" t="s">
        <v>5473</v>
      </c>
      <c r="F2249" s="78" t="s">
        <v>5478</v>
      </c>
      <c r="G2249" s="24" t="s">
        <v>507</v>
      </c>
      <c r="J2249" t="str">
        <f t="shared" si="70"/>
        <v>28 October 1795</v>
      </c>
      <c r="K2249" s="63">
        <f t="shared" si="71"/>
        <v>327194</v>
      </c>
      <c r="L2249" s="107" t="b" cm="1">
        <f t="array" ref="L2249">SUMPRODUCT( --ISNUMBER(SEARCH(TextCheck,F2249)))&gt;0</f>
        <v>0</v>
      </c>
    </row>
    <row r="2250" spans="1:12" ht="15" customHeight="1">
      <c r="A2250" t="s">
        <v>5455</v>
      </c>
      <c r="B2250" t="b">
        <v>1</v>
      </c>
      <c r="D2250" t="s">
        <v>5456</v>
      </c>
      <c r="E2250" t="s">
        <v>5473</v>
      </c>
      <c r="F2250" s="78" t="s">
        <v>5479</v>
      </c>
      <c r="G2250" s="24" t="s">
        <v>507</v>
      </c>
      <c r="J2250" t="str">
        <f t="shared" si="70"/>
        <v>28 October 1795</v>
      </c>
      <c r="K2250" s="63">
        <f t="shared" si="71"/>
        <v>327194</v>
      </c>
      <c r="L2250" s="107" t="b" cm="1">
        <f t="array" ref="L2250">SUMPRODUCT( --ISNUMBER(SEARCH(TextCheck,F2250)))&gt;0</f>
        <v>0</v>
      </c>
    </row>
    <row r="2251" spans="1:12" ht="15" customHeight="1">
      <c r="A2251" t="s">
        <v>5455</v>
      </c>
      <c r="B2251" t="b">
        <v>1</v>
      </c>
      <c r="D2251" t="s">
        <v>5456</v>
      </c>
      <c r="E2251" t="s">
        <v>5473</v>
      </c>
      <c r="F2251" s="78" t="s">
        <v>5480</v>
      </c>
      <c r="G2251" t="s">
        <v>903</v>
      </c>
      <c r="J2251" t="str">
        <f t="shared" si="70"/>
        <v>2 December 1795</v>
      </c>
      <c r="K2251" s="63">
        <f t="shared" si="71"/>
        <v>327229</v>
      </c>
      <c r="L2251" s="107" t="b" cm="1">
        <f t="array" ref="L2251">SUMPRODUCT( --ISNUMBER(SEARCH(TextCheck,F2251)))&gt;0</f>
        <v>0</v>
      </c>
    </row>
    <row r="2252" spans="1:12" ht="15" customHeight="1">
      <c r="A2252" t="s">
        <v>5455</v>
      </c>
      <c r="B2252" t="b">
        <v>1</v>
      </c>
      <c r="D2252" t="s">
        <v>5456</v>
      </c>
      <c r="E2252" s="4" t="s">
        <v>44</v>
      </c>
      <c r="F2252" s="78" t="s">
        <v>2436</v>
      </c>
      <c r="G2252" t="s">
        <v>664</v>
      </c>
      <c r="J2252" t="str">
        <f t="shared" si="70"/>
        <v>2 April 1794</v>
      </c>
      <c r="K2252" s="63">
        <f t="shared" si="71"/>
        <v>326620</v>
      </c>
      <c r="L2252" s="107" t="b" cm="1">
        <f t="array" ref="L2252">SUMPRODUCT( --ISNUMBER(SEARCH(TextCheck,F2252)))&gt;0</f>
        <v>0</v>
      </c>
    </row>
    <row r="2253" spans="1:12" ht="15" customHeight="1">
      <c r="A2253" t="s">
        <v>5455</v>
      </c>
      <c r="D2253" t="s">
        <v>5456</v>
      </c>
      <c r="E2253" t="s">
        <v>45</v>
      </c>
      <c r="F2253" s="78" t="s">
        <v>1017</v>
      </c>
      <c r="G2253" s="24" t="s">
        <v>5284</v>
      </c>
      <c r="J2253" t="str">
        <f t="shared" si="70"/>
        <v>12 December 1792</v>
      </c>
      <c r="K2253" s="63">
        <f t="shared" si="71"/>
        <v>326144</v>
      </c>
      <c r="L2253" s="107" t="b" cm="1">
        <f t="array" ref="L2253">SUMPRODUCT( --ISNUMBER(SEARCH(TextCheck,F2253)))&gt;0</f>
        <v>0</v>
      </c>
    </row>
    <row r="2254" spans="1:12" ht="15" customHeight="1">
      <c r="A2254" t="s">
        <v>5455</v>
      </c>
      <c r="B2254" t="b">
        <v>1</v>
      </c>
      <c r="D2254" t="s">
        <v>5456</v>
      </c>
      <c r="E2254" s="29" t="s">
        <v>4280</v>
      </c>
      <c r="F2254" s="78" t="s">
        <v>5481</v>
      </c>
      <c r="G2254" s="24" t="s">
        <v>16584</v>
      </c>
      <c r="J2254" t="str">
        <f t="shared" si="70"/>
        <v>7 March 1766</v>
      </c>
      <c r="K2254" s="63">
        <f t="shared" si="71"/>
        <v>316367</v>
      </c>
      <c r="L2254" s="107" t="b" cm="1">
        <f t="array" ref="L2254">SUMPRODUCT( --ISNUMBER(SEARCH(TextCheck,F2254)))&gt;0</f>
        <v>0</v>
      </c>
    </row>
    <row r="2255" spans="1:12" ht="15" customHeight="1">
      <c r="A2255" t="s">
        <v>5455</v>
      </c>
      <c r="D2255" t="s">
        <v>5456</v>
      </c>
      <c r="E2255" t="s">
        <v>46</v>
      </c>
      <c r="F2255" s="78" t="s">
        <v>5482</v>
      </c>
      <c r="G2255" t="s">
        <v>5483</v>
      </c>
      <c r="J2255" t="str">
        <f t="shared" si="70"/>
        <v>4 May 1789</v>
      </c>
      <c r="K2255" s="63">
        <f t="shared" si="71"/>
        <v>324826</v>
      </c>
      <c r="L2255" s="107" t="b" cm="1">
        <f t="array" ref="L2255">SUMPRODUCT( --ISNUMBER(SEARCH(TextCheck,F2255)))&gt;0</f>
        <v>0</v>
      </c>
    </row>
    <row r="2256" spans="1:12" ht="15" customHeight="1">
      <c r="A2256" t="s">
        <v>5484</v>
      </c>
      <c r="D2256" t="s">
        <v>5485</v>
      </c>
      <c r="E2256" t="s">
        <v>23</v>
      </c>
      <c r="F2256" s="78" t="s">
        <v>1257</v>
      </c>
      <c r="H2256" t="s">
        <v>5486</v>
      </c>
      <c r="J2256" t="str">
        <f t="shared" si="70"/>
        <v/>
      </c>
      <c r="K2256" s="63" t="e">
        <f t="shared" si="71"/>
        <v>#VALUE!</v>
      </c>
      <c r="L2256" s="107" t="b" cm="1">
        <f t="array" ref="L2256">SUMPRODUCT( --ISNUMBER(SEARCH(TextCheck,F2256)))&gt;0</f>
        <v>0</v>
      </c>
    </row>
    <row r="2257" spans="1:12" ht="15" customHeight="1">
      <c r="A2257" t="s">
        <v>5484</v>
      </c>
      <c r="D2257" t="s">
        <v>5485</v>
      </c>
      <c r="E2257" s="4" t="s">
        <v>24</v>
      </c>
      <c r="F2257" s="78" t="s">
        <v>5487</v>
      </c>
      <c r="G2257" s="24" t="s">
        <v>16585</v>
      </c>
      <c r="J2257" t="str">
        <f t="shared" si="70"/>
        <v>28 September 1794</v>
      </c>
      <c r="K2257" s="63">
        <f t="shared" si="71"/>
        <v>326799</v>
      </c>
      <c r="L2257" s="107" t="b" cm="1">
        <f t="array" ref="L2257">SUMPRODUCT( --ISNUMBER(SEARCH(TextCheck,F2257)))&gt;0</f>
        <v>0</v>
      </c>
    </row>
    <row r="2258" spans="1:12" ht="15" customHeight="1">
      <c r="A2258" t="s">
        <v>5484</v>
      </c>
      <c r="B2258" t="b">
        <v>1</v>
      </c>
      <c r="D2258" t="s">
        <v>5485</v>
      </c>
      <c r="E2258" s="4" t="s">
        <v>24</v>
      </c>
      <c r="F2258" s="78" t="s">
        <v>1973</v>
      </c>
      <c r="G2258" s="24" t="s">
        <v>433</v>
      </c>
      <c r="H2258" t="s">
        <v>1910</v>
      </c>
      <c r="J2258" t="str">
        <f t="shared" si="70"/>
        <v>1 September 1795</v>
      </c>
      <c r="K2258" s="63">
        <f t="shared" si="71"/>
        <v>327137</v>
      </c>
      <c r="L2258" s="107" t="b" cm="1">
        <f t="array" ref="L2258">SUMPRODUCT( --ISNUMBER(SEARCH(TextCheck,F2258)))&gt;0</f>
        <v>0</v>
      </c>
    </row>
    <row r="2259" spans="1:12" ht="15" customHeight="1">
      <c r="A2259" t="s">
        <v>5484</v>
      </c>
      <c r="B2259" t="b">
        <v>1</v>
      </c>
      <c r="D2259" t="s">
        <v>5485</v>
      </c>
      <c r="E2259" t="s">
        <v>25</v>
      </c>
      <c r="F2259" s="78" t="s">
        <v>5488</v>
      </c>
      <c r="G2259" s="24" t="s">
        <v>433</v>
      </c>
      <c r="H2259" t="s">
        <v>2458</v>
      </c>
      <c r="J2259" t="str">
        <f t="shared" si="70"/>
        <v>1 September 1795</v>
      </c>
      <c r="K2259" s="63">
        <f t="shared" si="71"/>
        <v>327137</v>
      </c>
      <c r="L2259" s="107" t="b" cm="1">
        <f t="array" ref="L2259">SUMPRODUCT( --ISNUMBER(SEARCH(TextCheck,F2259)))&gt;0</f>
        <v>0</v>
      </c>
    </row>
    <row r="2260" spans="1:12" ht="15" customHeight="1">
      <c r="A2260" t="s">
        <v>5484</v>
      </c>
      <c r="D2260" t="s">
        <v>5485</v>
      </c>
      <c r="E2260" t="s">
        <v>25</v>
      </c>
      <c r="F2260" s="78" t="s">
        <v>5489</v>
      </c>
      <c r="G2260" t="s">
        <v>434</v>
      </c>
      <c r="H2260" t="s">
        <v>2458</v>
      </c>
      <c r="J2260" t="str">
        <f t="shared" si="70"/>
        <v>2 September 1795</v>
      </c>
      <c r="K2260" s="63">
        <f t="shared" si="71"/>
        <v>327138</v>
      </c>
      <c r="L2260" s="107" t="b" cm="1">
        <f t="array" ref="L2260">SUMPRODUCT( --ISNUMBER(SEARCH(TextCheck,F2260)))&gt;0</f>
        <v>0</v>
      </c>
    </row>
    <row r="2261" spans="1:12" ht="15" customHeight="1">
      <c r="A2261" t="s">
        <v>5484</v>
      </c>
      <c r="D2261" t="s">
        <v>5485</v>
      </c>
      <c r="E2261" t="s">
        <v>4027</v>
      </c>
      <c r="F2261" s="78" t="s">
        <v>1932</v>
      </c>
      <c r="G2261" s="24" t="s">
        <v>909</v>
      </c>
      <c r="H2261" t="s">
        <v>1910</v>
      </c>
      <c r="J2261" t="str">
        <f t="shared" si="70"/>
        <v>25 May 1772</v>
      </c>
      <c r="K2261" s="63">
        <f t="shared" si="71"/>
        <v>318638</v>
      </c>
      <c r="L2261" s="107" t="b" cm="1">
        <f t="array" ref="L2261">SUMPRODUCT( --ISNUMBER(SEARCH(TextCheck,F2261)))&gt;0</f>
        <v>0</v>
      </c>
    </row>
    <row r="2262" spans="1:12" ht="15" customHeight="1">
      <c r="A2262" t="s">
        <v>5484</v>
      </c>
      <c r="D2262" t="s">
        <v>5485</v>
      </c>
      <c r="E2262" t="s">
        <v>4027</v>
      </c>
      <c r="F2262" s="78" t="s">
        <v>5490</v>
      </c>
      <c r="G2262" s="24" t="s">
        <v>16585</v>
      </c>
      <c r="J2262" t="str">
        <f t="shared" si="70"/>
        <v>28 September 1794</v>
      </c>
      <c r="K2262" s="63">
        <f t="shared" si="71"/>
        <v>326799</v>
      </c>
      <c r="L2262" s="107" t="b" cm="1">
        <f t="array" ref="L2262">SUMPRODUCT( --ISNUMBER(SEARCH(TextCheck,F2262)))&gt;0</f>
        <v>0</v>
      </c>
    </row>
    <row r="2263" spans="1:12" ht="15" customHeight="1">
      <c r="A2263" t="s">
        <v>5484</v>
      </c>
      <c r="B2263" t="b">
        <v>1</v>
      </c>
      <c r="D2263" t="s">
        <v>5485</v>
      </c>
      <c r="E2263" t="s">
        <v>4027</v>
      </c>
      <c r="F2263" s="78" t="s">
        <v>5491</v>
      </c>
      <c r="G2263" t="s">
        <v>4522</v>
      </c>
      <c r="H2263" t="s">
        <v>5492</v>
      </c>
      <c r="J2263" t="str">
        <f t="shared" si="70"/>
        <v>10 November 1794</v>
      </c>
      <c r="K2263" s="63">
        <f t="shared" si="71"/>
        <v>326842</v>
      </c>
      <c r="L2263" s="107" t="b" cm="1">
        <f t="array" ref="L2263">SUMPRODUCT( --ISNUMBER(SEARCH(TextCheck,F2263)))&gt;0</f>
        <v>0</v>
      </c>
    </row>
    <row r="2264" spans="1:12" ht="15" customHeight="1">
      <c r="A2264" t="s">
        <v>5484</v>
      </c>
      <c r="D2264" t="s">
        <v>5485</v>
      </c>
      <c r="E2264" t="s">
        <v>4027</v>
      </c>
      <c r="F2264" s="78" t="s">
        <v>2173</v>
      </c>
      <c r="G2264" s="24" t="s">
        <v>4781</v>
      </c>
      <c r="J2264" t="str">
        <f t="shared" si="70"/>
        <v>16 November 1794</v>
      </c>
      <c r="K2264" s="63">
        <f t="shared" si="71"/>
        <v>326848</v>
      </c>
      <c r="L2264" s="107" t="b" cm="1">
        <f t="array" ref="L2264">SUMPRODUCT( --ISNUMBER(SEARCH(TextCheck,F2264)))&gt;0</f>
        <v>0</v>
      </c>
    </row>
    <row r="2265" spans="1:12" ht="15" customHeight="1">
      <c r="A2265" t="s">
        <v>5484</v>
      </c>
      <c r="D2265" t="s">
        <v>5485</v>
      </c>
      <c r="E2265" t="s">
        <v>4027</v>
      </c>
      <c r="F2265" s="78" t="s">
        <v>5493</v>
      </c>
      <c r="G2265" s="24" t="s">
        <v>11509</v>
      </c>
      <c r="J2265" t="str">
        <f t="shared" si="70"/>
        <v>11 June 1795</v>
      </c>
      <c r="K2265" s="63">
        <f t="shared" si="71"/>
        <v>327055</v>
      </c>
      <c r="L2265" s="107" t="b" cm="1">
        <f t="array" ref="L2265">SUMPRODUCT( --ISNUMBER(SEARCH(TextCheck,F2265)))&gt;0</f>
        <v>1</v>
      </c>
    </row>
    <row r="2266" spans="1:12" ht="15" customHeight="1">
      <c r="A2266" t="s">
        <v>5484</v>
      </c>
      <c r="D2266" t="s">
        <v>5485</v>
      </c>
      <c r="E2266" t="s">
        <v>4027</v>
      </c>
      <c r="F2266" s="78" t="s">
        <v>5494</v>
      </c>
      <c r="G2266" s="24" t="s">
        <v>16586</v>
      </c>
      <c r="J2266" t="str">
        <f t="shared" si="70"/>
        <v>7 July 1795</v>
      </c>
      <c r="K2266" s="63">
        <f t="shared" si="71"/>
        <v>327081</v>
      </c>
      <c r="L2266" s="107" t="b" cm="1">
        <f t="array" ref="L2266">SUMPRODUCT( --ISNUMBER(SEARCH(TextCheck,F2266)))&gt;0</f>
        <v>0</v>
      </c>
    </row>
    <row r="2267" spans="1:12" ht="15" customHeight="1">
      <c r="A2267" t="s">
        <v>5484</v>
      </c>
      <c r="D2267" t="s">
        <v>5485</v>
      </c>
      <c r="E2267" t="s">
        <v>4027</v>
      </c>
      <c r="F2267" s="78" t="s">
        <v>5495</v>
      </c>
      <c r="G2267" s="24" t="s">
        <v>433</v>
      </c>
      <c r="J2267" t="str">
        <f t="shared" si="70"/>
        <v>1 September 1795</v>
      </c>
      <c r="K2267" s="63">
        <f t="shared" si="71"/>
        <v>327137</v>
      </c>
      <c r="L2267" s="107" t="b" cm="1">
        <f t="array" ref="L2267">SUMPRODUCT( --ISNUMBER(SEARCH(TextCheck,F2267)))&gt;0</f>
        <v>1</v>
      </c>
    </row>
    <row r="2268" spans="1:12" ht="15" customHeight="1">
      <c r="A2268" t="s">
        <v>5484</v>
      </c>
      <c r="D2268" t="s">
        <v>5485</v>
      </c>
      <c r="E2268" t="s">
        <v>4027</v>
      </c>
      <c r="F2268" s="78" t="s">
        <v>5496</v>
      </c>
      <c r="G2268" s="24" t="s">
        <v>434</v>
      </c>
      <c r="J2268" t="str">
        <f t="shared" si="70"/>
        <v>2 September 1795</v>
      </c>
      <c r="K2268" s="63">
        <f t="shared" si="71"/>
        <v>327138</v>
      </c>
      <c r="L2268" s="107" t="b" cm="1">
        <f t="array" ref="L2268">SUMPRODUCT( --ISNUMBER(SEARCH(TextCheck,F2268)))&gt;0</f>
        <v>0</v>
      </c>
    </row>
    <row r="2269" spans="1:12" ht="15" customHeight="1">
      <c r="A2269" t="s">
        <v>5484</v>
      </c>
      <c r="D2269" t="s">
        <v>5485</v>
      </c>
      <c r="E2269" t="s">
        <v>4027</v>
      </c>
      <c r="F2269" s="78" t="s">
        <v>5497</v>
      </c>
      <c r="G2269" s="24" t="s">
        <v>3520</v>
      </c>
      <c r="H2269" t="s">
        <v>2141</v>
      </c>
      <c r="J2269" t="str">
        <f t="shared" si="70"/>
        <v>3 September 1795</v>
      </c>
      <c r="K2269" s="63">
        <f t="shared" si="71"/>
        <v>327139</v>
      </c>
      <c r="L2269" s="107" t="b" cm="1">
        <f t="array" ref="L2269">SUMPRODUCT( --ISNUMBER(SEARCH(TextCheck,F2269)))&gt;0</f>
        <v>0</v>
      </c>
    </row>
    <row r="2270" spans="1:12" ht="15" customHeight="1">
      <c r="A2270" t="s">
        <v>5484</v>
      </c>
      <c r="D2270" t="s">
        <v>5485</v>
      </c>
      <c r="E2270" t="s">
        <v>4027</v>
      </c>
      <c r="F2270" s="78" t="s">
        <v>5498</v>
      </c>
      <c r="G2270" s="24" t="s">
        <v>3521</v>
      </c>
      <c r="H2270" s="27" t="s">
        <v>2169</v>
      </c>
      <c r="J2270" t="str">
        <f t="shared" si="70"/>
        <v>4 September 1795</v>
      </c>
      <c r="K2270" s="63">
        <f t="shared" si="71"/>
        <v>327140</v>
      </c>
      <c r="L2270" s="107" t="b" cm="1">
        <f t="array" ref="L2270">SUMPRODUCT( --ISNUMBER(SEARCH(TextCheck,F2270)))&gt;0</f>
        <v>0</v>
      </c>
    </row>
    <row r="2271" spans="1:12" ht="15" customHeight="1">
      <c r="A2271" t="s">
        <v>5484</v>
      </c>
      <c r="B2271" t="b">
        <v>1</v>
      </c>
      <c r="D2271" t="s">
        <v>5485</v>
      </c>
      <c r="E2271" t="s">
        <v>4027</v>
      </c>
      <c r="F2271" s="78" t="s">
        <v>5500</v>
      </c>
      <c r="G2271" s="24" t="s">
        <v>5006</v>
      </c>
      <c r="H2271" t="s">
        <v>310</v>
      </c>
      <c r="J2271" t="str">
        <f t="shared" si="70"/>
        <v>30 December 1795</v>
      </c>
      <c r="K2271" s="63">
        <f t="shared" si="71"/>
        <v>327257</v>
      </c>
      <c r="L2271" s="107" t="b" cm="1">
        <f t="array" ref="L2271">SUMPRODUCT( --ISNUMBER(SEARCH(TextCheck,F2271)))&gt;0</f>
        <v>0</v>
      </c>
    </row>
    <row r="2272" spans="1:12" ht="15" customHeight="1">
      <c r="A2272" t="s">
        <v>5484</v>
      </c>
      <c r="B2272" t="b">
        <v>1</v>
      </c>
      <c r="D2272" t="s">
        <v>5485</v>
      </c>
      <c r="E2272" s="4" t="s">
        <v>43</v>
      </c>
      <c r="F2272" s="78" t="s">
        <v>5501</v>
      </c>
      <c r="G2272" s="24" t="s">
        <v>5150</v>
      </c>
      <c r="J2272" t="str">
        <f t="shared" si="70"/>
        <v>31 December 1795</v>
      </c>
      <c r="K2272" s="63">
        <f t="shared" si="71"/>
        <v>327258</v>
      </c>
      <c r="L2272" s="107" t="b" cm="1">
        <f t="array" ref="L2272">SUMPRODUCT( --ISNUMBER(SEARCH(TextCheck,F2272)))&gt;0</f>
        <v>0</v>
      </c>
    </row>
    <row r="2273" spans="1:12" ht="15" customHeight="1">
      <c r="A2273" t="s">
        <v>5484</v>
      </c>
      <c r="B2273" t="b">
        <v>1</v>
      </c>
      <c r="D2273" t="s">
        <v>5485</v>
      </c>
      <c r="E2273" s="4" t="s">
        <v>41</v>
      </c>
      <c r="F2273" s="78" t="s">
        <v>5502</v>
      </c>
      <c r="G2273" s="24" t="s">
        <v>5034</v>
      </c>
      <c r="H2273" t="s">
        <v>5503</v>
      </c>
      <c r="J2273" t="str">
        <f t="shared" si="70"/>
        <v>25 March 1794</v>
      </c>
      <c r="K2273" s="63">
        <f t="shared" si="71"/>
        <v>326612</v>
      </c>
      <c r="L2273" s="107" t="b" cm="1">
        <f t="array" ref="L2273">SUMPRODUCT( --ISNUMBER(SEARCH(TextCheck,F2273)))&gt;0</f>
        <v>0</v>
      </c>
    </row>
    <row r="2274" spans="1:12" ht="15" customHeight="1">
      <c r="A2274" t="s">
        <v>5484</v>
      </c>
      <c r="B2274" t="b">
        <v>1</v>
      </c>
      <c r="D2274" t="s">
        <v>5485</v>
      </c>
      <c r="E2274" s="4" t="s">
        <v>41</v>
      </c>
      <c r="F2274" s="78" t="s">
        <v>5504</v>
      </c>
      <c r="G2274" s="24" t="s">
        <v>16587</v>
      </c>
      <c r="J2274" t="str">
        <f t="shared" si="70"/>
        <v>28 June 1794</v>
      </c>
      <c r="K2274" s="63">
        <f t="shared" si="71"/>
        <v>326707</v>
      </c>
      <c r="L2274" s="107" t="b" cm="1">
        <f t="array" ref="L2274">SUMPRODUCT( --ISNUMBER(SEARCH(TextCheck,F2274)))&gt;0</f>
        <v>0</v>
      </c>
    </row>
    <row r="2275" spans="1:12" ht="15" customHeight="1">
      <c r="A2275" t="s">
        <v>5484</v>
      </c>
      <c r="B2275" t="b">
        <v>1</v>
      </c>
      <c r="D2275" t="s">
        <v>5485</v>
      </c>
      <c r="E2275" s="4" t="s">
        <v>41</v>
      </c>
      <c r="F2275" s="78" t="s">
        <v>5505</v>
      </c>
      <c r="G2275" s="24" t="s">
        <v>16585</v>
      </c>
      <c r="J2275" t="str">
        <f t="shared" si="70"/>
        <v>28 September 1794</v>
      </c>
      <c r="K2275" s="63">
        <f t="shared" si="71"/>
        <v>326799</v>
      </c>
      <c r="L2275" s="107" t="b" cm="1">
        <f t="array" ref="L2275">SUMPRODUCT( --ISNUMBER(SEARCH(TextCheck,F2275)))&gt;0</f>
        <v>0</v>
      </c>
    </row>
    <row r="2276" spans="1:12" ht="15" customHeight="1">
      <c r="A2276" t="s">
        <v>5484</v>
      </c>
      <c r="D2276" t="s">
        <v>5485</v>
      </c>
      <c r="E2276" s="4" t="s">
        <v>41</v>
      </c>
      <c r="F2276" s="78" t="s">
        <v>5506</v>
      </c>
      <c r="G2276" s="24" t="s">
        <v>279</v>
      </c>
      <c r="J2276" t="str">
        <f t="shared" si="70"/>
        <v>10 October 1794</v>
      </c>
      <c r="K2276" s="63">
        <f t="shared" si="71"/>
        <v>326811</v>
      </c>
      <c r="L2276" s="107" t="b" cm="1">
        <f t="array" ref="L2276">SUMPRODUCT( --ISNUMBER(SEARCH(TextCheck,F2276)))&gt;0</f>
        <v>0</v>
      </c>
    </row>
    <row r="2277" spans="1:12" ht="15" customHeight="1">
      <c r="A2277" t="s">
        <v>5484</v>
      </c>
      <c r="D2277" t="s">
        <v>5485</v>
      </c>
      <c r="E2277" s="4" t="s">
        <v>41</v>
      </c>
      <c r="F2277" s="78" t="s">
        <v>5507</v>
      </c>
      <c r="G2277" s="24" t="s">
        <v>546</v>
      </c>
      <c r="J2277" t="str">
        <f t="shared" si="70"/>
        <v>11 October 1794</v>
      </c>
      <c r="K2277" s="63">
        <f t="shared" si="71"/>
        <v>326812</v>
      </c>
      <c r="L2277" s="107" t="b" cm="1">
        <f t="array" ref="L2277">SUMPRODUCT( --ISNUMBER(SEARCH(TextCheck,F2277)))&gt;0</f>
        <v>0</v>
      </c>
    </row>
    <row r="2278" spans="1:12" ht="15" customHeight="1">
      <c r="A2278" t="s">
        <v>5484</v>
      </c>
      <c r="B2278" t="b">
        <v>1</v>
      </c>
      <c r="D2278" t="s">
        <v>5485</v>
      </c>
      <c r="E2278" s="4" t="s">
        <v>41</v>
      </c>
      <c r="F2278" s="78" t="s">
        <v>5508</v>
      </c>
      <c r="G2278" s="24" t="s">
        <v>6443</v>
      </c>
      <c r="J2278" t="str">
        <f t="shared" si="70"/>
        <v>12 October 1794</v>
      </c>
      <c r="K2278" s="63">
        <f t="shared" si="71"/>
        <v>326813</v>
      </c>
      <c r="L2278" s="107" t="b" cm="1">
        <f t="array" ref="L2278">SUMPRODUCT( --ISNUMBER(SEARCH(TextCheck,F2278)))&gt;0</f>
        <v>0</v>
      </c>
    </row>
    <row r="2279" spans="1:12" ht="15" customHeight="1">
      <c r="A2279" t="s">
        <v>5484</v>
      </c>
      <c r="D2279" t="s">
        <v>5485</v>
      </c>
      <c r="E2279" s="4" t="s">
        <v>41</v>
      </c>
      <c r="F2279" s="78" t="s">
        <v>5509</v>
      </c>
      <c r="G2279" s="24" t="s">
        <v>11509</v>
      </c>
      <c r="J2279" t="str">
        <f t="shared" si="70"/>
        <v>11 June 1795</v>
      </c>
      <c r="K2279" s="63">
        <f t="shared" si="71"/>
        <v>327055</v>
      </c>
      <c r="L2279" s="107" t="b" cm="1">
        <f t="array" ref="L2279">SUMPRODUCT( --ISNUMBER(SEARCH(TextCheck,F2279)))&gt;0</f>
        <v>0</v>
      </c>
    </row>
    <row r="2280" spans="1:12" ht="15" customHeight="1">
      <c r="A2280" t="s">
        <v>5484</v>
      </c>
      <c r="D2280" t="s">
        <v>5485</v>
      </c>
      <c r="E2280" s="4" t="s">
        <v>41</v>
      </c>
      <c r="F2280" s="78" t="s">
        <v>5510</v>
      </c>
      <c r="G2280" t="s">
        <v>433</v>
      </c>
      <c r="J2280" t="str">
        <f t="shared" si="70"/>
        <v>1 September 1795</v>
      </c>
      <c r="K2280" s="63">
        <f t="shared" si="71"/>
        <v>327137</v>
      </c>
      <c r="L2280" s="107" t="b" cm="1">
        <f t="array" ref="L2280">SUMPRODUCT( --ISNUMBER(SEARCH(TextCheck,F2280)))&gt;0</f>
        <v>0</v>
      </c>
    </row>
    <row r="2281" spans="1:12" ht="15" customHeight="1">
      <c r="A2281" t="s">
        <v>5484</v>
      </c>
      <c r="D2281" t="s">
        <v>5485</v>
      </c>
      <c r="E2281" s="4" t="s">
        <v>41</v>
      </c>
      <c r="F2281" s="78" t="s">
        <v>3351</v>
      </c>
      <c r="G2281" t="s">
        <v>434</v>
      </c>
      <c r="J2281" t="str">
        <f t="shared" si="70"/>
        <v>2 September 1795</v>
      </c>
      <c r="K2281" s="63">
        <f t="shared" si="71"/>
        <v>327138</v>
      </c>
      <c r="L2281" s="107" t="b" cm="1">
        <f t="array" ref="L2281">SUMPRODUCT( --ISNUMBER(SEARCH(TextCheck,F2281)))&gt;0</f>
        <v>0</v>
      </c>
    </row>
    <row r="2282" spans="1:12" ht="15" customHeight="1">
      <c r="A2282" t="s">
        <v>5484</v>
      </c>
      <c r="B2282" t="b">
        <v>1</v>
      </c>
      <c r="D2282" t="s">
        <v>5485</v>
      </c>
      <c r="E2282" s="4" t="s">
        <v>41</v>
      </c>
      <c r="F2282" s="78" t="s">
        <v>758</v>
      </c>
      <c r="G2282" t="s">
        <v>3520</v>
      </c>
      <c r="J2282" t="str">
        <f t="shared" si="70"/>
        <v>3 September 1795</v>
      </c>
      <c r="K2282" s="63">
        <f t="shared" si="71"/>
        <v>327139</v>
      </c>
      <c r="L2282" s="107" t="b" cm="1">
        <f t="array" ref="L2282">SUMPRODUCT( --ISNUMBER(SEARCH(TextCheck,F2282)))&gt;0</f>
        <v>0</v>
      </c>
    </row>
    <row r="2283" spans="1:12" ht="15" customHeight="1">
      <c r="A2283" t="s">
        <v>5484</v>
      </c>
      <c r="B2283" t="b">
        <v>1</v>
      </c>
      <c r="D2283" t="s">
        <v>5485</v>
      </c>
      <c r="E2283" s="4" t="s">
        <v>41</v>
      </c>
      <c r="F2283" s="78" t="s">
        <v>4443</v>
      </c>
      <c r="G2283" t="s">
        <v>3521</v>
      </c>
      <c r="J2283" t="str">
        <f t="shared" si="70"/>
        <v>4 September 1795</v>
      </c>
      <c r="K2283" s="63">
        <f t="shared" si="71"/>
        <v>327140</v>
      </c>
      <c r="L2283" s="107" t="b" cm="1">
        <f t="array" ref="L2283">SUMPRODUCT( --ISNUMBER(SEARCH(TextCheck,F2283)))&gt;0</f>
        <v>0</v>
      </c>
    </row>
    <row r="2284" spans="1:12" ht="15" customHeight="1">
      <c r="A2284" t="s">
        <v>5484</v>
      </c>
      <c r="D2284" t="s">
        <v>5485</v>
      </c>
      <c r="E2284" s="4" t="s">
        <v>41</v>
      </c>
      <c r="F2284" s="78" t="s">
        <v>4396</v>
      </c>
      <c r="G2284" t="s">
        <v>435</v>
      </c>
      <c r="H2284" t="s">
        <v>5511</v>
      </c>
      <c r="J2284" t="str">
        <f t="shared" si="70"/>
        <v>5 September 1795</v>
      </c>
      <c r="K2284" s="63">
        <f t="shared" si="71"/>
        <v>327141</v>
      </c>
      <c r="L2284" s="107" t="b" cm="1">
        <f t="array" ref="L2284">SUMPRODUCT( --ISNUMBER(SEARCH(TextCheck,F2284)))&gt;0</f>
        <v>0</v>
      </c>
    </row>
    <row r="2285" spans="1:12" ht="15" customHeight="1">
      <c r="A2285" t="s">
        <v>5484</v>
      </c>
      <c r="D2285" t="s">
        <v>5485</v>
      </c>
      <c r="E2285" s="4" t="s">
        <v>41</v>
      </c>
      <c r="F2285" s="78" t="s">
        <v>4560</v>
      </c>
      <c r="G2285" t="s">
        <v>3522</v>
      </c>
      <c r="H2285" t="s">
        <v>3097</v>
      </c>
      <c r="J2285" t="str">
        <f t="shared" si="70"/>
        <v>6 September 1795</v>
      </c>
      <c r="K2285" s="63">
        <f t="shared" si="71"/>
        <v>327142</v>
      </c>
      <c r="L2285" s="107" t="b" cm="1">
        <f t="array" ref="L2285">SUMPRODUCT( --ISNUMBER(SEARCH(TextCheck,F2285)))&gt;0</f>
        <v>0</v>
      </c>
    </row>
    <row r="2286" spans="1:12" ht="15" customHeight="1">
      <c r="A2286" t="s">
        <v>5484</v>
      </c>
      <c r="D2286" t="s">
        <v>5485</v>
      </c>
      <c r="E2286" s="4" t="s">
        <v>41</v>
      </c>
      <c r="F2286" s="78" t="s">
        <v>5512</v>
      </c>
      <c r="G2286" t="s">
        <v>3523</v>
      </c>
      <c r="H2286" t="s">
        <v>546</v>
      </c>
      <c r="J2286" t="str">
        <f t="shared" si="70"/>
        <v>7 September 1795</v>
      </c>
      <c r="K2286" s="63">
        <f t="shared" si="71"/>
        <v>327143</v>
      </c>
      <c r="L2286" s="107" t="b" cm="1">
        <f t="array" ref="L2286">SUMPRODUCT( --ISNUMBER(SEARCH(TextCheck,F2286)))&gt;0</f>
        <v>0</v>
      </c>
    </row>
    <row r="2287" spans="1:12" ht="15" customHeight="1">
      <c r="A2287" t="s">
        <v>5513</v>
      </c>
      <c r="B2287" t="b">
        <v>1</v>
      </c>
      <c r="D2287" t="s">
        <v>5485</v>
      </c>
      <c r="E2287" s="4" t="s">
        <v>41</v>
      </c>
      <c r="F2287" s="78" t="s">
        <v>5514</v>
      </c>
      <c r="G2287" s="24" t="s">
        <v>3524</v>
      </c>
      <c r="H2287" t="s">
        <v>2499</v>
      </c>
      <c r="J2287" t="str">
        <f t="shared" si="70"/>
        <v>8 September 1795</v>
      </c>
      <c r="K2287" s="63">
        <f t="shared" si="71"/>
        <v>327144</v>
      </c>
      <c r="L2287" s="107" t="b" cm="1">
        <f t="array" ref="L2287">SUMPRODUCT( --ISNUMBER(SEARCH(TextCheck,F2287)))&gt;0</f>
        <v>0</v>
      </c>
    </row>
    <row r="2288" spans="1:12" ht="15" customHeight="1">
      <c r="A2288" t="s">
        <v>5513</v>
      </c>
      <c r="D2288" t="s">
        <v>5485</v>
      </c>
      <c r="E2288" s="4" t="s">
        <v>41</v>
      </c>
      <c r="F2288" s="78" t="s">
        <v>5516</v>
      </c>
      <c r="G2288" s="24" t="s">
        <v>3526</v>
      </c>
      <c r="H2288" t="s">
        <v>3041</v>
      </c>
      <c r="J2288" t="str">
        <f t="shared" si="70"/>
        <v>9 September 1795</v>
      </c>
      <c r="K2288" s="63">
        <f t="shared" si="71"/>
        <v>327145</v>
      </c>
      <c r="L2288" s="107" t="b" cm="1">
        <f t="array" ref="L2288">SUMPRODUCT( --ISNUMBER(SEARCH(TextCheck,F2288)))&gt;0</f>
        <v>0</v>
      </c>
    </row>
    <row r="2289" spans="1:12" ht="15" customHeight="1">
      <c r="A2289" t="s">
        <v>5513</v>
      </c>
      <c r="D2289" t="s">
        <v>5485</v>
      </c>
      <c r="E2289" s="4" t="s">
        <v>41</v>
      </c>
      <c r="F2289" s="78" t="s">
        <v>5517</v>
      </c>
      <c r="G2289" s="24" t="s">
        <v>5006</v>
      </c>
      <c r="H2289" t="s">
        <v>5518</v>
      </c>
      <c r="J2289" t="str">
        <f t="shared" si="70"/>
        <v>30 December 1795</v>
      </c>
      <c r="K2289" s="63">
        <f t="shared" si="71"/>
        <v>327257</v>
      </c>
      <c r="L2289" s="107" t="b" cm="1">
        <f t="array" ref="L2289">SUMPRODUCT( --ISNUMBER(SEARCH(TextCheck,F2289)))&gt;0</f>
        <v>0</v>
      </c>
    </row>
    <row r="2290" spans="1:12" ht="15" customHeight="1">
      <c r="A2290" t="s">
        <v>5513</v>
      </c>
      <c r="D2290" t="s">
        <v>5485</v>
      </c>
      <c r="E2290" s="4" t="s">
        <v>41</v>
      </c>
      <c r="F2290" s="78" t="s">
        <v>16716</v>
      </c>
      <c r="G2290" s="24" t="s">
        <v>5150</v>
      </c>
      <c r="H2290" t="s">
        <v>5518</v>
      </c>
      <c r="J2290" t="str">
        <f t="shared" si="70"/>
        <v>31 December 1795</v>
      </c>
      <c r="K2290" s="63">
        <f t="shared" si="71"/>
        <v>327258</v>
      </c>
      <c r="L2290" s="107" t="b" cm="1">
        <f t="array" ref="L2290">SUMPRODUCT( --ISNUMBER(SEARCH(TextCheck,F2290)))&gt;0</f>
        <v>0</v>
      </c>
    </row>
    <row r="2291" spans="1:12" ht="15" customHeight="1">
      <c r="A2291" t="s">
        <v>5513</v>
      </c>
      <c r="D2291" t="s">
        <v>5485</v>
      </c>
      <c r="E2291" s="4" t="s">
        <v>41</v>
      </c>
      <c r="F2291" s="78" t="s">
        <v>5519</v>
      </c>
      <c r="G2291" s="24" t="s">
        <v>11303</v>
      </c>
      <c r="H2291" t="s">
        <v>544</v>
      </c>
      <c r="J2291" t="str">
        <f t="shared" si="70"/>
        <v>1 January 1796</v>
      </c>
      <c r="K2291" s="63">
        <f t="shared" si="71"/>
        <v>327259</v>
      </c>
      <c r="L2291" s="107" t="b" cm="1">
        <f t="array" ref="L2291">SUMPRODUCT( --ISNUMBER(SEARCH(TextCheck,F2291)))&gt;0</f>
        <v>0</v>
      </c>
    </row>
    <row r="2292" spans="1:12" ht="15" customHeight="1">
      <c r="A2292" t="s">
        <v>5513</v>
      </c>
      <c r="B2292" t="b">
        <v>1</v>
      </c>
      <c r="D2292" t="s">
        <v>5485</v>
      </c>
      <c r="E2292" s="4" t="s">
        <v>41</v>
      </c>
      <c r="F2292" s="78" t="s">
        <v>5520</v>
      </c>
      <c r="G2292" s="24" t="s">
        <v>16582</v>
      </c>
      <c r="H2292" t="s">
        <v>3041</v>
      </c>
      <c r="J2292" t="str">
        <f t="shared" si="70"/>
        <v>2 January 1796</v>
      </c>
      <c r="K2292" s="63">
        <f t="shared" si="71"/>
        <v>327260</v>
      </c>
      <c r="L2292" s="107" t="b" cm="1">
        <f t="array" ref="L2292">SUMPRODUCT( --ISNUMBER(SEARCH(TextCheck,F2292)))&gt;0</f>
        <v>0</v>
      </c>
    </row>
    <row r="2293" spans="1:12" ht="15" customHeight="1">
      <c r="A2293" t="s">
        <v>5513</v>
      </c>
      <c r="B2293" t="b">
        <v>1</v>
      </c>
      <c r="D2293" t="s">
        <v>5485</v>
      </c>
      <c r="E2293" s="4" t="s">
        <v>41</v>
      </c>
      <c r="F2293" s="78" t="s">
        <v>5521</v>
      </c>
      <c r="G2293" s="24" t="s">
        <v>16583</v>
      </c>
      <c r="H2293" t="s">
        <v>5522</v>
      </c>
      <c r="J2293" t="str">
        <f t="shared" si="70"/>
        <v>3 January 1796</v>
      </c>
      <c r="K2293" s="63">
        <f t="shared" si="71"/>
        <v>327261</v>
      </c>
      <c r="L2293" s="107" t="b" cm="1">
        <f t="array" ref="L2293">SUMPRODUCT( --ISNUMBER(SEARCH(TextCheck,F2293)))&gt;0</f>
        <v>0</v>
      </c>
    </row>
    <row r="2294" spans="1:12" ht="15" customHeight="1">
      <c r="A2294" t="s">
        <v>5513</v>
      </c>
      <c r="B2294" t="b">
        <v>1</v>
      </c>
      <c r="D2294" t="s">
        <v>5485</v>
      </c>
      <c r="E2294" s="4" t="s">
        <v>41</v>
      </c>
      <c r="F2294" s="78" t="s">
        <v>5523</v>
      </c>
      <c r="G2294" s="24" t="s">
        <v>16588</v>
      </c>
      <c r="H2294" t="s">
        <v>544</v>
      </c>
      <c r="J2294" t="str">
        <f t="shared" si="70"/>
        <v>4 January 1796</v>
      </c>
      <c r="K2294" s="63">
        <f t="shared" si="71"/>
        <v>327262</v>
      </c>
      <c r="L2294" s="107" t="b" cm="1">
        <f t="array" ref="L2294">SUMPRODUCT( --ISNUMBER(SEARCH(TextCheck,F2294)))&gt;0</f>
        <v>0</v>
      </c>
    </row>
    <row r="2295" spans="1:12" ht="15" customHeight="1">
      <c r="A2295" t="s">
        <v>5513</v>
      </c>
      <c r="D2295" t="s">
        <v>5485</v>
      </c>
      <c r="E2295" s="4" t="s">
        <v>41</v>
      </c>
      <c r="F2295" s="78" t="s">
        <v>5524</v>
      </c>
      <c r="G2295" t="s">
        <v>5525</v>
      </c>
      <c r="H2295" t="s">
        <v>3097</v>
      </c>
      <c r="J2295" t="str">
        <f t="shared" si="70"/>
        <v>5 January 1796</v>
      </c>
      <c r="K2295" s="63">
        <f t="shared" si="71"/>
        <v>327263</v>
      </c>
      <c r="L2295" s="107" t="b" cm="1">
        <f t="array" ref="L2295">SUMPRODUCT( --ISNUMBER(SEARCH(TextCheck,F2295)))&gt;0</f>
        <v>0</v>
      </c>
    </row>
    <row r="2296" spans="1:12" ht="15" customHeight="1">
      <c r="A2296" t="s">
        <v>5513</v>
      </c>
      <c r="B2296" t="b">
        <v>1</v>
      </c>
      <c r="D2296" t="s">
        <v>5485</v>
      </c>
      <c r="E2296" t="s">
        <v>5526</v>
      </c>
      <c r="F2296" s="78" t="s">
        <v>5527</v>
      </c>
      <c r="G2296" s="24" t="s">
        <v>3521</v>
      </c>
      <c r="H2296" t="s">
        <v>2345</v>
      </c>
      <c r="J2296" t="str">
        <f t="shared" si="70"/>
        <v>4 September 1795</v>
      </c>
      <c r="K2296" s="63">
        <f t="shared" si="71"/>
        <v>327140</v>
      </c>
      <c r="L2296" s="107" t="b" cm="1">
        <f t="array" ref="L2296">SUMPRODUCT( --ISNUMBER(SEARCH(TextCheck,F2296)))&gt;0</f>
        <v>0</v>
      </c>
    </row>
    <row r="2297" spans="1:12" ht="15" customHeight="1">
      <c r="A2297" t="s">
        <v>5513</v>
      </c>
      <c r="B2297" t="b">
        <v>1</v>
      </c>
      <c r="D2297" t="s">
        <v>5485</v>
      </c>
      <c r="E2297" t="s">
        <v>5526</v>
      </c>
      <c r="F2297" s="78" t="s">
        <v>5528</v>
      </c>
      <c r="G2297" s="24" t="s">
        <v>435</v>
      </c>
      <c r="H2297" t="s">
        <v>904</v>
      </c>
      <c r="J2297" t="str">
        <f t="shared" si="70"/>
        <v>5 September 1795</v>
      </c>
      <c r="K2297" s="63">
        <f t="shared" si="71"/>
        <v>327141</v>
      </c>
      <c r="L2297" s="107" t="b" cm="1">
        <f t="array" ref="L2297">SUMPRODUCT( --ISNUMBER(SEARCH(TextCheck,F2297)))&gt;0</f>
        <v>0</v>
      </c>
    </row>
    <row r="2298" spans="1:12" ht="15" customHeight="1">
      <c r="A2298" t="s">
        <v>5513</v>
      </c>
      <c r="B2298" t="b">
        <v>1</v>
      </c>
      <c r="D2298" t="s">
        <v>5485</v>
      </c>
      <c r="E2298" t="s">
        <v>5526</v>
      </c>
      <c r="F2298" s="78" t="s">
        <v>5530</v>
      </c>
      <c r="G2298" s="24" t="s">
        <v>276</v>
      </c>
      <c r="J2298" t="str">
        <f t="shared" si="70"/>
        <v>16 September 1795</v>
      </c>
      <c r="K2298" s="63">
        <f t="shared" si="71"/>
        <v>327152</v>
      </c>
      <c r="L2298" s="107" t="b" cm="1">
        <f t="array" ref="L2298">SUMPRODUCT( --ISNUMBER(SEARCH(TextCheck,F2298)))&gt;0</f>
        <v>0</v>
      </c>
    </row>
    <row r="2299" spans="1:12" ht="15" customHeight="1">
      <c r="A2299" t="s">
        <v>5513</v>
      </c>
      <c r="B2299" t="b">
        <v>1</v>
      </c>
      <c r="D2299" t="s">
        <v>5485</v>
      </c>
      <c r="E2299" t="s">
        <v>5526</v>
      </c>
      <c r="F2299" s="78" t="s">
        <v>5532</v>
      </c>
      <c r="G2299" s="24" t="s">
        <v>507</v>
      </c>
      <c r="J2299" t="str">
        <f t="shared" si="70"/>
        <v>28 October 1795</v>
      </c>
      <c r="K2299" s="63">
        <f t="shared" si="71"/>
        <v>327194</v>
      </c>
      <c r="L2299" s="107" t="b" cm="1">
        <f t="array" ref="L2299">SUMPRODUCT( --ISNUMBER(SEARCH(TextCheck,F2299)))&gt;0</f>
        <v>0</v>
      </c>
    </row>
    <row r="2300" spans="1:12" ht="15" customHeight="1">
      <c r="A2300" t="s">
        <v>5513</v>
      </c>
      <c r="B2300" t="b">
        <v>1</v>
      </c>
      <c r="D2300" t="s">
        <v>5485</v>
      </c>
      <c r="E2300" t="s">
        <v>5526</v>
      </c>
      <c r="F2300" s="78" t="s">
        <v>5533</v>
      </c>
      <c r="G2300" s="24" t="s">
        <v>507</v>
      </c>
      <c r="J2300" t="str">
        <f t="shared" si="70"/>
        <v>28 October 1795</v>
      </c>
      <c r="K2300" s="63">
        <f t="shared" si="71"/>
        <v>327194</v>
      </c>
      <c r="L2300" s="107" t="b" cm="1">
        <f t="array" ref="L2300">SUMPRODUCT( --ISNUMBER(SEARCH(TextCheck,F2300)))&gt;0</f>
        <v>0</v>
      </c>
    </row>
    <row r="2301" spans="1:12" ht="15" customHeight="1">
      <c r="A2301" t="s">
        <v>5513</v>
      </c>
      <c r="D2301" t="s">
        <v>5485</v>
      </c>
      <c r="E2301" t="s">
        <v>5526</v>
      </c>
      <c r="F2301" s="78" t="s">
        <v>5534</v>
      </c>
      <c r="G2301" s="24" t="s">
        <v>903</v>
      </c>
      <c r="H2301" t="s">
        <v>507</v>
      </c>
      <c r="J2301" t="str">
        <f t="shared" si="70"/>
        <v>2 December 1795</v>
      </c>
      <c r="K2301" s="63">
        <f t="shared" si="71"/>
        <v>327229</v>
      </c>
      <c r="L2301" s="107" t="b" cm="1">
        <f t="array" ref="L2301">SUMPRODUCT( --ISNUMBER(SEARCH(TextCheck,F2301)))&gt;0</f>
        <v>0</v>
      </c>
    </row>
    <row r="2302" spans="1:12" ht="15" customHeight="1">
      <c r="A2302" t="s">
        <v>5513</v>
      </c>
      <c r="B2302" t="b">
        <v>1</v>
      </c>
      <c r="D2302" t="s">
        <v>5485</v>
      </c>
      <c r="E2302" t="s">
        <v>5526</v>
      </c>
      <c r="F2302" s="78" t="s">
        <v>5535</v>
      </c>
      <c r="G2302" s="24" t="s">
        <v>903</v>
      </c>
      <c r="J2302" t="str">
        <f t="shared" si="70"/>
        <v>2 December 1795</v>
      </c>
      <c r="K2302" s="63">
        <f t="shared" si="71"/>
        <v>327229</v>
      </c>
      <c r="L2302" s="107" t="b" cm="1">
        <f t="array" ref="L2302">SUMPRODUCT( --ISNUMBER(SEARCH(TextCheck,F2302)))&gt;0</f>
        <v>0</v>
      </c>
    </row>
    <row r="2303" spans="1:12" ht="15" customHeight="1">
      <c r="A2303" t="s">
        <v>5513</v>
      </c>
      <c r="B2303" t="b">
        <v>1</v>
      </c>
      <c r="D2303" t="s">
        <v>5485</v>
      </c>
      <c r="E2303" t="s">
        <v>5526</v>
      </c>
      <c r="F2303" s="78" t="s">
        <v>16717</v>
      </c>
      <c r="G2303" s="24" t="s">
        <v>629</v>
      </c>
      <c r="J2303" t="str">
        <f t="shared" si="70"/>
        <v>9 December 1795</v>
      </c>
      <c r="K2303" s="63">
        <f t="shared" si="71"/>
        <v>327236</v>
      </c>
      <c r="L2303" s="107" t="b" cm="1">
        <f t="array" ref="L2303">SUMPRODUCT( --ISNUMBER(SEARCH(TextCheck,F2303)))&gt;0</f>
        <v>0</v>
      </c>
    </row>
    <row r="2304" spans="1:12" ht="15" customHeight="1">
      <c r="A2304" t="s">
        <v>5513</v>
      </c>
      <c r="B2304" t="b">
        <v>1</v>
      </c>
      <c r="D2304" t="s">
        <v>5485</v>
      </c>
      <c r="E2304" t="s">
        <v>5526</v>
      </c>
      <c r="F2304" s="78" t="s">
        <v>5536</v>
      </c>
      <c r="G2304" t="s">
        <v>319</v>
      </c>
      <c r="J2304" t="str">
        <f t="shared" si="70"/>
        <v>16 December 1795</v>
      </c>
      <c r="K2304" s="63">
        <f t="shared" si="71"/>
        <v>327243</v>
      </c>
      <c r="L2304" s="107" t="b" cm="1">
        <f t="array" ref="L2304">SUMPRODUCT( --ISNUMBER(SEARCH(TextCheck,F2304)))&gt;0</f>
        <v>0</v>
      </c>
    </row>
    <row r="2305" spans="1:12" ht="15" customHeight="1">
      <c r="A2305" t="s">
        <v>5513</v>
      </c>
      <c r="B2305" t="b">
        <v>1</v>
      </c>
      <c r="D2305" t="s">
        <v>5485</v>
      </c>
      <c r="E2305" t="s">
        <v>5526</v>
      </c>
      <c r="F2305" s="78" t="s">
        <v>5537</v>
      </c>
      <c r="G2305" s="24" t="s">
        <v>267</v>
      </c>
      <c r="J2305" t="str">
        <f t="shared" si="70"/>
        <v>23 December 1795</v>
      </c>
      <c r="K2305" s="63">
        <f t="shared" si="71"/>
        <v>327250</v>
      </c>
      <c r="L2305" s="107" t="b" cm="1">
        <f t="array" ref="L2305">SUMPRODUCT( --ISNUMBER(SEARCH(TextCheck,F2305)))&gt;0</f>
        <v>0</v>
      </c>
    </row>
    <row r="2306" spans="1:12" ht="15" customHeight="1">
      <c r="A2306" t="s">
        <v>5513</v>
      </c>
      <c r="D2306" t="s">
        <v>5485</v>
      </c>
      <c r="E2306" s="4" t="s">
        <v>44</v>
      </c>
      <c r="F2306" s="78" t="s">
        <v>5538</v>
      </c>
      <c r="G2306" s="24" t="s">
        <v>16589</v>
      </c>
      <c r="J2306" t="str">
        <f t="shared" si="70"/>
        <v>11 March 1780</v>
      </c>
      <c r="K2306" s="63">
        <f t="shared" si="71"/>
        <v>321485</v>
      </c>
      <c r="L2306" s="107" t="b" cm="1">
        <f t="array" ref="L2306">SUMPRODUCT( --ISNUMBER(SEARCH(TextCheck,F2306)))&gt;0</f>
        <v>0</v>
      </c>
    </row>
    <row r="2307" spans="1:12" ht="15" customHeight="1">
      <c r="A2307" t="s">
        <v>5513</v>
      </c>
      <c r="B2307" t="b">
        <v>1</v>
      </c>
      <c r="D2307" t="s">
        <v>5485</v>
      </c>
      <c r="E2307" t="s">
        <v>45</v>
      </c>
      <c r="F2307" s="78" t="s">
        <v>5493</v>
      </c>
      <c r="G2307" s="24" t="s">
        <v>4939</v>
      </c>
      <c r="J2307" t="str">
        <f t="shared" si="70"/>
        <v>31 October 1793</v>
      </c>
      <c r="K2307" s="63">
        <f t="shared" si="71"/>
        <v>326467</v>
      </c>
      <c r="L2307" s="107" t="b" cm="1">
        <f t="array" ref="L2307">SUMPRODUCT( --ISNUMBER(SEARCH(TextCheck,F2307)))&gt;0</f>
        <v>1</v>
      </c>
    </row>
    <row r="2308" spans="1:12" ht="15" customHeight="1">
      <c r="A2308" t="s">
        <v>5513</v>
      </c>
      <c r="B2308" t="b">
        <v>1</v>
      </c>
      <c r="D2308" t="s">
        <v>5485</v>
      </c>
      <c r="E2308" s="29" t="s">
        <v>4280</v>
      </c>
      <c r="F2308" s="78" t="s">
        <v>3441</v>
      </c>
      <c r="G2308" s="24" t="s">
        <v>16590</v>
      </c>
      <c r="J2308" t="str">
        <f t="shared" ref="J2308:J2371" si="72">TRIM(G2308)</f>
        <v>1 February 1783</v>
      </c>
      <c r="K2308" s="63">
        <f t="shared" ref="K2308:K2371" si="73">DATEVALUE((LEFT(J2308,(LEN(J2308)-4))&amp;(RIGHT(J2308,4)+1000)))</f>
        <v>322542</v>
      </c>
      <c r="L2308" s="107" t="b" cm="1">
        <f t="array" ref="L2308">SUMPRODUCT( --ISNUMBER(SEARCH(TextCheck,F2308)))&gt;0</f>
        <v>0</v>
      </c>
    </row>
    <row r="2309" spans="1:12" ht="15" customHeight="1">
      <c r="A2309" t="s">
        <v>5513</v>
      </c>
      <c r="D2309" t="s">
        <v>5485</v>
      </c>
      <c r="E2309" t="s">
        <v>46</v>
      </c>
      <c r="F2309" s="78" t="s">
        <v>16718</v>
      </c>
      <c r="G2309" t="s">
        <v>431</v>
      </c>
      <c r="J2309" t="str">
        <f t="shared" si="72"/>
        <v>16 April 1795</v>
      </c>
      <c r="K2309" s="63">
        <f t="shared" si="73"/>
        <v>326999</v>
      </c>
      <c r="L2309" s="107" t="b" cm="1">
        <f t="array" ref="L2309">SUMPRODUCT( --ISNUMBER(SEARCH(TextCheck,F2309)))&gt;0</f>
        <v>0</v>
      </c>
    </row>
    <row r="2310" spans="1:12" ht="15" customHeight="1">
      <c r="A2310" t="s">
        <v>5540</v>
      </c>
      <c r="D2310" t="s">
        <v>5541</v>
      </c>
      <c r="E2310" t="s">
        <v>23</v>
      </c>
      <c r="F2310" s="78" t="s">
        <v>5542</v>
      </c>
      <c r="G2310" s="24" t="s">
        <v>3603</v>
      </c>
      <c r="H2310" t="s">
        <v>5543</v>
      </c>
      <c r="J2310" t="str">
        <f t="shared" si="72"/>
        <v>21 April 1786</v>
      </c>
      <c r="K2310" s="63">
        <f t="shared" si="73"/>
        <v>323717</v>
      </c>
      <c r="L2310" s="107" t="b" cm="1">
        <f t="array" ref="L2310">SUMPRODUCT( --ISNUMBER(SEARCH(TextCheck,F2310)))&gt;0</f>
        <v>0</v>
      </c>
    </row>
    <row r="2311" spans="1:12" ht="15" customHeight="1">
      <c r="A2311" t="s">
        <v>5540</v>
      </c>
      <c r="D2311" t="s">
        <v>5541</v>
      </c>
      <c r="E2311" s="4" t="s">
        <v>24</v>
      </c>
      <c r="F2311" s="78" t="s">
        <v>1618</v>
      </c>
      <c r="G2311" s="24" t="s">
        <v>16145</v>
      </c>
      <c r="H2311" t="s">
        <v>5544</v>
      </c>
      <c r="J2311" t="str">
        <f t="shared" si="72"/>
        <v>6 December 1793</v>
      </c>
      <c r="K2311" s="63">
        <f t="shared" si="73"/>
        <v>326503</v>
      </c>
      <c r="L2311" s="107" t="b" cm="1">
        <f t="array" ref="L2311">SUMPRODUCT( --ISNUMBER(SEARCH(TextCheck,F2311)))&gt;0</f>
        <v>0</v>
      </c>
    </row>
    <row r="2312" spans="1:12" ht="15" customHeight="1">
      <c r="A2312" t="s">
        <v>5540</v>
      </c>
      <c r="D2312" t="s">
        <v>5541</v>
      </c>
      <c r="E2312" s="4" t="s">
        <v>24</v>
      </c>
      <c r="F2312" s="78" t="s">
        <v>2203</v>
      </c>
      <c r="G2312" s="24" t="s">
        <v>433</v>
      </c>
      <c r="H2312" t="s">
        <v>2204</v>
      </c>
      <c r="J2312" t="str">
        <f t="shared" si="72"/>
        <v>1 September 1795</v>
      </c>
      <c r="K2312" s="63">
        <f t="shared" si="73"/>
        <v>327137</v>
      </c>
      <c r="L2312" s="107" t="b" cm="1">
        <f t="array" ref="L2312">SUMPRODUCT( --ISNUMBER(SEARCH(TextCheck,F2312)))&gt;0</f>
        <v>0</v>
      </c>
    </row>
    <row r="2313" spans="1:12" ht="15" customHeight="1">
      <c r="A2313" t="s">
        <v>5540</v>
      </c>
      <c r="D2313" t="s">
        <v>5541</v>
      </c>
      <c r="E2313" t="s">
        <v>25</v>
      </c>
      <c r="F2313" s="78" t="s">
        <v>2980</v>
      </c>
      <c r="G2313" t="s">
        <v>5545</v>
      </c>
      <c r="H2313" t="s">
        <v>310</v>
      </c>
      <c r="J2313" t="str">
        <f t="shared" si="72"/>
        <v>28 May 1795</v>
      </c>
      <c r="K2313" s="63">
        <f t="shared" si="73"/>
        <v>327041</v>
      </c>
      <c r="L2313" s="107" t="b" cm="1">
        <f t="array" ref="L2313">SUMPRODUCT( --ISNUMBER(SEARCH(TextCheck,F2313)))&gt;0</f>
        <v>0</v>
      </c>
    </row>
    <row r="2314" spans="1:12" ht="15" customHeight="1">
      <c r="A2314" t="s">
        <v>5540</v>
      </c>
      <c r="D2314" t="s">
        <v>5541</v>
      </c>
      <c r="E2314" t="s">
        <v>25</v>
      </c>
      <c r="F2314" s="78" t="s">
        <v>3392</v>
      </c>
      <c r="G2314" s="24" t="s">
        <v>433</v>
      </c>
      <c r="J2314" t="str">
        <f t="shared" si="72"/>
        <v>1 September 1795</v>
      </c>
      <c r="K2314" s="63">
        <f t="shared" si="73"/>
        <v>327137</v>
      </c>
      <c r="L2314" s="107" t="b" cm="1">
        <f t="array" ref="L2314">SUMPRODUCT( --ISNUMBER(SEARCH(TextCheck,F2314)))&gt;0</f>
        <v>0</v>
      </c>
    </row>
    <row r="2315" spans="1:12" ht="15" customHeight="1">
      <c r="A2315" t="s">
        <v>5540</v>
      </c>
      <c r="B2315" t="b">
        <v>1</v>
      </c>
      <c r="D2315" t="s">
        <v>5541</v>
      </c>
      <c r="E2315" t="s">
        <v>4027</v>
      </c>
      <c r="F2315" s="78" t="s">
        <v>5546</v>
      </c>
      <c r="G2315" s="24" t="s">
        <v>4824</v>
      </c>
      <c r="J2315" t="str">
        <f t="shared" si="72"/>
        <v>31 January 1794</v>
      </c>
      <c r="K2315" s="63">
        <f t="shared" si="73"/>
        <v>326559</v>
      </c>
      <c r="L2315" s="107" t="b" cm="1">
        <f t="array" ref="L2315">SUMPRODUCT( --ISNUMBER(SEARCH(TextCheck,F2315)))&gt;0</f>
        <v>0</v>
      </c>
    </row>
    <row r="2316" spans="1:12" ht="15" customHeight="1">
      <c r="A2316" t="s">
        <v>5540</v>
      </c>
      <c r="D2316" t="s">
        <v>5541</v>
      </c>
      <c r="E2316" t="s">
        <v>4027</v>
      </c>
      <c r="F2316" s="78" t="s">
        <v>5547</v>
      </c>
      <c r="G2316" s="24" t="s">
        <v>3504</v>
      </c>
      <c r="J2316" t="str">
        <f t="shared" si="72"/>
        <v>22 April 1794</v>
      </c>
      <c r="K2316" s="63">
        <f t="shared" si="73"/>
        <v>326640</v>
      </c>
      <c r="L2316" s="107" t="b" cm="1">
        <f t="array" ref="L2316">SUMPRODUCT( --ISNUMBER(SEARCH(TextCheck,F2316)))&gt;0</f>
        <v>0</v>
      </c>
    </row>
    <row r="2317" spans="1:12" ht="15" customHeight="1">
      <c r="A2317" t="s">
        <v>5540</v>
      </c>
      <c r="D2317" t="s">
        <v>5541</v>
      </c>
      <c r="E2317" t="s">
        <v>4027</v>
      </c>
      <c r="F2317" s="78" t="s">
        <v>5548</v>
      </c>
      <c r="G2317" t="s">
        <v>3701</v>
      </c>
      <c r="J2317" t="str">
        <f t="shared" si="72"/>
        <v>11 June 1794</v>
      </c>
      <c r="K2317" s="63">
        <f t="shared" si="73"/>
        <v>326690</v>
      </c>
      <c r="L2317" s="107" t="b" cm="1">
        <f t="array" ref="L2317">SUMPRODUCT( --ISNUMBER(SEARCH(TextCheck,F2317)))&gt;0</f>
        <v>0</v>
      </c>
    </row>
    <row r="2318" spans="1:12" ht="15" customHeight="1">
      <c r="A2318" t="s">
        <v>5540</v>
      </c>
      <c r="D2318" t="s">
        <v>5541</v>
      </c>
      <c r="E2318" t="s">
        <v>4027</v>
      </c>
      <c r="F2318" s="78" t="s">
        <v>5549</v>
      </c>
      <c r="G2318" t="s">
        <v>544</v>
      </c>
      <c r="J2318" t="str">
        <f t="shared" si="72"/>
        <v>19 July 1794</v>
      </c>
      <c r="K2318" s="63">
        <f t="shared" si="73"/>
        <v>326728</v>
      </c>
      <c r="L2318" s="107" t="b" cm="1">
        <f t="array" ref="L2318">SUMPRODUCT( --ISNUMBER(SEARCH(TextCheck,F2318)))&gt;0</f>
        <v>0</v>
      </c>
    </row>
    <row r="2319" spans="1:12" ht="15" customHeight="1">
      <c r="A2319" t="s">
        <v>5540</v>
      </c>
      <c r="D2319" t="s">
        <v>5541</v>
      </c>
      <c r="E2319" t="s">
        <v>4027</v>
      </c>
      <c r="F2319" s="78" t="s">
        <v>5550</v>
      </c>
      <c r="G2319" s="24" t="s">
        <v>16591</v>
      </c>
      <c r="J2319" t="str">
        <f t="shared" si="72"/>
        <v>11 November 1794</v>
      </c>
      <c r="K2319" s="63">
        <f t="shared" si="73"/>
        <v>326843</v>
      </c>
      <c r="L2319" s="107" t="b" cm="1">
        <f t="array" ref="L2319">SUMPRODUCT( --ISNUMBER(SEARCH(TextCheck,F2319)))&gt;0</f>
        <v>0</v>
      </c>
    </row>
    <row r="2320" spans="1:12" ht="15" customHeight="1">
      <c r="A2320" t="s">
        <v>5540</v>
      </c>
      <c r="D2320" t="s">
        <v>5541</v>
      </c>
      <c r="E2320" t="s">
        <v>4027</v>
      </c>
      <c r="F2320" s="78" t="s">
        <v>5551</v>
      </c>
      <c r="G2320" s="24" t="s">
        <v>433</v>
      </c>
      <c r="J2320" t="str">
        <f t="shared" si="72"/>
        <v>1 September 1795</v>
      </c>
      <c r="K2320" s="63">
        <f t="shared" si="73"/>
        <v>327137</v>
      </c>
      <c r="L2320" s="107" t="b" cm="1">
        <f t="array" ref="L2320">SUMPRODUCT( --ISNUMBER(SEARCH(TextCheck,F2320)))&gt;0</f>
        <v>0</v>
      </c>
    </row>
    <row r="2321" spans="1:12" ht="15" customHeight="1">
      <c r="A2321" t="s">
        <v>5540</v>
      </c>
      <c r="B2321" t="b">
        <v>1</v>
      </c>
      <c r="D2321" t="s">
        <v>5541</v>
      </c>
      <c r="E2321" s="4" t="s">
        <v>43</v>
      </c>
      <c r="F2321" s="78" t="s">
        <v>5552</v>
      </c>
      <c r="G2321" s="24" t="s">
        <v>4192</v>
      </c>
      <c r="J2321" t="str">
        <f t="shared" si="72"/>
        <v>12 June 1795</v>
      </c>
      <c r="K2321" s="63">
        <f t="shared" si="73"/>
        <v>327056</v>
      </c>
      <c r="L2321" s="107" t="b" cm="1">
        <f t="array" ref="L2321">SUMPRODUCT( --ISNUMBER(SEARCH(TextCheck,F2321)))&gt;0</f>
        <v>0</v>
      </c>
    </row>
    <row r="2322" spans="1:12" ht="15" customHeight="1">
      <c r="A2322" t="s">
        <v>5540</v>
      </c>
      <c r="B2322" t="b">
        <v>1</v>
      </c>
      <c r="D2322" t="s">
        <v>5541</v>
      </c>
      <c r="E2322" t="s">
        <v>5457</v>
      </c>
      <c r="F2322" s="78" t="s">
        <v>5553</v>
      </c>
      <c r="G2322" s="24" t="s">
        <v>796</v>
      </c>
      <c r="J2322" t="str">
        <f t="shared" si="72"/>
        <v>1 May 1794</v>
      </c>
      <c r="K2322" s="63">
        <f t="shared" si="73"/>
        <v>326649</v>
      </c>
      <c r="L2322" s="107" t="b" cm="1">
        <f t="array" ref="L2322">SUMPRODUCT( --ISNUMBER(SEARCH(TextCheck,F2322)))&gt;0</f>
        <v>0</v>
      </c>
    </row>
    <row r="2323" spans="1:12" ht="15" customHeight="1">
      <c r="A2323" t="s">
        <v>5540</v>
      </c>
      <c r="D2323" t="s">
        <v>5541</v>
      </c>
      <c r="E2323" t="s">
        <v>5457</v>
      </c>
      <c r="F2323" s="78" t="s">
        <v>5554</v>
      </c>
      <c r="G2323" s="24" t="s">
        <v>6837</v>
      </c>
      <c r="J2323" t="str">
        <f t="shared" si="72"/>
        <v>10 July 1794</v>
      </c>
      <c r="K2323" s="63">
        <f t="shared" si="73"/>
        <v>326719</v>
      </c>
      <c r="L2323" s="107" t="b" cm="1">
        <f t="array" ref="L2323">SUMPRODUCT( --ISNUMBER(SEARCH(TextCheck,F2323)))&gt;0</f>
        <v>0</v>
      </c>
    </row>
    <row r="2324" spans="1:12" ht="15" customHeight="1">
      <c r="A2324" t="s">
        <v>5540</v>
      </c>
      <c r="D2324" t="s">
        <v>5541</v>
      </c>
      <c r="E2324" t="s">
        <v>5457</v>
      </c>
      <c r="F2324" s="78" t="s">
        <v>5555</v>
      </c>
      <c r="G2324" t="s">
        <v>544</v>
      </c>
      <c r="J2324" t="str">
        <f t="shared" si="72"/>
        <v>19 July 1794</v>
      </c>
      <c r="K2324" s="63">
        <f t="shared" si="73"/>
        <v>326728</v>
      </c>
      <c r="L2324" s="107" t="b" cm="1">
        <f t="array" ref="L2324">SUMPRODUCT( --ISNUMBER(SEARCH(TextCheck,F2324)))&gt;0</f>
        <v>0</v>
      </c>
    </row>
    <row r="2325" spans="1:12" ht="15" customHeight="1">
      <c r="A2325" t="s">
        <v>5540</v>
      </c>
      <c r="D2325" t="s">
        <v>5541</v>
      </c>
      <c r="E2325" t="s">
        <v>5457</v>
      </c>
      <c r="F2325" s="78" t="s">
        <v>5556</v>
      </c>
      <c r="G2325" t="s">
        <v>5557</v>
      </c>
      <c r="J2325" t="str">
        <f t="shared" si="72"/>
        <v>21 July 1794</v>
      </c>
      <c r="K2325" s="63">
        <f t="shared" si="73"/>
        <v>326730</v>
      </c>
      <c r="L2325" s="107" t="b" cm="1">
        <f t="array" ref="L2325">SUMPRODUCT( --ISNUMBER(SEARCH(TextCheck,F2325)))&gt;0</f>
        <v>0</v>
      </c>
    </row>
    <row r="2326" spans="1:12" ht="15" customHeight="1">
      <c r="A2326" t="s">
        <v>5540</v>
      </c>
      <c r="D2326" t="s">
        <v>5541</v>
      </c>
      <c r="E2326" t="s">
        <v>5457</v>
      </c>
      <c r="F2326" s="78" t="s">
        <v>5558</v>
      </c>
      <c r="G2326" t="s">
        <v>5559</v>
      </c>
      <c r="J2326" t="str">
        <f t="shared" si="72"/>
        <v>25 July 1794</v>
      </c>
      <c r="K2326" s="63">
        <f t="shared" si="73"/>
        <v>326734</v>
      </c>
      <c r="L2326" s="107" t="b" cm="1">
        <f t="array" ref="L2326">SUMPRODUCT( --ISNUMBER(SEARCH(TextCheck,F2326)))&gt;0</f>
        <v>0</v>
      </c>
    </row>
    <row r="2327" spans="1:12" ht="15" customHeight="1">
      <c r="A2327" t="s">
        <v>5540</v>
      </c>
      <c r="D2327" t="s">
        <v>5541</v>
      </c>
      <c r="E2327" t="s">
        <v>5457</v>
      </c>
      <c r="F2327" s="78" t="s">
        <v>5560</v>
      </c>
      <c r="G2327" s="24" t="s">
        <v>6443</v>
      </c>
      <c r="J2327" t="str">
        <f t="shared" si="72"/>
        <v>12 October 1794</v>
      </c>
      <c r="K2327" s="63">
        <f t="shared" si="73"/>
        <v>326813</v>
      </c>
      <c r="L2327" s="107" t="b" cm="1">
        <f t="array" ref="L2327">SUMPRODUCT( --ISNUMBER(SEARCH(TextCheck,F2327)))&gt;0</f>
        <v>0</v>
      </c>
    </row>
    <row r="2328" spans="1:12" ht="15" customHeight="1">
      <c r="A2328" t="s">
        <v>5540</v>
      </c>
      <c r="D2328" t="s">
        <v>5541</v>
      </c>
      <c r="E2328" t="s">
        <v>5457</v>
      </c>
      <c r="F2328" s="78" t="s">
        <v>5561</v>
      </c>
      <c r="G2328" s="24" t="s">
        <v>16591</v>
      </c>
      <c r="J2328" t="str">
        <f t="shared" si="72"/>
        <v>11 November 1794</v>
      </c>
      <c r="K2328" s="63">
        <f t="shared" si="73"/>
        <v>326843</v>
      </c>
      <c r="L2328" s="107" t="b" cm="1">
        <f t="array" ref="L2328">SUMPRODUCT( --ISNUMBER(SEARCH(TextCheck,F2328)))&gt;0</f>
        <v>0</v>
      </c>
    </row>
    <row r="2329" spans="1:12" ht="15" customHeight="1">
      <c r="A2329" t="s">
        <v>5540</v>
      </c>
      <c r="B2329" t="b">
        <v>1</v>
      </c>
      <c r="D2329" t="s">
        <v>5541</v>
      </c>
      <c r="E2329" t="s">
        <v>5457</v>
      </c>
      <c r="F2329" s="78" t="s">
        <v>5562</v>
      </c>
      <c r="G2329" s="24" t="s">
        <v>187</v>
      </c>
      <c r="J2329" t="str">
        <f t="shared" si="72"/>
        <v>12 November 1794</v>
      </c>
      <c r="K2329" s="63">
        <f t="shared" si="73"/>
        <v>326844</v>
      </c>
      <c r="L2329" s="107" t="b" cm="1">
        <f t="array" ref="L2329">SUMPRODUCT( --ISNUMBER(SEARCH(TextCheck,F2329)))&gt;0</f>
        <v>0</v>
      </c>
    </row>
    <row r="2330" spans="1:12" ht="15" customHeight="1">
      <c r="A2330" t="s">
        <v>5540</v>
      </c>
      <c r="B2330" t="b">
        <v>1</v>
      </c>
      <c r="D2330" t="s">
        <v>5541</v>
      </c>
      <c r="E2330" t="s">
        <v>5457</v>
      </c>
      <c r="F2330" s="78" t="s">
        <v>16719</v>
      </c>
      <c r="G2330" t="s">
        <v>3526</v>
      </c>
      <c r="J2330" t="str">
        <f t="shared" si="72"/>
        <v>9 September 1795</v>
      </c>
      <c r="K2330" s="63">
        <f t="shared" si="73"/>
        <v>327145</v>
      </c>
      <c r="L2330" s="107" t="b" cm="1">
        <f t="array" ref="L2330">SUMPRODUCT( --ISNUMBER(SEARCH(TextCheck,F2330)))&gt;0</f>
        <v>0</v>
      </c>
    </row>
    <row r="2331" spans="1:12" ht="15" customHeight="1">
      <c r="A2331" t="s">
        <v>5563</v>
      </c>
      <c r="B2331" t="b">
        <v>1</v>
      </c>
      <c r="D2331" t="s">
        <v>5541</v>
      </c>
      <c r="E2331" t="s">
        <v>5473</v>
      </c>
      <c r="F2331" s="78" t="s">
        <v>2282</v>
      </c>
      <c r="G2331" s="24" t="s">
        <v>6443</v>
      </c>
      <c r="J2331" t="str">
        <f t="shared" si="72"/>
        <v>12 October 1794</v>
      </c>
      <c r="K2331" s="63">
        <f t="shared" si="73"/>
        <v>326813</v>
      </c>
      <c r="L2331" s="107" t="b" cm="1">
        <f t="array" ref="L2331">SUMPRODUCT( --ISNUMBER(SEARCH(TextCheck,F2331)))&gt;0</f>
        <v>0</v>
      </c>
    </row>
    <row r="2332" spans="1:12" ht="15" customHeight="1">
      <c r="A2332" t="s">
        <v>5563</v>
      </c>
      <c r="B2332" t="b">
        <v>1</v>
      </c>
      <c r="D2332" t="s">
        <v>5541</v>
      </c>
      <c r="E2332" t="s">
        <v>5473</v>
      </c>
      <c r="F2332" s="78" t="s">
        <v>5564</v>
      </c>
      <c r="G2332" s="24" t="s">
        <v>187</v>
      </c>
      <c r="J2332" t="str">
        <f t="shared" si="72"/>
        <v>12 November 1794</v>
      </c>
      <c r="K2332" s="63">
        <f t="shared" si="73"/>
        <v>326844</v>
      </c>
      <c r="L2332" s="107" t="b" cm="1">
        <f t="array" ref="L2332">SUMPRODUCT( --ISNUMBER(SEARCH(TextCheck,F2332)))&gt;0</f>
        <v>0</v>
      </c>
    </row>
    <row r="2333" spans="1:12" ht="15" customHeight="1">
      <c r="A2333" t="s">
        <v>5563</v>
      </c>
      <c r="B2333" t="b">
        <v>1</v>
      </c>
      <c r="D2333" t="s">
        <v>5541</v>
      </c>
      <c r="E2333" t="s">
        <v>5473</v>
      </c>
      <c r="F2333" s="78" t="s">
        <v>5565</v>
      </c>
      <c r="G2333" s="24" t="s">
        <v>281</v>
      </c>
      <c r="J2333" t="str">
        <f t="shared" si="72"/>
        <v>10 June 1795</v>
      </c>
      <c r="K2333" s="63">
        <f t="shared" si="73"/>
        <v>327054</v>
      </c>
      <c r="L2333" s="107" t="b" cm="1">
        <f t="array" ref="L2333">SUMPRODUCT( --ISNUMBER(SEARCH(TextCheck,F2333)))&gt;0</f>
        <v>0</v>
      </c>
    </row>
    <row r="2334" spans="1:12" ht="15" customHeight="1">
      <c r="A2334" t="s">
        <v>5563</v>
      </c>
      <c r="B2334" t="b">
        <v>1</v>
      </c>
      <c r="D2334" t="s">
        <v>5541</v>
      </c>
      <c r="E2334" t="s">
        <v>5473</v>
      </c>
      <c r="F2334" s="78" t="s">
        <v>5566</v>
      </c>
      <c r="G2334" s="24" t="s">
        <v>3526</v>
      </c>
      <c r="J2334" t="str">
        <f t="shared" si="72"/>
        <v>9 September 1795</v>
      </c>
      <c r="K2334" s="63">
        <f t="shared" si="73"/>
        <v>327145</v>
      </c>
      <c r="L2334" s="107" t="b" cm="1">
        <f t="array" ref="L2334">SUMPRODUCT( --ISNUMBER(SEARCH(TextCheck,F2334)))&gt;0</f>
        <v>0</v>
      </c>
    </row>
    <row r="2335" spans="1:12" ht="15" customHeight="1">
      <c r="A2335" t="s">
        <v>5563</v>
      </c>
      <c r="B2335" t="b">
        <v>1</v>
      </c>
      <c r="D2335" t="s">
        <v>5541</v>
      </c>
      <c r="E2335" t="s">
        <v>5473</v>
      </c>
      <c r="F2335" s="78" t="s">
        <v>1679</v>
      </c>
      <c r="G2335" s="24" t="s">
        <v>3526</v>
      </c>
      <c r="J2335" t="str">
        <f t="shared" si="72"/>
        <v>9 September 1795</v>
      </c>
      <c r="K2335" s="63">
        <f t="shared" si="73"/>
        <v>327145</v>
      </c>
      <c r="L2335" s="107" t="b" cm="1">
        <f t="array" ref="L2335">SUMPRODUCT( --ISNUMBER(SEARCH(TextCheck,F2335)))&gt;0</f>
        <v>0</v>
      </c>
    </row>
    <row r="2336" spans="1:12" ht="15" customHeight="1">
      <c r="A2336" t="s">
        <v>5563</v>
      </c>
      <c r="B2336" t="b">
        <v>1</v>
      </c>
      <c r="D2336" t="s">
        <v>5541</v>
      </c>
      <c r="E2336" t="s">
        <v>5473</v>
      </c>
      <c r="F2336" s="78" t="s">
        <v>16666</v>
      </c>
      <c r="G2336" s="24" t="s">
        <v>3526</v>
      </c>
      <c r="J2336" t="str">
        <f t="shared" si="72"/>
        <v>9 September 1795</v>
      </c>
      <c r="K2336" s="63">
        <f t="shared" si="73"/>
        <v>327145</v>
      </c>
      <c r="L2336" s="107" t="b" cm="1">
        <f t="array" ref="L2336">SUMPRODUCT( --ISNUMBER(SEARCH(TextCheck,F2336)))&gt;0</f>
        <v>0</v>
      </c>
    </row>
    <row r="2337" spans="1:12" ht="15" customHeight="1">
      <c r="A2337" t="s">
        <v>5563</v>
      </c>
      <c r="B2337" t="b">
        <v>1</v>
      </c>
      <c r="D2337" t="s">
        <v>5541</v>
      </c>
      <c r="E2337" t="s">
        <v>5473</v>
      </c>
      <c r="F2337" s="78" t="s">
        <v>5567</v>
      </c>
      <c r="G2337" s="24" t="s">
        <v>507</v>
      </c>
      <c r="J2337" t="str">
        <f t="shared" si="72"/>
        <v>28 October 1795</v>
      </c>
      <c r="K2337" s="63">
        <f t="shared" si="73"/>
        <v>327194</v>
      </c>
      <c r="L2337" s="107" t="b" cm="1">
        <f t="array" ref="L2337">SUMPRODUCT( --ISNUMBER(SEARCH(TextCheck,F2337)))&gt;0</f>
        <v>0</v>
      </c>
    </row>
    <row r="2338" spans="1:12" ht="15" customHeight="1">
      <c r="A2338" t="s">
        <v>5563</v>
      </c>
      <c r="D2338" t="s">
        <v>5541</v>
      </c>
      <c r="E2338" s="4" t="s">
        <v>44</v>
      </c>
      <c r="F2338" s="78" t="s">
        <v>5568</v>
      </c>
      <c r="G2338" s="24" t="s">
        <v>16592</v>
      </c>
      <c r="J2338" t="str">
        <f t="shared" si="72"/>
        <v>22 October 1778</v>
      </c>
      <c r="K2338" s="63">
        <f t="shared" si="73"/>
        <v>320979</v>
      </c>
      <c r="L2338" s="107" t="b" cm="1">
        <f t="array" ref="L2338">SUMPRODUCT( --ISNUMBER(SEARCH(TextCheck,F2338)))&gt;0</f>
        <v>0</v>
      </c>
    </row>
    <row r="2339" spans="1:12" ht="15" customHeight="1">
      <c r="A2339" t="s">
        <v>5563</v>
      </c>
      <c r="D2339" t="s">
        <v>5541</v>
      </c>
      <c r="E2339" t="s">
        <v>45</v>
      </c>
      <c r="F2339" s="78" t="s">
        <v>5556</v>
      </c>
      <c r="G2339" s="24" t="s">
        <v>6819</v>
      </c>
      <c r="J2339" t="str">
        <f t="shared" si="72"/>
        <v>30 November 1791</v>
      </c>
      <c r="K2339" s="63">
        <f t="shared" si="73"/>
        <v>325766</v>
      </c>
      <c r="L2339" s="107" t="b" cm="1">
        <f t="array" ref="L2339">SUMPRODUCT( --ISNUMBER(SEARCH(TextCheck,F2339)))&gt;0</f>
        <v>0</v>
      </c>
    </row>
    <row r="2340" spans="1:12" ht="15" customHeight="1">
      <c r="A2340" t="s">
        <v>5563</v>
      </c>
      <c r="D2340" t="s">
        <v>5541</v>
      </c>
      <c r="E2340" s="29" t="s">
        <v>4280</v>
      </c>
      <c r="F2340" s="78" t="s">
        <v>199</v>
      </c>
      <c r="G2340" s="24" t="s">
        <v>9311</v>
      </c>
      <c r="J2340" t="str">
        <f t="shared" si="72"/>
        <v>12 June 1794</v>
      </c>
      <c r="K2340" s="63">
        <f t="shared" si="73"/>
        <v>326691</v>
      </c>
      <c r="L2340" s="107" t="b" cm="1">
        <f t="array" ref="L2340">SUMPRODUCT( --ISNUMBER(SEARCH(TextCheck,F2340)))&gt;0</f>
        <v>0</v>
      </c>
    </row>
    <row r="2341" spans="1:12" ht="15" customHeight="1">
      <c r="A2341" t="s">
        <v>5563</v>
      </c>
      <c r="D2341" t="s">
        <v>5541</v>
      </c>
      <c r="E2341" t="s">
        <v>46</v>
      </c>
      <c r="F2341" s="78" t="s">
        <v>5569</v>
      </c>
      <c r="G2341" s="24" t="s">
        <v>508</v>
      </c>
      <c r="J2341" t="str">
        <f t="shared" si="72"/>
        <v>18 November 1795</v>
      </c>
      <c r="K2341" s="63">
        <f t="shared" si="73"/>
        <v>327215</v>
      </c>
      <c r="L2341" s="107" t="b" cm="1">
        <f t="array" ref="L2341">SUMPRODUCT( --ISNUMBER(SEARCH(TextCheck,F2341)))&gt;0</f>
        <v>0</v>
      </c>
    </row>
    <row r="2342" spans="1:12" ht="15" customHeight="1">
      <c r="A2342" t="s">
        <v>5570</v>
      </c>
      <c r="D2342" t="s">
        <v>5571</v>
      </c>
      <c r="E2342" t="s">
        <v>23</v>
      </c>
      <c r="F2342" s="78" t="s">
        <v>1123</v>
      </c>
      <c r="G2342" s="24" t="s">
        <v>4334</v>
      </c>
      <c r="H2342" t="s">
        <v>268</v>
      </c>
      <c r="J2342" t="str">
        <f t="shared" si="72"/>
        <v>13 November 1793</v>
      </c>
      <c r="K2342" s="63">
        <f t="shared" si="73"/>
        <v>326480</v>
      </c>
      <c r="L2342" s="107" t="b" cm="1">
        <f t="array" ref="L2342">SUMPRODUCT( --ISNUMBER(SEARCH(TextCheck,F2342)))&gt;0</f>
        <v>0</v>
      </c>
    </row>
    <row r="2343" spans="1:12" ht="15" customHeight="1">
      <c r="A2343" t="s">
        <v>5570</v>
      </c>
      <c r="D2343" t="s">
        <v>5571</v>
      </c>
      <c r="E2343" s="4" t="s">
        <v>24</v>
      </c>
      <c r="F2343" s="78" t="s">
        <v>1383</v>
      </c>
      <c r="G2343" s="24" t="s">
        <v>15939</v>
      </c>
      <c r="H2343" t="s">
        <v>1910</v>
      </c>
      <c r="J2343" t="str">
        <f t="shared" si="72"/>
        <v>20 February 1783</v>
      </c>
      <c r="K2343" s="63">
        <f t="shared" si="73"/>
        <v>322561</v>
      </c>
      <c r="L2343" s="107" t="b" cm="1">
        <f t="array" ref="L2343">SUMPRODUCT( --ISNUMBER(SEARCH(TextCheck,F2343)))&gt;0</f>
        <v>0</v>
      </c>
    </row>
    <row r="2344" spans="1:12" ht="15" customHeight="1">
      <c r="A2344" t="s">
        <v>5570</v>
      </c>
      <c r="D2344" t="s">
        <v>5571</v>
      </c>
      <c r="E2344" s="4" t="s">
        <v>24</v>
      </c>
      <c r="F2344" s="78" t="s">
        <v>1965</v>
      </c>
      <c r="G2344" s="24" t="s">
        <v>433</v>
      </c>
      <c r="H2344" t="s">
        <v>310</v>
      </c>
      <c r="J2344" t="str">
        <f t="shared" si="72"/>
        <v>1 September 1795</v>
      </c>
      <c r="K2344" s="63">
        <f t="shared" si="73"/>
        <v>327137</v>
      </c>
      <c r="L2344" s="107" t="b" cm="1">
        <f t="array" ref="L2344">SUMPRODUCT( --ISNUMBER(SEARCH(TextCheck,F2344)))&gt;0</f>
        <v>0</v>
      </c>
    </row>
    <row r="2345" spans="1:12" ht="15" customHeight="1">
      <c r="A2345" t="s">
        <v>5570</v>
      </c>
      <c r="D2345" t="s">
        <v>5571</v>
      </c>
      <c r="E2345" t="s">
        <v>25</v>
      </c>
      <c r="F2345" s="78" t="s">
        <v>1976</v>
      </c>
      <c r="G2345" s="24" t="s">
        <v>433</v>
      </c>
      <c r="H2345" t="s">
        <v>1910</v>
      </c>
      <c r="J2345" t="str">
        <f t="shared" si="72"/>
        <v>1 September 1795</v>
      </c>
      <c r="K2345" s="63">
        <f t="shared" si="73"/>
        <v>327137</v>
      </c>
      <c r="L2345" s="107" t="b" cm="1">
        <f t="array" ref="L2345">SUMPRODUCT( --ISNUMBER(SEARCH(TextCheck,F2345)))&gt;0</f>
        <v>0</v>
      </c>
    </row>
    <row r="2346" spans="1:12" ht="15" customHeight="1">
      <c r="A2346" t="s">
        <v>5570</v>
      </c>
      <c r="D2346" t="s">
        <v>5571</v>
      </c>
      <c r="E2346" t="s">
        <v>25</v>
      </c>
      <c r="F2346" s="78" t="s">
        <v>2893</v>
      </c>
      <c r="G2346" s="24" t="s">
        <v>434</v>
      </c>
      <c r="H2346" t="s">
        <v>1910</v>
      </c>
      <c r="J2346" t="str">
        <f t="shared" si="72"/>
        <v>2 September 1795</v>
      </c>
      <c r="K2346" s="63">
        <f t="shared" si="73"/>
        <v>327138</v>
      </c>
      <c r="L2346" s="107" t="b" cm="1">
        <f t="array" ref="L2346">SUMPRODUCT( --ISNUMBER(SEARCH(TextCheck,F2346)))&gt;0</f>
        <v>0</v>
      </c>
    </row>
    <row r="2347" spans="1:12" ht="15" customHeight="1">
      <c r="A2347" t="s">
        <v>5570</v>
      </c>
      <c r="D2347" t="s">
        <v>5571</v>
      </c>
      <c r="E2347" t="s">
        <v>4027</v>
      </c>
      <c r="F2347" s="78" t="s">
        <v>2990</v>
      </c>
      <c r="G2347" s="24" t="s">
        <v>16593</v>
      </c>
      <c r="H2347" t="s">
        <v>1910</v>
      </c>
      <c r="J2347" t="str">
        <f t="shared" si="72"/>
        <v>31 December 1783</v>
      </c>
      <c r="K2347" s="63">
        <f t="shared" si="73"/>
        <v>322875</v>
      </c>
      <c r="L2347" s="107" t="b" cm="1">
        <f t="array" ref="L2347">SUMPRODUCT( --ISNUMBER(SEARCH(TextCheck,F2347)))&gt;0</f>
        <v>0</v>
      </c>
    </row>
    <row r="2348" spans="1:12" ht="15" customHeight="1">
      <c r="A2348" t="s">
        <v>5570</v>
      </c>
      <c r="D2348" t="s">
        <v>5571</v>
      </c>
      <c r="E2348" t="s">
        <v>4027</v>
      </c>
      <c r="F2348" s="78" t="s">
        <v>3312</v>
      </c>
      <c r="G2348" s="24" t="s">
        <v>16594</v>
      </c>
      <c r="H2348" t="s">
        <v>2458</v>
      </c>
      <c r="J2348" t="str">
        <f t="shared" si="72"/>
        <v>31 July 1787</v>
      </c>
      <c r="K2348" s="63">
        <f t="shared" si="73"/>
        <v>324183</v>
      </c>
      <c r="L2348" s="107" t="b" cm="1">
        <f t="array" ref="L2348">SUMPRODUCT( --ISNUMBER(SEARCH(TextCheck,F2348)))&gt;0</f>
        <v>0</v>
      </c>
    </row>
    <row r="2349" spans="1:12" ht="15" customHeight="1">
      <c r="A2349" t="s">
        <v>5570</v>
      </c>
      <c r="D2349" t="s">
        <v>5571</v>
      </c>
      <c r="E2349" t="s">
        <v>4027</v>
      </c>
      <c r="F2349" s="78" t="s">
        <v>5572</v>
      </c>
      <c r="G2349" s="24" t="s">
        <v>5483</v>
      </c>
      <c r="J2349" t="str">
        <f t="shared" si="72"/>
        <v>4 May 1789</v>
      </c>
      <c r="K2349" s="63">
        <f t="shared" si="73"/>
        <v>324826</v>
      </c>
      <c r="L2349" s="107" t="b" cm="1">
        <f t="array" ref="L2349">SUMPRODUCT( --ISNUMBER(SEARCH(TextCheck,F2349)))&gt;0</f>
        <v>0</v>
      </c>
    </row>
    <row r="2350" spans="1:12" ht="15" customHeight="1">
      <c r="A2350" t="s">
        <v>5570</v>
      </c>
      <c r="D2350" t="s">
        <v>5571</v>
      </c>
      <c r="E2350" t="s">
        <v>4027</v>
      </c>
      <c r="F2350" s="78" t="s">
        <v>5573</v>
      </c>
      <c r="G2350" s="24" t="s">
        <v>5202</v>
      </c>
      <c r="J2350" t="str">
        <f t="shared" si="72"/>
        <v>3 September 1794</v>
      </c>
      <c r="K2350" s="63">
        <f t="shared" si="73"/>
        <v>326774</v>
      </c>
      <c r="L2350" s="107" t="b" cm="1">
        <f t="array" ref="L2350">SUMPRODUCT( --ISNUMBER(SEARCH(TextCheck,F2350)))&gt;0</f>
        <v>0</v>
      </c>
    </row>
    <row r="2351" spans="1:12" ht="15" customHeight="1">
      <c r="A2351" t="s">
        <v>5570</v>
      </c>
      <c r="D2351" t="s">
        <v>5571</v>
      </c>
      <c r="E2351" t="s">
        <v>4027</v>
      </c>
      <c r="F2351" s="78" t="s">
        <v>5575</v>
      </c>
      <c r="G2351" s="24" t="s">
        <v>434</v>
      </c>
      <c r="H2351" t="s">
        <v>887</v>
      </c>
      <c r="J2351" t="str">
        <f t="shared" si="72"/>
        <v>2 September 1795</v>
      </c>
      <c r="K2351" s="63">
        <f t="shared" si="73"/>
        <v>327138</v>
      </c>
      <c r="L2351" s="107" t="b" cm="1">
        <f t="array" ref="L2351">SUMPRODUCT( --ISNUMBER(SEARCH(TextCheck,F2351)))&gt;0</f>
        <v>0</v>
      </c>
    </row>
    <row r="2352" spans="1:12" ht="15" customHeight="1">
      <c r="A2352" t="s">
        <v>5570</v>
      </c>
      <c r="D2352" t="s">
        <v>5571</v>
      </c>
      <c r="E2352" t="s">
        <v>4027</v>
      </c>
      <c r="F2352" s="78" t="s">
        <v>5576</v>
      </c>
      <c r="G2352" s="24" t="s">
        <v>3520</v>
      </c>
      <c r="J2352" t="str">
        <f t="shared" si="72"/>
        <v>3 September 1795</v>
      </c>
      <c r="K2352" s="63">
        <f t="shared" si="73"/>
        <v>327139</v>
      </c>
      <c r="L2352" s="107" t="b" cm="1">
        <f t="array" ref="L2352">SUMPRODUCT( --ISNUMBER(SEARCH(TextCheck,F2352)))&gt;0</f>
        <v>0</v>
      </c>
    </row>
    <row r="2353" spans="1:12" ht="15" customHeight="1">
      <c r="A2353" t="s">
        <v>5570</v>
      </c>
      <c r="D2353" t="s">
        <v>5571</v>
      </c>
      <c r="E2353" t="s">
        <v>4027</v>
      </c>
      <c r="F2353" s="78" t="s">
        <v>5577</v>
      </c>
      <c r="G2353" s="24" t="s">
        <v>3521</v>
      </c>
      <c r="J2353" t="str">
        <f t="shared" si="72"/>
        <v>4 September 1795</v>
      </c>
      <c r="K2353" s="63">
        <f t="shared" si="73"/>
        <v>327140</v>
      </c>
      <c r="L2353" s="107" t="b" cm="1">
        <f t="array" ref="L2353">SUMPRODUCT( --ISNUMBER(SEARCH(TextCheck,F2353)))&gt;0</f>
        <v>0</v>
      </c>
    </row>
    <row r="2354" spans="1:12" ht="15" customHeight="1">
      <c r="A2354" t="s">
        <v>5570</v>
      </c>
      <c r="D2354" t="s">
        <v>5571</v>
      </c>
      <c r="E2354" t="s">
        <v>4027</v>
      </c>
      <c r="F2354" s="78" t="s">
        <v>5578</v>
      </c>
      <c r="G2354" s="24" t="s">
        <v>435</v>
      </c>
      <c r="J2354" t="str">
        <f t="shared" si="72"/>
        <v>5 September 1795</v>
      </c>
      <c r="K2354" s="63">
        <f t="shared" si="73"/>
        <v>327141</v>
      </c>
      <c r="L2354" s="107" t="b" cm="1">
        <f t="array" ref="L2354">SUMPRODUCT( --ISNUMBER(SEARCH(TextCheck,F2354)))&gt;0</f>
        <v>0</v>
      </c>
    </row>
    <row r="2355" spans="1:12" ht="15" customHeight="1">
      <c r="A2355" t="s">
        <v>5570</v>
      </c>
      <c r="D2355" t="s">
        <v>5571</v>
      </c>
      <c r="E2355" t="s">
        <v>4027</v>
      </c>
      <c r="F2355" s="78" t="s">
        <v>5579</v>
      </c>
      <c r="G2355" s="24" t="s">
        <v>508</v>
      </c>
      <c r="J2355" t="str">
        <f t="shared" si="72"/>
        <v>18 November 1795</v>
      </c>
      <c r="K2355" s="63">
        <f t="shared" si="73"/>
        <v>327215</v>
      </c>
      <c r="L2355" s="107" t="b" cm="1">
        <f t="array" ref="L2355">SUMPRODUCT( --ISNUMBER(SEARCH(TextCheck,F2355)))&gt;0</f>
        <v>0</v>
      </c>
    </row>
    <row r="2356" spans="1:12" ht="15" customHeight="1">
      <c r="A2356" t="s">
        <v>5570</v>
      </c>
      <c r="D2356" t="s">
        <v>5571</v>
      </c>
      <c r="E2356" s="4" t="s">
        <v>43</v>
      </c>
      <c r="F2356" s="78" t="s">
        <v>5580</v>
      </c>
      <c r="G2356" s="24" t="s">
        <v>507</v>
      </c>
      <c r="J2356" t="str">
        <f t="shared" si="72"/>
        <v>28 October 1795</v>
      </c>
      <c r="K2356" s="63">
        <f t="shared" si="73"/>
        <v>327194</v>
      </c>
      <c r="L2356" s="107" t="b" cm="1">
        <f t="array" ref="L2356">SUMPRODUCT( --ISNUMBER(SEARCH(TextCheck,F2356)))&gt;0</f>
        <v>0</v>
      </c>
    </row>
    <row r="2357" spans="1:12" ht="15" customHeight="1">
      <c r="A2357" t="s">
        <v>5570</v>
      </c>
      <c r="D2357" t="s">
        <v>5571</v>
      </c>
      <c r="E2357" s="4" t="s">
        <v>41</v>
      </c>
      <c r="F2357" s="78" t="s">
        <v>5581</v>
      </c>
      <c r="G2357" s="24" t="s">
        <v>763</v>
      </c>
      <c r="J2357" t="str">
        <f t="shared" si="72"/>
        <v>19 March 1794</v>
      </c>
      <c r="K2357" s="63">
        <f t="shared" si="73"/>
        <v>326606</v>
      </c>
      <c r="L2357" s="107" t="b" cm="1">
        <f t="array" ref="L2357">SUMPRODUCT( --ISNUMBER(SEARCH(TextCheck,F2357)))&gt;0</f>
        <v>0</v>
      </c>
    </row>
    <row r="2358" spans="1:12" ht="15" customHeight="1">
      <c r="A2358" t="s">
        <v>5570</v>
      </c>
      <c r="D2358" t="s">
        <v>5571</v>
      </c>
      <c r="E2358" s="4" t="s">
        <v>41</v>
      </c>
      <c r="F2358" s="78" t="s">
        <v>5583</v>
      </c>
      <c r="G2358" s="24" t="s">
        <v>5034</v>
      </c>
      <c r="J2358" t="str">
        <f t="shared" si="72"/>
        <v>25 March 1794</v>
      </c>
      <c r="K2358" s="63">
        <f t="shared" si="73"/>
        <v>326612</v>
      </c>
      <c r="L2358" s="107" t="b" cm="1">
        <f t="array" ref="L2358">SUMPRODUCT( --ISNUMBER(SEARCH(TextCheck,F2358)))&gt;0</f>
        <v>0</v>
      </c>
    </row>
    <row r="2359" spans="1:12" ht="15" customHeight="1">
      <c r="A2359" t="s">
        <v>5570</v>
      </c>
      <c r="D2359" t="s">
        <v>5571</v>
      </c>
      <c r="E2359" s="4" t="s">
        <v>41</v>
      </c>
      <c r="F2359" s="78" t="s">
        <v>5584</v>
      </c>
      <c r="G2359" s="24" t="s">
        <v>5447</v>
      </c>
      <c r="J2359" t="str">
        <f t="shared" si="72"/>
        <v>9 April 1794</v>
      </c>
      <c r="K2359" s="63">
        <f t="shared" si="73"/>
        <v>326627</v>
      </c>
      <c r="L2359" s="107" t="b" cm="1">
        <f t="array" ref="L2359">SUMPRODUCT( --ISNUMBER(SEARCH(TextCheck,F2359)))&gt;0</f>
        <v>0</v>
      </c>
    </row>
    <row r="2360" spans="1:12" ht="15" customHeight="1">
      <c r="A2360" t="s">
        <v>5570</v>
      </c>
      <c r="D2360" t="s">
        <v>5571</v>
      </c>
      <c r="E2360" s="4" t="s">
        <v>41</v>
      </c>
      <c r="F2360" s="78" t="s">
        <v>5585</v>
      </c>
      <c r="G2360" s="24" t="s">
        <v>11467</v>
      </c>
      <c r="J2360" t="str">
        <f t="shared" si="72"/>
        <v>8 September 1794</v>
      </c>
      <c r="K2360" s="63">
        <f t="shared" si="73"/>
        <v>326779</v>
      </c>
      <c r="L2360" s="107" t="b" cm="1">
        <f t="array" ref="L2360">SUMPRODUCT( --ISNUMBER(SEARCH(TextCheck,F2360)))&gt;0</f>
        <v>0</v>
      </c>
    </row>
    <row r="2361" spans="1:12" ht="15" customHeight="1">
      <c r="A2361" t="s">
        <v>5570</v>
      </c>
      <c r="D2361" t="s">
        <v>5571</v>
      </c>
      <c r="E2361" s="4" t="s">
        <v>41</v>
      </c>
      <c r="F2361" s="78" t="s">
        <v>5586</v>
      </c>
      <c r="G2361" s="24" t="s">
        <v>16595</v>
      </c>
      <c r="J2361" t="str">
        <f t="shared" si="72"/>
        <v>2 February 1795</v>
      </c>
      <c r="K2361" s="63">
        <f t="shared" si="73"/>
        <v>326926</v>
      </c>
      <c r="L2361" s="107" t="b" cm="1">
        <f t="array" ref="L2361">SUMPRODUCT( --ISNUMBER(SEARCH(TextCheck,F2361)))&gt;0</f>
        <v>0</v>
      </c>
    </row>
    <row r="2362" spans="1:12" ht="15" customHeight="1">
      <c r="A2362" t="s">
        <v>5570</v>
      </c>
      <c r="D2362" t="s">
        <v>5571</v>
      </c>
      <c r="E2362" s="4" t="s">
        <v>41</v>
      </c>
      <c r="F2362" s="78" t="s">
        <v>5587</v>
      </c>
      <c r="G2362" s="24" t="s">
        <v>887</v>
      </c>
      <c r="J2362" t="str">
        <f t="shared" si="72"/>
        <v>16 June 1795</v>
      </c>
      <c r="K2362" s="63">
        <f t="shared" si="73"/>
        <v>327060</v>
      </c>
      <c r="L2362" s="107" t="b" cm="1">
        <f t="array" ref="L2362">SUMPRODUCT( --ISNUMBER(SEARCH(TextCheck,F2362)))&gt;0</f>
        <v>0</v>
      </c>
    </row>
    <row r="2363" spans="1:12" ht="15" customHeight="1">
      <c r="A2363" t="s">
        <v>5570</v>
      </c>
      <c r="D2363" t="s">
        <v>5571</v>
      </c>
      <c r="E2363" s="4" t="s">
        <v>41</v>
      </c>
      <c r="F2363" s="78" t="s">
        <v>5589</v>
      </c>
      <c r="G2363" s="24" t="s">
        <v>3520</v>
      </c>
      <c r="J2363" t="str">
        <f t="shared" si="72"/>
        <v>3 September 1795</v>
      </c>
      <c r="K2363" s="63">
        <f t="shared" si="73"/>
        <v>327139</v>
      </c>
      <c r="L2363" s="107" t="b" cm="1">
        <f t="array" ref="L2363">SUMPRODUCT( --ISNUMBER(SEARCH(TextCheck,F2363)))&gt;0</f>
        <v>0</v>
      </c>
    </row>
    <row r="2364" spans="1:12" ht="15" customHeight="1">
      <c r="A2364" t="s">
        <v>5570</v>
      </c>
      <c r="D2364" t="s">
        <v>5571</v>
      </c>
      <c r="E2364" s="4" t="s">
        <v>41</v>
      </c>
      <c r="F2364" s="78" t="s">
        <v>4089</v>
      </c>
      <c r="G2364" s="24" t="s">
        <v>3521</v>
      </c>
      <c r="J2364" t="str">
        <f t="shared" si="72"/>
        <v>4 September 1795</v>
      </c>
      <c r="K2364" s="63">
        <f t="shared" si="73"/>
        <v>327140</v>
      </c>
      <c r="L2364" s="107" t="b" cm="1">
        <f t="array" ref="L2364">SUMPRODUCT( --ISNUMBER(SEARCH(TextCheck,F2364)))&gt;0</f>
        <v>0</v>
      </c>
    </row>
    <row r="2365" spans="1:12" ht="15" customHeight="1">
      <c r="A2365" t="s">
        <v>5570</v>
      </c>
      <c r="D2365" t="s">
        <v>5571</v>
      </c>
      <c r="E2365" s="4" t="s">
        <v>41</v>
      </c>
      <c r="F2365" s="78" t="s">
        <v>5590</v>
      </c>
      <c r="G2365" s="24" t="s">
        <v>435</v>
      </c>
      <c r="J2365" t="str">
        <f t="shared" si="72"/>
        <v>5 September 1795</v>
      </c>
      <c r="K2365" s="63">
        <f t="shared" si="73"/>
        <v>327141</v>
      </c>
      <c r="L2365" s="107" t="b" cm="1">
        <f t="array" ref="L2365">SUMPRODUCT( --ISNUMBER(SEARCH(TextCheck,F2365)))&gt;0</f>
        <v>0</v>
      </c>
    </row>
    <row r="2366" spans="1:12" ht="15" customHeight="1">
      <c r="A2366" t="s">
        <v>5570</v>
      </c>
      <c r="D2366" t="s">
        <v>5571</v>
      </c>
      <c r="E2366" s="4" t="s">
        <v>41</v>
      </c>
      <c r="F2366" s="78" t="s">
        <v>5591</v>
      </c>
      <c r="G2366" s="24" t="s">
        <v>507</v>
      </c>
      <c r="J2366" t="str">
        <f t="shared" si="72"/>
        <v>28 October 1795</v>
      </c>
      <c r="K2366" s="63">
        <f t="shared" si="73"/>
        <v>327194</v>
      </c>
      <c r="L2366" s="107" t="b" cm="1">
        <f t="array" ref="L2366">SUMPRODUCT( --ISNUMBER(SEARCH(TextCheck,F2366)))&gt;0</f>
        <v>0</v>
      </c>
    </row>
    <row r="2367" spans="1:12" ht="15" customHeight="1">
      <c r="A2367" t="s">
        <v>5570</v>
      </c>
      <c r="D2367" t="s">
        <v>5571</v>
      </c>
      <c r="E2367" s="4" t="s">
        <v>41</v>
      </c>
      <c r="F2367" s="78" t="s">
        <v>5592</v>
      </c>
      <c r="G2367" t="s">
        <v>507</v>
      </c>
      <c r="J2367" t="str">
        <f t="shared" si="72"/>
        <v>28 October 1795</v>
      </c>
      <c r="K2367" s="63">
        <f t="shared" si="73"/>
        <v>327194</v>
      </c>
      <c r="L2367" s="107" t="b" cm="1">
        <f t="array" ref="L2367">SUMPRODUCT( --ISNUMBER(SEARCH(TextCheck,F2367)))&gt;0</f>
        <v>0</v>
      </c>
    </row>
    <row r="2368" spans="1:12" ht="15" customHeight="1">
      <c r="A2368" t="s">
        <v>5570</v>
      </c>
      <c r="D2368" t="s">
        <v>5571</v>
      </c>
      <c r="E2368" s="4" t="s">
        <v>41</v>
      </c>
      <c r="F2368" s="78" t="s">
        <v>5593</v>
      </c>
      <c r="G2368" t="s">
        <v>267</v>
      </c>
      <c r="J2368" t="str">
        <f t="shared" si="72"/>
        <v>23 December 1795</v>
      </c>
      <c r="K2368" s="63">
        <f t="shared" si="73"/>
        <v>327250</v>
      </c>
      <c r="L2368" s="107" t="b" cm="1">
        <f t="array" ref="L2368">SUMPRODUCT( --ISNUMBER(SEARCH(TextCheck,F2368)))&gt;0</f>
        <v>0</v>
      </c>
    </row>
    <row r="2369" spans="1:12" ht="15" customHeight="1">
      <c r="A2369" t="s">
        <v>5594</v>
      </c>
      <c r="B2369" t="b">
        <v>1</v>
      </c>
      <c r="D2369" t="s">
        <v>5571</v>
      </c>
      <c r="E2369" t="s">
        <v>5526</v>
      </c>
      <c r="F2369" s="78" t="s">
        <v>5595</v>
      </c>
      <c r="G2369" s="24" t="s">
        <v>228</v>
      </c>
      <c r="J2369" t="str">
        <f t="shared" si="72"/>
        <v>26 September 1795</v>
      </c>
      <c r="K2369" s="63">
        <f t="shared" si="73"/>
        <v>327162</v>
      </c>
      <c r="L2369" s="107" t="b" cm="1">
        <f t="array" ref="L2369">SUMPRODUCT( --ISNUMBER(SEARCH(TextCheck,F2369)))&gt;0</f>
        <v>0</v>
      </c>
    </row>
    <row r="2370" spans="1:12" ht="15" customHeight="1">
      <c r="A2370" t="s">
        <v>5594</v>
      </c>
      <c r="B2370" t="b">
        <v>1</v>
      </c>
      <c r="D2370" t="s">
        <v>5571</v>
      </c>
      <c r="E2370" t="s">
        <v>5526</v>
      </c>
      <c r="F2370" s="78" t="s">
        <v>5575</v>
      </c>
      <c r="G2370" s="24" t="s">
        <v>395</v>
      </c>
      <c r="J2370" t="str">
        <f t="shared" si="72"/>
        <v>21 October 1795</v>
      </c>
      <c r="K2370" s="63">
        <f t="shared" si="73"/>
        <v>327187</v>
      </c>
      <c r="L2370" s="107" t="b" cm="1">
        <f t="array" ref="L2370">SUMPRODUCT( --ISNUMBER(SEARCH(TextCheck,F2370)))&gt;0</f>
        <v>0</v>
      </c>
    </row>
    <row r="2371" spans="1:12" ht="15" customHeight="1">
      <c r="A2371" t="s">
        <v>5594</v>
      </c>
      <c r="B2371" t="b">
        <v>1</v>
      </c>
      <c r="D2371" t="s">
        <v>5571</v>
      </c>
      <c r="E2371" t="s">
        <v>5526</v>
      </c>
      <c r="F2371" s="78" t="s">
        <v>5596</v>
      </c>
      <c r="G2371" s="24" t="s">
        <v>507</v>
      </c>
      <c r="J2371" t="str">
        <f t="shared" si="72"/>
        <v>28 October 1795</v>
      </c>
      <c r="K2371" s="63">
        <f t="shared" si="73"/>
        <v>327194</v>
      </c>
      <c r="L2371" s="107" t="b" cm="1">
        <f t="array" ref="L2371">SUMPRODUCT( --ISNUMBER(SEARCH(TextCheck,F2371)))&gt;0</f>
        <v>0</v>
      </c>
    </row>
    <row r="2372" spans="1:12" ht="15" customHeight="1">
      <c r="A2372" t="s">
        <v>5594</v>
      </c>
      <c r="B2372" t="b">
        <v>1</v>
      </c>
      <c r="D2372" t="s">
        <v>5571</v>
      </c>
      <c r="E2372" t="s">
        <v>5526</v>
      </c>
      <c r="F2372" s="78" t="s">
        <v>5597</v>
      </c>
      <c r="G2372" s="24" t="s">
        <v>507</v>
      </c>
      <c r="J2372" t="str">
        <f t="shared" ref="J2372:J2435" si="74">TRIM(G2372)</f>
        <v>28 October 1795</v>
      </c>
      <c r="K2372" s="63">
        <f t="shared" ref="K2372:K2435" si="75">DATEVALUE((LEFT(J2372,(LEN(J2372)-4))&amp;(RIGHT(J2372,4)+1000)))</f>
        <v>327194</v>
      </c>
      <c r="L2372" s="107" t="b" cm="1">
        <f t="array" ref="L2372">SUMPRODUCT( --ISNUMBER(SEARCH(TextCheck,F2372)))&gt;0</f>
        <v>0</v>
      </c>
    </row>
    <row r="2373" spans="1:12" ht="15" customHeight="1">
      <c r="A2373" t="s">
        <v>5594</v>
      </c>
      <c r="B2373" t="b">
        <v>1</v>
      </c>
      <c r="D2373" t="s">
        <v>5571</v>
      </c>
      <c r="E2373" t="s">
        <v>5526</v>
      </c>
      <c r="F2373" s="78" t="s">
        <v>5598</v>
      </c>
      <c r="G2373" s="24" t="s">
        <v>507</v>
      </c>
      <c r="J2373" t="str">
        <f t="shared" si="74"/>
        <v>28 October 1795</v>
      </c>
      <c r="K2373" s="63">
        <f t="shared" si="75"/>
        <v>327194</v>
      </c>
      <c r="L2373" s="107" t="b" cm="1">
        <f t="array" ref="L2373">SUMPRODUCT( --ISNUMBER(SEARCH(TextCheck,F2373)))&gt;0</f>
        <v>0</v>
      </c>
    </row>
    <row r="2374" spans="1:12" ht="15" customHeight="1">
      <c r="A2374" t="s">
        <v>5594</v>
      </c>
      <c r="B2374" t="b">
        <v>1</v>
      </c>
      <c r="D2374" t="s">
        <v>5571</v>
      </c>
      <c r="E2374" t="s">
        <v>5526</v>
      </c>
      <c r="F2374" s="78" t="s">
        <v>5599</v>
      </c>
      <c r="G2374" s="24" t="s">
        <v>319</v>
      </c>
      <c r="J2374" t="str">
        <f t="shared" si="74"/>
        <v>16 December 1795</v>
      </c>
      <c r="K2374" s="63">
        <f t="shared" si="75"/>
        <v>327243</v>
      </c>
      <c r="L2374" s="107" t="b" cm="1">
        <f t="array" ref="L2374">SUMPRODUCT( --ISNUMBER(SEARCH(TextCheck,F2374)))&gt;0</f>
        <v>0</v>
      </c>
    </row>
    <row r="2375" spans="1:12" ht="15" customHeight="1">
      <c r="A2375" t="s">
        <v>5594</v>
      </c>
      <c r="B2375" t="b">
        <v>1</v>
      </c>
      <c r="D2375" t="s">
        <v>5571</v>
      </c>
      <c r="E2375" t="s">
        <v>5526</v>
      </c>
      <c r="F2375" s="78" t="s">
        <v>5600</v>
      </c>
      <c r="G2375" t="s">
        <v>319</v>
      </c>
      <c r="J2375" t="str">
        <f t="shared" si="74"/>
        <v>16 December 1795</v>
      </c>
      <c r="K2375" s="63">
        <f t="shared" si="75"/>
        <v>327243</v>
      </c>
      <c r="L2375" s="107" t="b" cm="1">
        <f t="array" ref="L2375">SUMPRODUCT( --ISNUMBER(SEARCH(TextCheck,F2375)))&gt;0</f>
        <v>0</v>
      </c>
    </row>
    <row r="2376" spans="1:12" ht="15" customHeight="1">
      <c r="A2376" t="s">
        <v>5594</v>
      </c>
      <c r="D2376" t="s">
        <v>5571</v>
      </c>
      <c r="E2376" s="4" t="s">
        <v>44</v>
      </c>
      <c r="F2376" s="78" t="s">
        <v>5601</v>
      </c>
      <c r="G2376" s="24" t="s">
        <v>16596</v>
      </c>
      <c r="J2376" t="str">
        <f t="shared" si="74"/>
        <v>14 March 1780</v>
      </c>
      <c r="K2376" s="63">
        <f t="shared" si="75"/>
        <v>321488</v>
      </c>
      <c r="L2376" s="107" t="b" cm="1">
        <f t="array" ref="L2376">SUMPRODUCT( --ISNUMBER(SEARCH(TextCheck,F2376)))&gt;0</f>
        <v>0</v>
      </c>
    </row>
    <row r="2377" spans="1:12" ht="15" customHeight="1">
      <c r="A2377" t="s">
        <v>5594</v>
      </c>
      <c r="D2377" t="s">
        <v>5571</v>
      </c>
      <c r="E2377" t="s">
        <v>45</v>
      </c>
      <c r="F2377" s="78" t="s">
        <v>5602</v>
      </c>
      <c r="G2377" s="24" t="s">
        <v>16597</v>
      </c>
      <c r="J2377" t="str">
        <f t="shared" si="74"/>
        <v>23 January 1793</v>
      </c>
      <c r="K2377" s="63">
        <f t="shared" si="75"/>
        <v>326186</v>
      </c>
      <c r="L2377" s="107" t="b" cm="1">
        <f t="array" ref="L2377">SUMPRODUCT( --ISNUMBER(SEARCH(TextCheck,F2377)))&gt;0</f>
        <v>0</v>
      </c>
    </row>
    <row r="2378" spans="1:12" ht="15" customHeight="1">
      <c r="A2378" t="s">
        <v>5594</v>
      </c>
      <c r="D2378" t="s">
        <v>5571</v>
      </c>
      <c r="E2378" s="29" t="s">
        <v>4280</v>
      </c>
      <c r="F2378" s="78" t="s">
        <v>5603</v>
      </c>
      <c r="G2378" s="24" t="s">
        <v>549</v>
      </c>
      <c r="J2378" t="str">
        <f t="shared" si="74"/>
        <v>5 October 1795</v>
      </c>
      <c r="K2378" s="63">
        <f t="shared" si="75"/>
        <v>327171</v>
      </c>
      <c r="L2378" s="107" t="b" cm="1">
        <f t="array" ref="L2378">SUMPRODUCT( --ISNUMBER(SEARCH(TextCheck,F2378)))&gt;0</f>
        <v>0</v>
      </c>
    </row>
    <row r="2379" spans="1:12" ht="15" customHeight="1">
      <c r="A2379" t="s">
        <v>5594</v>
      </c>
      <c r="D2379" t="s">
        <v>5571</v>
      </c>
      <c r="E2379" t="s">
        <v>46</v>
      </c>
      <c r="F2379" s="78" t="s">
        <v>5604</v>
      </c>
      <c r="G2379" t="s">
        <v>627</v>
      </c>
      <c r="J2379" t="str">
        <f t="shared" si="74"/>
        <v>7 April 1795</v>
      </c>
      <c r="K2379" s="63">
        <f t="shared" si="75"/>
        <v>326990</v>
      </c>
      <c r="L2379" s="107" t="b" cm="1">
        <f t="array" ref="L2379">SUMPRODUCT( --ISNUMBER(SEARCH(TextCheck,F2379)))&gt;0</f>
        <v>1</v>
      </c>
    </row>
    <row r="2380" spans="1:12" ht="15" customHeight="1">
      <c r="A2380" t="s">
        <v>5605</v>
      </c>
      <c r="D2380" t="s">
        <v>5606</v>
      </c>
      <c r="E2380" t="s">
        <v>23</v>
      </c>
      <c r="F2380" s="78" t="s">
        <v>5607</v>
      </c>
      <c r="G2380" s="24" t="s">
        <v>16598</v>
      </c>
      <c r="H2380" t="s">
        <v>1820</v>
      </c>
      <c r="J2380" t="str">
        <f t="shared" si="74"/>
        <v>29 December 1762</v>
      </c>
      <c r="K2380" s="63">
        <f t="shared" si="75"/>
        <v>315203</v>
      </c>
      <c r="L2380" s="107" t="b" cm="1">
        <f t="array" ref="L2380">SUMPRODUCT( --ISNUMBER(SEARCH(TextCheck,F2380)))&gt;0</f>
        <v>0</v>
      </c>
    </row>
    <row r="2381" spans="1:12" ht="15" customHeight="1">
      <c r="A2381" t="s">
        <v>5605</v>
      </c>
      <c r="D2381" t="s">
        <v>5606</v>
      </c>
      <c r="E2381" s="4" t="s">
        <v>24</v>
      </c>
      <c r="F2381" s="78" t="s">
        <v>1755</v>
      </c>
      <c r="G2381" s="24" t="s">
        <v>1756</v>
      </c>
      <c r="J2381" t="str">
        <f t="shared" si="74"/>
        <v>26 April 1793</v>
      </c>
      <c r="K2381" s="63">
        <f t="shared" si="75"/>
        <v>326279</v>
      </c>
      <c r="L2381" s="107" t="b" cm="1">
        <f t="array" ref="L2381">SUMPRODUCT( --ISNUMBER(SEARCH(TextCheck,F2381)))&gt;0</f>
        <v>0</v>
      </c>
    </row>
    <row r="2382" spans="1:12" ht="15" customHeight="1">
      <c r="A2382" t="s">
        <v>5605</v>
      </c>
      <c r="D2382" t="s">
        <v>5606</v>
      </c>
      <c r="E2382" s="4" t="s">
        <v>24</v>
      </c>
      <c r="F2382" s="78" t="s">
        <v>2222</v>
      </c>
      <c r="G2382" s="24" t="s">
        <v>229</v>
      </c>
      <c r="H2382" t="s">
        <v>5608</v>
      </c>
      <c r="J2382" t="str">
        <f t="shared" si="74"/>
        <v>11 November 1795</v>
      </c>
      <c r="K2382" s="63">
        <f t="shared" si="75"/>
        <v>327208</v>
      </c>
      <c r="L2382" s="107" t="b" cm="1">
        <f t="array" ref="L2382">SUMPRODUCT( --ISNUMBER(SEARCH(TextCheck,F2382)))&gt;0</f>
        <v>0</v>
      </c>
    </row>
    <row r="2383" spans="1:12" ht="15" customHeight="1">
      <c r="A2383" t="s">
        <v>5605</v>
      </c>
      <c r="D2383" t="s">
        <v>5606</v>
      </c>
      <c r="E2383" t="s">
        <v>25</v>
      </c>
      <c r="F2383" s="78" t="s">
        <v>2974</v>
      </c>
      <c r="G2383" s="24" t="s">
        <v>1547</v>
      </c>
      <c r="H2383" t="s">
        <v>310</v>
      </c>
      <c r="J2383" t="str">
        <f t="shared" si="74"/>
        <v>19 December 1794</v>
      </c>
      <c r="K2383" s="63">
        <f t="shared" si="75"/>
        <v>326881</v>
      </c>
      <c r="L2383" s="107" t="b" cm="1">
        <f t="array" ref="L2383">SUMPRODUCT( --ISNUMBER(SEARCH(TextCheck,F2383)))&gt;0</f>
        <v>0</v>
      </c>
    </row>
    <row r="2384" spans="1:12" ht="15" customHeight="1">
      <c r="A2384" t="s">
        <v>5605</v>
      </c>
      <c r="B2384" t="b">
        <v>1</v>
      </c>
      <c r="D2384" t="s">
        <v>5606</v>
      </c>
      <c r="E2384" t="s">
        <v>25</v>
      </c>
      <c r="F2384" s="78" t="s">
        <v>2421</v>
      </c>
      <c r="G2384" s="24" t="s">
        <v>802</v>
      </c>
      <c r="H2384" t="s">
        <v>4772</v>
      </c>
      <c r="J2384" t="str">
        <f t="shared" si="74"/>
        <v>25 February 1795</v>
      </c>
      <c r="K2384" s="63">
        <f t="shared" si="75"/>
        <v>326949</v>
      </c>
      <c r="L2384" s="107" t="b" cm="1">
        <f t="array" ref="L2384">SUMPRODUCT( --ISNUMBER(SEARCH(TextCheck,F2384)))&gt;0</f>
        <v>0</v>
      </c>
    </row>
    <row r="2385" spans="1:12" ht="15" customHeight="1">
      <c r="A2385" t="s">
        <v>5605</v>
      </c>
      <c r="B2385" t="b">
        <v>1</v>
      </c>
      <c r="D2385" t="s">
        <v>5606</v>
      </c>
      <c r="E2385" t="s">
        <v>4027</v>
      </c>
      <c r="F2385" s="78" t="s">
        <v>5609</v>
      </c>
      <c r="G2385" s="24" t="s">
        <v>16599</v>
      </c>
      <c r="J2385" t="str">
        <f t="shared" si="74"/>
        <v>21 June 1789</v>
      </c>
      <c r="K2385" s="63">
        <f t="shared" si="75"/>
        <v>324874</v>
      </c>
      <c r="L2385" s="107" t="b" cm="1">
        <f t="array" ref="L2385">SUMPRODUCT( --ISNUMBER(SEARCH(TextCheck,F2385)))&gt;0</f>
        <v>0</v>
      </c>
    </row>
    <row r="2386" spans="1:12" ht="15" customHeight="1">
      <c r="A2386" t="s">
        <v>5605</v>
      </c>
      <c r="B2386" t="b">
        <v>1</v>
      </c>
      <c r="D2386" t="s">
        <v>5606</v>
      </c>
      <c r="E2386" t="s">
        <v>4027</v>
      </c>
      <c r="F2386" s="78" t="s">
        <v>5611</v>
      </c>
      <c r="G2386" s="24" t="s">
        <v>15980</v>
      </c>
      <c r="J2386" t="str">
        <f t="shared" si="74"/>
        <v>28 December 1791</v>
      </c>
      <c r="K2386" s="63">
        <f t="shared" si="75"/>
        <v>325794</v>
      </c>
      <c r="L2386" s="107" t="b" cm="1">
        <f t="array" ref="L2386">SUMPRODUCT( --ISNUMBER(SEARCH(TextCheck,F2386)))&gt;0</f>
        <v>0</v>
      </c>
    </row>
    <row r="2387" spans="1:12" ht="15" customHeight="1">
      <c r="A2387" t="s">
        <v>5605</v>
      </c>
      <c r="D2387" t="s">
        <v>5606</v>
      </c>
      <c r="E2387" t="s">
        <v>4027</v>
      </c>
      <c r="F2387" s="78" t="s">
        <v>1780</v>
      </c>
      <c r="G2387" s="24" t="s">
        <v>1732</v>
      </c>
      <c r="H2387" t="s">
        <v>5612</v>
      </c>
      <c r="J2387" t="str">
        <f t="shared" si="74"/>
        <v>20 February 1793</v>
      </c>
      <c r="K2387" s="63">
        <f t="shared" si="75"/>
        <v>326214</v>
      </c>
      <c r="L2387" s="107" t="b" cm="1">
        <f t="array" ref="L2387">SUMPRODUCT( --ISNUMBER(SEARCH(TextCheck,F2387)))&gt;0</f>
        <v>0</v>
      </c>
    </row>
    <row r="2388" spans="1:12" ht="15" customHeight="1">
      <c r="A2388" t="s">
        <v>5605</v>
      </c>
      <c r="D2388" t="s">
        <v>5606</v>
      </c>
      <c r="E2388" t="s">
        <v>4027</v>
      </c>
      <c r="F2388" s="78" t="s">
        <v>5613</v>
      </c>
      <c r="G2388" s="24" t="s">
        <v>16600</v>
      </c>
      <c r="J2388" t="str">
        <f t="shared" si="74"/>
        <v>6 October 1794</v>
      </c>
      <c r="K2388" s="63">
        <f t="shared" si="75"/>
        <v>326807</v>
      </c>
      <c r="L2388" s="107" t="b" cm="1">
        <f t="array" ref="L2388">SUMPRODUCT( --ISNUMBER(SEARCH(TextCheck,F2388)))&gt;0</f>
        <v>0</v>
      </c>
    </row>
    <row r="2389" spans="1:12" ht="15" customHeight="1">
      <c r="A2389" t="s">
        <v>5605</v>
      </c>
      <c r="D2389" t="s">
        <v>5606</v>
      </c>
      <c r="E2389" t="s">
        <v>4027</v>
      </c>
      <c r="F2389" s="78" t="s">
        <v>5614</v>
      </c>
      <c r="G2389" s="24" t="s">
        <v>277</v>
      </c>
      <c r="H2389" t="s">
        <v>2356</v>
      </c>
      <c r="J2389" t="str">
        <f t="shared" si="74"/>
        <v>1 April 1795</v>
      </c>
      <c r="K2389" s="63">
        <f t="shared" si="75"/>
        <v>326984</v>
      </c>
      <c r="L2389" s="107" t="b" cm="1">
        <f t="array" ref="L2389">SUMPRODUCT( --ISNUMBER(SEARCH(TextCheck,F2389)))&gt;0</f>
        <v>0</v>
      </c>
    </row>
    <row r="2390" spans="1:12" ht="15" customHeight="1">
      <c r="A2390" t="s">
        <v>5605</v>
      </c>
      <c r="D2390" t="s">
        <v>5606</v>
      </c>
      <c r="E2390" t="s">
        <v>4027</v>
      </c>
      <c r="F2390" s="78" t="s">
        <v>5615</v>
      </c>
      <c r="G2390" s="24" t="s">
        <v>398</v>
      </c>
      <c r="J2390" t="str">
        <f t="shared" si="74"/>
        <v>2 April 1795</v>
      </c>
      <c r="K2390" s="63">
        <f t="shared" si="75"/>
        <v>326985</v>
      </c>
      <c r="L2390" s="107" t="b" cm="1">
        <f t="array" ref="L2390">SUMPRODUCT( --ISNUMBER(SEARCH(TextCheck,F2390)))&gt;0</f>
        <v>0</v>
      </c>
    </row>
    <row r="2391" spans="1:12" ht="15" customHeight="1">
      <c r="A2391" t="s">
        <v>5605</v>
      </c>
      <c r="D2391" t="s">
        <v>5606</v>
      </c>
      <c r="E2391" t="s">
        <v>4027</v>
      </c>
      <c r="F2391" s="78" t="s">
        <v>5616</v>
      </c>
      <c r="G2391" s="24" t="s">
        <v>16601</v>
      </c>
      <c r="J2391" t="str">
        <f t="shared" si="74"/>
        <v>3 April 1795</v>
      </c>
      <c r="K2391" s="63">
        <f t="shared" si="75"/>
        <v>326986</v>
      </c>
      <c r="L2391" s="107" t="b" cm="1">
        <f t="array" ref="L2391">SUMPRODUCT( --ISNUMBER(SEARCH(TextCheck,F2391)))&gt;0</f>
        <v>0</v>
      </c>
    </row>
    <row r="2392" spans="1:12" ht="15" customHeight="1">
      <c r="A2392" t="s">
        <v>5605</v>
      </c>
      <c r="D2392" t="s">
        <v>5606</v>
      </c>
      <c r="E2392" t="s">
        <v>4027</v>
      </c>
      <c r="F2392" s="78" t="s">
        <v>5617</v>
      </c>
      <c r="G2392" s="24" t="s">
        <v>16601</v>
      </c>
      <c r="J2392" t="str">
        <f t="shared" si="74"/>
        <v>3 April 1795</v>
      </c>
      <c r="K2392" s="63">
        <f t="shared" si="75"/>
        <v>326986</v>
      </c>
      <c r="L2392" s="107" t="b" cm="1">
        <f t="array" ref="L2392">SUMPRODUCT( --ISNUMBER(SEARCH(TextCheck,F2392)))&gt;0</f>
        <v>0</v>
      </c>
    </row>
    <row r="2393" spans="1:12" ht="15" customHeight="1">
      <c r="A2393" t="s">
        <v>5605</v>
      </c>
      <c r="D2393" t="s">
        <v>5606</v>
      </c>
      <c r="E2393" t="s">
        <v>4027</v>
      </c>
      <c r="F2393" s="78" t="s">
        <v>5618</v>
      </c>
      <c r="G2393" s="24" t="s">
        <v>585</v>
      </c>
      <c r="J2393" t="str">
        <f t="shared" si="74"/>
        <v>4 April 1795</v>
      </c>
      <c r="K2393" s="63">
        <f t="shared" si="75"/>
        <v>326987</v>
      </c>
      <c r="L2393" s="107" t="b" cm="1">
        <f t="array" ref="L2393">SUMPRODUCT( --ISNUMBER(SEARCH(TextCheck,F2393)))&gt;0</f>
        <v>0</v>
      </c>
    </row>
    <row r="2394" spans="1:12" ht="15" customHeight="1">
      <c r="A2394" t="s">
        <v>5605</v>
      </c>
      <c r="D2394" t="s">
        <v>5606</v>
      </c>
      <c r="E2394" t="s">
        <v>4027</v>
      </c>
      <c r="F2394" s="78" t="s">
        <v>5619</v>
      </c>
      <c r="G2394" s="24" t="s">
        <v>5127</v>
      </c>
      <c r="H2394" t="s">
        <v>5621</v>
      </c>
      <c r="J2394" t="str">
        <f t="shared" si="74"/>
        <v>5 April 1795</v>
      </c>
      <c r="K2394" s="63">
        <f t="shared" si="75"/>
        <v>326988</v>
      </c>
      <c r="L2394" s="107" t="b" cm="1">
        <f t="array" ref="L2394">SUMPRODUCT( --ISNUMBER(SEARCH(TextCheck,F2394)))&gt;0</f>
        <v>0</v>
      </c>
    </row>
    <row r="2395" spans="1:12" ht="15" customHeight="1">
      <c r="A2395" t="s">
        <v>5605</v>
      </c>
      <c r="D2395" t="s">
        <v>5606</v>
      </c>
      <c r="E2395" t="s">
        <v>4027</v>
      </c>
      <c r="F2395" s="78" t="s">
        <v>5622</v>
      </c>
      <c r="G2395" s="24" t="s">
        <v>5127</v>
      </c>
      <c r="J2395" t="str">
        <f t="shared" si="74"/>
        <v>5 April 1795</v>
      </c>
      <c r="K2395" s="63">
        <f t="shared" si="75"/>
        <v>326988</v>
      </c>
      <c r="L2395" s="107" t="b" cm="1">
        <f t="array" ref="L2395">SUMPRODUCT( --ISNUMBER(SEARCH(TextCheck,F2395)))&gt;0</f>
        <v>0</v>
      </c>
    </row>
    <row r="2396" spans="1:12" ht="15" customHeight="1">
      <c r="A2396" t="s">
        <v>5605</v>
      </c>
      <c r="D2396" t="s">
        <v>5606</v>
      </c>
      <c r="E2396" t="s">
        <v>4027</v>
      </c>
      <c r="F2396" s="78" t="s">
        <v>5623</v>
      </c>
      <c r="G2396" s="24" t="s">
        <v>16602</v>
      </c>
      <c r="H2396" t="s">
        <v>5625</v>
      </c>
      <c r="J2396" t="str">
        <f t="shared" si="74"/>
        <v>6 April 1795</v>
      </c>
      <c r="K2396" s="63">
        <f t="shared" si="75"/>
        <v>326989</v>
      </c>
      <c r="L2396" s="107" t="b" cm="1">
        <f t="array" ref="L2396">SUMPRODUCT( --ISNUMBER(SEARCH(TextCheck,F2396)))&gt;0</f>
        <v>0</v>
      </c>
    </row>
    <row r="2397" spans="1:12" ht="15" customHeight="1">
      <c r="A2397" t="s">
        <v>5605</v>
      </c>
      <c r="D2397" t="s">
        <v>5606</v>
      </c>
      <c r="E2397" t="s">
        <v>4027</v>
      </c>
      <c r="F2397" s="78" t="s">
        <v>2830</v>
      </c>
      <c r="G2397" s="24" t="s">
        <v>3884</v>
      </c>
      <c r="H2397" t="s">
        <v>310</v>
      </c>
      <c r="J2397" t="str">
        <f t="shared" si="74"/>
        <v>22 April 1795</v>
      </c>
      <c r="K2397" s="63">
        <f t="shared" si="75"/>
        <v>327005</v>
      </c>
      <c r="L2397" s="107" t="b" cm="1">
        <f t="array" ref="L2397">SUMPRODUCT( --ISNUMBER(SEARCH(TextCheck,F2397)))&gt;0</f>
        <v>0</v>
      </c>
    </row>
    <row r="2398" spans="1:12" ht="15" customHeight="1">
      <c r="A2398" t="s">
        <v>5605</v>
      </c>
      <c r="B2398" t="b">
        <v>1</v>
      </c>
      <c r="D2398" t="s">
        <v>5606</v>
      </c>
      <c r="E2398" s="4" t="s">
        <v>41</v>
      </c>
      <c r="F2398" s="78" t="s">
        <v>5627</v>
      </c>
      <c r="G2398" s="24" t="s">
        <v>664</v>
      </c>
      <c r="J2398" t="str">
        <f t="shared" si="74"/>
        <v>2 April 1794</v>
      </c>
      <c r="K2398" s="63">
        <f t="shared" si="75"/>
        <v>326620</v>
      </c>
      <c r="L2398" s="107" t="b" cm="1">
        <f t="array" ref="L2398">SUMPRODUCT( --ISNUMBER(SEARCH(TextCheck,F2398)))&gt;0</f>
        <v>0</v>
      </c>
    </row>
    <row r="2399" spans="1:12" ht="15" customHeight="1">
      <c r="A2399" t="s">
        <v>5605</v>
      </c>
      <c r="B2399" t="b">
        <v>1</v>
      </c>
      <c r="D2399" t="s">
        <v>5606</v>
      </c>
      <c r="E2399" s="4" t="s">
        <v>41</v>
      </c>
      <c r="F2399" s="78" t="s">
        <v>5628</v>
      </c>
      <c r="G2399" s="24" t="s">
        <v>3701</v>
      </c>
      <c r="J2399" t="str">
        <f t="shared" si="74"/>
        <v>11 June 1794</v>
      </c>
      <c r="K2399" s="63">
        <f t="shared" si="75"/>
        <v>326690</v>
      </c>
      <c r="L2399" s="107" t="b" cm="1">
        <f t="array" ref="L2399">SUMPRODUCT( --ISNUMBER(SEARCH(TextCheck,F2399)))&gt;0</f>
        <v>0</v>
      </c>
    </row>
    <row r="2400" spans="1:12" ht="15" customHeight="1">
      <c r="A2400" t="s">
        <v>5605</v>
      </c>
      <c r="D2400" t="s">
        <v>5606</v>
      </c>
      <c r="E2400" s="4" t="s">
        <v>41</v>
      </c>
      <c r="F2400" s="78" t="s">
        <v>5629</v>
      </c>
      <c r="G2400" s="24" t="s">
        <v>584</v>
      </c>
      <c r="J2400" t="str">
        <f t="shared" si="74"/>
        <v>31 October 1794</v>
      </c>
      <c r="K2400" s="63">
        <f t="shared" si="75"/>
        <v>326832</v>
      </c>
      <c r="L2400" s="107" t="b" cm="1">
        <f t="array" ref="L2400">SUMPRODUCT( --ISNUMBER(SEARCH(TextCheck,F2400)))&gt;0</f>
        <v>0</v>
      </c>
    </row>
    <row r="2401" spans="1:12" ht="15" customHeight="1">
      <c r="A2401" t="s">
        <v>5605</v>
      </c>
      <c r="B2401" t="b">
        <v>1</v>
      </c>
      <c r="D2401" t="s">
        <v>5606</v>
      </c>
      <c r="E2401" s="4" t="s">
        <v>41</v>
      </c>
      <c r="F2401" s="78" t="s">
        <v>5630</v>
      </c>
      <c r="G2401" s="24" t="s">
        <v>187</v>
      </c>
      <c r="J2401" t="str">
        <f t="shared" si="74"/>
        <v>12 November 1794</v>
      </c>
      <c r="K2401" s="63">
        <f t="shared" si="75"/>
        <v>326844</v>
      </c>
      <c r="L2401" s="107" t="b" cm="1">
        <f t="array" ref="L2401">SUMPRODUCT( --ISNUMBER(SEARCH(TextCheck,F2401)))&gt;0</f>
        <v>0</v>
      </c>
    </row>
    <row r="2402" spans="1:12" ht="15" customHeight="1">
      <c r="A2402" t="s">
        <v>5605</v>
      </c>
      <c r="B2402" t="b">
        <v>1</v>
      </c>
      <c r="D2402" t="s">
        <v>5606</v>
      </c>
      <c r="E2402" s="4" t="s">
        <v>41</v>
      </c>
      <c r="F2402" s="78" t="s">
        <v>16721</v>
      </c>
      <c r="G2402" s="24" t="s">
        <v>873</v>
      </c>
      <c r="J2402" t="str">
        <f t="shared" si="74"/>
        <v>4 February 1795</v>
      </c>
      <c r="K2402" s="63">
        <f t="shared" si="75"/>
        <v>326928</v>
      </c>
      <c r="L2402" s="107" t="b" cm="1">
        <f t="array" ref="L2402">SUMPRODUCT( --ISNUMBER(SEARCH(TextCheck,F2402)))&gt;0</f>
        <v>0</v>
      </c>
    </row>
    <row r="2403" spans="1:12" ht="15" customHeight="1">
      <c r="A2403" t="s">
        <v>5605</v>
      </c>
      <c r="D2403" t="s">
        <v>5606</v>
      </c>
      <c r="E2403" s="4" t="s">
        <v>41</v>
      </c>
      <c r="F2403" s="78" t="s">
        <v>5631</v>
      </c>
      <c r="G2403" s="24" t="s">
        <v>398</v>
      </c>
      <c r="J2403" t="str">
        <f t="shared" si="74"/>
        <v>2 April 1795</v>
      </c>
      <c r="K2403" s="63">
        <f t="shared" si="75"/>
        <v>326985</v>
      </c>
      <c r="L2403" s="107" t="b" cm="1">
        <f t="array" ref="L2403">SUMPRODUCT( --ISNUMBER(SEARCH(TextCheck,F2403)))&gt;0</f>
        <v>0</v>
      </c>
    </row>
    <row r="2404" spans="1:12" ht="15" customHeight="1">
      <c r="A2404" t="s">
        <v>5605</v>
      </c>
      <c r="B2404" t="b">
        <v>1</v>
      </c>
      <c r="D2404" t="s">
        <v>5606</v>
      </c>
      <c r="E2404" s="4" t="s">
        <v>41</v>
      </c>
      <c r="F2404" s="78" t="s">
        <v>5632</v>
      </c>
      <c r="G2404" s="24" t="s">
        <v>16601</v>
      </c>
      <c r="J2404" t="str">
        <f t="shared" si="74"/>
        <v>3 April 1795</v>
      </c>
      <c r="K2404" s="63">
        <f t="shared" si="75"/>
        <v>326986</v>
      </c>
      <c r="L2404" s="107" t="b" cm="1">
        <f t="array" ref="L2404">SUMPRODUCT( --ISNUMBER(SEARCH(TextCheck,F2404)))&gt;0</f>
        <v>0</v>
      </c>
    </row>
    <row r="2405" spans="1:12" ht="15" customHeight="1">
      <c r="A2405" t="s">
        <v>5605</v>
      </c>
      <c r="B2405" t="b">
        <v>1</v>
      </c>
      <c r="D2405" t="s">
        <v>5606</v>
      </c>
      <c r="E2405" s="4" t="s">
        <v>41</v>
      </c>
      <c r="F2405" s="78" t="s">
        <v>16720</v>
      </c>
      <c r="G2405" s="24" t="s">
        <v>16601</v>
      </c>
      <c r="J2405" t="str">
        <f t="shared" si="74"/>
        <v>3 April 1795</v>
      </c>
      <c r="K2405" s="63">
        <f t="shared" si="75"/>
        <v>326986</v>
      </c>
      <c r="L2405" s="107" t="b" cm="1">
        <f t="array" ref="L2405">SUMPRODUCT( --ISNUMBER(SEARCH(TextCheck,F2405)))&gt;0</f>
        <v>0</v>
      </c>
    </row>
    <row r="2406" spans="1:12" ht="15" customHeight="1">
      <c r="A2406" t="s">
        <v>5605</v>
      </c>
      <c r="D2406" t="s">
        <v>5606</v>
      </c>
      <c r="E2406" s="4" t="s">
        <v>41</v>
      </c>
      <c r="F2406" s="78" t="s">
        <v>5633</v>
      </c>
      <c r="G2406" s="24" t="s">
        <v>585</v>
      </c>
      <c r="H2406" t="s">
        <v>5634</v>
      </c>
      <c r="J2406" t="str">
        <f t="shared" si="74"/>
        <v>4 April 1795</v>
      </c>
      <c r="K2406" s="63">
        <f t="shared" si="75"/>
        <v>326987</v>
      </c>
      <c r="L2406" s="107" t="b" cm="1">
        <f t="array" ref="L2406">SUMPRODUCT( --ISNUMBER(SEARCH(TextCheck,F2406)))&gt;0</f>
        <v>0</v>
      </c>
    </row>
    <row r="2407" spans="1:12" ht="15" customHeight="1">
      <c r="A2407" t="s">
        <v>5605</v>
      </c>
      <c r="D2407" t="s">
        <v>5606</v>
      </c>
      <c r="E2407" s="4" t="s">
        <v>41</v>
      </c>
      <c r="F2407" s="78" t="s">
        <v>5635</v>
      </c>
      <c r="G2407" s="24" t="s">
        <v>585</v>
      </c>
      <c r="H2407" t="s">
        <v>2741</v>
      </c>
      <c r="J2407" t="str">
        <f t="shared" si="74"/>
        <v>4 April 1795</v>
      </c>
      <c r="K2407" s="63">
        <f t="shared" si="75"/>
        <v>326987</v>
      </c>
      <c r="L2407" s="107" t="b" cm="1">
        <f t="array" ref="L2407">SUMPRODUCT( --ISNUMBER(SEARCH(TextCheck,F2407)))&gt;0</f>
        <v>0</v>
      </c>
    </row>
    <row r="2408" spans="1:12" ht="15" customHeight="1">
      <c r="A2408" t="s">
        <v>5605</v>
      </c>
      <c r="D2408" t="s">
        <v>5606</v>
      </c>
      <c r="E2408" s="4" t="s">
        <v>41</v>
      </c>
      <c r="F2408" s="78" t="s">
        <v>5636</v>
      </c>
      <c r="G2408" s="24" t="s">
        <v>5127</v>
      </c>
      <c r="H2408" t="s">
        <v>5637</v>
      </c>
      <c r="J2408" t="str">
        <f t="shared" si="74"/>
        <v>5 April 1795</v>
      </c>
      <c r="K2408" s="63">
        <f t="shared" si="75"/>
        <v>326988</v>
      </c>
      <c r="L2408" s="107" t="b" cm="1">
        <f t="array" ref="L2408">SUMPRODUCT( --ISNUMBER(SEARCH(TextCheck,F2408)))&gt;0</f>
        <v>0</v>
      </c>
    </row>
    <row r="2409" spans="1:12" ht="15" customHeight="1">
      <c r="A2409" t="s">
        <v>5605</v>
      </c>
      <c r="B2409" t="b">
        <v>1</v>
      </c>
      <c r="D2409" t="s">
        <v>5606</v>
      </c>
      <c r="E2409" s="4" t="s">
        <v>41</v>
      </c>
      <c r="F2409" s="78" t="s">
        <v>5638</v>
      </c>
      <c r="G2409" t="s">
        <v>5620</v>
      </c>
      <c r="J2409" t="str">
        <f t="shared" si="74"/>
        <v>5 April 1795</v>
      </c>
      <c r="K2409" s="63">
        <f t="shared" si="75"/>
        <v>326988</v>
      </c>
      <c r="L2409" s="107" t="b" cm="1">
        <f t="array" ref="L2409">SUMPRODUCT( --ISNUMBER(SEARCH(TextCheck,F2409)))&gt;0</f>
        <v>0</v>
      </c>
    </row>
    <row r="2410" spans="1:12" ht="15" customHeight="1">
      <c r="A2410" t="s">
        <v>5605</v>
      </c>
      <c r="B2410" t="b">
        <v>1</v>
      </c>
      <c r="D2410" t="s">
        <v>5606</v>
      </c>
      <c r="E2410" s="4" t="s">
        <v>41</v>
      </c>
      <c r="F2410" s="78" t="s">
        <v>5639</v>
      </c>
      <c r="G2410" s="24" t="s">
        <v>16602</v>
      </c>
      <c r="H2410" t="s">
        <v>5640</v>
      </c>
      <c r="J2410" t="str">
        <f t="shared" si="74"/>
        <v>6 April 1795</v>
      </c>
      <c r="K2410" s="63">
        <f t="shared" si="75"/>
        <v>326989</v>
      </c>
      <c r="L2410" s="107" t="b" cm="1">
        <f t="array" ref="L2410">SUMPRODUCT( --ISNUMBER(SEARCH(TextCheck,F2410)))&gt;0</f>
        <v>0</v>
      </c>
    </row>
    <row r="2411" spans="1:12" ht="15" customHeight="1">
      <c r="A2411" t="s">
        <v>5605</v>
      </c>
      <c r="D2411" t="s">
        <v>5606</v>
      </c>
      <c r="E2411" s="4" t="s">
        <v>41</v>
      </c>
      <c r="F2411" s="78" t="s">
        <v>5641</v>
      </c>
      <c r="G2411" t="s">
        <v>627</v>
      </c>
      <c r="J2411" t="str">
        <f t="shared" si="74"/>
        <v>7 April 1795</v>
      </c>
      <c r="K2411" s="63">
        <f t="shared" si="75"/>
        <v>326990</v>
      </c>
      <c r="L2411" s="107" t="b" cm="1">
        <f t="array" ref="L2411">SUMPRODUCT( --ISNUMBER(SEARCH(TextCheck,F2411)))&gt;0</f>
        <v>0</v>
      </c>
    </row>
    <row r="2412" spans="1:12" ht="15" customHeight="1">
      <c r="A2412" t="s">
        <v>5642</v>
      </c>
      <c r="D2412" t="s">
        <v>5606</v>
      </c>
      <c r="E2412" s="4" t="s">
        <v>41</v>
      </c>
      <c r="F2412" s="78" t="s">
        <v>5643</v>
      </c>
      <c r="G2412" t="s">
        <v>433</v>
      </c>
      <c r="J2412" t="str">
        <f t="shared" si="74"/>
        <v>1 September 1795</v>
      </c>
      <c r="K2412" s="63">
        <f t="shared" si="75"/>
        <v>327137</v>
      </c>
      <c r="L2412" s="107" t="b" cm="1">
        <f t="array" ref="L2412">SUMPRODUCT( --ISNUMBER(SEARCH(TextCheck,F2412)))&gt;0</f>
        <v>0</v>
      </c>
    </row>
    <row r="2413" spans="1:12" ht="15" customHeight="1">
      <c r="A2413" t="s">
        <v>5642</v>
      </c>
      <c r="D2413" t="s">
        <v>5606</v>
      </c>
      <c r="E2413" s="4" t="s">
        <v>41</v>
      </c>
      <c r="F2413" s="78" t="s">
        <v>5644</v>
      </c>
      <c r="G2413" t="s">
        <v>434</v>
      </c>
      <c r="J2413" t="str">
        <f t="shared" si="74"/>
        <v>2 September 1795</v>
      </c>
      <c r="K2413" s="63">
        <f t="shared" si="75"/>
        <v>327138</v>
      </c>
      <c r="L2413" s="107" t="b" cm="1">
        <f t="array" ref="L2413">SUMPRODUCT( --ISNUMBER(SEARCH(TextCheck,F2413)))&gt;0</f>
        <v>0</v>
      </c>
    </row>
    <row r="2414" spans="1:12" ht="15" customHeight="1">
      <c r="A2414" t="s">
        <v>5642</v>
      </c>
      <c r="D2414" t="s">
        <v>5606</v>
      </c>
      <c r="E2414" s="4" t="s">
        <v>41</v>
      </c>
      <c r="F2414" s="78" t="s">
        <v>5645</v>
      </c>
      <c r="G2414" t="s">
        <v>3520</v>
      </c>
      <c r="J2414" t="str">
        <f t="shared" si="74"/>
        <v>3 September 1795</v>
      </c>
      <c r="K2414" s="63">
        <f t="shared" si="75"/>
        <v>327139</v>
      </c>
      <c r="L2414" s="107" t="b" cm="1">
        <f t="array" ref="L2414">SUMPRODUCT( --ISNUMBER(SEARCH(TextCheck,F2414)))&gt;0</f>
        <v>0</v>
      </c>
    </row>
    <row r="2415" spans="1:12" ht="15" customHeight="1">
      <c r="A2415" t="s">
        <v>5642</v>
      </c>
      <c r="D2415" t="s">
        <v>5606</v>
      </c>
      <c r="E2415" s="4" t="s">
        <v>41</v>
      </c>
      <c r="F2415" s="78" t="s">
        <v>5646</v>
      </c>
      <c r="G2415" t="s">
        <v>3521</v>
      </c>
      <c r="J2415" t="str">
        <f t="shared" si="74"/>
        <v>4 September 1795</v>
      </c>
      <c r="K2415" s="63">
        <f t="shared" si="75"/>
        <v>327140</v>
      </c>
      <c r="L2415" s="107" t="b" cm="1">
        <f t="array" ref="L2415">SUMPRODUCT( --ISNUMBER(SEARCH(TextCheck,F2415)))&gt;0</f>
        <v>0</v>
      </c>
    </row>
    <row r="2416" spans="1:12" ht="15" customHeight="1">
      <c r="A2416" t="s">
        <v>5642</v>
      </c>
      <c r="D2416" t="s">
        <v>5606</v>
      </c>
      <c r="E2416" s="4" t="s">
        <v>41</v>
      </c>
      <c r="F2416" s="78" t="s">
        <v>16722</v>
      </c>
      <c r="G2416" t="s">
        <v>435</v>
      </c>
      <c r="J2416" t="str">
        <f t="shared" si="74"/>
        <v>5 September 1795</v>
      </c>
      <c r="K2416" s="63">
        <f t="shared" si="75"/>
        <v>327141</v>
      </c>
      <c r="L2416" s="107" t="b" cm="1">
        <f t="array" ref="L2416">SUMPRODUCT( --ISNUMBER(SEARCH(TextCheck,F2416)))&gt;0</f>
        <v>0</v>
      </c>
    </row>
    <row r="2417" spans="1:12" ht="15" customHeight="1">
      <c r="A2417" t="s">
        <v>5642</v>
      </c>
      <c r="D2417" t="s">
        <v>5606</v>
      </c>
      <c r="E2417" s="4" t="s">
        <v>41</v>
      </c>
      <c r="F2417" s="78" t="s">
        <v>5647</v>
      </c>
      <c r="G2417" t="s">
        <v>3522</v>
      </c>
      <c r="J2417" t="str">
        <f t="shared" si="74"/>
        <v>6 September 1795</v>
      </c>
      <c r="K2417" s="63">
        <f t="shared" si="75"/>
        <v>327142</v>
      </c>
      <c r="L2417" s="107" t="b" cm="1">
        <f t="array" ref="L2417">SUMPRODUCT( --ISNUMBER(SEARCH(TextCheck,F2417)))&gt;0</f>
        <v>0</v>
      </c>
    </row>
    <row r="2418" spans="1:12" ht="15" customHeight="1">
      <c r="A2418" t="s">
        <v>5642</v>
      </c>
      <c r="D2418" t="s">
        <v>5606</v>
      </c>
      <c r="E2418" s="4" t="s">
        <v>41</v>
      </c>
      <c r="F2418" s="78" t="s">
        <v>5648</v>
      </c>
      <c r="G2418" t="s">
        <v>3523</v>
      </c>
      <c r="J2418" t="str">
        <f t="shared" si="74"/>
        <v>7 September 1795</v>
      </c>
      <c r="K2418" s="63">
        <f t="shared" si="75"/>
        <v>327143</v>
      </c>
      <c r="L2418" s="107" t="b" cm="1">
        <f t="array" ref="L2418">SUMPRODUCT( --ISNUMBER(SEARCH(TextCheck,F2418)))&gt;0</f>
        <v>0</v>
      </c>
    </row>
    <row r="2419" spans="1:12" ht="15" customHeight="1">
      <c r="A2419" t="s">
        <v>5642</v>
      </c>
      <c r="D2419" t="s">
        <v>5606</v>
      </c>
      <c r="E2419" s="4" t="s">
        <v>41</v>
      </c>
      <c r="F2419" s="78" t="s">
        <v>5649</v>
      </c>
      <c r="G2419" t="s">
        <v>3524</v>
      </c>
      <c r="J2419" t="str">
        <f t="shared" si="74"/>
        <v>8 September 1795</v>
      </c>
      <c r="K2419" s="63">
        <f t="shared" si="75"/>
        <v>327144</v>
      </c>
      <c r="L2419" s="107" t="b" cm="1">
        <f t="array" ref="L2419">SUMPRODUCT( --ISNUMBER(SEARCH(TextCheck,F2419)))&gt;0</f>
        <v>0</v>
      </c>
    </row>
    <row r="2420" spans="1:12" ht="15" customHeight="1">
      <c r="A2420" t="s">
        <v>5642</v>
      </c>
      <c r="D2420" t="s">
        <v>5606</v>
      </c>
      <c r="E2420" s="4" t="s">
        <v>41</v>
      </c>
      <c r="F2420" s="78" t="s">
        <v>3541</v>
      </c>
      <c r="G2420" t="s">
        <v>3526</v>
      </c>
      <c r="J2420" t="str">
        <f t="shared" si="74"/>
        <v>9 September 1795</v>
      </c>
      <c r="K2420" s="63">
        <f t="shared" si="75"/>
        <v>327145</v>
      </c>
      <c r="L2420" s="107" t="b" cm="1">
        <f t="array" ref="L2420">SUMPRODUCT( --ISNUMBER(SEARCH(TextCheck,F2420)))&gt;0</f>
        <v>0</v>
      </c>
    </row>
    <row r="2421" spans="1:12" ht="15" customHeight="1">
      <c r="A2421" t="s">
        <v>5642</v>
      </c>
      <c r="D2421" t="s">
        <v>5606</v>
      </c>
      <c r="E2421" s="4" t="s">
        <v>41</v>
      </c>
      <c r="F2421" s="78" t="s">
        <v>5650</v>
      </c>
      <c r="G2421" s="24" t="s">
        <v>395</v>
      </c>
      <c r="J2421" t="str">
        <f t="shared" si="74"/>
        <v>21 October 1795</v>
      </c>
      <c r="K2421" s="63">
        <f t="shared" si="75"/>
        <v>327187</v>
      </c>
      <c r="L2421" s="107" t="b" cm="1">
        <f t="array" ref="L2421">SUMPRODUCT( --ISNUMBER(SEARCH(TextCheck,F2421)))&gt;0</f>
        <v>0</v>
      </c>
    </row>
    <row r="2422" spans="1:12" ht="15" customHeight="1">
      <c r="A2422" t="s">
        <v>5642</v>
      </c>
      <c r="D2422" t="s">
        <v>5606</v>
      </c>
      <c r="E2422" s="4" t="s">
        <v>41</v>
      </c>
      <c r="F2422" s="78" t="s">
        <v>5651</v>
      </c>
      <c r="G2422" s="24" t="s">
        <v>395</v>
      </c>
      <c r="J2422" t="str">
        <f t="shared" si="74"/>
        <v>21 October 1795</v>
      </c>
      <c r="K2422" s="63">
        <f t="shared" si="75"/>
        <v>327187</v>
      </c>
      <c r="L2422" s="107" t="b" cm="1">
        <f t="array" ref="L2422">SUMPRODUCT( --ISNUMBER(SEARCH(TextCheck,F2422)))&gt;0</f>
        <v>0</v>
      </c>
    </row>
    <row r="2423" spans="1:12" ht="15" customHeight="1">
      <c r="A2423" t="s">
        <v>5642</v>
      </c>
      <c r="B2423" t="b">
        <v>1</v>
      </c>
      <c r="D2423" t="s">
        <v>5606</v>
      </c>
      <c r="E2423" t="s">
        <v>5526</v>
      </c>
      <c r="F2423" s="78" t="s">
        <v>5652</v>
      </c>
      <c r="G2423" s="24" t="s">
        <v>265</v>
      </c>
      <c r="J2423" t="str">
        <f t="shared" si="74"/>
        <v>1 July 1795</v>
      </c>
      <c r="K2423" s="63">
        <f t="shared" si="75"/>
        <v>327075</v>
      </c>
      <c r="L2423" s="107" t="b" cm="1">
        <f t="array" ref="L2423">SUMPRODUCT( --ISNUMBER(SEARCH(TextCheck,F2423)))&gt;0</f>
        <v>0</v>
      </c>
    </row>
    <row r="2424" spans="1:12" ht="15" customHeight="1">
      <c r="A2424" t="s">
        <v>5642</v>
      </c>
      <c r="B2424" t="b">
        <v>1</v>
      </c>
      <c r="D2424" t="s">
        <v>5606</v>
      </c>
      <c r="E2424" t="s">
        <v>5526</v>
      </c>
      <c r="F2424" s="78" t="s">
        <v>16723</v>
      </c>
      <c r="G2424" s="24" t="s">
        <v>2524</v>
      </c>
      <c r="J2424" t="str">
        <f t="shared" si="74"/>
        <v>1 September 1795</v>
      </c>
      <c r="K2424" s="63">
        <f t="shared" si="75"/>
        <v>327137</v>
      </c>
      <c r="L2424" s="107" t="b" cm="1">
        <f t="array" ref="L2424">SUMPRODUCT( --ISNUMBER(SEARCH(TextCheck,F2424)))&gt;0</f>
        <v>0</v>
      </c>
    </row>
    <row r="2425" spans="1:12" ht="15" customHeight="1">
      <c r="A2425" t="s">
        <v>5642</v>
      </c>
      <c r="B2425" t="b">
        <v>1</v>
      </c>
      <c r="D2425" t="s">
        <v>5606</v>
      </c>
      <c r="E2425" t="s">
        <v>5526</v>
      </c>
      <c r="F2425" s="78" t="s">
        <v>16724</v>
      </c>
      <c r="G2425" s="24" t="s">
        <v>395</v>
      </c>
      <c r="J2425" t="str">
        <f t="shared" si="74"/>
        <v>21 October 1795</v>
      </c>
      <c r="K2425" s="63">
        <f t="shared" si="75"/>
        <v>327187</v>
      </c>
      <c r="L2425" s="107" t="b" cm="1">
        <f t="array" ref="L2425">SUMPRODUCT( --ISNUMBER(SEARCH(TextCheck,F2425)))&gt;0</f>
        <v>0</v>
      </c>
    </row>
    <row r="2426" spans="1:12" ht="15" customHeight="1">
      <c r="A2426" t="s">
        <v>5642</v>
      </c>
      <c r="B2426" t="b">
        <v>1</v>
      </c>
      <c r="D2426" t="s">
        <v>5606</v>
      </c>
      <c r="E2426" t="s">
        <v>5526</v>
      </c>
      <c r="F2426" s="78" t="s">
        <v>16725</v>
      </c>
      <c r="G2426" s="24" t="s">
        <v>395</v>
      </c>
      <c r="J2426" t="str">
        <f t="shared" si="74"/>
        <v>21 October 1795</v>
      </c>
      <c r="K2426" s="63">
        <f t="shared" si="75"/>
        <v>327187</v>
      </c>
      <c r="L2426" s="107" t="b" cm="1">
        <f t="array" ref="L2426">SUMPRODUCT( --ISNUMBER(SEARCH(TextCheck,F2426)))&gt;0</f>
        <v>0</v>
      </c>
    </row>
    <row r="2427" spans="1:12" ht="15" customHeight="1">
      <c r="A2427" t="s">
        <v>5642</v>
      </c>
      <c r="B2427" t="b">
        <v>1</v>
      </c>
      <c r="D2427" t="s">
        <v>5606</v>
      </c>
      <c r="E2427" t="s">
        <v>5526</v>
      </c>
      <c r="F2427" s="78" t="s">
        <v>5653</v>
      </c>
      <c r="G2427" s="24" t="s">
        <v>395</v>
      </c>
      <c r="J2427" t="str">
        <f t="shared" si="74"/>
        <v>21 October 1795</v>
      </c>
      <c r="K2427" s="63">
        <f t="shared" si="75"/>
        <v>327187</v>
      </c>
      <c r="L2427" s="107" t="b" cm="1">
        <f t="array" ref="L2427">SUMPRODUCT( --ISNUMBER(SEARCH(TextCheck,F2427)))&gt;0</f>
        <v>0</v>
      </c>
    </row>
    <row r="2428" spans="1:12" ht="15" customHeight="1">
      <c r="A2428" t="s">
        <v>5642</v>
      </c>
      <c r="D2428" t="s">
        <v>5606</v>
      </c>
      <c r="E2428" s="4" t="s">
        <v>44</v>
      </c>
      <c r="F2428" s="78" t="s">
        <v>5179</v>
      </c>
      <c r="G2428" s="24" t="s">
        <v>12170</v>
      </c>
      <c r="J2428" t="str">
        <f t="shared" si="74"/>
        <v>1 July 1791</v>
      </c>
      <c r="K2428" s="63">
        <f t="shared" si="75"/>
        <v>325614</v>
      </c>
      <c r="L2428" s="107" t="b" cm="1">
        <f t="array" ref="L2428">SUMPRODUCT( --ISNUMBER(SEARCH(TextCheck,F2428)))&gt;0</f>
        <v>0</v>
      </c>
    </row>
    <row r="2429" spans="1:12" ht="15" customHeight="1">
      <c r="A2429" t="s">
        <v>5642</v>
      </c>
      <c r="D2429" t="s">
        <v>5606</v>
      </c>
      <c r="E2429" s="4" t="s">
        <v>44</v>
      </c>
      <c r="F2429" s="78" t="s">
        <v>5654</v>
      </c>
      <c r="G2429" s="24" t="s">
        <v>660</v>
      </c>
      <c r="J2429" t="str">
        <f t="shared" si="74"/>
        <v>19 September 1795</v>
      </c>
      <c r="K2429" s="63">
        <f t="shared" si="75"/>
        <v>327155</v>
      </c>
      <c r="L2429" s="107" t="b" cm="1">
        <f t="array" ref="L2429">SUMPRODUCT( --ISNUMBER(SEARCH(TextCheck,F2429)))&gt;0</f>
        <v>0</v>
      </c>
    </row>
    <row r="2430" spans="1:12" ht="15" customHeight="1">
      <c r="A2430" t="s">
        <v>5642</v>
      </c>
      <c r="B2430" t="b">
        <v>1</v>
      </c>
      <c r="D2430" t="s">
        <v>5606</v>
      </c>
      <c r="E2430" t="s">
        <v>45</v>
      </c>
      <c r="F2430" s="78" t="s">
        <v>5638</v>
      </c>
      <c r="G2430" s="24" t="s">
        <v>3745</v>
      </c>
      <c r="J2430" t="str">
        <f t="shared" si="74"/>
        <v>10 December 1794</v>
      </c>
      <c r="K2430" s="63">
        <f t="shared" si="75"/>
        <v>326872</v>
      </c>
      <c r="L2430" s="107" t="b" cm="1">
        <f t="array" ref="L2430">SUMPRODUCT( --ISNUMBER(SEARCH(TextCheck,F2430)))&gt;0</f>
        <v>0</v>
      </c>
    </row>
    <row r="2431" spans="1:12" ht="15" customHeight="1">
      <c r="A2431" t="s">
        <v>5642</v>
      </c>
      <c r="B2431" t="b">
        <v>1</v>
      </c>
      <c r="D2431" t="s">
        <v>5606</v>
      </c>
      <c r="E2431" s="29" t="s">
        <v>4280</v>
      </c>
      <c r="F2431" s="78" t="s">
        <v>16726</v>
      </c>
      <c r="G2431" s="24" t="s">
        <v>3745</v>
      </c>
      <c r="J2431" t="str">
        <f t="shared" si="74"/>
        <v>10 December 1794</v>
      </c>
      <c r="K2431" s="63">
        <f t="shared" si="75"/>
        <v>326872</v>
      </c>
      <c r="L2431" s="107" t="b" cm="1">
        <f t="array" ref="L2431">SUMPRODUCT( --ISNUMBER(SEARCH(TextCheck,F2431)))&gt;0</f>
        <v>0</v>
      </c>
    </row>
    <row r="2432" spans="1:12" ht="15" customHeight="1">
      <c r="A2432" t="s">
        <v>5642</v>
      </c>
      <c r="D2432" t="s">
        <v>5606</v>
      </c>
      <c r="E2432" t="s">
        <v>46</v>
      </c>
      <c r="F2432" s="78" t="s">
        <v>5655</v>
      </c>
      <c r="G2432" s="24" t="s">
        <v>4398</v>
      </c>
      <c r="J2432" t="str">
        <f t="shared" si="74"/>
        <v>17 December 1794</v>
      </c>
      <c r="K2432" s="63">
        <f t="shared" si="75"/>
        <v>326879</v>
      </c>
      <c r="L2432" s="107" t="b" cm="1">
        <f t="array" ref="L2432">SUMPRODUCT( --ISNUMBER(SEARCH(TextCheck,F2432)))&gt;0</f>
        <v>0</v>
      </c>
    </row>
    <row r="2433" spans="1:12" ht="15" customHeight="1">
      <c r="A2433" t="s">
        <v>5642</v>
      </c>
      <c r="D2433" t="s">
        <v>5606</v>
      </c>
      <c r="E2433" t="s">
        <v>46</v>
      </c>
      <c r="F2433" s="78" t="s">
        <v>1598</v>
      </c>
      <c r="G2433" t="s">
        <v>224</v>
      </c>
      <c r="J2433" t="str">
        <f t="shared" si="74"/>
        <v>20 May 1795</v>
      </c>
      <c r="K2433" s="63">
        <f t="shared" si="75"/>
        <v>327033</v>
      </c>
      <c r="L2433" s="107" t="b" cm="1">
        <f t="array" ref="L2433">SUMPRODUCT( --ISNUMBER(SEARCH(TextCheck,F2433)))&gt;0</f>
        <v>0</v>
      </c>
    </row>
    <row r="2434" spans="1:12" ht="15" customHeight="1">
      <c r="A2434" t="s">
        <v>5657</v>
      </c>
      <c r="D2434" t="s">
        <v>5658</v>
      </c>
      <c r="E2434" t="s">
        <v>23</v>
      </c>
      <c r="F2434" s="78" t="s">
        <v>1179</v>
      </c>
      <c r="G2434" s="24" t="s">
        <v>3335</v>
      </c>
      <c r="H2434" t="s">
        <v>1820</v>
      </c>
      <c r="J2434" t="str">
        <f t="shared" si="74"/>
        <v>25 May 1795</v>
      </c>
      <c r="K2434" s="63">
        <f t="shared" si="75"/>
        <v>327038</v>
      </c>
      <c r="L2434" s="107" t="b" cm="1">
        <f t="array" ref="L2434">SUMPRODUCT( --ISNUMBER(SEARCH(TextCheck,F2434)))&gt;0</f>
        <v>0</v>
      </c>
    </row>
    <row r="2435" spans="1:12" ht="15" customHeight="1">
      <c r="A2435" t="s">
        <v>5657</v>
      </c>
      <c r="D2435" t="s">
        <v>5658</v>
      </c>
      <c r="E2435" s="4" t="s">
        <v>24</v>
      </c>
      <c r="F2435" s="78" t="s">
        <v>5659</v>
      </c>
      <c r="G2435" s="24" t="s">
        <v>433</v>
      </c>
      <c r="H2435" t="s">
        <v>1910</v>
      </c>
      <c r="J2435" t="str">
        <f t="shared" si="74"/>
        <v>1 September 1795</v>
      </c>
      <c r="K2435" s="63">
        <f t="shared" si="75"/>
        <v>327137</v>
      </c>
      <c r="L2435" s="107" t="b" cm="1">
        <f t="array" ref="L2435">SUMPRODUCT( --ISNUMBER(SEARCH(TextCheck,F2435)))&gt;0</f>
        <v>0</v>
      </c>
    </row>
    <row r="2436" spans="1:12" ht="15" customHeight="1">
      <c r="A2436" t="s">
        <v>5657</v>
      </c>
      <c r="D2436" t="s">
        <v>5658</v>
      </c>
      <c r="E2436" s="4" t="s">
        <v>24</v>
      </c>
      <c r="F2436" s="78" t="s">
        <v>2614</v>
      </c>
      <c r="G2436" s="24" t="s">
        <v>5006</v>
      </c>
      <c r="J2436" t="str">
        <f t="shared" ref="J2436:J2499" si="76">TRIM(G2436)</f>
        <v>30 December 1795</v>
      </c>
      <c r="K2436" s="63">
        <f t="shared" ref="K2436:K2499" si="77">DATEVALUE((LEFT(J2436,(LEN(J2436)-4))&amp;(RIGHT(J2436,4)+1000)))</f>
        <v>327257</v>
      </c>
      <c r="L2436" s="107" t="b" cm="1">
        <f t="array" ref="L2436">SUMPRODUCT( --ISNUMBER(SEARCH(TextCheck,F2436)))&gt;0</f>
        <v>0</v>
      </c>
    </row>
    <row r="2437" spans="1:12" ht="15" customHeight="1">
      <c r="A2437" t="s">
        <v>5657</v>
      </c>
      <c r="D2437" t="s">
        <v>5658</v>
      </c>
      <c r="E2437" t="s">
        <v>25</v>
      </c>
      <c r="F2437" s="78" t="s">
        <v>2784</v>
      </c>
      <c r="G2437" s="24" t="s">
        <v>433</v>
      </c>
      <c r="H2437" t="s">
        <v>1910</v>
      </c>
      <c r="J2437" t="str">
        <f t="shared" si="76"/>
        <v>1 September 1795</v>
      </c>
      <c r="K2437" s="63">
        <f t="shared" si="77"/>
        <v>327137</v>
      </c>
      <c r="L2437" s="107" t="b" cm="1">
        <f t="array" ref="L2437">SUMPRODUCT( --ISNUMBER(SEARCH(TextCheck,F2437)))&gt;0</f>
        <v>0</v>
      </c>
    </row>
    <row r="2438" spans="1:12" ht="15" customHeight="1">
      <c r="A2438" t="s">
        <v>5657</v>
      </c>
      <c r="D2438" t="s">
        <v>5658</v>
      </c>
      <c r="E2438" t="s">
        <v>25</v>
      </c>
      <c r="F2438" s="78" t="s">
        <v>2976</v>
      </c>
      <c r="G2438" s="24" t="s">
        <v>5006</v>
      </c>
      <c r="H2438" t="s">
        <v>1910</v>
      </c>
      <c r="J2438" t="str">
        <f t="shared" si="76"/>
        <v>30 December 1795</v>
      </c>
      <c r="K2438" s="63">
        <f t="shared" si="77"/>
        <v>327257</v>
      </c>
      <c r="L2438" s="107" t="b" cm="1">
        <f t="array" ref="L2438">SUMPRODUCT( --ISNUMBER(SEARCH(TextCheck,F2438)))&gt;0</f>
        <v>0</v>
      </c>
    </row>
    <row r="2439" spans="1:12" ht="15" customHeight="1">
      <c r="A2439" t="s">
        <v>5657</v>
      </c>
      <c r="D2439" t="s">
        <v>5658</v>
      </c>
      <c r="E2439" t="s">
        <v>4027</v>
      </c>
      <c r="F2439" s="78" t="s">
        <v>5660</v>
      </c>
      <c r="G2439" s="24" t="s">
        <v>9397</v>
      </c>
      <c r="J2439" t="str">
        <f t="shared" si="76"/>
        <v>26 June 1790</v>
      </c>
      <c r="K2439" s="63">
        <f t="shared" si="77"/>
        <v>325244</v>
      </c>
      <c r="L2439" s="107" t="b" cm="1">
        <f t="array" ref="L2439">SUMPRODUCT( --ISNUMBER(SEARCH(TextCheck,F2439)))&gt;0</f>
        <v>0</v>
      </c>
    </row>
    <row r="2440" spans="1:12" ht="15" customHeight="1">
      <c r="A2440" t="s">
        <v>5657</v>
      </c>
      <c r="B2440" t="b">
        <v>1</v>
      </c>
      <c r="D2440" t="s">
        <v>5658</v>
      </c>
      <c r="E2440" t="s">
        <v>4027</v>
      </c>
      <c r="F2440" s="78" t="s">
        <v>5662</v>
      </c>
      <c r="G2440" s="24" t="s">
        <v>16603</v>
      </c>
      <c r="H2440" t="s">
        <v>3791</v>
      </c>
      <c r="J2440" t="str">
        <f t="shared" si="76"/>
        <v>2 February 1791</v>
      </c>
      <c r="K2440" s="63">
        <f t="shared" si="77"/>
        <v>325465</v>
      </c>
      <c r="L2440" s="107" t="b" cm="1">
        <f t="array" ref="L2440">SUMPRODUCT( --ISNUMBER(SEARCH(TextCheck,F2440)))&gt;0</f>
        <v>0</v>
      </c>
    </row>
    <row r="2441" spans="1:12" ht="15" customHeight="1">
      <c r="A2441" t="s">
        <v>5657</v>
      </c>
      <c r="D2441" t="s">
        <v>5658</v>
      </c>
      <c r="E2441" t="s">
        <v>4027</v>
      </c>
      <c r="F2441" s="78" t="s">
        <v>5663</v>
      </c>
      <c r="G2441" s="24" t="s">
        <v>16604</v>
      </c>
      <c r="J2441" t="str">
        <f t="shared" si="76"/>
        <v>2 March 1791</v>
      </c>
      <c r="K2441" s="63">
        <f t="shared" si="77"/>
        <v>325493</v>
      </c>
      <c r="L2441" s="107" t="b" cm="1">
        <f t="array" ref="L2441">SUMPRODUCT( --ISNUMBER(SEARCH(TextCheck,F2441)))&gt;0</f>
        <v>0</v>
      </c>
    </row>
    <row r="2442" spans="1:12" ht="15" customHeight="1">
      <c r="A2442" t="s">
        <v>5657</v>
      </c>
      <c r="D2442" t="s">
        <v>5658</v>
      </c>
      <c r="E2442" t="s">
        <v>4027</v>
      </c>
      <c r="F2442" s="78" t="s">
        <v>5664</v>
      </c>
      <c r="G2442" t="s">
        <v>5665</v>
      </c>
      <c r="J2442" t="str">
        <f t="shared" si="76"/>
        <v>11 July 1793</v>
      </c>
      <c r="K2442" s="63">
        <f t="shared" si="77"/>
        <v>326355</v>
      </c>
      <c r="L2442" s="107" t="b" cm="1">
        <f t="array" ref="L2442">SUMPRODUCT( --ISNUMBER(SEARCH(TextCheck,F2442)))&gt;0</f>
        <v>0</v>
      </c>
    </row>
    <row r="2443" spans="1:12" ht="15" customHeight="1">
      <c r="A2443" t="s">
        <v>5657</v>
      </c>
      <c r="D2443" t="s">
        <v>5658</v>
      </c>
      <c r="E2443" t="s">
        <v>4027</v>
      </c>
      <c r="F2443" s="78" t="s">
        <v>1800</v>
      </c>
      <c r="G2443" s="24" t="s">
        <v>227</v>
      </c>
      <c r="J2443" t="str">
        <f t="shared" si="76"/>
        <v>27 May 1795</v>
      </c>
      <c r="K2443" s="63">
        <f t="shared" si="77"/>
        <v>327040</v>
      </c>
      <c r="L2443" s="107" t="b" cm="1">
        <f t="array" ref="L2443">SUMPRODUCT( --ISNUMBER(SEARCH(TextCheck,F2443)))&gt;0</f>
        <v>0</v>
      </c>
    </row>
    <row r="2444" spans="1:12" ht="15" customHeight="1">
      <c r="A2444" t="s">
        <v>5657</v>
      </c>
      <c r="D2444" t="s">
        <v>5658</v>
      </c>
      <c r="E2444" t="s">
        <v>4027</v>
      </c>
      <c r="F2444" s="78" t="s">
        <v>5666</v>
      </c>
      <c r="G2444" t="s">
        <v>434</v>
      </c>
      <c r="J2444" t="str">
        <f t="shared" si="76"/>
        <v>2 September 1795</v>
      </c>
      <c r="K2444" s="63">
        <f t="shared" si="77"/>
        <v>327138</v>
      </c>
      <c r="L2444" s="107" t="b" cm="1">
        <f t="array" ref="L2444">SUMPRODUCT( --ISNUMBER(SEARCH(TextCheck,F2444)))&gt;0</f>
        <v>0</v>
      </c>
    </row>
    <row r="2445" spans="1:12" ht="15" customHeight="1">
      <c r="A2445" t="s">
        <v>5657</v>
      </c>
      <c r="D2445" t="s">
        <v>5658</v>
      </c>
      <c r="E2445" t="s">
        <v>4027</v>
      </c>
      <c r="F2445" s="78" t="s">
        <v>5667</v>
      </c>
      <c r="G2445" s="24" t="s">
        <v>3520</v>
      </c>
      <c r="J2445" t="str">
        <f t="shared" si="76"/>
        <v>3 September 1795</v>
      </c>
      <c r="K2445" s="63">
        <f t="shared" si="77"/>
        <v>327139</v>
      </c>
      <c r="L2445" s="107" t="b" cm="1">
        <f t="array" ref="L2445">SUMPRODUCT( --ISNUMBER(SEARCH(TextCheck,F2445)))&gt;0</f>
        <v>0</v>
      </c>
    </row>
    <row r="2446" spans="1:12" ht="15" customHeight="1">
      <c r="A2446" t="s">
        <v>5657</v>
      </c>
      <c r="D2446" t="s">
        <v>5658</v>
      </c>
      <c r="E2446" t="s">
        <v>4027</v>
      </c>
      <c r="F2446" s="78" t="s">
        <v>5668</v>
      </c>
      <c r="G2446" s="24" t="s">
        <v>3521</v>
      </c>
      <c r="J2446" t="str">
        <f t="shared" si="76"/>
        <v>4 September 1795</v>
      </c>
      <c r="K2446" s="63">
        <f t="shared" si="77"/>
        <v>327140</v>
      </c>
      <c r="L2446" s="107" t="b" cm="1">
        <f t="array" ref="L2446">SUMPRODUCT( --ISNUMBER(SEARCH(TextCheck,F2446)))&gt;0</f>
        <v>0</v>
      </c>
    </row>
    <row r="2447" spans="1:12" ht="15" customHeight="1">
      <c r="A2447" t="s">
        <v>5657</v>
      </c>
      <c r="D2447" t="s">
        <v>5658</v>
      </c>
      <c r="E2447" t="s">
        <v>4027</v>
      </c>
      <c r="F2447" s="78" t="s">
        <v>5669</v>
      </c>
      <c r="G2447" s="24" t="s">
        <v>5006</v>
      </c>
      <c r="H2447" t="s">
        <v>265</v>
      </c>
      <c r="J2447" t="str">
        <f t="shared" si="76"/>
        <v>30 December 1795</v>
      </c>
      <c r="K2447" s="63">
        <f t="shared" si="77"/>
        <v>327257</v>
      </c>
      <c r="L2447" s="107" t="b" cm="1">
        <f t="array" ref="L2447">SUMPRODUCT( --ISNUMBER(SEARCH(TextCheck,F2447)))&gt;0</f>
        <v>1</v>
      </c>
    </row>
    <row r="2448" spans="1:12" ht="15" customHeight="1">
      <c r="A2448" t="s">
        <v>5657</v>
      </c>
      <c r="B2448" t="b">
        <v>1</v>
      </c>
      <c r="D2448" t="s">
        <v>5658</v>
      </c>
      <c r="E2448" s="4" t="s">
        <v>43</v>
      </c>
      <c r="F2448" s="78" t="s">
        <v>5302</v>
      </c>
      <c r="G2448" s="24" t="s">
        <v>435</v>
      </c>
      <c r="J2448" t="str">
        <f t="shared" si="76"/>
        <v>5 September 1795</v>
      </c>
      <c r="K2448" s="63">
        <f t="shared" si="77"/>
        <v>327141</v>
      </c>
      <c r="L2448" s="107" t="b" cm="1">
        <f t="array" ref="L2448">SUMPRODUCT( --ISNUMBER(SEARCH(TextCheck,F2448)))&gt;0</f>
        <v>0</v>
      </c>
    </row>
    <row r="2449" spans="1:12" ht="15" customHeight="1">
      <c r="A2449" t="s">
        <v>5657</v>
      </c>
      <c r="D2449" t="s">
        <v>5658</v>
      </c>
      <c r="E2449" s="4" t="s">
        <v>41</v>
      </c>
      <c r="F2449" s="78" t="s">
        <v>5670</v>
      </c>
      <c r="G2449" s="24" t="s">
        <v>12185</v>
      </c>
      <c r="J2449" t="str">
        <f t="shared" si="76"/>
        <v>4 September 1793</v>
      </c>
      <c r="K2449" s="63">
        <f t="shared" si="77"/>
        <v>326410</v>
      </c>
      <c r="L2449" s="107" t="b" cm="1">
        <f t="array" ref="L2449">SUMPRODUCT( --ISNUMBER(SEARCH(TextCheck,F2449)))&gt;0</f>
        <v>0</v>
      </c>
    </row>
    <row r="2450" spans="1:12" ht="15" customHeight="1">
      <c r="A2450" t="s">
        <v>5657</v>
      </c>
      <c r="D2450" t="s">
        <v>5658</v>
      </c>
      <c r="E2450" s="4" t="s">
        <v>41</v>
      </c>
      <c r="F2450" s="78" t="s">
        <v>5671</v>
      </c>
      <c r="G2450" s="24" t="s">
        <v>1326</v>
      </c>
      <c r="J2450" t="str">
        <f t="shared" si="76"/>
        <v>16 October 1793</v>
      </c>
      <c r="K2450" s="63">
        <f t="shared" si="77"/>
        <v>326452</v>
      </c>
      <c r="L2450" s="107" t="b" cm="1">
        <f t="array" ref="L2450">SUMPRODUCT( --ISNUMBER(SEARCH(TextCheck,F2450)))&gt;0</f>
        <v>0</v>
      </c>
    </row>
    <row r="2451" spans="1:12" ht="15" customHeight="1">
      <c r="A2451" t="s">
        <v>5657</v>
      </c>
      <c r="D2451" t="s">
        <v>5658</v>
      </c>
      <c r="E2451" s="4" t="s">
        <v>41</v>
      </c>
      <c r="F2451" s="78" t="s">
        <v>5673</v>
      </c>
      <c r="G2451" t="s">
        <v>393</v>
      </c>
      <c r="J2451" t="str">
        <f t="shared" si="76"/>
        <v>1 October 1794</v>
      </c>
      <c r="K2451" s="63">
        <f t="shared" si="77"/>
        <v>326802</v>
      </c>
      <c r="L2451" s="107" t="b" cm="1">
        <f t="array" ref="L2451">SUMPRODUCT( --ISNUMBER(SEARCH(TextCheck,F2451)))&gt;0</f>
        <v>0</v>
      </c>
    </row>
    <row r="2452" spans="1:12" ht="15" customHeight="1">
      <c r="A2452" t="s">
        <v>5657</v>
      </c>
      <c r="D2452" t="s">
        <v>5658</v>
      </c>
      <c r="E2452" s="4" t="s">
        <v>41</v>
      </c>
      <c r="F2452" s="78" t="s">
        <v>5674</v>
      </c>
      <c r="G2452" s="24" t="s">
        <v>394</v>
      </c>
      <c r="J2452" t="str">
        <f t="shared" si="76"/>
        <v>2 October 1794</v>
      </c>
      <c r="K2452" s="63">
        <f t="shared" si="77"/>
        <v>326803</v>
      </c>
      <c r="L2452" s="107" t="b" cm="1">
        <f t="array" ref="L2452">SUMPRODUCT( --ISNUMBER(SEARCH(TextCheck,F2452)))&gt;0</f>
        <v>0</v>
      </c>
    </row>
    <row r="2453" spans="1:12" ht="15" customHeight="1">
      <c r="A2453" t="s">
        <v>5657</v>
      </c>
      <c r="D2453" t="s">
        <v>5658</v>
      </c>
      <c r="E2453" s="4" t="s">
        <v>41</v>
      </c>
      <c r="F2453" s="78" t="s">
        <v>5675</v>
      </c>
      <c r="G2453" s="24" t="s">
        <v>227</v>
      </c>
      <c r="H2453" t="s">
        <v>5539</v>
      </c>
      <c r="J2453" t="str">
        <f t="shared" si="76"/>
        <v>27 May 1795</v>
      </c>
      <c r="K2453" s="63">
        <f t="shared" si="77"/>
        <v>327040</v>
      </c>
      <c r="L2453" s="107" t="b" cm="1">
        <f t="array" ref="L2453">SUMPRODUCT( --ISNUMBER(SEARCH(TextCheck,F2453)))&gt;0</f>
        <v>0</v>
      </c>
    </row>
    <row r="2454" spans="1:12" ht="15" customHeight="1">
      <c r="A2454" t="s">
        <v>5657</v>
      </c>
      <c r="B2454" t="b">
        <v>1</v>
      </c>
      <c r="D2454" t="s">
        <v>5658</v>
      </c>
      <c r="E2454" s="4" t="s">
        <v>41</v>
      </c>
      <c r="F2454" s="78" t="s">
        <v>5676</v>
      </c>
      <c r="G2454" t="s">
        <v>434</v>
      </c>
      <c r="J2454" t="str">
        <f t="shared" si="76"/>
        <v>2 September 1795</v>
      </c>
      <c r="K2454" s="63">
        <f t="shared" si="77"/>
        <v>327138</v>
      </c>
      <c r="L2454" s="107" t="b" cm="1">
        <f t="array" ref="L2454">SUMPRODUCT( --ISNUMBER(SEARCH(TextCheck,F2454)))&gt;0</f>
        <v>0</v>
      </c>
    </row>
    <row r="2455" spans="1:12" ht="15" customHeight="1">
      <c r="A2455" t="s">
        <v>5657</v>
      </c>
      <c r="B2455" t="b">
        <v>1</v>
      </c>
      <c r="D2455" t="s">
        <v>5658</v>
      </c>
      <c r="E2455" s="4" t="s">
        <v>41</v>
      </c>
      <c r="F2455" s="78" t="s">
        <v>5677</v>
      </c>
      <c r="G2455" s="24" t="s">
        <v>3520</v>
      </c>
      <c r="J2455" t="str">
        <f t="shared" si="76"/>
        <v>3 September 1795</v>
      </c>
      <c r="K2455" s="63">
        <f t="shared" si="77"/>
        <v>327139</v>
      </c>
      <c r="L2455" s="107" t="b" cm="1">
        <f t="array" ref="L2455">SUMPRODUCT( --ISNUMBER(SEARCH(TextCheck,F2455)))&gt;0</f>
        <v>0</v>
      </c>
    </row>
    <row r="2456" spans="1:12" ht="15" customHeight="1">
      <c r="A2456" t="s">
        <v>5657</v>
      </c>
      <c r="D2456" t="s">
        <v>5658</v>
      </c>
      <c r="E2456" s="4" t="s">
        <v>41</v>
      </c>
      <c r="F2456" s="78" t="s">
        <v>16727</v>
      </c>
      <c r="G2456" s="24" t="s">
        <v>3521</v>
      </c>
      <c r="J2456" t="str">
        <f t="shared" si="76"/>
        <v>4 September 1795</v>
      </c>
      <c r="K2456" s="63">
        <f t="shared" si="77"/>
        <v>327140</v>
      </c>
      <c r="L2456" s="107" t="b" cm="1">
        <f t="array" ref="L2456">SUMPRODUCT( --ISNUMBER(SEARCH(TextCheck,F2456)))&gt;0</f>
        <v>0</v>
      </c>
    </row>
    <row r="2457" spans="1:12" ht="15" customHeight="1">
      <c r="A2457" t="s">
        <v>5657</v>
      </c>
      <c r="D2457" t="s">
        <v>5658</v>
      </c>
      <c r="E2457" s="4" t="s">
        <v>41</v>
      </c>
      <c r="F2457" s="78" t="s">
        <v>5678</v>
      </c>
      <c r="G2457" s="24" t="s">
        <v>435</v>
      </c>
      <c r="J2457" t="str">
        <f t="shared" si="76"/>
        <v>5 September 1795</v>
      </c>
      <c r="K2457" s="63">
        <f t="shared" si="77"/>
        <v>327141</v>
      </c>
      <c r="L2457" s="107" t="b" cm="1">
        <f t="array" ref="L2457">SUMPRODUCT( --ISNUMBER(SEARCH(TextCheck,F2457)))&gt;0</f>
        <v>0</v>
      </c>
    </row>
    <row r="2458" spans="1:12" ht="15" customHeight="1">
      <c r="A2458" t="s">
        <v>5657</v>
      </c>
      <c r="D2458" t="s">
        <v>5658</v>
      </c>
      <c r="E2458" s="4" t="s">
        <v>41</v>
      </c>
      <c r="F2458" s="78" t="s">
        <v>5679</v>
      </c>
      <c r="G2458" t="s">
        <v>396</v>
      </c>
      <c r="H2458" t="s">
        <v>2366</v>
      </c>
      <c r="J2458" t="str">
        <f t="shared" si="76"/>
        <v>12 January 1796</v>
      </c>
      <c r="K2458" s="63">
        <f t="shared" si="77"/>
        <v>327270</v>
      </c>
      <c r="L2458" s="107" t="b" cm="1">
        <f t="array" ref="L2458">SUMPRODUCT( --ISNUMBER(SEARCH(TextCheck,F2458)))&gt;0</f>
        <v>0</v>
      </c>
    </row>
    <row r="2459" spans="1:12" ht="15" customHeight="1">
      <c r="A2459" t="s">
        <v>5680</v>
      </c>
      <c r="B2459" t="b">
        <v>1</v>
      </c>
      <c r="D2459" t="s">
        <v>5658</v>
      </c>
      <c r="E2459" t="s">
        <v>5526</v>
      </c>
      <c r="F2459" s="78" t="s">
        <v>5681</v>
      </c>
      <c r="G2459" s="24" t="s">
        <v>318</v>
      </c>
      <c r="J2459" t="str">
        <f t="shared" si="76"/>
        <v>4 November 1795</v>
      </c>
      <c r="K2459" s="63">
        <f t="shared" si="77"/>
        <v>327201</v>
      </c>
      <c r="L2459" s="107" t="b" cm="1">
        <f t="array" ref="L2459">SUMPRODUCT( --ISNUMBER(SEARCH(TextCheck,F2459)))&gt;0</f>
        <v>0</v>
      </c>
    </row>
    <row r="2460" spans="1:12" ht="15" customHeight="1">
      <c r="A2460" t="s">
        <v>5680</v>
      </c>
      <c r="B2460" t="b">
        <v>1</v>
      </c>
      <c r="D2460" t="s">
        <v>5658</v>
      </c>
      <c r="E2460" t="s">
        <v>5526</v>
      </c>
      <c r="F2460" s="78" t="s">
        <v>5682</v>
      </c>
      <c r="G2460" s="24" t="s">
        <v>318</v>
      </c>
      <c r="J2460" t="str">
        <f t="shared" si="76"/>
        <v>4 November 1795</v>
      </c>
      <c r="K2460" s="63">
        <f t="shared" si="77"/>
        <v>327201</v>
      </c>
      <c r="L2460" s="107" t="b" cm="1">
        <f t="array" ref="L2460">SUMPRODUCT( --ISNUMBER(SEARCH(TextCheck,F2460)))&gt;0</f>
        <v>0</v>
      </c>
    </row>
    <row r="2461" spans="1:12" ht="15" customHeight="1">
      <c r="A2461" t="s">
        <v>5680</v>
      </c>
      <c r="B2461" t="b">
        <v>1</v>
      </c>
      <c r="D2461" t="s">
        <v>5658</v>
      </c>
      <c r="E2461" t="s">
        <v>5526</v>
      </c>
      <c r="F2461" s="78" t="s">
        <v>5683</v>
      </c>
      <c r="G2461" s="24" t="s">
        <v>318</v>
      </c>
      <c r="J2461" t="str">
        <f t="shared" si="76"/>
        <v>4 November 1795</v>
      </c>
      <c r="K2461" s="63">
        <f t="shared" si="77"/>
        <v>327201</v>
      </c>
      <c r="L2461" s="107" t="b" cm="1">
        <f t="array" ref="L2461">SUMPRODUCT( --ISNUMBER(SEARCH(TextCheck,F2461)))&gt;0</f>
        <v>0</v>
      </c>
    </row>
    <row r="2462" spans="1:12" ht="15" customHeight="1">
      <c r="A2462" t="s">
        <v>5680</v>
      </c>
      <c r="B2462" t="b">
        <v>1</v>
      </c>
      <c r="D2462" t="s">
        <v>5658</v>
      </c>
      <c r="E2462" t="s">
        <v>5526</v>
      </c>
      <c r="F2462" s="78" t="s">
        <v>5684</v>
      </c>
      <c r="G2462" t="s">
        <v>319</v>
      </c>
      <c r="J2462" t="str">
        <f t="shared" si="76"/>
        <v>16 December 1795</v>
      </c>
      <c r="K2462" s="63">
        <f t="shared" si="77"/>
        <v>327243</v>
      </c>
      <c r="L2462" s="107" t="b" cm="1">
        <f t="array" ref="L2462">SUMPRODUCT( --ISNUMBER(SEARCH(TextCheck,F2462)))&gt;0</f>
        <v>0</v>
      </c>
    </row>
    <row r="2463" spans="1:12" ht="15" customHeight="1">
      <c r="A2463" t="s">
        <v>5680</v>
      </c>
      <c r="B2463" t="b">
        <v>1</v>
      </c>
      <c r="D2463" t="s">
        <v>5658</v>
      </c>
      <c r="E2463" t="s">
        <v>5526</v>
      </c>
      <c r="F2463" s="78" t="s">
        <v>5685</v>
      </c>
      <c r="G2463" t="s">
        <v>319</v>
      </c>
      <c r="J2463" t="str">
        <f t="shared" si="76"/>
        <v>16 December 1795</v>
      </c>
      <c r="K2463" s="63">
        <f t="shared" si="77"/>
        <v>327243</v>
      </c>
      <c r="L2463" s="107" t="b" cm="1">
        <f t="array" ref="L2463">SUMPRODUCT( --ISNUMBER(SEARCH(TextCheck,F2463)))&gt;0</f>
        <v>0</v>
      </c>
    </row>
    <row r="2464" spans="1:12" ht="15" customHeight="1">
      <c r="A2464" t="s">
        <v>5680</v>
      </c>
      <c r="B2464" t="b">
        <v>1</v>
      </c>
      <c r="D2464" t="s">
        <v>5658</v>
      </c>
      <c r="E2464" t="s">
        <v>5526</v>
      </c>
      <c r="F2464" s="78" t="s">
        <v>5686</v>
      </c>
      <c r="G2464" t="s">
        <v>319</v>
      </c>
      <c r="J2464" t="str">
        <f t="shared" si="76"/>
        <v>16 December 1795</v>
      </c>
      <c r="K2464" s="63">
        <f t="shared" si="77"/>
        <v>327243</v>
      </c>
      <c r="L2464" s="107" t="b" cm="1">
        <f t="array" ref="L2464">SUMPRODUCT( --ISNUMBER(SEARCH(TextCheck,F2464)))&gt;0</f>
        <v>0</v>
      </c>
    </row>
    <row r="2465" spans="1:12" ht="15" customHeight="1">
      <c r="A2465" t="s">
        <v>5680</v>
      </c>
      <c r="B2465" t="b">
        <v>1</v>
      </c>
      <c r="D2465" t="s">
        <v>5658</v>
      </c>
      <c r="E2465" t="s">
        <v>5526</v>
      </c>
      <c r="F2465" s="78" t="s">
        <v>5687</v>
      </c>
      <c r="G2465" t="s">
        <v>319</v>
      </c>
      <c r="J2465" t="str">
        <f t="shared" si="76"/>
        <v>16 December 1795</v>
      </c>
      <c r="K2465" s="63">
        <f t="shared" si="77"/>
        <v>327243</v>
      </c>
      <c r="L2465" s="107" t="b" cm="1">
        <f t="array" ref="L2465">SUMPRODUCT( --ISNUMBER(SEARCH(TextCheck,F2465)))&gt;0</f>
        <v>0</v>
      </c>
    </row>
    <row r="2466" spans="1:12" ht="15" customHeight="1">
      <c r="A2466" t="s">
        <v>5680</v>
      </c>
      <c r="B2466" t="b">
        <v>1</v>
      </c>
      <c r="D2466" t="s">
        <v>5658</v>
      </c>
      <c r="E2466" t="s">
        <v>5526</v>
      </c>
      <c r="F2466" s="78" t="s">
        <v>5688</v>
      </c>
      <c r="G2466" t="s">
        <v>319</v>
      </c>
      <c r="J2466" t="str">
        <f t="shared" si="76"/>
        <v>16 December 1795</v>
      </c>
      <c r="K2466" s="63">
        <f t="shared" si="77"/>
        <v>327243</v>
      </c>
      <c r="L2466" s="107" t="b" cm="1">
        <f t="array" ref="L2466">SUMPRODUCT( --ISNUMBER(SEARCH(TextCheck,F2466)))&gt;0</f>
        <v>0</v>
      </c>
    </row>
    <row r="2467" spans="1:12" ht="15" customHeight="1">
      <c r="A2467" t="s">
        <v>5680</v>
      </c>
      <c r="D2467" t="s">
        <v>5658</v>
      </c>
      <c r="E2467" s="4" t="s">
        <v>44</v>
      </c>
      <c r="F2467" s="78" t="s">
        <v>5689</v>
      </c>
      <c r="G2467" s="24" t="s">
        <v>16605</v>
      </c>
      <c r="J2467" t="str">
        <f t="shared" si="76"/>
        <v>8 March 1781</v>
      </c>
      <c r="K2467" s="63">
        <f t="shared" si="77"/>
        <v>321847</v>
      </c>
      <c r="L2467" s="107" t="b" cm="1">
        <f t="array" ref="L2467">SUMPRODUCT( --ISNUMBER(SEARCH(TextCheck,F2467)))&gt;0</f>
        <v>0</v>
      </c>
    </row>
    <row r="2468" spans="1:12" ht="15" customHeight="1">
      <c r="A2468" t="s">
        <v>5680</v>
      </c>
      <c r="B2468" t="b">
        <v>1</v>
      </c>
      <c r="D2468" t="s">
        <v>5658</v>
      </c>
      <c r="E2468" t="s">
        <v>45</v>
      </c>
      <c r="F2468" s="78" t="s">
        <v>5663</v>
      </c>
      <c r="G2468" t="s">
        <v>5690</v>
      </c>
      <c r="J2468" t="str">
        <f t="shared" si="76"/>
        <v>7 December 1778</v>
      </c>
      <c r="K2468" s="63">
        <f t="shared" si="77"/>
        <v>321025</v>
      </c>
      <c r="L2468" s="107" t="b" cm="1">
        <f t="array" ref="L2468">SUMPRODUCT( --ISNUMBER(SEARCH(TextCheck,F2468)))&gt;0</f>
        <v>0</v>
      </c>
    </row>
    <row r="2469" spans="1:12" ht="15" customHeight="1">
      <c r="A2469" t="s">
        <v>5680</v>
      </c>
      <c r="B2469" t="b">
        <v>1</v>
      </c>
      <c r="D2469" t="s">
        <v>5658</v>
      </c>
      <c r="E2469" s="29" t="s">
        <v>4280</v>
      </c>
      <c r="F2469" s="78" t="s">
        <v>5668</v>
      </c>
      <c r="G2469" s="24" t="s">
        <v>16574</v>
      </c>
      <c r="J2469" t="str">
        <f t="shared" si="76"/>
        <v>28 February 1787</v>
      </c>
      <c r="K2469" s="63">
        <f t="shared" si="77"/>
        <v>324030</v>
      </c>
      <c r="L2469" s="107" t="b" cm="1">
        <f t="array" ref="L2469">SUMPRODUCT( --ISNUMBER(SEARCH(TextCheck,F2469)))&gt;0</f>
        <v>0</v>
      </c>
    </row>
    <row r="2470" spans="1:12" ht="15" customHeight="1">
      <c r="A2470" t="s">
        <v>5680</v>
      </c>
      <c r="D2470" t="s">
        <v>5658</v>
      </c>
      <c r="E2470" t="s">
        <v>46</v>
      </c>
      <c r="F2470" s="78" t="s">
        <v>5691</v>
      </c>
      <c r="G2470" t="s">
        <v>5692</v>
      </c>
      <c r="J2470" t="str">
        <f t="shared" si="76"/>
        <v>21 May 1777</v>
      </c>
      <c r="K2470" s="63">
        <f t="shared" si="77"/>
        <v>320460</v>
      </c>
      <c r="L2470" s="107" t="b" cm="1">
        <f t="array" ref="L2470">SUMPRODUCT( --ISNUMBER(SEARCH(TextCheck,F2470)))&gt;0</f>
        <v>0</v>
      </c>
    </row>
    <row r="2471" spans="1:12" ht="15" customHeight="1">
      <c r="A2471" t="s">
        <v>5693</v>
      </c>
      <c r="D2471" t="s">
        <v>5694</v>
      </c>
      <c r="E2471" t="s">
        <v>23</v>
      </c>
      <c r="F2471" s="78" t="s">
        <v>993</v>
      </c>
      <c r="G2471" s="24" t="s">
        <v>8080</v>
      </c>
      <c r="H2471" t="s">
        <v>5543</v>
      </c>
      <c r="J2471" t="str">
        <f t="shared" si="76"/>
        <v>19 February 1773</v>
      </c>
      <c r="K2471" s="63">
        <f t="shared" si="77"/>
        <v>318908</v>
      </c>
      <c r="L2471" s="107" t="b" cm="1">
        <f t="array" ref="L2471">SUMPRODUCT( --ISNUMBER(SEARCH(TextCheck,F2471)))&gt;0</f>
        <v>0</v>
      </c>
    </row>
    <row r="2472" spans="1:12" ht="15" customHeight="1">
      <c r="A2472" t="s">
        <v>5693</v>
      </c>
      <c r="B2472" t="b">
        <v>1</v>
      </c>
      <c r="D2472" t="s">
        <v>5694</v>
      </c>
      <c r="E2472" s="4" t="s">
        <v>24</v>
      </c>
      <c r="F2472" s="78" t="s">
        <v>1958</v>
      </c>
      <c r="G2472" s="24" t="s">
        <v>1558</v>
      </c>
      <c r="H2472" t="s">
        <v>1910</v>
      </c>
      <c r="J2472" t="str">
        <f t="shared" si="76"/>
        <v>28 January 1795</v>
      </c>
      <c r="K2472" s="63">
        <f t="shared" si="77"/>
        <v>326921</v>
      </c>
      <c r="L2472" s="107" t="b" cm="1">
        <f t="array" ref="L2472">SUMPRODUCT( --ISNUMBER(SEARCH(TextCheck,F2472)))&gt;0</f>
        <v>0</v>
      </c>
    </row>
    <row r="2473" spans="1:12" ht="15" customHeight="1">
      <c r="A2473" t="s">
        <v>5693</v>
      </c>
      <c r="B2473" t="b">
        <v>1</v>
      </c>
      <c r="D2473" t="s">
        <v>5694</v>
      </c>
      <c r="E2473" s="4" t="s">
        <v>24</v>
      </c>
      <c r="F2473" s="78" t="s">
        <v>2032</v>
      </c>
      <c r="G2473" s="24" t="s">
        <v>629</v>
      </c>
      <c r="J2473" t="str">
        <f t="shared" si="76"/>
        <v>9 December 1795</v>
      </c>
      <c r="K2473" s="63">
        <f t="shared" si="77"/>
        <v>327236</v>
      </c>
      <c r="L2473" s="107" t="b" cm="1">
        <f t="array" ref="L2473">SUMPRODUCT( --ISNUMBER(SEARCH(TextCheck,F2473)))&gt;0</f>
        <v>0</v>
      </c>
    </row>
    <row r="2474" spans="1:12" ht="15" customHeight="1">
      <c r="A2474" t="s">
        <v>5693</v>
      </c>
      <c r="B2474" t="b">
        <v>1</v>
      </c>
      <c r="D2474" t="s">
        <v>5694</v>
      </c>
      <c r="E2474" t="s">
        <v>25</v>
      </c>
      <c r="F2474" s="78" t="s">
        <v>5696</v>
      </c>
      <c r="G2474" s="24" t="s">
        <v>433</v>
      </c>
      <c r="H2474" t="s">
        <v>310</v>
      </c>
      <c r="J2474" t="str">
        <f t="shared" si="76"/>
        <v>1 September 1795</v>
      </c>
      <c r="K2474" s="63">
        <f t="shared" si="77"/>
        <v>327137</v>
      </c>
      <c r="L2474" s="107" t="b" cm="1">
        <f t="array" ref="L2474">SUMPRODUCT( --ISNUMBER(SEARCH(TextCheck,F2474)))&gt;0</f>
        <v>0</v>
      </c>
    </row>
    <row r="2475" spans="1:12" ht="15" customHeight="1">
      <c r="A2475" t="s">
        <v>5693</v>
      </c>
      <c r="B2475" t="b">
        <v>1</v>
      </c>
      <c r="D2475" t="s">
        <v>5694</v>
      </c>
      <c r="E2475" t="s">
        <v>25</v>
      </c>
      <c r="F2475" s="78" t="s">
        <v>5697</v>
      </c>
      <c r="G2475" t="s">
        <v>433</v>
      </c>
      <c r="J2475" t="str">
        <f t="shared" si="76"/>
        <v>1 September 1795</v>
      </c>
      <c r="K2475" s="63">
        <f t="shared" si="77"/>
        <v>327137</v>
      </c>
      <c r="L2475" s="107" t="b" cm="1">
        <f t="array" ref="L2475">SUMPRODUCT( --ISNUMBER(SEARCH(TextCheck,F2475)))&gt;0</f>
        <v>0</v>
      </c>
    </row>
    <row r="2476" spans="1:12" ht="15" customHeight="1">
      <c r="A2476" t="s">
        <v>5693</v>
      </c>
      <c r="D2476" t="s">
        <v>5694</v>
      </c>
      <c r="E2476" t="s">
        <v>4027</v>
      </c>
      <c r="F2476" s="78" t="s">
        <v>2802</v>
      </c>
      <c r="G2476" t="s">
        <v>5698</v>
      </c>
      <c r="H2476" t="s">
        <v>1910</v>
      </c>
      <c r="J2476" t="str">
        <f t="shared" si="76"/>
        <v>15 August 1779</v>
      </c>
      <c r="K2476" s="63">
        <f t="shared" si="77"/>
        <v>321276</v>
      </c>
      <c r="L2476" s="107" t="b" cm="1">
        <f t="array" ref="L2476">SUMPRODUCT( --ISNUMBER(SEARCH(TextCheck,F2476)))&gt;0</f>
        <v>0</v>
      </c>
    </row>
    <row r="2477" spans="1:12" ht="15" customHeight="1">
      <c r="A2477" t="s">
        <v>5693</v>
      </c>
      <c r="B2477" t="b">
        <v>1</v>
      </c>
      <c r="D2477" t="s">
        <v>5694</v>
      </c>
      <c r="E2477" t="s">
        <v>4027</v>
      </c>
      <c r="F2477" s="78" t="s">
        <v>5699</v>
      </c>
      <c r="G2477" t="s">
        <v>5700</v>
      </c>
      <c r="J2477" t="str">
        <f t="shared" si="76"/>
        <v>31 December 1792</v>
      </c>
      <c r="K2477" s="63">
        <f t="shared" si="77"/>
        <v>326163</v>
      </c>
      <c r="L2477" s="107" t="b" cm="1">
        <f t="array" ref="L2477">SUMPRODUCT( --ISNUMBER(SEARCH(TextCheck,F2477)))&gt;0</f>
        <v>0</v>
      </c>
    </row>
    <row r="2478" spans="1:12" ht="15" customHeight="1">
      <c r="A2478" t="s">
        <v>5693</v>
      </c>
      <c r="D2478" t="s">
        <v>5694</v>
      </c>
      <c r="E2478" t="s">
        <v>4027</v>
      </c>
      <c r="F2478" s="78" t="s">
        <v>5701</v>
      </c>
      <c r="G2478" t="s">
        <v>5702</v>
      </c>
      <c r="J2478" t="str">
        <f t="shared" si="76"/>
        <v>26 October 1793</v>
      </c>
      <c r="K2478" s="63">
        <f t="shared" si="77"/>
        <v>326462</v>
      </c>
      <c r="L2478" s="107" t="b" cm="1">
        <f t="array" ref="L2478">SUMPRODUCT( --ISNUMBER(SEARCH(TextCheck,F2478)))&gt;0</f>
        <v>0</v>
      </c>
    </row>
    <row r="2479" spans="1:12" ht="15" customHeight="1">
      <c r="A2479" t="s">
        <v>5693</v>
      </c>
      <c r="D2479" t="s">
        <v>5694</v>
      </c>
      <c r="E2479" t="s">
        <v>4027</v>
      </c>
      <c r="F2479" s="78" t="s">
        <v>5703</v>
      </c>
      <c r="G2479" t="s">
        <v>5704</v>
      </c>
      <c r="H2479" t="s">
        <v>5705</v>
      </c>
      <c r="J2479" t="str">
        <f t="shared" si="76"/>
        <v>2 January 1794</v>
      </c>
      <c r="K2479" s="63">
        <f t="shared" si="77"/>
        <v>326530</v>
      </c>
      <c r="L2479" s="107" t="b" cm="1">
        <f t="array" ref="L2479">SUMPRODUCT( --ISNUMBER(SEARCH(TextCheck,F2479)))&gt;0</f>
        <v>0</v>
      </c>
    </row>
    <row r="2480" spans="1:12" ht="15" customHeight="1">
      <c r="A2480" t="s">
        <v>5693</v>
      </c>
      <c r="D2480" t="s">
        <v>5694</v>
      </c>
      <c r="E2480" t="s">
        <v>4027</v>
      </c>
      <c r="F2480" s="78" t="s">
        <v>5706</v>
      </c>
      <c r="G2480" t="s">
        <v>2555</v>
      </c>
      <c r="J2480" t="str">
        <f t="shared" si="76"/>
        <v>2 September 1795</v>
      </c>
      <c r="K2480" s="63">
        <f t="shared" si="77"/>
        <v>327138</v>
      </c>
      <c r="L2480" s="107" t="b" cm="1">
        <f t="array" ref="L2480">SUMPRODUCT( --ISNUMBER(SEARCH(TextCheck,F2480)))&gt;0</f>
        <v>0</v>
      </c>
    </row>
    <row r="2481" spans="1:12" ht="15" customHeight="1">
      <c r="A2481" t="s">
        <v>5693</v>
      </c>
      <c r="B2481" t="b">
        <v>1</v>
      </c>
      <c r="D2481" t="s">
        <v>5694</v>
      </c>
      <c r="E2481" t="s">
        <v>4027</v>
      </c>
      <c r="F2481" s="78" t="s">
        <v>5707</v>
      </c>
      <c r="G2481" t="s">
        <v>5466</v>
      </c>
      <c r="J2481" t="str">
        <f t="shared" si="76"/>
        <v>3 September 1795</v>
      </c>
      <c r="K2481" s="63">
        <f t="shared" si="77"/>
        <v>327139</v>
      </c>
      <c r="L2481" s="107" t="b" cm="1">
        <f t="array" ref="L2481">SUMPRODUCT( --ISNUMBER(SEARCH(TextCheck,F2481)))&gt;0</f>
        <v>0</v>
      </c>
    </row>
    <row r="2482" spans="1:12" ht="15" customHeight="1">
      <c r="A2482" t="s">
        <v>5693</v>
      </c>
      <c r="D2482" t="s">
        <v>5694</v>
      </c>
      <c r="E2482" t="s">
        <v>4027</v>
      </c>
      <c r="F2482" s="78" t="s">
        <v>1780</v>
      </c>
      <c r="G2482" t="s">
        <v>5499</v>
      </c>
      <c r="H2482" t="s">
        <v>5708</v>
      </c>
      <c r="J2482" t="str">
        <f t="shared" si="76"/>
        <v>4 September 1795</v>
      </c>
      <c r="K2482" s="63">
        <f t="shared" si="77"/>
        <v>327140</v>
      </c>
      <c r="L2482" s="107" t="b" cm="1">
        <f t="array" ref="L2482">SUMPRODUCT( --ISNUMBER(SEARCH(TextCheck,F2482)))&gt;0</f>
        <v>0</v>
      </c>
    </row>
    <row r="2483" spans="1:12" ht="15" customHeight="1">
      <c r="A2483" t="s">
        <v>5693</v>
      </c>
      <c r="B2483" t="b">
        <v>1</v>
      </c>
      <c r="D2483" t="s">
        <v>5694</v>
      </c>
      <c r="E2483" t="s">
        <v>4027</v>
      </c>
      <c r="F2483" s="78" t="s">
        <v>5709</v>
      </c>
      <c r="G2483" t="s">
        <v>5529</v>
      </c>
      <c r="H2483" t="s">
        <v>5710</v>
      </c>
      <c r="J2483" t="str">
        <f t="shared" si="76"/>
        <v>5 September 1795</v>
      </c>
      <c r="K2483" s="63">
        <f t="shared" si="77"/>
        <v>327141</v>
      </c>
      <c r="L2483" s="107" t="b" cm="1">
        <f t="array" ref="L2483">SUMPRODUCT( --ISNUMBER(SEARCH(TextCheck,F2483)))&gt;0</f>
        <v>0</v>
      </c>
    </row>
    <row r="2484" spans="1:12" ht="15" customHeight="1">
      <c r="A2484" t="s">
        <v>5693</v>
      </c>
      <c r="D2484" t="s">
        <v>5694</v>
      </c>
      <c r="E2484" t="s">
        <v>4027</v>
      </c>
      <c r="F2484" s="78" t="s">
        <v>5711</v>
      </c>
      <c r="G2484" t="s">
        <v>2557</v>
      </c>
      <c r="H2484" t="s">
        <v>4325</v>
      </c>
      <c r="J2484" t="str">
        <f t="shared" si="76"/>
        <v>6 September 1795</v>
      </c>
      <c r="K2484" s="63">
        <f t="shared" si="77"/>
        <v>327142</v>
      </c>
      <c r="L2484" s="107" t="b" cm="1">
        <f t="array" ref="L2484">SUMPRODUCT( --ISNUMBER(SEARCH(TextCheck,F2484)))&gt;0</f>
        <v>0</v>
      </c>
    </row>
    <row r="2485" spans="1:12" ht="15" customHeight="1">
      <c r="A2485" t="s">
        <v>5693</v>
      </c>
      <c r="D2485" t="s">
        <v>5694</v>
      </c>
      <c r="E2485" t="s">
        <v>4027</v>
      </c>
      <c r="F2485" s="78" t="s">
        <v>5712</v>
      </c>
      <c r="G2485" t="s">
        <v>2579</v>
      </c>
      <c r="J2485" t="str">
        <f t="shared" si="76"/>
        <v>26 September 1795</v>
      </c>
      <c r="K2485" s="63">
        <f t="shared" si="77"/>
        <v>327162</v>
      </c>
      <c r="L2485" s="107" t="b" cm="1">
        <f t="array" ref="L2485">SUMPRODUCT( --ISNUMBER(SEARCH(TextCheck,F2485)))&gt;0</f>
        <v>0</v>
      </c>
    </row>
    <row r="2486" spans="1:12" ht="15" customHeight="1">
      <c r="A2486" t="s">
        <v>5693</v>
      </c>
      <c r="D2486" t="s">
        <v>5694</v>
      </c>
      <c r="E2486" t="s">
        <v>4027</v>
      </c>
      <c r="F2486" s="78" t="s">
        <v>5713</v>
      </c>
      <c r="G2486" t="s">
        <v>228</v>
      </c>
      <c r="J2486" t="str">
        <f t="shared" si="76"/>
        <v>26 September 1795</v>
      </c>
      <c r="K2486" s="63">
        <f t="shared" si="77"/>
        <v>327162</v>
      </c>
      <c r="L2486" s="107" t="b" cm="1">
        <f t="array" ref="L2486">SUMPRODUCT( --ISNUMBER(SEARCH(TextCheck,F2486)))&gt;0</f>
        <v>1</v>
      </c>
    </row>
    <row r="2487" spans="1:12" ht="15" customHeight="1">
      <c r="A2487" t="s">
        <v>5693</v>
      </c>
      <c r="B2487" t="b">
        <v>1</v>
      </c>
      <c r="D2487" t="s">
        <v>5694</v>
      </c>
      <c r="E2487" s="4" t="s">
        <v>43</v>
      </c>
      <c r="F2487" s="78" t="s">
        <v>5714</v>
      </c>
      <c r="G2487" t="s">
        <v>2574</v>
      </c>
      <c r="J2487" t="str">
        <f t="shared" si="76"/>
        <v>19 September 1795</v>
      </c>
      <c r="K2487" s="63">
        <f t="shared" si="77"/>
        <v>327155</v>
      </c>
      <c r="L2487" s="107" t="b" cm="1">
        <f t="array" ref="L2487">SUMPRODUCT( --ISNUMBER(SEARCH(TextCheck,F2487)))&gt;0</f>
        <v>0</v>
      </c>
    </row>
    <row r="2488" spans="1:12" ht="15" customHeight="1">
      <c r="A2488" t="s">
        <v>5693</v>
      </c>
      <c r="B2488" t="b">
        <v>1</v>
      </c>
      <c r="D2488" t="s">
        <v>5694</v>
      </c>
      <c r="E2488" s="4" t="s">
        <v>41</v>
      </c>
      <c r="F2488" s="78" t="s">
        <v>5715</v>
      </c>
      <c r="G2488" t="s">
        <v>5716</v>
      </c>
      <c r="J2488" t="str">
        <f t="shared" si="76"/>
        <v>20 November 1789</v>
      </c>
      <c r="K2488" s="63">
        <f t="shared" si="77"/>
        <v>325026</v>
      </c>
      <c r="L2488" s="107" t="b" cm="1">
        <f t="array" ref="L2488">SUMPRODUCT( --ISNUMBER(SEARCH(TextCheck,F2488)))&gt;0</f>
        <v>0</v>
      </c>
    </row>
    <row r="2489" spans="1:12" ht="15" customHeight="1">
      <c r="A2489" t="s">
        <v>5693</v>
      </c>
      <c r="B2489" t="b">
        <v>1</v>
      </c>
      <c r="D2489" t="s">
        <v>5694</v>
      </c>
      <c r="E2489" s="4" t="s">
        <v>41</v>
      </c>
      <c r="F2489" s="78" t="s">
        <v>2945</v>
      </c>
      <c r="G2489" t="s">
        <v>5574</v>
      </c>
      <c r="J2489" t="str">
        <f t="shared" si="76"/>
        <v>3 September 1794</v>
      </c>
      <c r="K2489" s="63">
        <f t="shared" si="77"/>
        <v>326774</v>
      </c>
      <c r="L2489" s="107" t="b" cm="1">
        <f t="array" ref="L2489">SUMPRODUCT( --ISNUMBER(SEARCH(TextCheck,F2489)))&gt;0</f>
        <v>0</v>
      </c>
    </row>
    <row r="2490" spans="1:12" ht="15" customHeight="1">
      <c r="A2490" t="s">
        <v>5693</v>
      </c>
      <c r="B2490" t="b">
        <v>1</v>
      </c>
      <c r="D2490" t="s">
        <v>5694</v>
      </c>
      <c r="E2490" s="4" t="s">
        <v>41</v>
      </c>
      <c r="F2490" s="78" t="s">
        <v>5717</v>
      </c>
      <c r="G2490" t="s">
        <v>5710</v>
      </c>
      <c r="J2490" t="str">
        <f t="shared" si="76"/>
        <v>29 January 1795</v>
      </c>
      <c r="K2490" s="63">
        <f t="shared" si="77"/>
        <v>326922</v>
      </c>
      <c r="L2490" s="107" t="b" cm="1">
        <f t="array" ref="L2490">SUMPRODUCT( --ISNUMBER(SEARCH(TextCheck,F2490)))&gt;0</f>
        <v>0</v>
      </c>
    </row>
    <row r="2491" spans="1:12" ht="15" customHeight="1">
      <c r="A2491" t="s">
        <v>5693</v>
      </c>
      <c r="D2491" t="s">
        <v>5694</v>
      </c>
      <c r="E2491" s="4" t="s">
        <v>41</v>
      </c>
      <c r="F2491" s="78" t="s">
        <v>5718</v>
      </c>
      <c r="G2491" t="s">
        <v>2555</v>
      </c>
      <c r="J2491" t="str">
        <f t="shared" si="76"/>
        <v>2 September 1795</v>
      </c>
      <c r="K2491" s="63">
        <f t="shared" si="77"/>
        <v>327138</v>
      </c>
      <c r="L2491" s="107" t="b" cm="1">
        <f t="array" ref="L2491">SUMPRODUCT( --ISNUMBER(SEARCH(TextCheck,F2491)))&gt;0</f>
        <v>0</v>
      </c>
    </row>
    <row r="2492" spans="1:12" ht="15" customHeight="1">
      <c r="A2492" t="s">
        <v>5693</v>
      </c>
      <c r="D2492" t="s">
        <v>5694</v>
      </c>
      <c r="E2492" s="4" t="s">
        <v>41</v>
      </c>
      <c r="F2492" s="78" t="s">
        <v>5719</v>
      </c>
      <c r="G2492" t="s">
        <v>5466</v>
      </c>
      <c r="J2492" t="str">
        <f t="shared" si="76"/>
        <v>3 September 1795</v>
      </c>
      <c r="K2492" s="63">
        <f t="shared" si="77"/>
        <v>327139</v>
      </c>
      <c r="L2492" s="107" t="b" cm="1">
        <f t="array" ref="L2492">SUMPRODUCT( --ISNUMBER(SEARCH(TextCheck,F2492)))&gt;0</f>
        <v>0</v>
      </c>
    </row>
    <row r="2493" spans="1:12" ht="15" customHeight="1">
      <c r="A2493" t="s">
        <v>5693</v>
      </c>
      <c r="D2493" t="s">
        <v>5694</v>
      </c>
      <c r="E2493" s="4" t="s">
        <v>41</v>
      </c>
      <c r="F2493" s="78" t="s">
        <v>5720</v>
      </c>
      <c r="G2493" t="s">
        <v>5499</v>
      </c>
      <c r="H2493" t="s">
        <v>5721</v>
      </c>
      <c r="J2493" t="str">
        <f t="shared" si="76"/>
        <v>4 September 1795</v>
      </c>
      <c r="K2493" s="63">
        <f t="shared" si="77"/>
        <v>327140</v>
      </c>
      <c r="L2493" s="107" t="b" cm="1">
        <f t="array" ref="L2493">SUMPRODUCT( --ISNUMBER(SEARCH(TextCheck,F2493)))&gt;0</f>
        <v>0</v>
      </c>
    </row>
    <row r="2494" spans="1:12" ht="15" customHeight="1">
      <c r="A2494" t="s">
        <v>5693</v>
      </c>
      <c r="B2494" t="b">
        <v>1</v>
      </c>
      <c r="D2494" t="s">
        <v>5694</v>
      </c>
      <c r="E2494" s="4" t="s">
        <v>41</v>
      </c>
      <c r="F2494" s="78" t="s">
        <v>5722</v>
      </c>
      <c r="G2494" t="s">
        <v>5529</v>
      </c>
      <c r="H2494" t="s">
        <v>5723</v>
      </c>
      <c r="J2494" t="str">
        <f t="shared" si="76"/>
        <v>5 September 1795</v>
      </c>
      <c r="K2494" s="63">
        <f t="shared" si="77"/>
        <v>327141</v>
      </c>
      <c r="L2494" s="107" t="b" cm="1">
        <f t="array" ref="L2494">SUMPRODUCT( --ISNUMBER(SEARCH(TextCheck,F2494)))&gt;0</f>
        <v>0</v>
      </c>
    </row>
    <row r="2495" spans="1:12" ht="15" customHeight="1">
      <c r="A2495" t="s">
        <v>5693</v>
      </c>
      <c r="D2495" t="s">
        <v>5694</v>
      </c>
      <c r="E2495" s="4" t="s">
        <v>41</v>
      </c>
      <c r="F2495" s="78" t="s">
        <v>5724</v>
      </c>
      <c r="G2495" t="s">
        <v>2557</v>
      </c>
      <c r="H2495" t="s">
        <v>5725</v>
      </c>
      <c r="J2495" t="str">
        <f t="shared" si="76"/>
        <v>6 September 1795</v>
      </c>
      <c r="K2495" s="63">
        <f t="shared" si="77"/>
        <v>327142</v>
      </c>
      <c r="L2495" s="107" t="b" cm="1">
        <f t="array" ref="L2495">SUMPRODUCT( --ISNUMBER(SEARCH(TextCheck,F2495)))&gt;0</f>
        <v>0</v>
      </c>
    </row>
    <row r="2496" spans="1:12" ht="15" customHeight="1">
      <c r="A2496" t="s">
        <v>5693</v>
      </c>
      <c r="B2496" t="b">
        <v>1</v>
      </c>
      <c r="D2496" t="s">
        <v>5694</v>
      </c>
      <c r="E2496" s="4" t="s">
        <v>41</v>
      </c>
      <c r="F2496" s="78" t="s">
        <v>5726</v>
      </c>
      <c r="G2496" t="s">
        <v>5727</v>
      </c>
      <c r="H2496" t="s">
        <v>5612</v>
      </c>
      <c r="J2496" t="str">
        <f t="shared" si="76"/>
        <v>10 September 1795</v>
      </c>
      <c r="K2496" s="63">
        <f t="shared" si="77"/>
        <v>327146</v>
      </c>
      <c r="L2496" s="107" t="b" cm="1">
        <f t="array" ref="L2496">SUMPRODUCT( --ISNUMBER(SEARCH(TextCheck,F2496)))&gt;0</f>
        <v>0</v>
      </c>
    </row>
    <row r="2497" spans="1:12" ht="15" customHeight="1">
      <c r="A2497" t="s">
        <v>5693</v>
      </c>
      <c r="D2497" t="s">
        <v>5694</v>
      </c>
      <c r="E2497" s="4" t="s">
        <v>41</v>
      </c>
      <c r="F2497" s="78" t="s">
        <v>5728</v>
      </c>
      <c r="G2497" t="s">
        <v>3528</v>
      </c>
      <c r="H2497" t="s">
        <v>5729</v>
      </c>
      <c r="J2497" t="str">
        <f t="shared" si="76"/>
        <v>11 September 1795</v>
      </c>
      <c r="K2497" s="63">
        <f t="shared" si="77"/>
        <v>327147</v>
      </c>
      <c r="L2497" s="107" t="b" cm="1">
        <f t="array" ref="L2497">SUMPRODUCT( --ISNUMBER(SEARCH(TextCheck,F2497)))&gt;0</f>
        <v>0</v>
      </c>
    </row>
    <row r="2498" spans="1:12" ht="15" customHeight="1">
      <c r="A2498" t="s">
        <v>5693</v>
      </c>
      <c r="D2498" t="s">
        <v>5694</v>
      </c>
      <c r="E2498" s="4" t="s">
        <v>41</v>
      </c>
      <c r="F2498" s="78" t="s">
        <v>5730</v>
      </c>
      <c r="G2498" t="s">
        <v>5731</v>
      </c>
      <c r="H2498" t="s">
        <v>2312</v>
      </c>
      <c r="J2498" t="str">
        <f t="shared" si="76"/>
        <v>12 September 1795</v>
      </c>
      <c r="K2498" s="63">
        <f t="shared" si="77"/>
        <v>327148</v>
      </c>
      <c r="L2498" s="107" t="b" cm="1">
        <f t="array" ref="L2498">SUMPRODUCT( --ISNUMBER(SEARCH(TextCheck,F2498)))&gt;0</f>
        <v>0</v>
      </c>
    </row>
    <row r="2499" spans="1:12" ht="15" customHeight="1">
      <c r="A2499" t="s">
        <v>5693</v>
      </c>
      <c r="D2499" t="s">
        <v>5694</v>
      </c>
      <c r="E2499" s="4" t="s">
        <v>41</v>
      </c>
      <c r="F2499" s="78" t="s">
        <v>5732</v>
      </c>
      <c r="G2499" t="s">
        <v>5733</v>
      </c>
      <c r="J2499" t="str">
        <f t="shared" si="76"/>
        <v>13 September 1795</v>
      </c>
      <c r="K2499" s="63">
        <f t="shared" si="77"/>
        <v>327149</v>
      </c>
      <c r="L2499" s="107" t="b" cm="1">
        <f t="array" ref="L2499">SUMPRODUCT( --ISNUMBER(SEARCH(TextCheck,F2499)))&gt;0</f>
        <v>0</v>
      </c>
    </row>
    <row r="2500" spans="1:12" ht="15" customHeight="1">
      <c r="A2500" t="s">
        <v>5693</v>
      </c>
      <c r="D2500" t="s">
        <v>5694</v>
      </c>
      <c r="E2500" s="4" t="s">
        <v>41</v>
      </c>
      <c r="F2500" s="78" t="s">
        <v>5734</v>
      </c>
      <c r="G2500" t="s">
        <v>5735</v>
      </c>
      <c r="H2500" t="s">
        <v>4889</v>
      </c>
      <c r="J2500" t="str">
        <f t="shared" ref="J2500:J2563" si="78">TRIM(G2500)</f>
        <v>23 September 1795</v>
      </c>
      <c r="K2500" s="63">
        <f t="shared" ref="K2500:K2563" si="79">DATEVALUE((LEFT(J2500,(LEN(J2500)-4))&amp;(RIGHT(J2500,4)+1000)))</f>
        <v>327159</v>
      </c>
      <c r="L2500" s="107" t="b" cm="1">
        <f t="array" ref="L2500">SUMPRODUCT( --ISNUMBER(SEARCH(TextCheck,F2500)))&gt;0</f>
        <v>0</v>
      </c>
    </row>
    <row r="2501" spans="1:12" ht="15" customHeight="1">
      <c r="A2501" t="s">
        <v>5693</v>
      </c>
      <c r="D2501" t="s">
        <v>5694</v>
      </c>
      <c r="E2501" s="4" t="s">
        <v>41</v>
      </c>
      <c r="F2501" s="78" t="s">
        <v>5736</v>
      </c>
      <c r="G2501" t="s">
        <v>5737</v>
      </c>
      <c r="J2501" t="str">
        <f t="shared" si="78"/>
        <v>25 September 1795</v>
      </c>
      <c r="K2501" s="63">
        <f t="shared" si="79"/>
        <v>327161</v>
      </c>
      <c r="L2501" s="107" t="b" cm="1">
        <f t="array" ref="L2501">SUMPRODUCT( --ISNUMBER(SEARCH(TextCheck,F2501)))&gt;0</f>
        <v>0</v>
      </c>
    </row>
    <row r="2502" spans="1:12" ht="15" customHeight="1">
      <c r="A2502" t="s">
        <v>5738</v>
      </c>
      <c r="D2502" t="s">
        <v>5694</v>
      </c>
      <c r="E2502" s="4" t="s">
        <v>41</v>
      </c>
      <c r="F2502" s="78" t="s">
        <v>5739</v>
      </c>
      <c r="G2502" t="s">
        <v>2579</v>
      </c>
      <c r="J2502" t="str">
        <f t="shared" si="78"/>
        <v>26 September 1795</v>
      </c>
      <c r="K2502" s="63">
        <f t="shared" si="79"/>
        <v>327162</v>
      </c>
      <c r="L2502" s="107" t="b" cm="1">
        <f t="array" ref="L2502">SUMPRODUCT( --ISNUMBER(SEARCH(TextCheck,F2502)))&gt;0</f>
        <v>0</v>
      </c>
    </row>
    <row r="2503" spans="1:12" ht="15" customHeight="1">
      <c r="A2503" t="s">
        <v>5738</v>
      </c>
      <c r="D2503" t="s">
        <v>5694</v>
      </c>
      <c r="E2503" s="4" t="s">
        <v>41</v>
      </c>
      <c r="F2503" s="78" t="s">
        <v>1669</v>
      </c>
      <c r="G2503" t="s">
        <v>2579</v>
      </c>
      <c r="J2503" t="str">
        <f t="shared" si="78"/>
        <v>26 September 1795</v>
      </c>
      <c r="K2503" s="63">
        <f t="shared" si="79"/>
        <v>327162</v>
      </c>
      <c r="L2503" s="107" t="b" cm="1">
        <f t="array" ref="L2503">SUMPRODUCT( --ISNUMBER(SEARCH(TextCheck,F2503)))&gt;0</f>
        <v>0</v>
      </c>
    </row>
    <row r="2504" spans="1:12" ht="15" customHeight="1">
      <c r="A2504" t="s">
        <v>5738</v>
      </c>
      <c r="D2504" t="s">
        <v>5694</v>
      </c>
      <c r="E2504" s="4" t="s">
        <v>41</v>
      </c>
      <c r="F2504" s="78" t="s">
        <v>5740</v>
      </c>
      <c r="G2504" t="s">
        <v>2590</v>
      </c>
      <c r="H2504" t="s">
        <v>3143</v>
      </c>
      <c r="J2504" t="str">
        <f t="shared" si="78"/>
        <v>21 October 1795</v>
      </c>
      <c r="K2504" s="63">
        <f t="shared" si="79"/>
        <v>327187</v>
      </c>
      <c r="L2504" s="107" t="b" cm="1">
        <f t="array" ref="L2504">SUMPRODUCT( --ISNUMBER(SEARCH(TextCheck,F2504)))&gt;0</f>
        <v>0</v>
      </c>
    </row>
    <row r="2505" spans="1:12" ht="15" customHeight="1">
      <c r="A2505" t="s">
        <v>5738</v>
      </c>
      <c r="D2505" t="s">
        <v>5694</v>
      </c>
      <c r="E2505" s="4" t="s">
        <v>41</v>
      </c>
      <c r="F2505" s="78" t="s">
        <v>5741</v>
      </c>
      <c r="G2505" t="s">
        <v>2590</v>
      </c>
      <c r="H2505" t="s">
        <v>3143</v>
      </c>
      <c r="J2505" t="str">
        <f t="shared" si="78"/>
        <v>21 October 1795</v>
      </c>
      <c r="K2505" s="63">
        <f t="shared" si="79"/>
        <v>327187</v>
      </c>
      <c r="L2505" s="107" t="b" cm="1">
        <f t="array" ref="L2505">SUMPRODUCT( --ISNUMBER(SEARCH(TextCheck,F2505)))&gt;0</f>
        <v>0</v>
      </c>
    </row>
    <row r="2506" spans="1:12" ht="15" customHeight="1">
      <c r="A2506" t="s">
        <v>5738</v>
      </c>
      <c r="D2506" t="s">
        <v>5694</v>
      </c>
      <c r="E2506" s="4" t="s">
        <v>41</v>
      </c>
      <c r="F2506" s="78" t="s">
        <v>16728</v>
      </c>
      <c r="G2506" t="s">
        <v>2590</v>
      </c>
      <c r="H2506" t="s">
        <v>3143</v>
      </c>
      <c r="J2506" t="str">
        <f t="shared" si="78"/>
        <v>21 October 1795</v>
      </c>
      <c r="K2506" s="63">
        <f t="shared" si="79"/>
        <v>327187</v>
      </c>
      <c r="L2506" s="107" t="b" cm="1">
        <f t="array" ref="L2506">SUMPRODUCT( --ISNUMBER(SEARCH(TextCheck,F2506)))&gt;0</f>
        <v>0</v>
      </c>
    </row>
    <row r="2507" spans="1:12" ht="15" customHeight="1">
      <c r="A2507" t="s">
        <v>5738</v>
      </c>
      <c r="D2507" t="s">
        <v>5694</v>
      </c>
      <c r="E2507" s="4" t="s">
        <v>41</v>
      </c>
      <c r="F2507" s="78" t="s">
        <v>5742</v>
      </c>
      <c r="G2507" t="s">
        <v>2590</v>
      </c>
      <c r="H2507" t="s">
        <v>2353</v>
      </c>
      <c r="J2507" t="str">
        <f t="shared" si="78"/>
        <v>21 October 1795</v>
      </c>
      <c r="K2507" s="63">
        <f t="shared" si="79"/>
        <v>327187</v>
      </c>
      <c r="L2507" s="107" t="b" cm="1">
        <f t="array" ref="L2507">SUMPRODUCT( --ISNUMBER(SEARCH(TextCheck,F2507)))&gt;0</f>
        <v>0</v>
      </c>
    </row>
    <row r="2508" spans="1:12" ht="15" customHeight="1">
      <c r="A2508" t="s">
        <v>5738</v>
      </c>
      <c r="D2508" t="s">
        <v>5694</v>
      </c>
      <c r="E2508" s="4" t="s">
        <v>41</v>
      </c>
      <c r="F2508" s="78" t="s">
        <v>5743</v>
      </c>
      <c r="G2508" t="s">
        <v>2599</v>
      </c>
      <c r="H2508" t="s">
        <v>5744</v>
      </c>
      <c r="J2508" t="str">
        <f t="shared" si="78"/>
        <v>11 November 1795</v>
      </c>
      <c r="K2508" s="63">
        <f t="shared" si="79"/>
        <v>327208</v>
      </c>
      <c r="L2508" s="107" t="b" cm="1">
        <f t="array" ref="L2508">SUMPRODUCT( --ISNUMBER(SEARCH(TextCheck,F2508)))&gt;0</f>
        <v>0</v>
      </c>
    </row>
    <row r="2509" spans="1:12" ht="15" customHeight="1">
      <c r="A2509" t="s">
        <v>5738</v>
      </c>
      <c r="D2509" t="s">
        <v>5694</v>
      </c>
      <c r="E2509" s="4" t="s">
        <v>41</v>
      </c>
      <c r="F2509" s="78" t="s">
        <v>5745</v>
      </c>
      <c r="G2509" t="s">
        <v>2611</v>
      </c>
      <c r="J2509" t="str">
        <f t="shared" si="78"/>
        <v>16 December 1795</v>
      </c>
      <c r="K2509" s="63">
        <f t="shared" si="79"/>
        <v>327243</v>
      </c>
      <c r="L2509" s="107" t="b" cm="1">
        <f t="array" ref="L2509">SUMPRODUCT( --ISNUMBER(SEARCH(TextCheck,F2509)))&gt;0</f>
        <v>0</v>
      </c>
    </row>
    <row r="2510" spans="1:12" ht="15" customHeight="1">
      <c r="A2510" t="s">
        <v>5738</v>
      </c>
      <c r="D2510" t="s">
        <v>5694</v>
      </c>
      <c r="E2510" s="4" t="s">
        <v>41</v>
      </c>
      <c r="F2510" s="78" t="s">
        <v>5746</v>
      </c>
      <c r="G2510" t="s">
        <v>536</v>
      </c>
      <c r="J2510" t="str">
        <f t="shared" si="78"/>
        <v>6 January 1796</v>
      </c>
      <c r="K2510" s="63">
        <f t="shared" si="79"/>
        <v>327264</v>
      </c>
      <c r="L2510" s="107" t="b" cm="1">
        <f t="array" ref="L2510">SUMPRODUCT( --ISNUMBER(SEARCH(TextCheck,F2510)))&gt;0</f>
        <v>0</v>
      </c>
    </row>
    <row r="2511" spans="1:12" ht="15" customHeight="1">
      <c r="A2511" t="s">
        <v>5738</v>
      </c>
      <c r="B2511" t="b">
        <v>1</v>
      </c>
      <c r="D2511" t="s">
        <v>5694</v>
      </c>
      <c r="E2511" t="s">
        <v>5526</v>
      </c>
      <c r="F2511" s="78" t="s">
        <v>5747</v>
      </c>
      <c r="G2511" t="s">
        <v>2520</v>
      </c>
      <c r="J2511" t="str">
        <f t="shared" si="78"/>
        <v>24 August 1795</v>
      </c>
      <c r="K2511" s="63">
        <f t="shared" si="79"/>
        <v>327129</v>
      </c>
      <c r="L2511" s="107" t="b" cm="1">
        <f t="array" ref="L2511">SUMPRODUCT( --ISNUMBER(SEARCH(TextCheck,F2511)))&gt;0</f>
        <v>0</v>
      </c>
    </row>
    <row r="2512" spans="1:12" ht="15" customHeight="1">
      <c r="A2512" t="s">
        <v>5738</v>
      </c>
      <c r="D2512" t="s">
        <v>5694</v>
      </c>
      <c r="E2512" t="s">
        <v>5526</v>
      </c>
      <c r="F2512" s="78" t="s">
        <v>5748</v>
      </c>
      <c r="G2512" t="s">
        <v>2559</v>
      </c>
      <c r="J2512" t="str">
        <f t="shared" si="78"/>
        <v>9 September 1795</v>
      </c>
      <c r="K2512" s="63">
        <f t="shared" si="79"/>
        <v>327145</v>
      </c>
      <c r="L2512" s="107" t="b" cm="1">
        <f t="array" ref="L2512">SUMPRODUCT( --ISNUMBER(SEARCH(TextCheck,F2512)))&gt;0</f>
        <v>0</v>
      </c>
    </row>
    <row r="2513" spans="1:12" ht="15" customHeight="1">
      <c r="A2513" t="s">
        <v>5738</v>
      </c>
      <c r="B2513" t="b">
        <v>1</v>
      </c>
      <c r="D2513" t="s">
        <v>5694</v>
      </c>
      <c r="E2513" t="s">
        <v>5526</v>
      </c>
      <c r="F2513" s="78" t="s">
        <v>5749</v>
      </c>
      <c r="G2513" t="s">
        <v>2559</v>
      </c>
      <c r="J2513" t="str">
        <f t="shared" si="78"/>
        <v>9 September 1795</v>
      </c>
      <c r="K2513" s="63">
        <f t="shared" si="79"/>
        <v>327145</v>
      </c>
      <c r="L2513" s="107" t="b" cm="1">
        <f t="array" ref="L2513">SUMPRODUCT( --ISNUMBER(SEARCH(TextCheck,F2513)))&gt;0</f>
        <v>0</v>
      </c>
    </row>
    <row r="2514" spans="1:12" ht="15" customHeight="1">
      <c r="A2514" t="s">
        <v>5738</v>
      </c>
      <c r="B2514" t="b">
        <v>1</v>
      </c>
      <c r="D2514" t="s">
        <v>5694</v>
      </c>
      <c r="E2514" t="s">
        <v>5526</v>
      </c>
      <c r="F2514" s="78" t="s">
        <v>5750</v>
      </c>
      <c r="G2514" t="s">
        <v>2574</v>
      </c>
      <c r="J2514" t="str">
        <f t="shared" si="78"/>
        <v>19 September 1795</v>
      </c>
      <c r="K2514" s="63">
        <f t="shared" si="79"/>
        <v>327155</v>
      </c>
      <c r="L2514" s="107" t="b" cm="1">
        <f t="array" ref="L2514">SUMPRODUCT( --ISNUMBER(SEARCH(TextCheck,F2514)))&gt;0</f>
        <v>0</v>
      </c>
    </row>
    <row r="2515" spans="1:12" ht="15" customHeight="1">
      <c r="A2515" t="s">
        <v>5738</v>
      </c>
      <c r="B2515" t="b">
        <v>1</v>
      </c>
      <c r="D2515" t="s">
        <v>5694</v>
      </c>
      <c r="E2515" t="s">
        <v>5526</v>
      </c>
      <c r="F2515" s="78" t="s">
        <v>16729</v>
      </c>
      <c r="G2515" t="s">
        <v>2579</v>
      </c>
      <c r="J2515" t="str">
        <f t="shared" si="78"/>
        <v>26 September 1795</v>
      </c>
      <c r="K2515" s="63">
        <f t="shared" si="79"/>
        <v>327162</v>
      </c>
      <c r="L2515" s="107" t="b" cm="1">
        <f t="array" ref="L2515">SUMPRODUCT( --ISNUMBER(SEARCH(TextCheck,F2515)))&gt;0</f>
        <v>0</v>
      </c>
    </row>
    <row r="2516" spans="1:12" ht="15" customHeight="1">
      <c r="A2516" t="s">
        <v>5738</v>
      </c>
      <c r="B2516" t="b">
        <v>1</v>
      </c>
      <c r="D2516" t="s">
        <v>5694</v>
      </c>
      <c r="E2516" t="s">
        <v>5526</v>
      </c>
      <c r="F2516" s="78" t="s">
        <v>5751</v>
      </c>
      <c r="G2516" t="s">
        <v>2579</v>
      </c>
      <c r="J2516" t="str">
        <f t="shared" si="78"/>
        <v>26 September 1795</v>
      </c>
      <c r="K2516" s="63">
        <f t="shared" si="79"/>
        <v>327162</v>
      </c>
      <c r="L2516" s="107" t="b" cm="1">
        <f t="array" ref="L2516">SUMPRODUCT( --ISNUMBER(SEARCH(TextCheck,F2516)))&gt;0</f>
        <v>0</v>
      </c>
    </row>
    <row r="2517" spans="1:12" ht="15" customHeight="1">
      <c r="A2517" t="s">
        <v>5738</v>
      </c>
      <c r="D2517" t="s">
        <v>5694</v>
      </c>
      <c r="E2517" t="s">
        <v>5526</v>
      </c>
      <c r="F2517" s="78" t="s">
        <v>5752</v>
      </c>
      <c r="G2517" t="s">
        <v>2583</v>
      </c>
      <c r="J2517" t="str">
        <f t="shared" si="78"/>
        <v>30 September 1795</v>
      </c>
      <c r="K2517" s="63">
        <f t="shared" si="79"/>
        <v>327166</v>
      </c>
      <c r="L2517" s="107" t="b" cm="1">
        <f t="array" ref="L2517">SUMPRODUCT( --ISNUMBER(SEARCH(TextCheck,F2517)))&gt;0</f>
        <v>0</v>
      </c>
    </row>
    <row r="2518" spans="1:12" ht="15" customHeight="1">
      <c r="A2518" t="s">
        <v>5738</v>
      </c>
      <c r="B2518" t="b">
        <v>1</v>
      </c>
      <c r="D2518" t="s">
        <v>5694</v>
      </c>
      <c r="E2518" t="s">
        <v>5526</v>
      </c>
      <c r="F2518" s="78" t="s">
        <v>16730</v>
      </c>
      <c r="G2518" t="s">
        <v>2585</v>
      </c>
      <c r="J2518" t="str">
        <f t="shared" si="78"/>
        <v>5 October 1795</v>
      </c>
      <c r="K2518" s="63">
        <f t="shared" si="79"/>
        <v>327171</v>
      </c>
      <c r="L2518" s="107" t="b" cm="1">
        <f t="array" ref="L2518">SUMPRODUCT( --ISNUMBER(SEARCH(TextCheck,F2518)))&gt;0</f>
        <v>0</v>
      </c>
    </row>
    <row r="2519" spans="1:12" ht="15" customHeight="1">
      <c r="A2519" t="s">
        <v>5738</v>
      </c>
      <c r="B2519" t="b">
        <v>1</v>
      </c>
      <c r="D2519" t="s">
        <v>5694</v>
      </c>
      <c r="E2519" t="s">
        <v>5526</v>
      </c>
      <c r="F2519" s="78" t="s">
        <v>16731</v>
      </c>
      <c r="G2519" t="s">
        <v>2590</v>
      </c>
      <c r="J2519" t="str">
        <f t="shared" si="78"/>
        <v>21 October 1795</v>
      </c>
      <c r="K2519" s="63">
        <f t="shared" si="79"/>
        <v>327187</v>
      </c>
      <c r="L2519" s="107" t="b" cm="1">
        <f t="array" ref="L2519">SUMPRODUCT( --ISNUMBER(SEARCH(TextCheck,F2519)))&gt;0</f>
        <v>0</v>
      </c>
    </row>
    <row r="2520" spans="1:12" ht="15" customHeight="1">
      <c r="A2520" t="s">
        <v>5738</v>
      </c>
      <c r="B2520" t="b">
        <v>1</v>
      </c>
      <c r="D2520" t="s">
        <v>5694</v>
      </c>
      <c r="E2520" t="s">
        <v>5526</v>
      </c>
      <c r="F2520" s="78" t="s">
        <v>5753</v>
      </c>
      <c r="G2520" t="s">
        <v>2590</v>
      </c>
      <c r="J2520" t="str">
        <f t="shared" si="78"/>
        <v>21 October 1795</v>
      </c>
      <c r="K2520" s="63">
        <f t="shared" si="79"/>
        <v>327187</v>
      </c>
      <c r="L2520" s="107" t="b" cm="1">
        <f t="array" ref="L2520">SUMPRODUCT( --ISNUMBER(SEARCH(TextCheck,F2520)))&gt;0</f>
        <v>0</v>
      </c>
    </row>
    <row r="2521" spans="1:12" ht="15" customHeight="1">
      <c r="A2521" t="s">
        <v>5738</v>
      </c>
      <c r="D2521" t="s">
        <v>5694</v>
      </c>
      <c r="E2521" t="s">
        <v>5526</v>
      </c>
      <c r="F2521" s="78" t="s">
        <v>5754</v>
      </c>
      <c r="G2521" t="s">
        <v>2595</v>
      </c>
      <c r="J2521" t="str">
        <f t="shared" si="78"/>
        <v>28 October 1795</v>
      </c>
      <c r="K2521" s="63">
        <f t="shared" si="79"/>
        <v>327194</v>
      </c>
      <c r="L2521" s="107" t="b" cm="1">
        <f t="array" ref="L2521">SUMPRODUCT( --ISNUMBER(SEARCH(TextCheck,F2521)))&gt;0</f>
        <v>0</v>
      </c>
    </row>
    <row r="2522" spans="1:12" ht="15" customHeight="1">
      <c r="A2522" t="s">
        <v>5738</v>
      </c>
      <c r="D2522" t="s">
        <v>5694</v>
      </c>
      <c r="E2522" t="s">
        <v>5526</v>
      </c>
      <c r="F2522" s="78" t="s">
        <v>5755</v>
      </c>
      <c r="G2522" t="s">
        <v>536</v>
      </c>
      <c r="H2522" t="s">
        <v>4272</v>
      </c>
      <c r="J2522" t="str">
        <f t="shared" si="78"/>
        <v>6 January 1796</v>
      </c>
      <c r="K2522" s="63">
        <f t="shared" si="79"/>
        <v>327264</v>
      </c>
      <c r="L2522" s="107" t="b" cm="1">
        <f t="array" ref="L2522">SUMPRODUCT( --ISNUMBER(SEARCH(TextCheck,F2522)))&gt;0</f>
        <v>0</v>
      </c>
    </row>
    <row r="2523" spans="1:12" ht="15" customHeight="1">
      <c r="A2523" t="s">
        <v>5738</v>
      </c>
      <c r="D2523" t="s">
        <v>5694</v>
      </c>
      <c r="E2523" s="4" t="s">
        <v>44</v>
      </c>
      <c r="F2523" s="78" t="s">
        <v>5756</v>
      </c>
      <c r="G2523" t="s">
        <v>5757</v>
      </c>
      <c r="J2523" t="str">
        <f t="shared" si="78"/>
        <v>22 September 1769</v>
      </c>
      <c r="K2523" s="63">
        <f t="shared" si="79"/>
        <v>317662</v>
      </c>
      <c r="L2523" s="107" t="b" cm="1">
        <f t="array" ref="L2523">SUMPRODUCT( --ISNUMBER(SEARCH(TextCheck,F2523)))&gt;0</f>
        <v>0</v>
      </c>
    </row>
    <row r="2524" spans="1:12" ht="15" customHeight="1">
      <c r="A2524" t="s">
        <v>5738</v>
      </c>
      <c r="B2524" t="b">
        <v>1</v>
      </c>
      <c r="D2524" t="s">
        <v>5694</v>
      </c>
      <c r="E2524" t="s">
        <v>45</v>
      </c>
      <c r="F2524" s="78" t="s">
        <v>5706</v>
      </c>
      <c r="G2524" t="s">
        <v>5758</v>
      </c>
      <c r="J2524" t="str">
        <f t="shared" si="78"/>
        <v>30 September 1790</v>
      </c>
      <c r="K2524" s="63">
        <f t="shared" si="79"/>
        <v>325340</v>
      </c>
      <c r="L2524" s="107" t="b" cm="1">
        <f t="array" ref="L2524">SUMPRODUCT( --ISNUMBER(SEARCH(TextCheck,F2524)))&gt;0</f>
        <v>0</v>
      </c>
    </row>
    <row r="2525" spans="1:12" ht="15" customHeight="1">
      <c r="A2525" t="s">
        <v>5738</v>
      </c>
      <c r="B2525" t="b">
        <v>1</v>
      </c>
      <c r="D2525" t="s">
        <v>5694</v>
      </c>
      <c r="E2525" s="29" t="s">
        <v>4280</v>
      </c>
      <c r="F2525" s="78" t="s">
        <v>5759</v>
      </c>
      <c r="G2525" t="s">
        <v>2579</v>
      </c>
      <c r="J2525" t="str">
        <f t="shared" si="78"/>
        <v>26 September 1795</v>
      </c>
      <c r="K2525" s="63">
        <f t="shared" si="79"/>
        <v>327162</v>
      </c>
      <c r="L2525" s="107" t="b" cm="1">
        <f t="array" ref="L2525">SUMPRODUCT( --ISNUMBER(SEARCH(TextCheck,F2525)))&gt;0</f>
        <v>0</v>
      </c>
    </row>
    <row r="2526" spans="1:12" ht="15" customHeight="1">
      <c r="A2526" t="s">
        <v>5738</v>
      </c>
      <c r="B2526" t="b">
        <v>1</v>
      </c>
      <c r="D2526" t="s">
        <v>5694</v>
      </c>
      <c r="E2526" t="s">
        <v>46</v>
      </c>
      <c r="F2526" s="78" t="s">
        <v>16732</v>
      </c>
      <c r="G2526" t="s">
        <v>2579</v>
      </c>
      <c r="J2526" t="str">
        <f t="shared" si="78"/>
        <v>26 September 1795</v>
      </c>
      <c r="K2526" s="63">
        <f t="shared" si="79"/>
        <v>327162</v>
      </c>
      <c r="L2526" s="107" t="b" cm="1">
        <f t="array" ref="L2526">SUMPRODUCT( --ISNUMBER(SEARCH(TextCheck,F2526)))&gt;0</f>
        <v>0</v>
      </c>
    </row>
    <row r="2527" spans="1:12" ht="15" customHeight="1">
      <c r="A2527" t="s">
        <v>5760</v>
      </c>
      <c r="D2527" t="s">
        <v>5761</v>
      </c>
      <c r="E2527" t="s">
        <v>23</v>
      </c>
      <c r="F2527" s="78" t="s">
        <v>1037</v>
      </c>
      <c r="G2527" t="s">
        <v>5762</v>
      </c>
      <c r="H2527" t="s">
        <v>1820</v>
      </c>
      <c r="J2527" t="str">
        <f t="shared" si="78"/>
        <v>6 July 1789</v>
      </c>
      <c r="K2527" s="63">
        <f t="shared" si="79"/>
        <v>324889</v>
      </c>
      <c r="L2527" s="107" t="b" cm="1">
        <f t="array" ref="L2527">SUMPRODUCT( --ISNUMBER(SEARCH(TextCheck,F2527)))&gt;0</f>
        <v>0</v>
      </c>
    </row>
    <row r="2528" spans="1:12" ht="15" customHeight="1">
      <c r="A2528" t="s">
        <v>5760</v>
      </c>
      <c r="D2528" t="s">
        <v>5761</v>
      </c>
      <c r="E2528" s="4" t="s">
        <v>24</v>
      </c>
      <c r="F2528" s="78" t="s">
        <v>2077</v>
      </c>
      <c r="G2528" t="s">
        <v>2078</v>
      </c>
      <c r="J2528" t="str">
        <f t="shared" si="78"/>
        <v>30 April 1794</v>
      </c>
      <c r="K2528" s="63">
        <f t="shared" si="79"/>
        <v>326648</v>
      </c>
      <c r="L2528" s="107" t="b" cm="1">
        <f t="array" ref="L2528">SUMPRODUCT( --ISNUMBER(SEARCH(TextCheck,F2528)))&gt;0</f>
        <v>0</v>
      </c>
    </row>
    <row r="2529" spans="1:12" ht="15" customHeight="1">
      <c r="A2529" t="s">
        <v>5760</v>
      </c>
      <c r="B2529" t="b">
        <v>1</v>
      </c>
      <c r="D2529" t="s">
        <v>5761</v>
      </c>
      <c r="E2529" s="4" t="s">
        <v>24</v>
      </c>
      <c r="F2529" s="78" t="s">
        <v>2596</v>
      </c>
      <c r="G2529" t="s">
        <v>2599</v>
      </c>
      <c r="H2529" t="s">
        <v>2597</v>
      </c>
      <c r="J2529" t="str">
        <f t="shared" si="78"/>
        <v>11 November 1795</v>
      </c>
      <c r="K2529" s="63">
        <f t="shared" si="79"/>
        <v>327208</v>
      </c>
      <c r="L2529" s="107" t="b" cm="1">
        <f t="array" ref="L2529">SUMPRODUCT( --ISNUMBER(SEARCH(TextCheck,F2529)))&gt;0</f>
        <v>0</v>
      </c>
    </row>
    <row r="2530" spans="1:12" ht="15" customHeight="1">
      <c r="A2530" t="s">
        <v>5760</v>
      </c>
      <c r="B2530" t="b">
        <v>1</v>
      </c>
      <c r="D2530" t="s">
        <v>5761</v>
      </c>
      <c r="E2530" t="s">
        <v>25</v>
      </c>
      <c r="F2530" s="78" t="s">
        <v>5763</v>
      </c>
      <c r="G2530" t="s">
        <v>2095</v>
      </c>
      <c r="J2530" t="str">
        <f t="shared" si="78"/>
        <v>17 May 1794</v>
      </c>
      <c r="K2530" s="63">
        <f t="shared" si="79"/>
        <v>326665</v>
      </c>
      <c r="L2530" s="107" t="b" cm="1">
        <f t="array" ref="L2530">SUMPRODUCT( --ISNUMBER(SEARCH(TextCheck,F2530)))&gt;0</f>
        <v>0</v>
      </c>
    </row>
    <row r="2531" spans="1:12" ht="15" customHeight="1">
      <c r="A2531" t="s">
        <v>5760</v>
      </c>
      <c r="B2531" t="b">
        <v>1</v>
      </c>
      <c r="D2531" t="s">
        <v>5761</v>
      </c>
      <c r="E2531" t="s">
        <v>25</v>
      </c>
      <c r="F2531" s="78" t="s">
        <v>3291</v>
      </c>
      <c r="G2531" t="s">
        <v>2524</v>
      </c>
      <c r="H2531" t="s">
        <v>2458</v>
      </c>
      <c r="J2531" t="str">
        <f t="shared" si="78"/>
        <v>1 September 1795</v>
      </c>
      <c r="K2531" s="63">
        <f t="shared" si="79"/>
        <v>327137</v>
      </c>
      <c r="L2531" s="107" t="b" cm="1">
        <f t="array" ref="L2531">SUMPRODUCT( --ISNUMBER(SEARCH(TextCheck,F2531)))&gt;0</f>
        <v>0</v>
      </c>
    </row>
    <row r="2532" spans="1:12" ht="15" customHeight="1">
      <c r="A2532" t="s">
        <v>5760</v>
      </c>
      <c r="B2532" t="b">
        <v>1</v>
      </c>
      <c r="D2532" t="s">
        <v>5761</v>
      </c>
      <c r="E2532" t="s">
        <v>4027</v>
      </c>
      <c r="F2532" s="78" t="s">
        <v>3464</v>
      </c>
      <c r="G2532" t="s">
        <v>5764</v>
      </c>
      <c r="J2532" t="str">
        <f t="shared" si="78"/>
        <v>30 September 1788</v>
      </c>
      <c r="K2532" s="63">
        <f t="shared" si="79"/>
        <v>324610</v>
      </c>
      <c r="L2532" s="107" t="b" cm="1">
        <f t="array" ref="L2532">SUMPRODUCT( --ISNUMBER(SEARCH(TextCheck,F2532)))&gt;0</f>
        <v>0</v>
      </c>
    </row>
    <row r="2533" spans="1:12" ht="15" customHeight="1">
      <c r="A2533" t="s">
        <v>5760</v>
      </c>
      <c r="B2533" t="b">
        <v>1</v>
      </c>
      <c r="D2533" t="s">
        <v>5761</v>
      </c>
      <c r="E2533" t="s">
        <v>4027</v>
      </c>
      <c r="F2533" s="78" t="s">
        <v>5765</v>
      </c>
      <c r="G2533" t="s">
        <v>5766</v>
      </c>
      <c r="H2533" t="s">
        <v>2458</v>
      </c>
      <c r="J2533" t="str">
        <f t="shared" si="78"/>
        <v>31 May 1789</v>
      </c>
      <c r="K2533" s="63">
        <f t="shared" si="79"/>
        <v>324853</v>
      </c>
      <c r="L2533" s="107" t="b" cm="1">
        <f t="array" ref="L2533">SUMPRODUCT( --ISNUMBER(SEARCH(TextCheck,F2533)))&gt;0</f>
        <v>0</v>
      </c>
    </row>
    <row r="2534" spans="1:12" ht="15" customHeight="1">
      <c r="A2534" t="s">
        <v>5760</v>
      </c>
      <c r="D2534" t="s">
        <v>5761</v>
      </c>
      <c r="E2534" t="s">
        <v>4027</v>
      </c>
      <c r="F2534" s="78" t="s">
        <v>5767</v>
      </c>
      <c r="G2534" t="s">
        <v>5768</v>
      </c>
      <c r="J2534" t="str">
        <f t="shared" si="78"/>
        <v>21 September 1793</v>
      </c>
      <c r="K2534" s="63">
        <f t="shared" si="79"/>
        <v>326427</v>
      </c>
      <c r="L2534" s="107" t="b" cm="1">
        <f t="array" ref="L2534">SUMPRODUCT( --ISNUMBER(SEARCH(TextCheck,F2534)))&gt;0</f>
        <v>0</v>
      </c>
    </row>
    <row r="2535" spans="1:12" ht="15" customHeight="1">
      <c r="A2535" t="s">
        <v>5760</v>
      </c>
      <c r="D2535" t="s">
        <v>5761</v>
      </c>
      <c r="E2535" t="s">
        <v>4027</v>
      </c>
      <c r="F2535" s="78" t="s">
        <v>5769</v>
      </c>
      <c r="G2535" t="s">
        <v>5770</v>
      </c>
      <c r="H2535" t="s">
        <v>5771</v>
      </c>
      <c r="J2535" t="str">
        <f t="shared" si="78"/>
        <v>9 October 1793</v>
      </c>
      <c r="K2535" s="63">
        <f t="shared" si="79"/>
        <v>326445</v>
      </c>
      <c r="L2535" s="107" t="b" cm="1">
        <f t="array" ref="L2535">SUMPRODUCT( --ISNUMBER(SEARCH(TextCheck,F2535)))&gt;0</f>
        <v>0</v>
      </c>
    </row>
    <row r="2536" spans="1:12" ht="15" customHeight="1">
      <c r="A2536" t="s">
        <v>5760</v>
      </c>
      <c r="D2536" t="s">
        <v>5761</v>
      </c>
      <c r="E2536" t="s">
        <v>4027</v>
      </c>
      <c r="F2536" s="78" t="s">
        <v>17318</v>
      </c>
      <c r="G2536" t="s">
        <v>5772</v>
      </c>
      <c r="J2536" t="str">
        <f t="shared" si="78"/>
        <v>7 May 1794</v>
      </c>
      <c r="K2536" s="63">
        <f t="shared" si="79"/>
        <v>326655</v>
      </c>
      <c r="L2536" s="107" t="b" cm="1">
        <f t="array" ref="L2536">SUMPRODUCT( --ISNUMBER(SEARCH(TextCheck,F2536)))&gt;0</f>
        <v>0</v>
      </c>
    </row>
    <row r="2537" spans="1:12" ht="15" customHeight="1">
      <c r="A2537" t="s">
        <v>5760</v>
      </c>
      <c r="D2537" t="s">
        <v>5761</v>
      </c>
      <c r="E2537" t="s">
        <v>4027</v>
      </c>
      <c r="F2537" s="78" t="s">
        <v>5773</v>
      </c>
      <c r="G2537" t="s">
        <v>3045</v>
      </c>
      <c r="J2537" t="str">
        <f t="shared" si="78"/>
        <v>20 June 1794</v>
      </c>
      <c r="K2537" s="63">
        <f t="shared" si="79"/>
        <v>326699</v>
      </c>
      <c r="L2537" s="107" t="b" cm="1">
        <f t="array" ref="L2537">SUMPRODUCT( --ISNUMBER(SEARCH(TextCheck,F2537)))&gt;0</f>
        <v>0</v>
      </c>
    </row>
    <row r="2538" spans="1:12" ht="15" customHeight="1">
      <c r="A2538" t="s">
        <v>5760</v>
      </c>
      <c r="D2538" t="s">
        <v>5761</v>
      </c>
      <c r="E2538" t="s">
        <v>4027</v>
      </c>
      <c r="F2538" s="78" t="s">
        <v>5774</v>
      </c>
      <c r="G2538" t="s">
        <v>5775</v>
      </c>
      <c r="J2538" t="str">
        <f t="shared" si="78"/>
        <v>8 July 1795</v>
      </c>
      <c r="K2538" s="63">
        <f t="shared" si="79"/>
        <v>327082</v>
      </c>
      <c r="L2538" s="107" t="b" cm="1">
        <f t="array" ref="L2538">SUMPRODUCT( --ISNUMBER(SEARCH(TextCheck,F2538)))&gt;0</f>
        <v>0</v>
      </c>
    </row>
    <row r="2539" spans="1:12" ht="15" customHeight="1">
      <c r="A2539" t="s">
        <v>5760</v>
      </c>
      <c r="D2539" t="s">
        <v>5761</v>
      </c>
      <c r="E2539" t="s">
        <v>4027</v>
      </c>
      <c r="F2539" s="78" t="s">
        <v>5776</v>
      </c>
      <c r="G2539" t="s">
        <v>2555</v>
      </c>
      <c r="J2539" t="str">
        <f t="shared" si="78"/>
        <v>2 September 1795</v>
      </c>
      <c r="K2539" s="63">
        <f t="shared" si="79"/>
        <v>327138</v>
      </c>
      <c r="L2539" s="107" t="b" cm="1">
        <f t="array" ref="L2539">SUMPRODUCT( --ISNUMBER(SEARCH(TextCheck,F2539)))&gt;0</f>
        <v>0</v>
      </c>
    </row>
    <row r="2540" spans="1:12" ht="15" customHeight="1">
      <c r="A2540" t="s">
        <v>5760</v>
      </c>
      <c r="D2540" t="s">
        <v>5761</v>
      </c>
      <c r="E2540" t="s">
        <v>4027</v>
      </c>
      <c r="F2540" s="78" t="s">
        <v>5777</v>
      </c>
      <c r="G2540" t="s">
        <v>5466</v>
      </c>
      <c r="J2540" t="str">
        <f t="shared" si="78"/>
        <v>3 September 1795</v>
      </c>
      <c r="K2540" s="63">
        <f t="shared" si="79"/>
        <v>327139</v>
      </c>
      <c r="L2540" s="107" t="b" cm="1">
        <f t="array" ref="L2540">SUMPRODUCT( --ISNUMBER(SEARCH(TextCheck,F2540)))&gt;0</f>
        <v>0</v>
      </c>
    </row>
    <row r="2541" spans="1:12" ht="15" customHeight="1">
      <c r="A2541" t="s">
        <v>5760</v>
      </c>
      <c r="D2541" t="s">
        <v>5761</v>
      </c>
      <c r="E2541" t="s">
        <v>4027</v>
      </c>
      <c r="F2541" s="78" t="s">
        <v>5778</v>
      </c>
      <c r="G2541" t="s">
        <v>5499</v>
      </c>
      <c r="H2541" t="s">
        <v>2335</v>
      </c>
      <c r="J2541" t="str">
        <f t="shared" si="78"/>
        <v>4 September 1795</v>
      </c>
      <c r="K2541" s="63">
        <f t="shared" si="79"/>
        <v>327140</v>
      </c>
      <c r="L2541" s="107" t="b" cm="1">
        <f t="array" ref="L2541">SUMPRODUCT( --ISNUMBER(SEARCH(TextCheck,F2541)))&gt;0</f>
        <v>0</v>
      </c>
    </row>
    <row r="2542" spans="1:12" ht="15" customHeight="1">
      <c r="A2542" t="s">
        <v>5760</v>
      </c>
      <c r="D2542" t="s">
        <v>5761</v>
      </c>
      <c r="E2542" t="s">
        <v>4027</v>
      </c>
      <c r="F2542" s="78" t="s">
        <v>5779</v>
      </c>
      <c r="G2542" t="s">
        <v>5529</v>
      </c>
      <c r="H2542" t="s">
        <v>2320</v>
      </c>
      <c r="J2542" t="str">
        <f t="shared" si="78"/>
        <v>5 September 1795</v>
      </c>
      <c r="K2542" s="63">
        <f t="shared" si="79"/>
        <v>327141</v>
      </c>
      <c r="L2542" s="107" t="b" cm="1">
        <f t="array" ref="L2542">SUMPRODUCT( --ISNUMBER(SEARCH(TextCheck,F2542)))&gt;0</f>
        <v>0</v>
      </c>
    </row>
    <row r="2543" spans="1:12" ht="15" customHeight="1">
      <c r="A2543" t="s">
        <v>5760</v>
      </c>
      <c r="B2543" t="b">
        <v>1</v>
      </c>
      <c r="D2543" t="s">
        <v>5761</v>
      </c>
      <c r="E2543" s="4" t="s">
        <v>43</v>
      </c>
      <c r="F2543" s="78" t="s">
        <v>5780</v>
      </c>
      <c r="G2543" t="s">
        <v>2579</v>
      </c>
      <c r="J2543" t="str">
        <f t="shared" si="78"/>
        <v>26 September 1795</v>
      </c>
      <c r="K2543" s="63">
        <f t="shared" si="79"/>
        <v>327162</v>
      </c>
      <c r="L2543" s="107" t="b" cm="1">
        <f t="array" ref="L2543">SUMPRODUCT( --ISNUMBER(SEARCH(TextCheck,F2543)))&gt;0</f>
        <v>0</v>
      </c>
    </row>
    <row r="2544" spans="1:12" ht="15" customHeight="1">
      <c r="A2544" t="s">
        <v>5760</v>
      </c>
      <c r="D2544" t="s">
        <v>5761</v>
      </c>
      <c r="E2544" s="4" t="s">
        <v>41</v>
      </c>
      <c r="F2544" s="78" t="s">
        <v>2798</v>
      </c>
      <c r="G2544" t="s">
        <v>5781</v>
      </c>
      <c r="J2544" t="str">
        <f t="shared" si="78"/>
        <v>30 April 1793</v>
      </c>
      <c r="K2544" s="63">
        <f t="shared" si="79"/>
        <v>326283</v>
      </c>
      <c r="L2544" s="107" t="b" cm="1">
        <f t="array" ref="L2544">SUMPRODUCT( --ISNUMBER(SEARCH(TextCheck,F2544)))&gt;0</f>
        <v>0</v>
      </c>
    </row>
    <row r="2545" spans="1:12" ht="15" customHeight="1">
      <c r="A2545" t="s">
        <v>5760</v>
      </c>
      <c r="D2545" t="s">
        <v>5761</v>
      </c>
      <c r="E2545" s="4" t="s">
        <v>41</v>
      </c>
      <c r="F2545" s="78" t="s">
        <v>5782</v>
      </c>
      <c r="G2545" t="s">
        <v>5783</v>
      </c>
      <c r="J2545" t="str">
        <f t="shared" si="78"/>
        <v>14 August 1793</v>
      </c>
      <c r="K2545" s="63">
        <f t="shared" si="79"/>
        <v>326389</v>
      </c>
      <c r="L2545" s="107" t="b" cm="1">
        <f t="array" ref="L2545">SUMPRODUCT( --ISNUMBER(SEARCH(TextCheck,F2545)))&gt;0</f>
        <v>0</v>
      </c>
    </row>
    <row r="2546" spans="1:12" ht="15" customHeight="1">
      <c r="A2546" t="s">
        <v>5760</v>
      </c>
      <c r="D2546" t="s">
        <v>5761</v>
      </c>
      <c r="E2546" s="4" t="s">
        <v>41</v>
      </c>
      <c r="F2546" s="78" t="s">
        <v>5784</v>
      </c>
      <c r="G2546" t="s">
        <v>5785</v>
      </c>
      <c r="J2546" t="str">
        <f t="shared" si="78"/>
        <v>20 August 1793</v>
      </c>
      <c r="K2546" s="63">
        <f t="shared" si="79"/>
        <v>326395</v>
      </c>
      <c r="L2546" s="107" t="b" cm="1">
        <f t="array" ref="L2546">SUMPRODUCT( --ISNUMBER(SEARCH(TextCheck,F2546)))&gt;0</f>
        <v>0</v>
      </c>
    </row>
    <row r="2547" spans="1:12" ht="15" customHeight="1">
      <c r="A2547" t="s">
        <v>5760</v>
      </c>
      <c r="D2547" t="s">
        <v>5761</v>
      </c>
      <c r="E2547" s="4" t="s">
        <v>41</v>
      </c>
      <c r="F2547" s="78" t="s">
        <v>5036</v>
      </c>
      <c r="G2547" t="s">
        <v>2095</v>
      </c>
      <c r="J2547" t="str">
        <f t="shared" si="78"/>
        <v>17 May 1794</v>
      </c>
      <c r="K2547" s="63">
        <f t="shared" si="79"/>
        <v>326665</v>
      </c>
      <c r="L2547" s="107" t="b" cm="1">
        <f t="array" ref="L2547">SUMPRODUCT( --ISNUMBER(SEARCH(TextCheck,F2547)))&gt;0</f>
        <v>0</v>
      </c>
    </row>
    <row r="2548" spans="1:12" ht="15" customHeight="1">
      <c r="A2548" t="s">
        <v>5760</v>
      </c>
      <c r="D2548" t="s">
        <v>5761</v>
      </c>
      <c r="E2548" s="4" t="s">
        <v>41</v>
      </c>
      <c r="F2548" s="78" t="s">
        <v>16733</v>
      </c>
      <c r="G2548" t="s">
        <v>801</v>
      </c>
      <c r="J2548" t="str">
        <f t="shared" si="78"/>
        <v>27 August 1794</v>
      </c>
      <c r="K2548" s="63">
        <f t="shared" si="79"/>
        <v>326767</v>
      </c>
      <c r="L2548" s="107" t="b" cm="1">
        <f t="array" ref="L2548">SUMPRODUCT( --ISNUMBER(SEARCH(TextCheck,F2548)))&gt;0</f>
        <v>0</v>
      </c>
    </row>
    <row r="2549" spans="1:12" ht="15" customHeight="1">
      <c r="A2549" t="s">
        <v>5760</v>
      </c>
      <c r="D2549" t="s">
        <v>5761</v>
      </c>
      <c r="E2549" s="4" t="s">
        <v>41</v>
      </c>
      <c r="F2549" s="78" t="s">
        <v>5786</v>
      </c>
      <c r="G2549" t="s">
        <v>5787</v>
      </c>
      <c r="J2549" t="str">
        <f t="shared" si="78"/>
        <v>24 June 1795</v>
      </c>
      <c r="K2549" s="63">
        <f t="shared" si="79"/>
        <v>327068</v>
      </c>
      <c r="L2549" s="107" t="b" cm="1">
        <f t="array" ref="L2549">SUMPRODUCT( --ISNUMBER(SEARCH(TextCheck,F2549)))&gt;0</f>
        <v>0</v>
      </c>
    </row>
    <row r="2550" spans="1:12" ht="15" customHeight="1">
      <c r="A2550" t="s">
        <v>5760</v>
      </c>
      <c r="D2550" t="s">
        <v>5761</v>
      </c>
      <c r="E2550" s="4" t="s">
        <v>41</v>
      </c>
      <c r="F2550" s="78" t="s">
        <v>5788</v>
      </c>
      <c r="G2550" t="s">
        <v>506</v>
      </c>
      <c r="J2550" t="str">
        <f t="shared" si="78"/>
        <v>15 July 1795</v>
      </c>
      <c r="K2550" s="63">
        <f t="shared" si="79"/>
        <v>327089</v>
      </c>
      <c r="L2550" s="107" t="b" cm="1">
        <f t="array" ref="L2550">SUMPRODUCT( --ISNUMBER(SEARCH(TextCheck,F2550)))&gt;0</f>
        <v>0</v>
      </c>
    </row>
    <row r="2551" spans="1:12" ht="15" customHeight="1">
      <c r="A2551" t="s">
        <v>5760</v>
      </c>
      <c r="D2551" t="s">
        <v>5761</v>
      </c>
      <c r="E2551" s="4" t="s">
        <v>41</v>
      </c>
      <c r="F2551" s="78" t="s">
        <v>3418</v>
      </c>
      <c r="G2551" t="s">
        <v>2508</v>
      </c>
      <c r="J2551" t="str">
        <f t="shared" si="78"/>
        <v>12 August 1795</v>
      </c>
      <c r="K2551" s="63">
        <f t="shared" si="79"/>
        <v>327117</v>
      </c>
      <c r="L2551" s="107" t="b" cm="1">
        <f t="array" ref="L2551">SUMPRODUCT( --ISNUMBER(SEARCH(TextCheck,F2551)))&gt;0</f>
        <v>0</v>
      </c>
    </row>
    <row r="2552" spans="1:12" ht="15" customHeight="1">
      <c r="A2552" t="s">
        <v>5760</v>
      </c>
      <c r="D2552" t="s">
        <v>5761</v>
      </c>
      <c r="E2552" s="4" t="s">
        <v>41</v>
      </c>
      <c r="F2552" s="78" t="s">
        <v>5789</v>
      </c>
      <c r="G2552" t="s">
        <v>2555</v>
      </c>
      <c r="J2552" t="str">
        <f t="shared" si="78"/>
        <v>2 September 1795</v>
      </c>
      <c r="K2552" s="63">
        <f t="shared" si="79"/>
        <v>327138</v>
      </c>
      <c r="L2552" s="107" t="b" cm="1">
        <f t="array" ref="L2552">SUMPRODUCT( --ISNUMBER(SEARCH(TextCheck,F2552)))&gt;0</f>
        <v>0</v>
      </c>
    </row>
    <row r="2553" spans="1:12" ht="15" customHeight="1">
      <c r="A2553" t="s">
        <v>5760</v>
      </c>
      <c r="D2553" t="s">
        <v>5761</v>
      </c>
      <c r="E2553" s="4" t="s">
        <v>41</v>
      </c>
      <c r="F2553" s="78" t="s">
        <v>5790</v>
      </c>
      <c r="G2553" t="s">
        <v>5466</v>
      </c>
      <c r="J2553" t="str">
        <f t="shared" si="78"/>
        <v>3 September 1795</v>
      </c>
      <c r="K2553" s="63">
        <f t="shared" si="79"/>
        <v>327139</v>
      </c>
      <c r="L2553" s="107" t="b" cm="1">
        <f t="array" ref="L2553">SUMPRODUCT( --ISNUMBER(SEARCH(TextCheck,F2553)))&gt;0</f>
        <v>0</v>
      </c>
    </row>
    <row r="2554" spans="1:12" ht="15" customHeight="1">
      <c r="A2554" t="s">
        <v>5760</v>
      </c>
      <c r="D2554" t="s">
        <v>5761</v>
      </c>
      <c r="E2554" s="4" t="s">
        <v>41</v>
      </c>
      <c r="F2554" s="78" t="s">
        <v>5791</v>
      </c>
      <c r="G2554" t="s">
        <v>5499</v>
      </c>
      <c r="J2554" t="str">
        <f t="shared" si="78"/>
        <v>4 September 1795</v>
      </c>
      <c r="K2554" s="63">
        <f t="shared" si="79"/>
        <v>327140</v>
      </c>
      <c r="L2554" s="107" t="b" cm="1">
        <f t="array" ref="L2554">SUMPRODUCT( --ISNUMBER(SEARCH(TextCheck,F2554)))&gt;0</f>
        <v>0</v>
      </c>
    </row>
    <row r="2555" spans="1:12" ht="15" customHeight="1">
      <c r="A2555" t="s">
        <v>5760</v>
      </c>
      <c r="D2555" t="s">
        <v>5761</v>
      </c>
      <c r="E2555" s="4" t="s">
        <v>41</v>
      </c>
      <c r="F2555" s="78" t="s">
        <v>149</v>
      </c>
      <c r="G2555" t="s">
        <v>2557</v>
      </c>
      <c r="J2555" t="str">
        <f t="shared" si="78"/>
        <v>6 September 1795</v>
      </c>
      <c r="K2555" s="63">
        <f t="shared" si="79"/>
        <v>327142</v>
      </c>
      <c r="L2555" s="107" t="b" cm="1">
        <f t="array" ref="L2555">SUMPRODUCT( --ISNUMBER(SEARCH(TextCheck,F2555)))&gt;0</f>
        <v>0</v>
      </c>
    </row>
    <row r="2556" spans="1:12" ht="15" customHeight="1">
      <c r="A2556" t="s">
        <v>5760</v>
      </c>
      <c r="B2556" t="b">
        <v>1</v>
      </c>
      <c r="D2556" t="s">
        <v>5761</v>
      </c>
      <c r="E2556" s="4" t="s">
        <v>41</v>
      </c>
      <c r="F2556" s="78" t="s">
        <v>5792</v>
      </c>
      <c r="G2556" t="s">
        <v>5793</v>
      </c>
      <c r="H2556" t="s">
        <v>3159</v>
      </c>
      <c r="J2556" t="str">
        <f t="shared" si="78"/>
        <v>7 September 1795</v>
      </c>
      <c r="K2556" s="63">
        <f t="shared" si="79"/>
        <v>327143</v>
      </c>
      <c r="L2556" s="107" t="b" cm="1">
        <f t="array" ref="L2556">SUMPRODUCT( --ISNUMBER(SEARCH(TextCheck,F2556)))&gt;0</f>
        <v>0</v>
      </c>
    </row>
    <row r="2557" spans="1:12" ht="15" customHeight="1">
      <c r="A2557" t="s">
        <v>5760</v>
      </c>
      <c r="D2557" t="s">
        <v>5761</v>
      </c>
      <c r="E2557" s="4" t="s">
        <v>41</v>
      </c>
      <c r="F2557" s="78" t="s">
        <v>5794</v>
      </c>
      <c r="G2557" t="s">
        <v>5515</v>
      </c>
      <c r="H2557" t="s">
        <v>4159</v>
      </c>
      <c r="J2557" t="str">
        <f t="shared" si="78"/>
        <v>8 September 1795</v>
      </c>
      <c r="K2557" s="63">
        <f t="shared" si="79"/>
        <v>327144</v>
      </c>
      <c r="L2557" s="107" t="b" cm="1">
        <f t="array" ref="L2557">SUMPRODUCT( --ISNUMBER(SEARCH(TextCheck,F2557)))&gt;0</f>
        <v>0</v>
      </c>
    </row>
    <row r="2558" spans="1:12" ht="15" customHeight="1">
      <c r="A2558" t="s">
        <v>5795</v>
      </c>
      <c r="D2558" t="s">
        <v>5761</v>
      </c>
      <c r="E2558" s="4" t="s">
        <v>41</v>
      </c>
      <c r="F2558" s="78" t="s">
        <v>16734</v>
      </c>
      <c r="G2558" t="s">
        <v>2559</v>
      </c>
      <c r="H2558" t="s">
        <v>2396</v>
      </c>
      <c r="J2558" t="str">
        <f t="shared" si="78"/>
        <v>9 September 1795</v>
      </c>
      <c r="K2558" s="63">
        <f t="shared" si="79"/>
        <v>327145</v>
      </c>
      <c r="L2558" s="107" t="b" cm="1">
        <f t="array" ref="L2558">SUMPRODUCT( --ISNUMBER(SEARCH(TextCheck,F2558)))&gt;0</f>
        <v>0</v>
      </c>
    </row>
    <row r="2559" spans="1:12" ht="15" customHeight="1">
      <c r="A2559" t="s">
        <v>5795</v>
      </c>
      <c r="B2559" t="b">
        <v>1</v>
      </c>
      <c r="D2559" t="s">
        <v>5761</v>
      </c>
      <c r="E2559" s="4" t="s">
        <v>41</v>
      </c>
      <c r="F2559" s="78" t="s">
        <v>1775</v>
      </c>
      <c r="G2559" t="s">
        <v>5727</v>
      </c>
      <c r="H2559" t="s">
        <v>5796</v>
      </c>
      <c r="J2559" t="str">
        <f t="shared" si="78"/>
        <v>10 September 1795</v>
      </c>
      <c r="K2559" s="63">
        <f t="shared" si="79"/>
        <v>327146</v>
      </c>
      <c r="L2559" s="107" t="b" cm="1">
        <f t="array" ref="L2559">SUMPRODUCT( --ISNUMBER(SEARCH(TextCheck,F2559)))&gt;0</f>
        <v>0</v>
      </c>
    </row>
    <row r="2560" spans="1:12" ht="15" customHeight="1">
      <c r="A2560" t="s">
        <v>5795</v>
      </c>
      <c r="D2560" t="s">
        <v>5761</v>
      </c>
      <c r="E2560" s="4" t="s">
        <v>41</v>
      </c>
      <c r="F2560" s="78" t="s">
        <v>5797</v>
      </c>
      <c r="G2560" t="s">
        <v>5798</v>
      </c>
      <c r="H2560" t="s">
        <v>5799</v>
      </c>
      <c r="J2560" t="str">
        <f t="shared" si="78"/>
        <v>11 September 1795</v>
      </c>
      <c r="K2560" s="63">
        <f t="shared" si="79"/>
        <v>327147</v>
      </c>
      <c r="L2560" s="107" t="b" cm="1">
        <f t="array" ref="L2560">SUMPRODUCT( --ISNUMBER(SEARCH(TextCheck,F2560)))&gt;0</f>
        <v>0</v>
      </c>
    </row>
    <row r="2561" spans="1:12" ht="15" customHeight="1">
      <c r="A2561" t="s">
        <v>5795</v>
      </c>
      <c r="B2561" t="b">
        <v>1</v>
      </c>
      <c r="D2561" t="s">
        <v>5761</v>
      </c>
      <c r="E2561" s="4" t="s">
        <v>41</v>
      </c>
      <c r="F2561" s="78" t="s">
        <v>5800</v>
      </c>
      <c r="G2561" t="s">
        <v>5731</v>
      </c>
      <c r="H2561" t="s">
        <v>2312</v>
      </c>
      <c r="J2561" t="str">
        <f t="shared" si="78"/>
        <v>12 September 1795</v>
      </c>
      <c r="K2561" s="63">
        <f t="shared" si="79"/>
        <v>327148</v>
      </c>
      <c r="L2561" s="107" t="b" cm="1">
        <f t="array" ref="L2561">SUMPRODUCT( --ISNUMBER(SEARCH(TextCheck,F2561)))&gt;0</f>
        <v>0</v>
      </c>
    </row>
    <row r="2562" spans="1:12" ht="15" customHeight="1">
      <c r="A2562" t="s">
        <v>5795</v>
      </c>
      <c r="D2562" t="s">
        <v>5761</v>
      </c>
      <c r="E2562" s="4" t="s">
        <v>41</v>
      </c>
      <c r="F2562" s="78" t="s">
        <v>5801</v>
      </c>
      <c r="G2562" t="s">
        <v>5733</v>
      </c>
      <c r="H2562" t="s">
        <v>2353</v>
      </c>
      <c r="J2562" t="str">
        <f t="shared" si="78"/>
        <v>13 September 1795</v>
      </c>
      <c r="K2562" s="63">
        <f t="shared" si="79"/>
        <v>327149</v>
      </c>
      <c r="L2562" s="107" t="b" cm="1">
        <f t="array" ref="L2562">SUMPRODUCT( --ISNUMBER(SEARCH(TextCheck,F2562)))&gt;0</f>
        <v>0</v>
      </c>
    </row>
    <row r="2563" spans="1:12" ht="15" customHeight="1">
      <c r="A2563" t="s">
        <v>5795</v>
      </c>
      <c r="D2563" t="s">
        <v>5761</v>
      </c>
      <c r="E2563" s="4" t="s">
        <v>41</v>
      </c>
      <c r="F2563" s="78" t="s">
        <v>5802</v>
      </c>
      <c r="G2563" t="s">
        <v>5803</v>
      </c>
      <c r="J2563" t="str">
        <f t="shared" si="78"/>
        <v>20 October 1795</v>
      </c>
      <c r="K2563" s="63">
        <f t="shared" si="79"/>
        <v>327186</v>
      </c>
      <c r="L2563" s="107" t="b" cm="1">
        <f t="array" ref="L2563">SUMPRODUCT( --ISNUMBER(SEARCH(TextCheck,F2563)))&gt;0</f>
        <v>0</v>
      </c>
    </row>
    <row r="2564" spans="1:12" ht="15" customHeight="1">
      <c r="A2564" t="s">
        <v>5795</v>
      </c>
      <c r="B2564" t="b">
        <v>1</v>
      </c>
      <c r="D2564" t="s">
        <v>5761</v>
      </c>
      <c r="E2564" s="4" t="s">
        <v>41</v>
      </c>
      <c r="F2564" s="78" t="s">
        <v>4492</v>
      </c>
      <c r="G2564" t="s">
        <v>2590</v>
      </c>
      <c r="H2564" t="s">
        <v>2353</v>
      </c>
      <c r="J2564" t="str">
        <f t="shared" ref="J2564:J2627" si="80">TRIM(G2564)</f>
        <v>21 October 1795</v>
      </c>
      <c r="K2564" s="63">
        <f t="shared" ref="K2564:K2627" si="81">DATEVALUE((LEFT(J2564,(LEN(J2564)-4))&amp;(RIGHT(J2564,4)+1000)))</f>
        <v>327187</v>
      </c>
      <c r="L2564" s="107" t="b" cm="1">
        <f t="array" ref="L2564">SUMPRODUCT( --ISNUMBER(SEARCH(TextCheck,F2564)))&gt;0</f>
        <v>0</v>
      </c>
    </row>
    <row r="2565" spans="1:12" ht="15" customHeight="1">
      <c r="A2565" t="s">
        <v>5795</v>
      </c>
      <c r="D2565" t="s">
        <v>5761</v>
      </c>
      <c r="E2565" s="4" t="s">
        <v>41</v>
      </c>
      <c r="F2565" s="78" t="s">
        <v>5804</v>
      </c>
      <c r="G2565" t="s">
        <v>2590</v>
      </c>
      <c r="J2565" t="str">
        <f t="shared" si="80"/>
        <v>21 October 1795</v>
      </c>
      <c r="K2565" s="63">
        <f t="shared" si="81"/>
        <v>327187</v>
      </c>
      <c r="L2565" s="107" t="b" cm="1">
        <f t="array" ref="L2565">SUMPRODUCT( --ISNUMBER(SEARCH(TextCheck,F2565)))&gt;0</f>
        <v>0</v>
      </c>
    </row>
    <row r="2566" spans="1:12" ht="15" customHeight="1">
      <c r="A2566" t="s">
        <v>5795</v>
      </c>
      <c r="D2566" t="s">
        <v>5761</v>
      </c>
      <c r="E2566" s="4" t="s">
        <v>41</v>
      </c>
      <c r="F2566" s="78" t="s">
        <v>5805</v>
      </c>
      <c r="G2566" t="s">
        <v>2615</v>
      </c>
      <c r="H2566" t="s">
        <v>3076</v>
      </c>
      <c r="J2566" t="str">
        <f t="shared" si="80"/>
        <v>30 December 1795</v>
      </c>
      <c r="K2566" s="63">
        <f t="shared" si="81"/>
        <v>327257</v>
      </c>
      <c r="L2566" s="107" t="b" cm="1">
        <f t="array" ref="L2566">SUMPRODUCT( --ISNUMBER(SEARCH(TextCheck,F2566)))&gt;0</f>
        <v>0</v>
      </c>
    </row>
    <row r="2567" spans="1:12" ht="15" customHeight="1">
      <c r="A2567" t="s">
        <v>5795</v>
      </c>
      <c r="D2567" t="s">
        <v>5761</v>
      </c>
      <c r="E2567" s="4" t="s">
        <v>41</v>
      </c>
      <c r="F2567" s="78" t="s">
        <v>5806</v>
      </c>
      <c r="G2567" t="s">
        <v>2615</v>
      </c>
      <c r="H2567" t="s">
        <v>3898</v>
      </c>
      <c r="J2567" t="str">
        <f t="shared" si="80"/>
        <v>30 December 1795</v>
      </c>
      <c r="K2567" s="63">
        <f t="shared" si="81"/>
        <v>327257</v>
      </c>
      <c r="L2567" s="107" t="b" cm="1">
        <f t="array" ref="L2567">SUMPRODUCT( --ISNUMBER(SEARCH(TextCheck,F2567)))&gt;0</f>
        <v>0</v>
      </c>
    </row>
    <row r="2568" spans="1:12" ht="15" customHeight="1">
      <c r="A2568" t="s">
        <v>5795</v>
      </c>
      <c r="B2568" t="b">
        <v>1</v>
      </c>
      <c r="D2568" t="s">
        <v>5761</v>
      </c>
      <c r="E2568" t="s">
        <v>5526</v>
      </c>
      <c r="F2568" s="78" t="s">
        <v>16735</v>
      </c>
      <c r="G2568" t="s">
        <v>2555</v>
      </c>
      <c r="J2568" t="str">
        <f t="shared" si="80"/>
        <v>2 September 1795</v>
      </c>
      <c r="K2568" s="63">
        <f t="shared" si="81"/>
        <v>327138</v>
      </c>
      <c r="L2568" s="107" t="b" cm="1">
        <f t="array" ref="L2568">SUMPRODUCT( --ISNUMBER(SEARCH(TextCheck,F2568)))&gt;0</f>
        <v>1</v>
      </c>
    </row>
    <row r="2569" spans="1:12" ht="15" customHeight="1">
      <c r="A2569" t="s">
        <v>5795</v>
      </c>
      <c r="B2569" t="b">
        <v>1</v>
      </c>
      <c r="D2569" t="s">
        <v>5761</v>
      </c>
      <c r="E2569" t="s">
        <v>5526</v>
      </c>
      <c r="F2569" s="78" t="s">
        <v>5807</v>
      </c>
      <c r="G2569" t="s">
        <v>3520</v>
      </c>
      <c r="H2569" t="s">
        <v>2141</v>
      </c>
      <c r="J2569" t="str">
        <f t="shared" si="80"/>
        <v>3 September 1795</v>
      </c>
      <c r="K2569" s="63">
        <f t="shared" si="81"/>
        <v>327139</v>
      </c>
      <c r="L2569" s="107" t="b" cm="1">
        <f t="array" ref="L2569">SUMPRODUCT( --ISNUMBER(SEARCH(TextCheck,F2569)))&gt;0</f>
        <v>0</v>
      </c>
    </row>
    <row r="2570" spans="1:12" ht="15" customHeight="1">
      <c r="A2570" t="s">
        <v>5795</v>
      </c>
      <c r="B2570" t="b">
        <v>1</v>
      </c>
      <c r="D2570" t="s">
        <v>5761</v>
      </c>
      <c r="E2570" t="s">
        <v>5526</v>
      </c>
      <c r="F2570" s="78" t="s">
        <v>5808</v>
      </c>
      <c r="G2570" t="s">
        <v>5499</v>
      </c>
      <c r="H2570" t="s">
        <v>5809</v>
      </c>
      <c r="J2570" t="str">
        <f t="shared" si="80"/>
        <v>4 September 1795</v>
      </c>
      <c r="K2570" s="63">
        <f t="shared" si="81"/>
        <v>327140</v>
      </c>
      <c r="L2570" s="107" t="b" cm="1">
        <f t="array" ref="L2570">SUMPRODUCT( --ISNUMBER(SEARCH(TextCheck,F2570)))&gt;0</f>
        <v>0</v>
      </c>
    </row>
    <row r="2571" spans="1:12" ht="15" customHeight="1">
      <c r="A2571" t="s">
        <v>5795</v>
      </c>
      <c r="B2571" t="b">
        <v>1</v>
      </c>
      <c r="D2571" t="s">
        <v>5761</v>
      </c>
      <c r="E2571" t="s">
        <v>5526</v>
      </c>
      <c r="F2571" s="78" t="s">
        <v>5810</v>
      </c>
      <c r="G2571" t="s">
        <v>5531</v>
      </c>
      <c r="J2571" t="str">
        <f t="shared" si="80"/>
        <v>16 September 1795</v>
      </c>
      <c r="K2571" s="63">
        <f t="shared" si="81"/>
        <v>327152</v>
      </c>
      <c r="L2571" s="107" t="b" cm="1">
        <f t="array" ref="L2571">SUMPRODUCT( --ISNUMBER(SEARCH(TextCheck,F2571)))&gt;0</f>
        <v>0</v>
      </c>
    </row>
    <row r="2572" spans="1:12" ht="15" customHeight="1">
      <c r="A2572" t="s">
        <v>5795</v>
      </c>
      <c r="D2572" t="s">
        <v>5761</v>
      </c>
      <c r="E2572" t="s">
        <v>5526</v>
      </c>
      <c r="F2572" s="78" t="s">
        <v>3341</v>
      </c>
      <c r="G2572" t="s">
        <v>2585</v>
      </c>
      <c r="H2572" t="s">
        <v>228</v>
      </c>
      <c r="J2572" t="str">
        <f t="shared" si="80"/>
        <v>5 October 1795</v>
      </c>
      <c r="K2572" s="63">
        <f t="shared" si="81"/>
        <v>327171</v>
      </c>
      <c r="L2572" s="107" t="b" cm="1">
        <f t="array" ref="L2572">SUMPRODUCT( --ISNUMBER(SEARCH(TextCheck,F2572)))&gt;0</f>
        <v>0</v>
      </c>
    </row>
    <row r="2573" spans="1:12" ht="15" customHeight="1">
      <c r="A2573" t="s">
        <v>5795</v>
      </c>
      <c r="D2573" t="s">
        <v>5761</v>
      </c>
      <c r="E2573" t="s">
        <v>5526</v>
      </c>
      <c r="F2573" s="78" t="s">
        <v>5811</v>
      </c>
      <c r="G2573" t="s">
        <v>2590</v>
      </c>
      <c r="J2573" t="str">
        <f t="shared" si="80"/>
        <v>21 October 1795</v>
      </c>
      <c r="K2573" s="63">
        <f t="shared" si="81"/>
        <v>327187</v>
      </c>
      <c r="L2573" s="107" t="b" cm="1">
        <f t="array" ref="L2573">SUMPRODUCT( --ISNUMBER(SEARCH(TextCheck,F2573)))&gt;0</f>
        <v>0</v>
      </c>
    </row>
    <row r="2574" spans="1:12" ht="15" customHeight="1">
      <c r="A2574" t="s">
        <v>5795</v>
      </c>
      <c r="B2574" t="b">
        <v>1</v>
      </c>
      <c r="D2574" t="s">
        <v>5761</v>
      </c>
      <c r="E2574" t="s">
        <v>5526</v>
      </c>
      <c r="F2574" s="78" t="s">
        <v>16736</v>
      </c>
      <c r="G2574" t="s">
        <v>2590</v>
      </c>
      <c r="J2574" t="str">
        <f t="shared" si="80"/>
        <v>21 October 1795</v>
      </c>
      <c r="K2574" s="63">
        <f t="shared" si="81"/>
        <v>327187</v>
      </c>
      <c r="L2574" s="107" t="b" cm="1">
        <f t="array" ref="L2574">SUMPRODUCT( --ISNUMBER(SEARCH(TextCheck,F2574)))&gt;0</f>
        <v>0</v>
      </c>
    </row>
    <row r="2575" spans="1:12" ht="15" customHeight="1">
      <c r="A2575" t="s">
        <v>5795</v>
      </c>
      <c r="B2575" t="b">
        <v>1</v>
      </c>
      <c r="D2575" t="s">
        <v>5761</v>
      </c>
      <c r="E2575" t="s">
        <v>5526</v>
      </c>
      <c r="F2575" s="78" t="s">
        <v>5812</v>
      </c>
      <c r="G2575" t="s">
        <v>2597</v>
      </c>
      <c r="J2575" t="str">
        <f t="shared" si="80"/>
        <v>4 November 1795</v>
      </c>
      <c r="K2575" s="63">
        <f t="shared" si="81"/>
        <v>327201</v>
      </c>
      <c r="L2575" s="107" t="b" cm="1">
        <f t="array" ref="L2575">SUMPRODUCT( --ISNUMBER(SEARCH(TextCheck,F2575)))&gt;0</f>
        <v>0</v>
      </c>
    </row>
    <row r="2576" spans="1:12" ht="15" customHeight="1">
      <c r="A2576" t="s">
        <v>5795</v>
      </c>
      <c r="B2576" t="b">
        <v>1</v>
      </c>
      <c r="D2576" t="s">
        <v>5761</v>
      </c>
      <c r="E2576" t="s">
        <v>5526</v>
      </c>
      <c r="F2576" s="78" t="s">
        <v>5813</v>
      </c>
      <c r="G2576" t="s">
        <v>2613</v>
      </c>
      <c r="J2576" t="str">
        <f t="shared" si="80"/>
        <v>23 December 1795</v>
      </c>
      <c r="K2576" s="63">
        <f t="shared" si="81"/>
        <v>327250</v>
      </c>
      <c r="L2576" s="107" t="b" cm="1">
        <f t="array" ref="L2576">SUMPRODUCT( --ISNUMBER(SEARCH(TextCheck,F2576)))&gt;0</f>
        <v>0</v>
      </c>
    </row>
    <row r="2577" spans="1:12" ht="15" customHeight="1">
      <c r="A2577" t="s">
        <v>5795</v>
      </c>
      <c r="D2577" t="s">
        <v>5761</v>
      </c>
      <c r="E2577" t="s">
        <v>5526</v>
      </c>
      <c r="F2577" s="78" t="s">
        <v>5814</v>
      </c>
      <c r="G2577" t="s">
        <v>2613</v>
      </c>
      <c r="J2577" t="str">
        <f t="shared" si="80"/>
        <v>23 December 1795</v>
      </c>
      <c r="K2577" s="63">
        <f t="shared" si="81"/>
        <v>327250</v>
      </c>
      <c r="L2577" s="107" t="b" cm="1">
        <f t="array" ref="L2577">SUMPRODUCT( --ISNUMBER(SEARCH(TextCheck,F2577)))&gt;0</f>
        <v>0</v>
      </c>
    </row>
    <row r="2578" spans="1:12" ht="15" customHeight="1">
      <c r="A2578" t="s">
        <v>5795</v>
      </c>
      <c r="B2578" t="b">
        <v>1</v>
      </c>
      <c r="D2578" t="s">
        <v>5761</v>
      </c>
      <c r="E2578" s="4" t="s">
        <v>44</v>
      </c>
      <c r="F2578" s="78" t="s">
        <v>5815</v>
      </c>
      <c r="G2578" t="s">
        <v>5816</v>
      </c>
      <c r="J2578" t="str">
        <f t="shared" si="80"/>
        <v>26 October 1786</v>
      </c>
      <c r="K2578" s="63">
        <f t="shared" si="81"/>
        <v>323905</v>
      </c>
      <c r="L2578" s="107" t="b" cm="1">
        <f t="array" ref="L2578">SUMPRODUCT( --ISNUMBER(SEARCH(TextCheck,F2578)))&gt;0</f>
        <v>0</v>
      </c>
    </row>
    <row r="2579" spans="1:12" ht="15" customHeight="1">
      <c r="A2579" t="s">
        <v>5795</v>
      </c>
      <c r="D2579" t="s">
        <v>5761</v>
      </c>
      <c r="E2579" t="s">
        <v>45</v>
      </c>
      <c r="F2579" s="78" t="s">
        <v>16735</v>
      </c>
      <c r="G2579" t="s">
        <v>5531</v>
      </c>
      <c r="J2579" t="str">
        <f t="shared" si="80"/>
        <v>16 September 1795</v>
      </c>
      <c r="K2579" s="63">
        <f t="shared" si="81"/>
        <v>327152</v>
      </c>
      <c r="L2579" s="107" t="b" cm="1">
        <f t="array" ref="L2579">SUMPRODUCT( --ISNUMBER(SEARCH(TextCheck,F2579)))&gt;0</f>
        <v>1</v>
      </c>
    </row>
    <row r="2580" spans="1:12" ht="15" customHeight="1">
      <c r="A2580" t="s">
        <v>5795</v>
      </c>
      <c r="D2580" t="s">
        <v>5761</v>
      </c>
      <c r="E2580" s="29" t="s">
        <v>4280</v>
      </c>
      <c r="F2580" s="78" t="s">
        <v>5811</v>
      </c>
      <c r="G2580" t="s">
        <v>2363</v>
      </c>
      <c r="J2580" t="str">
        <f t="shared" si="80"/>
        <v>22 December 1794</v>
      </c>
      <c r="K2580" s="63">
        <f t="shared" si="81"/>
        <v>326884</v>
      </c>
      <c r="L2580" s="107" t="b" cm="1">
        <f t="array" ref="L2580">SUMPRODUCT( --ISNUMBER(SEARCH(TextCheck,F2580)))&gt;0</f>
        <v>0</v>
      </c>
    </row>
    <row r="2581" spans="1:12" ht="15" customHeight="1">
      <c r="A2581" t="s">
        <v>5795</v>
      </c>
      <c r="D2581" t="s">
        <v>5761</v>
      </c>
      <c r="E2581" t="s">
        <v>46</v>
      </c>
      <c r="F2581" s="78" t="s">
        <v>5817</v>
      </c>
      <c r="G2581" t="s">
        <v>276</v>
      </c>
      <c r="J2581" t="str">
        <f t="shared" si="80"/>
        <v>16 September 1795</v>
      </c>
      <c r="K2581" s="63">
        <f t="shared" si="81"/>
        <v>327152</v>
      </c>
      <c r="L2581" s="107" t="b" cm="1">
        <f t="array" ref="L2581">SUMPRODUCT( --ISNUMBER(SEARCH(TextCheck,F2581)))&gt;0</f>
        <v>0</v>
      </c>
    </row>
    <row r="2582" spans="1:12" ht="15" customHeight="1">
      <c r="A2582" t="s">
        <v>5818</v>
      </c>
      <c r="D2582" t="s">
        <v>5819</v>
      </c>
      <c r="E2582" t="s">
        <v>23</v>
      </c>
      <c r="F2582" s="78" t="s">
        <v>16737</v>
      </c>
      <c r="G2582" t="s">
        <v>5820</v>
      </c>
      <c r="H2582" t="s">
        <v>5486</v>
      </c>
      <c r="J2582" t="str">
        <f t="shared" si="80"/>
        <v>5 December 1792</v>
      </c>
      <c r="K2582" s="63">
        <f t="shared" si="81"/>
        <v>326137</v>
      </c>
      <c r="L2582" s="107" t="b" cm="1">
        <f t="array" ref="L2582">SUMPRODUCT( --ISNUMBER(SEARCH(TextCheck,F2582)))&gt;0</f>
        <v>1</v>
      </c>
    </row>
    <row r="2583" spans="1:12" ht="15" customHeight="1">
      <c r="A2583" t="s">
        <v>5818</v>
      </c>
      <c r="B2583" t="b">
        <v>1</v>
      </c>
      <c r="D2583" t="s">
        <v>5819</v>
      </c>
      <c r="E2583" s="4" t="s">
        <v>24</v>
      </c>
      <c r="F2583" s="78" t="s">
        <v>1628</v>
      </c>
      <c r="G2583" t="s">
        <v>5820</v>
      </c>
      <c r="H2583" t="s">
        <v>5544</v>
      </c>
      <c r="J2583" t="str">
        <f t="shared" si="80"/>
        <v>5 December 1792</v>
      </c>
      <c r="K2583" s="63">
        <f t="shared" si="81"/>
        <v>326137</v>
      </c>
      <c r="L2583" s="107" t="b" cm="1">
        <f t="array" ref="L2583">SUMPRODUCT( --ISNUMBER(SEARCH(TextCheck,F2583)))&gt;0</f>
        <v>0</v>
      </c>
    </row>
    <row r="2584" spans="1:12" ht="15" customHeight="1">
      <c r="A2584" t="s">
        <v>5818</v>
      </c>
      <c r="D2584" t="s">
        <v>5819</v>
      </c>
      <c r="E2584" s="4" t="s">
        <v>24</v>
      </c>
      <c r="F2584" s="78" t="s">
        <v>1980</v>
      </c>
      <c r="G2584" t="s">
        <v>3172</v>
      </c>
      <c r="H2584" t="s">
        <v>1910</v>
      </c>
      <c r="J2584" t="str">
        <f t="shared" si="80"/>
        <v>25 February 1795</v>
      </c>
      <c r="K2584" s="63">
        <f t="shared" si="81"/>
        <v>326949</v>
      </c>
      <c r="L2584" s="107" t="b" cm="1">
        <f t="array" ref="L2584">SUMPRODUCT( --ISNUMBER(SEARCH(TextCheck,F2584)))&gt;0</f>
        <v>0</v>
      </c>
    </row>
    <row r="2585" spans="1:12" ht="15" customHeight="1">
      <c r="A2585" t="s">
        <v>5818</v>
      </c>
      <c r="B2585" t="b">
        <v>1</v>
      </c>
      <c r="D2585" t="s">
        <v>5819</v>
      </c>
      <c r="E2585" t="s">
        <v>25</v>
      </c>
      <c r="F2585" s="78" t="s">
        <v>5821</v>
      </c>
      <c r="G2585" t="s">
        <v>3172</v>
      </c>
      <c r="H2585" t="s">
        <v>1910</v>
      </c>
      <c r="J2585" t="str">
        <f t="shared" si="80"/>
        <v>25 February 1795</v>
      </c>
      <c r="K2585" s="63">
        <f t="shared" si="81"/>
        <v>326949</v>
      </c>
      <c r="L2585" s="107" t="b" cm="1">
        <f t="array" ref="L2585">SUMPRODUCT( --ISNUMBER(SEARCH(TextCheck,F2585)))&gt;0</f>
        <v>0</v>
      </c>
    </row>
    <row r="2586" spans="1:12" ht="15" customHeight="1">
      <c r="A2586" t="s">
        <v>5818</v>
      </c>
      <c r="B2586" t="b">
        <v>1</v>
      </c>
      <c r="D2586" t="s">
        <v>5819</v>
      </c>
      <c r="E2586" t="s">
        <v>25</v>
      </c>
      <c r="F2586" s="78" t="s">
        <v>5822</v>
      </c>
      <c r="G2586" t="s">
        <v>5823</v>
      </c>
      <c r="H2586" t="s">
        <v>5824</v>
      </c>
      <c r="J2586" t="str">
        <f t="shared" si="80"/>
        <v>2 May 1795</v>
      </c>
      <c r="K2586" s="63">
        <f t="shared" si="81"/>
        <v>327015</v>
      </c>
      <c r="L2586" s="107" t="b" cm="1">
        <f t="array" ref="L2586">SUMPRODUCT( --ISNUMBER(SEARCH(TextCheck,F2586)))&gt;0</f>
        <v>0</v>
      </c>
    </row>
    <row r="2587" spans="1:12" ht="15" customHeight="1">
      <c r="A2587" t="s">
        <v>5818</v>
      </c>
      <c r="B2587" t="b">
        <v>1</v>
      </c>
      <c r="D2587" t="s">
        <v>5819</v>
      </c>
      <c r="E2587" t="s">
        <v>4027</v>
      </c>
      <c r="F2587" s="78" t="s">
        <v>3316</v>
      </c>
      <c r="G2587" t="s">
        <v>5825</v>
      </c>
      <c r="H2587" t="s">
        <v>2458</v>
      </c>
      <c r="J2587" t="str">
        <f t="shared" si="80"/>
        <v>24 September 1787</v>
      </c>
      <c r="K2587" s="63">
        <f t="shared" si="81"/>
        <v>324238</v>
      </c>
      <c r="L2587" s="107" t="b" cm="1">
        <f t="array" ref="L2587">SUMPRODUCT( --ISNUMBER(SEARCH(TextCheck,F2587)))&gt;0</f>
        <v>0</v>
      </c>
    </row>
    <row r="2588" spans="1:12" ht="15" customHeight="1">
      <c r="A2588" t="s">
        <v>5818</v>
      </c>
      <c r="D2588" t="s">
        <v>5819</v>
      </c>
      <c r="E2588" t="s">
        <v>4027</v>
      </c>
      <c r="F2588" s="78" t="s">
        <v>3258</v>
      </c>
      <c r="G2588" t="s">
        <v>5826</v>
      </c>
      <c r="J2588" t="str">
        <f t="shared" si="80"/>
        <v>24 August 1792</v>
      </c>
      <c r="K2588" s="63">
        <f t="shared" si="81"/>
        <v>326034</v>
      </c>
      <c r="L2588" s="107" t="b" cm="1">
        <f t="array" ref="L2588">SUMPRODUCT( --ISNUMBER(SEARCH(TextCheck,F2588)))&gt;0</f>
        <v>0</v>
      </c>
    </row>
    <row r="2589" spans="1:12" ht="15" customHeight="1">
      <c r="A2589" t="s">
        <v>5818</v>
      </c>
      <c r="D2589" t="s">
        <v>5819</v>
      </c>
      <c r="E2589" t="s">
        <v>4027</v>
      </c>
      <c r="F2589" s="78" t="s">
        <v>5827</v>
      </c>
      <c r="G2589" t="s">
        <v>1910</v>
      </c>
      <c r="J2589" t="str">
        <f t="shared" si="80"/>
        <v>1 March 1794</v>
      </c>
      <c r="K2589" s="63">
        <f t="shared" si="81"/>
        <v>326588</v>
      </c>
      <c r="L2589" s="107" t="b" cm="1">
        <f t="array" ref="L2589">SUMPRODUCT( --ISNUMBER(SEARCH(TextCheck,F2589)))&gt;0</f>
        <v>0</v>
      </c>
    </row>
    <row r="2590" spans="1:12" ht="15" customHeight="1">
      <c r="A2590" t="s">
        <v>5818</v>
      </c>
      <c r="B2590" t="b">
        <v>1</v>
      </c>
      <c r="D2590" t="s">
        <v>5819</v>
      </c>
      <c r="E2590" t="s">
        <v>4027</v>
      </c>
      <c r="F2590" s="78" t="s">
        <v>5828</v>
      </c>
      <c r="G2590" t="s">
        <v>1910</v>
      </c>
      <c r="J2590" t="str">
        <f t="shared" si="80"/>
        <v>1 March 1794</v>
      </c>
      <c r="K2590" s="63">
        <f t="shared" si="81"/>
        <v>326588</v>
      </c>
      <c r="L2590" s="107" t="b" cm="1">
        <f t="array" ref="L2590">SUMPRODUCT( --ISNUMBER(SEARCH(TextCheck,F2590)))&gt;0</f>
        <v>0</v>
      </c>
    </row>
    <row r="2591" spans="1:12" ht="15" customHeight="1">
      <c r="A2591" t="s">
        <v>5818</v>
      </c>
      <c r="B2591" t="b">
        <v>1</v>
      </c>
      <c r="D2591" t="s">
        <v>5819</v>
      </c>
      <c r="E2591" t="s">
        <v>4027</v>
      </c>
      <c r="F2591" s="78" t="s">
        <v>3044</v>
      </c>
      <c r="G2591" t="s">
        <v>5829</v>
      </c>
      <c r="H2591" t="s">
        <v>3045</v>
      </c>
      <c r="J2591" t="str">
        <f t="shared" si="80"/>
        <v>16 April 1795</v>
      </c>
      <c r="K2591" s="63">
        <f t="shared" si="81"/>
        <v>326999</v>
      </c>
      <c r="L2591" s="107" t="b" cm="1">
        <f t="array" ref="L2591">SUMPRODUCT( --ISNUMBER(SEARCH(TextCheck,F2591)))&gt;0</f>
        <v>0</v>
      </c>
    </row>
    <row r="2592" spans="1:12" ht="15" customHeight="1">
      <c r="A2592" t="s">
        <v>5818</v>
      </c>
      <c r="D2592" t="s">
        <v>5819</v>
      </c>
      <c r="E2592" t="s">
        <v>4027</v>
      </c>
      <c r="F2592" s="78" t="s">
        <v>5830</v>
      </c>
      <c r="G2592" t="s">
        <v>4013</v>
      </c>
      <c r="H2592" t="s">
        <v>5831</v>
      </c>
      <c r="J2592" t="str">
        <f t="shared" si="80"/>
        <v>17 April 1795</v>
      </c>
      <c r="K2592" s="63">
        <f t="shared" si="81"/>
        <v>327000</v>
      </c>
      <c r="L2592" s="107" t="b" cm="1">
        <f t="array" ref="L2592">SUMPRODUCT( --ISNUMBER(SEARCH(TextCheck,F2592)))&gt;0</f>
        <v>0</v>
      </c>
    </row>
    <row r="2593" spans="1:12" ht="15" customHeight="1">
      <c r="A2593" t="s">
        <v>5818</v>
      </c>
      <c r="B2593" t="b">
        <v>1</v>
      </c>
      <c r="D2593" t="s">
        <v>5819</v>
      </c>
      <c r="E2593" t="s">
        <v>4027</v>
      </c>
      <c r="F2593" s="78" t="s">
        <v>5016</v>
      </c>
      <c r="G2593" t="s">
        <v>4783</v>
      </c>
      <c r="H2593" t="s">
        <v>1910</v>
      </c>
      <c r="J2593" t="str">
        <f t="shared" si="80"/>
        <v>18 April 1795</v>
      </c>
      <c r="K2593" s="63">
        <f t="shared" si="81"/>
        <v>327001</v>
      </c>
      <c r="L2593" s="107" t="b" cm="1">
        <f t="array" ref="L2593">SUMPRODUCT( --ISNUMBER(SEARCH(TextCheck,F2593)))&gt;0</f>
        <v>0</v>
      </c>
    </row>
    <row r="2594" spans="1:12" ht="15" customHeight="1">
      <c r="A2594" t="s">
        <v>5818</v>
      </c>
      <c r="D2594" t="s">
        <v>5819</v>
      </c>
      <c r="E2594" t="s">
        <v>4027</v>
      </c>
      <c r="F2594" s="78" t="s">
        <v>5832</v>
      </c>
      <c r="G2594" t="s">
        <v>3262</v>
      </c>
      <c r="H2594" t="s">
        <v>5833</v>
      </c>
      <c r="J2594" t="str">
        <f t="shared" si="80"/>
        <v>19 April 1795</v>
      </c>
      <c r="K2594" s="63">
        <f t="shared" si="81"/>
        <v>327002</v>
      </c>
      <c r="L2594" s="107" t="b" cm="1">
        <f t="array" ref="L2594">SUMPRODUCT( --ISNUMBER(SEARCH(TextCheck,F2594)))&gt;0</f>
        <v>0</v>
      </c>
    </row>
    <row r="2595" spans="1:12" ht="15" customHeight="1">
      <c r="A2595" t="s">
        <v>5818</v>
      </c>
      <c r="B2595" t="b">
        <v>1</v>
      </c>
      <c r="D2595" t="s">
        <v>5819</v>
      </c>
      <c r="E2595" t="s">
        <v>4027</v>
      </c>
      <c r="F2595" s="78" t="s">
        <v>5834</v>
      </c>
      <c r="G2595" t="s">
        <v>1591</v>
      </c>
      <c r="J2595" t="str">
        <f t="shared" si="80"/>
        <v>20 April 1795</v>
      </c>
      <c r="K2595" s="63">
        <f t="shared" si="81"/>
        <v>327003</v>
      </c>
      <c r="L2595" s="107" t="b" cm="1">
        <f t="array" ref="L2595">SUMPRODUCT( --ISNUMBER(SEARCH(TextCheck,F2595)))&gt;0</f>
        <v>0</v>
      </c>
    </row>
    <row r="2596" spans="1:12" ht="15" customHeight="1">
      <c r="A2596" t="s">
        <v>5818</v>
      </c>
      <c r="B2596" t="b">
        <v>1</v>
      </c>
      <c r="D2596" t="s">
        <v>5819</v>
      </c>
      <c r="E2596" t="s">
        <v>4027</v>
      </c>
      <c r="F2596" s="78" t="s">
        <v>5835</v>
      </c>
      <c r="G2596" t="s">
        <v>3266</v>
      </c>
      <c r="J2596" t="str">
        <f t="shared" si="80"/>
        <v>21 April 1795</v>
      </c>
      <c r="K2596" s="63">
        <f t="shared" si="81"/>
        <v>327004</v>
      </c>
      <c r="L2596" s="107" t="b" cm="1">
        <f t="array" ref="L2596">SUMPRODUCT( --ISNUMBER(SEARCH(TextCheck,F2596)))&gt;0</f>
        <v>0</v>
      </c>
    </row>
    <row r="2597" spans="1:12" ht="15" customHeight="1">
      <c r="A2597" t="s">
        <v>5818</v>
      </c>
      <c r="D2597" t="s">
        <v>5819</v>
      </c>
      <c r="E2597" t="s">
        <v>4027</v>
      </c>
      <c r="F2597" s="78" t="s">
        <v>5836</v>
      </c>
      <c r="G2597" t="s">
        <v>3884</v>
      </c>
      <c r="J2597" t="str">
        <f t="shared" si="80"/>
        <v>22 April 1795</v>
      </c>
      <c r="K2597" s="63">
        <f t="shared" si="81"/>
        <v>327005</v>
      </c>
      <c r="L2597" s="107" t="b" cm="1">
        <f t="array" ref="L2597">SUMPRODUCT( --ISNUMBER(SEARCH(TextCheck,F2597)))&gt;0</f>
        <v>0</v>
      </c>
    </row>
    <row r="2598" spans="1:12" ht="15" customHeight="1">
      <c r="A2598" t="s">
        <v>5818</v>
      </c>
      <c r="D2598" t="s">
        <v>5819</v>
      </c>
      <c r="E2598" t="s">
        <v>4027</v>
      </c>
      <c r="F2598" s="78" t="s">
        <v>5837</v>
      </c>
      <c r="G2598" t="s">
        <v>5838</v>
      </c>
      <c r="J2598" t="str">
        <f t="shared" si="80"/>
        <v>23 April 1795</v>
      </c>
      <c r="K2598" s="63">
        <f t="shared" si="81"/>
        <v>327006</v>
      </c>
      <c r="L2598" s="107" t="b" cm="1">
        <f t="array" ref="L2598">SUMPRODUCT( --ISNUMBER(SEARCH(TextCheck,F2598)))&gt;0</f>
        <v>0</v>
      </c>
    </row>
    <row r="2599" spans="1:12" ht="15" customHeight="1">
      <c r="A2599" t="s">
        <v>5818</v>
      </c>
      <c r="B2599" t="b">
        <v>1</v>
      </c>
      <c r="D2599" t="s">
        <v>5819</v>
      </c>
      <c r="E2599" t="s">
        <v>4027</v>
      </c>
      <c r="F2599" s="78" t="s">
        <v>5839</v>
      </c>
      <c r="G2599" t="s">
        <v>5840</v>
      </c>
      <c r="J2599" t="str">
        <f t="shared" si="80"/>
        <v>24 April 1795</v>
      </c>
      <c r="K2599" s="63">
        <f t="shared" si="81"/>
        <v>327007</v>
      </c>
      <c r="L2599" s="107" t="b" cm="1">
        <f t="array" ref="L2599">SUMPRODUCT( --ISNUMBER(SEARCH(TextCheck,F2599)))&gt;0</f>
        <v>0</v>
      </c>
    </row>
    <row r="2600" spans="1:12" ht="15" customHeight="1">
      <c r="A2600" t="s">
        <v>5818</v>
      </c>
      <c r="B2600" t="b">
        <v>1</v>
      </c>
      <c r="D2600" t="s">
        <v>5819</v>
      </c>
      <c r="E2600" t="s">
        <v>4027</v>
      </c>
      <c r="F2600" s="78" t="s">
        <v>5841</v>
      </c>
      <c r="G2600" t="s">
        <v>5842</v>
      </c>
      <c r="J2600" t="str">
        <f t="shared" si="80"/>
        <v>27 April 1795</v>
      </c>
      <c r="K2600" s="63">
        <f t="shared" si="81"/>
        <v>327010</v>
      </c>
      <c r="L2600" s="107" t="b" cm="1">
        <f t="array" ref="L2600">SUMPRODUCT( --ISNUMBER(SEARCH(TextCheck,F2600)))&gt;0</f>
        <v>0</v>
      </c>
    </row>
    <row r="2601" spans="1:12" ht="15" customHeight="1">
      <c r="A2601" t="s">
        <v>5818</v>
      </c>
      <c r="B2601" t="b">
        <v>1</v>
      </c>
      <c r="D2601" t="s">
        <v>5819</v>
      </c>
      <c r="E2601" s="4" t="s">
        <v>43</v>
      </c>
      <c r="F2601" s="78" t="s">
        <v>5843</v>
      </c>
      <c r="G2601" t="s">
        <v>5844</v>
      </c>
      <c r="J2601" t="str">
        <f t="shared" si="80"/>
        <v>25 April 1795</v>
      </c>
      <c r="K2601" s="63">
        <f t="shared" si="81"/>
        <v>327008</v>
      </c>
      <c r="L2601" s="107" t="b" cm="1">
        <f t="array" ref="L2601">SUMPRODUCT( --ISNUMBER(SEARCH(TextCheck,F2601)))&gt;0</f>
        <v>0</v>
      </c>
    </row>
    <row r="2602" spans="1:12" ht="15" customHeight="1">
      <c r="A2602" t="s">
        <v>5818</v>
      </c>
      <c r="B2602" t="b">
        <v>1</v>
      </c>
      <c r="D2602" t="s">
        <v>5819</v>
      </c>
      <c r="E2602" s="4" t="s">
        <v>41</v>
      </c>
      <c r="F2602" s="78" t="s">
        <v>5845</v>
      </c>
      <c r="G2602" t="s">
        <v>1910</v>
      </c>
      <c r="J2602" t="str">
        <f t="shared" si="80"/>
        <v>1 March 1794</v>
      </c>
      <c r="K2602" s="63">
        <f t="shared" si="81"/>
        <v>326588</v>
      </c>
      <c r="L2602" s="107" t="b" cm="1">
        <f t="array" ref="L2602">SUMPRODUCT( --ISNUMBER(SEARCH(TextCheck,F2602)))&gt;0</f>
        <v>0</v>
      </c>
    </row>
    <row r="2603" spans="1:12" ht="15" customHeight="1">
      <c r="A2603" t="s">
        <v>5818</v>
      </c>
      <c r="D2603" t="s">
        <v>5819</v>
      </c>
      <c r="E2603" s="4" t="s">
        <v>41</v>
      </c>
      <c r="F2603" s="78" t="s">
        <v>5846</v>
      </c>
      <c r="G2603" t="s">
        <v>1910</v>
      </c>
      <c r="J2603" t="str">
        <f t="shared" si="80"/>
        <v>1 March 1794</v>
      </c>
      <c r="K2603" s="63">
        <f t="shared" si="81"/>
        <v>326588</v>
      </c>
      <c r="L2603" s="107" t="b" cm="1">
        <f t="array" ref="L2603">SUMPRODUCT( --ISNUMBER(SEARCH(TextCheck,F2603)))&gt;0</f>
        <v>0</v>
      </c>
    </row>
    <row r="2604" spans="1:12" ht="15" customHeight="1">
      <c r="A2604" t="s">
        <v>5818</v>
      </c>
      <c r="D2604" t="s">
        <v>5819</v>
      </c>
      <c r="E2604" s="4" t="s">
        <v>41</v>
      </c>
      <c r="F2604" s="78" t="s">
        <v>5847</v>
      </c>
      <c r="G2604" t="s">
        <v>5848</v>
      </c>
      <c r="J2604" t="str">
        <f t="shared" si="80"/>
        <v>16 April 1794</v>
      </c>
      <c r="K2604" s="63">
        <f t="shared" si="81"/>
        <v>326634</v>
      </c>
      <c r="L2604" s="107" t="b" cm="1">
        <f t="array" ref="L2604">SUMPRODUCT( --ISNUMBER(SEARCH(TextCheck,F2604)))&gt;0</f>
        <v>0</v>
      </c>
    </row>
    <row r="2605" spans="1:12" ht="15" customHeight="1">
      <c r="A2605" t="s">
        <v>5818</v>
      </c>
      <c r="B2605" t="b">
        <v>1</v>
      </c>
      <c r="D2605" t="s">
        <v>5819</v>
      </c>
      <c r="E2605" s="4" t="s">
        <v>41</v>
      </c>
      <c r="F2605" s="78" t="s">
        <v>5849</v>
      </c>
      <c r="G2605" t="s">
        <v>3050</v>
      </c>
      <c r="J2605" t="str">
        <f t="shared" si="80"/>
        <v>6 August 1794</v>
      </c>
      <c r="K2605" s="63">
        <f t="shared" si="81"/>
        <v>326746</v>
      </c>
      <c r="L2605" s="107" t="b" cm="1">
        <f t="array" ref="L2605">SUMPRODUCT( --ISNUMBER(SEARCH(TextCheck,F2605)))&gt;0</f>
        <v>0</v>
      </c>
    </row>
    <row r="2606" spans="1:12" ht="15" customHeight="1">
      <c r="A2606" t="s">
        <v>5818</v>
      </c>
      <c r="D2606" t="s">
        <v>5819</v>
      </c>
      <c r="E2606" s="4" t="s">
        <v>41</v>
      </c>
      <c r="F2606" s="78" t="s">
        <v>5850</v>
      </c>
      <c r="G2606" t="s">
        <v>5833</v>
      </c>
      <c r="J2606" t="str">
        <f t="shared" si="80"/>
        <v>8 October 1794</v>
      </c>
      <c r="K2606" s="63">
        <f t="shared" si="81"/>
        <v>326809</v>
      </c>
      <c r="L2606" s="107" t="b" cm="1">
        <f t="array" ref="L2606">SUMPRODUCT( --ISNUMBER(SEARCH(TextCheck,F2606)))&gt;0</f>
        <v>0</v>
      </c>
    </row>
    <row r="2607" spans="1:12" ht="15" customHeight="1">
      <c r="A2607" t="s">
        <v>5818</v>
      </c>
      <c r="D2607" t="s">
        <v>5819</v>
      </c>
      <c r="E2607" s="4" t="s">
        <v>41</v>
      </c>
      <c r="F2607" s="78" t="s">
        <v>5851</v>
      </c>
      <c r="G2607" t="s">
        <v>5852</v>
      </c>
      <c r="J2607" t="str">
        <f t="shared" si="80"/>
        <v>20 April 1795</v>
      </c>
      <c r="K2607" s="63">
        <f t="shared" si="81"/>
        <v>327003</v>
      </c>
      <c r="L2607" s="107" t="b" cm="1">
        <f t="array" ref="L2607">SUMPRODUCT( --ISNUMBER(SEARCH(TextCheck,F2607)))&gt;0</f>
        <v>0</v>
      </c>
    </row>
    <row r="2608" spans="1:12" ht="15" customHeight="1">
      <c r="A2608" t="s">
        <v>5818</v>
      </c>
      <c r="D2608" t="s">
        <v>5819</v>
      </c>
      <c r="E2608" s="4" t="s">
        <v>41</v>
      </c>
      <c r="F2608" s="78" t="s">
        <v>5853</v>
      </c>
      <c r="G2608" t="s">
        <v>2454</v>
      </c>
      <c r="J2608" t="str">
        <f t="shared" si="80"/>
        <v>21 April 1795</v>
      </c>
      <c r="K2608" s="63">
        <f t="shared" si="81"/>
        <v>327004</v>
      </c>
      <c r="L2608" s="107" t="b" cm="1">
        <f t="array" ref="L2608">SUMPRODUCT( --ISNUMBER(SEARCH(TextCheck,F2608)))&gt;0</f>
        <v>0</v>
      </c>
    </row>
    <row r="2609" spans="1:12" ht="15" customHeight="1">
      <c r="A2609" t="s">
        <v>5818</v>
      </c>
      <c r="B2609" t="b">
        <v>1</v>
      </c>
      <c r="D2609" t="s">
        <v>5819</v>
      </c>
      <c r="E2609" s="4" t="s">
        <v>41</v>
      </c>
      <c r="F2609" s="78" t="s">
        <v>5854</v>
      </c>
      <c r="G2609" t="s">
        <v>5626</v>
      </c>
      <c r="J2609" t="str">
        <f t="shared" si="80"/>
        <v>22 April 1795</v>
      </c>
      <c r="K2609" s="63">
        <f t="shared" si="81"/>
        <v>327005</v>
      </c>
      <c r="L2609" s="107" t="b" cm="1">
        <f t="array" ref="L2609">SUMPRODUCT( --ISNUMBER(SEARCH(TextCheck,F2609)))&gt;0</f>
        <v>0</v>
      </c>
    </row>
    <row r="2610" spans="1:12" ht="15" customHeight="1">
      <c r="A2610" t="s">
        <v>5818</v>
      </c>
      <c r="D2610" t="s">
        <v>5819</v>
      </c>
      <c r="E2610" s="4" t="s">
        <v>41</v>
      </c>
      <c r="F2610" s="78" t="s">
        <v>5855</v>
      </c>
      <c r="G2610" t="s">
        <v>5856</v>
      </c>
      <c r="J2610" t="str">
        <f t="shared" si="80"/>
        <v>23 April 1795</v>
      </c>
      <c r="K2610" s="63">
        <f t="shared" si="81"/>
        <v>327006</v>
      </c>
      <c r="L2610" s="107" t="b" cm="1">
        <f t="array" ref="L2610">SUMPRODUCT( --ISNUMBER(SEARCH(TextCheck,F2610)))&gt;0</f>
        <v>0</v>
      </c>
    </row>
    <row r="2611" spans="1:12" ht="15" customHeight="1">
      <c r="A2611" t="s">
        <v>5818</v>
      </c>
      <c r="D2611" t="s">
        <v>5819</v>
      </c>
      <c r="E2611" s="4" t="s">
        <v>41</v>
      </c>
      <c r="F2611" s="78" t="s">
        <v>5857</v>
      </c>
      <c r="G2611" t="s">
        <v>2458</v>
      </c>
      <c r="H2611" t="s">
        <v>5858</v>
      </c>
      <c r="J2611" t="str">
        <f t="shared" si="80"/>
        <v>6 May 1795</v>
      </c>
      <c r="K2611" s="63">
        <f t="shared" si="81"/>
        <v>327019</v>
      </c>
      <c r="L2611" s="107" t="b" cm="1">
        <f t="array" ref="L2611">SUMPRODUCT( --ISNUMBER(SEARCH(TextCheck,F2611)))&gt;0</f>
        <v>0</v>
      </c>
    </row>
    <row r="2612" spans="1:12" ht="15" customHeight="1">
      <c r="A2612" t="s">
        <v>5818</v>
      </c>
      <c r="D2612" t="s">
        <v>5819</v>
      </c>
      <c r="E2612" s="4" t="s">
        <v>41</v>
      </c>
      <c r="F2612" s="78" t="s">
        <v>5859</v>
      </c>
      <c r="G2612" t="s">
        <v>2458</v>
      </c>
      <c r="J2612" t="str">
        <f t="shared" si="80"/>
        <v>6 May 1795</v>
      </c>
      <c r="K2612" s="63">
        <f t="shared" si="81"/>
        <v>327019</v>
      </c>
      <c r="L2612" s="107" t="b" cm="1">
        <f t="array" ref="L2612">SUMPRODUCT( --ISNUMBER(SEARCH(TextCheck,F2612)))&gt;0</f>
        <v>0</v>
      </c>
    </row>
    <row r="2613" spans="1:12" ht="15" customHeight="1">
      <c r="A2613" t="s">
        <v>5818</v>
      </c>
      <c r="D2613" t="s">
        <v>5819</v>
      </c>
      <c r="E2613" s="4" t="s">
        <v>41</v>
      </c>
      <c r="F2613" s="78" t="s">
        <v>5860</v>
      </c>
      <c r="G2613" t="s">
        <v>2458</v>
      </c>
      <c r="J2613" t="str">
        <f t="shared" si="80"/>
        <v>6 May 1795</v>
      </c>
      <c r="K2613" s="63">
        <f t="shared" si="81"/>
        <v>327019</v>
      </c>
      <c r="L2613" s="107" t="b" cm="1">
        <f t="array" ref="L2613">SUMPRODUCT( --ISNUMBER(SEARCH(TextCheck,F2613)))&gt;0</f>
        <v>0</v>
      </c>
    </row>
    <row r="2614" spans="1:12" ht="15" customHeight="1">
      <c r="A2614" t="s">
        <v>5818</v>
      </c>
      <c r="D2614" t="s">
        <v>5819</v>
      </c>
      <c r="E2614" s="4" t="s">
        <v>41</v>
      </c>
      <c r="F2614" s="78" t="s">
        <v>5861</v>
      </c>
      <c r="G2614" t="s">
        <v>2524</v>
      </c>
      <c r="J2614" t="str">
        <f t="shared" si="80"/>
        <v>1 September 1795</v>
      </c>
      <c r="K2614" s="63">
        <f t="shared" si="81"/>
        <v>327137</v>
      </c>
      <c r="L2614" s="107" t="b" cm="1">
        <f t="array" ref="L2614">SUMPRODUCT( --ISNUMBER(SEARCH(TextCheck,F2614)))&gt;0</f>
        <v>0</v>
      </c>
    </row>
    <row r="2615" spans="1:12" ht="15" customHeight="1">
      <c r="A2615" t="s">
        <v>5818</v>
      </c>
      <c r="D2615" t="s">
        <v>5819</v>
      </c>
      <c r="E2615" s="4" t="s">
        <v>41</v>
      </c>
      <c r="F2615" s="78" t="s">
        <v>5862</v>
      </c>
      <c r="G2615" t="s">
        <v>433</v>
      </c>
      <c r="J2615" t="str">
        <f t="shared" si="80"/>
        <v>1 September 1795</v>
      </c>
      <c r="K2615" s="63">
        <f t="shared" si="81"/>
        <v>327137</v>
      </c>
      <c r="L2615" s="107" t="b" cm="1">
        <f t="array" ref="L2615">SUMPRODUCT( --ISNUMBER(SEARCH(TextCheck,F2615)))&gt;0</f>
        <v>0</v>
      </c>
    </row>
    <row r="2616" spans="1:12" ht="15" customHeight="1">
      <c r="A2616" t="s">
        <v>5863</v>
      </c>
      <c r="D2616" t="s">
        <v>5819</v>
      </c>
      <c r="E2616" s="4" t="s">
        <v>41</v>
      </c>
      <c r="F2616" s="78" t="s">
        <v>5864</v>
      </c>
      <c r="G2616" t="s">
        <v>2555</v>
      </c>
      <c r="J2616" t="str">
        <f t="shared" si="80"/>
        <v>2 September 1795</v>
      </c>
      <c r="K2616" s="63">
        <f t="shared" si="81"/>
        <v>327138</v>
      </c>
      <c r="L2616" s="107" t="b" cm="1">
        <f t="array" ref="L2616">SUMPRODUCT( --ISNUMBER(SEARCH(TextCheck,F2616)))&gt;0</f>
        <v>0</v>
      </c>
    </row>
    <row r="2617" spans="1:12" ht="15" customHeight="1">
      <c r="A2617" t="s">
        <v>5863</v>
      </c>
      <c r="D2617" t="s">
        <v>5819</v>
      </c>
      <c r="E2617" s="4" t="s">
        <v>41</v>
      </c>
      <c r="F2617" s="78" t="s">
        <v>5741</v>
      </c>
      <c r="G2617" t="s">
        <v>5466</v>
      </c>
      <c r="J2617" t="str">
        <f t="shared" si="80"/>
        <v>3 September 1795</v>
      </c>
      <c r="K2617" s="63">
        <f t="shared" si="81"/>
        <v>327139</v>
      </c>
      <c r="L2617" s="107" t="b" cm="1">
        <f t="array" ref="L2617">SUMPRODUCT( --ISNUMBER(SEARCH(TextCheck,F2617)))&gt;0</f>
        <v>0</v>
      </c>
    </row>
    <row r="2618" spans="1:12" ht="15" customHeight="1">
      <c r="A2618" t="s">
        <v>5863</v>
      </c>
      <c r="B2618" t="b">
        <v>1</v>
      </c>
      <c r="D2618" t="s">
        <v>5819</v>
      </c>
      <c r="E2618" s="4" t="s">
        <v>41</v>
      </c>
      <c r="F2618" s="78" t="s">
        <v>5865</v>
      </c>
      <c r="G2618" t="s">
        <v>5499</v>
      </c>
      <c r="J2618" t="str">
        <f t="shared" si="80"/>
        <v>4 September 1795</v>
      </c>
      <c r="K2618" s="63">
        <f t="shared" si="81"/>
        <v>327140</v>
      </c>
      <c r="L2618" s="107" t="b" cm="1">
        <f t="array" ref="L2618">SUMPRODUCT( --ISNUMBER(SEARCH(TextCheck,F2618)))&gt;0</f>
        <v>0</v>
      </c>
    </row>
    <row r="2619" spans="1:12" ht="15" customHeight="1">
      <c r="A2619" t="s">
        <v>5863</v>
      </c>
      <c r="D2619" t="s">
        <v>5819</v>
      </c>
      <c r="E2619" s="4" t="s">
        <v>41</v>
      </c>
      <c r="F2619" s="78" t="s">
        <v>16738</v>
      </c>
      <c r="G2619" t="s">
        <v>2579</v>
      </c>
      <c r="J2619" t="str">
        <f t="shared" si="80"/>
        <v>26 September 1795</v>
      </c>
      <c r="K2619" s="63">
        <f t="shared" si="81"/>
        <v>327162</v>
      </c>
      <c r="L2619" s="107" t="b" cm="1">
        <f t="array" ref="L2619">SUMPRODUCT( --ISNUMBER(SEARCH(TextCheck,F2619)))&gt;0</f>
        <v>0</v>
      </c>
    </row>
    <row r="2620" spans="1:12" ht="15" customHeight="1">
      <c r="A2620" t="s">
        <v>5863</v>
      </c>
      <c r="D2620" t="s">
        <v>5819</v>
      </c>
      <c r="E2620" s="4" t="s">
        <v>41</v>
      </c>
      <c r="F2620" s="78" t="s">
        <v>5866</v>
      </c>
      <c r="G2620" t="s">
        <v>2590</v>
      </c>
      <c r="H2620" t="s">
        <v>5867</v>
      </c>
      <c r="J2620" t="str">
        <f t="shared" si="80"/>
        <v>21 October 1795</v>
      </c>
      <c r="K2620" s="63">
        <f t="shared" si="81"/>
        <v>327187</v>
      </c>
      <c r="L2620" s="107" t="b" cm="1">
        <f t="array" ref="L2620">SUMPRODUCT( --ISNUMBER(SEARCH(TextCheck,F2620)))&gt;0</f>
        <v>0</v>
      </c>
    </row>
    <row r="2621" spans="1:12" ht="15" customHeight="1">
      <c r="A2621" t="s">
        <v>5863</v>
      </c>
      <c r="D2621" t="s">
        <v>5819</v>
      </c>
      <c r="E2621" s="4" t="s">
        <v>41</v>
      </c>
      <c r="F2621" s="78" t="s">
        <v>5868</v>
      </c>
      <c r="G2621" t="s">
        <v>2590</v>
      </c>
      <c r="H2621" t="s">
        <v>2312</v>
      </c>
      <c r="J2621" t="str">
        <f t="shared" si="80"/>
        <v>21 October 1795</v>
      </c>
      <c r="K2621" s="63">
        <f t="shared" si="81"/>
        <v>327187</v>
      </c>
      <c r="L2621" s="107" t="b" cm="1">
        <f t="array" ref="L2621">SUMPRODUCT( --ISNUMBER(SEARCH(TextCheck,F2621)))&gt;0</f>
        <v>0</v>
      </c>
    </row>
    <row r="2622" spans="1:12" ht="15" customHeight="1">
      <c r="A2622" t="s">
        <v>5863</v>
      </c>
      <c r="D2622" t="s">
        <v>5819</v>
      </c>
      <c r="E2622" s="4" t="s">
        <v>41</v>
      </c>
      <c r="F2622" s="78" t="s">
        <v>5869</v>
      </c>
      <c r="G2622" t="s">
        <v>2590</v>
      </c>
      <c r="H2622" t="s">
        <v>2353</v>
      </c>
      <c r="J2622" t="str">
        <f t="shared" si="80"/>
        <v>21 October 1795</v>
      </c>
      <c r="K2622" s="63">
        <f t="shared" si="81"/>
        <v>327187</v>
      </c>
      <c r="L2622" s="107" t="b" cm="1">
        <f t="array" ref="L2622">SUMPRODUCT( --ISNUMBER(SEARCH(TextCheck,F2622)))&gt;0</f>
        <v>0</v>
      </c>
    </row>
    <row r="2623" spans="1:12" ht="15" customHeight="1">
      <c r="A2623" t="s">
        <v>5863</v>
      </c>
      <c r="B2623" t="b">
        <v>1</v>
      </c>
      <c r="D2623" t="s">
        <v>5819</v>
      </c>
      <c r="E2623" s="4" t="s">
        <v>41</v>
      </c>
      <c r="F2623" s="78" t="s">
        <v>16739</v>
      </c>
      <c r="G2623" t="s">
        <v>2597</v>
      </c>
      <c r="J2623" t="str">
        <f t="shared" si="80"/>
        <v>4 November 1795</v>
      </c>
      <c r="K2623" s="63">
        <f t="shared" si="81"/>
        <v>327201</v>
      </c>
      <c r="L2623" s="107" t="b" cm="1">
        <f t="array" ref="L2623">SUMPRODUCT( --ISNUMBER(SEARCH(TextCheck,F2623)))&gt;0</f>
        <v>0</v>
      </c>
    </row>
    <row r="2624" spans="1:12" ht="15" customHeight="1">
      <c r="A2624" t="s">
        <v>5863</v>
      </c>
      <c r="D2624" t="s">
        <v>5819</v>
      </c>
      <c r="E2624" s="4" t="s">
        <v>41</v>
      </c>
      <c r="F2624" s="78" t="s">
        <v>5871</v>
      </c>
      <c r="G2624" t="s">
        <v>2597</v>
      </c>
      <c r="J2624" t="str">
        <f t="shared" si="80"/>
        <v>4 November 1795</v>
      </c>
      <c r="K2624" s="63">
        <f t="shared" si="81"/>
        <v>327201</v>
      </c>
      <c r="L2624" s="107" t="b" cm="1">
        <f t="array" ref="L2624">SUMPRODUCT( --ISNUMBER(SEARCH(TextCheck,F2624)))&gt;0</f>
        <v>0</v>
      </c>
    </row>
    <row r="2625" spans="1:12" ht="15" customHeight="1">
      <c r="A2625" t="s">
        <v>5863</v>
      </c>
      <c r="D2625" t="s">
        <v>5819</v>
      </c>
      <c r="E2625" s="4" t="s">
        <v>41</v>
      </c>
      <c r="F2625" s="78" t="s">
        <v>5872</v>
      </c>
      <c r="G2625" t="s">
        <v>2597</v>
      </c>
      <c r="J2625" t="str">
        <f t="shared" si="80"/>
        <v>4 November 1795</v>
      </c>
      <c r="K2625" s="63">
        <f t="shared" si="81"/>
        <v>327201</v>
      </c>
      <c r="L2625" s="107" t="b" cm="1">
        <f t="array" ref="L2625">SUMPRODUCT( --ISNUMBER(SEARCH(TextCheck,F2625)))&gt;0</f>
        <v>0</v>
      </c>
    </row>
    <row r="2626" spans="1:12" ht="15" customHeight="1">
      <c r="A2626" t="s">
        <v>5863</v>
      </c>
      <c r="D2626" t="s">
        <v>5819</v>
      </c>
      <c r="E2626" s="4" t="s">
        <v>41</v>
      </c>
      <c r="F2626" s="78" t="s">
        <v>2000</v>
      </c>
      <c r="G2626" t="s">
        <v>2605</v>
      </c>
      <c r="H2626" t="s">
        <v>5873</v>
      </c>
      <c r="J2626" t="str">
        <f t="shared" si="80"/>
        <v>9 December 1795</v>
      </c>
      <c r="K2626" s="63">
        <f t="shared" si="81"/>
        <v>327236</v>
      </c>
      <c r="L2626" s="107" t="b" cm="1">
        <f t="array" ref="L2626">SUMPRODUCT( --ISNUMBER(SEARCH(TextCheck,F2626)))&gt;0</f>
        <v>0</v>
      </c>
    </row>
    <row r="2627" spans="1:12" ht="15" customHeight="1">
      <c r="A2627" t="s">
        <v>5863</v>
      </c>
      <c r="B2627" t="b">
        <v>1</v>
      </c>
      <c r="D2627" t="s">
        <v>5819</v>
      </c>
      <c r="E2627" t="s">
        <v>5526</v>
      </c>
      <c r="F2627" s="78" t="s">
        <v>5874</v>
      </c>
      <c r="G2627" t="s">
        <v>2524</v>
      </c>
      <c r="J2627" t="str">
        <f t="shared" si="80"/>
        <v>1 September 1795</v>
      </c>
      <c r="K2627" s="63">
        <f t="shared" si="81"/>
        <v>327137</v>
      </c>
      <c r="L2627" s="107" t="b" cm="1">
        <f t="array" ref="L2627">SUMPRODUCT( --ISNUMBER(SEARCH(TextCheck,F2627)))&gt;0</f>
        <v>0</v>
      </c>
    </row>
    <row r="2628" spans="1:12" ht="15" customHeight="1">
      <c r="A2628" t="s">
        <v>5863</v>
      </c>
      <c r="D2628" t="s">
        <v>5819</v>
      </c>
      <c r="E2628" t="s">
        <v>5526</v>
      </c>
      <c r="F2628" s="78" t="s">
        <v>16740</v>
      </c>
      <c r="G2628" t="s">
        <v>2583</v>
      </c>
      <c r="J2628" t="str">
        <f t="shared" ref="J2628:J2691" si="82">TRIM(G2628)</f>
        <v>30 September 1795</v>
      </c>
      <c r="K2628" s="63">
        <f t="shared" ref="K2628:K2691" si="83">DATEVALUE((LEFT(J2628,(LEN(J2628)-4))&amp;(RIGHT(J2628,4)+1000)))</f>
        <v>327166</v>
      </c>
      <c r="L2628" s="107" t="b" cm="1">
        <f t="array" ref="L2628">SUMPRODUCT( --ISNUMBER(SEARCH(TextCheck,F2628)))&gt;0</f>
        <v>0</v>
      </c>
    </row>
    <row r="2629" spans="1:12" ht="15" customHeight="1">
      <c r="A2629" t="s">
        <v>5863</v>
      </c>
      <c r="B2629" t="b">
        <v>1</v>
      </c>
      <c r="D2629" t="s">
        <v>5819</v>
      </c>
      <c r="E2629" t="s">
        <v>5526</v>
      </c>
      <c r="F2629" s="78" t="s">
        <v>16741</v>
      </c>
      <c r="G2629" t="s">
        <v>2590</v>
      </c>
      <c r="J2629" t="str">
        <f t="shared" si="82"/>
        <v>21 October 1795</v>
      </c>
      <c r="K2629" s="63">
        <f t="shared" si="83"/>
        <v>327187</v>
      </c>
      <c r="L2629" s="107" t="b" cm="1">
        <f t="array" ref="L2629">SUMPRODUCT( --ISNUMBER(SEARCH(TextCheck,F2629)))&gt;0</f>
        <v>0</v>
      </c>
    </row>
    <row r="2630" spans="1:12" ht="15" customHeight="1">
      <c r="A2630" t="s">
        <v>5863</v>
      </c>
      <c r="D2630" t="s">
        <v>5819</v>
      </c>
      <c r="E2630" t="s">
        <v>5526</v>
      </c>
      <c r="F2630" s="78" t="s">
        <v>5875</v>
      </c>
      <c r="G2630" t="s">
        <v>2590</v>
      </c>
      <c r="J2630" t="str">
        <f t="shared" si="82"/>
        <v>21 October 1795</v>
      </c>
      <c r="K2630" s="63">
        <f t="shared" si="83"/>
        <v>327187</v>
      </c>
      <c r="L2630" s="107" t="b" cm="1">
        <f t="array" ref="L2630">SUMPRODUCT( --ISNUMBER(SEARCH(TextCheck,F2630)))&gt;0</f>
        <v>0</v>
      </c>
    </row>
    <row r="2631" spans="1:12" ht="15" customHeight="1">
      <c r="A2631" t="s">
        <v>5863</v>
      </c>
      <c r="D2631" t="s">
        <v>5819</v>
      </c>
      <c r="E2631" t="s">
        <v>5526</v>
      </c>
      <c r="F2631" s="78" t="s">
        <v>5876</v>
      </c>
      <c r="G2631" t="s">
        <v>2590</v>
      </c>
      <c r="J2631" t="str">
        <f t="shared" si="82"/>
        <v>21 October 1795</v>
      </c>
      <c r="K2631" s="63">
        <f t="shared" si="83"/>
        <v>327187</v>
      </c>
      <c r="L2631" s="107" t="b" cm="1">
        <f t="array" ref="L2631">SUMPRODUCT( --ISNUMBER(SEARCH(TextCheck,F2631)))&gt;0</f>
        <v>0</v>
      </c>
    </row>
    <row r="2632" spans="1:12" ht="15" customHeight="1">
      <c r="A2632" t="s">
        <v>5863</v>
      </c>
      <c r="B2632" t="b">
        <v>1</v>
      </c>
      <c r="D2632" t="s">
        <v>5819</v>
      </c>
      <c r="E2632" t="s">
        <v>5526</v>
      </c>
      <c r="F2632" s="78" t="s">
        <v>5877</v>
      </c>
      <c r="G2632" t="s">
        <v>2597</v>
      </c>
      <c r="J2632" t="str">
        <f t="shared" si="82"/>
        <v>4 November 1795</v>
      </c>
      <c r="K2632" s="63">
        <f t="shared" si="83"/>
        <v>327201</v>
      </c>
      <c r="L2632" s="107" t="b" cm="1">
        <f t="array" ref="L2632">SUMPRODUCT( --ISNUMBER(SEARCH(TextCheck,F2632)))&gt;0</f>
        <v>0</v>
      </c>
    </row>
    <row r="2633" spans="1:12" ht="15" customHeight="1">
      <c r="A2633" t="s">
        <v>5863</v>
      </c>
      <c r="D2633" t="s">
        <v>5819</v>
      </c>
      <c r="E2633" t="s">
        <v>5526</v>
      </c>
      <c r="F2633" s="78" t="s">
        <v>5878</v>
      </c>
      <c r="G2633" t="s">
        <v>2597</v>
      </c>
      <c r="J2633" t="str">
        <f t="shared" si="82"/>
        <v>4 November 1795</v>
      </c>
      <c r="K2633" s="63">
        <f t="shared" si="83"/>
        <v>327201</v>
      </c>
      <c r="L2633" s="107" t="b" cm="1">
        <f t="array" ref="L2633">SUMPRODUCT( --ISNUMBER(SEARCH(TextCheck,F2633)))&gt;0</f>
        <v>0</v>
      </c>
    </row>
    <row r="2634" spans="1:12" ht="15" customHeight="1">
      <c r="A2634" t="s">
        <v>5863</v>
      </c>
      <c r="D2634" t="s">
        <v>5819</v>
      </c>
      <c r="E2634" t="s">
        <v>5526</v>
      </c>
      <c r="F2634" s="78" t="s">
        <v>5879</v>
      </c>
      <c r="G2634" t="s">
        <v>2597</v>
      </c>
      <c r="J2634" t="str">
        <f t="shared" si="82"/>
        <v>4 November 1795</v>
      </c>
      <c r="K2634" s="63">
        <f t="shared" si="83"/>
        <v>327201</v>
      </c>
      <c r="L2634" s="107" t="b" cm="1">
        <f t="array" ref="L2634">SUMPRODUCT( --ISNUMBER(SEARCH(TextCheck,F2634)))&gt;0</f>
        <v>0</v>
      </c>
    </row>
    <row r="2635" spans="1:12" ht="15" customHeight="1">
      <c r="A2635" t="s">
        <v>5863</v>
      </c>
      <c r="D2635" t="s">
        <v>5819</v>
      </c>
      <c r="E2635" t="s">
        <v>5526</v>
      </c>
      <c r="F2635" s="78" t="s">
        <v>16742</v>
      </c>
      <c r="G2635" t="s">
        <v>5880</v>
      </c>
      <c r="J2635" t="str">
        <f t="shared" si="82"/>
        <v>25 November 1795</v>
      </c>
      <c r="K2635" s="63">
        <f t="shared" si="83"/>
        <v>327222</v>
      </c>
      <c r="L2635" s="107" t="b" cm="1">
        <f t="array" ref="L2635">SUMPRODUCT( --ISNUMBER(SEARCH(TextCheck,F2635)))&gt;0</f>
        <v>0</v>
      </c>
    </row>
    <row r="2636" spans="1:12" ht="15" customHeight="1">
      <c r="A2636" t="s">
        <v>5863</v>
      </c>
      <c r="D2636" t="s">
        <v>5819</v>
      </c>
      <c r="E2636" s="4" t="s">
        <v>44</v>
      </c>
      <c r="F2636" s="78" t="s">
        <v>5881</v>
      </c>
      <c r="G2636" t="s">
        <v>5882</v>
      </c>
      <c r="J2636" t="str">
        <f t="shared" si="82"/>
        <v>17 March 1774</v>
      </c>
      <c r="K2636" s="63">
        <f t="shared" si="83"/>
        <v>319299</v>
      </c>
      <c r="L2636" s="107" t="b" cm="1">
        <f t="array" ref="L2636">SUMPRODUCT( --ISNUMBER(SEARCH(TextCheck,F2636)))&gt;0</f>
        <v>0</v>
      </c>
    </row>
    <row r="2637" spans="1:12" ht="15" customHeight="1">
      <c r="A2637" t="s">
        <v>5863</v>
      </c>
      <c r="B2637" t="b">
        <v>1</v>
      </c>
      <c r="D2637" t="s">
        <v>5819</v>
      </c>
      <c r="E2637" t="s">
        <v>45</v>
      </c>
      <c r="F2637" s="78" t="s">
        <v>3258</v>
      </c>
      <c r="G2637" t="s">
        <v>5883</v>
      </c>
      <c r="J2637" t="str">
        <f t="shared" si="82"/>
        <v>9 January 1795</v>
      </c>
      <c r="K2637" s="63">
        <f t="shared" si="83"/>
        <v>326902</v>
      </c>
      <c r="L2637" s="107" t="b" cm="1">
        <f t="array" ref="L2637">SUMPRODUCT( --ISNUMBER(SEARCH(TextCheck,F2637)))&gt;0</f>
        <v>0</v>
      </c>
    </row>
    <row r="2638" spans="1:12" ht="15" customHeight="1">
      <c r="A2638" t="s">
        <v>5863</v>
      </c>
      <c r="B2638" t="b">
        <v>1</v>
      </c>
      <c r="D2638" t="s">
        <v>5819</v>
      </c>
      <c r="E2638" t="s">
        <v>45</v>
      </c>
      <c r="F2638" s="78" t="s">
        <v>5884</v>
      </c>
      <c r="G2638" t="s">
        <v>5829</v>
      </c>
      <c r="J2638" t="str">
        <f t="shared" si="82"/>
        <v>16 April 1795</v>
      </c>
      <c r="K2638" s="63">
        <f t="shared" si="83"/>
        <v>326999</v>
      </c>
      <c r="L2638" s="107" t="b" cm="1">
        <f t="array" ref="L2638">SUMPRODUCT( --ISNUMBER(SEARCH(TextCheck,F2638)))&gt;0</f>
        <v>0</v>
      </c>
    </row>
    <row r="2639" spans="1:12" ht="15" customHeight="1">
      <c r="A2639" t="s">
        <v>5863</v>
      </c>
      <c r="D2639" t="s">
        <v>5819</v>
      </c>
      <c r="E2639" s="29" t="s">
        <v>4280</v>
      </c>
      <c r="F2639" s="78" t="s">
        <v>5862</v>
      </c>
      <c r="G2639" t="s">
        <v>5885</v>
      </c>
      <c r="J2639" t="str">
        <f t="shared" si="82"/>
        <v>7 March 1792</v>
      </c>
      <c r="K2639" s="63">
        <f t="shared" si="83"/>
        <v>325864</v>
      </c>
      <c r="L2639" s="107" t="b" cm="1">
        <f t="array" ref="L2639">SUMPRODUCT( --ISNUMBER(SEARCH(TextCheck,F2639)))&gt;0</f>
        <v>0</v>
      </c>
    </row>
    <row r="2640" spans="1:12" ht="15" customHeight="1">
      <c r="A2640" t="s">
        <v>5863</v>
      </c>
      <c r="D2640" t="s">
        <v>5819</v>
      </c>
      <c r="E2640" s="29" t="s">
        <v>4280</v>
      </c>
      <c r="F2640" s="78" t="s">
        <v>5886</v>
      </c>
      <c r="G2640" t="s">
        <v>5887</v>
      </c>
      <c r="J2640" t="str">
        <f t="shared" si="82"/>
        <v>3 June 1795</v>
      </c>
      <c r="K2640" s="63">
        <f t="shared" si="83"/>
        <v>327047</v>
      </c>
      <c r="L2640" s="107" t="b" cm="1">
        <f t="array" ref="L2640">SUMPRODUCT( --ISNUMBER(SEARCH(TextCheck,F2640)))&gt;0</f>
        <v>0</v>
      </c>
    </row>
    <row r="2641" spans="1:12" ht="15" customHeight="1">
      <c r="A2641" t="s">
        <v>5863</v>
      </c>
      <c r="D2641" t="s">
        <v>5819</v>
      </c>
      <c r="E2641" t="s">
        <v>46</v>
      </c>
      <c r="F2641" s="78" t="s">
        <v>16743</v>
      </c>
      <c r="G2641" t="s">
        <v>5888</v>
      </c>
      <c r="J2641" t="str">
        <f t="shared" si="82"/>
        <v>1 January 1795</v>
      </c>
      <c r="K2641" s="63">
        <f t="shared" si="83"/>
        <v>326894</v>
      </c>
      <c r="L2641" s="107" t="b" cm="1">
        <f t="array" ref="L2641">SUMPRODUCT( --ISNUMBER(SEARCH(TextCheck,F2641)))&gt;0</f>
        <v>0</v>
      </c>
    </row>
    <row r="2642" spans="1:12" ht="15" customHeight="1">
      <c r="A2642" t="s">
        <v>5863</v>
      </c>
      <c r="D2642" t="s">
        <v>5819</v>
      </c>
      <c r="E2642" t="s">
        <v>46</v>
      </c>
      <c r="F2642" s="78" t="s">
        <v>5889</v>
      </c>
      <c r="G2642" t="s">
        <v>5890</v>
      </c>
      <c r="J2642" t="str">
        <f t="shared" si="82"/>
        <v>20 July 1795</v>
      </c>
      <c r="K2642" s="63">
        <f t="shared" si="83"/>
        <v>327094</v>
      </c>
      <c r="L2642" s="107" t="b" cm="1">
        <f t="array" ref="L2642">SUMPRODUCT( --ISNUMBER(SEARCH(TextCheck,F2642)))&gt;0</f>
        <v>0</v>
      </c>
    </row>
    <row r="2643" spans="1:12" ht="15" customHeight="1">
      <c r="A2643" t="s">
        <v>5891</v>
      </c>
      <c r="D2643" t="s">
        <v>5892</v>
      </c>
      <c r="E2643" t="s">
        <v>23</v>
      </c>
      <c r="F2643" s="78" t="s">
        <v>1009</v>
      </c>
      <c r="G2643" t="s">
        <v>5893</v>
      </c>
      <c r="H2643" t="s">
        <v>538</v>
      </c>
      <c r="J2643" t="str">
        <f t="shared" si="82"/>
        <v>8 February 1792</v>
      </c>
      <c r="K2643" s="63">
        <f t="shared" si="83"/>
        <v>325836</v>
      </c>
      <c r="L2643" s="107" t="b" cm="1">
        <f t="array" ref="L2643">SUMPRODUCT( --ISNUMBER(SEARCH(TextCheck,F2643)))&gt;0</f>
        <v>0</v>
      </c>
    </row>
    <row r="2644" spans="1:12" ht="15" customHeight="1">
      <c r="A2644" t="s">
        <v>5891</v>
      </c>
      <c r="D2644" t="s">
        <v>5892</v>
      </c>
      <c r="E2644" s="4" t="s">
        <v>24</v>
      </c>
      <c r="F2644" s="78" t="s">
        <v>1827</v>
      </c>
      <c r="G2644" t="s">
        <v>1897</v>
      </c>
      <c r="H2644" t="s">
        <v>4120</v>
      </c>
      <c r="J2644" t="str">
        <f t="shared" si="82"/>
        <v>19 February 1794</v>
      </c>
      <c r="K2644" s="63">
        <f t="shared" si="83"/>
        <v>326578</v>
      </c>
      <c r="L2644" s="107" t="b" cm="1">
        <f t="array" ref="L2644">SUMPRODUCT( --ISNUMBER(SEARCH(TextCheck,F2644)))&gt;0</f>
        <v>0</v>
      </c>
    </row>
    <row r="2645" spans="1:12" ht="15" customHeight="1">
      <c r="A2645" t="s">
        <v>5891</v>
      </c>
      <c r="D2645" t="s">
        <v>5892</v>
      </c>
      <c r="E2645" s="4" t="s">
        <v>24</v>
      </c>
      <c r="F2645" s="78" t="s">
        <v>2537</v>
      </c>
      <c r="G2645" t="s">
        <v>2524</v>
      </c>
      <c r="J2645" t="str">
        <f t="shared" si="82"/>
        <v>1 September 1795</v>
      </c>
      <c r="K2645" s="63">
        <f t="shared" si="83"/>
        <v>327137</v>
      </c>
      <c r="L2645" s="107" t="b" cm="1">
        <f t="array" ref="L2645">SUMPRODUCT( --ISNUMBER(SEARCH(TextCheck,F2645)))&gt;0</f>
        <v>0</v>
      </c>
    </row>
    <row r="2646" spans="1:12" ht="15" customHeight="1">
      <c r="A2646" t="s">
        <v>5891</v>
      </c>
      <c r="D2646" t="s">
        <v>5892</v>
      </c>
      <c r="E2646" t="s">
        <v>25</v>
      </c>
      <c r="F2646" s="78" t="s">
        <v>3382</v>
      </c>
      <c r="G2646" t="s">
        <v>2524</v>
      </c>
      <c r="J2646" t="str">
        <f t="shared" si="82"/>
        <v>1 September 1795</v>
      </c>
      <c r="K2646" s="63">
        <f t="shared" si="83"/>
        <v>327137</v>
      </c>
      <c r="L2646" s="107" t="b" cm="1">
        <f t="array" ref="L2646">SUMPRODUCT( --ISNUMBER(SEARCH(TextCheck,F2646)))&gt;0</f>
        <v>0</v>
      </c>
    </row>
    <row r="2647" spans="1:12" ht="15" customHeight="1">
      <c r="A2647" t="s">
        <v>5891</v>
      </c>
      <c r="D2647" t="s">
        <v>5892</v>
      </c>
      <c r="E2647" t="s">
        <v>25</v>
      </c>
      <c r="F2647" s="78" t="s">
        <v>3429</v>
      </c>
      <c r="G2647" t="s">
        <v>2583</v>
      </c>
      <c r="J2647" t="str">
        <f t="shared" si="82"/>
        <v>30 September 1795</v>
      </c>
      <c r="K2647" s="63">
        <f t="shared" si="83"/>
        <v>327166</v>
      </c>
      <c r="L2647" s="107" t="b" cm="1">
        <f t="array" ref="L2647">SUMPRODUCT( --ISNUMBER(SEARCH(TextCheck,F2647)))&gt;0</f>
        <v>0</v>
      </c>
    </row>
    <row r="2648" spans="1:12" ht="15" customHeight="1">
      <c r="A2648" t="s">
        <v>5891</v>
      </c>
      <c r="D2648" t="s">
        <v>5892</v>
      </c>
      <c r="E2648" t="s">
        <v>4027</v>
      </c>
      <c r="F2648" s="78" t="s">
        <v>5894</v>
      </c>
      <c r="G2648" t="s">
        <v>5895</v>
      </c>
      <c r="J2648" t="str">
        <f t="shared" si="82"/>
        <v>24 April 1793</v>
      </c>
      <c r="K2648" s="63">
        <f t="shared" si="83"/>
        <v>326277</v>
      </c>
      <c r="L2648" s="107" t="b" cm="1">
        <f t="array" ref="L2648">SUMPRODUCT( --ISNUMBER(SEARCH(TextCheck,F2648)))&gt;0</f>
        <v>0</v>
      </c>
    </row>
    <row r="2649" spans="1:12" ht="15" customHeight="1">
      <c r="A2649" t="s">
        <v>5891</v>
      </c>
      <c r="D2649" t="s">
        <v>5892</v>
      </c>
      <c r="E2649" t="s">
        <v>4027</v>
      </c>
      <c r="F2649" s="78" t="s">
        <v>5896</v>
      </c>
      <c r="G2649" t="s">
        <v>5897</v>
      </c>
      <c r="J2649" t="str">
        <f t="shared" si="82"/>
        <v>9 July 1793</v>
      </c>
      <c r="K2649" s="63">
        <f t="shared" si="83"/>
        <v>326353</v>
      </c>
      <c r="L2649" s="107" t="b" cm="1">
        <f t="array" ref="L2649">SUMPRODUCT( --ISNUMBER(SEARCH(TextCheck,F2649)))&gt;0</f>
        <v>0</v>
      </c>
    </row>
    <row r="2650" spans="1:12" ht="15" customHeight="1">
      <c r="A2650" t="s">
        <v>5891</v>
      </c>
      <c r="D2650" t="s">
        <v>5892</v>
      </c>
      <c r="E2650" t="s">
        <v>4027</v>
      </c>
      <c r="F2650" s="78" t="s">
        <v>5898</v>
      </c>
      <c r="G2650" t="s">
        <v>5899</v>
      </c>
      <c r="J2650" t="str">
        <f t="shared" si="82"/>
        <v>18 December 1793</v>
      </c>
      <c r="K2650" s="63">
        <f t="shared" si="83"/>
        <v>326515</v>
      </c>
      <c r="L2650" s="107" t="b" cm="1">
        <f t="array" ref="L2650">SUMPRODUCT( --ISNUMBER(SEARCH(TextCheck,F2650)))&gt;0</f>
        <v>0</v>
      </c>
    </row>
    <row r="2651" spans="1:12" ht="15" customHeight="1">
      <c r="A2651" t="s">
        <v>5891</v>
      </c>
      <c r="D2651" t="s">
        <v>5892</v>
      </c>
      <c r="E2651" t="s">
        <v>4027</v>
      </c>
      <c r="F2651" s="78" t="s">
        <v>5900</v>
      </c>
      <c r="G2651" t="s">
        <v>5899</v>
      </c>
      <c r="J2651" t="str">
        <f t="shared" si="82"/>
        <v>18 December 1793</v>
      </c>
      <c r="K2651" s="63">
        <f t="shared" si="83"/>
        <v>326515</v>
      </c>
      <c r="L2651" s="107" t="b" cm="1">
        <f t="array" ref="L2651">SUMPRODUCT( --ISNUMBER(SEARCH(TextCheck,F2651)))&gt;0</f>
        <v>0</v>
      </c>
    </row>
    <row r="2652" spans="1:12" ht="15" customHeight="1">
      <c r="A2652" t="s">
        <v>5891</v>
      </c>
      <c r="B2652" t="b">
        <v>1</v>
      </c>
      <c r="D2652" t="s">
        <v>5892</v>
      </c>
      <c r="E2652" t="s">
        <v>4027</v>
      </c>
      <c r="F2652" s="78" t="s">
        <v>5901</v>
      </c>
      <c r="G2652" t="s">
        <v>3020</v>
      </c>
      <c r="H2652" t="s">
        <v>5704</v>
      </c>
      <c r="J2652" t="str">
        <f t="shared" si="82"/>
        <v>4 April 1794</v>
      </c>
      <c r="K2652" s="63">
        <f t="shared" si="83"/>
        <v>326622</v>
      </c>
      <c r="L2652" s="107" t="b" cm="1">
        <f t="array" ref="L2652">SUMPRODUCT( --ISNUMBER(SEARCH(TextCheck,F2652)))&gt;0</f>
        <v>0</v>
      </c>
    </row>
    <row r="2653" spans="1:12" ht="15" customHeight="1">
      <c r="A2653" t="s">
        <v>5891</v>
      </c>
      <c r="D2653" t="s">
        <v>5892</v>
      </c>
      <c r="E2653" t="s">
        <v>4027</v>
      </c>
      <c r="F2653" s="78" t="s">
        <v>5902</v>
      </c>
      <c r="G2653" t="s">
        <v>392</v>
      </c>
      <c r="H2653" t="s">
        <v>5656</v>
      </c>
      <c r="J2653" t="str">
        <f t="shared" si="82"/>
        <v>13 May 1795</v>
      </c>
      <c r="K2653" s="63">
        <f t="shared" si="83"/>
        <v>327026</v>
      </c>
      <c r="L2653" s="107" t="b" cm="1">
        <f t="array" ref="L2653">SUMPRODUCT( --ISNUMBER(SEARCH(TextCheck,F2653)))&gt;0</f>
        <v>0</v>
      </c>
    </row>
    <row r="2654" spans="1:12" ht="15" customHeight="1">
      <c r="A2654" t="s">
        <v>5891</v>
      </c>
      <c r="D2654" t="s">
        <v>5892</v>
      </c>
      <c r="E2654" t="s">
        <v>4027</v>
      </c>
      <c r="F2654" s="78" t="s">
        <v>1393</v>
      </c>
      <c r="G2654" t="s">
        <v>2483</v>
      </c>
      <c r="H2654" t="s">
        <v>4810</v>
      </c>
      <c r="J2654" t="str">
        <f t="shared" si="82"/>
        <v>27 May 1795</v>
      </c>
      <c r="K2654" s="63">
        <f t="shared" si="83"/>
        <v>327040</v>
      </c>
      <c r="L2654" s="107" t="b" cm="1">
        <f t="array" ref="L2654">SUMPRODUCT( --ISNUMBER(SEARCH(TextCheck,F2654)))&gt;0</f>
        <v>0</v>
      </c>
    </row>
    <row r="2655" spans="1:12" ht="15" customHeight="1">
      <c r="A2655" t="s">
        <v>5891</v>
      </c>
      <c r="D2655" t="s">
        <v>5892</v>
      </c>
      <c r="E2655" t="s">
        <v>4027</v>
      </c>
      <c r="F2655" s="78" t="s">
        <v>5903</v>
      </c>
      <c r="G2655" t="s">
        <v>2555</v>
      </c>
      <c r="J2655" t="str">
        <f t="shared" si="82"/>
        <v>2 September 1795</v>
      </c>
      <c r="K2655" s="63">
        <f t="shared" si="83"/>
        <v>327138</v>
      </c>
      <c r="L2655" s="107" t="b" cm="1">
        <f t="array" ref="L2655">SUMPRODUCT( --ISNUMBER(SEARCH(TextCheck,F2655)))&gt;0</f>
        <v>0</v>
      </c>
    </row>
    <row r="2656" spans="1:12" ht="15" customHeight="1">
      <c r="A2656" t="s">
        <v>5891</v>
      </c>
      <c r="D2656" t="s">
        <v>5892</v>
      </c>
      <c r="E2656" t="s">
        <v>4027</v>
      </c>
      <c r="F2656" s="78" t="s">
        <v>5904</v>
      </c>
      <c r="G2656" t="s">
        <v>5466</v>
      </c>
      <c r="J2656" t="str">
        <f t="shared" si="82"/>
        <v>3 September 1795</v>
      </c>
      <c r="K2656" s="63">
        <f t="shared" si="83"/>
        <v>327139</v>
      </c>
      <c r="L2656" s="107" t="b" cm="1">
        <f t="array" ref="L2656">SUMPRODUCT( --ISNUMBER(SEARCH(TextCheck,F2656)))&gt;0</f>
        <v>0</v>
      </c>
    </row>
    <row r="2657" spans="1:12" ht="15" customHeight="1">
      <c r="A2657" t="s">
        <v>5891</v>
      </c>
      <c r="B2657" t="b">
        <v>1</v>
      </c>
      <c r="D2657" t="s">
        <v>5892</v>
      </c>
      <c r="E2657" s="4" t="s">
        <v>43</v>
      </c>
      <c r="F2657" s="78" t="s">
        <v>5905</v>
      </c>
      <c r="G2657" t="s">
        <v>2583</v>
      </c>
      <c r="J2657" t="str">
        <f t="shared" si="82"/>
        <v>30 September 1795</v>
      </c>
      <c r="K2657" s="63">
        <f t="shared" si="83"/>
        <v>327166</v>
      </c>
      <c r="L2657" s="107" t="b" cm="1">
        <f t="array" ref="L2657">SUMPRODUCT( --ISNUMBER(SEARCH(TextCheck,F2657)))&gt;0</f>
        <v>0</v>
      </c>
    </row>
    <row r="2658" spans="1:12" ht="15" customHeight="1">
      <c r="A2658" t="s">
        <v>5891</v>
      </c>
      <c r="B2658" t="b">
        <v>1</v>
      </c>
      <c r="D2658" t="s">
        <v>5892</v>
      </c>
      <c r="E2658" s="4" t="s">
        <v>41</v>
      </c>
      <c r="F2658" s="78" t="s">
        <v>3384</v>
      </c>
      <c r="G2658" t="s">
        <v>5906</v>
      </c>
      <c r="J2658" t="str">
        <f t="shared" si="82"/>
        <v>1 April 1793</v>
      </c>
      <c r="K2658" s="63">
        <f t="shared" si="83"/>
        <v>326254</v>
      </c>
      <c r="L2658" s="107" t="b" cm="1">
        <f t="array" ref="L2658">SUMPRODUCT( --ISNUMBER(SEARCH(TextCheck,F2658)))&gt;0</f>
        <v>0</v>
      </c>
    </row>
    <row r="2659" spans="1:12" ht="15" customHeight="1">
      <c r="A2659" t="s">
        <v>5891</v>
      </c>
      <c r="D2659" t="s">
        <v>5892</v>
      </c>
      <c r="E2659" s="4" t="s">
        <v>41</v>
      </c>
      <c r="F2659" s="78" t="s">
        <v>5907</v>
      </c>
      <c r="G2659" t="s">
        <v>5908</v>
      </c>
      <c r="J2659" t="str">
        <f t="shared" si="82"/>
        <v>14 May 1793</v>
      </c>
      <c r="K2659" s="63">
        <f t="shared" si="83"/>
        <v>326297</v>
      </c>
      <c r="L2659" s="107" t="b" cm="1">
        <f t="array" ref="L2659">SUMPRODUCT( --ISNUMBER(SEARCH(TextCheck,F2659)))&gt;0</f>
        <v>0</v>
      </c>
    </row>
    <row r="2660" spans="1:12" ht="15" customHeight="1">
      <c r="A2660" t="s">
        <v>5891</v>
      </c>
      <c r="D2660" t="s">
        <v>5892</v>
      </c>
      <c r="E2660" s="4" t="s">
        <v>41</v>
      </c>
      <c r="F2660" s="78" t="s">
        <v>5909</v>
      </c>
      <c r="G2660" t="s">
        <v>3503</v>
      </c>
      <c r="J2660" t="str">
        <f t="shared" si="82"/>
        <v>20 November 1793</v>
      </c>
      <c r="K2660" s="63">
        <f t="shared" si="83"/>
        <v>326487</v>
      </c>
      <c r="L2660" s="107" t="b" cm="1">
        <f t="array" ref="L2660">SUMPRODUCT( --ISNUMBER(SEARCH(TextCheck,F2660)))&gt;0</f>
        <v>0</v>
      </c>
    </row>
    <row r="2661" spans="1:12" ht="15" customHeight="1">
      <c r="A2661" t="s">
        <v>5891</v>
      </c>
      <c r="D2661" t="s">
        <v>5892</v>
      </c>
      <c r="E2661" s="4" t="s">
        <v>41</v>
      </c>
      <c r="F2661" s="78" t="s">
        <v>5910</v>
      </c>
      <c r="G2661" t="s">
        <v>5899</v>
      </c>
      <c r="J2661" t="str">
        <f t="shared" si="82"/>
        <v>18 December 1793</v>
      </c>
      <c r="K2661" s="63">
        <f t="shared" si="83"/>
        <v>326515</v>
      </c>
      <c r="L2661" s="107" t="b" cm="1">
        <f t="array" ref="L2661">SUMPRODUCT( --ISNUMBER(SEARCH(TextCheck,F2661)))&gt;0</f>
        <v>0</v>
      </c>
    </row>
    <row r="2662" spans="1:12" ht="15" customHeight="1">
      <c r="A2662" t="s">
        <v>5891</v>
      </c>
      <c r="D2662" t="s">
        <v>5892</v>
      </c>
      <c r="E2662" s="4" t="s">
        <v>41</v>
      </c>
      <c r="F2662" s="78" t="s">
        <v>5911</v>
      </c>
      <c r="G2662" t="s">
        <v>5912</v>
      </c>
      <c r="J2662" t="str">
        <f t="shared" si="82"/>
        <v>26 March 1794</v>
      </c>
      <c r="K2662" s="63">
        <f t="shared" si="83"/>
        <v>326613</v>
      </c>
      <c r="L2662" s="107" t="b" cm="1">
        <f t="array" ref="L2662">SUMPRODUCT( --ISNUMBER(SEARCH(TextCheck,F2662)))&gt;0</f>
        <v>0</v>
      </c>
    </row>
    <row r="2663" spans="1:12" ht="15" customHeight="1">
      <c r="A2663" t="s">
        <v>5891</v>
      </c>
      <c r="D2663" t="s">
        <v>5892</v>
      </c>
      <c r="E2663" s="4" t="s">
        <v>41</v>
      </c>
      <c r="F2663" s="78" t="s">
        <v>5913</v>
      </c>
      <c r="G2663" t="s">
        <v>358</v>
      </c>
      <c r="J2663" t="str">
        <f t="shared" si="82"/>
        <v>5 July 1794</v>
      </c>
      <c r="K2663" s="63">
        <f t="shared" si="83"/>
        <v>326714</v>
      </c>
      <c r="L2663" s="107" t="b" cm="1">
        <f t="array" ref="L2663">SUMPRODUCT( --ISNUMBER(SEARCH(TextCheck,F2663)))&gt;0</f>
        <v>0</v>
      </c>
    </row>
    <row r="2664" spans="1:12" ht="15" customHeight="1">
      <c r="A2664" t="s">
        <v>5891</v>
      </c>
      <c r="D2664" t="s">
        <v>5892</v>
      </c>
      <c r="E2664" s="4" t="s">
        <v>41</v>
      </c>
      <c r="F2664" s="78" t="s">
        <v>5914</v>
      </c>
      <c r="G2664" t="s">
        <v>5915</v>
      </c>
      <c r="J2664" t="str">
        <f t="shared" si="82"/>
        <v>13 November 1794</v>
      </c>
      <c r="K2664" s="63">
        <f t="shared" si="83"/>
        <v>326845</v>
      </c>
      <c r="L2664" s="107" t="b" cm="1">
        <f t="array" ref="L2664">SUMPRODUCT( --ISNUMBER(SEARCH(TextCheck,F2664)))&gt;0</f>
        <v>0</v>
      </c>
    </row>
    <row r="2665" spans="1:12" ht="15" customHeight="1">
      <c r="A2665" t="s">
        <v>5891</v>
      </c>
      <c r="D2665" t="s">
        <v>5892</v>
      </c>
      <c r="E2665" s="4" t="s">
        <v>41</v>
      </c>
      <c r="F2665" s="78" t="s">
        <v>5916</v>
      </c>
      <c r="G2665" t="s">
        <v>2506</v>
      </c>
      <c r="J2665" t="str">
        <f t="shared" si="82"/>
        <v>22 July 1795</v>
      </c>
      <c r="K2665" s="63">
        <f t="shared" si="83"/>
        <v>327096</v>
      </c>
      <c r="L2665" s="107" t="b" cm="1">
        <f t="array" ref="L2665">SUMPRODUCT( --ISNUMBER(SEARCH(TextCheck,F2665)))&gt;0</f>
        <v>0</v>
      </c>
    </row>
    <row r="2666" spans="1:12" ht="15" customHeight="1">
      <c r="A2666" t="s">
        <v>5891</v>
      </c>
      <c r="D2666" t="s">
        <v>5892</v>
      </c>
      <c r="E2666" s="4" t="s">
        <v>41</v>
      </c>
      <c r="F2666" s="78" t="s">
        <v>16744</v>
      </c>
      <c r="G2666" t="s">
        <v>2555</v>
      </c>
      <c r="J2666" t="str">
        <f t="shared" si="82"/>
        <v>2 September 1795</v>
      </c>
      <c r="K2666" s="63">
        <f t="shared" si="83"/>
        <v>327138</v>
      </c>
      <c r="L2666" s="107" t="b" cm="1">
        <f t="array" ref="L2666">SUMPRODUCT( --ISNUMBER(SEARCH(TextCheck,F2666)))&gt;0</f>
        <v>0</v>
      </c>
    </row>
    <row r="2667" spans="1:12" ht="15" customHeight="1">
      <c r="A2667" t="s">
        <v>5891</v>
      </c>
      <c r="D2667" t="s">
        <v>5892</v>
      </c>
      <c r="E2667" s="4" t="s">
        <v>41</v>
      </c>
      <c r="F2667" s="78" t="s">
        <v>5917</v>
      </c>
      <c r="G2667" t="s">
        <v>5466</v>
      </c>
      <c r="J2667" t="str">
        <f t="shared" si="82"/>
        <v>3 September 1795</v>
      </c>
      <c r="K2667" s="63">
        <f t="shared" si="83"/>
        <v>327139</v>
      </c>
      <c r="L2667" s="107" t="b" cm="1">
        <f t="array" ref="L2667">SUMPRODUCT( --ISNUMBER(SEARCH(TextCheck,F2667)))&gt;0</f>
        <v>0</v>
      </c>
    </row>
    <row r="2668" spans="1:12" ht="15" customHeight="1">
      <c r="A2668" t="s">
        <v>5891</v>
      </c>
      <c r="D2668" t="s">
        <v>5892</v>
      </c>
      <c r="E2668" s="4" t="s">
        <v>41</v>
      </c>
      <c r="F2668" s="78" t="s">
        <v>5918</v>
      </c>
      <c r="G2668" t="s">
        <v>2583</v>
      </c>
      <c r="J2668" t="str">
        <f t="shared" si="82"/>
        <v>30 September 1795</v>
      </c>
      <c r="K2668" s="63">
        <f t="shared" si="83"/>
        <v>327166</v>
      </c>
      <c r="L2668" s="107" t="b" cm="1">
        <f t="array" ref="L2668">SUMPRODUCT( --ISNUMBER(SEARCH(TextCheck,F2668)))&gt;0</f>
        <v>0</v>
      </c>
    </row>
    <row r="2669" spans="1:12" ht="15" customHeight="1">
      <c r="A2669" t="s">
        <v>5891</v>
      </c>
      <c r="D2669" t="s">
        <v>5892</v>
      </c>
      <c r="E2669" s="4" t="s">
        <v>41</v>
      </c>
      <c r="F2669" s="78" t="s">
        <v>5919</v>
      </c>
      <c r="G2669" t="s">
        <v>2603</v>
      </c>
      <c r="J2669" t="str">
        <f t="shared" si="82"/>
        <v>2 December 1795</v>
      </c>
      <c r="K2669" s="63">
        <f t="shared" si="83"/>
        <v>327229</v>
      </c>
      <c r="L2669" s="107" t="b" cm="1">
        <f t="array" ref="L2669">SUMPRODUCT( --ISNUMBER(SEARCH(TextCheck,F2669)))&gt;0</f>
        <v>0</v>
      </c>
    </row>
    <row r="2670" spans="1:12" ht="15" customHeight="1">
      <c r="A2670" t="s">
        <v>5920</v>
      </c>
      <c r="B2670" t="b">
        <v>1</v>
      </c>
      <c r="D2670" t="s">
        <v>5892</v>
      </c>
      <c r="E2670" t="s">
        <v>5526</v>
      </c>
      <c r="F2670" s="78" t="s">
        <v>5921</v>
      </c>
      <c r="G2670" t="s">
        <v>5922</v>
      </c>
      <c r="J2670" t="str">
        <f t="shared" si="82"/>
        <v>29 July 1795</v>
      </c>
      <c r="K2670" s="63">
        <f t="shared" si="83"/>
        <v>327103</v>
      </c>
      <c r="L2670" s="107" t="b" cm="1">
        <f t="array" ref="L2670">SUMPRODUCT( --ISNUMBER(SEARCH(TextCheck,F2670)))&gt;0</f>
        <v>0</v>
      </c>
    </row>
    <row r="2671" spans="1:12" ht="15" customHeight="1">
      <c r="A2671" t="s">
        <v>5920</v>
      </c>
      <c r="B2671" t="b">
        <v>1</v>
      </c>
      <c r="D2671" t="s">
        <v>5892</v>
      </c>
      <c r="E2671" t="s">
        <v>5526</v>
      </c>
      <c r="F2671" s="78" t="s">
        <v>5923</v>
      </c>
      <c r="G2671" t="s">
        <v>2583</v>
      </c>
      <c r="J2671" t="str">
        <f t="shared" si="82"/>
        <v>30 September 1795</v>
      </c>
      <c r="K2671" s="63">
        <f t="shared" si="83"/>
        <v>327166</v>
      </c>
      <c r="L2671" s="107" t="b" cm="1">
        <f t="array" ref="L2671">SUMPRODUCT( --ISNUMBER(SEARCH(TextCheck,F2671)))&gt;0</f>
        <v>0</v>
      </c>
    </row>
    <row r="2672" spans="1:12" ht="15" customHeight="1">
      <c r="A2672" t="s">
        <v>5920</v>
      </c>
      <c r="B2672" t="b">
        <v>1</v>
      </c>
      <c r="D2672" t="s">
        <v>5892</v>
      </c>
      <c r="E2672" t="s">
        <v>5526</v>
      </c>
      <c r="F2672" s="78" t="s">
        <v>4373</v>
      </c>
      <c r="G2672" t="s">
        <v>2603</v>
      </c>
      <c r="J2672" t="str">
        <f t="shared" si="82"/>
        <v>2 December 1795</v>
      </c>
      <c r="K2672" s="63">
        <f t="shared" si="83"/>
        <v>327229</v>
      </c>
      <c r="L2672" s="107" t="b" cm="1">
        <f t="array" ref="L2672">SUMPRODUCT( --ISNUMBER(SEARCH(TextCheck,F2672)))&gt;0</f>
        <v>0</v>
      </c>
    </row>
    <row r="2673" spans="1:12" ht="15" customHeight="1">
      <c r="A2673" t="s">
        <v>5920</v>
      </c>
      <c r="B2673" t="b">
        <v>1</v>
      </c>
      <c r="D2673" t="s">
        <v>5892</v>
      </c>
      <c r="E2673" t="s">
        <v>5526</v>
      </c>
      <c r="F2673" s="78" t="s">
        <v>5924</v>
      </c>
      <c r="G2673" t="s">
        <v>2613</v>
      </c>
      <c r="J2673" t="str">
        <f t="shared" si="82"/>
        <v>23 December 1795</v>
      </c>
      <c r="K2673" s="63">
        <f t="shared" si="83"/>
        <v>327250</v>
      </c>
      <c r="L2673" s="107" t="b" cm="1">
        <f t="array" ref="L2673">SUMPRODUCT( --ISNUMBER(SEARCH(TextCheck,F2673)))&gt;0</f>
        <v>0</v>
      </c>
    </row>
    <row r="2674" spans="1:12" ht="15" customHeight="1">
      <c r="A2674" t="s">
        <v>5920</v>
      </c>
      <c r="B2674" t="b">
        <v>1</v>
      </c>
      <c r="D2674" t="s">
        <v>5892</v>
      </c>
      <c r="E2674" t="s">
        <v>5526</v>
      </c>
      <c r="F2674" s="78" t="s">
        <v>16745</v>
      </c>
      <c r="G2674" t="s">
        <v>2613</v>
      </c>
      <c r="J2674" t="str">
        <f t="shared" si="82"/>
        <v>23 December 1795</v>
      </c>
      <c r="K2674" s="63">
        <f t="shared" si="83"/>
        <v>327250</v>
      </c>
      <c r="L2674" s="107" t="b" cm="1">
        <f t="array" ref="L2674">SUMPRODUCT( --ISNUMBER(SEARCH(TextCheck,F2674)))&gt;0</f>
        <v>0</v>
      </c>
    </row>
    <row r="2675" spans="1:12" ht="15" customHeight="1">
      <c r="A2675" t="s">
        <v>5920</v>
      </c>
      <c r="B2675" t="b">
        <v>1</v>
      </c>
      <c r="D2675" t="s">
        <v>5892</v>
      </c>
      <c r="E2675" t="s">
        <v>5526</v>
      </c>
      <c r="F2675" s="78" t="s">
        <v>1628</v>
      </c>
      <c r="G2675" t="s">
        <v>5006</v>
      </c>
      <c r="J2675" t="str">
        <f t="shared" si="82"/>
        <v>30 December 1795</v>
      </c>
      <c r="K2675" s="63">
        <f t="shared" si="83"/>
        <v>327257</v>
      </c>
      <c r="L2675" s="107" t="b" cm="1">
        <f t="array" ref="L2675">SUMPRODUCT( --ISNUMBER(SEARCH(TextCheck,F2675)))&gt;0</f>
        <v>0</v>
      </c>
    </row>
    <row r="2676" spans="1:12" ht="15" customHeight="1">
      <c r="A2676" t="s">
        <v>5920</v>
      </c>
      <c r="D2676" t="s">
        <v>5892</v>
      </c>
      <c r="E2676" s="4" t="s">
        <v>44</v>
      </c>
      <c r="F2676" s="78" t="s">
        <v>5925</v>
      </c>
      <c r="G2676" t="s">
        <v>2456</v>
      </c>
      <c r="J2676" t="str">
        <f t="shared" si="82"/>
        <v>29 April 1795</v>
      </c>
      <c r="K2676" s="63">
        <f t="shared" si="83"/>
        <v>327012</v>
      </c>
      <c r="L2676" s="107" t="b" cm="1">
        <f t="array" ref="L2676">SUMPRODUCT( --ISNUMBER(SEARCH(TextCheck,F2676)))&gt;0</f>
        <v>0</v>
      </c>
    </row>
    <row r="2677" spans="1:12" ht="15" customHeight="1">
      <c r="A2677" t="s">
        <v>5920</v>
      </c>
      <c r="B2677" t="b">
        <v>1</v>
      </c>
      <c r="D2677" t="s">
        <v>5892</v>
      </c>
      <c r="E2677" t="s">
        <v>45</v>
      </c>
      <c r="F2677" s="78" t="s">
        <v>5910</v>
      </c>
      <c r="G2677" t="s">
        <v>5926</v>
      </c>
      <c r="J2677" t="str">
        <f t="shared" si="82"/>
        <v>3 August 1786</v>
      </c>
      <c r="K2677" s="63">
        <f t="shared" si="83"/>
        <v>323821</v>
      </c>
      <c r="L2677" s="107" t="b" cm="1">
        <f t="array" ref="L2677">SUMPRODUCT( --ISNUMBER(SEARCH(TextCheck,F2677)))&gt;0</f>
        <v>0</v>
      </c>
    </row>
    <row r="2678" spans="1:12" ht="15" customHeight="1">
      <c r="A2678" t="s">
        <v>5920</v>
      </c>
      <c r="B2678" t="b">
        <v>1</v>
      </c>
      <c r="D2678" t="s">
        <v>5892</v>
      </c>
      <c r="E2678" s="29" t="s">
        <v>4280</v>
      </c>
      <c r="F2678" s="78" t="s">
        <v>5927</v>
      </c>
      <c r="G2678" t="s">
        <v>5912</v>
      </c>
      <c r="J2678" t="str">
        <f t="shared" si="82"/>
        <v>26 March 1794</v>
      </c>
      <c r="K2678" s="63">
        <f t="shared" si="83"/>
        <v>326613</v>
      </c>
      <c r="L2678" s="107" t="b" cm="1">
        <f t="array" ref="L2678">SUMPRODUCT( --ISNUMBER(SEARCH(TextCheck,F2678)))&gt;0</f>
        <v>0</v>
      </c>
    </row>
    <row r="2679" spans="1:12" ht="15" customHeight="1">
      <c r="A2679" t="s">
        <v>5920</v>
      </c>
      <c r="D2679" t="s">
        <v>5892</v>
      </c>
      <c r="E2679" t="s">
        <v>46</v>
      </c>
      <c r="F2679" s="78" t="s">
        <v>5928</v>
      </c>
      <c r="G2679" t="s">
        <v>3151</v>
      </c>
      <c r="J2679" t="str">
        <f t="shared" si="82"/>
        <v>10 December 1794</v>
      </c>
      <c r="K2679" s="63">
        <f t="shared" si="83"/>
        <v>326872</v>
      </c>
      <c r="L2679" s="107" t="b" cm="1">
        <f t="array" ref="L2679">SUMPRODUCT( --ISNUMBER(SEARCH(TextCheck,F2679)))&gt;0</f>
        <v>0</v>
      </c>
    </row>
    <row r="2680" spans="1:12" ht="15" customHeight="1">
      <c r="A2680" t="s">
        <v>5929</v>
      </c>
      <c r="D2680" t="s">
        <v>5930</v>
      </c>
      <c r="E2680" t="s">
        <v>23</v>
      </c>
      <c r="F2680" s="78" t="s">
        <v>1261</v>
      </c>
      <c r="H2680" t="s">
        <v>5486</v>
      </c>
      <c r="J2680" t="str">
        <f t="shared" si="82"/>
        <v/>
      </c>
      <c r="K2680" s="63" t="e">
        <f t="shared" si="83"/>
        <v>#VALUE!</v>
      </c>
      <c r="L2680" s="107" t="b" cm="1">
        <f t="array" ref="L2680">SUMPRODUCT( --ISNUMBER(SEARCH(TextCheck,F2680)))&gt;0</f>
        <v>1</v>
      </c>
    </row>
    <row r="2681" spans="1:12" ht="15" customHeight="1">
      <c r="A2681" t="s">
        <v>5929</v>
      </c>
      <c r="D2681" t="s">
        <v>5930</v>
      </c>
      <c r="E2681" s="4" t="s">
        <v>24</v>
      </c>
      <c r="F2681" s="78" t="s">
        <v>1987</v>
      </c>
      <c r="G2681" t="s">
        <v>9694</v>
      </c>
      <c r="H2681" t="s">
        <v>1910</v>
      </c>
      <c r="J2681" t="str">
        <f t="shared" si="82"/>
        <v>29 September 1794</v>
      </c>
      <c r="K2681" s="63">
        <f t="shared" si="83"/>
        <v>326800</v>
      </c>
      <c r="L2681" s="107" t="b" cm="1">
        <f t="array" ref="L2681">SUMPRODUCT( --ISNUMBER(SEARCH(TextCheck,F2681)))&gt;0</f>
        <v>0</v>
      </c>
    </row>
    <row r="2682" spans="1:12" ht="15" customHeight="1">
      <c r="A2682" t="s">
        <v>5929</v>
      </c>
      <c r="B2682" t="b">
        <v>1</v>
      </c>
      <c r="D2682" t="s">
        <v>5930</v>
      </c>
      <c r="E2682" s="4" t="s">
        <v>24</v>
      </c>
      <c r="F2682" s="78" t="s">
        <v>5931</v>
      </c>
      <c r="G2682" t="s">
        <v>2524</v>
      </c>
      <c r="J2682" t="str">
        <f t="shared" si="82"/>
        <v>1 September 1795</v>
      </c>
      <c r="K2682" s="63">
        <f t="shared" si="83"/>
        <v>327137</v>
      </c>
      <c r="L2682" s="107" t="b" cm="1">
        <f t="array" ref="L2682">SUMPRODUCT( --ISNUMBER(SEARCH(TextCheck,F2682)))&gt;0</f>
        <v>0</v>
      </c>
    </row>
    <row r="2683" spans="1:12" ht="15" customHeight="1">
      <c r="A2683" t="s">
        <v>5929</v>
      </c>
      <c r="D2683" t="s">
        <v>5930</v>
      </c>
      <c r="E2683" t="s">
        <v>25</v>
      </c>
      <c r="F2683" s="78" t="s">
        <v>2948</v>
      </c>
      <c r="G2683" t="s">
        <v>2524</v>
      </c>
      <c r="H2683" t="s">
        <v>1910</v>
      </c>
      <c r="J2683" t="str">
        <f t="shared" si="82"/>
        <v>1 September 1795</v>
      </c>
      <c r="K2683" s="63">
        <f t="shared" si="83"/>
        <v>327137</v>
      </c>
      <c r="L2683" s="107" t="b" cm="1">
        <f t="array" ref="L2683">SUMPRODUCT( --ISNUMBER(SEARCH(TextCheck,F2683)))&gt;0</f>
        <v>0</v>
      </c>
    </row>
    <row r="2684" spans="1:12" ht="15" customHeight="1">
      <c r="A2684" t="s">
        <v>5929</v>
      </c>
      <c r="D2684" t="s">
        <v>5930</v>
      </c>
      <c r="E2684" t="s">
        <v>25</v>
      </c>
      <c r="F2684" s="78" t="s">
        <v>5932</v>
      </c>
      <c r="G2684" t="s">
        <v>2555</v>
      </c>
      <c r="J2684" t="str">
        <f t="shared" si="82"/>
        <v>2 September 1795</v>
      </c>
      <c r="K2684" s="63">
        <f t="shared" si="83"/>
        <v>327138</v>
      </c>
      <c r="L2684" s="107" t="b" cm="1">
        <f t="array" ref="L2684">SUMPRODUCT( --ISNUMBER(SEARCH(TextCheck,F2684)))&gt;0</f>
        <v>0</v>
      </c>
    </row>
    <row r="2685" spans="1:12" ht="15" customHeight="1">
      <c r="A2685" t="s">
        <v>5929</v>
      </c>
      <c r="B2685" t="b">
        <v>1</v>
      </c>
      <c r="D2685" t="s">
        <v>5930</v>
      </c>
      <c r="E2685" t="s">
        <v>4027</v>
      </c>
      <c r="F2685" s="78" t="s">
        <v>5933</v>
      </c>
      <c r="G2685" t="s">
        <v>5934</v>
      </c>
      <c r="J2685" t="str">
        <f t="shared" si="82"/>
        <v>28 July 1793</v>
      </c>
      <c r="K2685" s="63">
        <f t="shared" si="83"/>
        <v>326372</v>
      </c>
      <c r="L2685" s="107" t="b" cm="1">
        <f t="array" ref="L2685">SUMPRODUCT( --ISNUMBER(SEARCH(TextCheck,F2685)))&gt;0</f>
        <v>0</v>
      </c>
    </row>
    <row r="2686" spans="1:12" ht="15" customHeight="1">
      <c r="A2686" t="s">
        <v>5929</v>
      </c>
      <c r="D2686" t="s">
        <v>5930</v>
      </c>
      <c r="E2686" t="s">
        <v>4027</v>
      </c>
      <c r="F2686" s="78" t="s">
        <v>5935</v>
      </c>
      <c r="G2686" t="s">
        <v>1838</v>
      </c>
      <c r="J2686" t="str">
        <f t="shared" si="82"/>
        <v>13 November 1793</v>
      </c>
      <c r="K2686" s="63">
        <f t="shared" si="83"/>
        <v>326480</v>
      </c>
      <c r="L2686" s="107" t="b" cm="1">
        <f t="array" ref="L2686">SUMPRODUCT( --ISNUMBER(SEARCH(TextCheck,F2686)))&gt;0</f>
        <v>0</v>
      </c>
    </row>
    <row r="2687" spans="1:12" ht="15" customHeight="1">
      <c r="A2687" t="s">
        <v>5929</v>
      </c>
      <c r="D2687" t="s">
        <v>5930</v>
      </c>
      <c r="E2687" t="s">
        <v>4027</v>
      </c>
      <c r="F2687" s="78" t="s">
        <v>5936</v>
      </c>
      <c r="G2687" t="s">
        <v>3041</v>
      </c>
      <c r="H2687" t="s">
        <v>5781</v>
      </c>
      <c r="J2687" t="str">
        <f t="shared" si="82"/>
        <v>14 June 1794</v>
      </c>
      <c r="K2687" s="63">
        <f t="shared" si="83"/>
        <v>326693</v>
      </c>
      <c r="L2687" s="107" t="b" cm="1">
        <f t="array" ref="L2687">SUMPRODUCT( --ISNUMBER(SEARCH(TextCheck,F2687)))&gt;0</f>
        <v>0</v>
      </c>
    </row>
    <row r="2688" spans="1:12" ht="15" customHeight="1">
      <c r="A2688" t="s">
        <v>5929</v>
      </c>
      <c r="D2688" t="s">
        <v>5930</v>
      </c>
      <c r="E2688" t="s">
        <v>4027</v>
      </c>
      <c r="F2688" s="78" t="s">
        <v>5937</v>
      </c>
      <c r="G2688" t="s">
        <v>848</v>
      </c>
      <c r="H2688" t="s">
        <v>5938</v>
      </c>
      <c r="J2688" t="str">
        <f t="shared" si="82"/>
        <v>30 July 1794</v>
      </c>
      <c r="K2688" s="63">
        <f t="shared" si="83"/>
        <v>326739</v>
      </c>
      <c r="L2688" s="107" t="b" cm="1">
        <f t="array" ref="L2688">SUMPRODUCT( --ISNUMBER(SEARCH(TextCheck,F2688)))&gt;0</f>
        <v>0</v>
      </c>
    </row>
    <row r="2689" spans="1:12" ht="15" customHeight="1">
      <c r="A2689" t="s">
        <v>5929</v>
      </c>
      <c r="D2689" t="s">
        <v>5930</v>
      </c>
      <c r="E2689" t="s">
        <v>4027</v>
      </c>
      <c r="F2689" s="78" t="s">
        <v>5939</v>
      </c>
      <c r="G2689" t="s">
        <v>5640</v>
      </c>
      <c r="J2689" t="str">
        <f t="shared" si="82"/>
        <v>29 September 1794</v>
      </c>
      <c r="K2689" s="63">
        <f t="shared" si="83"/>
        <v>326800</v>
      </c>
      <c r="L2689" s="107" t="b" cm="1">
        <f t="array" ref="L2689">SUMPRODUCT( --ISNUMBER(SEARCH(TextCheck,F2689)))&gt;0</f>
        <v>0</v>
      </c>
    </row>
    <row r="2690" spans="1:12" ht="15" customHeight="1">
      <c r="A2690" t="s">
        <v>5929</v>
      </c>
      <c r="D2690" t="s">
        <v>5930</v>
      </c>
      <c r="E2690" t="s">
        <v>4027</v>
      </c>
      <c r="F2690" s="78" t="s">
        <v>5940</v>
      </c>
      <c r="G2690" t="s">
        <v>5941</v>
      </c>
      <c r="H2690" t="s">
        <v>5942</v>
      </c>
      <c r="J2690" t="str">
        <f t="shared" si="82"/>
        <v>10 November 1794</v>
      </c>
      <c r="K2690" s="63">
        <f t="shared" si="83"/>
        <v>326842</v>
      </c>
      <c r="L2690" s="107" t="b" cm="1">
        <f t="array" ref="L2690">SUMPRODUCT( --ISNUMBER(SEARCH(TextCheck,F2690)))&gt;0</f>
        <v>0</v>
      </c>
    </row>
    <row r="2691" spans="1:12" ht="15" customHeight="1">
      <c r="A2691" t="s">
        <v>5929</v>
      </c>
      <c r="D2691" t="s">
        <v>5930</v>
      </c>
      <c r="E2691" t="s">
        <v>4027</v>
      </c>
      <c r="F2691" s="78" t="s">
        <v>5238</v>
      </c>
      <c r="G2691" t="s">
        <v>224</v>
      </c>
      <c r="J2691" t="str">
        <f t="shared" si="82"/>
        <v>20 May 1795</v>
      </c>
      <c r="K2691" s="63">
        <f t="shared" si="83"/>
        <v>327033</v>
      </c>
      <c r="L2691" s="107" t="b" cm="1">
        <f t="array" ref="L2691">SUMPRODUCT( --ISNUMBER(SEARCH(TextCheck,F2691)))&gt;0</f>
        <v>0</v>
      </c>
    </row>
    <row r="2692" spans="1:12" ht="15" customHeight="1">
      <c r="A2692" t="s">
        <v>5929</v>
      </c>
      <c r="B2692" t="b">
        <v>1</v>
      </c>
      <c r="D2692" t="s">
        <v>5930</v>
      </c>
      <c r="E2692" t="s">
        <v>4027</v>
      </c>
      <c r="F2692" s="78" t="s">
        <v>2007</v>
      </c>
      <c r="G2692" t="s">
        <v>5943</v>
      </c>
      <c r="J2692" t="str">
        <f t="shared" ref="J2692:J2755" si="84">TRIM(G2692)</f>
        <v>20 May 1795</v>
      </c>
      <c r="K2692" s="63">
        <f t="shared" ref="K2692:K2755" si="85">DATEVALUE((LEFT(J2692,(LEN(J2692)-4))&amp;(RIGHT(J2692,4)+1000)))</f>
        <v>327033</v>
      </c>
      <c r="L2692" s="107" t="b" cm="1">
        <f t="array" ref="L2692">SUMPRODUCT( --ISNUMBER(SEARCH(TextCheck,F2692)))&gt;0</f>
        <v>0</v>
      </c>
    </row>
    <row r="2693" spans="1:12" ht="15" customHeight="1">
      <c r="A2693" t="s">
        <v>5929</v>
      </c>
      <c r="D2693" t="s">
        <v>5930</v>
      </c>
      <c r="E2693" t="s">
        <v>4027</v>
      </c>
      <c r="F2693" s="78" t="s">
        <v>5944</v>
      </c>
      <c r="G2693" t="s">
        <v>5466</v>
      </c>
      <c r="J2693" t="str">
        <f t="shared" si="84"/>
        <v>3 September 1795</v>
      </c>
      <c r="K2693" s="63">
        <f t="shared" si="85"/>
        <v>327139</v>
      </c>
      <c r="L2693" s="107" t="b" cm="1">
        <f t="array" ref="L2693">SUMPRODUCT( --ISNUMBER(SEARCH(TextCheck,F2693)))&gt;0</f>
        <v>0</v>
      </c>
    </row>
    <row r="2694" spans="1:12" ht="15" customHeight="1">
      <c r="A2694" t="s">
        <v>5929</v>
      </c>
      <c r="D2694" t="s">
        <v>5930</v>
      </c>
      <c r="E2694" t="s">
        <v>4027</v>
      </c>
      <c r="F2694" s="78" t="s">
        <v>5945</v>
      </c>
      <c r="G2694" t="s">
        <v>5946</v>
      </c>
      <c r="H2694" t="s">
        <v>5824</v>
      </c>
      <c r="J2694" t="str">
        <f t="shared" si="84"/>
        <v>17 September 1795</v>
      </c>
      <c r="K2694" s="63">
        <f t="shared" si="85"/>
        <v>327153</v>
      </c>
      <c r="L2694" s="107" t="b" cm="1">
        <f t="array" ref="L2694">SUMPRODUCT( --ISNUMBER(SEARCH(TextCheck,F2694)))&gt;0</f>
        <v>0</v>
      </c>
    </row>
    <row r="2695" spans="1:12" ht="15" customHeight="1">
      <c r="A2695" t="s">
        <v>5929</v>
      </c>
      <c r="D2695" t="s">
        <v>5930</v>
      </c>
      <c r="E2695" t="s">
        <v>4027</v>
      </c>
      <c r="F2695" s="78" t="s">
        <v>5947</v>
      </c>
      <c r="G2695" t="s">
        <v>5948</v>
      </c>
      <c r="H2695" t="s">
        <v>2331</v>
      </c>
      <c r="J2695" t="str">
        <f t="shared" si="84"/>
        <v>18 September 1795</v>
      </c>
      <c r="K2695" s="63">
        <f t="shared" si="85"/>
        <v>327154</v>
      </c>
      <c r="L2695" s="107" t="b" cm="1">
        <f t="array" ref="L2695">SUMPRODUCT( --ISNUMBER(SEARCH(TextCheck,F2695)))&gt;0</f>
        <v>0</v>
      </c>
    </row>
    <row r="2696" spans="1:12" ht="15" customHeight="1">
      <c r="A2696" t="s">
        <v>5929</v>
      </c>
      <c r="B2696" t="b">
        <v>1</v>
      </c>
      <c r="D2696" t="s">
        <v>5930</v>
      </c>
      <c r="E2696" s="4" t="s">
        <v>43</v>
      </c>
      <c r="F2696" s="78" t="s">
        <v>5949</v>
      </c>
      <c r="G2696" t="s">
        <v>2524</v>
      </c>
      <c r="J2696" t="str">
        <f t="shared" si="84"/>
        <v>1 September 1795</v>
      </c>
      <c r="K2696" s="63">
        <f t="shared" si="85"/>
        <v>327137</v>
      </c>
      <c r="L2696" s="107" t="b" cm="1">
        <f t="array" ref="L2696">SUMPRODUCT( --ISNUMBER(SEARCH(TextCheck,F2696)))&gt;0</f>
        <v>0</v>
      </c>
    </row>
    <row r="2697" spans="1:12" ht="15" customHeight="1">
      <c r="A2697" t="s">
        <v>5929</v>
      </c>
      <c r="B2697" t="b">
        <v>1</v>
      </c>
      <c r="D2697" t="s">
        <v>5930</v>
      </c>
      <c r="E2697" s="4" t="s">
        <v>41</v>
      </c>
      <c r="F2697" s="78" t="s">
        <v>5950</v>
      </c>
      <c r="G2697" t="s">
        <v>545</v>
      </c>
      <c r="J2697" t="str">
        <f t="shared" si="84"/>
        <v>8 July 1794</v>
      </c>
      <c r="K2697" s="63">
        <f t="shared" si="85"/>
        <v>326717</v>
      </c>
      <c r="L2697" s="107" t="b" cm="1">
        <f t="array" ref="L2697">SUMPRODUCT( --ISNUMBER(SEARCH(TextCheck,F2697)))&gt;0</f>
        <v>0</v>
      </c>
    </row>
    <row r="2698" spans="1:12" ht="15" customHeight="1">
      <c r="A2698" t="s">
        <v>5929</v>
      </c>
      <c r="D2698" t="s">
        <v>5930</v>
      </c>
      <c r="E2698" s="4" t="s">
        <v>41</v>
      </c>
      <c r="F2698" s="78" t="s">
        <v>5951</v>
      </c>
      <c r="G2698" t="s">
        <v>3129</v>
      </c>
      <c r="J2698" t="str">
        <f t="shared" si="84"/>
        <v>16 November 1794</v>
      </c>
      <c r="K2698" s="63">
        <f t="shared" si="85"/>
        <v>326848</v>
      </c>
      <c r="L2698" s="107" t="b" cm="1">
        <f t="array" ref="L2698">SUMPRODUCT( --ISNUMBER(SEARCH(TextCheck,F2698)))&gt;0</f>
        <v>0</v>
      </c>
    </row>
    <row r="2699" spans="1:12" ht="15" customHeight="1">
      <c r="A2699" t="s">
        <v>5929</v>
      </c>
      <c r="D2699" t="s">
        <v>5930</v>
      </c>
      <c r="E2699" s="4" t="s">
        <v>41</v>
      </c>
      <c r="F2699" s="78" t="s">
        <v>5952</v>
      </c>
      <c r="G2699" t="s">
        <v>3129</v>
      </c>
      <c r="J2699" t="str">
        <f t="shared" si="84"/>
        <v>16 November 1794</v>
      </c>
      <c r="K2699" s="63">
        <f t="shared" si="85"/>
        <v>326848</v>
      </c>
      <c r="L2699" s="107" t="b" cm="1">
        <f t="array" ref="L2699">SUMPRODUCT( --ISNUMBER(SEARCH(TextCheck,F2699)))&gt;0</f>
        <v>0</v>
      </c>
    </row>
    <row r="2700" spans="1:12" ht="15" customHeight="1">
      <c r="A2700" t="s">
        <v>5929</v>
      </c>
      <c r="D2700" t="s">
        <v>5930</v>
      </c>
      <c r="E2700" s="4" t="s">
        <v>41</v>
      </c>
      <c r="F2700" s="78" t="s">
        <v>5953</v>
      </c>
      <c r="G2700" t="s">
        <v>3129</v>
      </c>
      <c r="J2700" t="str">
        <f t="shared" si="84"/>
        <v>16 November 1794</v>
      </c>
      <c r="K2700" s="63">
        <f t="shared" si="85"/>
        <v>326848</v>
      </c>
      <c r="L2700" s="107" t="b" cm="1">
        <f t="array" ref="L2700">SUMPRODUCT( --ISNUMBER(SEARCH(TextCheck,F2700)))&gt;0</f>
        <v>0</v>
      </c>
    </row>
    <row r="2701" spans="1:12" ht="15" customHeight="1">
      <c r="A2701" t="s">
        <v>5929</v>
      </c>
      <c r="D2701" t="s">
        <v>5930</v>
      </c>
      <c r="E2701" s="4" t="s">
        <v>41</v>
      </c>
      <c r="F2701" s="78" t="s">
        <v>5954</v>
      </c>
      <c r="G2701" t="s">
        <v>2370</v>
      </c>
      <c r="J2701" t="str">
        <f t="shared" si="84"/>
        <v>30 December 1794</v>
      </c>
      <c r="K2701" s="63">
        <f t="shared" si="85"/>
        <v>326892</v>
      </c>
      <c r="L2701" s="107" t="b" cm="1">
        <f t="array" ref="L2701">SUMPRODUCT( --ISNUMBER(SEARCH(TextCheck,F2701)))&gt;0</f>
        <v>0</v>
      </c>
    </row>
    <row r="2702" spans="1:12" ht="15" customHeight="1">
      <c r="A2702" t="s">
        <v>5929</v>
      </c>
      <c r="D2702" t="s">
        <v>5930</v>
      </c>
      <c r="E2702" s="4" t="s">
        <v>41</v>
      </c>
      <c r="F2702" s="78" t="s">
        <v>5955</v>
      </c>
      <c r="G2702" t="s">
        <v>5787</v>
      </c>
      <c r="J2702" t="str">
        <f t="shared" si="84"/>
        <v>24 June 1795</v>
      </c>
      <c r="K2702" s="63">
        <f t="shared" si="85"/>
        <v>327068</v>
      </c>
      <c r="L2702" s="107" t="b" cm="1">
        <f t="array" ref="L2702">SUMPRODUCT( --ISNUMBER(SEARCH(TextCheck,F2702)))&gt;0</f>
        <v>0</v>
      </c>
    </row>
    <row r="2703" spans="1:12" ht="15" customHeight="1">
      <c r="A2703" t="s">
        <v>5929</v>
      </c>
      <c r="D2703" t="s">
        <v>5930</v>
      </c>
      <c r="E2703" s="4" t="s">
        <v>41</v>
      </c>
      <c r="F2703" s="78" t="s">
        <v>5956</v>
      </c>
      <c r="G2703" t="s">
        <v>5922</v>
      </c>
      <c r="H2703" t="s">
        <v>2359</v>
      </c>
      <c r="J2703" t="str">
        <f t="shared" si="84"/>
        <v>29 July 1795</v>
      </c>
      <c r="K2703" s="63">
        <f t="shared" si="85"/>
        <v>327103</v>
      </c>
      <c r="L2703" s="107" t="b" cm="1">
        <f t="array" ref="L2703">SUMPRODUCT( --ISNUMBER(SEARCH(TextCheck,F2703)))&gt;0</f>
        <v>0</v>
      </c>
    </row>
    <row r="2704" spans="1:12" ht="15" customHeight="1">
      <c r="A2704" t="s">
        <v>5929</v>
      </c>
      <c r="D2704" t="s">
        <v>5930</v>
      </c>
      <c r="E2704" s="4" t="s">
        <v>41</v>
      </c>
      <c r="F2704" s="78" t="s">
        <v>5957</v>
      </c>
      <c r="G2704" t="s">
        <v>433</v>
      </c>
      <c r="J2704" t="str">
        <f t="shared" si="84"/>
        <v>1 September 1795</v>
      </c>
      <c r="K2704" s="63">
        <f t="shared" si="85"/>
        <v>327137</v>
      </c>
      <c r="L2704" s="107" t="b" cm="1">
        <f t="array" ref="L2704">SUMPRODUCT( --ISNUMBER(SEARCH(TextCheck,F2704)))&gt;0</f>
        <v>0</v>
      </c>
    </row>
    <row r="2705" spans="1:12" ht="15" customHeight="1">
      <c r="A2705" t="s">
        <v>5929</v>
      </c>
      <c r="D2705" t="s">
        <v>5930</v>
      </c>
      <c r="E2705" s="4" t="s">
        <v>41</v>
      </c>
      <c r="F2705" s="78" t="s">
        <v>5958</v>
      </c>
      <c r="G2705" t="s">
        <v>3520</v>
      </c>
      <c r="J2705" t="str">
        <f t="shared" si="84"/>
        <v>3 September 1795</v>
      </c>
      <c r="K2705" s="63">
        <f t="shared" si="85"/>
        <v>327139</v>
      </c>
      <c r="L2705" s="107" t="b" cm="1">
        <f t="array" ref="L2705">SUMPRODUCT( --ISNUMBER(SEARCH(TextCheck,F2705)))&gt;0</f>
        <v>0</v>
      </c>
    </row>
    <row r="2706" spans="1:12" ht="15" customHeight="1">
      <c r="A2706" t="s">
        <v>5929</v>
      </c>
      <c r="D2706" t="s">
        <v>5930</v>
      </c>
      <c r="E2706" s="4" t="s">
        <v>41</v>
      </c>
      <c r="F2706" s="78" t="s">
        <v>5959</v>
      </c>
      <c r="G2706" t="s">
        <v>3521</v>
      </c>
      <c r="J2706" t="str">
        <f t="shared" si="84"/>
        <v>4 September 1795</v>
      </c>
      <c r="K2706" s="63">
        <f t="shared" si="85"/>
        <v>327140</v>
      </c>
      <c r="L2706" s="107" t="b" cm="1">
        <f t="array" ref="L2706">SUMPRODUCT( --ISNUMBER(SEARCH(TextCheck,F2706)))&gt;0</f>
        <v>0</v>
      </c>
    </row>
    <row r="2707" spans="1:12" ht="15" customHeight="1">
      <c r="A2707" t="s">
        <v>5929</v>
      </c>
      <c r="B2707" t="b">
        <v>1</v>
      </c>
      <c r="D2707" t="s">
        <v>5930</v>
      </c>
      <c r="E2707" s="4" t="s">
        <v>41</v>
      </c>
      <c r="F2707" s="78" t="s">
        <v>5960</v>
      </c>
      <c r="G2707" t="s">
        <v>435</v>
      </c>
      <c r="J2707" t="str">
        <f t="shared" si="84"/>
        <v>5 September 1795</v>
      </c>
      <c r="K2707" s="63">
        <f t="shared" si="85"/>
        <v>327141</v>
      </c>
      <c r="L2707" s="107" t="b" cm="1">
        <f t="array" ref="L2707">SUMPRODUCT( --ISNUMBER(SEARCH(TextCheck,F2707)))&gt;0</f>
        <v>0</v>
      </c>
    </row>
    <row r="2708" spans="1:12" ht="15" customHeight="1">
      <c r="A2708" t="s">
        <v>5929</v>
      </c>
      <c r="D2708" t="s">
        <v>5930</v>
      </c>
      <c r="E2708" s="4" t="s">
        <v>41</v>
      </c>
      <c r="F2708" s="78" t="s">
        <v>5961</v>
      </c>
      <c r="G2708" t="s">
        <v>3522</v>
      </c>
      <c r="H2708" t="s">
        <v>5962</v>
      </c>
      <c r="J2708" t="str">
        <f t="shared" si="84"/>
        <v>6 September 1795</v>
      </c>
      <c r="K2708" s="63">
        <f t="shared" si="85"/>
        <v>327142</v>
      </c>
      <c r="L2708" s="107" t="b" cm="1">
        <f t="array" ref="L2708">SUMPRODUCT( --ISNUMBER(SEARCH(TextCheck,F2708)))&gt;0</f>
        <v>0</v>
      </c>
    </row>
    <row r="2709" spans="1:12" ht="15" customHeight="1">
      <c r="A2709" t="s">
        <v>5929</v>
      </c>
      <c r="D2709" t="s">
        <v>5930</v>
      </c>
      <c r="E2709" s="4" t="s">
        <v>41</v>
      </c>
      <c r="F2709" s="78" t="s">
        <v>5963</v>
      </c>
      <c r="G2709" t="s">
        <v>3523</v>
      </c>
      <c r="H2709" t="s">
        <v>5964</v>
      </c>
      <c r="J2709" t="str">
        <f t="shared" si="84"/>
        <v>7 September 1795</v>
      </c>
      <c r="K2709" s="63">
        <f t="shared" si="85"/>
        <v>327143</v>
      </c>
      <c r="L2709" s="107" t="b" cm="1">
        <f t="array" ref="L2709">SUMPRODUCT( --ISNUMBER(SEARCH(TextCheck,F2709)))&gt;0</f>
        <v>0</v>
      </c>
    </row>
    <row r="2710" spans="1:12" ht="15" customHeight="1">
      <c r="A2710" t="s">
        <v>5929</v>
      </c>
      <c r="D2710" t="s">
        <v>5930</v>
      </c>
      <c r="E2710" s="4" t="s">
        <v>41</v>
      </c>
      <c r="F2710" s="78" t="s">
        <v>5965</v>
      </c>
      <c r="G2710" t="s">
        <v>3524</v>
      </c>
      <c r="H2710" t="s">
        <v>5966</v>
      </c>
      <c r="J2710" t="str">
        <f t="shared" si="84"/>
        <v>8 September 1795</v>
      </c>
      <c r="K2710" s="63">
        <f t="shared" si="85"/>
        <v>327144</v>
      </c>
      <c r="L2710" s="107" t="b" cm="1">
        <f t="array" ref="L2710">SUMPRODUCT( --ISNUMBER(SEARCH(TextCheck,F2710)))&gt;0</f>
        <v>0</v>
      </c>
    </row>
    <row r="2711" spans="1:12" ht="15" customHeight="1">
      <c r="A2711" t="s">
        <v>5967</v>
      </c>
      <c r="B2711" s="29" t="b">
        <v>1</v>
      </c>
      <c r="C2711" s="29"/>
      <c r="D2711" t="s">
        <v>5968</v>
      </c>
      <c r="E2711" s="4" t="s">
        <v>41</v>
      </c>
      <c r="F2711" s="78" t="s">
        <v>5969</v>
      </c>
      <c r="G2711" s="29" t="s">
        <v>3526</v>
      </c>
      <c r="H2711" t="s">
        <v>3898</v>
      </c>
      <c r="J2711" t="str">
        <f t="shared" si="84"/>
        <v>9 September 1795</v>
      </c>
      <c r="K2711" s="63">
        <f t="shared" si="85"/>
        <v>327145</v>
      </c>
      <c r="L2711" s="107" t="b" cm="1">
        <f t="array" ref="L2711">SUMPRODUCT( --ISNUMBER(SEARCH(TextCheck,F2711)))&gt;0</f>
        <v>0</v>
      </c>
    </row>
    <row r="2712" spans="1:12" ht="15" customHeight="1">
      <c r="A2712" t="s">
        <v>5967</v>
      </c>
      <c r="C2712" s="30"/>
      <c r="D2712" t="s">
        <v>5968</v>
      </c>
      <c r="E2712" s="4" t="s">
        <v>41</v>
      </c>
      <c r="F2712" s="79" t="s">
        <v>5970</v>
      </c>
      <c r="G2712" s="29" t="s">
        <v>3526</v>
      </c>
      <c r="H2712" s="30"/>
      <c r="J2712" t="str">
        <f t="shared" si="84"/>
        <v>9 September 1795</v>
      </c>
      <c r="K2712" s="63">
        <f t="shared" si="85"/>
        <v>327145</v>
      </c>
      <c r="L2712" s="107" t="b" cm="1">
        <f t="array" ref="L2712">SUMPRODUCT( --ISNUMBER(SEARCH(TextCheck,F2712)))&gt;0</f>
        <v>0</v>
      </c>
    </row>
    <row r="2713" spans="1:12" ht="15" customHeight="1">
      <c r="A2713" t="s">
        <v>5967</v>
      </c>
      <c r="B2713" t="b">
        <v>1</v>
      </c>
      <c r="D2713" t="s">
        <v>5968</v>
      </c>
      <c r="E2713" s="4" t="s">
        <v>41</v>
      </c>
      <c r="F2713" s="79" t="s">
        <v>5971</v>
      </c>
      <c r="G2713" s="30" t="s">
        <v>3527</v>
      </c>
      <c r="H2713" s="30" t="s">
        <v>3507</v>
      </c>
      <c r="J2713" t="str">
        <f t="shared" si="84"/>
        <v>10 September 1795</v>
      </c>
      <c r="K2713" s="63">
        <f t="shared" si="85"/>
        <v>327146</v>
      </c>
      <c r="L2713" s="107" t="b" cm="1">
        <f t="array" ref="L2713">SUMPRODUCT( --ISNUMBER(SEARCH(TextCheck,F2713)))&gt;0</f>
        <v>0</v>
      </c>
    </row>
    <row r="2714" spans="1:12" ht="15" customHeight="1">
      <c r="A2714" t="s">
        <v>5967</v>
      </c>
      <c r="D2714" t="s">
        <v>5968</v>
      </c>
      <c r="E2714" s="4" t="s">
        <v>41</v>
      </c>
      <c r="F2714" s="79" t="s">
        <v>5972</v>
      </c>
      <c r="G2714" s="30" t="s">
        <v>3528</v>
      </c>
      <c r="H2714" s="30" t="s">
        <v>4191</v>
      </c>
      <c r="J2714" t="str">
        <f t="shared" si="84"/>
        <v>11 September 1795</v>
      </c>
      <c r="K2714" s="63">
        <f t="shared" si="85"/>
        <v>327147</v>
      </c>
      <c r="L2714" s="107" t="b" cm="1">
        <f t="array" ref="L2714">SUMPRODUCT( --ISNUMBER(SEARCH(TextCheck,F2714)))&gt;0</f>
        <v>0</v>
      </c>
    </row>
    <row r="2715" spans="1:12" ht="15" customHeight="1">
      <c r="A2715" t="s">
        <v>5967</v>
      </c>
      <c r="D2715" t="s">
        <v>5968</v>
      </c>
      <c r="E2715" s="4" t="s">
        <v>41</v>
      </c>
      <c r="F2715" s="80" t="s">
        <v>5973</v>
      </c>
      <c r="G2715" s="31" t="s">
        <v>4754</v>
      </c>
      <c r="H2715" s="31"/>
      <c r="J2715" t="str">
        <f t="shared" si="84"/>
        <v>13 September 1795</v>
      </c>
      <c r="K2715" s="63">
        <f t="shared" si="85"/>
        <v>327149</v>
      </c>
      <c r="L2715" s="107" t="b" cm="1">
        <f t="array" ref="L2715">SUMPRODUCT( --ISNUMBER(SEARCH(TextCheck,F2715)))&gt;0</f>
        <v>0</v>
      </c>
    </row>
    <row r="2716" spans="1:12" ht="15" customHeight="1">
      <c r="A2716" t="s">
        <v>5967</v>
      </c>
      <c r="D2716" t="s">
        <v>5968</v>
      </c>
      <c r="E2716" s="4" t="s">
        <v>41</v>
      </c>
      <c r="F2716" s="78" t="s">
        <v>5974</v>
      </c>
      <c r="G2716" t="s">
        <v>5465</v>
      </c>
      <c r="J2716" t="str">
        <f t="shared" si="84"/>
        <v>14 September 1795</v>
      </c>
      <c r="K2716" s="63">
        <f t="shared" si="85"/>
        <v>327150</v>
      </c>
      <c r="L2716" s="107" t="b" cm="1">
        <f t="array" ref="L2716">SUMPRODUCT( --ISNUMBER(SEARCH(TextCheck,F2716)))&gt;0</f>
        <v>0</v>
      </c>
    </row>
    <row r="2717" spans="1:12" ht="15" customHeight="1">
      <c r="A2717" t="s">
        <v>5967</v>
      </c>
      <c r="D2717" t="s">
        <v>5968</v>
      </c>
      <c r="E2717" s="4" t="s">
        <v>41</v>
      </c>
      <c r="F2717" s="79" t="s">
        <v>5975</v>
      </c>
      <c r="G2717" s="30" t="s">
        <v>395</v>
      </c>
      <c r="H2717" s="30" t="s">
        <v>5976</v>
      </c>
      <c r="J2717" t="str">
        <f t="shared" si="84"/>
        <v>21 October 1795</v>
      </c>
      <c r="K2717" s="63">
        <f t="shared" si="85"/>
        <v>327187</v>
      </c>
      <c r="L2717" s="107" t="b" cm="1">
        <f t="array" ref="L2717">SUMPRODUCT( --ISNUMBER(SEARCH(TextCheck,F2717)))&gt;0</f>
        <v>0</v>
      </c>
    </row>
    <row r="2718" spans="1:12" ht="15" customHeight="1">
      <c r="A2718" t="s">
        <v>5967</v>
      </c>
      <c r="D2718" t="s">
        <v>5968</v>
      </c>
      <c r="E2718" s="4" t="s">
        <v>41</v>
      </c>
      <c r="F2718" s="80" t="s">
        <v>4455</v>
      </c>
      <c r="G2718" s="30" t="s">
        <v>395</v>
      </c>
      <c r="H2718" s="31"/>
      <c r="J2718" t="str">
        <f t="shared" si="84"/>
        <v>21 October 1795</v>
      </c>
      <c r="K2718" s="63">
        <f t="shared" si="85"/>
        <v>327187</v>
      </c>
      <c r="L2718" s="107" t="b" cm="1">
        <f t="array" ref="L2718">SUMPRODUCT( --ISNUMBER(SEARCH(TextCheck,F2718)))&gt;0</f>
        <v>0</v>
      </c>
    </row>
    <row r="2719" spans="1:12" ht="15" customHeight="1">
      <c r="A2719" t="s">
        <v>5967</v>
      </c>
      <c r="B2719" t="b">
        <v>1</v>
      </c>
      <c r="D2719" t="s">
        <v>5968</v>
      </c>
      <c r="E2719" s="4" t="s">
        <v>41</v>
      </c>
      <c r="F2719" s="80" t="s">
        <v>5977</v>
      </c>
      <c r="G2719" s="30" t="s">
        <v>395</v>
      </c>
      <c r="H2719" s="31"/>
      <c r="J2719" t="str">
        <f t="shared" si="84"/>
        <v>21 October 1795</v>
      </c>
      <c r="K2719" s="63">
        <f t="shared" si="85"/>
        <v>327187</v>
      </c>
      <c r="L2719" s="107" t="b" cm="1">
        <f t="array" ref="L2719">SUMPRODUCT( --ISNUMBER(SEARCH(TextCheck,F2719)))&gt;0</f>
        <v>0</v>
      </c>
    </row>
    <row r="2720" spans="1:12" ht="15" customHeight="1">
      <c r="A2720" t="s">
        <v>5967</v>
      </c>
      <c r="B2720" s="30"/>
      <c r="C2720" s="30"/>
      <c r="D2720" t="s">
        <v>5968</v>
      </c>
      <c r="E2720" s="4" t="s">
        <v>41</v>
      </c>
      <c r="F2720" s="79" t="s">
        <v>5978</v>
      </c>
      <c r="G2720" s="30" t="s">
        <v>395</v>
      </c>
      <c r="H2720" s="30"/>
      <c r="J2720" t="str">
        <f t="shared" si="84"/>
        <v>21 October 1795</v>
      </c>
      <c r="K2720" s="63">
        <f t="shared" si="85"/>
        <v>327187</v>
      </c>
      <c r="L2720" s="107" t="b" cm="1">
        <f t="array" ref="L2720">SUMPRODUCT( --ISNUMBER(SEARCH(TextCheck,F2720)))&gt;0</f>
        <v>0</v>
      </c>
    </row>
    <row r="2721" spans="1:12" ht="15" customHeight="1">
      <c r="A2721" t="s">
        <v>5967</v>
      </c>
      <c r="B2721" s="30" t="b">
        <v>1</v>
      </c>
      <c r="C2721" s="30"/>
      <c r="D2721" t="s">
        <v>5968</v>
      </c>
      <c r="E2721" s="29" t="s">
        <v>50</v>
      </c>
      <c r="F2721" s="79" t="s">
        <v>16746</v>
      </c>
      <c r="G2721" s="30" t="s">
        <v>5976</v>
      </c>
      <c r="H2721" s="30"/>
      <c r="J2721" t="str">
        <f t="shared" si="84"/>
        <v>12 September 1794</v>
      </c>
      <c r="K2721" s="63">
        <f t="shared" si="85"/>
        <v>326783</v>
      </c>
      <c r="L2721" s="107" t="b" cm="1">
        <f t="array" ref="L2721">SUMPRODUCT( --ISNUMBER(SEARCH(TextCheck,F2721)))&gt;0</f>
        <v>0</v>
      </c>
    </row>
    <row r="2722" spans="1:12" ht="15" customHeight="1">
      <c r="A2722" t="s">
        <v>5967</v>
      </c>
      <c r="D2722" t="s">
        <v>5968</v>
      </c>
      <c r="E2722" s="29" t="s">
        <v>50</v>
      </c>
      <c r="F2722" s="80" t="s">
        <v>16747</v>
      </c>
      <c r="G2722" s="30" t="s">
        <v>3521</v>
      </c>
      <c r="H2722" s="31" t="s">
        <v>765</v>
      </c>
      <c r="J2722" t="str">
        <f t="shared" si="84"/>
        <v>4 September 1795</v>
      </c>
      <c r="K2722" s="63">
        <f t="shared" si="85"/>
        <v>327140</v>
      </c>
      <c r="L2722" s="107" t="b" cm="1">
        <f t="array" ref="L2722">SUMPRODUCT( --ISNUMBER(SEARCH(TextCheck,F2722)))&gt;0</f>
        <v>0</v>
      </c>
    </row>
    <row r="2723" spans="1:12" ht="15" customHeight="1">
      <c r="A2723" t="s">
        <v>5967</v>
      </c>
      <c r="B2723" t="b">
        <v>1</v>
      </c>
      <c r="D2723" t="s">
        <v>5968</v>
      </c>
      <c r="E2723" s="29" t="s">
        <v>50</v>
      </c>
      <c r="F2723" s="80" t="s">
        <v>5979</v>
      </c>
      <c r="G2723" s="30" t="s">
        <v>435</v>
      </c>
      <c r="H2723" s="31" t="s">
        <v>3679</v>
      </c>
      <c r="J2723" t="str">
        <f t="shared" si="84"/>
        <v>5 September 1795</v>
      </c>
      <c r="K2723" s="63">
        <f t="shared" si="85"/>
        <v>327141</v>
      </c>
      <c r="L2723" s="107" t="b" cm="1">
        <f t="array" ref="L2723">SUMPRODUCT( --ISNUMBER(SEARCH(TextCheck,F2723)))&gt;0</f>
        <v>0</v>
      </c>
    </row>
    <row r="2724" spans="1:12" ht="15" customHeight="1">
      <c r="A2724" t="s">
        <v>5967</v>
      </c>
      <c r="B2724" s="30" t="b">
        <v>1</v>
      </c>
      <c r="C2724" s="30"/>
      <c r="D2724" t="s">
        <v>5968</v>
      </c>
      <c r="E2724" s="29" t="s">
        <v>50</v>
      </c>
      <c r="F2724" s="80" t="s">
        <v>5980</v>
      </c>
      <c r="G2724" s="30" t="s">
        <v>3522</v>
      </c>
      <c r="H2724" s="31" t="s">
        <v>4272</v>
      </c>
      <c r="J2724" t="str">
        <f t="shared" si="84"/>
        <v>6 September 1795</v>
      </c>
      <c r="K2724" s="63">
        <f t="shared" si="85"/>
        <v>327142</v>
      </c>
      <c r="L2724" s="107" t="b" cm="1">
        <f t="array" ref="L2724">SUMPRODUCT( --ISNUMBER(SEARCH(TextCheck,F2724)))&gt;0</f>
        <v>0</v>
      </c>
    </row>
    <row r="2725" spans="1:12" ht="15" customHeight="1">
      <c r="A2725" t="s">
        <v>5967</v>
      </c>
      <c r="B2725" t="b">
        <v>1</v>
      </c>
      <c r="D2725" t="s">
        <v>5968</v>
      </c>
      <c r="E2725" s="29" t="s">
        <v>50</v>
      </c>
      <c r="F2725" s="80" t="s">
        <v>5981</v>
      </c>
      <c r="G2725" s="30" t="s">
        <v>468</v>
      </c>
      <c r="J2725" t="str">
        <f t="shared" si="84"/>
        <v>30 September 1795</v>
      </c>
      <c r="K2725" s="63">
        <f t="shared" si="85"/>
        <v>327166</v>
      </c>
      <c r="L2725" s="107" t="b" cm="1">
        <f t="array" ref="L2725">SUMPRODUCT( --ISNUMBER(SEARCH(TextCheck,F2725)))&gt;0</f>
        <v>0</v>
      </c>
    </row>
    <row r="2726" spans="1:12" ht="15" customHeight="1">
      <c r="A2726" t="s">
        <v>5967</v>
      </c>
      <c r="B2726" t="b">
        <v>1</v>
      </c>
      <c r="C2726" s="30"/>
      <c r="D2726" t="s">
        <v>5968</v>
      </c>
      <c r="E2726" s="29" t="s">
        <v>50</v>
      </c>
      <c r="F2726" s="80" t="s">
        <v>16748</v>
      </c>
      <c r="G2726" s="30" t="s">
        <v>468</v>
      </c>
      <c r="H2726" s="31"/>
      <c r="J2726" t="str">
        <f t="shared" si="84"/>
        <v>30 September 1795</v>
      </c>
      <c r="K2726" s="63">
        <f t="shared" si="85"/>
        <v>327166</v>
      </c>
      <c r="L2726" s="107" t="b" cm="1">
        <f t="array" ref="L2726">SUMPRODUCT( --ISNUMBER(SEARCH(TextCheck,F2726)))&gt;0</f>
        <v>0</v>
      </c>
    </row>
    <row r="2727" spans="1:12" ht="15" customHeight="1">
      <c r="A2727" t="s">
        <v>5967</v>
      </c>
      <c r="B2727" s="30"/>
      <c r="C2727" s="30"/>
      <c r="D2727" t="s">
        <v>5968</v>
      </c>
      <c r="E2727" s="29" t="s">
        <v>50</v>
      </c>
      <c r="F2727" s="80" t="s">
        <v>5982</v>
      </c>
      <c r="G2727" s="31" t="s">
        <v>395</v>
      </c>
      <c r="H2727" s="31"/>
      <c r="J2727" t="str">
        <f t="shared" si="84"/>
        <v>21 October 1795</v>
      </c>
      <c r="K2727" s="63">
        <f t="shared" si="85"/>
        <v>327187</v>
      </c>
      <c r="L2727" s="107" t="b" cm="1">
        <f t="array" ref="L2727">SUMPRODUCT( --ISNUMBER(SEARCH(TextCheck,F2727)))&gt;0</f>
        <v>0</v>
      </c>
    </row>
    <row r="2728" spans="1:12" ht="15" customHeight="1">
      <c r="A2728" t="s">
        <v>5967</v>
      </c>
      <c r="B2728" s="30" t="b">
        <v>1</v>
      </c>
      <c r="C2728" s="30"/>
      <c r="D2728" t="s">
        <v>5968</v>
      </c>
      <c r="E2728" s="29" t="s">
        <v>50</v>
      </c>
      <c r="F2728" s="80" t="s">
        <v>5983</v>
      </c>
      <c r="G2728" s="31" t="s">
        <v>318</v>
      </c>
      <c r="J2728" t="str">
        <f t="shared" si="84"/>
        <v>4 November 1795</v>
      </c>
      <c r="K2728" s="63">
        <f t="shared" si="85"/>
        <v>327201</v>
      </c>
      <c r="L2728" s="107" t="b" cm="1">
        <f t="array" ref="L2728">SUMPRODUCT( --ISNUMBER(SEARCH(TextCheck,F2728)))&gt;0</f>
        <v>0</v>
      </c>
    </row>
    <row r="2729" spans="1:12" ht="15" customHeight="1">
      <c r="A2729" t="s">
        <v>5967</v>
      </c>
      <c r="B2729" s="30"/>
      <c r="C2729" s="30"/>
      <c r="D2729" t="s">
        <v>5968</v>
      </c>
      <c r="E2729" s="29" t="s">
        <v>50</v>
      </c>
      <c r="F2729" s="84" t="s">
        <v>16749</v>
      </c>
      <c r="G2729" s="31" t="s">
        <v>319</v>
      </c>
      <c r="J2729" t="str">
        <f t="shared" si="84"/>
        <v>16 December 1795</v>
      </c>
      <c r="K2729" s="63">
        <f t="shared" si="85"/>
        <v>327243</v>
      </c>
      <c r="L2729" s="107" t="b" cm="1">
        <f t="array" ref="L2729">SUMPRODUCT( --ISNUMBER(SEARCH(TextCheck,F2729)))&gt;0</f>
        <v>0</v>
      </c>
    </row>
    <row r="2730" spans="1:12" ht="15" customHeight="1">
      <c r="A2730" t="s">
        <v>5967</v>
      </c>
      <c r="D2730" t="s">
        <v>5968</v>
      </c>
      <c r="E2730" s="4" t="s">
        <v>44</v>
      </c>
      <c r="F2730" s="80" t="s">
        <v>5984</v>
      </c>
      <c r="G2730" s="31" t="s">
        <v>307</v>
      </c>
      <c r="J2730" t="str">
        <f t="shared" si="84"/>
        <v>28 February 1794</v>
      </c>
      <c r="K2730" s="63">
        <f t="shared" si="85"/>
        <v>326587</v>
      </c>
      <c r="L2730" s="107" t="b" cm="1">
        <f t="array" ref="L2730">SUMPRODUCT( --ISNUMBER(SEARCH(TextCheck,F2730)))&gt;0</f>
        <v>0</v>
      </c>
    </row>
    <row r="2731" spans="1:12" ht="15" customHeight="1">
      <c r="A2731" t="s">
        <v>5967</v>
      </c>
      <c r="B2731" s="30" t="b">
        <v>1</v>
      </c>
      <c r="C2731" s="30"/>
      <c r="D2731" t="s">
        <v>5968</v>
      </c>
      <c r="E2731" s="29" t="s">
        <v>45</v>
      </c>
      <c r="F2731" s="80" t="s">
        <v>5949</v>
      </c>
      <c r="G2731" s="31" t="s">
        <v>281</v>
      </c>
      <c r="J2731" t="str">
        <f t="shared" si="84"/>
        <v>10 June 1795</v>
      </c>
      <c r="K2731" s="63">
        <f t="shared" si="85"/>
        <v>327054</v>
      </c>
      <c r="L2731" s="107" t="b" cm="1">
        <f t="array" ref="L2731">SUMPRODUCT( --ISNUMBER(SEARCH(TextCheck,F2731)))&gt;0</f>
        <v>0</v>
      </c>
    </row>
    <row r="2732" spans="1:12" ht="15" customHeight="1">
      <c r="A2732" t="s">
        <v>5967</v>
      </c>
      <c r="B2732" s="30"/>
      <c r="C2732" s="30"/>
      <c r="D2732" t="s">
        <v>5968</v>
      </c>
      <c r="E2732" s="29" t="s">
        <v>4280</v>
      </c>
      <c r="F2732" s="80" t="s">
        <v>5985</v>
      </c>
      <c r="G2732" s="31" t="s">
        <v>281</v>
      </c>
      <c r="J2732" t="str">
        <f t="shared" si="84"/>
        <v>10 June 1795</v>
      </c>
      <c r="K2732" s="63">
        <f t="shared" si="85"/>
        <v>327054</v>
      </c>
      <c r="L2732" s="107" t="b" cm="1">
        <f t="array" ref="L2732">SUMPRODUCT( --ISNUMBER(SEARCH(TextCheck,F2732)))&gt;0</f>
        <v>0</v>
      </c>
    </row>
    <row r="2733" spans="1:12" ht="15" customHeight="1">
      <c r="A2733" t="s">
        <v>5967</v>
      </c>
      <c r="B2733" s="30"/>
      <c r="C2733" s="30"/>
      <c r="D2733" t="s">
        <v>5968</v>
      </c>
      <c r="E2733" s="29" t="s">
        <v>46</v>
      </c>
      <c r="F2733" s="82" t="s">
        <v>5986</v>
      </c>
      <c r="G2733" s="29" t="s">
        <v>3861</v>
      </c>
      <c r="J2733" t="str">
        <f t="shared" si="84"/>
        <v>13 August 1794</v>
      </c>
      <c r="K2733" s="63">
        <f t="shared" si="85"/>
        <v>326753</v>
      </c>
      <c r="L2733" s="107" t="b" cm="1">
        <f t="array" ref="L2733">SUMPRODUCT( --ISNUMBER(SEARCH(TextCheck,F2733)))&gt;0</f>
        <v>0</v>
      </c>
    </row>
    <row r="2734" spans="1:12" ht="15" customHeight="1">
      <c r="A2734" s="30" t="s">
        <v>142</v>
      </c>
      <c r="B2734" s="30"/>
      <c r="C2734" s="30"/>
      <c r="D2734" s="31" t="s">
        <v>5987</v>
      </c>
      <c r="E2734" s="29" t="s">
        <v>23</v>
      </c>
      <c r="F2734" s="85" t="s">
        <v>996</v>
      </c>
      <c r="G2734" s="29" t="s">
        <v>5988</v>
      </c>
      <c r="H2734" t="s">
        <v>538</v>
      </c>
      <c r="J2734" t="str">
        <f t="shared" si="84"/>
        <v>17 May 1781</v>
      </c>
      <c r="K2734" s="63">
        <f t="shared" si="85"/>
        <v>321917</v>
      </c>
      <c r="L2734" s="107" t="b" cm="1">
        <f t="array" ref="L2734">SUMPRODUCT( --ISNUMBER(SEARCH(TextCheck,F2734)))&gt;0</f>
        <v>1</v>
      </c>
    </row>
    <row r="2735" spans="1:12" ht="15" customHeight="1">
      <c r="A2735" s="30" t="s">
        <v>142</v>
      </c>
      <c r="B2735" s="30"/>
      <c r="C2735" s="30"/>
      <c r="D2735" s="31" t="s">
        <v>5987</v>
      </c>
      <c r="E2735" s="4" t="s">
        <v>24</v>
      </c>
      <c r="F2735" s="82" t="s">
        <v>5989</v>
      </c>
      <c r="G2735" s="29" t="s">
        <v>5990</v>
      </c>
      <c r="J2735" t="str">
        <f t="shared" si="84"/>
        <v>5 November 1793</v>
      </c>
      <c r="K2735" s="63">
        <f t="shared" si="85"/>
        <v>326472</v>
      </c>
      <c r="L2735" s="107" t="b" cm="1">
        <f t="array" ref="L2735">SUMPRODUCT( --ISNUMBER(SEARCH(TextCheck,F2735)))&gt;0</f>
        <v>0</v>
      </c>
    </row>
    <row r="2736" spans="1:12" ht="15" customHeight="1">
      <c r="A2736" s="30" t="s">
        <v>142</v>
      </c>
      <c r="B2736" s="30" t="b">
        <v>1</v>
      </c>
      <c r="C2736" s="30"/>
      <c r="D2736" s="31" t="s">
        <v>5987</v>
      </c>
      <c r="E2736" s="4" t="s">
        <v>24</v>
      </c>
      <c r="F2736" s="85" t="s">
        <v>2542</v>
      </c>
      <c r="G2736" s="29" t="s">
        <v>433</v>
      </c>
      <c r="J2736" t="str">
        <f t="shared" si="84"/>
        <v>1 September 1795</v>
      </c>
      <c r="K2736" s="63">
        <f t="shared" si="85"/>
        <v>327137</v>
      </c>
      <c r="L2736" s="107" t="b" cm="1">
        <f t="array" ref="L2736">SUMPRODUCT( --ISNUMBER(SEARCH(TextCheck,F2736)))&gt;0</f>
        <v>0</v>
      </c>
    </row>
    <row r="2737" spans="1:12" ht="15" customHeight="1">
      <c r="A2737" s="30" t="s">
        <v>142</v>
      </c>
      <c r="B2737" t="b">
        <v>1</v>
      </c>
      <c r="C2737" s="30"/>
      <c r="D2737" s="31" t="s">
        <v>5987</v>
      </c>
      <c r="E2737" s="29" t="s">
        <v>25</v>
      </c>
      <c r="F2737" s="79" t="s">
        <v>3072</v>
      </c>
      <c r="G2737" s="29" t="s">
        <v>433</v>
      </c>
      <c r="H2737" s="30" t="s">
        <v>2206</v>
      </c>
      <c r="J2737" t="str">
        <f t="shared" si="84"/>
        <v>1 September 1795</v>
      </c>
      <c r="K2737" s="63">
        <f t="shared" si="85"/>
        <v>327137</v>
      </c>
      <c r="L2737" s="107" t="b" cm="1">
        <f t="array" ref="L2737">SUMPRODUCT( --ISNUMBER(SEARCH(TextCheck,F2737)))&gt;0</f>
        <v>0</v>
      </c>
    </row>
    <row r="2738" spans="1:12" ht="15" customHeight="1">
      <c r="A2738" s="30" t="s">
        <v>142</v>
      </c>
      <c r="D2738" s="31" t="s">
        <v>5987</v>
      </c>
      <c r="E2738" s="29" t="s">
        <v>40</v>
      </c>
      <c r="F2738" s="80" t="s">
        <v>5991</v>
      </c>
      <c r="G2738" s="31" t="s">
        <v>4187</v>
      </c>
      <c r="H2738" s="31"/>
      <c r="J2738" t="str">
        <f t="shared" si="84"/>
        <v>7 November 1793</v>
      </c>
      <c r="K2738" s="63">
        <f t="shared" si="85"/>
        <v>326474</v>
      </c>
      <c r="L2738" s="107" t="b" cm="1">
        <f t="array" ref="L2738">SUMPRODUCT( --ISNUMBER(SEARCH(TextCheck,F2738)))&gt;0</f>
        <v>0</v>
      </c>
    </row>
    <row r="2739" spans="1:12" ht="15" customHeight="1">
      <c r="A2739" s="30" t="s">
        <v>142</v>
      </c>
      <c r="D2739" s="31" t="s">
        <v>5987</v>
      </c>
      <c r="E2739" s="29" t="s">
        <v>40</v>
      </c>
      <c r="F2739" s="80" t="s">
        <v>5992</v>
      </c>
      <c r="G2739" s="31" t="s">
        <v>3507</v>
      </c>
      <c r="H2739" s="31"/>
      <c r="J2739" t="str">
        <f t="shared" si="84"/>
        <v>7 January 1795</v>
      </c>
      <c r="K2739" s="63">
        <f t="shared" si="85"/>
        <v>326900</v>
      </c>
      <c r="L2739" s="107" t="b" cm="1">
        <f t="array" ref="L2739">SUMPRODUCT( --ISNUMBER(SEARCH(TextCheck,F2739)))&gt;0</f>
        <v>0</v>
      </c>
    </row>
    <row r="2740" spans="1:12" ht="15" customHeight="1">
      <c r="A2740" s="30" t="s">
        <v>142</v>
      </c>
      <c r="D2740" s="31" t="s">
        <v>5987</v>
      </c>
      <c r="E2740" s="29" t="s">
        <v>40</v>
      </c>
      <c r="F2740" s="80" t="s">
        <v>2791</v>
      </c>
      <c r="G2740" s="31" t="s">
        <v>5993</v>
      </c>
      <c r="H2740" s="31" t="s">
        <v>187</v>
      </c>
      <c r="J2740" t="str">
        <f t="shared" si="84"/>
        <v>9 January 1795</v>
      </c>
      <c r="K2740" s="63">
        <f t="shared" si="85"/>
        <v>326902</v>
      </c>
      <c r="L2740" s="107" t="b" cm="1">
        <f t="array" ref="L2740">SUMPRODUCT( --ISNUMBER(SEARCH(TextCheck,F2740)))&gt;0</f>
        <v>0</v>
      </c>
    </row>
    <row r="2741" spans="1:12" ht="15" customHeight="1">
      <c r="A2741" s="30" t="s">
        <v>142</v>
      </c>
      <c r="B2741" s="30"/>
      <c r="C2741" s="30"/>
      <c r="D2741" s="31" t="s">
        <v>5987</v>
      </c>
      <c r="E2741" s="29" t="s">
        <v>40</v>
      </c>
      <c r="F2741" s="80" t="s">
        <v>5994</v>
      </c>
      <c r="G2741" s="31" t="s">
        <v>5995</v>
      </c>
      <c r="H2741" s="31"/>
      <c r="J2741" t="str">
        <f t="shared" si="84"/>
        <v>9 February 1795</v>
      </c>
      <c r="K2741" s="63">
        <f t="shared" si="85"/>
        <v>326933</v>
      </c>
      <c r="L2741" s="107" t="b" cm="1">
        <f t="array" ref="L2741">SUMPRODUCT( --ISNUMBER(SEARCH(TextCheck,F2741)))&gt;0</f>
        <v>0</v>
      </c>
    </row>
    <row r="2742" spans="1:12" ht="15" customHeight="1">
      <c r="A2742" s="30" t="s">
        <v>142</v>
      </c>
      <c r="B2742" s="30"/>
      <c r="C2742" s="30"/>
      <c r="D2742" s="31" t="s">
        <v>5987</v>
      </c>
      <c r="E2742" s="29" t="s">
        <v>40</v>
      </c>
      <c r="F2742" s="80" t="s">
        <v>5996</v>
      </c>
      <c r="G2742" s="31" t="s">
        <v>217</v>
      </c>
      <c r="H2742" s="31" t="s">
        <v>5997</v>
      </c>
      <c r="J2742" t="str">
        <f t="shared" si="84"/>
        <v>25 March 1795</v>
      </c>
      <c r="K2742" s="63">
        <f t="shared" si="85"/>
        <v>326977</v>
      </c>
      <c r="L2742" s="107" t="b" cm="1">
        <f t="array" ref="L2742">SUMPRODUCT( --ISNUMBER(SEARCH(TextCheck,F2742)))&gt;0</f>
        <v>0</v>
      </c>
    </row>
    <row r="2743" spans="1:12" ht="15" customHeight="1">
      <c r="A2743" s="30" t="s">
        <v>142</v>
      </c>
      <c r="D2743" s="31" t="s">
        <v>5987</v>
      </c>
      <c r="E2743" s="29" t="s">
        <v>40</v>
      </c>
      <c r="F2743" s="80" t="s">
        <v>5998</v>
      </c>
      <c r="G2743" s="31" t="s">
        <v>224</v>
      </c>
      <c r="H2743" s="31"/>
      <c r="J2743" t="str">
        <f t="shared" si="84"/>
        <v>20 May 1795</v>
      </c>
      <c r="K2743" s="63">
        <f t="shared" si="85"/>
        <v>327033</v>
      </c>
      <c r="L2743" s="107" t="b" cm="1">
        <f t="array" ref="L2743">SUMPRODUCT( --ISNUMBER(SEARCH(TextCheck,F2743)))&gt;0</f>
        <v>0</v>
      </c>
    </row>
    <row r="2744" spans="1:12" ht="15" customHeight="1">
      <c r="A2744" s="30" t="s">
        <v>142</v>
      </c>
      <c r="D2744" s="31" t="s">
        <v>5987</v>
      </c>
      <c r="E2744" s="29" t="s">
        <v>40</v>
      </c>
      <c r="F2744" s="80" t="s">
        <v>5999</v>
      </c>
      <c r="G2744" s="31" t="s">
        <v>548</v>
      </c>
      <c r="H2744" s="31"/>
      <c r="J2744" t="str">
        <f t="shared" si="84"/>
        <v>24 August 1795</v>
      </c>
      <c r="K2744" s="63">
        <f t="shared" si="85"/>
        <v>327129</v>
      </c>
      <c r="L2744" s="107" t="b" cm="1">
        <f t="array" ref="L2744">SUMPRODUCT( --ISNUMBER(SEARCH(TextCheck,F2744)))&gt;0</f>
        <v>0</v>
      </c>
    </row>
    <row r="2745" spans="1:12" ht="15" customHeight="1">
      <c r="A2745" s="30" t="s">
        <v>142</v>
      </c>
      <c r="D2745" s="31" t="s">
        <v>5987</v>
      </c>
      <c r="E2745" s="29" t="s">
        <v>40</v>
      </c>
      <c r="F2745" s="80" t="s">
        <v>6000</v>
      </c>
      <c r="G2745" s="31" t="s">
        <v>434</v>
      </c>
      <c r="H2745" t="s">
        <v>6001</v>
      </c>
      <c r="J2745" t="str">
        <f t="shared" si="84"/>
        <v>2 September 1795</v>
      </c>
      <c r="K2745" s="63">
        <f t="shared" si="85"/>
        <v>327138</v>
      </c>
      <c r="L2745" s="107" t="b" cm="1">
        <f t="array" ref="L2745">SUMPRODUCT( --ISNUMBER(SEARCH(TextCheck,F2745)))&gt;0</f>
        <v>0</v>
      </c>
    </row>
    <row r="2746" spans="1:12" ht="15" customHeight="1">
      <c r="A2746" s="30" t="s">
        <v>142</v>
      </c>
      <c r="B2746" s="30"/>
      <c r="C2746" s="30"/>
      <c r="D2746" s="31" t="s">
        <v>5987</v>
      </c>
      <c r="E2746" s="29" t="s">
        <v>40</v>
      </c>
      <c r="F2746" s="80" t="s">
        <v>6002</v>
      </c>
      <c r="G2746" s="31" t="s">
        <v>3526</v>
      </c>
      <c r="H2746" s="31"/>
      <c r="J2746" t="str">
        <f t="shared" si="84"/>
        <v>9 September 1795</v>
      </c>
      <c r="K2746" s="63">
        <f t="shared" si="85"/>
        <v>327145</v>
      </c>
      <c r="L2746" s="107" t="b" cm="1">
        <f t="array" ref="L2746">SUMPRODUCT( --ISNUMBER(SEARCH(TextCheck,F2746)))&gt;0</f>
        <v>0</v>
      </c>
    </row>
    <row r="2747" spans="1:12" ht="15" customHeight="1">
      <c r="A2747" s="30" t="s">
        <v>142</v>
      </c>
      <c r="D2747" s="31" t="s">
        <v>5987</v>
      </c>
      <c r="E2747" s="29" t="s">
        <v>40</v>
      </c>
      <c r="F2747" s="80" t="s">
        <v>3906</v>
      </c>
      <c r="G2747" s="31" t="s">
        <v>815</v>
      </c>
      <c r="H2747" t="s">
        <v>2219</v>
      </c>
      <c r="J2747" t="str">
        <f t="shared" si="84"/>
        <v>1 October 1795</v>
      </c>
      <c r="K2747" s="63">
        <f t="shared" si="85"/>
        <v>327167</v>
      </c>
      <c r="L2747" s="107" t="b" cm="1">
        <f t="array" ref="L2747">SUMPRODUCT( --ISNUMBER(SEARCH(TextCheck,F2747)))&gt;0</f>
        <v>0</v>
      </c>
    </row>
    <row r="2748" spans="1:12" ht="15" customHeight="1">
      <c r="A2748" s="30" t="s">
        <v>142</v>
      </c>
      <c r="B2748" s="30"/>
      <c r="D2748" s="31" t="s">
        <v>5987</v>
      </c>
      <c r="E2748" s="29" t="s">
        <v>40</v>
      </c>
      <c r="F2748" s="80" t="s">
        <v>6003</v>
      </c>
      <c r="G2748" s="31" t="s">
        <v>815</v>
      </c>
      <c r="H2748" t="s">
        <v>3601</v>
      </c>
      <c r="J2748" t="str">
        <f t="shared" si="84"/>
        <v>1 October 1795</v>
      </c>
      <c r="K2748" s="63">
        <f t="shared" si="85"/>
        <v>327167</v>
      </c>
      <c r="L2748" s="107" t="b" cm="1">
        <f t="array" ref="L2748">SUMPRODUCT( --ISNUMBER(SEARCH(TextCheck,F2748)))&gt;0</f>
        <v>0</v>
      </c>
    </row>
    <row r="2749" spans="1:12" ht="15" customHeight="1">
      <c r="A2749" s="30" t="s">
        <v>142</v>
      </c>
      <c r="B2749" s="30"/>
      <c r="C2749" s="30"/>
      <c r="D2749" s="31" t="s">
        <v>5987</v>
      </c>
      <c r="E2749" s="4" t="s">
        <v>43</v>
      </c>
      <c r="F2749" s="80" t="s">
        <v>6004</v>
      </c>
      <c r="G2749" s="31" t="s">
        <v>318</v>
      </c>
      <c r="H2749" s="31" t="s">
        <v>3058</v>
      </c>
      <c r="J2749" t="str">
        <f t="shared" si="84"/>
        <v>4 November 1795</v>
      </c>
      <c r="K2749" s="63">
        <f t="shared" si="85"/>
        <v>327201</v>
      </c>
      <c r="L2749" s="107" t="b" cm="1">
        <f t="array" ref="L2749">SUMPRODUCT( --ISNUMBER(SEARCH(TextCheck,F2749)))&gt;0</f>
        <v>0</v>
      </c>
    </row>
    <row r="2750" spans="1:12" ht="15" customHeight="1">
      <c r="A2750" s="30" t="s">
        <v>142</v>
      </c>
      <c r="B2750" s="30"/>
      <c r="C2750" s="30"/>
      <c r="D2750" s="31" t="s">
        <v>5987</v>
      </c>
      <c r="E2750" s="4" t="s">
        <v>41</v>
      </c>
      <c r="F2750" s="80" t="s">
        <v>6005</v>
      </c>
      <c r="G2750" s="31" t="s">
        <v>394</v>
      </c>
      <c r="J2750" t="str">
        <f t="shared" si="84"/>
        <v>2 October 1794</v>
      </c>
      <c r="K2750" s="63">
        <f t="shared" si="85"/>
        <v>326803</v>
      </c>
      <c r="L2750" s="107" t="b" cm="1">
        <f t="array" ref="L2750">SUMPRODUCT( --ISNUMBER(SEARCH(TextCheck,F2750)))&gt;0</f>
        <v>0</v>
      </c>
    </row>
    <row r="2751" spans="1:12" ht="15" customHeight="1">
      <c r="A2751" s="30" t="s">
        <v>142</v>
      </c>
      <c r="D2751" s="31" t="s">
        <v>5987</v>
      </c>
      <c r="E2751" s="4" t="s">
        <v>41</v>
      </c>
      <c r="F2751" s="80" t="s">
        <v>6006</v>
      </c>
      <c r="G2751" s="31" t="s">
        <v>465</v>
      </c>
      <c r="J2751" t="str">
        <f t="shared" si="84"/>
        <v>3 October 1794</v>
      </c>
      <c r="K2751" s="63">
        <f t="shared" si="85"/>
        <v>326804</v>
      </c>
      <c r="L2751" s="107" t="b" cm="1">
        <f t="array" ref="L2751">SUMPRODUCT( --ISNUMBER(SEARCH(TextCheck,F2751)))&gt;0</f>
        <v>0</v>
      </c>
    </row>
    <row r="2752" spans="1:12" ht="15" customHeight="1">
      <c r="A2752" s="30" t="s">
        <v>142</v>
      </c>
      <c r="B2752" s="30" t="b">
        <v>1</v>
      </c>
      <c r="C2752" s="30"/>
      <c r="D2752" s="31" t="s">
        <v>5987</v>
      </c>
      <c r="E2752" s="4" t="s">
        <v>41</v>
      </c>
      <c r="F2752" s="80" t="s">
        <v>6007</v>
      </c>
      <c r="G2752" s="31" t="s">
        <v>919</v>
      </c>
      <c r="J2752" t="str">
        <f t="shared" si="84"/>
        <v>10 February 1795</v>
      </c>
      <c r="K2752" s="63">
        <f t="shared" si="85"/>
        <v>326934</v>
      </c>
      <c r="L2752" s="107" t="b" cm="1">
        <f t="array" ref="L2752">SUMPRODUCT( --ISNUMBER(SEARCH(TextCheck,F2752)))&gt;0</f>
        <v>0</v>
      </c>
    </row>
    <row r="2753" spans="1:12" ht="15" customHeight="1">
      <c r="A2753" s="30" t="s">
        <v>142</v>
      </c>
      <c r="B2753" s="30" t="b">
        <v>1</v>
      </c>
      <c r="C2753" s="30"/>
      <c r="D2753" s="31" t="s">
        <v>5987</v>
      </c>
      <c r="E2753" s="4" t="s">
        <v>41</v>
      </c>
      <c r="F2753" s="80" t="s">
        <v>6008</v>
      </c>
      <c r="G2753" s="31" t="s">
        <v>224</v>
      </c>
      <c r="H2753" s="31"/>
      <c r="J2753" t="str">
        <f t="shared" si="84"/>
        <v>20 May 1795</v>
      </c>
      <c r="K2753" s="63">
        <f t="shared" si="85"/>
        <v>327033</v>
      </c>
      <c r="L2753" s="107" t="b" cm="1">
        <f t="array" ref="L2753">SUMPRODUCT( --ISNUMBER(SEARCH(TextCheck,F2753)))&gt;0</f>
        <v>0</v>
      </c>
    </row>
    <row r="2754" spans="1:12" ht="15" customHeight="1">
      <c r="A2754" s="30" t="s">
        <v>142</v>
      </c>
      <c r="B2754" s="30" t="b">
        <v>1</v>
      </c>
      <c r="D2754" s="31" t="s">
        <v>5987</v>
      </c>
      <c r="E2754" s="4" t="s">
        <v>41</v>
      </c>
      <c r="F2754" s="80" t="s">
        <v>6009</v>
      </c>
      <c r="G2754" s="31" t="s">
        <v>887</v>
      </c>
      <c r="J2754" t="str">
        <f t="shared" si="84"/>
        <v>16 June 1795</v>
      </c>
      <c r="K2754" s="63">
        <f t="shared" si="85"/>
        <v>327060</v>
      </c>
      <c r="L2754" s="107" t="b" cm="1">
        <f t="array" ref="L2754">SUMPRODUCT( --ISNUMBER(SEARCH(TextCheck,F2754)))&gt;0</f>
        <v>0</v>
      </c>
    </row>
    <row r="2755" spans="1:12" ht="15" customHeight="1">
      <c r="A2755" s="30" t="s">
        <v>142</v>
      </c>
      <c r="D2755" s="31" t="s">
        <v>5987</v>
      </c>
      <c r="E2755" s="4" t="s">
        <v>41</v>
      </c>
      <c r="F2755" s="80" t="s">
        <v>6010</v>
      </c>
      <c r="G2755" s="31" t="s">
        <v>230</v>
      </c>
      <c r="J2755" t="str">
        <f t="shared" si="84"/>
        <v>29 July 1795</v>
      </c>
      <c r="K2755" s="63">
        <f t="shared" si="85"/>
        <v>327103</v>
      </c>
      <c r="L2755" s="107" t="b" cm="1">
        <f t="array" ref="L2755">SUMPRODUCT( --ISNUMBER(SEARCH(TextCheck,F2755)))&gt;0</f>
        <v>0</v>
      </c>
    </row>
    <row r="2756" spans="1:12" ht="15" customHeight="1">
      <c r="A2756" s="30" t="s">
        <v>142</v>
      </c>
      <c r="D2756" s="31" t="s">
        <v>5987</v>
      </c>
      <c r="E2756" s="4" t="s">
        <v>41</v>
      </c>
      <c r="F2756" s="80" t="s">
        <v>6011</v>
      </c>
      <c r="G2756" s="31" t="s">
        <v>230</v>
      </c>
      <c r="J2756" t="str">
        <f t="shared" ref="J2756:J2819" si="86">TRIM(G2756)</f>
        <v>29 July 1795</v>
      </c>
      <c r="K2756" s="63">
        <f t="shared" ref="K2756:K2819" si="87">DATEVALUE((LEFT(J2756,(LEN(J2756)-4))&amp;(RIGHT(J2756,4)+1000)))</f>
        <v>327103</v>
      </c>
      <c r="L2756" s="107" t="b" cm="1">
        <f t="array" ref="L2756">SUMPRODUCT( --ISNUMBER(SEARCH(TextCheck,F2756)))&gt;0</f>
        <v>0</v>
      </c>
    </row>
    <row r="2757" spans="1:12" ht="15" customHeight="1">
      <c r="A2757" s="30" t="s">
        <v>142</v>
      </c>
      <c r="D2757" s="31" t="s">
        <v>5987</v>
      </c>
      <c r="E2757" s="4" t="s">
        <v>41</v>
      </c>
      <c r="F2757" s="80" t="s">
        <v>6012</v>
      </c>
      <c r="G2757" s="31" t="s">
        <v>433</v>
      </c>
      <c r="H2757" s="31"/>
      <c r="J2757" t="str">
        <f t="shared" si="86"/>
        <v>1 September 1795</v>
      </c>
      <c r="K2757" s="63">
        <f t="shared" si="87"/>
        <v>327137</v>
      </c>
      <c r="L2757" s="107" t="b" cm="1">
        <f t="array" ref="L2757">SUMPRODUCT( --ISNUMBER(SEARCH(TextCheck,F2757)))&gt;0</f>
        <v>0</v>
      </c>
    </row>
    <row r="2758" spans="1:12" ht="15" customHeight="1">
      <c r="A2758" s="30" t="s">
        <v>142</v>
      </c>
      <c r="B2758" t="b">
        <v>1</v>
      </c>
      <c r="D2758" s="31" t="s">
        <v>5987</v>
      </c>
      <c r="E2758" s="4" t="s">
        <v>41</v>
      </c>
      <c r="F2758" s="80" t="s">
        <v>6013</v>
      </c>
      <c r="G2758" s="31" t="s">
        <v>815</v>
      </c>
      <c r="H2758" s="31" t="s">
        <v>4522</v>
      </c>
      <c r="J2758" t="str">
        <f t="shared" si="86"/>
        <v>1 October 1795</v>
      </c>
      <c r="K2758" s="63">
        <f t="shared" si="87"/>
        <v>327167</v>
      </c>
      <c r="L2758" s="107" t="b" cm="1">
        <f t="array" ref="L2758">SUMPRODUCT( --ISNUMBER(SEARCH(TextCheck,F2758)))&gt;0</f>
        <v>0</v>
      </c>
    </row>
    <row r="2759" spans="1:12" ht="15" customHeight="1">
      <c r="A2759" s="30" t="s">
        <v>142</v>
      </c>
      <c r="B2759" s="30"/>
      <c r="D2759" s="31" t="s">
        <v>5987</v>
      </c>
      <c r="E2759" s="4" t="s">
        <v>41</v>
      </c>
      <c r="F2759" s="80" t="s">
        <v>6014</v>
      </c>
      <c r="G2759" s="31" t="s">
        <v>815</v>
      </c>
      <c r="H2759" s="31" t="s">
        <v>187</v>
      </c>
      <c r="J2759" t="str">
        <f t="shared" si="86"/>
        <v>1 October 1795</v>
      </c>
      <c r="K2759" s="63">
        <f t="shared" si="87"/>
        <v>327167</v>
      </c>
      <c r="L2759" s="107" t="b" cm="1">
        <f t="array" ref="L2759">SUMPRODUCT( --ISNUMBER(SEARCH(TextCheck,F2759)))&gt;0</f>
        <v>0</v>
      </c>
    </row>
    <row r="2760" spans="1:12" ht="15" customHeight="1">
      <c r="A2760" s="30" t="s">
        <v>142</v>
      </c>
      <c r="B2760" s="30" t="b">
        <v>1</v>
      </c>
      <c r="C2760" s="30"/>
      <c r="D2760" s="31" t="s">
        <v>5987</v>
      </c>
      <c r="E2760" s="4" t="s">
        <v>41</v>
      </c>
      <c r="F2760" s="80" t="s">
        <v>6015</v>
      </c>
      <c r="G2760" s="31" t="s">
        <v>815</v>
      </c>
      <c r="H2760" s="31" t="s">
        <v>277</v>
      </c>
      <c r="J2760" t="str">
        <f t="shared" si="86"/>
        <v>1 October 1795</v>
      </c>
      <c r="K2760" s="63">
        <f t="shared" si="87"/>
        <v>327167</v>
      </c>
      <c r="L2760" s="107" t="b" cm="1">
        <f t="array" ref="L2760">SUMPRODUCT( --ISNUMBER(SEARCH(TextCheck,F2760)))&gt;0</f>
        <v>0</v>
      </c>
    </row>
    <row r="2761" spans="1:12" ht="15" customHeight="1">
      <c r="A2761" s="30" t="s">
        <v>142</v>
      </c>
      <c r="B2761" s="30"/>
      <c r="C2761" s="30"/>
      <c r="D2761" s="31" t="s">
        <v>5987</v>
      </c>
      <c r="E2761" s="4" t="s">
        <v>41</v>
      </c>
      <c r="F2761" s="80" t="s">
        <v>16750</v>
      </c>
      <c r="G2761" s="31" t="s">
        <v>815</v>
      </c>
      <c r="H2761" s="33"/>
      <c r="J2761" t="str">
        <f t="shared" si="86"/>
        <v>1 October 1795</v>
      </c>
      <c r="K2761" s="63">
        <f t="shared" si="87"/>
        <v>327167</v>
      </c>
      <c r="L2761" s="107" t="b" cm="1">
        <f t="array" ref="L2761">SUMPRODUCT( --ISNUMBER(SEARCH(TextCheck,F2761)))&gt;0</f>
        <v>0</v>
      </c>
    </row>
    <row r="2762" spans="1:12" ht="15" customHeight="1">
      <c r="A2762" s="30" t="s">
        <v>142</v>
      </c>
      <c r="D2762" s="31" t="s">
        <v>5987</v>
      </c>
      <c r="E2762" s="4" t="s">
        <v>41</v>
      </c>
      <c r="F2762" s="80" t="s">
        <v>6016</v>
      </c>
      <c r="G2762" s="31" t="s">
        <v>815</v>
      </c>
      <c r="J2762" t="str">
        <f t="shared" si="86"/>
        <v>1 October 1795</v>
      </c>
      <c r="K2762" s="63">
        <f t="shared" si="87"/>
        <v>327167</v>
      </c>
      <c r="L2762" s="107" t="b" cm="1">
        <f t="array" ref="L2762">SUMPRODUCT( --ISNUMBER(SEARCH(TextCheck,F2762)))&gt;0</f>
        <v>0</v>
      </c>
    </row>
    <row r="2763" spans="1:12" ht="15" customHeight="1">
      <c r="A2763" s="30" t="s">
        <v>142</v>
      </c>
      <c r="B2763" s="30"/>
      <c r="C2763" s="30"/>
      <c r="D2763" s="31" t="s">
        <v>5987</v>
      </c>
      <c r="E2763" s="4" t="s">
        <v>41</v>
      </c>
      <c r="F2763" s="80" t="s">
        <v>6017</v>
      </c>
      <c r="G2763" s="31" t="s">
        <v>815</v>
      </c>
      <c r="J2763" t="str">
        <f t="shared" si="86"/>
        <v>1 October 1795</v>
      </c>
      <c r="K2763" s="63">
        <f t="shared" si="87"/>
        <v>327167</v>
      </c>
      <c r="L2763" s="107" t="b" cm="1">
        <f t="array" ref="L2763">SUMPRODUCT( --ISNUMBER(SEARCH(TextCheck,F2763)))&gt;0</f>
        <v>0</v>
      </c>
    </row>
    <row r="2764" spans="1:12" ht="15" customHeight="1">
      <c r="A2764" s="31" t="s">
        <v>6018</v>
      </c>
      <c r="B2764" s="30"/>
      <c r="C2764" s="30"/>
      <c r="D2764" s="31" t="s">
        <v>5987</v>
      </c>
      <c r="E2764" s="4" t="s">
        <v>41</v>
      </c>
      <c r="F2764" s="80" t="s">
        <v>6019</v>
      </c>
      <c r="G2764" s="31" t="s">
        <v>815</v>
      </c>
      <c r="J2764" t="str">
        <f t="shared" si="86"/>
        <v>1 October 1795</v>
      </c>
      <c r="K2764" s="63">
        <f t="shared" si="87"/>
        <v>327167</v>
      </c>
      <c r="L2764" s="107" t="b" cm="1">
        <f t="array" ref="L2764">SUMPRODUCT( --ISNUMBER(SEARCH(TextCheck,F2764)))&gt;0</f>
        <v>0</v>
      </c>
    </row>
    <row r="2765" spans="1:12" ht="15" customHeight="1">
      <c r="A2765" s="31" t="s">
        <v>6018</v>
      </c>
      <c r="B2765" t="b">
        <v>1</v>
      </c>
      <c r="D2765" s="31" t="s">
        <v>5987</v>
      </c>
      <c r="E2765" s="4" t="s">
        <v>41</v>
      </c>
      <c r="F2765" s="80" t="s">
        <v>6020</v>
      </c>
      <c r="G2765" s="31" t="s">
        <v>318</v>
      </c>
      <c r="J2765" t="str">
        <f t="shared" si="86"/>
        <v>4 November 1795</v>
      </c>
      <c r="K2765" s="63">
        <f t="shared" si="87"/>
        <v>327201</v>
      </c>
      <c r="L2765" s="107" t="b" cm="1">
        <f t="array" ref="L2765">SUMPRODUCT( --ISNUMBER(SEARCH(TextCheck,F2765)))&gt;0</f>
        <v>0</v>
      </c>
    </row>
    <row r="2766" spans="1:12" ht="15" customHeight="1">
      <c r="A2766" s="31" t="s">
        <v>6018</v>
      </c>
      <c r="D2766" s="31" t="s">
        <v>5987</v>
      </c>
      <c r="E2766" s="4" t="s">
        <v>41</v>
      </c>
      <c r="F2766" s="80" t="s">
        <v>16751</v>
      </c>
      <c r="G2766" s="31" t="s">
        <v>318</v>
      </c>
      <c r="J2766" t="str">
        <f t="shared" si="86"/>
        <v>4 November 1795</v>
      </c>
      <c r="K2766" s="63">
        <f t="shared" si="87"/>
        <v>327201</v>
      </c>
      <c r="L2766" s="107" t="b" cm="1">
        <f t="array" ref="L2766">SUMPRODUCT( --ISNUMBER(SEARCH(TextCheck,F2766)))&gt;0</f>
        <v>0</v>
      </c>
    </row>
    <row r="2767" spans="1:12" ht="15" customHeight="1">
      <c r="A2767" s="31" t="s">
        <v>6018</v>
      </c>
      <c r="D2767" s="31" t="s">
        <v>5987</v>
      </c>
      <c r="E2767" s="4" t="s">
        <v>41</v>
      </c>
      <c r="F2767" s="80" t="s">
        <v>6021</v>
      </c>
      <c r="G2767" s="31" t="s">
        <v>318</v>
      </c>
      <c r="J2767" t="str">
        <f t="shared" si="86"/>
        <v>4 November 1795</v>
      </c>
      <c r="K2767" s="63">
        <f t="shared" si="87"/>
        <v>327201</v>
      </c>
      <c r="L2767" s="107" t="b" cm="1">
        <f t="array" ref="L2767">SUMPRODUCT( --ISNUMBER(SEARCH(TextCheck,F2767)))&gt;0</f>
        <v>0</v>
      </c>
    </row>
    <row r="2768" spans="1:12" ht="15" customHeight="1">
      <c r="A2768" s="31" t="s">
        <v>6018</v>
      </c>
      <c r="B2768" s="30"/>
      <c r="C2768" s="30"/>
      <c r="D2768" s="31" t="s">
        <v>5987</v>
      </c>
      <c r="E2768" s="4" t="s">
        <v>41</v>
      </c>
      <c r="F2768" s="80" t="s">
        <v>6022</v>
      </c>
      <c r="G2768" s="31" t="s">
        <v>318</v>
      </c>
      <c r="J2768" t="str">
        <f t="shared" si="86"/>
        <v>4 November 1795</v>
      </c>
      <c r="K2768" s="63">
        <f t="shared" si="87"/>
        <v>327201</v>
      </c>
      <c r="L2768" s="107" t="b" cm="1">
        <f t="array" ref="L2768">SUMPRODUCT( --ISNUMBER(SEARCH(TextCheck,F2768)))&gt;0</f>
        <v>0</v>
      </c>
    </row>
    <row r="2769" spans="1:12" ht="15" customHeight="1">
      <c r="A2769" s="31" t="s">
        <v>6018</v>
      </c>
      <c r="B2769" s="30"/>
      <c r="C2769" s="30"/>
      <c r="D2769" s="31" t="s">
        <v>5987</v>
      </c>
      <c r="E2769" s="4" t="s">
        <v>41</v>
      </c>
      <c r="F2769" s="83" t="s">
        <v>6023</v>
      </c>
      <c r="G2769" s="29" t="s">
        <v>3460</v>
      </c>
      <c r="J2769" t="str">
        <f t="shared" si="86"/>
        <v>20 January 1796</v>
      </c>
      <c r="K2769" s="63">
        <f t="shared" si="87"/>
        <v>327278</v>
      </c>
      <c r="L2769" s="107" t="b" cm="1">
        <f t="array" ref="L2769">SUMPRODUCT( --ISNUMBER(SEARCH(TextCheck,F2769)))&gt;0</f>
        <v>0</v>
      </c>
    </row>
    <row r="2770" spans="1:12" ht="15" customHeight="1">
      <c r="A2770" s="31" t="s">
        <v>6018</v>
      </c>
      <c r="B2770" s="30"/>
      <c r="C2770" s="30"/>
      <c r="D2770" s="31" t="s">
        <v>5987</v>
      </c>
      <c r="E2770" s="4" t="s">
        <v>41</v>
      </c>
      <c r="F2770" s="80" t="s">
        <v>16726</v>
      </c>
      <c r="G2770" s="29" t="s">
        <v>3460</v>
      </c>
      <c r="J2770" t="str">
        <f t="shared" si="86"/>
        <v>20 January 1796</v>
      </c>
      <c r="K2770" s="63">
        <f t="shared" si="87"/>
        <v>327278</v>
      </c>
      <c r="L2770" s="107" t="b" cm="1">
        <f t="array" ref="L2770">SUMPRODUCT( --ISNUMBER(SEARCH(TextCheck,F2770)))&gt;0</f>
        <v>0</v>
      </c>
    </row>
    <row r="2771" spans="1:12" ht="15" customHeight="1">
      <c r="A2771" s="31" t="s">
        <v>6018</v>
      </c>
      <c r="B2771" s="30"/>
      <c r="C2771" s="30"/>
      <c r="D2771" s="31" t="s">
        <v>5987</v>
      </c>
      <c r="E2771" s="29" t="s">
        <v>50</v>
      </c>
      <c r="F2771" s="80" t="s">
        <v>6024</v>
      </c>
      <c r="G2771" s="31" t="s">
        <v>394</v>
      </c>
      <c r="J2771" t="str">
        <f t="shared" si="86"/>
        <v>2 October 1794</v>
      </c>
      <c r="K2771" s="63">
        <f t="shared" si="87"/>
        <v>326803</v>
      </c>
      <c r="L2771" s="107" t="b" cm="1">
        <f t="array" ref="L2771">SUMPRODUCT( --ISNUMBER(SEARCH(TextCheck,F2771)))&gt;0</f>
        <v>0</v>
      </c>
    </row>
    <row r="2772" spans="1:12" ht="15" customHeight="1">
      <c r="A2772" s="31" t="s">
        <v>6018</v>
      </c>
      <c r="B2772" s="30"/>
      <c r="C2772" s="30"/>
      <c r="D2772" s="31" t="s">
        <v>5987</v>
      </c>
      <c r="E2772" s="29" t="s">
        <v>50</v>
      </c>
      <c r="F2772" s="80" t="s">
        <v>6025</v>
      </c>
      <c r="G2772" s="32" t="s">
        <v>227</v>
      </c>
      <c r="J2772" t="str">
        <f t="shared" si="86"/>
        <v>27 May 1795</v>
      </c>
      <c r="K2772" s="63">
        <f t="shared" si="87"/>
        <v>327040</v>
      </c>
      <c r="L2772" s="107" t="b" cm="1">
        <f t="array" ref="L2772">SUMPRODUCT( --ISNUMBER(SEARCH(TextCheck,F2772)))&gt;0</f>
        <v>0</v>
      </c>
    </row>
    <row r="2773" spans="1:12" ht="15" customHeight="1">
      <c r="A2773" s="31" t="s">
        <v>6018</v>
      </c>
      <c r="B2773" t="b">
        <v>1</v>
      </c>
      <c r="D2773" s="31" t="s">
        <v>5987</v>
      </c>
      <c r="E2773" s="29" t="s">
        <v>50</v>
      </c>
      <c r="F2773" s="80" t="s">
        <v>6026</v>
      </c>
      <c r="G2773" s="31" t="s">
        <v>815</v>
      </c>
      <c r="J2773" t="str">
        <f t="shared" si="86"/>
        <v>1 October 1795</v>
      </c>
      <c r="K2773" s="63">
        <f t="shared" si="87"/>
        <v>327167</v>
      </c>
      <c r="L2773" s="107" t="b" cm="1">
        <f t="array" ref="L2773">SUMPRODUCT( --ISNUMBER(SEARCH(TextCheck,F2773)))&gt;0</f>
        <v>0</v>
      </c>
    </row>
    <row r="2774" spans="1:12" ht="15" customHeight="1">
      <c r="A2774" s="31" t="s">
        <v>6018</v>
      </c>
      <c r="B2774" t="b">
        <v>1</v>
      </c>
      <c r="D2774" s="31" t="s">
        <v>5987</v>
      </c>
      <c r="E2774" s="29" t="s">
        <v>50</v>
      </c>
      <c r="F2774" s="80" t="s">
        <v>1545</v>
      </c>
      <c r="G2774" s="31" t="s">
        <v>815</v>
      </c>
      <c r="J2774" t="str">
        <f t="shared" si="86"/>
        <v>1 October 1795</v>
      </c>
      <c r="K2774" s="63">
        <f t="shared" si="87"/>
        <v>327167</v>
      </c>
      <c r="L2774" s="107" t="b" cm="1">
        <f t="array" ref="L2774">SUMPRODUCT( --ISNUMBER(SEARCH(TextCheck,F2774)))&gt;0</f>
        <v>0</v>
      </c>
    </row>
    <row r="2775" spans="1:12" ht="15" customHeight="1">
      <c r="A2775" s="31" t="s">
        <v>6018</v>
      </c>
      <c r="B2775" t="b">
        <v>1</v>
      </c>
      <c r="D2775" s="31" t="s">
        <v>5987</v>
      </c>
      <c r="E2775" s="29" t="s">
        <v>50</v>
      </c>
      <c r="F2775" s="80" t="s">
        <v>6027</v>
      </c>
      <c r="G2775" s="31" t="s">
        <v>815</v>
      </c>
      <c r="J2775" t="str">
        <f t="shared" si="86"/>
        <v>1 October 1795</v>
      </c>
      <c r="K2775" s="63">
        <f t="shared" si="87"/>
        <v>327167</v>
      </c>
      <c r="L2775" s="107" t="b" cm="1">
        <f t="array" ref="L2775">SUMPRODUCT( --ISNUMBER(SEARCH(TextCheck,F2775)))&gt;0</f>
        <v>0</v>
      </c>
    </row>
    <row r="2776" spans="1:12" ht="15" customHeight="1">
      <c r="A2776" s="31" t="s">
        <v>6018</v>
      </c>
      <c r="B2776" s="30" t="b">
        <v>1</v>
      </c>
      <c r="C2776" s="30"/>
      <c r="D2776" s="31" t="s">
        <v>5987</v>
      </c>
      <c r="E2776" s="29" t="s">
        <v>50</v>
      </c>
      <c r="F2776" s="80" t="s">
        <v>6028</v>
      </c>
      <c r="G2776" s="31" t="s">
        <v>318</v>
      </c>
      <c r="J2776" t="str">
        <f t="shared" si="86"/>
        <v>4 November 1795</v>
      </c>
      <c r="K2776" s="63">
        <f t="shared" si="87"/>
        <v>327201</v>
      </c>
      <c r="L2776" s="107" t="b" cm="1">
        <f t="array" ref="L2776">SUMPRODUCT( --ISNUMBER(SEARCH(TextCheck,F2776)))&gt;0</f>
        <v>0</v>
      </c>
    </row>
    <row r="2777" spans="1:12" ht="15" customHeight="1">
      <c r="A2777" s="31" t="s">
        <v>6018</v>
      </c>
      <c r="D2777" s="31" t="s">
        <v>5987</v>
      </c>
      <c r="E2777" s="29" t="s">
        <v>50</v>
      </c>
      <c r="F2777" s="80" t="s">
        <v>16752</v>
      </c>
      <c r="G2777" s="31" t="s">
        <v>789</v>
      </c>
      <c r="J2777" t="str">
        <f t="shared" si="86"/>
        <v>25 November 1795</v>
      </c>
      <c r="K2777" s="63">
        <f t="shared" si="87"/>
        <v>327222</v>
      </c>
      <c r="L2777" s="107" t="b" cm="1">
        <f t="array" ref="L2777">SUMPRODUCT( --ISNUMBER(SEARCH(TextCheck,F2777)))&gt;0</f>
        <v>0</v>
      </c>
    </row>
    <row r="2778" spans="1:12" ht="15" customHeight="1">
      <c r="A2778" s="31" t="s">
        <v>6018</v>
      </c>
      <c r="B2778" s="30"/>
      <c r="C2778" s="30"/>
      <c r="D2778" s="31" t="s">
        <v>5987</v>
      </c>
      <c r="E2778" s="29" t="s">
        <v>50</v>
      </c>
      <c r="F2778" s="80" t="s">
        <v>6029</v>
      </c>
      <c r="G2778" s="31" t="s">
        <v>3460</v>
      </c>
      <c r="H2778" t="s">
        <v>697</v>
      </c>
      <c r="J2778" t="str">
        <f t="shared" si="86"/>
        <v>20 January 1796</v>
      </c>
      <c r="K2778" s="63">
        <f t="shared" si="87"/>
        <v>327278</v>
      </c>
      <c r="L2778" s="107" t="b" cm="1">
        <f t="array" ref="L2778">SUMPRODUCT( --ISNUMBER(SEARCH(TextCheck,F2778)))&gt;0</f>
        <v>0</v>
      </c>
    </row>
    <row r="2779" spans="1:12" ht="15" customHeight="1">
      <c r="A2779" s="31" t="s">
        <v>6018</v>
      </c>
      <c r="B2779" s="30" t="b">
        <v>1</v>
      </c>
      <c r="D2779" s="31" t="s">
        <v>5987</v>
      </c>
      <c r="E2779" s="29" t="s">
        <v>50</v>
      </c>
      <c r="F2779" s="80" t="s">
        <v>6030</v>
      </c>
      <c r="G2779" s="31" t="s">
        <v>3460</v>
      </c>
      <c r="H2779" t="s">
        <v>545</v>
      </c>
      <c r="J2779" t="str">
        <f t="shared" si="86"/>
        <v>20 January 1796</v>
      </c>
      <c r="K2779" s="63">
        <f t="shared" si="87"/>
        <v>327278</v>
      </c>
      <c r="L2779" s="107" t="b" cm="1">
        <f t="array" ref="L2779">SUMPRODUCT( --ISNUMBER(SEARCH(TextCheck,F2779)))&gt;0</f>
        <v>0</v>
      </c>
    </row>
    <row r="2780" spans="1:12" ht="15" customHeight="1">
      <c r="A2780" s="31" t="s">
        <v>6018</v>
      </c>
      <c r="B2780" s="30"/>
      <c r="D2780" s="31" t="s">
        <v>5987</v>
      </c>
      <c r="E2780" s="4" t="s">
        <v>44</v>
      </c>
      <c r="F2780" s="80" t="s">
        <v>6031</v>
      </c>
      <c r="G2780" s="35" t="s">
        <v>6032</v>
      </c>
      <c r="J2780" t="str">
        <f t="shared" si="86"/>
        <v>8 November 1788</v>
      </c>
      <c r="K2780" s="63">
        <f t="shared" si="87"/>
        <v>324649</v>
      </c>
      <c r="L2780" s="107" t="b" cm="1">
        <f t="array" ref="L2780">SUMPRODUCT( --ISNUMBER(SEARCH(TextCheck,F2780)))&gt;0</f>
        <v>0</v>
      </c>
    </row>
    <row r="2781" spans="1:12" ht="15" customHeight="1">
      <c r="A2781" s="31" t="s">
        <v>6018</v>
      </c>
      <c r="B2781" s="30" t="b">
        <v>1</v>
      </c>
      <c r="D2781" s="31" t="s">
        <v>5987</v>
      </c>
      <c r="E2781" s="29" t="s">
        <v>45</v>
      </c>
      <c r="F2781" s="80" t="s">
        <v>6007</v>
      </c>
      <c r="G2781" s="31" t="s">
        <v>229</v>
      </c>
      <c r="J2781" t="str">
        <f t="shared" si="86"/>
        <v>11 November 1795</v>
      </c>
      <c r="K2781" s="63">
        <f t="shared" si="87"/>
        <v>327208</v>
      </c>
      <c r="L2781" s="107" t="b" cm="1">
        <f t="array" ref="L2781">SUMPRODUCT( --ISNUMBER(SEARCH(TextCheck,F2781)))&gt;0</f>
        <v>0</v>
      </c>
    </row>
    <row r="2782" spans="1:12" ht="15" customHeight="1">
      <c r="A2782" s="31" t="s">
        <v>6018</v>
      </c>
      <c r="B2782" s="30"/>
      <c r="C2782" s="30"/>
      <c r="D2782" s="31" t="s">
        <v>5987</v>
      </c>
      <c r="E2782" s="29" t="s">
        <v>4280</v>
      </c>
      <c r="F2782" s="80" t="s">
        <v>6033</v>
      </c>
      <c r="G2782" s="31" t="s">
        <v>6034</v>
      </c>
      <c r="J2782" t="str">
        <f t="shared" si="86"/>
        <v>22 March 1795</v>
      </c>
      <c r="K2782" s="63">
        <f t="shared" si="87"/>
        <v>326974</v>
      </c>
      <c r="L2782" s="107" t="b" cm="1">
        <f t="array" ref="L2782">SUMPRODUCT( --ISNUMBER(SEARCH(TextCheck,F2782)))&gt;0</f>
        <v>0</v>
      </c>
    </row>
    <row r="2783" spans="1:12" ht="15" customHeight="1">
      <c r="A2783" s="31" t="s">
        <v>6018</v>
      </c>
      <c r="B2783" s="30"/>
      <c r="D2783" s="31" t="s">
        <v>5987</v>
      </c>
      <c r="E2783" s="29" t="s">
        <v>46</v>
      </c>
      <c r="F2783" s="80" t="s">
        <v>6035</v>
      </c>
      <c r="G2783" s="31" t="s">
        <v>549</v>
      </c>
      <c r="J2783" t="str">
        <f t="shared" si="86"/>
        <v>5 October 1795</v>
      </c>
      <c r="K2783" s="63">
        <f t="shared" si="87"/>
        <v>327171</v>
      </c>
      <c r="L2783" s="107" t="b" cm="1">
        <f t="array" ref="L2783">SUMPRODUCT( --ISNUMBER(SEARCH(TextCheck,F2783)))&gt;0</f>
        <v>0</v>
      </c>
    </row>
    <row r="2784" spans="1:12" ht="15" customHeight="1">
      <c r="A2784" s="31" t="s">
        <v>6036</v>
      </c>
      <c r="D2784" s="31" t="s">
        <v>6037</v>
      </c>
      <c r="E2784" s="29" t="s">
        <v>23</v>
      </c>
      <c r="F2784" s="80" t="s">
        <v>983</v>
      </c>
      <c r="G2784" s="31" t="s">
        <v>6038</v>
      </c>
      <c r="H2784" t="s">
        <v>162</v>
      </c>
      <c r="J2784" t="str">
        <f t="shared" si="86"/>
        <v>21 March 1766</v>
      </c>
      <c r="K2784" s="63">
        <f t="shared" si="87"/>
        <v>316381</v>
      </c>
      <c r="L2784" s="107" t="b" cm="1">
        <f t="array" ref="L2784">SUMPRODUCT( --ISNUMBER(SEARCH(TextCheck,F2784)))&gt;0</f>
        <v>1</v>
      </c>
    </row>
    <row r="2785" spans="1:12" ht="15" customHeight="1">
      <c r="A2785" s="31" t="s">
        <v>6036</v>
      </c>
      <c r="D2785" s="31" t="s">
        <v>6037</v>
      </c>
      <c r="E2785" s="4" t="s">
        <v>24</v>
      </c>
      <c r="F2785" s="80" t="s">
        <v>1789</v>
      </c>
      <c r="G2785" s="31" t="s">
        <v>1790</v>
      </c>
      <c r="H2785" t="s">
        <v>4184</v>
      </c>
      <c r="J2785" t="str">
        <f t="shared" si="86"/>
        <v>30 September 1793</v>
      </c>
      <c r="K2785" s="63">
        <f t="shared" si="87"/>
        <v>326436</v>
      </c>
      <c r="L2785" s="107" t="b" cm="1">
        <f t="array" ref="L2785">SUMPRODUCT( --ISNUMBER(SEARCH(TextCheck,F2785)))&gt;0</f>
        <v>0</v>
      </c>
    </row>
    <row r="2786" spans="1:12" ht="15" customHeight="1">
      <c r="A2786" s="31" t="s">
        <v>6036</v>
      </c>
      <c r="D2786" s="31" t="s">
        <v>6037</v>
      </c>
      <c r="E2786" s="4" t="s">
        <v>24</v>
      </c>
      <c r="F2786" s="80" t="s">
        <v>6039</v>
      </c>
      <c r="G2786" s="31" t="s">
        <v>310</v>
      </c>
      <c r="J2786" t="str">
        <f t="shared" si="86"/>
        <v>1 March 1794</v>
      </c>
      <c r="K2786" s="63">
        <f t="shared" si="87"/>
        <v>326588</v>
      </c>
      <c r="L2786" s="107" t="b" cm="1">
        <f t="array" ref="L2786">SUMPRODUCT( --ISNUMBER(SEARCH(TextCheck,F2786)))&gt;0</f>
        <v>0</v>
      </c>
    </row>
    <row r="2787" spans="1:12" ht="15" customHeight="1">
      <c r="A2787" s="31" t="s">
        <v>6036</v>
      </c>
      <c r="B2787" t="b">
        <v>1</v>
      </c>
      <c r="D2787" s="31" t="s">
        <v>6037</v>
      </c>
      <c r="E2787" s="29" t="s">
        <v>25</v>
      </c>
      <c r="F2787" s="80" t="s">
        <v>6040</v>
      </c>
      <c r="G2787" s="31" t="s">
        <v>6041</v>
      </c>
      <c r="H2787" t="s">
        <v>310</v>
      </c>
      <c r="J2787" t="str">
        <f t="shared" si="86"/>
        <v>24 May 1794</v>
      </c>
      <c r="K2787" s="63">
        <f t="shared" si="87"/>
        <v>326672</v>
      </c>
      <c r="L2787" s="107" t="b" cm="1">
        <f t="array" ref="L2787">SUMPRODUCT( --ISNUMBER(SEARCH(TextCheck,F2787)))&gt;0</f>
        <v>0</v>
      </c>
    </row>
    <row r="2788" spans="1:12" ht="15" customHeight="1">
      <c r="A2788" s="31" t="s">
        <v>6036</v>
      </c>
      <c r="D2788" s="31" t="s">
        <v>6037</v>
      </c>
      <c r="E2788" s="29" t="s">
        <v>25</v>
      </c>
      <c r="F2788" s="80" t="s">
        <v>3139</v>
      </c>
      <c r="G2788" s="31" t="s">
        <v>3506</v>
      </c>
      <c r="J2788" t="str">
        <f t="shared" si="86"/>
        <v>1 December 1794</v>
      </c>
      <c r="K2788" s="63">
        <f t="shared" si="87"/>
        <v>326863</v>
      </c>
      <c r="L2788" s="107" t="b" cm="1">
        <f t="array" ref="L2788">SUMPRODUCT( --ISNUMBER(SEARCH(TextCheck,F2788)))&gt;0</f>
        <v>0</v>
      </c>
    </row>
    <row r="2789" spans="1:12" ht="15" customHeight="1">
      <c r="A2789" s="31" t="s">
        <v>6036</v>
      </c>
      <c r="D2789" s="31" t="s">
        <v>6037</v>
      </c>
      <c r="E2789" s="29" t="s">
        <v>40</v>
      </c>
      <c r="F2789" s="80" t="s">
        <v>1222</v>
      </c>
      <c r="G2789" s="32" t="s">
        <v>6042</v>
      </c>
      <c r="H2789" t="s">
        <v>1198</v>
      </c>
      <c r="J2789" t="str">
        <f t="shared" si="86"/>
        <v>25 November 1775</v>
      </c>
      <c r="K2789" s="63">
        <f t="shared" si="87"/>
        <v>319917</v>
      </c>
      <c r="L2789" s="107" t="b" cm="1">
        <f t="array" ref="L2789">SUMPRODUCT( --ISNUMBER(SEARCH(TextCheck,F2789)))&gt;0</f>
        <v>0</v>
      </c>
    </row>
    <row r="2790" spans="1:12" ht="15" customHeight="1">
      <c r="A2790" s="31" t="s">
        <v>6036</v>
      </c>
      <c r="D2790" s="31" t="s">
        <v>6037</v>
      </c>
      <c r="E2790" s="29" t="s">
        <v>40</v>
      </c>
      <c r="F2790" s="80" t="s">
        <v>6043</v>
      </c>
      <c r="G2790" s="31" t="s">
        <v>6044</v>
      </c>
      <c r="H2790" t="s">
        <v>310</v>
      </c>
      <c r="J2790" t="str">
        <f t="shared" si="86"/>
        <v>11 October 1782</v>
      </c>
      <c r="K2790" s="63">
        <f t="shared" si="87"/>
        <v>322429</v>
      </c>
      <c r="L2790" s="107" t="b" cm="1">
        <f t="array" ref="L2790">SUMPRODUCT( --ISNUMBER(SEARCH(TextCheck,F2790)))&gt;0</f>
        <v>0</v>
      </c>
    </row>
    <row r="2791" spans="1:12" ht="15" customHeight="1">
      <c r="A2791" s="31" t="s">
        <v>6036</v>
      </c>
      <c r="B2791" t="b">
        <v>1</v>
      </c>
      <c r="D2791" s="31" t="s">
        <v>6037</v>
      </c>
      <c r="E2791" s="29" t="s">
        <v>40</v>
      </c>
      <c r="F2791" s="80" t="s">
        <v>6045</v>
      </c>
      <c r="G2791" s="31" t="s">
        <v>462</v>
      </c>
      <c r="J2791" t="str">
        <f t="shared" si="86"/>
        <v>31 August 1793</v>
      </c>
      <c r="K2791" s="63">
        <f t="shared" si="87"/>
        <v>326406</v>
      </c>
      <c r="L2791" s="107" t="b" cm="1">
        <f t="array" ref="L2791">SUMPRODUCT( --ISNUMBER(SEARCH(TextCheck,F2791)))&gt;0</f>
        <v>0</v>
      </c>
    </row>
    <row r="2792" spans="1:12" ht="15" customHeight="1">
      <c r="A2792" s="31" t="s">
        <v>6036</v>
      </c>
      <c r="D2792" s="31" t="s">
        <v>6037</v>
      </c>
      <c r="E2792" s="29" t="s">
        <v>40</v>
      </c>
      <c r="F2792" s="80" t="s">
        <v>6046</v>
      </c>
      <c r="G2792" s="34" t="s">
        <v>4939</v>
      </c>
      <c r="H2792" s="31" t="s">
        <v>6047</v>
      </c>
      <c r="J2792" t="str">
        <f t="shared" si="86"/>
        <v>31 October 1793</v>
      </c>
      <c r="K2792" s="63">
        <f t="shared" si="87"/>
        <v>326467</v>
      </c>
      <c r="L2792" s="107" t="b" cm="1">
        <f t="array" ref="L2792">SUMPRODUCT( --ISNUMBER(SEARCH(TextCheck,F2792)))&gt;0</f>
        <v>0</v>
      </c>
    </row>
    <row r="2793" spans="1:12" ht="15" customHeight="1">
      <c r="A2793" s="31" t="s">
        <v>6036</v>
      </c>
      <c r="D2793" s="31" t="s">
        <v>6037</v>
      </c>
      <c r="E2793" s="29" t="s">
        <v>40</v>
      </c>
      <c r="F2793" s="80" t="s">
        <v>6048</v>
      </c>
      <c r="G2793" s="31" t="s">
        <v>6049</v>
      </c>
      <c r="H2793" s="31"/>
      <c r="J2793" t="str">
        <f t="shared" si="86"/>
        <v>1 December 1793</v>
      </c>
      <c r="K2793" s="63">
        <f t="shared" si="87"/>
        <v>326498</v>
      </c>
      <c r="L2793" s="107" t="b" cm="1">
        <f t="array" ref="L2793">SUMPRODUCT( --ISNUMBER(SEARCH(TextCheck,F2793)))&gt;0</f>
        <v>0</v>
      </c>
    </row>
    <row r="2794" spans="1:12" ht="15" customHeight="1">
      <c r="A2794" s="31" t="s">
        <v>6036</v>
      </c>
      <c r="D2794" s="31" t="s">
        <v>6037</v>
      </c>
      <c r="E2794" s="29" t="s">
        <v>40</v>
      </c>
      <c r="F2794" s="80" t="s">
        <v>6050</v>
      </c>
      <c r="G2794" s="31" t="s">
        <v>307</v>
      </c>
      <c r="H2794" s="31"/>
      <c r="J2794" t="str">
        <f t="shared" si="86"/>
        <v>28 February 1794</v>
      </c>
      <c r="K2794" s="63">
        <f t="shared" si="87"/>
        <v>326587</v>
      </c>
      <c r="L2794" s="107" t="b" cm="1">
        <f t="array" ref="L2794">SUMPRODUCT( --ISNUMBER(SEARCH(TextCheck,F2794)))&gt;0</f>
        <v>0</v>
      </c>
    </row>
    <row r="2795" spans="1:12" ht="15" customHeight="1">
      <c r="A2795" s="31" t="s">
        <v>6036</v>
      </c>
      <c r="D2795" s="31" t="s">
        <v>6037</v>
      </c>
      <c r="E2795" s="29" t="s">
        <v>40</v>
      </c>
      <c r="F2795" s="80" t="s">
        <v>6051</v>
      </c>
      <c r="G2795" s="31" t="s">
        <v>4810</v>
      </c>
      <c r="J2795" t="str">
        <f t="shared" si="86"/>
        <v>25 August 1794</v>
      </c>
      <c r="K2795" s="63">
        <f t="shared" si="87"/>
        <v>326765</v>
      </c>
      <c r="L2795" s="107" t="b" cm="1">
        <f t="array" ref="L2795">SUMPRODUCT( --ISNUMBER(SEARCH(TextCheck,F2795)))&gt;0</f>
        <v>0</v>
      </c>
    </row>
    <row r="2796" spans="1:12" ht="15" customHeight="1">
      <c r="A2796" s="31" t="s">
        <v>6036</v>
      </c>
      <c r="D2796" s="31" t="s">
        <v>6037</v>
      </c>
      <c r="E2796" s="29" t="s">
        <v>40</v>
      </c>
      <c r="F2796" s="80" t="s">
        <v>6052</v>
      </c>
      <c r="G2796" s="31" t="s">
        <v>3745</v>
      </c>
      <c r="H2796" s="31"/>
      <c r="J2796" t="str">
        <f t="shared" si="86"/>
        <v>10 December 1794</v>
      </c>
      <c r="K2796" s="63">
        <f t="shared" si="87"/>
        <v>326872</v>
      </c>
      <c r="L2796" s="107" t="b" cm="1">
        <f t="array" ref="L2796">SUMPRODUCT( --ISNUMBER(SEARCH(TextCheck,F2796)))&gt;0</f>
        <v>0</v>
      </c>
    </row>
    <row r="2797" spans="1:12" ht="15" customHeight="1">
      <c r="A2797" s="31" t="s">
        <v>6036</v>
      </c>
      <c r="D2797" s="31" t="s">
        <v>6037</v>
      </c>
      <c r="E2797" s="29" t="s">
        <v>40</v>
      </c>
      <c r="F2797" s="80" t="s">
        <v>6053</v>
      </c>
      <c r="G2797" s="31" t="s">
        <v>433</v>
      </c>
      <c r="H2797" t="s">
        <v>3602</v>
      </c>
      <c r="J2797" t="str">
        <f t="shared" si="86"/>
        <v>1 September 1795</v>
      </c>
      <c r="K2797" s="63">
        <f t="shared" si="87"/>
        <v>327137</v>
      </c>
      <c r="L2797" s="107" t="b" cm="1">
        <f t="array" ref="L2797">SUMPRODUCT( --ISNUMBER(SEARCH(TextCheck,F2797)))&gt;0</f>
        <v>0</v>
      </c>
    </row>
    <row r="2798" spans="1:12" ht="15" customHeight="1">
      <c r="A2798" s="31" t="s">
        <v>6036</v>
      </c>
      <c r="B2798" s="30"/>
      <c r="C2798" s="30"/>
      <c r="D2798" s="31" t="s">
        <v>6037</v>
      </c>
      <c r="E2798" s="29" t="s">
        <v>40</v>
      </c>
      <c r="F2798" s="80" t="s">
        <v>6054</v>
      </c>
      <c r="G2798" s="31" t="s">
        <v>395</v>
      </c>
      <c r="J2798" t="str">
        <f t="shared" si="86"/>
        <v>21 October 1795</v>
      </c>
      <c r="K2798" s="63">
        <f t="shared" si="87"/>
        <v>327187</v>
      </c>
      <c r="L2798" s="107" t="b" cm="1">
        <f t="array" ref="L2798">SUMPRODUCT( --ISNUMBER(SEARCH(TextCheck,F2798)))&gt;0</f>
        <v>0</v>
      </c>
    </row>
    <row r="2799" spans="1:12" ht="15" customHeight="1">
      <c r="A2799" s="31" t="s">
        <v>6036</v>
      </c>
      <c r="D2799" s="31" t="s">
        <v>6037</v>
      </c>
      <c r="E2799" s="29" t="s">
        <v>40</v>
      </c>
      <c r="F2799" s="80" t="s">
        <v>6055</v>
      </c>
      <c r="G2799" s="31" t="s">
        <v>395</v>
      </c>
      <c r="J2799" t="str">
        <f t="shared" si="86"/>
        <v>21 October 1795</v>
      </c>
      <c r="K2799" s="63">
        <f t="shared" si="87"/>
        <v>327187</v>
      </c>
      <c r="L2799" s="107" t="b" cm="1">
        <f t="array" ref="L2799">SUMPRODUCT( --ISNUMBER(SEARCH(TextCheck,F2799)))&gt;0</f>
        <v>0</v>
      </c>
    </row>
    <row r="2800" spans="1:12" ht="15" customHeight="1">
      <c r="A2800" s="31" t="s">
        <v>6036</v>
      </c>
      <c r="B2800" t="b">
        <v>1</v>
      </c>
      <c r="D2800" s="31" t="s">
        <v>6037</v>
      </c>
      <c r="E2800" s="4" t="s">
        <v>43</v>
      </c>
      <c r="F2800" s="80" t="s">
        <v>6056</v>
      </c>
      <c r="G2800" s="31" t="s">
        <v>172</v>
      </c>
      <c r="H2800" t="s">
        <v>6057</v>
      </c>
      <c r="J2800" t="str">
        <f t="shared" si="86"/>
        <v>9 May 1794</v>
      </c>
      <c r="K2800" s="63">
        <f t="shared" si="87"/>
        <v>326657</v>
      </c>
      <c r="L2800" s="107" t="b" cm="1">
        <f t="array" ref="L2800">SUMPRODUCT( --ISNUMBER(SEARCH(TextCheck,F2800)))&gt;0</f>
        <v>0</v>
      </c>
    </row>
    <row r="2801" spans="1:12" ht="15" customHeight="1">
      <c r="A2801" s="31" t="s">
        <v>6036</v>
      </c>
      <c r="B2801" s="30"/>
      <c r="C2801" s="30"/>
      <c r="D2801" s="31" t="s">
        <v>6037</v>
      </c>
      <c r="E2801" s="4" t="s">
        <v>41</v>
      </c>
      <c r="F2801" s="80" t="s">
        <v>6058</v>
      </c>
      <c r="G2801" s="31" t="s">
        <v>869</v>
      </c>
      <c r="J2801" t="str">
        <f t="shared" si="86"/>
        <v>11 May 1791</v>
      </c>
      <c r="K2801" s="63">
        <f t="shared" si="87"/>
        <v>325563</v>
      </c>
      <c r="L2801" s="107" t="b" cm="1">
        <f t="array" ref="L2801">SUMPRODUCT( --ISNUMBER(SEARCH(TextCheck,F2801)))&gt;0</f>
        <v>0</v>
      </c>
    </row>
    <row r="2802" spans="1:12" ht="15" customHeight="1">
      <c r="A2802" s="31" t="s">
        <v>6036</v>
      </c>
      <c r="B2802" s="30"/>
      <c r="C2802" s="30"/>
      <c r="D2802" s="31" t="s">
        <v>6037</v>
      </c>
      <c r="E2802" s="4" t="s">
        <v>41</v>
      </c>
      <c r="F2802" s="80" t="s">
        <v>6059</v>
      </c>
      <c r="G2802" s="29" t="s">
        <v>6060</v>
      </c>
      <c r="J2802" t="str">
        <f t="shared" si="86"/>
        <v>31 June 1793</v>
      </c>
      <c r="K2802" s="63" t="e">
        <f t="shared" si="87"/>
        <v>#VALUE!</v>
      </c>
      <c r="L2802" s="107" t="b" cm="1">
        <f t="array" ref="L2802">SUMPRODUCT( --ISNUMBER(SEARCH(TextCheck,F2802)))&gt;0</f>
        <v>0</v>
      </c>
    </row>
    <row r="2803" spans="1:12" ht="15" customHeight="1">
      <c r="A2803" s="31" t="s">
        <v>6036</v>
      </c>
      <c r="B2803" t="b">
        <v>1</v>
      </c>
      <c r="D2803" s="31" t="s">
        <v>6037</v>
      </c>
      <c r="E2803" s="4" t="s">
        <v>41</v>
      </c>
      <c r="F2803" s="80" t="s">
        <v>6061</v>
      </c>
      <c r="G2803" s="31" t="s">
        <v>462</v>
      </c>
      <c r="J2803" t="str">
        <f t="shared" si="86"/>
        <v>31 August 1793</v>
      </c>
      <c r="K2803" s="63">
        <f t="shared" si="87"/>
        <v>326406</v>
      </c>
      <c r="L2803" s="107" t="b" cm="1">
        <f t="array" ref="L2803">SUMPRODUCT( --ISNUMBER(SEARCH(TextCheck,F2803)))&gt;0</f>
        <v>0</v>
      </c>
    </row>
    <row r="2804" spans="1:12" ht="15" customHeight="1">
      <c r="A2804" s="31" t="s">
        <v>6036</v>
      </c>
      <c r="B2804" s="30"/>
      <c r="C2804" s="30"/>
      <c r="D2804" s="31" t="s">
        <v>6037</v>
      </c>
      <c r="E2804" s="4" t="s">
        <v>41</v>
      </c>
      <c r="F2804" s="80" t="s">
        <v>6062</v>
      </c>
      <c r="G2804" s="29" t="s">
        <v>4939</v>
      </c>
      <c r="J2804" t="str">
        <f t="shared" si="86"/>
        <v>31 October 1793</v>
      </c>
      <c r="K2804" s="63">
        <f t="shared" si="87"/>
        <v>326467</v>
      </c>
      <c r="L2804" s="107" t="b" cm="1">
        <f t="array" ref="L2804">SUMPRODUCT( --ISNUMBER(SEARCH(TextCheck,F2804)))&gt;0</f>
        <v>0</v>
      </c>
    </row>
    <row r="2805" spans="1:12" ht="15" customHeight="1">
      <c r="A2805" s="31" t="s">
        <v>6036</v>
      </c>
      <c r="B2805" t="b">
        <v>1</v>
      </c>
      <c r="D2805" s="31" t="s">
        <v>6037</v>
      </c>
      <c r="E2805" s="4" t="s">
        <v>41</v>
      </c>
      <c r="F2805" s="80" t="s">
        <v>6063</v>
      </c>
      <c r="G2805" s="31" t="s">
        <v>4824</v>
      </c>
      <c r="J2805" t="str">
        <f t="shared" si="86"/>
        <v>31 January 1794</v>
      </c>
      <c r="K2805" s="63">
        <f t="shared" si="87"/>
        <v>326559</v>
      </c>
      <c r="L2805" s="107" t="b" cm="1">
        <f t="array" ref="L2805">SUMPRODUCT( --ISNUMBER(SEARCH(TextCheck,F2805)))&gt;0</f>
        <v>0</v>
      </c>
    </row>
    <row r="2806" spans="1:12" ht="15" customHeight="1">
      <c r="A2806" s="31" t="s">
        <v>6036</v>
      </c>
      <c r="D2806" s="31" t="s">
        <v>6037</v>
      </c>
      <c r="E2806" s="4" t="s">
        <v>41</v>
      </c>
      <c r="F2806" s="80" t="s">
        <v>6064</v>
      </c>
      <c r="G2806" s="31" t="s">
        <v>172</v>
      </c>
      <c r="J2806" t="str">
        <f t="shared" si="86"/>
        <v>9 May 1794</v>
      </c>
      <c r="K2806" s="63">
        <f t="shared" si="87"/>
        <v>326657</v>
      </c>
      <c r="L2806" s="107" t="b" cm="1">
        <f t="array" ref="L2806">SUMPRODUCT( --ISNUMBER(SEARCH(TextCheck,F2806)))&gt;0</f>
        <v>0</v>
      </c>
    </row>
    <row r="2807" spans="1:12" ht="15" customHeight="1">
      <c r="A2807" s="31" t="s">
        <v>6036</v>
      </c>
      <c r="D2807" s="31" t="s">
        <v>6037</v>
      </c>
      <c r="E2807" s="4" t="s">
        <v>41</v>
      </c>
      <c r="F2807" s="80" t="s">
        <v>6065</v>
      </c>
      <c r="G2807" s="31" t="s">
        <v>4810</v>
      </c>
      <c r="J2807" t="str">
        <f t="shared" si="86"/>
        <v>25 August 1794</v>
      </c>
      <c r="K2807" s="63">
        <f t="shared" si="87"/>
        <v>326765</v>
      </c>
      <c r="L2807" s="107" t="b" cm="1">
        <f t="array" ref="L2807">SUMPRODUCT( --ISNUMBER(SEARCH(TextCheck,F2807)))&gt;0</f>
        <v>0</v>
      </c>
    </row>
    <row r="2808" spans="1:12" ht="15" customHeight="1">
      <c r="A2808" s="31" t="s">
        <v>6036</v>
      </c>
      <c r="B2808" s="30"/>
      <c r="D2808" s="31" t="s">
        <v>6037</v>
      </c>
      <c r="E2808" s="4" t="s">
        <v>41</v>
      </c>
      <c r="F2808" s="80" t="s">
        <v>6066</v>
      </c>
      <c r="G2808" s="31" t="s">
        <v>756</v>
      </c>
      <c r="J2808" t="str">
        <f t="shared" si="86"/>
        <v>15 November 1794</v>
      </c>
      <c r="K2808" s="63">
        <f t="shared" si="87"/>
        <v>326847</v>
      </c>
      <c r="L2808" s="107" t="b" cm="1">
        <f t="array" ref="L2808">SUMPRODUCT( --ISNUMBER(SEARCH(TextCheck,F2808)))&gt;0</f>
        <v>0</v>
      </c>
    </row>
    <row r="2809" spans="1:12" ht="15" customHeight="1">
      <c r="A2809" s="31" t="s">
        <v>6036</v>
      </c>
      <c r="D2809" s="31" t="s">
        <v>6037</v>
      </c>
      <c r="E2809" s="4" t="s">
        <v>41</v>
      </c>
      <c r="F2809" s="80" t="s">
        <v>6067</v>
      </c>
      <c r="G2809" s="31" t="s">
        <v>4781</v>
      </c>
      <c r="J2809" t="str">
        <f t="shared" si="86"/>
        <v>16 November 1794</v>
      </c>
      <c r="K2809" s="63">
        <f t="shared" si="87"/>
        <v>326848</v>
      </c>
      <c r="L2809" s="107" t="b" cm="1">
        <f t="array" ref="L2809">SUMPRODUCT( --ISNUMBER(SEARCH(TextCheck,F2809)))&gt;0</f>
        <v>0</v>
      </c>
    </row>
    <row r="2810" spans="1:12" ht="15" customHeight="1">
      <c r="A2810" s="31" t="s">
        <v>6036</v>
      </c>
      <c r="D2810" s="31" t="s">
        <v>6037</v>
      </c>
      <c r="E2810" s="4" t="s">
        <v>41</v>
      </c>
      <c r="F2810" s="80" t="s">
        <v>6068</v>
      </c>
      <c r="G2810" s="31" t="s">
        <v>3745</v>
      </c>
      <c r="H2810" s="31"/>
      <c r="J2810" t="str">
        <f t="shared" si="86"/>
        <v>10 December 1794</v>
      </c>
      <c r="K2810" s="63">
        <f t="shared" si="87"/>
        <v>326872</v>
      </c>
      <c r="L2810" s="107" t="b" cm="1">
        <f t="array" ref="L2810">SUMPRODUCT( --ISNUMBER(SEARCH(TextCheck,F2810)))&gt;0</f>
        <v>0</v>
      </c>
    </row>
    <row r="2811" spans="1:12" ht="15" customHeight="1">
      <c r="A2811" s="31" t="s">
        <v>6036</v>
      </c>
      <c r="D2811" s="31" t="s">
        <v>6037</v>
      </c>
      <c r="E2811" s="4" t="s">
        <v>41</v>
      </c>
      <c r="F2811" s="80" t="s">
        <v>6069</v>
      </c>
      <c r="G2811" s="31" t="s">
        <v>230</v>
      </c>
      <c r="J2811" t="str">
        <f t="shared" si="86"/>
        <v>29 July 1795</v>
      </c>
      <c r="K2811" s="63">
        <f t="shared" si="87"/>
        <v>327103</v>
      </c>
      <c r="L2811" s="107" t="b" cm="1">
        <f t="array" ref="L2811">SUMPRODUCT( --ISNUMBER(SEARCH(TextCheck,F2811)))&gt;0</f>
        <v>0</v>
      </c>
    </row>
    <row r="2812" spans="1:12" ht="15" customHeight="1">
      <c r="A2812" s="31" t="s">
        <v>6036</v>
      </c>
      <c r="B2812" s="30"/>
      <c r="C2812" s="30"/>
      <c r="D2812" s="31" t="s">
        <v>6037</v>
      </c>
      <c r="E2812" s="4" t="s">
        <v>41</v>
      </c>
      <c r="F2812" s="80" t="s">
        <v>6070</v>
      </c>
      <c r="G2812" s="31" t="s">
        <v>433</v>
      </c>
      <c r="J2812" t="str">
        <f t="shared" si="86"/>
        <v>1 September 1795</v>
      </c>
      <c r="K2812" s="63">
        <f t="shared" si="87"/>
        <v>327137</v>
      </c>
      <c r="L2812" s="107" t="b" cm="1">
        <f t="array" ref="L2812">SUMPRODUCT( --ISNUMBER(SEARCH(TextCheck,F2812)))&gt;0</f>
        <v>0</v>
      </c>
    </row>
    <row r="2813" spans="1:12" ht="15" customHeight="1">
      <c r="A2813" s="31" t="s">
        <v>6036</v>
      </c>
      <c r="B2813" s="30"/>
      <c r="C2813" s="30"/>
      <c r="D2813" s="31" t="s">
        <v>6037</v>
      </c>
      <c r="E2813" s="4" t="s">
        <v>41</v>
      </c>
      <c r="F2813" s="80" t="s">
        <v>16558</v>
      </c>
      <c r="G2813" s="31" t="s">
        <v>434</v>
      </c>
      <c r="J2813" t="str">
        <f t="shared" si="86"/>
        <v>2 September 1795</v>
      </c>
      <c r="K2813" s="63">
        <f t="shared" si="87"/>
        <v>327138</v>
      </c>
      <c r="L2813" s="107" t="b" cm="1">
        <f t="array" ref="L2813">SUMPRODUCT( --ISNUMBER(SEARCH(TextCheck,F2813)))&gt;0</f>
        <v>0</v>
      </c>
    </row>
    <row r="2814" spans="1:12" ht="15" customHeight="1">
      <c r="A2814" s="31" t="s">
        <v>6036</v>
      </c>
      <c r="B2814" s="30"/>
      <c r="D2814" s="31" t="s">
        <v>6037</v>
      </c>
      <c r="E2814" s="4" t="s">
        <v>41</v>
      </c>
      <c r="F2814" s="80" t="s">
        <v>6071</v>
      </c>
      <c r="G2814" s="31" t="s">
        <v>3521</v>
      </c>
      <c r="J2814" t="str">
        <f t="shared" si="86"/>
        <v>4 September 1795</v>
      </c>
      <c r="K2814" s="63">
        <f t="shared" si="87"/>
        <v>327140</v>
      </c>
      <c r="L2814" s="107" t="b" cm="1">
        <f t="array" ref="L2814">SUMPRODUCT( --ISNUMBER(SEARCH(TextCheck,F2814)))&gt;0</f>
        <v>0</v>
      </c>
    </row>
    <row r="2815" spans="1:12" ht="15" customHeight="1">
      <c r="A2815" s="31" t="s">
        <v>6072</v>
      </c>
      <c r="D2815" s="31" t="s">
        <v>6037</v>
      </c>
      <c r="E2815" s="4" t="s">
        <v>41</v>
      </c>
      <c r="F2815" s="80" t="s">
        <v>6073</v>
      </c>
      <c r="G2815" s="31" t="s">
        <v>3522</v>
      </c>
      <c r="H2815" t="s">
        <v>359</v>
      </c>
      <c r="J2815" t="str">
        <f t="shared" si="86"/>
        <v>6 September 1795</v>
      </c>
      <c r="K2815" s="63">
        <f t="shared" si="87"/>
        <v>327142</v>
      </c>
      <c r="L2815" s="107" t="b" cm="1">
        <f t="array" ref="L2815">SUMPRODUCT( --ISNUMBER(SEARCH(TextCheck,F2815)))&gt;0</f>
        <v>0</v>
      </c>
    </row>
    <row r="2816" spans="1:12" ht="15" customHeight="1">
      <c r="A2816" s="31" t="s">
        <v>6072</v>
      </c>
      <c r="B2816" t="b">
        <v>1</v>
      </c>
      <c r="D2816" s="31" t="s">
        <v>6037</v>
      </c>
      <c r="E2816" s="4" t="s">
        <v>41</v>
      </c>
      <c r="F2816" s="80" t="s">
        <v>6074</v>
      </c>
      <c r="G2816" s="31" t="s">
        <v>3524</v>
      </c>
      <c r="H2816" t="s">
        <v>505</v>
      </c>
      <c r="J2816" t="str">
        <f t="shared" si="86"/>
        <v>8 September 1795</v>
      </c>
      <c r="K2816" s="63">
        <f t="shared" si="87"/>
        <v>327144</v>
      </c>
      <c r="L2816" s="107" t="b" cm="1">
        <f t="array" ref="L2816">SUMPRODUCT( --ISNUMBER(SEARCH(TextCheck,F2816)))&gt;0</f>
        <v>0</v>
      </c>
    </row>
    <row r="2817" spans="1:12" ht="15" customHeight="1">
      <c r="A2817" s="31" t="s">
        <v>6072</v>
      </c>
      <c r="D2817" s="31" t="s">
        <v>6037</v>
      </c>
      <c r="E2817" s="4" t="s">
        <v>41</v>
      </c>
      <c r="F2817" s="80" t="s">
        <v>6075</v>
      </c>
      <c r="G2817" s="31" t="s">
        <v>3526</v>
      </c>
      <c r="H2817" t="s">
        <v>505</v>
      </c>
      <c r="J2817" t="str">
        <f t="shared" si="86"/>
        <v>9 September 1795</v>
      </c>
      <c r="K2817" s="63">
        <f t="shared" si="87"/>
        <v>327145</v>
      </c>
      <c r="L2817" s="107" t="b" cm="1">
        <f t="array" ref="L2817">SUMPRODUCT( --ISNUMBER(SEARCH(TextCheck,F2817)))&gt;0</f>
        <v>0</v>
      </c>
    </row>
    <row r="2818" spans="1:12" ht="15" customHeight="1">
      <c r="A2818" s="31" t="s">
        <v>6072</v>
      </c>
      <c r="D2818" s="31" t="s">
        <v>6037</v>
      </c>
      <c r="E2818" s="4" t="s">
        <v>41</v>
      </c>
      <c r="F2818" s="80" t="s">
        <v>5517</v>
      </c>
      <c r="G2818" s="31" t="s">
        <v>3527</v>
      </c>
      <c r="H2818" t="s">
        <v>545</v>
      </c>
      <c r="J2818" t="str">
        <f t="shared" si="86"/>
        <v>10 September 1795</v>
      </c>
      <c r="K2818" s="63">
        <f t="shared" si="87"/>
        <v>327146</v>
      </c>
      <c r="L2818" s="107" t="b" cm="1">
        <f t="array" ref="L2818">SUMPRODUCT( --ISNUMBER(SEARCH(TextCheck,F2818)))&gt;0</f>
        <v>0</v>
      </c>
    </row>
    <row r="2819" spans="1:12" ht="15" customHeight="1">
      <c r="A2819" s="31" t="s">
        <v>6072</v>
      </c>
      <c r="D2819" s="31" t="s">
        <v>6037</v>
      </c>
      <c r="E2819" s="4" t="s">
        <v>41</v>
      </c>
      <c r="F2819" s="80" t="s">
        <v>6076</v>
      </c>
      <c r="G2819" s="31" t="s">
        <v>6077</v>
      </c>
      <c r="J2819" t="str">
        <f t="shared" si="86"/>
        <v>11 October 1795</v>
      </c>
      <c r="K2819" s="63">
        <f t="shared" si="87"/>
        <v>327177</v>
      </c>
      <c r="L2819" s="107" t="b" cm="1">
        <f t="array" ref="L2819">SUMPRODUCT( --ISNUMBER(SEARCH(TextCheck,F2819)))&gt;0</f>
        <v>0</v>
      </c>
    </row>
    <row r="2820" spans="1:12" ht="15" customHeight="1">
      <c r="A2820" s="31" t="s">
        <v>6072</v>
      </c>
      <c r="D2820" s="31" t="s">
        <v>6037</v>
      </c>
      <c r="E2820" s="4" t="s">
        <v>41</v>
      </c>
      <c r="F2820" s="80" t="s">
        <v>6078</v>
      </c>
      <c r="G2820" s="31" t="s">
        <v>395</v>
      </c>
      <c r="J2820" t="str">
        <f t="shared" ref="J2820:J2883" si="88">TRIM(G2820)</f>
        <v>21 October 1795</v>
      </c>
      <c r="K2820" s="63">
        <f t="shared" ref="K2820:K2883" si="89">DATEVALUE((LEFT(J2820,(LEN(J2820)-4))&amp;(RIGHT(J2820,4)+1000)))</f>
        <v>327187</v>
      </c>
      <c r="L2820" s="107" t="b" cm="1">
        <f t="array" ref="L2820">SUMPRODUCT( --ISNUMBER(SEARCH(TextCheck,F2820)))&gt;0</f>
        <v>0</v>
      </c>
    </row>
    <row r="2821" spans="1:12" ht="15" customHeight="1">
      <c r="A2821" s="31" t="s">
        <v>6072</v>
      </c>
      <c r="B2821" t="b">
        <v>1</v>
      </c>
      <c r="D2821" s="31" t="s">
        <v>6037</v>
      </c>
      <c r="E2821" s="4" t="s">
        <v>41</v>
      </c>
      <c r="F2821" s="80" t="s">
        <v>6079</v>
      </c>
      <c r="G2821" s="31" t="s">
        <v>395</v>
      </c>
      <c r="J2821" t="str">
        <f t="shared" si="88"/>
        <v>21 October 1795</v>
      </c>
      <c r="K2821" s="63">
        <f t="shared" si="89"/>
        <v>327187</v>
      </c>
      <c r="L2821" s="107" t="b" cm="1">
        <f t="array" ref="L2821">SUMPRODUCT( --ISNUMBER(SEARCH(TextCheck,F2821)))&gt;0</f>
        <v>0</v>
      </c>
    </row>
    <row r="2822" spans="1:12" ht="15" customHeight="1">
      <c r="A2822" s="31" t="s">
        <v>6072</v>
      </c>
      <c r="D2822" s="31" t="s">
        <v>6037</v>
      </c>
      <c r="E2822" s="4" t="s">
        <v>41</v>
      </c>
      <c r="F2822" s="80" t="s">
        <v>6080</v>
      </c>
      <c r="G2822" s="31" t="s">
        <v>395</v>
      </c>
      <c r="J2822" t="str">
        <f t="shared" si="88"/>
        <v>21 October 1795</v>
      </c>
      <c r="K2822" s="63">
        <f t="shared" si="89"/>
        <v>327187</v>
      </c>
      <c r="L2822" s="107" t="b" cm="1">
        <f t="array" ref="L2822">SUMPRODUCT( --ISNUMBER(SEARCH(TextCheck,F2822)))&gt;0</f>
        <v>0</v>
      </c>
    </row>
    <row r="2823" spans="1:12" ht="15" customHeight="1">
      <c r="A2823" s="31" t="s">
        <v>6072</v>
      </c>
      <c r="D2823" s="31" t="s">
        <v>6037</v>
      </c>
      <c r="E2823" s="4" t="s">
        <v>41</v>
      </c>
      <c r="F2823" s="80" t="s">
        <v>6081</v>
      </c>
      <c r="G2823" s="31" t="s">
        <v>507</v>
      </c>
      <c r="J2823" t="str">
        <f t="shared" si="88"/>
        <v>28 October 1795</v>
      </c>
      <c r="K2823" s="63">
        <f t="shared" si="89"/>
        <v>327194</v>
      </c>
      <c r="L2823" s="107" t="b" cm="1">
        <f t="array" ref="L2823">SUMPRODUCT( --ISNUMBER(SEARCH(TextCheck,F2823)))&gt;0</f>
        <v>0</v>
      </c>
    </row>
    <row r="2824" spans="1:12" ht="15" customHeight="1">
      <c r="A2824" s="31" t="s">
        <v>6072</v>
      </c>
      <c r="B2824" t="b">
        <v>1</v>
      </c>
      <c r="C2824" s="30"/>
      <c r="D2824" s="31" t="s">
        <v>6037</v>
      </c>
      <c r="E2824" s="4" t="s">
        <v>41</v>
      </c>
      <c r="F2824" s="80" t="s">
        <v>6082</v>
      </c>
      <c r="G2824" s="31" t="s">
        <v>267</v>
      </c>
      <c r="H2824" s="31" t="s">
        <v>221</v>
      </c>
      <c r="J2824" t="str">
        <f t="shared" si="88"/>
        <v>23 December 1795</v>
      </c>
      <c r="K2824" s="63">
        <f t="shared" si="89"/>
        <v>327250</v>
      </c>
      <c r="L2824" s="107" t="b" cm="1">
        <f t="array" ref="L2824">SUMPRODUCT( --ISNUMBER(SEARCH(TextCheck,F2824)))&gt;0</f>
        <v>0</v>
      </c>
    </row>
    <row r="2825" spans="1:12" ht="15" customHeight="1">
      <c r="A2825" s="31" t="s">
        <v>6072</v>
      </c>
      <c r="D2825" s="31" t="s">
        <v>6037</v>
      </c>
      <c r="E2825" s="4" t="s">
        <v>41</v>
      </c>
      <c r="F2825" s="80" t="s">
        <v>6083</v>
      </c>
      <c r="G2825" s="31" t="s">
        <v>536</v>
      </c>
      <c r="H2825" t="s">
        <v>436</v>
      </c>
      <c r="J2825" t="str">
        <f t="shared" si="88"/>
        <v>6 January 1796</v>
      </c>
      <c r="K2825" s="63">
        <f t="shared" si="89"/>
        <v>327264</v>
      </c>
      <c r="L2825" s="107" t="b" cm="1">
        <f t="array" ref="L2825">SUMPRODUCT( --ISNUMBER(SEARCH(TextCheck,F2825)))&gt;0</f>
        <v>0</v>
      </c>
    </row>
    <row r="2826" spans="1:12" ht="15" customHeight="1">
      <c r="A2826" s="31" t="s">
        <v>6072</v>
      </c>
      <c r="B2826" t="b">
        <v>1</v>
      </c>
      <c r="D2826" s="31" t="s">
        <v>6037</v>
      </c>
      <c r="E2826" s="29" t="s">
        <v>50</v>
      </c>
      <c r="F2826" s="80" t="s">
        <v>6084</v>
      </c>
      <c r="G2826" s="31" t="s">
        <v>434</v>
      </c>
      <c r="H2826" s="31" t="s">
        <v>505</v>
      </c>
      <c r="J2826" t="str">
        <f t="shared" si="88"/>
        <v>2 September 1795</v>
      </c>
      <c r="K2826" s="63">
        <f t="shared" si="89"/>
        <v>327138</v>
      </c>
      <c r="L2826" s="107" t="b" cm="1">
        <f t="array" ref="L2826">SUMPRODUCT( --ISNUMBER(SEARCH(TextCheck,F2826)))&gt;0</f>
        <v>0</v>
      </c>
    </row>
    <row r="2827" spans="1:12" ht="15" customHeight="1">
      <c r="A2827" s="31" t="s">
        <v>6072</v>
      </c>
      <c r="B2827" s="30"/>
      <c r="D2827" s="31" t="s">
        <v>6037</v>
      </c>
      <c r="E2827" s="29" t="s">
        <v>50</v>
      </c>
      <c r="F2827" s="80" t="s">
        <v>3155</v>
      </c>
      <c r="G2827" s="31" t="s">
        <v>435</v>
      </c>
      <c r="H2827" t="s">
        <v>169</v>
      </c>
      <c r="J2827" t="str">
        <f t="shared" si="88"/>
        <v>5 September 1795</v>
      </c>
      <c r="K2827" s="63">
        <f t="shared" si="89"/>
        <v>327141</v>
      </c>
      <c r="L2827" s="107" t="b" cm="1">
        <f t="array" ref="L2827">SUMPRODUCT( --ISNUMBER(SEARCH(TextCheck,F2827)))&gt;0</f>
        <v>0</v>
      </c>
    </row>
    <row r="2828" spans="1:12" ht="15" customHeight="1">
      <c r="A2828" s="31" t="s">
        <v>6072</v>
      </c>
      <c r="D2828" s="31" t="s">
        <v>6037</v>
      </c>
      <c r="E2828" s="29" t="s">
        <v>50</v>
      </c>
      <c r="F2828" s="80" t="s">
        <v>6085</v>
      </c>
      <c r="G2828" s="31" t="s">
        <v>815</v>
      </c>
      <c r="H2828" s="31"/>
      <c r="J2828" t="str">
        <f t="shared" si="88"/>
        <v>1 October 1795</v>
      </c>
      <c r="K2828" s="63">
        <f t="shared" si="89"/>
        <v>327167</v>
      </c>
      <c r="L2828" s="107" t="b" cm="1">
        <f t="array" ref="L2828">SUMPRODUCT( --ISNUMBER(SEARCH(TextCheck,F2828)))&gt;0</f>
        <v>0</v>
      </c>
    </row>
    <row r="2829" spans="1:12" ht="15" customHeight="1">
      <c r="A2829" s="31" t="s">
        <v>6072</v>
      </c>
      <c r="B2829" s="30"/>
      <c r="D2829" s="31" t="s">
        <v>6037</v>
      </c>
      <c r="E2829" s="29" t="s">
        <v>50</v>
      </c>
      <c r="F2829" s="80" t="s">
        <v>6086</v>
      </c>
      <c r="G2829" s="31" t="s">
        <v>507</v>
      </c>
      <c r="H2829" t="s">
        <v>699</v>
      </c>
      <c r="J2829" t="str">
        <f t="shared" si="88"/>
        <v>28 October 1795</v>
      </c>
      <c r="K2829" s="63">
        <f t="shared" si="89"/>
        <v>327194</v>
      </c>
      <c r="L2829" s="107" t="b" cm="1">
        <f t="array" ref="L2829">SUMPRODUCT( --ISNUMBER(SEARCH(TextCheck,F2829)))&gt;0</f>
        <v>0</v>
      </c>
    </row>
    <row r="2830" spans="1:12" ht="15" customHeight="1">
      <c r="A2830" s="31" t="s">
        <v>6072</v>
      </c>
      <c r="B2830" s="30"/>
      <c r="C2830" s="30"/>
      <c r="D2830" s="31" t="s">
        <v>6037</v>
      </c>
      <c r="E2830" s="29" t="s">
        <v>50</v>
      </c>
      <c r="F2830" s="80" t="s">
        <v>6087</v>
      </c>
      <c r="G2830" s="31" t="s">
        <v>507</v>
      </c>
      <c r="H2830" t="s">
        <v>699</v>
      </c>
      <c r="J2830" t="str">
        <f t="shared" si="88"/>
        <v>28 October 1795</v>
      </c>
      <c r="K2830" s="63">
        <f t="shared" si="89"/>
        <v>327194</v>
      </c>
      <c r="L2830" s="107" t="b" cm="1">
        <f t="array" ref="L2830">SUMPRODUCT( --ISNUMBER(SEARCH(TextCheck,F2830)))&gt;0</f>
        <v>0</v>
      </c>
    </row>
    <row r="2831" spans="1:12" ht="15" customHeight="1">
      <c r="A2831" s="31" t="s">
        <v>6072</v>
      </c>
      <c r="B2831" s="30"/>
      <c r="C2831" s="30"/>
      <c r="D2831" s="31" t="s">
        <v>6037</v>
      </c>
      <c r="E2831" s="29" t="s">
        <v>50</v>
      </c>
      <c r="F2831" s="80" t="s">
        <v>4836</v>
      </c>
      <c r="G2831" s="31" t="s">
        <v>629</v>
      </c>
      <c r="J2831" t="str">
        <f t="shared" si="88"/>
        <v>9 December 1795</v>
      </c>
      <c r="K2831" s="63">
        <f t="shared" si="89"/>
        <v>327236</v>
      </c>
      <c r="L2831" s="107" t="b" cm="1">
        <f t="array" ref="L2831">SUMPRODUCT( --ISNUMBER(SEARCH(TextCheck,F2831)))&gt;0</f>
        <v>0</v>
      </c>
    </row>
    <row r="2832" spans="1:12" ht="15" customHeight="1">
      <c r="A2832" s="31" t="s">
        <v>6072</v>
      </c>
      <c r="B2832" s="30"/>
      <c r="C2832" s="30"/>
      <c r="D2832" s="31" t="s">
        <v>6037</v>
      </c>
      <c r="E2832" s="29" t="s">
        <v>50</v>
      </c>
      <c r="F2832" s="80" t="s">
        <v>6088</v>
      </c>
      <c r="G2832" s="31" t="s">
        <v>319</v>
      </c>
      <c r="J2832" t="str">
        <f t="shared" si="88"/>
        <v>16 December 1795</v>
      </c>
      <c r="K2832" s="63">
        <f t="shared" si="89"/>
        <v>327243</v>
      </c>
      <c r="L2832" s="107" t="b" cm="1">
        <f t="array" ref="L2832">SUMPRODUCT( --ISNUMBER(SEARCH(TextCheck,F2832)))&gt;0</f>
        <v>1</v>
      </c>
    </row>
    <row r="2833" spans="1:12" ht="15" customHeight="1">
      <c r="A2833" s="31" t="s">
        <v>6072</v>
      </c>
      <c r="B2833" s="30"/>
      <c r="C2833" s="30"/>
      <c r="D2833" s="31" t="s">
        <v>6037</v>
      </c>
      <c r="E2833" s="4" t="s">
        <v>44</v>
      </c>
      <c r="F2833" s="80" t="s">
        <v>6089</v>
      </c>
      <c r="G2833" s="31" t="s">
        <v>173</v>
      </c>
      <c r="J2833" t="str">
        <f t="shared" si="88"/>
        <v>28 May 1794</v>
      </c>
      <c r="K2833" s="63">
        <f t="shared" si="89"/>
        <v>326676</v>
      </c>
      <c r="L2833" s="107" t="b" cm="1">
        <f t="array" ref="L2833">SUMPRODUCT( --ISNUMBER(SEARCH(TextCheck,F2833)))&gt;0</f>
        <v>0</v>
      </c>
    </row>
    <row r="2834" spans="1:12" ht="15" customHeight="1">
      <c r="A2834" s="31" t="s">
        <v>6072</v>
      </c>
      <c r="B2834" s="30"/>
      <c r="D2834" s="31" t="s">
        <v>6037</v>
      </c>
      <c r="E2834" s="29" t="s">
        <v>45</v>
      </c>
      <c r="F2834" s="80" t="s">
        <v>6061</v>
      </c>
      <c r="G2834" s="31" t="s">
        <v>318</v>
      </c>
      <c r="J2834" t="str">
        <f t="shared" si="88"/>
        <v>4 November 1795</v>
      </c>
      <c r="K2834" s="63">
        <f t="shared" si="89"/>
        <v>327201</v>
      </c>
      <c r="L2834" s="107" t="b" cm="1">
        <f t="array" ref="L2834">SUMPRODUCT( --ISNUMBER(SEARCH(TextCheck,F2834)))&gt;0</f>
        <v>0</v>
      </c>
    </row>
    <row r="2835" spans="1:12" ht="15" customHeight="1">
      <c r="A2835" s="31" t="s">
        <v>6072</v>
      </c>
      <c r="D2835" s="31" t="s">
        <v>6037</v>
      </c>
      <c r="E2835" s="29" t="s">
        <v>4280</v>
      </c>
      <c r="F2835" s="80" t="s">
        <v>6088</v>
      </c>
      <c r="G2835" s="31" t="s">
        <v>6090</v>
      </c>
      <c r="J2835" t="str">
        <f t="shared" si="88"/>
        <v>2 January 1782</v>
      </c>
      <c r="K2835" s="63">
        <f t="shared" si="89"/>
        <v>322147</v>
      </c>
      <c r="L2835" s="107" t="b" cm="1">
        <f t="array" ref="L2835">SUMPRODUCT( --ISNUMBER(SEARCH(TextCheck,F2835)))&gt;0</f>
        <v>1</v>
      </c>
    </row>
    <row r="2836" spans="1:12" ht="15" customHeight="1">
      <c r="A2836" s="31" t="s">
        <v>6072</v>
      </c>
      <c r="B2836" s="30"/>
      <c r="D2836" s="31" t="s">
        <v>6037</v>
      </c>
      <c r="E2836" s="29" t="s">
        <v>46</v>
      </c>
      <c r="F2836" s="80" t="s">
        <v>6091</v>
      </c>
      <c r="G2836" s="31" t="s">
        <v>172</v>
      </c>
      <c r="J2836" t="str">
        <f t="shared" si="88"/>
        <v>9 May 1794</v>
      </c>
      <c r="K2836" s="63">
        <f t="shared" si="89"/>
        <v>326657</v>
      </c>
      <c r="L2836" s="107" t="b" cm="1">
        <f t="array" ref="L2836">SUMPRODUCT( --ISNUMBER(SEARCH(TextCheck,F2836)))&gt;0</f>
        <v>0</v>
      </c>
    </row>
    <row r="2837" spans="1:12" ht="15" customHeight="1">
      <c r="A2837" s="31" t="s">
        <v>6092</v>
      </c>
      <c r="B2837" s="30"/>
      <c r="D2837" s="31" t="s">
        <v>6093</v>
      </c>
      <c r="E2837" s="29" t="s">
        <v>23</v>
      </c>
      <c r="F2837" s="80" t="s">
        <v>938</v>
      </c>
      <c r="G2837" s="31" t="s">
        <v>6094</v>
      </c>
      <c r="H2837" t="s">
        <v>538</v>
      </c>
      <c r="J2837" t="str">
        <f t="shared" si="88"/>
        <v>30 October 1760</v>
      </c>
      <c r="K2837" s="63">
        <f t="shared" si="89"/>
        <v>314413</v>
      </c>
      <c r="L2837" s="107" t="b" cm="1">
        <f t="array" ref="L2837">SUMPRODUCT( --ISNUMBER(SEARCH(TextCheck,F2837)))&gt;0</f>
        <v>0</v>
      </c>
    </row>
    <row r="2838" spans="1:12" ht="15" customHeight="1">
      <c r="A2838" s="31" t="s">
        <v>6092</v>
      </c>
      <c r="B2838" s="30"/>
      <c r="D2838" s="31" t="s">
        <v>6093</v>
      </c>
      <c r="E2838" s="4" t="s">
        <v>24</v>
      </c>
      <c r="F2838" s="80" t="s">
        <v>2119</v>
      </c>
      <c r="G2838" s="31" t="s">
        <v>3737</v>
      </c>
      <c r="H2838" t="s">
        <v>6095</v>
      </c>
      <c r="J2838" t="str">
        <f t="shared" si="88"/>
        <v>22 October 1794</v>
      </c>
      <c r="K2838" s="63">
        <f t="shared" si="89"/>
        <v>326823</v>
      </c>
      <c r="L2838" s="107" t="b" cm="1">
        <f t="array" ref="L2838">SUMPRODUCT( --ISNUMBER(SEARCH(TextCheck,F2838)))&gt;0</f>
        <v>0</v>
      </c>
    </row>
    <row r="2839" spans="1:12" ht="15" customHeight="1">
      <c r="A2839" s="31" t="s">
        <v>6092</v>
      </c>
      <c r="B2839" s="30" t="b">
        <v>1</v>
      </c>
      <c r="D2839" s="31" t="s">
        <v>6093</v>
      </c>
      <c r="E2839" s="4" t="s">
        <v>24</v>
      </c>
      <c r="F2839" s="80" t="s">
        <v>6096</v>
      </c>
      <c r="G2839" s="31" t="s">
        <v>433</v>
      </c>
      <c r="J2839" t="str">
        <f t="shared" si="88"/>
        <v>1 September 1795</v>
      </c>
      <c r="K2839" s="63">
        <f t="shared" si="89"/>
        <v>327137</v>
      </c>
      <c r="L2839" s="107" t="b" cm="1">
        <f t="array" ref="L2839">SUMPRODUCT( --ISNUMBER(SEARCH(TextCheck,F2839)))&gt;0</f>
        <v>0</v>
      </c>
    </row>
    <row r="2840" spans="1:12" ht="15" customHeight="1">
      <c r="A2840" s="31" t="s">
        <v>6092</v>
      </c>
      <c r="B2840" s="30"/>
      <c r="D2840" s="31" t="s">
        <v>6093</v>
      </c>
      <c r="E2840" s="29" t="s">
        <v>25</v>
      </c>
      <c r="F2840" s="80" t="s">
        <v>2728</v>
      </c>
      <c r="G2840" s="31" t="s">
        <v>624</v>
      </c>
      <c r="H2840" t="s">
        <v>4184</v>
      </c>
      <c r="J2840" t="str">
        <f t="shared" si="88"/>
        <v>25 July 1792</v>
      </c>
      <c r="K2840" s="63">
        <f t="shared" si="89"/>
        <v>326004</v>
      </c>
      <c r="L2840" s="107" t="b" cm="1">
        <f t="array" ref="L2840">SUMPRODUCT( --ISNUMBER(SEARCH(TextCheck,F2840)))&gt;0</f>
        <v>0</v>
      </c>
    </row>
    <row r="2841" spans="1:12" ht="15" customHeight="1">
      <c r="A2841" s="31" t="s">
        <v>6092</v>
      </c>
      <c r="B2841" s="30" t="b">
        <v>1</v>
      </c>
      <c r="C2841" s="30"/>
      <c r="D2841" s="31" t="s">
        <v>6093</v>
      </c>
      <c r="E2841" s="29" t="s">
        <v>25</v>
      </c>
      <c r="F2841" s="80" t="s">
        <v>6097</v>
      </c>
      <c r="G2841" s="31" t="s">
        <v>433</v>
      </c>
      <c r="J2841" t="str">
        <f t="shared" si="88"/>
        <v>1 September 1795</v>
      </c>
      <c r="K2841" s="63">
        <f t="shared" si="89"/>
        <v>327137</v>
      </c>
      <c r="L2841" s="107" t="b" cm="1">
        <f t="array" ref="L2841">SUMPRODUCT( --ISNUMBER(SEARCH(TextCheck,F2841)))&gt;0</f>
        <v>0</v>
      </c>
    </row>
    <row r="2842" spans="1:12" ht="15" customHeight="1">
      <c r="A2842" s="31" t="s">
        <v>6092</v>
      </c>
      <c r="D2842" s="31" t="s">
        <v>6093</v>
      </c>
      <c r="E2842" s="29" t="s">
        <v>40</v>
      </c>
      <c r="F2842" s="80" t="s">
        <v>4042</v>
      </c>
      <c r="G2842" s="31" t="s">
        <v>6098</v>
      </c>
      <c r="H2842" t="s">
        <v>3791</v>
      </c>
      <c r="J2842" t="str">
        <f t="shared" si="88"/>
        <v>20 June 1792</v>
      </c>
      <c r="K2842" s="63">
        <f t="shared" si="89"/>
        <v>325969</v>
      </c>
      <c r="L2842" s="107" t="b" cm="1">
        <f t="array" ref="L2842">SUMPRODUCT( --ISNUMBER(SEARCH(TextCheck,F2842)))&gt;0</f>
        <v>0</v>
      </c>
    </row>
    <row r="2843" spans="1:12" ht="15" customHeight="1">
      <c r="A2843" s="31" t="s">
        <v>6092</v>
      </c>
      <c r="B2843" t="b">
        <v>1</v>
      </c>
      <c r="D2843" s="31" t="s">
        <v>6093</v>
      </c>
      <c r="E2843" s="29" t="s">
        <v>40</v>
      </c>
      <c r="F2843" s="80" t="s">
        <v>6099</v>
      </c>
      <c r="G2843" s="31" t="s">
        <v>4850</v>
      </c>
      <c r="J2843" t="str">
        <f t="shared" si="88"/>
        <v>29 June 1793</v>
      </c>
      <c r="K2843" s="63">
        <f t="shared" si="89"/>
        <v>326343</v>
      </c>
      <c r="L2843" s="107" t="b" cm="1">
        <f t="array" ref="L2843">SUMPRODUCT( --ISNUMBER(SEARCH(TextCheck,F2843)))&gt;0</f>
        <v>0</v>
      </c>
    </row>
    <row r="2844" spans="1:12" ht="15" customHeight="1">
      <c r="A2844" s="31" t="s">
        <v>6092</v>
      </c>
      <c r="D2844" s="31" t="s">
        <v>6093</v>
      </c>
      <c r="E2844" s="29" t="s">
        <v>40</v>
      </c>
      <c r="F2844" s="80" t="s">
        <v>6100</v>
      </c>
      <c r="G2844" s="31" t="s">
        <v>6101</v>
      </c>
      <c r="J2844" t="str">
        <f t="shared" si="88"/>
        <v>13 July 1794</v>
      </c>
      <c r="K2844" s="63">
        <f t="shared" si="89"/>
        <v>326722</v>
      </c>
      <c r="L2844" s="107" t="b" cm="1">
        <f t="array" ref="L2844">SUMPRODUCT( --ISNUMBER(SEARCH(TextCheck,F2844)))&gt;0</f>
        <v>0</v>
      </c>
    </row>
    <row r="2845" spans="1:12" ht="15" customHeight="1">
      <c r="A2845" s="31" t="s">
        <v>6092</v>
      </c>
      <c r="D2845" s="31" t="s">
        <v>6093</v>
      </c>
      <c r="E2845" s="29" t="s">
        <v>40</v>
      </c>
      <c r="F2845" s="80" t="s">
        <v>2989</v>
      </c>
      <c r="G2845" s="31" t="s">
        <v>4781</v>
      </c>
      <c r="H2845" t="s">
        <v>6102</v>
      </c>
      <c r="J2845" t="str">
        <f t="shared" si="88"/>
        <v>16 November 1794</v>
      </c>
      <c r="K2845" s="63">
        <f t="shared" si="89"/>
        <v>326848</v>
      </c>
      <c r="L2845" s="107" t="b" cm="1">
        <f t="array" ref="L2845">SUMPRODUCT( --ISNUMBER(SEARCH(TextCheck,F2845)))&gt;0</f>
        <v>0</v>
      </c>
    </row>
    <row r="2846" spans="1:12" ht="15" customHeight="1">
      <c r="A2846" s="31" t="s">
        <v>6092</v>
      </c>
      <c r="D2846" s="31" t="s">
        <v>6093</v>
      </c>
      <c r="E2846" s="29" t="s">
        <v>40</v>
      </c>
      <c r="F2846" s="80" t="s">
        <v>6103</v>
      </c>
      <c r="G2846" s="31" t="s">
        <v>1559</v>
      </c>
      <c r="J2846" t="str">
        <f t="shared" si="88"/>
        <v>7 February 1795</v>
      </c>
      <c r="K2846" s="63">
        <f t="shared" si="89"/>
        <v>326931</v>
      </c>
      <c r="L2846" s="107" t="b" cm="1">
        <f t="array" ref="L2846">SUMPRODUCT( --ISNUMBER(SEARCH(TextCheck,F2846)))&gt;0</f>
        <v>0</v>
      </c>
    </row>
    <row r="2847" spans="1:12" ht="15" customHeight="1">
      <c r="A2847" s="31" t="s">
        <v>6092</v>
      </c>
      <c r="B2847" t="b">
        <v>1</v>
      </c>
      <c r="D2847" s="31" t="s">
        <v>6093</v>
      </c>
      <c r="E2847" s="29" t="s">
        <v>40</v>
      </c>
      <c r="F2847" s="80" t="s">
        <v>6104</v>
      </c>
      <c r="G2847" s="31" t="s">
        <v>433</v>
      </c>
      <c r="J2847" t="str">
        <f t="shared" si="88"/>
        <v>1 September 1795</v>
      </c>
      <c r="K2847" s="63">
        <f t="shared" si="89"/>
        <v>327137</v>
      </c>
      <c r="L2847" s="107" t="b" cm="1">
        <f t="array" ref="L2847">SUMPRODUCT( --ISNUMBER(SEARCH(TextCheck,F2847)))&gt;0</f>
        <v>0</v>
      </c>
    </row>
    <row r="2848" spans="1:12" ht="15" customHeight="1">
      <c r="A2848" s="31" t="s">
        <v>6092</v>
      </c>
      <c r="D2848" s="31" t="s">
        <v>6093</v>
      </c>
      <c r="E2848" s="29" t="s">
        <v>40</v>
      </c>
      <c r="F2848" s="80" t="s">
        <v>6105</v>
      </c>
      <c r="G2848" s="31" t="s">
        <v>434</v>
      </c>
      <c r="H2848" t="s">
        <v>3679</v>
      </c>
      <c r="J2848" t="str">
        <f t="shared" si="88"/>
        <v>2 September 1795</v>
      </c>
      <c r="K2848" s="63">
        <f t="shared" si="89"/>
        <v>327138</v>
      </c>
      <c r="L2848" s="107" t="b" cm="1">
        <f t="array" ref="L2848">SUMPRODUCT( --ISNUMBER(SEARCH(TextCheck,F2848)))&gt;0</f>
        <v>0</v>
      </c>
    </row>
    <row r="2849" spans="1:12" ht="15" customHeight="1">
      <c r="A2849" s="31" t="s">
        <v>6092</v>
      </c>
      <c r="D2849" s="31" t="s">
        <v>6093</v>
      </c>
      <c r="E2849" s="29" t="s">
        <v>40</v>
      </c>
      <c r="F2849" s="80" t="s">
        <v>6106</v>
      </c>
      <c r="G2849" s="31" t="s">
        <v>508</v>
      </c>
      <c r="H2849" t="s">
        <v>872</v>
      </c>
      <c r="J2849" t="str">
        <f t="shared" si="88"/>
        <v>18 November 1795</v>
      </c>
      <c r="K2849" s="63">
        <f t="shared" si="89"/>
        <v>327215</v>
      </c>
      <c r="L2849" s="107" t="b" cm="1">
        <f t="array" ref="L2849">SUMPRODUCT( --ISNUMBER(SEARCH(TextCheck,F2849)))&gt;0</f>
        <v>0</v>
      </c>
    </row>
    <row r="2850" spans="1:12" ht="15" customHeight="1">
      <c r="A2850" s="31" t="s">
        <v>6092</v>
      </c>
      <c r="B2850" t="b">
        <v>1</v>
      </c>
      <c r="D2850" s="31" t="s">
        <v>6093</v>
      </c>
      <c r="E2850" s="4" t="s">
        <v>43</v>
      </c>
      <c r="F2850" s="80" t="s">
        <v>6107</v>
      </c>
      <c r="G2850" s="31" t="s">
        <v>3520</v>
      </c>
      <c r="H2850" s="31" t="s">
        <v>3058</v>
      </c>
      <c r="J2850" t="str">
        <f t="shared" si="88"/>
        <v>3 September 1795</v>
      </c>
      <c r="K2850" s="63">
        <f t="shared" si="89"/>
        <v>327139</v>
      </c>
      <c r="L2850" s="107" t="b" cm="1">
        <f t="array" ref="L2850">SUMPRODUCT( --ISNUMBER(SEARCH(TextCheck,F2850)))&gt;0</f>
        <v>0</v>
      </c>
    </row>
    <row r="2851" spans="1:12" ht="15" customHeight="1">
      <c r="A2851" s="31" t="s">
        <v>6092</v>
      </c>
      <c r="D2851" s="31" t="s">
        <v>6093</v>
      </c>
      <c r="E2851" s="4" t="s">
        <v>41</v>
      </c>
      <c r="F2851" s="80" t="s">
        <v>6108</v>
      </c>
      <c r="G2851" s="31" t="s">
        <v>6109</v>
      </c>
      <c r="H2851" s="31"/>
      <c r="J2851" t="str">
        <f t="shared" si="88"/>
        <v>18 January 1794</v>
      </c>
      <c r="K2851" s="63">
        <f t="shared" si="89"/>
        <v>326546</v>
      </c>
      <c r="L2851" s="107" t="b" cm="1">
        <f t="array" ref="L2851">SUMPRODUCT( --ISNUMBER(SEARCH(TextCheck,F2851)))&gt;0</f>
        <v>0</v>
      </c>
    </row>
    <row r="2852" spans="1:12" ht="15" customHeight="1">
      <c r="A2852" s="31" t="s">
        <v>6092</v>
      </c>
      <c r="D2852" s="31" t="s">
        <v>6093</v>
      </c>
      <c r="E2852" s="4" t="s">
        <v>41</v>
      </c>
      <c r="F2852" s="80" t="s">
        <v>6110</v>
      </c>
      <c r="G2852" s="31" t="s">
        <v>357</v>
      </c>
      <c r="J2852" t="str">
        <f t="shared" si="88"/>
        <v>17 May 1794</v>
      </c>
      <c r="K2852" s="63">
        <f t="shared" si="89"/>
        <v>326665</v>
      </c>
      <c r="L2852" s="107" t="b" cm="1">
        <f t="array" ref="L2852">SUMPRODUCT( --ISNUMBER(SEARCH(TextCheck,F2852)))&gt;0</f>
        <v>0</v>
      </c>
    </row>
    <row r="2853" spans="1:12" ht="15" customHeight="1">
      <c r="A2853" s="31" t="s">
        <v>6092</v>
      </c>
      <c r="B2853" t="b">
        <v>1</v>
      </c>
      <c r="D2853" s="31" t="s">
        <v>6093</v>
      </c>
      <c r="E2853" s="4" t="s">
        <v>41</v>
      </c>
      <c r="F2853" s="80" t="s">
        <v>6111</v>
      </c>
      <c r="G2853" s="31" t="s">
        <v>6041</v>
      </c>
      <c r="J2853" t="str">
        <f t="shared" si="88"/>
        <v>24 May 1794</v>
      </c>
      <c r="K2853" s="63">
        <f t="shared" si="89"/>
        <v>326672</v>
      </c>
      <c r="L2853" s="107" t="b" cm="1">
        <f t="array" ref="L2853">SUMPRODUCT( --ISNUMBER(SEARCH(TextCheck,F2853)))&gt;0</f>
        <v>0</v>
      </c>
    </row>
    <row r="2854" spans="1:12" ht="15" customHeight="1">
      <c r="A2854" s="31" t="s">
        <v>6092</v>
      </c>
      <c r="D2854" s="31" t="s">
        <v>6093</v>
      </c>
      <c r="E2854" s="4" t="s">
        <v>41</v>
      </c>
      <c r="F2854" s="80" t="s">
        <v>6112</v>
      </c>
      <c r="G2854" s="31" t="s">
        <v>890</v>
      </c>
      <c r="J2854" t="str">
        <f t="shared" si="88"/>
        <v>14 June 1794</v>
      </c>
      <c r="K2854" s="63">
        <f t="shared" si="89"/>
        <v>326693</v>
      </c>
      <c r="L2854" s="107" t="b" cm="1">
        <f t="array" ref="L2854">SUMPRODUCT( --ISNUMBER(SEARCH(TextCheck,F2854)))&gt;0</f>
        <v>0</v>
      </c>
    </row>
    <row r="2855" spans="1:12" ht="15" customHeight="1">
      <c r="A2855" s="31" t="s">
        <v>6092</v>
      </c>
      <c r="D2855" s="31" t="s">
        <v>6093</v>
      </c>
      <c r="E2855" s="4" t="s">
        <v>41</v>
      </c>
      <c r="F2855" s="80" t="s">
        <v>6113</v>
      </c>
      <c r="G2855" s="31" t="s">
        <v>4726</v>
      </c>
      <c r="J2855" t="str">
        <f t="shared" si="88"/>
        <v>11 July 1794</v>
      </c>
      <c r="K2855" s="63">
        <f t="shared" si="89"/>
        <v>326720</v>
      </c>
      <c r="L2855" s="107" t="b" cm="1">
        <f t="array" ref="L2855">SUMPRODUCT( --ISNUMBER(SEARCH(TextCheck,F2855)))&gt;0</f>
        <v>0</v>
      </c>
    </row>
    <row r="2856" spans="1:12" ht="15" customHeight="1">
      <c r="A2856" s="31" t="s">
        <v>6092</v>
      </c>
      <c r="D2856" s="31" t="s">
        <v>6093</v>
      </c>
      <c r="E2856" s="4" t="s">
        <v>41</v>
      </c>
      <c r="F2856" s="80" t="s">
        <v>6114</v>
      </c>
      <c r="G2856" s="31" t="s">
        <v>6101</v>
      </c>
      <c r="J2856" t="str">
        <f t="shared" si="88"/>
        <v>13 July 1794</v>
      </c>
      <c r="K2856" s="63">
        <f t="shared" si="89"/>
        <v>326722</v>
      </c>
      <c r="L2856" s="107" t="b" cm="1">
        <f t="array" ref="L2856">SUMPRODUCT( --ISNUMBER(SEARCH(TextCheck,F2856)))&gt;0</f>
        <v>0</v>
      </c>
    </row>
    <row r="2857" spans="1:12" ht="15" customHeight="1">
      <c r="A2857" s="31" t="s">
        <v>6092</v>
      </c>
      <c r="B2857" t="b">
        <v>1</v>
      </c>
      <c r="D2857" s="31" t="s">
        <v>6093</v>
      </c>
      <c r="E2857" s="4" t="s">
        <v>41</v>
      </c>
      <c r="F2857" s="80" t="s">
        <v>6115</v>
      </c>
      <c r="G2857" s="31" t="s">
        <v>4398</v>
      </c>
      <c r="J2857" t="str">
        <f t="shared" si="88"/>
        <v>17 December 1794</v>
      </c>
      <c r="K2857" s="63">
        <f t="shared" si="89"/>
        <v>326879</v>
      </c>
      <c r="L2857" s="107" t="b" cm="1">
        <f t="array" ref="L2857">SUMPRODUCT( --ISNUMBER(SEARCH(TextCheck,F2857)))&gt;0</f>
        <v>0</v>
      </c>
    </row>
    <row r="2858" spans="1:12" ht="15" customHeight="1">
      <c r="A2858" s="31" t="s">
        <v>6092</v>
      </c>
      <c r="D2858" s="31" t="s">
        <v>6093</v>
      </c>
      <c r="E2858" s="4" t="s">
        <v>41</v>
      </c>
      <c r="F2858" s="80" t="s">
        <v>6116</v>
      </c>
      <c r="G2858" s="31" t="s">
        <v>6117</v>
      </c>
      <c r="H2858" t="s">
        <v>6118</v>
      </c>
      <c r="J2858" t="str">
        <f t="shared" si="88"/>
        <v>3 February 1795</v>
      </c>
      <c r="K2858" s="63">
        <f t="shared" si="89"/>
        <v>326927</v>
      </c>
      <c r="L2858" s="107" t="b" cm="1">
        <f t="array" ref="L2858">SUMPRODUCT( --ISNUMBER(SEARCH(TextCheck,F2858)))&gt;0</f>
        <v>0</v>
      </c>
    </row>
    <row r="2859" spans="1:12" ht="15" customHeight="1">
      <c r="A2859" s="31" t="s">
        <v>6092</v>
      </c>
      <c r="D2859" s="31" t="s">
        <v>6093</v>
      </c>
      <c r="E2859" s="4" t="s">
        <v>41</v>
      </c>
      <c r="F2859" s="80" t="s">
        <v>6119</v>
      </c>
      <c r="G2859" s="31" t="s">
        <v>433</v>
      </c>
      <c r="J2859" t="str">
        <f t="shared" si="88"/>
        <v>1 September 1795</v>
      </c>
      <c r="K2859" s="63">
        <f t="shared" si="89"/>
        <v>327137</v>
      </c>
      <c r="L2859" s="107" t="b" cm="1">
        <f t="array" ref="L2859">SUMPRODUCT( --ISNUMBER(SEARCH(TextCheck,F2859)))&gt;0</f>
        <v>0</v>
      </c>
    </row>
    <row r="2860" spans="1:12" ht="15" customHeight="1">
      <c r="A2860" s="31" t="s">
        <v>6092</v>
      </c>
      <c r="B2860" s="30" t="b">
        <v>1</v>
      </c>
      <c r="C2860" s="30"/>
      <c r="D2860" s="31" t="s">
        <v>6093</v>
      </c>
      <c r="E2860" s="4" t="s">
        <v>41</v>
      </c>
      <c r="F2860" s="80" t="s">
        <v>6120</v>
      </c>
      <c r="G2860" s="31" t="s">
        <v>433</v>
      </c>
      <c r="J2860" t="str">
        <f t="shared" si="88"/>
        <v>1 September 1795</v>
      </c>
      <c r="K2860" s="63">
        <f t="shared" si="89"/>
        <v>327137</v>
      </c>
      <c r="L2860" s="107" t="b" cm="1">
        <f t="array" ref="L2860">SUMPRODUCT( --ISNUMBER(SEARCH(TextCheck,F2860)))&gt;0</f>
        <v>0</v>
      </c>
    </row>
    <row r="2861" spans="1:12" ht="15" customHeight="1">
      <c r="A2861" s="31" t="s">
        <v>6092</v>
      </c>
      <c r="D2861" s="31" t="s">
        <v>6093</v>
      </c>
      <c r="E2861" s="4" t="s">
        <v>41</v>
      </c>
      <c r="F2861" s="80" t="s">
        <v>6121</v>
      </c>
      <c r="G2861" s="31" t="s">
        <v>434</v>
      </c>
      <c r="J2861" t="str">
        <f t="shared" si="88"/>
        <v>2 September 1795</v>
      </c>
      <c r="K2861" s="63">
        <f t="shared" si="89"/>
        <v>327138</v>
      </c>
      <c r="L2861" s="107" t="b" cm="1">
        <f t="array" ref="L2861">SUMPRODUCT( --ISNUMBER(SEARCH(TextCheck,F2861)))&gt;0</f>
        <v>0</v>
      </c>
    </row>
    <row r="2862" spans="1:12" ht="15" customHeight="1">
      <c r="A2862" s="31" t="s">
        <v>6092</v>
      </c>
      <c r="B2862" s="30"/>
      <c r="D2862" s="31" t="s">
        <v>6093</v>
      </c>
      <c r="E2862" s="4" t="s">
        <v>41</v>
      </c>
      <c r="F2862" s="80" t="s">
        <v>6122</v>
      </c>
      <c r="G2862" s="31" t="s">
        <v>3520</v>
      </c>
      <c r="J2862" t="str">
        <f t="shared" si="88"/>
        <v>3 September 1795</v>
      </c>
      <c r="K2862" s="63">
        <f t="shared" si="89"/>
        <v>327139</v>
      </c>
      <c r="L2862" s="107" t="b" cm="1">
        <f t="array" ref="L2862">SUMPRODUCT( --ISNUMBER(SEARCH(TextCheck,F2862)))&gt;0</f>
        <v>0</v>
      </c>
    </row>
    <row r="2863" spans="1:12" ht="15" customHeight="1">
      <c r="A2863" s="31" t="s">
        <v>6092</v>
      </c>
      <c r="D2863" s="31" t="s">
        <v>6093</v>
      </c>
      <c r="E2863" s="4" t="s">
        <v>41</v>
      </c>
      <c r="F2863" s="80" t="s">
        <v>6123</v>
      </c>
      <c r="G2863" s="31" t="s">
        <v>3521</v>
      </c>
      <c r="H2863" t="s">
        <v>3058</v>
      </c>
      <c r="J2863" t="str">
        <f t="shared" si="88"/>
        <v>4 September 1795</v>
      </c>
      <c r="K2863" s="63">
        <f t="shared" si="89"/>
        <v>327140</v>
      </c>
      <c r="L2863" s="107" t="b" cm="1">
        <f t="array" ref="L2863">SUMPRODUCT( --ISNUMBER(SEARCH(TextCheck,F2863)))&gt;0</f>
        <v>0</v>
      </c>
    </row>
    <row r="2864" spans="1:12" ht="15" customHeight="1">
      <c r="A2864" s="31" t="s">
        <v>6092</v>
      </c>
      <c r="B2864" s="30"/>
      <c r="D2864" s="31" t="s">
        <v>6093</v>
      </c>
      <c r="E2864" s="4" t="s">
        <v>41</v>
      </c>
      <c r="F2864" s="80" t="s">
        <v>6124</v>
      </c>
      <c r="G2864" s="31" t="s">
        <v>435</v>
      </c>
      <c r="H2864" t="s">
        <v>352</v>
      </c>
      <c r="J2864" t="str">
        <f t="shared" si="88"/>
        <v>5 September 1795</v>
      </c>
      <c r="K2864" s="63">
        <f t="shared" si="89"/>
        <v>327141</v>
      </c>
      <c r="L2864" s="107" t="b" cm="1">
        <f t="array" ref="L2864">SUMPRODUCT( --ISNUMBER(SEARCH(TextCheck,F2864)))&gt;0</f>
        <v>0</v>
      </c>
    </row>
    <row r="2865" spans="1:12" ht="15" customHeight="1">
      <c r="A2865" s="31" t="s">
        <v>6125</v>
      </c>
      <c r="D2865" s="31" t="s">
        <v>6093</v>
      </c>
      <c r="E2865" s="4" t="s">
        <v>41</v>
      </c>
      <c r="F2865" s="80" t="s">
        <v>6126</v>
      </c>
      <c r="G2865" s="31" t="s">
        <v>6127</v>
      </c>
      <c r="J2865" t="str">
        <f t="shared" si="88"/>
        <v>24 October 1795</v>
      </c>
      <c r="K2865" s="63">
        <f t="shared" si="89"/>
        <v>327190</v>
      </c>
      <c r="L2865" s="107" t="b" cm="1">
        <f t="array" ref="L2865">SUMPRODUCT( --ISNUMBER(SEARCH(TextCheck,F2865)))&gt;0</f>
        <v>0</v>
      </c>
    </row>
    <row r="2866" spans="1:12" ht="15" customHeight="1">
      <c r="A2866" s="31" t="s">
        <v>6125</v>
      </c>
      <c r="B2866" t="b">
        <v>1</v>
      </c>
      <c r="D2866" s="31" t="s">
        <v>6093</v>
      </c>
      <c r="E2866" s="29" t="s">
        <v>50</v>
      </c>
      <c r="F2866" s="80" t="s">
        <v>16676</v>
      </c>
      <c r="G2866" s="31" t="s">
        <v>357</v>
      </c>
      <c r="J2866" t="str">
        <f t="shared" si="88"/>
        <v>17 May 1794</v>
      </c>
      <c r="K2866" s="63">
        <f t="shared" si="89"/>
        <v>326665</v>
      </c>
      <c r="L2866" s="107" t="b" cm="1">
        <f t="array" ref="L2866">SUMPRODUCT( --ISNUMBER(SEARCH(TextCheck,F2866)))&gt;0</f>
        <v>0</v>
      </c>
    </row>
    <row r="2867" spans="1:12" ht="15" customHeight="1">
      <c r="A2867" s="31" t="s">
        <v>6125</v>
      </c>
      <c r="B2867" t="b">
        <v>1</v>
      </c>
      <c r="D2867" s="31" t="s">
        <v>6093</v>
      </c>
      <c r="E2867" s="29" t="s">
        <v>50</v>
      </c>
      <c r="F2867" s="80" t="s">
        <v>6128</v>
      </c>
      <c r="G2867" s="31" t="s">
        <v>433</v>
      </c>
      <c r="H2867" t="s">
        <v>898</v>
      </c>
      <c r="J2867" t="str">
        <f t="shared" si="88"/>
        <v>1 September 1795</v>
      </c>
      <c r="K2867" s="63">
        <f t="shared" si="89"/>
        <v>327137</v>
      </c>
      <c r="L2867" s="107" t="b" cm="1">
        <f t="array" ref="L2867">SUMPRODUCT( --ISNUMBER(SEARCH(TextCheck,F2867)))&gt;0</f>
        <v>0</v>
      </c>
    </row>
    <row r="2868" spans="1:12" ht="15" customHeight="1">
      <c r="A2868" s="31" t="s">
        <v>6125</v>
      </c>
      <c r="B2868" t="b">
        <v>1</v>
      </c>
      <c r="D2868" s="31" t="s">
        <v>6093</v>
      </c>
      <c r="E2868" s="29" t="s">
        <v>50</v>
      </c>
      <c r="F2868" s="80" t="s">
        <v>6129</v>
      </c>
      <c r="G2868" s="31" t="s">
        <v>433</v>
      </c>
      <c r="J2868" t="str">
        <f t="shared" si="88"/>
        <v>1 September 1795</v>
      </c>
      <c r="K2868" s="63">
        <f t="shared" si="89"/>
        <v>327137</v>
      </c>
      <c r="L2868" s="107" t="b" cm="1">
        <f t="array" ref="L2868">SUMPRODUCT( --ISNUMBER(SEARCH(TextCheck,F2868)))&gt;0</f>
        <v>0</v>
      </c>
    </row>
    <row r="2869" spans="1:12" ht="15" customHeight="1">
      <c r="A2869" s="31" t="s">
        <v>6125</v>
      </c>
      <c r="B2869" t="b">
        <v>1</v>
      </c>
      <c r="D2869" s="31" t="s">
        <v>6093</v>
      </c>
      <c r="E2869" s="29" t="s">
        <v>50</v>
      </c>
      <c r="F2869" s="80" t="s">
        <v>16662</v>
      </c>
      <c r="G2869" s="31" t="s">
        <v>434</v>
      </c>
      <c r="H2869" t="s">
        <v>6130</v>
      </c>
      <c r="J2869" t="str">
        <f t="shared" si="88"/>
        <v>2 September 1795</v>
      </c>
      <c r="K2869" s="63">
        <f t="shared" si="89"/>
        <v>327138</v>
      </c>
      <c r="L2869" s="107" t="b" cm="1">
        <f t="array" ref="L2869">SUMPRODUCT( --ISNUMBER(SEARCH(TextCheck,F2869)))&gt;0</f>
        <v>0</v>
      </c>
    </row>
    <row r="2870" spans="1:12" ht="15" customHeight="1">
      <c r="A2870" s="31" t="s">
        <v>6125</v>
      </c>
      <c r="B2870" t="b">
        <v>1</v>
      </c>
      <c r="D2870" s="31" t="s">
        <v>6093</v>
      </c>
      <c r="E2870" s="29" t="s">
        <v>50</v>
      </c>
      <c r="F2870" s="80" t="s">
        <v>155</v>
      </c>
      <c r="G2870" s="34" t="s">
        <v>3520</v>
      </c>
      <c r="H2870" s="31" t="s">
        <v>1513</v>
      </c>
      <c r="J2870" t="str">
        <f t="shared" si="88"/>
        <v>3 September 1795</v>
      </c>
      <c r="K2870" s="63">
        <f t="shared" si="89"/>
        <v>327139</v>
      </c>
      <c r="L2870" s="107" t="b" cm="1">
        <f t="array" ref="L2870">SUMPRODUCT( --ISNUMBER(SEARCH(TextCheck,F2870)))&gt;0</f>
        <v>0</v>
      </c>
    </row>
    <row r="2871" spans="1:12" ht="15" customHeight="1">
      <c r="A2871" s="31" t="s">
        <v>6125</v>
      </c>
      <c r="B2871" t="b">
        <v>1</v>
      </c>
      <c r="D2871" s="31" t="s">
        <v>6093</v>
      </c>
      <c r="E2871" s="29" t="s">
        <v>50</v>
      </c>
      <c r="F2871" s="80" t="s">
        <v>6131</v>
      </c>
      <c r="G2871" s="31" t="s">
        <v>6127</v>
      </c>
      <c r="H2871" s="31"/>
      <c r="J2871" t="str">
        <f t="shared" si="88"/>
        <v>24 October 1795</v>
      </c>
      <c r="K2871" s="63">
        <f t="shared" si="89"/>
        <v>327190</v>
      </c>
      <c r="L2871" s="107" t="b" cm="1">
        <f t="array" ref="L2871">SUMPRODUCT( --ISNUMBER(SEARCH(TextCheck,F2871)))&gt;0</f>
        <v>0</v>
      </c>
    </row>
    <row r="2872" spans="1:12" ht="15" customHeight="1">
      <c r="A2872" s="31" t="s">
        <v>6125</v>
      </c>
      <c r="D2872" s="31" t="s">
        <v>6093</v>
      </c>
      <c r="E2872" s="29" t="s">
        <v>50</v>
      </c>
      <c r="F2872" s="80" t="s">
        <v>1636</v>
      </c>
      <c r="G2872" s="31" t="s">
        <v>267</v>
      </c>
      <c r="H2872" s="31"/>
      <c r="J2872" t="str">
        <f t="shared" si="88"/>
        <v>23 December 1795</v>
      </c>
      <c r="K2872" s="63">
        <f t="shared" si="89"/>
        <v>327250</v>
      </c>
      <c r="L2872" s="107" t="b" cm="1">
        <f t="array" ref="L2872">SUMPRODUCT( --ISNUMBER(SEARCH(TextCheck,F2872)))&gt;0</f>
        <v>0</v>
      </c>
    </row>
    <row r="2873" spans="1:12" ht="15" customHeight="1">
      <c r="A2873" s="31" t="s">
        <v>6125</v>
      </c>
      <c r="D2873" s="31" t="s">
        <v>6093</v>
      </c>
      <c r="E2873" s="29" t="s">
        <v>50</v>
      </c>
      <c r="F2873" s="80" t="s">
        <v>6132</v>
      </c>
      <c r="G2873" s="31" t="s">
        <v>267</v>
      </c>
      <c r="J2873" t="str">
        <f t="shared" si="88"/>
        <v>23 December 1795</v>
      </c>
      <c r="K2873" s="63">
        <f t="shared" si="89"/>
        <v>327250</v>
      </c>
      <c r="L2873" s="107" t="b" cm="1">
        <f t="array" ref="L2873">SUMPRODUCT( --ISNUMBER(SEARCH(TextCheck,F2873)))&gt;0</f>
        <v>0</v>
      </c>
    </row>
    <row r="2874" spans="1:12" ht="15" customHeight="1">
      <c r="A2874" s="31" t="s">
        <v>6125</v>
      </c>
      <c r="B2874" t="b">
        <v>1</v>
      </c>
      <c r="D2874" s="31" t="s">
        <v>6093</v>
      </c>
      <c r="E2874" s="29" t="s">
        <v>50</v>
      </c>
      <c r="F2874" s="80" t="s">
        <v>6133</v>
      </c>
      <c r="G2874" s="31" t="s">
        <v>267</v>
      </c>
      <c r="J2874" t="str">
        <f t="shared" si="88"/>
        <v>23 December 1795</v>
      </c>
      <c r="K2874" s="63">
        <f t="shared" si="89"/>
        <v>327250</v>
      </c>
      <c r="L2874" s="107" t="b" cm="1">
        <f t="array" ref="L2874">SUMPRODUCT( --ISNUMBER(SEARCH(TextCheck,F2874)))&gt;0</f>
        <v>0</v>
      </c>
    </row>
    <row r="2875" spans="1:12" ht="15" customHeight="1">
      <c r="A2875" s="31" t="s">
        <v>6125</v>
      </c>
      <c r="B2875" s="30"/>
      <c r="C2875" s="30"/>
      <c r="D2875" s="31" t="s">
        <v>6093</v>
      </c>
      <c r="E2875" s="4" t="s">
        <v>44</v>
      </c>
      <c r="F2875" s="80" t="s">
        <v>6134</v>
      </c>
      <c r="G2875" s="31" t="s">
        <v>6135</v>
      </c>
      <c r="J2875" t="str">
        <f t="shared" si="88"/>
        <v>17 September 1773</v>
      </c>
      <c r="K2875" s="63">
        <f t="shared" si="89"/>
        <v>319118</v>
      </c>
      <c r="L2875" s="107" t="b" cm="1">
        <f t="array" ref="L2875">SUMPRODUCT( --ISNUMBER(SEARCH(TextCheck,F2875)))&gt;0</f>
        <v>0</v>
      </c>
    </row>
    <row r="2876" spans="1:12" ht="15" customHeight="1">
      <c r="A2876" s="31" t="s">
        <v>6125</v>
      </c>
      <c r="D2876" s="31" t="s">
        <v>6093</v>
      </c>
      <c r="E2876" s="29" t="s">
        <v>45</v>
      </c>
      <c r="F2876" s="80" t="s">
        <v>6126</v>
      </c>
      <c r="G2876" s="31" t="s">
        <v>544</v>
      </c>
      <c r="J2876" t="str">
        <f t="shared" si="88"/>
        <v>19 July 1794</v>
      </c>
      <c r="K2876" s="63">
        <f t="shared" si="89"/>
        <v>326728</v>
      </c>
      <c r="L2876" s="107" t="b" cm="1">
        <f t="array" ref="L2876">SUMPRODUCT( --ISNUMBER(SEARCH(TextCheck,F2876)))&gt;0</f>
        <v>0</v>
      </c>
    </row>
    <row r="2877" spans="1:12" ht="15" customHeight="1">
      <c r="A2877" s="31" t="s">
        <v>6125</v>
      </c>
      <c r="D2877" s="31" t="s">
        <v>6093</v>
      </c>
      <c r="E2877" s="29" t="s">
        <v>4280</v>
      </c>
      <c r="F2877" s="80" t="s">
        <v>6119</v>
      </c>
      <c r="G2877" s="31" t="s">
        <v>6136</v>
      </c>
      <c r="J2877" t="str">
        <f t="shared" si="88"/>
        <v>17 October 1787</v>
      </c>
      <c r="K2877" s="63">
        <f t="shared" si="89"/>
        <v>324261</v>
      </c>
      <c r="L2877" s="107" t="b" cm="1">
        <f t="array" ref="L2877">SUMPRODUCT( --ISNUMBER(SEARCH(TextCheck,F2877)))&gt;0</f>
        <v>0</v>
      </c>
    </row>
    <row r="2878" spans="1:12" ht="15" customHeight="1">
      <c r="A2878" s="31" t="s">
        <v>6125</v>
      </c>
      <c r="B2878" s="30" t="b">
        <v>1</v>
      </c>
      <c r="C2878" s="30"/>
      <c r="D2878" s="31" t="s">
        <v>6093</v>
      </c>
      <c r="E2878" s="29" t="s">
        <v>46</v>
      </c>
      <c r="F2878" s="80" t="s">
        <v>6137</v>
      </c>
      <c r="G2878" s="31" t="s">
        <v>6138</v>
      </c>
      <c r="J2878" t="str">
        <f t="shared" si="88"/>
        <v>26 January 1794</v>
      </c>
      <c r="K2878" s="63">
        <f t="shared" si="89"/>
        <v>326554</v>
      </c>
      <c r="L2878" s="107" t="b" cm="1">
        <f t="array" ref="L2878">SUMPRODUCT( --ISNUMBER(SEARCH(TextCheck,F2878)))&gt;0</f>
        <v>0</v>
      </c>
    </row>
    <row r="2879" spans="1:12" ht="15" customHeight="1">
      <c r="A2879" s="31" t="s">
        <v>6139</v>
      </c>
      <c r="D2879" s="31" t="s">
        <v>6140</v>
      </c>
      <c r="E2879" s="29" t="s">
        <v>23</v>
      </c>
      <c r="F2879" s="80" t="s">
        <v>971</v>
      </c>
      <c r="G2879" s="31" t="s">
        <v>6141</v>
      </c>
      <c r="H2879" t="s">
        <v>162</v>
      </c>
      <c r="J2879" t="str">
        <f t="shared" si="88"/>
        <v>10 August 1764</v>
      </c>
      <c r="K2879" s="63">
        <f t="shared" si="89"/>
        <v>315793</v>
      </c>
      <c r="L2879" s="107" t="b" cm="1">
        <f t="array" ref="L2879">SUMPRODUCT( --ISNUMBER(SEARCH(TextCheck,F2879)))&gt;0</f>
        <v>0</v>
      </c>
    </row>
    <row r="2880" spans="1:12" ht="15" customHeight="1">
      <c r="A2880" s="31" t="s">
        <v>6139</v>
      </c>
      <c r="D2880" s="31" t="s">
        <v>6140</v>
      </c>
      <c r="E2880" s="4" t="s">
        <v>24</v>
      </c>
      <c r="F2880" s="80" t="s">
        <v>1557</v>
      </c>
      <c r="G2880" s="31" t="s">
        <v>6142</v>
      </c>
      <c r="H2880" t="s">
        <v>1558</v>
      </c>
      <c r="J2880" t="str">
        <f t="shared" si="88"/>
        <v>15 June 1789</v>
      </c>
      <c r="K2880" s="63">
        <f t="shared" si="89"/>
        <v>324868</v>
      </c>
      <c r="L2880" s="107" t="b" cm="1">
        <f t="array" ref="L2880">SUMPRODUCT( --ISNUMBER(SEARCH(TextCheck,F2880)))&gt;0</f>
        <v>0</v>
      </c>
    </row>
    <row r="2881" spans="1:12" ht="15" customHeight="1">
      <c r="A2881" s="31" t="s">
        <v>6139</v>
      </c>
      <c r="D2881" s="31" t="s">
        <v>6140</v>
      </c>
      <c r="E2881" s="4" t="s">
        <v>24</v>
      </c>
      <c r="F2881" s="80" t="s">
        <v>758</v>
      </c>
      <c r="G2881" s="31" t="s">
        <v>433</v>
      </c>
      <c r="H2881" t="s">
        <v>310</v>
      </c>
      <c r="J2881" t="str">
        <f t="shared" si="88"/>
        <v>1 September 1795</v>
      </c>
      <c r="K2881" s="63">
        <f t="shared" si="89"/>
        <v>327137</v>
      </c>
      <c r="L2881" s="107" t="b" cm="1">
        <f t="array" ref="L2881">SUMPRODUCT( --ISNUMBER(SEARCH(TextCheck,F2881)))&gt;0</f>
        <v>0</v>
      </c>
    </row>
    <row r="2882" spans="1:12" ht="15" customHeight="1">
      <c r="A2882" s="31" t="s">
        <v>6139</v>
      </c>
      <c r="B2882" s="30"/>
      <c r="C2882" s="30"/>
      <c r="D2882" s="31" t="s">
        <v>6140</v>
      </c>
      <c r="E2882" s="29" t="s">
        <v>25</v>
      </c>
      <c r="F2882" s="80" t="s">
        <v>6143</v>
      </c>
      <c r="G2882" s="31" t="s">
        <v>433</v>
      </c>
      <c r="H2882" t="s">
        <v>310</v>
      </c>
      <c r="J2882" t="str">
        <f t="shared" si="88"/>
        <v>1 September 1795</v>
      </c>
      <c r="K2882" s="63">
        <f t="shared" si="89"/>
        <v>327137</v>
      </c>
      <c r="L2882" s="107" t="b" cm="1">
        <f t="array" ref="L2882">SUMPRODUCT( --ISNUMBER(SEARCH(TextCheck,F2882)))&gt;0</f>
        <v>0</v>
      </c>
    </row>
    <row r="2883" spans="1:12" ht="15" customHeight="1">
      <c r="A2883" s="31" t="s">
        <v>6139</v>
      </c>
      <c r="D2883" s="31" t="s">
        <v>6140</v>
      </c>
      <c r="E2883" s="29" t="s">
        <v>25</v>
      </c>
      <c r="F2883" s="80" t="s">
        <v>3406</v>
      </c>
      <c r="G2883" s="31" t="s">
        <v>433</v>
      </c>
      <c r="J2883" t="str">
        <f t="shared" si="88"/>
        <v>1 September 1795</v>
      </c>
      <c r="K2883" s="63">
        <f t="shared" si="89"/>
        <v>327137</v>
      </c>
      <c r="L2883" s="107" t="b" cm="1">
        <f t="array" ref="L2883">SUMPRODUCT( --ISNUMBER(SEARCH(TextCheck,F2883)))&gt;0</f>
        <v>0</v>
      </c>
    </row>
    <row r="2884" spans="1:12" ht="15" customHeight="1">
      <c r="A2884" s="31" t="s">
        <v>6139</v>
      </c>
      <c r="D2884" s="31" t="s">
        <v>6140</v>
      </c>
      <c r="E2884" s="29" t="s">
        <v>40</v>
      </c>
      <c r="F2884" s="80" t="s">
        <v>1987</v>
      </c>
      <c r="G2884" s="31" t="s">
        <v>4932</v>
      </c>
      <c r="J2884" t="str">
        <f t="shared" ref="J2884:J2947" si="90">TRIM(G2884)</f>
        <v>31 May 1792</v>
      </c>
      <c r="K2884" s="63">
        <f t="shared" ref="K2884:K2947" si="91">DATEVALUE((LEFT(J2884,(LEN(J2884)-4))&amp;(RIGHT(J2884,4)+1000)))</f>
        <v>325949</v>
      </c>
      <c r="L2884" s="107" t="b" cm="1">
        <f t="array" ref="L2884">SUMPRODUCT( --ISNUMBER(SEARCH(TextCheck,F2884)))&gt;0</f>
        <v>0</v>
      </c>
    </row>
    <row r="2885" spans="1:12" ht="15" customHeight="1">
      <c r="A2885" s="31" t="s">
        <v>6139</v>
      </c>
      <c r="D2885" s="31" t="s">
        <v>6140</v>
      </c>
      <c r="E2885" s="29" t="s">
        <v>40</v>
      </c>
      <c r="F2885" s="80" t="s">
        <v>6144</v>
      </c>
      <c r="G2885" s="31" t="s">
        <v>1761</v>
      </c>
      <c r="H2885" t="s">
        <v>6145</v>
      </c>
      <c r="J2885" t="str">
        <f t="shared" si="90"/>
        <v>31 May 1793</v>
      </c>
      <c r="K2885" s="63">
        <f t="shared" si="91"/>
        <v>326314</v>
      </c>
      <c r="L2885" s="107" t="b" cm="1">
        <f t="array" ref="L2885">SUMPRODUCT( --ISNUMBER(SEARCH(TextCheck,F2885)))&gt;0</f>
        <v>0</v>
      </c>
    </row>
    <row r="2886" spans="1:12" ht="15" customHeight="1">
      <c r="A2886" s="31" t="s">
        <v>6139</v>
      </c>
      <c r="D2886" s="31" t="s">
        <v>6140</v>
      </c>
      <c r="E2886" s="29" t="s">
        <v>40</v>
      </c>
      <c r="F2886" s="80" t="s">
        <v>6146</v>
      </c>
      <c r="G2886" s="31" t="s">
        <v>1761</v>
      </c>
      <c r="J2886" t="str">
        <f t="shared" si="90"/>
        <v>31 May 1793</v>
      </c>
      <c r="K2886" s="63">
        <f t="shared" si="91"/>
        <v>326314</v>
      </c>
      <c r="L2886" s="107" t="b" cm="1">
        <f t="array" ref="L2886">SUMPRODUCT( --ISNUMBER(SEARCH(TextCheck,F2886)))&gt;0</f>
        <v>0</v>
      </c>
    </row>
    <row r="2887" spans="1:12" ht="15" customHeight="1">
      <c r="A2887" s="31" t="s">
        <v>6139</v>
      </c>
      <c r="D2887" s="31" t="s">
        <v>6140</v>
      </c>
      <c r="E2887" s="29" t="s">
        <v>40</v>
      </c>
      <c r="F2887" s="80" t="s">
        <v>6147</v>
      </c>
      <c r="G2887" s="31" t="s">
        <v>307</v>
      </c>
      <c r="J2887" t="str">
        <f t="shared" si="90"/>
        <v>28 February 1794</v>
      </c>
      <c r="K2887" s="63">
        <f t="shared" si="91"/>
        <v>326587</v>
      </c>
      <c r="L2887" s="107" t="b" cm="1">
        <f t="array" ref="L2887">SUMPRODUCT( --ISNUMBER(SEARCH(TextCheck,F2887)))&gt;0</f>
        <v>0</v>
      </c>
    </row>
    <row r="2888" spans="1:12" ht="15" customHeight="1">
      <c r="A2888" s="31" t="s">
        <v>6139</v>
      </c>
      <c r="D2888" s="31" t="s">
        <v>6140</v>
      </c>
      <c r="E2888" s="29" t="s">
        <v>40</v>
      </c>
      <c r="F2888" s="80" t="s">
        <v>6148</v>
      </c>
      <c r="G2888" s="31" t="s">
        <v>4737</v>
      </c>
      <c r="H2888" t="s">
        <v>4810</v>
      </c>
      <c r="J2888" t="str">
        <f t="shared" si="90"/>
        <v>26 August 1794</v>
      </c>
      <c r="K2888" s="63">
        <f t="shared" si="91"/>
        <v>326766</v>
      </c>
      <c r="L2888" s="107" t="b" cm="1">
        <f t="array" ref="L2888">SUMPRODUCT( --ISNUMBER(SEARCH(TextCheck,F2888)))&gt;0</f>
        <v>0</v>
      </c>
    </row>
    <row r="2889" spans="1:12" ht="15" customHeight="1">
      <c r="A2889" s="31" t="s">
        <v>6139</v>
      </c>
      <c r="D2889" s="31" t="s">
        <v>6140</v>
      </c>
      <c r="E2889" s="29" t="s">
        <v>40</v>
      </c>
      <c r="F2889" s="80" t="s">
        <v>6149</v>
      </c>
      <c r="G2889" s="31" t="s">
        <v>4781</v>
      </c>
      <c r="J2889" t="str">
        <f t="shared" si="90"/>
        <v>16 November 1794</v>
      </c>
      <c r="K2889" s="63">
        <f t="shared" si="91"/>
        <v>326848</v>
      </c>
      <c r="L2889" s="107" t="b" cm="1">
        <f t="array" ref="L2889">SUMPRODUCT( --ISNUMBER(SEARCH(TextCheck,F2889)))&gt;0</f>
        <v>0</v>
      </c>
    </row>
    <row r="2890" spans="1:12" ht="15" customHeight="1">
      <c r="A2890" s="31" t="s">
        <v>6139</v>
      </c>
      <c r="D2890" s="31" t="s">
        <v>6140</v>
      </c>
      <c r="E2890" s="29" t="s">
        <v>40</v>
      </c>
      <c r="F2890" s="80" t="s">
        <v>6150</v>
      </c>
      <c r="G2890" s="31" t="s">
        <v>434</v>
      </c>
      <c r="J2890" t="str">
        <f t="shared" si="90"/>
        <v>2 September 1795</v>
      </c>
      <c r="K2890" s="63">
        <f t="shared" si="91"/>
        <v>327138</v>
      </c>
      <c r="L2890" s="107" t="b" cm="1">
        <f t="array" ref="L2890">SUMPRODUCT( --ISNUMBER(SEARCH(TextCheck,F2890)))&gt;0</f>
        <v>0</v>
      </c>
    </row>
    <row r="2891" spans="1:12" ht="15" customHeight="1">
      <c r="A2891" s="31" t="s">
        <v>6139</v>
      </c>
      <c r="B2891" s="30"/>
      <c r="C2891" s="30"/>
      <c r="D2891" s="31" t="s">
        <v>6140</v>
      </c>
      <c r="E2891" s="29" t="s">
        <v>40</v>
      </c>
      <c r="F2891" s="80" t="s">
        <v>6151</v>
      </c>
      <c r="G2891" s="31" t="s">
        <v>507</v>
      </c>
      <c r="H2891" s="31"/>
      <c r="J2891" t="str">
        <f t="shared" si="90"/>
        <v>28 October 1795</v>
      </c>
      <c r="K2891" s="63">
        <f t="shared" si="91"/>
        <v>327194</v>
      </c>
      <c r="L2891" s="107" t="b" cm="1">
        <f t="array" ref="L2891">SUMPRODUCT( --ISNUMBER(SEARCH(TextCheck,F2891)))&gt;0</f>
        <v>0</v>
      </c>
    </row>
    <row r="2892" spans="1:12" ht="15" customHeight="1">
      <c r="A2892" s="31" t="s">
        <v>6139</v>
      </c>
      <c r="D2892" s="31" t="s">
        <v>6140</v>
      </c>
      <c r="E2892" s="29" t="s">
        <v>40</v>
      </c>
      <c r="F2892" s="80" t="s">
        <v>6152</v>
      </c>
      <c r="G2892" s="31" t="s">
        <v>318</v>
      </c>
      <c r="J2892" t="str">
        <f t="shared" si="90"/>
        <v>4 November 1795</v>
      </c>
      <c r="K2892" s="63">
        <f t="shared" si="91"/>
        <v>327201</v>
      </c>
      <c r="L2892" s="107" t="b" cm="1">
        <f t="array" ref="L2892">SUMPRODUCT( --ISNUMBER(SEARCH(TextCheck,F2892)))&gt;0</f>
        <v>0</v>
      </c>
    </row>
    <row r="2893" spans="1:12" ht="15" customHeight="1">
      <c r="A2893" s="31" t="s">
        <v>6139</v>
      </c>
      <c r="B2893" s="30"/>
      <c r="C2893" s="30"/>
      <c r="D2893" s="31" t="s">
        <v>6140</v>
      </c>
      <c r="E2893" s="4" t="s">
        <v>43</v>
      </c>
      <c r="F2893" s="80" t="s">
        <v>6153</v>
      </c>
      <c r="G2893" s="31" t="s">
        <v>433</v>
      </c>
      <c r="H2893" t="s">
        <v>4608</v>
      </c>
      <c r="J2893" t="str">
        <f t="shared" si="90"/>
        <v>1 September 1795</v>
      </c>
      <c r="K2893" s="63">
        <f t="shared" si="91"/>
        <v>327137</v>
      </c>
      <c r="L2893" s="107" t="b" cm="1">
        <f t="array" ref="L2893">SUMPRODUCT( --ISNUMBER(SEARCH(TextCheck,F2893)))&gt;0</f>
        <v>0</v>
      </c>
    </row>
    <row r="2894" spans="1:12" ht="15" customHeight="1">
      <c r="A2894" s="31" t="s">
        <v>6139</v>
      </c>
      <c r="B2894" t="b">
        <v>1</v>
      </c>
      <c r="D2894" s="31" t="s">
        <v>6140</v>
      </c>
      <c r="E2894" s="4" t="s">
        <v>41</v>
      </c>
      <c r="F2894" s="80" t="s">
        <v>6154</v>
      </c>
      <c r="G2894" s="31" t="s">
        <v>3660</v>
      </c>
      <c r="J2894" t="str">
        <f t="shared" si="90"/>
        <v>31 July 1793</v>
      </c>
      <c r="K2894" s="63">
        <f t="shared" si="91"/>
        <v>326375</v>
      </c>
      <c r="L2894" s="107" t="b" cm="1">
        <f t="array" ref="L2894">SUMPRODUCT( --ISNUMBER(SEARCH(TextCheck,F2894)))&gt;0</f>
        <v>0</v>
      </c>
    </row>
    <row r="2895" spans="1:12" ht="15" customHeight="1">
      <c r="A2895" s="31" t="s">
        <v>6139</v>
      </c>
      <c r="B2895" t="b">
        <v>1</v>
      </c>
      <c r="D2895" s="31" t="s">
        <v>6140</v>
      </c>
      <c r="E2895" s="4" t="s">
        <v>41</v>
      </c>
      <c r="F2895" s="80" t="s">
        <v>6155</v>
      </c>
      <c r="G2895" s="31" t="s">
        <v>4824</v>
      </c>
      <c r="J2895" t="str">
        <f t="shared" si="90"/>
        <v>31 January 1794</v>
      </c>
      <c r="K2895" s="63">
        <f t="shared" si="91"/>
        <v>326559</v>
      </c>
      <c r="L2895" s="107" t="b" cm="1">
        <f t="array" ref="L2895">SUMPRODUCT( --ISNUMBER(SEARCH(TextCheck,F2895)))&gt;0</f>
        <v>0</v>
      </c>
    </row>
    <row r="2896" spans="1:12" ht="15" customHeight="1">
      <c r="A2896" s="31" t="s">
        <v>6139</v>
      </c>
      <c r="B2896" t="b">
        <v>1</v>
      </c>
      <c r="D2896" s="31" t="s">
        <v>6140</v>
      </c>
      <c r="E2896" s="4" t="s">
        <v>41</v>
      </c>
      <c r="F2896" s="80" t="s">
        <v>833</v>
      </c>
      <c r="G2896" s="31" t="s">
        <v>5329</v>
      </c>
      <c r="J2896" t="str">
        <f t="shared" si="90"/>
        <v>11 August 1794</v>
      </c>
      <c r="K2896" s="63">
        <f t="shared" si="91"/>
        <v>326751</v>
      </c>
      <c r="L2896" s="107" t="b" cm="1">
        <f t="array" ref="L2896">SUMPRODUCT( --ISNUMBER(SEARCH(TextCheck,F2896)))&gt;0</f>
        <v>0</v>
      </c>
    </row>
    <row r="2897" spans="1:12" ht="15" customHeight="1">
      <c r="A2897" s="31" t="s">
        <v>6139</v>
      </c>
      <c r="D2897" s="31" t="s">
        <v>6140</v>
      </c>
      <c r="E2897" s="4" t="s">
        <v>41</v>
      </c>
      <c r="F2897" s="80" t="s">
        <v>6156</v>
      </c>
      <c r="G2897" s="31" t="s">
        <v>4781</v>
      </c>
      <c r="J2897" t="str">
        <f t="shared" si="90"/>
        <v>16 November 1794</v>
      </c>
      <c r="K2897" s="63">
        <f t="shared" si="91"/>
        <v>326848</v>
      </c>
      <c r="L2897" s="107" t="b" cm="1">
        <f t="array" ref="L2897">SUMPRODUCT( --ISNUMBER(SEARCH(TextCheck,F2897)))&gt;0</f>
        <v>0</v>
      </c>
    </row>
    <row r="2898" spans="1:12" ht="15" customHeight="1">
      <c r="A2898" s="31" t="s">
        <v>6139</v>
      </c>
      <c r="D2898" s="31" t="s">
        <v>6140</v>
      </c>
      <c r="E2898" s="4" t="s">
        <v>41</v>
      </c>
      <c r="F2898" s="80" t="s">
        <v>6157</v>
      </c>
      <c r="G2898" s="31" t="s">
        <v>4781</v>
      </c>
      <c r="J2898" t="str">
        <f t="shared" si="90"/>
        <v>16 November 1794</v>
      </c>
      <c r="K2898" s="63">
        <f t="shared" si="91"/>
        <v>326848</v>
      </c>
      <c r="L2898" s="107" t="b" cm="1">
        <f t="array" ref="L2898">SUMPRODUCT( --ISNUMBER(SEARCH(TextCheck,F2898)))&gt;0</f>
        <v>0</v>
      </c>
    </row>
    <row r="2899" spans="1:12" ht="15" customHeight="1">
      <c r="A2899" s="31" t="s">
        <v>6139</v>
      </c>
      <c r="B2899" s="30"/>
      <c r="C2899" s="30"/>
      <c r="D2899" s="31" t="s">
        <v>6140</v>
      </c>
      <c r="E2899" s="4" t="s">
        <v>41</v>
      </c>
      <c r="F2899" s="80" t="s">
        <v>6158</v>
      </c>
      <c r="G2899" s="31" t="s">
        <v>4272</v>
      </c>
      <c r="J2899" t="str">
        <f t="shared" si="90"/>
        <v>5 August 1795</v>
      </c>
      <c r="K2899" s="63">
        <f t="shared" si="91"/>
        <v>327110</v>
      </c>
      <c r="L2899" s="107" t="b" cm="1">
        <f t="array" ref="L2899">SUMPRODUCT( --ISNUMBER(SEARCH(TextCheck,F2899)))&gt;0</f>
        <v>0</v>
      </c>
    </row>
    <row r="2900" spans="1:12" ht="15" customHeight="1">
      <c r="A2900" s="31" t="s">
        <v>6139</v>
      </c>
      <c r="D2900" s="31" t="s">
        <v>6140</v>
      </c>
      <c r="E2900" s="4" t="s">
        <v>41</v>
      </c>
      <c r="F2900" s="80" t="s">
        <v>6159</v>
      </c>
      <c r="G2900" s="31" t="s">
        <v>4272</v>
      </c>
      <c r="J2900" t="str">
        <f t="shared" si="90"/>
        <v>5 August 1795</v>
      </c>
      <c r="K2900" s="63">
        <f t="shared" si="91"/>
        <v>327110</v>
      </c>
      <c r="L2900" s="107" t="b" cm="1">
        <f t="array" ref="L2900">SUMPRODUCT( --ISNUMBER(SEARCH(TextCheck,F2900)))&gt;0</f>
        <v>0</v>
      </c>
    </row>
    <row r="2901" spans="1:12" ht="15" customHeight="1">
      <c r="A2901" s="31" t="s">
        <v>6139</v>
      </c>
      <c r="D2901" s="31" t="s">
        <v>6140</v>
      </c>
      <c r="E2901" s="4" t="s">
        <v>41</v>
      </c>
      <c r="F2901" s="80" t="s">
        <v>6160</v>
      </c>
      <c r="G2901" s="31" t="s">
        <v>3520</v>
      </c>
      <c r="J2901" t="str">
        <f t="shared" si="90"/>
        <v>3 September 1795</v>
      </c>
      <c r="K2901" s="63">
        <f t="shared" si="91"/>
        <v>327139</v>
      </c>
      <c r="L2901" s="107" t="b" cm="1">
        <f t="array" ref="L2901">SUMPRODUCT( --ISNUMBER(SEARCH(TextCheck,F2901)))&gt;0</f>
        <v>0</v>
      </c>
    </row>
    <row r="2902" spans="1:12" ht="15" customHeight="1">
      <c r="A2902" s="31" t="s">
        <v>6139</v>
      </c>
      <c r="B2902" t="b">
        <v>1</v>
      </c>
      <c r="D2902" s="31" t="s">
        <v>6140</v>
      </c>
      <c r="E2902" s="4" t="s">
        <v>41</v>
      </c>
      <c r="F2902" s="80" t="s">
        <v>6161</v>
      </c>
      <c r="G2902" s="31" t="s">
        <v>3521</v>
      </c>
      <c r="J2902" t="str">
        <f t="shared" si="90"/>
        <v>4 September 1795</v>
      </c>
      <c r="K2902" s="63">
        <f t="shared" si="91"/>
        <v>327140</v>
      </c>
      <c r="L2902" s="107" t="b" cm="1">
        <f t="array" ref="L2902">SUMPRODUCT( --ISNUMBER(SEARCH(TextCheck,F2902)))&gt;0</f>
        <v>0</v>
      </c>
    </row>
    <row r="2903" spans="1:12" ht="15" customHeight="1">
      <c r="A2903" s="31" t="s">
        <v>6139</v>
      </c>
      <c r="D2903" s="31" t="s">
        <v>6140</v>
      </c>
      <c r="E2903" s="4" t="s">
        <v>41</v>
      </c>
      <c r="F2903" s="80" t="s">
        <v>6162</v>
      </c>
      <c r="G2903" s="31" t="s">
        <v>435</v>
      </c>
      <c r="J2903" t="str">
        <f t="shared" si="90"/>
        <v>5 September 1795</v>
      </c>
      <c r="K2903" s="63">
        <f t="shared" si="91"/>
        <v>327141</v>
      </c>
      <c r="L2903" s="107" t="b" cm="1">
        <f t="array" ref="L2903">SUMPRODUCT( --ISNUMBER(SEARCH(TextCheck,F2903)))&gt;0</f>
        <v>0</v>
      </c>
    </row>
    <row r="2904" spans="1:12" ht="15" customHeight="1">
      <c r="A2904" s="31" t="s">
        <v>6139</v>
      </c>
      <c r="B2904" t="b">
        <v>1</v>
      </c>
      <c r="D2904" s="31" t="s">
        <v>6140</v>
      </c>
      <c r="E2904" s="4" t="s">
        <v>41</v>
      </c>
      <c r="F2904" s="80" t="s">
        <v>788</v>
      </c>
      <c r="G2904" s="31" t="s">
        <v>395</v>
      </c>
      <c r="J2904" t="str">
        <f t="shared" si="90"/>
        <v>21 October 1795</v>
      </c>
      <c r="K2904" s="63">
        <f t="shared" si="91"/>
        <v>327187</v>
      </c>
      <c r="L2904" s="107" t="b" cm="1">
        <f t="array" ref="L2904">SUMPRODUCT( --ISNUMBER(SEARCH(TextCheck,F2904)))&gt;0</f>
        <v>0</v>
      </c>
    </row>
    <row r="2905" spans="1:12" ht="15" customHeight="1">
      <c r="A2905" s="31" t="s">
        <v>6139</v>
      </c>
      <c r="D2905" s="31" t="s">
        <v>6140</v>
      </c>
      <c r="E2905" s="4" t="s">
        <v>41</v>
      </c>
      <c r="F2905" s="80" t="s">
        <v>6163</v>
      </c>
      <c r="G2905" s="31" t="s">
        <v>395</v>
      </c>
      <c r="J2905" t="str">
        <f t="shared" si="90"/>
        <v>21 October 1795</v>
      </c>
      <c r="K2905" s="63">
        <f t="shared" si="91"/>
        <v>327187</v>
      </c>
      <c r="L2905" s="107" t="b" cm="1">
        <f t="array" ref="L2905">SUMPRODUCT( --ISNUMBER(SEARCH(TextCheck,F2905)))&gt;0</f>
        <v>0</v>
      </c>
    </row>
    <row r="2906" spans="1:12" ht="15" customHeight="1">
      <c r="A2906" s="31" t="s">
        <v>6139</v>
      </c>
      <c r="D2906" s="31" t="s">
        <v>6140</v>
      </c>
      <c r="E2906" s="4" t="s">
        <v>41</v>
      </c>
      <c r="F2906" s="80" t="s">
        <v>6164</v>
      </c>
      <c r="G2906" s="31" t="s">
        <v>507</v>
      </c>
      <c r="H2906" t="s">
        <v>6165</v>
      </c>
      <c r="J2906" t="str">
        <f t="shared" si="90"/>
        <v>28 October 1795</v>
      </c>
      <c r="K2906" s="63">
        <f t="shared" si="91"/>
        <v>327194</v>
      </c>
      <c r="L2906" s="107" t="b" cm="1">
        <f t="array" ref="L2906">SUMPRODUCT( --ISNUMBER(SEARCH(TextCheck,F2906)))&gt;0</f>
        <v>0</v>
      </c>
    </row>
    <row r="2907" spans="1:12" ht="15" customHeight="1">
      <c r="A2907" s="31" t="s">
        <v>6139</v>
      </c>
      <c r="D2907" s="31" t="s">
        <v>6140</v>
      </c>
      <c r="E2907" s="4" t="s">
        <v>41</v>
      </c>
      <c r="F2907" s="80" t="s">
        <v>6166</v>
      </c>
      <c r="G2907" s="31" t="s">
        <v>507</v>
      </c>
      <c r="H2907" t="s">
        <v>504</v>
      </c>
      <c r="J2907" t="str">
        <f t="shared" si="90"/>
        <v>28 October 1795</v>
      </c>
      <c r="K2907" s="63">
        <f t="shared" si="91"/>
        <v>327194</v>
      </c>
      <c r="L2907" s="107" t="b" cm="1">
        <f t="array" ref="L2907">SUMPRODUCT( --ISNUMBER(SEARCH(TextCheck,F2907)))&gt;0</f>
        <v>0</v>
      </c>
    </row>
    <row r="2908" spans="1:12" ht="15" customHeight="1">
      <c r="A2908" s="31" t="s">
        <v>6167</v>
      </c>
      <c r="D2908" s="31" t="s">
        <v>6140</v>
      </c>
      <c r="E2908" s="4" t="s">
        <v>41</v>
      </c>
      <c r="F2908" s="80" t="s">
        <v>1963</v>
      </c>
      <c r="G2908" s="31" t="s">
        <v>318</v>
      </c>
      <c r="J2908" t="str">
        <f t="shared" si="90"/>
        <v>4 November 1795</v>
      </c>
      <c r="K2908" s="63">
        <f t="shared" si="91"/>
        <v>327201</v>
      </c>
      <c r="L2908" s="107" t="b" cm="1">
        <f t="array" ref="L2908">SUMPRODUCT( --ISNUMBER(SEARCH(TextCheck,F2908)))&gt;0</f>
        <v>0</v>
      </c>
    </row>
    <row r="2909" spans="1:12" ht="15" customHeight="1">
      <c r="A2909" s="31" t="s">
        <v>6167</v>
      </c>
      <c r="D2909" s="31" t="s">
        <v>6140</v>
      </c>
      <c r="E2909" s="4" t="s">
        <v>41</v>
      </c>
      <c r="F2909" s="80" t="s">
        <v>6168</v>
      </c>
      <c r="G2909" s="31" t="s">
        <v>508</v>
      </c>
      <c r="J2909" t="str">
        <f t="shared" si="90"/>
        <v>18 November 1795</v>
      </c>
      <c r="K2909" s="63">
        <f t="shared" si="91"/>
        <v>327215</v>
      </c>
      <c r="L2909" s="107" t="b" cm="1">
        <f t="array" ref="L2909">SUMPRODUCT( --ISNUMBER(SEARCH(TextCheck,F2909)))&gt;0</f>
        <v>0</v>
      </c>
    </row>
    <row r="2910" spans="1:12" ht="15" customHeight="1">
      <c r="A2910" s="31" t="s">
        <v>6167</v>
      </c>
      <c r="B2910" t="b">
        <v>1</v>
      </c>
      <c r="D2910" s="31" t="s">
        <v>6140</v>
      </c>
      <c r="E2910" s="29" t="s">
        <v>50</v>
      </c>
      <c r="F2910" s="80" t="s">
        <v>6169</v>
      </c>
      <c r="G2910" s="31" t="s">
        <v>434</v>
      </c>
      <c r="H2910" t="s">
        <v>1513</v>
      </c>
      <c r="J2910" t="str">
        <f t="shared" si="90"/>
        <v>2 September 1795</v>
      </c>
      <c r="K2910" s="63">
        <f t="shared" si="91"/>
        <v>327138</v>
      </c>
      <c r="L2910" s="107" t="b" cm="1">
        <f t="array" ref="L2910">SUMPRODUCT( --ISNUMBER(SEARCH(TextCheck,F2910)))&gt;0</f>
        <v>0</v>
      </c>
    </row>
    <row r="2911" spans="1:12" ht="15" customHeight="1">
      <c r="A2911" s="31" t="s">
        <v>6167</v>
      </c>
      <c r="B2911" t="b">
        <v>1</v>
      </c>
      <c r="D2911" s="31" t="s">
        <v>6140</v>
      </c>
      <c r="E2911" s="29" t="s">
        <v>50</v>
      </c>
      <c r="F2911" s="80" t="s">
        <v>16753</v>
      </c>
      <c r="G2911" s="31" t="s">
        <v>660</v>
      </c>
      <c r="J2911" t="str">
        <f t="shared" si="90"/>
        <v>19 September 1795</v>
      </c>
      <c r="K2911" s="63">
        <f t="shared" si="91"/>
        <v>327155</v>
      </c>
      <c r="L2911" s="107" t="b" cm="1">
        <f t="array" ref="L2911">SUMPRODUCT( --ISNUMBER(SEARCH(TextCheck,F2911)))&gt;0</f>
        <v>0</v>
      </c>
    </row>
    <row r="2912" spans="1:12" ht="15" customHeight="1">
      <c r="A2912" s="31" t="s">
        <v>6167</v>
      </c>
      <c r="B2912" t="b">
        <v>1</v>
      </c>
      <c r="D2912" s="31" t="s">
        <v>6140</v>
      </c>
      <c r="E2912" s="29" t="s">
        <v>50</v>
      </c>
      <c r="F2912" s="80" t="s">
        <v>6170</v>
      </c>
      <c r="G2912" s="31" t="s">
        <v>395</v>
      </c>
      <c r="H2912" s="31"/>
      <c r="J2912" t="str">
        <f t="shared" si="90"/>
        <v>21 October 1795</v>
      </c>
      <c r="K2912" s="63">
        <f t="shared" si="91"/>
        <v>327187</v>
      </c>
      <c r="L2912" s="107" t="b" cm="1">
        <f t="array" ref="L2912">SUMPRODUCT( --ISNUMBER(SEARCH(TextCheck,F2912)))&gt;0</f>
        <v>0</v>
      </c>
    </row>
    <row r="2913" spans="1:12" ht="15" customHeight="1">
      <c r="A2913" s="31" t="s">
        <v>6167</v>
      </c>
      <c r="B2913" t="b">
        <v>1</v>
      </c>
      <c r="D2913" s="31" t="s">
        <v>6140</v>
      </c>
      <c r="E2913" s="29" t="s">
        <v>50</v>
      </c>
      <c r="F2913" s="80" t="s">
        <v>6171</v>
      </c>
      <c r="G2913" s="31" t="s">
        <v>507</v>
      </c>
      <c r="J2913" t="str">
        <f t="shared" si="90"/>
        <v>28 October 1795</v>
      </c>
      <c r="K2913" s="63">
        <f t="shared" si="91"/>
        <v>327194</v>
      </c>
      <c r="L2913" s="107" t="b" cm="1">
        <f t="array" ref="L2913">SUMPRODUCT( --ISNUMBER(SEARCH(TextCheck,F2913)))&gt;0</f>
        <v>0</v>
      </c>
    </row>
    <row r="2914" spans="1:12" ht="15" customHeight="1">
      <c r="A2914" s="31" t="s">
        <v>6167</v>
      </c>
      <c r="B2914" t="b">
        <v>1</v>
      </c>
      <c r="D2914" s="31" t="s">
        <v>6140</v>
      </c>
      <c r="E2914" s="29" t="s">
        <v>50</v>
      </c>
      <c r="F2914" s="80" t="s">
        <v>6172</v>
      </c>
      <c r="G2914" s="31" t="s">
        <v>507</v>
      </c>
      <c r="J2914" t="str">
        <f t="shared" si="90"/>
        <v>28 October 1795</v>
      </c>
      <c r="K2914" s="63">
        <f t="shared" si="91"/>
        <v>327194</v>
      </c>
      <c r="L2914" s="107" t="b" cm="1">
        <f t="array" ref="L2914">SUMPRODUCT( --ISNUMBER(SEARCH(TextCheck,F2914)))&gt;0</f>
        <v>0</v>
      </c>
    </row>
    <row r="2915" spans="1:12" ht="15" customHeight="1">
      <c r="A2915" s="31" t="s">
        <v>6167</v>
      </c>
      <c r="B2915" t="b">
        <v>1</v>
      </c>
      <c r="D2915" s="31" t="s">
        <v>6140</v>
      </c>
      <c r="E2915" s="29" t="s">
        <v>50</v>
      </c>
      <c r="F2915" s="80" t="s">
        <v>6173</v>
      </c>
      <c r="G2915" s="31" t="s">
        <v>229</v>
      </c>
      <c r="J2915" t="str">
        <f t="shared" si="90"/>
        <v>11 November 1795</v>
      </c>
      <c r="K2915" s="63">
        <f t="shared" si="91"/>
        <v>327208</v>
      </c>
      <c r="L2915" s="107" t="b" cm="1">
        <f t="array" ref="L2915">SUMPRODUCT( --ISNUMBER(SEARCH(TextCheck,F2915)))&gt;0</f>
        <v>0</v>
      </c>
    </row>
    <row r="2916" spans="1:12" ht="15" customHeight="1">
      <c r="A2916" s="31" t="s">
        <v>6167</v>
      </c>
      <c r="B2916" t="b">
        <v>1</v>
      </c>
      <c r="D2916" s="31" t="s">
        <v>6140</v>
      </c>
      <c r="E2916" s="29" t="s">
        <v>50</v>
      </c>
      <c r="F2916" s="80" t="s">
        <v>6174</v>
      </c>
      <c r="G2916" s="31" t="s">
        <v>508</v>
      </c>
      <c r="J2916" t="str">
        <f t="shared" si="90"/>
        <v>18 November 1795</v>
      </c>
      <c r="K2916" s="63">
        <f t="shared" si="91"/>
        <v>327215</v>
      </c>
      <c r="L2916" s="107" t="b" cm="1">
        <f t="array" ref="L2916">SUMPRODUCT( --ISNUMBER(SEARCH(TextCheck,F2916)))&gt;0</f>
        <v>0</v>
      </c>
    </row>
    <row r="2917" spans="1:12" ht="15" customHeight="1">
      <c r="A2917" s="31" t="s">
        <v>6167</v>
      </c>
      <c r="B2917" t="b">
        <v>1</v>
      </c>
      <c r="D2917" s="31" t="s">
        <v>6140</v>
      </c>
      <c r="E2917" s="29" t="s">
        <v>50</v>
      </c>
      <c r="F2917" s="80" t="s">
        <v>6175</v>
      </c>
      <c r="G2917" s="31" t="s">
        <v>5006</v>
      </c>
      <c r="J2917" t="str">
        <f t="shared" si="90"/>
        <v>30 December 1795</v>
      </c>
      <c r="K2917" s="63">
        <f t="shared" si="91"/>
        <v>327257</v>
      </c>
      <c r="L2917" s="107" t="b" cm="1">
        <f t="array" ref="L2917">SUMPRODUCT( --ISNUMBER(SEARCH(TextCheck,F2917)))&gt;0</f>
        <v>0</v>
      </c>
    </row>
    <row r="2918" spans="1:12" ht="15" customHeight="1">
      <c r="A2918" s="31" t="s">
        <v>6167</v>
      </c>
      <c r="B2918" t="b">
        <v>1</v>
      </c>
      <c r="D2918" s="31" t="s">
        <v>6140</v>
      </c>
      <c r="E2918" s="29" t="s">
        <v>50</v>
      </c>
      <c r="F2918" s="80" t="s">
        <v>6176</v>
      </c>
      <c r="G2918" s="31" t="s">
        <v>396</v>
      </c>
      <c r="H2918" s="31"/>
      <c r="J2918" t="str">
        <f t="shared" si="90"/>
        <v>12 January 1796</v>
      </c>
      <c r="K2918" s="63">
        <f t="shared" si="91"/>
        <v>327270</v>
      </c>
      <c r="L2918" s="107" t="b" cm="1">
        <f t="array" ref="L2918">SUMPRODUCT( --ISNUMBER(SEARCH(TextCheck,F2918)))&gt;0</f>
        <v>0</v>
      </c>
    </row>
    <row r="2919" spans="1:12" ht="15" customHeight="1">
      <c r="A2919" s="31" t="s">
        <v>6167</v>
      </c>
      <c r="D2919" s="31" t="s">
        <v>6140</v>
      </c>
      <c r="E2919" s="4" t="s">
        <v>44</v>
      </c>
      <c r="F2919" s="80" t="s">
        <v>6177</v>
      </c>
      <c r="G2919" s="31" t="s">
        <v>229</v>
      </c>
      <c r="J2919" t="str">
        <f t="shared" si="90"/>
        <v>11 November 1795</v>
      </c>
      <c r="K2919" s="63">
        <f t="shared" si="91"/>
        <v>327208</v>
      </c>
      <c r="L2919" s="107" t="b" cm="1">
        <f t="array" ref="L2919">SUMPRODUCT( --ISNUMBER(SEARCH(TextCheck,F2919)))&gt;0</f>
        <v>0</v>
      </c>
    </row>
    <row r="2920" spans="1:12" ht="15" customHeight="1">
      <c r="A2920" s="31" t="s">
        <v>6167</v>
      </c>
      <c r="D2920" s="31" t="s">
        <v>6140</v>
      </c>
      <c r="E2920" s="29" t="s">
        <v>45</v>
      </c>
      <c r="F2920" s="80" t="s">
        <v>6170</v>
      </c>
      <c r="G2920" s="31" t="s">
        <v>277</v>
      </c>
      <c r="J2920" t="str">
        <f t="shared" si="90"/>
        <v>1 April 1795</v>
      </c>
      <c r="K2920" s="63">
        <f t="shared" si="91"/>
        <v>326984</v>
      </c>
      <c r="L2920" s="107" t="b" cm="1">
        <f t="array" ref="L2920">SUMPRODUCT( --ISNUMBER(SEARCH(TextCheck,F2920)))&gt;0</f>
        <v>0</v>
      </c>
    </row>
    <row r="2921" spans="1:12" ht="15" customHeight="1">
      <c r="A2921" s="31" t="s">
        <v>6167</v>
      </c>
      <c r="D2921" s="31" t="s">
        <v>6140</v>
      </c>
      <c r="E2921" s="29" t="s">
        <v>4280</v>
      </c>
      <c r="F2921" s="80" t="s">
        <v>6178</v>
      </c>
      <c r="G2921" s="31" t="s">
        <v>229</v>
      </c>
      <c r="J2921" t="str">
        <f t="shared" si="90"/>
        <v>11 November 1795</v>
      </c>
      <c r="K2921" s="63">
        <f t="shared" si="91"/>
        <v>327208</v>
      </c>
      <c r="L2921" s="107" t="b" cm="1">
        <f t="array" ref="L2921">SUMPRODUCT( --ISNUMBER(SEARCH(TextCheck,F2921)))&gt;0</f>
        <v>0</v>
      </c>
    </row>
    <row r="2922" spans="1:12" ht="15" customHeight="1">
      <c r="A2922" s="31" t="s">
        <v>6167</v>
      </c>
      <c r="D2922" s="31" t="s">
        <v>6140</v>
      </c>
      <c r="E2922" s="29" t="s">
        <v>46</v>
      </c>
      <c r="F2922" s="80" t="s">
        <v>6179</v>
      </c>
      <c r="G2922" s="31" t="s">
        <v>6180</v>
      </c>
      <c r="H2922" s="31"/>
      <c r="J2922" t="str">
        <f t="shared" si="90"/>
        <v>14 November 1782</v>
      </c>
      <c r="K2922" s="63">
        <f t="shared" si="91"/>
        <v>322463</v>
      </c>
      <c r="L2922" s="107" t="b" cm="1">
        <f t="array" ref="L2922">SUMPRODUCT( --ISNUMBER(SEARCH(TextCheck,F2922)))&gt;0</f>
        <v>0</v>
      </c>
    </row>
    <row r="2923" spans="1:12" ht="15" customHeight="1">
      <c r="A2923" s="31" t="s">
        <v>6181</v>
      </c>
      <c r="D2923" s="31" t="s">
        <v>6182</v>
      </c>
      <c r="E2923" s="29" t="s">
        <v>23</v>
      </c>
      <c r="F2923" s="80" t="s">
        <v>1018</v>
      </c>
      <c r="G2923" s="31" t="s">
        <v>6183</v>
      </c>
      <c r="H2923" t="s">
        <v>1014</v>
      </c>
      <c r="J2923" t="str">
        <f t="shared" si="90"/>
        <v>26 November 1778</v>
      </c>
      <c r="K2923" s="63">
        <f t="shared" si="91"/>
        <v>321014</v>
      </c>
      <c r="L2923" s="107" t="b" cm="1">
        <f t="array" ref="L2923">SUMPRODUCT( --ISNUMBER(SEARCH(TextCheck,F2923)))&gt;0</f>
        <v>0</v>
      </c>
    </row>
    <row r="2924" spans="1:12" ht="15" customHeight="1">
      <c r="A2924" s="31" t="s">
        <v>6181</v>
      </c>
      <c r="B2924" t="b">
        <v>1</v>
      </c>
      <c r="D2924" s="31" t="s">
        <v>6182</v>
      </c>
      <c r="E2924" s="4" t="s">
        <v>24</v>
      </c>
      <c r="F2924" s="80" t="s">
        <v>1409</v>
      </c>
      <c r="G2924" s="31" t="s">
        <v>1606</v>
      </c>
      <c r="H2924" t="s">
        <v>310</v>
      </c>
      <c r="J2924" t="str">
        <f t="shared" si="90"/>
        <v>20 August 1795</v>
      </c>
      <c r="K2924" s="63">
        <f t="shared" si="91"/>
        <v>327125</v>
      </c>
      <c r="L2924" s="107" t="b" cm="1">
        <f t="array" ref="L2924">SUMPRODUCT( --ISNUMBER(SEARCH(TextCheck,F2924)))&gt;0</f>
        <v>0</v>
      </c>
    </row>
    <row r="2925" spans="1:12" ht="15" customHeight="1">
      <c r="A2925" s="31" t="s">
        <v>6181</v>
      </c>
      <c r="D2925" s="31" t="s">
        <v>6182</v>
      </c>
      <c r="E2925" s="4" t="s">
        <v>24</v>
      </c>
      <c r="F2925" s="80" t="s">
        <v>1627</v>
      </c>
      <c r="G2925" s="31" t="s">
        <v>433</v>
      </c>
      <c r="H2925" t="s">
        <v>555</v>
      </c>
      <c r="J2925" t="str">
        <f t="shared" si="90"/>
        <v>1 September 1795</v>
      </c>
      <c r="K2925" s="63">
        <f t="shared" si="91"/>
        <v>327137</v>
      </c>
      <c r="L2925" s="107" t="b" cm="1">
        <f t="array" ref="L2925">SUMPRODUCT( --ISNUMBER(SEARCH(TextCheck,F2925)))&gt;0</f>
        <v>0</v>
      </c>
    </row>
    <row r="2926" spans="1:12" ht="15" customHeight="1">
      <c r="A2926" s="31" t="s">
        <v>6181</v>
      </c>
      <c r="D2926" s="31" t="s">
        <v>6182</v>
      </c>
      <c r="E2926" s="29" t="s">
        <v>25</v>
      </c>
      <c r="F2926" s="80" t="s">
        <v>2859</v>
      </c>
      <c r="G2926" s="31" t="s">
        <v>433</v>
      </c>
      <c r="H2926" t="s">
        <v>310</v>
      </c>
      <c r="J2926" t="str">
        <f t="shared" si="90"/>
        <v>1 September 1795</v>
      </c>
      <c r="K2926" s="63">
        <f t="shared" si="91"/>
        <v>327137</v>
      </c>
      <c r="L2926" s="107" t="b" cm="1">
        <f t="array" ref="L2926">SUMPRODUCT( --ISNUMBER(SEARCH(TextCheck,F2926)))&gt;0</f>
        <v>0</v>
      </c>
    </row>
    <row r="2927" spans="1:12" ht="15" customHeight="1">
      <c r="A2927" s="31" t="s">
        <v>6181</v>
      </c>
      <c r="D2927" s="31" t="s">
        <v>6182</v>
      </c>
      <c r="E2927" s="29" t="s">
        <v>25</v>
      </c>
      <c r="F2927" s="80" t="s">
        <v>2910</v>
      </c>
      <c r="G2927" s="31" t="s">
        <v>434</v>
      </c>
      <c r="H2927" t="s">
        <v>310</v>
      </c>
      <c r="J2927" t="str">
        <f t="shared" si="90"/>
        <v>2 September 1795</v>
      </c>
      <c r="K2927" s="63">
        <f t="shared" si="91"/>
        <v>327138</v>
      </c>
      <c r="L2927" s="107" t="b" cm="1">
        <f t="array" ref="L2927">SUMPRODUCT( --ISNUMBER(SEARCH(TextCheck,F2927)))&gt;0</f>
        <v>0</v>
      </c>
    </row>
    <row r="2928" spans="1:12" ht="15" customHeight="1">
      <c r="A2928" s="31" t="s">
        <v>6181</v>
      </c>
      <c r="D2928" s="31" t="s">
        <v>6182</v>
      </c>
      <c r="E2928" s="29" t="s">
        <v>40</v>
      </c>
      <c r="F2928" s="80" t="s">
        <v>2911</v>
      </c>
      <c r="G2928" s="31" t="s">
        <v>6184</v>
      </c>
      <c r="H2928" t="s">
        <v>310</v>
      </c>
      <c r="J2928" t="str">
        <f t="shared" si="90"/>
        <v>11 July 1783</v>
      </c>
      <c r="K2928" s="63">
        <f t="shared" si="91"/>
        <v>322702</v>
      </c>
      <c r="L2928" s="107" t="b" cm="1">
        <f t="array" ref="L2928">SUMPRODUCT( --ISNUMBER(SEARCH(TextCheck,F2928)))&gt;0</f>
        <v>0</v>
      </c>
    </row>
    <row r="2929" spans="1:12" ht="15" customHeight="1">
      <c r="A2929" s="31" t="s">
        <v>6181</v>
      </c>
      <c r="D2929" s="31" t="s">
        <v>6182</v>
      </c>
      <c r="E2929" s="29" t="s">
        <v>40</v>
      </c>
      <c r="F2929" s="80" t="s">
        <v>2997</v>
      </c>
      <c r="G2929" s="31" t="s">
        <v>6185</v>
      </c>
      <c r="H2929" t="s">
        <v>310</v>
      </c>
      <c r="J2929" t="str">
        <f t="shared" si="90"/>
        <v>7 May 1784</v>
      </c>
      <c r="K2929" s="63">
        <f t="shared" si="91"/>
        <v>323003</v>
      </c>
      <c r="L2929" s="107" t="b" cm="1">
        <f t="array" ref="L2929">SUMPRODUCT( --ISNUMBER(SEARCH(TextCheck,F2929)))&gt;0</f>
        <v>0</v>
      </c>
    </row>
    <row r="2930" spans="1:12" ht="15" customHeight="1">
      <c r="A2930" s="31" t="s">
        <v>6181</v>
      </c>
      <c r="D2930" s="31" t="s">
        <v>6182</v>
      </c>
      <c r="E2930" s="29" t="s">
        <v>40</v>
      </c>
      <c r="F2930" s="80" t="s">
        <v>1963</v>
      </c>
      <c r="G2930" s="31" t="s">
        <v>6186</v>
      </c>
      <c r="H2930" t="s">
        <v>436</v>
      </c>
      <c r="J2930" t="str">
        <f t="shared" si="90"/>
        <v>9 May 1789</v>
      </c>
      <c r="K2930" s="63">
        <f t="shared" si="91"/>
        <v>324831</v>
      </c>
      <c r="L2930" s="107" t="b" cm="1">
        <f t="array" ref="L2930">SUMPRODUCT( --ISNUMBER(SEARCH(TextCheck,F2930)))&gt;0</f>
        <v>0</v>
      </c>
    </row>
    <row r="2931" spans="1:12" ht="15" customHeight="1">
      <c r="A2931" s="31" t="s">
        <v>6181</v>
      </c>
      <c r="B2931" t="b">
        <v>1</v>
      </c>
      <c r="D2931" s="31" t="s">
        <v>6182</v>
      </c>
      <c r="E2931" s="29" t="s">
        <v>40</v>
      </c>
      <c r="F2931" s="80" t="s">
        <v>6187</v>
      </c>
      <c r="G2931" s="31" t="s">
        <v>6186</v>
      </c>
      <c r="J2931" t="str">
        <f t="shared" si="90"/>
        <v>9 May 1789</v>
      </c>
      <c r="K2931" s="63">
        <f t="shared" si="91"/>
        <v>324831</v>
      </c>
      <c r="L2931" s="107" t="b" cm="1">
        <f t="array" ref="L2931">SUMPRODUCT( --ISNUMBER(SEARCH(TextCheck,F2931)))&gt;0</f>
        <v>0</v>
      </c>
    </row>
    <row r="2932" spans="1:12" ht="15" customHeight="1">
      <c r="A2932" s="31" t="s">
        <v>6181</v>
      </c>
      <c r="D2932" s="31" t="s">
        <v>6182</v>
      </c>
      <c r="E2932" s="29" t="s">
        <v>40</v>
      </c>
      <c r="F2932" s="80" t="s">
        <v>3290</v>
      </c>
      <c r="G2932" s="31" t="s">
        <v>6188</v>
      </c>
      <c r="H2932" t="s">
        <v>436</v>
      </c>
      <c r="J2932" t="str">
        <f t="shared" si="90"/>
        <v>22 April 1790</v>
      </c>
      <c r="K2932" s="63">
        <f t="shared" si="91"/>
        <v>325179</v>
      </c>
      <c r="L2932" s="107" t="b" cm="1">
        <f t="array" ref="L2932">SUMPRODUCT( --ISNUMBER(SEARCH(TextCheck,F2932)))&gt;0</f>
        <v>0</v>
      </c>
    </row>
    <row r="2933" spans="1:12" ht="15" customHeight="1">
      <c r="A2933" s="31" t="s">
        <v>6181</v>
      </c>
      <c r="D2933" s="31" t="s">
        <v>6182</v>
      </c>
      <c r="E2933" s="29" t="s">
        <v>40</v>
      </c>
      <c r="F2933" s="80" t="s">
        <v>6189</v>
      </c>
      <c r="G2933" s="31" t="s">
        <v>6190</v>
      </c>
      <c r="H2933" s="31"/>
      <c r="J2933" t="str">
        <f t="shared" si="90"/>
        <v>8 March 1791</v>
      </c>
      <c r="K2933" s="63">
        <f t="shared" si="91"/>
        <v>325499</v>
      </c>
      <c r="L2933" s="107" t="b" cm="1">
        <f t="array" ref="L2933">SUMPRODUCT( --ISNUMBER(SEARCH(TextCheck,F2933)))&gt;0</f>
        <v>0</v>
      </c>
    </row>
    <row r="2934" spans="1:12" ht="15" customHeight="1">
      <c r="A2934" s="31" t="s">
        <v>6181</v>
      </c>
      <c r="B2934" t="b">
        <v>1</v>
      </c>
      <c r="D2934" s="31" t="s">
        <v>6182</v>
      </c>
      <c r="E2934" s="4" t="s">
        <v>43</v>
      </c>
      <c r="F2934" s="80" t="s">
        <v>2401</v>
      </c>
      <c r="G2934" s="31" t="s">
        <v>6191</v>
      </c>
      <c r="J2934" t="str">
        <f t="shared" si="90"/>
        <v>2 June 1793</v>
      </c>
      <c r="K2934" s="63">
        <f t="shared" si="91"/>
        <v>326316</v>
      </c>
      <c r="L2934" s="107" t="b" cm="1">
        <f t="array" ref="L2934">SUMPRODUCT( --ISNUMBER(SEARCH(TextCheck,F2934)))&gt;0</f>
        <v>0</v>
      </c>
    </row>
    <row r="2935" spans="1:12" ht="15" customHeight="1">
      <c r="A2935" s="31" t="s">
        <v>6181</v>
      </c>
      <c r="D2935" s="31" t="s">
        <v>6182</v>
      </c>
      <c r="E2935" s="4" t="s">
        <v>41</v>
      </c>
      <c r="F2935" s="80" t="s">
        <v>6192</v>
      </c>
      <c r="G2935" s="31" t="s">
        <v>6193</v>
      </c>
      <c r="J2935" t="str">
        <f t="shared" si="90"/>
        <v>20 October 1783</v>
      </c>
      <c r="K2935" s="63">
        <f t="shared" si="91"/>
        <v>322803</v>
      </c>
      <c r="L2935" s="107" t="b" cm="1">
        <f t="array" ref="L2935">SUMPRODUCT( --ISNUMBER(SEARCH(TextCheck,F2935)))&gt;0</f>
        <v>0</v>
      </c>
    </row>
    <row r="2936" spans="1:12" ht="15" customHeight="1">
      <c r="A2936" s="31" t="s">
        <v>6181</v>
      </c>
      <c r="D2936" s="31" t="s">
        <v>6182</v>
      </c>
      <c r="E2936" s="4" t="s">
        <v>41</v>
      </c>
      <c r="F2936" s="80" t="s">
        <v>6194</v>
      </c>
      <c r="G2936" s="31" t="s">
        <v>6195</v>
      </c>
      <c r="J2936" t="str">
        <f t="shared" si="90"/>
        <v>28 October 1784</v>
      </c>
      <c r="K2936" s="63">
        <f t="shared" si="91"/>
        <v>323177</v>
      </c>
      <c r="L2936" s="107" t="b" cm="1">
        <f t="array" ref="L2936">SUMPRODUCT( --ISNUMBER(SEARCH(TextCheck,F2936)))&gt;0</f>
        <v>0</v>
      </c>
    </row>
    <row r="2937" spans="1:12" ht="15" customHeight="1">
      <c r="A2937" s="31" t="s">
        <v>6181</v>
      </c>
      <c r="D2937" s="31" t="s">
        <v>6182</v>
      </c>
      <c r="E2937" s="4" t="s">
        <v>41</v>
      </c>
      <c r="F2937" s="80" t="s">
        <v>6196</v>
      </c>
      <c r="G2937" s="31" t="s">
        <v>1219</v>
      </c>
      <c r="J2937" t="str">
        <f t="shared" si="90"/>
        <v>15 November 1786</v>
      </c>
      <c r="K2937" s="63">
        <f t="shared" si="91"/>
        <v>323925</v>
      </c>
      <c r="L2937" s="107" t="b" cm="1">
        <f t="array" ref="L2937">SUMPRODUCT( --ISNUMBER(SEARCH(TextCheck,F2937)))&gt;0</f>
        <v>0</v>
      </c>
    </row>
    <row r="2938" spans="1:12" ht="15" customHeight="1">
      <c r="A2938" s="31" t="s">
        <v>6181</v>
      </c>
      <c r="D2938" s="31" t="s">
        <v>6182</v>
      </c>
      <c r="E2938" s="4" t="s">
        <v>41</v>
      </c>
      <c r="F2938" s="80" t="s">
        <v>773</v>
      </c>
      <c r="G2938" s="31" t="s">
        <v>883</v>
      </c>
      <c r="J2938" t="str">
        <f t="shared" si="90"/>
        <v>4 April 1787</v>
      </c>
      <c r="K2938" s="63">
        <f t="shared" si="91"/>
        <v>324065</v>
      </c>
      <c r="L2938" s="107" t="b" cm="1">
        <f t="array" ref="L2938">SUMPRODUCT( --ISNUMBER(SEARCH(TextCheck,F2938)))&gt;0</f>
        <v>0</v>
      </c>
    </row>
    <row r="2939" spans="1:12" ht="15" customHeight="1">
      <c r="A2939" s="31" t="s">
        <v>6181</v>
      </c>
      <c r="D2939" s="31" t="s">
        <v>6182</v>
      </c>
      <c r="E2939" s="4" t="s">
        <v>41</v>
      </c>
      <c r="F2939" s="80" t="s">
        <v>6197</v>
      </c>
      <c r="G2939" s="31" t="s">
        <v>6198</v>
      </c>
      <c r="H2939" t="s">
        <v>6199</v>
      </c>
      <c r="J2939" t="str">
        <f t="shared" si="90"/>
        <v>2 August 1787</v>
      </c>
      <c r="K2939" s="63">
        <f t="shared" si="91"/>
        <v>324185</v>
      </c>
      <c r="L2939" s="107" t="b" cm="1">
        <f t="array" ref="L2939">SUMPRODUCT( --ISNUMBER(SEARCH(TextCheck,F2939)))&gt;0</f>
        <v>0</v>
      </c>
    </row>
    <row r="2940" spans="1:12" ht="15" customHeight="1">
      <c r="A2940" s="31" t="s">
        <v>6181</v>
      </c>
      <c r="D2940" s="31" t="s">
        <v>6182</v>
      </c>
      <c r="E2940" s="4" t="s">
        <v>41</v>
      </c>
      <c r="F2940" s="80" t="s">
        <v>6200</v>
      </c>
      <c r="G2940" s="31" t="s">
        <v>6201</v>
      </c>
      <c r="J2940" t="str">
        <f t="shared" si="90"/>
        <v>24 October 1789</v>
      </c>
      <c r="K2940" s="63">
        <f t="shared" si="91"/>
        <v>324999</v>
      </c>
      <c r="L2940" s="107" t="b" cm="1">
        <f t="array" ref="L2940">SUMPRODUCT( --ISNUMBER(SEARCH(TextCheck,F2940)))&gt;0</f>
        <v>0</v>
      </c>
    </row>
    <row r="2941" spans="1:12" ht="15" customHeight="1">
      <c r="A2941" s="31" t="s">
        <v>6181</v>
      </c>
      <c r="D2941" s="31" t="s">
        <v>6182</v>
      </c>
      <c r="E2941" s="4" t="s">
        <v>41</v>
      </c>
      <c r="F2941" s="80" t="s">
        <v>6202</v>
      </c>
      <c r="G2941" s="31" t="s">
        <v>6203</v>
      </c>
      <c r="J2941" t="str">
        <f t="shared" si="90"/>
        <v>14 September 1790</v>
      </c>
      <c r="K2941" s="63">
        <f t="shared" si="91"/>
        <v>325324</v>
      </c>
      <c r="L2941" s="107" t="b" cm="1">
        <f t="array" ref="L2941">SUMPRODUCT( --ISNUMBER(SEARCH(TextCheck,F2941)))&gt;0</f>
        <v>0</v>
      </c>
    </row>
    <row r="2942" spans="1:12" ht="15" customHeight="1">
      <c r="A2942" s="31" t="s">
        <v>6181</v>
      </c>
      <c r="D2942" s="31" t="s">
        <v>6182</v>
      </c>
      <c r="E2942" s="4" t="s">
        <v>41</v>
      </c>
      <c r="F2942" s="80" t="s">
        <v>6204</v>
      </c>
      <c r="G2942" s="31" t="s">
        <v>6205</v>
      </c>
      <c r="J2942" t="str">
        <f t="shared" si="90"/>
        <v>15 September 1790</v>
      </c>
      <c r="K2942" s="63">
        <f t="shared" si="91"/>
        <v>325325</v>
      </c>
      <c r="L2942" s="107" t="b" cm="1">
        <f t="array" ref="L2942">SUMPRODUCT( --ISNUMBER(SEARCH(TextCheck,F2942)))&gt;0</f>
        <v>0</v>
      </c>
    </row>
    <row r="2943" spans="1:12" ht="15" customHeight="1">
      <c r="A2943" s="31" t="s">
        <v>6181</v>
      </c>
      <c r="D2943" s="31" t="s">
        <v>6182</v>
      </c>
      <c r="E2943" s="4" t="s">
        <v>41</v>
      </c>
      <c r="F2943" s="80" t="s">
        <v>6206</v>
      </c>
      <c r="G2943" s="31" t="s">
        <v>5017</v>
      </c>
      <c r="H2943" t="s">
        <v>6207</v>
      </c>
      <c r="J2943" t="str">
        <f t="shared" si="90"/>
        <v>15 December 1790</v>
      </c>
      <c r="K2943" s="63">
        <f t="shared" si="91"/>
        <v>325416</v>
      </c>
      <c r="L2943" s="107" t="b" cm="1">
        <f t="array" ref="L2943">SUMPRODUCT( --ISNUMBER(SEARCH(TextCheck,F2943)))&gt;0</f>
        <v>0</v>
      </c>
    </row>
    <row r="2944" spans="1:12" ht="15" customHeight="1">
      <c r="A2944" s="31" t="s">
        <v>6181</v>
      </c>
      <c r="B2944" t="b">
        <v>1</v>
      </c>
      <c r="D2944" s="31" t="s">
        <v>6182</v>
      </c>
      <c r="E2944" s="4" t="s">
        <v>41</v>
      </c>
      <c r="F2944" s="80" t="s">
        <v>778</v>
      </c>
      <c r="G2944" s="31" t="s">
        <v>6208</v>
      </c>
      <c r="H2944" s="31"/>
      <c r="J2944" t="str">
        <f t="shared" si="90"/>
        <v>28 May 1791</v>
      </c>
      <c r="K2944" s="63">
        <f t="shared" si="91"/>
        <v>325580</v>
      </c>
      <c r="L2944" s="107" t="b" cm="1">
        <f t="array" ref="L2944">SUMPRODUCT( --ISNUMBER(SEARCH(TextCheck,F2944)))&gt;0</f>
        <v>0</v>
      </c>
    </row>
    <row r="2945" spans="1:12" ht="15" customHeight="1">
      <c r="A2945" s="31" t="s">
        <v>6181</v>
      </c>
      <c r="D2945" s="31" t="s">
        <v>6182</v>
      </c>
      <c r="E2945" s="4" t="s">
        <v>41</v>
      </c>
      <c r="F2945" s="80" t="s">
        <v>6209</v>
      </c>
      <c r="G2945" s="31" t="s">
        <v>6210</v>
      </c>
      <c r="J2945" t="str">
        <f t="shared" si="90"/>
        <v>17 September 1791</v>
      </c>
      <c r="K2945" s="63">
        <f t="shared" si="91"/>
        <v>325692</v>
      </c>
      <c r="L2945" s="107" t="b" cm="1">
        <f t="array" ref="L2945">SUMPRODUCT( --ISNUMBER(SEARCH(TextCheck,F2945)))&gt;0</f>
        <v>0</v>
      </c>
    </row>
    <row r="2946" spans="1:12" ht="15" customHeight="1">
      <c r="A2946" s="31" t="s">
        <v>6181</v>
      </c>
      <c r="D2946" s="31" t="s">
        <v>6182</v>
      </c>
      <c r="E2946" s="4" t="s">
        <v>41</v>
      </c>
      <c r="F2946" s="80" t="s">
        <v>6211</v>
      </c>
      <c r="G2946" s="31" t="s">
        <v>6212</v>
      </c>
      <c r="J2946" t="str">
        <f t="shared" si="90"/>
        <v>9 June 1792</v>
      </c>
      <c r="K2946" s="63">
        <f t="shared" si="91"/>
        <v>325958</v>
      </c>
      <c r="L2946" s="107" t="b" cm="1">
        <f t="array" ref="L2946">SUMPRODUCT( --ISNUMBER(SEARCH(TextCheck,F2946)))&gt;0</f>
        <v>0</v>
      </c>
    </row>
    <row r="2947" spans="1:12" ht="15" customHeight="1">
      <c r="A2947" s="31" t="s">
        <v>6181</v>
      </c>
      <c r="B2947" t="b">
        <v>1</v>
      </c>
      <c r="D2947" s="31" t="s">
        <v>6182</v>
      </c>
      <c r="E2947" s="4" t="s">
        <v>41</v>
      </c>
      <c r="F2947" s="80" t="s">
        <v>2800</v>
      </c>
      <c r="G2947" s="34" t="s">
        <v>6213</v>
      </c>
      <c r="J2947" t="str">
        <f t="shared" si="90"/>
        <v>12 June 1792</v>
      </c>
      <c r="K2947" s="63">
        <f t="shared" si="91"/>
        <v>325961</v>
      </c>
      <c r="L2947" s="107" t="b" cm="1">
        <f t="array" ref="L2947">SUMPRODUCT( --ISNUMBER(SEARCH(TextCheck,F2947)))&gt;0</f>
        <v>0</v>
      </c>
    </row>
    <row r="2948" spans="1:12" ht="15" customHeight="1">
      <c r="A2948" s="31" t="s">
        <v>6181</v>
      </c>
      <c r="B2948" s="30"/>
      <c r="C2948" s="30"/>
      <c r="D2948" s="31" t="s">
        <v>6182</v>
      </c>
      <c r="E2948" s="4" t="s">
        <v>41</v>
      </c>
      <c r="F2948" s="80" t="s">
        <v>6214</v>
      </c>
      <c r="G2948" s="31" t="s">
        <v>6215</v>
      </c>
      <c r="J2948" t="str">
        <f t="shared" ref="J2948:J3011" si="92">TRIM(G2948)</f>
        <v>13 June 1792</v>
      </c>
      <c r="K2948" s="63">
        <f t="shared" ref="K2948:K3011" si="93">DATEVALUE((LEFT(J2948,(LEN(J2948)-4))&amp;(RIGHT(J2948,4)+1000)))</f>
        <v>325962</v>
      </c>
      <c r="L2948" s="107" t="b" cm="1">
        <f t="array" ref="L2948">SUMPRODUCT( --ISNUMBER(SEARCH(TextCheck,F2948)))&gt;0</f>
        <v>0</v>
      </c>
    </row>
    <row r="2949" spans="1:12" ht="15" customHeight="1">
      <c r="A2949" s="31" t="s">
        <v>6216</v>
      </c>
      <c r="D2949" s="31" t="s">
        <v>6182</v>
      </c>
      <c r="E2949" s="4" t="s">
        <v>41</v>
      </c>
      <c r="F2949" s="80" t="s">
        <v>6217</v>
      </c>
      <c r="G2949" s="31" t="s">
        <v>5069</v>
      </c>
      <c r="J2949" t="str">
        <f t="shared" si="92"/>
        <v>20 May 1793</v>
      </c>
      <c r="K2949" s="63">
        <f t="shared" si="93"/>
        <v>326303</v>
      </c>
      <c r="L2949" s="107" t="b" cm="1">
        <f t="array" ref="L2949">SUMPRODUCT( --ISNUMBER(SEARCH(TextCheck,F2949)))&gt;0</f>
        <v>0</v>
      </c>
    </row>
    <row r="2950" spans="1:12" ht="15" customHeight="1">
      <c r="A2950" s="31" t="s">
        <v>6216</v>
      </c>
      <c r="D2950" s="31" t="s">
        <v>6182</v>
      </c>
      <c r="E2950" s="4" t="s">
        <v>41</v>
      </c>
      <c r="F2950" s="80" t="s">
        <v>6218</v>
      </c>
      <c r="G2950" s="31" t="s">
        <v>6219</v>
      </c>
      <c r="J2950" t="str">
        <f t="shared" si="92"/>
        <v>17 October 1793</v>
      </c>
      <c r="K2950" s="63">
        <f t="shared" si="93"/>
        <v>326453</v>
      </c>
      <c r="L2950" s="107" t="b" cm="1">
        <f t="array" ref="L2950">SUMPRODUCT( --ISNUMBER(SEARCH(TextCheck,F2950)))&gt;0</f>
        <v>0</v>
      </c>
    </row>
    <row r="2951" spans="1:12" ht="15" customHeight="1">
      <c r="A2951" s="31" t="s">
        <v>6216</v>
      </c>
      <c r="D2951" s="31" t="s">
        <v>6182</v>
      </c>
      <c r="E2951" s="4" t="s">
        <v>41</v>
      </c>
      <c r="F2951" s="80" t="s">
        <v>6220</v>
      </c>
      <c r="G2951" s="31" t="s">
        <v>272</v>
      </c>
      <c r="J2951" t="str">
        <f t="shared" si="92"/>
        <v>19 December 1793</v>
      </c>
      <c r="K2951" s="63">
        <f t="shared" si="93"/>
        <v>326516</v>
      </c>
      <c r="L2951" s="107" t="b" cm="1">
        <f t="array" ref="L2951">SUMPRODUCT( --ISNUMBER(SEARCH(TextCheck,F2951)))&gt;0</f>
        <v>0</v>
      </c>
    </row>
    <row r="2952" spans="1:12" ht="15" customHeight="1">
      <c r="A2952" s="31" t="s">
        <v>6216</v>
      </c>
      <c r="D2952" s="31" t="s">
        <v>6182</v>
      </c>
      <c r="E2952" s="4" t="s">
        <v>41</v>
      </c>
      <c r="F2952" s="80" t="s">
        <v>6221</v>
      </c>
      <c r="G2952" s="31" t="s">
        <v>3745</v>
      </c>
      <c r="J2952" t="str">
        <f t="shared" si="92"/>
        <v>10 December 1794</v>
      </c>
      <c r="K2952" s="63">
        <f t="shared" si="93"/>
        <v>326872</v>
      </c>
      <c r="L2952" s="107" t="b" cm="1">
        <f t="array" ref="L2952">SUMPRODUCT( --ISNUMBER(SEARCH(TextCheck,F2952)))&gt;0</f>
        <v>0</v>
      </c>
    </row>
    <row r="2953" spans="1:12" ht="15" customHeight="1">
      <c r="A2953" s="31" t="s">
        <v>6216</v>
      </c>
      <c r="B2953" t="b">
        <v>1</v>
      </c>
      <c r="D2953" s="31" t="s">
        <v>6182</v>
      </c>
      <c r="E2953" s="29" t="s">
        <v>50</v>
      </c>
      <c r="F2953" s="80" t="s">
        <v>6222</v>
      </c>
      <c r="G2953" s="31" t="s">
        <v>6223</v>
      </c>
      <c r="H2953" s="31"/>
      <c r="J2953" t="str">
        <f t="shared" si="92"/>
        <v>8 February 1792</v>
      </c>
      <c r="K2953" s="63">
        <f t="shared" si="93"/>
        <v>325836</v>
      </c>
      <c r="L2953" s="107" t="b" cm="1">
        <f t="array" ref="L2953">SUMPRODUCT( --ISNUMBER(SEARCH(TextCheck,F2953)))&gt;0</f>
        <v>0</v>
      </c>
    </row>
    <row r="2954" spans="1:12" ht="15" customHeight="1">
      <c r="A2954" s="31" t="s">
        <v>6216</v>
      </c>
      <c r="B2954" t="b">
        <v>1</v>
      </c>
      <c r="D2954" s="31" t="s">
        <v>6182</v>
      </c>
      <c r="E2954" s="29" t="s">
        <v>50</v>
      </c>
      <c r="F2954" s="80" t="s">
        <v>2954</v>
      </c>
      <c r="G2954" s="31" t="s">
        <v>5069</v>
      </c>
      <c r="H2954" s="31"/>
      <c r="J2954" t="str">
        <f t="shared" si="92"/>
        <v>20 May 1793</v>
      </c>
      <c r="K2954" s="63">
        <f t="shared" si="93"/>
        <v>326303</v>
      </c>
      <c r="L2954" s="107" t="b" cm="1">
        <f t="array" ref="L2954">SUMPRODUCT( --ISNUMBER(SEARCH(TextCheck,F2954)))&gt;0</f>
        <v>0</v>
      </c>
    </row>
    <row r="2955" spans="1:12" ht="15" customHeight="1">
      <c r="A2955" s="31" t="s">
        <v>6216</v>
      </c>
      <c r="B2955" s="30"/>
      <c r="C2955" s="30"/>
      <c r="D2955" s="31" t="s">
        <v>6182</v>
      </c>
      <c r="E2955" s="29" t="s">
        <v>50</v>
      </c>
      <c r="F2955" s="80" t="s">
        <v>3011</v>
      </c>
      <c r="G2955" s="31" t="s">
        <v>6191</v>
      </c>
      <c r="J2955" t="str">
        <f t="shared" si="92"/>
        <v>2 June 1793</v>
      </c>
      <c r="K2955" s="63">
        <f t="shared" si="93"/>
        <v>326316</v>
      </c>
      <c r="L2955" s="107" t="b" cm="1">
        <f t="array" ref="L2955">SUMPRODUCT( --ISNUMBER(SEARCH(TextCheck,F2955)))&gt;0</f>
        <v>0</v>
      </c>
    </row>
    <row r="2956" spans="1:12" ht="15" customHeight="1">
      <c r="A2956" s="31" t="s">
        <v>6216</v>
      </c>
      <c r="B2956" s="30" t="b">
        <v>1</v>
      </c>
      <c r="C2956" s="30"/>
      <c r="D2956" s="31" t="s">
        <v>6182</v>
      </c>
      <c r="E2956" s="29" t="s">
        <v>50</v>
      </c>
      <c r="F2956" s="80" t="s">
        <v>6224</v>
      </c>
      <c r="G2956" s="31" t="s">
        <v>6225</v>
      </c>
      <c r="H2956" s="31"/>
      <c r="J2956" t="str">
        <f t="shared" si="92"/>
        <v>22 August 1793</v>
      </c>
      <c r="K2956" s="63">
        <f t="shared" si="93"/>
        <v>326397</v>
      </c>
      <c r="L2956" s="107" t="b" cm="1">
        <f t="array" ref="L2956">SUMPRODUCT( --ISNUMBER(SEARCH(TextCheck,F2956)))&gt;0</f>
        <v>0</v>
      </c>
    </row>
    <row r="2957" spans="1:12" ht="15" customHeight="1">
      <c r="A2957" s="31" t="s">
        <v>6216</v>
      </c>
      <c r="B2957" s="30" t="b">
        <v>1</v>
      </c>
      <c r="D2957" s="31" t="s">
        <v>6182</v>
      </c>
      <c r="E2957" s="29" t="s">
        <v>50</v>
      </c>
      <c r="F2957" s="80" t="s">
        <v>6226</v>
      </c>
      <c r="G2957" s="31" t="s">
        <v>6227</v>
      </c>
      <c r="H2957" s="31"/>
      <c r="J2957" t="str">
        <f t="shared" si="92"/>
        <v>16 September 1793</v>
      </c>
      <c r="K2957" s="63">
        <f t="shared" si="93"/>
        <v>326422</v>
      </c>
      <c r="L2957" s="107" t="b" cm="1">
        <f t="array" ref="L2957">SUMPRODUCT( --ISNUMBER(SEARCH(TextCheck,F2957)))&gt;0</f>
        <v>0</v>
      </c>
    </row>
    <row r="2958" spans="1:12" ht="15" customHeight="1">
      <c r="A2958" s="31" t="s">
        <v>6216</v>
      </c>
      <c r="D2958" s="31" t="s">
        <v>6182</v>
      </c>
      <c r="E2958" s="29" t="s">
        <v>50</v>
      </c>
      <c r="F2958" s="80" t="s">
        <v>6228</v>
      </c>
      <c r="G2958" s="31" t="s">
        <v>6219</v>
      </c>
      <c r="J2958" t="str">
        <f t="shared" si="92"/>
        <v>17 October 1793</v>
      </c>
      <c r="K2958" s="63">
        <f t="shared" si="93"/>
        <v>326453</v>
      </c>
      <c r="L2958" s="107" t="b" cm="1">
        <f t="array" ref="L2958">SUMPRODUCT( --ISNUMBER(SEARCH(TextCheck,F2958)))&gt;0</f>
        <v>0</v>
      </c>
    </row>
    <row r="2959" spans="1:12" ht="15" customHeight="1">
      <c r="A2959" s="31" t="s">
        <v>6216</v>
      </c>
      <c r="B2959" s="30"/>
      <c r="C2959" s="30"/>
      <c r="D2959" s="31" t="s">
        <v>6182</v>
      </c>
      <c r="E2959" s="29" t="s">
        <v>50</v>
      </c>
      <c r="F2959" s="80" t="s">
        <v>6229</v>
      </c>
      <c r="G2959" s="31" t="s">
        <v>622</v>
      </c>
      <c r="J2959" t="str">
        <f t="shared" si="92"/>
        <v>18 July 1794</v>
      </c>
      <c r="K2959" s="63">
        <f t="shared" si="93"/>
        <v>326727</v>
      </c>
      <c r="L2959" s="107" t="b" cm="1">
        <f t="array" ref="L2959">SUMPRODUCT( --ISNUMBER(SEARCH(TextCheck,F2959)))&gt;0</f>
        <v>0</v>
      </c>
    </row>
    <row r="2960" spans="1:12" ht="15" customHeight="1">
      <c r="A2960" s="31" t="s">
        <v>6216</v>
      </c>
      <c r="D2960" s="31" t="s">
        <v>6182</v>
      </c>
      <c r="E2960" s="29" t="s">
        <v>50</v>
      </c>
      <c r="F2960" s="80" t="s">
        <v>6230</v>
      </c>
      <c r="G2960" s="31" t="s">
        <v>431</v>
      </c>
      <c r="J2960" t="str">
        <f t="shared" si="92"/>
        <v>16 April 1795</v>
      </c>
      <c r="K2960" s="63">
        <f t="shared" si="93"/>
        <v>326999</v>
      </c>
      <c r="L2960" s="107" t="b" cm="1">
        <f t="array" ref="L2960">SUMPRODUCT( --ISNUMBER(SEARCH(TextCheck,F2960)))&gt;0</f>
        <v>0</v>
      </c>
    </row>
    <row r="2961" spans="1:12" ht="15" customHeight="1">
      <c r="A2961" s="31" t="s">
        <v>6216</v>
      </c>
      <c r="B2961" s="30"/>
      <c r="C2961" s="30"/>
      <c r="D2961" s="31" t="s">
        <v>6182</v>
      </c>
      <c r="E2961" s="4" t="s">
        <v>44</v>
      </c>
      <c r="F2961" s="80" t="s">
        <v>6231</v>
      </c>
      <c r="G2961" s="31" t="s">
        <v>6232</v>
      </c>
      <c r="J2961" t="str">
        <f t="shared" si="92"/>
        <v>10 December 1781</v>
      </c>
      <c r="K2961" s="63">
        <f t="shared" si="93"/>
        <v>322124</v>
      </c>
      <c r="L2961" s="107" t="b" cm="1">
        <f t="array" ref="L2961">SUMPRODUCT( --ISNUMBER(SEARCH(TextCheck,F2961)))&gt;0</f>
        <v>0</v>
      </c>
    </row>
    <row r="2962" spans="1:12" ht="15" customHeight="1">
      <c r="A2962" s="31" t="s">
        <v>6216</v>
      </c>
      <c r="B2962" s="30"/>
      <c r="C2962" s="30"/>
      <c r="D2962" s="31" t="s">
        <v>6182</v>
      </c>
      <c r="E2962" s="29" t="s">
        <v>45</v>
      </c>
      <c r="F2962" s="80" t="s">
        <v>2954</v>
      </c>
      <c r="G2962" s="31" t="s">
        <v>5069</v>
      </c>
      <c r="J2962" t="str">
        <f t="shared" si="92"/>
        <v>20 May 1793</v>
      </c>
      <c r="K2962" s="63">
        <f t="shared" si="93"/>
        <v>326303</v>
      </c>
      <c r="L2962" s="107" t="b" cm="1">
        <f t="array" ref="L2962">SUMPRODUCT( --ISNUMBER(SEARCH(TextCheck,F2962)))&gt;0</f>
        <v>0</v>
      </c>
    </row>
    <row r="2963" spans="1:12" ht="15" customHeight="1">
      <c r="A2963" s="31" t="s">
        <v>6216</v>
      </c>
      <c r="B2963" t="b">
        <v>1</v>
      </c>
      <c r="D2963" s="31" t="s">
        <v>6182</v>
      </c>
      <c r="E2963" s="29" t="s">
        <v>4280</v>
      </c>
      <c r="F2963" s="80" t="s">
        <v>778</v>
      </c>
      <c r="G2963" s="31" t="s">
        <v>311</v>
      </c>
      <c r="J2963" t="str">
        <f t="shared" si="92"/>
        <v>20 November 1792</v>
      </c>
      <c r="K2963" s="63">
        <f t="shared" si="93"/>
        <v>326122</v>
      </c>
      <c r="L2963" s="107" t="b" cm="1">
        <f t="array" ref="L2963">SUMPRODUCT( --ISNUMBER(SEARCH(TextCheck,F2963)))&gt;0</f>
        <v>0</v>
      </c>
    </row>
    <row r="2964" spans="1:12" ht="15" customHeight="1">
      <c r="A2964" s="31" t="s">
        <v>6216</v>
      </c>
      <c r="D2964" s="31" t="s">
        <v>6182</v>
      </c>
      <c r="E2964" s="29" t="s">
        <v>46</v>
      </c>
      <c r="F2964" s="80" t="s">
        <v>6233</v>
      </c>
      <c r="G2964" s="31" t="s">
        <v>6234</v>
      </c>
      <c r="J2964" t="str">
        <f t="shared" si="92"/>
        <v>1 January 1792</v>
      </c>
      <c r="K2964" s="63">
        <f t="shared" si="93"/>
        <v>325798</v>
      </c>
      <c r="L2964" s="107" t="b" cm="1">
        <f t="array" ref="L2964">SUMPRODUCT( --ISNUMBER(SEARCH(TextCheck,F2964)))&gt;0</f>
        <v>0</v>
      </c>
    </row>
    <row r="2965" spans="1:12" ht="15" customHeight="1">
      <c r="A2965" s="31" t="s">
        <v>6235</v>
      </c>
      <c r="B2965" s="30"/>
      <c r="D2965" s="31" t="s">
        <v>6236</v>
      </c>
      <c r="E2965" s="29" t="s">
        <v>23</v>
      </c>
      <c r="F2965" s="80" t="s">
        <v>998</v>
      </c>
      <c r="G2965" s="31" t="s">
        <v>6237</v>
      </c>
      <c r="H2965" t="s">
        <v>3503</v>
      </c>
      <c r="J2965" t="str">
        <f t="shared" si="92"/>
        <v>1 November 1783</v>
      </c>
      <c r="K2965" s="63">
        <f t="shared" si="93"/>
        <v>322815</v>
      </c>
      <c r="L2965" s="107" t="b" cm="1">
        <f t="array" ref="L2965">SUMPRODUCT( --ISNUMBER(SEARCH(TextCheck,F2965)))&gt;0</f>
        <v>1</v>
      </c>
    </row>
    <row r="2966" spans="1:12" ht="15" customHeight="1">
      <c r="A2966" s="31" t="s">
        <v>6235</v>
      </c>
      <c r="D2966" s="31" t="s">
        <v>6236</v>
      </c>
      <c r="E2966" s="4" t="s">
        <v>24</v>
      </c>
      <c r="F2966" s="80" t="s">
        <v>2114</v>
      </c>
      <c r="G2966" s="31" t="s">
        <v>5366</v>
      </c>
      <c r="J2966" t="str">
        <f t="shared" si="92"/>
        <v>3 June 1794</v>
      </c>
      <c r="K2966" s="63">
        <f t="shared" si="93"/>
        <v>326682</v>
      </c>
      <c r="L2966" s="107" t="b" cm="1">
        <f t="array" ref="L2966">SUMPRODUCT( --ISNUMBER(SEARCH(TextCheck,F2966)))&gt;0</f>
        <v>0</v>
      </c>
    </row>
    <row r="2967" spans="1:12" ht="15" customHeight="1">
      <c r="A2967" s="31" t="s">
        <v>6235</v>
      </c>
      <c r="D2967" s="31" t="s">
        <v>6236</v>
      </c>
      <c r="E2967" s="4" t="s">
        <v>24</v>
      </c>
      <c r="F2967" s="80" t="s">
        <v>1891</v>
      </c>
      <c r="G2967" s="31" t="s">
        <v>433</v>
      </c>
      <c r="H2967" t="s">
        <v>1888</v>
      </c>
      <c r="J2967" t="str">
        <f t="shared" si="92"/>
        <v>1 September 1795</v>
      </c>
      <c r="K2967" s="63">
        <f t="shared" si="93"/>
        <v>327137</v>
      </c>
      <c r="L2967" s="107" t="b" cm="1">
        <f t="array" ref="L2967">SUMPRODUCT( --ISNUMBER(SEARCH(TextCheck,F2967)))&gt;0</f>
        <v>0</v>
      </c>
    </row>
    <row r="2968" spans="1:12" ht="15" customHeight="1">
      <c r="A2968" s="31" t="s">
        <v>6235</v>
      </c>
      <c r="D2968" s="31" t="s">
        <v>6236</v>
      </c>
      <c r="E2968" s="29" t="s">
        <v>25</v>
      </c>
      <c r="F2968" s="80" t="s">
        <v>6238</v>
      </c>
      <c r="G2968" s="31" t="s">
        <v>6239</v>
      </c>
      <c r="H2968" t="s">
        <v>392</v>
      </c>
      <c r="J2968" t="str">
        <f t="shared" si="92"/>
        <v>22 November 1794</v>
      </c>
      <c r="K2968" s="63">
        <f t="shared" si="93"/>
        <v>326854</v>
      </c>
      <c r="L2968" s="107" t="b" cm="1">
        <f t="array" ref="L2968">SUMPRODUCT( --ISNUMBER(SEARCH(TextCheck,F2968)))&gt;0</f>
        <v>0</v>
      </c>
    </row>
    <row r="2969" spans="1:12" ht="15" customHeight="1">
      <c r="A2969" s="31" t="s">
        <v>6235</v>
      </c>
      <c r="B2969" s="30"/>
      <c r="D2969" s="31" t="s">
        <v>6236</v>
      </c>
      <c r="E2969" s="29" t="s">
        <v>25</v>
      </c>
      <c r="F2969" s="80" t="s">
        <v>3385</v>
      </c>
      <c r="G2969" s="31" t="s">
        <v>433</v>
      </c>
      <c r="J2969" t="str">
        <f t="shared" si="92"/>
        <v>1 September 1795</v>
      </c>
      <c r="K2969" s="63">
        <f t="shared" si="93"/>
        <v>327137</v>
      </c>
      <c r="L2969" s="107" t="b" cm="1">
        <f t="array" ref="L2969">SUMPRODUCT( --ISNUMBER(SEARCH(TextCheck,F2969)))&gt;0</f>
        <v>0</v>
      </c>
    </row>
    <row r="2970" spans="1:12" ht="15" customHeight="1">
      <c r="A2970" s="31" t="s">
        <v>6235</v>
      </c>
      <c r="D2970" s="31" t="s">
        <v>6236</v>
      </c>
      <c r="E2970" s="29" t="s">
        <v>40</v>
      </c>
      <c r="F2970" s="80" t="s">
        <v>1642</v>
      </c>
      <c r="G2970" s="31" t="s">
        <v>6240</v>
      </c>
      <c r="H2970" t="s">
        <v>555</v>
      </c>
      <c r="J2970" t="str">
        <f t="shared" si="92"/>
        <v>2 July 1777</v>
      </c>
      <c r="K2970" s="63">
        <f t="shared" si="93"/>
        <v>320502</v>
      </c>
      <c r="L2970" s="107" t="b" cm="1">
        <f t="array" ref="L2970">SUMPRODUCT( --ISNUMBER(SEARCH(TextCheck,F2970)))&gt;0</f>
        <v>0</v>
      </c>
    </row>
    <row r="2971" spans="1:12" ht="15" customHeight="1">
      <c r="A2971" s="31" t="s">
        <v>6235</v>
      </c>
      <c r="B2971" t="b">
        <v>1</v>
      </c>
      <c r="D2971" s="31" t="s">
        <v>6236</v>
      </c>
      <c r="E2971" s="29" t="s">
        <v>40</v>
      </c>
      <c r="F2971" s="80" t="s">
        <v>6241</v>
      </c>
      <c r="G2971" s="31" t="s">
        <v>920</v>
      </c>
      <c r="J2971" t="str">
        <f t="shared" si="92"/>
        <v>12 April 1793</v>
      </c>
      <c r="K2971" s="63">
        <f t="shared" si="93"/>
        <v>326265</v>
      </c>
      <c r="L2971" s="107" t="b" cm="1">
        <f t="array" ref="L2971">SUMPRODUCT( --ISNUMBER(SEARCH(TextCheck,F2971)))&gt;0</f>
        <v>0</v>
      </c>
    </row>
    <row r="2972" spans="1:12" ht="15" customHeight="1">
      <c r="A2972" s="31" t="s">
        <v>6235</v>
      </c>
      <c r="D2972" s="31" t="s">
        <v>6236</v>
      </c>
      <c r="E2972" s="29" t="s">
        <v>40</v>
      </c>
      <c r="F2972" s="80" t="s">
        <v>6242</v>
      </c>
      <c r="G2972" s="31" t="s">
        <v>587</v>
      </c>
      <c r="H2972" t="s">
        <v>542</v>
      </c>
      <c r="J2972" t="str">
        <f t="shared" si="92"/>
        <v>11 March 1795</v>
      </c>
      <c r="K2972" s="63">
        <f t="shared" si="93"/>
        <v>326963</v>
      </c>
      <c r="L2972" s="107" t="b" cm="1">
        <f t="array" ref="L2972">SUMPRODUCT( --ISNUMBER(SEARCH(TextCheck,F2972)))&gt;0</f>
        <v>0</v>
      </c>
    </row>
    <row r="2973" spans="1:12" ht="15" customHeight="1">
      <c r="A2973" s="31" t="s">
        <v>6235</v>
      </c>
      <c r="D2973" s="31" t="s">
        <v>6236</v>
      </c>
      <c r="E2973" s="29" t="s">
        <v>40</v>
      </c>
      <c r="F2973" s="80" t="s">
        <v>6243</v>
      </c>
      <c r="G2973" s="31" t="s">
        <v>434</v>
      </c>
      <c r="J2973" t="str">
        <f t="shared" si="92"/>
        <v>2 September 1795</v>
      </c>
      <c r="K2973" s="63">
        <f t="shared" si="93"/>
        <v>327138</v>
      </c>
      <c r="L2973" s="107" t="b" cm="1">
        <f t="array" ref="L2973">SUMPRODUCT( --ISNUMBER(SEARCH(TextCheck,F2973)))&gt;0</f>
        <v>0</v>
      </c>
    </row>
    <row r="2974" spans="1:12" ht="15" customHeight="1">
      <c r="A2974" s="31" t="s">
        <v>6235</v>
      </c>
      <c r="D2974" s="31" t="s">
        <v>6236</v>
      </c>
      <c r="E2974" s="29" t="s">
        <v>40</v>
      </c>
      <c r="F2974" s="80" t="s">
        <v>6244</v>
      </c>
      <c r="G2974" s="31" t="s">
        <v>3520</v>
      </c>
      <c r="H2974" s="31"/>
      <c r="J2974" t="str">
        <f t="shared" si="92"/>
        <v>3 September 1795</v>
      </c>
      <c r="K2974" s="63">
        <f t="shared" si="93"/>
        <v>327139</v>
      </c>
      <c r="L2974" s="107" t="b" cm="1">
        <f t="array" ref="L2974">SUMPRODUCT( --ISNUMBER(SEARCH(TextCheck,F2974)))&gt;0</f>
        <v>0</v>
      </c>
    </row>
    <row r="2975" spans="1:12" ht="15" customHeight="1">
      <c r="A2975" s="31" t="s">
        <v>6235</v>
      </c>
      <c r="D2975" s="31" t="s">
        <v>6236</v>
      </c>
      <c r="E2975" s="29" t="s">
        <v>40</v>
      </c>
      <c r="F2975" s="80" t="s">
        <v>2094</v>
      </c>
      <c r="G2975" s="31" t="s">
        <v>3521</v>
      </c>
      <c r="H2975" t="s">
        <v>1513</v>
      </c>
      <c r="J2975" t="str">
        <f t="shared" si="92"/>
        <v>4 September 1795</v>
      </c>
      <c r="K2975" s="63">
        <f t="shared" si="93"/>
        <v>327140</v>
      </c>
      <c r="L2975" s="107" t="b" cm="1">
        <f t="array" ref="L2975">SUMPRODUCT( --ISNUMBER(SEARCH(TextCheck,F2975)))&gt;0</f>
        <v>0</v>
      </c>
    </row>
    <row r="2976" spans="1:12" ht="15" customHeight="1">
      <c r="A2976" s="31" t="s">
        <v>6235</v>
      </c>
      <c r="B2976" t="b">
        <v>1</v>
      </c>
      <c r="D2976" s="31" t="s">
        <v>6236</v>
      </c>
      <c r="E2976" s="29" t="s">
        <v>40</v>
      </c>
      <c r="F2976" s="80" t="s">
        <v>5546</v>
      </c>
      <c r="G2976" s="31" t="s">
        <v>3526</v>
      </c>
      <c r="H2976" t="s">
        <v>6245</v>
      </c>
      <c r="J2976" t="str">
        <f t="shared" si="92"/>
        <v>9 September 1795</v>
      </c>
      <c r="K2976" s="63">
        <f t="shared" si="93"/>
        <v>327145</v>
      </c>
      <c r="L2976" s="107" t="b" cm="1">
        <f t="array" ref="L2976">SUMPRODUCT( --ISNUMBER(SEARCH(TextCheck,F2976)))&gt;0</f>
        <v>0</v>
      </c>
    </row>
    <row r="2977" spans="1:12" ht="15" customHeight="1">
      <c r="A2977" s="31" t="s">
        <v>6235</v>
      </c>
      <c r="D2977" s="31" t="s">
        <v>6236</v>
      </c>
      <c r="E2977" s="29" t="s">
        <v>40</v>
      </c>
      <c r="F2977" s="80" t="s">
        <v>1823</v>
      </c>
      <c r="G2977" s="31" t="s">
        <v>3528</v>
      </c>
      <c r="J2977" t="str">
        <f t="shared" si="92"/>
        <v>11 September 1795</v>
      </c>
      <c r="K2977" s="63">
        <f t="shared" si="93"/>
        <v>327147</v>
      </c>
      <c r="L2977" s="107" t="b" cm="1">
        <f t="array" ref="L2977">SUMPRODUCT( --ISNUMBER(SEARCH(TextCheck,F2977)))&gt;0</f>
        <v>0</v>
      </c>
    </row>
    <row r="2978" spans="1:12" ht="15" customHeight="1">
      <c r="A2978" s="31" t="s">
        <v>6235</v>
      </c>
      <c r="D2978" s="31" t="s">
        <v>6236</v>
      </c>
      <c r="E2978" s="29" t="s">
        <v>40</v>
      </c>
      <c r="F2978" s="80" t="s">
        <v>6246</v>
      </c>
      <c r="G2978" s="31" t="s">
        <v>6247</v>
      </c>
      <c r="H2978" t="s">
        <v>6248</v>
      </c>
      <c r="J2978" t="str">
        <f t="shared" si="92"/>
        <v>27 September 1795</v>
      </c>
      <c r="K2978" s="63">
        <f t="shared" si="93"/>
        <v>327163</v>
      </c>
      <c r="L2978" s="107" t="b" cm="1">
        <f t="array" ref="L2978">SUMPRODUCT( --ISNUMBER(SEARCH(TextCheck,F2978)))&gt;0</f>
        <v>0</v>
      </c>
    </row>
    <row r="2979" spans="1:12" ht="15" customHeight="1">
      <c r="A2979" s="31" t="s">
        <v>6235</v>
      </c>
      <c r="D2979" s="31" t="s">
        <v>6236</v>
      </c>
      <c r="E2979" s="29" t="s">
        <v>40</v>
      </c>
      <c r="F2979" s="80" t="s">
        <v>6249</v>
      </c>
      <c r="G2979" s="31" t="s">
        <v>395</v>
      </c>
      <c r="H2979" t="s">
        <v>354</v>
      </c>
      <c r="J2979" t="str">
        <f t="shared" si="92"/>
        <v>21 October 1795</v>
      </c>
      <c r="K2979" s="63">
        <f t="shared" si="93"/>
        <v>327187</v>
      </c>
      <c r="L2979" s="107" t="b" cm="1">
        <f t="array" ref="L2979">SUMPRODUCT( --ISNUMBER(SEARCH(TextCheck,F2979)))&gt;0</f>
        <v>0</v>
      </c>
    </row>
    <row r="2980" spans="1:12" ht="15" customHeight="1">
      <c r="A2980" s="31" t="s">
        <v>6235</v>
      </c>
      <c r="B2980" t="b">
        <v>1</v>
      </c>
      <c r="D2980" s="31" t="s">
        <v>6236</v>
      </c>
      <c r="E2980" s="29" t="s">
        <v>40</v>
      </c>
      <c r="F2980" s="80" t="s">
        <v>3561</v>
      </c>
      <c r="G2980" s="31" t="s">
        <v>229</v>
      </c>
      <c r="J2980" t="str">
        <f t="shared" si="92"/>
        <v>11 November 1795</v>
      </c>
      <c r="K2980" s="63">
        <f t="shared" si="93"/>
        <v>327208</v>
      </c>
      <c r="L2980" s="107" t="b" cm="1">
        <f t="array" ref="L2980">SUMPRODUCT( --ISNUMBER(SEARCH(TextCheck,F2980)))&gt;0</f>
        <v>0</v>
      </c>
    </row>
    <row r="2981" spans="1:12" ht="15" customHeight="1">
      <c r="A2981" s="31" t="s">
        <v>6235</v>
      </c>
      <c r="D2981" s="31" t="s">
        <v>6236</v>
      </c>
      <c r="E2981" s="4" t="s">
        <v>43</v>
      </c>
      <c r="F2981" s="80" t="s">
        <v>6250</v>
      </c>
      <c r="G2981" s="31" t="s">
        <v>629</v>
      </c>
      <c r="H2981" t="s">
        <v>1583</v>
      </c>
      <c r="J2981" t="str">
        <f t="shared" si="92"/>
        <v>9 December 1795</v>
      </c>
      <c r="K2981" s="63">
        <f t="shared" si="93"/>
        <v>327236</v>
      </c>
      <c r="L2981" s="107" t="b" cm="1">
        <f t="array" ref="L2981">SUMPRODUCT( --ISNUMBER(SEARCH(TextCheck,F2981)))&gt;0</f>
        <v>0</v>
      </c>
    </row>
    <row r="2982" spans="1:12" ht="15" customHeight="1">
      <c r="A2982" s="31" t="s">
        <v>6235</v>
      </c>
      <c r="D2982" s="31" t="s">
        <v>6236</v>
      </c>
      <c r="E2982" s="4" t="s">
        <v>41</v>
      </c>
      <c r="F2982" s="80" t="s">
        <v>6251</v>
      </c>
      <c r="G2982" s="31" t="s">
        <v>316</v>
      </c>
      <c r="J2982" t="str">
        <f t="shared" si="92"/>
        <v>20 August 1794</v>
      </c>
      <c r="K2982" s="63">
        <f t="shared" si="93"/>
        <v>326760</v>
      </c>
      <c r="L2982" s="107" t="b" cm="1">
        <f t="array" ref="L2982">SUMPRODUCT( --ISNUMBER(SEARCH(TextCheck,F2982)))&gt;0</f>
        <v>0</v>
      </c>
    </row>
    <row r="2983" spans="1:12" ht="15" customHeight="1">
      <c r="A2983" s="31" t="s">
        <v>6235</v>
      </c>
      <c r="D2983" s="31" t="s">
        <v>6236</v>
      </c>
      <c r="E2983" s="4" t="s">
        <v>41</v>
      </c>
      <c r="F2983" s="80" t="s">
        <v>16754</v>
      </c>
      <c r="G2983" s="31" t="s">
        <v>316</v>
      </c>
      <c r="J2983" t="str">
        <f t="shared" si="92"/>
        <v>20 August 1794</v>
      </c>
      <c r="K2983" s="63">
        <f t="shared" si="93"/>
        <v>326760</v>
      </c>
      <c r="L2983" s="107" t="b" cm="1">
        <f t="array" ref="L2983">SUMPRODUCT( --ISNUMBER(SEARCH(TextCheck,F2983)))&gt;0</f>
        <v>0</v>
      </c>
    </row>
    <row r="2984" spans="1:12" ht="15" customHeight="1">
      <c r="A2984" s="31" t="s">
        <v>6235</v>
      </c>
      <c r="D2984" s="31" t="s">
        <v>6236</v>
      </c>
      <c r="E2984" s="4" t="s">
        <v>41</v>
      </c>
      <c r="F2984" s="80" t="s">
        <v>6252</v>
      </c>
      <c r="G2984" s="31" t="s">
        <v>390</v>
      </c>
      <c r="J2984" t="str">
        <f t="shared" si="92"/>
        <v>29 April 1795</v>
      </c>
      <c r="K2984" s="63">
        <f t="shared" si="93"/>
        <v>327012</v>
      </c>
      <c r="L2984" s="107" t="b" cm="1">
        <f t="array" ref="L2984">SUMPRODUCT( --ISNUMBER(SEARCH(TextCheck,F2984)))&gt;0</f>
        <v>0</v>
      </c>
    </row>
    <row r="2985" spans="1:12" ht="15" customHeight="1">
      <c r="A2985" s="31" t="s">
        <v>6235</v>
      </c>
      <c r="D2985" s="31" t="s">
        <v>6236</v>
      </c>
      <c r="E2985" s="4" t="s">
        <v>41</v>
      </c>
      <c r="F2985" s="80" t="s">
        <v>6253</v>
      </c>
      <c r="G2985" s="31" t="s">
        <v>894</v>
      </c>
      <c r="J2985" t="str">
        <f t="shared" si="92"/>
        <v>8 July 1795</v>
      </c>
      <c r="K2985" s="63">
        <f t="shared" si="93"/>
        <v>327082</v>
      </c>
      <c r="L2985" s="107" t="b" cm="1">
        <f t="array" ref="L2985">SUMPRODUCT( --ISNUMBER(SEARCH(TextCheck,F2985)))&gt;0</f>
        <v>0</v>
      </c>
    </row>
    <row r="2986" spans="1:12" ht="15" customHeight="1">
      <c r="A2986" s="31" t="s">
        <v>6235</v>
      </c>
      <c r="B2986" s="30"/>
      <c r="D2986" s="31" t="s">
        <v>6236</v>
      </c>
      <c r="E2986" s="4" t="s">
        <v>41</v>
      </c>
      <c r="F2986" s="80" t="s">
        <v>6254</v>
      </c>
      <c r="G2986" s="31" t="s">
        <v>894</v>
      </c>
      <c r="J2986" t="str">
        <f t="shared" si="92"/>
        <v>8 July 1795</v>
      </c>
      <c r="K2986" s="63">
        <f t="shared" si="93"/>
        <v>327082</v>
      </c>
      <c r="L2986" s="107" t="b" cm="1">
        <f t="array" ref="L2986">SUMPRODUCT( --ISNUMBER(SEARCH(TextCheck,F2986)))&gt;0</f>
        <v>0</v>
      </c>
    </row>
    <row r="2987" spans="1:12" ht="15" customHeight="1">
      <c r="A2987" s="31" t="s">
        <v>6235</v>
      </c>
      <c r="B2987" s="30" t="b">
        <v>1</v>
      </c>
      <c r="C2987" s="30"/>
      <c r="D2987" s="31" t="s">
        <v>6236</v>
      </c>
      <c r="E2987" s="4" t="s">
        <v>41</v>
      </c>
      <c r="F2987" s="80" t="s">
        <v>6255</v>
      </c>
      <c r="G2987" s="31" t="s">
        <v>434</v>
      </c>
      <c r="J2987" t="str">
        <f t="shared" si="92"/>
        <v>2 September 1795</v>
      </c>
      <c r="K2987" s="63">
        <f t="shared" si="93"/>
        <v>327138</v>
      </c>
      <c r="L2987" s="107" t="b" cm="1">
        <f t="array" ref="L2987">SUMPRODUCT( --ISNUMBER(SEARCH(TextCheck,F2987)))&gt;0</f>
        <v>0</v>
      </c>
    </row>
    <row r="2988" spans="1:12" ht="15" customHeight="1">
      <c r="A2988" s="31" t="s">
        <v>6235</v>
      </c>
      <c r="D2988" s="31" t="s">
        <v>6236</v>
      </c>
      <c r="E2988" s="4" t="s">
        <v>41</v>
      </c>
      <c r="F2988" s="80" t="s">
        <v>6256</v>
      </c>
      <c r="G2988" s="31" t="s">
        <v>3520</v>
      </c>
      <c r="J2988" t="str">
        <f t="shared" si="92"/>
        <v>3 September 1795</v>
      </c>
      <c r="K2988" s="63">
        <f t="shared" si="93"/>
        <v>327139</v>
      </c>
      <c r="L2988" s="107" t="b" cm="1">
        <f t="array" ref="L2988">SUMPRODUCT( --ISNUMBER(SEARCH(TextCheck,F2988)))&gt;0</f>
        <v>0</v>
      </c>
    </row>
    <row r="2989" spans="1:12" ht="15" customHeight="1">
      <c r="A2989" s="31" t="s">
        <v>6235</v>
      </c>
      <c r="D2989" s="31" t="s">
        <v>6236</v>
      </c>
      <c r="E2989" s="4" t="s">
        <v>41</v>
      </c>
      <c r="F2989" s="80" t="s">
        <v>6257</v>
      </c>
      <c r="G2989" s="31" t="s">
        <v>3521</v>
      </c>
      <c r="J2989" t="str">
        <f t="shared" si="92"/>
        <v>4 September 1795</v>
      </c>
      <c r="K2989" s="63">
        <f t="shared" si="93"/>
        <v>327140</v>
      </c>
      <c r="L2989" s="107" t="b" cm="1">
        <f t="array" ref="L2989">SUMPRODUCT( --ISNUMBER(SEARCH(TextCheck,F2989)))&gt;0</f>
        <v>0</v>
      </c>
    </row>
    <row r="2990" spans="1:12" ht="15" customHeight="1">
      <c r="A2990" s="31" t="s">
        <v>6235</v>
      </c>
      <c r="D2990" s="31" t="s">
        <v>6236</v>
      </c>
      <c r="E2990" s="4" t="s">
        <v>41</v>
      </c>
      <c r="F2990" s="80" t="s">
        <v>6258</v>
      </c>
      <c r="G2990" s="31" t="s">
        <v>3522</v>
      </c>
      <c r="J2990" t="str">
        <f t="shared" si="92"/>
        <v>6 September 1795</v>
      </c>
      <c r="K2990" s="63">
        <f t="shared" si="93"/>
        <v>327142</v>
      </c>
      <c r="L2990" s="107" t="b" cm="1">
        <f t="array" ref="L2990">SUMPRODUCT( --ISNUMBER(SEARCH(TextCheck,F2990)))&gt;0</f>
        <v>0</v>
      </c>
    </row>
    <row r="2991" spans="1:12" ht="15" customHeight="1">
      <c r="A2991" s="31" t="s">
        <v>6235</v>
      </c>
      <c r="D2991" s="31" t="s">
        <v>6236</v>
      </c>
      <c r="E2991" s="4" t="s">
        <v>41</v>
      </c>
      <c r="F2991" s="80" t="s">
        <v>6259</v>
      </c>
      <c r="G2991" s="31" t="s">
        <v>3523</v>
      </c>
      <c r="H2991" t="s">
        <v>898</v>
      </c>
      <c r="J2991" t="str">
        <f t="shared" si="92"/>
        <v>7 September 1795</v>
      </c>
      <c r="K2991" s="63">
        <f t="shared" si="93"/>
        <v>327143</v>
      </c>
      <c r="L2991" s="107" t="b" cm="1">
        <f t="array" ref="L2991">SUMPRODUCT( --ISNUMBER(SEARCH(TextCheck,F2991)))&gt;0</f>
        <v>0</v>
      </c>
    </row>
    <row r="2992" spans="1:12" ht="15" customHeight="1">
      <c r="A2992" s="31" t="s">
        <v>6235</v>
      </c>
      <c r="B2992" t="b">
        <v>1</v>
      </c>
      <c r="D2992" s="31" t="s">
        <v>6236</v>
      </c>
      <c r="E2992" s="4" t="s">
        <v>41</v>
      </c>
      <c r="F2992" s="80" t="s">
        <v>6260</v>
      </c>
      <c r="G2992" s="31" t="s">
        <v>3524</v>
      </c>
      <c r="H2992" t="s">
        <v>3058</v>
      </c>
      <c r="J2992" t="str">
        <f t="shared" si="92"/>
        <v>8 September 1795</v>
      </c>
      <c r="K2992" s="63">
        <f t="shared" si="93"/>
        <v>327144</v>
      </c>
      <c r="L2992" s="107" t="b" cm="1">
        <f t="array" ref="L2992">SUMPRODUCT( --ISNUMBER(SEARCH(TextCheck,F2992)))&gt;0</f>
        <v>0</v>
      </c>
    </row>
    <row r="2993" spans="1:12" ht="15" customHeight="1">
      <c r="A2993" s="31" t="s">
        <v>6235</v>
      </c>
      <c r="B2993" t="b">
        <v>1</v>
      </c>
      <c r="D2993" s="31" t="s">
        <v>6236</v>
      </c>
      <c r="E2993" s="4" t="s">
        <v>41</v>
      </c>
      <c r="F2993" s="80" t="s">
        <v>6261</v>
      </c>
      <c r="G2993" s="31" t="s">
        <v>3526</v>
      </c>
      <c r="H2993" t="s">
        <v>231</v>
      </c>
      <c r="J2993" t="str">
        <f t="shared" si="92"/>
        <v>9 September 1795</v>
      </c>
      <c r="K2993" s="63">
        <f t="shared" si="93"/>
        <v>327145</v>
      </c>
      <c r="L2993" s="107" t="b" cm="1">
        <f t="array" ref="L2993">SUMPRODUCT( --ISNUMBER(SEARCH(TextCheck,F2993)))&gt;0</f>
        <v>0</v>
      </c>
    </row>
    <row r="2994" spans="1:12" ht="15" customHeight="1">
      <c r="A2994" s="31" t="s">
        <v>6235</v>
      </c>
      <c r="D2994" s="31" t="s">
        <v>6236</v>
      </c>
      <c r="E2994" s="4" t="s">
        <v>41</v>
      </c>
      <c r="F2994" s="80" t="s">
        <v>6262</v>
      </c>
      <c r="G2994" s="31" t="s">
        <v>3527</v>
      </c>
      <c r="H2994" t="s">
        <v>3058</v>
      </c>
      <c r="J2994" t="str">
        <f t="shared" si="92"/>
        <v>10 September 1795</v>
      </c>
      <c r="K2994" s="63">
        <f t="shared" si="93"/>
        <v>327146</v>
      </c>
      <c r="L2994" s="107" t="b" cm="1">
        <f t="array" ref="L2994">SUMPRODUCT( --ISNUMBER(SEARCH(TextCheck,F2994)))&gt;0</f>
        <v>0</v>
      </c>
    </row>
    <row r="2995" spans="1:12" ht="15" customHeight="1">
      <c r="A2995" s="31" t="s">
        <v>6235</v>
      </c>
      <c r="D2995" s="31" t="s">
        <v>6236</v>
      </c>
      <c r="E2995" s="4" t="s">
        <v>41</v>
      </c>
      <c r="F2995" s="80" t="s">
        <v>6263</v>
      </c>
      <c r="G2995" s="31" t="s">
        <v>3528</v>
      </c>
      <c r="H2995" s="31" t="s">
        <v>4191</v>
      </c>
      <c r="J2995" t="str">
        <f t="shared" si="92"/>
        <v>11 September 1795</v>
      </c>
      <c r="K2995" s="63">
        <f t="shared" si="93"/>
        <v>327147</v>
      </c>
      <c r="L2995" s="107" t="b" cm="1">
        <f t="array" ref="L2995">SUMPRODUCT( --ISNUMBER(SEARCH(TextCheck,F2995)))&gt;0</f>
        <v>0</v>
      </c>
    </row>
    <row r="2996" spans="1:12" ht="15" customHeight="1">
      <c r="A2996" s="31" t="s">
        <v>6264</v>
      </c>
      <c r="B2996" t="b">
        <v>1</v>
      </c>
      <c r="D2996" s="31" t="s">
        <v>6236</v>
      </c>
      <c r="E2996" s="4" t="s">
        <v>41</v>
      </c>
      <c r="F2996" s="80" t="s">
        <v>6265</v>
      </c>
      <c r="G2996" s="31" t="s">
        <v>698</v>
      </c>
      <c r="H2996" s="31" t="s">
        <v>4438</v>
      </c>
      <c r="J2996" t="str">
        <f t="shared" si="92"/>
        <v>12 September 1795</v>
      </c>
      <c r="K2996" s="63">
        <f t="shared" si="93"/>
        <v>327148</v>
      </c>
      <c r="L2996" s="107" t="b" cm="1">
        <f t="array" ref="L2996">SUMPRODUCT( --ISNUMBER(SEARCH(TextCheck,F2996)))&gt;0</f>
        <v>0</v>
      </c>
    </row>
    <row r="2997" spans="1:12" ht="15" customHeight="1">
      <c r="A2997" s="31" t="s">
        <v>6264</v>
      </c>
      <c r="B2997" t="b">
        <v>1</v>
      </c>
      <c r="D2997" s="31" t="s">
        <v>6236</v>
      </c>
      <c r="E2997" s="4" t="s">
        <v>41</v>
      </c>
      <c r="F2997" s="80" t="s">
        <v>6266</v>
      </c>
      <c r="G2997" s="31" t="s">
        <v>5465</v>
      </c>
      <c r="H2997" t="s">
        <v>6267</v>
      </c>
      <c r="J2997" t="str">
        <f t="shared" si="92"/>
        <v>14 September 1795</v>
      </c>
      <c r="K2997" s="63">
        <f t="shared" si="93"/>
        <v>327150</v>
      </c>
      <c r="L2997" s="107" t="b" cm="1">
        <f t="array" ref="L2997">SUMPRODUCT( --ISNUMBER(SEARCH(TextCheck,F2997)))&gt;0</f>
        <v>0</v>
      </c>
    </row>
    <row r="2998" spans="1:12" ht="15" customHeight="1">
      <c r="A2998" s="31" t="s">
        <v>6264</v>
      </c>
      <c r="D2998" s="31" t="s">
        <v>6236</v>
      </c>
      <c r="E2998" s="4" t="s">
        <v>41</v>
      </c>
      <c r="F2998" s="80" t="s">
        <v>6268</v>
      </c>
      <c r="G2998" s="31" t="s">
        <v>395</v>
      </c>
      <c r="J2998" t="str">
        <f t="shared" si="92"/>
        <v>21 October 1795</v>
      </c>
      <c r="K2998" s="63">
        <f t="shared" si="93"/>
        <v>327187</v>
      </c>
      <c r="L2998" s="107" t="b" cm="1">
        <f t="array" ref="L2998">SUMPRODUCT( --ISNUMBER(SEARCH(TextCheck,F2998)))&gt;0</f>
        <v>0</v>
      </c>
    </row>
    <row r="2999" spans="1:12" ht="15" customHeight="1">
      <c r="A2999" s="31" t="s">
        <v>6264</v>
      </c>
      <c r="B2999" t="b">
        <v>1</v>
      </c>
      <c r="D2999" s="31" t="s">
        <v>6236</v>
      </c>
      <c r="E2999" s="4" t="s">
        <v>41</v>
      </c>
      <c r="F2999" s="80" t="s">
        <v>6269</v>
      </c>
      <c r="G2999" s="31" t="s">
        <v>318</v>
      </c>
      <c r="J2999" t="str">
        <f t="shared" si="92"/>
        <v>4 November 1795</v>
      </c>
      <c r="K2999" s="63">
        <f t="shared" si="93"/>
        <v>327201</v>
      </c>
      <c r="L2999" s="107" t="b" cm="1">
        <f t="array" ref="L2999">SUMPRODUCT( --ISNUMBER(SEARCH(TextCheck,F2999)))&gt;0</f>
        <v>0</v>
      </c>
    </row>
    <row r="3000" spans="1:12" ht="15" customHeight="1">
      <c r="A3000" s="31" t="s">
        <v>6264</v>
      </c>
      <c r="D3000" s="31" t="s">
        <v>6236</v>
      </c>
      <c r="E3000" s="4" t="s">
        <v>41</v>
      </c>
      <c r="F3000" s="80" t="s">
        <v>6270</v>
      </c>
      <c r="G3000" s="31" t="s">
        <v>318</v>
      </c>
      <c r="J3000" t="str">
        <f t="shared" si="92"/>
        <v>4 November 1795</v>
      </c>
      <c r="K3000" s="63">
        <f t="shared" si="93"/>
        <v>327201</v>
      </c>
      <c r="L3000" s="107" t="b" cm="1">
        <f t="array" ref="L3000">SUMPRODUCT( --ISNUMBER(SEARCH(TextCheck,F3000)))&gt;0</f>
        <v>0</v>
      </c>
    </row>
    <row r="3001" spans="1:12" ht="15" customHeight="1">
      <c r="A3001" s="31" t="s">
        <v>6264</v>
      </c>
      <c r="D3001" s="31" t="s">
        <v>6236</v>
      </c>
      <c r="E3001" s="4" t="s">
        <v>41</v>
      </c>
      <c r="F3001" s="80" t="s">
        <v>6271</v>
      </c>
      <c r="G3001" s="31" t="s">
        <v>229</v>
      </c>
      <c r="J3001" t="str">
        <f t="shared" si="92"/>
        <v>11 November 1795</v>
      </c>
      <c r="K3001" s="63">
        <f t="shared" si="93"/>
        <v>327208</v>
      </c>
      <c r="L3001" s="107" t="b" cm="1">
        <f t="array" ref="L3001">SUMPRODUCT( --ISNUMBER(SEARCH(TextCheck,F3001)))&gt;0</f>
        <v>0</v>
      </c>
    </row>
    <row r="3002" spans="1:12" ht="15" customHeight="1">
      <c r="A3002" s="31" t="s">
        <v>6264</v>
      </c>
      <c r="B3002" t="b">
        <v>1</v>
      </c>
      <c r="D3002" s="31" t="s">
        <v>6236</v>
      </c>
      <c r="E3002" s="29" t="s">
        <v>50</v>
      </c>
      <c r="F3002" s="80" t="s">
        <v>6272</v>
      </c>
      <c r="G3002" s="31" t="s">
        <v>3520</v>
      </c>
      <c r="H3002" t="s">
        <v>6130</v>
      </c>
      <c r="J3002" t="str">
        <f t="shared" si="92"/>
        <v>3 September 1795</v>
      </c>
      <c r="K3002" s="63">
        <f t="shared" si="93"/>
        <v>327139</v>
      </c>
      <c r="L3002" s="107" t="b" cm="1">
        <f t="array" ref="L3002">SUMPRODUCT( --ISNUMBER(SEARCH(TextCheck,F3002)))&gt;0</f>
        <v>0</v>
      </c>
    </row>
    <row r="3003" spans="1:12" ht="15" customHeight="1">
      <c r="A3003" s="31" t="s">
        <v>6264</v>
      </c>
      <c r="B3003" t="b">
        <v>1</v>
      </c>
      <c r="D3003" s="31" t="s">
        <v>6236</v>
      </c>
      <c r="E3003" s="29" t="s">
        <v>50</v>
      </c>
      <c r="F3003" s="80" t="s">
        <v>6273</v>
      </c>
      <c r="G3003" s="31" t="s">
        <v>3521</v>
      </c>
      <c r="H3003" t="s">
        <v>1513</v>
      </c>
      <c r="J3003" t="str">
        <f t="shared" si="92"/>
        <v>4 September 1795</v>
      </c>
      <c r="K3003" s="63">
        <f t="shared" si="93"/>
        <v>327140</v>
      </c>
      <c r="L3003" s="107" t="b" cm="1">
        <f t="array" ref="L3003">SUMPRODUCT( --ISNUMBER(SEARCH(TextCheck,F3003)))&gt;0</f>
        <v>0</v>
      </c>
    </row>
    <row r="3004" spans="1:12" ht="15" customHeight="1">
      <c r="A3004" s="31" t="s">
        <v>6264</v>
      </c>
      <c r="B3004" t="b">
        <v>1</v>
      </c>
      <c r="D3004" s="31" t="s">
        <v>6236</v>
      </c>
      <c r="E3004" s="29" t="s">
        <v>50</v>
      </c>
      <c r="F3004" s="80" t="s">
        <v>6274</v>
      </c>
      <c r="G3004" s="31" t="s">
        <v>435</v>
      </c>
      <c r="H3004" t="s">
        <v>6275</v>
      </c>
      <c r="J3004" t="str">
        <f t="shared" si="92"/>
        <v>5 September 1795</v>
      </c>
      <c r="K3004" s="63">
        <f t="shared" si="93"/>
        <v>327141</v>
      </c>
      <c r="L3004" s="107" t="b" cm="1">
        <f t="array" ref="L3004">SUMPRODUCT( --ISNUMBER(SEARCH(TextCheck,F3004)))&gt;0</f>
        <v>0</v>
      </c>
    </row>
    <row r="3005" spans="1:12" ht="15" customHeight="1">
      <c r="A3005" s="31" t="s">
        <v>6264</v>
      </c>
      <c r="B3005" t="b">
        <v>1</v>
      </c>
      <c r="D3005" s="31" t="s">
        <v>6236</v>
      </c>
      <c r="E3005" s="29" t="s">
        <v>50</v>
      </c>
      <c r="F3005" s="80" t="s">
        <v>6276</v>
      </c>
      <c r="G3005" s="31" t="s">
        <v>3522</v>
      </c>
      <c r="H3005" t="s">
        <v>503</v>
      </c>
      <c r="J3005" t="str">
        <f t="shared" si="92"/>
        <v>6 September 1795</v>
      </c>
      <c r="K3005" s="63">
        <f t="shared" si="93"/>
        <v>327142</v>
      </c>
      <c r="L3005" s="107" t="b" cm="1">
        <f t="array" ref="L3005">SUMPRODUCT( --ISNUMBER(SEARCH(TextCheck,F3005)))&gt;0</f>
        <v>0</v>
      </c>
    </row>
    <row r="3006" spans="1:12" ht="15" customHeight="1">
      <c r="A3006" s="31" t="s">
        <v>6264</v>
      </c>
      <c r="B3006" t="b">
        <v>1</v>
      </c>
      <c r="D3006" s="31" t="s">
        <v>6236</v>
      </c>
      <c r="E3006" s="29" t="s">
        <v>50</v>
      </c>
      <c r="F3006" s="80" t="s">
        <v>3030</v>
      </c>
      <c r="G3006" s="31" t="s">
        <v>276</v>
      </c>
      <c r="J3006" t="str">
        <f t="shared" si="92"/>
        <v>16 September 1795</v>
      </c>
      <c r="K3006" s="63">
        <f t="shared" si="93"/>
        <v>327152</v>
      </c>
      <c r="L3006" s="107" t="b" cm="1">
        <f t="array" ref="L3006">SUMPRODUCT( --ISNUMBER(SEARCH(TextCheck,F3006)))&gt;0</f>
        <v>0</v>
      </c>
    </row>
    <row r="3007" spans="1:12" ht="15" customHeight="1">
      <c r="A3007" s="31" t="s">
        <v>6264</v>
      </c>
      <c r="B3007" s="30"/>
      <c r="C3007" s="30"/>
      <c r="D3007" s="31" t="s">
        <v>6236</v>
      </c>
      <c r="E3007" s="29" t="s">
        <v>50</v>
      </c>
      <c r="F3007" s="80" t="s">
        <v>6277</v>
      </c>
      <c r="G3007" s="31" t="s">
        <v>395</v>
      </c>
      <c r="J3007" t="str">
        <f t="shared" si="92"/>
        <v>21 October 1795</v>
      </c>
      <c r="K3007" s="63">
        <f t="shared" si="93"/>
        <v>327187</v>
      </c>
      <c r="L3007" s="107" t="b" cm="1">
        <f t="array" ref="L3007">SUMPRODUCT( --ISNUMBER(SEARCH(TextCheck,F3007)))&gt;0</f>
        <v>0</v>
      </c>
    </row>
    <row r="3008" spans="1:12" ht="15" customHeight="1">
      <c r="A3008" s="31" t="s">
        <v>6264</v>
      </c>
      <c r="B3008" t="b">
        <v>1</v>
      </c>
      <c r="D3008" s="31" t="s">
        <v>6236</v>
      </c>
      <c r="E3008" s="29" t="s">
        <v>50</v>
      </c>
      <c r="F3008" s="80" t="s">
        <v>6278</v>
      </c>
      <c r="G3008" s="31" t="s">
        <v>507</v>
      </c>
      <c r="J3008" t="str">
        <f t="shared" si="92"/>
        <v>28 October 1795</v>
      </c>
      <c r="K3008" s="63">
        <f t="shared" si="93"/>
        <v>327194</v>
      </c>
      <c r="L3008" s="107" t="b" cm="1">
        <f t="array" ref="L3008">SUMPRODUCT( --ISNUMBER(SEARCH(TextCheck,F3008)))&gt;0</f>
        <v>0</v>
      </c>
    </row>
    <row r="3009" spans="1:12" ht="15" customHeight="1">
      <c r="A3009" s="31" t="s">
        <v>6264</v>
      </c>
      <c r="B3009" t="b">
        <v>1</v>
      </c>
      <c r="D3009" s="31" t="s">
        <v>6236</v>
      </c>
      <c r="E3009" s="29" t="s">
        <v>50</v>
      </c>
      <c r="F3009" s="80" t="s">
        <v>6279</v>
      </c>
      <c r="G3009" s="31" t="s">
        <v>507</v>
      </c>
      <c r="J3009" t="str">
        <f t="shared" si="92"/>
        <v>28 October 1795</v>
      </c>
      <c r="K3009" s="63">
        <f t="shared" si="93"/>
        <v>327194</v>
      </c>
      <c r="L3009" s="107" t="b" cm="1">
        <f t="array" ref="L3009">SUMPRODUCT( --ISNUMBER(SEARCH(TextCheck,F3009)))&gt;0</f>
        <v>0</v>
      </c>
    </row>
    <row r="3010" spans="1:12" ht="15" customHeight="1">
      <c r="A3010" s="31" t="s">
        <v>6264</v>
      </c>
      <c r="B3010" t="b">
        <v>1</v>
      </c>
      <c r="D3010" s="31" t="s">
        <v>6236</v>
      </c>
      <c r="E3010" s="29" t="s">
        <v>50</v>
      </c>
      <c r="F3010" s="80" t="s">
        <v>16755</v>
      </c>
      <c r="G3010" s="31" t="s">
        <v>508</v>
      </c>
      <c r="J3010" t="str">
        <f t="shared" si="92"/>
        <v>18 November 1795</v>
      </c>
      <c r="K3010" s="63">
        <f t="shared" si="93"/>
        <v>327215</v>
      </c>
      <c r="L3010" s="107" t="b" cm="1">
        <f t="array" ref="L3010">SUMPRODUCT( --ISNUMBER(SEARCH(TextCheck,F3010)))&gt;0</f>
        <v>0</v>
      </c>
    </row>
    <row r="3011" spans="1:12" ht="15" customHeight="1">
      <c r="A3011" s="31" t="s">
        <v>6264</v>
      </c>
      <c r="D3011" s="31" t="s">
        <v>6236</v>
      </c>
      <c r="E3011" s="4" t="s">
        <v>44</v>
      </c>
      <c r="F3011" s="80" t="s">
        <v>6280</v>
      </c>
      <c r="G3011" s="31" t="s">
        <v>6281</v>
      </c>
      <c r="J3011" t="str">
        <f t="shared" si="92"/>
        <v>4 April 1793</v>
      </c>
      <c r="K3011" s="63">
        <f t="shared" si="93"/>
        <v>326257</v>
      </c>
      <c r="L3011" s="107" t="b" cm="1">
        <f t="array" ref="L3011">SUMPRODUCT( --ISNUMBER(SEARCH(TextCheck,F3011)))&gt;0</f>
        <v>0</v>
      </c>
    </row>
    <row r="3012" spans="1:12" ht="15" customHeight="1">
      <c r="A3012" s="31" t="s">
        <v>6264</v>
      </c>
      <c r="B3012" t="b">
        <v>1</v>
      </c>
      <c r="D3012" s="31" t="s">
        <v>6236</v>
      </c>
      <c r="E3012" s="29" t="s">
        <v>45</v>
      </c>
      <c r="F3012" s="80" t="s">
        <v>3561</v>
      </c>
      <c r="G3012" s="31" t="s">
        <v>395</v>
      </c>
      <c r="J3012" t="str">
        <f t="shared" ref="J3012:J3075" si="94">TRIM(G3012)</f>
        <v>21 October 1795</v>
      </c>
      <c r="K3012" s="63">
        <f t="shared" ref="K3012:K3075" si="95">DATEVALUE((LEFT(J3012,(LEN(J3012)-4))&amp;(RIGHT(J3012,4)+1000)))</f>
        <v>327187</v>
      </c>
      <c r="L3012" s="107" t="b" cm="1">
        <f t="array" ref="L3012">SUMPRODUCT( --ISNUMBER(SEARCH(TextCheck,F3012)))&gt;0</f>
        <v>0</v>
      </c>
    </row>
    <row r="3013" spans="1:12" ht="15" customHeight="1">
      <c r="A3013" s="31" t="s">
        <v>6264</v>
      </c>
      <c r="D3013" s="31" t="s">
        <v>6236</v>
      </c>
      <c r="E3013" s="29" t="s">
        <v>4280</v>
      </c>
      <c r="F3013" s="80" t="s">
        <v>16756</v>
      </c>
      <c r="G3013" s="31" t="s">
        <v>433</v>
      </c>
      <c r="J3013" t="str">
        <f t="shared" si="94"/>
        <v>1 September 1795</v>
      </c>
      <c r="K3013" s="63">
        <f t="shared" si="95"/>
        <v>327137</v>
      </c>
      <c r="L3013" s="107" t="b" cm="1">
        <f t="array" ref="L3013">SUMPRODUCT( --ISNUMBER(SEARCH(TextCheck,F3013)))&gt;0</f>
        <v>0</v>
      </c>
    </row>
    <row r="3014" spans="1:12" ht="15" customHeight="1">
      <c r="A3014" s="31" t="s">
        <v>6264</v>
      </c>
      <c r="D3014" s="31" t="s">
        <v>6236</v>
      </c>
      <c r="E3014" s="29" t="s">
        <v>46</v>
      </c>
      <c r="F3014" s="80" t="s">
        <v>16757</v>
      </c>
      <c r="G3014" s="31" t="s">
        <v>228</v>
      </c>
      <c r="J3014" t="str">
        <f t="shared" si="94"/>
        <v>26 September 1795</v>
      </c>
      <c r="K3014" s="63">
        <f t="shared" si="95"/>
        <v>327162</v>
      </c>
      <c r="L3014" s="107" t="b" cm="1">
        <f t="array" ref="L3014">SUMPRODUCT( --ISNUMBER(SEARCH(TextCheck,F3014)))&gt;0</f>
        <v>0</v>
      </c>
    </row>
    <row r="3015" spans="1:12" ht="15" customHeight="1">
      <c r="A3015" s="31" t="s">
        <v>6282</v>
      </c>
      <c r="B3015" s="30" t="b">
        <v>1</v>
      </c>
      <c r="C3015" s="30"/>
      <c r="D3015" s="31" t="s">
        <v>6283</v>
      </c>
      <c r="E3015" s="29" t="s">
        <v>23</v>
      </c>
      <c r="F3015" s="80" t="s">
        <v>997</v>
      </c>
      <c r="G3015" s="31" t="s">
        <v>6284</v>
      </c>
      <c r="H3015" t="s">
        <v>538</v>
      </c>
      <c r="J3015" t="str">
        <f t="shared" si="94"/>
        <v>11 December 1775</v>
      </c>
      <c r="K3015" s="63">
        <f t="shared" si="95"/>
        <v>319933</v>
      </c>
      <c r="L3015" s="107" t="b" cm="1">
        <f t="array" ref="L3015">SUMPRODUCT( --ISNUMBER(SEARCH(TextCheck,F3015)))&gt;0</f>
        <v>1</v>
      </c>
    </row>
    <row r="3016" spans="1:12" ht="15" customHeight="1">
      <c r="A3016" s="31" t="s">
        <v>6282</v>
      </c>
      <c r="D3016" s="31" t="s">
        <v>6283</v>
      </c>
      <c r="E3016" s="4" t="s">
        <v>24</v>
      </c>
      <c r="F3016" s="80" t="s">
        <v>2530</v>
      </c>
      <c r="G3016" s="31" t="s">
        <v>433</v>
      </c>
      <c r="H3016" s="31"/>
      <c r="J3016" t="str">
        <f t="shared" si="94"/>
        <v>1 September 1795</v>
      </c>
      <c r="K3016" s="63">
        <f t="shared" si="95"/>
        <v>327137</v>
      </c>
      <c r="L3016" s="107" t="b" cm="1">
        <f t="array" ref="L3016">SUMPRODUCT( --ISNUMBER(SEARCH(TextCheck,F3016)))&gt;0</f>
        <v>0</v>
      </c>
    </row>
    <row r="3017" spans="1:12" ht="15" customHeight="1">
      <c r="A3017" s="31" t="s">
        <v>6282</v>
      </c>
      <c r="D3017" s="31" t="s">
        <v>6283</v>
      </c>
      <c r="E3017" s="4" t="s">
        <v>24</v>
      </c>
      <c r="F3017" s="80" t="s">
        <v>2560</v>
      </c>
      <c r="G3017" s="31" t="s">
        <v>507</v>
      </c>
      <c r="H3017" s="31" t="s">
        <v>3526</v>
      </c>
      <c r="J3017" t="str">
        <f t="shared" si="94"/>
        <v>28 October 1795</v>
      </c>
      <c r="K3017" s="63">
        <f t="shared" si="95"/>
        <v>327194</v>
      </c>
      <c r="L3017" s="107" t="b" cm="1">
        <f t="array" ref="L3017">SUMPRODUCT( --ISNUMBER(SEARCH(TextCheck,F3017)))&gt;0</f>
        <v>0</v>
      </c>
    </row>
    <row r="3018" spans="1:12" ht="15" customHeight="1">
      <c r="A3018" s="31" t="s">
        <v>6282</v>
      </c>
      <c r="D3018" s="31" t="s">
        <v>6283</v>
      </c>
      <c r="E3018" s="29" t="s">
        <v>25</v>
      </c>
      <c r="F3018" s="80" t="s">
        <v>3141</v>
      </c>
      <c r="G3018" s="31" t="s">
        <v>5349</v>
      </c>
      <c r="H3018" s="31"/>
      <c r="J3018" t="str">
        <f t="shared" si="94"/>
        <v>2 December 1794</v>
      </c>
      <c r="K3018" s="63">
        <f t="shared" si="95"/>
        <v>326864</v>
      </c>
      <c r="L3018" s="107" t="b" cm="1">
        <f t="array" ref="L3018">SUMPRODUCT( --ISNUMBER(SEARCH(TextCheck,F3018)))&gt;0</f>
        <v>0</v>
      </c>
    </row>
    <row r="3019" spans="1:12" ht="15" customHeight="1">
      <c r="A3019" s="31" t="s">
        <v>6282</v>
      </c>
      <c r="D3019" s="31" t="s">
        <v>6283</v>
      </c>
      <c r="E3019" s="29" t="s">
        <v>25</v>
      </c>
      <c r="F3019" s="80" t="s">
        <v>3384</v>
      </c>
      <c r="G3019" s="31" t="s">
        <v>433</v>
      </c>
      <c r="J3019" t="str">
        <f t="shared" si="94"/>
        <v>1 September 1795</v>
      </c>
      <c r="K3019" s="63">
        <f t="shared" si="95"/>
        <v>327137</v>
      </c>
      <c r="L3019" s="107" t="b" cm="1">
        <f t="array" ref="L3019">SUMPRODUCT( --ISNUMBER(SEARCH(TextCheck,F3019)))&gt;0</f>
        <v>0</v>
      </c>
    </row>
    <row r="3020" spans="1:12" ht="15" customHeight="1">
      <c r="A3020" s="31" t="s">
        <v>6282</v>
      </c>
      <c r="D3020" s="31" t="s">
        <v>6283</v>
      </c>
      <c r="E3020" s="29" t="s">
        <v>40</v>
      </c>
      <c r="F3020" s="80" t="s">
        <v>6285</v>
      </c>
      <c r="G3020" s="31" t="s">
        <v>1703</v>
      </c>
      <c r="H3020" s="31"/>
      <c r="J3020" t="str">
        <f t="shared" si="94"/>
        <v>28 February 1792</v>
      </c>
      <c r="K3020" s="63">
        <f t="shared" si="95"/>
        <v>325856</v>
      </c>
      <c r="L3020" s="107" t="b" cm="1">
        <f t="array" ref="L3020">SUMPRODUCT( --ISNUMBER(SEARCH(TextCheck,F3020)))&gt;0</f>
        <v>0</v>
      </c>
    </row>
    <row r="3021" spans="1:12" ht="15" customHeight="1">
      <c r="A3021" s="31" t="s">
        <v>6282</v>
      </c>
      <c r="D3021" s="31" t="s">
        <v>6283</v>
      </c>
      <c r="E3021" s="29" t="s">
        <v>40</v>
      </c>
      <c r="F3021" s="80" t="s">
        <v>6286</v>
      </c>
      <c r="G3021" s="31" t="s">
        <v>3660</v>
      </c>
      <c r="J3021" t="str">
        <f t="shared" si="94"/>
        <v>31 July 1793</v>
      </c>
      <c r="K3021" s="63">
        <f t="shared" si="95"/>
        <v>326375</v>
      </c>
      <c r="L3021" s="107" t="b" cm="1">
        <f t="array" ref="L3021">SUMPRODUCT( --ISNUMBER(SEARCH(TextCheck,F3021)))&gt;0</f>
        <v>0</v>
      </c>
    </row>
    <row r="3022" spans="1:12" ht="15" customHeight="1">
      <c r="A3022" s="31" t="s">
        <v>6282</v>
      </c>
      <c r="D3022" s="31" t="s">
        <v>6283</v>
      </c>
      <c r="E3022" s="29" t="s">
        <v>40</v>
      </c>
      <c r="F3022" s="80" t="s">
        <v>6287</v>
      </c>
      <c r="G3022" s="31" t="s">
        <v>463</v>
      </c>
      <c r="J3022" t="str">
        <f t="shared" si="94"/>
        <v>22 November 1793</v>
      </c>
      <c r="K3022" s="63">
        <f t="shared" si="95"/>
        <v>326489</v>
      </c>
      <c r="L3022" s="107" t="b" cm="1">
        <f t="array" ref="L3022">SUMPRODUCT( --ISNUMBER(SEARCH(TextCheck,F3022)))&gt;0</f>
        <v>0</v>
      </c>
    </row>
    <row r="3023" spans="1:12" ht="15" customHeight="1">
      <c r="A3023" s="31" t="s">
        <v>6282</v>
      </c>
      <c r="D3023" s="31" t="s">
        <v>6283</v>
      </c>
      <c r="E3023" s="29" t="s">
        <v>40</v>
      </c>
      <c r="F3023" s="80" t="s">
        <v>6288</v>
      </c>
      <c r="G3023" s="31" t="s">
        <v>2342</v>
      </c>
      <c r="H3023" s="31"/>
      <c r="J3023" t="str">
        <f t="shared" si="94"/>
        <v>3 December 1794</v>
      </c>
      <c r="K3023" s="63">
        <f t="shared" si="95"/>
        <v>326865</v>
      </c>
      <c r="L3023" s="107" t="b" cm="1">
        <f t="array" ref="L3023">SUMPRODUCT( --ISNUMBER(SEARCH(TextCheck,F3023)))&gt;0</f>
        <v>0</v>
      </c>
    </row>
    <row r="3024" spans="1:12" ht="15" customHeight="1">
      <c r="A3024" s="31" t="s">
        <v>6282</v>
      </c>
      <c r="D3024" s="31" t="s">
        <v>6283</v>
      </c>
      <c r="E3024" s="29" t="s">
        <v>40</v>
      </c>
      <c r="F3024" s="80" t="s">
        <v>6289</v>
      </c>
      <c r="G3024" s="31" t="s">
        <v>320</v>
      </c>
      <c r="J3024" t="str">
        <f t="shared" si="94"/>
        <v>8 April 1795</v>
      </c>
      <c r="K3024" s="63">
        <f t="shared" si="95"/>
        <v>326991</v>
      </c>
      <c r="L3024" s="107" t="b" cm="1">
        <f t="array" ref="L3024">SUMPRODUCT( --ISNUMBER(SEARCH(TextCheck,F3024)))&gt;0</f>
        <v>0</v>
      </c>
    </row>
    <row r="3025" spans="1:12" ht="15" customHeight="1">
      <c r="A3025" s="31" t="s">
        <v>6282</v>
      </c>
      <c r="D3025" s="31" t="s">
        <v>6283</v>
      </c>
      <c r="E3025" s="29" t="s">
        <v>40</v>
      </c>
      <c r="F3025" s="80" t="s">
        <v>3491</v>
      </c>
      <c r="G3025" s="31" t="s">
        <v>436</v>
      </c>
      <c r="H3025" s="31" t="s">
        <v>3490</v>
      </c>
      <c r="J3025" t="str">
        <f t="shared" si="94"/>
        <v>6 May 1795</v>
      </c>
      <c r="K3025" s="63">
        <f t="shared" si="95"/>
        <v>327019</v>
      </c>
      <c r="L3025" s="107" t="b" cm="1">
        <f t="array" ref="L3025">SUMPRODUCT( --ISNUMBER(SEARCH(TextCheck,F3025)))&gt;0</f>
        <v>0</v>
      </c>
    </row>
    <row r="3026" spans="1:12" ht="15" customHeight="1">
      <c r="A3026" s="31" t="s">
        <v>6282</v>
      </c>
      <c r="D3026" s="31" t="s">
        <v>6283</v>
      </c>
      <c r="E3026" s="29" t="s">
        <v>40</v>
      </c>
      <c r="F3026" s="80" t="s">
        <v>6290</v>
      </c>
      <c r="G3026" s="31" t="s">
        <v>266</v>
      </c>
      <c r="J3026" t="str">
        <f t="shared" si="94"/>
        <v>22 July 1795</v>
      </c>
      <c r="K3026" s="63">
        <f t="shared" si="95"/>
        <v>327096</v>
      </c>
      <c r="L3026" s="107" t="b" cm="1">
        <f t="array" ref="L3026">SUMPRODUCT( --ISNUMBER(SEARCH(TextCheck,F3026)))&gt;0</f>
        <v>0</v>
      </c>
    </row>
    <row r="3027" spans="1:12" ht="15" customHeight="1">
      <c r="A3027" s="31" t="s">
        <v>6282</v>
      </c>
      <c r="D3027" s="31" t="s">
        <v>6283</v>
      </c>
      <c r="E3027" s="29" t="s">
        <v>40</v>
      </c>
      <c r="F3027" s="80" t="s">
        <v>6291</v>
      </c>
      <c r="G3027" s="31" t="s">
        <v>433</v>
      </c>
      <c r="H3027" t="s">
        <v>546</v>
      </c>
      <c r="J3027" t="str">
        <f t="shared" si="94"/>
        <v>1 September 1795</v>
      </c>
      <c r="K3027" s="63">
        <f t="shared" si="95"/>
        <v>327137</v>
      </c>
      <c r="L3027" s="107" t="b" cm="1">
        <f t="array" ref="L3027">SUMPRODUCT( --ISNUMBER(SEARCH(TextCheck,F3027)))&gt;0</f>
        <v>0</v>
      </c>
    </row>
    <row r="3028" spans="1:12" ht="15" customHeight="1">
      <c r="A3028" s="31" t="s">
        <v>6282</v>
      </c>
      <c r="D3028" s="31" t="s">
        <v>6283</v>
      </c>
      <c r="E3028" s="29" t="s">
        <v>40</v>
      </c>
      <c r="F3028" s="80" t="s">
        <v>6292</v>
      </c>
      <c r="G3028" s="31" t="s">
        <v>433</v>
      </c>
      <c r="J3028" t="str">
        <f t="shared" si="94"/>
        <v>1 September 1795</v>
      </c>
      <c r="K3028" s="63">
        <f t="shared" si="95"/>
        <v>327137</v>
      </c>
      <c r="L3028" s="107" t="b" cm="1">
        <f t="array" ref="L3028">SUMPRODUCT( --ISNUMBER(SEARCH(TextCheck,F3028)))&gt;0</f>
        <v>0</v>
      </c>
    </row>
    <row r="3029" spans="1:12" ht="15" customHeight="1">
      <c r="A3029" s="31" t="s">
        <v>6282</v>
      </c>
      <c r="D3029" s="31" t="s">
        <v>6283</v>
      </c>
      <c r="E3029" s="29" t="s">
        <v>40</v>
      </c>
      <c r="F3029" s="80" t="s">
        <v>6293</v>
      </c>
      <c r="G3029" s="31" t="s">
        <v>4958</v>
      </c>
      <c r="H3029" t="s">
        <v>708</v>
      </c>
      <c r="J3029" t="str">
        <f t="shared" si="94"/>
        <v>17 September 1795</v>
      </c>
      <c r="K3029" s="63">
        <f t="shared" si="95"/>
        <v>327153</v>
      </c>
      <c r="L3029" s="107" t="b" cm="1">
        <f t="array" ref="L3029">SUMPRODUCT( --ISNUMBER(SEARCH(TextCheck,F3029)))&gt;0</f>
        <v>0</v>
      </c>
    </row>
    <row r="3030" spans="1:12" ht="15" customHeight="1">
      <c r="A3030" s="31" t="s">
        <v>6282</v>
      </c>
      <c r="D3030" s="31" t="s">
        <v>6283</v>
      </c>
      <c r="E3030" s="29" t="s">
        <v>40</v>
      </c>
      <c r="F3030" s="80" t="s">
        <v>6294</v>
      </c>
      <c r="G3030" s="31" t="s">
        <v>229</v>
      </c>
      <c r="H3030" t="s">
        <v>468</v>
      </c>
      <c r="J3030" t="str">
        <f t="shared" si="94"/>
        <v>11 November 1795</v>
      </c>
      <c r="K3030" s="63">
        <f t="shared" si="95"/>
        <v>327208</v>
      </c>
      <c r="L3030" s="107" t="b" cm="1">
        <f t="array" ref="L3030">SUMPRODUCT( --ISNUMBER(SEARCH(TextCheck,F3030)))&gt;0</f>
        <v>0</v>
      </c>
    </row>
    <row r="3031" spans="1:12" ht="15" customHeight="1">
      <c r="A3031" s="31" t="s">
        <v>6282</v>
      </c>
      <c r="D3031" s="31" t="s">
        <v>6283</v>
      </c>
      <c r="E3031" s="4" t="s">
        <v>43</v>
      </c>
      <c r="F3031" s="80" t="s">
        <v>6295</v>
      </c>
      <c r="G3031" s="31" t="s">
        <v>267</v>
      </c>
      <c r="H3031" t="s">
        <v>3833</v>
      </c>
      <c r="J3031" t="str">
        <f t="shared" si="94"/>
        <v>23 December 1795</v>
      </c>
      <c r="K3031" s="63">
        <f t="shared" si="95"/>
        <v>327250</v>
      </c>
      <c r="L3031" s="107" t="b" cm="1">
        <f t="array" ref="L3031">SUMPRODUCT( --ISNUMBER(SEARCH(TextCheck,F3031)))&gt;0</f>
        <v>0</v>
      </c>
    </row>
    <row r="3032" spans="1:12" ht="15" customHeight="1">
      <c r="A3032" s="31" t="s">
        <v>6282</v>
      </c>
      <c r="D3032" s="31" t="s">
        <v>6283</v>
      </c>
      <c r="E3032" s="4" t="s">
        <v>41</v>
      </c>
      <c r="F3032" s="80" t="s">
        <v>6296</v>
      </c>
      <c r="G3032" s="31" t="s">
        <v>3503</v>
      </c>
      <c r="J3032" t="str">
        <f t="shared" si="94"/>
        <v>20 November 1793</v>
      </c>
      <c r="K3032" s="63">
        <f t="shared" si="95"/>
        <v>326487</v>
      </c>
      <c r="L3032" s="107" t="b" cm="1">
        <f t="array" ref="L3032">SUMPRODUCT( --ISNUMBER(SEARCH(TextCheck,F3032)))&gt;0</f>
        <v>0</v>
      </c>
    </row>
    <row r="3033" spans="1:12" ht="15" customHeight="1">
      <c r="A3033" s="31" t="s">
        <v>6282</v>
      </c>
      <c r="D3033" s="31" t="s">
        <v>6283</v>
      </c>
      <c r="E3033" s="4" t="s">
        <v>41</v>
      </c>
      <c r="F3033" s="80" t="s">
        <v>6297</v>
      </c>
      <c r="G3033" s="31" t="s">
        <v>6298</v>
      </c>
      <c r="H3033" s="31"/>
      <c r="J3033" t="str">
        <f t="shared" si="94"/>
        <v>21 November 1793</v>
      </c>
      <c r="K3033" s="63">
        <f t="shared" si="95"/>
        <v>326488</v>
      </c>
      <c r="L3033" s="107" t="b" cm="1">
        <f t="array" ref="L3033">SUMPRODUCT( --ISNUMBER(SEARCH(TextCheck,F3033)))&gt;0</f>
        <v>0</v>
      </c>
    </row>
    <row r="3034" spans="1:12" ht="15" customHeight="1">
      <c r="A3034" s="31" t="s">
        <v>6282</v>
      </c>
      <c r="B3034" t="b">
        <v>1</v>
      </c>
      <c r="D3034" s="31" t="s">
        <v>6283</v>
      </c>
      <c r="E3034" s="4" t="s">
        <v>41</v>
      </c>
      <c r="F3034" s="80" t="s">
        <v>6299</v>
      </c>
      <c r="G3034" s="31" t="s">
        <v>173</v>
      </c>
      <c r="J3034" t="str">
        <f t="shared" si="94"/>
        <v>28 May 1794</v>
      </c>
      <c r="K3034" s="63">
        <f t="shared" si="95"/>
        <v>326676</v>
      </c>
      <c r="L3034" s="107" t="b" cm="1">
        <f t="array" ref="L3034">SUMPRODUCT( --ISNUMBER(SEARCH(TextCheck,F3034)))&gt;0</f>
        <v>0</v>
      </c>
    </row>
    <row r="3035" spans="1:12" ht="15" customHeight="1">
      <c r="A3035" s="31" t="s">
        <v>6282</v>
      </c>
      <c r="D3035" s="31" t="s">
        <v>6283</v>
      </c>
      <c r="E3035" s="4" t="s">
        <v>41</v>
      </c>
      <c r="F3035" s="80" t="s">
        <v>6300</v>
      </c>
      <c r="G3035" s="31" t="s">
        <v>3861</v>
      </c>
      <c r="J3035" t="str">
        <f t="shared" si="94"/>
        <v>13 August 1794</v>
      </c>
      <c r="K3035" s="63">
        <f t="shared" si="95"/>
        <v>326753</v>
      </c>
      <c r="L3035" s="107" t="b" cm="1">
        <f t="array" ref="L3035">SUMPRODUCT( --ISNUMBER(SEARCH(TextCheck,F3035)))&gt;0</f>
        <v>0</v>
      </c>
    </row>
    <row r="3036" spans="1:12" ht="15" customHeight="1">
      <c r="A3036" s="31" t="s">
        <v>6282</v>
      </c>
      <c r="D3036" s="31" t="s">
        <v>6283</v>
      </c>
      <c r="E3036" s="4" t="s">
        <v>41</v>
      </c>
      <c r="F3036" s="80" t="s">
        <v>5063</v>
      </c>
      <c r="G3036" s="31" t="s">
        <v>4810</v>
      </c>
      <c r="J3036" t="str">
        <f t="shared" si="94"/>
        <v>25 August 1794</v>
      </c>
      <c r="K3036" s="63">
        <f t="shared" si="95"/>
        <v>326765</v>
      </c>
      <c r="L3036" s="107" t="b" cm="1">
        <f t="array" ref="L3036">SUMPRODUCT( --ISNUMBER(SEARCH(TextCheck,F3036)))&gt;0</f>
        <v>0</v>
      </c>
    </row>
    <row r="3037" spans="1:12" ht="15" customHeight="1">
      <c r="A3037" s="31" t="s">
        <v>6282</v>
      </c>
      <c r="D3037" s="31" t="s">
        <v>6283</v>
      </c>
      <c r="E3037" s="4" t="s">
        <v>41</v>
      </c>
      <c r="F3037" s="80" t="s">
        <v>6301</v>
      </c>
      <c r="G3037" s="31" t="s">
        <v>393</v>
      </c>
      <c r="J3037" t="str">
        <f t="shared" si="94"/>
        <v>1 October 1794</v>
      </c>
      <c r="K3037" s="63">
        <f t="shared" si="95"/>
        <v>326802</v>
      </c>
      <c r="L3037" s="107" t="b" cm="1">
        <f t="array" ref="L3037">SUMPRODUCT( --ISNUMBER(SEARCH(TextCheck,F3037)))&gt;0</f>
        <v>0</v>
      </c>
    </row>
    <row r="3038" spans="1:12" ht="15" customHeight="1">
      <c r="A3038" s="31" t="s">
        <v>6282</v>
      </c>
      <c r="D3038" s="31" t="s">
        <v>6283</v>
      </c>
      <c r="E3038" s="4" t="s">
        <v>41</v>
      </c>
      <c r="F3038" s="80" t="s">
        <v>6302</v>
      </c>
      <c r="G3038" s="31" t="s">
        <v>2342</v>
      </c>
      <c r="J3038" t="str">
        <f t="shared" si="94"/>
        <v>3 December 1794</v>
      </c>
      <c r="K3038" s="63">
        <f t="shared" si="95"/>
        <v>326865</v>
      </c>
      <c r="L3038" s="107" t="b" cm="1">
        <f t="array" ref="L3038">SUMPRODUCT( --ISNUMBER(SEARCH(TextCheck,F3038)))&gt;0</f>
        <v>0</v>
      </c>
    </row>
    <row r="3039" spans="1:12" ht="15" customHeight="1">
      <c r="A3039" s="31" t="s">
        <v>6282</v>
      </c>
      <c r="D3039" s="31" t="s">
        <v>6283</v>
      </c>
      <c r="E3039" s="4" t="s">
        <v>41</v>
      </c>
      <c r="F3039" s="80" t="s">
        <v>6303</v>
      </c>
      <c r="G3039" s="31" t="s">
        <v>224</v>
      </c>
      <c r="J3039" t="str">
        <f t="shared" si="94"/>
        <v>20 May 1795</v>
      </c>
      <c r="K3039" s="63">
        <f t="shared" si="95"/>
        <v>327033</v>
      </c>
      <c r="L3039" s="107" t="b" cm="1">
        <f t="array" ref="L3039">SUMPRODUCT( --ISNUMBER(SEARCH(TextCheck,F3039)))&gt;0</f>
        <v>0</v>
      </c>
    </row>
    <row r="3040" spans="1:12" ht="15" customHeight="1">
      <c r="A3040" s="31" t="s">
        <v>6282</v>
      </c>
      <c r="D3040" s="31" t="s">
        <v>6283</v>
      </c>
      <c r="E3040" s="4" t="s">
        <v>41</v>
      </c>
      <c r="F3040" s="80" t="s">
        <v>6304</v>
      </c>
      <c r="G3040" s="31" t="s">
        <v>6305</v>
      </c>
      <c r="J3040" t="str">
        <f t="shared" si="94"/>
        <v>21 May 1795</v>
      </c>
      <c r="K3040" s="63">
        <f t="shared" si="95"/>
        <v>327034</v>
      </c>
      <c r="L3040" s="107" t="b" cm="1">
        <f t="array" ref="L3040">SUMPRODUCT( --ISNUMBER(SEARCH(TextCheck,F3040)))&gt;0</f>
        <v>0</v>
      </c>
    </row>
    <row r="3041" spans="1:12" ht="15" customHeight="1">
      <c r="A3041" s="31" t="s">
        <v>6282</v>
      </c>
      <c r="D3041" s="31" t="s">
        <v>6283</v>
      </c>
      <c r="E3041" s="4" t="s">
        <v>41</v>
      </c>
      <c r="F3041" s="80" t="s">
        <v>6306</v>
      </c>
      <c r="G3041" s="31" t="s">
        <v>844</v>
      </c>
      <c r="J3041" t="str">
        <f t="shared" si="94"/>
        <v>24 June 1795</v>
      </c>
      <c r="K3041" s="63">
        <f t="shared" si="95"/>
        <v>327068</v>
      </c>
      <c r="L3041" s="107" t="b" cm="1">
        <f t="array" ref="L3041">SUMPRODUCT( --ISNUMBER(SEARCH(TextCheck,F3041)))&gt;0</f>
        <v>0</v>
      </c>
    </row>
    <row r="3042" spans="1:12" ht="15" customHeight="1">
      <c r="A3042" s="31" t="s">
        <v>6282</v>
      </c>
      <c r="D3042" s="31" t="s">
        <v>6283</v>
      </c>
      <c r="E3042" s="4" t="s">
        <v>41</v>
      </c>
      <c r="F3042" s="78" t="s">
        <v>6307</v>
      </c>
      <c r="G3042" t="s">
        <v>894</v>
      </c>
      <c r="J3042" t="str">
        <f t="shared" si="94"/>
        <v>8 July 1795</v>
      </c>
      <c r="K3042" s="63">
        <f t="shared" si="95"/>
        <v>327082</v>
      </c>
      <c r="L3042" s="107" t="b" cm="1">
        <f t="array" ref="L3042">SUMPRODUCT( --ISNUMBER(SEARCH(TextCheck,F3042)))&gt;0</f>
        <v>0</v>
      </c>
    </row>
    <row r="3043" spans="1:12" ht="15" customHeight="1">
      <c r="A3043" s="31" t="s">
        <v>6282</v>
      </c>
      <c r="D3043" s="31" t="s">
        <v>6283</v>
      </c>
      <c r="E3043" s="4" t="s">
        <v>41</v>
      </c>
      <c r="F3043" s="78" t="s">
        <v>16758</v>
      </c>
      <c r="G3043" t="s">
        <v>433</v>
      </c>
      <c r="J3043" t="str">
        <f t="shared" si="94"/>
        <v>1 September 1795</v>
      </c>
      <c r="K3043" s="63">
        <f t="shared" si="95"/>
        <v>327137</v>
      </c>
      <c r="L3043" s="107" t="b" cm="1">
        <f t="array" ref="L3043">SUMPRODUCT( --ISNUMBER(SEARCH(TextCheck,F3043)))&gt;0</f>
        <v>0</v>
      </c>
    </row>
    <row r="3044" spans="1:12" ht="15" customHeight="1">
      <c r="A3044" s="31" t="s">
        <v>6282</v>
      </c>
      <c r="D3044" s="31" t="s">
        <v>6283</v>
      </c>
      <c r="E3044" s="4" t="s">
        <v>41</v>
      </c>
      <c r="F3044" s="78" t="s">
        <v>6308</v>
      </c>
      <c r="G3044" t="s">
        <v>434</v>
      </c>
      <c r="J3044" t="str">
        <f t="shared" si="94"/>
        <v>2 September 1795</v>
      </c>
      <c r="K3044" s="63">
        <f t="shared" si="95"/>
        <v>327138</v>
      </c>
      <c r="L3044" s="107" t="b" cm="1">
        <f t="array" ref="L3044">SUMPRODUCT( --ISNUMBER(SEARCH(TextCheck,F3044)))&gt;0</f>
        <v>0</v>
      </c>
    </row>
    <row r="3045" spans="1:12" ht="15" customHeight="1">
      <c r="A3045" s="31" t="s">
        <v>6282</v>
      </c>
      <c r="D3045" s="31" t="s">
        <v>6283</v>
      </c>
      <c r="E3045" s="4" t="s">
        <v>41</v>
      </c>
      <c r="F3045" s="78" t="s">
        <v>6309</v>
      </c>
      <c r="G3045" t="s">
        <v>434</v>
      </c>
      <c r="J3045" t="str">
        <f t="shared" si="94"/>
        <v>2 September 1795</v>
      </c>
      <c r="K3045" s="63">
        <f t="shared" si="95"/>
        <v>327138</v>
      </c>
      <c r="L3045" s="107" t="b" cm="1">
        <f t="array" ref="L3045">SUMPRODUCT( --ISNUMBER(SEARCH(TextCheck,F3045)))&gt;0</f>
        <v>0</v>
      </c>
    </row>
    <row r="3046" spans="1:12" ht="15" customHeight="1">
      <c r="A3046" t="s">
        <v>6310</v>
      </c>
      <c r="D3046" s="31" t="s">
        <v>6283</v>
      </c>
      <c r="E3046" s="4" t="s">
        <v>41</v>
      </c>
      <c r="F3046" s="78" t="s">
        <v>78</v>
      </c>
      <c r="G3046" t="s">
        <v>3520</v>
      </c>
      <c r="J3046" t="str">
        <f t="shared" si="94"/>
        <v>3 September 1795</v>
      </c>
      <c r="K3046" s="63">
        <f t="shared" si="95"/>
        <v>327139</v>
      </c>
      <c r="L3046" s="107" t="b" cm="1">
        <f t="array" ref="L3046">SUMPRODUCT( --ISNUMBER(SEARCH(TextCheck,F3046)))&gt;0</f>
        <v>0</v>
      </c>
    </row>
    <row r="3047" spans="1:12" ht="15" customHeight="1">
      <c r="A3047" t="s">
        <v>6310</v>
      </c>
      <c r="D3047" s="31" t="s">
        <v>6283</v>
      </c>
      <c r="E3047" s="4" t="s">
        <v>41</v>
      </c>
      <c r="F3047" s="78" t="s">
        <v>16759</v>
      </c>
      <c r="G3047" t="s">
        <v>3521</v>
      </c>
      <c r="J3047" t="str">
        <f t="shared" si="94"/>
        <v>4 September 1795</v>
      </c>
      <c r="K3047" s="63">
        <f t="shared" si="95"/>
        <v>327140</v>
      </c>
      <c r="L3047" s="107" t="b" cm="1">
        <f t="array" ref="L3047">SUMPRODUCT( --ISNUMBER(SEARCH(TextCheck,F3047)))&gt;0</f>
        <v>1</v>
      </c>
    </row>
    <row r="3048" spans="1:12" ht="15" customHeight="1">
      <c r="A3048" t="s">
        <v>6310</v>
      </c>
      <c r="D3048" s="31" t="s">
        <v>6283</v>
      </c>
      <c r="E3048" s="4" t="s">
        <v>41</v>
      </c>
      <c r="F3048" s="78" t="s">
        <v>6311</v>
      </c>
      <c r="G3048" t="s">
        <v>435</v>
      </c>
      <c r="J3048" t="str">
        <f t="shared" si="94"/>
        <v>5 September 1795</v>
      </c>
      <c r="K3048" s="63">
        <f t="shared" si="95"/>
        <v>327141</v>
      </c>
      <c r="L3048" s="107" t="b" cm="1">
        <f t="array" ref="L3048">SUMPRODUCT( --ISNUMBER(SEARCH(TextCheck,F3048)))&gt;0</f>
        <v>0</v>
      </c>
    </row>
    <row r="3049" spans="1:12" ht="15" customHeight="1">
      <c r="A3049" t="s">
        <v>6310</v>
      </c>
      <c r="D3049" s="31" t="s">
        <v>6283</v>
      </c>
      <c r="E3049" s="4" t="s">
        <v>41</v>
      </c>
      <c r="F3049" s="78" t="s">
        <v>1812</v>
      </c>
      <c r="G3049" t="s">
        <v>3522</v>
      </c>
      <c r="J3049" t="str">
        <f t="shared" si="94"/>
        <v>6 September 1795</v>
      </c>
      <c r="K3049" s="63">
        <f t="shared" si="95"/>
        <v>327142</v>
      </c>
      <c r="L3049" s="107" t="b" cm="1">
        <f t="array" ref="L3049">SUMPRODUCT( --ISNUMBER(SEARCH(TextCheck,F3049)))&gt;0</f>
        <v>0</v>
      </c>
    </row>
    <row r="3050" spans="1:12" ht="15" customHeight="1">
      <c r="A3050" t="s">
        <v>6310</v>
      </c>
      <c r="B3050" t="b">
        <v>1</v>
      </c>
      <c r="D3050" s="31" t="s">
        <v>6283</v>
      </c>
      <c r="E3050" s="4" t="s">
        <v>41</v>
      </c>
      <c r="F3050" s="78" t="s">
        <v>6312</v>
      </c>
      <c r="G3050" t="s">
        <v>3523</v>
      </c>
      <c r="J3050" t="str">
        <f t="shared" si="94"/>
        <v>7 September 1795</v>
      </c>
      <c r="K3050" s="63">
        <f t="shared" si="95"/>
        <v>327143</v>
      </c>
      <c r="L3050" s="107" t="b" cm="1">
        <f t="array" ref="L3050">SUMPRODUCT( --ISNUMBER(SEARCH(TextCheck,F3050)))&gt;0</f>
        <v>0</v>
      </c>
    </row>
    <row r="3051" spans="1:12" ht="15" customHeight="1">
      <c r="A3051" t="s">
        <v>6310</v>
      </c>
      <c r="B3051" t="b">
        <v>1</v>
      </c>
      <c r="D3051" s="31" t="s">
        <v>6283</v>
      </c>
      <c r="E3051" s="4" t="s">
        <v>41</v>
      </c>
      <c r="F3051" s="78" t="s">
        <v>6313</v>
      </c>
      <c r="G3051" t="s">
        <v>3524</v>
      </c>
      <c r="H3051" t="s">
        <v>2206</v>
      </c>
      <c r="J3051" t="str">
        <f t="shared" si="94"/>
        <v>8 September 1795</v>
      </c>
      <c r="K3051" s="63">
        <f t="shared" si="95"/>
        <v>327144</v>
      </c>
      <c r="L3051" s="107" t="b" cm="1">
        <f t="array" ref="L3051">SUMPRODUCT( --ISNUMBER(SEARCH(TextCheck,F3051)))&gt;0</f>
        <v>0</v>
      </c>
    </row>
    <row r="3052" spans="1:12" ht="15" customHeight="1">
      <c r="A3052" t="s">
        <v>6310</v>
      </c>
      <c r="B3052" t="b">
        <v>1</v>
      </c>
      <c r="D3052" s="31" t="s">
        <v>6283</v>
      </c>
      <c r="E3052" s="4" t="s">
        <v>41</v>
      </c>
      <c r="F3052" s="78" t="s">
        <v>6314</v>
      </c>
      <c r="G3052" t="s">
        <v>276</v>
      </c>
      <c r="J3052" t="str">
        <f t="shared" si="94"/>
        <v>16 September 1795</v>
      </c>
      <c r="K3052" s="63">
        <f t="shared" si="95"/>
        <v>327152</v>
      </c>
      <c r="L3052" s="107" t="b" cm="1">
        <f t="array" ref="L3052">SUMPRODUCT( --ISNUMBER(SEARCH(TextCheck,F3052)))&gt;0</f>
        <v>1</v>
      </c>
    </row>
    <row r="3053" spans="1:12" ht="15" customHeight="1">
      <c r="A3053" t="s">
        <v>6310</v>
      </c>
      <c r="D3053" s="31" t="s">
        <v>6283</v>
      </c>
      <c r="E3053" s="4" t="s">
        <v>41</v>
      </c>
      <c r="F3053" s="78" t="s">
        <v>6315</v>
      </c>
      <c r="G3053" t="s">
        <v>903</v>
      </c>
      <c r="J3053" t="str">
        <f t="shared" si="94"/>
        <v>2 December 1795</v>
      </c>
      <c r="K3053" s="63">
        <f t="shared" si="95"/>
        <v>327229</v>
      </c>
      <c r="L3053" s="107" t="b" cm="1">
        <f t="array" ref="L3053">SUMPRODUCT( --ISNUMBER(SEARCH(TextCheck,F3053)))&gt;0</f>
        <v>0</v>
      </c>
    </row>
    <row r="3054" spans="1:12" ht="15" customHeight="1">
      <c r="A3054" t="s">
        <v>6310</v>
      </c>
      <c r="B3054" t="b">
        <v>1</v>
      </c>
      <c r="D3054" s="31" t="s">
        <v>6283</v>
      </c>
      <c r="E3054" t="s">
        <v>50</v>
      </c>
      <c r="F3054" s="78" t="s">
        <v>6316</v>
      </c>
      <c r="G3054" t="s">
        <v>3520</v>
      </c>
      <c r="H3054" t="s">
        <v>3679</v>
      </c>
      <c r="J3054" t="str">
        <f t="shared" si="94"/>
        <v>3 September 1795</v>
      </c>
      <c r="K3054" s="63">
        <f t="shared" si="95"/>
        <v>327139</v>
      </c>
      <c r="L3054" s="107" t="b" cm="1">
        <f t="array" ref="L3054">SUMPRODUCT( --ISNUMBER(SEARCH(TextCheck,F3054)))&gt;0</f>
        <v>0</v>
      </c>
    </row>
    <row r="3055" spans="1:12" ht="15" customHeight="1">
      <c r="A3055" t="s">
        <v>6310</v>
      </c>
      <c r="B3055" t="b">
        <v>1</v>
      </c>
      <c r="D3055" s="31" t="s">
        <v>6283</v>
      </c>
      <c r="E3055" t="s">
        <v>50</v>
      </c>
      <c r="F3055" s="78" t="s">
        <v>6317</v>
      </c>
      <c r="G3055" t="s">
        <v>3521</v>
      </c>
      <c r="H3055" t="s">
        <v>3679</v>
      </c>
      <c r="J3055" t="str">
        <f t="shared" si="94"/>
        <v>4 September 1795</v>
      </c>
      <c r="K3055" s="63">
        <f t="shared" si="95"/>
        <v>327140</v>
      </c>
      <c r="L3055" s="107" t="b" cm="1">
        <f t="array" ref="L3055">SUMPRODUCT( --ISNUMBER(SEARCH(TextCheck,F3055)))&gt;0</f>
        <v>0</v>
      </c>
    </row>
    <row r="3056" spans="1:12" ht="15" customHeight="1">
      <c r="A3056" t="s">
        <v>6310</v>
      </c>
      <c r="B3056" t="b">
        <v>1</v>
      </c>
      <c r="D3056" s="31" t="s">
        <v>6283</v>
      </c>
      <c r="E3056" t="s">
        <v>50</v>
      </c>
      <c r="F3056" s="78" t="s">
        <v>6318</v>
      </c>
      <c r="G3056" t="s">
        <v>435</v>
      </c>
      <c r="H3056" t="s">
        <v>224</v>
      </c>
      <c r="J3056" t="str">
        <f t="shared" si="94"/>
        <v>5 September 1795</v>
      </c>
      <c r="K3056" s="63">
        <f t="shared" si="95"/>
        <v>327141</v>
      </c>
      <c r="L3056" s="107" t="b" cm="1">
        <f t="array" ref="L3056">SUMPRODUCT( --ISNUMBER(SEARCH(TextCheck,F3056)))&gt;0</f>
        <v>0</v>
      </c>
    </row>
    <row r="3057" spans="1:12" ht="15" customHeight="1">
      <c r="A3057" t="s">
        <v>6310</v>
      </c>
      <c r="B3057" t="b">
        <v>1</v>
      </c>
      <c r="D3057" s="31" t="s">
        <v>6283</v>
      </c>
      <c r="E3057" t="s">
        <v>50</v>
      </c>
      <c r="F3057" s="78" t="s">
        <v>6319</v>
      </c>
      <c r="G3057" t="s">
        <v>3522</v>
      </c>
      <c r="J3057" t="str">
        <f t="shared" si="94"/>
        <v>6 September 1795</v>
      </c>
      <c r="K3057" s="63">
        <f t="shared" si="95"/>
        <v>327142</v>
      </c>
      <c r="L3057" s="107" t="b" cm="1">
        <f t="array" ref="L3057">SUMPRODUCT( --ISNUMBER(SEARCH(TextCheck,F3057)))&gt;0</f>
        <v>0</v>
      </c>
    </row>
    <row r="3058" spans="1:12" ht="15" customHeight="1">
      <c r="A3058" t="s">
        <v>6310</v>
      </c>
      <c r="B3058" t="b">
        <v>1</v>
      </c>
      <c r="D3058" s="31" t="s">
        <v>6283</v>
      </c>
      <c r="E3058" t="s">
        <v>50</v>
      </c>
      <c r="F3058" s="78" t="s">
        <v>6320</v>
      </c>
      <c r="G3058" t="s">
        <v>3523</v>
      </c>
      <c r="J3058" t="str">
        <f t="shared" si="94"/>
        <v>7 September 1795</v>
      </c>
      <c r="K3058" s="63">
        <f t="shared" si="95"/>
        <v>327143</v>
      </c>
      <c r="L3058" s="107" t="b" cm="1">
        <f t="array" ref="L3058">SUMPRODUCT( --ISNUMBER(SEARCH(TextCheck,F3058)))&gt;0</f>
        <v>0</v>
      </c>
    </row>
    <row r="3059" spans="1:12" ht="15" customHeight="1">
      <c r="A3059" t="s">
        <v>6310</v>
      </c>
      <c r="B3059" t="b">
        <v>1</v>
      </c>
      <c r="D3059" s="31" t="s">
        <v>6283</v>
      </c>
      <c r="E3059" t="s">
        <v>50</v>
      </c>
      <c r="F3059" s="78" t="s">
        <v>6315</v>
      </c>
      <c r="G3059" t="s">
        <v>276</v>
      </c>
      <c r="J3059" t="str">
        <f t="shared" si="94"/>
        <v>16 September 1795</v>
      </c>
      <c r="K3059" s="63">
        <f t="shared" si="95"/>
        <v>327152</v>
      </c>
      <c r="L3059" s="107" t="b" cm="1">
        <f t="array" ref="L3059">SUMPRODUCT( --ISNUMBER(SEARCH(TextCheck,F3059)))&gt;0</f>
        <v>0</v>
      </c>
    </row>
    <row r="3060" spans="1:12" ht="15" customHeight="1">
      <c r="A3060" t="s">
        <v>6310</v>
      </c>
      <c r="B3060" t="b">
        <v>1</v>
      </c>
      <c r="D3060" s="31" t="s">
        <v>6283</v>
      </c>
      <c r="E3060" t="s">
        <v>50</v>
      </c>
      <c r="F3060" s="78" t="s">
        <v>6321</v>
      </c>
      <c r="G3060" t="s">
        <v>549</v>
      </c>
      <c r="J3060" t="str">
        <f t="shared" si="94"/>
        <v>5 October 1795</v>
      </c>
      <c r="K3060" s="63">
        <f t="shared" si="95"/>
        <v>327171</v>
      </c>
      <c r="L3060" s="107" t="b" cm="1">
        <f t="array" ref="L3060">SUMPRODUCT( --ISNUMBER(SEARCH(TextCheck,F3060)))&gt;0</f>
        <v>0</v>
      </c>
    </row>
    <row r="3061" spans="1:12" ht="15" customHeight="1">
      <c r="A3061" t="s">
        <v>6310</v>
      </c>
      <c r="B3061" t="b">
        <v>1</v>
      </c>
      <c r="D3061" s="31" t="s">
        <v>6283</v>
      </c>
      <c r="E3061" t="s">
        <v>50</v>
      </c>
      <c r="F3061" s="78" t="s">
        <v>6322</v>
      </c>
      <c r="G3061" t="s">
        <v>395</v>
      </c>
      <c r="J3061" t="str">
        <f t="shared" si="94"/>
        <v>21 October 1795</v>
      </c>
      <c r="K3061" s="63">
        <f t="shared" si="95"/>
        <v>327187</v>
      </c>
      <c r="L3061" s="107" t="b" cm="1">
        <f t="array" ref="L3061">SUMPRODUCT( --ISNUMBER(SEARCH(TextCheck,F3061)))&gt;0</f>
        <v>0</v>
      </c>
    </row>
    <row r="3062" spans="1:12" ht="15" customHeight="1">
      <c r="A3062" t="s">
        <v>6310</v>
      </c>
      <c r="B3062" t="b">
        <v>1</v>
      </c>
      <c r="D3062" s="31" t="s">
        <v>6283</v>
      </c>
      <c r="E3062" t="s">
        <v>50</v>
      </c>
      <c r="F3062" s="78" t="s">
        <v>6323</v>
      </c>
      <c r="G3062" t="s">
        <v>903</v>
      </c>
      <c r="J3062" t="str">
        <f t="shared" si="94"/>
        <v>2 December 1795</v>
      </c>
      <c r="K3062" s="63">
        <f t="shared" si="95"/>
        <v>327229</v>
      </c>
      <c r="L3062" s="107" t="b" cm="1">
        <f t="array" ref="L3062">SUMPRODUCT( --ISNUMBER(SEARCH(TextCheck,F3062)))&gt;0</f>
        <v>0</v>
      </c>
    </row>
    <row r="3063" spans="1:12" ht="15" customHeight="1">
      <c r="A3063" t="s">
        <v>6310</v>
      </c>
      <c r="B3063" t="b">
        <v>1</v>
      </c>
      <c r="D3063" s="31" t="s">
        <v>6283</v>
      </c>
      <c r="E3063" t="s">
        <v>50</v>
      </c>
      <c r="F3063" s="78" t="s">
        <v>6324</v>
      </c>
      <c r="G3063" t="s">
        <v>319</v>
      </c>
      <c r="H3063" t="s">
        <v>6325</v>
      </c>
      <c r="J3063" t="str">
        <f t="shared" si="94"/>
        <v>16 December 1795</v>
      </c>
      <c r="K3063" s="63">
        <f t="shared" si="95"/>
        <v>327243</v>
      </c>
      <c r="L3063" s="107" t="b" cm="1">
        <f t="array" ref="L3063">SUMPRODUCT( --ISNUMBER(SEARCH(TextCheck,F3063)))&gt;0</f>
        <v>0</v>
      </c>
    </row>
    <row r="3064" spans="1:12" ht="15" customHeight="1">
      <c r="A3064" t="s">
        <v>6310</v>
      </c>
      <c r="D3064" s="31" t="s">
        <v>6283</v>
      </c>
      <c r="E3064" s="4" t="s">
        <v>44</v>
      </c>
      <c r="F3064" s="78" t="s">
        <v>6326</v>
      </c>
      <c r="G3064" t="s">
        <v>6327</v>
      </c>
      <c r="J3064" t="str">
        <f t="shared" si="94"/>
        <v>3 August 1783</v>
      </c>
      <c r="K3064" s="63">
        <f t="shared" si="95"/>
        <v>322725</v>
      </c>
      <c r="L3064" s="107" t="b" cm="1">
        <f t="array" ref="L3064">SUMPRODUCT( --ISNUMBER(SEARCH(TextCheck,F3064)))&gt;0</f>
        <v>0</v>
      </c>
    </row>
    <row r="3065" spans="1:12" ht="15" customHeight="1">
      <c r="A3065" t="s">
        <v>6310</v>
      </c>
      <c r="D3065" s="31" t="s">
        <v>6283</v>
      </c>
      <c r="E3065" t="s">
        <v>45</v>
      </c>
      <c r="F3065" s="78" t="s">
        <v>6296</v>
      </c>
      <c r="G3065" t="s">
        <v>502</v>
      </c>
      <c r="J3065" t="str">
        <f t="shared" si="94"/>
        <v>31 October 1792</v>
      </c>
      <c r="K3065" s="63">
        <f t="shared" si="95"/>
        <v>326102</v>
      </c>
      <c r="L3065" s="107" t="b" cm="1">
        <f t="array" ref="L3065">SUMPRODUCT( --ISNUMBER(SEARCH(TextCheck,F3065)))&gt;0</f>
        <v>0</v>
      </c>
    </row>
    <row r="3066" spans="1:12" ht="15" customHeight="1">
      <c r="A3066" t="s">
        <v>6310</v>
      </c>
      <c r="D3066" s="31" t="s">
        <v>6283</v>
      </c>
      <c r="E3066" s="29" t="s">
        <v>4280</v>
      </c>
      <c r="F3066" s="78" t="s">
        <v>1989</v>
      </c>
      <c r="G3066" t="s">
        <v>502</v>
      </c>
      <c r="J3066" t="str">
        <f t="shared" si="94"/>
        <v>31 October 1792</v>
      </c>
      <c r="K3066" s="63">
        <f t="shared" si="95"/>
        <v>326102</v>
      </c>
      <c r="L3066" s="107" t="b" cm="1">
        <f t="array" ref="L3066">SUMPRODUCT( --ISNUMBER(SEARCH(TextCheck,F3066)))&gt;0</f>
        <v>0</v>
      </c>
    </row>
    <row r="3067" spans="1:12" ht="15" customHeight="1">
      <c r="A3067" t="s">
        <v>6310</v>
      </c>
      <c r="B3067" t="b">
        <v>1</v>
      </c>
      <c r="D3067" s="31" t="s">
        <v>6283</v>
      </c>
      <c r="E3067" t="s">
        <v>46</v>
      </c>
      <c r="F3067" s="78" t="s">
        <v>6328</v>
      </c>
      <c r="G3067" t="s">
        <v>1761</v>
      </c>
      <c r="J3067" t="str">
        <f t="shared" si="94"/>
        <v>31 May 1793</v>
      </c>
      <c r="K3067" s="63">
        <f t="shared" si="95"/>
        <v>326314</v>
      </c>
      <c r="L3067" s="107" t="b" cm="1">
        <f t="array" ref="L3067">SUMPRODUCT( --ISNUMBER(SEARCH(TextCheck,F3067)))&gt;0</f>
        <v>0</v>
      </c>
    </row>
    <row r="3068" spans="1:12" ht="15" customHeight="1">
      <c r="A3068" t="s">
        <v>6329</v>
      </c>
      <c r="D3068" t="s">
        <v>6330</v>
      </c>
      <c r="E3068" t="s">
        <v>23</v>
      </c>
      <c r="F3068" s="78" t="s">
        <v>1186</v>
      </c>
      <c r="G3068" t="s">
        <v>4266</v>
      </c>
      <c r="H3068" t="s">
        <v>162</v>
      </c>
      <c r="J3068" t="str">
        <f t="shared" si="94"/>
        <v>2 July 1794</v>
      </c>
      <c r="K3068" s="63">
        <f t="shared" si="95"/>
        <v>326711</v>
      </c>
      <c r="L3068" s="107" t="b" cm="1">
        <f t="array" ref="L3068">SUMPRODUCT( --ISNUMBER(SEARCH(TextCheck,F3068)))&gt;0</f>
        <v>0</v>
      </c>
    </row>
    <row r="3069" spans="1:12" ht="15" customHeight="1">
      <c r="A3069" t="s">
        <v>6329</v>
      </c>
      <c r="D3069" t="s">
        <v>6330</v>
      </c>
      <c r="E3069" s="4" t="s">
        <v>24</v>
      </c>
      <c r="F3069" s="78" t="s">
        <v>2166</v>
      </c>
      <c r="G3069" t="s">
        <v>2167</v>
      </c>
      <c r="J3069" t="str">
        <f t="shared" si="94"/>
        <v>16 August 1794</v>
      </c>
      <c r="K3069" s="63">
        <f t="shared" si="95"/>
        <v>326756</v>
      </c>
      <c r="L3069" s="107" t="b" cm="1">
        <f t="array" ref="L3069">SUMPRODUCT( --ISNUMBER(SEARCH(TextCheck,F3069)))&gt;0</f>
        <v>0</v>
      </c>
    </row>
    <row r="3070" spans="1:12" ht="15" customHeight="1">
      <c r="A3070" t="s">
        <v>6329</v>
      </c>
      <c r="D3070" t="s">
        <v>6330</v>
      </c>
      <c r="E3070" s="4" t="s">
        <v>24</v>
      </c>
      <c r="F3070" s="78" t="s">
        <v>2417</v>
      </c>
      <c r="G3070" t="s">
        <v>433</v>
      </c>
      <c r="H3070" t="s">
        <v>217</v>
      </c>
      <c r="J3070" t="str">
        <f t="shared" si="94"/>
        <v>1 September 1795</v>
      </c>
      <c r="K3070" s="63">
        <f t="shared" si="95"/>
        <v>327137</v>
      </c>
      <c r="L3070" s="107" t="b" cm="1">
        <f t="array" ref="L3070">SUMPRODUCT( --ISNUMBER(SEARCH(TextCheck,F3070)))&gt;0</f>
        <v>0</v>
      </c>
    </row>
    <row r="3071" spans="1:12" ht="15" customHeight="1">
      <c r="A3071" t="s">
        <v>6329</v>
      </c>
      <c r="D3071" t="s">
        <v>6330</v>
      </c>
      <c r="E3071" t="s">
        <v>25</v>
      </c>
      <c r="F3071" s="78" t="s">
        <v>3386</v>
      </c>
      <c r="G3071" t="s">
        <v>433</v>
      </c>
      <c r="J3071" t="str">
        <f t="shared" si="94"/>
        <v>1 September 1795</v>
      </c>
      <c r="K3071" s="63">
        <f t="shared" si="95"/>
        <v>327137</v>
      </c>
      <c r="L3071" s="107" t="b" cm="1">
        <f t="array" ref="L3071">SUMPRODUCT( --ISNUMBER(SEARCH(TextCheck,F3071)))&gt;0</f>
        <v>0</v>
      </c>
    </row>
    <row r="3072" spans="1:12" ht="15" customHeight="1">
      <c r="A3072" t="s">
        <v>6329</v>
      </c>
      <c r="D3072" t="s">
        <v>6330</v>
      </c>
      <c r="E3072" t="s">
        <v>25</v>
      </c>
      <c r="F3072" s="78" t="s">
        <v>2936</v>
      </c>
      <c r="G3072" t="s">
        <v>433</v>
      </c>
      <c r="J3072" t="str">
        <f t="shared" si="94"/>
        <v>1 September 1795</v>
      </c>
      <c r="K3072" s="63">
        <f t="shared" si="95"/>
        <v>327137</v>
      </c>
      <c r="L3072" s="107" t="b" cm="1">
        <f t="array" ref="L3072">SUMPRODUCT( --ISNUMBER(SEARCH(TextCheck,F3072)))&gt;0</f>
        <v>0</v>
      </c>
    </row>
    <row r="3073" spans="1:12" ht="15" customHeight="1">
      <c r="A3073" t="s">
        <v>6329</v>
      </c>
      <c r="D3073" t="s">
        <v>6330</v>
      </c>
      <c r="E3073" t="s">
        <v>40</v>
      </c>
      <c r="F3073" s="78" t="s">
        <v>1891</v>
      </c>
      <c r="G3073" t="s">
        <v>164</v>
      </c>
      <c r="J3073" t="str">
        <f t="shared" si="94"/>
        <v>31 March 1793</v>
      </c>
      <c r="K3073" s="63">
        <f t="shared" si="95"/>
        <v>326253</v>
      </c>
      <c r="L3073" s="107" t="b" cm="1">
        <f t="array" ref="L3073">SUMPRODUCT( --ISNUMBER(SEARCH(TextCheck,F3073)))&gt;0</f>
        <v>0</v>
      </c>
    </row>
    <row r="3074" spans="1:12" ht="15" customHeight="1">
      <c r="A3074" t="s">
        <v>6329</v>
      </c>
      <c r="B3074" t="b">
        <v>1</v>
      </c>
      <c r="D3074" t="s">
        <v>6330</v>
      </c>
      <c r="E3074" t="s">
        <v>40</v>
      </c>
      <c r="F3074" s="78" t="s">
        <v>2621</v>
      </c>
      <c r="G3074" t="s">
        <v>694</v>
      </c>
      <c r="H3074" t="s">
        <v>3833</v>
      </c>
      <c r="J3074" t="str">
        <f t="shared" si="94"/>
        <v>30 May 1794</v>
      </c>
      <c r="K3074" s="63">
        <f t="shared" si="95"/>
        <v>326678</v>
      </c>
      <c r="L3074" s="107" t="b" cm="1">
        <f t="array" ref="L3074">SUMPRODUCT( --ISNUMBER(SEARCH(TextCheck,F3074)))&gt;0</f>
        <v>0</v>
      </c>
    </row>
    <row r="3075" spans="1:12" ht="15" customHeight="1">
      <c r="A3075" t="s">
        <v>6329</v>
      </c>
      <c r="D3075" t="s">
        <v>6330</v>
      </c>
      <c r="E3075" t="s">
        <v>40</v>
      </c>
      <c r="F3075" s="78" t="s">
        <v>1950</v>
      </c>
      <c r="G3075" t="s">
        <v>359</v>
      </c>
      <c r="J3075" t="str">
        <f t="shared" si="94"/>
        <v>20 July 1794</v>
      </c>
      <c r="K3075" s="63">
        <f t="shared" si="95"/>
        <v>326729</v>
      </c>
      <c r="L3075" s="107" t="b" cm="1">
        <f t="array" ref="L3075">SUMPRODUCT( --ISNUMBER(SEARCH(TextCheck,F3075)))&gt;0</f>
        <v>0</v>
      </c>
    </row>
    <row r="3076" spans="1:12" ht="15" customHeight="1">
      <c r="A3076" t="s">
        <v>6329</v>
      </c>
      <c r="D3076" t="s">
        <v>6330</v>
      </c>
      <c r="E3076" t="s">
        <v>40</v>
      </c>
      <c r="F3076" s="78" t="s">
        <v>6331</v>
      </c>
      <c r="G3076" t="s">
        <v>3737</v>
      </c>
      <c r="H3076" t="s">
        <v>1768</v>
      </c>
      <c r="J3076" t="str">
        <f t="shared" ref="J3076:J3139" si="96">TRIM(G3076)</f>
        <v>22 October 1794</v>
      </c>
      <c r="K3076" s="63">
        <f t="shared" ref="K3076:K3139" si="97">DATEVALUE((LEFT(J3076,(LEN(J3076)-4))&amp;(RIGHT(J3076,4)+1000)))</f>
        <v>326823</v>
      </c>
      <c r="L3076" s="107" t="b" cm="1">
        <f t="array" ref="L3076">SUMPRODUCT( --ISNUMBER(SEARCH(TextCheck,F3076)))&gt;0</f>
        <v>0</v>
      </c>
    </row>
    <row r="3077" spans="1:12" ht="15" customHeight="1">
      <c r="A3077" t="s">
        <v>6329</v>
      </c>
      <c r="D3077" t="s">
        <v>6330</v>
      </c>
      <c r="E3077" t="s">
        <v>40</v>
      </c>
      <c r="F3077" s="78" t="s">
        <v>6332</v>
      </c>
      <c r="G3077" t="s">
        <v>4398</v>
      </c>
      <c r="J3077" t="str">
        <f t="shared" si="96"/>
        <v>17 December 1794</v>
      </c>
      <c r="K3077" s="63">
        <f t="shared" si="97"/>
        <v>326879</v>
      </c>
      <c r="L3077" s="107" t="b" cm="1">
        <f t="array" ref="L3077">SUMPRODUCT( --ISNUMBER(SEARCH(TextCheck,F3077)))&gt;0</f>
        <v>0</v>
      </c>
    </row>
    <row r="3078" spans="1:12" ht="15" customHeight="1">
      <c r="A3078" t="s">
        <v>6329</v>
      </c>
      <c r="D3078" t="s">
        <v>6330</v>
      </c>
      <c r="E3078" t="s">
        <v>40</v>
      </c>
      <c r="F3078" s="78" t="s">
        <v>6333</v>
      </c>
      <c r="G3078" t="s">
        <v>266</v>
      </c>
      <c r="J3078" t="str">
        <f t="shared" si="96"/>
        <v>22 July 1795</v>
      </c>
      <c r="K3078" s="63">
        <f t="shared" si="97"/>
        <v>327096</v>
      </c>
      <c r="L3078" s="107" t="b" cm="1">
        <f t="array" ref="L3078">SUMPRODUCT( --ISNUMBER(SEARCH(TextCheck,F3078)))&gt;0</f>
        <v>0</v>
      </c>
    </row>
    <row r="3079" spans="1:12" ht="15" customHeight="1">
      <c r="A3079" t="s">
        <v>6329</v>
      </c>
      <c r="B3079" t="b">
        <v>1</v>
      </c>
      <c r="D3079" t="s">
        <v>6330</v>
      </c>
      <c r="E3079" t="s">
        <v>40</v>
      </c>
      <c r="F3079" s="78" t="s">
        <v>6334</v>
      </c>
      <c r="G3079" t="s">
        <v>434</v>
      </c>
      <c r="H3079" t="s">
        <v>4436</v>
      </c>
      <c r="J3079" t="str">
        <f t="shared" si="96"/>
        <v>2 September 1795</v>
      </c>
      <c r="K3079" s="63">
        <f t="shared" si="97"/>
        <v>327138</v>
      </c>
      <c r="L3079" s="107" t="b" cm="1">
        <f t="array" ref="L3079">SUMPRODUCT( --ISNUMBER(SEARCH(TextCheck,F3079)))&gt;0</f>
        <v>0</v>
      </c>
    </row>
    <row r="3080" spans="1:12" ht="15" customHeight="1">
      <c r="A3080" t="s">
        <v>6329</v>
      </c>
      <c r="B3080" t="b">
        <v>1</v>
      </c>
      <c r="D3080" t="s">
        <v>6330</v>
      </c>
      <c r="E3080" t="s">
        <v>40</v>
      </c>
      <c r="F3080" s="78" t="s">
        <v>6335</v>
      </c>
      <c r="G3080" t="s">
        <v>434</v>
      </c>
      <c r="J3080" t="str">
        <f t="shared" si="96"/>
        <v>2 September 1795</v>
      </c>
      <c r="K3080" s="63">
        <f t="shared" si="97"/>
        <v>327138</v>
      </c>
      <c r="L3080" s="107" t="b" cm="1">
        <f t="array" ref="L3080">SUMPRODUCT( --ISNUMBER(SEARCH(TextCheck,F3080)))&gt;0</f>
        <v>0</v>
      </c>
    </row>
    <row r="3081" spans="1:12" ht="15" customHeight="1">
      <c r="A3081" t="s">
        <v>6329</v>
      </c>
      <c r="D3081" t="s">
        <v>6330</v>
      </c>
      <c r="E3081" t="s">
        <v>40</v>
      </c>
      <c r="F3081" s="78" t="s">
        <v>6336</v>
      </c>
      <c r="G3081" t="s">
        <v>815</v>
      </c>
      <c r="H3081" t="s">
        <v>695</v>
      </c>
      <c r="J3081" t="str">
        <f t="shared" si="96"/>
        <v>1 October 1795</v>
      </c>
      <c r="K3081" s="63">
        <f t="shared" si="97"/>
        <v>327167</v>
      </c>
      <c r="L3081" s="107" t="b" cm="1">
        <f t="array" ref="L3081">SUMPRODUCT( --ISNUMBER(SEARCH(TextCheck,F3081)))&gt;0</f>
        <v>0</v>
      </c>
    </row>
    <row r="3082" spans="1:12" ht="15" customHeight="1">
      <c r="A3082" t="s">
        <v>6329</v>
      </c>
      <c r="D3082" t="s">
        <v>6330</v>
      </c>
      <c r="E3082" t="s">
        <v>40</v>
      </c>
      <c r="F3082" s="78" t="s">
        <v>6337</v>
      </c>
      <c r="G3082" t="s">
        <v>815</v>
      </c>
      <c r="H3082" t="s">
        <v>6338</v>
      </c>
      <c r="J3082" t="str">
        <f t="shared" si="96"/>
        <v>1 October 1795</v>
      </c>
      <c r="K3082" s="63">
        <f t="shared" si="97"/>
        <v>327167</v>
      </c>
      <c r="L3082" s="107" t="b" cm="1">
        <f t="array" ref="L3082">SUMPRODUCT( --ISNUMBER(SEARCH(TextCheck,F3082)))&gt;0</f>
        <v>0</v>
      </c>
    </row>
    <row r="3083" spans="1:12" ht="15" customHeight="1">
      <c r="A3083" t="s">
        <v>6329</v>
      </c>
      <c r="D3083" t="s">
        <v>6330</v>
      </c>
      <c r="E3083" s="4" t="s">
        <v>43</v>
      </c>
      <c r="F3083" s="78" t="s">
        <v>6339</v>
      </c>
      <c r="G3083" t="s">
        <v>789</v>
      </c>
      <c r="J3083" t="str">
        <f t="shared" si="96"/>
        <v>25 November 1795</v>
      </c>
      <c r="K3083" s="63">
        <f t="shared" si="97"/>
        <v>327222</v>
      </c>
      <c r="L3083" s="107" t="b" cm="1">
        <f t="array" ref="L3083">SUMPRODUCT( --ISNUMBER(SEARCH(TextCheck,F3083)))&gt;0</f>
        <v>0</v>
      </c>
    </row>
    <row r="3084" spans="1:12" ht="15" customHeight="1">
      <c r="A3084" t="s">
        <v>6329</v>
      </c>
      <c r="B3084" t="b">
        <v>1</v>
      </c>
      <c r="D3084" t="s">
        <v>6330</v>
      </c>
      <c r="E3084" s="4" t="s">
        <v>41</v>
      </c>
      <c r="F3084" s="78" t="s">
        <v>6340</v>
      </c>
      <c r="G3084" t="s">
        <v>4810</v>
      </c>
      <c r="J3084" t="str">
        <f t="shared" si="96"/>
        <v>25 August 1794</v>
      </c>
      <c r="K3084" s="63">
        <f t="shared" si="97"/>
        <v>326765</v>
      </c>
      <c r="L3084" s="107" t="b" cm="1">
        <f t="array" ref="L3084">SUMPRODUCT( --ISNUMBER(SEARCH(TextCheck,F3084)))&gt;0</f>
        <v>0</v>
      </c>
    </row>
    <row r="3085" spans="1:12" ht="15" customHeight="1">
      <c r="A3085" t="s">
        <v>6329</v>
      </c>
      <c r="D3085" t="s">
        <v>6330</v>
      </c>
      <c r="E3085" s="4" t="s">
        <v>41</v>
      </c>
      <c r="F3085" s="78" t="s">
        <v>527</v>
      </c>
      <c r="G3085" t="s">
        <v>4810</v>
      </c>
      <c r="J3085" t="str">
        <f t="shared" si="96"/>
        <v>25 August 1794</v>
      </c>
      <c r="K3085" s="63">
        <f t="shared" si="97"/>
        <v>326765</v>
      </c>
      <c r="L3085" s="107" t="b" cm="1">
        <f t="array" ref="L3085">SUMPRODUCT( --ISNUMBER(SEARCH(TextCheck,F3085)))&gt;0</f>
        <v>0</v>
      </c>
    </row>
    <row r="3086" spans="1:12" ht="15" customHeight="1">
      <c r="A3086" t="s">
        <v>6329</v>
      </c>
      <c r="B3086" t="b">
        <v>1</v>
      </c>
      <c r="D3086" t="s">
        <v>6330</v>
      </c>
      <c r="E3086" s="4" t="s">
        <v>41</v>
      </c>
      <c r="F3086" s="78" t="s">
        <v>6341</v>
      </c>
      <c r="G3086" t="s">
        <v>393</v>
      </c>
      <c r="J3086" t="str">
        <f t="shared" si="96"/>
        <v>1 October 1794</v>
      </c>
      <c r="K3086" s="63">
        <f t="shared" si="97"/>
        <v>326802</v>
      </c>
      <c r="L3086" s="107" t="b" cm="1">
        <f t="array" ref="L3086">SUMPRODUCT( --ISNUMBER(SEARCH(TextCheck,F3086)))&gt;0</f>
        <v>0</v>
      </c>
    </row>
    <row r="3087" spans="1:12" ht="15" customHeight="1">
      <c r="A3087" t="s">
        <v>6329</v>
      </c>
      <c r="B3087" t="b">
        <v>1</v>
      </c>
      <c r="D3087" t="s">
        <v>6330</v>
      </c>
      <c r="E3087" s="4" t="s">
        <v>41</v>
      </c>
      <c r="F3087" s="78" t="s">
        <v>16761</v>
      </c>
      <c r="G3087" t="s">
        <v>756</v>
      </c>
      <c r="J3087" t="str">
        <f t="shared" si="96"/>
        <v>15 November 1794</v>
      </c>
      <c r="K3087" s="63">
        <f t="shared" si="97"/>
        <v>326847</v>
      </c>
      <c r="L3087" s="107" t="b" cm="1">
        <f t="array" ref="L3087">SUMPRODUCT( --ISNUMBER(SEARCH(TextCheck,F3087)))&gt;0</f>
        <v>0</v>
      </c>
    </row>
    <row r="3088" spans="1:12" ht="15" customHeight="1">
      <c r="A3088" t="s">
        <v>6329</v>
      </c>
      <c r="D3088" t="s">
        <v>6330</v>
      </c>
      <c r="E3088" s="4" t="s">
        <v>41</v>
      </c>
      <c r="F3088" s="78" t="s">
        <v>6342</v>
      </c>
      <c r="G3088" t="s">
        <v>3506</v>
      </c>
      <c r="J3088" t="str">
        <f t="shared" si="96"/>
        <v>1 December 1794</v>
      </c>
      <c r="K3088" s="63">
        <f t="shared" si="97"/>
        <v>326863</v>
      </c>
      <c r="L3088" s="107" t="b" cm="1">
        <f t="array" ref="L3088">SUMPRODUCT( --ISNUMBER(SEARCH(TextCheck,F3088)))&gt;0</f>
        <v>0</v>
      </c>
    </row>
    <row r="3089" spans="1:12" ht="15" customHeight="1">
      <c r="A3089" t="s">
        <v>6329</v>
      </c>
      <c r="D3089" t="s">
        <v>6330</v>
      </c>
      <c r="E3089" s="4" t="s">
        <v>41</v>
      </c>
      <c r="F3089" s="78" t="s">
        <v>6343</v>
      </c>
      <c r="G3089" t="s">
        <v>227</v>
      </c>
      <c r="J3089" t="str">
        <f t="shared" si="96"/>
        <v>27 May 1795</v>
      </c>
      <c r="K3089" s="63">
        <f t="shared" si="97"/>
        <v>327040</v>
      </c>
      <c r="L3089" s="107" t="b" cm="1">
        <f t="array" ref="L3089">SUMPRODUCT( --ISNUMBER(SEARCH(TextCheck,F3089)))&gt;0</f>
        <v>0</v>
      </c>
    </row>
    <row r="3090" spans="1:12" ht="15" customHeight="1">
      <c r="A3090" t="s">
        <v>6329</v>
      </c>
      <c r="D3090" t="s">
        <v>6330</v>
      </c>
      <c r="E3090" s="4" t="s">
        <v>41</v>
      </c>
      <c r="F3090" s="78" t="s">
        <v>6344</v>
      </c>
      <c r="G3090" t="s">
        <v>547</v>
      </c>
      <c r="H3090" t="s">
        <v>231</v>
      </c>
      <c r="J3090" t="str">
        <f t="shared" si="96"/>
        <v>15 August 1795</v>
      </c>
      <c r="K3090" s="63">
        <f t="shared" si="97"/>
        <v>327120</v>
      </c>
      <c r="L3090" s="107" t="b" cm="1">
        <f t="array" ref="L3090">SUMPRODUCT( --ISNUMBER(SEARCH(TextCheck,F3090)))&gt;0</f>
        <v>0</v>
      </c>
    </row>
    <row r="3091" spans="1:12" ht="15" customHeight="1">
      <c r="A3091" t="s">
        <v>6329</v>
      </c>
      <c r="B3091" t="b">
        <v>1</v>
      </c>
      <c r="D3091" t="s">
        <v>6330</v>
      </c>
      <c r="E3091" s="4" t="s">
        <v>41</v>
      </c>
      <c r="F3091" s="78" t="s">
        <v>16760</v>
      </c>
      <c r="G3091" t="s">
        <v>434</v>
      </c>
      <c r="J3091" t="str">
        <f t="shared" si="96"/>
        <v>2 September 1795</v>
      </c>
      <c r="K3091" s="63">
        <f t="shared" si="97"/>
        <v>327138</v>
      </c>
      <c r="L3091" s="107" t="b" cm="1">
        <f t="array" ref="L3091">SUMPRODUCT( --ISNUMBER(SEARCH(TextCheck,F3091)))&gt;0</f>
        <v>0</v>
      </c>
    </row>
    <row r="3092" spans="1:12" ht="15" customHeight="1">
      <c r="A3092" t="s">
        <v>6329</v>
      </c>
      <c r="B3092" t="b">
        <v>1</v>
      </c>
      <c r="D3092" t="s">
        <v>6330</v>
      </c>
      <c r="E3092" s="4" t="s">
        <v>41</v>
      </c>
      <c r="F3092" s="78" t="s">
        <v>6345</v>
      </c>
      <c r="G3092" t="s">
        <v>3526</v>
      </c>
      <c r="H3092" t="s">
        <v>3679</v>
      </c>
      <c r="J3092" t="str">
        <f t="shared" si="96"/>
        <v>9 September 1795</v>
      </c>
      <c r="K3092" s="63">
        <f t="shared" si="97"/>
        <v>327145</v>
      </c>
      <c r="L3092" s="107" t="b" cm="1">
        <f t="array" ref="L3092">SUMPRODUCT( --ISNUMBER(SEARCH(TextCheck,F3092)))&gt;0</f>
        <v>0</v>
      </c>
    </row>
    <row r="3093" spans="1:12" ht="15" customHeight="1">
      <c r="A3093" t="s">
        <v>6329</v>
      </c>
      <c r="B3093" t="b">
        <v>1</v>
      </c>
      <c r="D3093" t="s">
        <v>6330</v>
      </c>
      <c r="E3093" s="4" t="s">
        <v>41</v>
      </c>
      <c r="F3093" s="78" t="s">
        <v>6346</v>
      </c>
      <c r="G3093" t="s">
        <v>3526</v>
      </c>
      <c r="J3093" t="str">
        <f t="shared" si="96"/>
        <v>9 September 1795</v>
      </c>
      <c r="K3093" s="63">
        <f t="shared" si="97"/>
        <v>327145</v>
      </c>
      <c r="L3093" s="107" t="b" cm="1">
        <f t="array" ref="L3093">SUMPRODUCT( --ISNUMBER(SEARCH(TextCheck,F3093)))&gt;0</f>
        <v>0</v>
      </c>
    </row>
    <row r="3094" spans="1:12" ht="15" customHeight="1">
      <c r="A3094" t="s">
        <v>6329</v>
      </c>
      <c r="B3094" t="b">
        <v>1</v>
      </c>
      <c r="D3094" t="s">
        <v>6330</v>
      </c>
      <c r="E3094" s="4" t="s">
        <v>41</v>
      </c>
      <c r="F3094" s="78" t="s">
        <v>6347</v>
      </c>
      <c r="G3094" t="s">
        <v>468</v>
      </c>
      <c r="H3094" t="s">
        <v>435</v>
      </c>
      <c r="J3094" t="str">
        <f t="shared" si="96"/>
        <v>30 September 1795</v>
      </c>
      <c r="K3094" s="63">
        <f t="shared" si="97"/>
        <v>327166</v>
      </c>
      <c r="L3094" s="107" t="b" cm="1">
        <f t="array" ref="L3094">SUMPRODUCT( --ISNUMBER(SEARCH(TextCheck,F3094)))&gt;0</f>
        <v>0</v>
      </c>
    </row>
    <row r="3095" spans="1:12" ht="15" customHeight="1">
      <c r="A3095" t="s">
        <v>6329</v>
      </c>
      <c r="D3095" t="s">
        <v>6330</v>
      </c>
      <c r="E3095" s="4" t="s">
        <v>41</v>
      </c>
      <c r="F3095" s="78" t="s">
        <v>1084</v>
      </c>
      <c r="G3095" t="s">
        <v>468</v>
      </c>
      <c r="J3095" t="str">
        <f t="shared" si="96"/>
        <v>30 September 1795</v>
      </c>
      <c r="K3095" s="63">
        <f t="shared" si="97"/>
        <v>327166</v>
      </c>
      <c r="L3095" s="107" t="b" cm="1">
        <f t="array" ref="L3095">SUMPRODUCT( --ISNUMBER(SEARCH(TextCheck,F3095)))&gt;0</f>
        <v>0</v>
      </c>
    </row>
    <row r="3096" spans="1:12" ht="15" customHeight="1">
      <c r="A3096" t="s">
        <v>6329</v>
      </c>
      <c r="B3096" t="b">
        <v>1</v>
      </c>
      <c r="D3096" t="s">
        <v>6330</v>
      </c>
      <c r="E3096" s="4" t="s">
        <v>41</v>
      </c>
      <c r="F3096" s="78" t="s">
        <v>1173</v>
      </c>
      <c r="G3096" t="s">
        <v>815</v>
      </c>
      <c r="H3096" t="s">
        <v>6348</v>
      </c>
      <c r="J3096" t="str">
        <f t="shared" si="96"/>
        <v>1 October 1795</v>
      </c>
      <c r="K3096" s="63">
        <f t="shared" si="97"/>
        <v>327167</v>
      </c>
      <c r="L3096" s="107" t="b" cm="1">
        <f t="array" ref="L3096">SUMPRODUCT( --ISNUMBER(SEARCH(TextCheck,F3096)))&gt;0</f>
        <v>0</v>
      </c>
    </row>
    <row r="3097" spans="1:12" ht="15" customHeight="1">
      <c r="A3097" t="s">
        <v>6329</v>
      </c>
      <c r="B3097" t="b">
        <v>1</v>
      </c>
      <c r="D3097" t="s">
        <v>6330</v>
      </c>
      <c r="E3097" s="4" t="s">
        <v>41</v>
      </c>
      <c r="F3097" s="78" t="s">
        <v>6349</v>
      </c>
      <c r="G3097" t="s">
        <v>815</v>
      </c>
      <c r="H3097" t="s">
        <v>4608</v>
      </c>
      <c r="J3097" t="str">
        <f t="shared" si="96"/>
        <v>1 October 1795</v>
      </c>
      <c r="K3097" s="63">
        <f t="shared" si="97"/>
        <v>327167</v>
      </c>
      <c r="L3097" s="107" t="b" cm="1">
        <f t="array" ref="L3097">SUMPRODUCT( --ISNUMBER(SEARCH(TextCheck,F3097)))&gt;0</f>
        <v>0</v>
      </c>
    </row>
    <row r="3098" spans="1:12" ht="15" customHeight="1">
      <c r="A3098" t="s">
        <v>6350</v>
      </c>
      <c r="B3098" t="b">
        <v>1</v>
      </c>
      <c r="D3098" t="s">
        <v>6330</v>
      </c>
      <c r="E3098" s="4" t="s">
        <v>41</v>
      </c>
      <c r="F3098" s="78" t="s">
        <v>6351</v>
      </c>
      <c r="G3098" t="s">
        <v>815</v>
      </c>
      <c r="H3098" t="s">
        <v>792</v>
      </c>
      <c r="J3098" t="str">
        <f t="shared" si="96"/>
        <v>1 October 1795</v>
      </c>
      <c r="K3098" s="63">
        <f t="shared" si="97"/>
        <v>327167</v>
      </c>
      <c r="L3098" s="107" t="b" cm="1">
        <f t="array" ref="L3098">SUMPRODUCT( --ISNUMBER(SEARCH(TextCheck,F3098)))&gt;0</f>
        <v>0</v>
      </c>
    </row>
    <row r="3099" spans="1:12" ht="15" customHeight="1">
      <c r="A3099" t="s">
        <v>6350</v>
      </c>
      <c r="B3099" t="b">
        <v>1</v>
      </c>
      <c r="D3099" t="s">
        <v>6330</v>
      </c>
      <c r="E3099" s="4" t="s">
        <v>41</v>
      </c>
      <c r="F3099" s="78" t="s">
        <v>6352</v>
      </c>
      <c r="G3099" t="s">
        <v>815</v>
      </c>
      <c r="H3099" t="s">
        <v>503</v>
      </c>
      <c r="J3099" t="str">
        <f t="shared" si="96"/>
        <v>1 October 1795</v>
      </c>
      <c r="K3099" s="63">
        <f t="shared" si="97"/>
        <v>327167</v>
      </c>
      <c r="L3099" s="107" t="b" cm="1">
        <f t="array" ref="L3099">SUMPRODUCT( --ISNUMBER(SEARCH(TextCheck,F3099)))&gt;0</f>
        <v>0</v>
      </c>
    </row>
    <row r="3100" spans="1:12" ht="15" customHeight="1">
      <c r="A3100" t="s">
        <v>6350</v>
      </c>
      <c r="D3100" t="s">
        <v>6330</v>
      </c>
      <c r="E3100" s="4" t="s">
        <v>41</v>
      </c>
      <c r="F3100" s="78" t="s">
        <v>6353</v>
      </c>
      <c r="G3100" t="s">
        <v>815</v>
      </c>
      <c r="H3100" t="s">
        <v>503</v>
      </c>
      <c r="J3100" t="str">
        <f t="shared" si="96"/>
        <v>1 October 1795</v>
      </c>
      <c r="K3100" s="63">
        <f t="shared" si="97"/>
        <v>327167</v>
      </c>
      <c r="L3100" s="107" t="b" cm="1">
        <f t="array" ref="L3100">SUMPRODUCT( --ISNUMBER(SEARCH(TextCheck,F3100)))&gt;0</f>
        <v>0</v>
      </c>
    </row>
    <row r="3101" spans="1:12" ht="15" customHeight="1">
      <c r="A3101" t="s">
        <v>6350</v>
      </c>
      <c r="B3101" t="b">
        <v>1</v>
      </c>
      <c r="D3101" t="s">
        <v>6330</v>
      </c>
      <c r="E3101" s="4" t="s">
        <v>41</v>
      </c>
      <c r="F3101" s="78" t="s">
        <v>6354</v>
      </c>
      <c r="G3101" t="s">
        <v>815</v>
      </c>
      <c r="H3101" t="s">
        <v>503</v>
      </c>
      <c r="J3101" t="str">
        <f t="shared" si="96"/>
        <v>1 October 1795</v>
      </c>
      <c r="K3101" s="63">
        <f t="shared" si="97"/>
        <v>327167</v>
      </c>
      <c r="L3101" s="107" t="b" cm="1">
        <f t="array" ref="L3101">SUMPRODUCT( --ISNUMBER(SEARCH(TextCheck,F3101)))&gt;0</f>
        <v>0</v>
      </c>
    </row>
    <row r="3102" spans="1:12" ht="15" customHeight="1">
      <c r="A3102" t="s">
        <v>6350</v>
      </c>
      <c r="D3102" t="s">
        <v>6330</v>
      </c>
      <c r="E3102" s="4" t="s">
        <v>41</v>
      </c>
      <c r="F3102" s="78" t="s">
        <v>6355</v>
      </c>
      <c r="G3102" t="s">
        <v>815</v>
      </c>
      <c r="J3102" t="str">
        <f t="shared" si="96"/>
        <v>1 October 1795</v>
      </c>
      <c r="K3102" s="63">
        <f t="shared" si="97"/>
        <v>327167</v>
      </c>
      <c r="L3102" s="107" t="b" cm="1">
        <f t="array" ref="L3102">SUMPRODUCT( --ISNUMBER(SEARCH(TextCheck,F3102)))&gt;0</f>
        <v>0</v>
      </c>
    </row>
    <row r="3103" spans="1:12" ht="15" customHeight="1">
      <c r="A3103" t="s">
        <v>6350</v>
      </c>
      <c r="D3103" t="s">
        <v>6330</v>
      </c>
      <c r="E3103" s="4" t="s">
        <v>41</v>
      </c>
      <c r="F3103" s="78" t="s">
        <v>6356</v>
      </c>
      <c r="G3103" t="s">
        <v>815</v>
      </c>
      <c r="J3103" t="str">
        <f t="shared" si="96"/>
        <v>1 October 1795</v>
      </c>
      <c r="K3103" s="63">
        <f t="shared" si="97"/>
        <v>327167</v>
      </c>
      <c r="L3103" s="107" t="b" cm="1">
        <f t="array" ref="L3103">SUMPRODUCT( --ISNUMBER(SEARCH(TextCheck,F3103)))&gt;0</f>
        <v>0</v>
      </c>
    </row>
    <row r="3104" spans="1:12" ht="15" customHeight="1">
      <c r="A3104" t="s">
        <v>6350</v>
      </c>
      <c r="D3104" t="s">
        <v>6330</v>
      </c>
      <c r="E3104" s="4" t="s">
        <v>41</v>
      </c>
      <c r="F3104" s="78" t="s">
        <v>16762</v>
      </c>
      <c r="G3104" t="s">
        <v>815</v>
      </c>
      <c r="J3104" t="str">
        <f t="shared" si="96"/>
        <v>1 October 1795</v>
      </c>
      <c r="K3104" s="63">
        <f t="shared" si="97"/>
        <v>327167</v>
      </c>
      <c r="L3104" s="107" t="b" cm="1">
        <f t="array" ref="L3104">SUMPRODUCT( --ISNUMBER(SEARCH(TextCheck,F3104)))&gt;0</f>
        <v>0</v>
      </c>
    </row>
    <row r="3105" spans="1:12" ht="15" customHeight="1">
      <c r="A3105" t="s">
        <v>6350</v>
      </c>
      <c r="B3105" t="b">
        <v>1</v>
      </c>
      <c r="D3105" t="s">
        <v>6330</v>
      </c>
      <c r="E3105" t="s">
        <v>50</v>
      </c>
      <c r="F3105" s="78" t="s">
        <v>6357</v>
      </c>
      <c r="G3105" t="s">
        <v>4781</v>
      </c>
      <c r="J3105" t="str">
        <f t="shared" si="96"/>
        <v>16 November 1794</v>
      </c>
      <c r="K3105" s="63">
        <f t="shared" si="97"/>
        <v>326848</v>
      </c>
      <c r="L3105" s="107" t="b" cm="1">
        <f t="array" ref="L3105">SUMPRODUCT( --ISNUMBER(SEARCH(TextCheck,F3105)))&gt;0</f>
        <v>0</v>
      </c>
    </row>
    <row r="3106" spans="1:12" ht="15" customHeight="1">
      <c r="A3106" t="s">
        <v>6350</v>
      </c>
      <c r="B3106" t="b">
        <v>1</v>
      </c>
      <c r="D3106" t="s">
        <v>6330</v>
      </c>
      <c r="E3106" t="s">
        <v>50</v>
      </c>
      <c r="F3106" s="78" t="s">
        <v>4971</v>
      </c>
      <c r="G3106" t="s">
        <v>3526</v>
      </c>
      <c r="H3106" t="s">
        <v>5149</v>
      </c>
      <c r="J3106" t="str">
        <f t="shared" si="96"/>
        <v>9 September 1795</v>
      </c>
      <c r="K3106" s="63">
        <f t="shared" si="97"/>
        <v>327145</v>
      </c>
      <c r="L3106" s="107" t="b" cm="1">
        <f t="array" ref="L3106">SUMPRODUCT( --ISNUMBER(SEARCH(TextCheck,F3106)))&gt;0</f>
        <v>0</v>
      </c>
    </row>
    <row r="3107" spans="1:12" ht="15" customHeight="1">
      <c r="A3107" t="s">
        <v>6350</v>
      </c>
      <c r="B3107" t="b">
        <v>1</v>
      </c>
      <c r="D3107" t="s">
        <v>6330</v>
      </c>
      <c r="E3107" t="s">
        <v>50</v>
      </c>
      <c r="F3107" s="78" t="s">
        <v>6358</v>
      </c>
      <c r="G3107" t="s">
        <v>3526</v>
      </c>
      <c r="J3107" t="str">
        <f t="shared" si="96"/>
        <v>9 September 1795</v>
      </c>
      <c r="K3107" s="63">
        <f t="shared" si="97"/>
        <v>327145</v>
      </c>
      <c r="L3107" s="107" t="b" cm="1">
        <f t="array" ref="L3107">SUMPRODUCT( --ISNUMBER(SEARCH(TextCheck,F3107)))&gt;0</f>
        <v>0</v>
      </c>
    </row>
    <row r="3108" spans="1:12" ht="15" customHeight="1">
      <c r="A3108" t="s">
        <v>6350</v>
      </c>
      <c r="B3108" t="b">
        <v>1</v>
      </c>
      <c r="D3108" t="s">
        <v>6330</v>
      </c>
      <c r="E3108" t="s">
        <v>50</v>
      </c>
      <c r="F3108" s="78" t="s">
        <v>1084</v>
      </c>
      <c r="G3108" t="s">
        <v>468</v>
      </c>
      <c r="J3108" t="str">
        <f t="shared" si="96"/>
        <v>30 September 1795</v>
      </c>
      <c r="K3108" s="63">
        <f t="shared" si="97"/>
        <v>327166</v>
      </c>
      <c r="L3108" s="107" t="b" cm="1">
        <f t="array" ref="L3108">SUMPRODUCT( --ISNUMBER(SEARCH(TextCheck,F3108)))&gt;0</f>
        <v>0</v>
      </c>
    </row>
    <row r="3109" spans="1:12" ht="15" customHeight="1">
      <c r="A3109" t="s">
        <v>6350</v>
      </c>
      <c r="B3109" t="b">
        <v>1</v>
      </c>
      <c r="D3109" t="s">
        <v>6330</v>
      </c>
      <c r="E3109" t="s">
        <v>50</v>
      </c>
      <c r="F3109" s="78" t="s">
        <v>6359</v>
      </c>
      <c r="G3109" t="s">
        <v>815</v>
      </c>
      <c r="J3109" t="str">
        <f t="shared" si="96"/>
        <v>1 October 1795</v>
      </c>
      <c r="K3109" s="63">
        <f t="shared" si="97"/>
        <v>327167</v>
      </c>
      <c r="L3109" s="107" t="b" cm="1">
        <f t="array" ref="L3109">SUMPRODUCT( --ISNUMBER(SEARCH(TextCheck,F3109)))&gt;0</f>
        <v>0</v>
      </c>
    </row>
    <row r="3110" spans="1:12" ht="15" customHeight="1">
      <c r="A3110" t="s">
        <v>6350</v>
      </c>
      <c r="B3110" t="b">
        <v>1</v>
      </c>
      <c r="D3110" t="s">
        <v>6330</v>
      </c>
      <c r="E3110" t="s">
        <v>50</v>
      </c>
      <c r="F3110" s="78" t="s">
        <v>6360</v>
      </c>
      <c r="G3110" t="s">
        <v>815</v>
      </c>
      <c r="J3110" t="str">
        <f t="shared" si="96"/>
        <v>1 October 1795</v>
      </c>
      <c r="K3110" s="63">
        <f t="shared" si="97"/>
        <v>327167</v>
      </c>
      <c r="L3110" s="107" t="b" cm="1">
        <f t="array" ref="L3110">SUMPRODUCT( --ISNUMBER(SEARCH(TextCheck,F3110)))&gt;0</f>
        <v>0</v>
      </c>
    </row>
    <row r="3111" spans="1:12" ht="15" customHeight="1">
      <c r="A3111" t="s">
        <v>6350</v>
      </c>
      <c r="D3111" t="s">
        <v>6330</v>
      </c>
      <c r="E3111" t="s">
        <v>50</v>
      </c>
      <c r="F3111" s="78" t="s">
        <v>16763</v>
      </c>
      <c r="G3111" t="s">
        <v>815</v>
      </c>
      <c r="J3111" t="str">
        <f t="shared" si="96"/>
        <v>1 October 1795</v>
      </c>
      <c r="K3111" s="63">
        <f t="shared" si="97"/>
        <v>327167</v>
      </c>
      <c r="L3111" s="107" t="b" cm="1">
        <f t="array" ref="L3111">SUMPRODUCT( --ISNUMBER(SEARCH(TextCheck,F3111)))&gt;0</f>
        <v>0</v>
      </c>
    </row>
    <row r="3112" spans="1:12" ht="15" customHeight="1">
      <c r="A3112" t="s">
        <v>6350</v>
      </c>
      <c r="B3112" t="b">
        <v>1</v>
      </c>
      <c r="D3112" t="s">
        <v>6330</v>
      </c>
      <c r="E3112" t="s">
        <v>50</v>
      </c>
      <c r="F3112" s="78" t="s">
        <v>6361</v>
      </c>
      <c r="G3112" t="s">
        <v>815</v>
      </c>
      <c r="J3112" t="str">
        <f t="shared" si="96"/>
        <v>1 October 1795</v>
      </c>
      <c r="K3112" s="63">
        <f t="shared" si="97"/>
        <v>327167</v>
      </c>
      <c r="L3112" s="107" t="b" cm="1">
        <f t="array" ref="L3112">SUMPRODUCT( --ISNUMBER(SEARCH(TextCheck,F3112)))&gt;0</f>
        <v>0</v>
      </c>
    </row>
    <row r="3113" spans="1:12" ht="15" customHeight="1">
      <c r="A3113" t="s">
        <v>6350</v>
      </c>
      <c r="B3113" t="b">
        <v>1</v>
      </c>
      <c r="D3113" t="s">
        <v>6330</v>
      </c>
      <c r="E3113" t="s">
        <v>50</v>
      </c>
      <c r="F3113" s="78" t="s">
        <v>6362</v>
      </c>
      <c r="G3113" t="s">
        <v>815</v>
      </c>
      <c r="J3113" t="str">
        <f t="shared" si="96"/>
        <v>1 October 1795</v>
      </c>
      <c r="K3113" s="63">
        <f t="shared" si="97"/>
        <v>327167</v>
      </c>
      <c r="L3113" s="107" t="b" cm="1">
        <f t="array" ref="L3113">SUMPRODUCT( --ISNUMBER(SEARCH(TextCheck,F3113)))&gt;0</f>
        <v>0</v>
      </c>
    </row>
    <row r="3114" spans="1:12" ht="15" customHeight="1">
      <c r="A3114" t="s">
        <v>6350</v>
      </c>
      <c r="B3114" t="b">
        <v>1</v>
      </c>
      <c r="D3114" t="s">
        <v>6330</v>
      </c>
      <c r="E3114" t="s">
        <v>50</v>
      </c>
      <c r="F3114" s="78" t="s">
        <v>6363</v>
      </c>
      <c r="G3114" t="s">
        <v>815</v>
      </c>
      <c r="J3114" t="str">
        <f t="shared" si="96"/>
        <v>1 October 1795</v>
      </c>
      <c r="K3114" s="63">
        <f t="shared" si="97"/>
        <v>327167</v>
      </c>
      <c r="L3114" s="107" t="b" cm="1">
        <f t="array" ref="L3114">SUMPRODUCT( --ISNUMBER(SEARCH(TextCheck,F3114)))&gt;0</f>
        <v>0</v>
      </c>
    </row>
    <row r="3115" spans="1:12" ht="15" customHeight="1">
      <c r="A3115" t="s">
        <v>6350</v>
      </c>
      <c r="B3115" t="b">
        <v>1</v>
      </c>
      <c r="D3115" t="s">
        <v>6330</v>
      </c>
      <c r="E3115" t="s">
        <v>50</v>
      </c>
      <c r="F3115" s="78" t="s">
        <v>6364</v>
      </c>
      <c r="G3115" t="s">
        <v>318</v>
      </c>
      <c r="J3115" t="str">
        <f t="shared" si="96"/>
        <v>4 November 1795</v>
      </c>
      <c r="K3115" s="63">
        <f t="shared" si="97"/>
        <v>327201</v>
      </c>
      <c r="L3115" s="107" t="b" cm="1">
        <f t="array" ref="L3115">SUMPRODUCT( --ISNUMBER(SEARCH(TextCheck,F3115)))&gt;0</f>
        <v>0</v>
      </c>
    </row>
    <row r="3116" spans="1:12" ht="15" customHeight="1">
      <c r="A3116" t="s">
        <v>6350</v>
      </c>
      <c r="B3116" t="b">
        <v>1</v>
      </c>
      <c r="D3116" t="s">
        <v>6330</v>
      </c>
      <c r="E3116" t="s">
        <v>50</v>
      </c>
      <c r="F3116" s="78" t="s">
        <v>3769</v>
      </c>
      <c r="G3116" t="s">
        <v>319</v>
      </c>
      <c r="H3116" t="s">
        <v>6365</v>
      </c>
      <c r="J3116" t="str">
        <f t="shared" si="96"/>
        <v>16 December 1795</v>
      </c>
      <c r="K3116" s="63">
        <f t="shared" si="97"/>
        <v>327243</v>
      </c>
      <c r="L3116" s="107" t="b" cm="1">
        <f t="array" ref="L3116">SUMPRODUCT( --ISNUMBER(SEARCH(TextCheck,F3116)))&gt;0</f>
        <v>0</v>
      </c>
    </row>
    <row r="3117" spans="1:12" ht="15" customHeight="1">
      <c r="A3117" t="s">
        <v>6350</v>
      </c>
      <c r="D3117" t="s">
        <v>6330</v>
      </c>
      <c r="E3117" s="4" t="s">
        <v>44</v>
      </c>
      <c r="F3117" s="78" t="s">
        <v>1359</v>
      </c>
      <c r="G3117" t="s">
        <v>6366</v>
      </c>
      <c r="J3117" t="str">
        <f t="shared" si="96"/>
        <v>21 January 1783</v>
      </c>
      <c r="K3117" s="63">
        <f t="shared" si="97"/>
        <v>322531</v>
      </c>
      <c r="L3117" s="107" t="b" cm="1">
        <f t="array" ref="L3117">SUMPRODUCT( --ISNUMBER(SEARCH(TextCheck,F3117)))&gt;0</f>
        <v>0</v>
      </c>
    </row>
    <row r="3118" spans="1:12" ht="15" customHeight="1">
      <c r="A3118" t="s">
        <v>6350</v>
      </c>
      <c r="B3118" t="b">
        <v>1</v>
      </c>
      <c r="D3118" t="s">
        <v>6330</v>
      </c>
      <c r="E3118" t="s">
        <v>45</v>
      </c>
      <c r="F3118" s="78" t="s">
        <v>6367</v>
      </c>
      <c r="G3118" t="s">
        <v>229</v>
      </c>
      <c r="J3118" t="str">
        <f t="shared" si="96"/>
        <v>11 November 1795</v>
      </c>
      <c r="K3118" s="63">
        <f t="shared" si="97"/>
        <v>327208</v>
      </c>
      <c r="L3118" s="107" t="b" cm="1">
        <f t="array" ref="L3118">SUMPRODUCT( --ISNUMBER(SEARCH(TextCheck,F3118)))&gt;0</f>
        <v>0</v>
      </c>
    </row>
    <row r="3119" spans="1:12" ht="15" customHeight="1">
      <c r="A3119" t="s">
        <v>6350</v>
      </c>
      <c r="D3119" t="s">
        <v>6330</v>
      </c>
      <c r="E3119" s="29" t="s">
        <v>4280</v>
      </c>
      <c r="F3119" s="78" t="s">
        <v>6368</v>
      </c>
      <c r="G3119" t="s">
        <v>5329</v>
      </c>
      <c r="J3119" t="str">
        <f t="shared" si="96"/>
        <v>11 August 1794</v>
      </c>
      <c r="K3119" s="63">
        <f t="shared" si="97"/>
        <v>326751</v>
      </c>
      <c r="L3119" s="107" t="b" cm="1">
        <f t="array" ref="L3119">SUMPRODUCT( --ISNUMBER(SEARCH(TextCheck,F3119)))&gt;0</f>
        <v>0</v>
      </c>
    </row>
    <row r="3120" spans="1:12" ht="15" customHeight="1">
      <c r="A3120" t="s">
        <v>6350</v>
      </c>
      <c r="B3120" t="b">
        <v>1</v>
      </c>
      <c r="D3120" t="s">
        <v>6330</v>
      </c>
      <c r="E3120" t="s">
        <v>46</v>
      </c>
      <c r="F3120" s="78" t="s">
        <v>16764</v>
      </c>
      <c r="G3120" t="s">
        <v>554</v>
      </c>
      <c r="J3120" t="str">
        <f t="shared" si="96"/>
        <v>10 May 1794</v>
      </c>
      <c r="K3120" s="63">
        <f t="shared" si="97"/>
        <v>326658</v>
      </c>
      <c r="L3120" s="107" t="b" cm="1">
        <f t="array" ref="L3120">SUMPRODUCT( --ISNUMBER(SEARCH(TextCheck,F3120)))&gt;0</f>
        <v>0</v>
      </c>
    </row>
    <row r="3121" spans="1:12" ht="15" customHeight="1">
      <c r="A3121" t="s">
        <v>6369</v>
      </c>
      <c r="D3121" t="s">
        <v>6370</v>
      </c>
      <c r="E3121" t="s">
        <v>23</v>
      </c>
      <c r="F3121" s="78" t="s">
        <v>1021</v>
      </c>
      <c r="G3121" t="s">
        <v>6371</v>
      </c>
      <c r="H3121" t="s">
        <v>1014</v>
      </c>
      <c r="J3121" t="str">
        <f t="shared" si="96"/>
        <v>11 August 1786</v>
      </c>
      <c r="K3121" s="63">
        <f t="shared" si="97"/>
        <v>323829</v>
      </c>
      <c r="L3121" s="107" t="b" cm="1">
        <f t="array" ref="L3121">SUMPRODUCT( --ISNUMBER(SEARCH(TextCheck,F3121)))&gt;0</f>
        <v>1</v>
      </c>
    </row>
    <row r="3122" spans="1:12" ht="15" customHeight="1">
      <c r="A3122" t="s">
        <v>6369</v>
      </c>
      <c r="D3122" t="s">
        <v>6370</v>
      </c>
      <c r="E3122" s="4" t="s">
        <v>24</v>
      </c>
      <c r="F3122" s="78" t="s">
        <v>2087</v>
      </c>
      <c r="G3122" t="s">
        <v>266</v>
      </c>
      <c r="H3122" t="s">
        <v>4189</v>
      </c>
      <c r="J3122" t="str">
        <f t="shared" si="96"/>
        <v>22 July 1795</v>
      </c>
      <c r="K3122" s="63">
        <f t="shared" si="97"/>
        <v>327096</v>
      </c>
      <c r="L3122" s="107" t="b" cm="1">
        <f t="array" ref="L3122">SUMPRODUCT( --ISNUMBER(SEARCH(TextCheck,F3122)))&gt;0</f>
        <v>0</v>
      </c>
    </row>
    <row r="3123" spans="1:12" ht="15" customHeight="1">
      <c r="A3123" t="s">
        <v>6369</v>
      </c>
      <c r="D3123" t="s">
        <v>6370</v>
      </c>
      <c r="E3123" s="4" t="s">
        <v>24</v>
      </c>
      <c r="F3123" s="78" t="s">
        <v>6372</v>
      </c>
      <c r="G3123" t="s">
        <v>433</v>
      </c>
      <c r="J3123" t="str">
        <f t="shared" si="96"/>
        <v>1 September 1795</v>
      </c>
      <c r="K3123" s="63">
        <f t="shared" si="97"/>
        <v>327137</v>
      </c>
      <c r="L3123" s="107" t="b" cm="1">
        <f t="array" ref="L3123">SUMPRODUCT( --ISNUMBER(SEARCH(TextCheck,F3123)))&gt;0</f>
        <v>0</v>
      </c>
    </row>
    <row r="3124" spans="1:12" ht="15" customHeight="1">
      <c r="A3124" t="s">
        <v>6369</v>
      </c>
      <c r="D3124" t="s">
        <v>6370</v>
      </c>
      <c r="E3124" t="s">
        <v>25</v>
      </c>
      <c r="F3124" s="78" t="s">
        <v>6373</v>
      </c>
      <c r="G3124" t="s">
        <v>433</v>
      </c>
      <c r="H3124" t="s">
        <v>310</v>
      </c>
      <c r="J3124" t="str">
        <f t="shared" si="96"/>
        <v>1 September 1795</v>
      </c>
      <c r="K3124" s="63">
        <f t="shared" si="97"/>
        <v>327137</v>
      </c>
      <c r="L3124" s="107" t="b" cm="1">
        <f t="array" ref="L3124">SUMPRODUCT( --ISNUMBER(SEARCH(TextCheck,F3124)))&gt;0</f>
        <v>0</v>
      </c>
    </row>
    <row r="3125" spans="1:12" ht="15" customHeight="1">
      <c r="A3125" t="s">
        <v>6369</v>
      </c>
      <c r="D3125" t="s">
        <v>6370</v>
      </c>
      <c r="E3125" t="s">
        <v>25</v>
      </c>
      <c r="F3125" s="78" t="s">
        <v>3375</v>
      </c>
      <c r="G3125" t="s">
        <v>433</v>
      </c>
      <c r="J3125" t="str">
        <f t="shared" si="96"/>
        <v>1 September 1795</v>
      </c>
      <c r="K3125" s="63">
        <f t="shared" si="97"/>
        <v>327137</v>
      </c>
      <c r="L3125" s="107" t="b" cm="1">
        <f t="array" ref="L3125">SUMPRODUCT( --ISNUMBER(SEARCH(TextCheck,F3125)))&gt;0</f>
        <v>0</v>
      </c>
    </row>
    <row r="3126" spans="1:12" ht="15" customHeight="1">
      <c r="A3126" t="s">
        <v>6369</v>
      </c>
      <c r="D3126" t="s">
        <v>6370</v>
      </c>
      <c r="E3126" t="s">
        <v>40</v>
      </c>
      <c r="F3126" s="78" t="s">
        <v>2991</v>
      </c>
      <c r="G3126" t="s">
        <v>6374</v>
      </c>
      <c r="H3126" t="s">
        <v>310</v>
      </c>
      <c r="J3126" t="str">
        <f t="shared" si="96"/>
        <v>31 March 1790</v>
      </c>
      <c r="K3126" s="63">
        <f t="shared" si="97"/>
        <v>325157</v>
      </c>
      <c r="L3126" s="107" t="b" cm="1">
        <f t="array" ref="L3126">SUMPRODUCT( --ISNUMBER(SEARCH(TextCheck,F3126)))&gt;0</f>
        <v>0</v>
      </c>
    </row>
    <row r="3127" spans="1:12" ht="15" customHeight="1">
      <c r="A3127" t="s">
        <v>6369</v>
      </c>
      <c r="D3127" t="s">
        <v>6370</v>
      </c>
      <c r="E3127" t="s">
        <v>40</v>
      </c>
      <c r="F3127" s="78" t="s">
        <v>6375</v>
      </c>
      <c r="G3127" t="s">
        <v>4939</v>
      </c>
      <c r="H3127" t="s">
        <v>6376</v>
      </c>
      <c r="J3127" t="str">
        <f t="shared" si="96"/>
        <v>31 October 1793</v>
      </c>
      <c r="K3127" s="63">
        <f t="shared" si="97"/>
        <v>326467</v>
      </c>
      <c r="L3127" s="107" t="b" cm="1">
        <f t="array" ref="L3127">SUMPRODUCT( --ISNUMBER(SEARCH(TextCheck,F3127)))&gt;0</f>
        <v>0</v>
      </c>
    </row>
    <row r="3128" spans="1:12" ht="15" customHeight="1">
      <c r="A3128" t="s">
        <v>6369</v>
      </c>
      <c r="D3128" t="s">
        <v>6370</v>
      </c>
      <c r="E3128" t="s">
        <v>40</v>
      </c>
      <c r="F3128" s="78" t="s">
        <v>6377</v>
      </c>
      <c r="G3128" t="s">
        <v>3639</v>
      </c>
      <c r="J3128" t="str">
        <f t="shared" si="96"/>
        <v>24 December 1793</v>
      </c>
      <c r="K3128" s="63">
        <f t="shared" si="97"/>
        <v>326521</v>
      </c>
      <c r="L3128" s="107" t="b" cm="1">
        <f t="array" ref="L3128">SUMPRODUCT( --ISNUMBER(SEARCH(TextCheck,F3128)))&gt;0</f>
        <v>0</v>
      </c>
    </row>
    <row r="3129" spans="1:12" ht="15" customHeight="1">
      <c r="A3129" t="s">
        <v>6369</v>
      </c>
      <c r="D3129" t="s">
        <v>6370</v>
      </c>
      <c r="E3129" t="s">
        <v>40</v>
      </c>
      <c r="F3129" s="78" t="s">
        <v>6378</v>
      </c>
      <c r="G3129" t="s">
        <v>4279</v>
      </c>
      <c r="J3129" t="str">
        <f t="shared" si="96"/>
        <v>23 May 1794</v>
      </c>
      <c r="K3129" s="63">
        <f t="shared" si="97"/>
        <v>326671</v>
      </c>
      <c r="L3129" s="107" t="b" cm="1">
        <f t="array" ref="L3129">SUMPRODUCT( --ISNUMBER(SEARCH(TextCheck,F3129)))&gt;0</f>
        <v>0</v>
      </c>
    </row>
    <row r="3130" spans="1:12" ht="15" customHeight="1">
      <c r="A3130" t="s">
        <v>6369</v>
      </c>
      <c r="D3130" t="s">
        <v>6370</v>
      </c>
      <c r="E3130" t="s">
        <v>40</v>
      </c>
      <c r="F3130" s="78" t="s">
        <v>2958</v>
      </c>
      <c r="G3130" t="s">
        <v>694</v>
      </c>
      <c r="H3130" t="s">
        <v>310</v>
      </c>
      <c r="J3130" t="str">
        <f t="shared" si="96"/>
        <v>30 May 1794</v>
      </c>
      <c r="K3130" s="63">
        <f t="shared" si="97"/>
        <v>326678</v>
      </c>
      <c r="L3130" s="107" t="b" cm="1">
        <f t="array" ref="L3130">SUMPRODUCT( --ISNUMBER(SEARCH(TextCheck,F3130)))&gt;0</f>
        <v>0</v>
      </c>
    </row>
    <row r="3131" spans="1:12" ht="15" customHeight="1">
      <c r="A3131" t="s">
        <v>6369</v>
      </c>
      <c r="D3131" t="s">
        <v>6370</v>
      </c>
      <c r="E3131" t="s">
        <v>40</v>
      </c>
      <c r="F3131" s="78" t="s">
        <v>6379</v>
      </c>
      <c r="G3131" t="s">
        <v>4810</v>
      </c>
      <c r="J3131" t="str">
        <f t="shared" si="96"/>
        <v>25 August 1794</v>
      </c>
      <c r="K3131" s="63">
        <f t="shared" si="97"/>
        <v>326765</v>
      </c>
      <c r="L3131" s="107" t="b" cm="1">
        <f t="array" ref="L3131">SUMPRODUCT( --ISNUMBER(SEARCH(TextCheck,F3131)))&gt;0</f>
        <v>0</v>
      </c>
    </row>
    <row r="3132" spans="1:12" ht="15" customHeight="1">
      <c r="A3132" t="s">
        <v>6369</v>
      </c>
      <c r="D3132" t="s">
        <v>6370</v>
      </c>
      <c r="E3132" t="s">
        <v>40</v>
      </c>
      <c r="F3132" s="78" t="s">
        <v>6380</v>
      </c>
      <c r="G3132" t="s">
        <v>2342</v>
      </c>
      <c r="J3132" t="str">
        <f t="shared" si="96"/>
        <v>3 December 1794</v>
      </c>
      <c r="K3132" s="63">
        <f t="shared" si="97"/>
        <v>326865</v>
      </c>
      <c r="L3132" s="107" t="b" cm="1">
        <f t="array" ref="L3132">SUMPRODUCT( --ISNUMBER(SEARCH(TextCheck,F3132)))&gt;0</f>
        <v>0</v>
      </c>
    </row>
    <row r="3133" spans="1:12" ht="15" customHeight="1">
      <c r="A3133" t="s">
        <v>6369</v>
      </c>
      <c r="D3133" t="s">
        <v>6370</v>
      </c>
      <c r="E3133" t="s">
        <v>40</v>
      </c>
      <c r="F3133" s="78" t="s">
        <v>6381</v>
      </c>
      <c r="G3133" t="s">
        <v>894</v>
      </c>
      <c r="J3133" t="str">
        <f t="shared" si="96"/>
        <v>8 July 1795</v>
      </c>
      <c r="K3133" s="63">
        <f t="shared" si="97"/>
        <v>327082</v>
      </c>
      <c r="L3133" s="107" t="b" cm="1">
        <f t="array" ref="L3133">SUMPRODUCT( --ISNUMBER(SEARCH(TextCheck,F3133)))&gt;0</f>
        <v>0</v>
      </c>
    </row>
    <row r="3134" spans="1:12" ht="15" customHeight="1">
      <c r="A3134" t="s">
        <v>6369</v>
      </c>
      <c r="B3134" t="b">
        <v>1</v>
      </c>
      <c r="D3134" t="s">
        <v>6370</v>
      </c>
      <c r="E3134" t="s">
        <v>40</v>
      </c>
      <c r="F3134" s="78" t="s">
        <v>6382</v>
      </c>
      <c r="G3134" t="s">
        <v>433</v>
      </c>
      <c r="H3134" t="s">
        <v>6383</v>
      </c>
      <c r="J3134" t="str">
        <f t="shared" si="96"/>
        <v>1 September 1795</v>
      </c>
      <c r="K3134" s="63">
        <f t="shared" si="97"/>
        <v>327137</v>
      </c>
      <c r="L3134" s="107" t="b" cm="1">
        <f t="array" ref="L3134">SUMPRODUCT( --ISNUMBER(SEARCH(TextCheck,F3134)))&gt;0</f>
        <v>1</v>
      </c>
    </row>
    <row r="3135" spans="1:12" ht="15" customHeight="1">
      <c r="A3135" t="s">
        <v>6369</v>
      </c>
      <c r="B3135" t="b">
        <v>1</v>
      </c>
      <c r="D3135" t="s">
        <v>6370</v>
      </c>
      <c r="E3135" t="s">
        <v>40</v>
      </c>
      <c r="F3135" s="78" t="s">
        <v>6384</v>
      </c>
      <c r="G3135" t="s">
        <v>3520</v>
      </c>
      <c r="H3135" t="s">
        <v>546</v>
      </c>
      <c r="J3135" t="str">
        <f t="shared" si="96"/>
        <v>3 September 1795</v>
      </c>
      <c r="K3135" s="63">
        <f t="shared" si="97"/>
        <v>327139</v>
      </c>
      <c r="L3135" s="107" t="b" cm="1">
        <f t="array" ref="L3135">SUMPRODUCT( --ISNUMBER(SEARCH(TextCheck,F3135)))&gt;0</f>
        <v>0</v>
      </c>
    </row>
    <row r="3136" spans="1:12" ht="15" customHeight="1">
      <c r="A3136" t="s">
        <v>6369</v>
      </c>
      <c r="B3136" t="b">
        <v>1</v>
      </c>
      <c r="D3136" t="s">
        <v>6370</v>
      </c>
      <c r="E3136" t="s">
        <v>40</v>
      </c>
      <c r="F3136" s="78" t="s">
        <v>6385</v>
      </c>
      <c r="G3136" t="s">
        <v>229</v>
      </c>
      <c r="H3136" t="s">
        <v>6386</v>
      </c>
      <c r="J3136" t="str">
        <f t="shared" si="96"/>
        <v>11 November 1795</v>
      </c>
      <c r="K3136" s="63">
        <f t="shared" si="97"/>
        <v>327208</v>
      </c>
      <c r="L3136" s="107" t="b" cm="1">
        <f t="array" ref="L3136">SUMPRODUCT( --ISNUMBER(SEARCH(TextCheck,F3136)))&gt;0</f>
        <v>0</v>
      </c>
    </row>
    <row r="3137" spans="1:12" ht="15" customHeight="1">
      <c r="A3137" t="s">
        <v>6369</v>
      </c>
      <c r="B3137" t="b">
        <v>1</v>
      </c>
      <c r="D3137" t="s">
        <v>6370</v>
      </c>
      <c r="E3137" s="4" t="s">
        <v>43</v>
      </c>
      <c r="F3137" s="78" t="s">
        <v>6387</v>
      </c>
      <c r="G3137" s="36" t="s">
        <v>433</v>
      </c>
      <c r="J3137" t="str">
        <f t="shared" si="96"/>
        <v>1 September 1795</v>
      </c>
      <c r="K3137" s="63">
        <f t="shared" si="97"/>
        <v>327137</v>
      </c>
      <c r="L3137" s="107" t="b" cm="1">
        <f t="array" ref="L3137">SUMPRODUCT( --ISNUMBER(SEARCH(TextCheck,F3137)))&gt;0</f>
        <v>0</v>
      </c>
    </row>
    <row r="3138" spans="1:12" ht="15" customHeight="1">
      <c r="A3138" t="s">
        <v>6369</v>
      </c>
      <c r="B3138" t="b">
        <v>1</v>
      </c>
      <c r="D3138" t="s">
        <v>6370</v>
      </c>
      <c r="E3138" s="4" t="s">
        <v>41</v>
      </c>
      <c r="F3138" s="78" t="s">
        <v>6388</v>
      </c>
      <c r="G3138" t="s">
        <v>4279</v>
      </c>
      <c r="J3138" t="str">
        <f t="shared" si="96"/>
        <v>23 May 1794</v>
      </c>
      <c r="K3138" s="63">
        <f t="shared" si="97"/>
        <v>326671</v>
      </c>
      <c r="L3138" s="107" t="b" cm="1">
        <f t="array" ref="L3138">SUMPRODUCT( --ISNUMBER(SEARCH(TextCheck,F3138)))&gt;0</f>
        <v>0</v>
      </c>
    </row>
    <row r="3139" spans="1:12" ht="15" customHeight="1">
      <c r="A3139" t="s">
        <v>6369</v>
      </c>
      <c r="D3139" t="s">
        <v>6370</v>
      </c>
      <c r="E3139" s="4" t="s">
        <v>41</v>
      </c>
      <c r="F3139" s="78" t="s">
        <v>6389</v>
      </c>
      <c r="G3139" t="s">
        <v>4726</v>
      </c>
      <c r="J3139" t="str">
        <f t="shared" si="96"/>
        <v>11 July 1794</v>
      </c>
      <c r="K3139" s="63">
        <f t="shared" si="97"/>
        <v>326720</v>
      </c>
      <c r="L3139" s="107" t="b" cm="1">
        <f t="array" ref="L3139">SUMPRODUCT( --ISNUMBER(SEARCH(TextCheck,F3139)))&gt;0</f>
        <v>0</v>
      </c>
    </row>
    <row r="3140" spans="1:12" ht="15" customHeight="1">
      <c r="A3140" t="s">
        <v>6369</v>
      </c>
      <c r="B3140" t="b">
        <v>1</v>
      </c>
      <c r="D3140" t="s">
        <v>6370</v>
      </c>
      <c r="E3140" s="4" t="s">
        <v>41</v>
      </c>
      <c r="F3140" s="78" t="s">
        <v>6390</v>
      </c>
      <c r="G3140" t="s">
        <v>801</v>
      </c>
      <c r="H3140" t="s">
        <v>6391</v>
      </c>
      <c r="J3140" t="str">
        <f t="shared" ref="J3140:J3203" si="98">TRIM(G3140)</f>
        <v>27 August 1794</v>
      </c>
      <c r="K3140" s="63">
        <f t="shared" ref="K3140:K3203" si="99">DATEVALUE((LEFT(J3140,(LEN(J3140)-4))&amp;(RIGHT(J3140,4)+1000)))</f>
        <v>326767</v>
      </c>
      <c r="L3140" s="107" t="b" cm="1">
        <f t="array" ref="L3140">SUMPRODUCT( --ISNUMBER(SEARCH(TextCheck,F3140)))&gt;0</f>
        <v>0</v>
      </c>
    </row>
    <row r="3141" spans="1:12" ht="15" customHeight="1">
      <c r="A3141" t="s">
        <v>6369</v>
      </c>
      <c r="D3141" t="s">
        <v>6370</v>
      </c>
      <c r="E3141" s="4" t="s">
        <v>41</v>
      </c>
      <c r="F3141" s="78" t="s">
        <v>6392</v>
      </c>
      <c r="G3141" t="s">
        <v>5202</v>
      </c>
      <c r="J3141" t="str">
        <f t="shared" si="98"/>
        <v>3 September 1794</v>
      </c>
      <c r="K3141" s="63">
        <f t="shared" si="99"/>
        <v>326774</v>
      </c>
      <c r="L3141" s="107" t="b" cm="1">
        <f t="array" ref="L3141">SUMPRODUCT( --ISNUMBER(SEARCH(TextCheck,F3141)))&gt;0</f>
        <v>0</v>
      </c>
    </row>
    <row r="3142" spans="1:12" ht="15" customHeight="1">
      <c r="A3142" t="s">
        <v>6369</v>
      </c>
      <c r="D3142" t="s">
        <v>6370</v>
      </c>
      <c r="E3142" s="4" t="s">
        <v>41</v>
      </c>
      <c r="F3142" s="78" t="s">
        <v>6393</v>
      </c>
      <c r="G3142" t="s">
        <v>659</v>
      </c>
      <c r="J3142" t="str">
        <f t="shared" si="98"/>
        <v>4 September 1794</v>
      </c>
      <c r="K3142" s="63">
        <f t="shared" si="99"/>
        <v>326775</v>
      </c>
      <c r="L3142" s="107" t="b" cm="1">
        <f t="array" ref="L3142">SUMPRODUCT( --ISNUMBER(SEARCH(TextCheck,F3142)))&gt;0</f>
        <v>0</v>
      </c>
    </row>
    <row r="3143" spans="1:12" ht="15" customHeight="1">
      <c r="A3143" t="s">
        <v>6369</v>
      </c>
      <c r="B3143" t="b">
        <v>1</v>
      </c>
      <c r="D3143" t="s">
        <v>6370</v>
      </c>
      <c r="E3143" s="4" t="s">
        <v>41</v>
      </c>
      <c r="F3143" s="78" t="s">
        <v>6394</v>
      </c>
      <c r="G3143" t="s">
        <v>187</v>
      </c>
      <c r="J3143" t="str">
        <f t="shared" si="98"/>
        <v>12 November 1794</v>
      </c>
      <c r="K3143" s="63">
        <f t="shared" si="99"/>
        <v>326844</v>
      </c>
      <c r="L3143" s="107" t="b" cm="1">
        <f t="array" ref="L3143">SUMPRODUCT( --ISNUMBER(SEARCH(TextCheck,F3143)))&gt;0</f>
        <v>0</v>
      </c>
    </row>
    <row r="3144" spans="1:12" ht="15" customHeight="1">
      <c r="A3144" t="s">
        <v>6369</v>
      </c>
      <c r="D3144" t="s">
        <v>6370</v>
      </c>
      <c r="E3144" s="4" t="s">
        <v>41</v>
      </c>
      <c r="F3144" s="78" t="s">
        <v>6395</v>
      </c>
      <c r="G3144" t="s">
        <v>4781</v>
      </c>
      <c r="J3144" t="str">
        <f t="shared" si="98"/>
        <v>16 November 1794</v>
      </c>
      <c r="K3144" s="63">
        <f t="shared" si="99"/>
        <v>326848</v>
      </c>
      <c r="L3144" s="107" t="b" cm="1">
        <f t="array" ref="L3144">SUMPRODUCT( --ISNUMBER(SEARCH(TextCheck,F3144)))&gt;0</f>
        <v>0</v>
      </c>
    </row>
    <row r="3145" spans="1:12" ht="15" customHeight="1">
      <c r="A3145" t="s">
        <v>6369</v>
      </c>
      <c r="B3145" t="b">
        <v>1</v>
      </c>
      <c r="D3145" t="s">
        <v>6370</v>
      </c>
      <c r="E3145" s="4" t="s">
        <v>41</v>
      </c>
      <c r="F3145" s="78" t="s">
        <v>6396</v>
      </c>
      <c r="G3145" t="s">
        <v>766</v>
      </c>
      <c r="J3145" t="str">
        <f t="shared" si="98"/>
        <v>27 December 1794</v>
      </c>
      <c r="K3145" s="63">
        <f t="shared" si="99"/>
        <v>326889</v>
      </c>
      <c r="L3145" s="107" t="b" cm="1">
        <f t="array" ref="L3145">SUMPRODUCT( --ISNUMBER(SEARCH(TextCheck,F3145)))&gt;0</f>
        <v>0</v>
      </c>
    </row>
    <row r="3146" spans="1:12" ht="15" customHeight="1">
      <c r="A3146" t="s">
        <v>6369</v>
      </c>
      <c r="B3146" t="b">
        <v>1</v>
      </c>
      <c r="D3146" t="s">
        <v>6370</v>
      </c>
      <c r="E3146" s="4" t="s">
        <v>41</v>
      </c>
      <c r="F3146" s="78" t="s">
        <v>6397</v>
      </c>
      <c r="G3146" t="s">
        <v>433</v>
      </c>
      <c r="J3146" t="str">
        <f t="shared" si="98"/>
        <v>1 September 1795</v>
      </c>
      <c r="K3146" s="63">
        <f t="shared" si="99"/>
        <v>327137</v>
      </c>
      <c r="L3146" s="107" t="b" cm="1">
        <f t="array" ref="L3146">SUMPRODUCT( --ISNUMBER(SEARCH(TextCheck,F3146)))&gt;0</f>
        <v>0</v>
      </c>
    </row>
    <row r="3147" spans="1:12" ht="15" customHeight="1">
      <c r="A3147" t="s">
        <v>6369</v>
      </c>
      <c r="D3147" t="s">
        <v>6370</v>
      </c>
      <c r="E3147" s="4" t="s">
        <v>41</v>
      </c>
      <c r="F3147" s="78" t="s">
        <v>6398</v>
      </c>
      <c r="G3147" t="s">
        <v>434</v>
      </c>
      <c r="J3147" t="str">
        <f t="shared" si="98"/>
        <v>2 September 1795</v>
      </c>
      <c r="K3147" s="63">
        <f t="shared" si="99"/>
        <v>327138</v>
      </c>
      <c r="L3147" s="107" t="b" cm="1">
        <f t="array" ref="L3147">SUMPRODUCT( --ISNUMBER(SEARCH(TextCheck,F3147)))&gt;0</f>
        <v>0</v>
      </c>
    </row>
    <row r="3148" spans="1:12" ht="15" customHeight="1">
      <c r="A3148" t="s">
        <v>6369</v>
      </c>
      <c r="D3148" t="s">
        <v>6370</v>
      </c>
      <c r="E3148" s="4" t="s">
        <v>41</v>
      </c>
      <c r="F3148" s="78" t="s">
        <v>6399</v>
      </c>
      <c r="G3148" t="s">
        <v>3521</v>
      </c>
      <c r="J3148" t="str">
        <f t="shared" si="98"/>
        <v>4 September 1795</v>
      </c>
      <c r="K3148" s="63">
        <f t="shared" si="99"/>
        <v>327140</v>
      </c>
      <c r="L3148" s="107" t="b" cm="1">
        <f t="array" ref="L3148">SUMPRODUCT( --ISNUMBER(SEARCH(TextCheck,F3148)))&gt;0</f>
        <v>0</v>
      </c>
    </row>
    <row r="3149" spans="1:12" ht="15" customHeight="1">
      <c r="A3149" t="s">
        <v>6369</v>
      </c>
      <c r="B3149" t="b">
        <v>1</v>
      </c>
      <c r="D3149" t="s">
        <v>6370</v>
      </c>
      <c r="E3149" s="4" t="s">
        <v>41</v>
      </c>
      <c r="F3149" s="78" t="s">
        <v>6400</v>
      </c>
      <c r="G3149" t="s">
        <v>435</v>
      </c>
      <c r="J3149" t="str">
        <f t="shared" si="98"/>
        <v>5 September 1795</v>
      </c>
      <c r="K3149" s="63">
        <f t="shared" si="99"/>
        <v>327141</v>
      </c>
      <c r="L3149" s="107" t="b" cm="1">
        <f t="array" ref="L3149">SUMPRODUCT( --ISNUMBER(SEARCH(TextCheck,F3149)))&gt;0</f>
        <v>0</v>
      </c>
    </row>
    <row r="3150" spans="1:12" ht="15" customHeight="1">
      <c r="A3150" t="s">
        <v>6369</v>
      </c>
      <c r="B3150" t="b">
        <v>1</v>
      </c>
      <c r="D3150" t="s">
        <v>6370</v>
      </c>
      <c r="E3150" s="4" t="s">
        <v>41</v>
      </c>
      <c r="F3150" s="78" t="s">
        <v>6401</v>
      </c>
      <c r="G3150" t="s">
        <v>3522</v>
      </c>
      <c r="J3150" t="str">
        <f t="shared" si="98"/>
        <v>6 September 1795</v>
      </c>
      <c r="K3150" s="63">
        <f t="shared" si="99"/>
        <v>327142</v>
      </c>
      <c r="L3150" s="107" t="b" cm="1">
        <f t="array" ref="L3150">SUMPRODUCT( --ISNUMBER(SEARCH(TextCheck,F3150)))&gt;0</f>
        <v>0</v>
      </c>
    </row>
    <row r="3151" spans="1:12" ht="15" customHeight="1">
      <c r="A3151" t="s">
        <v>6369</v>
      </c>
      <c r="D3151" t="s">
        <v>6370</v>
      </c>
      <c r="E3151" s="4" t="s">
        <v>41</v>
      </c>
      <c r="F3151" s="78" t="s">
        <v>6402</v>
      </c>
      <c r="G3151" t="s">
        <v>3523</v>
      </c>
      <c r="J3151" t="str">
        <f t="shared" si="98"/>
        <v>7 September 1795</v>
      </c>
      <c r="K3151" s="63">
        <f t="shared" si="99"/>
        <v>327143</v>
      </c>
      <c r="L3151" s="107" t="b" cm="1">
        <f t="array" ref="L3151">SUMPRODUCT( --ISNUMBER(SEARCH(TextCheck,F3151)))&gt;0</f>
        <v>0</v>
      </c>
    </row>
    <row r="3152" spans="1:12" ht="15" customHeight="1">
      <c r="A3152" t="s">
        <v>6403</v>
      </c>
      <c r="D3152" t="s">
        <v>6370</v>
      </c>
      <c r="E3152" s="4" t="s">
        <v>41</v>
      </c>
      <c r="F3152" s="78" t="s">
        <v>6404</v>
      </c>
      <c r="G3152" t="s">
        <v>3524</v>
      </c>
      <c r="J3152" t="str">
        <f t="shared" si="98"/>
        <v>8 September 1795</v>
      </c>
      <c r="K3152" s="63">
        <f t="shared" si="99"/>
        <v>327144</v>
      </c>
      <c r="L3152" s="107" t="b" cm="1">
        <f t="array" ref="L3152">SUMPRODUCT( --ISNUMBER(SEARCH(TextCheck,F3152)))&gt;0</f>
        <v>0</v>
      </c>
    </row>
    <row r="3153" spans="1:12" ht="15" customHeight="1">
      <c r="A3153" t="s">
        <v>6403</v>
      </c>
      <c r="B3153" t="b">
        <v>1</v>
      </c>
      <c r="D3153" t="s">
        <v>6370</v>
      </c>
      <c r="E3153" s="4" t="s">
        <v>41</v>
      </c>
      <c r="F3153" s="78" t="s">
        <v>6405</v>
      </c>
      <c r="G3153" t="s">
        <v>5006</v>
      </c>
      <c r="H3153" t="s">
        <v>276</v>
      </c>
      <c r="J3153" t="str">
        <f t="shared" si="98"/>
        <v>30 December 1795</v>
      </c>
      <c r="K3153" s="63">
        <f t="shared" si="99"/>
        <v>327257</v>
      </c>
      <c r="L3153" s="107" t="b" cm="1">
        <f t="array" ref="L3153">SUMPRODUCT( --ISNUMBER(SEARCH(TextCheck,F3153)))&gt;0</f>
        <v>0</v>
      </c>
    </row>
    <row r="3154" spans="1:12" ht="15" customHeight="1">
      <c r="A3154" t="s">
        <v>6403</v>
      </c>
      <c r="D3154" t="s">
        <v>6370</v>
      </c>
      <c r="E3154" s="4" t="s">
        <v>41</v>
      </c>
      <c r="F3154" s="78" t="s">
        <v>752</v>
      </c>
      <c r="G3154" t="s">
        <v>536</v>
      </c>
      <c r="H3154" t="s">
        <v>506</v>
      </c>
      <c r="J3154" t="str">
        <f t="shared" si="98"/>
        <v>6 January 1796</v>
      </c>
      <c r="K3154" s="63">
        <f t="shared" si="99"/>
        <v>327264</v>
      </c>
      <c r="L3154" s="107" t="b" cm="1">
        <f t="array" ref="L3154">SUMPRODUCT( --ISNUMBER(SEARCH(TextCheck,F3154)))&gt;0</f>
        <v>0</v>
      </c>
    </row>
    <row r="3155" spans="1:12" ht="15" customHeight="1">
      <c r="A3155" t="s">
        <v>6403</v>
      </c>
      <c r="D3155" t="s">
        <v>6370</v>
      </c>
      <c r="E3155" s="4" t="s">
        <v>41</v>
      </c>
      <c r="F3155" s="78" t="s">
        <v>1365</v>
      </c>
      <c r="G3155" t="s">
        <v>536</v>
      </c>
      <c r="H3155" t="s">
        <v>395</v>
      </c>
      <c r="J3155" t="str">
        <f t="shared" si="98"/>
        <v>6 January 1796</v>
      </c>
      <c r="K3155" s="63">
        <f t="shared" si="99"/>
        <v>327264</v>
      </c>
      <c r="L3155" s="107" t="b" cm="1">
        <f t="array" ref="L3155">SUMPRODUCT( --ISNUMBER(SEARCH(TextCheck,F3155)))&gt;0</f>
        <v>0</v>
      </c>
    </row>
    <row r="3156" spans="1:12" ht="15" customHeight="1">
      <c r="A3156" t="s">
        <v>6403</v>
      </c>
      <c r="D3156" t="s">
        <v>6370</v>
      </c>
      <c r="E3156" s="4" t="s">
        <v>41</v>
      </c>
      <c r="F3156" s="78" t="s">
        <v>6406</v>
      </c>
      <c r="G3156" t="s">
        <v>6407</v>
      </c>
      <c r="H3156" t="s">
        <v>506</v>
      </c>
      <c r="J3156" t="str">
        <f t="shared" si="98"/>
        <v>7 January 1796</v>
      </c>
      <c r="K3156" s="63">
        <f t="shared" si="99"/>
        <v>327265</v>
      </c>
      <c r="L3156" s="107" t="b" cm="1">
        <f t="array" ref="L3156">SUMPRODUCT( --ISNUMBER(SEARCH(TextCheck,F3156)))&gt;0</f>
        <v>0</v>
      </c>
    </row>
    <row r="3157" spans="1:12" ht="15" customHeight="1">
      <c r="A3157" t="s">
        <v>6403</v>
      </c>
      <c r="B3157" t="b">
        <v>1</v>
      </c>
      <c r="D3157" t="s">
        <v>6370</v>
      </c>
      <c r="E3157" s="4" t="s">
        <v>41</v>
      </c>
      <c r="F3157" s="78" t="s">
        <v>6408</v>
      </c>
      <c r="G3157" t="s">
        <v>6409</v>
      </c>
      <c r="H3157" t="s">
        <v>230</v>
      </c>
      <c r="J3157" t="str">
        <f t="shared" si="98"/>
        <v>8 January 1796</v>
      </c>
      <c r="K3157" s="63">
        <f t="shared" si="99"/>
        <v>327266</v>
      </c>
      <c r="L3157" s="107" t="b" cm="1">
        <f t="array" ref="L3157">SUMPRODUCT( --ISNUMBER(SEARCH(TextCheck,F3157)))&gt;0</f>
        <v>0</v>
      </c>
    </row>
    <row r="3158" spans="1:12" ht="15" customHeight="1">
      <c r="A3158" t="s">
        <v>6403</v>
      </c>
      <c r="D3158" t="s">
        <v>6370</v>
      </c>
      <c r="E3158" s="4" t="s">
        <v>41</v>
      </c>
      <c r="F3158" s="78" t="s">
        <v>6410</v>
      </c>
      <c r="G3158" t="s">
        <v>6411</v>
      </c>
      <c r="H3158" t="s">
        <v>230</v>
      </c>
      <c r="J3158" t="str">
        <f t="shared" si="98"/>
        <v>9 January 1796</v>
      </c>
      <c r="K3158" s="63">
        <f t="shared" si="99"/>
        <v>327267</v>
      </c>
      <c r="L3158" s="107" t="b" cm="1">
        <f t="array" ref="L3158">SUMPRODUCT( --ISNUMBER(SEARCH(TextCheck,F3158)))&gt;0</f>
        <v>0</v>
      </c>
    </row>
    <row r="3159" spans="1:12" ht="15" customHeight="1">
      <c r="A3159" t="s">
        <v>6403</v>
      </c>
      <c r="D3159" t="s">
        <v>6370</v>
      </c>
      <c r="E3159" s="4" t="s">
        <v>41</v>
      </c>
      <c r="F3159" s="78" t="s">
        <v>6412</v>
      </c>
      <c r="G3159" t="s">
        <v>6413</v>
      </c>
      <c r="H3159" t="s">
        <v>547</v>
      </c>
      <c r="J3159" t="str">
        <f t="shared" si="98"/>
        <v>10 January 1796</v>
      </c>
      <c r="K3159" s="63">
        <f t="shared" si="99"/>
        <v>327268</v>
      </c>
      <c r="L3159" s="107" t="b" cm="1">
        <f t="array" ref="L3159">SUMPRODUCT( --ISNUMBER(SEARCH(TextCheck,F3159)))&gt;0</f>
        <v>0</v>
      </c>
    </row>
    <row r="3160" spans="1:12" ht="15" customHeight="1">
      <c r="A3160" t="s">
        <v>6403</v>
      </c>
      <c r="B3160" t="b">
        <v>1</v>
      </c>
      <c r="D3160" t="s">
        <v>6370</v>
      </c>
      <c r="E3160" s="4" t="s">
        <v>41</v>
      </c>
      <c r="F3160" s="78" t="s">
        <v>5454</v>
      </c>
      <c r="G3160" t="s">
        <v>396</v>
      </c>
      <c r="H3160" t="s">
        <v>267</v>
      </c>
      <c r="J3160" t="str">
        <f t="shared" si="98"/>
        <v>12 January 1796</v>
      </c>
      <c r="K3160" s="63">
        <f t="shared" si="99"/>
        <v>327270</v>
      </c>
      <c r="L3160" s="107" t="b" cm="1">
        <f t="array" ref="L3160">SUMPRODUCT( --ISNUMBER(SEARCH(TextCheck,F3160)))&gt;0</f>
        <v>0</v>
      </c>
    </row>
    <row r="3161" spans="1:12" ht="15" customHeight="1">
      <c r="A3161" t="s">
        <v>6403</v>
      </c>
      <c r="D3161" t="s">
        <v>6370</v>
      </c>
      <c r="E3161" s="4" t="s">
        <v>41</v>
      </c>
      <c r="F3161" s="78" t="s">
        <v>6414</v>
      </c>
      <c r="G3161" t="s">
        <v>396</v>
      </c>
      <c r="H3161" t="s">
        <v>395</v>
      </c>
      <c r="J3161" t="str">
        <f t="shared" si="98"/>
        <v>12 January 1796</v>
      </c>
      <c r="K3161" s="63">
        <f t="shared" si="99"/>
        <v>327270</v>
      </c>
      <c r="L3161" s="107" t="b" cm="1">
        <f t="array" ref="L3161">SUMPRODUCT( --ISNUMBER(SEARCH(TextCheck,F3161)))&gt;0</f>
        <v>0</v>
      </c>
    </row>
    <row r="3162" spans="1:12" ht="15" customHeight="1">
      <c r="A3162" t="s">
        <v>6403</v>
      </c>
      <c r="B3162" t="b">
        <v>1</v>
      </c>
      <c r="D3162" t="s">
        <v>6370</v>
      </c>
      <c r="E3162" t="s">
        <v>50</v>
      </c>
      <c r="F3162" s="78" t="s">
        <v>5179</v>
      </c>
      <c r="G3162" t="s">
        <v>3688</v>
      </c>
      <c r="J3162" t="str">
        <f t="shared" si="98"/>
        <v>23 June 1794</v>
      </c>
      <c r="K3162" s="63">
        <f t="shared" si="99"/>
        <v>326702</v>
      </c>
      <c r="L3162" s="107" t="b" cm="1">
        <f t="array" ref="L3162">SUMPRODUCT( --ISNUMBER(SEARCH(TextCheck,F3162)))&gt;0</f>
        <v>0</v>
      </c>
    </row>
    <row r="3163" spans="1:12" ht="15" customHeight="1">
      <c r="A3163" t="s">
        <v>6403</v>
      </c>
      <c r="B3163" t="b">
        <v>1</v>
      </c>
      <c r="D3163" t="s">
        <v>6370</v>
      </c>
      <c r="E3163" t="s">
        <v>50</v>
      </c>
      <c r="F3163" s="78" t="s">
        <v>5289</v>
      </c>
      <c r="G3163" t="s">
        <v>3521</v>
      </c>
      <c r="H3163" t="s">
        <v>659</v>
      </c>
      <c r="J3163" t="str">
        <f t="shared" si="98"/>
        <v>4 September 1795</v>
      </c>
      <c r="K3163" s="63">
        <f t="shared" si="99"/>
        <v>327140</v>
      </c>
      <c r="L3163" s="107" t="b" cm="1">
        <f t="array" ref="L3163">SUMPRODUCT( --ISNUMBER(SEARCH(TextCheck,F3163)))&gt;0</f>
        <v>0</v>
      </c>
    </row>
    <row r="3164" spans="1:12" ht="15" customHeight="1">
      <c r="A3164" t="s">
        <v>6403</v>
      </c>
      <c r="D3164" t="s">
        <v>6370</v>
      </c>
      <c r="E3164" t="s">
        <v>50</v>
      </c>
      <c r="F3164" s="78" t="s">
        <v>16765</v>
      </c>
      <c r="G3164" t="s">
        <v>395</v>
      </c>
      <c r="J3164" t="str">
        <f t="shared" si="98"/>
        <v>21 October 1795</v>
      </c>
      <c r="K3164" s="63">
        <f t="shared" si="99"/>
        <v>327187</v>
      </c>
      <c r="L3164" s="107" t="b" cm="1">
        <f t="array" ref="L3164">SUMPRODUCT( --ISNUMBER(SEARCH(TextCheck,F3164)))&gt;0</f>
        <v>0</v>
      </c>
    </row>
    <row r="3165" spans="1:12" ht="15" customHeight="1">
      <c r="A3165" t="s">
        <v>6403</v>
      </c>
      <c r="D3165" t="s">
        <v>6370</v>
      </c>
      <c r="E3165" t="s">
        <v>50</v>
      </c>
      <c r="F3165" s="78" t="s">
        <v>6415</v>
      </c>
      <c r="G3165" t="s">
        <v>507</v>
      </c>
      <c r="J3165" t="str">
        <f t="shared" si="98"/>
        <v>28 October 1795</v>
      </c>
      <c r="K3165" s="63">
        <f t="shared" si="99"/>
        <v>327194</v>
      </c>
      <c r="L3165" s="107" t="b" cm="1">
        <f t="array" ref="L3165">SUMPRODUCT( --ISNUMBER(SEARCH(TextCheck,F3165)))&gt;0</f>
        <v>0</v>
      </c>
    </row>
    <row r="3166" spans="1:12" ht="15" customHeight="1">
      <c r="A3166" t="s">
        <v>6403</v>
      </c>
      <c r="D3166" t="s">
        <v>6370</v>
      </c>
      <c r="E3166" t="s">
        <v>50</v>
      </c>
      <c r="F3166" s="78" t="s">
        <v>6416</v>
      </c>
      <c r="G3166" t="s">
        <v>318</v>
      </c>
      <c r="H3166" t="s">
        <v>2342</v>
      </c>
      <c r="J3166" t="str">
        <f t="shared" si="98"/>
        <v>4 November 1795</v>
      </c>
      <c r="K3166" s="63">
        <f t="shared" si="99"/>
        <v>327201</v>
      </c>
      <c r="L3166" s="107" t="b" cm="1">
        <f t="array" ref="L3166">SUMPRODUCT( --ISNUMBER(SEARCH(TextCheck,F3166)))&gt;0</f>
        <v>0</v>
      </c>
    </row>
    <row r="3167" spans="1:12" ht="15" customHeight="1">
      <c r="A3167" t="s">
        <v>6403</v>
      </c>
      <c r="D3167" t="s">
        <v>6370</v>
      </c>
      <c r="E3167" t="s">
        <v>50</v>
      </c>
      <c r="F3167" s="78" t="s">
        <v>16610</v>
      </c>
      <c r="G3167" t="s">
        <v>789</v>
      </c>
      <c r="J3167" t="str">
        <f t="shared" si="98"/>
        <v>25 November 1795</v>
      </c>
      <c r="K3167" s="63">
        <f t="shared" si="99"/>
        <v>327222</v>
      </c>
      <c r="L3167" s="107" t="b" cm="1">
        <f t="array" ref="L3167">SUMPRODUCT( --ISNUMBER(SEARCH(TextCheck,F3167)))&gt;0</f>
        <v>0</v>
      </c>
    </row>
    <row r="3168" spans="1:12" ht="15" customHeight="1">
      <c r="A3168" t="s">
        <v>6403</v>
      </c>
      <c r="D3168" t="s">
        <v>6370</v>
      </c>
      <c r="E3168" t="s">
        <v>50</v>
      </c>
      <c r="F3168" s="78" t="s">
        <v>6417</v>
      </c>
      <c r="G3168" t="s">
        <v>319</v>
      </c>
      <c r="H3168" t="s">
        <v>169</v>
      </c>
      <c r="J3168" t="str">
        <f t="shared" si="98"/>
        <v>16 December 1795</v>
      </c>
      <c r="K3168" s="63">
        <f t="shared" si="99"/>
        <v>327243</v>
      </c>
      <c r="L3168" s="107" t="b" cm="1">
        <f t="array" ref="L3168">SUMPRODUCT( --ISNUMBER(SEARCH(TextCheck,F3168)))&gt;0</f>
        <v>0</v>
      </c>
    </row>
    <row r="3169" spans="1:12" ht="15" customHeight="1">
      <c r="A3169" t="s">
        <v>6403</v>
      </c>
      <c r="D3169" t="s">
        <v>6370</v>
      </c>
      <c r="E3169" t="s">
        <v>50</v>
      </c>
      <c r="F3169" s="78" t="s">
        <v>6418</v>
      </c>
      <c r="G3169" t="s">
        <v>319</v>
      </c>
      <c r="H3169" t="s">
        <v>281</v>
      </c>
      <c r="J3169" t="str">
        <f t="shared" si="98"/>
        <v>16 December 1795</v>
      </c>
      <c r="K3169" s="63">
        <f t="shared" si="99"/>
        <v>327243</v>
      </c>
      <c r="L3169" s="107" t="b" cm="1">
        <f t="array" ref="L3169">SUMPRODUCT( --ISNUMBER(SEARCH(TextCheck,F3169)))&gt;0</f>
        <v>0</v>
      </c>
    </row>
    <row r="3170" spans="1:12" ht="15" customHeight="1">
      <c r="A3170" t="s">
        <v>6403</v>
      </c>
      <c r="D3170" t="s">
        <v>6370</v>
      </c>
      <c r="E3170" s="4" t="s">
        <v>44</v>
      </c>
      <c r="F3170" s="78" t="s">
        <v>6419</v>
      </c>
      <c r="G3170" t="s">
        <v>6420</v>
      </c>
      <c r="J3170" t="str">
        <f t="shared" si="98"/>
        <v>21 December 1782</v>
      </c>
      <c r="K3170" s="63">
        <f t="shared" si="99"/>
        <v>322500</v>
      </c>
      <c r="L3170" s="107" t="b" cm="1">
        <f t="array" ref="L3170">SUMPRODUCT( --ISNUMBER(SEARCH(TextCheck,F3170)))&gt;0</f>
        <v>0</v>
      </c>
    </row>
    <row r="3171" spans="1:12" ht="15" customHeight="1">
      <c r="A3171" t="s">
        <v>6403</v>
      </c>
      <c r="D3171" t="s">
        <v>6370</v>
      </c>
      <c r="E3171" t="s">
        <v>45</v>
      </c>
      <c r="F3171" s="78" t="s">
        <v>6404</v>
      </c>
      <c r="G3171" t="s">
        <v>4279</v>
      </c>
      <c r="J3171" t="str">
        <f t="shared" si="98"/>
        <v>23 May 1794</v>
      </c>
      <c r="K3171" s="63">
        <f t="shared" si="99"/>
        <v>326671</v>
      </c>
      <c r="L3171" s="107" t="b" cm="1">
        <f t="array" ref="L3171">SUMPRODUCT( --ISNUMBER(SEARCH(TextCheck,F3171)))&gt;0</f>
        <v>0</v>
      </c>
    </row>
    <row r="3172" spans="1:12" ht="15" customHeight="1">
      <c r="A3172" t="s">
        <v>6403</v>
      </c>
      <c r="D3172" t="s">
        <v>6370</v>
      </c>
      <c r="E3172" s="29" t="s">
        <v>4280</v>
      </c>
      <c r="F3172" s="78" t="s">
        <v>5982</v>
      </c>
      <c r="G3172" t="s">
        <v>547</v>
      </c>
      <c r="H3172" t="s">
        <v>265</v>
      </c>
      <c r="J3172" t="str">
        <f t="shared" si="98"/>
        <v>15 August 1795</v>
      </c>
      <c r="K3172" s="63">
        <f t="shared" si="99"/>
        <v>327120</v>
      </c>
      <c r="L3172" s="107" t="b" cm="1">
        <f t="array" ref="L3172">SUMPRODUCT( --ISNUMBER(SEARCH(TextCheck,F3172)))&gt;0</f>
        <v>0</v>
      </c>
    </row>
    <row r="3173" spans="1:12" ht="15" customHeight="1">
      <c r="A3173" t="s">
        <v>6403</v>
      </c>
      <c r="D3173" t="s">
        <v>6370</v>
      </c>
      <c r="E3173" t="s">
        <v>46</v>
      </c>
      <c r="F3173" s="78" t="s">
        <v>16766</v>
      </c>
      <c r="G3173" t="s">
        <v>1587</v>
      </c>
      <c r="J3173" t="str">
        <f t="shared" si="98"/>
        <v>13 April 1795</v>
      </c>
      <c r="K3173" s="63">
        <f t="shared" si="99"/>
        <v>326996</v>
      </c>
      <c r="L3173" s="107" t="b" cm="1">
        <f t="array" ref="L3173">SUMPRODUCT( --ISNUMBER(SEARCH(TextCheck,F3173)))&gt;0</f>
        <v>0</v>
      </c>
    </row>
    <row r="3174" spans="1:12" ht="15" customHeight="1">
      <c r="A3174" t="s">
        <v>6421</v>
      </c>
      <c r="D3174" s="24" t="s">
        <v>16533</v>
      </c>
      <c r="E3174" t="s">
        <v>23</v>
      </c>
      <c r="F3174" s="78" t="s">
        <v>1075</v>
      </c>
      <c r="G3174" t="s">
        <v>4565</v>
      </c>
      <c r="H3174" t="s">
        <v>538</v>
      </c>
      <c r="J3174" t="str">
        <f t="shared" si="98"/>
        <v>13 January 1790</v>
      </c>
      <c r="K3174" s="63">
        <f t="shared" si="99"/>
        <v>325080</v>
      </c>
      <c r="L3174" s="107" t="b" cm="1">
        <f t="array" ref="L3174">SUMPRODUCT( --ISNUMBER(SEARCH(TextCheck,F3174)))&gt;0</f>
        <v>0</v>
      </c>
    </row>
    <row r="3175" spans="1:12" ht="15" customHeight="1">
      <c r="A3175" t="s">
        <v>6421</v>
      </c>
      <c r="D3175" s="24" t="s">
        <v>16533</v>
      </c>
      <c r="E3175" s="4" t="s">
        <v>24</v>
      </c>
      <c r="F3175" s="78" t="s">
        <v>6422</v>
      </c>
      <c r="G3175" t="s">
        <v>433</v>
      </c>
      <c r="H3175" t="s">
        <v>3929</v>
      </c>
      <c r="J3175" t="str">
        <f t="shared" si="98"/>
        <v>1 September 1795</v>
      </c>
      <c r="K3175" s="63">
        <f t="shared" si="99"/>
        <v>327137</v>
      </c>
      <c r="L3175" s="107" t="b" cm="1">
        <f t="array" ref="L3175">SUMPRODUCT( --ISNUMBER(SEARCH(TextCheck,F3175)))&gt;0</f>
        <v>0</v>
      </c>
    </row>
    <row r="3176" spans="1:12" ht="15" customHeight="1">
      <c r="A3176" t="s">
        <v>6421</v>
      </c>
      <c r="D3176" s="24" t="s">
        <v>16533</v>
      </c>
      <c r="E3176" s="4" t="s">
        <v>24</v>
      </c>
      <c r="F3176" s="78" t="s">
        <v>2558</v>
      </c>
      <c r="G3176" t="s">
        <v>3526</v>
      </c>
      <c r="J3176" t="str">
        <f t="shared" si="98"/>
        <v>9 September 1795</v>
      </c>
      <c r="K3176" s="63">
        <f t="shared" si="99"/>
        <v>327145</v>
      </c>
      <c r="L3176" s="107" t="b" cm="1">
        <f t="array" ref="L3176">SUMPRODUCT( --ISNUMBER(SEARCH(TextCheck,F3176)))&gt;0</f>
        <v>0</v>
      </c>
    </row>
    <row r="3177" spans="1:12" ht="15" customHeight="1">
      <c r="A3177" t="s">
        <v>6421</v>
      </c>
      <c r="D3177" s="24" t="s">
        <v>16533</v>
      </c>
      <c r="E3177" t="s">
        <v>25</v>
      </c>
      <c r="F3177" s="78" t="s">
        <v>6423</v>
      </c>
      <c r="G3177" t="s">
        <v>433</v>
      </c>
      <c r="J3177" t="str">
        <f t="shared" si="98"/>
        <v>1 September 1795</v>
      </c>
      <c r="K3177" s="63">
        <f t="shared" si="99"/>
        <v>327137</v>
      </c>
      <c r="L3177" s="107" t="b" cm="1">
        <f t="array" ref="L3177">SUMPRODUCT( --ISNUMBER(SEARCH(TextCheck,F3177)))&gt;0</f>
        <v>0</v>
      </c>
    </row>
    <row r="3178" spans="1:12" ht="15" customHeight="1">
      <c r="A3178" t="s">
        <v>6421</v>
      </c>
      <c r="D3178" s="24" t="s">
        <v>16533</v>
      </c>
      <c r="E3178" t="s">
        <v>25</v>
      </c>
      <c r="F3178" s="78" t="s">
        <v>3087</v>
      </c>
      <c r="G3178" t="s">
        <v>468</v>
      </c>
      <c r="J3178" t="str">
        <f t="shared" si="98"/>
        <v>30 September 1795</v>
      </c>
      <c r="K3178" s="63">
        <f t="shared" si="99"/>
        <v>327166</v>
      </c>
      <c r="L3178" s="107" t="b" cm="1">
        <f t="array" ref="L3178">SUMPRODUCT( --ISNUMBER(SEARCH(TextCheck,F3178)))&gt;0</f>
        <v>0</v>
      </c>
    </row>
    <row r="3179" spans="1:12" ht="15" customHeight="1">
      <c r="A3179" t="s">
        <v>6421</v>
      </c>
      <c r="B3179" t="b">
        <v>1</v>
      </c>
      <c r="D3179" s="24" t="s">
        <v>16533</v>
      </c>
      <c r="E3179" t="s">
        <v>40</v>
      </c>
      <c r="F3179" s="78" t="s">
        <v>6424</v>
      </c>
      <c r="G3179" t="s">
        <v>6425</v>
      </c>
      <c r="J3179" t="str">
        <f t="shared" si="98"/>
        <v>30 April 1792</v>
      </c>
      <c r="K3179" s="63">
        <f t="shared" si="99"/>
        <v>325918</v>
      </c>
      <c r="L3179" s="107" t="b" cm="1">
        <f t="array" ref="L3179">SUMPRODUCT( --ISNUMBER(SEARCH(TextCheck,F3179)))&gt;0</f>
        <v>0</v>
      </c>
    </row>
    <row r="3180" spans="1:12" ht="15" customHeight="1">
      <c r="A3180" t="s">
        <v>6421</v>
      </c>
      <c r="D3180" s="24" t="s">
        <v>16533</v>
      </c>
      <c r="E3180" t="s">
        <v>40</v>
      </c>
      <c r="F3180" s="78" t="s">
        <v>6426</v>
      </c>
      <c r="G3180" t="s">
        <v>1874</v>
      </c>
      <c r="J3180" t="str">
        <f t="shared" si="98"/>
        <v>31 December 1793</v>
      </c>
      <c r="K3180" s="63">
        <f t="shared" si="99"/>
        <v>326528</v>
      </c>
      <c r="L3180" s="107" t="b" cm="1">
        <f t="array" ref="L3180">SUMPRODUCT( --ISNUMBER(SEARCH(TextCheck,F3180)))&gt;0</f>
        <v>0</v>
      </c>
    </row>
    <row r="3181" spans="1:12" ht="15" customHeight="1">
      <c r="A3181" t="s">
        <v>6421</v>
      </c>
      <c r="D3181" s="24" t="s">
        <v>16533</v>
      </c>
      <c r="E3181" t="s">
        <v>40</v>
      </c>
      <c r="F3181" s="78" t="s">
        <v>6427</v>
      </c>
      <c r="G3181" t="s">
        <v>890</v>
      </c>
      <c r="J3181" t="str">
        <f t="shared" si="98"/>
        <v>14 June 1794</v>
      </c>
      <c r="K3181" s="63">
        <f t="shared" si="99"/>
        <v>326693</v>
      </c>
      <c r="L3181" s="107" t="b" cm="1">
        <f t="array" ref="L3181">SUMPRODUCT( --ISNUMBER(SEARCH(TextCheck,F3181)))&gt;0</f>
        <v>0</v>
      </c>
    </row>
    <row r="3182" spans="1:12" ht="15" customHeight="1">
      <c r="A3182" t="s">
        <v>6421</v>
      </c>
      <c r="D3182" s="24" t="s">
        <v>16533</v>
      </c>
      <c r="E3182" t="s">
        <v>40</v>
      </c>
      <c r="F3182" s="78" t="s">
        <v>778</v>
      </c>
      <c r="G3182" t="s">
        <v>279</v>
      </c>
      <c r="J3182" t="str">
        <f t="shared" si="98"/>
        <v>10 October 1794</v>
      </c>
      <c r="K3182" s="63">
        <f t="shared" si="99"/>
        <v>326811</v>
      </c>
      <c r="L3182" s="107" t="b" cm="1">
        <f t="array" ref="L3182">SUMPRODUCT( --ISNUMBER(SEARCH(TextCheck,F3182)))&gt;0</f>
        <v>0</v>
      </c>
    </row>
    <row r="3183" spans="1:12" ht="15" customHeight="1">
      <c r="A3183" t="s">
        <v>6421</v>
      </c>
      <c r="D3183" s="24" t="s">
        <v>16533</v>
      </c>
      <c r="E3183" t="s">
        <v>40</v>
      </c>
      <c r="F3183" s="78" t="s">
        <v>6428</v>
      </c>
      <c r="G3183" t="s">
        <v>588</v>
      </c>
      <c r="J3183" t="str">
        <f t="shared" si="98"/>
        <v>3 June 1795</v>
      </c>
      <c r="K3183" s="63">
        <f t="shared" si="99"/>
        <v>327047</v>
      </c>
      <c r="L3183" s="107" t="b" cm="1">
        <f t="array" ref="L3183">SUMPRODUCT( --ISNUMBER(SEARCH(TextCheck,F3183)))&gt;0</f>
        <v>0</v>
      </c>
    </row>
    <row r="3184" spans="1:12" ht="15" customHeight="1">
      <c r="A3184" t="s">
        <v>6421</v>
      </c>
      <c r="D3184" s="24" t="s">
        <v>16533</v>
      </c>
      <c r="E3184" t="s">
        <v>40</v>
      </c>
      <c r="F3184" s="78" t="s">
        <v>6429</v>
      </c>
      <c r="G3184" t="s">
        <v>4272</v>
      </c>
      <c r="H3184" t="s">
        <v>310</v>
      </c>
      <c r="J3184" t="str">
        <f t="shared" si="98"/>
        <v>5 August 1795</v>
      </c>
      <c r="K3184" s="63">
        <f t="shared" si="99"/>
        <v>327110</v>
      </c>
      <c r="L3184" s="107" t="b" cm="1">
        <f t="array" ref="L3184">SUMPRODUCT( --ISNUMBER(SEARCH(TextCheck,F3184)))&gt;0</f>
        <v>0</v>
      </c>
    </row>
    <row r="3185" spans="1:12" ht="15" customHeight="1">
      <c r="A3185" t="s">
        <v>6421</v>
      </c>
      <c r="D3185" s="24" t="s">
        <v>16533</v>
      </c>
      <c r="E3185" t="s">
        <v>40</v>
      </c>
      <c r="F3185" s="78" t="s">
        <v>6430</v>
      </c>
      <c r="G3185" t="s">
        <v>536</v>
      </c>
      <c r="H3185" t="s">
        <v>6431</v>
      </c>
      <c r="J3185" t="str">
        <f t="shared" si="98"/>
        <v>6 January 1796</v>
      </c>
      <c r="K3185" s="63">
        <f t="shared" si="99"/>
        <v>327264</v>
      </c>
      <c r="L3185" s="107" t="b" cm="1">
        <f t="array" ref="L3185">SUMPRODUCT( --ISNUMBER(SEARCH(TextCheck,F3185)))&gt;0</f>
        <v>0</v>
      </c>
    </row>
    <row r="3186" spans="1:12" ht="15" customHeight="1">
      <c r="A3186" t="s">
        <v>6421</v>
      </c>
      <c r="B3186" t="b">
        <v>1</v>
      </c>
      <c r="D3186" s="24" t="s">
        <v>16533</v>
      </c>
      <c r="E3186" t="s">
        <v>40</v>
      </c>
      <c r="F3186" s="78" t="s">
        <v>3329</v>
      </c>
      <c r="G3186" t="s">
        <v>536</v>
      </c>
      <c r="J3186" t="str">
        <f t="shared" si="98"/>
        <v>6 January 1796</v>
      </c>
      <c r="K3186" s="63">
        <f t="shared" si="99"/>
        <v>327264</v>
      </c>
      <c r="L3186" s="107" t="b" cm="1">
        <f t="array" ref="L3186">SUMPRODUCT( --ISNUMBER(SEARCH(TextCheck,F3186)))&gt;0</f>
        <v>0</v>
      </c>
    </row>
    <row r="3187" spans="1:12" ht="15" customHeight="1">
      <c r="A3187" t="s">
        <v>6421</v>
      </c>
      <c r="B3187" t="b">
        <v>1</v>
      </c>
      <c r="D3187" s="24" t="s">
        <v>16533</v>
      </c>
      <c r="E3187" t="s">
        <v>40</v>
      </c>
      <c r="F3187" s="78" t="s">
        <v>6432</v>
      </c>
      <c r="G3187" t="s">
        <v>6407</v>
      </c>
      <c r="H3187" t="s">
        <v>3058</v>
      </c>
      <c r="J3187" t="str">
        <f t="shared" si="98"/>
        <v>7 January 1796</v>
      </c>
      <c r="K3187" s="63">
        <f t="shared" si="99"/>
        <v>327265</v>
      </c>
      <c r="L3187" s="107" t="b" cm="1">
        <f t="array" ref="L3187">SUMPRODUCT( --ISNUMBER(SEARCH(TextCheck,F3187)))&gt;0</f>
        <v>0</v>
      </c>
    </row>
    <row r="3188" spans="1:12" ht="15" customHeight="1">
      <c r="A3188" t="s">
        <v>6421</v>
      </c>
      <c r="D3188" s="24" t="s">
        <v>16533</v>
      </c>
      <c r="E3188" t="s">
        <v>40</v>
      </c>
      <c r="F3188" s="78" t="s">
        <v>6433</v>
      </c>
      <c r="G3188" t="s">
        <v>6409</v>
      </c>
      <c r="H3188" t="s">
        <v>6434</v>
      </c>
      <c r="J3188" t="str">
        <f t="shared" si="98"/>
        <v>8 January 1796</v>
      </c>
      <c r="K3188" s="63">
        <f t="shared" si="99"/>
        <v>327266</v>
      </c>
      <c r="L3188" s="107" t="b" cm="1">
        <f t="array" ref="L3188">SUMPRODUCT( --ISNUMBER(SEARCH(TextCheck,F3188)))&gt;0</f>
        <v>0</v>
      </c>
    </row>
    <row r="3189" spans="1:12" ht="15" customHeight="1">
      <c r="A3189" t="s">
        <v>6421</v>
      </c>
      <c r="D3189" s="24" t="s">
        <v>16533</v>
      </c>
      <c r="E3189" t="s">
        <v>40</v>
      </c>
      <c r="F3189" s="78" t="s">
        <v>6435</v>
      </c>
      <c r="G3189" t="s">
        <v>6411</v>
      </c>
      <c r="H3189" t="s">
        <v>228</v>
      </c>
      <c r="J3189" t="str">
        <f t="shared" si="98"/>
        <v>9 January 1796</v>
      </c>
      <c r="K3189" s="63">
        <f t="shared" si="99"/>
        <v>327267</v>
      </c>
      <c r="L3189" s="107" t="b" cm="1">
        <f t="array" ref="L3189">SUMPRODUCT( --ISNUMBER(SEARCH(TextCheck,F3189)))&gt;0</f>
        <v>0</v>
      </c>
    </row>
    <row r="3190" spans="1:12" ht="15" customHeight="1">
      <c r="A3190" t="s">
        <v>6421</v>
      </c>
      <c r="D3190" s="24" t="s">
        <v>16533</v>
      </c>
      <c r="E3190" s="4" t="s">
        <v>43</v>
      </c>
      <c r="F3190" s="78" t="s">
        <v>6436</v>
      </c>
      <c r="G3190" t="s">
        <v>433</v>
      </c>
      <c r="J3190" t="str">
        <f t="shared" si="98"/>
        <v>1 September 1795</v>
      </c>
      <c r="K3190" s="63">
        <f t="shared" si="99"/>
        <v>327137</v>
      </c>
      <c r="L3190" s="107" t="b" cm="1">
        <f t="array" ref="L3190">SUMPRODUCT( --ISNUMBER(SEARCH(TextCheck,F3190)))&gt;0</f>
        <v>0</v>
      </c>
    </row>
    <row r="3191" spans="1:12" ht="15" customHeight="1">
      <c r="A3191" t="s">
        <v>6421</v>
      </c>
      <c r="B3191" t="b">
        <v>1</v>
      </c>
      <c r="D3191" s="24" t="s">
        <v>16533</v>
      </c>
      <c r="E3191" s="4" t="s">
        <v>41</v>
      </c>
      <c r="F3191" s="78" t="s">
        <v>16767</v>
      </c>
      <c r="G3191" t="s">
        <v>4109</v>
      </c>
      <c r="J3191" t="str">
        <f t="shared" si="98"/>
        <v>3 July 1794</v>
      </c>
      <c r="K3191" s="63">
        <f t="shared" si="99"/>
        <v>326712</v>
      </c>
      <c r="L3191" s="107" t="b" cm="1">
        <f t="array" ref="L3191">SUMPRODUCT( --ISNUMBER(SEARCH(TextCheck,F3191)))&gt;0</f>
        <v>0</v>
      </c>
    </row>
    <row r="3192" spans="1:12" ht="15" customHeight="1">
      <c r="A3192" t="s">
        <v>6421</v>
      </c>
      <c r="D3192" s="24" t="s">
        <v>16533</v>
      </c>
      <c r="E3192" s="4" t="s">
        <v>41</v>
      </c>
      <c r="F3192" s="78" t="s">
        <v>6437</v>
      </c>
      <c r="G3192" t="s">
        <v>4109</v>
      </c>
      <c r="J3192" t="str">
        <f t="shared" si="98"/>
        <v>3 July 1794</v>
      </c>
      <c r="K3192" s="63">
        <f t="shared" si="99"/>
        <v>326712</v>
      </c>
      <c r="L3192" s="107" t="b" cm="1">
        <f t="array" ref="L3192">SUMPRODUCT( --ISNUMBER(SEARCH(TextCheck,F3192)))&gt;0</f>
        <v>0</v>
      </c>
    </row>
    <row r="3193" spans="1:12" ht="15" customHeight="1">
      <c r="A3193" t="s">
        <v>6421</v>
      </c>
      <c r="D3193" s="24" t="s">
        <v>16533</v>
      </c>
      <c r="E3193" s="4" t="s">
        <v>41</v>
      </c>
      <c r="F3193" s="78" t="s">
        <v>6438</v>
      </c>
      <c r="G3193" t="s">
        <v>544</v>
      </c>
      <c r="J3193" t="str">
        <f t="shared" si="98"/>
        <v>19 July 1794</v>
      </c>
      <c r="K3193" s="63">
        <f t="shared" si="99"/>
        <v>326728</v>
      </c>
      <c r="L3193" s="107" t="b" cm="1">
        <f t="array" ref="L3193">SUMPRODUCT( --ISNUMBER(SEARCH(TextCheck,F3193)))&gt;0</f>
        <v>0</v>
      </c>
    </row>
    <row r="3194" spans="1:12" ht="15" customHeight="1">
      <c r="A3194" t="s">
        <v>6421</v>
      </c>
      <c r="D3194" s="24" t="s">
        <v>16533</v>
      </c>
      <c r="E3194" s="4" t="s">
        <v>41</v>
      </c>
      <c r="F3194" s="78" t="s">
        <v>6439</v>
      </c>
      <c r="G3194" t="s">
        <v>359</v>
      </c>
      <c r="J3194" t="str">
        <f t="shared" si="98"/>
        <v>20 July 1794</v>
      </c>
      <c r="K3194" s="63">
        <f t="shared" si="99"/>
        <v>326729</v>
      </c>
      <c r="L3194" s="107" t="b" cm="1">
        <f t="array" ref="L3194">SUMPRODUCT( --ISNUMBER(SEARCH(TextCheck,F3194)))&gt;0</f>
        <v>0</v>
      </c>
    </row>
    <row r="3195" spans="1:12" ht="15" customHeight="1">
      <c r="A3195" t="s">
        <v>6421</v>
      </c>
      <c r="D3195" s="24" t="s">
        <v>16533</v>
      </c>
      <c r="E3195" s="4" t="s">
        <v>41</v>
      </c>
      <c r="F3195" s="78" t="s">
        <v>6440</v>
      </c>
      <c r="G3195" t="s">
        <v>279</v>
      </c>
      <c r="J3195" t="str">
        <f t="shared" si="98"/>
        <v>10 October 1794</v>
      </c>
      <c r="K3195" s="63">
        <f t="shared" si="99"/>
        <v>326811</v>
      </c>
      <c r="L3195" s="107" t="b" cm="1">
        <f t="array" ref="L3195">SUMPRODUCT( --ISNUMBER(SEARCH(TextCheck,F3195)))&gt;0</f>
        <v>0</v>
      </c>
    </row>
    <row r="3196" spans="1:12" ht="15" customHeight="1">
      <c r="A3196" t="s">
        <v>6421</v>
      </c>
      <c r="D3196" s="24" t="s">
        <v>16533</v>
      </c>
      <c r="E3196" s="4" t="s">
        <v>41</v>
      </c>
      <c r="F3196" s="78" t="s">
        <v>6441</v>
      </c>
      <c r="G3196" t="s">
        <v>546</v>
      </c>
      <c r="J3196" t="str">
        <f t="shared" si="98"/>
        <v>11 October 1794</v>
      </c>
      <c r="K3196" s="63">
        <f t="shared" si="99"/>
        <v>326812</v>
      </c>
      <c r="L3196" s="107" t="b" cm="1">
        <f t="array" ref="L3196">SUMPRODUCT( --ISNUMBER(SEARCH(TextCheck,F3196)))&gt;0</f>
        <v>0</v>
      </c>
    </row>
    <row r="3197" spans="1:12" ht="15" customHeight="1">
      <c r="A3197" t="s">
        <v>6421</v>
      </c>
      <c r="D3197" s="24" t="s">
        <v>16533</v>
      </c>
      <c r="E3197" s="4" t="s">
        <v>41</v>
      </c>
      <c r="F3197" s="78" t="s">
        <v>6442</v>
      </c>
      <c r="G3197" t="s">
        <v>6443</v>
      </c>
      <c r="J3197" t="str">
        <f t="shared" si="98"/>
        <v>12 October 1794</v>
      </c>
      <c r="K3197" s="63">
        <f t="shared" si="99"/>
        <v>326813</v>
      </c>
      <c r="L3197" s="107" t="b" cm="1">
        <f t="array" ref="L3197">SUMPRODUCT( --ISNUMBER(SEARCH(TextCheck,F3197)))&gt;0</f>
        <v>0</v>
      </c>
    </row>
    <row r="3198" spans="1:12" ht="15" customHeight="1">
      <c r="A3198" t="s">
        <v>6421</v>
      </c>
      <c r="D3198" s="24" t="s">
        <v>16533</v>
      </c>
      <c r="E3198" s="4" t="s">
        <v>41</v>
      </c>
      <c r="F3198" s="78" t="s">
        <v>3011</v>
      </c>
      <c r="G3198" t="s">
        <v>5108</v>
      </c>
      <c r="J3198" t="str">
        <f t="shared" si="98"/>
        <v>13 October 1794</v>
      </c>
      <c r="K3198" s="63">
        <f t="shared" si="99"/>
        <v>326814</v>
      </c>
      <c r="L3198" s="107" t="b" cm="1">
        <f t="array" ref="L3198">SUMPRODUCT( --ISNUMBER(SEARCH(TextCheck,F3198)))&gt;0</f>
        <v>0</v>
      </c>
    </row>
    <row r="3199" spans="1:12" ht="15" customHeight="1">
      <c r="A3199" t="s">
        <v>6421</v>
      </c>
      <c r="D3199" s="24" t="s">
        <v>16533</v>
      </c>
      <c r="E3199" s="4" t="s">
        <v>41</v>
      </c>
      <c r="F3199" s="78" t="s">
        <v>6444</v>
      </c>
      <c r="G3199" t="s">
        <v>433</v>
      </c>
      <c r="J3199" t="str">
        <f t="shared" si="98"/>
        <v>1 September 1795</v>
      </c>
      <c r="K3199" s="63">
        <f t="shared" si="99"/>
        <v>327137</v>
      </c>
      <c r="L3199" s="107" t="b" cm="1">
        <f t="array" ref="L3199">SUMPRODUCT( --ISNUMBER(SEARCH(TextCheck,F3199)))&gt;0</f>
        <v>0</v>
      </c>
    </row>
    <row r="3200" spans="1:12" ht="15" customHeight="1">
      <c r="A3200" t="s">
        <v>6421</v>
      </c>
      <c r="B3200" t="b">
        <v>1</v>
      </c>
      <c r="D3200" s="24" t="s">
        <v>16533</v>
      </c>
      <c r="E3200" s="4" t="s">
        <v>41</v>
      </c>
      <c r="F3200" s="78" t="s">
        <v>6445</v>
      </c>
      <c r="G3200" t="s">
        <v>508</v>
      </c>
      <c r="J3200" t="str">
        <f t="shared" si="98"/>
        <v>18 November 1795</v>
      </c>
      <c r="K3200" s="63">
        <f t="shared" si="99"/>
        <v>327215</v>
      </c>
      <c r="L3200" s="107" t="b" cm="1">
        <f t="array" ref="L3200">SUMPRODUCT( --ISNUMBER(SEARCH(TextCheck,F3200)))&gt;0</f>
        <v>0</v>
      </c>
    </row>
    <row r="3201" spans="1:12" ht="15" customHeight="1">
      <c r="A3201" t="s">
        <v>6421</v>
      </c>
      <c r="D3201" s="24" t="s">
        <v>16533</v>
      </c>
      <c r="E3201" s="4" t="s">
        <v>41</v>
      </c>
      <c r="F3201" s="78" t="s">
        <v>16768</v>
      </c>
      <c r="G3201" t="s">
        <v>3460</v>
      </c>
      <c r="J3201" t="str">
        <f t="shared" si="98"/>
        <v>20 January 1796</v>
      </c>
      <c r="K3201" s="63">
        <f t="shared" si="99"/>
        <v>327278</v>
      </c>
      <c r="L3201" s="107" t="b" cm="1">
        <f t="array" ref="L3201">SUMPRODUCT( --ISNUMBER(SEARCH(TextCheck,F3201)))&gt;0</f>
        <v>0</v>
      </c>
    </row>
    <row r="3202" spans="1:12" ht="15" customHeight="1">
      <c r="A3202" t="s">
        <v>6446</v>
      </c>
      <c r="B3202" t="b">
        <v>1</v>
      </c>
      <c r="D3202" s="24" t="s">
        <v>16533</v>
      </c>
      <c r="E3202" t="s">
        <v>50</v>
      </c>
      <c r="F3202" s="78" t="s">
        <v>6447</v>
      </c>
      <c r="G3202" t="s">
        <v>546</v>
      </c>
      <c r="J3202" t="str">
        <f t="shared" si="98"/>
        <v>11 October 1794</v>
      </c>
      <c r="K3202" s="63">
        <f t="shared" si="99"/>
        <v>326812</v>
      </c>
      <c r="L3202" s="107" t="b" cm="1">
        <f t="array" ref="L3202">SUMPRODUCT( --ISNUMBER(SEARCH(TextCheck,F3202)))&gt;0</f>
        <v>0</v>
      </c>
    </row>
    <row r="3203" spans="1:12" ht="15" customHeight="1">
      <c r="A3203" t="s">
        <v>6446</v>
      </c>
      <c r="B3203" t="b">
        <v>1</v>
      </c>
      <c r="C3203" s="9"/>
      <c r="D3203" s="24" t="s">
        <v>16533</v>
      </c>
      <c r="E3203" s="4" t="s">
        <v>50</v>
      </c>
      <c r="F3203" s="72" t="s">
        <v>6448</v>
      </c>
      <c r="G3203" s="9" t="s">
        <v>546</v>
      </c>
      <c r="H3203" s="9"/>
      <c r="J3203" t="str">
        <f t="shared" si="98"/>
        <v>11 October 1794</v>
      </c>
      <c r="K3203" s="63">
        <f t="shared" si="99"/>
        <v>326812</v>
      </c>
      <c r="L3203" s="107" t="b" cm="1">
        <f t="array" ref="L3203">SUMPRODUCT( --ISNUMBER(SEARCH(TextCheck,F3203)))&gt;0</f>
        <v>0</v>
      </c>
    </row>
    <row r="3204" spans="1:12" ht="15" customHeight="1">
      <c r="A3204" t="s">
        <v>6446</v>
      </c>
      <c r="B3204" t="b">
        <v>1</v>
      </c>
      <c r="D3204" s="24" t="s">
        <v>16533</v>
      </c>
      <c r="E3204" s="4" t="s">
        <v>50</v>
      </c>
      <c r="F3204" s="72" t="s">
        <v>527</v>
      </c>
      <c r="G3204" s="28" t="s">
        <v>660</v>
      </c>
      <c r="H3204" s="9"/>
      <c r="J3204" t="str">
        <f t="shared" ref="J3204:J3267" si="100">TRIM(G3204)</f>
        <v>19 September 1795</v>
      </c>
      <c r="K3204" s="63">
        <f t="shared" ref="K3204:K3267" si="101">DATEVALUE((LEFT(J3204,(LEN(J3204)-4))&amp;(RIGHT(J3204,4)+1000)))</f>
        <v>327155</v>
      </c>
      <c r="L3204" s="107" t="b" cm="1">
        <f t="array" ref="L3204">SUMPRODUCT( --ISNUMBER(SEARCH(TextCheck,F3204)))&gt;0</f>
        <v>0</v>
      </c>
    </row>
    <row r="3205" spans="1:12" ht="15" customHeight="1">
      <c r="A3205" t="s">
        <v>6446</v>
      </c>
      <c r="B3205" t="b">
        <v>1</v>
      </c>
      <c r="D3205" s="24" t="s">
        <v>16533</v>
      </c>
      <c r="E3205" s="4" t="s">
        <v>50</v>
      </c>
      <c r="F3205" s="72" t="s">
        <v>6449</v>
      </c>
      <c r="G3205" s="9" t="s">
        <v>660</v>
      </c>
      <c r="H3205" s="9"/>
      <c r="J3205" t="str">
        <f t="shared" si="100"/>
        <v>19 September 1795</v>
      </c>
      <c r="K3205" s="63">
        <f t="shared" si="101"/>
        <v>327155</v>
      </c>
      <c r="L3205" s="107" t="b" cm="1">
        <f t="array" ref="L3205">SUMPRODUCT( --ISNUMBER(SEARCH(TextCheck,F3205)))&gt;0</f>
        <v>0</v>
      </c>
    </row>
    <row r="3206" spans="1:12" ht="15" customHeight="1">
      <c r="A3206" t="s">
        <v>6446</v>
      </c>
      <c r="B3206" t="b">
        <v>1</v>
      </c>
      <c r="D3206" s="24" t="s">
        <v>16533</v>
      </c>
      <c r="E3206" s="4" t="s">
        <v>50</v>
      </c>
      <c r="F3206" s="72" t="s">
        <v>6450</v>
      </c>
      <c r="G3206" s="24" t="s">
        <v>395</v>
      </c>
      <c r="H3206" s="9"/>
      <c r="J3206" t="str">
        <f t="shared" si="100"/>
        <v>21 October 1795</v>
      </c>
      <c r="K3206" s="63">
        <f t="shared" si="101"/>
        <v>327187</v>
      </c>
      <c r="L3206" s="107" t="b" cm="1">
        <f t="array" ref="L3206">SUMPRODUCT( --ISNUMBER(SEARCH(TextCheck,F3206)))&gt;0</f>
        <v>0</v>
      </c>
    </row>
    <row r="3207" spans="1:12" ht="15" customHeight="1">
      <c r="A3207" t="s">
        <v>6446</v>
      </c>
      <c r="B3207" t="b">
        <v>1</v>
      </c>
      <c r="D3207" s="24" t="s">
        <v>16533</v>
      </c>
      <c r="E3207" s="4" t="s">
        <v>50</v>
      </c>
      <c r="F3207" s="72" t="s">
        <v>3320</v>
      </c>
      <c r="G3207" s="24" t="s">
        <v>319</v>
      </c>
      <c r="H3207" s="24"/>
      <c r="J3207" t="str">
        <f t="shared" si="100"/>
        <v>16 December 1795</v>
      </c>
      <c r="K3207" s="63">
        <f t="shared" si="101"/>
        <v>327243</v>
      </c>
      <c r="L3207" s="107" t="b" cm="1">
        <f t="array" ref="L3207">SUMPRODUCT( --ISNUMBER(SEARCH(TextCheck,F3207)))&gt;0</f>
        <v>0</v>
      </c>
    </row>
    <row r="3208" spans="1:12" ht="15" customHeight="1">
      <c r="A3208" t="s">
        <v>6446</v>
      </c>
      <c r="B3208" t="b">
        <v>1</v>
      </c>
      <c r="D3208" s="24" t="s">
        <v>16533</v>
      </c>
      <c r="E3208" s="4" t="s">
        <v>50</v>
      </c>
      <c r="F3208" s="72" t="s">
        <v>16769</v>
      </c>
      <c r="G3208" s="9" t="s">
        <v>267</v>
      </c>
      <c r="H3208" s="9"/>
      <c r="J3208" t="str">
        <f t="shared" si="100"/>
        <v>23 December 1795</v>
      </c>
      <c r="K3208" s="63">
        <f t="shared" si="101"/>
        <v>327250</v>
      </c>
      <c r="L3208" s="107" t="b" cm="1">
        <f t="array" ref="L3208">SUMPRODUCT( --ISNUMBER(SEARCH(TextCheck,F3208)))&gt;0</f>
        <v>0</v>
      </c>
    </row>
    <row r="3209" spans="1:12" ht="15" customHeight="1">
      <c r="A3209" t="s">
        <v>6446</v>
      </c>
      <c r="D3209" s="24" t="s">
        <v>16533</v>
      </c>
      <c r="E3209" s="4" t="s">
        <v>44</v>
      </c>
      <c r="F3209" s="72" t="s">
        <v>6451</v>
      </c>
      <c r="G3209" s="9" t="s">
        <v>6452</v>
      </c>
      <c r="H3209" s="9"/>
      <c r="J3209" t="str">
        <f t="shared" si="100"/>
        <v>25 December 1787</v>
      </c>
      <c r="K3209" s="63">
        <f t="shared" si="101"/>
        <v>324330</v>
      </c>
      <c r="L3209" s="107" t="b" cm="1">
        <f t="array" ref="L3209">SUMPRODUCT( --ISNUMBER(SEARCH(TextCheck,F3209)))&gt;0</f>
        <v>0</v>
      </c>
    </row>
    <row r="3210" spans="1:12" ht="15" customHeight="1">
      <c r="A3210" t="s">
        <v>6446</v>
      </c>
      <c r="D3210" s="24" t="s">
        <v>16533</v>
      </c>
      <c r="E3210" s="4" t="s">
        <v>45</v>
      </c>
      <c r="F3210" s="72" t="s">
        <v>6453</v>
      </c>
      <c r="G3210" s="9" t="s">
        <v>1790</v>
      </c>
      <c r="H3210" s="9"/>
      <c r="J3210" t="str">
        <f t="shared" si="100"/>
        <v>30 September 1793</v>
      </c>
      <c r="K3210" s="63">
        <f t="shared" si="101"/>
        <v>326436</v>
      </c>
      <c r="L3210" s="107" t="b" cm="1">
        <f t="array" ref="L3210">SUMPRODUCT( --ISNUMBER(SEARCH(TextCheck,F3210)))&gt;0</f>
        <v>0</v>
      </c>
    </row>
    <row r="3211" spans="1:12" ht="15" customHeight="1">
      <c r="A3211" t="s">
        <v>6446</v>
      </c>
      <c r="B3211" s="9"/>
      <c r="C3211" s="9"/>
      <c r="D3211" s="24" t="s">
        <v>16533</v>
      </c>
      <c r="E3211" s="29" t="s">
        <v>4280</v>
      </c>
      <c r="F3211" s="72" t="s">
        <v>6454</v>
      </c>
      <c r="G3211" s="9" t="s">
        <v>6455</v>
      </c>
      <c r="H3211" s="9"/>
      <c r="J3211" t="str">
        <f t="shared" si="100"/>
        <v>27 February 1794</v>
      </c>
      <c r="K3211" s="63">
        <f t="shared" si="101"/>
        <v>326586</v>
      </c>
      <c r="L3211" s="107" t="b" cm="1">
        <f t="array" ref="L3211">SUMPRODUCT( --ISNUMBER(SEARCH(TextCheck,F3211)))&gt;0</f>
        <v>0</v>
      </c>
    </row>
    <row r="3212" spans="1:12" ht="15" customHeight="1">
      <c r="A3212" t="s">
        <v>6446</v>
      </c>
      <c r="B3212" s="9"/>
      <c r="C3212" s="9"/>
      <c r="D3212" s="24" t="s">
        <v>16533</v>
      </c>
      <c r="E3212" s="4" t="s">
        <v>46</v>
      </c>
      <c r="F3212" s="72" t="s">
        <v>6456</v>
      </c>
      <c r="G3212" s="9" t="s">
        <v>279</v>
      </c>
      <c r="H3212" s="9"/>
      <c r="J3212" t="str">
        <f t="shared" si="100"/>
        <v>10 October 1794</v>
      </c>
      <c r="K3212" s="63">
        <f t="shared" si="101"/>
        <v>326811</v>
      </c>
      <c r="L3212" s="107" t="b" cm="1">
        <f t="array" ref="L3212">SUMPRODUCT( --ISNUMBER(SEARCH(TextCheck,F3212)))&gt;0</f>
        <v>0</v>
      </c>
    </row>
    <row r="3213" spans="1:12" ht="15" customHeight="1">
      <c r="A3213" t="s">
        <v>6457</v>
      </c>
      <c r="D3213" s="24" t="s">
        <v>6458</v>
      </c>
      <c r="E3213" s="4" t="s">
        <v>23</v>
      </c>
      <c r="F3213" s="72" t="s">
        <v>1042</v>
      </c>
      <c r="G3213" s="9" t="s">
        <v>16608</v>
      </c>
      <c r="H3213" s="3" t="s">
        <v>162</v>
      </c>
      <c r="J3213" t="str">
        <f t="shared" si="100"/>
        <v>01 June 1787</v>
      </c>
      <c r="K3213" s="63">
        <f t="shared" si="101"/>
        <v>324123</v>
      </c>
      <c r="L3213" s="107" t="b" cm="1">
        <f t="array" ref="L3213">SUMPRODUCT( --ISNUMBER(SEARCH(TextCheck,F3213)))&gt;0</f>
        <v>1</v>
      </c>
    </row>
    <row r="3214" spans="1:12" ht="15" customHeight="1">
      <c r="A3214" t="s">
        <v>6457</v>
      </c>
      <c r="B3214" t="b">
        <v>1</v>
      </c>
      <c r="D3214" s="24" t="s">
        <v>6458</v>
      </c>
      <c r="E3214" s="4" t="s">
        <v>24</v>
      </c>
      <c r="F3214" s="72" t="s">
        <v>1301</v>
      </c>
      <c r="G3214" s="9" t="s">
        <v>6460</v>
      </c>
      <c r="H3214" s="9" t="s">
        <v>270</v>
      </c>
      <c r="J3214" t="str">
        <f t="shared" si="100"/>
        <v>28 April 1782</v>
      </c>
      <c r="K3214" s="63">
        <f t="shared" si="101"/>
        <v>322263</v>
      </c>
      <c r="L3214" s="107" t="b" cm="1">
        <f t="array" ref="L3214">SUMPRODUCT( --ISNUMBER(SEARCH(TextCheck,F3214)))&gt;0</f>
        <v>0</v>
      </c>
    </row>
    <row r="3215" spans="1:12" ht="15" customHeight="1">
      <c r="A3215" t="s">
        <v>6457</v>
      </c>
      <c r="B3215" s="9"/>
      <c r="C3215" s="9"/>
      <c r="D3215" s="24" t="s">
        <v>6458</v>
      </c>
      <c r="E3215" s="4" t="s">
        <v>24</v>
      </c>
      <c r="F3215" s="72" t="s">
        <v>2539</v>
      </c>
      <c r="G3215" s="9" t="s">
        <v>3369</v>
      </c>
      <c r="H3215" s="9"/>
      <c r="J3215" t="str">
        <f t="shared" si="100"/>
        <v>01 September 1795</v>
      </c>
      <c r="K3215" s="63">
        <f t="shared" si="101"/>
        <v>327137</v>
      </c>
      <c r="L3215" s="107" t="b" cm="1">
        <f t="array" ref="L3215">SUMPRODUCT( --ISNUMBER(SEARCH(TextCheck,F3215)))&gt;0</f>
        <v>0</v>
      </c>
    </row>
    <row r="3216" spans="1:12" ht="15" customHeight="1">
      <c r="A3216" t="s">
        <v>6457</v>
      </c>
      <c r="B3216" t="b">
        <v>1</v>
      </c>
      <c r="D3216" s="24" t="s">
        <v>6458</v>
      </c>
      <c r="E3216" s="4" t="s">
        <v>25</v>
      </c>
      <c r="F3216" s="72" t="s">
        <v>6461</v>
      </c>
      <c r="G3216" s="9" t="s">
        <v>3369</v>
      </c>
      <c r="H3216" s="9" t="s">
        <v>3268</v>
      </c>
      <c r="J3216" t="str">
        <f t="shared" si="100"/>
        <v>01 September 1795</v>
      </c>
      <c r="K3216" s="63">
        <f t="shared" si="101"/>
        <v>327137</v>
      </c>
      <c r="L3216" s="107" t="b" cm="1">
        <f t="array" ref="L3216">SUMPRODUCT( --ISNUMBER(SEARCH(TextCheck,F3216)))&gt;0</f>
        <v>0</v>
      </c>
    </row>
    <row r="3217" spans="1:12" ht="15" customHeight="1">
      <c r="A3217" t="s">
        <v>6457</v>
      </c>
      <c r="B3217" s="9" t="b">
        <v>1</v>
      </c>
      <c r="C3217" s="9"/>
      <c r="D3217" s="24" t="s">
        <v>6458</v>
      </c>
      <c r="E3217" s="4" t="s">
        <v>25</v>
      </c>
      <c r="F3217" s="72" t="s">
        <v>1175</v>
      </c>
      <c r="G3217" s="9" t="s">
        <v>395</v>
      </c>
      <c r="H3217" s="9"/>
      <c r="J3217" t="str">
        <f t="shared" si="100"/>
        <v>21 October 1795</v>
      </c>
      <c r="K3217" s="63">
        <f t="shared" si="101"/>
        <v>327187</v>
      </c>
      <c r="L3217" s="107" t="b" cm="1">
        <f t="array" ref="L3217">SUMPRODUCT( --ISNUMBER(SEARCH(TextCheck,F3217)))&gt;0</f>
        <v>0</v>
      </c>
    </row>
    <row r="3218" spans="1:12" ht="15" customHeight="1">
      <c r="A3218" t="s">
        <v>6457</v>
      </c>
      <c r="B3218" s="9" t="b">
        <v>1</v>
      </c>
      <c r="C3218" s="9"/>
      <c r="D3218" s="24" t="s">
        <v>6458</v>
      </c>
      <c r="E3218" s="4" t="s">
        <v>40</v>
      </c>
      <c r="F3218" s="72" t="s">
        <v>5063</v>
      </c>
      <c r="G3218" s="9" t="s">
        <v>1291</v>
      </c>
      <c r="J3218" t="str">
        <f t="shared" si="100"/>
        <v>16 March 1791</v>
      </c>
      <c r="K3218" s="63">
        <f t="shared" si="101"/>
        <v>325507</v>
      </c>
      <c r="L3218" s="107" t="b" cm="1">
        <f t="array" ref="L3218">SUMPRODUCT( --ISNUMBER(SEARCH(TextCheck,F3218)))&gt;0</f>
        <v>0</v>
      </c>
    </row>
    <row r="3219" spans="1:12" ht="15" customHeight="1">
      <c r="A3219" t="s">
        <v>6457</v>
      </c>
      <c r="B3219" s="9" t="b">
        <v>1</v>
      </c>
      <c r="C3219" s="9"/>
      <c r="D3219" s="24" t="s">
        <v>6458</v>
      </c>
      <c r="E3219" s="4" t="s">
        <v>40</v>
      </c>
      <c r="F3219" s="72" t="s">
        <v>6462</v>
      </c>
      <c r="G3219" s="9" t="s">
        <v>4631</v>
      </c>
      <c r="H3219" s="9"/>
      <c r="J3219" t="str">
        <f t="shared" si="100"/>
        <v>08 August 1792</v>
      </c>
      <c r="K3219" s="63">
        <f t="shared" si="101"/>
        <v>326018</v>
      </c>
      <c r="L3219" s="107" t="b" cm="1">
        <f t="array" ref="L3219">SUMPRODUCT( --ISNUMBER(SEARCH(TextCheck,F3219)))&gt;0</f>
        <v>0</v>
      </c>
    </row>
    <row r="3220" spans="1:12" ht="15" customHeight="1">
      <c r="A3220" t="s">
        <v>6457</v>
      </c>
      <c r="B3220" s="9"/>
      <c r="C3220" s="9"/>
      <c r="D3220" s="24" t="s">
        <v>6458</v>
      </c>
      <c r="E3220" s="4" t="s">
        <v>40</v>
      </c>
      <c r="F3220" s="73" t="s">
        <v>6463</v>
      </c>
      <c r="G3220" s="9" t="s">
        <v>438</v>
      </c>
      <c r="H3220" t="s">
        <v>3791</v>
      </c>
      <c r="J3220" t="str">
        <f t="shared" si="100"/>
        <v>21 August 1793</v>
      </c>
      <c r="K3220" s="63">
        <f t="shared" si="101"/>
        <v>326396</v>
      </c>
      <c r="L3220" s="107" t="b" cm="1">
        <f t="array" ref="L3220">SUMPRODUCT( --ISNUMBER(SEARCH(TextCheck,F3220)))&gt;0</f>
        <v>0</v>
      </c>
    </row>
    <row r="3221" spans="1:12" ht="15" customHeight="1">
      <c r="A3221" t="s">
        <v>6457</v>
      </c>
      <c r="D3221" s="24" t="s">
        <v>6458</v>
      </c>
      <c r="E3221" s="4" t="s">
        <v>40</v>
      </c>
      <c r="F3221" s="72" t="s">
        <v>6464</v>
      </c>
      <c r="G3221" s="9" t="s">
        <v>3671</v>
      </c>
      <c r="H3221" s="9" t="s">
        <v>3899</v>
      </c>
      <c r="J3221" t="str">
        <f t="shared" si="100"/>
        <v>04 April 1794</v>
      </c>
      <c r="K3221" s="63">
        <f t="shared" si="101"/>
        <v>326622</v>
      </c>
      <c r="L3221" s="107" t="b" cm="1">
        <f t="array" ref="L3221">SUMPRODUCT( --ISNUMBER(SEARCH(TextCheck,F3221)))&gt;0</f>
        <v>0</v>
      </c>
    </row>
    <row r="3222" spans="1:12" ht="15" customHeight="1">
      <c r="A3222" t="s">
        <v>6457</v>
      </c>
      <c r="B3222" s="9"/>
      <c r="C3222" s="9"/>
      <c r="D3222" s="24" t="s">
        <v>6458</v>
      </c>
      <c r="E3222" s="4" t="s">
        <v>40</v>
      </c>
      <c r="F3222" s="72" t="s">
        <v>6465</v>
      </c>
      <c r="G3222" s="9" t="s">
        <v>3679</v>
      </c>
      <c r="H3222" s="9"/>
      <c r="J3222" t="str">
        <f t="shared" si="100"/>
        <v>31 December 1794</v>
      </c>
      <c r="K3222" s="63">
        <f t="shared" si="101"/>
        <v>326893</v>
      </c>
      <c r="L3222" s="107" t="b" cm="1">
        <f t="array" ref="L3222">SUMPRODUCT( --ISNUMBER(SEARCH(TextCheck,F3222)))&gt;0</f>
        <v>0</v>
      </c>
    </row>
    <row r="3223" spans="1:12" ht="15" customHeight="1">
      <c r="A3223" t="s">
        <v>6457</v>
      </c>
      <c r="B3223" s="9"/>
      <c r="C3223" s="9"/>
      <c r="D3223" s="24" t="s">
        <v>6458</v>
      </c>
      <c r="E3223" s="4" t="s">
        <v>40</v>
      </c>
      <c r="F3223" s="72" t="s">
        <v>6466</v>
      </c>
      <c r="G3223" s="9" t="s">
        <v>3412</v>
      </c>
      <c r="J3223" t="str">
        <f t="shared" si="100"/>
        <v>02 September 1795</v>
      </c>
      <c r="K3223" s="63">
        <f t="shared" si="101"/>
        <v>327138</v>
      </c>
      <c r="L3223" s="107" t="b" cm="1">
        <f t="array" ref="L3223">SUMPRODUCT( --ISNUMBER(SEARCH(TextCheck,F3223)))&gt;0</f>
        <v>0</v>
      </c>
    </row>
    <row r="3224" spans="1:12" ht="15" customHeight="1">
      <c r="A3224" t="s">
        <v>6457</v>
      </c>
      <c r="B3224" s="9"/>
      <c r="C3224" s="9"/>
      <c r="D3224" s="24" t="s">
        <v>6458</v>
      </c>
      <c r="E3224" s="4" t="s">
        <v>40</v>
      </c>
      <c r="F3224" s="74" t="s">
        <v>6467</v>
      </c>
      <c r="G3224" s="9" t="s">
        <v>4547</v>
      </c>
      <c r="J3224" t="str">
        <f t="shared" si="100"/>
        <v>03 September 1795</v>
      </c>
      <c r="K3224" s="63">
        <f t="shared" si="101"/>
        <v>327139</v>
      </c>
      <c r="L3224" s="107" t="b" cm="1">
        <f t="array" ref="L3224">SUMPRODUCT( --ISNUMBER(SEARCH(TextCheck,F3224)))&gt;0</f>
        <v>0</v>
      </c>
    </row>
    <row r="3225" spans="1:12" ht="15" customHeight="1">
      <c r="A3225" t="s">
        <v>6457</v>
      </c>
      <c r="B3225" s="9"/>
      <c r="C3225" s="9"/>
      <c r="D3225" s="24" t="s">
        <v>6458</v>
      </c>
      <c r="E3225" s="4" t="s">
        <v>40</v>
      </c>
      <c r="F3225" s="75" t="s">
        <v>6468</v>
      </c>
      <c r="G3225" s="9" t="s">
        <v>4549</v>
      </c>
      <c r="H3225" t="s">
        <v>6469</v>
      </c>
      <c r="J3225" t="str">
        <f t="shared" si="100"/>
        <v>04 September 1795</v>
      </c>
      <c r="K3225" s="63">
        <f t="shared" si="101"/>
        <v>327140</v>
      </c>
      <c r="L3225" s="107" t="b" cm="1">
        <f t="array" ref="L3225">SUMPRODUCT( --ISNUMBER(SEARCH(TextCheck,F3225)))&gt;0</f>
        <v>0</v>
      </c>
    </row>
    <row r="3226" spans="1:12" ht="15" customHeight="1">
      <c r="A3226" t="s">
        <v>6457</v>
      </c>
      <c r="B3226" s="9"/>
      <c r="C3226" s="9"/>
      <c r="D3226" s="24" t="s">
        <v>6458</v>
      </c>
      <c r="E3226" s="4" t="s">
        <v>40</v>
      </c>
      <c r="F3226" s="74" t="s">
        <v>6470</v>
      </c>
      <c r="G3226" s="9" t="s">
        <v>4551</v>
      </c>
      <c r="H3226" t="s">
        <v>4325</v>
      </c>
      <c r="J3226" t="str">
        <f t="shared" si="100"/>
        <v>05 September 1795</v>
      </c>
      <c r="K3226" s="63">
        <f t="shared" si="101"/>
        <v>327141</v>
      </c>
      <c r="L3226" s="107" t="b" cm="1">
        <f t="array" ref="L3226">SUMPRODUCT( --ISNUMBER(SEARCH(TextCheck,F3226)))&gt;0</f>
        <v>0</v>
      </c>
    </row>
    <row r="3227" spans="1:12" ht="15" customHeight="1">
      <c r="A3227" t="s">
        <v>6457</v>
      </c>
      <c r="B3227" s="9"/>
      <c r="C3227" s="9"/>
      <c r="D3227" s="24" t="s">
        <v>6458</v>
      </c>
      <c r="E3227" s="4" t="s">
        <v>40</v>
      </c>
      <c r="F3227" s="75" t="s">
        <v>6471</v>
      </c>
      <c r="G3227" s="9" t="s">
        <v>4553</v>
      </c>
      <c r="H3227" t="s">
        <v>6386</v>
      </c>
      <c r="J3227" t="str">
        <f t="shared" si="100"/>
        <v>06 September 1795</v>
      </c>
      <c r="K3227" s="63">
        <f t="shared" si="101"/>
        <v>327142</v>
      </c>
      <c r="L3227" s="107" t="b" cm="1">
        <f t="array" ref="L3227">SUMPRODUCT( --ISNUMBER(SEARCH(TextCheck,F3227)))&gt;0</f>
        <v>0</v>
      </c>
    </row>
    <row r="3228" spans="1:12" ht="15" customHeight="1">
      <c r="A3228" t="s">
        <v>6457</v>
      </c>
      <c r="C3228" s="9"/>
      <c r="D3228" s="24" t="s">
        <v>6458</v>
      </c>
      <c r="E3228" s="4" t="s">
        <v>40</v>
      </c>
      <c r="F3228" s="72" t="s">
        <v>6472</v>
      </c>
      <c r="G3228" s="9" t="s">
        <v>4555</v>
      </c>
      <c r="H3228" t="s">
        <v>6473</v>
      </c>
      <c r="J3228" t="str">
        <f t="shared" si="100"/>
        <v>07 September 1795</v>
      </c>
      <c r="K3228" s="63">
        <f t="shared" si="101"/>
        <v>327143</v>
      </c>
      <c r="L3228" s="107" t="b" cm="1">
        <f t="array" ref="L3228">SUMPRODUCT( --ISNUMBER(SEARCH(TextCheck,F3228)))&gt;0</f>
        <v>0</v>
      </c>
    </row>
    <row r="3229" spans="1:12" ht="15" customHeight="1">
      <c r="A3229" t="s">
        <v>6457</v>
      </c>
      <c r="D3229" s="24" t="s">
        <v>6458</v>
      </c>
      <c r="E3229" s="4" t="s">
        <v>43</v>
      </c>
      <c r="F3229" s="76" t="s">
        <v>6474</v>
      </c>
      <c r="G3229" s="4" t="s">
        <v>395</v>
      </c>
      <c r="H3229" s="24"/>
      <c r="J3229" t="str">
        <f t="shared" si="100"/>
        <v>21 October 1795</v>
      </c>
      <c r="K3229" s="63">
        <f t="shared" si="101"/>
        <v>327187</v>
      </c>
      <c r="L3229" s="107" t="b" cm="1">
        <f t="array" ref="L3229">SUMPRODUCT( --ISNUMBER(SEARCH(TextCheck,F3229)))&gt;0</f>
        <v>0</v>
      </c>
    </row>
    <row r="3230" spans="1:12" ht="15" customHeight="1">
      <c r="A3230" t="s">
        <v>6457</v>
      </c>
      <c r="D3230" s="24" t="s">
        <v>6458</v>
      </c>
      <c r="E3230" s="4" t="s">
        <v>41</v>
      </c>
      <c r="F3230" s="76" t="s">
        <v>6475</v>
      </c>
      <c r="G3230" s="4" t="s">
        <v>4631</v>
      </c>
      <c r="H3230" s="24"/>
      <c r="J3230" t="str">
        <f t="shared" si="100"/>
        <v>08 August 1792</v>
      </c>
      <c r="K3230" s="63">
        <f t="shared" si="101"/>
        <v>326018</v>
      </c>
      <c r="L3230" s="107" t="b" cm="1">
        <f t="array" ref="L3230">SUMPRODUCT( --ISNUMBER(SEARCH(TextCheck,F3230)))&gt;0</f>
        <v>0</v>
      </c>
    </row>
    <row r="3231" spans="1:12" ht="15" customHeight="1">
      <c r="A3231" t="s">
        <v>6457</v>
      </c>
      <c r="D3231" s="24" t="s">
        <v>6458</v>
      </c>
      <c r="E3231" s="4" t="s">
        <v>41</v>
      </c>
      <c r="F3231" s="76" t="s">
        <v>1175</v>
      </c>
      <c r="G3231" s="4" t="s">
        <v>6476</v>
      </c>
      <c r="H3231" s="3"/>
      <c r="J3231" t="str">
        <f t="shared" si="100"/>
        <v>21 November 1792</v>
      </c>
      <c r="K3231" s="63">
        <f t="shared" si="101"/>
        <v>326123</v>
      </c>
      <c r="L3231" s="107" t="b" cm="1">
        <f t="array" ref="L3231">SUMPRODUCT( --ISNUMBER(SEARCH(TextCheck,F3231)))&gt;0</f>
        <v>0</v>
      </c>
    </row>
    <row r="3232" spans="1:12" ht="15" customHeight="1">
      <c r="A3232" t="s">
        <v>6457</v>
      </c>
      <c r="B3232" s="9"/>
      <c r="C3232" s="9"/>
      <c r="D3232" s="24" t="s">
        <v>6458</v>
      </c>
      <c r="E3232" s="4" t="s">
        <v>41</v>
      </c>
      <c r="F3232" s="74" t="s">
        <v>1394</v>
      </c>
      <c r="G3232" s="4" t="s">
        <v>3961</v>
      </c>
      <c r="H3232" s="3"/>
      <c r="J3232" t="str">
        <f t="shared" si="100"/>
        <v>09 July 1793</v>
      </c>
      <c r="K3232" s="63">
        <f t="shared" si="101"/>
        <v>326353</v>
      </c>
      <c r="L3232" s="107" t="b" cm="1">
        <f t="array" ref="L3232">SUMPRODUCT( --ISNUMBER(SEARCH(TextCheck,F3232)))&gt;0</f>
        <v>0</v>
      </c>
    </row>
    <row r="3233" spans="1:12" ht="15" customHeight="1">
      <c r="A3233" t="s">
        <v>6457</v>
      </c>
      <c r="B3233" s="9"/>
      <c r="C3233" s="9"/>
      <c r="D3233" s="24" t="s">
        <v>6458</v>
      </c>
      <c r="E3233" s="4" t="s">
        <v>41</v>
      </c>
      <c r="F3233" s="74" t="s">
        <v>6477</v>
      </c>
      <c r="G3233" s="4" t="s">
        <v>785</v>
      </c>
      <c r="H3233" s="3"/>
      <c r="J3233" t="str">
        <f t="shared" si="100"/>
        <v>14 January 1795</v>
      </c>
      <c r="K3233" s="63">
        <f t="shared" si="101"/>
        <v>326907</v>
      </c>
      <c r="L3233" s="107" t="b" cm="1">
        <f t="array" ref="L3233">SUMPRODUCT( --ISNUMBER(SEARCH(TextCheck,F3233)))&gt;0</f>
        <v>0</v>
      </c>
    </row>
    <row r="3234" spans="1:12" ht="15" customHeight="1">
      <c r="A3234" t="s">
        <v>6457</v>
      </c>
      <c r="D3234" s="24" t="s">
        <v>6458</v>
      </c>
      <c r="E3234" s="4" t="s">
        <v>41</v>
      </c>
      <c r="F3234" s="76" t="s">
        <v>6478</v>
      </c>
      <c r="G3234" s="4" t="s">
        <v>588</v>
      </c>
      <c r="H3234" s="24"/>
      <c r="J3234" t="str">
        <f t="shared" si="100"/>
        <v>3 June 1795</v>
      </c>
      <c r="K3234" s="63">
        <f t="shared" si="101"/>
        <v>327047</v>
      </c>
      <c r="L3234" s="107" t="b" cm="1">
        <f t="array" ref="L3234">SUMPRODUCT( --ISNUMBER(SEARCH(TextCheck,F3234)))&gt;0</f>
        <v>0</v>
      </c>
    </row>
    <row r="3235" spans="1:12" ht="15" customHeight="1">
      <c r="A3235" t="s">
        <v>6457</v>
      </c>
      <c r="D3235" s="24" t="s">
        <v>6458</v>
      </c>
      <c r="E3235" s="4" t="s">
        <v>41</v>
      </c>
      <c r="F3235" s="76" t="s">
        <v>2191</v>
      </c>
      <c r="G3235" s="4" t="s">
        <v>281</v>
      </c>
      <c r="H3235" s="3"/>
      <c r="J3235" t="str">
        <f t="shared" si="100"/>
        <v>10 June 1795</v>
      </c>
      <c r="K3235" s="63">
        <f t="shared" si="101"/>
        <v>327054</v>
      </c>
      <c r="L3235" s="107" t="b" cm="1">
        <f t="array" ref="L3235">SUMPRODUCT( --ISNUMBER(SEARCH(TextCheck,F3235)))&gt;0</f>
        <v>0</v>
      </c>
    </row>
    <row r="3236" spans="1:12" ht="15" customHeight="1">
      <c r="A3236" t="s">
        <v>6457</v>
      </c>
      <c r="D3236" s="24" t="s">
        <v>6458</v>
      </c>
      <c r="E3236" s="4" t="s">
        <v>41</v>
      </c>
      <c r="F3236" s="76" t="s">
        <v>6479</v>
      </c>
      <c r="G3236" s="4" t="s">
        <v>266</v>
      </c>
      <c r="H3236" s="24"/>
      <c r="J3236" t="str">
        <f t="shared" si="100"/>
        <v>22 July 1795</v>
      </c>
      <c r="K3236" s="63">
        <f t="shared" si="101"/>
        <v>327096</v>
      </c>
      <c r="L3236" s="107" t="b" cm="1">
        <f t="array" ref="L3236">SUMPRODUCT( --ISNUMBER(SEARCH(TextCheck,F3236)))&gt;0</f>
        <v>0</v>
      </c>
    </row>
    <row r="3237" spans="1:12" ht="15" customHeight="1">
      <c r="A3237" t="s">
        <v>6457</v>
      </c>
      <c r="B3237" s="9"/>
      <c r="C3237" s="9"/>
      <c r="D3237" s="24" t="s">
        <v>6458</v>
      </c>
      <c r="E3237" s="4" t="s">
        <v>41</v>
      </c>
      <c r="F3237" s="74" t="s">
        <v>16770</v>
      </c>
      <c r="G3237" s="4" t="s">
        <v>3412</v>
      </c>
      <c r="H3237" s="3"/>
      <c r="J3237" t="str">
        <f t="shared" si="100"/>
        <v>02 September 1795</v>
      </c>
      <c r="K3237" s="63">
        <f t="shared" si="101"/>
        <v>327138</v>
      </c>
      <c r="L3237" s="107" t="b" cm="1">
        <f t="array" ref="L3237">SUMPRODUCT( --ISNUMBER(SEARCH(TextCheck,F3237)))&gt;0</f>
        <v>0</v>
      </c>
    </row>
    <row r="3238" spans="1:12" ht="15" customHeight="1">
      <c r="A3238" t="s">
        <v>6457</v>
      </c>
      <c r="B3238" t="b">
        <v>1</v>
      </c>
      <c r="D3238" s="24" t="s">
        <v>6458</v>
      </c>
      <c r="E3238" s="4" t="s">
        <v>41</v>
      </c>
      <c r="F3238" s="76" t="s">
        <v>6481</v>
      </c>
      <c r="G3238" s="4" t="s">
        <v>4547</v>
      </c>
      <c r="J3238" t="str">
        <f t="shared" si="100"/>
        <v>03 September 1795</v>
      </c>
      <c r="K3238" s="63">
        <f t="shared" si="101"/>
        <v>327139</v>
      </c>
      <c r="L3238" s="107" t="b" cm="1">
        <f t="array" ref="L3238">SUMPRODUCT( --ISNUMBER(SEARCH(TextCheck,F3238)))&gt;0</f>
        <v>0</v>
      </c>
    </row>
    <row r="3239" spans="1:12" ht="15" customHeight="1">
      <c r="A3239" t="s">
        <v>6457</v>
      </c>
      <c r="B3239" s="9"/>
      <c r="D3239" s="24" t="s">
        <v>6458</v>
      </c>
      <c r="E3239" s="4" t="s">
        <v>41</v>
      </c>
      <c r="F3239" s="76" t="s">
        <v>6482</v>
      </c>
      <c r="G3239" s="4" t="s">
        <v>4549</v>
      </c>
      <c r="J3239" t="str">
        <f t="shared" si="100"/>
        <v>04 September 1795</v>
      </c>
      <c r="K3239" s="63">
        <f t="shared" si="101"/>
        <v>327140</v>
      </c>
      <c r="L3239" s="107" t="b" cm="1">
        <f t="array" ref="L3239">SUMPRODUCT( --ISNUMBER(SEARCH(TextCheck,F3239)))&gt;0</f>
        <v>0</v>
      </c>
    </row>
    <row r="3240" spans="1:12" ht="15" customHeight="1">
      <c r="A3240" t="s">
        <v>6457</v>
      </c>
      <c r="B3240" s="9"/>
      <c r="C3240" s="9"/>
      <c r="D3240" s="24" t="s">
        <v>6458</v>
      </c>
      <c r="E3240" s="4" t="s">
        <v>41</v>
      </c>
      <c r="F3240" s="74" t="s">
        <v>2788</v>
      </c>
      <c r="G3240" s="4" t="s">
        <v>4551</v>
      </c>
      <c r="H3240" s="3"/>
      <c r="J3240" t="str">
        <f t="shared" si="100"/>
        <v>05 September 1795</v>
      </c>
      <c r="K3240" s="63">
        <f t="shared" si="101"/>
        <v>327141</v>
      </c>
      <c r="L3240" s="107" t="b" cm="1">
        <f t="array" ref="L3240">SUMPRODUCT( --ISNUMBER(SEARCH(TextCheck,F3240)))&gt;0</f>
        <v>0</v>
      </c>
    </row>
    <row r="3241" spans="1:12" ht="15" customHeight="1">
      <c r="A3241" t="s">
        <v>6457</v>
      </c>
      <c r="B3241" s="9"/>
      <c r="C3241" s="9"/>
      <c r="D3241" s="24" t="s">
        <v>6458</v>
      </c>
      <c r="E3241" s="4" t="s">
        <v>41</v>
      </c>
      <c r="F3241" s="74" t="s">
        <v>6483</v>
      </c>
      <c r="G3241" s="4" t="s">
        <v>4553</v>
      </c>
      <c r="J3241" t="str">
        <f t="shared" si="100"/>
        <v>06 September 1795</v>
      </c>
      <c r="K3241" s="63">
        <f t="shared" si="101"/>
        <v>327142</v>
      </c>
      <c r="L3241" s="107" t="b" cm="1">
        <f t="array" ref="L3241">SUMPRODUCT( --ISNUMBER(SEARCH(TextCheck,F3241)))&gt;0</f>
        <v>0</v>
      </c>
    </row>
    <row r="3242" spans="1:12" ht="15" customHeight="1">
      <c r="A3242" t="s">
        <v>6457</v>
      </c>
      <c r="D3242" s="24" t="s">
        <v>6458</v>
      </c>
      <c r="E3242" s="4" t="s">
        <v>41</v>
      </c>
      <c r="F3242" s="74" t="s">
        <v>6484</v>
      </c>
      <c r="G3242" s="4" t="s">
        <v>4555</v>
      </c>
      <c r="H3242" t="s">
        <v>1888</v>
      </c>
      <c r="J3242" t="str">
        <f t="shared" si="100"/>
        <v>07 September 1795</v>
      </c>
      <c r="K3242" s="63">
        <f t="shared" si="101"/>
        <v>327143</v>
      </c>
      <c r="L3242" s="107" t="b" cm="1">
        <f t="array" ref="L3242">SUMPRODUCT( --ISNUMBER(SEARCH(TextCheck,F3242)))&gt;0</f>
        <v>0</v>
      </c>
    </row>
    <row r="3243" spans="1:12" ht="15" customHeight="1">
      <c r="A3243" t="s">
        <v>6457</v>
      </c>
      <c r="B3243" s="9"/>
      <c r="C3243" s="9"/>
      <c r="D3243" s="24" t="s">
        <v>6458</v>
      </c>
      <c r="E3243" s="4" t="s">
        <v>41</v>
      </c>
      <c r="F3243" s="74" t="s">
        <v>6485</v>
      </c>
      <c r="G3243" s="4" t="s">
        <v>4605</v>
      </c>
      <c r="H3243" t="s">
        <v>6469</v>
      </c>
      <c r="J3243" t="str">
        <f t="shared" si="100"/>
        <v>08 September 1795</v>
      </c>
      <c r="K3243" s="63">
        <f t="shared" si="101"/>
        <v>327144</v>
      </c>
      <c r="L3243" s="107" t="b" cm="1">
        <f t="array" ref="L3243">SUMPRODUCT( --ISNUMBER(SEARCH(TextCheck,F3243)))&gt;0</f>
        <v>0</v>
      </c>
    </row>
    <row r="3244" spans="1:12" ht="15" customHeight="1">
      <c r="A3244" t="s">
        <v>6486</v>
      </c>
      <c r="B3244" s="9"/>
      <c r="C3244" s="9"/>
      <c r="D3244" s="24" t="s">
        <v>6458</v>
      </c>
      <c r="E3244" s="4" t="s">
        <v>41</v>
      </c>
      <c r="F3244" s="74" t="s">
        <v>758</v>
      </c>
      <c r="G3244" s="4" t="s">
        <v>3415</v>
      </c>
      <c r="H3244" s="3" t="s">
        <v>4325</v>
      </c>
      <c r="J3244" t="str">
        <f t="shared" si="100"/>
        <v>09 September 1795</v>
      </c>
      <c r="K3244" s="63">
        <f t="shared" si="101"/>
        <v>327145</v>
      </c>
      <c r="L3244" s="107" t="b" cm="1">
        <f t="array" ref="L3244">SUMPRODUCT( --ISNUMBER(SEARCH(TextCheck,F3244)))&gt;0</f>
        <v>0</v>
      </c>
    </row>
    <row r="3245" spans="1:12" ht="15" customHeight="1">
      <c r="A3245" t="s">
        <v>6486</v>
      </c>
      <c r="D3245" s="24" t="s">
        <v>6458</v>
      </c>
      <c r="E3245" s="4" t="s">
        <v>41</v>
      </c>
      <c r="F3245" s="74" t="s">
        <v>6487</v>
      </c>
      <c r="G3245" s="4" t="s">
        <v>276</v>
      </c>
      <c r="J3245" t="str">
        <f t="shared" si="100"/>
        <v>16 September 1795</v>
      </c>
      <c r="K3245" s="63">
        <f t="shared" si="101"/>
        <v>327152</v>
      </c>
      <c r="L3245" s="107" t="b" cm="1">
        <f t="array" ref="L3245">SUMPRODUCT( --ISNUMBER(SEARCH(TextCheck,F3245)))&gt;0</f>
        <v>0</v>
      </c>
    </row>
    <row r="3246" spans="1:12" ht="15" customHeight="1">
      <c r="A3246" t="s">
        <v>6486</v>
      </c>
      <c r="D3246" s="24" t="s">
        <v>6458</v>
      </c>
      <c r="E3246" s="4" t="s">
        <v>41</v>
      </c>
      <c r="F3246" s="74" t="s">
        <v>1669</v>
      </c>
      <c r="G3246" s="4" t="s">
        <v>3527</v>
      </c>
      <c r="H3246" t="s">
        <v>5873</v>
      </c>
      <c r="J3246" t="str">
        <f t="shared" si="100"/>
        <v>10 September 1795</v>
      </c>
      <c r="K3246" s="63">
        <f t="shared" si="101"/>
        <v>327146</v>
      </c>
      <c r="L3246" s="107" t="b" cm="1">
        <f t="array" ref="L3246">SUMPRODUCT( --ISNUMBER(SEARCH(TextCheck,F3246)))&gt;0</f>
        <v>0</v>
      </c>
    </row>
    <row r="3247" spans="1:12" ht="15" customHeight="1">
      <c r="A3247" t="s">
        <v>6486</v>
      </c>
      <c r="D3247" s="24" t="s">
        <v>6458</v>
      </c>
      <c r="E3247" s="4" t="s">
        <v>41</v>
      </c>
      <c r="F3247" s="74" t="s">
        <v>6488</v>
      </c>
      <c r="G3247" s="4" t="s">
        <v>698</v>
      </c>
      <c r="H3247" t="s">
        <v>6386</v>
      </c>
      <c r="J3247" t="str">
        <f t="shared" si="100"/>
        <v>12 September 1795</v>
      </c>
      <c r="K3247" s="63">
        <f t="shared" si="101"/>
        <v>327148</v>
      </c>
      <c r="L3247" s="107" t="b" cm="1">
        <f t="array" ref="L3247">SUMPRODUCT( --ISNUMBER(SEARCH(TextCheck,F3247)))&gt;0</f>
        <v>0</v>
      </c>
    </row>
    <row r="3248" spans="1:12" ht="15" customHeight="1">
      <c r="A3248" t="s">
        <v>6486</v>
      </c>
      <c r="B3248" t="b">
        <v>1</v>
      </c>
      <c r="D3248" s="24" t="s">
        <v>6458</v>
      </c>
      <c r="E3248" s="4" t="s">
        <v>41</v>
      </c>
      <c r="F3248" s="76" t="s">
        <v>6489</v>
      </c>
      <c r="G3248" s="4" t="s">
        <v>5465</v>
      </c>
      <c r="H3248" s="3"/>
      <c r="J3248" t="str">
        <f t="shared" si="100"/>
        <v>14 September 1795</v>
      </c>
      <c r="K3248" s="63">
        <f t="shared" si="101"/>
        <v>327150</v>
      </c>
      <c r="L3248" s="107" t="b" cm="1">
        <f t="array" ref="L3248">SUMPRODUCT( --ISNUMBER(SEARCH(TextCheck,F3248)))&gt;0</f>
        <v>0</v>
      </c>
    </row>
    <row r="3249" spans="1:12" ht="15" customHeight="1">
      <c r="A3249" t="s">
        <v>6486</v>
      </c>
      <c r="B3249" t="b">
        <v>1</v>
      </c>
      <c r="D3249" s="24" t="s">
        <v>6458</v>
      </c>
      <c r="E3249" s="4" t="s">
        <v>41</v>
      </c>
      <c r="F3249" s="76" t="s">
        <v>6490</v>
      </c>
      <c r="G3249" s="4" t="s">
        <v>3419</v>
      </c>
      <c r="H3249" s="24" t="s">
        <v>2219</v>
      </c>
      <c r="J3249" t="str">
        <f t="shared" si="100"/>
        <v>15 September 1795</v>
      </c>
      <c r="K3249" s="63">
        <f t="shared" si="101"/>
        <v>327151</v>
      </c>
      <c r="L3249" s="107" t="b" cm="1">
        <f t="array" ref="L3249">SUMPRODUCT( --ISNUMBER(SEARCH(TextCheck,F3249)))&gt;0</f>
        <v>0</v>
      </c>
    </row>
    <row r="3250" spans="1:12" ht="15" customHeight="1">
      <c r="A3250" t="s">
        <v>6486</v>
      </c>
      <c r="B3250" s="9"/>
      <c r="D3250" s="24" t="s">
        <v>6458</v>
      </c>
      <c r="E3250" s="4" t="s">
        <v>41</v>
      </c>
      <c r="F3250" s="76" t="s">
        <v>6491</v>
      </c>
      <c r="G3250" s="4" t="s">
        <v>3419</v>
      </c>
      <c r="H3250" s="3"/>
      <c r="J3250" t="str">
        <f t="shared" si="100"/>
        <v>15 September 1795</v>
      </c>
      <c r="K3250" s="63">
        <f t="shared" si="101"/>
        <v>327151</v>
      </c>
      <c r="L3250" s="107" t="b" cm="1">
        <f t="array" ref="L3250">SUMPRODUCT( --ISNUMBER(SEARCH(TextCheck,F3250)))&gt;0</f>
        <v>0</v>
      </c>
    </row>
    <row r="3251" spans="1:12" ht="15" customHeight="1">
      <c r="A3251" t="s">
        <v>6486</v>
      </c>
      <c r="B3251" s="9"/>
      <c r="C3251" s="9"/>
      <c r="D3251" s="24" t="s">
        <v>6458</v>
      </c>
      <c r="E3251" s="4" t="s">
        <v>41</v>
      </c>
      <c r="F3251" s="74" t="s">
        <v>1394</v>
      </c>
      <c r="G3251" s="4" t="s">
        <v>276</v>
      </c>
      <c r="H3251" s="3" t="s">
        <v>3342</v>
      </c>
      <c r="J3251" t="str">
        <f t="shared" si="100"/>
        <v>16 September 1795</v>
      </c>
      <c r="K3251" s="63">
        <f t="shared" si="101"/>
        <v>327152</v>
      </c>
      <c r="L3251" s="107" t="b" cm="1">
        <f t="array" ref="L3251">SUMPRODUCT( --ISNUMBER(SEARCH(TextCheck,F3251)))&gt;0</f>
        <v>0</v>
      </c>
    </row>
    <row r="3252" spans="1:12" ht="15" customHeight="1">
      <c r="A3252" t="s">
        <v>6486</v>
      </c>
      <c r="B3252" s="9"/>
      <c r="C3252" s="9"/>
      <c r="D3252" s="24" t="s">
        <v>6458</v>
      </c>
      <c r="E3252" s="4" t="s">
        <v>41</v>
      </c>
      <c r="F3252" s="74" t="s">
        <v>3073</v>
      </c>
      <c r="G3252" s="4" t="s">
        <v>228</v>
      </c>
      <c r="H3252" s="22"/>
      <c r="J3252" t="str">
        <f t="shared" si="100"/>
        <v>26 September 1795</v>
      </c>
      <c r="K3252" s="63">
        <f t="shared" si="101"/>
        <v>327162</v>
      </c>
      <c r="L3252" s="107" t="b" cm="1">
        <f t="array" ref="L3252">SUMPRODUCT( --ISNUMBER(SEARCH(TextCheck,F3252)))&gt;0</f>
        <v>0</v>
      </c>
    </row>
    <row r="3253" spans="1:12" ht="15" customHeight="1">
      <c r="A3253" t="s">
        <v>6486</v>
      </c>
      <c r="D3253" s="24" t="s">
        <v>6458</v>
      </c>
      <c r="E3253" s="4" t="s">
        <v>41</v>
      </c>
      <c r="F3253" s="76" t="s">
        <v>16771</v>
      </c>
      <c r="G3253" s="4" t="s">
        <v>395</v>
      </c>
      <c r="J3253" t="str">
        <f t="shared" si="100"/>
        <v>21 October 1795</v>
      </c>
      <c r="K3253" s="63">
        <f t="shared" si="101"/>
        <v>327187</v>
      </c>
      <c r="L3253" s="107" t="b" cm="1">
        <f t="array" ref="L3253">SUMPRODUCT( --ISNUMBER(SEARCH(TextCheck,F3253)))&gt;0</f>
        <v>0</v>
      </c>
    </row>
    <row r="3254" spans="1:12" ht="15" customHeight="1">
      <c r="A3254" t="s">
        <v>6486</v>
      </c>
      <c r="B3254" s="9"/>
      <c r="C3254" s="9"/>
      <c r="D3254" s="24" t="s">
        <v>6458</v>
      </c>
      <c r="E3254" s="4" t="s">
        <v>50</v>
      </c>
      <c r="F3254" s="74" t="s">
        <v>1254</v>
      </c>
      <c r="G3254" s="4" t="s">
        <v>4551</v>
      </c>
      <c r="H3254" t="s">
        <v>5873</v>
      </c>
      <c r="J3254" t="str">
        <f t="shared" si="100"/>
        <v>05 September 1795</v>
      </c>
      <c r="K3254" s="63">
        <f t="shared" si="101"/>
        <v>327141</v>
      </c>
      <c r="L3254" s="107" t="b" cm="1">
        <f t="array" ref="L3254">SUMPRODUCT( --ISNUMBER(SEARCH(TextCheck,F3254)))&gt;0</f>
        <v>0</v>
      </c>
    </row>
    <row r="3255" spans="1:12" ht="15" customHeight="1">
      <c r="A3255" t="s">
        <v>6486</v>
      </c>
      <c r="B3255" s="9" t="b">
        <v>1</v>
      </c>
      <c r="C3255" s="9"/>
      <c r="D3255" s="24" t="s">
        <v>6458</v>
      </c>
      <c r="E3255" s="4" t="s">
        <v>50</v>
      </c>
      <c r="F3255" s="74" t="s">
        <v>6492</v>
      </c>
      <c r="G3255" s="23" t="s">
        <v>4553</v>
      </c>
      <c r="H3255" s="4" t="s">
        <v>6493</v>
      </c>
      <c r="J3255" t="str">
        <f t="shared" si="100"/>
        <v>06 September 1795</v>
      </c>
      <c r="K3255" s="63">
        <f t="shared" si="101"/>
        <v>327142</v>
      </c>
      <c r="L3255" s="107" t="b" cm="1">
        <f t="array" ref="L3255">SUMPRODUCT( --ISNUMBER(SEARCH(TextCheck,F3255)))&gt;0</f>
        <v>0</v>
      </c>
    </row>
    <row r="3256" spans="1:12" ht="15" customHeight="1">
      <c r="A3256" t="s">
        <v>6486</v>
      </c>
      <c r="D3256" s="24" t="s">
        <v>6458</v>
      </c>
      <c r="E3256" s="4" t="s">
        <v>50</v>
      </c>
      <c r="F3256" s="76" t="s">
        <v>2319</v>
      </c>
      <c r="G3256" s="4" t="s">
        <v>4605</v>
      </c>
      <c r="J3256" t="str">
        <f t="shared" si="100"/>
        <v>08 September 1795</v>
      </c>
      <c r="K3256" s="63">
        <f t="shared" si="101"/>
        <v>327144</v>
      </c>
      <c r="L3256" s="107" t="b" cm="1">
        <f t="array" ref="L3256">SUMPRODUCT( --ISNUMBER(SEARCH(TextCheck,F3256)))&gt;0</f>
        <v>0</v>
      </c>
    </row>
    <row r="3257" spans="1:12" ht="15" customHeight="1">
      <c r="A3257" t="s">
        <v>6486</v>
      </c>
      <c r="B3257" t="b">
        <v>1</v>
      </c>
      <c r="D3257" s="24" t="s">
        <v>6458</v>
      </c>
      <c r="E3257" s="4" t="s">
        <v>50</v>
      </c>
      <c r="F3257" s="76" t="s">
        <v>16772</v>
      </c>
      <c r="G3257" s="4" t="s">
        <v>4605</v>
      </c>
      <c r="J3257" t="str">
        <f t="shared" si="100"/>
        <v>08 September 1795</v>
      </c>
      <c r="K3257" s="63">
        <f t="shared" si="101"/>
        <v>327144</v>
      </c>
      <c r="L3257" s="107" t="b" cm="1">
        <f t="array" ref="L3257">SUMPRODUCT( --ISNUMBER(SEARCH(TextCheck,F3257)))&gt;0</f>
        <v>0</v>
      </c>
    </row>
    <row r="3258" spans="1:12" ht="15" customHeight="1">
      <c r="A3258" t="s">
        <v>6486</v>
      </c>
      <c r="D3258" s="24" t="s">
        <v>6458</v>
      </c>
      <c r="E3258" s="4" t="s">
        <v>50</v>
      </c>
      <c r="F3258" s="76" t="s">
        <v>6494</v>
      </c>
      <c r="G3258" s="4" t="s">
        <v>3415</v>
      </c>
      <c r="J3258" t="str">
        <f t="shared" si="100"/>
        <v>09 September 1795</v>
      </c>
      <c r="K3258" s="63">
        <f t="shared" si="101"/>
        <v>327145</v>
      </c>
      <c r="L3258" s="107" t="b" cm="1">
        <f t="array" ref="L3258">SUMPRODUCT( --ISNUMBER(SEARCH(TextCheck,F3258)))&gt;0</f>
        <v>0</v>
      </c>
    </row>
    <row r="3259" spans="1:12" ht="15" customHeight="1">
      <c r="A3259" t="s">
        <v>6486</v>
      </c>
      <c r="B3259" s="9" t="b">
        <v>1</v>
      </c>
      <c r="C3259" s="9"/>
      <c r="D3259" s="24" t="s">
        <v>6458</v>
      </c>
      <c r="E3259" s="4" t="s">
        <v>50</v>
      </c>
      <c r="F3259" s="74" t="s">
        <v>6495</v>
      </c>
      <c r="G3259" s="4" t="s">
        <v>3415</v>
      </c>
      <c r="J3259" t="str">
        <f t="shared" si="100"/>
        <v>09 September 1795</v>
      </c>
      <c r="K3259" s="63">
        <f t="shared" si="101"/>
        <v>327145</v>
      </c>
      <c r="L3259" s="107" t="b" cm="1">
        <f t="array" ref="L3259">SUMPRODUCT( --ISNUMBER(SEARCH(TextCheck,F3259)))&gt;0</f>
        <v>0</v>
      </c>
    </row>
    <row r="3260" spans="1:12" ht="15" customHeight="1">
      <c r="A3260" t="s">
        <v>6486</v>
      </c>
      <c r="B3260" s="9"/>
      <c r="C3260" s="9"/>
      <c r="D3260" s="24" t="s">
        <v>6458</v>
      </c>
      <c r="E3260" s="4" t="s">
        <v>50</v>
      </c>
      <c r="F3260" s="75" t="s">
        <v>6496</v>
      </c>
      <c r="G3260" s="4" t="s">
        <v>228</v>
      </c>
      <c r="J3260" t="str">
        <f t="shared" si="100"/>
        <v>26 September 1795</v>
      </c>
      <c r="K3260" s="63">
        <f t="shared" si="101"/>
        <v>327162</v>
      </c>
      <c r="L3260" s="107" t="b" cm="1">
        <f t="array" ref="L3260">SUMPRODUCT( --ISNUMBER(SEARCH(TextCheck,F3260)))&gt;0</f>
        <v>0</v>
      </c>
    </row>
    <row r="3261" spans="1:12" ht="15" customHeight="1">
      <c r="A3261" t="s">
        <v>6486</v>
      </c>
      <c r="B3261" s="9" t="b">
        <v>1</v>
      </c>
      <c r="C3261" s="9"/>
      <c r="D3261" s="24" t="s">
        <v>6458</v>
      </c>
      <c r="E3261" s="4" t="s">
        <v>50</v>
      </c>
      <c r="F3261" s="74" t="s">
        <v>6497</v>
      </c>
      <c r="G3261" s="4" t="s">
        <v>228</v>
      </c>
      <c r="J3261" t="str">
        <f t="shared" si="100"/>
        <v>26 September 1795</v>
      </c>
      <c r="K3261" s="63">
        <f t="shared" si="101"/>
        <v>327162</v>
      </c>
      <c r="L3261" s="107" t="b" cm="1">
        <f t="array" ref="L3261">SUMPRODUCT( --ISNUMBER(SEARCH(TextCheck,F3261)))&gt;0</f>
        <v>0</v>
      </c>
    </row>
    <row r="3262" spans="1:12" ht="15" customHeight="1">
      <c r="A3262" t="s">
        <v>6486</v>
      </c>
      <c r="B3262" s="9" t="b">
        <v>1</v>
      </c>
      <c r="C3262" s="9"/>
      <c r="D3262" s="24" t="s">
        <v>6458</v>
      </c>
      <c r="E3262" s="4" t="s">
        <v>50</v>
      </c>
      <c r="F3262" s="74" t="s">
        <v>5956</v>
      </c>
      <c r="G3262" s="4" t="s">
        <v>395</v>
      </c>
      <c r="J3262" t="str">
        <f t="shared" si="100"/>
        <v>21 October 1795</v>
      </c>
      <c r="K3262" s="63">
        <f t="shared" si="101"/>
        <v>327187</v>
      </c>
      <c r="L3262" s="107" t="b" cm="1">
        <f t="array" ref="L3262">SUMPRODUCT( --ISNUMBER(SEARCH(TextCheck,F3262)))&gt;0</f>
        <v>0</v>
      </c>
    </row>
    <row r="3263" spans="1:12" ht="15" customHeight="1">
      <c r="A3263" t="s">
        <v>6486</v>
      </c>
      <c r="B3263" s="9" t="b">
        <v>1</v>
      </c>
      <c r="C3263" s="9"/>
      <c r="D3263" s="24" t="s">
        <v>6458</v>
      </c>
      <c r="E3263" s="4" t="s">
        <v>44</v>
      </c>
      <c r="F3263" s="74" t="s">
        <v>6498</v>
      </c>
      <c r="G3263" s="23" t="s">
        <v>6499</v>
      </c>
      <c r="J3263" t="str">
        <f t="shared" si="100"/>
        <v>08 August 1787</v>
      </c>
      <c r="K3263" s="63">
        <f t="shared" si="101"/>
        <v>324191</v>
      </c>
      <c r="L3263" s="107" t="b" cm="1">
        <f t="array" ref="L3263">SUMPRODUCT( --ISNUMBER(SEARCH(TextCheck,F3263)))&gt;0</f>
        <v>0</v>
      </c>
    </row>
    <row r="3264" spans="1:12" ht="15" customHeight="1">
      <c r="A3264" t="s">
        <v>6486</v>
      </c>
      <c r="D3264" s="24" t="s">
        <v>6458</v>
      </c>
      <c r="E3264" s="4" t="s">
        <v>45</v>
      </c>
      <c r="F3264" s="76" t="s">
        <v>2191</v>
      </c>
      <c r="G3264" s="4" t="s">
        <v>3778</v>
      </c>
      <c r="J3264" t="str">
        <f t="shared" si="100"/>
        <v>05 October 1795</v>
      </c>
      <c r="K3264" s="63">
        <f t="shared" si="101"/>
        <v>327171</v>
      </c>
      <c r="L3264" s="107" t="b" cm="1">
        <f t="array" ref="L3264">SUMPRODUCT( --ISNUMBER(SEARCH(TextCheck,F3264)))&gt;0</f>
        <v>0</v>
      </c>
    </row>
    <row r="3265" spans="1:12" ht="15" customHeight="1">
      <c r="A3265" t="s">
        <v>6486</v>
      </c>
      <c r="D3265" s="24" t="s">
        <v>6458</v>
      </c>
      <c r="E3265" s="29" t="s">
        <v>4280</v>
      </c>
      <c r="F3265" s="76" t="s">
        <v>6500</v>
      </c>
      <c r="G3265" s="4" t="s">
        <v>3434</v>
      </c>
      <c r="J3265" t="str">
        <f t="shared" si="100"/>
        <v>04 November 1795</v>
      </c>
      <c r="K3265" s="63">
        <f t="shared" si="101"/>
        <v>327201</v>
      </c>
      <c r="L3265" s="107" t="b" cm="1">
        <f t="array" ref="L3265">SUMPRODUCT( --ISNUMBER(SEARCH(TextCheck,F3265)))&gt;0</f>
        <v>0</v>
      </c>
    </row>
    <row r="3266" spans="1:12" ht="15" customHeight="1">
      <c r="A3266" t="s">
        <v>6486</v>
      </c>
      <c r="D3266" s="24" t="s">
        <v>6458</v>
      </c>
      <c r="E3266" s="4" t="s">
        <v>46</v>
      </c>
      <c r="F3266" s="76" t="s">
        <v>6501</v>
      </c>
      <c r="G3266" s="4" t="s">
        <v>228</v>
      </c>
      <c r="J3266" t="str">
        <f t="shared" si="100"/>
        <v>26 September 1795</v>
      </c>
      <c r="K3266" s="63">
        <f t="shared" si="101"/>
        <v>327162</v>
      </c>
      <c r="L3266" s="107" t="b" cm="1">
        <f t="array" ref="L3266">SUMPRODUCT( --ISNUMBER(SEARCH(TextCheck,F3266)))&gt;0</f>
        <v>0</v>
      </c>
    </row>
    <row r="3267" spans="1:12" ht="15" customHeight="1">
      <c r="A3267" t="s">
        <v>6502</v>
      </c>
      <c r="B3267" s="9"/>
      <c r="C3267" s="9"/>
      <c r="D3267" s="24" t="s">
        <v>6503</v>
      </c>
      <c r="E3267" s="4" t="s">
        <v>23</v>
      </c>
      <c r="F3267" s="74" t="s">
        <v>6504</v>
      </c>
      <c r="G3267" s="4" t="s">
        <v>6505</v>
      </c>
      <c r="H3267" t="s">
        <v>538</v>
      </c>
      <c r="J3267" t="str">
        <f t="shared" si="100"/>
        <v>26 April 1792</v>
      </c>
      <c r="K3267" s="63">
        <f t="shared" si="101"/>
        <v>325914</v>
      </c>
      <c r="L3267" s="107" t="b" cm="1">
        <f t="array" ref="L3267">SUMPRODUCT( --ISNUMBER(SEARCH(TextCheck,F3267)))&gt;0</f>
        <v>0</v>
      </c>
    </row>
    <row r="3268" spans="1:12" ht="15" customHeight="1">
      <c r="A3268" t="s">
        <v>6502</v>
      </c>
      <c r="D3268" s="24" t="s">
        <v>6503</v>
      </c>
      <c r="E3268" s="4" t="s">
        <v>24</v>
      </c>
      <c r="F3268" s="76" t="s">
        <v>2032</v>
      </c>
      <c r="G3268" s="4" t="s">
        <v>233</v>
      </c>
      <c r="J3268" t="str">
        <f t="shared" ref="J3268:J3331" si="102">TRIM(G3268)</f>
        <v>12 March 1794</v>
      </c>
      <c r="K3268" s="63">
        <f t="shared" ref="K3268:K3331" si="103">DATEVALUE((LEFT(J3268,(LEN(J3268)-4))&amp;(RIGHT(J3268,4)+1000)))</f>
        <v>326599</v>
      </c>
      <c r="L3268" s="107" t="b" cm="1">
        <f t="array" ref="L3268">SUMPRODUCT( --ISNUMBER(SEARCH(TextCheck,F3268)))&gt;0</f>
        <v>0</v>
      </c>
    </row>
    <row r="3269" spans="1:12" ht="15" customHeight="1">
      <c r="A3269" t="s">
        <v>6502</v>
      </c>
      <c r="B3269" s="9"/>
      <c r="C3269" s="9"/>
      <c r="D3269" s="24" t="s">
        <v>6503</v>
      </c>
      <c r="E3269" s="4" t="s">
        <v>24</v>
      </c>
      <c r="F3269" s="74" t="s">
        <v>6506</v>
      </c>
      <c r="G3269" s="4" t="s">
        <v>6507</v>
      </c>
      <c r="J3269" t="str">
        <f t="shared" si="102"/>
        <v>01 May 1794</v>
      </c>
      <c r="K3269" s="63">
        <f t="shared" si="103"/>
        <v>326649</v>
      </c>
      <c r="L3269" s="107" t="b" cm="1">
        <f t="array" ref="L3269">SUMPRODUCT( --ISNUMBER(SEARCH(TextCheck,F3269)))&gt;0</f>
        <v>0</v>
      </c>
    </row>
    <row r="3270" spans="1:12" ht="15" customHeight="1">
      <c r="A3270" t="s">
        <v>6502</v>
      </c>
      <c r="B3270" s="9"/>
      <c r="D3270" s="24" t="s">
        <v>6503</v>
      </c>
      <c r="E3270" s="4" t="s">
        <v>25</v>
      </c>
      <c r="F3270" s="76" t="s">
        <v>2887</v>
      </c>
      <c r="G3270" s="23" t="s">
        <v>392</v>
      </c>
      <c r="H3270" s="24" t="s">
        <v>3618</v>
      </c>
      <c r="J3270" t="str">
        <f t="shared" si="102"/>
        <v>13 May 1795</v>
      </c>
      <c r="K3270" s="63">
        <f t="shared" si="103"/>
        <v>327026</v>
      </c>
      <c r="L3270" s="107" t="b" cm="1">
        <f t="array" ref="L3270">SUMPRODUCT( --ISNUMBER(SEARCH(TextCheck,F3270)))&gt;0</f>
        <v>0</v>
      </c>
    </row>
    <row r="3271" spans="1:12" ht="15" customHeight="1">
      <c r="A3271" t="s">
        <v>6502</v>
      </c>
      <c r="B3271" s="9"/>
      <c r="D3271" s="24" t="s">
        <v>6503</v>
      </c>
      <c r="E3271" s="4" t="s">
        <v>25</v>
      </c>
      <c r="F3271" s="74" t="s">
        <v>3328</v>
      </c>
      <c r="G3271" s="25" t="s">
        <v>392</v>
      </c>
      <c r="J3271" t="str">
        <f t="shared" si="102"/>
        <v>13 May 1795</v>
      </c>
      <c r="K3271" s="63">
        <f t="shared" si="103"/>
        <v>327026</v>
      </c>
      <c r="L3271" s="107" t="b" cm="1">
        <f t="array" ref="L3271">SUMPRODUCT( --ISNUMBER(SEARCH(TextCheck,F3271)))&gt;0</f>
        <v>0</v>
      </c>
    </row>
    <row r="3272" spans="1:12" ht="15" customHeight="1">
      <c r="A3272" t="s">
        <v>6502</v>
      </c>
      <c r="B3272" s="9" t="b">
        <v>1</v>
      </c>
      <c r="D3272" s="24" t="s">
        <v>6503</v>
      </c>
      <c r="E3272" s="4" t="s">
        <v>40</v>
      </c>
      <c r="F3272" s="76" t="s">
        <v>6508</v>
      </c>
      <c r="G3272" s="4" t="s">
        <v>6509</v>
      </c>
      <c r="H3272" s="24" t="s">
        <v>3618</v>
      </c>
      <c r="J3272" t="str">
        <f t="shared" si="102"/>
        <v>24 October 1781</v>
      </c>
      <c r="K3272" s="63">
        <f t="shared" si="103"/>
        <v>322077</v>
      </c>
      <c r="L3272" s="107" t="b" cm="1">
        <f t="array" ref="L3272">SUMPRODUCT( --ISNUMBER(SEARCH(TextCheck,F3272)))&gt;0</f>
        <v>0</v>
      </c>
    </row>
    <row r="3273" spans="1:12" ht="15" customHeight="1">
      <c r="A3273" t="s">
        <v>6502</v>
      </c>
      <c r="B3273" s="9" t="b">
        <v>1</v>
      </c>
      <c r="C3273" s="9"/>
      <c r="D3273" s="24" t="s">
        <v>6503</v>
      </c>
      <c r="E3273" s="4" t="s">
        <v>40</v>
      </c>
      <c r="F3273" s="74" t="s">
        <v>6510</v>
      </c>
      <c r="G3273" s="4" t="s">
        <v>864</v>
      </c>
      <c r="J3273" t="str">
        <f t="shared" si="102"/>
        <v>24 March 1794</v>
      </c>
      <c r="K3273" s="63">
        <f t="shared" si="103"/>
        <v>326611</v>
      </c>
      <c r="L3273" s="107" t="b" cm="1">
        <f t="array" ref="L3273">SUMPRODUCT( --ISNUMBER(SEARCH(TextCheck,F3273)))&gt;0</f>
        <v>0</v>
      </c>
    </row>
    <row r="3274" spans="1:12" ht="15" customHeight="1">
      <c r="A3274" t="s">
        <v>6502</v>
      </c>
      <c r="B3274" s="9"/>
      <c r="D3274" s="24" t="s">
        <v>6503</v>
      </c>
      <c r="E3274" s="4" t="s">
        <v>40</v>
      </c>
      <c r="F3274" s="76" t="s">
        <v>6511</v>
      </c>
      <c r="G3274" s="4" t="s">
        <v>6512</v>
      </c>
      <c r="H3274" s="24" t="s">
        <v>3621</v>
      </c>
      <c r="J3274" t="str">
        <f t="shared" si="102"/>
        <v>12 May 1794</v>
      </c>
      <c r="K3274" s="63">
        <f t="shared" si="103"/>
        <v>326660</v>
      </c>
      <c r="L3274" s="107" t="b" cm="1">
        <f t="array" ref="L3274">SUMPRODUCT( --ISNUMBER(SEARCH(TextCheck,F3274)))&gt;0</f>
        <v>0</v>
      </c>
    </row>
    <row r="3275" spans="1:12" ht="15" customHeight="1">
      <c r="A3275" t="s">
        <v>6502</v>
      </c>
      <c r="D3275" s="24" t="s">
        <v>6503</v>
      </c>
      <c r="E3275" s="4" t="s">
        <v>40</v>
      </c>
      <c r="F3275" s="74" t="s">
        <v>6513</v>
      </c>
      <c r="G3275" s="4" t="s">
        <v>4726</v>
      </c>
      <c r="J3275" t="str">
        <f t="shared" si="102"/>
        <v>11 July 1794</v>
      </c>
      <c r="K3275" s="63">
        <f t="shared" si="103"/>
        <v>326720</v>
      </c>
      <c r="L3275" s="107" t="b" cm="1">
        <f t="array" ref="L3275">SUMPRODUCT( --ISNUMBER(SEARCH(TextCheck,F3275)))&gt;0</f>
        <v>0</v>
      </c>
    </row>
    <row r="3276" spans="1:12" ht="15" customHeight="1">
      <c r="A3276" t="s">
        <v>6502</v>
      </c>
      <c r="D3276" s="24" t="s">
        <v>6503</v>
      </c>
      <c r="E3276" s="4" t="s">
        <v>40</v>
      </c>
      <c r="F3276" s="76" t="s">
        <v>6514</v>
      </c>
      <c r="G3276" s="4" t="s">
        <v>6515</v>
      </c>
      <c r="H3276" s="24" t="s">
        <v>6516</v>
      </c>
      <c r="J3276" t="str">
        <f t="shared" si="102"/>
        <v>23 September 1794</v>
      </c>
      <c r="K3276" s="63">
        <f t="shared" si="103"/>
        <v>326794</v>
      </c>
      <c r="L3276" s="107" t="b" cm="1">
        <f t="array" ref="L3276">SUMPRODUCT( --ISNUMBER(SEARCH(TextCheck,F3276)))&gt;0</f>
        <v>0</v>
      </c>
    </row>
    <row r="3277" spans="1:12" ht="15" customHeight="1">
      <c r="A3277" t="s">
        <v>6502</v>
      </c>
      <c r="D3277" s="24" t="s">
        <v>6503</v>
      </c>
      <c r="E3277" s="4" t="s">
        <v>40</v>
      </c>
      <c r="F3277" s="74" t="s">
        <v>6517</v>
      </c>
      <c r="G3277" s="4" t="s">
        <v>187</v>
      </c>
      <c r="H3277" s="24" t="s">
        <v>3735</v>
      </c>
      <c r="J3277" t="str">
        <f t="shared" si="102"/>
        <v>12 November 1794</v>
      </c>
      <c r="K3277" s="63">
        <f t="shared" si="103"/>
        <v>326844</v>
      </c>
      <c r="L3277" s="107" t="b" cm="1">
        <f t="array" ref="L3277">SUMPRODUCT( --ISNUMBER(SEARCH(TextCheck,F3277)))&gt;0</f>
        <v>0</v>
      </c>
    </row>
    <row r="3278" spans="1:12" ht="15" customHeight="1">
      <c r="A3278" t="s">
        <v>6502</v>
      </c>
      <c r="D3278" s="24" t="s">
        <v>6503</v>
      </c>
      <c r="E3278" s="4" t="s">
        <v>40</v>
      </c>
      <c r="F3278" s="76" t="s">
        <v>6518</v>
      </c>
      <c r="G3278" s="4" t="s">
        <v>4781</v>
      </c>
      <c r="J3278" t="str">
        <f t="shared" si="102"/>
        <v>16 November 1794</v>
      </c>
      <c r="K3278" s="63">
        <f t="shared" si="103"/>
        <v>326848</v>
      </c>
      <c r="L3278" s="107" t="b" cm="1">
        <f t="array" ref="L3278">SUMPRODUCT( --ISNUMBER(SEARCH(TextCheck,F3278)))&gt;0</f>
        <v>0</v>
      </c>
    </row>
    <row r="3279" spans="1:12" ht="15" customHeight="1">
      <c r="A3279" t="s">
        <v>6502</v>
      </c>
      <c r="D3279" s="24" t="s">
        <v>6503</v>
      </c>
      <c r="E3279" s="4" t="s">
        <v>40</v>
      </c>
      <c r="F3279" s="74" t="s">
        <v>6519</v>
      </c>
      <c r="G3279" s="4" t="s">
        <v>227</v>
      </c>
      <c r="J3279" t="str">
        <f t="shared" si="102"/>
        <v>27 May 1795</v>
      </c>
      <c r="K3279" s="63">
        <f t="shared" si="103"/>
        <v>327040</v>
      </c>
      <c r="L3279" s="107" t="b" cm="1">
        <f t="array" ref="L3279">SUMPRODUCT( --ISNUMBER(SEARCH(TextCheck,F3279)))&gt;0</f>
        <v>0</v>
      </c>
    </row>
    <row r="3280" spans="1:12" ht="15" customHeight="1">
      <c r="A3280" t="s">
        <v>6502</v>
      </c>
      <c r="B3280" t="b">
        <v>1</v>
      </c>
      <c r="D3280" s="24" t="s">
        <v>6503</v>
      </c>
      <c r="E3280" s="4" t="s">
        <v>43</v>
      </c>
      <c r="F3280" s="76" t="s">
        <v>6520</v>
      </c>
      <c r="G3280" s="23" t="s">
        <v>3369</v>
      </c>
      <c r="J3280" t="str">
        <f t="shared" si="102"/>
        <v>01 September 1795</v>
      </c>
      <c r="K3280" s="63">
        <f t="shared" si="103"/>
        <v>327137</v>
      </c>
      <c r="L3280" s="107" t="b" cm="1">
        <f t="array" ref="L3280">SUMPRODUCT( --ISNUMBER(SEARCH(TextCheck,F3280)))&gt;0</f>
        <v>0</v>
      </c>
    </row>
    <row r="3281" spans="1:12" ht="15" customHeight="1">
      <c r="A3281" t="s">
        <v>6502</v>
      </c>
      <c r="D3281" s="24" t="s">
        <v>6503</v>
      </c>
      <c r="E3281" s="4" t="s">
        <v>41</v>
      </c>
      <c r="F3281" s="74" t="s">
        <v>3280</v>
      </c>
      <c r="G3281" s="4" t="s">
        <v>696</v>
      </c>
      <c r="J3281" t="str">
        <f t="shared" si="102"/>
        <v>15 May 1793</v>
      </c>
      <c r="K3281" s="63">
        <f t="shared" si="103"/>
        <v>326298</v>
      </c>
      <c r="L3281" s="107" t="b" cm="1">
        <f t="array" ref="L3281">SUMPRODUCT( --ISNUMBER(SEARCH(TextCheck,F3281)))&gt;0</f>
        <v>0</v>
      </c>
    </row>
    <row r="3282" spans="1:12" ht="15" customHeight="1">
      <c r="A3282" t="s">
        <v>6502</v>
      </c>
      <c r="D3282" s="24" t="s">
        <v>6503</v>
      </c>
      <c r="E3282" s="4" t="s">
        <v>41</v>
      </c>
      <c r="F3282" s="76" t="s">
        <v>6521</v>
      </c>
      <c r="G3282" s="4" t="s">
        <v>6522</v>
      </c>
      <c r="J3282" t="str">
        <f t="shared" si="102"/>
        <v>01 November 1793</v>
      </c>
      <c r="K3282" s="63">
        <f t="shared" si="103"/>
        <v>326468</v>
      </c>
      <c r="L3282" s="107" t="b" cm="1">
        <f t="array" ref="L3282">SUMPRODUCT( --ISNUMBER(SEARCH(TextCheck,F3282)))&gt;0</f>
        <v>0</v>
      </c>
    </row>
    <row r="3283" spans="1:12" ht="15" customHeight="1">
      <c r="A3283" t="s">
        <v>6502</v>
      </c>
      <c r="D3283" s="24" t="s">
        <v>6503</v>
      </c>
      <c r="E3283" s="4" t="s">
        <v>41</v>
      </c>
      <c r="F3283" s="74" t="s">
        <v>6523</v>
      </c>
      <c r="G3283" s="5" t="s">
        <v>6041</v>
      </c>
      <c r="H3283" s="3"/>
      <c r="J3283" t="str">
        <f t="shared" si="102"/>
        <v>24 May 1794</v>
      </c>
      <c r="K3283" s="63">
        <f t="shared" si="103"/>
        <v>326672</v>
      </c>
      <c r="L3283" s="107" t="b" cm="1">
        <f t="array" ref="L3283">SUMPRODUCT( --ISNUMBER(SEARCH(TextCheck,F3283)))&gt;0</f>
        <v>0</v>
      </c>
    </row>
    <row r="3284" spans="1:12" ht="15" customHeight="1">
      <c r="A3284" t="s">
        <v>6502</v>
      </c>
      <c r="D3284" s="24" t="s">
        <v>6503</v>
      </c>
      <c r="E3284" s="4" t="s">
        <v>41</v>
      </c>
      <c r="F3284" s="76" t="s">
        <v>6524</v>
      </c>
      <c r="G3284" s="4" t="s">
        <v>4726</v>
      </c>
      <c r="H3284" s="3"/>
      <c r="J3284" t="str">
        <f t="shared" si="102"/>
        <v>11 July 1794</v>
      </c>
      <c r="K3284" s="63">
        <f t="shared" si="103"/>
        <v>326720</v>
      </c>
      <c r="L3284" s="107" t="b" cm="1">
        <f t="array" ref="L3284">SUMPRODUCT( --ISNUMBER(SEARCH(TextCheck,F3284)))&gt;0</f>
        <v>0</v>
      </c>
    </row>
    <row r="3285" spans="1:12" ht="15" customHeight="1">
      <c r="A3285" t="s">
        <v>6502</v>
      </c>
      <c r="D3285" s="24" t="s">
        <v>6503</v>
      </c>
      <c r="E3285" s="4" t="s">
        <v>41</v>
      </c>
      <c r="F3285" s="74" t="s">
        <v>6525</v>
      </c>
      <c r="G3285" s="4" t="s">
        <v>359</v>
      </c>
      <c r="H3285" s="3"/>
      <c r="J3285" t="str">
        <f t="shared" si="102"/>
        <v>20 July 1794</v>
      </c>
      <c r="K3285" s="63">
        <f t="shared" si="103"/>
        <v>326729</v>
      </c>
      <c r="L3285" s="107" t="b" cm="1">
        <f t="array" ref="L3285">SUMPRODUCT( --ISNUMBER(SEARCH(TextCheck,F3285)))&gt;0</f>
        <v>0</v>
      </c>
    </row>
    <row r="3286" spans="1:12" ht="15" customHeight="1">
      <c r="A3286" t="s">
        <v>6502</v>
      </c>
      <c r="D3286" s="24" t="s">
        <v>6503</v>
      </c>
      <c r="E3286" s="4" t="s">
        <v>41</v>
      </c>
      <c r="F3286" s="76" t="s">
        <v>6526</v>
      </c>
      <c r="G3286" s="4" t="s">
        <v>4810</v>
      </c>
      <c r="J3286" t="str">
        <f t="shared" si="102"/>
        <v>25 August 1794</v>
      </c>
      <c r="K3286" s="63">
        <f t="shared" si="103"/>
        <v>326765</v>
      </c>
      <c r="L3286" s="107" t="b" cm="1">
        <f t="array" ref="L3286">SUMPRODUCT( --ISNUMBER(SEARCH(TextCheck,F3286)))&gt;0</f>
        <v>0</v>
      </c>
    </row>
    <row r="3287" spans="1:12" ht="15" customHeight="1">
      <c r="A3287" t="s">
        <v>6502</v>
      </c>
      <c r="B3287" t="b">
        <v>1</v>
      </c>
      <c r="D3287" s="24" t="s">
        <v>6503</v>
      </c>
      <c r="E3287" s="4" t="s">
        <v>41</v>
      </c>
      <c r="F3287" s="74" t="s">
        <v>6527</v>
      </c>
      <c r="G3287" s="4" t="s">
        <v>227</v>
      </c>
      <c r="H3287" s="3"/>
      <c r="J3287" t="str">
        <f t="shared" si="102"/>
        <v>27 May 1795</v>
      </c>
      <c r="K3287" s="63">
        <f t="shared" si="103"/>
        <v>327040</v>
      </c>
      <c r="L3287" s="107" t="b" cm="1">
        <f t="array" ref="L3287">SUMPRODUCT( --ISNUMBER(SEARCH(TextCheck,F3287)))&gt;0</f>
        <v>0</v>
      </c>
    </row>
    <row r="3288" spans="1:12" ht="15" customHeight="1">
      <c r="A3288" t="s">
        <v>6502</v>
      </c>
      <c r="D3288" s="24" t="s">
        <v>6503</v>
      </c>
      <c r="E3288" s="4" t="s">
        <v>41</v>
      </c>
      <c r="F3288" s="76" t="s">
        <v>6528</v>
      </c>
      <c r="G3288" s="4" t="s">
        <v>3369</v>
      </c>
      <c r="J3288" t="str">
        <f t="shared" si="102"/>
        <v>01 September 1795</v>
      </c>
      <c r="K3288" s="63">
        <f t="shared" si="103"/>
        <v>327137</v>
      </c>
      <c r="L3288" s="107" t="b" cm="1">
        <f t="array" ref="L3288">SUMPRODUCT( --ISNUMBER(SEARCH(TextCheck,F3288)))&gt;0</f>
        <v>0</v>
      </c>
    </row>
    <row r="3289" spans="1:12" ht="15" customHeight="1">
      <c r="A3289" t="s">
        <v>6502</v>
      </c>
      <c r="B3289" s="9" t="b">
        <v>1</v>
      </c>
      <c r="C3289" s="9"/>
      <c r="D3289" s="24" t="s">
        <v>6503</v>
      </c>
      <c r="E3289" s="4" t="s">
        <v>41</v>
      </c>
      <c r="F3289" s="74" t="s">
        <v>6529</v>
      </c>
      <c r="G3289" s="4" t="s">
        <v>3412</v>
      </c>
      <c r="J3289" t="str">
        <f t="shared" si="102"/>
        <v>02 September 1795</v>
      </c>
      <c r="K3289" s="63">
        <f t="shared" si="103"/>
        <v>327138</v>
      </c>
      <c r="L3289" s="107" t="b" cm="1">
        <f t="array" ref="L3289">SUMPRODUCT( --ISNUMBER(SEARCH(TextCheck,F3289)))&gt;0</f>
        <v>0</v>
      </c>
    </row>
    <row r="3290" spans="1:12" ht="15" customHeight="1">
      <c r="A3290" t="s">
        <v>6502</v>
      </c>
      <c r="D3290" s="24" t="s">
        <v>6503</v>
      </c>
      <c r="E3290" s="4" t="s">
        <v>41</v>
      </c>
      <c r="F3290" s="76" t="s">
        <v>6530</v>
      </c>
      <c r="G3290" s="4" t="s">
        <v>6531</v>
      </c>
      <c r="J3290" t="str">
        <f t="shared" si="102"/>
        <v>01 October 1795</v>
      </c>
      <c r="K3290" s="63">
        <f t="shared" si="103"/>
        <v>327167</v>
      </c>
      <c r="L3290" s="107" t="b" cm="1">
        <f t="array" ref="L3290">SUMPRODUCT( --ISNUMBER(SEARCH(TextCheck,F3290)))&gt;0</f>
        <v>0</v>
      </c>
    </row>
    <row r="3291" spans="1:12" ht="15" customHeight="1">
      <c r="A3291" t="s">
        <v>6502</v>
      </c>
      <c r="D3291" s="24" t="s">
        <v>6503</v>
      </c>
      <c r="E3291" s="4" t="s">
        <v>41</v>
      </c>
      <c r="F3291" s="74" t="s">
        <v>6532</v>
      </c>
      <c r="G3291" s="4" t="s">
        <v>267</v>
      </c>
      <c r="J3291" t="str">
        <f t="shared" si="102"/>
        <v>23 December 1795</v>
      </c>
      <c r="K3291" s="63">
        <f t="shared" si="103"/>
        <v>327250</v>
      </c>
      <c r="L3291" s="107" t="b" cm="1">
        <f t="array" ref="L3291">SUMPRODUCT( --ISNUMBER(SEARCH(TextCheck,F3291)))&gt;0</f>
        <v>0</v>
      </c>
    </row>
    <row r="3292" spans="1:12" ht="15" customHeight="1">
      <c r="A3292" t="s">
        <v>6502</v>
      </c>
      <c r="B3292" s="9"/>
      <c r="C3292" s="9"/>
      <c r="D3292" s="24" t="s">
        <v>6503</v>
      </c>
      <c r="E3292" s="4" t="s">
        <v>41</v>
      </c>
      <c r="F3292" s="74" t="s">
        <v>6533</v>
      </c>
      <c r="G3292" s="4" t="s">
        <v>396</v>
      </c>
      <c r="J3292" t="str">
        <f t="shared" si="102"/>
        <v>12 January 1796</v>
      </c>
      <c r="K3292" s="63">
        <f t="shared" si="103"/>
        <v>327270</v>
      </c>
      <c r="L3292" s="107" t="b" cm="1">
        <f t="array" ref="L3292">SUMPRODUCT( --ISNUMBER(SEARCH(TextCheck,F3292)))&gt;0</f>
        <v>0</v>
      </c>
    </row>
    <row r="3293" spans="1:12" ht="15" customHeight="1">
      <c r="A3293" s="3" t="s">
        <v>6534</v>
      </c>
      <c r="B3293" s="9" t="b">
        <v>1</v>
      </c>
      <c r="C3293" s="9"/>
      <c r="D3293" s="24" t="s">
        <v>6503</v>
      </c>
      <c r="E3293" s="4" t="s">
        <v>50</v>
      </c>
      <c r="F3293" s="74" t="s">
        <v>16773</v>
      </c>
      <c r="G3293" s="4" t="s">
        <v>3369</v>
      </c>
      <c r="H3293" t="s">
        <v>6535</v>
      </c>
      <c r="J3293" t="str">
        <f t="shared" si="102"/>
        <v>01 September 1795</v>
      </c>
      <c r="K3293" s="63">
        <f t="shared" si="103"/>
        <v>327137</v>
      </c>
      <c r="L3293" s="107" t="b" cm="1">
        <f t="array" ref="L3293">SUMPRODUCT( --ISNUMBER(SEARCH(TextCheck,F3293)))&gt;0</f>
        <v>0</v>
      </c>
    </row>
    <row r="3294" spans="1:12" ht="15" customHeight="1">
      <c r="A3294" s="3" t="s">
        <v>6534</v>
      </c>
      <c r="B3294" t="b">
        <v>1</v>
      </c>
      <c r="D3294" s="24" t="s">
        <v>6503</v>
      </c>
      <c r="E3294" s="4" t="s">
        <v>50</v>
      </c>
      <c r="F3294" s="74" t="s">
        <v>6536</v>
      </c>
      <c r="G3294" s="4" t="s">
        <v>3369</v>
      </c>
      <c r="J3294" t="str">
        <f t="shared" si="102"/>
        <v>01 September 1795</v>
      </c>
      <c r="K3294" s="63">
        <f t="shared" si="103"/>
        <v>327137</v>
      </c>
      <c r="L3294" s="107" t="b" cm="1">
        <f t="array" ref="L3294">SUMPRODUCT( --ISNUMBER(SEARCH(TextCheck,F3294)))&gt;0</f>
        <v>0</v>
      </c>
    </row>
    <row r="3295" spans="1:12" ht="15" customHeight="1">
      <c r="A3295" s="3" t="s">
        <v>6534</v>
      </c>
      <c r="B3295" s="9" t="b">
        <v>1</v>
      </c>
      <c r="C3295" s="9"/>
      <c r="D3295" s="24" t="s">
        <v>6503</v>
      </c>
      <c r="E3295" s="4" t="s">
        <v>50</v>
      </c>
      <c r="F3295" s="74" t="s">
        <v>6537</v>
      </c>
      <c r="G3295" s="4" t="s">
        <v>3369</v>
      </c>
      <c r="J3295" t="str">
        <f t="shared" si="102"/>
        <v>01 September 1795</v>
      </c>
      <c r="K3295" s="63">
        <f t="shared" si="103"/>
        <v>327137</v>
      </c>
      <c r="L3295" s="107" t="b" cm="1">
        <f t="array" ref="L3295">SUMPRODUCT( --ISNUMBER(SEARCH(TextCheck,F3295)))&gt;0</f>
        <v>0</v>
      </c>
    </row>
    <row r="3296" spans="1:12" ht="15" customHeight="1">
      <c r="A3296" s="3" t="s">
        <v>6534</v>
      </c>
      <c r="B3296" t="b">
        <v>1</v>
      </c>
      <c r="D3296" s="24" t="s">
        <v>6503</v>
      </c>
      <c r="E3296" s="4" t="s">
        <v>50</v>
      </c>
      <c r="F3296" s="76" t="s">
        <v>6538</v>
      </c>
      <c r="G3296" s="24" t="s">
        <v>4547</v>
      </c>
      <c r="J3296" t="str">
        <f t="shared" si="102"/>
        <v>03 September 1795</v>
      </c>
      <c r="K3296" s="63">
        <f t="shared" si="103"/>
        <v>327139</v>
      </c>
      <c r="L3296" s="107" t="b" cm="1">
        <f t="array" ref="L3296">SUMPRODUCT( --ISNUMBER(SEARCH(TextCheck,F3296)))&gt;0</f>
        <v>0</v>
      </c>
    </row>
    <row r="3297" spans="1:12" ht="15" customHeight="1">
      <c r="A3297" s="3" t="s">
        <v>6534</v>
      </c>
      <c r="B3297" t="b">
        <v>1</v>
      </c>
      <c r="D3297" s="24" t="s">
        <v>6503</v>
      </c>
      <c r="E3297" s="4" t="s">
        <v>50</v>
      </c>
      <c r="F3297" s="76" t="s">
        <v>6539</v>
      </c>
      <c r="G3297" s="24" t="s">
        <v>4549</v>
      </c>
      <c r="J3297" t="str">
        <f t="shared" si="102"/>
        <v>04 September 1795</v>
      </c>
      <c r="K3297" s="63">
        <f t="shared" si="103"/>
        <v>327140</v>
      </c>
      <c r="L3297" s="107" t="b" cm="1">
        <f t="array" ref="L3297">SUMPRODUCT( --ISNUMBER(SEARCH(TextCheck,F3297)))&gt;0</f>
        <v>0</v>
      </c>
    </row>
    <row r="3298" spans="1:12" ht="15" customHeight="1">
      <c r="A3298" s="3" t="s">
        <v>6534</v>
      </c>
      <c r="B3298" t="b">
        <v>1</v>
      </c>
      <c r="D3298" s="24" t="s">
        <v>6503</v>
      </c>
      <c r="E3298" s="4" t="s">
        <v>50</v>
      </c>
      <c r="F3298" s="76" t="s">
        <v>6540</v>
      </c>
      <c r="G3298" s="24" t="s">
        <v>6531</v>
      </c>
      <c r="J3298" t="str">
        <f t="shared" si="102"/>
        <v>01 October 1795</v>
      </c>
      <c r="K3298" s="63">
        <f t="shared" si="103"/>
        <v>327167</v>
      </c>
      <c r="L3298" s="107" t="b" cm="1">
        <f t="array" ref="L3298">SUMPRODUCT( --ISNUMBER(SEARCH(TextCheck,F3298)))&gt;0</f>
        <v>0</v>
      </c>
    </row>
    <row r="3299" spans="1:12" ht="15" customHeight="1">
      <c r="A3299" s="3" t="s">
        <v>6534</v>
      </c>
      <c r="B3299" s="9" t="b">
        <v>1</v>
      </c>
      <c r="D3299" s="24" t="s">
        <v>6503</v>
      </c>
      <c r="E3299" s="4" t="s">
        <v>50</v>
      </c>
      <c r="F3299" s="76" t="s">
        <v>6541</v>
      </c>
      <c r="G3299" s="24" t="s">
        <v>267</v>
      </c>
      <c r="H3299" s="24" t="s">
        <v>3944</v>
      </c>
      <c r="J3299" t="str">
        <f t="shared" si="102"/>
        <v>23 December 1795</v>
      </c>
      <c r="K3299" s="63">
        <f t="shared" si="103"/>
        <v>327250</v>
      </c>
      <c r="L3299" s="107" t="b" cm="1">
        <f t="array" ref="L3299">SUMPRODUCT( --ISNUMBER(SEARCH(TextCheck,F3299)))&gt;0</f>
        <v>0</v>
      </c>
    </row>
    <row r="3300" spans="1:12" ht="15" customHeight="1">
      <c r="A3300" s="3" t="s">
        <v>6534</v>
      </c>
      <c r="D3300" s="24" t="s">
        <v>6503</v>
      </c>
      <c r="E3300" s="4" t="s">
        <v>44</v>
      </c>
      <c r="F3300" s="76" t="s">
        <v>6542</v>
      </c>
      <c r="G3300" s="24" t="s">
        <v>6543</v>
      </c>
      <c r="J3300" t="str">
        <f t="shared" si="102"/>
        <v>18 March 1794</v>
      </c>
      <c r="K3300" s="63">
        <f t="shared" si="103"/>
        <v>326605</v>
      </c>
      <c r="L3300" s="107" t="b" cm="1">
        <f t="array" ref="L3300">SUMPRODUCT( --ISNUMBER(SEARCH(TextCheck,F3300)))&gt;0</f>
        <v>0</v>
      </c>
    </row>
    <row r="3301" spans="1:12" ht="15" customHeight="1">
      <c r="A3301" s="3" t="s">
        <v>6534</v>
      </c>
      <c r="D3301" s="24" t="s">
        <v>6503</v>
      </c>
      <c r="E3301" s="4" t="s">
        <v>45</v>
      </c>
      <c r="F3301" s="76" t="s">
        <v>6523</v>
      </c>
      <c r="G3301" s="24" t="s">
        <v>3369</v>
      </c>
      <c r="H3301" s="3"/>
      <c r="J3301" t="str">
        <f t="shared" si="102"/>
        <v>01 September 1795</v>
      </c>
      <c r="K3301" s="63">
        <f t="shared" si="103"/>
        <v>327137</v>
      </c>
      <c r="L3301" s="107" t="b" cm="1">
        <f t="array" ref="L3301">SUMPRODUCT( --ISNUMBER(SEARCH(TextCheck,F3301)))&gt;0</f>
        <v>0</v>
      </c>
    </row>
    <row r="3302" spans="1:12" ht="15" customHeight="1">
      <c r="A3302" s="3" t="s">
        <v>6534</v>
      </c>
      <c r="D3302" s="24" t="s">
        <v>6503</v>
      </c>
      <c r="E3302" s="29" t="s">
        <v>4280</v>
      </c>
      <c r="F3302" s="76" t="s">
        <v>6544</v>
      </c>
      <c r="G3302" s="24" t="s">
        <v>226</v>
      </c>
      <c r="J3302" t="str">
        <f t="shared" si="102"/>
        <v>25 October 1794</v>
      </c>
      <c r="K3302" s="63">
        <f t="shared" si="103"/>
        <v>326826</v>
      </c>
      <c r="L3302" s="107" t="b" cm="1">
        <f t="array" ref="L3302">SUMPRODUCT( --ISNUMBER(SEARCH(TextCheck,F3302)))&gt;0</f>
        <v>0</v>
      </c>
    </row>
    <row r="3303" spans="1:12" ht="15" customHeight="1">
      <c r="A3303" s="3" t="s">
        <v>6534</v>
      </c>
      <c r="B3303" s="9"/>
      <c r="C3303" s="9"/>
      <c r="D3303" s="24" t="s">
        <v>6503</v>
      </c>
      <c r="E3303" s="4" t="s">
        <v>46</v>
      </c>
      <c r="F3303" s="74" t="s">
        <v>6545</v>
      </c>
      <c r="G3303" s="4" t="s">
        <v>3701</v>
      </c>
      <c r="J3303" t="str">
        <f t="shared" si="102"/>
        <v>11 June 1794</v>
      </c>
      <c r="K3303" s="63">
        <f t="shared" si="103"/>
        <v>326690</v>
      </c>
      <c r="L3303" s="107" t="b" cm="1">
        <f t="array" ref="L3303">SUMPRODUCT( --ISNUMBER(SEARCH(TextCheck,F3303)))&gt;0</f>
        <v>0</v>
      </c>
    </row>
    <row r="3304" spans="1:12" ht="15" customHeight="1">
      <c r="A3304" s="3" t="s">
        <v>6546</v>
      </c>
      <c r="B3304" s="9"/>
      <c r="C3304" s="9"/>
      <c r="D3304" s="24" t="s">
        <v>6547</v>
      </c>
      <c r="E3304" s="4" t="s">
        <v>23</v>
      </c>
      <c r="F3304" s="74" t="s">
        <v>6548</v>
      </c>
      <c r="G3304" s="4" t="s">
        <v>6549</v>
      </c>
      <c r="H3304" s="4" t="s">
        <v>538</v>
      </c>
      <c r="J3304" t="str">
        <f t="shared" si="102"/>
        <v>04 May 1781</v>
      </c>
      <c r="K3304" s="63">
        <f t="shared" si="103"/>
        <v>321904</v>
      </c>
      <c r="L3304" s="107" t="b" cm="1">
        <f t="array" ref="L3304">SUMPRODUCT( --ISNUMBER(SEARCH(TextCheck,F3304)))&gt;0</f>
        <v>0</v>
      </c>
    </row>
    <row r="3305" spans="1:12" ht="15" customHeight="1">
      <c r="A3305" s="3" t="s">
        <v>6546</v>
      </c>
      <c r="B3305" s="9"/>
      <c r="D3305" s="24" t="s">
        <v>6547</v>
      </c>
      <c r="E3305" s="4" t="s">
        <v>24</v>
      </c>
      <c r="F3305" s="76" t="s">
        <v>1843</v>
      </c>
      <c r="G3305" s="24" t="s">
        <v>623</v>
      </c>
      <c r="J3305" t="str">
        <f t="shared" si="102"/>
        <v>26 November 1793</v>
      </c>
      <c r="K3305" s="63">
        <f t="shared" si="103"/>
        <v>326493</v>
      </c>
      <c r="L3305" s="107" t="b" cm="1">
        <f t="array" ref="L3305">SUMPRODUCT( --ISNUMBER(SEARCH(TextCheck,F3305)))&gt;0</f>
        <v>0</v>
      </c>
    </row>
    <row r="3306" spans="1:12" ht="15" customHeight="1">
      <c r="A3306" s="3" t="s">
        <v>6546</v>
      </c>
      <c r="D3306" s="24" t="s">
        <v>6547</v>
      </c>
      <c r="E3306" s="4" t="s">
        <v>24</v>
      </c>
      <c r="F3306" s="76" t="s">
        <v>6550</v>
      </c>
      <c r="G3306" s="24" t="s">
        <v>3369</v>
      </c>
      <c r="J3306" t="str">
        <f t="shared" si="102"/>
        <v>01 September 1795</v>
      </c>
      <c r="K3306" s="63">
        <f t="shared" si="103"/>
        <v>327137</v>
      </c>
      <c r="L3306" s="107" t="b" cm="1">
        <f t="array" ref="L3306">SUMPRODUCT( --ISNUMBER(SEARCH(TextCheck,F3306)))&gt;0</f>
        <v>0</v>
      </c>
    </row>
    <row r="3307" spans="1:12" ht="15" customHeight="1">
      <c r="A3307" s="3" t="s">
        <v>6546</v>
      </c>
      <c r="D3307" s="24" t="s">
        <v>6547</v>
      </c>
      <c r="E3307" s="4" t="s">
        <v>25</v>
      </c>
      <c r="F3307" s="76" t="s">
        <v>3414</v>
      </c>
      <c r="G3307" s="24" t="s">
        <v>3369</v>
      </c>
      <c r="J3307" t="str">
        <f t="shared" si="102"/>
        <v>01 September 1795</v>
      </c>
      <c r="K3307" s="63">
        <f t="shared" si="103"/>
        <v>327137</v>
      </c>
      <c r="L3307" s="107" t="b" cm="1">
        <f t="array" ref="L3307">SUMPRODUCT( --ISNUMBER(SEARCH(TextCheck,F3307)))&gt;0</f>
        <v>0</v>
      </c>
    </row>
    <row r="3308" spans="1:12" ht="15" customHeight="1">
      <c r="A3308" s="3" t="s">
        <v>6546</v>
      </c>
      <c r="D3308" s="24" t="s">
        <v>6547</v>
      </c>
      <c r="E3308" s="4" t="s">
        <v>25</v>
      </c>
      <c r="F3308" s="76" t="s">
        <v>649</v>
      </c>
      <c r="G3308" s="24" t="s">
        <v>395</v>
      </c>
      <c r="H3308" s="3"/>
      <c r="J3308" t="str">
        <f t="shared" si="102"/>
        <v>21 October 1795</v>
      </c>
      <c r="K3308" s="63">
        <f t="shared" si="103"/>
        <v>327187</v>
      </c>
      <c r="L3308" s="107" t="b" cm="1">
        <f t="array" ref="L3308">SUMPRODUCT( --ISNUMBER(SEARCH(TextCheck,F3308)))&gt;0</f>
        <v>0</v>
      </c>
    </row>
    <row r="3309" spans="1:12" ht="15" customHeight="1">
      <c r="A3309" s="3" t="s">
        <v>6546</v>
      </c>
      <c r="D3309" s="24" t="s">
        <v>6547</v>
      </c>
      <c r="E3309" s="4" t="s">
        <v>40</v>
      </c>
      <c r="F3309" s="76" t="s">
        <v>6551</v>
      </c>
      <c r="G3309" s="24" t="s">
        <v>462</v>
      </c>
      <c r="J3309" t="str">
        <f t="shared" si="102"/>
        <v>31 August 1793</v>
      </c>
      <c r="K3309" s="63">
        <f t="shared" si="103"/>
        <v>326406</v>
      </c>
      <c r="L3309" s="107" t="b" cm="1">
        <f t="array" ref="L3309">SUMPRODUCT( --ISNUMBER(SEARCH(TextCheck,F3309)))&gt;0</f>
        <v>0</v>
      </c>
    </row>
    <row r="3310" spans="1:12" ht="15" customHeight="1">
      <c r="A3310" s="3" t="s">
        <v>6546</v>
      </c>
      <c r="D3310" s="24" t="s">
        <v>6547</v>
      </c>
      <c r="E3310" s="4" t="s">
        <v>40</v>
      </c>
      <c r="F3310" s="76" t="s">
        <v>6552</v>
      </c>
      <c r="G3310" s="24" t="s">
        <v>4573</v>
      </c>
      <c r="J3310" t="str">
        <f t="shared" si="102"/>
        <v>25 September 1794</v>
      </c>
      <c r="K3310" s="63">
        <f t="shared" si="103"/>
        <v>326796</v>
      </c>
      <c r="L3310" s="107" t="b" cm="1">
        <f t="array" ref="L3310">SUMPRODUCT( --ISNUMBER(SEARCH(TextCheck,F3310)))&gt;0</f>
        <v>0</v>
      </c>
    </row>
    <row r="3311" spans="1:12" ht="15" customHeight="1">
      <c r="A3311" s="3" t="s">
        <v>6546</v>
      </c>
      <c r="D3311" s="24" t="s">
        <v>6547</v>
      </c>
      <c r="E3311" s="4" t="s">
        <v>40</v>
      </c>
      <c r="F3311" s="76" t="s">
        <v>6553</v>
      </c>
      <c r="G3311" s="24" t="s">
        <v>6554</v>
      </c>
      <c r="J3311" t="str">
        <f t="shared" si="102"/>
        <v>01 December 1794</v>
      </c>
      <c r="K3311" s="63">
        <f t="shared" si="103"/>
        <v>326863</v>
      </c>
      <c r="L3311" s="107" t="b" cm="1">
        <f t="array" ref="L3311">SUMPRODUCT( --ISNUMBER(SEARCH(TextCheck,F3311)))&gt;0</f>
        <v>0</v>
      </c>
    </row>
    <row r="3312" spans="1:12" ht="15" customHeight="1">
      <c r="A3312" s="3" t="s">
        <v>6546</v>
      </c>
      <c r="D3312" s="24" t="s">
        <v>6547</v>
      </c>
      <c r="E3312" s="4" t="s">
        <v>40</v>
      </c>
      <c r="F3312" s="76" t="s">
        <v>6555</v>
      </c>
      <c r="G3312" s="24" t="s">
        <v>390</v>
      </c>
      <c r="H3312" s="24" t="s">
        <v>3791</v>
      </c>
      <c r="J3312" t="str">
        <f t="shared" si="102"/>
        <v>29 April 1795</v>
      </c>
      <c r="K3312" s="63">
        <f t="shared" si="103"/>
        <v>327012</v>
      </c>
      <c r="L3312" s="107" t="b" cm="1">
        <f t="array" ref="L3312">SUMPRODUCT( --ISNUMBER(SEARCH(TextCheck,F3312)))&gt;0</f>
        <v>0</v>
      </c>
    </row>
    <row r="3313" spans="1:12" ht="15" customHeight="1">
      <c r="A3313" s="3" t="s">
        <v>6546</v>
      </c>
      <c r="D3313" s="24" t="s">
        <v>6547</v>
      </c>
      <c r="E3313" s="4" t="s">
        <v>40</v>
      </c>
      <c r="F3313" s="76" t="s">
        <v>6556</v>
      </c>
      <c r="G3313" s="24" t="s">
        <v>224</v>
      </c>
      <c r="J3313" t="str">
        <f t="shared" si="102"/>
        <v>20 May 1795</v>
      </c>
      <c r="K3313" s="63">
        <f t="shared" si="103"/>
        <v>327033</v>
      </c>
      <c r="L3313" s="107" t="b" cm="1">
        <f t="array" ref="L3313">SUMPRODUCT( --ISNUMBER(SEARCH(TextCheck,F3313)))&gt;0</f>
        <v>0</v>
      </c>
    </row>
    <row r="3314" spans="1:12" ht="15" customHeight="1">
      <c r="A3314" s="3" t="s">
        <v>6546</v>
      </c>
      <c r="D3314" s="24" t="s">
        <v>6547</v>
      </c>
      <c r="E3314" s="4" t="s">
        <v>40</v>
      </c>
      <c r="F3314" s="76" t="s">
        <v>4344</v>
      </c>
      <c r="G3314" s="24" t="s">
        <v>3412</v>
      </c>
      <c r="J3314" t="str">
        <f t="shared" si="102"/>
        <v>02 September 1795</v>
      </c>
      <c r="K3314" s="63">
        <f t="shared" si="103"/>
        <v>327138</v>
      </c>
      <c r="L3314" s="107" t="b" cm="1">
        <f t="array" ref="L3314">SUMPRODUCT( --ISNUMBER(SEARCH(TextCheck,F3314)))&gt;0</f>
        <v>0</v>
      </c>
    </row>
    <row r="3315" spans="1:12" ht="15" customHeight="1">
      <c r="A3315" s="3" t="s">
        <v>6546</v>
      </c>
      <c r="C3315" s="9"/>
      <c r="D3315" s="24" t="s">
        <v>6547</v>
      </c>
      <c r="E3315" s="4" t="s">
        <v>40</v>
      </c>
      <c r="F3315" s="76" t="s">
        <v>6557</v>
      </c>
      <c r="G3315" s="24" t="s">
        <v>3412</v>
      </c>
      <c r="H3315" s="24" t="s">
        <v>3718</v>
      </c>
      <c r="J3315" t="str">
        <f t="shared" si="102"/>
        <v>02 September 1795</v>
      </c>
      <c r="K3315" s="63">
        <f t="shared" si="103"/>
        <v>327138</v>
      </c>
      <c r="L3315" s="107" t="b" cm="1">
        <f t="array" ref="L3315">SUMPRODUCT( --ISNUMBER(SEARCH(TextCheck,F3315)))&gt;0</f>
        <v>0</v>
      </c>
    </row>
    <row r="3316" spans="1:12" ht="15" customHeight="1">
      <c r="A3316" s="3" t="s">
        <v>6546</v>
      </c>
      <c r="D3316" s="24" t="s">
        <v>6547</v>
      </c>
      <c r="E3316" s="4" t="s">
        <v>40</v>
      </c>
      <c r="F3316" s="76" t="s">
        <v>6558</v>
      </c>
      <c r="G3316" s="4" t="s">
        <v>4551</v>
      </c>
      <c r="J3316" t="str">
        <f t="shared" si="102"/>
        <v>05 September 1795</v>
      </c>
      <c r="K3316" s="63">
        <f t="shared" si="103"/>
        <v>327141</v>
      </c>
      <c r="L3316" s="107" t="b" cm="1">
        <f t="array" ref="L3316">SUMPRODUCT( --ISNUMBER(SEARCH(TextCheck,F3316)))&gt;0</f>
        <v>0</v>
      </c>
    </row>
    <row r="3317" spans="1:12" ht="15" customHeight="1">
      <c r="A3317" s="3" t="s">
        <v>6546</v>
      </c>
      <c r="D3317" s="24" t="s">
        <v>6547</v>
      </c>
      <c r="E3317" s="4" t="s">
        <v>40</v>
      </c>
      <c r="F3317" s="76" t="s">
        <v>6559</v>
      </c>
      <c r="G3317" s="24" t="s">
        <v>5465</v>
      </c>
      <c r="H3317" s="3"/>
      <c r="J3317" t="str">
        <f t="shared" si="102"/>
        <v>14 September 1795</v>
      </c>
      <c r="K3317" s="63">
        <f t="shared" si="103"/>
        <v>327150</v>
      </c>
      <c r="L3317" s="107" t="b" cm="1">
        <f t="array" ref="L3317">SUMPRODUCT( --ISNUMBER(SEARCH(TextCheck,F3317)))&gt;0</f>
        <v>0</v>
      </c>
    </row>
    <row r="3318" spans="1:12" ht="15" customHeight="1">
      <c r="A3318" s="3" t="s">
        <v>6546</v>
      </c>
      <c r="B3318" s="9"/>
      <c r="D3318" s="24" t="s">
        <v>6547</v>
      </c>
      <c r="E3318" s="4" t="s">
        <v>40</v>
      </c>
      <c r="F3318" s="76" t="s">
        <v>6560</v>
      </c>
      <c r="G3318" s="24" t="s">
        <v>3773</v>
      </c>
      <c r="J3318" t="str">
        <f t="shared" si="102"/>
        <v>02 December 1795</v>
      </c>
      <c r="K3318" s="63">
        <f t="shared" si="103"/>
        <v>327229</v>
      </c>
      <c r="L3318" s="107" t="b" cm="1">
        <f t="array" ref="L3318">SUMPRODUCT( --ISNUMBER(SEARCH(TextCheck,F3318)))&gt;0</f>
        <v>0</v>
      </c>
    </row>
    <row r="3319" spans="1:12" ht="15" customHeight="1">
      <c r="A3319" s="3" t="s">
        <v>6546</v>
      </c>
      <c r="D3319" s="24" t="s">
        <v>6547</v>
      </c>
      <c r="E3319" s="4" t="s">
        <v>43</v>
      </c>
      <c r="F3319" s="76" t="s">
        <v>6561</v>
      </c>
      <c r="G3319" s="24" t="s">
        <v>4824</v>
      </c>
      <c r="H3319" s="3"/>
      <c r="J3319" t="str">
        <f t="shared" si="102"/>
        <v>31 January 1794</v>
      </c>
      <c r="K3319" s="63">
        <f t="shared" si="103"/>
        <v>326559</v>
      </c>
      <c r="L3319" s="107" t="b" cm="1">
        <f t="array" ref="L3319">SUMPRODUCT( --ISNUMBER(SEARCH(TextCheck,F3319)))&gt;0</f>
        <v>0</v>
      </c>
    </row>
    <row r="3320" spans="1:12" ht="15" customHeight="1">
      <c r="A3320" s="3" t="s">
        <v>6546</v>
      </c>
      <c r="B3320" s="9"/>
      <c r="D3320" s="24" t="s">
        <v>6547</v>
      </c>
      <c r="E3320" s="4" t="s">
        <v>41</v>
      </c>
      <c r="F3320" s="76" t="s">
        <v>6562</v>
      </c>
      <c r="G3320" s="24" t="s">
        <v>4810</v>
      </c>
      <c r="J3320" t="str">
        <f t="shared" si="102"/>
        <v>25 August 1794</v>
      </c>
      <c r="K3320" s="63">
        <f t="shared" si="103"/>
        <v>326765</v>
      </c>
      <c r="L3320" s="107" t="b" cm="1">
        <f t="array" ref="L3320">SUMPRODUCT( --ISNUMBER(SEARCH(TextCheck,F3320)))&gt;0</f>
        <v>0</v>
      </c>
    </row>
    <row r="3321" spans="1:12" ht="15" customHeight="1">
      <c r="A3321" s="3" t="s">
        <v>6546</v>
      </c>
      <c r="B3321" s="9"/>
      <c r="C3321" s="9"/>
      <c r="D3321" s="24" t="s">
        <v>6547</v>
      </c>
      <c r="E3321" s="4" t="s">
        <v>41</v>
      </c>
      <c r="F3321" s="74" t="s">
        <v>6563</v>
      </c>
      <c r="G3321" s="4" t="s">
        <v>4573</v>
      </c>
      <c r="J3321" t="str">
        <f t="shared" si="102"/>
        <v>25 September 1794</v>
      </c>
      <c r="K3321" s="63">
        <f t="shared" si="103"/>
        <v>326796</v>
      </c>
      <c r="L3321" s="107" t="b" cm="1">
        <f t="array" ref="L3321">SUMPRODUCT( --ISNUMBER(SEARCH(TextCheck,F3321)))&gt;0</f>
        <v>0</v>
      </c>
    </row>
    <row r="3322" spans="1:12" ht="15" customHeight="1">
      <c r="A3322" s="3" t="s">
        <v>6546</v>
      </c>
      <c r="B3322" s="9"/>
      <c r="C3322" s="9"/>
      <c r="D3322" s="24" t="s">
        <v>6547</v>
      </c>
      <c r="E3322" s="4" t="s">
        <v>41</v>
      </c>
      <c r="F3322" s="74" t="s">
        <v>6564</v>
      </c>
      <c r="G3322" s="4" t="s">
        <v>4436</v>
      </c>
      <c r="J3322" t="str">
        <f t="shared" si="102"/>
        <v>27 November 1794</v>
      </c>
      <c r="K3322" s="63">
        <f t="shared" si="103"/>
        <v>326859</v>
      </c>
      <c r="L3322" s="107" t="b" cm="1">
        <f t="array" ref="L3322">SUMPRODUCT( --ISNUMBER(SEARCH(TextCheck,F3322)))&gt;0</f>
        <v>0</v>
      </c>
    </row>
    <row r="3323" spans="1:12" ht="15" customHeight="1">
      <c r="A3323" s="3" t="s">
        <v>6546</v>
      </c>
      <c r="B3323" s="9"/>
      <c r="C3323" s="9"/>
      <c r="D3323" s="24" t="s">
        <v>6547</v>
      </c>
      <c r="E3323" s="4" t="s">
        <v>41</v>
      </c>
      <c r="F3323" s="74" t="s">
        <v>6565</v>
      </c>
      <c r="G3323" s="4" t="s">
        <v>6554</v>
      </c>
      <c r="J3323" t="str">
        <f t="shared" si="102"/>
        <v>01 December 1794</v>
      </c>
      <c r="K3323" s="63">
        <f t="shared" si="103"/>
        <v>326863</v>
      </c>
      <c r="L3323" s="107" t="b" cm="1">
        <f t="array" ref="L3323">SUMPRODUCT( --ISNUMBER(SEARCH(TextCheck,F3323)))&gt;0</f>
        <v>0</v>
      </c>
    </row>
    <row r="3324" spans="1:12" ht="15" customHeight="1">
      <c r="A3324" s="3" t="s">
        <v>6546</v>
      </c>
      <c r="B3324" s="9"/>
      <c r="C3324" s="9"/>
      <c r="D3324" s="24" t="s">
        <v>6547</v>
      </c>
      <c r="E3324" s="4" t="s">
        <v>41</v>
      </c>
      <c r="F3324" s="74" t="s">
        <v>6566</v>
      </c>
      <c r="G3324" s="4" t="s">
        <v>4488</v>
      </c>
      <c r="J3324" t="str">
        <f t="shared" si="102"/>
        <v>03 December 1794</v>
      </c>
      <c r="K3324" s="63">
        <f t="shared" si="103"/>
        <v>326865</v>
      </c>
      <c r="L3324" s="107" t="b" cm="1">
        <f t="array" ref="L3324">SUMPRODUCT( --ISNUMBER(SEARCH(TextCheck,F3324)))&gt;0</f>
        <v>0</v>
      </c>
    </row>
    <row r="3325" spans="1:12" ht="15" customHeight="1">
      <c r="A3325" s="3" t="s">
        <v>6546</v>
      </c>
      <c r="B3325" s="9"/>
      <c r="D3325" s="24" t="s">
        <v>6547</v>
      </c>
      <c r="E3325" s="4" t="s">
        <v>41</v>
      </c>
      <c r="F3325" s="74" t="s">
        <v>6567</v>
      </c>
      <c r="G3325" s="4" t="s">
        <v>231</v>
      </c>
      <c r="J3325" t="str">
        <f t="shared" si="102"/>
        <v>12 August 1795</v>
      </c>
      <c r="K3325" s="63">
        <f t="shared" si="103"/>
        <v>327117</v>
      </c>
      <c r="L3325" s="107" t="b" cm="1">
        <f t="array" ref="L3325">SUMPRODUCT( --ISNUMBER(SEARCH(TextCheck,F3325)))&gt;0</f>
        <v>0</v>
      </c>
    </row>
    <row r="3326" spans="1:12" ht="15" customHeight="1">
      <c r="A3326" s="3" t="s">
        <v>6546</v>
      </c>
      <c r="D3326" s="24" t="s">
        <v>6547</v>
      </c>
      <c r="E3326" s="4" t="s">
        <v>41</v>
      </c>
      <c r="F3326" s="74" t="s">
        <v>6568</v>
      </c>
      <c r="G3326" s="4" t="s">
        <v>231</v>
      </c>
      <c r="J3326" t="str">
        <f t="shared" si="102"/>
        <v>12 August 1795</v>
      </c>
      <c r="K3326" s="63">
        <f t="shared" si="103"/>
        <v>327117</v>
      </c>
      <c r="L3326" s="107" t="b" cm="1">
        <f t="array" ref="L3326">SUMPRODUCT( --ISNUMBER(SEARCH(TextCheck,F3326)))&gt;0</f>
        <v>0</v>
      </c>
    </row>
    <row r="3327" spans="1:12" ht="15" customHeight="1">
      <c r="A3327" s="3" t="s">
        <v>6546</v>
      </c>
      <c r="B3327" s="9" t="b">
        <v>1</v>
      </c>
      <c r="D3327" s="24" t="s">
        <v>6547</v>
      </c>
      <c r="E3327" s="4" t="s">
        <v>41</v>
      </c>
      <c r="F3327" s="74" t="s">
        <v>6569</v>
      </c>
      <c r="G3327" s="4" t="s">
        <v>231</v>
      </c>
      <c r="J3327" t="str">
        <f t="shared" si="102"/>
        <v>12 August 1795</v>
      </c>
      <c r="K3327" s="63">
        <f t="shared" si="103"/>
        <v>327117</v>
      </c>
      <c r="L3327" s="107" t="b" cm="1">
        <f t="array" ref="L3327">SUMPRODUCT( --ISNUMBER(SEARCH(TextCheck,F3327)))&gt;0</f>
        <v>0</v>
      </c>
    </row>
    <row r="3328" spans="1:12" ht="15" customHeight="1">
      <c r="A3328" s="3" t="s">
        <v>6546</v>
      </c>
      <c r="B3328" s="9"/>
      <c r="D3328" s="24" t="s">
        <v>6547</v>
      </c>
      <c r="E3328" s="4" t="s">
        <v>41</v>
      </c>
      <c r="F3328" s="74" t="s">
        <v>6570</v>
      </c>
      <c r="G3328" s="4" t="s">
        <v>4547</v>
      </c>
      <c r="J3328" t="str">
        <f t="shared" si="102"/>
        <v>03 September 1795</v>
      </c>
      <c r="K3328" s="63">
        <f t="shared" si="103"/>
        <v>327139</v>
      </c>
      <c r="L3328" s="107" t="b" cm="1">
        <f t="array" ref="L3328">SUMPRODUCT( --ISNUMBER(SEARCH(TextCheck,F3328)))&gt;0</f>
        <v>0</v>
      </c>
    </row>
    <row r="3329" spans="1:12" ht="15" customHeight="1">
      <c r="A3329" s="3" t="s">
        <v>6546</v>
      </c>
      <c r="B3329" s="9"/>
      <c r="D3329" s="24" t="s">
        <v>6547</v>
      </c>
      <c r="E3329" s="4" t="s">
        <v>41</v>
      </c>
      <c r="F3329" s="74" t="s">
        <v>6571</v>
      </c>
      <c r="G3329" s="4" t="s">
        <v>4549</v>
      </c>
      <c r="J3329" t="str">
        <f t="shared" si="102"/>
        <v>04 September 1795</v>
      </c>
      <c r="K3329" s="63">
        <f t="shared" si="103"/>
        <v>327140</v>
      </c>
      <c r="L3329" s="107" t="b" cm="1">
        <f t="array" ref="L3329">SUMPRODUCT( --ISNUMBER(SEARCH(TextCheck,F3329)))&gt;0</f>
        <v>0</v>
      </c>
    </row>
    <row r="3330" spans="1:12" ht="15" customHeight="1">
      <c r="A3330" s="3" t="s">
        <v>6546</v>
      </c>
      <c r="B3330" s="9"/>
      <c r="D3330" s="24" t="s">
        <v>6547</v>
      </c>
      <c r="E3330" s="4" t="s">
        <v>41</v>
      </c>
      <c r="F3330" s="74" t="s">
        <v>2034</v>
      </c>
      <c r="G3330" s="4" t="s">
        <v>4553</v>
      </c>
      <c r="J3330" t="str">
        <f t="shared" si="102"/>
        <v>06 September 1795</v>
      </c>
      <c r="K3330" s="63">
        <f t="shared" si="103"/>
        <v>327142</v>
      </c>
      <c r="L3330" s="107" t="b" cm="1">
        <f t="array" ref="L3330">SUMPRODUCT( --ISNUMBER(SEARCH(TextCheck,F3330)))&gt;0</f>
        <v>0</v>
      </c>
    </row>
    <row r="3331" spans="1:12" ht="15" customHeight="1">
      <c r="A3331" s="3" t="s">
        <v>6546</v>
      </c>
      <c r="B3331" s="9"/>
      <c r="D3331" s="24" t="s">
        <v>6547</v>
      </c>
      <c r="E3331" s="4" t="s">
        <v>41</v>
      </c>
      <c r="F3331" s="74" t="s">
        <v>6572</v>
      </c>
      <c r="G3331" s="4" t="s">
        <v>4555</v>
      </c>
      <c r="J3331" t="str">
        <f t="shared" si="102"/>
        <v>07 September 1795</v>
      </c>
      <c r="K3331" s="63">
        <f t="shared" si="103"/>
        <v>327143</v>
      </c>
      <c r="L3331" s="107" t="b" cm="1">
        <f t="array" ref="L3331">SUMPRODUCT( --ISNUMBER(SEARCH(TextCheck,F3331)))&gt;0</f>
        <v>0</v>
      </c>
    </row>
    <row r="3332" spans="1:12" ht="15" customHeight="1">
      <c r="A3332" s="3" t="s">
        <v>6546</v>
      </c>
      <c r="B3332" s="9"/>
      <c r="C3332" s="9"/>
      <c r="D3332" s="24" t="s">
        <v>6547</v>
      </c>
      <c r="E3332" s="4" t="s">
        <v>41</v>
      </c>
      <c r="F3332" s="74" t="s">
        <v>16774</v>
      </c>
      <c r="G3332" s="4" t="s">
        <v>4605</v>
      </c>
      <c r="H3332" s="4" t="s">
        <v>3058</v>
      </c>
      <c r="J3332" t="str">
        <f t="shared" ref="J3332:J3395" si="104">TRIM(G3332)</f>
        <v>08 September 1795</v>
      </c>
      <c r="K3332" s="63">
        <f t="shared" ref="K3332:K3395" si="105">DATEVALUE((LEFT(J3332,(LEN(J3332)-4))&amp;(RIGHT(J3332,4)+1000)))</f>
        <v>327144</v>
      </c>
      <c r="L3332" s="107" t="b" cm="1">
        <f t="array" ref="L3332">SUMPRODUCT( --ISNUMBER(SEARCH(TextCheck,F3332)))&gt;0</f>
        <v>0</v>
      </c>
    </row>
    <row r="3333" spans="1:12" ht="15" customHeight="1">
      <c r="A3333" s="3" t="s">
        <v>6546</v>
      </c>
      <c r="D3333" s="24" t="s">
        <v>6547</v>
      </c>
      <c r="E3333" s="4" t="s">
        <v>41</v>
      </c>
      <c r="F3333" s="74" t="s">
        <v>6573</v>
      </c>
      <c r="G3333" s="4" t="s">
        <v>3415</v>
      </c>
      <c r="J3333" t="str">
        <f t="shared" si="104"/>
        <v>09 September 1795</v>
      </c>
      <c r="K3333" s="63">
        <f t="shared" si="105"/>
        <v>327145</v>
      </c>
      <c r="L3333" s="107" t="b" cm="1">
        <f t="array" ref="L3333">SUMPRODUCT( --ISNUMBER(SEARCH(TextCheck,F3333)))&gt;0</f>
        <v>0</v>
      </c>
    </row>
    <row r="3334" spans="1:12" ht="15" customHeight="1">
      <c r="A3334" s="3" t="s">
        <v>6574</v>
      </c>
      <c r="B3334" t="b">
        <v>1</v>
      </c>
      <c r="D3334" s="24" t="s">
        <v>6547</v>
      </c>
      <c r="E3334" s="4" t="s">
        <v>41</v>
      </c>
      <c r="F3334" s="74" t="s">
        <v>6575</v>
      </c>
      <c r="G3334" s="4" t="s">
        <v>3527</v>
      </c>
      <c r="J3334" t="str">
        <f t="shared" si="104"/>
        <v>10 September 1795</v>
      </c>
      <c r="K3334" s="63">
        <f t="shared" si="105"/>
        <v>327146</v>
      </c>
      <c r="L3334" s="107" t="b" cm="1">
        <f t="array" ref="L3334">SUMPRODUCT( --ISNUMBER(SEARCH(TextCheck,F3334)))&gt;0</f>
        <v>0</v>
      </c>
    </row>
    <row r="3335" spans="1:12" ht="15" customHeight="1">
      <c r="A3335" s="3" t="s">
        <v>6574</v>
      </c>
      <c r="B3335" t="b">
        <v>1</v>
      </c>
      <c r="D3335" s="24" t="s">
        <v>6547</v>
      </c>
      <c r="E3335" s="4" t="s">
        <v>41</v>
      </c>
      <c r="F3335" s="74" t="s">
        <v>6576</v>
      </c>
      <c r="G3335" s="4" t="s">
        <v>3528</v>
      </c>
      <c r="H3335" s="4" t="s">
        <v>6577</v>
      </c>
      <c r="J3335" t="str">
        <f t="shared" si="104"/>
        <v>11 September 1795</v>
      </c>
      <c r="K3335" s="63">
        <f t="shared" si="105"/>
        <v>327147</v>
      </c>
      <c r="L3335" s="107" t="b" cm="1">
        <f t="array" ref="L3335">SUMPRODUCT( --ISNUMBER(SEARCH(TextCheck,F3335)))&gt;0</f>
        <v>0</v>
      </c>
    </row>
    <row r="3336" spans="1:12" ht="15" customHeight="1">
      <c r="A3336" s="3" t="s">
        <v>6574</v>
      </c>
      <c r="D3336" s="24" t="s">
        <v>6547</v>
      </c>
      <c r="E3336" s="4" t="s">
        <v>41</v>
      </c>
      <c r="F3336" s="74" t="s">
        <v>6578</v>
      </c>
      <c r="G3336" s="4" t="s">
        <v>698</v>
      </c>
      <c r="H3336" s="4" t="s">
        <v>6579</v>
      </c>
      <c r="J3336" t="str">
        <f t="shared" si="104"/>
        <v>12 September 1795</v>
      </c>
      <c r="K3336" s="63">
        <f t="shared" si="105"/>
        <v>327148</v>
      </c>
      <c r="L3336" s="107" t="b" cm="1">
        <f t="array" ref="L3336">SUMPRODUCT( --ISNUMBER(SEARCH(TextCheck,F3336)))&gt;0</f>
        <v>0</v>
      </c>
    </row>
    <row r="3337" spans="1:12" ht="15" customHeight="1">
      <c r="A3337" s="3" t="s">
        <v>6574</v>
      </c>
      <c r="D3337" s="24" t="s">
        <v>6547</v>
      </c>
      <c r="E3337" s="4" t="s">
        <v>41</v>
      </c>
      <c r="F3337" s="76" t="s">
        <v>6580</v>
      </c>
      <c r="G3337" s="4" t="s">
        <v>4754</v>
      </c>
      <c r="H3337" s="4" t="s">
        <v>4383</v>
      </c>
      <c r="J3337" t="str">
        <f t="shared" si="104"/>
        <v>13 September 1795</v>
      </c>
      <c r="K3337" s="63">
        <f t="shared" si="105"/>
        <v>327149</v>
      </c>
      <c r="L3337" s="107" t="b" cm="1">
        <f t="array" ref="L3337">SUMPRODUCT( --ISNUMBER(SEARCH(TextCheck,F3337)))&gt;0</f>
        <v>0</v>
      </c>
    </row>
    <row r="3338" spans="1:12" ht="15" customHeight="1">
      <c r="A3338" s="3" t="s">
        <v>6574</v>
      </c>
      <c r="B3338" t="b">
        <v>1</v>
      </c>
      <c r="D3338" s="24" t="s">
        <v>6547</v>
      </c>
      <c r="E3338" s="4" t="s">
        <v>41</v>
      </c>
      <c r="F3338" s="76" t="s">
        <v>5159</v>
      </c>
      <c r="G3338" s="4" t="s">
        <v>5465</v>
      </c>
      <c r="J3338" t="str">
        <f t="shared" si="104"/>
        <v>14 September 1795</v>
      </c>
      <c r="K3338" s="63">
        <f t="shared" si="105"/>
        <v>327150</v>
      </c>
      <c r="L3338" s="107" t="b" cm="1">
        <f t="array" ref="L3338">SUMPRODUCT( --ISNUMBER(SEARCH(TextCheck,F3338)))&gt;0</f>
        <v>0</v>
      </c>
    </row>
    <row r="3339" spans="1:12" ht="15" customHeight="1">
      <c r="A3339" s="3" t="s">
        <v>6574</v>
      </c>
      <c r="D3339" s="24" t="s">
        <v>6547</v>
      </c>
      <c r="E3339" s="4" t="s">
        <v>41</v>
      </c>
      <c r="F3339" s="76" t="s">
        <v>6581</v>
      </c>
      <c r="G3339" s="4" t="s">
        <v>3419</v>
      </c>
      <c r="J3339" t="str">
        <f t="shared" si="104"/>
        <v>15 September 1795</v>
      </c>
      <c r="K3339" s="63">
        <f t="shared" si="105"/>
        <v>327151</v>
      </c>
      <c r="L3339" s="107" t="b" cm="1">
        <f t="array" ref="L3339">SUMPRODUCT( --ISNUMBER(SEARCH(TextCheck,F3339)))&gt;0</f>
        <v>0</v>
      </c>
    </row>
    <row r="3340" spans="1:12" ht="15" customHeight="1">
      <c r="A3340" s="3" t="s">
        <v>6574</v>
      </c>
      <c r="D3340" s="24" t="s">
        <v>6547</v>
      </c>
      <c r="E3340" s="4" t="s">
        <v>41</v>
      </c>
      <c r="F3340" s="76" t="s">
        <v>6582</v>
      </c>
      <c r="G3340" s="4" t="s">
        <v>3434</v>
      </c>
      <c r="J3340" t="str">
        <f t="shared" si="104"/>
        <v>04 November 1795</v>
      </c>
      <c r="K3340" s="63">
        <f t="shared" si="105"/>
        <v>327201</v>
      </c>
      <c r="L3340" s="107" t="b" cm="1">
        <f t="array" ref="L3340">SUMPRODUCT( --ISNUMBER(SEARCH(TextCheck,F3340)))&gt;0</f>
        <v>0</v>
      </c>
    </row>
    <row r="3341" spans="1:12" ht="15" customHeight="1">
      <c r="A3341" s="3" t="s">
        <v>6574</v>
      </c>
      <c r="D3341" s="24" t="s">
        <v>6547</v>
      </c>
      <c r="E3341" s="4" t="s">
        <v>41</v>
      </c>
      <c r="F3341" s="76" t="s">
        <v>6583</v>
      </c>
      <c r="G3341" s="4" t="s">
        <v>789</v>
      </c>
      <c r="H3341" s="3"/>
      <c r="J3341" t="str">
        <f t="shared" si="104"/>
        <v>25 November 1795</v>
      </c>
      <c r="K3341" s="63">
        <f t="shared" si="105"/>
        <v>327222</v>
      </c>
      <c r="L3341" s="107" t="b" cm="1">
        <f t="array" ref="L3341">SUMPRODUCT( --ISNUMBER(SEARCH(TextCheck,F3341)))&gt;0</f>
        <v>0</v>
      </c>
    </row>
    <row r="3342" spans="1:12" ht="15" customHeight="1">
      <c r="A3342" s="3" t="s">
        <v>6574</v>
      </c>
      <c r="D3342" s="24" t="s">
        <v>6547</v>
      </c>
      <c r="E3342" s="4" t="s">
        <v>50</v>
      </c>
      <c r="F3342" s="76" t="s">
        <v>6584</v>
      </c>
      <c r="G3342" s="4" t="s">
        <v>4549</v>
      </c>
      <c r="H3342" s="24" t="s">
        <v>844</v>
      </c>
      <c r="J3342" t="str">
        <f t="shared" si="104"/>
        <v>04 September 1795</v>
      </c>
      <c r="K3342" s="63">
        <f t="shared" si="105"/>
        <v>327140</v>
      </c>
      <c r="L3342" s="107" t="b" cm="1">
        <f t="array" ref="L3342">SUMPRODUCT( --ISNUMBER(SEARCH(TextCheck,F3342)))&gt;0</f>
        <v>0</v>
      </c>
    </row>
    <row r="3343" spans="1:12" ht="15" customHeight="1">
      <c r="A3343" s="3" t="s">
        <v>6574</v>
      </c>
      <c r="B3343" t="b">
        <v>1</v>
      </c>
      <c r="D3343" s="24" t="s">
        <v>6547</v>
      </c>
      <c r="E3343" s="4" t="s">
        <v>50</v>
      </c>
      <c r="F3343" s="76" t="s">
        <v>6585</v>
      </c>
      <c r="G3343" s="4" t="s">
        <v>3778</v>
      </c>
      <c r="J3343" t="str">
        <f t="shared" si="104"/>
        <v>05 October 1795</v>
      </c>
      <c r="K3343" s="63">
        <f t="shared" si="105"/>
        <v>327171</v>
      </c>
      <c r="L3343" s="107" t="b" cm="1">
        <f t="array" ref="L3343">SUMPRODUCT( --ISNUMBER(SEARCH(TextCheck,F3343)))&gt;0</f>
        <v>0</v>
      </c>
    </row>
    <row r="3344" spans="1:12" ht="15" customHeight="1">
      <c r="A3344" s="3" t="s">
        <v>6574</v>
      </c>
      <c r="D3344" s="24" t="s">
        <v>6547</v>
      </c>
      <c r="E3344" s="4" t="s">
        <v>50</v>
      </c>
      <c r="F3344" s="76" t="s">
        <v>6586</v>
      </c>
      <c r="G3344" s="4" t="s">
        <v>395</v>
      </c>
      <c r="J3344" t="str">
        <f t="shared" si="104"/>
        <v>21 October 1795</v>
      </c>
      <c r="K3344" s="63">
        <f t="shared" si="105"/>
        <v>327187</v>
      </c>
      <c r="L3344" s="107" t="b" cm="1">
        <f t="array" ref="L3344">SUMPRODUCT( --ISNUMBER(SEARCH(TextCheck,F3344)))&gt;0</f>
        <v>0</v>
      </c>
    </row>
    <row r="3345" spans="1:12" ht="15" customHeight="1">
      <c r="A3345" s="3" t="s">
        <v>6574</v>
      </c>
      <c r="B3345" t="b">
        <v>1</v>
      </c>
      <c r="D3345" s="24" t="s">
        <v>6547</v>
      </c>
      <c r="E3345" s="4" t="s">
        <v>50</v>
      </c>
      <c r="F3345" s="76" t="s">
        <v>6587</v>
      </c>
      <c r="G3345" s="4" t="s">
        <v>3434</v>
      </c>
      <c r="J3345" t="str">
        <f t="shared" si="104"/>
        <v>04 November 1795</v>
      </c>
      <c r="K3345" s="63">
        <f t="shared" si="105"/>
        <v>327201</v>
      </c>
      <c r="L3345" s="107" t="b" cm="1">
        <f t="array" ref="L3345">SUMPRODUCT( --ISNUMBER(SEARCH(TextCheck,F3345)))&gt;0</f>
        <v>0</v>
      </c>
    </row>
    <row r="3346" spans="1:12" ht="15" customHeight="1">
      <c r="A3346" s="3" t="s">
        <v>6574</v>
      </c>
      <c r="B3346" t="b">
        <v>1</v>
      </c>
      <c r="D3346" s="24" t="s">
        <v>6547</v>
      </c>
      <c r="E3346" s="4" t="s">
        <v>50</v>
      </c>
      <c r="F3346" s="76" t="s">
        <v>6588</v>
      </c>
      <c r="G3346" s="4" t="s">
        <v>229</v>
      </c>
      <c r="J3346" t="str">
        <f t="shared" si="104"/>
        <v>11 November 1795</v>
      </c>
      <c r="K3346" s="63">
        <f t="shared" si="105"/>
        <v>327208</v>
      </c>
      <c r="L3346" s="107" t="b" cm="1">
        <f t="array" ref="L3346">SUMPRODUCT( --ISNUMBER(SEARCH(TextCheck,F3346)))&gt;0</f>
        <v>0</v>
      </c>
    </row>
    <row r="3347" spans="1:12" ht="15" customHeight="1">
      <c r="A3347" s="3" t="s">
        <v>6574</v>
      </c>
      <c r="D3347" s="24" t="s">
        <v>6547</v>
      </c>
      <c r="E3347" s="4" t="s">
        <v>50</v>
      </c>
      <c r="F3347" s="76" t="s">
        <v>6589</v>
      </c>
      <c r="G3347" s="4" t="s">
        <v>508</v>
      </c>
      <c r="J3347" t="str">
        <f t="shared" si="104"/>
        <v>18 November 1795</v>
      </c>
      <c r="K3347" s="63">
        <f t="shared" si="105"/>
        <v>327215</v>
      </c>
      <c r="L3347" s="107" t="b" cm="1">
        <f t="array" ref="L3347">SUMPRODUCT( --ISNUMBER(SEARCH(TextCheck,F3347)))&gt;0</f>
        <v>0</v>
      </c>
    </row>
    <row r="3348" spans="1:12" ht="15" customHeight="1">
      <c r="A3348" s="3" t="s">
        <v>6574</v>
      </c>
      <c r="D3348" s="24" t="s">
        <v>6547</v>
      </c>
      <c r="E3348" s="4" t="s">
        <v>50</v>
      </c>
      <c r="F3348" s="76" t="s">
        <v>1823</v>
      </c>
      <c r="G3348" s="4" t="s">
        <v>789</v>
      </c>
      <c r="J3348" t="str">
        <f t="shared" si="104"/>
        <v>25 November 1795</v>
      </c>
      <c r="K3348" s="63">
        <f t="shared" si="105"/>
        <v>327222</v>
      </c>
      <c r="L3348" s="107" t="b" cm="1">
        <f t="array" ref="L3348">SUMPRODUCT( --ISNUMBER(SEARCH(TextCheck,F3348)))&gt;0</f>
        <v>0</v>
      </c>
    </row>
    <row r="3349" spans="1:12" ht="15" customHeight="1">
      <c r="A3349" s="3" t="s">
        <v>6574</v>
      </c>
      <c r="B3349" t="b">
        <v>1</v>
      </c>
      <c r="D3349" s="24" t="s">
        <v>6547</v>
      </c>
      <c r="E3349" s="4" t="s">
        <v>50</v>
      </c>
      <c r="F3349" s="76" t="s">
        <v>6590</v>
      </c>
      <c r="G3349" s="4" t="s">
        <v>3460</v>
      </c>
      <c r="J3349" t="str">
        <f t="shared" si="104"/>
        <v>20 January 1796</v>
      </c>
      <c r="K3349" s="63">
        <f t="shared" si="105"/>
        <v>327278</v>
      </c>
      <c r="L3349" s="107" t="b" cm="1">
        <f t="array" ref="L3349">SUMPRODUCT( --ISNUMBER(SEARCH(TextCheck,F3349)))&gt;0</f>
        <v>0</v>
      </c>
    </row>
    <row r="3350" spans="1:12" ht="15" customHeight="1">
      <c r="A3350" s="3" t="s">
        <v>6574</v>
      </c>
      <c r="D3350" s="24" t="s">
        <v>6547</v>
      </c>
      <c r="E3350" s="4" t="s">
        <v>44</v>
      </c>
      <c r="F3350" s="76" t="s">
        <v>6591</v>
      </c>
      <c r="G3350" s="4" t="s">
        <v>6592</v>
      </c>
      <c r="J3350" t="str">
        <f t="shared" si="104"/>
        <v>24 December 1774</v>
      </c>
      <c r="K3350" s="63">
        <f t="shared" si="105"/>
        <v>319581</v>
      </c>
      <c r="L3350" s="107" t="b" cm="1">
        <f t="array" ref="L3350">SUMPRODUCT( --ISNUMBER(SEARCH(TextCheck,F3350)))&gt;0</f>
        <v>0</v>
      </c>
    </row>
    <row r="3351" spans="1:12" ht="15" customHeight="1">
      <c r="A3351" s="3" t="s">
        <v>6574</v>
      </c>
      <c r="B3351" s="9"/>
      <c r="C3351" s="9"/>
      <c r="D3351" s="24" t="s">
        <v>6547</v>
      </c>
      <c r="E3351" s="4" t="s">
        <v>45</v>
      </c>
      <c r="F3351" s="74" t="s">
        <v>6564</v>
      </c>
      <c r="G3351" s="4" t="s">
        <v>3527</v>
      </c>
      <c r="J3351" t="str">
        <f t="shared" si="104"/>
        <v>10 September 1795</v>
      </c>
      <c r="K3351" s="63">
        <f t="shared" si="105"/>
        <v>327146</v>
      </c>
      <c r="L3351" s="107" t="b" cm="1">
        <f t="array" ref="L3351">SUMPRODUCT( --ISNUMBER(SEARCH(TextCheck,F3351)))&gt;0</f>
        <v>0</v>
      </c>
    </row>
    <row r="3352" spans="1:12" ht="15" customHeight="1">
      <c r="A3352" s="3" t="s">
        <v>6574</v>
      </c>
      <c r="B3352" t="b">
        <v>1</v>
      </c>
      <c r="D3352" s="24" t="s">
        <v>6547</v>
      </c>
      <c r="E3352" s="29" t="s">
        <v>4280</v>
      </c>
      <c r="F3352" s="76" t="s">
        <v>6593</v>
      </c>
      <c r="G3352" s="4" t="s">
        <v>3434</v>
      </c>
      <c r="J3352" t="str">
        <f t="shared" si="104"/>
        <v>04 November 1795</v>
      </c>
      <c r="K3352" s="63">
        <f t="shared" si="105"/>
        <v>327201</v>
      </c>
      <c r="L3352" s="107" t="b" cm="1">
        <f t="array" ref="L3352">SUMPRODUCT( --ISNUMBER(SEARCH(TextCheck,F3352)))&gt;0</f>
        <v>0</v>
      </c>
    </row>
    <row r="3353" spans="1:12" ht="15" customHeight="1">
      <c r="A3353" s="3" t="s">
        <v>6574</v>
      </c>
      <c r="B3353" s="9"/>
      <c r="D3353" s="24" t="s">
        <v>6547</v>
      </c>
      <c r="E3353" s="4" t="s">
        <v>46</v>
      </c>
      <c r="F3353" s="76" t="s">
        <v>6594</v>
      </c>
      <c r="G3353" s="4" t="s">
        <v>1874</v>
      </c>
      <c r="J3353" t="str">
        <f t="shared" si="104"/>
        <v>31 December 1793</v>
      </c>
      <c r="K3353" s="63">
        <f t="shared" si="105"/>
        <v>326528</v>
      </c>
      <c r="L3353" s="107" t="b" cm="1">
        <f t="array" ref="L3353">SUMPRODUCT( --ISNUMBER(SEARCH(TextCheck,F3353)))&gt;0</f>
        <v>0</v>
      </c>
    </row>
    <row r="3354" spans="1:12" ht="15" customHeight="1">
      <c r="A3354" s="3" t="s">
        <v>6595</v>
      </c>
      <c r="D3354" s="24" t="s">
        <v>6596</v>
      </c>
      <c r="E3354" s="4" t="s">
        <v>23</v>
      </c>
      <c r="F3354" s="76" t="s">
        <v>1062</v>
      </c>
      <c r="G3354" s="4" t="s">
        <v>6597</v>
      </c>
      <c r="H3354" s="24" t="s">
        <v>538</v>
      </c>
      <c r="J3354" t="str">
        <f t="shared" si="104"/>
        <v>11 September 1788</v>
      </c>
      <c r="K3354" s="63">
        <f t="shared" si="105"/>
        <v>324591</v>
      </c>
      <c r="L3354" s="107" t="b" cm="1">
        <f t="array" ref="L3354">SUMPRODUCT( --ISNUMBER(SEARCH(TextCheck,F3354)))&gt;0</f>
        <v>0</v>
      </c>
    </row>
    <row r="3355" spans="1:12" ht="15" customHeight="1">
      <c r="A3355" s="3" t="s">
        <v>6595</v>
      </c>
      <c r="B3355" s="9"/>
      <c r="D3355" s="24" t="s">
        <v>6596</v>
      </c>
      <c r="E3355" s="4" t="s">
        <v>24</v>
      </c>
      <c r="F3355" s="76" t="s">
        <v>1620</v>
      </c>
      <c r="G3355" s="4" t="s">
        <v>224</v>
      </c>
      <c r="H3355" s="3" t="s">
        <v>555</v>
      </c>
      <c r="J3355" t="str">
        <f t="shared" si="104"/>
        <v>20 May 1795</v>
      </c>
      <c r="K3355" s="63">
        <f t="shared" si="105"/>
        <v>327033</v>
      </c>
      <c r="L3355" s="107" t="b" cm="1">
        <f t="array" ref="L3355">SUMPRODUCT( --ISNUMBER(SEARCH(TextCheck,F3355)))&gt;0</f>
        <v>0</v>
      </c>
    </row>
    <row r="3356" spans="1:12" ht="15" customHeight="1">
      <c r="A3356" s="3" t="s">
        <v>6595</v>
      </c>
      <c r="D3356" s="24" t="s">
        <v>6596</v>
      </c>
      <c r="E3356" s="4" t="s">
        <v>24</v>
      </c>
      <c r="F3356" s="76" t="s">
        <v>1989</v>
      </c>
      <c r="G3356" s="4" t="s">
        <v>3369</v>
      </c>
      <c r="H3356" s="24" t="s">
        <v>3618</v>
      </c>
      <c r="J3356" t="str">
        <f t="shared" si="104"/>
        <v>01 September 1795</v>
      </c>
      <c r="K3356" s="63">
        <f t="shared" si="105"/>
        <v>327137</v>
      </c>
      <c r="L3356" s="107" t="b" cm="1">
        <f t="array" ref="L3356">SUMPRODUCT( --ISNUMBER(SEARCH(TextCheck,F3356)))&gt;0</f>
        <v>0</v>
      </c>
    </row>
    <row r="3357" spans="1:12" ht="15" customHeight="1">
      <c r="A3357" s="3" t="s">
        <v>6595</v>
      </c>
      <c r="D3357" s="24" t="s">
        <v>6596</v>
      </c>
      <c r="E3357" s="4" t="s">
        <v>25</v>
      </c>
      <c r="F3357" s="76" t="s">
        <v>3400</v>
      </c>
      <c r="G3357" s="4" t="s">
        <v>3369</v>
      </c>
      <c r="J3357" t="str">
        <f t="shared" si="104"/>
        <v>01 September 1795</v>
      </c>
      <c r="K3357" s="63">
        <f t="shared" si="105"/>
        <v>327137</v>
      </c>
      <c r="L3357" s="107" t="b" cm="1">
        <f t="array" ref="L3357">SUMPRODUCT( --ISNUMBER(SEARCH(TextCheck,F3357)))&gt;0</f>
        <v>0</v>
      </c>
    </row>
    <row r="3358" spans="1:12" ht="15" customHeight="1">
      <c r="A3358" s="3" t="s">
        <v>6595</v>
      </c>
      <c r="D3358" s="24" t="s">
        <v>6596</v>
      </c>
      <c r="E3358" s="4" t="s">
        <v>25</v>
      </c>
      <c r="F3358" s="76" t="s">
        <v>3163</v>
      </c>
      <c r="G3358" s="4" t="s">
        <v>4616</v>
      </c>
      <c r="H3358" s="24" t="s">
        <v>4192</v>
      </c>
      <c r="J3358" t="str">
        <f t="shared" si="104"/>
        <v>09 December 1795</v>
      </c>
      <c r="K3358" s="63">
        <f t="shared" si="105"/>
        <v>327236</v>
      </c>
      <c r="L3358" s="107" t="b" cm="1">
        <f t="array" ref="L3358">SUMPRODUCT( --ISNUMBER(SEARCH(TextCheck,F3358)))&gt;0</f>
        <v>0</v>
      </c>
    </row>
    <row r="3359" spans="1:12" ht="15" customHeight="1">
      <c r="A3359" s="3" t="s">
        <v>6595</v>
      </c>
      <c r="D3359" s="24" t="s">
        <v>6596</v>
      </c>
      <c r="E3359" s="4" t="s">
        <v>40</v>
      </c>
      <c r="F3359" s="76" t="s">
        <v>6598</v>
      </c>
      <c r="G3359" s="4" t="s">
        <v>4296</v>
      </c>
      <c r="J3359" t="str">
        <f t="shared" si="104"/>
        <v>27 October 1790</v>
      </c>
      <c r="K3359" s="63">
        <f t="shared" si="105"/>
        <v>325367</v>
      </c>
      <c r="L3359" s="107" t="b" cm="1">
        <f t="array" ref="L3359">SUMPRODUCT( --ISNUMBER(SEARCH(TextCheck,F3359)))&gt;0</f>
        <v>0</v>
      </c>
    </row>
    <row r="3360" spans="1:12" ht="15" customHeight="1">
      <c r="A3360" s="3" t="s">
        <v>6595</v>
      </c>
      <c r="B3360" t="b">
        <v>1</v>
      </c>
      <c r="D3360" s="24" t="s">
        <v>6596</v>
      </c>
      <c r="E3360" s="4" t="s">
        <v>40</v>
      </c>
      <c r="F3360" s="76" t="s">
        <v>2866</v>
      </c>
      <c r="G3360" s="4" t="s">
        <v>6599</v>
      </c>
      <c r="H3360" s="24" t="s">
        <v>3618</v>
      </c>
      <c r="J3360" t="str">
        <f t="shared" si="104"/>
        <v>04 May 1791</v>
      </c>
      <c r="K3360" s="63">
        <f t="shared" si="105"/>
        <v>325556</v>
      </c>
      <c r="L3360" s="107" t="b" cm="1">
        <f t="array" ref="L3360">SUMPRODUCT( --ISNUMBER(SEARCH(TextCheck,F3360)))&gt;0</f>
        <v>0</v>
      </c>
    </row>
    <row r="3361" spans="1:12" ht="15" customHeight="1">
      <c r="A3361" s="3" t="s">
        <v>6595</v>
      </c>
      <c r="D3361" s="24" t="s">
        <v>6596</v>
      </c>
      <c r="E3361" s="4" t="s">
        <v>40</v>
      </c>
      <c r="F3361" s="76" t="s">
        <v>6600</v>
      </c>
      <c r="G3361" s="5" t="s">
        <v>6601</v>
      </c>
      <c r="H3361" s="3"/>
      <c r="J3361" t="str">
        <f t="shared" si="104"/>
        <v>28 January 1793</v>
      </c>
      <c r="K3361" s="63">
        <f t="shared" si="105"/>
        <v>326191</v>
      </c>
      <c r="L3361" s="107" t="b" cm="1">
        <f t="array" ref="L3361">SUMPRODUCT( --ISNUMBER(SEARCH(TextCheck,F3361)))&gt;0</f>
        <v>0</v>
      </c>
    </row>
    <row r="3362" spans="1:12" ht="15" customHeight="1">
      <c r="A3362" s="3" t="s">
        <v>6595</v>
      </c>
      <c r="D3362" s="24" t="s">
        <v>6596</v>
      </c>
      <c r="E3362" s="4" t="s">
        <v>40</v>
      </c>
      <c r="F3362" s="76" t="s">
        <v>6602</v>
      </c>
      <c r="G3362" s="4" t="s">
        <v>6001</v>
      </c>
      <c r="H3362" s="3"/>
      <c r="J3362" t="str">
        <f t="shared" si="104"/>
        <v>19 April 1794</v>
      </c>
      <c r="K3362" s="63">
        <f t="shared" si="105"/>
        <v>326637</v>
      </c>
      <c r="L3362" s="107" t="b" cm="1">
        <f t="array" ref="L3362">SUMPRODUCT( --ISNUMBER(SEARCH(TextCheck,F3362)))&gt;0</f>
        <v>0</v>
      </c>
    </row>
    <row r="3363" spans="1:12" ht="15" customHeight="1">
      <c r="A3363" s="3" t="s">
        <v>6595</v>
      </c>
      <c r="D3363" s="24" t="s">
        <v>6596</v>
      </c>
      <c r="E3363" s="4" t="s">
        <v>40</v>
      </c>
      <c r="F3363" s="76" t="s">
        <v>6603</v>
      </c>
      <c r="G3363" s="4" t="s">
        <v>785</v>
      </c>
      <c r="H3363" s="24" t="s">
        <v>4756</v>
      </c>
      <c r="J3363" t="str">
        <f t="shared" si="104"/>
        <v>14 January 1795</v>
      </c>
      <c r="K3363" s="63">
        <f t="shared" si="105"/>
        <v>326907</v>
      </c>
      <c r="L3363" s="107" t="b" cm="1">
        <f t="array" ref="L3363">SUMPRODUCT( --ISNUMBER(SEARCH(TextCheck,F3363)))&gt;0</f>
        <v>0</v>
      </c>
    </row>
    <row r="3364" spans="1:12" ht="15" customHeight="1">
      <c r="A3364" s="3" t="s">
        <v>6595</v>
      </c>
      <c r="B3364" t="b">
        <v>1</v>
      </c>
      <c r="D3364" s="24" t="s">
        <v>6596</v>
      </c>
      <c r="E3364" s="4" t="s">
        <v>40</v>
      </c>
      <c r="F3364" s="76" t="s">
        <v>6604</v>
      </c>
      <c r="G3364" s="4" t="s">
        <v>3412</v>
      </c>
      <c r="J3364" t="str">
        <f t="shared" si="104"/>
        <v>02 September 1795</v>
      </c>
      <c r="K3364" s="63">
        <f t="shared" si="105"/>
        <v>327138</v>
      </c>
      <c r="L3364" s="107" t="b" cm="1">
        <f t="array" ref="L3364">SUMPRODUCT( --ISNUMBER(SEARCH(TextCheck,F3364)))&gt;0</f>
        <v>0</v>
      </c>
    </row>
    <row r="3365" spans="1:12" ht="15" customHeight="1">
      <c r="A3365" s="3" t="s">
        <v>6595</v>
      </c>
      <c r="D3365" s="24" t="s">
        <v>6596</v>
      </c>
      <c r="E3365" s="4" t="s">
        <v>40</v>
      </c>
      <c r="F3365" s="76" t="s">
        <v>6605</v>
      </c>
      <c r="G3365" s="4" t="s">
        <v>4547</v>
      </c>
      <c r="J3365" t="str">
        <f t="shared" si="104"/>
        <v>03 September 1795</v>
      </c>
      <c r="K3365" s="63">
        <f t="shared" si="105"/>
        <v>327139</v>
      </c>
      <c r="L3365" s="107" t="b" cm="1">
        <f t="array" ref="L3365">SUMPRODUCT( --ISNUMBER(SEARCH(TextCheck,F3365)))&gt;0</f>
        <v>0</v>
      </c>
    </row>
    <row r="3366" spans="1:12" ht="15" customHeight="1">
      <c r="A3366" s="3" t="s">
        <v>6595</v>
      </c>
      <c r="B3366" s="9"/>
      <c r="C3366" s="9"/>
      <c r="D3366" s="24" t="s">
        <v>6596</v>
      </c>
      <c r="E3366" s="4" t="s">
        <v>40</v>
      </c>
      <c r="F3366" s="74" t="s">
        <v>6606</v>
      </c>
      <c r="G3366" s="4" t="s">
        <v>4549</v>
      </c>
      <c r="J3366" t="str">
        <f t="shared" si="104"/>
        <v>04 September 1795</v>
      </c>
      <c r="K3366" s="63">
        <f t="shared" si="105"/>
        <v>327140</v>
      </c>
      <c r="L3366" s="107" t="b" cm="1">
        <f t="array" ref="L3366">SUMPRODUCT( --ISNUMBER(SEARCH(TextCheck,F3366)))&gt;0</f>
        <v>0</v>
      </c>
    </row>
    <row r="3367" spans="1:12" ht="15" customHeight="1">
      <c r="A3367" s="3" t="s">
        <v>6595</v>
      </c>
      <c r="D3367" s="24" t="s">
        <v>6596</v>
      </c>
      <c r="E3367" s="4" t="s">
        <v>40</v>
      </c>
      <c r="F3367" s="76" t="s">
        <v>1488</v>
      </c>
      <c r="G3367" s="4" t="s">
        <v>3527</v>
      </c>
      <c r="H3367" s="24" t="s">
        <v>227</v>
      </c>
      <c r="J3367" t="str">
        <f t="shared" si="104"/>
        <v>10 September 1795</v>
      </c>
      <c r="K3367" s="63">
        <f t="shared" si="105"/>
        <v>327146</v>
      </c>
      <c r="L3367" s="107" t="b" cm="1">
        <f t="array" ref="L3367">SUMPRODUCT( --ISNUMBER(SEARCH(TextCheck,F3367)))&gt;0</f>
        <v>0</v>
      </c>
    </row>
    <row r="3368" spans="1:12" ht="15" customHeight="1">
      <c r="A3368" s="3" t="s">
        <v>6595</v>
      </c>
      <c r="D3368" s="24" t="s">
        <v>6596</v>
      </c>
      <c r="E3368" s="4" t="s">
        <v>43</v>
      </c>
      <c r="F3368" s="76" t="s">
        <v>6607</v>
      </c>
      <c r="G3368" s="4" t="s">
        <v>4551</v>
      </c>
      <c r="J3368" t="str">
        <f t="shared" si="104"/>
        <v>05 September 1795</v>
      </c>
      <c r="K3368" s="63">
        <f t="shared" si="105"/>
        <v>327141</v>
      </c>
      <c r="L3368" s="107" t="b" cm="1">
        <f t="array" ref="L3368">SUMPRODUCT( --ISNUMBER(SEARCH(TextCheck,F3368)))&gt;0</f>
        <v>0</v>
      </c>
    </row>
    <row r="3369" spans="1:12" ht="15" customHeight="1">
      <c r="A3369" s="3" t="s">
        <v>6595</v>
      </c>
      <c r="B3369" s="9" t="b">
        <v>1</v>
      </c>
      <c r="C3369" s="9"/>
      <c r="D3369" s="24" t="s">
        <v>6596</v>
      </c>
      <c r="E3369" s="4" t="s">
        <v>41</v>
      </c>
      <c r="F3369" s="74" t="s">
        <v>6608</v>
      </c>
      <c r="G3369" s="4" t="s">
        <v>3785</v>
      </c>
      <c r="J3369" t="str">
        <f t="shared" si="104"/>
        <v>03 April 1794</v>
      </c>
      <c r="K3369" s="63">
        <f t="shared" si="105"/>
        <v>326621</v>
      </c>
      <c r="L3369" s="107" t="b" cm="1">
        <f t="array" ref="L3369">SUMPRODUCT( --ISNUMBER(SEARCH(TextCheck,F3369)))&gt;0</f>
        <v>0</v>
      </c>
    </row>
    <row r="3370" spans="1:12" ht="15" customHeight="1">
      <c r="A3370" s="3" t="s">
        <v>6595</v>
      </c>
      <c r="B3370" t="b">
        <v>1</v>
      </c>
      <c r="D3370" s="24" t="s">
        <v>6596</v>
      </c>
      <c r="E3370" s="4" t="s">
        <v>41</v>
      </c>
      <c r="F3370" s="76" t="s">
        <v>6609</v>
      </c>
      <c r="G3370" s="4" t="s">
        <v>6001</v>
      </c>
      <c r="J3370" t="str">
        <f t="shared" si="104"/>
        <v>19 April 1794</v>
      </c>
      <c r="K3370" s="63">
        <f t="shared" si="105"/>
        <v>326637</v>
      </c>
      <c r="L3370" s="107" t="b" cm="1">
        <f t="array" ref="L3370">SUMPRODUCT( --ISNUMBER(SEARCH(TextCheck,F3370)))&gt;0</f>
        <v>0</v>
      </c>
    </row>
    <row r="3371" spans="1:12" ht="15" customHeight="1">
      <c r="A3371" s="3" t="s">
        <v>6595</v>
      </c>
      <c r="D3371" s="24" t="s">
        <v>6596</v>
      </c>
      <c r="E3371" s="4" t="s">
        <v>41</v>
      </c>
      <c r="F3371" s="76" t="s">
        <v>3829</v>
      </c>
      <c r="G3371" s="4" t="s">
        <v>866</v>
      </c>
      <c r="J3371" t="str">
        <f t="shared" si="104"/>
        <v>15 October 1794</v>
      </c>
      <c r="K3371" s="63">
        <f t="shared" si="105"/>
        <v>326816</v>
      </c>
      <c r="L3371" s="107" t="b" cm="1">
        <f t="array" ref="L3371">SUMPRODUCT( --ISNUMBER(SEARCH(TextCheck,F3371)))&gt;0</f>
        <v>0</v>
      </c>
    </row>
    <row r="3372" spans="1:12" ht="15" customHeight="1">
      <c r="A3372" s="3" t="s">
        <v>6595</v>
      </c>
      <c r="D3372" s="24" t="s">
        <v>6596</v>
      </c>
      <c r="E3372" s="4" t="s">
        <v>41</v>
      </c>
      <c r="F3372" s="76" t="s">
        <v>6610</v>
      </c>
      <c r="G3372" s="4" t="s">
        <v>6365</v>
      </c>
      <c r="J3372" t="str">
        <f t="shared" si="104"/>
        <v>25 November 1794</v>
      </c>
      <c r="K3372" s="63">
        <f t="shared" si="105"/>
        <v>326857</v>
      </c>
      <c r="L3372" s="107" t="b" cm="1">
        <f t="array" ref="L3372">SUMPRODUCT( --ISNUMBER(SEARCH(TextCheck,F3372)))&gt;0</f>
        <v>0</v>
      </c>
    </row>
    <row r="3373" spans="1:12" ht="15" customHeight="1">
      <c r="A3373" s="3" t="s">
        <v>6595</v>
      </c>
      <c r="B3373" s="9" t="b">
        <v>1</v>
      </c>
      <c r="C3373" s="9"/>
      <c r="D3373" s="24" t="s">
        <v>6596</v>
      </c>
      <c r="E3373" s="4" t="s">
        <v>41</v>
      </c>
      <c r="F3373" s="74" t="s">
        <v>6611</v>
      </c>
      <c r="G3373" s="4" t="s">
        <v>6365</v>
      </c>
      <c r="J3373" t="str">
        <f t="shared" si="104"/>
        <v>25 November 1794</v>
      </c>
      <c r="K3373" s="63">
        <f t="shared" si="105"/>
        <v>326857</v>
      </c>
      <c r="L3373" s="107" t="b" cm="1">
        <f t="array" ref="L3373">SUMPRODUCT( --ISNUMBER(SEARCH(TextCheck,F3373)))&gt;0</f>
        <v>0</v>
      </c>
    </row>
    <row r="3374" spans="1:12" ht="15" customHeight="1">
      <c r="A3374" s="3" t="s">
        <v>6595</v>
      </c>
      <c r="D3374" s="24" t="s">
        <v>6596</v>
      </c>
      <c r="E3374" s="4" t="s">
        <v>41</v>
      </c>
      <c r="F3374" s="76" t="s">
        <v>6612</v>
      </c>
      <c r="G3374" s="4" t="s">
        <v>1550</v>
      </c>
      <c r="J3374" t="str">
        <f t="shared" si="104"/>
        <v>24 January 1795</v>
      </c>
      <c r="K3374" s="63">
        <f t="shared" si="105"/>
        <v>326917</v>
      </c>
      <c r="L3374" s="107" t="b" cm="1">
        <f t="array" ref="L3374">SUMPRODUCT( --ISNUMBER(SEARCH(TextCheck,F3374)))&gt;0</f>
        <v>0</v>
      </c>
    </row>
    <row r="3375" spans="1:12" ht="15" customHeight="1">
      <c r="A3375" s="3" t="s">
        <v>6595</v>
      </c>
      <c r="D3375" s="24" t="s">
        <v>6596</v>
      </c>
      <c r="E3375" s="4" t="s">
        <v>41</v>
      </c>
      <c r="F3375" s="76" t="s">
        <v>6613</v>
      </c>
      <c r="G3375" s="4" t="s">
        <v>4547</v>
      </c>
      <c r="J3375" t="str">
        <f t="shared" si="104"/>
        <v>03 September 1795</v>
      </c>
      <c r="K3375" s="63">
        <f t="shared" si="105"/>
        <v>327139</v>
      </c>
      <c r="L3375" s="107" t="b" cm="1">
        <f t="array" ref="L3375">SUMPRODUCT( --ISNUMBER(SEARCH(TextCheck,F3375)))&gt;0</f>
        <v>0</v>
      </c>
    </row>
    <row r="3376" spans="1:12" ht="15" customHeight="1">
      <c r="A3376" s="3" t="s">
        <v>6595</v>
      </c>
      <c r="D3376" s="24" t="s">
        <v>6596</v>
      </c>
      <c r="E3376" s="4" t="s">
        <v>41</v>
      </c>
      <c r="F3376" s="76" t="s">
        <v>4682</v>
      </c>
      <c r="G3376" s="4" t="s">
        <v>4549</v>
      </c>
      <c r="J3376" t="str">
        <f t="shared" si="104"/>
        <v>04 September 1795</v>
      </c>
      <c r="K3376" s="63">
        <f t="shared" si="105"/>
        <v>327140</v>
      </c>
      <c r="L3376" s="107" t="b" cm="1">
        <f t="array" ref="L3376">SUMPRODUCT( --ISNUMBER(SEARCH(TextCheck,F3376)))&gt;0</f>
        <v>0</v>
      </c>
    </row>
    <row r="3377" spans="1:12" ht="15" customHeight="1">
      <c r="A3377" s="3" t="s">
        <v>6595</v>
      </c>
      <c r="D3377" s="24" t="s">
        <v>6596</v>
      </c>
      <c r="E3377" s="4" t="s">
        <v>41</v>
      </c>
      <c r="F3377" s="76" t="s">
        <v>6614</v>
      </c>
      <c r="G3377" s="4" t="s">
        <v>435</v>
      </c>
      <c r="J3377" t="str">
        <f t="shared" si="104"/>
        <v>5 September 1795</v>
      </c>
      <c r="K3377" s="63">
        <f t="shared" si="105"/>
        <v>327141</v>
      </c>
      <c r="L3377" s="107" t="b" cm="1">
        <f t="array" ref="L3377">SUMPRODUCT( --ISNUMBER(SEARCH(TextCheck,F3377)))&gt;0</f>
        <v>0</v>
      </c>
    </row>
    <row r="3378" spans="1:12" ht="15" customHeight="1">
      <c r="A3378" s="3" t="s">
        <v>6595</v>
      </c>
      <c r="D3378" s="24" t="s">
        <v>6596</v>
      </c>
      <c r="E3378" s="4" t="s">
        <v>41</v>
      </c>
      <c r="F3378" s="76" t="s">
        <v>6615</v>
      </c>
      <c r="G3378" s="4" t="s">
        <v>6616</v>
      </c>
      <c r="J3378" t="str">
        <f t="shared" si="104"/>
        <v>30 May 1795</v>
      </c>
      <c r="K3378" s="63">
        <f t="shared" si="105"/>
        <v>327043</v>
      </c>
      <c r="L3378" s="107" t="b" cm="1">
        <f t="array" ref="L3378">SUMPRODUCT( --ISNUMBER(SEARCH(TextCheck,F3378)))&gt;0</f>
        <v>0</v>
      </c>
    </row>
    <row r="3379" spans="1:12" ht="15" customHeight="1">
      <c r="A3379" s="3" t="s">
        <v>6617</v>
      </c>
      <c r="B3379" t="b">
        <v>1</v>
      </c>
      <c r="D3379" s="24" t="s">
        <v>6596</v>
      </c>
      <c r="E3379" s="4" t="s">
        <v>50</v>
      </c>
      <c r="F3379" s="76" t="s">
        <v>5441</v>
      </c>
      <c r="G3379" s="4" t="s">
        <v>4547</v>
      </c>
      <c r="H3379" s="24" t="s">
        <v>3679</v>
      </c>
      <c r="J3379" t="str">
        <f t="shared" si="104"/>
        <v>03 September 1795</v>
      </c>
      <c r="K3379" s="63">
        <f t="shared" si="105"/>
        <v>327139</v>
      </c>
      <c r="L3379" s="107" t="b" cm="1">
        <f t="array" ref="L3379">SUMPRODUCT( --ISNUMBER(SEARCH(TextCheck,F3379)))&gt;0</f>
        <v>0</v>
      </c>
    </row>
    <row r="3380" spans="1:12" ht="15" customHeight="1">
      <c r="A3380" s="3" t="s">
        <v>6617</v>
      </c>
      <c r="B3380" t="b">
        <v>1</v>
      </c>
      <c r="D3380" s="24" t="s">
        <v>6596</v>
      </c>
      <c r="E3380" s="4" t="s">
        <v>50</v>
      </c>
      <c r="F3380" s="76" t="s">
        <v>6618</v>
      </c>
      <c r="G3380" s="4" t="s">
        <v>4551</v>
      </c>
      <c r="H3380" s="3" t="s">
        <v>6619</v>
      </c>
      <c r="J3380" t="str">
        <f t="shared" si="104"/>
        <v>05 September 1795</v>
      </c>
      <c r="K3380" s="63">
        <f t="shared" si="105"/>
        <v>327141</v>
      </c>
      <c r="L3380" s="107" t="b" cm="1">
        <f t="array" ref="L3380">SUMPRODUCT( --ISNUMBER(SEARCH(TextCheck,F3380)))&gt;0</f>
        <v>0</v>
      </c>
    </row>
    <row r="3381" spans="1:12" ht="15" customHeight="1">
      <c r="A3381" s="3" t="s">
        <v>6617</v>
      </c>
      <c r="B3381" t="b">
        <v>1</v>
      </c>
      <c r="D3381" s="24" t="s">
        <v>6596</v>
      </c>
      <c r="E3381" s="4" t="s">
        <v>50</v>
      </c>
      <c r="F3381" s="76" t="s">
        <v>6620</v>
      </c>
      <c r="G3381" s="4" t="s">
        <v>229</v>
      </c>
      <c r="J3381" t="str">
        <f t="shared" si="104"/>
        <v>11 November 1795</v>
      </c>
      <c r="K3381" s="63">
        <f t="shared" si="105"/>
        <v>327208</v>
      </c>
      <c r="L3381" s="107" t="b" cm="1">
        <f t="array" ref="L3381">SUMPRODUCT( --ISNUMBER(SEARCH(TextCheck,F3381)))&gt;0</f>
        <v>0</v>
      </c>
    </row>
    <row r="3382" spans="1:12" ht="15" customHeight="1">
      <c r="A3382" s="3" t="s">
        <v>6617</v>
      </c>
      <c r="B3382" s="9" t="b">
        <v>1</v>
      </c>
      <c r="C3382" s="9"/>
      <c r="D3382" s="24" t="s">
        <v>6596</v>
      </c>
      <c r="E3382" s="4" t="s">
        <v>50</v>
      </c>
      <c r="F3382" s="74" t="s">
        <v>6621</v>
      </c>
      <c r="G3382" s="4" t="s">
        <v>4616</v>
      </c>
      <c r="H3382" s="3"/>
      <c r="J3382" t="str">
        <f t="shared" si="104"/>
        <v>09 December 1795</v>
      </c>
      <c r="K3382" s="63">
        <f t="shared" si="105"/>
        <v>327236</v>
      </c>
      <c r="L3382" s="107" t="b" cm="1">
        <f t="array" ref="L3382">SUMPRODUCT( --ISNUMBER(SEARCH(TextCheck,F3382)))&gt;0</f>
        <v>0</v>
      </c>
    </row>
    <row r="3383" spans="1:12" ht="15" customHeight="1">
      <c r="A3383" s="3" t="s">
        <v>6617</v>
      </c>
      <c r="B3383" t="b">
        <v>1</v>
      </c>
      <c r="D3383" s="24" t="s">
        <v>6596</v>
      </c>
      <c r="E3383" s="4" t="s">
        <v>50</v>
      </c>
      <c r="F3383" s="76" t="s">
        <v>6622</v>
      </c>
      <c r="G3383" s="4" t="s">
        <v>5006</v>
      </c>
      <c r="J3383" t="str">
        <f t="shared" si="104"/>
        <v>30 December 1795</v>
      </c>
      <c r="K3383" s="63">
        <f t="shared" si="105"/>
        <v>327257</v>
      </c>
      <c r="L3383" s="107" t="b" cm="1">
        <f t="array" ref="L3383">SUMPRODUCT( --ISNUMBER(SEARCH(TextCheck,F3383)))&gt;0</f>
        <v>0</v>
      </c>
    </row>
    <row r="3384" spans="1:12" ht="15" customHeight="1">
      <c r="A3384" s="3" t="s">
        <v>6617</v>
      </c>
      <c r="B3384" s="9" t="b">
        <v>1</v>
      </c>
      <c r="C3384" s="9"/>
      <c r="D3384" s="24" t="s">
        <v>6596</v>
      </c>
      <c r="E3384" s="4" t="s">
        <v>50</v>
      </c>
      <c r="F3384" s="74" t="s">
        <v>6623</v>
      </c>
      <c r="G3384" s="4" t="s">
        <v>5006</v>
      </c>
      <c r="J3384" t="str">
        <f t="shared" si="104"/>
        <v>30 December 1795</v>
      </c>
      <c r="K3384" s="63">
        <f t="shared" si="105"/>
        <v>327257</v>
      </c>
      <c r="L3384" s="107" t="b" cm="1">
        <f t="array" ref="L3384">SUMPRODUCT( --ISNUMBER(SEARCH(TextCheck,F3384)))&gt;0</f>
        <v>0</v>
      </c>
    </row>
    <row r="3385" spans="1:12" ht="15" customHeight="1">
      <c r="A3385" s="3" t="s">
        <v>6617</v>
      </c>
      <c r="B3385" t="b">
        <v>1</v>
      </c>
      <c r="D3385" s="24" t="s">
        <v>6596</v>
      </c>
      <c r="E3385" s="4" t="s">
        <v>50</v>
      </c>
      <c r="F3385" s="76" t="s">
        <v>6624</v>
      </c>
      <c r="G3385" s="4" t="s">
        <v>6616</v>
      </c>
      <c r="J3385" t="str">
        <f t="shared" si="104"/>
        <v>30 May 1795</v>
      </c>
      <c r="K3385" s="63">
        <f t="shared" si="105"/>
        <v>327043</v>
      </c>
      <c r="L3385" s="107" t="b" cm="1">
        <f t="array" ref="L3385">SUMPRODUCT( --ISNUMBER(SEARCH(TextCheck,F3385)))&gt;0</f>
        <v>0</v>
      </c>
    </row>
    <row r="3386" spans="1:12" ht="15" customHeight="1">
      <c r="A3386" s="3" t="s">
        <v>6617</v>
      </c>
      <c r="D3386" s="24" t="s">
        <v>6596</v>
      </c>
      <c r="E3386" s="4" t="s">
        <v>44</v>
      </c>
      <c r="F3386" s="76" t="s">
        <v>6625</v>
      </c>
      <c r="G3386" s="4" t="s">
        <v>350</v>
      </c>
      <c r="J3386" t="str">
        <f t="shared" si="104"/>
        <v>28 December 1784</v>
      </c>
      <c r="K3386" s="63">
        <f t="shared" si="105"/>
        <v>323238</v>
      </c>
      <c r="L3386" s="107" t="b" cm="1">
        <f t="array" ref="L3386">SUMPRODUCT( --ISNUMBER(SEARCH(TextCheck,F3386)))&gt;0</f>
        <v>0</v>
      </c>
    </row>
    <row r="3387" spans="1:12" ht="15" customHeight="1">
      <c r="A3387" s="3" t="s">
        <v>6617</v>
      </c>
      <c r="B3387" t="b">
        <v>1</v>
      </c>
      <c r="D3387" s="24" t="s">
        <v>6596</v>
      </c>
      <c r="E3387" s="4" t="s">
        <v>45</v>
      </c>
      <c r="F3387" s="76" t="s">
        <v>6626</v>
      </c>
      <c r="G3387" s="4" t="s">
        <v>6627</v>
      </c>
      <c r="J3387" t="str">
        <f t="shared" si="104"/>
        <v>28 August 1795</v>
      </c>
      <c r="K3387" s="63">
        <f t="shared" si="105"/>
        <v>327133</v>
      </c>
      <c r="L3387" s="107" t="b" cm="1">
        <f t="array" ref="L3387">SUMPRODUCT( --ISNUMBER(SEARCH(TextCheck,F3387)))&gt;0</f>
        <v>0</v>
      </c>
    </row>
    <row r="3388" spans="1:12" ht="15" customHeight="1">
      <c r="A3388" s="3" t="s">
        <v>6617</v>
      </c>
      <c r="D3388" s="24" t="s">
        <v>6596</v>
      </c>
      <c r="E3388" s="29" t="s">
        <v>4280</v>
      </c>
      <c r="F3388" s="76" t="s">
        <v>6628</v>
      </c>
      <c r="G3388" s="4" t="s">
        <v>3434</v>
      </c>
      <c r="J3388" t="str">
        <f t="shared" si="104"/>
        <v>04 November 1795</v>
      </c>
      <c r="K3388" s="63">
        <f t="shared" si="105"/>
        <v>327201</v>
      </c>
      <c r="L3388" s="107" t="b" cm="1">
        <f t="array" ref="L3388">SUMPRODUCT( --ISNUMBER(SEARCH(TextCheck,F3388)))&gt;0</f>
        <v>0</v>
      </c>
    </row>
    <row r="3389" spans="1:12" ht="15" customHeight="1">
      <c r="A3389" s="3" t="s">
        <v>6617</v>
      </c>
      <c r="B3389" t="b">
        <v>1</v>
      </c>
      <c r="D3389" s="24" t="s">
        <v>6596</v>
      </c>
      <c r="E3389" s="4" t="s">
        <v>46</v>
      </c>
      <c r="F3389" s="76" t="s">
        <v>6629</v>
      </c>
      <c r="G3389" s="4" t="s">
        <v>6630</v>
      </c>
      <c r="J3389" t="str">
        <f t="shared" si="104"/>
        <v>25 April 1795</v>
      </c>
      <c r="K3389" s="63">
        <f t="shared" si="105"/>
        <v>327008</v>
      </c>
      <c r="L3389" s="107" t="b" cm="1">
        <f t="array" ref="L3389">SUMPRODUCT( --ISNUMBER(SEARCH(TextCheck,F3389)))&gt;0</f>
        <v>0</v>
      </c>
    </row>
    <row r="3390" spans="1:12" ht="15" customHeight="1">
      <c r="A3390" s="3" t="s">
        <v>6631</v>
      </c>
      <c r="B3390" s="9"/>
      <c r="C3390" s="9"/>
      <c r="D3390" s="24" t="s">
        <v>6632</v>
      </c>
      <c r="E3390" s="4" t="s">
        <v>23</v>
      </c>
      <c r="F3390" s="74" t="s">
        <v>1288</v>
      </c>
      <c r="G3390" s="4" t="s">
        <v>6633</v>
      </c>
      <c r="H3390" s="4" t="s">
        <v>3716</v>
      </c>
      <c r="J3390" t="str">
        <f t="shared" si="104"/>
        <v>01 August 1795</v>
      </c>
      <c r="K3390" s="63">
        <f t="shared" si="105"/>
        <v>327106</v>
      </c>
      <c r="L3390" s="107" t="b" cm="1">
        <f t="array" ref="L3390">SUMPRODUCT( --ISNUMBER(SEARCH(TextCheck,F3390)))&gt;0</f>
        <v>0</v>
      </c>
    </row>
    <row r="3391" spans="1:12" ht="15" customHeight="1">
      <c r="A3391" s="3" t="s">
        <v>6631</v>
      </c>
      <c r="D3391" s="24" t="s">
        <v>6632</v>
      </c>
      <c r="E3391" s="4" t="s">
        <v>24</v>
      </c>
      <c r="F3391" s="76" t="s">
        <v>1804</v>
      </c>
      <c r="G3391" s="4" t="s">
        <v>3843</v>
      </c>
      <c r="H3391" s="24" t="s">
        <v>162</v>
      </c>
      <c r="J3391" t="str">
        <f t="shared" si="104"/>
        <v>27 March 1795</v>
      </c>
      <c r="K3391" s="63">
        <f t="shared" si="105"/>
        <v>326979</v>
      </c>
      <c r="L3391" s="107" t="b" cm="1">
        <f t="array" ref="L3391">SUMPRODUCT( --ISNUMBER(SEARCH(TextCheck,F3391)))&gt;0</f>
        <v>0</v>
      </c>
    </row>
    <row r="3392" spans="1:12" ht="15" customHeight="1">
      <c r="A3392" s="3" t="s">
        <v>6631</v>
      </c>
      <c r="D3392" s="24" t="s">
        <v>6632</v>
      </c>
      <c r="E3392" s="4" t="s">
        <v>24</v>
      </c>
      <c r="F3392" s="76" t="s">
        <v>2529</v>
      </c>
      <c r="G3392" s="4" t="s">
        <v>3369</v>
      </c>
      <c r="J3392" t="str">
        <f t="shared" si="104"/>
        <v>01 September 1795</v>
      </c>
      <c r="K3392" s="63">
        <f t="shared" si="105"/>
        <v>327137</v>
      </c>
      <c r="L3392" s="107" t="b" cm="1">
        <f t="array" ref="L3392">SUMPRODUCT( --ISNUMBER(SEARCH(TextCheck,F3392)))&gt;0</f>
        <v>0</v>
      </c>
    </row>
    <row r="3393" spans="1:12" ht="15" customHeight="1">
      <c r="A3393" s="3" t="s">
        <v>6631</v>
      </c>
      <c r="B3393" t="b">
        <v>1</v>
      </c>
      <c r="D3393" s="24" t="s">
        <v>6632</v>
      </c>
      <c r="E3393" s="4" t="s">
        <v>25</v>
      </c>
      <c r="F3393" s="76" t="s">
        <v>6634</v>
      </c>
      <c r="G3393" s="4" t="s">
        <v>3369</v>
      </c>
      <c r="J3393" t="str">
        <f t="shared" si="104"/>
        <v>01 September 1795</v>
      </c>
      <c r="K3393" s="63">
        <f t="shared" si="105"/>
        <v>327137</v>
      </c>
      <c r="L3393" s="107" t="b" cm="1">
        <f t="array" ref="L3393">SUMPRODUCT( --ISNUMBER(SEARCH(TextCheck,F3393)))&gt;0</f>
        <v>0</v>
      </c>
    </row>
    <row r="3394" spans="1:12" ht="15" customHeight="1">
      <c r="A3394" s="3" t="s">
        <v>6631</v>
      </c>
      <c r="D3394" s="24" t="s">
        <v>6632</v>
      </c>
      <c r="E3394" s="4" t="s">
        <v>25</v>
      </c>
      <c r="F3394" s="76" t="s">
        <v>3161</v>
      </c>
      <c r="G3394" s="4" t="s">
        <v>3412</v>
      </c>
      <c r="H3394" s="24" t="s">
        <v>3679</v>
      </c>
      <c r="J3394" t="str">
        <f t="shared" si="104"/>
        <v>02 September 1795</v>
      </c>
      <c r="K3394" s="63">
        <f t="shared" si="105"/>
        <v>327138</v>
      </c>
      <c r="L3394" s="107" t="b" cm="1">
        <f t="array" ref="L3394">SUMPRODUCT( --ISNUMBER(SEARCH(TextCheck,F3394)))&gt;0</f>
        <v>0</v>
      </c>
    </row>
    <row r="3395" spans="1:12" ht="15" customHeight="1">
      <c r="A3395" s="3" t="s">
        <v>6631</v>
      </c>
      <c r="B3395" t="b">
        <v>1</v>
      </c>
      <c r="D3395" s="24" t="s">
        <v>6632</v>
      </c>
      <c r="E3395" s="4" t="s">
        <v>40</v>
      </c>
      <c r="F3395" s="76" t="s">
        <v>2992</v>
      </c>
      <c r="G3395" s="4" t="s">
        <v>6635</v>
      </c>
      <c r="H3395" s="24" t="s">
        <v>3618</v>
      </c>
      <c r="J3395" t="str">
        <f t="shared" si="104"/>
        <v>25 February 1784</v>
      </c>
      <c r="K3395" s="63">
        <f t="shared" si="105"/>
        <v>322931</v>
      </c>
      <c r="L3395" s="107" t="b" cm="1">
        <f t="array" ref="L3395">SUMPRODUCT( --ISNUMBER(SEARCH(TextCheck,F3395)))&gt;0</f>
        <v>0</v>
      </c>
    </row>
    <row r="3396" spans="1:12" ht="15" customHeight="1">
      <c r="A3396" s="3" t="s">
        <v>6631</v>
      </c>
      <c r="D3396" s="24" t="s">
        <v>6632</v>
      </c>
      <c r="E3396" s="4" t="s">
        <v>40</v>
      </c>
      <c r="F3396" s="76" t="s">
        <v>3568</v>
      </c>
      <c r="G3396" s="4" t="s">
        <v>6636</v>
      </c>
      <c r="H3396" s="24" t="s">
        <v>3791</v>
      </c>
      <c r="J3396" t="str">
        <f t="shared" ref="J3396:J3459" si="106">TRIM(G3396)</f>
        <v>01 July 1793</v>
      </c>
      <c r="K3396" s="63">
        <f t="shared" ref="K3396:K3459" si="107">DATEVALUE((LEFT(J3396,(LEN(J3396)-4))&amp;(RIGHT(J3396,4)+1000)))</f>
        <v>326345</v>
      </c>
      <c r="L3396" s="107" t="b" cm="1">
        <f t="array" ref="L3396">SUMPRODUCT( --ISNUMBER(SEARCH(TextCheck,F3396)))&gt;0</f>
        <v>0</v>
      </c>
    </row>
    <row r="3397" spans="1:12" ht="15" customHeight="1">
      <c r="A3397" s="3" t="s">
        <v>6631</v>
      </c>
      <c r="D3397" s="24" t="s">
        <v>6632</v>
      </c>
      <c r="E3397" s="4" t="s">
        <v>40</v>
      </c>
      <c r="F3397" s="76" t="s">
        <v>6637</v>
      </c>
      <c r="G3397" s="4" t="s">
        <v>6638</v>
      </c>
      <c r="J3397" t="str">
        <f t="shared" si="106"/>
        <v>09 April 1794</v>
      </c>
      <c r="K3397" s="63">
        <f t="shared" si="107"/>
        <v>326627</v>
      </c>
      <c r="L3397" s="107" t="b" cm="1">
        <f t="array" ref="L3397">SUMPRODUCT( --ISNUMBER(SEARCH(TextCheck,F3397)))&gt;0</f>
        <v>0</v>
      </c>
    </row>
    <row r="3398" spans="1:12" ht="15" customHeight="1">
      <c r="A3398" s="3" t="s">
        <v>6631</v>
      </c>
      <c r="D3398" s="24" t="s">
        <v>6632</v>
      </c>
      <c r="E3398" s="4" t="s">
        <v>40</v>
      </c>
      <c r="F3398" s="76" t="s">
        <v>3695</v>
      </c>
      <c r="G3398" s="4" t="s">
        <v>801</v>
      </c>
      <c r="H3398" s="24" t="s">
        <v>6639</v>
      </c>
      <c r="J3398" t="str">
        <f t="shared" si="106"/>
        <v>27 August 1794</v>
      </c>
      <c r="K3398" s="63">
        <f t="shared" si="107"/>
        <v>326767</v>
      </c>
      <c r="L3398" s="107" t="b" cm="1">
        <f t="array" ref="L3398">SUMPRODUCT( --ISNUMBER(SEARCH(TextCheck,F3398)))&gt;0</f>
        <v>0</v>
      </c>
    </row>
    <row r="3399" spans="1:12" ht="15" customHeight="1">
      <c r="A3399" s="3" t="s">
        <v>6631</v>
      </c>
      <c r="D3399" s="24" t="s">
        <v>6632</v>
      </c>
      <c r="E3399" s="4" t="s">
        <v>40</v>
      </c>
      <c r="F3399" s="76" t="s">
        <v>527</v>
      </c>
      <c r="G3399" s="4" t="s">
        <v>6640</v>
      </c>
      <c r="J3399" t="str">
        <f t="shared" si="106"/>
        <v>12 December 1794</v>
      </c>
      <c r="K3399" s="63">
        <f t="shared" si="107"/>
        <v>326874</v>
      </c>
      <c r="L3399" s="107" t="b" cm="1">
        <f t="array" ref="L3399">SUMPRODUCT( --ISNUMBER(SEARCH(TextCheck,F3399)))&gt;0</f>
        <v>0</v>
      </c>
    </row>
    <row r="3400" spans="1:12" ht="15" customHeight="1">
      <c r="A3400" s="3" t="s">
        <v>6631</v>
      </c>
      <c r="D3400" s="24" t="s">
        <v>6632</v>
      </c>
      <c r="E3400" s="4" t="s">
        <v>40</v>
      </c>
      <c r="F3400" s="76" t="s">
        <v>6641</v>
      </c>
      <c r="G3400" s="4" t="s">
        <v>6642</v>
      </c>
      <c r="J3400" t="str">
        <f t="shared" si="106"/>
        <v>06 January 1795</v>
      </c>
      <c r="K3400" s="63">
        <f t="shared" si="107"/>
        <v>326899</v>
      </c>
      <c r="L3400" s="107" t="b" cm="1">
        <f t="array" ref="L3400">SUMPRODUCT( --ISNUMBER(SEARCH(TextCheck,F3400)))&gt;0</f>
        <v>0</v>
      </c>
    </row>
    <row r="3401" spans="1:12" ht="15" customHeight="1">
      <c r="A3401" s="3" t="s">
        <v>6631</v>
      </c>
      <c r="D3401" s="24" t="s">
        <v>6632</v>
      </c>
      <c r="E3401" s="4" t="s">
        <v>40</v>
      </c>
      <c r="F3401" s="76" t="s">
        <v>6643</v>
      </c>
      <c r="G3401" s="4" t="s">
        <v>3358</v>
      </c>
      <c r="J3401" t="str">
        <f t="shared" si="106"/>
        <v>05 August 1795</v>
      </c>
      <c r="K3401" s="63">
        <f t="shared" si="107"/>
        <v>327110</v>
      </c>
      <c r="L3401" s="107" t="b" cm="1">
        <f t="array" ref="L3401">SUMPRODUCT( --ISNUMBER(SEARCH(TextCheck,F3401)))&gt;0</f>
        <v>0</v>
      </c>
    </row>
    <row r="3402" spans="1:12" ht="15" customHeight="1">
      <c r="A3402" s="3" t="s">
        <v>6631</v>
      </c>
      <c r="D3402" s="24" t="s">
        <v>6632</v>
      </c>
      <c r="E3402" s="4" t="s">
        <v>40</v>
      </c>
      <c r="F3402" s="76" t="s">
        <v>6644</v>
      </c>
      <c r="G3402" s="4" t="s">
        <v>3412</v>
      </c>
      <c r="J3402" t="str">
        <f t="shared" si="106"/>
        <v>02 September 1795</v>
      </c>
      <c r="K3402" s="63">
        <f t="shared" si="107"/>
        <v>327138</v>
      </c>
      <c r="L3402" s="107" t="b" cm="1">
        <f t="array" ref="L3402">SUMPRODUCT( --ISNUMBER(SEARCH(TextCheck,F3402)))&gt;0</f>
        <v>0</v>
      </c>
    </row>
    <row r="3403" spans="1:12" ht="15" customHeight="1">
      <c r="A3403" s="3" t="s">
        <v>6631</v>
      </c>
      <c r="D3403" s="24" t="s">
        <v>6632</v>
      </c>
      <c r="E3403" s="4" t="s">
        <v>40</v>
      </c>
      <c r="F3403" s="76" t="s">
        <v>6645</v>
      </c>
      <c r="G3403" s="4" t="s">
        <v>4547</v>
      </c>
      <c r="H3403" s="24" t="s">
        <v>3833</v>
      </c>
      <c r="J3403" t="str">
        <f t="shared" si="106"/>
        <v>03 September 1795</v>
      </c>
      <c r="K3403" s="63">
        <f t="shared" si="107"/>
        <v>327139</v>
      </c>
      <c r="L3403" s="107" t="b" cm="1">
        <f t="array" ref="L3403">SUMPRODUCT( --ISNUMBER(SEARCH(TextCheck,F3403)))&gt;0</f>
        <v>0</v>
      </c>
    </row>
    <row r="3404" spans="1:12" ht="15" customHeight="1">
      <c r="A3404" s="3" t="s">
        <v>6631</v>
      </c>
      <c r="D3404" s="24" t="s">
        <v>6632</v>
      </c>
      <c r="E3404" s="4" t="s">
        <v>40</v>
      </c>
      <c r="F3404" s="76" t="s">
        <v>6646</v>
      </c>
      <c r="G3404" s="4" t="s">
        <v>4551</v>
      </c>
      <c r="H3404" s="24" t="s">
        <v>3058</v>
      </c>
      <c r="J3404" t="str">
        <f t="shared" si="106"/>
        <v>05 September 1795</v>
      </c>
      <c r="K3404" s="63">
        <f t="shared" si="107"/>
        <v>327141</v>
      </c>
      <c r="L3404" s="107" t="b" cm="1">
        <f t="array" ref="L3404">SUMPRODUCT( --ISNUMBER(SEARCH(TextCheck,F3404)))&gt;0</f>
        <v>0</v>
      </c>
    </row>
    <row r="3405" spans="1:12" ht="15" customHeight="1">
      <c r="A3405" s="3" t="s">
        <v>6631</v>
      </c>
      <c r="D3405" s="24" t="s">
        <v>6632</v>
      </c>
      <c r="E3405" s="4" t="s">
        <v>4027</v>
      </c>
      <c r="F3405" s="76" t="s">
        <v>6647</v>
      </c>
      <c r="G3405" s="4" t="s">
        <v>507</v>
      </c>
      <c r="H3405" s="24" t="s">
        <v>4488</v>
      </c>
      <c r="J3405" t="str">
        <f t="shared" si="106"/>
        <v>28 October 1795</v>
      </c>
      <c r="K3405" s="63">
        <f t="shared" si="107"/>
        <v>327194</v>
      </c>
      <c r="L3405" s="107" t="b" cm="1">
        <f t="array" ref="L3405">SUMPRODUCT( --ISNUMBER(SEARCH(TextCheck,F3405)))&gt;0</f>
        <v>0</v>
      </c>
    </row>
    <row r="3406" spans="1:12" ht="15" customHeight="1">
      <c r="A3406" s="3" t="s">
        <v>6631</v>
      </c>
      <c r="D3406" s="24" t="s">
        <v>6632</v>
      </c>
      <c r="E3406" s="4" t="s">
        <v>43</v>
      </c>
      <c r="F3406" s="76" t="s">
        <v>6648</v>
      </c>
      <c r="G3406" s="4" t="s">
        <v>4549</v>
      </c>
      <c r="H3406" s="24" t="s">
        <v>1544</v>
      </c>
      <c r="J3406" t="str">
        <f t="shared" si="106"/>
        <v>04 September 1795</v>
      </c>
      <c r="K3406" s="63">
        <f t="shared" si="107"/>
        <v>327140</v>
      </c>
      <c r="L3406" s="107" t="b" cm="1">
        <f t="array" ref="L3406">SUMPRODUCT( --ISNUMBER(SEARCH(TextCheck,F3406)))&gt;0</f>
        <v>0</v>
      </c>
    </row>
    <row r="3407" spans="1:12" ht="15" customHeight="1">
      <c r="A3407" s="3" t="s">
        <v>6631</v>
      </c>
      <c r="B3407" t="b">
        <v>1</v>
      </c>
      <c r="D3407" s="24" t="s">
        <v>6632</v>
      </c>
      <c r="E3407" s="4" t="s">
        <v>41</v>
      </c>
      <c r="F3407" s="76" t="s">
        <v>6649</v>
      </c>
      <c r="G3407" s="4" t="s">
        <v>4829</v>
      </c>
      <c r="H3407" s="24" t="s">
        <v>3909</v>
      </c>
      <c r="J3407" t="str">
        <f t="shared" si="106"/>
        <v>31 August 1791</v>
      </c>
      <c r="K3407" s="63">
        <f t="shared" si="107"/>
        <v>325675</v>
      </c>
      <c r="L3407" s="107" t="b" cm="1">
        <f t="array" ref="L3407">SUMPRODUCT( --ISNUMBER(SEARCH(TextCheck,F3407)))&gt;0</f>
        <v>0</v>
      </c>
    </row>
    <row r="3408" spans="1:12" ht="15" customHeight="1">
      <c r="A3408" s="3" t="s">
        <v>6631</v>
      </c>
      <c r="D3408" s="24" t="s">
        <v>6632</v>
      </c>
      <c r="E3408" s="4" t="s">
        <v>41</v>
      </c>
      <c r="F3408" s="76" t="s">
        <v>6650</v>
      </c>
      <c r="G3408" s="4" t="s">
        <v>6638</v>
      </c>
      <c r="J3408" t="str">
        <f t="shared" si="106"/>
        <v>09 April 1794</v>
      </c>
      <c r="K3408" s="63">
        <f t="shared" si="107"/>
        <v>326627</v>
      </c>
      <c r="L3408" s="107" t="b" cm="1">
        <f t="array" ref="L3408">SUMPRODUCT( --ISNUMBER(SEARCH(TextCheck,F3408)))&gt;0</f>
        <v>0</v>
      </c>
    </row>
    <row r="3409" spans="1:12" ht="15" customHeight="1">
      <c r="A3409" s="3" t="s">
        <v>6631</v>
      </c>
      <c r="D3409" s="24" t="s">
        <v>6632</v>
      </c>
      <c r="E3409" s="4" t="s">
        <v>41</v>
      </c>
      <c r="F3409" s="76" t="s">
        <v>6651</v>
      </c>
      <c r="G3409" s="4" t="s">
        <v>4020</v>
      </c>
      <c r="H3409" s="3"/>
      <c r="J3409" t="str">
        <f t="shared" si="106"/>
        <v>01 October 1794</v>
      </c>
      <c r="K3409" s="63">
        <f t="shared" si="107"/>
        <v>326802</v>
      </c>
      <c r="L3409" s="107" t="b" cm="1">
        <f t="array" ref="L3409">SUMPRODUCT( --ISNUMBER(SEARCH(TextCheck,F3409)))&gt;0</f>
        <v>0</v>
      </c>
    </row>
    <row r="3410" spans="1:12" ht="15" customHeight="1">
      <c r="A3410" s="3" t="s">
        <v>6631</v>
      </c>
      <c r="B3410" t="b">
        <v>1</v>
      </c>
      <c r="D3410" s="24" t="s">
        <v>6632</v>
      </c>
      <c r="E3410" s="4" t="s">
        <v>41</v>
      </c>
      <c r="F3410" s="76" t="s">
        <v>6652</v>
      </c>
      <c r="G3410" s="4" t="s">
        <v>6642</v>
      </c>
      <c r="J3410" t="str">
        <f t="shared" si="106"/>
        <v>06 January 1795</v>
      </c>
      <c r="K3410" s="63">
        <f t="shared" si="107"/>
        <v>326899</v>
      </c>
      <c r="L3410" s="107" t="b" cm="1">
        <f t="array" ref="L3410">SUMPRODUCT( --ISNUMBER(SEARCH(TextCheck,F3410)))&gt;0</f>
        <v>0</v>
      </c>
    </row>
    <row r="3411" spans="1:12" ht="15" customHeight="1">
      <c r="A3411" s="3" t="s">
        <v>6631</v>
      </c>
      <c r="B3411" t="b">
        <v>1</v>
      </c>
      <c r="D3411" s="24" t="s">
        <v>6632</v>
      </c>
      <c r="E3411" s="4" t="s">
        <v>41</v>
      </c>
      <c r="F3411" s="76" t="s">
        <v>6653</v>
      </c>
      <c r="G3411" s="4" t="s">
        <v>6654</v>
      </c>
      <c r="J3411" t="str">
        <f t="shared" si="106"/>
        <v>24 February 1795</v>
      </c>
      <c r="K3411" s="63">
        <f t="shared" si="107"/>
        <v>326948</v>
      </c>
      <c r="L3411" s="107" t="b" cm="1">
        <f t="array" ref="L3411">SUMPRODUCT( --ISNUMBER(SEARCH(TextCheck,F3411)))&gt;0</f>
        <v>0</v>
      </c>
    </row>
    <row r="3412" spans="1:12" ht="15" customHeight="1">
      <c r="A3412" s="3" t="s">
        <v>6631</v>
      </c>
      <c r="B3412" t="b">
        <v>1</v>
      </c>
      <c r="D3412" s="24" t="s">
        <v>6632</v>
      </c>
      <c r="E3412" s="4" t="s">
        <v>41</v>
      </c>
      <c r="F3412" s="76" t="s">
        <v>6655</v>
      </c>
      <c r="G3412" s="4" t="s">
        <v>4772</v>
      </c>
      <c r="J3412" t="str">
        <f t="shared" si="106"/>
        <v>31 March 1795</v>
      </c>
      <c r="K3412" s="63">
        <f t="shared" si="107"/>
        <v>326983</v>
      </c>
      <c r="L3412" s="107" t="b" cm="1">
        <f t="array" ref="L3412">SUMPRODUCT( --ISNUMBER(SEARCH(TextCheck,F3412)))&gt;0</f>
        <v>0</v>
      </c>
    </row>
    <row r="3413" spans="1:12" ht="15" customHeight="1">
      <c r="A3413" s="3" t="s">
        <v>6631</v>
      </c>
      <c r="B3413" t="b">
        <v>1</v>
      </c>
      <c r="D3413" s="24" t="s">
        <v>6632</v>
      </c>
      <c r="E3413" s="4" t="s">
        <v>41</v>
      </c>
      <c r="F3413" s="76" t="s">
        <v>6656</v>
      </c>
      <c r="G3413" s="4" t="s">
        <v>3358</v>
      </c>
      <c r="H3413" s="3"/>
      <c r="J3413" t="str">
        <f t="shared" si="106"/>
        <v>05 August 1795</v>
      </c>
      <c r="K3413" s="63">
        <f t="shared" si="107"/>
        <v>327110</v>
      </c>
      <c r="L3413" s="107" t="b" cm="1">
        <f t="array" ref="L3413">SUMPRODUCT( --ISNUMBER(SEARCH(TextCheck,F3413)))&gt;0</f>
        <v>0</v>
      </c>
    </row>
    <row r="3414" spans="1:12" ht="15" customHeight="1">
      <c r="A3414" s="3" t="s">
        <v>6631</v>
      </c>
      <c r="D3414" s="24" t="s">
        <v>6632</v>
      </c>
      <c r="E3414" s="4" t="s">
        <v>41</v>
      </c>
      <c r="F3414" s="76" t="s">
        <v>1800</v>
      </c>
      <c r="G3414" s="4" t="s">
        <v>3412</v>
      </c>
      <c r="J3414" t="str">
        <f t="shared" si="106"/>
        <v>02 September 1795</v>
      </c>
      <c r="K3414" s="63">
        <f t="shared" si="107"/>
        <v>327138</v>
      </c>
      <c r="L3414" s="107" t="b" cm="1">
        <f t="array" ref="L3414">SUMPRODUCT( --ISNUMBER(SEARCH(TextCheck,F3414)))&gt;0</f>
        <v>0</v>
      </c>
    </row>
    <row r="3415" spans="1:12" ht="15" customHeight="1">
      <c r="A3415" s="3" t="s">
        <v>6631</v>
      </c>
      <c r="B3415" t="b">
        <v>1</v>
      </c>
      <c r="D3415" s="24" t="s">
        <v>6632</v>
      </c>
      <c r="E3415" s="4" t="s">
        <v>41</v>
      </c>
      <c r="F3415" s="76" t="s">
        <v>6657</v>
      </c>
      <c r="G3415" s="4" t="s">
        <v>4547</v>
      </c>
      <c r="J3415" t="str">
        <f t="shared" si="106"/>
        <v>03 September 1795</v>
      </c>
      <c r="K3415" s="63">
        <f t="shared" si="107"/>
        <v>327139</v>
      </c>
      <c r="L3415" s="107" t="b" cm="1">
        <f t="array" ref="L3415">SUMPRODUCT( --ISNUMBER(SEARCH(TextCheck,F3415)))&gt;0</f>
        <v>0</v>
      </c>
    </row>
    <row r="3416" spans="1:12" ht="15" customHeight="1">
      <c r="A3416" s="3" t="s">
        <v>6631</v>
      </c>
      <c r="D3416" s="24" t="s">
        <v>6632</v>
      </c>
      <c r="E3416" s="4" t="s">
        <v>41</v>
      </c>
      <c r="F3416" s="76" t="s">
        <v>6658</v>
      </c>
      <c r="G3416" s="4" t="s">
        <v>4549</v>
      </c>
      <c r="J3416" t="str">
        <f t="shared" si="106"/>
        <v>04 September 1795</v>
      </c>
      <c r="K3416" s="63">
        <f t="shared" si="107"/>
        <v>327140</v>
      </c>
      <c r="L3416" s="107" t="b" cm="1">
        <f t="array" ref="L3416">SUMPRODUCT( --ISNUMBER(SEARCH(TextCheck,F3416)))&gt;0</f>
        <v>0</v>
      </c>
    </row>
    <row r="3417" spans="1:12" ht="15" customHeight="1">
      <c r="A3417" s="3" t="s">
        <v>6631</v>
      </c>
      <c r="B3417" t="b">
        <v>1</v>
      </c>
      <c r="D3417" s="24" t="s">
        <v>6632</v>
      </c>
      <c r="E3417" s="4" t="s">
        <v>41</v>
      </c>
      <c r="F3417" s="76" t="s">
        <v>6659</v>
      </c>
      <c r="G3417" s="4" t="s">
        <v>4551</v>
      </c>
      <c r="H3417" s="24" t="s">
        <v>352</v>
      </c>
      <c r="J3417" t="str">
        <f t="shared" si="106"/>
        <v>05 September 1795</v>
      </c>
      <c r="K3417" s="63">
        <f t="shared" si="107"/>
        <v>327141</v>
      </c>
      <c r="L3417" s="107" t="b" cm="1">
        <f t="array" ref="L3417">SUMPRODUCT( --ISNUMBER(SEARCH(TextCheck,F3417)))&gt;0</f>
        <v>0</v>
      </c>
    </row>
    <row r="3418" spans="1:12" ht="15" customHeight="1">
      <c r="A3418" s="3" t="s">
        <v>6631</v>
      </c>
      <c r="D3418" s="24" t="s">
        <v>6632</v>
      </c>
      <c r="E3418" s="4" t="s">
        <v>41</v>
      </c>
      <c r="F3418" s="76" t="s">
        <v>6660</v>
      </c>
      <c r="G3418" s="4" t="s">
        <v>4553</v>
      </c>
      <c r="H3418" s="24" t="s">
        <v>3909</v>
      </c>
      <c r="J3418" t="str">
        <f t="shared" si="106"/>
        <v>06 September 1795</v>
      </c>
      <c r="K3418" s="63">
        <f t="shared" si="107"/>
        <v>327142</v>
      </c>
      <c r="L3418" s="107" t="b" cm="1">
        <f t="array" ref="L3418">SUMPRODUCT( --ISNUMBER(SEARCH(TextCheck,F3418)))&gt;0</f>
        <v>0</v>
      </c>
    </row>
    <row r="3419" spans="1:12" ht="15" customHeight="1">
      <c r="A3419" s="3" t="s">
        <v>6661</v>
      </c>
      <c r="B3419" t="b">
        <v>1</v>
      </c>
      <c r="D3419" s="24" t="s">
        <v>6632</v>
      </c>
      <c r="E3419" s="4" t="s">
        <v>50</v>
      </c>
      <c r="F3419" s="76" t="s">
        <v>3150</v>
      </c>
      <c r="G3419" s="4" t="s">
        <v>6662</v>
      </c>
      <c r="J3419" t="str">
        <f t="shared" si="106"/>
        <v>19 November 1794</v>
      </c>
      <c r="K3419" s="63">
        <f t="shared" si="107"/>
        <v>326851</v>
      </c>
      <c r="L3419" s="107" t="b" cm="1">
        <f t="array" ref="L3419">SUMPRODUCT( --ISNUMBER(SEARCH(TextCheck,F3419)))&gt;0</f>
        <v>0</v>
      </c>
    </row>
    <row r="3420" spans="1:12" ht="15" customHeight="1">
      <c r="A3420" s="3" t="s">
        <v>6661</v>
      </c>
      <c r="B3420" t="b">
        <v>1</v>
      </c>
      <c r="D3420" s="24" t="s">
        <v>6632</v>
      </c>
      <c r="E3420" s="4" t="s">
        <v>50</v>
      </c>
      <c r="F3420" s="76" t="s">
        <v>6663</v>
      </c>
      <c r="G3420" s="4" t="s">
        <v>3342</v>
      </c>
      <c r="J3420" t="str">
        <f t="shared" si="106"/>
        <v>01 July 1795</v>
      </c>
      <c r="K3420" s="63">
        <f t="shared" si="107"/>
        <v>327075</v>
      </c>
      <c r="L3420" s="107" t="b" cm="1">
        <f t="array" ref="L3420">SUMPRODUCT( --ISNUMBER(SEARCH(TextCheck,F3420)))&gt;0</f>
        <v>0</v>
      </c>
    </row>
    <row r="3421" spans="1:12" ht="15" customHeight="1">
      <c r="A3421" s="3" t="s">
        <v>6661</v>
      </c>
      <c r="B3421" t="b">
        <v>1</v>
      </c>
      <c r="D3421" s="24" t="s">
        <v>6632</v>
      </c>
      <c r="E3421" s="4" t="s">
        <v>50</v>
      </c>
      <c r="F3421" s="76" t="s">
        <v>6664</v>
      </c>
      <c r="G3421" s="4" t="s">
        <v>3358</v>
      </c>
      <c r="J3421" t="str">
        <f t="shared" si="106"/>
        <v>05 August 1795</v>
      </c>
      <c r="K3421" s="63">
        <f t="shared" si="107"/>
        <v>327110</v>
      </c>
      <c r="L3421" s="107" t="b" cm="1">
        <f t="array" ref="L3421">SUMPRODUCT( --ISNUMBER(SEARCH(TextCheck,F3421)))&gt;0</f>
        <v>0</v>
      </c>
    </row>
    <row r="3422" spans="1:12" ht="15" customHeight="1">
      <c r="A3422" s="3" t="s">
        <v>6661</v>
      </c>
      <c r="B3422" t="b">
        <v>1</v>
      </c>
      <c r="D3422" s="24" t="s">
        <v>6632</v>
      </c>
      <c r="E3422" s="4" t="s">
        <v>50</v>
      </c>
      <c r="F3422" s="76" t="s">
        <v>6665</v>
      </c>
      <c r="G3422" s="4" t="s">
        <v>6666</v>
      </c>
      <c r="J3422" t="str">
        <f t="shared" si="106"/>
        <v>06 August 1795</v>
      </c>
      <c r="K3422" s="63">
        <f t="shared" si="107"/>
        <v>327111</v>
      </c>
      <c r="L3422" s="107" t="b" cm="1">
        <f t="array" ref="L3422">SUMPRODUCT( --ISNUMBER(SEARCH(TextCheck,F3422)))&gt;0</f>
        <v>0</v>
      </c>
    </row>
    <row r="3423" spans="1:12" ht="15" customHeight="1">
      <c r="A3423" s="3" t="s">
        <v>6661</v>
      </c>
      <c r="B3423" t="b">
        <v>1</v>
      </c>
      <c r="D3423" s="24" t="s">
        <v>6632</v>
      </c>
      <c r="E3423" s="4" t="s">
        <v>50</v>
      </c>
      <c r="F3423" s="76" t="s">
        <v>6667</v>
      </c>
      <c r="G3423" s="4" t="s">
        <v>6668</v>
      </c>
      <c r="J3423" t="str">
        <f t="shared" si="106"/>
        <v>07 August 1795</v>
      </c>
      <c r="K3423" s="63">
        <f t="shared" si="107"/>
        <v>327112</v>
      </c>
      <c r="L3423" s="107" t="b" cm="1">
        <f t="array" ref="L3423">SUMPRODUCT( --ISNUMBER(SEARCH(TextCheck,F3423)))&gt;0</f>
        <v>0</v>
      </c>
    </row>
    <row r="3424" spans="1:12" ht="15" customHeight="1">
      <c r="A3424" s="3" t="s">
        <v>6661</v>
      </c>
      <c r="B3424" t="b">
        <v>1</v>
      </c>
      <c r="D3424" s="24" t="s">
        <v>6632</v>
      </c>
      <c r="E3424" s="4" t="s">
        <v>50</v>
      </c>
      <c r="F3424" s="76" t="s">
        <v>6669</v>
      </c>
      <c r="G3424" s="4" t="s">
        <v>5006</v>
      </c>
      <c r="H3424" s="24" t="s">
        <v>319</v>
      </c>
      <c r="J3424" t="str">
        <f t="shared" si="106"/>
        <v>30 December 1795</v>
      </c>
      <c r="K3424" s="63">
        <f t="shared" si="107"/>
        <v>327257</v>
      </c>
      <c r="L3424" s="107" t="b" cm="1">
        <f t="array" ref="L3424">SUMPRODUCT( --ISNUMBER(SEARCH(TextCheck,F3424)))&gt;0</f>
        <v>0</v>
      </c>
    </row>
    <row r="3425" spans="1:12" ht="15" customHeight="1">
      <c r="A3425" s="3" t="s">
        <v>6661</v>
      </c>
      <c r="B3425" t="b">
        <v>1</v>
      </c>
      <c r="D3425" s="24" t="s">
        <v>6632</v>
      </c>
      <c r="E3425" s="4" t="s">
        <v>50</v>
      </c>
      <c r="F3425" s="76" t="s">
        <v>6670</v>
      </c>
      <c r="G3425" s="4" t="s">
        <v>5006</v>
      </c>
      <c r="J3425" t="str">
        <f t="shared" si="106"/>
        <v>30 December 1795</v>
      </c>
      <c r="K3425" s="63">
        <f t="shared" si="107"/>
        <v>327257</v>
      </c>
      <c r="L3425" s="107" t="b" cm="1">
        <f t="array" ref="L3425">SUMPRODUCT( --ISNUMBER(SEARCH(TextCheck,F3425)))&gt;0</f>
        <v>0</v>
      </c>
    </row>
    <row r="3426" spans="1:12" ht="15" customHeight="1">
      <c r="A3426" s="3" t="s">
        <v>6661</v>
      </c>
      <c r="B3426" t="b">
        <v>1</v>
      </c>
      <c r="D3426" s="24" t="s">
        <v>6632</v>
      </c>
      <c r="E3426" s="4" t="s">
        <v>50</v>
      </c>
      <c r="F3426" s="76" t="s">
        <v>6671</v>
      </c>
      <c r="G3426" s="4" t="s">
        <v>5006</v>
      </c>
      <c r="J3426" t="str">
        <f t="shared" si="106"/>
        <v>30 December 1795</v>
      </c>
      <c r="K3426" s="63">
        <f t="shared" si="107"/>
        <v>327257</v>
      </c>
      <c r="L3426" s="107" t="b" cm="1">
        <f t="array" ref="L3426">SUMPRODUCT( --ISNUMBER(SEARCH(TextCheck,F3426)))&gt;0</f>
        <v>0</v>
      </c>
    </row>
    <row r="3427" spans="1:12" ht="15" customHeight="1">
      <c r="A3427" s="3" t="s">
        <v>6661</v>
      </c>
      <c r="B3427" t="b">
        <v>1</v>
      </c>
      <c r="D3427" s="24" t="s">
        <v>6632</v>
      </c>
      <c r="E3427" s="4" t="s">
        <v>50</v>
      </c>
      <c r="F3427" s="76" t="s">
        <v>6672</v>
      </c>
      <c r="G3427" s="4" t="s">
        <v>3460</v>
      </c>
      <c r="J3427" t="str">
        <f t="shared" si="106"/>
        <v>20 January 1796</v>
      </c>
      <c r="K3427" s="63">
        <f t="shared" si="107"/>
        <v>327278</v>
      </c>
      <c r="L3427" s="107" t="b" cm="1">
        <f t="array" ref="L3427">SUMPRODUCT( --ISNUMBER(SEARCH(TextCheck,F3427)))&gt;0</f>
        <v>0</v>
      </c>
    </row>
    <row r="3428" spans="1:12" ht="15" customHeight="1">
      <c r="A3428" s="3" t="s">
        <v>6661</v>
      </c>
      <c r="D3428" s="24" t="s">
        <v>6632</v>
      </c>
      <c r="E3428" s="4" t="s">
        <v>44</v>
      </c>
      <c r="F3428" s="76" t="s">
        <v>6673</v>
      </c>
      <c r="G3428" s="4" t="s">
        <v>3847</v>
      </c>
      <c r="J3428" t="str">
        <f t="shared" si="106"/>
        <v>05 March 1794</v>
      </c>
      <c r="K3428" s="63">
        <f t="shared" si="107"/>
        <v>326592</v>
      </c>
      <c r="L3428" s="107" t="b" cm="1">
        <f t="array" ref="L3428">SUMPRODUCT( --ISNUMBER(SEARCH(TextCheck,F3428)))&gt;0</f>
        <v>0</v>
      </c>
    </row>
    <row r="3429" spans="1:12" ht="15" customHeight="1">
      <c r="A3429" s="3" t="s">
        <v>6661</v>
      </c>
      <c r="D3429" s="24" t="s">
        <v>6632</v>
      </c>
      <c r="E3429" s="4" t="s">
        <v>45</v>
      </c>
      <c r="F3429" s="76" t="s">
        <v>6651</v>
      </c>
      <c r="G3429" s="4" t="s">
        <v>4590</v>
      </c>
      <c r="J3429" t="str">
        <f t="shared" si="106"/>
        <v>16 July 1794</v>
      </c>
      <c r="K3429" s="63">
        <f t="shared" si="107"/>
        <v>326725</v>
      </c>
      <c r="L3429" s="107" t="b" cm="1">
        <f t="array" ref="L3429">SUMPRODUCT( --ISNUMBER(SEARCH(TextCheck,F3429)))&gt;0</f>
        <v>0</v>
      </c>
    </row>
    <row r="3430" spans="1:12" ht="15" customHeight="1">
      <c r="A3430" s="3" t="s">
        <v>6661</v>
      </c>
      <c r="D3430" s="24" t="s">
        <v>6632</v>
      </c>
      <c r="E3430" s="29" t="s">
        <v>4280</v>
      </c>
      <c r="F3430" s="76" t="s">
        <v>6674</v>
      </c>
      <c r="G3430" s="4" t="s">
        <v>6675</v>
      </c>
      <c r="J3430" t="str">
        <f t="shared" si="106"/>
        <v>06 June 1795</v>
      </c>
      <c r="K3430" s="63">
        <f t="shared" si="107"/>
        <v>327050</v>
      </c>
      <c r="L3430" s="107" t="b" cm="1">
        <f t="array" ref="L3430">SUMPRODUCT( --ISNUMBER(SEARCH(TextCheck,F3430)))&gt;0</f>
        <v>0</v>
      </c>
    </row>
    <row r="3431" spans="1:12" ht="15" customHeight="1">
      <c r="A3431" s="3" t="s">
        <v>6661</v>
      </c>
      <c r="D3431" s="24" t="s">
        <v>6632</v>
      </c>
      <c r="E3431" s="4" t="s">
        <v>46</v>
      </c>
      <c r="F3431" s="76" t="s">
        <v>6676</v>
      </c>
      <c r="G3431" s="4" t="s">
        <v>4976</v>
      </c>
      <c r="J3431" t="str">
        <f t="shared" si="106"/>
        <v>25 June 1784</v>
      </c>
      <c r="K3431" s="63">
        <f t="shared" si="107"/>
        <v>323052</v>
      </c>
      <c r="L3431" s="107" t="b" cm="1">
        <f t="array" ref="L3431">SUMPRODUCT( --ISNUMBER(SEARCH(TextCheck,F3431)))&gt;0</f>
        <v>0</v>
      </c>
    </row>
    <row r="3432" spans="1:12" ht="15" customHeight="1">
      <c r="A3432" s="3" t="s">
        <v>6677</v>
      </c>
      <c r="D3432" s="24" t="s">
        <v>6678</v>
      </c>
      <c r="E3432" s="4" t="s">
        <v>23</v>
      </c>
      <c r="F3432" s="76" t="s">
        <v>6679</v>
      </c>
      <c r="G3432" s="4" t="s">
        <v>763</v>
      </c>
      <c r="H3432" s="24" t="s">
        <v>162</v>
      </c>
      <c r="J3432" t="str">
        <f t="shared" si="106"/>
        <v>19 March 1794</v>
      </c>
      <c r="K3432" s="63">
        <f t="shared" si="107"/>
        <v>326606</v>
      </c>
      <c r="L3432" s="107" t="b" cm="1">
        <f t="array" ref="L3432">SUMPRODUCT( --ISNUMBER(SEARCH(TextCheck,F3432)))&gt;0</f>
        <v>0</v>
      </c>
    </row>
    <row r="3433" spans="1:12" ht="15" customHeight="1">
      <c r="A3433" s="3" t="s">
        <v>6677</v>
      </c>
      <c r="D3433" s="24" t="s">
        <v>6678</v>
      </c>
      <c r="E3433" s="4" t="s">
        <v>24</v>
      </c>
      <c r="F3433" s="76" t="s">
        <v>16775</v>
      </c>
      <c r="G3433" s="4" t="s">
        <v>6680</v>
      </c>
      <c r="H3433" s="24" t="s">
        <v>3716</v>
      </c>
      <c r="J3433" t="str">
        <f t="shared" si="106"/>
        <v>03 August 1781</v>
      </c>
      <c r="K3433" s="63">
        <f t="shared" si="107"/>
        <v>321995</v>
      </c>
      <c r="L3433" s="107" t="b" cm="1">
        <f t="array" ref="L3433">SUMPRODUCT( --ISNUMBER(SEARCH(TextCheck,F3433)))&gt;0</f>
        <v>0</v>
      </c>
    </row>
    <row r="3434" spans="1:12" ht="15" customHeight="1">
      <c r="A3434" s="3" t="s">
        <v>6677</v>
      </c>
      <c r="D3434" s="24" t="s">
        <v>6678</v>
      </c>
      <c r="E3434" s="4" t="s">
        <v>24</v>
      </c>
      <c r="F3434" s="76" t="s">
        <v>1393</v>
      </c>
      <c r="G3434" s="4" t="s">
        <v>3369</v>
      </c>
      <c r="H3434" s="24" t="s">
        <v>3618</v>
      </c>
      <c r="J3434" t="str">
        <f t="shared" si="106"/>
        <v>01 September 1795</v>
      </c>
      <c r="K3434" s="63">
        <f t="shared" si="107"/>
        <v>327137</v>
      </c>
      <c r="L3434" s="107" t="b" cm="1">
        <f t="array" ref="L3434">SUMPRODUCT( --ISNUMBER(SEARCH(TextCheck,F3434)))&gt;0</f>
        <v>0</v>
      </c>
    </row>
    <row r="3435" spans="1:12" ht="15" customHeight="1">
      <c r="A3435" s="3" t="s">
        <v>6677</v>
      </c>
      <c r="D3435" s="24" t="s">
        <v>6678</v>
      </c>
      <c r="E3435" s="4" t="s">
        <v>25</v>
      </c>
      <c r="F3435" s="76" t="s">
        <v>1801</v>
      </c>
      <c r="G3435" s="4" t="s">
        <v>3369</v>
      </c>
      <c r="H3435" s="24" t="s">
        <v>162</v>
      </c>
      <c r="J3435" t="str">
        <f t="shared" si="106"/>
        <v>01 September 1795</v>
      </c>
      <c r="K3435" s="63">
        <f t="shared" si="107"/>
        <v>327137</v>
      </c>
      <c r="L3435" s="107" t="b" cm="1">
        <f t="array" ref="L3435">SUMPRODUCT( --ISNUMBER(SEARCH(TextCheck,F3435)))&gt;0</f>
        <v>0</v>
      </c>
    </row>
    <row r="3436" spans="1:12" ht="15" customHeight="1">
      <c r="A3436" s="3" t="s">
        <v>6677</v>
      </c>
      <c r="D3436" s="24" t="s">
        <v>6678</v>
      </c>
      <c r="E3436" s="4" t="s">
        <v>25</v>
      </c>
      <c r="F3436" s="76" t="s">
        <v>2840</v>
      </c>
      <c r="G3436" s="4" t="s">
        <v>3412</v>
      </c>
      <c r="H3436" s="3" t="s">
        <v>3618</v>
      </c>
      <c r="J3436" t="str">
        <f t="shared" si="106"/>
        <v>02 September 1795</v>
      </c>
      <c r="K3436" s="63">
        <f t="shared" si="107"/>
        <v>327138</v>
      </c>
      <c r="L3436" s="107" t="b" cm="1">
        <f t="array" ref="L3436">SUMPRODUCT( --ISNUMBER(SEARCH(TextCheck,F3436)))&gt;0</f>
        <v>0</v>
      </c>
    </row>
    <row r="3437" spans="1:12" ht="15" customHeight="1">
      <c r="A3437" s="3" t="s">
        <v>6677</v>
      </c>
      <c r="D3437" s="24" t="s">
        <v>6678</v>
      </c>
      <c r="E3437" s="4" t="s">
        <v>40</v>
      </c>
      <c r="F3437" s="76" t="s">
        <v>3299</v>
      </c>
      <c r="G3437" s="4" t="s">
        <v>6681</v>
      </c>
      <c r="H3437" s="24" t="s">
        <v>3268</v>
      </c>
      <c r="J3437" t="str">
        <f t="shared" si="106"/>
        <v>26 October 1786</v>
      </c>
      <c r="K3437" s="63">
        <f t="shared" si="107"/>
        <v>323905</v>
      </c>
      <c r="L3437" s="107" t="b" cm="1">
        <f t="array" ref="L3437">SUMPRODUCT( --ISNUMBER(SEARCH(TextCheck,F3437)))&gt;0</f>
        <v>0</v>
      </c>
    </row>
    <row r="3438" spans="1:12" ht="15" customHeight="1">
      <c r="A3438" s="3" t="s">
        <v>6677</v>
      </c>
      <c r="D3438" s="24" t="s">
        <v>6678</v>
      </c>
      <c r="E3438" s="4" t="s">
        <v>40</v>
      </c>
      <c r="F3438" s="76" t="s">
        <v>6682</v>
      </c>
      <c r="G3438" s="5" t="s">
        <v>6683</v>
      </c>
      <c r="J3438" t="str">
        <f t="shared" si="106"/>
        <v>30 June 1788</v>
      </c>
      <c r="K3438" s="63">
        <f t="shared" si="107"/>
        <v>324518</v>
      </c>
      <c r="L3438" s="107" t="b" cm="1">
        <f t="array" ref="L3438">SUMPRODUCT( --ISNUMBER(SEARCH(TextCheck,F3438)))&gt;0</f>
        <v>0</v>
      </c>
    </row>
    <row r="3439" spans="1:12" ht="15" customHeight="1">
      <c r="A3439" s="3" t="s">
        <v>6677</v>
      </c>
      <c r="B3439" s="9"/>
      <c r="C3439" s="9"/>
      <c r="D3439" s="24" t="s">
        <v>6678</v>
      </c>
      <c r="E3439" s="4" t="s">
        <v>40</v>
      </c>
      <c r="F3439" s="74" t="s">
        <v>6684</v>
      </c>
      <c r="G3439" s="4" t="s">
        <v>6685</v>
      </c>
      <c r="H3439" s="4" t="s">
        <v>6686</v>
      </c>
      <c r="J3439" t="str">
        <f t="shared" si="106"/>
        <v>25 June 1789</v>
      </c>
      <c r="K3439" s="63">
        <f t="shared" si="107"/>
        <v>324878</v>
      </c>
      <c r="L3439" s="107" t="b" cm="1">
        <f t="array" ref="L3439">SUMPRODUCT( --ISNUMBER(SEARCH(TextCheck,F3439)))&gt;0</f>
        <v>0</v>
      </c>
    </row>
    <row r="3440" spans="1:12" ht="15" customHeight="1">
      <c r="A3440" s="3" t="s">
        <v>6677</v>
      </c>
      <c r="D3440" s="24" t="s">
        <v>6678</v>
      </c>
      <c r="E3440" s="4" t="s">
        <v>40</v>
      </c>
      <c r="F3440" s="76" t="s">
        <v>6687</v>
      </c>
      <c r="G3440" s="4" t="s">
        <v>6688</v>
      </c>
      <c r="H3440" s="24" t="s">
        <v>3791</v>
      </c>
      <c r="J3440" t="str">
        <f t="shared" si="106"/>
        <v>09 February 1791</v>
      </c>
      <c r="K3440" s="63">
        <f t="shared" si="107"/>
        <v>325472</v>
      </c>
      <c r="L3440" s="107" t="b" cm="1">
        <f t="array" ref="L3440">SUMPRODUCT( --ISNUMBER(SEARCH(TextCheck,F3440)))&gt;0</f>
        <v>0</v>
      </c>
    </row>
    <row r="3441" spans="1:12" ht="15" customHeight="1">
      <c r="A3441" s="3" t="s">
        <v>6677</v>
      </c>
      <c r="D3441" s="24" t="s">
        <v>6678</v>
      </c>
      <c r="E3441" s="4" t="s">
        <v>40</v>
      </c>
      <c r="F3441" s="76" t="s">
        <v>6689</v>
      </c>
      <c r="G3441" s="4" t="s">
        <v>3583</v>
      </c>
      <c r="J3441" t="str">
        <f t="shared" si="106"/>
        <v>24 April 1793</v>
      </c>
      <c r="K3441" s="63">
        <f t="shared" si="107"/>
        <v>326277</v>
      </c>
      <c r="L3441" s="107" t="b" cm="1">
        <f t="array" ref="L3441">SUMPRODUCT( --ISNUMBER(SEARCH(TextCheck,F3441)))&gt;0</f>
        <v>0</v>
      </c>
    </row>
    <row r="3442" spans="1:12" ht="15" customHeight="1">
      <c r="A3442" s="3" t="s">
        <v>6677</v>
      </c>
      <c r="D3442" s="24" t="s">
        <v>6678</v>
      </c>
      <c r="E3442" s="4" t="s">
        <v>40</v>
      </c>
      <c r="F3442" s="76" t="s">
        <v>6690</v>
      </c>
      <c r="G3442" s="4" t="s">
        <v>6691</v>
      </c>
      <c r="J3442" t="str">
        <f t="shared" si="106"/>
        <v>07 February 1794</v>
      </c>
      <c r="K3442" s="63">
        <f t="shared" si="107"/>
        <v>326566</v>
      </c>
      <c r="L3442" s="107" t="b" cm="1">
        <f t="array" ref="L3442">SUMPRODUCT( --ISNUMBER(SEARCH(TextCheck,F3442)))&gt;0</f>
        <v>0</v>
      </c>
    </row>
    <row r="3443" spans="1:12" ht="15" customHeight="1">
      <c r="A3443" s="3" t="s">
        <v>6677</v>
      </c>
      <c r="D3443" s="24" t="s">
        <v>6678</v>
      </c>
      <c r="E3443" s="4" t="s">
        <v>40</v>
      </c>
      <c r="F3443" s="76" t="s">
        <v>6692</v>
      </c>
      <c r="G3443" s="4" t="s">
        <v>3412</v>
      </c>
      <c r="J3443" t="str">
        <f t="shared" si="106"/>
        <v>02 September 1795</v>
      </c>
      <c r="K3443" s="63">
        <f t="shared" si="107"/>
        <v>327138</v>
      </c>
      <c r="L3443" s="107" t="b" cm="1">
        <f t="array" ref="L3443">SUMPRODUCT( --ISNUMBER(SEARCH(TextCheck,F3443)))&gt;0</f>
        <v>0</v>
      </c>
    </row>
    <row r="3444" spans="1:12" ht="15" customHeight="1">
      <c r="A3444" s="3" t="s">
        <v>6677</v>
      </c>
      <c r="D3444" s="24" t="s">
        <v>6678</v>
      </c>
      <c r="E3444" s="4" t="s">
        <v>40</v>
      </c>
      <c r="F3444" s="76" t="s">
        <v>6693</v>
      </c>
      <c r="G3444" s="4" t="s">
        <v>4547</v>
      </c>
      <c r="H3444" s="3"/>
      <c r="J3444" t="str">
        <f t="shared" si="106"/>
        <v>03 September 1795</v>
      </c>
      <c r="K3444" s="63">
        <f t="shared" si="107"/>
        <v>327139</v>
      </c>
      <c r="L3444" s="107" t="b" cm="1">
        <f t="array" ref="L3444">SUMPRODUCT( --ISNUMBER(SEARCH(TextCheck,F3444)))&gt;0</f>
        <v>0</v>
      </c>
    </row>
    <row r="3445" spans="1:12" ht="15" customHeight="1">
      <c r="A3445" s="3" t="s">
        <v>6677</v>
      </c>
      <c r="D3445" s="24" t="s">
        <v>6678</v>
      </c>
      <c r="E3445" s="4" t="s">
        <v>40</v>
      </c>
      <c r="F3445" s="76" t="s">
        <v>6694</v>
      </c>
      <c r="G3445" s="4" t="s">
        <v>4549</v>
      </c>
      <c r="H3445" s="3"/>
      <c r="J3445" t="str">
        <f t="shared" si="106"/>
        <v>04 September 1795</v>
      </c>
      <c r="K3445" s="63">
        <f t="shared" si="107"/>
        <v>327140</v>
      </c>
      <c r="L3445" s="107" t="b" cm="1">
        <f t="array" ref="L3445">SUMPRODUCT( --ISNUMBER(SEARCH(TextCheck,F3445)))&gt;0</f>
        <v>0</v>
      </c>
    </row>
    <row r="3446" spans="1:12" ht="15" customHeight="1">
      <c r="A3446" s="3" t="s">
        <v>6677</v>
      </c>
      <c r="B3446" s="9"/>
      <c r="C3446" s="9"/>
      <c r="D3446" s="24" t="s">
        <v>6678</v>
      </c>
      <c r="E3446" s="4" t="s">
        <v>40</v>
      </c>
      <c r="F3446" s="74" t="s">
        <v>6695</v>
      </c>
      <c r="G3446" s="4" t="s">
        <v>4551</v>
      </c>
      <c r="H3446" s="4" t="s">
        <v>4737</v>
      </c>
      <c r="J3446" t="str">
        <f t="shared" si="106"/>
        <v>05 September 1795</v>
      </c>
      <c r="K3446" s="63">
        <f t="shared" si="107"/>
        <v>327141</v>
      </c>
      <c r="L3446" s="107" t="b" cm="1">
        <f t="array" ref="L3446">SUMPRODUCT( --ISNUMBER(SEARCH(TextCheck,F3446)))&gt;0</f>
        <v>0</v>
      </c>
    </row>
    <row r="3447" spans="1:12" ht="15" customHeight="1">
      <c r="A3447" s="3" t="s">
        <v>6677</v>
      </c>
      <c r="B3447" s="9"/>
      <c r="C3447" s="9"/>
      <c r="D3447" s="24" t="s">
        <v>6678</v>
      </c>
      <c r="E3447" s="4" t="s">
        <v>40</v>
      </c>
      <c r="F3447" s="74" t="s">
        <v>4794</v>
      </c>
      <c r="G3447" s="4" t="s">
        <v>4553</v>
      </c>
      <c r="H3447" s="4" t="s">
        <v>3058</v>
      </c>
      <c r="J3447" t="str">
        <f t="shared" si="106"/>
        <v>06 September 1795</v>
      </c>
      <c r="K3447" s="63">
        <f t="shared" si="107"/>
        <v>327142</v>
      </c>
      <c r="L3447" s="107" t="b" cm="1">
        <f t="array" ref="L3447">SUMPRODUCT( --ISNUMBER(SEARCH(TextCheck,F3447)))&gt;0</f>
        <v>0</v>
      </c>
    </row>
    <row r="3448" spans="1:12" ht="15" customHeight="1">
      <c r="A3448" s="3" t="s">
        <v>6677</v>
      </c>
      <c r="D3448" s="24" t="s">
        <v>6678</v>
      </c>
      <c r="E3448" s="4" t="s">
        <v>43</v>
      </c>
      <c r="F3448" s="76" t="s">
        <v>6696</v>
      </c>
      <c r="G3448" s="4" t="s">
        <v>4551</v>
      </c>
      <c r="H3448" s="3"/>
      <c r="J3448" t="str">
        <f t="shared" si="106"/>
        <v>05 September 1795</v>
      </c>
      <c r="K3448" s="63">
        <f t="shared" si="107"/>
        <v>327141</v>
      </c>
      <c r="L3448" s="107" t="b" cm="1">
        <f t="array" ref="L3448">SUMPRODUCT( --ISNUMBER(SEARCH(TextCheck,F3448)))&gt;0</f>
        <v>0</v>
      </c>
    </row>
    <row r="3449" spans="1:12" ht="15" customHeight="1">
      <c r="A3449" s="3" t="s">
        <v>6677</v>
      </c>
      <c r="D3449" s="24" t="s">
        <v>6678</v>
      </c>
      <c r="E3449" s="4" t="s">
        <v>41</v>
      </c>
      <c r="F3449" s="76" t="s">
        <v>6697</v>
      </c>
      <c r="G3449" s="4" t="s">
        <v>4334</v>
      </c>
      <c r="J3449" t="str">
        <f t="shared" si="106"/>
        <v>13 November 1793</v>
      </c>
      <c r="K3449" s="63">
        <f t="shared" si="107"/>
        <v>326480</v>
      </c>
      <c r="L3449" s="107" t="b" cm="1">
        <f t="array" ref="L3449">SUMPRODUCT( --ISNUMBER(SEARCH(TextCheck,F3449)))&gt;0</f>
        <v>0</v>
      </c>
    </row>
    <row r="3450" spans="1:12" ht="15" customHeight="1">
      <c r="A3450" s="3" t="s">
        <v>6677</v>
      </c>
      <c r="B3450" s="9"/>
      <c r="C3450" s="9"/>
      <c r="D3450" s="24" t="s">
        <v>6678</v>
      </c>
      <c r="E3450" s="4" t="s">
        <v>41</v>
      </c>
      <c r="F3450" s="74" t="s">
        <v>6698</v>
      </c>
      <c r="G3450" s="4" t="s">
        <v>6691</v>
      </c>
      <c r="J3450" t="str">
        <f t="shared" si="106"/>
        <v>07 February 1794</v>
      </c>
      <c r="K3450" s="63">
        <f t="shared" si="107"/>
        <v>326566</v>
      </c>
      <c r="L3450" s="107" t="b" cm="1">
        <f t="array" ref="L3450">SUMPRODUCT( --ISNUMBER(SEARCH(TextCheck,F3450)))&gt;0</f>
        <v>0</v>
      </c>
    </row>
    <row r="3451" spans="1:12" ht="15" customHeight="1">
      <c r="A3451" s="3" t="s">
        <v>6677</v>
      </c>
      <c r="D3451" s="24" t="s">
        <v>6678</v>
      </c>
      <c r="E3451" s="4" t="s">
        <v>41</v>
      </c>
      <c r="F3451" s="74" t="s">
        <v>6699</v>
      </c>
      <c r="G3451" s="4" t="s">
        <v>582</v>
      </c>
      <c r="J3451" t="str">
        <f t="shared" si="106"/>
        <v>10 March 1794</v>
      </c>
      <c r="K3451" s="63">
        <f t="shared" si="107"/>
        <v>326597</v>
      </c>
      <c r="L3451" s="107" t="b" cm="1">
        <f t="array" ref="L3451">SUMPRODUCT( --ISNUMBER(SEARCH(TextCheck,F3451)))&gt;0</f>
        <v>0</v>
      </c>
    </row>
    <row r="3452" spans="1:12" ht="15" customHeight="1">
      <c r="A3452" s="3" t="s">
        <v>6677</v>
      </c>
      <c r="B3452" s="9"/>
      <c r="C3452" s="9"/>
      <c r="D3452" s="24" t="s">
        <v>6678</v>
      </c>
      <c r="E3452" s="4" t="s">
        <v>41</v>
      </c>
      <c r="F3452" s="74" t="s">
        <v>6700</v>
      </c>
      <c r="G3452" s="4" t="s">
        <v>6130</v>
      </c>
      <c r="J3452" t="str">
        <f t="shared" si="106"/>
        <v>29 August 1794</v>
      </c>
      <c r="K3452" s="63">
        <f t="shared" si="107"/>
        <v>326769</v>
      </c>
      <c r="L3452" s="107" t="b" cm="1">
        <f t="array" ref="L3452">SUMPRODUCT( --ISNUMBER(SEARCH(TextCheck,F3452)))&gt;0</f>
        <v>0</v>
      </c>
    </row>
    <row r="3453" spans="1:12" ht="15" customHeight="1">
      <c r="A3453" s="3" t="s">
        <v>6677</v>
      </c>
      <c r="B3453" s="9"/>
      <c r="C3453" s="9"/>
      <c r="D3453" s="24" t="s">
        <v>6678</v>
      </c>
      <c r="E3453" s="4" t="s">
        <v>41</v>
      </c>
      <c r="F3453" s="74" t="s">
        <v>6667</v>
      </c>
      <c r="G3453" s="4" t="s">
        <v>4013</v>
      </c>
      <c r="J3453" t="str">
        <f t="shared" si="106"/>
        <v>17 April 1795</v>
      </c>
      <c r="K3453" s="63">
        <f t="shared" si="107"/>
        <v>327000</v>
      </c>
      <c r="L3453" s="107" t="b" cm="1">
        <f t="array" ref="L3453">SUMPRODUCT( --ISNUMBER(SEARCH(TextCheck,F3453)))&gt;0</f>
        <v>0</v>
      </c>
    </row>
    <row r="3454" spans="1:12" ht="15" customHeight="1">
      <c r="A3454" s="3" t="s">
        <v>6677</v>
      </c>
      <c r="D3454" s="24" t="s">
        <v>6678</v>
      </c>
      <c r="E3454" s="4" t="s">
        <v>41</v>
      </c>
      <c r="F3454" s="74" t="s">
        <v>6667</v>
      </c>
      <c r="G3454" s="4" t="s">
        <v>506</v>
      </c>
      <c r="J3454" t="str">
        <f t="shared" si="106"/>
        <v>15 July 1795</v>
      </c>
      <c r="K3454" s="63">
        <f t="shared" si="107"/>
        <v>327089</v>
      </c>
      <c r="L3454" s="107" t="b" cm="1">
        <f t="array" ref="L3454">SUMPRODUCT( --ISNUMBER(SEARCH(TextCheck,F3454)))&gt;0</f>
        <v>0</v>
      </c>
    </row>
    <row r="3455" spans="1:12" ht="15" customHeight="1">
      <c r="A3455" s="3" t="s">
        <v>6677</v>
      </c>
      <c r="B3455" t="b">
        <v>1</v>
      </c>
      <c r="D3455" s="24" t="s">
        <v>6678</v>
      </c>
      <c r="E3455" s="4" t="s">
        <v>41</v>
      </c>
      <c r="F3455" s="74" t="s">
        <v>16776</v>
      </c>
      <c r="G3455" s="4" t="s">
        <v>3412</v>
      </c>
      <c r="J3455" t="str">
        <f t="shared" si="106"/>
        <v>02 September 1795</v>
      </c>
      <c r="K3455" s="63">
        <f t="shared" si="107"/>
        <v>327138</v>
      </c>
      <c r="L3455" s="107" t="b" cm="1">
        <f t="array" ref="L3455">SUMPRODUCT( --ISNUMBER(SEARCH(TextCheck,F3455)))&gt;0</f>
        <v>0</v>
      </c>
    </row>
    <row r="3456" spans="1:12" ht="15" customHeight="1">
      <c r="A3456" s="3" t="s">
        <v>6677</v>
      </c>
      <c r="B3456" s="9"/>
      <c r="D3456" s="24" t="s">
        <v>6678</v>
      </c>
      <c r="E3456" s="4" t="s">
        <v>41</v>
      </c>
      <c r="F3456" s="74" t="s">
        <v>6701</v>
      </c>
      <c r="G3456" s="4" t="s">
        <v>4547</v>
      </c>
      <c r="J3456" t="str">
        <f t="shared" si="106"/>
        <v>03 September 1795</v>
      </c>
      <c r="K3456" s="63">
        <f t="shared" si="107"/>
        <v>327139</v>
      </c>
      <c r="L3456" s="107" t="b" cm="1">
        <f t="array" ref="L3456">SUMPRODUCT( --ISNUMBER(SEARCH(TextCheck,F3456)))&gt;0</f>
        <v>0</v>
      </c>
    </row>
    <row r="3457" spans="1:12" ht="15" customHeight="1">
      <c r="A3457" s="3" t="s">
        <v>6677</v>
      </c>
      <c r="D3457" s="24" t="s">
        <v>6678</v>
      </c>
      <c r="E3457" s="4" t="s">
        <v>41</v>
      </c>
      <c r="F3457" s="74" t="s">
        <v>6702</v>
      </c>
      <c r="G3457" s="4" t="s">
        <v>4549</v>
      </c>
      <c r="J3457" t="str">
        <f t="shared" si="106"/>
        <v>04 September 1795</v>
      </c>
      <c r="K3457" s="63">
        <f t="shared" si="107"/>
        <v>327140</v>
      </c>
      <c r="L3457" s="107" t="b" cm="1">
        <f t="array" ref="L3457">SUMPRODUCT( --ISNUMBER(SEARCH(TextCheck,F3457)))&gt;0</f>
        <v>0</v>
      </c>
    </row>
    <row r="3458" spans="1:12" ht="15" customHeight="1">
      <c r="A3458" s="3" t="s">
        <v>6677</v>
      </c>
      <c r="D3458" s="24" t="s">
        <v>6678</v>
      </c>
      <c r="E3458" s="4" t="s">
        <v>41</v>
      </c>
      <c r="F3458" s="74" t="s">
        <v>6703</v>
      </c>
      <c r="G3458" s="4" t="s">
        <v>4551</v>
      </c>
      <c r="J3458" t="str">
        <f t="shared" si="106"/>
        <v>05 September 1795</v>
      </c>
      <c r="K3458" s="63">
        <f t="shared" si="107"/>
        <v>327141</v>
      </c>
      <c r="L3458" s="107" t="b" cm="1">
        <f t="array" ref="L3458">SUMPRODUCT( --ISNUMBER(SEARCH(TextCheck,F3458)))&gt;0</f>
        <v>0</v>
      </c>
    </row>
    <row r="3459" spans="1:12" ht="15" customHeight="1">
      <c r="A3459" s="3" t="s">
        <v>6677</v>
      </c>
      <c r="D3459" s="24" t="s">
        <v>6678</v>
      </c>
      <c r="E3459" s="4" t="s">
        <v>41</v>
      </c>
      <c r="F3459" s="74" t="s">
        <v>16777</v>
      </c>
      <c r="G3459" s="4" t="s">
        <v>4553</v>
      </c>
      <c r="J3459" t="str">
        <f t="shared" si="106"/>
        <v>06 September 1795</v>
      </c>
      <c r="K3459" s="63">
        <f t="shared" si="107"/>
        <v>327142</v>
      </c>
      <c r="L3459" s="107" t="b" cm="1">
        <f t="array" ref="L3459">SUMPRODUCT( --ISNUMBER(SEARCH(TextCheck,F3459)))&gt;0</f>
        <v>1</v>
      </c>
    </row>
    <row r="3460" spans="1:12" ht="15" customHeight="1">
      <c r="A3460" s="3" t="s">
        <v>6677</v>
      </c>
      <c r="B3460" s="9"/>
      <c r="D3460" s="24" t="s">
        <v>6678</v>
      </c>
      <c r="E3460" s="4" t="s">
        <v>41</v>
      </c>
      <c r="F3460" s="74" t="s">
        <v>6704</v>
      </c>
      <c r="G3460" s="4" t="s">
        <v>4555</v>
      </c>
      <c r="J3460" t="str">
        <f t="shared" ref="J3460:J3523" si="108">TRIM(G3460)</f>
        <v>07 September 1795</v>
      </c>
      <c r="K3460" s="63">
        <f t="shared" ref="K3460:K3523" si="109">DATEVALUE((LEFT(J3460,(LEN(J3460)-4))&amp;(RIGHT(J3460,4)+1000)))</f>
        <v>327143</v>
      </c>
      <c r="L3460" s="107" t="b" cm="1">
        <f t="array" ref="L3460">SUMPRODUCT( --ISNUMBER(SEARCH(TextCheck,F3460)))&gt;0</f>
        <v>0</v>
      </c>
    </row>
    <row r="3461" spans="1:12" ht="15" customHeight="1">
      <c r="A3461" s="3" t="s">
        <v>6677</v>
      </c>
      <c r="D3461" s="24" t="s">
        <v>6678</v>
      </c>
      <c r="E3461" s="4" t="s">
        <v>41</v>
      </c>
      <c r="F3461" s="74" t="s">
        <v>6705</v>
      </c>
      <c r="G3461" s="4" t="s">
        <v>4605</v>
      </c>
      <c r="H3461" s="4" t="s">
        <v>184</v>
      </c>
      <c r="J3461" t="str">
        <f t="shared" si="108"/>
        <v>08 September 1795</v>
      </c>
      <c r="K3461" s="63">
        <f t="shared" si="109"/>
        <v>327144</v>
      </c>
      <c r="L3461" s="107" t="b" cm="1">
        <f t="array" ref="L3461">SUMPRODUCT( --ISNUMBER(SEARCH(TextCheck,F3461)))&gt;0</f>
        <v>0</v>
      </c>
    </row>
    <row r="3462" spans="1:12" ht="15" customHeight="1">
      <c r="A3462" s="3" t="s">
        <v>6677</v>
      </c>
      <c r="B3462" t="b">
        <v>1</v>
      </c>
      <c r="D3462" s="24" t="s">
        <v>6678</v>
      </c>
      <c r="E3462" s="4" t="s">
        <v>41</v>
      </c>
      <c r="F3462" s="74" t="s">
        <v>16778</v>
      </c>
      <c r="G3462" s="4" t="s">
        <v>3415</v>
      </c>
      <c r="H3462" s="4" t="s">
        <v>3909</v>
      </c>
      <c r="J3462" t="str">
        <f t="shared" si="108"/>
        <v>09 September 1795</v>
      </c>
      <c r="K3462" s="63">
        <f t="shared" si="109"/>
        <v>327145</v>
      </c>
      <c r="L3462" s="107" t="b" cm="1">
        <f t="array" ref="L3462">SUMPRODUCT( --ISNUMBER(SEARCH(TextCheck,F3462)))&gt;0</f>
        <v>0</v>
      </c>
    </row>
    <row r="3463" spans="1:12" ht="15" customHeight="1">
      <c r="A3463" s="3" t="s">
        <v>6706</v>
      </c>
      <c r="B3463" t="b">
        <v>1</v>
      </c>
      <c r="D3463" s="24" t="s">
        <v>6678</v>
      </c>
      <c r="E3463" s="4" t="s">
        <v>41</v>
      </c>
      <c r="F3463" s="74" t="s">
        <v>183</v>
      </c>
      <c r="G3463" s="4" t="s">
        <v>3527</v>
      </c>
      <c r="H3463" s="4" t="s">
        <v>3909</v>
      </c>
      <c r="J3463" t="str">
        <f t="shared" si="108"/>
        <v>10 September 1795</v>
      </c>
      <c r="K3463" s="63">
        <f t="shared" si="109"/>
        <v>327146</v>
      </c>
      <c r="L3463" s="107" t="b" cm="1">
        <f t="array" ref="L3463">SUMPRODUCT( --ISNUMBER(SEARCH(TextCheck,F3463)))&gt;0</f>
        <v>0</v>
      </c>
    </row>
    <row r="3464" spans="1:12" ht="15" customHeight="1">
      <c r="A3464" s="3" t="s">
        <v>6706</v>
      </c>
      <c r="D3464" s="24" t="s">
        <v>6678</v>
      </c>
      <c r="E3464" s="4" t="s">
        <v>41</v>
      </c>
      <c r="F3464" s="74" t="s">
        <v>6707</v>
      </c>
      <c r="G3464" s="4" t="s">
        <v>3528</v>
      </c>
      <c r="H3464" s="4" t="s">
        <v>3909</v>
      </c>
      <c r="J3464" t="str">
        <f t="shared" si="108"/>
        <v>11 September 1795</v>
      </c>
      <c r="K3464" s="63">
        <f t="shared" si="109"/>
        <v>327147</v>
      </c>
      <c r="L3464" s="107" t="b" cm="1">
        <f t="array" ref="L3464">SUMPRODUCT( --ISNUMBER(SEARCH(TextCheck,F3464)))&gt;0</f>
        <v>0</v>
      </c>
    </row>
    <row r="3465" spans="1:12" ht="15" customHeight="1">
      <c r="A3465" s="3" t="s">
        <v>6706</v>
      </c>
      <c r="D3465" s="24" t="s">
        <v>6678</v>
      </c>
      <c r="E3465" s="4" t="s">
        <v>41</v>
      </c>
      <c r="F3465" s="76" t="s">
        <v>6708</v>
      </c>
      <c r="G3465" s="4" t="s">
        <v>698</v>
      </c>
      <c r="H3465" s="4" t="s">
        <v>3898</v>
      </c>
      <c r="J3465" t="str">
        <f t="shared" si="108"/>
        <v>12 September 1795</v>
      </c>
      <c r="K3465" s="63">
        <f t="shared" si="109"/>
        <v>327148</v>
      </c>
      <c r="L3465" s="107" t="b" cm="1">
        <f t="array" ref="L3465">SUMPRODUCT( --ISNUMBER(SEARCH(TextCheck,F3465)))&gt;0</f>
        <v>0</v>
      </c>
    </row>
    <row r="3466" spans="1:12" ht="15" customHeight="1">
      <c r="A3466" s="3" t="s">
        <v>6706</v>
      </c>
      <c r="D3466" s="24" t="s">
        <v>6678</v>
      </c>
      <c r="E3466" s="4" t="s">
        <v>41</v>
      </c>
      <c r="F3466" s="76" t="s">
        <v>6709</v>
      </c>
      <c r="G3466" s="4" t="s">
        <v>319</v>
      </c>
      <c r="H3466" s="4" t="s">
        <v>6710</v>
      </c>
      <c r="J3466" t="str">
        <f t="shared" si="108"/>
        <v>16 December 1795</v>
      </c>
      <c r="K3466" s="63">
        <f t="shared" si="109"/>
        <v>327243</v>
      </c>
      <c r="L3466" s="107" t="b" cm="1">
        <f t="array" ref="L3466">SUMPRODUCT( --ISNUMBER(SEARCH(TextCheck,F3466)))&gt;0</f>
        <v>0</v>
      </c>
    </row>
    <row r="3467" spans="1:12" ht="15" customHeight="1">
      <c r="A3467" s="3" t="s">
        <v>6706</v>
      </c>
      <c r="D3467" s="24" t="s">
        <v>6678</v>
      </c>
      <c r="E3467" s="4" t="s">
        <v>41</v>
      </c>
      <c r="F3467" s="76" t="s">
        <v>6711</v>
      </c>
      <c r="G3467" s="4" t="s">
        <v>396</v>
      </c>
      <c r="J3467" t="str">
        <f t="shared" si="108"/>
        <v>12 January 1796</v>
      </c>
      <c r="K3467" s="63">
        <f t="shared" si="109"/>
        <v>327270</v>
      </c>
      <c r="L3467" s="107" t="b" cm="1">
        <f t="array" ref="L3467">SUMPRODUCT( --ISNUMBER(SEARCH(TextCheck,F3467)))&gt;0</f>
        <v>0</v>
      </c>
    </row>
    <row r="3468" spans="1:12" ht="15" customHeight="1">
      <c r="A3468" s="3" t="s">
        <v>6706</v>
      </c>
      <c r="B3468" t="b">
        <v>1</v>
      </c>
      <c r="D3468" s="24" t="s">
        <v>6678</v>
      </c>
      <c r="E3468" s="4" t="s">
        <v>50</v>
      </c>
      <c r="F3468" s="76" t="s">
        <v>6712</v>
      </c>
      <c r="G3468" s="4" t="s">
        <v>3412</v>
      </c>
      <c r="H3468" s="4" t="s">
        <v>392</v>
      </c>
      <c r="J3468" t="str">
        <f t="shared" si="108"/>
        <v>02 September 1795</v>
      </c>
      <c r="K3468" s="63">
        <f t="shared" si="109"/>
        <v>327138</v>
      </c>
      <c r="L3468" s="107" t="b" cm="1">
        <f t="array" ref="L3468">SUMPRODUCT( --ISNUMBER(SEARCH(TextCheck,F3468)))&gt;0</f>
        <v>0</v>
      </c>
    </row>
    <row r="3469" spans="1:12" ht="15" customHeight="1">
      <c r="A3469" s="3" t="s">
        <v>6706</v>
      </c>
      <c r="B3469" t="b">
        <v>1</v>
      </c>
      <c r="D3469" s="24" t="s">
        <v>6678</v>
      </c>
      <c r="E3469" s="4" t="s">
        <v>50</v>
      </c>
      <c r="F3469" s="76" t="s">
        <v>778</v>
      </c>
      <c r="G3469" s="4" t="s">
        <v>4547</v>
      </c>
      <c r="H3469" s="4" t="s">
        <v>3630</v>
      </c>
      <c r="J3469" t="str">
        <f t="shared" si="108"/>
        <v>03 September 1795</v>
      </c>
      <c r="K3469" s="63">
        <f t="shared" si="109"/>
        <v>327139</v>
      </c>
      <c r="L3469" s="107" t="b" cm="1">
        <f t="array" ref="L3469">SUMPRODUCT( --ISNUMBER(SEARCH(TextCheck,F3469)))&gt;0</f>
        <v>0</v>
      </c>
    </row>
    <row r="3470" spans="1:12" ht="15" customHeight="1">
      <c r="A3470" s="3" t="s">
        <v>6706</v>
      </c>
      <c r="B3470" t="b">
        <v>1</v>
      </c>
      <c r="D3470" s="24" t="s">
        <v>6678</v>
      </c>
      <c r="E3470" s="4" t="s">
        <v>50</v>
      </c>
      <c r="F3470" s="76" t="s">
        <v>5277</v>
      </c>
      <c r="G3470" s="4" t="s">
        <v>4549</v>
      </c>
      <c r="H3470" s="4" t="s">
        <v>546</v>
      </c>
      <c r="J3470" t="str">
        <f t="shared" si="108"/>
        <v>04 September 1795</v>
      </c>
      <c r="K3470" s="63">
        <f t="shared" si="109"/>
        <v>327140</v>
      </c>
      <c r="L3470" s="107" t="b" cm="1">
        <f t="array" ref="L3470">SUMPRODUCT( --ISNUMBER(SEARCH(TextCheck,F3470)))&gt;0</f>
        <v>0</v>
      </c>
    </row>
    <row r="3471" spans="1:12" ht="15" customHeight="1">
      <c r="A3471" s="3" t="s">
        <v>6706</v>
      </c>
      <c r="B3471" t="b">
        <v>1</v>
      </c>
      <c r="D3471" s="24" t="s">
        <v>6678</v>
      </c>
      <c r="E3471" s="4" t="s">
        <v>50</v>
      </c>
      <c r="F3471" s="76" t="s">
        <v>6713</v>
      </c>
      <c r="G3471" s="4" t="s">
        <v>4551</v>
      </c>
      <c r="H3471" s="4" t="s">
        <v>6714</v>
      </c>
      <c r="J3471" t="str">
        <f t="shared" si="108"/>
        <v>05 September 1795</v>
      </c>
      <c r="K3471" s="63">
        <f t="shared" si="109"/>
        <v>327141</v>
      </c>
      <c r="L3471" s="107" t="b" cm="1">
        <f t="array" ref="L3471">SUMPRODUCT( --ISNUMBER(SEARCH(TextCheck,F3471)))&gt;0</f>
        <v>0</v>
      </c>
    </row>
    <row r="3472" spans="1:12" ht="15" customHeight="1">
      <c r="A3472" s="3" t="s">
        <v>6706</v>
      </c>
      <c r="B3472" t="b">
        <v>1</v>
      </c>
      <c r="D3472" s="24" t="s">
        <v>6678</v>
      </c>
      <c r="E3472" s="4" t="s">
        <v>50</v>
      </c>
      <c r="F3472" s="76" t="s">
        <v>6715</v>
      </c>
      <c r="G3472" s="4" t="s">
        <v>4553</v>
      </c>
      <c r="H3472" s="4" t="s">
        <v>3058</v>
      </c>
      <c r="J3472" t="str">
        <f t="shared" si="108"/>
        <v>06 September 1795</v>
      </c>
      <c r="K3472" s="63">
        <f t="shared" si="109"/>
        <v>327142</v>
      </c>
      <c r="L3472" s="107" t="b" cm="1">
        <f t="array" ref="L3472">SUMPRODUCT( --ISNUMBER(SEARCH(TextCheck,F3472)))&gt;0</f>
        <v>0</v>
      </c>
    </row>
    <row r="3473" spans="1:12" ht="15" customHeight="1">
      <c r="A3473" s="3" t="s">
        <v>6706</v>
      </c>
      <c r="D3473" s="24" t="s">
        <v>6678</v>
      </c>
      <c r="E3473" s="4" t="s">
        <v>50</v>
      </c>
      <c r="F3473" s="76" t="s">
        <v>16779</v>
      </c>
      <c r="G3473" s="4" t="s">
        <v>660</v>
      </c>
      <c r="J3473" t="str">
        <f t="shared" si="108"/>
        <v>19 September 1795</v>
      </c>
      <c r="K3473" s="63">
        <f t="shared" si="109"/>
        <v>327155</v>
      </c>
      <c r="L3473" s="107" t="b" cm="1">
        <f t="array" ref="L3473">SUMPRODUCT( --ISNUMBER(SEARCH(TextCheck,F3473)))&gt;0</f>
        <v>0</v>
      </c>
    </row>
    <row r="3474" spans="1:12" ht="15" customHeight="1">
      <c r="A3474" s="3" t="s">
        <v>6706</v>
      </c>
      <c r="D3474" s="24" t="s">
        <v>6678</v>
      </c>
      <c r="E3474" s="4" t="s">
        <v>50</v>
      </c>
      <c r="F3474" s="76" t="s">
        <v>6716</v>
      </c>
      <c r="G3474" s="4" t="s">
        <v>229</v>
      </c>
      <c r="J3474" t="str">
        <f t="shared" si="108"/>
        <v>11 November 1795</v>
      </c>
      <c r="K3474" s="63">
        <f t="shared" si="109"/>
        <v>327208</v>
      </c>
      <c r="L3474" s="107" t="b" cm="1">
        <f t="array" ref="L3474">SUMPRODUCT( --ISNUMBER(SEARCH(TextCheck,F3474)))&gt;0</f>
        <v>0</v>
      </c>
    </row>
    <row r="3475" spans="1:12" ht="15" customHeight="1">
      <c r="A3475" s="3" t="s">
        <v>6706</v>
      </c>
      <c r="D3475" s="24" t="s">
        <v>6678</v>
      </c>
      <c r="E3475" s="4" t="s">
        <v>50</v>
      </c>
      <c r="F3475" s="76" t="s">
        <v>6717</v>
      </c>
      <c r="G3475" s="4" t="s">
        <v>508</v>
      </c>
      <c r="J3475" t="str">
        <f t="shared" si="108"/>
        <v>18 November 1795</v>
      </c>
      <c r="K3475" s="63">
        <f t="shared" si="109"/>
        <v>327215</v>
      </c>
      <c r="L3475" s="107" t="b" cm="1">
        <f t="array" ref="L3475">SUMPRODUCT( --ISNUMBER(SEARCH(TextCheck,F3475)))&gt;0</f>
        <v>0</v>
      </c>
    </row>
    <row r="3476" spans="1:12" ht="15" customHeight="1">
      <c r="A3476" s="3" t="s">
        <v>6706</v>
      </c>
      <c r="D3476" s="24" t="s">
        <v>6678</v>
      </c>
      <c r="E3476" s="4" t="s">
        <v>50</v>
      </c>
      <c r="F3476" s="76" t="s">
        <v>6718</v>
      </c>
      <c r="G3476" s="4" t="s">
        <v>6719</v>
      </c>
      <c r="H3476" s="24" t="s">
        <v>230</v>
      </c>
      <c r="J3476" t="str">
        <f t="shared" si="108"/>
        <v>12 January 1769</v>
      </c>
      <c r="K3476" s="63">
        <f t="shared" si="109"/>
        <v>317409</v>
      </c>
      <c r="L3476" s="107" t="b" cm="1">
        <f t="array" ref="L3476">SUMPRODUCT( --ISNUMBER(SEARCH(TextCheck,F3476)))&gt;0</f>
        <v>0</v>
      </c>
    </row>
    <row r="3477" spans="1:12" ht="15" customHeight="1">
      <c r="A3477" s="3" t="s">
        <v>6706</v>
      </c>
      <c r="B3477" s="9"/>
      <c r="D3477" s="24" t="s">
        <v>6678</v>
      </c>
      <c r="E3477" s="4" t="s">
        <v>44</v>
      </c>
      <c r="F3477" s="76" t="s">
        <v>6720</v>
      </c>
      <c r="G3477" s="4" t="s">
        <v>395</v>
      </c>
      <c r="J3477" t="str">
        <f t="shared" si="108"/>
        <v>21 October 1795</v>
      </c>
      <c r="K3477" s="63">
        <f t="shared" si="109"/>
        <v>327187</v>
      </c>
      <c r="L3477" s="107" t="b" cm="1">
        <f t="array" ref="L3477">SUMPRODUCT( --ISNUMBER(SEARCH(TextCheck,F3477)))&gt;0</f>
        <v>0</v>
      </c>
    </row>
    <row r="3478" spans="1:12" ht="15" customHeight="1">
      <c r="A3478" s="3" t="s">
        <v>6706</v>
      </c>
      <c r="B3478" s="9"/>
      <c r="C3478" s="9"/>
      <c r="D3478" s="24" t="s">
        <v>6678</v>
      </c>
      <c r="E3478" s="4" t="s">
        <v>45</v>
      </c>
      <c r="F3478" s="74" t="s">
        <v>6721</v>
      </c>
      <c r="G3478" s="4" t="s">
        <v>6722</v>
      </c>
      <c r="J3478" t="str">
        <f t="shared" si="108"/>
        <v>16 February 1795</v>
      </c>
      <c r="K3478" s="63">
        <f t="shared" si="109"/>
        <v>326940</v>
      </c>
      <c r="L3478" s="107" t="b" cm="1">
        <f t="array" ref="L3478">SUMPRODUCT( --ISNUMBER(SEARCH(TextCheck,F3478)))&gt;0</f>
        <v>0</v>
      </c>
    </row>
    <row r="3479" spans="1:12" ht="15" customHeight="1">
      <c r="A3479" s="3" t="s">
        <v>6706</v>
      </c>
      <c r="B3479" t="b">
        <v>1</v>
      </c>
      <c r="D3479" s="24" t="s">
        <v>6678</v>
      </c>
      <c r="E3479" s="29" t="s">
        <v>4280</v>
      </c>
      <c r="F3479" s="76" t="s">
        <v>6694</v>
      </c>
      <c r="G3479" s="4" t="s">
        <v>6722</v>
      </c>
      <c r="J3479" t="str">
        <f t="shared" si="108"/>
        <v>16 February 1795</v>
      </c>
      <c r="K3479" s="63">
        <f t="shared" si="109"/>
        <v>326940</v>
      </c>
      <c r="L3479" s="107" t="b" cm="1">
        <f t="array" ref="L3479">SUMPRODUCT( --ISNUMBER(SEARCH(TextCheck,F3479)))&gt;0</f>
        <v>0</v>
      </c>
    </row>
    <row r="3480" spans="1:12" ht="15" customHeight="1">
      <c r="A3480" s="3" t="s">
        <v>6706</v>
      </c>
      <c r="D3480" s="24" t="s">
        <v>6678</v>
      </c>
      <c r="E3480" s="4" t="s">
        <v>46</v>
      </c>
      <c r="F3480" s="76" t="s">
        <v>6723</v>
      </c>
      <c r="G3480" s="4" t="s">
        <v>6724</v>
      </c>
      <c r="J3480" t="str">
        <f t="shared" si="108"/>
        <v>25 October 1792</v>
      </c>
      <c r="K3480" s="63">
        <f t="shared" si="109"/>
        <v>326096</v>
      </c>
      <c r="L3480" s="107" t="b" cm="1">
        <f t="array" ref="L3480">SUMPRODUCT( --ISNUMBER(SEARCH(TextCheck,F3480)))&gt;0</f>
        <v>0</v>
      </c>
    </row>
    <row r="3481" spans="1:12" ht="15" customHeight="1">
      <c r="A3481" s="3" t="s">
        <v>6725</v>
      </c>
      <c r="D3481" s="24" t="s">
        <v>6726</v>
      </c>
      <c r="E3481" s="4" t="s">
        <v>23</v>
      </c>
      <c r="F3481" s="76" t="s">
        <v>1026</v>
      </c>
      <c r="G3481" s="4" t="s">
        <v>6727</v>
      </c>
      <c r="H3481" s="24" t="s">
        <v>162</v>
      </c>
      <c r="J3481" t="str">
        <f t="shared" si="108"/>
        <v>23 May 1787</v>
      </c>
      <c r="K3481" s="63">
        <f t="shared" si="109"/>
        <v>324114</v>
      </c>
      <c r="L3481" s="107" t="b" cm="1">
        <f t="array" ref="L3481">SUMPRODUCT( --ISNUMBER(SEARCH(TextCheck,F3481)))&gt;0</f>
        <v>0</v>
      </c>
    </row>
    <row r="3482" spans="1:12" ht="15" customHeight="1">
      <c r="A3482" s="3" t="s">
        <v>6725</v>
      </c>
      <c r="D3482" s="24" t="s">
        <v>6726</v>
      </c>
      <c r="E3482" s="4" t="s">
        <v>24</v>
      </c>
      <c r="F3482" s="76" t="s">
        <v>1056</v>
      </c>
      <c r="G3482" s="4" t="s">
        <v>6728</v>
      </c>
      <c r="H3482" s="24" t="s">
        <v>538</v>
      </c>
      <c r="J3482" t="str">
        <f t="shared" si="108"/>
        <v>04 May 1769</v>
      </c>
      <c r="K3482" s="63">
        <f t="shared" si="109"/>
        <v>317521</v>
      </c>
      <c r="L3482" s="107" t="b" cm="1">
        <f t="array" ref="L3482">SUMPRODUCT( --ISNUMBER(SEARCH(TextCheck,F3482)))&gt;0</f>
        <v>0</v>
      </c>
    </row>
    <row r="3483" spans="1:12" ht="15" customHeight="1">
      <c r="A3483" s="3" t="s">
        <v>6725</v>
      </c>
      <c r="D3483" s="24" t="s">
        <v>6726</v>
      </c>
      <c r="E3483" s="4" t="s">
        <v>24</v>
      </c>
      <c r="F3483" s="76" t="s">
        <v>1628</v>
      </c>
      <c r="G3483" s="4" t="s">
        <v>660</v>
      </c>
      <c r="H3483" s="24" t="s">
        <v>3618</v>
      </c>
      <c r="J3483" t="str">
        <f t="shared" si="108"/>
        <v>19 September 1795</v>
      </c>
      <c r="K3483" s="63">
        <f t="shared" si="109"/>
        <v>327155</v>
      </c>
      <c r="L3483" s="107" t="b" cm="1">
        <f t="array" ref="L3483">SUMPRODUCT( --ISNUMBER(SEARCH(TextCheck,F3483)))&gt;0</f>
        <v>0</v>
      </c>
    </row>
    <row r="3484" spans="1:12" ht="15" customHeight="1">
      <c r="A3484" s="3" t="s">
        <v>6725</v>
      </c>
      <c r="B3484" t="b">
        <v>1</v>
      </c>
      <c r="D3484" s="24" t="s">
        <v>6726</v>
      </c>
      <c r="E3484" s="4" t="s">
        <v>25</v>
      </c>
      <c r="F3484" s="76" t="s">
        <v>1636</v>
      </c>
      <c r="G3484" s="4" t="s">
        <v>3369</v>
      </c>
      <c r="H3484" s="24" t="s">
        <v>3618</v>
      </c>
      <c r="J3484" t="str">
        <f t="shared" si="108"/>
        <v>01 September 1795</v>
      </c>
      <c r="K3484" s="63">
        <f t="shared" si="109"/>
        <v>327137</v>
      </c>
      <c r="L3484" s="107" t="b" cm="1">
        <f t="array" ref="L3484">SUMPRODUCT( --ISNUMBER(SEARCH(TextCheck,F3484)))&gt;0</f>
        <v>0</v>
      </c>
    </row>
    <row r="3485" spans="1:12" ht="15" customHeight="1">
      <c r="A3485" s="3" t="s">
        <v>6725</v>
      </c>
      <c r="B3485" t="b">
        <v>1</v>
      </c>
      <c r="D3485" s="24" t="s">
        <v>6726</v>
      </c>
      <c r="E3485" s="4" t="s">
        <v>25</v>
      </c>
      <c r="F3485" s="76" t="s">
        <v>2823</v>
      </c>
      <c r="G3485" s="4" t="s">
        <v>3412</v>
      </c>
      <c r="H3485" s="24" t="s">
        <v>3618</v>
      </c>
      <c r="J3485" t="str">
        <f t="shared" si="108"/>
        <v>02 September 1795</v>
      </c>
      <c r="K3485" s="63">
        <f t="shared" si="109"/>
        <v>327138</v>
      </c>
      <c r="L3485" s="107" t="b" cm="1">
        <f t="array" ref="L3485">SUMPRODUCT( --ISNUMBER(SEARCH(TextCheck,F3485)))&gt;0</f>
        <v>0</v>
      </c>
    </row>
    <row r="3486" spans="1:12" ht="15" customHeight="1">
      <c r="A3486" s="3" t="s">
        <v>6725</v>
      </c>
      <c r="B3486" t="b">
        <v>1</v>
      </c>
      <c r="D3486" s="24" t="s">
        <v>6726</v>
      </c>
      <c r="E3486" s="4" t="s">
        <v>40</v>
      </c>
      <c r="F3486" s="76" t="s">
        <v>6729</v>
      </c>
      <c r="G3486" s="4" t="s">
        <v>6730</v>
      </c>
      <c r="H3486" s="3"/>
      <c r="J3486" t="str">
        <f t="shared" si="108"/>
        <v>19 November 1788</v>
      </c>
      <c r="K3486" s="63">
        <f t="shared" si="109"/>
        <v>324660</v>
      </c>
      <c r="L3486" s="107" t="b" cm="1">
        <f t="array" ref="L3486">SUMPRODUCT( --ISNUMBER(SEARCH(TextCheck,F3486)))&gt;0</f>
        <v>0</v>
      </c>
    </row>
    <row r="3487" spans="1:12" ht="15" customHeight="1">
      <c r="A3487" s="3" t="s">
        <v>6725</v>
      </c>
      <c r="B3487" t="b">
        <v>1</v>
      </c>
      <c r="D3487" s="24" t="s">
        <v>6726</v>
      </c>
      <c r="E3487" s="4" t="s">
        <v>40</v>
      </c>
      <c r="F3487" s="76" t="s">
        <v>6731</v>
      </c>
      <c r="G3487" s="4" t="s">
        <v>6732</v>
      </c>
      <c r="H3487" s="3"/>
      <c r="J3487" t="str">
        <f t="shared" si="108"/>
        <v>12 May 1790</v>
      </c>
      <c r="K3487" s="63">
        <f t="shared" si="109"/>
        <v>325199</v>
      </c>
      <c r="L3487" s="107" t="b" cm="1">
        <f t="array" ref="L3487">SUMPRODUCT( --ISNUMBER(SEARCH(TextCheck,F3487)))&gt;0</f>
        <v>0</v>
      </c>
    </row>
    <row r="3488" spans="1:12" ht="15" customHeight="1">
      <c r="A3488" s="3" t="s">
        <v>6725</v>
      </c>
      <c r="D3488" s="24" t="s">
        <v>6726</v>
      </c>
      <c r="E3488" s="4" t="s">
        <v>40</v>
      </c>
      <c r="F3488" s="76" t="s">
        <v>6733</v>
      </c>
      <c r="G3488" s="4" t="s">
        <v>4497</v>
      </c>
      <c r="J3488" t="str">
        <f t="shared" si="108"/>
        <v>02 January 1794</v>
      </c>
      <c r="K3488" s="63">
        <f t="shared" si="109"/>
        <v>326530</v>
      </c>
      <c r="L3488" s="107" t="b" cm="1">
        <f t="array" ref="L3488">SUMPRODUCT( --ISNUMBER(SEARCH(TextCheck,F3488)))&gt;0</f>
        <v>0</v>
      </c>
    </row>
    <row r="3489" spans="1:12" ht="15" customHeight="1">
      <c r="A3489" s="3" t="s">
        <v>6725</v>
      </c>
      <c r="D3489" s="24" t="s">
        <v>6726</v>
      </c>
      <c r="E3489" s="4" t="s">
        <v>40</v>
      </c>
      <c r="F3489" s="76" t="s">
        <v>6734</v>
      </c>
      <c r="G3489" s="4" t="s">
        <v>5108</v>
      </c>
      <c r="J3489" t="str">
        <f t="shared" si="108"/>
        <v>13 October 1794</v>
      </c>
      <c r="K3489" s="63">
        <f t="shared" si="109"/>
        <v>326814</v>
      </c>
      <c r="L3489" s="107" t="b" cm="1">
        <f t="array" ref="L3489">SUMPRODUCT( --ISNUMBER(SEARCH(TextCheck,F3489)))&gt;0</f>
        <v>0</v>
      </c>
    </row>
    <row r="3490" spans="1:12" ht="15" customHeight="1">
      <c r="A3490" s="3" t="s">
        <v>6725</v>
      </c>
      <c r="D3490" s="24" t="s">
        <v>6726</v>
      </c>
      <c r="E3490" s="4" t="s">
        <v>40</v>
      </c>
      <c r="F3490" s="76" t="s">
        <v>6735</v>
      </c>
      <c r="G3490" s="4" t="s">
        <v>6736</v>
      </c>
      <c r="J3490" t="str">
        <f t="shared" si="108"/>
        <v>27 February 1795</v>
      </c>
      <c r="K3490" s="63">
        <f t="shared" si="109"/>
        <v>326951</v>
      </c>
      <c r="L3490" s="107" t="b" cm="1">
        <f t="array" ref="L3490">SUMPRODUCT( --ISNUMBER(SEARCH(TextCheck,F3490)))&gt;0</f>
        <v>0</v>
      </c>
    </row>
    <row r="3491" spans="1:12" ht="15" customHeight="1">
      <c r="A3491" s="3" t="s">
        <v>6725</v>
      </c>
      <c r="D3491" s="24" t="s">
        <v>6726</v>
      </c>
      <c r="E3491" s="4" t="s">
        <v>40</v>
      </c>
      <c r="F3491" s="76" t="s">
        <v>3153</v>
      </c>
      <c r="G3491" s="4" t="s">
        <v>3412</v>
      </c>
      <c r="J3491" t="str">
        <f t="shared" si="108"/>
        <v>02 September 1795</v>
      </c>
      <c r="K3491" s="63">
        <f t="shared" si="109"/>
        <v>327138</v>
      </c>
      <c r="L3491" s="107" t="b" cm="1">
        <f t="array" ref="L3491">SUMPRODUCT( --ISNUMBER(SEARCH(TextCheck,F3491)))&gt;0</f>
        <v>0</v>
      </c>
    </row>
    <row r="3492" spans="1:12" ht="15" customHeight="1">
      <c r="A3492" s="3" t="s">
        <v>6725</v>
      </c>
      <c r="D3492" s="24" t="s">
        <v>6726</v>
      </c>
      <c r="E3492" s="4" t="s">
        <v>40</v>
      </c>
      <c r="F3492" s="76" t="s">
        <v>6737</v>
      </c>
      <c r="G3492" s="4" t="s">
        <v>4547</v>
      </c>
      <c r="J3492" t="str">
        <f t="shared" si="108"/>
        <v>03 September 1795</v>
      </c>
      <c r="K3492" s="63">
        <f t="shared" si="109"/>
        <v>327139</v>
      </c>
      <c r="L3492" s="107" t="b" cm="1">
        <f t="array" ref="L3492">SUMPRODUCT( --ISNUMBER(SEARCH(TextCheck,F3492)))&gt;0</f>
        <v>0</v>
      </c>
    </row>
    <row r="3493" spans="1:12" ht="15" customHeight="1">
      <c r="A3493" s="3" t="s">
        <v>6725</v>
      </c>
      <c r="B3493" t="b">
        <v>1</v>
      </c>
      <c r="D3493" s="24" t="s">
        <v>6726</v>
      </c>
      <c r="E3493" s="4" t="s">
        <v>40</v>
      </c>
      <c r="F3493" s="76" t="s">
        <v>6738</v>
      </c>
      <c r="G3493" s="4" t="s">
        <v>4549</v>
      </c>
      <c r="H3493" s="24" t="s">
        <v>3618</v>
      </c>
      <c r="J3493" t="str">
        <f t="shared" si="108"/>
        <v>04 September 1795</v>
      </c>
      <c r="K3493" s="63">
        <f t="shared" si="109"/>
        <v>327140</v>
      </c>
      <c r="L3493" s="107" t="b" cm="1">
        <f t="array" ref="L3493">SUMPRODUCT( --ISNUMBER(SEARCH(TextCheck,F3493)))&gt;0</f>
        <v>0</v>
      </c>
    </row>
    <row r="3494" spans="1:12" ht="15" customHeight="1">
      <c r="A3494" s="3" t="s">
        <v>6725</v>
      </c>
      <c r="D3494" s="24" t="s">
        <v>6726</v>
      </c>
      <c r="E3494" s="4" t="s">
        <v>40</v>
      </c>
      <c r="F3494" s="76" t="s">
        <v>6739</v>
      </c>
      <c r="G3494" s="4" t="s">
        <v>4551</v>
      </c>
      <c r="H3494" s="24" t="s">
        <v>5118</v>
      </c>
      <c r="J3494" t="str">
        <f t="shared" si="108"/>
        <v>05 September 1795</v>
      </c>
      <c r="K3494" s="63">
        <f t="shared" si="109"/>
        <v>327141</v>
      </c>
      <c r="L3494" s="107" t="b" cm="1">
        <f t="array" ref="L3494">SUMPRODUCT( --ISNUMBER(SEARCH(TextCheck,F3494)))&gt;0</f>
        <v>0</v>
      </c>
    </row>
    <row r="3495" spans="1:12" ht="15" customHeight="1">
      <c r="A3495" s="3" t="s">
        <v>6725</v>
      </c>
      <c r="D3495" s="24" t="s">
        <v>6726</v>
      </c>
      <c r="E3495" s="4" t="s">
        <v>40</v>
      </c>
      <c r="F3495" s="76" t="s">
        <v>16780</v>
      </c>
      <c r="G3495" s="4" t="s">
        <v>4553</v>
      </c>
      <c r="H3495" s="24" t="s">
        <v>187</v>
      </c>
      <c r="J3495" t="str">
        <f t="shared" si="108"/>
        <v>06 September 1795</v>
      </c>
      <c r="K3495" s="63">
        <f t="shared" si="109"/>
        <v>327142</v>
      </c>
      <c r="L3495" s="107" t="b" cm="1">
        <f t="array" ref="L3495">SUMPRODUCT( --ISNUMBER(SEARCH(TextCheck,F3495)))&gt;0</f>
        <v>0</v>
      </c>
    </row>
    <row r="3496" spans="1:12" ht="15" customHeight="1">
      <c r="A3496" s="3" t="s">
        <v>6725</v>
      </c>
      <c r="D3496" s="24" t="s">
        <v>6726</v>
      </c>
      <c r="E3496" s="4" t="s">
        <v>40</v>
      </c>
      <c r="F3496" s="76" t="s">
        <v>6740</v>
      </c>
      <c r="G3496" s="4" t="s">
        <v>660</v>
      </c>
      <c r="J3496" t="str">
        <f t="shared" si="108"/>
        <v>19 September 1795</v>
      </c>
      <c r="K3496" s="63">
        <f t="shared" si="109"/>
        <v>327155</v>
      </c>
      <c r="L3496" s="107" t="b" cm="1">
        <f t="array" ref="L3496">SUMPRODUCT( --ISNUMBER(SEARCH(TextCheck,F3496)))&gt;0</f>
        <v>0</v>
      </c>
    </row>
    <row r="3497" spans="1:12" ht="15" customHeight="1">
      <c r="A3497" s="3" t="s">
        <v>6725</v>
      </c>
      <c r="B3497" t="b">
        <v>1</v>
      </c>
      <c r="D3497" s="24" t="s">
        <v>6726</v>
      </c>
      <c r="E3497" s="4" t="s">
        <v>43</v>
      </c>
      <c r="F3497" s="76" t="s">
        <v>1007</v>
      </c>
      <c r="G3497" s="4" t="s">
        <v>4551</v>
      </c>
      <c r="J3497" t="str">
        <f t="shared" si="108"/>
        <v>05 September 1795</v>
      </c>
      <c r="K3497" s="63">
        <f t="shared" si="109"/>
        <v>327141</v>
      </c>
      <c r="L3497" s="107" t="b" cm="1">
        <f t="array" ref="L3497">SUMPRODUCT( --ISNUMBER(SEARCH(TextCheck,F3497)))&gt;0</f>
        <v>0</v>
      </c>
    </row>
    <row r="3498" spans="1:12" ht="15" customHeight="1">
      <c r="A3498" s="3" t="s">
        <v>6725</v>
      </c>
      <c r="B3498" s="9" t="b">
        <v>1</v>
      </c>
      <c r="C3498" s="9"/>
      <c r="D3498" s="24" t="s">
        <v>6726</v>
      </c>
      <c r="E3498" s="4" t="s">
        <v>41</v>
      </c>
      <c r="F3498" s="74" t="s">
        <v>6741</v>
      </c>
      <c r="G3498" s="4" t="s">
        <v>4497</v>
      </c>
      <c r="J3498" t="str">
        <f t="shared" si="108"/>
        <v>02 January 1794</v>
      </c>
      <c r="K3498" s="63">
        <f t="shared" si="109"/>
        <v>326530</v>
      </c>
      <c r="L3498" s="107" t="b" cm="1">
        <f t="array" ref="L3498">SUMPRODUCT( --ISNUMBER(SEARCH(TextCheck,F3498)))&gt;0</f>
        <v>0</v>
      </c>
    </row>
    <row r="3499" spans="1:12" ht="15" customHeight="1">
      <c r="A3499" s="3" t="s">
        <v>6725</v>
      </c>
      <c r="B3499" t="b">
        <v>1</v>
      </c>
      <c r="D3499" s="24" t="s">
        <v>6726</v>
      </c>
      <c r="E3499" s="4" t="s">
        <v>41</v>
      </c>
      <c r="F3499" s="76" t="s">
        <v>6742</v>
      </c>
      <c r="G3499" s="4" t="s">
        <v>4810</v>
      </c>
      <c r="J3499" t="str">
        <f t="shared" si="108"/>
        <v>25 August 1794</v>
      </c>
      <c r="K3499" s="63">
        <f t="shared" si="109"/>
        <v>326765</v>
      </c>
      <c r="L3499" s="107" t="b" cm="1">
        <f t="array" ref="L3499">SUMPRODUCT( --ISNUMBER(SEARCH(TextCheck,F3499)))&gt;0</f>
        <v>0</v>
      </c>
    </row>
    <row r="3500" spans="1:12" ht="15" customHeight="1">
      <c r="A3500" s="3" t="s">
        <v>6725</v>
      </c>
      <c r="D3500" s="24" t="s">
        <v>6726</v>
      </c>
      <c r="E3500" s="4" t="s">
        <v>41</v>
      </c>
      <c r="F3500" s="76" t="s">
        <v>6743</v>
      </c>
      <c r="G3500" s="4" t="s">
        <v>5108</v>
      </c>
      <c r="J3500" t="str">
        <f t="shared" si="108"/>
        <v>13 October 1794</v>
      </c>
      <c r="K3500" s="63">
        <f t="shared" si="109"/>
        <v>326814</v>
      </c>
      <c r="L3500" s="107" t="b" cm="1">
        <f t="array" ref="L3500">SUMPRODUCT( --ISNUMBER(SEARCH(TextCheck,F3500)))&gt;0</f>
        <v>0</v>
      </c>
    </row>
    <row r="3501" spans="1:12" ht="15" customHeight="1">
      <c r="A3501" s="3" t="s">
        <v>6725</v>
      </c>
      <c r="B3501" t="b">
        <v>1</v>
      </c>
      <c r="D3501" s="24" t="s">
        <v>6726</v>
      </c>
      <c r="E3501" s="4" t="s">
        <v>41</v>
      </c>
      <c r="F3501" s="76" t="s">
        <v>6744</v>
      </c>
      <c r="G3501" s="4" t="s">
        <v>4766</v>
      </c>
      <c r="J3501" t="str">
        <f t="shared" si="108"/>
        <v>01 January 1795</v>
      </c>
      <c r="K3501" s="63">
        <f t="shared" si="109"/>
        <v>326894</v>
      </c>
      <c r="L3501" s="107" t="b" cm="1">
        <f t="array" ref="L3501">SUMPRODUCT( --ISNUMBER(SEARCH(TextCheck,F3501)))&gt;0</f>
        <v>0</v>
      </c>
    </row>
    <row r="3502" spans="1:12" ht="15" customHeight="1">
      <c r="A3502" s="3" t="s">
        <v>6725</v>
      </c>
      <c r="D3502" s="24" t="s">
        <v>6726</v>
      </c>
      <c r="E3502" s="4" t="s">
        <v>41</v>
      </c>
      <c r="F3502" s="76" t="s">
        <v>778</v>
      </c>
      <c r="G3502" s="4" t="s">
        <v>6736</v>
      </c>
      <c r="J3502" t="str">
        <f t="shared" si="108"/>
        <v>27 February 1795</v>
      </c>
      <c r="K3502" s="63">
        <f t="shared" si="109"/>
        <v>326951</v>
      </c>
      <c r="L3502" s="107" t="b" cm="1">
        <f t="array" ref="L3502">SUMPRODUCT( --ISNUMBER(SEARCH(TextCheck,F3502)))&gt;0</f>
        <v>0</v>
      </c>
    </row>
    <row r="3503" spans="1:12" ht="15" customHeight="1">
      <c r="A3503" s="3" t="s">
        <v>6725</v>
      </c>
      <c r="D3503" s="24" t="s">
        <v>6726</v>
      </c>
      <c r="E3503" s="4" t="s">
        <v>41</v>
      </c>
      <c r="F3503" s="76" t="s">
        <v>6745</v>
      </c>
      <c r="G3503" s="4" t="s">
        <v>792</v>
      </c>
      <c r="J3503" t="str">
        <f t="shared" si="108"/>
        <v>18 March 1795</v>
      </c>
      <c r="K3503" s="63">
        <f t="shared" si="109"/>
        <v>326970</v>
      </c>
      <c r="L3503" s="107" t="b" cm="1">
        <f t="array" ref="L3503">SUMPRODUCT( --ISNUMBER(SEARCH(TextCheck,F3503)))&gt;0</f>
        <v>0</v>
      </c>
    </row>
    <row r="3504" spans="1:12" ht="15" customHeight="1">
      <c r="A3504" s="3" t="s">
        <v>6725</v>
      </c>
      <c r="D3504" s="24" t="s">
        <v>6726</v>
      </c>
      <c r="E3504" s="4" t="s">
        <v>41</v>
      </c>
      <c r="F3504" s="76" t="s">
        <v>6746</v>
      </c>
      <c r="G3504" s="4" t="s">
        <v>792</v>
      </c>
      <c r="J3504" t="str">
        <f t="shared" si="108"/>
        <v>18 March 1795</v>
      </c>
      <c r="K3504" s="63">
        <f t="shared" si="109"/>
        <v>326970</v>
      </c>
      <c r="L3504" s="107" t="b" cm="1">
        <f t="array" ref="L3504">SUMPRODUCT( --ISNUMBER(SEARCH(TextCheck,F3504)))&gt;0</f>
        <v>0</v>
      </c>
    </row>
    <row r="3505" spans="1:12" ht="15" customHeight="1">
      <c r="A3505" s="3" t="s">
        <v>6725</v>
      </c>
      <c r="D3505" s="24" t="s">
        <v>6726</v>
      </c>
      <c r="E3505" s="4" t="s">
        <v>41</v>
      </c>
      <c r="F3505" s="76" t="s">
        <v>6747</v>
      </c>
      <c r="G3505" s="4" t="s">
        <v>3412</v>
      </c>
      <c r="J3505" t="str">
        <f t="shared" si="108"/>
        <v>02 September 1795</v>
      </c>
      <c r="K3505" s="63">
        <f t="shared" si="109"/>
        <v>327138</v>
      </c>
      <c r="L3505" s="107" t="b" cm="1">
        <f t="array" ref="L3505">SUMPRODUCT( --ISNUMBER(SEARCH(TextCheck,F3505)))&gt;0</f>
        <v>0</v>
      </c>
    </row>
    <row r="3506" spans="1:12" ht="15" customHeight="1">
      <c r="A3506" s="3" t="s">
        <v>6725</v>
      </c>
      <c r="B3506" s="9"/>
      <c r="C3506" s="9"/>
      <c r="D3506" s="24" t="s">
        <v>6726</v>
      </c>
      <c r="E3506" s="4" t="s">
        <v>41</v>
      </c>
      <c r="F3506" s="74" t="s">
        <v>6748</v>
      </c>
      <c r="G3506" s="4" t="s">
        <v>4547</v>
      </c>
      <c r="J3506" t="str">
        <f t="shared" si="108"/>
        <v>03 September 1795</v>
      </c>
      <c r="K3506" s="63">
        <f t="shared" si="109"/>
        <v>327139</v>
      </c>
      <c r="L3506" s="107" t="b" cm="1">
        <f t="array" ref="L3506">SUMPRODUCT( --ISNUMBER(SEARCH(TextCheck,F3506)))&gt;0</f>
        <v>0</v>
      </c>
    </row>
    <row r="3507" spans="1:12" ht="15" customHeight="1">
      <c r="A3507" s="3" t="s">
        <v>6725</v>
      </c>
      <c r="D3507" s="24" t="s">
        <v>6726</v>
      </c>
      <c r="E3507" s="4" t="s">
        <v>41</v>
      </c>
      <c r="F3507" s="76" t="s">
        <v>6749</v>
      </c>
      <c r="G3507" s="4" t="s">
        <v>4549</v>
      </c>
      <c r="H3507" s="3"/>
      <c r="J3507" t="str">
        <f t="shared" si="108"/>
        <v>04 September 1795</v>
      </c>
      <c r="K3507" s="63">
        <f t="shared" si="109"/>
        <v>327140</v>
      </c>
      <c r="L3507" s="107" t="b" cm="1">
        <f t="array" ref="L3507">SUMPRODUCT( --ISNUMBER(SEARCH(TextCheck,F3507)))&gt;0</f>
        <v>0</v>
      </c>
    </row>
    <row r="3508" spans="1:12" ht="15" customHeight="1">
      <c r="A3508" s="3" t="s">
        <v>6725</v>
      </c>
      <c r="D3508" s="24" t="s">
        <v>6726</v>
      </c>
      <c r="E3508" s="4" t="s">
        <v>41</v>
      </c>
      <c r="F3508" s="76" t="s">
        <v>6750</v>
      </c>
      <c r="G3508" s="4" t="s">
        <v>4551</v>
      </c>
      <c r="H3508" s="3"/>
      <c r="J3508" t="str">
        <f t="shared" si="108"/>
        <v>05 September 1795</v>
      </c>
      <c r="K3508" s="63">
        <f t="shared" si="109"/>
        <v>327141</v>
      </c>
      <c r="L3508" s="107" t="b" cm="1">
        <f t="array" ref="L3508">SUMPRODUCT( --ISNUMBER(SEARCH(TextCheck,F3508)))&gt;0</f>
        <v>0</v>
      </c>
    </row>
    <row r="3509" spans="1:12" ht="15" customHeight="1">
      <c r="A3509" s="3" t="s">
        <v>6725</v>
      </c>
      <c r="D3509" s="24" t="s">
        <v>6726</v>
      </c>
      <c r="E3509" s="4" t="s">
        <v>41</v>
      </c>
      <c r="F3509" s="76" t="s">
        <v>6751</v>
      </c>
      <c r="G3509" s="4" t="s">
        <v>4553</v>
      </c>
      <c r="H3509" s="3"/>
      <c r="J3509" t="str">
        <f t="shared" si="108"/>
        <v>06 September 1795</v>
      </c>
      <c r="K3509" s="63">
        <f t="shared" si="109"/>
        <v>327142</v>
      </c>
      <c r="L3509" s="107" t="b" cm="1">
        <f t="array" ref="L3509">SUMPRODUCT( --ISNUMBER(SEARCH(TextCheck,F3509)))&gt;0</f>
        <v>0</v>
      </c>
    </row>
    <row r="3510" spans="1:12" ht="15" customHeight="1">
      <c r="A3510" s="3" t="s">
        <v>6725</v>
      </c>
      <c r="D3510" s="24" t="s">
        <v>6726</v>
      </c>
      <c r="E3510" s="4" t="s">
        <v>41</v>
      </c>
      <c r="F3510" s="76" t="s">
        <v>6752</v>
      </c>
      <c r="G3510" s="4" t="s">
        <v>4555</v>
      </c>
      <c r="J3510" t="str">
        <f t="shared" si="108"/>
        <v>07 September 1795</v>
      </c>
      <c r="K3510" s="63">
        <f t="shared" si="109"/>
        <v>327143</v>
      </c>
      <c r="L3510" s="107" t="b" cm="1">
        <f t="array" ref="L3510">SUMPRODUCT( --ISNUMBER(SEARCH(TextCheck,F3510)))&gt;0</f>
        <v>0</v>
      </c>
    </row>
    <row r="3511" spans="1:12" ht="15" customHeight="1">
      <c r="A3511" s="3" t="s">
        <v>6725</v>
      </c>
      <c r="B3511" t="b">
        <v>1</v>
      </c>
      <c r="D3511" s="24" t="s">
        <v>6726</v>
      </c>
      <c r="E3511" s="4" t="s">
        <v>41</v>
      </c>
      <c r="F3511" s="76" t="s">
        <v>6753</v>
      </c>
      <c r="G3511" s="4" t="s">
        <v>4605</v>
      </c>
      <c r="H3511" s="3"/>
      <c r="J3511" t="str">
        <f t="shared" si="108"/>
        <v>08 September 1795</v>
      </c>
      <c r="K3511" s="63">
        <f t="shared" si="109"/>
        <v>327144</v>
      </c>
      <c r="L3511" s="107" t="b" cm="1">
        <f t="array" ref="L3511">SUMPRODUCT( --ISNUMBER(SEARCH(TextCheck,F3511)))&gt;0</f>
        <v>0</v>
      </c>
    </row>
    <row r="3512" spans="1:12" ht="15" customHeight="1">
      <c r="A3512" s="3" t="s">
        <v>6754</v>
      </c>
      <c r="D3512" s="24" t="s">
        <v>6726</v>
      </c>
      <c r="E3512" s="4" t="s">
        <v>41</v>
      </c>
      <c r="F3512" s="76" t="s">
        <v>6755</v>
      </c>
      <c r="G3512" s="4" t="s">
        <v>3415</v>
      </c>
      <c r="H3512" s="24" t="s">
        <v>354</v>
      </c>
      <c r="J3512" t="str">
        <f t="shared" si="108"/>
        <v>09 September 1795</v>
      </c>
      <c r="K3512" s="63">
        <f t="shared" si="109"/>
        <v>327145</v>
      </c>
      <c r="L3512" s="107" t="b" cm="1">
        <f t="array" ref="L3512">SUMPRODUCT( --ISNUMBER(SEARCH(TextCheck,F3512)))&gt;0</f>
        <v>0</v>
      </c>
    </row>
    <row r="3513" spans="1:12" ht="15" customHeight="1">
      <c r="A3513" s="3" t="s">
        <v>6754</v>
      </c>
      <c r="D3513" s="24" t="s">
        <v>6726</v>
      </c>
      <c r="E3513" s="4" t="s">
        <v>41</v>
      </c>
      <c r="F3513" s="76" t="s">
        <v>6756</v>
      </c>
      <c r="G3513" s="4" t="s">
        <v>3527</v>
      </c>
      <c r="H3513" s="3" t="s">
        <v>4514</v>
      </c>
      <c r="J3513" t="str">
        <f t="shared" si="108"/>
        <v>10 September 1795</v>
      </c>
      <c r="K3513" s="63">
        <f t="shared" si="109"/>
        <v>327146</v>
      </c>
      <c r="L3513" s="107" t="b" cm="1">
        <f t="array" ref="L3513">SUMPRODUCT( --ISNUMBER(SEARCH(TextCheck,F3513)))&gt;0</f>
        <v>0</v>
      </c>
    </row>
    <row r="3514" spans="1:12" ht="15" customHeight="1">
      <c r="A3514" s="3" t="s">
        <v>6754</v>
      </c>
      <c r="D3514" s="24" t="s">
        <v>6726</v>
      </c>
      <c r="E3514" s="4" t="s">
        <v>41</v>
      </c>
      <c r="F3514" s="76" t="s">
        <v>6757</v>
      </c>
      <c r="G3514" s="4" t="s">
        <v>3528</v>
      </c>
      <c r="H3514" s="24" t="s">
        <v>3944</v>
      </c>
      <c r="J3514" t="str">
        <f t="shared" si="108"/>
        <v>11 September 1795</v>
      </c>
      <c r="K3514" s="63">
        <f t="shared" si="109"/>
        <v>327147</v>
      </c>
      <c r="L3514" s="107" t="b" cm="1">
        <f t="array" ref="L3514">SUMPRODUCT( --ISNUMBER(SEARCH(TextCheck,F3514)))&gt;0</f>
        <v>0</v>
      </c>
    </row>
    <row r="3515" spans="1:12" ht="15" customHeight="1">
      <c r="A3515" s="3" t="s">
        <v>6754</v>
      </c>
      <c r="B3515" t="b">
        <v>1</v>
      </c>
      <c r="D3515" s="24" t="s">
        <v>6726</v>
      </c>
      <c r="E3515" s="4" t="s">
        <v>41</v>
      </c>
      <c r="F3515" s="76" t="s">
        <v>6758</v>
      </c>
      <c r="G3515" s="4" t="s">
        <v>698</v>
      </c>
      <c r="H3515" s="24" t="s">
        <v>6759</v>
      </c>
      <c r="J3515" t="str">
        <f t="shared" si="108"/>
        <v>12 September 1795</v>
      </c>
      <c r="K3515" s="63">
        <f t="shared" si="109"/>
        <v>327148</v>
      </c>
      <c r="L3515" s="107" t="b" cm="1">
        <f t="array" ref="L3515">SUMPRODUCT( --ISNUMBER(SEARCH(TextCheck,F3515)))&gt;0</f>
        <v>0</v>
      </c>
    </row>
    <row r="3516" spans="1:12" ht="15" customHeight="1">
      <c r="A3516" s="3" t="s">
        <v>6754</v>
      </c>
      <c r="D3516" s="24" t="s">
        <v>6726</v>
      </c>
      <c r="E3516" s="4" t="s">
        <v>41</v>
      </c>
      <c r="F3516" s="76" t="s">
        <v>6760</v>
      </c>
      <c r="G3516" s="4" t="s">
        <v>395</v>
      </c>
      <c r="J3516" t="str">
        <f t="shared" si="108"/>
        <v>21 October 1795</v>
      </c>
      <c r="K3516" s="63">
        <f t="shared" si="109"/>
        <v>327187</v>
      </c>
      <c r="L3516" s="107" t="b" cm="1">
        <f t="array" ref="L3516">SUMPRODUCT( --ISNUMBER(SEARCH(TextCheck,F3516)))&gt;0</f>
        <v>0</v>
      </c>
    </row>
    <row r="3517" spans="1:12" ht="15" customHeight="1">
      <c r="A3517" s="3" t="s">
        <v>6754</v>
      </c>
      <c r="D3517" s="24" t="s">
        <v>6726</v>
      </c>
      <c r="E3517" s="4" t="s">
        <v>41</v>
      </c>
      <c r="F3517" s="76" t="s">
        <v>6761</v>
      </c>
      <c r="G3517" s="4" t="s">
        <v>395</v>
      </c>
      <c r="J3517" t="str">
        <f t="shared" si="108"/>
        <v>21 October 1795</v>
      </c>
      <c r="K3517" s="63">
        <f t="shared" si="109"/>
        <v>327187</v>
      </c>
      <c r="L3517" s="107" t="b" cm="1">
        <f t="array" ref="L3517">SUMPRODUCT( --ISNUMBER(SEARCH(TextCheck,F3517)))&gt;0</f>
        <v>0</v>
      </c>
    </row>
    <row r="3518" spans="1:12" ht="15" customHeight="1">
      <c r="A3518" s="3" t="s">
        <v>6754</v>
      </c>
      <c r="D3518" s="24" t="s">
        <v>6726</v>
      </c>
      <c r="E3518" s="4" t="s">
        <v>41</v>
      </c>
      <c r="F3518" s="76" t="s">
        <v>6762</v>
      </c>
      <c r="G3518" s="4" t="s">
        <v>395</v>
      </c>
      <c r="J3518" t="str">
        <f t="shared" si="108"/>
        <v>21 October 1795</v>
      </c>
      <c r="K3518" s="63">
        <f t="shared" si="109"/>
        <v>327187</v>
      </c>
      <c r="L3518" s="107" t="b" cm="1">
        <f t="array" ref="L3518">SUMPRODUCT( --ISNUMBER(SEARCH(TextCheck,F3518)))&gt;0</f>
        <v>0</v>
      </c>
    </row>
    <row r="3519" spans="1:12" ht="15" customHeight="1">
      <c r="A3519" s="3" t="s">
        <v>6754</v>
      </c>
      <c r="B3519" t="b">
        <v>1</v>
      </c>
      <c r="D3519" s="24" t="s">
        <v>6726</v>
      </c>
      <c r="E3519" s="4" t="s">
        <v>41</v>
      </c>
      <c r="F3519" s="76" t="s">
        <v>6763</v>
      </c>
      <c r="G3519" s="4" t="s">
        <v>396</v>
      </c>
      <c r="J3519" t="str">
        <f t="shared" si="108"/>
        <v>12 January 1796</v>
      </c>
      <c r="K3519" s="63">
        <f t="shared" si="109"/>
        <v>327270</v>
      </c>
      <c r="L3519" s="107" t="b" cm="1">
        <f t="array" ref="L3519">SUMPRODUCT( --ISNUMBER(SEARCH(TextCheck,F3519)))&gt;0</f>
        <v>0</v>
      </c>
    </row>
    <row r="3520" spans="1:12" ht="15" customHeight="1">
      <c r="A3520" s="3" t="s">
        <v>6754</v>
      </c>
      <c r="B3520" t="b">
        <v>1</v>
      </c>
      <c r="D3520" s="24" t="s">
        <v>6726</v>
      </c>
      <c r="E3520" s="4" t="s">
        <v>50</v>
      </c>
      <c r="F3520" s="76" t="s">
        <v>6764</v>
      </c>
      <c r="G3520" s="4" t="s">
        <v>4555</v>
      </c>
      <c r="J3520" t="str">
        <f t="shared" si="108"/>
        <v>07 September 1795</v>
      </c>
      <c r="K3520" s="63">
        <f t="shared" si="109"/>
        <v>327143</v>
      </c>
      <c r="L3520" s="107" t="b" cm="1">
        <f t="array" ref="L3520">SUMPRODUCT( --ISNUMBER(SEARCH(TextCheck,F3520)))&gt;0</f>
        <v>0</v>
      </c>
    </row>
    <row r="3521" spans="1:12" ht="15" customHeight="1">
      <c r="A3521" s="3" t="s">
        <v>6754</v>
      </c>
      <c r="D3521" s="24" t="s">
        <v>6726</v>
      </c>
      <c r="E3521" s="4" t="s">
        <v>50</v>
      </c>
      <c r="F3521" s="76" t="s">
        <v>6765</v>
      </c>
      <c r="G3521" s="4" t="s">
        <v>395</v>
      </c>
      <c r="J3521" t="str">
        <f t="shared" si="108"/>
        <v>21 October 1795</v>
      </c>
      <c r="K3521" s="63">
        <f t="shared" si="109"/>
        <v>327187</v>
      </c>
      <c r="L3521" s="107" t="b" cm="1">
        <f t="array" ref="L3521">SUMPRODUCT( --ISNUMBER(SEARCH(TextCheck,F3521)))&gt;0</f>
        <v>0</v>
      </c>
    </row>
    <row r="3522" spans="1:12" ht="15" customHeight="1">
      <c r="A3522" s="3" t="s">
        <v>6754</v>
      </c>
      <c r="B3522" t="b">
        <v>1</v>
      </c>
      <c r="D3522" s="24" t="s">
        <v>6726</v>
      </c>
      <c r="E3522" s="4" t="s">
        <v>50</v>
      </c>
      <c r="F3522" s="76" t="s">
        <v>16781</v>
      </c>
      <c r="G3522" s="4" t="s">
        <v>395</v>
      </c>
      <c r="J3522" t="str">
        <f t="shared" si="108"/>
        <v>21 October 1795</v>
      </c>
      <c r="K3522" s="63">
        <f t="shared" si="109"/>
        <v>327187</v>
      </c>
      <c r="L3522" s="107" t="b" cm="1">
        <f t="array" ref="L3522">SUMPRODUCT( --ISNUMBER(SEARCH(TextCheck,F3522)))&gt;0</f>
        <v>0</v>
      </c>
    </row>
    <row r="3523" spans="1:12" ht="15" customHeight="1">
      <c r="A3523" s="3" t="s">
        <v>6754</v>
      </c>
      <c r="B3523" t="b">
        <v>1</v>
      </c>
      <c r="D3523" s="24" t="s">
        <v>6726</v>
      </c>
      <c r="E3523" s="4" t="s">
        <v>50</v>
      </c>
      <c r="F3523" s="76" t="s">
        <v>16782</v>
      </c>
      <c r="G3523" s="4" t="s">
        <v>3434</v>
      </c>
      <c r="H3523" s="24" t="s">
        <v>4488</v>
      </c>
      <c r="J3523" t="str">
        <f t="shared" si="108"/>
        <v>04 November 1795</v>
      </c>
      <c r="K3523" s="63">
        <f t="shared" si="109"/>
        <v>327201</v>
      </c>
      <c r="L3523" s="107" t="b" cm="1">
        <f t="array" ref="L3523">SUMPRODUCT( --ISNUMBER(SEARCH(TextCheck,F3523)))&gt;0</f>
        <v>0</v>
      </c>
    </row>
    <row r="3524" spans="1:12" ht="15" customHeight="1">
      <c r="A3524" s="3" t="s">
        <v>6754</v>
      </c>
      <c r="B3524" t="b">
        <v>1</v>
      </c>
      <c r="D3524" s="24" t="s">
        <v>6726</v>
      </c>
      <c r="E3524" s="4" t="s">
        <v>50</v>
      </c>
      <c r="F3524" s="76" t="s">
        <v>2791</v>
      </c>
      <c r="G3524" s="4" t="s">
        <v>3434</v>
      </c>
      <c r="H3524" s="24" t="s">
        <v>4488</v>
      </c>
      <c r="J3524" t="str">
        <f t="shared" ref="J3524:J3587" si="110">TRIM(G3524)</f>
        <v>04 November 1795</v>
      </c>
      <c r="K3524" s="63">
        <f t="shared" ref="K3524:K3587" si="111">DATEVALUE((LEFT(J3524,(LEN(J3524)-4))&amp;(RIGHT(J3524,4)+1000)))</f>
        <v>327201</v>
      </c>
      <c r="L3524" s="107" t="b" cm="1">
        <f t="array" ref="L3524">SUMPRODUCT( --ISNUMBER(SEARCH(TextCheck,F3524)))&gt;0</f>
        <v>0</v>
      </c>
    </row>
    <row r="3525" spans="1:12" ht="15" customHeight="1">
      <c r="A3525" s="3" t="s">
        <v>6754</v>
      </c>
      <c r="B3525" t="b">
        <v>1</v>
      </c>
      <c r="D3525" s="24" t="s">
        <v>6726</v>
      </c>
      <c r="E3525" s="4" t="s">
        <v>50</v>
      </c>
      <c r="F3525" s="76" t="s">
        <v>6766</v>
      </c>
      <c r="G3525" s="4" t="s">
        <v>3434</v>
      </c>
      <c r="J3525" t="str">
        <f t="shared" si="110"/>
        <v>04 November 1795</v>
      </c>
      <c r="K3525" s="63">
        <f t="shared" si="111"/>
        <v>327201</v>
      </c>
      <c r="L3525" s="107" t="b" cm="1">
        <f t="array" ref="L3525">SUMPRODUCT( --ISNUMBER(SEARCH(TextCheck,F3525)))&gt;0</f>
        <v>0</v>
      </c>
    </row>
    <row r="3526" spans="1:12" ht="15" customHeight="1">
      <c r="A3526" s="3" t="s">
        <v>6754</v>
      </c>
      <c r="B3526" t="b">
        <v>1</v>
      </c>
      <c r="D3526" s="24" t="s">
        <v>6726</v>
      </c>
      <c r="E3526" s="4" t="s">
        <v>50</v>
      </c>
      <c r="F3526" s="76" t="s">
        <v>6767</v>
      </c>
      <c r="G3526" s="4" t="s">
        <v>229</v>
      </c>
      <c r="J3526" t="str">
        <f t="shared" si="110"/>
        <v>11 November 1795</v>
      </c>
      <c r="K3526" s="63">
        <f t="shared" si="111"/>
        <v>327208</v>
      </c>
      <c r="L3526" s="107" t="b" cm="1">
        <f t="array" ref="L3526">SUMPRODUCT( --ISNUMBER(SEARCH(TextCheck,F3526)))&gt;0</f>
        <v>0</v>
      </c>
    </row>
    <row r="3527" spans="1:12" ht="15" customHeight="1">
      <c r="A3527" s="3" t="s">
        <v>6754</v>
      </c>
      <c r="B3527" t="b">
        <v>1</v>
      </c>
      <c r="D3527" s="24" t="s">
        <v>6726</v>
      </c>
      <c r="E3527" s="4" t="s">
        <v>50</v>
      </c>
      <c r="F3527" s="76" t="s">
        <v>6768</v>
      </c>
      <c r="G3527" s="4" t="s">
        <v>5006</v>
      </c>
      <c r="J3527" t="str">
        <f t="shared" si="110"/>
        <v>30 December 1795</v>
      </c>
      <c r="K3527" s="63">
        <f t="shared" si="111"/>
        <v>327257</v>
      </c>
      <c r="L3527" s="107" t="b" cm="1">
        <f t="array" ref="L3527">SUMPRODUCT( --ISNUMBER(SEARCH(TextCheck,F3527)))&gt;0</f>
        <v>0</v>
      </c>
    </row>
    <row r="3528" spans="1:12" ht="15" customHeight="1">
      <c r="A3528" s="3" t="s">
        <v>6754</v>
      </c>
      <c r="D3528" s="24" t="s">
        <v>6726</v>
      </c>
      <c r="E3528" s="4" t="s">
        <v>50</v>
      </c>
      <c r="F3528" s="76" t="s">
        <v>6769</v>
      </c>
      <c r="G3528" s="4" t="s">
        <v>5006</v>
      </c>
      <c r="J3528" t="str">
        <f t="shared" si="110"/>
        <v>30 December 1795</v>
      </c>
      <c r="K3528" s="63">
        <f t="shared" si="111"/>
        <v>327257</v>
      </c>
      <c r="L3528" s="107" t="b" cm="1">
        <f t="array" ref="L3528">SUMPRODUCT( --ISNUMBER(SEARCH(TextCheck,F3528)))&gt;0</f>
        <v>0</v>
      </c>
    </row>
    <row r="3529" spans="1:12" ht="15" customHeight="1">
      <c r="A3529" s="3" t="s">
        <v>6754</v>
      </c>
      <c r="D3529" s="24" t="s">
        <v>6726</v>
      </c>
      <c r="E3529" s="4" t="s">
        <v>50</v>
      </c>
      <c r="F3529" s="76" t="s">
        <v>3066</v>
      </c>
      <c r="G3529" s="4" t="s">
        <v>396</v>
      </c>
      <c r="H3529" s="24" t="s">
        <v>3944</v>
      </c>
      <c r="J3529" t="str">
        <f t="shared" si="110"/>
        <v>12 January 1796</v>
      </c>
      <c r="K3529" s="63">
        <f t="shared" si="111"/>
        <v>327270</v>
      </c>
      <c r="L3529" s="107" t="b" cm="1">
        <f t="array" ref="L3529">SUMPRODUCT( --ISNUMBER(SEARCH(TextCheck,F3529)))&gt;0</f>
        <v>0</v>
      </c>
    </row>
    <row r="3530" spans="1:12" ht="15" customHeight="1">
      <c r="A3530" s="3" t="s">
        <v>6754</v>
      </c>
      <c r="D3530" s="24" t="s">
        <v>6726</v>
      </c>
      <c r="E3530" s="4" t="s">
        <v>44</v>
      </c>
      <c r="F3530" s="76" t="s">
        <v>6770</v>
      </c>
      <c r="G3530" s="4" t="s">
        <v>6771</v>
      </c>
      <c r="J3530" t="str">
        <f t="shared" si="110"/>
        <v>12 December 1770</v>
      </c>
      <c r="K3530" s="63">
        <f t="shared" si="111"/>
        <v>318108</v>
      </c>
      <c r="L3530" s="107" t="b" cm="1">
        <f t="array" ref="L3530">SUMPRODUCT( --ISNUMBER(SEARCH(TextCheck,F3530)))&gt;0</f>
        <v>0</v>
      </c>
    </row>
    <row r="3531" spans="1:12" ht="15" customHeight="1">
      <c r="A3531" s="3" t="s">
        <v>6754</v>
      </c>
      <c r="D3531" s="24" t="s">
        <v>6726</v>
      </c>
      <c r="E3531" s="4" t="s">
        <v>45</v>
      </c>
      <c r="F3531" s="76" t="s">
        <v>6737</v>
      </c>
      <c r="G3531" s="4" t="s">
        <v>4287</v>
      </c>
      <c r="J3531" t="str">
        <f t="shared" si="110"/>
        <v>21 July 1790</v>
      </c>
      <c r="K3531" s="63">
        <f t="shared" si="111"/>
        <v>325269</v>
      </c>
      <c r="L3531" s="107" t="b" cm="1">
        <f t="array" ref="L3531">SUMPRODUCT( --ISNUMBER(SEARCH(TextCheck,F3531)))&gt;0</f>
        <v>0</v>
      </c>
    </row>
    <row r="3532" spans="1:12" ht="15" customHeight="1">
      <c r="A3532" s="3" t="s">
        <v>6754</v>
      </c>
      <c r="D3532" s="24" t="s">
        <v>6726</v>
      </c>
      <c r="E3532" s="29" t="s">
        <v>4280</v>
      </c>
      <c r="F3532" s="76" t="s">
        <v>6772</v>
      </c>
      <c r="G3532" s="4" t="s">
        <v>508</v>
      </c>
      <c r="J3532" t="str">
        <f t="shared" si="110"/>
        <v>18 November 1795</v>
      </c>
      <c r="K3532" s="63">
        <f t="shared" si="111"/>
        <v>327215</v>
      </c>
      <c r="L3532" s="107" t="b" cm="1">
        <f t="array" ref="L3532">SUMPRODUCT( --ISNUMBER(SEARCH(TextCheck,F3532)))&gt;0</f>
        <v>0</v>
      </c>
    </row>
    <row r="3533" spans="1:12" ht="15" customHeight="1">
      <c r="A3533" s="3" t="s">
        <v>6754</v>
      </c>
      <c r="D3533" s="24" t="s">
        <v>6726</v>
      </c>
      <c r="E3533" s="4" t="s">
        <v>46</v>
      </c>
      <c r="F3533" s="76" t="s">
        <v>16783</v>
      </c>
      <c r="G3533" s="4" t="s">
        <v>6773</v>
      </c>
      <c r="J3533" t="str">
        <f t="shared" si="110"/>
        <v>07 April 1795</v>
      </c>
      <c r="K3533" s="63">
        <f t="shared" si="111"/>
        <v>326990</v>
      </c>
      <c r="L3533" s="107" t="b" cm="1">
        <f t="array" ref="L3533">SUMPRODUCT( --ISNUMBER(SEARCH(TextCheck,F3533)))&gt;0</f>
        <v>0</v>
      </c>
    </row>
    <row r="3534" spans="1:12" ht="15" customHeight="1">
      <c r="A3534" s="3" t="s">
        <v>6774</v>
      </c>
      <c r="D3534" s="24" t="s">
        <v>16784</v>
      </c>
      <c r="E3534" s="4" t="s">
        <v>23</v>
      </c>
      <c r="F3534" s="76" t="s">
        <v>6776</v>
      </c>
      <c r="G3534" s="4" t="s">
        <v>5344</v>
      </c>
      <c r="H3534" s="24" t="s">
        <v>162</v>
      </c>
      <c r="J3534" t="str">
        <f t="shared" si="110"/>
        <v>25 May 1768</v>
      </c>
      <c r="K3534" s="63">
        <f t="shared" si="111"/>
        <v>317177</v>
      </c>
      <c r="L3534" s="107" t="b" cm="1">
        <f t="array" ref="L3534">SUMPRODUCT( --ISNUMBER(SEARCH(TextCheck,F3534)))&gt;0</f>
        <v>0</v>
      </c>
    </row>
    <row r="3535" spans="1:12" ht="15" customHeight="1">
      <c r="A3535" s="3" t="s">
        <v>6774</v>
      </c>
      <c r="D3535" s="24" t="s">
        <v>16784</v>
      </c>
      <c r="E3535" s="4" t="s">
        <v>24</v>
      </c>
      <c r="F3535" s="76" t="s">
        <v>1893</v>
      </c>
      <c r="G3535" s="4" t="s">
        <v>4325</v>
      </c>
      <c r="J3535" t="str">
        <f t="shared" si="110"/>
        <v>12 February 1794</v>
      </c>
      <c r="K3535" s="63">
        <f t="shared" si="111"/>
        <v>326571</v>
      </c>
      <c r="L3535" s="107" t="b" cm="1">
        <f t="array" ref="L3535">SUMPRODUCT( --ISNUMBER(SEARCH(TextCheck,F3535)))&gt;0</f>
        <v>0</v>
      </c>
    </row>
    <row r="3536" spans="1:12" ht="15" customHeight="1">
      <c r="A3536" s="3" t="s">
        <v>6774</v>
      </c>
      <c r="D3536" s="24" t="s">
        <v>16784</v>
      </c>
      <c r="E3536" s="4" t="s">
        <v>24</v>
      </c>
      <c r="F3536" s="76" t="s">
        <v>2046</v>
      </c>
      <c r="G3536" s="4" t="s">
        <v>3369</v>
      </c>
      <c r="H3536" t="s">
        <v>6777</v>
      </c>
      <c r="J3536" t="str">
        <f t="shared" si="110"/>
        <v>01 September 1795</v>
      </c>
      <c r="K3536" s="63">
        <f t="shared" si="111"/>
        <v>327137</v>
      </c>
      <c r="L3536" s="107" t="b" cm="1">
        <f t="array" ref="L3536">SUMPRODUCT( --ISNUMBER(SEARCH(TextCheck,F3536)))&gt;0</f>
        <v>0</v>
      </c>
    </row>
    <row r="3537" spans="1:12" ht="15" customHeight="1">
      <c r="A3537" s="3" t="s">
        <v>6774</v>
      </c>
      <c r="D3537" s="24" t="s">
        <v>16784</v>
      </c>
      <c r="E3537" s="4" t="s">
        <v>25</v>
      </c>
      <c r="F3537" s="76" t="s">
        <v>6778</v>
      </c>
      <c r="G3537" s="4" t="s">
        <v>844</v>
      </c>
      <c r="J3537" t="str">
        <f t="shared" si="110"/>
        <v>24 June 1795</v>
      </c>
      <c r="K3537" s="63">
        <f t="shared" si="111"/>
        <v>327068</v>
      </c>
      <c r="L3537" s="107" t="b" cm="1">
        <f t="array" ref="L3537">SUMPRODUCT( --ISNUMBER(SEARCH(TextCheck,F3537)))&gt;0</f>
        <v>0</v>
      </c>
    </row>
    <row r="3538" spans="1:12" ht="15" customHeight="1">
      <c r="A3538" s="3" t="s">
        <v>6774</v>
      </c>
      <c r="D3538" s="24" t="s">
        <v>16784</v>
      </c>
      <c r="E3538" s="4" t="s">
        <v>25</v>
      </c>
      <c r="F3538" s="76" t="s">
        <v>3300</v>
      </c>
      <c r="G3538" s="4" t="s">
        <v>3369</v>
      </c>
      <c r="H3538" s="24" t="s">
        <v>3268</v>
      </c>
      <c r="J3538" t="str">
        <f t="shared" si="110"/>
        <v>01 September 1795</v>
      </c>
      <c r="K3538" s="63">
        <f t="shared" si="111"/>
        <v>327137</v>
      </c>
      <c r="L3538" s="107" t="b" cm="1">
        <f t="array" ref="L3538">SUMPRODUCT( --ISNUMBER(SEARCH(TextCheck,F3538)))&gt;0</f>
        <v>0</v>
      </c>
    </row>
    <row r="3539" spans="1:12" ht="15" customHeight="1">
      <c r="A3539" s="3" t="s">
        <v>6774</v>
      </c>
      <c r="D3539" s="24" t="s">
        <v>16784</v>
      </c>
      <c r="E3539" s="4" t="s">
        <v>40</v>
      </c>
      <c r="F3539" s="76" t="s">
        <v>6779</v>
      </c>
      <c r="G3539" s="4" t="s">
        <v>4497</v>
      </c>
      <c r="H3539" s="24" t="s">
        <v>920</v>
      </c>
      <c r="J3539" t="str">
        <f t="shared" si="110"/>
        <v>02 January 1794</v>
      </c>
      <c r="K3539" s="63">
        <f t="shared" si="111"/>
        <v>326530</v>
      </c>
      <c r="L3539" s="107" t="b" cm="1">
        <f t="array" ref="L3539">SUMPRODUCT( --ISNUMBER(SEARCH(TextCheck,F3539)))&gt;0</f>
        <v>0</v>
      </c>
    </row>
    <row r="3540" spans="1:12" ht="15" customHeight="1">
      <c r="A3540" s="3" t="s">
        <v>6774</v>
      </c>
      <c r="D3540" s="24" t="s">
        <v>16784</v>
      </c>
      <c r="E3540" s="4" t="s">
        <v>40</v>
      </c>
      <c r="F3540" s="76" t="s">
        <v>599</v>
      </c>
      <c r="G3540" s="4" t="s">
        <v>6638</v>
      </c>
      <c r="J3540" t="str">
        <f t="shared" si="110"/>
        <v>09 April 1794</v>
      </c>
      <c r="K3540" s="63">
        <f t="shared" si="111"/>
        <v>326627</v>
      </c>
      <c r="L3540" s="107" t="b" cm="1">
        <f t="array" ref="L3540">SUMPRODUCT( --ISNUMBER(SEARCH(TextCheck,F3540)))&gt;0</f>
        <v>0</v>
      </c>
    </row>
    <row r="3541" spans="1:12" ht="15" customHeight="1">
      <c r="A3541" s="3" t="s">
        <v>6774</v>
      </c>
      <c r="D3541" s="24" t="s">
        <v>16784</v>
      </c>
      <c r="E3541" s="4" t="s">
        <v>40</v>
      </c>
      <c r="F3541" s="76" t="s">
        <v>6780</v>
      </c>
      <c r="G3541" s="4" t="s">
        <v>3807</v>
      </c>
      <c r="J3541" t="str">
        <f t="shared" si="110"/>
        <v>08 August 1794</v>
      </c>
      <c r="K3541" s="63">
        <f t="shared" si="111"/>
        <v>326748</v>
      </c>
      <c r="L3541" s="107" t="b" cm="1">
        <f t="array" ref="L3541">SUMPRODUCT( --ISNUMBER(SEARCH(TextCheck,F3541)))&gt;0</f>
        <v>1</v>
      </c>
    </row>
    <row r="3542" spans="1:12" ht="15" customHeight="1">
      <c r="A3542" s="3" t="s">
        <v>6774</v>
      </c>
      <c r="D3542" s="24" t="s">
        <v>16784</v>
      </c>
      <c r="E3542" s="4" t="s">
        <v>40</v>
      </c>
      <c r="F3542" s="76" t="s">
        <v>6781</v>
      </c>
      <c r="G3542" s="4" t="s">
        <v>3918</v>
      </c>
      <c r="J3542" t="str">
        <f t="shared" si="110"/>
        <v>06 March 1795</v>
      </c>
      <c r="K3542" s="63">
        <f t="shared" si="111"/>
        <v>326958</v>
      </c>
      <c r="L3542" s="107" t="b" cm="1">
        <f t="array" ref="L3542">SUMPRODUCT( --ISNUMBER(SEARCH(TextCheck,F3542)))&gt;0</f>
        <v>0</v>
      </c>
    </row>
    <row r="3543" spans="1:12" ht="15" customHeight="1">
      <c r="A3543" s="3" t="s">
        <v>6774</v>
      </c>
      <c r="D3543" s="24" t="s">
        <v>16784</v>
      </c>
      <c r="E3543" s="4" t="s">
        <v>40</v>
      </c>
      <c r="F3543" s="76" t="s">
        <v>6400</v>
      </c>
      <c r="G3543" s="4" t="s">
        <v>792</v>
      </c>
      <c r="H3543" s="24" t="s">
        <v>5026</v>
      </c>
      <c r="J3543" t="str">
        <f t="shared" si="110"/>
        <v>18 March 1795</v>
      </c>
      <c r="K3543" s="63">
        <f t="shared" si="111"/>
        <v>326970</v>
      </c>
      <c r="L3543" s="107" t="b" cm="1">
        <f t="array" ref="L3543">SUMPRODUCT( --ISNUMBER(SEARCH(TextCheck,F3543)))&gt;0</f>
        <v>0</v>
      </c>
    </row>
    <row r="3544" spans="1:12" ht="15" customHeight="1">
      <c r="A3544" s="3" t="s">
        <v>6774</v>
      </c>
      <c r="D3544" s="24" t="s">
        <v>16784</v>
      </c>
      <c r="E3544" s="4" t="s">
        <v>40</v>
      </c>
      <c r="F3544" s="76" t="s">
        <v>6782</v>
      </c>
      <c r="G3544" s="4" t="s">
        <v>231</v>
      </c>
      <c r="J3544" t="str">
        <f t="shared" si="110"/>
        <v>12 August 1795</v>
      </c>
      <c r="K3544" s="63">
        <f t="shared" si="111"/>
        <v>327117</v>
      </c>
      <c r="L3544" s="107" t="b" cm="1">
        <f t="array" ref="L3544">SUMPRODUCT( --ISNUMBER(SEARCH(TextCheck,F3544)))&gt;0</f>
        <v>0</v>
      </c>
    </row>
    <row r="3545" spans="1:12" ht="15" customHeight="1">
      <c r="A3545" s="3" t="s">
        <v>6774</v>
      </c>
      <c r="B3545" t="b">
        <v>1</v>
      </c>
      <c r="D3545" s="24" t="s">
        <v>16784</v>
      </c>
      <c r="E3545" s="4" t="s">
        <v>40</v>
      </c>
      <c r="F3545" s="76" t="s">
        <v>6783</v>
      </c>
      <c r="G3545" s="4" t="s">
        <v>3369</v>
      </c>
      <c r="J3545" t="str">
        <f t="shared" si="110"/>
        <v>01 September 1795</v>
      </c>
      <c r="K3545" s="63">
        <f t="shared" si="111"/>
        <v>327137</v>
      </c>
      <c r="L3545" s="107" t="b" cm="1">
        <f t="array" ref="L3545">SUMPRODUCT( --ISNUMBER(SEARCH(TextCheck,F3545)))&gt;0</f>
        <v>0</v>
      </c>
    </row>
    <row r="3546" spans="1:12" ht="15" customHeight="1">
      <c r="A3546" s="3" t="s">
        <v>6774</v>
      </c>
      <c r="D3546" s="24" t="s">
        <v>16784</v>
      </c>
      <c r="E3546" s="4" t="s">
        <v>40</v>
      </c>
      <c r="F3546" s="76" t="s">
        <v>6784</v>
      </c>
      <c r="G3546" s="4" t="s">
        <v>3412</v>
      </c>
      <c r="H3546" s="24" t="s">
        <v>4509</v>
      </c>
      <c r="J3546" t="str">
        <f t="shared" si="110"/>
        <v>02 September 1795</v>
      </c>
      <c r="K3546" s="63">
        <f t="shared" si="111"/>
        <v>327138</v>
      </c>
      <c r="L3546" s="107" t="b" cm="1">
        <f t="array" ref="L3546">SUMPRODUCT( --ISNUMBER(SEARCH(TextCheck,F3546)))&gt;0</f>
        <v>0</v>
      </c>
    </row>
    <row r="3547" spans="1:12" ht="15" customHeight="1">
      <c r="A3547" s="3" t="s">
        <v>6774</v>
      </c>
      <c r="B3547" t="b">
        <v>1</v>
      </c>
      <c r="D3547" s="24" t="s">
        <v>16784</v>
      </c>
      <c r="E3547" s="4" t="s">
        <v>40</v>
      </c>
      <c r="F3547" s="76" t="s">
        <v>3492</v>
      </c>
      <c r="G3547" s="4" t="s">
        <v>3434</v>
      </c>
      <c r="H3547" s="24" t="s">
        <v>6785</v>
      </c>
      <c r="J3547" t="str">
        <f t="shared" si="110"/>
        <v>04 November 1795</v>
      </c>
      <c r="K3547" s="63">
        <f t="shared" si="111"/>
        <v>327201</v>
      </c>
      <c r="L3547" s="107" t="b" cm="1">
        <f t="array" ref="L3547">SUMPRODUCT( --ISNUMBER(SEARCH(TextCheck,F3547)))&gt;0</f>
        <v>0</v>
      </c>
    </row>
    <row r="3548" spans="1:12" ht="15" customHeight="1">
      <c r="A3548" s="3" t="s">
        <v>6774</v>
      </c>
      <c r="D3548" s="24" t="s">
        <v>16784</v>
      </c>
      <c r="E3548" s="4" t="s">
        <v>43</v>
      </c>
      <c r="F3548" s="76" t="s">
        <v>6786</v>
      </c>
      <c r="G3548" s="4" t="s">
        <v>4547</v>
      </c>
      <c r="H3548" s="24" t="s">
        <v>174</v>
      </c>
      <c r="J3548" t="str">
        <f t="shared" si="110"/>
        <v>03 September 1795</v>
      </c>
      <c r="K3548" s="63">
        <f t="shared" si="111"/>
        <v>327139</v>
      </c>
      <c r="L3548" s="107" t="b" cm="1">
        <f t="array" ref="L3548">SUMPRODUCT( --ISNUMBER(SEARCH(TextCheck,F3548)))&gt;0</f>
        <v>0</v>
      </c>
    </row>
    <row r="3549" spans="1:12" ht="15" customHeight="1">
      <c r="A3549" s="3" t="s">
        <v>6774</v>
      </c>
      <c r="B3549" t="b">
        <v>1</v>
      </c>
      <c r="D3549" s="24" t="s">
        <v>16784</v>
      </c>
      <c r="E3549" s="4" t="s">
        <v>41</v>
      </c>
      <c r="F3549" s="76" t="s">
        <v>6787</v>
      </c>
      <c r="G3549" s="4" t="s">
        <v>4325</v>
      </c>
      <c r="J3549" t="str">
        <f t="shared" si="110"/>
        <v>12 February 1794</v>
      </c>
      <c r="K3549" s="63">
        <f t="shared" si="111"/>
        <v>326571</v>
      </c>
      <c r="L3549" s="107" t="b" cm="1">
        <f t="array" ref="L3549">SUMPRODUCT( --ISNUMBER(SEARCH(TextCheck,F3549)))&gt;0</f>
        <v>0</v>
      </c>
    </row>
    <row r="3550" spans="1:12" ht="15" customHeight="1">
      <c r="A3550" s="3" t="s">
        <v>6774</v>
      </c>
      <c r="B3550" t="b">
        <v>1</v>
      </c>
      <c r="D3550" s="24" t="s">
        <v>16784</v>
      </c>
      <c r="E3550" s="4" t="s">
        <v>41</v>
      </c>
      <c r="F3550" s="76" t="s">
        <v>6788</v>
      </c>
      <c r="G3550" s="4" t="s">
        <v>6638</v>
      </c>
      <c r="J3550" t="str">
        <f t="shared" si="110"/>
        <v>09 April 1794</v>
      </c>
      <c r="K3550" s="63">
        <f t="shared" si="111"/>
        <v>326627</v>
      </c>
      <c r="L3550" s="107" t="b" cm="1">
        <f t="array" ref="L3550">SUMPRODUCT( --ISNUMBER(SEARCH(TextCheck,F3550)))&gt;0</f>
        <v>0</v>
      </c>
    </row>
    <row r="3551" spans="1:12" ht="15" customHeight="1">
      <c r="A3551" s="3" t="s">
        <v>6774</v>
      </c>
      <c r="D3551" s="24" t="s">
        <v>16784</v>
      </c>
      <c r="E3551" s="4" t="s">
        <v>41</v>
      </c>
      <c r="F3551" s="76" t="s">
        <v>6789</v>
      </c>
      <c r="G3551" s="4" t="s">
        <v>6638</v>
      </c>
      <c r="J3551" t="str">
        <f t="shared" si="110"/>
        <v>09 April 1794</v>
      </c>
      <c r="K3551" s="63">
        <f t="shared" si="111"/>
        <v>326627</v>
      </c>
      <c r="L3551" s="107" t="b" cm="1">
        <f t="array" ref="L3551">SUMPRODUCT( --ISNUMBER(SEARCH(TextCheck,F3551)))&gt;0</f>
        <v>0</v>
      </c>
    </row>
    <row r="3552" spans="1:12" ht="15" customHeight="1">
      <c r="A3552" s="3" t="s">
        <v>6774</v>
      </c>
      <c r="B3552" t="b">
        <v>1</v>
      </c>
      <c r="D3552" s="24" t="s">
        <v>16784</v>
      </c>
      <c r="E3552" s="4" t="s">
        <v>41</v>
      </c>
      <c r="F3552" s="76" t="s">
        <v>6790</v>
      </c>
      <c r="G3552" s="4" t="s">
        <v>3807</v>
      </c>
      <c r="J3552" t="str">
        <f t="shared" si="110"/>
        <v>08 August 1794</v>
      </c>
      <c r="K3552" s="63">
        <f t="shared" si="111"/>
        <v>326748</v>
      </c>
      <c r="L3552" s="107" t="b" cm="1">
        <f t="array" ref="L3552">SUMPRODUCT( --ISNUMBER(SEARCH(TextCheck,F3552)))&gt;0</f>
        <v>0</v>
      </c>
    </row>
    <row r="3553" spans="1:12" ht="15" customHeight="1">
      <c r="A3553" s="3" t="s">
        <v>6774</v>
      </c>
      <c r="B3553" t="b">
        <v>1</v>
      </c>
      <c r="D3553" s="24" t="s">
        <v>16784</v>
      </c>
      <c r="E3553" s="4" t="s">
        <v>41</v>
      </c>
      <c r="F3553" s="76" t="s">
        <v>6791</v>
      </c>
      <c r="G3553" s="4" t="s">
        <v>279</v>
      </c>
      <c r="J3553" t="str">
        <f t="shared" si="110"/>
        <v>10 October 1794</v>
      </c>
      <c r="K3553" s="63">
        <f t="shared" si="111"/>
        <v>326811</v>
      </c>
      <c r="L3553" s="107" t="b" cm="1">
        <f t="array" ref="L3553">SUMPRODUCT( --ISNUMBER(SEARCH(TextCheck,F3553)))&gt;0</f>
        <v>0</v>
      </c>
    </row>
    <row r="3554" spans="1:12" ht="15" customHeight="1">
      <c r="A3554" s="3" t="s">
        <v>6774</v>
      </c>
      <c r="D3554" s="24" t="s">
        <v>16784</v>
      </c>
      <c r="E3554" s="4" t="s">
        <v>41</v>
      </c>
      <c r="F3554" s="76" t="s">
        <v>6792</v>
      </c>
      <c r="G3554" s="4" t="s">
        <v>3963</v>
      </c>
      <c r="J3554" t="str">
        <f t="shared" si="110"/>
        <v>05 March 1795</v>
      </c>
      <c r="K3554" s="63">
        <f t="shared" si="111"/>
        <v>326957</v>
      </c>
      <c r="L3554" s="107" t="b" cm="1">
        <f t="array" ref="L3554">SUMPRODUCT( --ISNUMBER(SEARCH(TextCheck,F3554)))&gt;0</f>
        <v>0</v>
      </c>
    </row>
    <row r="3555" spans="1:12" ht="15" customHeight="1">
      <c r="A3555" s="3" t="s">
        <v>6774</v>
      </c>
      <c r="D3555" s="24" t="s">
        <v>16784</v>
      </c>
      <c r="E3555" s="4" t="s">
        <v>41</v>
      </c>
      <c r="F3555" s="76" t="s">
        <v>6793</v>
      </c>
      <c r="G3555" s="4" t="s">
        <v>792</v>
      </c>
      <c r="J3555" t="str">
        <f t="shared" si="110"/>
        <v>18 March 1795</v>
      </c>
      <c r="K3555" s="63">
        <f t="shared" si="111"/>
        <v>326970</v>
      </c>
      <c r="L3555" s="107" t="b" cm="1">
        <f t="array" ref="L3555">SUMPRODUCT( --ISNUMBER(SEARCH(TextCheck,F3555)))&gt;0</f>
        <v>0</v>
      </c>
    </row>
    <row r="3556" spans="1:12" ht="15" customHeight="1">
      <c r="A3556" s="3" t="s">
        <v>6774</v>
      </c>
      <c r="D3556" s="24" t="s">
        <v>16784</v>
      </c>
      <c r="E3556" s="4" t="s">
        <v>41</v>
      </c>
      <c r="F3556" s="76" t="s">
        <v>6794</v>
      </c>
      <c r="G3556" s="4" t="s">
        <v>230</v>
      </c>
      <c r="J3556" t="str">
        <f t="shared" si="110"/>
        <v>29 July 1795</v>
      </c>
      <c r="K3556" s="63">
        <f t="shared" si="111"/>
        <v>327103</v>
      </c>
      <c r="L3556" s="107" t="b" cm="1">
        <f t="array" ref="L3556">SUMPRODUCT( --ISNUMBER(SEARCH(TextCheck,F3556)))&gt;0</f>
        <v>0</v>
      </c>
    </row>
    <row r="3557" spans="1:12" ht="15" customHeight="1">
      <c r="A3557" s="3" t="s">
        <v>6774</v>
      </c>
      <c r="D3557" s="24" t="s">
        <v>16784</v>
      </c>
      <c r="E3557" s="4" t="s">
        <v>41</v>
      </c>
      <c r="F3557" s="76" t="s">
        <v>6795</v>
      </c>
      <c r="G3557" s="4" t="s">
        <v>3415</v>
      </c>
      <c r="J3557" t="str">
        <f t="shared" si="110"/>
        <v>09 September 1795</v>
      </c>
      <c r="K3557" s="63">
        <f t="shared" si="111"/>
        <v>327145</v>
      </c>
      <c r="L3557" s="107" t="b" cm="1">
        <f t="array" ref="L3557">SUMPRODUCT( --ISNUMBER(SEARCH(TextCheck,F3557)))&gt;0</f>
        <v>0</v>
      </c>
    </row>
    <row r="3558" spans="1:12" ht="15" customHeight="1">
      <c r="A3558" s="3" t="s">
        <v>6774</v>
      </c>
      <c r="B3558" t="b">
        <v>1</v>
      </c>
      <c r="D3558" s="24" t="s">
        <v>16784</v>
      </c>
      <c r="E3558" s="4" t="s">
        <v>41</v>
      </c>
      <c r="F3558" s="76" t="s">
        <v>6796</v>
      </c>
      <c r="G3558" s="4" t="s">
        <v>3460</v>
      </c>
      <c r="J3558" t="str">
        <f t="shared" si="110"/>
        <v>20 January 1796</v>
      </c>
      <c r="K3558" s="63">
        <f t="shared" si="111"/>
        <v>327278</v>
      </c>
      <c r="L3558" s="107" t="b" cm="1">
        <f t="array" ref="L3558">SUMPRODUCT( --ISNUMBER(SEARCH(TextCheck,F3558)))&gt;0</f>
        <v>0</v>
      </c>
    </row>
    <row r="3559" spans="1:12" ht="15" customHeight="1">
      <c r="A3559" s="3" t="s">
        <v>6797</v>
      </c>
      <c r="B3559" t="b">
        <v>1</v>
      </c>
      <c r="D3559" s="24" t="s">
        <v>16784</v>
      </c>
      <c r="E3559" s="4" t="s">
        <v>50</v>
      </c>
      <c r="F3559" s="76" t="s">
        <v>6798</v>
      </c>
      <c r="G3559" s="4" t="s">
        <v>266</v>
      </c>
      <c r="J3559" t="str">
        <f t="shared" si="110"/>
        <v>22 July 1795</v>
      </c>
      <c r="K3559" s="63">
        <f t="shared" si="111"/>
        <v>327096</v>
      </c>
      <c r="L3559" s="107" t="b" cm="1">
        <f t="array" ref="L3559">SUMPRODUCT( --ISNUMBER(SEARCH(TextCheck,F3559)))&gt;0</f>
        <v>0</v>
      </c>
    </row>
    <row r="3560" spans="1:12" ht="15" customHeight="1">
      <c r="A3560" s="3" t="s">
        <v>6797</v>
      </c>
      <c r="B3560" t="b">
        <v>1</v>
      </c>
      <c r="D3560" s="24" t="s">
        <v>16784</v>
      </c>
      <c r="E3560" s="4" t="s">
        <v>50</v>
      </c>
      <c r="F3560" s="76" t="s">
        <v>6799</v>
      </c>
      <c r="G3560" s="4" t="s">
        <v>230</v>
      </c>
      <c r="J3560" t="str">
        <f t="shared" si="110"/>
        <v>29 July 1795</v>
      </c>
      <c r="K3560" s="63">
        <f t="shared" si="111"/>
        <v>327103</v>
      </c>
      <c r="L3560" s="107" t="b" cm="1">
        <f t="array" ref="L3560">SUMPRODUCT( --ISNUMBER(SEARCH(TextCheck,F3560)))&gt;0</f>
        <v>0</v>
      </c>
    </row>
    <row r="3561" spans="1:12" ht="15" customHeight="1">
      <c r="A3561" s="3" t="s">
        <v>6797</v>
      </c>
      <c r="B3561" t="b">
        <v>1</v>
      </c>
      <c r="D3561" s="24" t="s">
        <v>16784</v>
      </c>
      <c r="E3561" s="4" t="s">
        <v>50</v>
      </c>
      <c r="F3561" s="76" t="s">
        <v>6800</v>
      </c>
      <c r="G3561" s="4" t="s">
        <v>230</v>
      </c>
      <c r="J3561" t="str">
        <f t="shared" si="110"/>
        <v>29 July 1795</v>
      </c>
      <c r="K3561" s="63">
        <f t="shared" si="111"/>
        <v>327103</v>
      </c>
      <c r="L3561" s="107" t="b" cm="1">
        <f t="array" ref="L3561">SUMPRODUCT( --ISNUMBER(SEARCH(TextCheck,F3561)))&gt;0</f>
        <v>0</v>
      </c>
    </row>
    <row r="3562" spans="1:12" ht="15" customHeight="1">
      <c r="A3562" s="3" t="s">
        <v>6797</v>
      </c>
      <c r="B3562" t="b">
        <v>1</v>
      </c>
      <c r="D3562" s="24" t="s">
        <v>16784</v>
      </c>
      <c r="E3562" s="4" t="s">
        <v>50</v>
      </c>
      <c r="F3562" s="76" t="s">
        <v>6801</v>
      </c>
      <c r="G3562" s="4" t="s">
        <v>3358</v>
      </c>
      <c r="J3562" t="str">
        <f t="shared" si="110"/>
        <v>05 August 1795</v>
      </c>
      <c r="K3562" s="63">
        <f t="shared" si="111"/>
        <v>327110</v>
      </c>
      <c r="L3562" s="107" t="b" cm="1">
        <f t="array" ref="L3562">SUMPRODUCT( --ISNUMBER(SEARCH(TextCheck,F3562)))&gt;0</f>
        <v>0</v>
      </c>
    </row>
    <row r="3563" spans="1:12" ht="15" customHeight="1">
      <c r="A3563" s="3" t="s">
        <v>6797</v>
      </c>
      <c r="B3563" t="b">
        <v>1</v>
      </c>
      <c r="D3563" s="24" t="s">
        <v>16784</v>
      </c>
      <c r="E3563" s="4" t="s">
        <v>50</v>
      </c>
      <c r="F3563" s="76" t="s">
        <v>6802</v>
      </c>
      <c r="G3563" s="4" t="s">
        <v>228</v>
      </c>
      <c r="J3563" t="str">
        <f t="shared" si="110"/>
        <v>26 September 1795</v>
      </c>
      <c r="K3563" s="63">
        <f t="shared" si="111"/>
        <v>327162</v>
      </c>
      <c r="L3563" s="107" t="b" cm="1">
        <f t="array" ref="L3563">SUMPRODUCT( --ISNUMBER(SEARCH(TextCheck,F3563)))&gt;0</f>
        <v>0</v>
      </c>
    </row>
    <row r="3564" spans="1:12" ht="15" customHeight="1">
      <c r="A3564" s="3" t="s">
        <v>6797</v>
      </c>
      <c r="B3564" t="b">
        <v>1</v>
      </c>
      <c r="D3564" s="24" t="s">
        <v>16784</v>
      </c>
      <c r="E3564" s="4" t="s">
        <v>50</v>
      </c>
      <c r="F3564" s="76" t="s">
        <v>6803</v>
      </c>
      <c r="G3564" s="4" t="s">
        <v>2583</v>
      </c>
      <c r="J3564" t="str">
        <f t="shared" si="110"/>
        <v>30 September 1795</v>
      </c>
      <c r="K3564" s="63">
        <f t="shared" si="111"/>
        <v>327166</v>
      </c>
      <c r="L3564" s="107" t="b" cm="1">
        <f t="array" ref="L3564">SUMPRODUCT( --ISNUMBER(SEARCH(TextCheck,F3564)))&gt;0</f>
        <v>0</v>
      </c>
    </row>
    <row r="3565" spans="1:12" ht="15" customHeight="1">
      <c r="A3565" s="3" t="s">
        <v>6797</v>
      </c>
      <c r="B3565" t="b">
        <v>1</v>
      </c>
      <c r="D3565" s="24" t="s">
        <v>16784</v>
      </c>
      <c r="E3565" s="4" t="s">
        <v>50</v>
      </c>
      <c r="F3565" s="76" t="s">
        <v>6804</v>
      </c>
      <c r="G3565" s="4" t="s">
        <v>395</v>
      </c>
      <c r="J3565" t="str">
        <f t="shared" si="110"/>
        <v>21 October 1795</v>
      </c>
      <c r="K3565" s="63">
        <f t="shared" si="111"/>
        <v>327187</v>
      </c>
      <c r="L3565" s="107" t="b" cm="1">
        <f t="array" ref="L3565">SUMPRODUCT( --ISNUMBER(SEARCH(TextCheck,F3565)))&gt;0</f>
        <v>0</v>
      </c>
    </row>
    <row r="3566" spans="1:12" ht="15" customHeight="1">
      <c r="A3566" s="3" t="s">
        <v>6797</v>
      </c>
      <c r="B3566" t="b">
        <v>1</v>
      </c>
      <c r="D3566" s="24" t="s">
        <v>16784</v>
      </c>
      <c r="E3566" s="4" t="s">
        <v>50</v>
      </c>
      <c r="F3566" s="76" t="s">
        <v>6805</v>
      </c>
      <c r="G3566" s="4" t="s">
        <v>3460</v>
      </c>
      <c r="J3566" t="str">
        <f t="shared" si="110"/>
        <v>20 January 1796</v>
      </c>
      <c r="K3566" s="63">
        <f t="shared" si="111"/>
        <v>327278</v>
      </c>
      <c r="L3566" s="107" t="b" cm="1">
        <f t="array" ref="L3566">SUMPRODUCT( --ISNUMBER(SEARCH(TextCheck,F3566)))&gt;0</f>
        <v>0</v>
      </c>
    </row>
    <row r="3567" spans="1:12" ht="15" customHeight="1">
      <c r="A3567" s="3" t="s">
        <v>6797</v>
      </c>
      <c r="D3567" s="24" t="s">
        <v>16784</v>
      </c>
      <c r="E3567" s="4" t="s">
        <v>44</v>
      </c>
      <c r="F3567" s="76" t="s">
        <v>6806</v>
      </c>
      <c r="G3567" s="4" t="s">
        <v>6807</v>
      </c>
      <c r="J3567" t="str">
        <f t="shared" si="110"/>
        <v>01 September 1775</v>
      </c>
      <c r="K3567" s="63">
        <f t="shared" si="111"/>
        <v>319832</v>
      </c>
      <c r="L3567" s="107" t="b" cm="1">
        <f t="array" ref="L3567">SUMPRODUCT( --ISNUMBER(SEARCH(TextCheck,F3567)))&gt;0</f>
        <v>0</v>
      </c>
    </row>
    <row r="3568" spans="1:12" ht="15" customHeight="1">
      <c r="A3568" s="3" t="s">
        <v>6797</v>
      </c>
      <c r="D3568" s="24" t="s">
        <v>16784</v>
      </c>
      <c r="E3568" s="4" t="s">
        <v>45</v>
      </c>
      <c r="F3568" s="76" t="s">
        <v>6789</v>
      </c>
      <c r="G3568" s="4" t="s">
        <v>6808</v>
      </c>
      <c r="J3568" t="str">
        <f t="shared" si="110"/>
        <v>01 February 1795</v>
      </c>
      <c r="K3568" s="63">
        <f t="shared" si="111"/>
        <v>326925</v>
      </c>
      <c r="L3568" s="107" t="b" cm="1">
        <f t="array" ref="L3568">SUMPRODUCT( --ISNUMBER(SEARCH(TextCheck,F3568)))&gt;0</f>
        <v>0</v>
      </c>
    </row>
    <row r="3569" spans="1:12" ht="15" customHeight="1">
      <c r="A3569" s="3" t="s">
        <v>6797</v>
      </c>
      <c r="D3569" s="24" t="s">
        <v>16784</v>
      </c>
      <c r="E3569" s="29" t="s">
        <v>4280</v>
      </c>
      <c r="F3569" s="76" t="s">
        <v>6795</v>
      </c>
      <c r="G3569" s="4" t="s">
        <v>4302</v>
      </c>
      <c r="J3569" t="str">
        <f t="shared" si="110"/>
        <v>18 November 1793</v>
      </c>
      <c r="K3569" s="63">
        <f t="shared" si="111"/>
        <v>326485</v>
      </c>
      <c r="L3569" s="107" t="b" cm="1">
        <f t="array" ref="L3569">SUMPRODUCT( --ISNUMBER(SEARCH(TextCheck,F3569)))&gt;0</f>
        <v>0</v>
      </c>
    </row>
    <row r="3570" spans="1:12" ht="15" customHeight="1">
      <c r="A3570" s="3" t="s">
        <v>6797</v>
      </c>
      <c r="D3570" s="24" t="s">
        <v>16784</v>
      </c>
      <c r="E3570" s="4" t="s">
        <v>46</v>
      </c>
      <c r="F3570" s="76" t="s">
        <v>6809</v>
      </c>
      <c r="G3570" s="4" t="s">
        <v>3802</v>
      </c>
      <c r="J3570" t="str">
        <f t="shared" si="110"/>
        <v>06 August 1794</v>
      </c>
      <c r="K3570" s="63">
        <f t="shared" si="111"/>
        <v>326746</v>
      </c>
      <c r="L3570" s="107" t="b" cm="1">
        <f t="array" ref="L3570">SUMPRODUCT( --ISNUMBER(SEARCH(TextCheck,F3570)))&gt;0</f>
        <v>0</v>
      </c>
    </row>
    <row r="3571" spans="1:12" ht="15" customHeight="1">
      <c r="A3571" s="3" t="s">
        <v>6810</v>
      </c>
      <c r="D3571" s="24" t="s">
        <v>6811</v>
      </c>
      <c r="E3571" s="4" t="s">
        <v>23</v>
      </c>
      <c r="F3571" s="76" t="s">
        <v>1005</v>
      </c>
      <c r="G3571" s="4" t="s">
        <v>6812</v>
      </c>
      <c r="H3571" s="24" t="s">
        <v>538</v>
      </c>
      <c r="J3571" t="str">
        <f t="shared" si="110"/>
        <v>30 April 1777</v>
      </c>
      <c r="K3571" s="63">
        <f t="shared" si="111"/>
        <v>320439</v>
      </c>
      <c r="L3571" s="107" t="b" cm="1">
        <f t="array" ref="L3571">SUMPRODUCT( --ISNUMBER(SEARCH(TextCheck,F3571)))&gt;0</f>
        <v>1</v>
      </c>
    </row>
    <row r="3572" spans="1:12" ht="15" customHeight="1">
      <c r="A3572" s="3" t="s">
        <v>6810</v>
      </c>
      <c r="D3572" s="24" t="s">
        <v>6811</v>
      </c>
      <c r="E3572" s="4" t="s">
        <v>24</v>
      </c>
      <c r="F3572" s="76" t="s">
        <v>1802</v>
      </c>
      <c r="G3572" s="4" t="s">
        <v>6813</v>
      </c>
      <c r="H3572" s="24" t="s">
        <v>162</v>
      </c>
      <c r="J3572" t="str">
        <f t="shared" si="110"/>
        <v>17 February 1794</v>
      </c>
      <c r="K3572" s="63">
        <f t="shared" si="111"/>
        <v>326576</v>
      </c>
      <c r="L3572" s="107" t="b" cm="1">
        <f t="array" ref="L3572">SUMPRODUCT( --ISNUMBER(SEARCH(TextCheck,F3572)))&gt;0</f>
        <v>0</v>
      </c>
    </row>
    <row r="3573" spans="1:12" ht="15" customHeight="1">
      <c r="A3573" s="3" t="s">
        <v>6810</v>
      </c>
      <c r="B3573" t="b">
        <v>1</v>
      </c>
      <c r="D3573" s="24" t="s">
        <v>6811</v>
      </c>
      <c r="E3573" s="4" t="s">
        <v>24</v>
      </c>
      <c r="F3573" s="76" t="s">
        <v>2000</v>
      </c>
      <c r="G3573" s="4" t="s">
        <v>3369</v>
      </c>
      <c r="H3573" t="s">
        <v>3618</v>
      </c>
      <c r="J3573" t="str">
        <f t="shared" si="110"/>
        <v>01 September 1795</v>
      </c>
      <c r="K3573" s="63">
        <f t="shared" si="111"/>
        <v>327137</v>
      </c>
      <c r="L3573" s="107" t="b" cm="1">
        <f t="array" ref="L3573">SUMPRODUCT( --ISNUMBER(SEARCH(TextCheck,F3573)))&gt;0</f>
        <v>0</v>
      </c>
    </row>
    <row r="3574" spans="1:12" ht="15" customHeight="1">
      <c r="A3574" s="3" t="s">
        <v>6810</v>
      </c>
      <c r="B3574" t="b">
        <v>1</v>
      </c>
      <c r="D3574" s="24" t="s">
        <v>6811</v>
      </c>
      <c r="E3574" s="4" t="s">
        <v>25</v>
      </c>
      <c r="F3574" s="76" t="s">
        <v>2616</v>
      </c>
      <c r="G3574" s="4" t="s">
        <v>3369</v>
      </c>
      <c r="H3574" s="24" t="s">
        <v>3618</v>
      </c>
      <c r="J3574" t="str">
        <f t="shared" si="110"/>
        <v>01 September 1795</v>
      </c>
      <c r="K3574" s="63">
        <f t="shared" si="111"/>
        <v>327137</v>
      </c>
      <c r="L3574" s="107" t="b" cm="1">
        <f t="array" ref="L3574">SUMPRODUCT( --ISNUMBER(SEARCH(TextCheck,F3574)))&gt;0</f>
        <v>0</v>
      </c>
    </row>
    <row r="3575" spans="1:12" ht="15" customHeight="1">
      <c r="A3575" s="3" t="s">
        <v>6810</v>
      </c>
      <c r="D3575" s="24" t="s">
        <v>6811</v>
      </c>
      <c r="E3575" s="4" t="s">
        <v>25</v>
      </c>
      <c r="F3575" s="76" t="s">
        <v>3397</v>
      </c>
      <c r="G3575" s="4" t="s">
        <v>3412</v>
      </c>
      <c r="J3575" t="str">
        <f t="shared" si="110"/>
        <v>02 September 1795</v>
      </c>
      <c r="K3575" s="63">
        <f t="shared" si="111"/>
        <v>327138</v>
      </c>
      <c r="L3575" s="107" t="b" cm="1">
        <f t="array" ref="L3575">SUMPRODUCT( --ISNUMBER(SEARCH(TextCheck,F3575)))&gt;0</f>
        <v>0</v>
      </c>
    </row>
    <row r="3576" spans="1:12" ht="15" customHeight="1">
      <c r="A3576" s="3" t="s">
        <v>6810</v>
      </c>
      <c r="B3576" t="b">
        <v>1</v>
      </c>
      <c r="D3576" s="24" t="s">
        <v>6811</v>
      </c>
      <c r="E3576" s="4" t="s">
        <v>40</v>
      </c>
      <c r="F3576" s="76" t="s">
        <v>6814</v>
      </c>
      <c r="G3576" s="4" t="s">
        <v>6815</v>
      </c>
      <c r="H3576" s="24" t="s">
        <v>3791</v>
      </c>
      <c r="J3576" t="str">
        <f t="shared" si="110"/>
        <v>09 March 1791</v>
      </c>
      <c r="K3576" s="63">
        <f t="shared" si="111"/>
        <v>325500</v>
      </c>
      <c r="L3576" s="107" t="b" cm="1">
        <f t="array" ref="L3576">SUMPRODUCT( --ISNUMBER(SEARCH(TextCheck,F3576)))&gt;0</f>
        <v>0</v>
      </c>
    </row>
    <row r="3577" spans="1:12" ht="15" customHeight="1">
      <c r="A3577" s="3" t="s">
        <v>6810</v>
      </c>
      <c r="B3577" t="b">
        <v>1</v>
      </c>
      <c r="D3577" s="24" t="s">
        <v>6811</v>
      </c>
      <c r="E3577" s="4" t="s">
        <v>40</v>
      </c>
      <c r="F3577" s="76" t="s">
        <v>2511</v>
      </c>
      <c r="G3577" s="4" t="s">
        <v>6816</v>
      </c>
      <c r="H3577" s="24" t="s">
        <v>6817</v>
      </c>
      <c r="J3577" t="str">
        <f t="shared" si="110"/>
        <v>10 August 1791</v>
      </c>
      <c r="K3577" s="63">
        <f t="shared" si="111"/>
        <v>325654</v>
      </c>
      <c r="L3577" s="107" t="b" cm="1">
        <f t="array" ref="L3577">SUMPRODUCT( --ISNUMBER(SEARCH(TextCheck,F3577)))&gt;0</f>
        <v>0</v>
      </c>
    </row>
    <row r="3578" spans="1:12" ht="15" customHeight="1">
      <c r="A3578" s="3" t="s">
        <v>6810</v>
      </c>
      <c r="D3578" s="24" t="s">
        <v>6811</v>
      </c>
      <c r="E3578" s="4" t="s">
        <v>40</v>
      </c>
      <c r="F3578" s="76" t="s">
        <v>6818</v>
      </c>
      <c r="G3578" s="4" t="s">
        <v>6819</v>
      </c>
      <c r="H3578" s="24" t="s">
        <v>3791</v>
      </c>
      <c r="J3578" t="str">
        <f t="shared" si="110"/>
        <v>30 November 1791</v>
      </c>
      <c r="K3578" s="63">
        <f t="shared" si="111"/>
        <v>325766</v>
      </c>
      <c r="L3578" s="107" t="b" cm="1">
        <f t="array" ref="L3578">SUMPRODUCT( --ISNUMBER(SEARCH(TextCheck,F3578)))&gt;0</f>
        <v>0</v>
      </c>
    </row>
    <row r="3579" spans="1:12" ht="15" customHeight="1">
      <c r="A3579" s="3" t="s">
        <v>6810</v>
      </c>
      <c r="D3579" s="24" t="s">
        <v>6811</v>
      </c>
      <c r="E3579" s="4" t="s">
        <v>40</v>
      </c>
      <c r="F3579" s="76" t="s">
        <v>6820</v>
      </c>
      <c r="G3579" s="4" t="s">
        <v>1331</v>
      </c>
      <c r="J3579" t="str">
        <f t="shared" si="110"/>
        <v>27 November 1793</v>
      </c>
      <c r="K3579" s="63">
        <f t="shared" si="111"/>
        <v>326494</v>
      </c>
      <c r="L3579" s="107" t="b" cm="1">
        <f t="array" ref="L3579">SUMPRODUCT( --ISNUMBER(SEARCH(TextCheck,F3579)))&gt;0</f>
        <v>0</v>
      </c>
    </row>
    <row r="3580" spans="1:12" ht="15" customHeight="1">
      <c r="A3580" s="3" t="s">
        <v>6810</v>
      </c>
      <c r="D3580" s="24" t="s">
        <v>6811</v>
      </c>
      <c r="E3580" s="4" t="s">
        <v>40</v>
      </c>
      <c r="F3580" s="76" t="s">
        <v>6821</v>
      </c>
      <c r="G3580" s="4" t="s">
        <v>6813</v>
      </c>
      <c r="J3580" t="str">
        <f t="shared" si="110"/>
        <v>17 February 1794</v>
      </c>
      <c r="K3580" s="63">
        <f t="shared" si="111"/>
        <v>326576</v>
      </c>
      <c r="L3580" s="107" t="b" cm="1">
        <f t="array" ref="L3580">SUMPRODUCT( --ISNUMBER(SEARCH(TextCheck,F3580)))&gt;0</f>
        <v>0</v>
      </c>
    </row>
    <row r="3581" spans="1:12" ht="15" customHeight="1">
      <c r="A3581" s="3" t="s">
        <v>6810</v>
      </c>
      <c r="D3581" s="24" t="s">
        <v>6811</v>
      </c>
      <c r="E3581" s="4" t="s">
        <v>40</v>
      </c>
      <c r="F3581" s="76" t="s">
        <v>6822</v>
      </c>
      <c r="G3581" s="4" t="s">
        <v>763</v>
      </c>
      <c r="H3581" s="24" t="s">
        <v>4984</v>
      </c>
      <c r="J3581" t="str">
        <f t="shared" si="110"/>
        <v>19 March 1794</v>
      </c>
      <c r="K3581" s="63">
        <f t="shared" si="111"/>
        <v>326606</v>
      </c>
      <c r="L3581" s="107" t="b" cm="1">
        <f t="array" ref="L3581">SUMPRODUCT( --ISNUMBER(SEARCH(TextCheck,F3581)))&gt;0</f>
        <v>0</v>
      </c>
    </row>
    <row r="3582" spans="1:12" ht="15" customHeight="1">
      <c r="A3582" s="3" t="s">
        <v>6810</v>
      </c>
      <c r="D3582" s="24" t="s">
        <v>6811</v>
      </c>
      <c r="E3582" s="4" t="s">
        <v>40</v>
      </c>
      <c r="F3582" s="76" t="s">
        <v>1150</v>
      </c>
      <c r="G3582" s="4" t="s">
        <v>3412</v>
      </c>
      <c r="H3582" s="24" t="s">
        <v>224</v>
      </c>
      <c r="J3582" t="str">
        <f t="shared" si="110"/>
        <v>02 September 1795</v>
      </c>
      <c r="K3582" s="63">
        <f t="shared" si="111"/>
        <v>327138</v>
      </c>
      <c r="L3582" s="107" t="b" cm="1">
        <f t="array" ref="L3582">SUMPRODUCT( --ISNUMBER(SEARCH(TextCheck,F3582)))&gt;0</f>
        <v>0</v>
      </c>
    </row>
    <row r="3583" spans="1:12" ht="15" customHeight="1">
      <c r="A3583" s="3" t="s">
        <v>6810</v>
      </c>
      <c r="D3583" s="24" t="s">
        <v>6811</v>
      </c>
      <c r="E3583" s="4" t="s">
        <v>40</v>
      </c>
      <c r="F3583" s="76" t="s">
        <v>4493</v>
      </c>
      <c r="G3583" s="4" t="s">
        <v>4547</v>
      </c>
      <c r="J3583" t="str">
        <f t="shared" si="110"/>
        <v>03 September 1795</v>
      </c>
      <c r="K3583" s="63">
        <f t="shared" si="111"/>
        <v>327139</v>
      </c>
      <c r="L3583" s="107" t="b" cm="1">
        <f t="array" ref="L3583">SUMPRODUCT( --ISNUMBER(SEARCH(TextCheck,F3583)))&gt;0</f>
        <v>0</v>
      </c>
    </row>
    <row r="3584" spans="1:12" ht="15" customHeight="1">
      <c r="A3584" s="3" t="s">
        <v>6810</v>
      </c>
      <c r="D3584" s="24" t="s">
        <v>6811</v>
      </c>
      <c r="E3584" s="4" t="s">
        <v>40</v>
      </c>
      <c r="F3584" s="76" t="s">
        <v>2895</v>
      </c>
      <c r="G3584" s="4" t="s">
        <v>4551</v>
      </c>
      <c r="H3584" s="24" t="s">
        <v>6823</v>
      </c>
      <c r="J3584" t="str">
        <f t="shared" si="110"/>
        <v>05 September 1795</v>
      </c>
      <c r="K3584" s="63">
        <f t="shared" si="111"/>
        <v>327141</v>
      </c>
      <c r="L3584" s="107" t="b" cm="1">
        <f t="array" ref="L3584">SUMPRODUCT( --ISNUMBER(SEARCH(TextCheck,F3584)))&gt;0</f>
        <v>0</v>
      </c>
    </row>
    <row r="3585" spans="1:12" ht="15" customHeight="1">
      <c r="A3585" s="3" t="s">
        <v>6810</v>
      </c>
      <c r="D3585" s="24" t="s">
        <v>6811</v>
      </c>
      <c r="E3585" s="4" t="s">
        <v>43</v>
      </c>
      <c r="F3585" s="76" t="s">
        <v>6824</v>
      </c>
      <c r="G3585" s="4" t="s">
        <v>4553</v>
      </c>
      <c r="J3585" t="str">
        <f t="shared" si="110"/>
        <v>06 September 1795</v>
      </c>
      <c r="K3585" s="63">
        <f t="shared" si="111"/>
        <v>327142</v>
      </c>
      <c r="L3585" s="107" t="b" cm="1">
        <f t="array" ref="L3585">SUMPRODUCT( --ISNUMBER(SEARCH(TextCheck,F3585)))&gt;0</f>
        <v>0</v>
      </c>
    </row>
    <row r="3586" spans="1:12" ht="15" customHeight="1">
      <c r="A3586" s="3" t="s">
        <v>6810</v>
      </c>
      <c r="D3586" s="24" t="s">
        <v>6811</v>
      </c>
      <c r="E3586" s="4" t="s">
        <v>41</v>
      </c>
      <c r="F3586" s="76" t="s">
        <v>6825</v>
      </c>
      <c r="G3586" s="4" t="s">
        <v>1331</v>
      </c>
      <c r="J3586" t="str">
        <f t="shared" si="110"/>
        <v>27 November 1793</v>
      </c>
      <c r="K3586" s="63">
        <f t="shared" si="111"/>
        <v>326494</v>
      </c>
      <c r="L3586" s="107" t="b" cm="1">
        <f t="array" ref="L3586">SUMPRODUCT( --ISNUMBER(SEARCH(TextCheck,F3586)))&gt;0</f>
        <v>0</v>
      </c>
    </row>
    <row r="3587" spans="1:12" ht="15" customHeight="1">
      <c r="A3587" s="3" t="s">
        <v>6810</v>
      </c>
      <c r="D3587" s="24" t="s">
        <v>6811</v>
      </c>
      <c r="E3587" s="4" t="s">
        <v>41</v>
      </c>
      <c r="F3587" s="76" t="s">
        <v>6826</v>
      </c>
      <c r="G3587" s="4" t="s">
        <v>187</v>
      </c>
      <c r="J3587" t="str">
        <f t="shared" si="110"/>
        <v>12 November 1794</v>
      </c>
      <c r="K3587" s="63">
        <f t="shared" si="111"/>
        <v>326844</v>
      </c>
      <c r="L3587" s="107" t="b" cm="1">
        <f t="array" ref="L3587">SUMPRODUCT( --ISNUMBER(SEARCH(TextCheck,F3587)))&gt;0</f>
        <v>0</v>
      </c>
    </row>
    <row r="3588" spans="1:12" ht="15" customHeight="1">
      <c r="A3588" s="3" t="s">
        <v>6810</v>
      </c>
      <c r="D3588" s="24" t="s">
        <v>6811</v>
      </c>
      <c r="E3588" s="4" t="s">
        <v>41</v>
      </c>
      <c r="F3588" s="76" t="s">
        <v>6827</v>
      </c>
      <c r="G3588" s="4" t="s">
        <v>1587</v>
      </c>
      <c r="J3588" t="str">
        <f t="shared" ref="J3588:J3651" si="112">TRIM(G3588)</f>
        <v>13 April 1795</v>
      </c>
      <c r="K3588" s="63">
        <f t="shared" ref="K3588:K3651" si="113">DATEVALUE((LEFT(J3588,(LEN(J3588)-4))&amp;(RIGHT(J3588,4)+1000)))</f>
        <v>326996</v>
      </c>
      <c r="L3588" s="107" t="b" cm="1">
        <f t="array" ref="L3588">SUMPRODUCT( --ISNUMBER(SEARCH(TextCheck,F3588)))&gt;0</f>
        <v>0</v>
      </c>
    </row>
    <row r="3589" spans="1:12" ht="15" customHeight="1">
      <c r="A3589" s="3" t="s">
        <v>6810</v>
      </c>
      <c r="D3589" s="24" t="s">
        <v>6811</v>
      </c>
      <c r="E3589" s="4" t="s">
        <v>41</v>
      </c>
      <c r="F3589" s="76" t="s">
        <v>6828</v>
      </c>
      <c r="G3589" s="4" t="s">
        <v>1589</v>
      </c>
      <c r="J3589" t="str">
        <f t="shared" si="112"/>
        <v>14 April 1795</v>
      </c>
      <c r="K3589" s="63">
        <f t="shared" si="113"/>
        <v>326997</v>
      </c>
      <c r="L3589" s="107" t="b" cm="1">
        <f t="array" ref="L3589">SUMPRODUCT( --ISNUMBER(SEARCH(TextCheck,F3589)))&gt;0</f>
        <v>0</v>
      </c>
    </row>
    <row r="3590" spans="1:12" ht="15" customHeight="1">
      <c r="A3590" s="3" t="s">
        <v>6810</v>
      </c>
      <c r="D3590" s="24" t="s">
        <v>6811</v>
      </c>
      <c r="E3590" s="4" t="s">
        <v>41</v>
      </c>
      <c r="F3590" s="76" t="s">
        <v>5183</v>
      </c>
      <c r="G3590" s="4" t="s">
        <v>281</v>
      </c>
      <c r="J3590" t="str">
        <f t="shared" si="112"/>
        <v>10 June 1795</v>
      </c>
      <c r="K3590" s="63">
        <f t="shared" si="113"/>
        <v>327054</v>
      </c>
      <c r="L3590" s="107" t="b" cm="1">
        <f t="array" ref="L3590">SUMPRODUCT( --ISNUMBER(SEARCH(TextCheck,F3590)))&gt;0</f>
        <v>0</v>
      </c>
    </row>
    <row r="3591" spans="1:12" ht="15" customHeight="1">
      <c r="A3591" s="3" t="s">
        <v>6810</v>
      </c>
      <c r="B3591" t="b">
        <v>1</v>
      </c>
      <c r="D3591" s="24" t="s">
        <v>6811</v>
      </c>
      <c r="E3591" s="4" t="s">
        <v>41</v>
      </c>
      <c r="F3591" s="76" t="s">
        <v>6829</v>
      </c>
      <c r="G3591" s="4" t="s">
        <v>281</v>
      </c>
      <c r="J3591" t="str">
        <f t="shared" si="112"/>
        <v>10 June 1795</v>
      </c>
      <c r="K3591" s="63">
        <f t="shared" si="113"/>
        <v>327054</v>
      </c>
      <c r="L3591" s="107" t="b" cm="1">
        <f t="array" ref="L3591">SUMPRODUCT( --ISNUMBER(SEARCH(TextCheck,F3591)))&gt;0</f>
        <v>0</v>
      </c>
    </row>
    <row r="3592" spans="1:12" ht="15" customHeight="1">
      <c r="A3592" s="3" t="s">
        <v>6810</v>
      </c>
      <c r="D3592" s="24" t="s">
        <v>6811</v>
      </c>
      <c r="E3592" s="4" t="s">
        <v>41</v>
      </c>
      <c r="F3592" s="76" t="s">
        <v>16785</v>
      </c>
      <c r="G3592" s="4" t="s">
        <v>3344</v>
      </c>
      <c r="J3592" t="str">
        <f t="shared" si="112"/>
        <v>08 July 1795</v>
      </c>
      <c r="K3592" s="63">
        <f t="shared" si="113"/>
        <v>327082</v>
      </c>
      <c r="L3592" s="107" t="b" cm="1">
        <f t="array" ref="L3592">SUMPRODUCT( --ISNUMBER(SEARCH(TextCheck,F3592)))&gt;0</f>
        <v>0</v>
      </c>
    </row>
    <row r="3593" spans="1:12" ht="15" customHeight="1">
      <c r="A3593" s="3" t="s">
        <v>6810</v>
      </c>
      <c r="D3593" s="24" t="s">
        <v>6811</v>
      </c>
      <c r="E3593" s="4" t="s">
        <v>41</v>
      </c>
      <c r="F3593" s="76" t="s">
        <v>6830</v>
      </c>
      <c r="G3593" s="4" t="s">
        <v>4547</v>
      </c>
      <c r="J3593" t="str">
        <f t="shared" si="112"/>
        <v>03 September 1795</v>
      </c>
      <c r="K3593" s="63">
        <f t="shared" si="113"/>
        <v>327139</v>
      </c>
      <c r="L3593" s="107" t="b" cm="1">
        <f t="array" ref="L3593">SUMPRODUCT( --ISNUMBER(SEARCH(TextCheck,F3593)))&gt;0</f>
        <v>0</v>
      </c>
    </row>
    <row r="3594" spans="1:12" ht="15" customHeight="1">
      <c r="A3594" s="3" t="s">
        <v>6810</v>
      </c>
      <c r="D3594" s="24" t="s">
        <v>6811</v>
      </c>
      <c r="E3594" s="4" t="s">
        <v>41</v>
      </c>
      <c r="F3594" s="76" t="s">
        <v>6831</v>
      </c>
      <c r="G3594" s="4" t="s">
        <v>4553</v>
      </c>
      <c r="J3594" t="str">
        <f t="shared" si="112"/>
        <v>06 September 1795</v>
      </c>
      <c r="K3594" s="63">
        <f t="shared" si="113"/>
        <v>327142</v>
      </c>
      <c r="L3594" s="107" t="b" cm="1">
        <f t="array" ref="L3594">SUMPRODUCT( --ISNUMBER(SEARCH(TextCheck,F3594)))&gt;0</f>
        <v>0</v>
      </c>
    </row>
    <row r="3595" spans="1:12" ht="15" customHeight="1">
      <c r="A3595" s="3" t="s">
        <v>6810</v>
      </c>
      <c r="D3595" s="24" t="s">
        <v>6811</v>
      </c>
      <c r="E3595" s="4" t="s">
        <v>41</v>
      </c>
      <c r="F3595" s="76" t="s">
        <v>1893</v>
      </c>
      <c r="G3595" s="4" t="s">
        <v>508</v>
      </c>
      <c r="J3595" t="str">
        <f t="shared" si="112"/>
        <v>18 November 1795</v>
      </c>
      <c r="K3595" s="63">
        <f t="shared" si="113"/>
        <v>327215</v>
      </c>
      <c r="L3595" s="107" t="b" cm="1">
        <f t="array" ref="L3595">SUMPRODUCT( --ISNUMBER(SEARCH(TextCheck,F3595)))&gt;0</f>
        <v>0</v>
      </c>
    </row>
    <row r="3596" spans="1:12" ht="15" customHeight="1">
      <c r="A3596" s="3" t="s">
        <v>6810</v>
      </c>
      <c r="D3596" s="24" t="s">
        <v>6811</v>
      </c>
      <c r="E3596" s="4" t="s">
        <v>41</v>
      </c>
      <c r="F3596" s="76" t="s">
        <v>6832</v>
      </c>
      <c r="G3596" s="4" t="s">
        <v>3460</v>
      </c>
      <c r="J3596" t="str">
        <f t="shared" si="112"/>
        <v>20 January 1796</v>
      </c>
      <c r="K3596" s="63">
        <f t="shared" si="113"/>
        <v>327278</v>
      </c>
      <c r="L3596" s="107" t="b" cm="1">
        <f t="array" ref="L3596">SUMPRODUCT( --ISNUMBER(SEARCH(TextCheck,F3596)))&gt;0</f>
        <v>0</v>
      </c>
    </row>
    <row r="3597" spans="1:12" ht="15" customHeight="1">
      <c r="A3597" s="3" t="s">
        <v>6810</v>
      </c>
      <c r="D3597" s="24" t="s">
        <v>6811</v>
      </c>
      <c r="E3597" s="4" t="s">
        <v>41</v>
      </c>
      <c r="F3597" s="76" t="s">
        <v>6833</v>
      </c>
      <c r="G3597" s="4" t="s">
        <v>3460</v>
      </c>
      <c r="J3597" t="str">
        <f t="shared" si="112"/>
        <v>20 January 1796</v>
      </c>
      <c r="K3597" s="63">
        <f t="shared" si="113"/>
        <v>327278</v>
      </c>
      <c r="L3597" s="107" t="b" cm="1">
        <f t="array" ref="L3597">SUMPRODUCT( --ISNUMBER(SEARCH(TextCheck,F3597)))&gt;0</f>
        <v>0</v>
      </c>
    </row>
    <row r="3598" spans="1:12" ht="15" customHeight="1">
      <c r="A3598" s="3" t="s">
        <v>6834</v>
      </c>
      <c r="B3598" t="b">
        <v>1</v>
      </c>
      <c r="D3598" s="24" t="s">
        <v>6811</v>
      </c>
      <c r="E3598" s="4" t="s">
        <v>50</v>
      </c>
      <c r="F3598" s="76" t="s">
        <v>16722</v>
      </c>
      <c r="G3598" s="4" t="s">
        <v>224</v>
      </c>
      <c r="J3598" t="str">
        <f t="shared" si="112"/>
        <v>20 May 1795</v>
      </c>
      <c r="K3598" s="63">
        <f t="shared" si="113"/>
        <v>327033</v>
      </c>
      <c r="L3598" s="107" t="b" cm="1">
        <f t="array" ref="L3598">SUMPRODUCT( --ISNUMBER(SEARCH(TextCheck,F3598)))&gt;0</f>
        <v>0</v>
      </c>
    </row>
    <row r="3599" spans="1:12" ht="15" customHeight="1">
      <c r="A3599" s="3" t="s">
        <v>6834</v>
      </c>
      <c r="B3599" t="b">
        <v>1</v>
      </c>
      <c r="D3599" s="24" t="s">
        <v>6811</v>
      </c>
      <c r="E3599" s="4" t="s">
        <v>50</v>
      </c>
      <c r="F3599" s="76" t="s">
        <v>6835</v>
      </c>
      <c r="G3599" s="4" t="s">
        <v>508</v>
      </c>
      <c r="J3599" t="str">
        <f t="shared" si="112"/>
        <v>18 November 1795</v>
      </c>
      <c r="K3599" s="63">
        <f t="shared" si="113"/>
        <v>327215</v>
      </c>
      <c r="L3599" s="107" t="b" cm="1">
        <f t="array" ref="L3599">SUMPRODUCT( --ISNUMBER(SEARCH(TextCheck,F3599)))&gt;0</f>
        <v>0</v>
      </c>
    </row>
    <row r="3600" spans="1:12" ht="15" customHeight="1">
      <c r="A3600" s="3" t="s">
        <v>6834</v>
      </c>
      <c r="B3600" t="b">
        <v>1</v>
      </c>
      <c r="D3600" s="24" t="s">
        <v>6811</v>
      </c>
      <c r="E3600" s="4" t="s">
        <v>50</v>
      </c>
      <c r="F3600" s="76" t="s">
        <v>6836</v>
      </c>
      <c r="G3600" s="4" t="s">
        <v>267</v>
      </c>
      <c r="H3600" s="24" t="s">
        <v>6837</v>
      </c>
      <c r="J3600" t="str">
        <f t="shared" si="112"/>
        <v>23 December 1795</v>
      </c>
      <c r="K3600" s="63">
        <f t="shared" si="113"/>
        <v>327250</v>
      </c>
      <c r="L3600" s="107" t="b" cm="1">
        <f t="array" ref="L3600">SUMPRODUCT( --ISNUMBER(SEARCH(TextCheck,F3600)))&gt;0</f>
        <v>0</v>
      </c>
    </row>
    <row r="3601" spans="1:12" ht="15" customHeight="1">
      <c r="A3601" s="3" t="s">
        <v>6834</v>
      </c>
      <c r="D3601" s="24" t="s">
        <v>6811</v>
      </c>
      <c r="E3601" s="4" t="s">
        <v>50</v>
      </c>
      <c r="F3601" s="76" t="s">
        <v>6838</v>
      </c>
      <c r="G3601" s="4" t="s">
        <v>5006</v>
      </c>
      <c r="J3601" t="str">
        <f t="shared" si="112"/>
        <v>30 December 1795</v>
      </c>
      <c r="K3601" s="63">
        <f t="shared" si="113"/>
        <v>327257</v>
      </c>
      <c r="L3601" s="107" t="b" cm="1">
        <f t="array" ref="L3601">SUMPRODUCT( --ISNUMBER(SEARCH(TextCheck,F3601)))&gt;0</f>
        <v>0</v>
      </c>
    </row>
    <row r="3602" spans="1:12" ht="15" customHeight="1">
      <c r="A3602" s="3" t="s">
        <v>6834</v>
      </c>
      <c r="B3602" t="b">
        <v>1</v>
      </c>
      <c r="D3602" s="24" t="s">
        <v>6811</v>
      </c>
      <c r="E3602" s="4" t="s">
        <v>50</v>
      </c>
      <c r="F3602" s="76" t="s">
        <v>6839</v>
      </c>
      <c r="G3602" s="4" t="s">
        <v>5006</v>
      </c>
      <c r="J3602" t="str">
        <f t="shared" si="112"/>
        <v>30 December 1795</v>
      </c>
      <c r="K3602" s="63">
        <f t="shared" si="113"/>
        <v>327257</v>
      </c>
      <c r="L3602" s="107" t="b" cm="1">
        <f t="array" ref="L3602">SUMPRODUCT( --ISNUMBER(SEARCH(TextCheck,F3602)))&gt;0</f>
        <v>0</v>
      </c>
    </row>
    <row r="3603" spans="1:12" ht="15" customHeight="1">
      <c r="A3603" s="3" t="s">
        <v>6834</v>
      </c>
      <c r="D3603" s="24" t="s">
        <v>6811</v>
      </c>
      <c r="E3603" s="4" t="s">
        <v>50</v>
      </c>
      <c r="F3603" s="76" t="s">
        <v>6840</v>
      </c>
      <c r="G3603" s="4" t="s">
        <v>5006</v>
      </c>
      <c r="J3603" t="str">
        <f t="shared" si="112"/>
        <v>30 December 1795</v>
      </c>
      <c r="K3603" s="63">
        <f t="shared" si="113"/>
        <v>327257</v>
      </c>
      <c r="L3603" s="107" t="b" cm="1">
        <f t="array" ref="L3603">SUMPRODUCT( --ISNUMBER(SEARCH(TextCheck,F3603)))&gt;0</f>
        <v>0</v>
      </c>
    </row>
    <row r="3604" spans="1:12" ht="15" customHeight="1">
      <c r="A3604" s="3" t="s">
        <v>6834</v>
      </c>
      <c r="D3604" s="24" t="s">
        <v>6811</v>
      </c>
      <c r="E3604" s="4" t="s">
        <v>50</v>
      </c>
      <c r="F3604" s="76" t="s">
        <v>6841</v>
      </c>
      <c r="G3604" s="4" t="s">
        <v>3460</v>
      </c>
      <c r="H3604" s="24" t="s">
        <v>276</v>
      </c>
      <c r="J3604" t="str">
        <f t="shared" si="112"/>
        <v>20 January 1796</v>
      </c>
      <c r="K3604" s="63">
        <f t="shared" si="113"/>
        <v>327278</v>
      </c>
      <c r="L3604" s="107" t="b" cm="1">
        <f t="array" ref="L3604">SUMPRODUCT( --ISNUMBER(SEARCH(TextCheck,F3604)))&gt;0</f>
        <v>0</v>
      </c>
    </row>
    <row r="3605" spans="1:12" ht="15" customHeight="1">
      <c r="A3605" s="3" t="s">
        <v>6834</v>
      </c>
      <c r="D3605" s="24" t="s">
        <v>6811</v>
      </c>
      <c r="E3605" s="4" t="s">
        <v>50</v>
      </c>
      <c r="F3605" s="76" t="s">
        <v>6842</v>
      </c>
      <c r="G3605" s="4" t="s">
        <v>3460</v>
      </c>
      <c r="J3605" t="str">
        <f t="shared" si="112"/>
        <v>20 January 1796</v>
      </c>
      <c r="K3605" s="63">
        <f t="shared" si="113"/>
        <v>327278</v>
      </c>
      <c r="L3605" s="107" t="b" cm="1">
        <f t="array" ref="L3605">SUMPRODUCT( --ISNUMBER(SEARCH(TextCheck,F3605)))&gt;0</f>
        <v>0</v>
      </c>
    </row>
    <row r="3606" spans="1:12" ht="15" customHeight="1">
      <c r="A3606" s="3" t="s">
        <v>6834</v>
      </c>
      <c r="D3606" s="24" t="s">
        <v>6811</v>
      </c>
      <c r="E3606" s="4" t="s">
        <v>44</v>
      </c>
      <c r="F3606" s="76" t="s">
        <v>6843</v>
      </c>
      <c r="G3606" s="4" t="s">
        <v>16576</v>
      </c>
      <c r="J3606" t="str">
        <f t="shared" si="112"/>
        <v>28 June 1780</v>
      </c>
      <c r="K3606" s="63">
        <f t="shared" si="113"/>
        <v>321594</v>
      </c>
      <c r="L3606" s="107" t="b" cm="1">
        <f t="array" ref="L3606">SUMPRODUCT( --ISNUMBER(SEARCH(TextCheck,F3606)))&gt;0</f>
        <v>0</v>
      </c>
    </row>
    <row r="3607" spans="1:12" ht="15" customHeight="1">
      <c r="A3607" s="3" t="s">
        <v>6834</v>
      </c>
      <c r="D3607" s="24" t="s">
        <v>6811</v>
      </c>
      <c r="E3607" s="4" t="s">
        <v>45</v>
      </c>
      <c r="F3607" s="76" t="s">
        <v>6825</v>
      </c>
      <c r="G3607" s="4" t="s">
        <v>6844</v>
      </c>
      <c r="J3607" t="str">
        <f t="shared" si="112"/>
        <v>15 April 1782</v>
      </c>
      <c r="K3607" s="63">
        <f t="shared" si="113"/>
        <v>322250</v>
      </c>
      <c r="L3607" s="107" t="b" cm="1">
        <f t="array" ref="L3607">SUMPRODUCT( --ISNUMBER(SEARCH(TextCheck,F3607)))&gt;0</f>
        <v>0</v>
      </c>
    </row>
    <row r="3608" spans="1:12" ht="15" customHeight="1">
      <c r="A3608" s="3" t="s">
        <v>6834</v>
      </c>
      <c r="B3608" t="b">
        <v>1</v>
      </c>
      <c r="D3608" s="24" t="s">
        <v>6811</v>
      </c>
      <c r="E3608" s="29" t="s">
        <v>4280</v>
      </c>
      <c r="F3608" s="76" t="s">
        <v>6845</v>
      </c>
      <c r="G3608" s="4" t="s">
        <v>6142</v>
      </c>
      <c r="J3608" t="str">
        <f t="shared" si="112"/>
        <v>15 June 1789</v>
      </c>
      <c r="K3608" s="63">
        <f t="shared" si="113"/>
        <v>324868</v>
      </c>
      <c r="L3608" s="107" t="b" cm="1">
        <f t="array" ref="L3608">SUMPRODUCT( --ISNUMBER(SEARCH(TextCheck,F3608)))&gt;0</f>
        <v>0</v>
      </c>
    </row>
    <row r="3609" spans="1:12" ht="15" customHeight="1">
      <c r="A3609" s="3" t="s">
        <v>6834</v>
      </c>
      <c r="D3609" s="24" t="s">
        <v>6811</v>
      </c>
      <c r="E3609" s="4" t="s">
        <v>46</v>
      </c>
      <c r="F3609" s="76" t="s">
        <v>16786</v>
      </c>
      <c r="G3609" s="4" t="s">
        <v>230</v>
      </c>
      <c r="J3609" t="str">
        <f t="shared" si="112"/>
        <v>29 July 1795</v>
      </c>
      <c r="K3609" s="63">
        <f t="shared" si="113"/>
        <v>327103</v>
      </c>
      <c r="L3609" s="107" t="b" cm="1">
        <f t="array" ref="L3609">SUMPRODUCT( --ISNUMBER(SEARCH(TextCheck,F3609)))&gt;0</f>
        <v>0</v>
      </c>
    </row>
    <row r="3610" spans="1:12" ht="15" customHeight="1">
      <c r="A3610" s="3" t="s">
        <v>6846</v>
      </c>
      <c r="D3610" s="24" t="s">
        <v>16787</v>
      </c>
      <c r="E3610" s="4" t="s">
        <v>23</v>
      </c>
      <c r="F3610" s="76" t="s">
        <v>1054</v>
      </c>
      <c r="G3610" s="4" t="s">
        <v>3773</v>
      </c>
      <c r="H3610" s="24" t="s">
        <v>538</v>
      </c>
      <c r="J3610" t="str">
        <f t="shared" si="112"/>
        <v>02 December 1795</v>
      </c>
      <c r="K3610" s="63">
        <f t="shared" si="113"/>
        <v>327229</v>
      </c>
      <c r="L3610" s="107" t="b" cm="1">
        <f t="array" ref="L3610">SUMPRODUCT( --ISNUMBER(SEARCH(TextCheck,F3610)))&gt;0</f>
        <v>0</v>
      </c>
    </row>
    <row r="3611" spans="1:12" ht="15" customHeight="1">
      <c r="A3611" s="3" t="s">
        <v>6846</v>
      </c>
      <c r="D3611" s="24" t="s">
        <v>16787</v>
      </c>
      <c r="E3611" s="4" t="s">
        <v>24</v>
      </c>
      <c r="F3611" s="76" t="s">
        <v>1649</v>
      </c>
      <c r="G3611" s="4" t="s">
        <v>3856</v>
      </c>
      <c r="H3611" s="24" t="s">
        <v>555</v>
      </c>
      <c r="J3611" t="str">
        <f t="shared" si="112"/>
        <v>30 November 1790</v>
      </c>
      <c r="K3611" s="63">
        <f t="shared" si="113"/>
        <v>325401</v>
      </c>
      <c r="L3611" s="107" t="b" cm="1">
        <f t="array" ref="L3611">SUMPRODUCT( --ISNUMBER(SEARCH(TextCheck,F3611)))&gt;0</f>
        <v>0</v>
      </c>
    </row>
    <row r="3612" spans="1:12" ht="15" customHeight="1">
      <c r="A3612" s="3" t="s">
        <v>6846</v>
      </c>
      <c r="D3612" s="24" t="s">
        <v>16787</v>
      </c>
      <c r="E3612" s="4" t="s">
        <v>24</v>
      </c>
      <c r="F3612" s="76" t="s">
        <v>2523</v>
      </c>
      <c r="G3612" s="4" t="s">
        <v>3369</v>
      </c>
      <c r="J3612" t="str">
        <f t="shared" si="112"/>
        <v>01 September 1795</v>
      </c>
      <c r="K3612" s="63">
        <f t="shared" si="113"/>
        <v>327137</v>
      </c>
      <c r="L3612" s="107" t="b" cm="1">
        <f t="array" ref="L3612">SUMPRODUCT( --ISNUMBER(SEARCH(TextCheck,F3612)))&gt;0</f>
        <v>0</v>
      </c>
    </row>
    <row r="3613" spans="1:12" ht="15" customHeight="1">
      <c r="A3613" s="3" t="s">
        <v>6846</v>
      </c>
      <c r="D3613" s="24" t="s">
        <v>16787</v>
      </c>
      <c r="E3613" s="4" t="s">
        <v>25</v>
      </c>
      <c r="F3613" s="76" t="s">
        <v>1808</v>
      </c>
      <c r="G3613" s="4" t="s">
        <v>3369</v>
      </c>
      <c r="H3613" s="24" t="s">
        <v>162</v>
      </c>
      <c r="J3613" t="str">
        <f t="shared" si="112"/>
        <v>01 September 1795</v>
      </c>
      <c r="K3613" s="63">
        <f t="shared" si="113"/>
        <v>327137</v>
      </c>
      <c r="L3613" s="107" t="b" cm="1">
        <f t="array" ref="L3613">SUMPRODUCT( --ISNUMBER(SEARCH(TextCheck,F3613)))&gt;0</f>
        <v>0</v>
      </c>
    </row>
    <row r="3614" spans="1:12" ht="15" customHeight="1">
      <c r="A3614" s="3" t="s">
        <v>6846</v>
      </c>
      <c r="D3614" s="24" t="s">
        <v>16787</v>
      </c>
      <c r="E3614" s="4" t="s">
        <v>25</v>
      </c>
      <c r="F3614" s="76" t="s">
        <v>3401</v>
      </c>
      <c r="G3614" s="4" t="s">
        <v>3412</v>
      </c>
      <c r="J3614" t="str">
        <f t="shared" si="112"/>
        <v>02 September 1795</v>
      </c>
      <c r="K3614" s="63">
        <f t="shared" si="113"/>
        <v>327138</v>
      </c>
      <c r="L3614" s="107" t="b" cm="1">
        <f t="array" ref="L3614">SUMPRODUCT( --ISNUMBER(SEARCH(TextCheck,F3614)))&gt;0</f>
        <v>0</v>
      </c>
    </row>
    <row r="3615" spans="1:12" ht="15" customHeight="1">
      <c r="A3615" s="3" t="s">
        <v>6846</v>
      </c>
      <c r="D3615" s="24" t="s">
        <v>16787</v>
      </c>
      <c r="E3615" s="4" t="s">
        <v>40</v>
      </c>
      <c r="F3615" s="76" t="s">
        <v>6848</v>
      </c>
      <c r="G3615" s="4" t="s">
        <v>313</v>
      </c>
      <c r="H3615" s="24" t="s">
        <v>6849</v>
      </c>
      <c r="J3615" t="str">
        <f t="shared" si="112"/>
        <v>30 June 1791</v>
      </c>
      <c r="K3615" s="63">
        <f t="shared" si="113"/>
        <v>325613</v>
      </c>
      <c r="L3615" s="107" t="b" cm="1">
        <f t="array" ref="L3615">SUMPRODUCT( --ISNUMBER(SEARCH(TextCheck,F3615)))&gt;0</f>
        <v>0</v>
      </c>
    </row>
    <row r="3616" spans="1:12" ht="15" customHeight="1">
      <c r="A3616" s="3" t="s">
        <v>6846</v>
      </c>
      <c r="B3616" t="b">
        <v>1</v>
      </c>
      <c r="D3616" s="24" t="s">
        <v>16787</v>
      </c>
      <c r="E3616" s="4" t="s">
        <v>40</v>
      </c>
      <c r="F3616" s="76" t="s">
        <v>2527</v>
      </c>
      <c r="G3616" s="4" t="s">
        <v>6850</v>
      </c>
      <c r="J3616" t="str">
        <f t="shared" si="112"/>
        <v>16 April 1793</v>
      </c>
      <c r="K3616" s="63">
        <f t="shared" si="113"/>
        <v>326269</v>
      </c>
      <c r="L3616" s="107" t="b" cm="1">
        <f t="array" ref="L3616">SUMPRODUCT( --ISNUMBER(SEARCH(TextCheck,F3616)))&gt;0</f>
        <v>0</v>
      </c>
    </row>
    <row r="3617" spans="1:12" ht="15" customHeight="1">
      <c r="A3617" s="3" t="s">
        <v>6846</v>
      </c>
      <c r="D3617" s="24" t="s">
        <v>16787</v>
      </c>
      <c r="E3617" s="4" t="s">
        <v>40</v>
      </c>
      <c r="F3617" s="76" t="s">
        <v>6851</v>
      </c>
      <c r="G3617" t="s">
        <v>6852</v>
      </c>
      <c r="H3617" t="s">
        <v>5976</v>
      </c>
      <c r="J3617" t="str">
        <f t="shared" si="112"/>
        <v>29 October 1793</v>
      </c>
      <c r="K3617" s="63">
        <f t="shared" si="113"/>
        <v>326465</v>
      </c>
      <c r="L3617" s="107" t="b" cm="1">
        <f t="array" ref="L3617">SUMPRODUCT( --ISNUMBER(SEARCH(TextCheck,F3617)))&gt;0</f>
        <v>0</v>
      </c>
    </row>
    <row r="3618" spans="1:12" ht="15" customHeight="1">
      <c r="A3618" s="3" t="s">
        <v>6846</v>
      </c>
      <c r="D3618" s="24" t="s">
        <v>16787</v>
      </c>
      <c r="E3618" s="4" t="s">
        <v>40</v>
      </c>
      <c r="F3618" s="76" t="s">
        <v>6853</v>
      </c>
      <c r="G3618" s="4" t="s">
        <v>187</v>
      </c>
      <c r="J3618" t="str">
        <f t="shared" si="112"/>
        <v>12 November 1794</v>
      </c>
      <c r="K3618" s="63">
        <f t="shared" si="113"/>
        <v>326844</v>
      </c>
      <c r="L3618" s="107" t="b" cm="1">
        <f t="array" ref="L3618">SUMPRODUCT( --ISNUMBER(SEARCH(TextCheck,F3618)))&gt;0</f>
        <v>0</v>
      </c>
    </row>
    <row r="3619" spans="1:12" ht="15" customHeight="1">
      <c r="A3619" s="3" t="s">
        <v>6846</v>
      </c>
      <c r="D3619" s="24" t="s">
        <v>16787</v>
      </c>
      <c r="E3619" s="4" t="s">
        <v>40</v>
      </c>
      <c r="F3619" s="76" t="s">
        <v>6854</v>
      </c>
      <c r="G3619" s="4" t="s">
        <v>4516</v>
      </c>
      <c r="J3619" t="str">
        <f t="shared" si="112"/>
        <v>03 March 1795</v>
      </c>
      <c r="K3619" s="63">
        <f t="shared" si="113"/>
        <v>326955</v>
      </c>
      <c r="L3619" s="107" t="b" cm="1">
        <f t="array" ref="L3619">SUMPRODUCT( --ISNUMBER(SEARCH(TextCheck,F3619)))&gt;0</f>
        <v>0</v>
      </c>
    </row>
    <row r="3620" spans="1:12" ht="15" customHeight="1">
      <c r="A3620" s="3" t="s">
        <v>6846</v>
      </c>
      <c r="B3620" t="b">
        <v>1</v>
      </c>
      <c r="D3620" s="24" t="s">
        <v>16787</v>
      </c>
      <c r="E3620" s="4" t="s">
        <v>40</v>
      </c>
      <c r="F3620" s="76" t="s">
        <v>6855</v>
      </c>
      <c r="G3620" s="4" t="s">
        <v>6856</v>
      </c>
      <c r="J3620" t="str">
        <f t="shared" si="112"/>
        <v>23 March 1795</v>
      </c>
      <c r="K3620" s="63">
        <f t="shared" si="113"/>
        <v>326975</v>
      </c>
      <c r="L3620" s="107" t="b" cm="1">
        <f t="array" ref="L3620">SUMPRODUCT( --ISNUMBER(SEARCH(TextCheck,F3620)))&gt;0</f>
        <v>0</v>
      </c>
    </row>
    <row r="3621" spans="1:12" ht="15" customHeight="1">
      <c r="A3621" s="3" t="s">
        <v>6846</v>
      </c>
      <c r="D3621" s="24" t="s">
        <v>16787</v>
      </c>
      <c r="E3621" s="4" t="s">
        <v>40</v>
      </c>
      <c r="F3621" s="76" t="s">
        <v>6857</v>
      </c>
      <c r="G3621" s="4" t="s">
        <v>3412</v>
      </c>
      <c r="J3621" t="str">
        <f t="shared" si="112"/>
        <v>02 September 1795</v>
      </c>
      <c r="K3621" s="63">
        <f t="shared" si="113"/>
        <v>327138</v>
      </c>
      <c r="L3621" s="107" t="b" cm="1">
        <f t="array" ref="L3621">SUMPRODUCT( --ISNUMBER(SEARCH(TextCheck,F3621)))&gt;0</f>
        <v>0</v>
      </c>
    </row>
    <row r="3622" spans="1:12" ht="15" customHeight="1">
      <c r="A3622" s="3" t="s">
        <v>6846</v>
      </c>
      <c r="D3622" s="24" t="s">
        <v>16787</v>
      </c>
      <c r="E3622" s="4" t="s">
        <v>40</v>
      </c>
      <c r="F3622" s="76" t="s">
        <v>6858</v>
      </c>
      <c r="G3622" s="4" t="s">
        <v>4547</v>
      </c>
      <c r="H3622" s="24" t="s">
        <v>4584</v>
      </c>
      <c r="J3622" t="str">
        <f t="shared" si="112"/>
        <v>03 September 1795</v>
      </c>
      <c r="K3622" s="63">
        <f t="shared" si="113"/>
        <v>327139</v>
      </c>
      <c r="L3622" s="107" t="b" cm="1">
        <f t="array" ref="L3622">SUMPRODUCT( --ISNUMBER(SEARCH(TextCheck,F3622)))&gt;0</f>
        <v>0</v>
      </c>
    </row>
    <row r="3623" spans="1:12" ht="15" customHeight="1">
      <c r="A3623" s="3" t="s">
        <v>6846</v>
      </c>
      <c r="D3623" s="24" t="s">
        <v>16787</v>
      </c>
      <c r="E3623" s="4" t="s">
        <v>40</v>
      </c>
      <c r="F3623" s="76" t="s">
        <v>6859</v>
      </c>
      <c r="G3623" s="4" t="s">
        <v>4549</v>
      </c>
      <c r="H3623" s="24" t="s">
        <v>3909</v>
      </c>
      <c r="J3623" t="str">
        <f t="shared" si="112"/>
        <v>04 September 1795</v>
      </c>
      <c r="K3623" s="63">
        <f t="shared" si="113"/>
        <v>327140</v>
      </c>
      <c r="L3623" s="107" t="b" cm="1">
        <f t="array" ref="L3623">SUMPRODUCT( --ISNUMBER(SEARCH(TextCheck,F3623)))&gt;0</f>
        <v>0</v>
      </c>
    </row>
    <row r="3624" spans="1:12" ht="15" customHeight="1">
      <c r="A3624" s="3" t="s">
        <v>6846</v>
      </c>
      <c r="D3624" s="24" t="s">
        <v>16787</v>
      </c>
      <c r="E3624" s="4" t="s">
        <v>43</v>
      </c>
      <c r="F3624" s="76" t="s">
        <v>6860</v>
      </c>
      <c r="G3624" s="4" t="s">
        <v>4551</v>
      </c>
      <c r="J3624" t="str">
        <f t="shared" si="112"/>
        <v>05 September 1795</v>
      </c>
      <c r="K3624" s="63">
        <f t="shared" si="113"/>
        <v>327141</v>
      </c>
      <c r="L3624" s="107" t="b" cm="1">
        <f t="array" ref="L3624">SUMPRODUCT( --ISNUMBER(SEARCH(TextCheck,F3624)))&gt;0</f>
        <v>0</v>
      </c>
    </row>
    <row r="3625" spans="1:12" ht="15" customHeight="1">
      <c r="A3625" s="3" t="s">
        <v>6846</v>
      </c>
      <c r="D3625" s="24" t="s">
        <v>16787</v>
      </c>
      <c r="E3625" s="4" t="s">
        <v>41</v>
      </c>
      <c r="F3625" s="76" t="s">
        <v>6861</v>
      </c>
      <c r="G3625" s="4" t="s">
        <v>6862</v>
      </c>
      <c r="J3625" t="str">
        <f t="shared" si="112"/>
        <v>16 February 1780</v>
      </c>
      <c r="K3625" s="63">
        <f t="shared" si="113"/>
        <v>321461</v>
      </c>
      <c r="L3625" s="107" t="b" cm="1">
        <f t="array" ref="L3625">SUMPRODUCT( --ISNUMBER(SEARCH(TextCheck,F3625)))&gt;0</f>
        <v>0</v>
      </c>
    </row>
    <row r="3626" spans="1:12" ht="15" customHeight="1">
      <c r="A3626" s="3" t="s">
        <v>6846</v>
      </c>
      <c r="B3626" t="b">
        <v>1</v>
      </c>
      <c r="D3626" s="24" t="s">
        <v>16787</v>
      </c>
      <c r="E3626" s="4" t="s">
        <v>41</v>
      </c>
      <c r="F3626" s="76" t="s">
        <v>6863</v>
      </c>
      <c r="G3626" s="4" t="s">
        <v>4529</v>
      </c>
      <c r="J3626" t="str">
        <f t="shared" si="112"/>
        <v>08 October 1793</v>
      </c>
      <c r="K3626" s="63">
        <f t="shared" si="113"/>
        <v>326444</v>
      </c>
      <c r="L3626" s="107" t="b" cm="1">
        <f t="array" ref="L3626">SUMPRODUCT( --ISNUMBER(SEARCH(TextCheck,F3626)))&gt;0</f>
        <v>0</v>
      </c>
    </row>
    <row r="3627" spans="1:12" ht="15" customHeight="1">
      <c r="A3627" s="3" t="s">
        <v>6846</v>
      </c>
      <c r="B3627" t="b">
        <v>1</v>
      </c>
      <c r="D3627" s="24" t="s">
        <v>16787</v>
      </c>
      <c r="E3627" s="4" t="s">
        <v>41</v>
      </c>
      <c r="F3627" s="76" t="s">
        <v>6864</v>
      </c>
      <c r="G3627" s="4" t="s">
        <v>6852</v>
      </c>
      <c r="J3627" t="str">
        <f t="shared" si="112"/>
        <v>29 October 1793</v>
      </c>
      <c r="K3627" s="63">
        <f t="shared" si="113"/>
        <v>326465</v>
      </c>
      <c r="L3627" s="107" t="b" cm="1">
        <f t="array" ref="L3627">SUMPRODUCT( --ISNUMBER(SEARCH(TextCheck,F3627)))&gt;0</f>
        <v>0</v>
      </c>
    </row>
    <row r="3628" spans="1:12" ht="15" customHeight="1">
      <c r="A3628" s="3" t="s">
        <v>6846</v>
      </c>
      <c r="D3628" s="24" t="s">
        <v>16787</v>
      </c>
      <c r="E3628" s="4" t="s">
        <v>41</v>
      </c>
      <c r="F3628" s="76" t="s">
        <v>6865</v>
      </c>
      <c r="G3628" s="4" t="s">
        <v>6866</v>
      </c>
      <c r="J3628" t="str">
        <f t="shared" si="112"/>
        <v>05 May 1794</v>
      </c>
      <c r="K3628" s="63">
        <f t="shared" si="113"/>
        <v>326653</v>
      </c>
      <c r="L3628" s="107" t="b" cm="1">
        <f t="array" ref="L3628">SUMPRODUCT( --ISNUMBER(SEARCH(TextCheck,F3628)))&gt;0</f>
        <v>0</v>
      </c>
    </row>
    <row r="3629" spans="1:12" ht="15" customHeight="1">
      <c r="A3629" s="3" t="s">
        <v>6846</v>
      </c>
      <c r="D3629" s="24" t="s">
        <v>16787</v>
      </c>
      <c r="E3629" s="4" t="s">
        <v>41</v>
      </c>
      <c r="F3629" s="76" t="s">
        <v>6867</v>
      </c>
      <c r="G3629" s="4" t="s">
        <v>3861</v>
      </c>
      <c r="H3629" s="24" t="s">
        <v>862</v>
      </c>
      <c r="J3629" t="str">
        <f t="shared" si="112"/>
        <v>13 August 1794</v>
      </c>
      <c r="K3629" s="63">
        <f t="shared" si="113"/>
        <v>326753</v>
      </c>
      <c r="L3629" s="107" t="b" cm="1">
        <f t="array" ref="L3629">SUMPRODUCT( --ISNUMBER(SEARCH(TextCheck,F3629)))&gt;0</f>
        <v>0</v>
      </c>
    </row>
    <row r="3630" spans="1:12" ht="15" customHeight="1">
      <c r="A3630" s="3" t="s">
        <v>6846</v>
      </c>
      <c r="D3630" s="24" t="s">
        <v>16787</v>
      </c>
      <c r="E3630" s="4" t="s">
        <v>41</v>
      </c>
      <c r="F3630" s="76" t="s">
        <v>6868</v>
      </c>
      <c r="G3630" s="4" t="s">
        <v>187</v>
      </c>
      <c r="J3630" t="str">
        <f t="shared" si="112"/>
        <v>12 November 1794</v>
      </c>
      <c r="K3630" s="63">
        <f t="shared" si="113"/>
        <v>326844</v>
      </c>
      <c r="L3630" s="107" t="b" cm="1">
        <f t="array" ref="L3630">SUMPRODUCT( --ISNUMBER(SEARCH(TextCheck,F3630)))&gt;0</f>
        <v>0</v>
      </c>
    </row>
    <row r="3631" spans="1:12" ht="15" customHeight="1">
      <c r="A3631" s="3" t="s">
        <v>6846</v>
      </c>
      <c r="D3631" s="24" t="s">
        <v>16787</v>
      </c>
      <c r="E3631" s="4" t="s">
        <v>41</v>
      </c>
      <c r="F3631" s="76" t="s">
        <v>6869</v>
      </c>
      <c r="G3631" s="4" t="s">
        <v>4516</v>
      </c>
      <c r="J3631" t="str">
        <f t="shared" si="112"/>
        <v>03 March 1795</v>
      </c>
      <c r="K3631" s="63">
        <f t="shared" si="113"/>
        <v>326955</v>
      </c>
      <c r="L3631" s="107" t="b" cm="1">
        <f t="array" ref="L3631">SUMPRODUCT( --ISNUMBER(SEARCH(TextCheck,F3631)))&gt;0</f>
        <v>0</v>
      </c>
    </row>
    <row r="3632" spans="1:12" ht="15" customHeight="1">
      <c r="A3632" s="3" t="s">
        <v>6846</v>
      </c>
      <c r="D3632" s="24" t="s">
        <v>16787</v>
      </c>
      <c r="E3632" s="4" t="s">
        <v>41</v>
      </c>
      <c r="F3632" s="76" t="s">
        <v>6870</v>
      </c>
      <c r="G3632" s="4" t="s">
        <v>6871</v>
      </c>
      <c r="J3632" t="str">
        <f t="shared" si="112"/>
        <v>09 April 1795</v>
      </c>
      <c r="K3632" s="63">
        <f t="shared" si="113"/>
        <v>326992</v>
      </c>
      <c r="L3632" s="107" t="b" cm="1">
        <f t="array" ref="L3632">SUMPRODUCT( --ISNUMBER(SEARCH(TextCheck,F3632)))&gt;0</f>
        <v>0</v>
      </c>
    </row>
    <row r="3633" spans="1:12" ht="15" customHeight="1">
      <c r="A3633" s="3" t="s">
        <v>6846</v>
      </c>
      <c r="D3633" s="24" t="s">
        <v>16787</v>
      </c>
      <c r="E3633" s="4" t="s">
        <v>41</v>
      </c>
      <c r="F3633" s="76" t="s">
        <v>6872</v>
      </c>
      <c r="G3633" s="4" t="s">
        <v>4551</v>
      </c>
      <c r="J3633" t="str">
        <f t="shared" si="112"/>
        <v>05 September 1795</v>
      </c>
      <c r="K3633" s="63">
        <f t="shared" si="113"/>
        <v>327141</v>
      </c>
      <c r="L3633" s="107" t="b" cm="1">
        <f t="array" ref="L3633">SUMPRODUCT( --ISNUMBER(SEARCH(TextCheck,F3633)))&gt;0</f>
        <v>0</v>
      </c>
    </row>
    <row r="3634" spans="1:12" ht="15" customHeight="1">
      <c r="A3634" s="3" t="s">
        <v>6846</v>
      </c>
      <c r="D3634" s="24" t="s">
        <v>16787</v>
      </c>
      <c r="E3634" s="4" t="s">
        <v>41</v>
      </c>
      <c r="F3634" s="76" t="s">
        <v>6873</v>
      </c>
      <c r="G3634" s="4" t="s">
        <v>2583</v>
      </c>
      <c r="J3634" t="str">
        <f t="shared" si="112"/>
        <v>30 September 1795</v>
      </c>
      <c r="K3634" s="63">
        <f t="shared" si="113"/>
        <v>327166</v>
      </c>
      <c r="L3634" s="107" t="b" cm="1">
        <f t="array" ref="L3634">SUMPRODUCT( --ISNUMBER(SEARCH(TextCheck,F3634)))&gt;0</f>
        <v>0</v>
      </c>
    </row>
    <row r="3635" spans="1:12" ht="15" customHeight="1">
      <c r="A3635" s="3" t="s">
        <v>6846</v>
      </c>
      <c r="D3635" s="24" t="s">
        <v>16787</v>
      </c>
      <c r="E3635" s="4" t="s">
        <v>41</v>
      </c>
      <c r="F3635" s="76" t="s">
        <v>6874</v>
      </c>
      <c r="G3635" s="4" t="s">
        <v>507</v>
      </c>
      <c r="J3635" t="str">
        <f t="shared" si="112"/>
        <v>28 October 1795</v>
      </c>
      <c r="K3635" s="63">
        <f t="shared" si="113"/>
        <v>327194</v>
      </c>
      <c r="L3635" s="107" t="b" cm="1">
        <f t="array" ref="L3635">SUMPRODUCT( --ISNUMBER(SEARCH(TextCheck,F3635)))&gt;0</f>
        <v>0</v>
      </c>
    </row>
    <row r="3636" spans="1:12" ht="15" customHeight="1">
      <c r="A3636" t="s">
        <v>6875</v>
      </c>
      <c r="D3636" s="24" t="s">
        <v>16787</v>
      </c>
      <c r="E3636" t="s">
        <v>50</v>
      </c>
      <c r="F3636" s="78" t="s">
        <v>6877</v>
      </c>
      <c r="G3636" t="s">
        <v>187</v>
      </c>
      <c r="J3636" t="str">
        <f t="shared" si="112"/>
        <v>12 November 1794</v>
      </c>
      <c r="K3636" s="63">
        <f t="shared" si="113"/>
        <v>326844</v>
      </c>
      <c r="L3636" s="107" t="b" cm="1">
        <f t="array" ref="L3636">SUMPRODUCT( --ISNUMBER(SEARCH(TextCheck,F3636)))&gt;0</f>
        <v>0</v>
      </c>
    </row>
    <row r="3637" spans="1:12" ht="15" customHeight="1">
      <c r="A3637" t="s">
        <v>6875</v>
      </c>
      <c r="B3637" t="b">
        <v>1</v>
      </c>
      <c r="D3637" s="24" t="s">
        <v>16787</v>
      </c>
      <c r="E3637" t="s">
        <v>50</v>
      </c>
      <c r="F3637" s="78" t="s">
        <v>6878</v>
      </c>
      <c r="G3637" t="s">
        <v>230</v>
      </c>
      <c r="J3637" t="str">
        <f t="shared" si="112"/>
        <v>29 July 1795</v>
      </c>
      <c r="K3637" s="63">
        <f t="shared" si="113"/>
        <v>327103</v>
      </c>
      <c r="L3637" s="107" t="b" cm="1">
        <f t="array" ref="L3637">SUMPRODUCT( --ISNUMBER(SEARCH(TextCheck,F3637)))&gt;0</f>
        <v>0</v>
      </c>
    </row>
    <row r="3638" spans="1:12" ht="15" customHeight="1">
      <c r="A3638" t="s">
        <v>6875</v>
      </c>
      <c r="B3638" t="b">
        <v>1</v>
      </c>
      <c r="D3638" s="24" t="s">
        <v>16787</v>
      </c>
      <c r="E3638" t="s">
        <v>50</v>
      </c>
      <c r="F3638" s="78" t="s">
        <v>6879</v>
      </c>
      <c r="G3638" t="s">
        <v>5529</v>
      </c>
      <c r="J3638" t="str">
        <f t="shared" si="112"/>
        <v>5 September 1795</v>
      </c>
      <c r="K3638" s="63">
        <f t="shared" si="113"/>
        <v>327141</v>
      </c>
      <c r="L3638" s="107" t="b" cm="1">
        <f t="array" ref="L3638">SUMPRODUCT( --ISNUMBER(SEARCH(TextCheck,F3638)))&gt;0</f>
        <v>0</v>
      </c>
    </row>
    <row r="3639" spans="1:12" ht="15" customHeight="1">
      <c r="A3639" t="s">
        <v>6875</v>
      </c>
      <c r="B3639" t="b">
        <v>1</v>
      </c>
      <c r="D3639" s="24" t="s">
        <v>16787</v>
      </c>
      <c r="E3639" t="s">
        <v>50</v>
      </c>
      <c r="F3639" s="78" t="s">
        <v>6880</v>
      </c>
      <c r="G3639" t="s">
        <v>2583</v>
      </c>
      <c r="J3639" t="str">
        <f t="shared" si="112"/>
        <v>30 September 1795</v>
      </c>
      <c r="K3639" s="63">
        <f t="shared" si="113"/>
        <v>327166</v>
      </c>
      <c r="L3639" s="107" t="b" cm="1">
        <f t="array" ref="L3639">SUMPRODUCT( --ISNUMBER(SEARCH(TextCheck,F3639)))&gt;0</f>
        <v>0</v>
      </c>
    </row>
    <row r="3640" spans="1:12" ht="15" customHeight="1">
      <c r="A3640" t="s">
        <v>6875</v>
      </c>
      <c r="B3640" t="b">
        <v>1</v>
      </c>
      <c r="D3640" s="24" t="s">
        <v>16787</v>
      </c>
      <c r="E3640" t="s">
        <v>50</v>
      </c>
      <c r="F3640" s="78" t="s">
        <v>6881</v>
      </c>
      <c r="G3640" t="s">
        <v>2595</v>
      </c>
      <c r="J3640" t="str">
        <f t="shared" si="112"/>
        <v>28 October 1795</v>
      </c>
      <c r="K3640" s="63">
        <f t="shared" si="113"/>
        <v>327194</v>
      </c>
      <c r="L3640" s="107" t="b" cm="1">
        <f t="array" ref="L3640">SUMPRODUCT( --ISNUMBER(SEARCH(TextCheck,F3640)))&gt;0</f>
        <v>0</v>
      </c>
    </row>
    <row r="3641" spans="1:12" ht="15" customHeight="1">
      <c r="A3641" t="s">
        <v>6875</v>
      </c>
      <c r="B3641" t="b">
        <v>1</v>
      </c>
      <c r="D3641" s="24" t="s">
        <v>16787</v>
      </c>
      <c r="E3641" t="s">
        <v>50</v>
      </c>
      <c r="F3641" s="78" t="s">
        <v>4443</v>
      </c>
      <c r="G3641" t="s">
        <v>2599</v>
      </c>
      <c r="H3641" t="s">
        <v>844</v>
      </c>
      <c r="J3641" t="str">
        <f t="shared" si="112"/>
        <v>11 November 1795</v>
      </c>
      <c r="K3641" s="63">
        <f t="shared" si="113"/>
        <v>327208</v>
      </c>
      <c r="L3641" s="107" t="b" cm="1">
        <f t="array" ref="L3641">SUMPRODUCT( --ISNUMBER(SEARCH(TextCheck,F3641)))&gt;0</f>
        <v>0</v>
      </c>
    </row>
    <row r="3642" spans="1:12" ht="15" customHeight="1">
      <c r="A3642" t="s">
        <v>6875</v>
      </c>
      <c r="B3642" t="b">
        <v>1</v>
      </c>
      <c r="D3642" s="24" t="s">
        <v>16787</v>
      </c>
      <c r="E3642" t="s">
        <v>50</v>
      </c>
      <c r="F3642" s="78" t="s">
        <v>6882</v>
      </c>
      <c r="G3642" t="s">
        <v>2599</v>
      </c>
      <c r="J3642" t="str">
        <f t="shared" si="112"/>
        <v>11 November 1795</v>
      </c>
      <c r="K3642" s="63">
        <f t="shared" si="113"/>
        <v>327208</v>
      </c>
      <c r="L3642" s="107" t="b" cm="1">
        <f t="array" ref="L3642">SUMPRODUCT( --ISNUMBER(SEARCH(TextCheck,F3642)))&gt;0</f>
        <v>0</v>
      </c>
    </row>
    <row r="3643" spans="1:12" ht="15" customHeight="1">
      <c r="A3643" t="s">
        <v>6875</v>
      </c>
      <c r="D3643" s="24" t="s">
        <v>16787</v>
      </c>
      <c r="E3643" s="4" t="s">
        <v>44</v>
      </c>
      <c r="F3643" s="78" t="s">
        <v>6883</v>
      </c>
      <c r="G3643" t="s">
        <v>6884</v>
      </c>
      <c r="J3643" t="str">
        <f t="shared" si="112"/>
        <v>30 September 1791</v>
      </c>
      <c r="K3643" s="63">
        <f t="shared" si="113"/>
        <v>325705</v>
      </c>
      <c r="L3643" s="107" t="b" cm="1">
        <f t="array" ref="L3643">SUMPRODUCT( --ISNUMBER(SEARCH(TextCheck,F3643)))&gt;0</f>
        <v>0</v>
      </c>
    </row>
    <row r="3644" spans="1:12" ht="15" customHeight="1">
      <c r="A3644" t="s">
        <v>6875</v>
      </c>
      <c r="B3644" t="b">
        <v>1</v>
      </c>
      <c r="D3644" s="24" t="s">
        <v>16787</v>
      </c>
      <c r="E3644" t="s">
        <v>3710</v>
      </c>
      <c r="F3644" s="78" t="s">
        <v>6854</v>
      </c>
      <c r="G3644" t="s">
        <v>2312</v>
      </c>
      <c r="J3644" t="str">
        <f t="shared" si="112"/>
        <v>12 November 1794</v>
      </c>
      <c r="K3644" s="63">
        <f t="shared" si="113"/>
        <v>326844</v>
      </c>
      <c r="L3644" s="107" t="b" cm="1">
        <f t="array" ref="L3644">SUMPRODUCT( --ISNUMBER(SEARCH(TextCheck,F3644)))&gt;0</f>
        <v>0</v>
      </c>
    </row>
    <row r="3645" spans="1:12" ht="15" customHeight="1">
      <c r="A3645" t="s">
        <v>6875</v>
      </c>
      <c r="B3645" t="b">
        <v>1</v>
      </c>
      <c r="D3645" s="24" t="s">
        <v>16787</v>
      </c>
      <c r="E3645" s="29" t="s">
        <v>4280</v>
      </c>
      <c r="F3645" s="78" t="s">
        <v>6885</v>
      </c>
      <c r="G3645" t="s">
        <v>187</v>
      </c>
      <c r="J3645" t="str">
        <f t="shared" si="112"/>
        <v>12 November 1794</v>
      </c>
      <c r="K3645" s="63">
        <f t="shared" si="113"/>
        <v>326844</v>
      </c>
      <c r="L3645" s="107" t="b" cm="1">
        <f t="array" ref="L3645">SUMPRODUCT( --ISNUMBER(SEARCH(TextCheck,F3645)))&gt;0</f>
        <v>0</v>
      </c>
    </row>
    <row r="3646" spans="1:12" ht="15" customHeight="1">
      <c r="A3646" t="s">
        <v>6875</v>
      </c>
      <c r="D3646" s="24" t="s">
        <v>16787</v>
      </c>
      <c r="E3646" t="s">
        <v>46</v>
      </c>
      <c r="F3646" s="78" t="s">
        <v>6886</v>
      </c>
      <c r="G3646" t="s">
        <v>6887</v>
      </c>
      <c r="J3646" t="str">
        <f t="shared" si="112"/>
        <v>30 September 1791</v>
      </c>
      <c r="K3646" s="63">
        <f t="shared" si="113"/>
        <v>325705</v>
      </c>
      <c r="L3646" s="107" t="b" cm="1">
        <f t="array" ref="L3646">SUMPRODUCT( --ISNUMBER(SEARCH(TextCheck,F3646)))&gt;0</f>
        <v>0</v>
      </c>
    </row>
    <row r="3647" spans="1:12" ht="15" customHeight="1">
      <c r="A3647" t="s">
        <v>6888</v>
      </c>
      <c r="D3647" t="s">
        <v>6889</v>
      </c>
      <c r="E3647" t="s">
        <v>6890</v>
      </c>
      <c r="F3647" s="78" t="s">
        <v>944</v>
      </c>
      <c r="G3647" t="s">
        <v>6891</v>
      </c>
      <c r="H3647" t="s">
        <v>2682</v>
      </c>
      <c r="J3647" t="str">
        <f t="shared" si="112"/>
        <v>14 May 1778</v>
      </c>
      <c r="K3647" s="63">
        <f t="shared" si="113"/>
        <v>320818</v>
      </c>
      <c r="L3647" s="107" t="b" cm="1">
        <f t="array" ref="L3647">SUMPRODUCT( --ISNUMBER(SEARCH(TextCheck,F3647)))&gt;0</f>
        <v>0</v>
      </c>
    </row>
    <row r="3648" spans="1:12" ht="15" customHeight="1">
      <c r="A3648" t="s">
        <v>6888</v>
      </c>
      <c r="D3648" t="s">
        <v>6889</v>
      </c>
      <c r="E3648" s="4" t="s">
        <v>24</v>
      </c>
      <c r="F3648" s="78" t="s">
        <v>1570</v>
      </c>
      <c r="G3648" t="s">
        <v>5610</v>
      </c>
      <c r="H3648" t="s">
        <v>2393</v>
      </c>
      <c r="J3648" t="str">
        <f t="shared" si="112"/>
        <v>21 June 1789</v>
      </c>
      <c r="K3648" s="63">
        <f t="shared" si="113"/>
        <v>324874</v>
      </c>
      <c r="L3648" s="107" t="b" cm="1">
        <f t="array" ref="L3648">SUMPRODUCT( --ISNUMBER(SEARCH(TextCheck,F3648)))&gt;0</f>
        <v>0</v>
      </c>
    </row>
    <row r="3649" spans="1:12" ht="15" customHeight="1">
      <c r="A3649" t="s">
        <v>6888</v>
      </c>
      <c r="D3649" t="s">
        <v>6889</v>
      </c>
      <c r="E3649" s="4" t="s">
        <v>24</v>
      </c>
      <c r="F3649" s="78" t="s">
        <v>1967</v>
      </c>
      <c r="G3649" t="s">
        <v>2524</v>
      </c>
      <c r="H3649" t="s">
        <v>1910</v>
      </c>
      <c r="J3649" t="str">
        <f t="shared" si="112"/>
        <v>1 September 1795</v>
      </c>
      <c r="K3649" s="63">
        <f t="shared" si="113"/>
        <v>327137</v>
      </c>
      <c r="L3649" s="107" t="b" cm="1">
        <f t="array" ref="L3649">SUMPRODUCT( --ISNUMBER(SEARCH(TextCheck,F3649)))&gt;0</f>
        <v>0</v>
      </c>
    </row>
    <row r="3650" spans="1:12" ht="15" customHeight="1">
      <c r="A3650" t="s">
        <v>6888</v>
      </c>
      <c r="D3650" t="s">
        <v>6889</v>
      </c>
      <c r="E3650" t="s">
        <v>25</v>
      </c>
      <c r="F3650" s="78" t="s">
        <v>6892</v>
      </c>
      <c r="G3650" t="s">
        <v>2555</v>
      </c>
      <c r="H3650" t="s">
        <v>1910</v>
      </c>
      <c r="J3650" t="str">
        <f t="shared" si="112"/>
        <v>2 September 1795</v>
      </c>
      <c r="K3650" s="63">
        <f t="shared" si="113"/>
        <v>327138</v>
      </c>
      <c r="L3650" s="107" t="b" cm="1">
        <f t="array" ref="L3650">SUMPRODUCT( --ISNUMBER(SEARCH(TextCheck,F3650)))&gt;0</f>
        <v>0</v>
      </c>
    </row>
    <row r="3651" spans="1:12" ht="15" customHeight="1">
      <c r="A3651" t="s">
        <v>6888</v>
      </c>
      <c r="D3651" t="s">
        <v>6889</v>
      </c>
      <c r="E3651" t="s">
        <v>25</v>
      </c>
      <c r="F3651" s="78" t="s">
        <v>2435</v>
      </c>
      <c r="G3651" t="s">
        <v>5466</v>
      </c>
      <c r="H3651" t="s">
        <v>3187</v>
      </c>
      <c r="J3651" t="str">
        <f t="shared" si="112"/>
        <v>3 September 1795</v>
      </c>
      <c r="K3651" s="63">
        <f t="shared" si="113"/>
        <v>327139</v>
      </c>
      <c r="L3651" s="107" t="b" cm="1">
        <f t="array" ref="L3651">SUMPRODUCT( --ISNUMBER(SEARCH(TextCheck,F3651)))&gt;0</f>
        <v>0</v>
      </c>
    </row>
    <row r="3652" spans="1:12" ht="15" customHeight="1">
      <c r="A3652" t="s">
        <v>6888</v>
      </c>
      <c r="D3652" t="s">
        <v>6889</v>
      </c>
      <c r="E3652" t="s">
        <v>40</v>
      </c>
      <c r="F3652" s="78" t="s">
        <v>3288</v>
      </c>
      <c r="G3652" t="s">
        <v>6893</v>
      </c>
      <c r="H3652" t="s">
        <v>436</v>
      </c>
      <c r="J3652" t="str">
        <f t="shared" ref="J3652:J3715" si="114">TRIM(G3652)</f>
        <v>2 June 1791</v>
      </c>
      <c r="K3652" s="63">
        <f t="shared" ref="K3652:K3715" si="115">DATEVALUE((LEFT(J3652,(LEN(J3652)-4))&amp;(RIGHT(J3652,4)+1000)))</f>
        <v>325585</v>
      </c>
      <c r="L3652" s="107" t="b" cm="1">
        <f t="array" ref="L3652">SUMPRODUCT( --ISNUMBER(SEARCH(TextCheck,F3652)))&gt;0</f>
        <v>0</v>
      </c>
    </row>
    <row r="3653" spans="1:12" ht="15" customHeight="1">
      <c r="A3653" t="s">
        <v>6888</v>
      </c>
      <c r="D3653" t="s">
        <v>6889</v>
      </c>
      <c r="E3653" t="s">
        <v>40</v>
      </c>
      <c r="F3653" s="78" t="s">
        <v>6894</v>
      </c>
      <c r="G3653" t="s">
        <v>6895</v>
      </c>
      <c r="J3653" t="str">
        <f t="shared" si="114"/>
        <v>23 June 1791</v>
      </c>
      <c r="K3653" s="63">
        <f t="shared" si="115"/>
        <v>325606</v>
      </c>
      <c r="L3653" s="107" t="b" cm="1">
        <f t="array" ref="L3653">SUMPRODUCT( --ISNUMBER(SEARCH(TextCheck,F3653)))&gt;0</f>
        <v>0</v>
      </c>
    </row>
    <row r="3654" spans="1:12" ht="15" customHeight="1">
      <c r="A3654" t="s">
        <v>6888</v>
      </c>
      <c r="D3654" t="s">
        <v>6889</v>
      </c>
      <c r="E3654" t="s">
        <v>40</v>
      </c>
      <c r="F3654" s="78" t="s">
        <v>6896</v>
      </c>
      <c r="G3654" t="s">
        <v>5893</v>
      </c>
      <c r="J3654" t="str">
        <f t="shared" si="114"/>
        <v>8 February 1792</v>
      </c>
      <c r="K3654" s="63">
        <f t="shared" si="115"/>
        <v>325836</v>
      </c>
      <c r="L3654" s="107" t="b" cm="1">
        <f t="array" ref="L3654">SUMPRODUCT( --ISNUMBER(SEARCH(TextCheck,F3654)))&gt;0</f>
        <v>0</v>
      </c>
    </row>
    <row r="3655" spans="1:12" ht="15" customHeight="1">
      <c r="A3655" t="s">
        <v>6888</v>
      </c>
      <c r="D3655" t="s">
        <v>6889</v>
      </c>
      <c r="E3655" t="s">
        <v>40</v>
      </c>
      <c r="F3655" s="78" t="s">
        <v>4448</v>
      </c>
      <c r="G3655" t="s">
        <v>6897</v>
      </c>
      <c r="J3655" t="str">
        <f t="shared" si="114"/>
        <v>8 August 1792</v>
      </c>
      <c r="K3655" s="63">
        <f t="shared" si="115"/>
        <v>326018</v>
      </c>
      <c r="L3655" s="107" t="b" cm="1">
        <f t="array" ref="L3655">SUMPRODUCT( --ISNUMBER(SEARCH(TextCheck,F3655)))&gt;0</f>
        <v>0</v>
      </c>
    </row>
    <row r="3656" spans="1:12" ht="15" customHeight="1">
      <c r="A3656" t="s">
        <v>6888</v>
      </c>
      <c r="D3656" t="s">
        <v>6889</v>
      </c>
      <c r="E3656" t="s">
        <v>40</v>
      </c>
      <c r="F3656" s="78" t="s">
        <v>6898</v>
      </c>
      <c r="G3656" t="s">
        <v>5539</v>
      </c>
      <c r="J3656" t="str">
        <f t="shared" si="114"/>
        <v>31 October 1793</v>
      </c>
      <c r="K3656" s="63">
        <f t="shared" si="115"/>
        <v>326467</v>
      </c>
      <c r="L3656" s="107" t="b" cm="1">
        <f t="array" ref="L3656">SUMPRODUCT( --ISNUMBER(SEARCH(TextCheck,F3656)))&gt;0</f>
        <v>0</v>
      </c>
    </row>
    <row r="3657" spans="1:12" ht="15" customHeight="1">
      <c r="A3657" t="s">
        <v>6888</v>
      </c>
      <c r="D3657" t="s">
        <v>6889</v>
      </c>
      <c r="E3657" s="4" t="s">
        <v>43</v>
      </c>
      <c r="F3657" s="78" t="s">
        <v>6899</v>
      </c>
      <c r="G3657" t="s">
        <v>6900</v>
      </c>
      <c r="J3657" t="str">
        <f t="shared" si="114"/>
        <v>4 July 1793</v>
      </c>
      <c r="K3657" s="63">
        <f t="shared" si="115"/>
        <v>326348</v>
      </c>
      <c r="L3657" s="107" t="b" cm="1">
        <f t="array" ref="L3657">SUMPRODUCT( --ISNUMBER(SEARCH(TextCheck,F3657)))&gt;0</f>
        <v>0</v>
      </c>
    </row>
    <row r="3658" spans="1:12" ht="15" customHeight="1">
      <c r="A3658" t="s">
        <v>6888</v>
      </c>
      <c r="D3658" t="s">
        <v>6889</v>
      </c>
      <c r="E3658" s="4" t="s">
        <v>41</v>
      </c>
      <c r="F3658" s="78" t="s">
        <v>6901</v>
      </c>
      <c r="G3658" t="s">
        <v>6902</v>
      </c>
      <c r="H3658" t="s">
        <v>6903</v>
      </c>
      <c r="J3658" t="str">
        <f t="shared" si="114"/>
        <v>24 February 1783</v>
      </c>
      <c r="K3658" s="63">
        <f t="shared" si="115"/>
        <v>322565</v>
      </c>
      <c r="L3658" s="107" t="b" cm="1">
        <f t="array" ref="L3658">SUMPRODUCT( --ISNUMBER(SEARCH(TextCheck,F3658)))&gt;0</f>
        <v>0</v>
      </c>
    </row>
    <row r="3659" spans="1:12" ht="15" customHeight="1">
      <c r="A3659" t="s">
        <v>6888</v>
      </c>
      <c r="B3659" t="b">
        <v>1</v>
      </c>
      <c r="D3659" t="s">
        <v>6889</v>
      </c>
      <c r="E3659" s="4" t="s">
        <v>41</v>
      </c>
      <c r="F3659" s="78" t="s">
        <v>6904</v>
      </c>
      <c r="G3659" t="s">
        <v>6905</v>
      </c>
      <c r="J3659" t="str">
        <f t="shared" si="114"/>
        <v>23 July 1784</v>
      </c>
      <c r="K3659" s="63">
        <f t="shared" si="115"/>
        <v>323080</v>
      </c>
      <c r="L3659" s="107" t="b" cm="1">
        <f t="array" ref="L3659">SUMPRODUCT( --ISNUMBER(SEARCH(TextCheck,F3659)))&gt;0</f>
        <v>0</v>
      </c>
    </row>
    <row r="3660" spans="1:12" ht="15" customHeight="1">
      <c r="A3660" t="s">
        <v>6888</v>
      </c>
      <c r="B3660" t="b">
        <v>1</v>
      </c>
      <c r="D3660" t="s">
        <v>6889</v>
      </c>
      <c r="E3660" s="4" t="s">
        <v>41</v>
      </c>
      <c r="F3660" s="78" t="s">
        <v>1240</v>
      </c>
      <c r="G3660" t="s">
        <v>6906</v>
      </c>
      <c r="H3660" t="s">
        <v>6907</v>
      </c>
      <c r="J3660" t="str">
        <f t="shared" si="114"/>
        <v>7 March 1787</v>
      </c>
      <c r="K3660" s="63">
        <f t="shared" si="115"/>
        <v>324037</v>
      </c>
      <c r="L3660" s="107" t="b" cm="1">
        <f t="array" ref="L3660">SUMPRODUCT( --ISNUMBER(SEARCH(TextCheck,F3660)))&gt;0</f>
        <v>0</v>
      </c>
    </row>
    <row r="3661" spans="1:12" ht="15" customHeight="1">
      <c r="A3661" t="s">
        <v>6888</v>
      </c>
      <c r="D3661" t="s">
        <v>6889</v>
      </c>
      <c r="E3661" s="4" t="s">
        <v>41</v>
      </c>
      <c r="F3661" s="78" t="s">
        <v>6908</v>
      </c>
      <c r="G3661" t="s">
        <v>16609</v>
      </c>
      <c r="J3661" t="str">
        <f t="shared" si="114"/>
        <v>4 April 1787</v>
      </c>
      <c r="K3661" s="63">
        <f t="shared" si="115"/>
        <v>324065</v>
      </c>
      <c r="L3661" s="107" t="b" cm="1">
        <f t="array" ref="L3661">SUMPRODUCT( --ISNUMBER(SEARCH(TextCheck,F3661)))&gt;0</f>
        <v>0</v>
      </c>
    </row>
    <row r="3662" spans="1:12" ht="15" customHeight="1">
      <c r="A3662" t="s">
        <v>6888</v>
      </c>
      <c r="D3662" t="s">
        <v>6889</v>
      </c>
      <c r="E3662" s="4" t="s">
        <v>41</v>
      </c>
      <c r="F3662" s="78" t="s">
        <v>6909</v>
      </c>
      <c r="G3662" t="s">
        <v>6910</v>
      </c>
      <c r="J3662" t="str">
        <f t="shared" si="114"/>
        <v>25 September 1787</v>
      </c>
      <c r="K3662" s="63">
        <f t="shared" si="115"/>
        <v>324239</v>
      </c>
      <c r="L3662" s="107" t="b" cm="1">
        <f t="array" ref="L3662">SUMPRODUCT( --ISNUMBER(SEARCH(TextCheck,F3662)))&gt;0</f>
        <v>0</v>
      </c>
    </row>
    <row r="3663" spans="1:12" ht="15" customHeight="1">
      <c r="A3663" t="s">
        <v>6888</v>
      </c>
      <c r="D3663" t="s">
        <v>6889</v>
      </c>
      <c r="E3663" s="4" t="s">
        <v>41</v>
      </c>
      <c r="F3663" s="78" t="s">
        <v>2687</v>
      </c>
      <c r="G3663" t="s">
        <v>6911</v>
      </c>
      <c r="H3663" t="s">
        <v>6912</v>
      </c>
      <c r="J3663" t="str">
        <f t="shared" si="114"/>
        <v>26 September 1788</v>
      </c>
      <c r="K3663" s="63">
        <f t="shared" si="115"/>
        <v>324606</v>
      </c>
      <c r="L3663" s="107" t="b" cm="1">
        <f t="array" ref="L3663">SUMPRODUCT( --ISNUMBER(SEARCH(TextCheck,F3663)))&gt;0</f>
        <v>0</v>
      </c>
    </row>
    <row r="3664" spans="1:12" ht="15" customHeight="1">
      <c r="A3664" t="s">
        <v>6888</v>
      </c>
      <c r="D3664" t="s">
        <v>6889</v>
      </c>
      <c r="E3664" s="4" t="s">
        <v>41</v>
      </c>
      <c r="F3664" s="78" t="s">
        <v>6913</v>
      </c>
      <c r="G3664" t="s">
        <v>6914</v>
      </c>
      <c r="J3664" t="str">
        <f t="shared" si="114"/>
        <v>8 November 1788</v>
      </c>
      <c r="K3664" s="63">
        <f t="shared" si="115"/>
        <v>324649</v>
      </c>
      <c r="L3664" s="107" t="b" cm="1">
        <f t="array" ref="L3664">SUMPRODUCT( --ISNUMBER(SEARCH(TextCheck,F3664)))&gt;0</f>
        <v>0</v>
      </c>
    </row>
    <row r="3665" spans="1:12" ht="15" customHeight="1">
      <c r="A3665" t="s">
        <v>6888</v>
      </c>
      <c r="D3665" t="s">
        <v>6889</v>
      </c>
      <c r="E3665" s="4" t="s">
        <v>41</v>
      </c>
      <c r="F3665" s="78" t="s">
        <v>6915</v>
      </c>
      <c r="G3665" t="s">
        <v>6916</v>
      </c>
      <c r="J3665" t="str">
        <f t="shared" si="114"/>
        <v>14 June 1789</v>
      </c>
      <c r="K3665" s="63">
        <f t="shared" si="115"/>
        <v>324867</v>
      </c>
      <c r="L3665" s="107" t="b" cm="1">
        <f t="array" ref="L3665">SUMPRODUCT( --ISNUMBER(SEARCH(TextCheck,F3665)))&gt;0</f>
        <v>0</v>
      </c>
    </row>
    <row r="3666" spans="1:12" ht="15" customHeight="1">
      <c r="A3666" t="s">
        <v>6888</v>
      </c>
      <c r="D3666" t="s">
        <v>6889</v>
      </c>
      <c r="E3666" s="4" t="s">
        <v>41</v>
      </c>
      <c r="F3666" s="78" t="s">
        <v>6917</v>
      </c>
      <c r="G3666" t="s">
        <v>6918</v>
      </c>
      <c r="J3666" t="str">
        <f t="shared" si="114"/>
        <v>30 August 1789</v>
      </c>
      <c r="K3666" s="63">
        <f t="shared" si="115"/>
        <v>324944</v>
      </c>
      <c r="L3666" s="107" t="b" cm="1">
        <f t="array" ref="L3666">SUMPRODUCT( --ISNUMBER(SEARCH(TextCheck,F3666)))&gt;0</f>
        <v>0</v>
      </c>
    </row>
    <row r="3667" spans="1:12" ht="15" customHeight="1">
      <c r="A3667" t="s">
        <v>6888</v>
      </c>
      <c r="B3667" t="b">
        <v>1</v>
      </c>
      <c r="D3667" t="s">
        <v>6889</v>
      </c>
      <c r="E3667" s="4" t="s">
        <v>41</v>
      </c>
      <c r="F3667" s="78" t="s">
        <v>6919</v>
      </c>
      <c r="G3667" t="s">
        <v>6920</v>
      </c>
      <c r="H3667" t="s">
        <v>6921</v>
      </c>
      <c r="J3667" t="str">
        <f t="shared" si="114"/>
        <v>26 January 1791</v>
      </c>
      <c r="K3667" s="63">
        <f t="shared" si="115"/>
        <v>325458</v>
      </c>
      <c r="L3667" s="107" t="b" cm="1">
        <f t="array" ref="L3667">SUMPRODUCT( --ISNUMBER(SEARCH(TextCheck,F3667)))&gt;0</f>
        <v>0</v>
      </c>
    </row>
    <row r="3668" spans="1:12" ht="15" customHeight="1">
      <c r="A3668" t="s">
        <v>6888</v>
      </c>
      <c r="D3668" t="s">
        <v>6889</v>
      </c>
      <c r="E3668" s="4" t="s">
        <v>41</v>
      </c>
      <c r="F3668" s="78" t="s">
        <v>6922</v>
      </c>
      <c r="G3668" t="s">
        <v>724</v>
      </c>
      <c r="J3668" t="str">
        <f t="shared" si="114"/>
        <v>16 May 1791</v>
      </c>
      <c r="K3668" s="63">
        <f t="shared" si="115"/>
        <v>325568</v>
      </c>
      <c r="L3668" s="107" t="b" cm="1">
        <f t="array" ref="L3668">SUMPRODUCT( --ISNUMBER(SEARCH(TextCheck,F3668)))&gt;0</f>
        <v>0</v>
      </c>
    </row>
    <row r="3669" spans="1:12" ht="15" customHeight="1">
      <c r="A3669" t="s">
        <v>6888</v>
      </c>
      <c r="D3669" t="s">
        <v>6889</v>
      </c>
      <c r="E3669" s="4" t="s">
        <v>41</v>
      </c>
      <c r="F3669" s="78" t="s">
        <v>6923</v>
      </c>
      <c r="G3669" t="s">
        <v>6924</v>
      </c>
      <c r="J3669" t="str">
        <f t="shared" si="114"/>
        <v>13 November 1791</v>
      </c>
      <c r="K3669" s="63">
        <f t="shared" si="115"/>
        <v>325749</v>
      </c>
      <c r="L3669" s="107" t="b" cm="1">
        <f t="array" ref="L3669">SUMPRODUCT( --ISNUMBER(SEARCH(TextCheck,F3669)))&gt;0</f>
        <v>0</v>
      </c>
    </row>
    <row r="3670" spans="1:12" ht="15" customHeight="1">
      <c r="A3670" t="s">
        <v>6888</v>
      </c>
      <c r="D3670" t="s">
        <v>6889</v>
      </c>
      <c r="E3670" s="4" t="s">
        <v>41</v>
      </c>
      <c r="F3670" s="78" t="s">
        <v>6925</v>
      </c>
      <c r="G3670" t="s">
        <v>5893</v>
      </c>
      <c r="J3670" t="str">
        <f t="shared" si="114"/>
        <v>8 February 1792</v>
      </c>
      <c r="K3670" s="63">
        <f t="shared" si="115"/>
        <v>325836</v>
      </c>
      <c r="L3670" s="107" t="b" cm="1">
        <f t="array" ref="L3670">SUMPRODUCT( --ISNUMBER(SEARCH(TextCheck,F3670)))&gt;0</f>
        <v>0</v>
      </c>
    </row>
    <row r="3671" spans="1:12" ht="15" customHeight="1">
      <c r="A3671" t="s">
        <v>6888</v>
      </c>
      <c r="D3671" t="s">
        <v>6889</v>
      </c>
      <c r="E3671" s="4" t="s">
        <v>41</v>
      </c>
      <c r="F3671" s="78" t="s">
        <v>6926</v>
      </c>
      <c r="G3671" t="s">
        <v>6927</v>
      </c>
      <c r="J3671" t="str">
        <f t="shared" si="114"/>
        <v>28 June 1792</v>
      </c>
      <c r="K3671" s="63">
        <f t="shared" si="115"/>
        <v>325977</v>
      </c>
      <c r="L3671" s="107" t="b" cm="1">
        <f t="array" ref="L3671">SUMPRODUCT( --ISNUMBER(SEARCH(TextCheck,F3671)))&gt;0</f>
        <v>0</v>
      </c>
    </row>
    <row r="3672" spans="1:12" ht="15" customHeight="1">
      <c r="A3672" t="s">
        <v>6928</v>
      </c>
      <c r="D3672" t="s">
        <v>6889</v>
      </c>
      <c r="E3672" s="4" t="s">
        <v>41</v>
      </c>
      <c r="F3672" s="78" t="s">
        <v>6929</v>
      </c>
      <c r="G3672" t="s">
        <v>6930</v>
      </c>
      <c r="J3672" t="str">
        <f t="shared" si="114"/>
        <v>29 June 1792</v>
      </c>
      <c r="K3672" s="63">
        <f t="shared" si="115"/>
        <v>325978</v>
      </c>
      <c r="L3672" s="107" t="b" cm="1">
        <f t="array" ref="L3672">SUMPRODUCT( --ISNUMBER(SEARCH(TextCheck,F3672)))&gt;0</f>
        <v>0</v>
      </c>
    </row>
    <row r="3673" spans="1:12" ht="15" customHeight="1">
      <c r="A3673" t="s">
        <v>6928</v>
      </c>
      <c r="D3673" t="s">
        <v>6889</v>
      </c>
      <c r="E3673" s="4" t="s">
        <v>41</v>
      </c>
      <c r="F3673" s="78" t="s">
        <v>6931</v>
      </c>
      <c r="G3673" t="s">
        <v>6932</v>
      </c>
      <c r="J3673" t="str">
        <f t="shared" si="114"/>
        <v>18 August 1792</v>
      </c>
      <c r="K3673" s="63">
        <f t="shared" si="115"/>
        <v>326028</v>
      </c>
      <c r="L3673" s="107" t="b" cm="1">
        <f t="array" ref="L3673">SUMPRODUCT( --ISNUMBER(SEARCH(TextCheck,F3673)))&gt;0</f>
        <v>0</v>
      </c>
    </row>
    <row r="3674" spans="1:12" ht="15" customHeight="1">
      <c r="A3674" t="s">
        <v>6928</v>
      </c>
      <c r="D3674" t="s">
        <v>6889</v>
      </c>
      <c r="E3674" s="4" t="s">
        <v>41</v>
      </c>
      <c r="F3674" s="78" t="s">
        <v>3307</v>
      </c>
      <c r="G3674" t="s">
        <v>6933</v>
      </c>
      <c r="J3674" t="str">
        <f t="shared" si="114"/>
        <v>19 August 1793</v>
      </c>
      <c r="K3674" s="63">
        <f t="shared" si="115"/>
        <v>326394</v>
      </c>
      <c r="L3674" s="107" t="b" cm="1">
        <f t="array" ref="L3674">SUMPRODUCT( --ISNUMBER(SEARCH(TextCheck,F3674)))&gt;0</f>
        <v>0</v>
      </c>
    </row>
    <row r="3675" spans="1:12" ht="15" customHeight="1">
      <c r="A3675" t="s">
        <v>6928</v>
      </c>
      <c r="D3675" t="s">
        <v>6889</v>
      </c>
      <c r="E3675" s="4" t="s">
        <v>41</v>
      </c>
      <c r="F3675" s="78" t="s">
        <v>5994</v>
      </c>
      <c r="G3675" t="s">
        <v>5785</v>
      </c>
      <c r="J3675" t="str">
        <f t="shared" si="114"/>
        <v>20 August 1793</v>
      </c>
      <c r="K3675" s="63">
        <f t="shared" si="115"/>
        <v>326395</v>
      </c>
      <c r="L3675" s="107" t="b" cm="1">
        <f t="array" ref="L3675">SUMPRODUCT( --ISNUMBER(SEARCH(TextCheck,F3675)))&gt;0</f>
        <v>0</v>
      </c>
    </row>
    <row r="3676" spans="1:12" ht="15" customHeight="1">
      <c r="A3676" t="s">
        <v>6928</v>
      </c>
      <c r="D3676" t="s">
        <v>6889</v>
      </c>
      <c r="E3676" s="4" t="s">
        <v>41</v>
      </c>
      <c r="F3676" s="78" t="s">
        <v>6934</v>
      </c>
      <c r="G3676" t="s">
        <v>5539</v>
      </c>
      <c r="J3676" t="str">
        <f t="shared" si="114"/>
        <v>31 October 1793</v>
      </c>
      <c r="K3676" s="63">
        <f t="shared" si="115"/>
        <v>326467</v>
      </c>
      <c r="L3676" s="107" t="b" cm="1">
        <f t="array" ref="L3676">SUMPRODUCT( --ISNUMBER(SEARCH(TextCheck,F3676)))&gt;0</f>
        <v>0</v>
      </c>
    </row>
    <row r="3677" spans="1:12" ht="15" customHeight="1">
      <c r="A3677" t="s">
        <v>6928</v>
      </c>
      <c r="D3677" t="s">
        <v>6889</v>
      </c>
      <c r="E3677" s="4" t="s">
        <v>41</v>
      </c>
      <c r="F3677" s="78" t="s">
        <v>6935</v>
      </c>
      <c r="G3677" t="s">
        <v>6936</v>
      </c>
      <c r="J3677" t="str">
        <f t="shared" si="114"/>
        <v>2 November 1793</v>
      </c>
      <c r="K3677" s="63">
        <f t="shared" si="115"/>
        <v>326469</v>
      </c>
      <c r="L3677" s="107" t="b" cm="1">
        <f t="array" ref="L3677">SUMPRODUCT( --ISNUMBER(SEARCH(TextCheck,F3677)))&gt;0</f>
        <v>0</v>
      </c>
    </row>
    <row r="3678" spans="1:12" ht="15" customHeight="1">
      <c r="A3678" t="s">
        <v>6928</v>
      </c>
      <c r="D3678" t="s">
        <v>6889</v>
      </c>
      <c r="E3678" s="4" t="s">
        <v>41</v>
      </c>
      <c r="F3678" s="78" t="s">
        <v>6937</v>
      </c>
      <c r="G3678" t="s">
        <v>6938</v>
      </c>
      <c r="J3678" t="str">
        <f t="shared" si="114"/>
        <v>3 January 1794</v>
      </c>
      <c r="K3678" s="63">
        <f t="shared" si="115"/>
        <v>326531</v>
      </c>
      <c r="L3678" s="107" t="b" cm="1">
        <f t="array" ref="L3678">SUMPRODUCT( --ISNUMBER(SEARCH(TextCheck,F3678)))&gt;0</f>
        <v>0</v>
      </c>
    </row>
    <row r="3679" spans="1:12" ht="15" customHeight="1">
      <c r="A3679" t="s">
        <v>6928</v>
      </c>
      <c r="B3679" t="b">
        <v>1</v>
      </c>
      <c r="D3679" t="s">
        <v>6889</v>
      </c>
      <c r="E3679" t="s">
        <v>50</v>
      </c>
      <c r="F3679" s="78" t="s">
        <v>6939</v>
      </c>
      <c r="G3679" t="s">
        <v>6930</v>
      </c>
      <c r="J3679" t="str">
        <f t="shared" si="114"/>
        <v>29 June 1792</v>
      </c>
      <c r="K3679" s="63">
        <f t="shared" si="115"/>
        <v>325978</v>
      </c>
      <c r="L3679" s="107" t="b" cm="1">
        <f t="array" ref="L3679">SUMPRODUCT( --ISNUMBER(SEARCH(TextCheck,F3679)))&gt;0</f>
        <v>0</v>
      </c>
    </row>
    <row r="3680" spans="1:12" ht="15" customHeight="1">
      <c r="A3680" t="s">
        <v>6928</v>
      </c>
      <c r="B3680" t="b">
        <v>1</v>
      </c>
      <c r="D3680" t="s">
        <v>6889</v>
      </c>
      <c r="E3680" t="s">
        <v>50</v>
      </c>
      <c r="F3680" s="78" t="s">
        <v>6940</v>
      </c>
      <c r="G3680" t="s">
        <v>6941</v>
      </c>
      <c r="J3680" t="str">
        <f t="shared" si="114"/>
        <v>18 August 1792</v>
      </c>
      <c r="K3680" s="63">
        <f t="shared" si="115"/>
        <v>326028</v>
      </c>
      <c r="L3680" s="107" t="b" cm="1">
        <f t="array" ref="L3680">SUMPRODUCT( --ISNUMBER(SEARCH(TextCheck,F3680)))&gt;0</f>
        <v>0</v>
      </c>
    </row>
    <row r="3681" spans="1:12" ht="15" customHeight="1">
      <c r="A3681" t="s">
        <v>6928</v>
      </c>
      <c r="D3681" t="s">
        <v>6889</v>
      </c>
      <c r="E3681" t="s">
        <v>50</v>
      </c>
      <c r="F3681" s="78" t="s">
        <v>6942</v>
      </c>
      <c r="G3681" t="s">
        <v>6943</v>
      </c>
      <c r="H3681" t="s">
        <v>6944</v>
      </c>
      <c r="J3681" t="str">
        <f t="shared" si="114"/>
        <v>2 February 1793</v>
      </c>
      <c r="K3681" s="63">
        <f t="shared" si="115"/>
        <v>326196</v>
      </c>
      <c r="L3681" s="107" t="b" cm="1">
        <f t="array" ref="L3681">SUMPRODUCT( --ISNUMBER(SEARCH(TextCheck,F3681)))&gt;0</f>
        <v>0</v>
      </c>
    </row>
    <row r="3682" spans="1:12" ht="15" customHeight="1">
      <c r="A3682" t="s">
        <v>6928</v>
      </c>
      <c r="D3682" t="s">
        <v>6889</v>
      </c>
      <c r="E3682" t="s">
        <v>50</v>
      </c>
      <c r="F3682" s="78" t="s">
        <v>16788</v>
      </c>
      <c r="G3682" t="s">
        <v>6933</v>
      </c>
      <c r="J3682" t="str">
        <f t="shared" si="114"/>
        <v>19 August 1793</v>
      </c>
      <c r="K3682" s="63">
        <f t="shared" si="115"/>
        <v>326394</v>
      </c>
      <c r="L3682" s="107" t="b" cm="1">
        <f t="array" ref="L3682">SUMPRODUCT( --ISNUMBER(SEARCH(TextCheck,F3682)))&gt;0</f>
        <v>0</v>
      </c>
    </row>
    <row r="3683" spans="1:12" ht="15" customHeight="1">
      <c r="A3683" t="s">
        <v>6928</v>
      </c>
      <c r="D3683" t="s">
        <v>6889</v>
      </c>
      <c r="E3683" t="s">
        <v>50</v>
      </c>
      <c r="F3683" s="78" t="s">
        <v>6945</v>
      </c>
      <c r="G3683" t="s">
        <v>6936</v>
      </c>
      <c r="J3683" t="str">
        <f t="shared" si="114"/>
        <v>2 November 1793</v>
      </c>
      <c r="K3683" s="63">
        <f t="shared" si="115"/>
        <v>326469</v>
      </c>
      <c r="L3683" s="107" t="b" cm="1">
        <f t="array" ref="L3683">SUMPRODUCT( --ISNUMBER(SEARCH(TextCheck,F3683)))&gt;0</f>
        <v>0</v>
      </c>
    </row>
    <row r="3684" spans="1:12" ht="15" customHeight="1">
      <c r="A3684" t="s">
        <v>6928</v>
      </c>
      <c r="D3684" t="s">
        <v>6889</v>
      </c>
      <c r="E3684" t="s">
        <v>50</v>
      </c>
      <c r="F3684" s="78" t="s">
        <v>16789</v>
      </c>
      <c r="G3684" t="s">
        <v>6946</v>
      </c>
      <c r="J3684" t="str">
        <f t="shared" si="114"/>
        <v>3 November 1793</v>
      </c>
      <c r="K3684" s="63">
        <f t="shared" si="115"/>
        <v>326470</v>
      </c>
      <c r="L3684" s="107" t="b" cm="1">
        <f t="array" ref="L3684">SUMPRODUCT( --ISNUMBER(SEARCH(TextCheck,F3684)))&gt;0</f>
        <v>0</v>
      </c>
    </row>
    <row r="3685" spans="1:12" ht="15" customHeight="1">
      <c r="A3685" t="s">
        <v>6928</v>
      </c>
      <c r="D3685" t="s">
        <v>6889</v>
      </c>
      <c r="E3685" s="4" t="s">
        <v>44</v>
      </c>
      <c r="F3685" s="78" t="s">
        <v>6947</v>
      </c>
      <c r="G3685" t="s">
        <v>6948</v>
      </c>
      <c r="J3685" t="str">
        <f t="shared" si="114"/>
        <v>4 February 1791</v>
      </c>
      <c r="K3685" s="63">
        <f t="shared" si="115"/>
        <v>325467</v>
      </c>
      <c r="L3685" s="107" t="b" cm="1">
        <f t="array" ref="L3685">SUMPRODUCT( --ISNUMBER(SEARCH(TextCheck,F3685)))&gt;0</f>
        <v>0</v>
      </c>
    </row>
    <row r="3686" spans="1:12" ht="15" customHeight="1">
      <c r="A3686" t="s">
        <v>6928</v>
      </c>
      <c r="B3686" t="b">
        <v>1</v>
      </c>
      <c r="D3686" t="s">
        <v>6889</v>
      </c>
      <c r="E3686" t="s">
        <v>3710</v>
      </c>
      <c r="F3686" s="78" t="s">
        <v>3329</v>
      </c>
      <c r="G3686" t="s">
        <v>6949</v>
      </c>
      <c r="J3686" t="str">
        <f t="shared" si="114"/>
        <v>16 May 1791</v>
      </c>
      <c r="K3686" s="63">
        <f t="shared" si="115"/>
        <v>325568</v>
      </c>
      <c r="L3686" s="107" t="b" cm="1">
        <f t="array" ref="L3686">SUMPRODUCT( --ISNUMBER(SEARCH(TextCheck,F3686)))&gt;0</f>
        <v>0</v>
      </c>
    </row>
    <row r="3687" spans="1:12" ht="15" customHeight="1">
      <c r="A3687" t="s">
        <v>6928</v>
      </c>
      <c r="D3687" t="s">
        <v>6889</v>
      </c>
      <c r="E3687" s="29" t="s">
        <v>4280</v>
      </c>
      <c r="F3687" s="78" t="s">
        <v>6950</v>
      </c>
      <c r="G3687" t="s">
        <v>6949</v>
      </c>
      <c r="J3687" t="str">
        <f t="shared" si="114"/>
        <v>16 May 1791</v>
      </c>
      <c r="K3687" s="63">
        <f t="shared" si="115"/>
        <v>325568</v>
      </c>
      <c r="L3687" s="107" t="b" cm="1">
        <f t="array" ref="L3687">SUMPRODUCT( --ISNUMBER(SEARCH(TextCheck,F3687)))&gt;0</f>
        <v>0</v>
      </c>
    </row>
    <row r="3688" spans="1:12" ht="15" customHeight="1">
      <c r="A3688" t="s">
        <v>6928</v>
      </c>
      <c r="D3688" t="s">
        <v>6889</v>
      </c>
      <c r="E3688" t="s">
        <v>46</v>
      </c>
      <c r="F3688" s="78" t="s">
        <v>6951</v>
      </c>
      <c r="G3688" t="s">
        <v>6952</v>
      </c>
      <c r="J3688" t="str">
        <f t="shared" si="114"/>
        <v>26 May 1791</v>
      </c>
      <c r="K3688" s="63">
        <f t="shared" si="115"/>
        <v>325578</v>
      </c>
      <c r="L3688" s="107" t="b" cm="1">
        <f t="array" ref="L3688">SUMPRODUCT( --ISNUMBER(SEARCH(TextCheck,F3688)))&gt;0</f>
        <v>0</v>
      </c>
    </row>
    <row r="3689" spans="1:12" ht="15" customHeight="1">
      <c r="A3689" t="s">
        <v>6953</v>
      </c>
      <c r="B3689" t="b">
        <v>1</v>
      </c>
      <c r="D3689" t="s">
        <v>6954</v>
      </c>
      <c r="E3689" t="s">
        <v>6890</v>
      </c>
      <c r="F3689" s="78" t="s">
        <v>1112</v>
      </c>
      <c r="G3689" t="s">
        <v>2078</v>
      </c>
      <c r="H3689" t="s">
        <v>6955</v>
      </c>
      <c r="J3689" t="str">
        <f t="shared" si="114"/>
        <v>30 April 1794</v>
      </c>
      <c r="K3689" s="63">
        <f t="shared" si="115"/>
        <v>326648</v>
      </c>
      <c r="L3689" s="107" t="b" cm="1">
        <f t="array" ref="L3689">SUMPRODUCT( --ISNUMBER(SEARCH(TextCheck,F3689)))&gt;0</f>
        <v>0</v>
      </c>
    </row>
    <row r="3690" spans="1:12" ht="15" customHeight="1">
      <c r="A3690" t="s">
        <v>6953</v>
      </c>
      <c r="D3690" t="s">
        <v>6954</v>
      </c>
      <c r="E3690" s="4" t="s">
        <v>24</v>
      </c>
      <c r="F3690" s="78" t="s">
        <v>2145</v>
      </c>
      <c r="G3690" t="s">
        <v>230</v>
      </c>
      <c r="H3690" t="s">
        <v>2146</v>
      </c>
      <c r="J3690" t="str">
        <f t="shared" si="114"/>
        <v>29 July 1795</v>
      </c>
      <c r="K3690" s="63">
        <f t="shared" si="115"/>
        <v>327103</v>
      </c>
      <c r="L3690" s="107" t="b" cm="1">
        <f t="array" ref="L3690">SUMPRODUCT( --ISNUMBER(SEARCH(TextCheck,F3690)))&gt;0</f>
        <v>0</v>
      </c>
    </row>
    <row r="3691" spans="1:12" ht="15" customHeight="1">
      <c r="A3691" t="s">
        <v>6953</v>
      </c>
      <c r="D3691" t="s">
        <v>6954</v>
      </c>
      <c r="E3691" s="4" t="s">
        <v>24</v>
      </c>
      <c r="F3691" s="78" t="s">
        <v>2341</v>
      </c>
      <c r="G3691" t="s">
        <v>2524</v>
      </c>
      <c r="H3691" t="s">
        <v>3143</v>
      </c>
      <c r="J3691" t="str">
        <f t="shared" si="114"/>
        <v>1 September 1795</v>
      </c>
      <c r="K3691" s="63">
        <f t="shared" si="115"/>
        <v>327137</v>
      </c>
      <c r="L3691" s="107" t="b" cm="1">
        <f t="array" ref="L3691">SUMPRODUCT( --ISNUMBER(SEARCH(TextCheck,F3691)))&gt;0</f>
        <v>1</v>
      </c>
    </row>
    <row r="3692" spans="1:12" ht="15" customHeight="1">
      <c r="A3692" t="s">
        <v>6953</v>
      </c>
      <c r="D3692" t="s">
        <v>6954</v>
      </c>
      <c r="E3692" t="s">
        <v>25</v>
      </c>
      <c r="F3692" s="78" t="s">
        <v>3357</v>
      </c>
      <c r="G3692" t="s">
        <v>6956</v>
      </c>
      <c r="J3692" t="str">
        <f t="shared" si="114"/>
        <v>5 August 1795</v>
      </c>
      <c r="K3692" s="63">
        <f t="shared" si="115"/>
        <v>327110</v>
      </c>
      <c r="L3692" s="107" t="b" cm="1">
        <f t="array" ref="L3692">SUMPRODUCT( --ISNUMBER(SEARCH(TextCheck,F3692)))&gt;0</f>
        <v>0</v>
      </c>
    </row>
    <row r="3693" spans="1:12" ht="15" customHeight="1">
      <c r="A3693" t="s">
        <v>6953</v>
      </c>
      <c r="D3693" t="s">
        <v>6954</v>
      </c>
      <c r="E3693" t="s">
        <v>25</v>
      </c>
      <c r="F3693" s="78" t="s">
        <v>2752</v>
      </c>
      <c r="G3693" t="s">
        <v>2585</v>
      </c>
      <c r="H3693" t="s">
        <v>2753</v>
      </c>
      <c r="J3693" t="str">
        <f t="shared" si="114"/>
        <v>5 October 1795</v>
      </c>
      <c r="K3693" s="63">
        <f t="shared" si="115"/>
        <v>327171</v>
      </c>
      <c r="L3693" s="107" t="b" cm="1">
        <f t="array" ref="L3693">SUMPRODUCT( --ISNUMBER(SEARCH(TextCheck,F3693)))&gt;0</f>
        <v>0</v>
      </c>
    </row>
    <row r="3694" spans="1:12" ht="15" customHeight="1">
      <c r="A3694" t="s">
        <v>6953</v>
      </c>
      <c r="D3694" t="s">
        <v>6954</v>
      </c>
      <c r="E3694" t="s">
        <v>40</v>
      </c>
      <c r="F3694" s="78" t="s">
        <v>6957</v>
      </c>
      <c r="G3694" t="s">
        <v>2072</v>
      </c>
      <c r="J3694" t="str">
        <f t="shared" si="114"/>
        <v>22 April 1794</v>
      </c>
      <c r="K3694" s="63">
        <f t="shared" si="115"/>
        <v>326640</v>
      </c>
      <c r="L3694" s="107" t="b" cm="1">
        <f t="array" ref="L3694">SUMPRODUCT( --ISNUMBER(SEARCH(TextCheck,F3694)))&gt;0</f>
        <v>0</v>
      </c>
    </row>
    <row r="3695" spans="1:12" ht="15" customHeight="1">
      <c r="A3695" t="s">
        <v>6953</v>
      </c>
      <c r="D3695" t="s">
        <v>6954</v>
      </c>
      <c r="E3695" t="s">
        <v>40</v>
      </c>
      <c r="F3695" s="78" t="s">
        <v>6958</v>
      </c>
      <c r="G3695" t="s">
        <v>2135</v>
      </c>
      <c r="J3695" t="str">
        <f t="shared" si="114"/>
        <v>15 July 1794</v>
      </c>
      <c r="K3695" s="63">
        <f t="shared" si="115"/>
        <v>326724</v>
      </c>
      <c r="L3695" s="107" t="b" cm="1">
        <f t="array" ref="L3695">SUMPRODUCT( --ISNUMBER(SEARCH(TextCheck,F3695)))&gt;0</f>
        <v>0</v>
      </c>
    </row>
    <row r="3696" spans="1:12" ht="15" customHeight="1">
      <c r="A3696" t="s">
        <v>6953</v>
      </c>
      <c r="D3696" t="s">
        <v>6954</v>
      </c>
      <c r="E3696" t="s">
        <v>40</v>
      </c>
      <c r="F3696" s="78" t="s">
        <v>6959</v>
      </c>
      <c r="G3696" t="s">
        <v>2268</v>
      </c>
      <c r="J3696" t="str">
        <f t="shared" si="114"/>
        <v>15 October 1794</v>
      </c>
      <c r="K3696" s="63">
        <f t="shared" si="115"/>
        <v>326816</v>
      </c>
      <c r="L3696" s="107" t="b" cm="1">
        <f t="array" ref="L3696">SUMPRODUCT( --ISNUMBER(SEARCH(TextCheck,F3696)))&gt;0</f>
        <v>0</v>
      </c>
    </row>
    <row r="3697" spans="1:12" ht="15" customHeight="1">
      <c r="A3697" t="s">
        <v>6953</v>
      </c>
      <c r="D3697" t="s">
        <v>6954</v>
      </c>
      <c r="E3697" t="s">
        <v>40</v>
      </c>
      <c r="F3697" s="78" t="s">
        <v>6960</v>
      </c>
      <c r="G3697" t="s">
        <v>2281</v>
      </c>
      <c r="J3697" t="str">
        <f t="shared" si="114"/>
        <v>22 October 1794</v>
      </c>
      <c r="K3697" s="63">
        <f t="shared" si="115"/>
        <v>326823</v>
      </c>
      <c r="L3697" s="107" t="b" cm="1">
        <f t="array" ref="L3697">SUMPRODUCT( --ISNUMBER(SEARCH(TextCheck,F3697)))&gt;0</f>
        <v>0</v>
      </c>
    </row>
    <row r="3698" spans="1:12" ht="15" customHeight="1">
      <c r="A3698" t="s">
        <v>6953</v>
      </c>
      <c r="D3698" t="s">
        <v>6954</v>
      </c>
      <c r="E3698" t="s">
        <v>40</v>
      </c>
      <c r="F3698" s="78" t="s">
        <v>6961</v>
      </c>
      <c r="G3698" t="s">
        <v>5656</v>
      </c>
      <c r="J3698" t="str">
        <f t="shared" si="114"/>
        <v>17 December 1794</v>
      </c>
      <c r="K3698" s="63">
        <f t="shared" si="115"/>
        <v>326879</v>
      </c>
      <c r="L3698" s="107" t="b" cm="1">
        <f t="array" ref="L3698">SUMPRODUCT( --ISNUMBER(SEARCH(TextCheck,F3698)))&gt;0</f>
        <v>0</v>
      </c>
    </row>
    <row r="3699" spans="1:12" ht="15" customHeight="1">
      <c r="A3699" t="s">
        <v>6953</v>
      </c>
      <c r="D3699" t="s">
        <v>6954</v>
      </c>
      <c r="E3699" t="s">
        <v>40</v>
      </c>
      <c r="F3699" s="78" t="s">
        <v>2812</v>
      </c>
      <c r="G3699" t="s">
        <v>2456</v>
      </c>
      <c r="H3699" t="s">
        <v>310</v>
      </c>
      <c r="J3699" t="str">
        <f t="shared" si="114"/>
        <v>29 April 1795</v>
      </c>
      <c r="K3699" s="63">
        <f t="shared" si="115"/>
        <v>327012</v>
      </c>
      <c r="L3699" s="107" t="b" cm="1">
        <f t="array" ref="L3699">SUMPRODUCT( --ISNUMBER(SEARCH(TextCheck,F3699)))&gt;0</f>
        <v>0</v>
      </c>
    </row>
    <row r="3700" spans="1:12" ht="15" customHeight="1">
      <c r="A3700" t="s">
        <v>6953</v>
      </c>
      <c r="D3700" t="s">
        <v>6954</v>
      </c>
      <c r="E3700" t="s">
        <v>40</v>
      </c>
      <c r="F3700" s="78" t="s">
        <v>6962</v>
      </c>
      <c r="G3700" t="s">
        <v>6956</v>
      </c>
      <c r="J3700" t="str">
        <f t="shared" si="114"/>
        <v>5 August 1795</v>
      </c>
      <c r="K3700" s="63">
        <f t="shared" si="115"/>
        <v>327110</v>
      </c>
      <c r="L3700" s="107" t="b" cm="1">
        <f t="array" ref="L3700">SUMPRODUCT( --ISNUMBER(SEARCH(TextCheck,F3700)))&gt;0</f>
        <v>0</v>
      </c>
    </row>
    <row r="3701" spans="1:12" ht="15" customHeight="1">
      <c r="A3701" t="s">
        <v>6953</v>
      </c>
      <c r="D3701" t="s">
        <v>6954</v>
      </c>
      <c r="E3701" t="s">
        <v>40</v>
      </c>
      <c r="F3701" s="78" t="s">
        <v>5678</v>
      </c>
      <c r="G3701" t="s">
        <v>2555</v>
      </c>
      <c r="H3701" t="s">
        <v>3018</v>
      </c>
      <c r="J3701" t="str">
        <f t="shared" si="114"/>
        <v>2 September 1795</v>
      </c>
      <c r="K3701" s="63">
        <f t="shared" si="115"/>
        <v>327138</v>
      </c>
      <c r="L3701" s="107" t="b" cm="1">
        <f t="array" ref="L3701">SUMPRODUCT( --ISNUMBER(SEARCH(TextCheck,F3701)))&gt;0</f>
        <v>0</v>
      </c>
    </row>
    <row r="3702" spans="1:12" ht="15" customHeight="1">
      <c r="A3702" t="s">
        <v>6953</v>
      </c>
      <c r="D3702" t="s">
        <v>6954</v>
      </c>
      <c r="E3702" t="s">
        <v>40</v>
      </c>
      <c r="F3702" s="78" t="s">
        <v>6963</v>
      </c>
      <c r="G3702" t="s">
        <v>5466</v>
      </c>
      <c r="H3702" t="s">
        <v>5824</v>
      </c>
      <c r="J3702" t="str">
        <f t="shared" si="114"/>
        <v>3 September 1795</v>
      </c>
      <c r="K3702" s="63">
        <f t="shared" si="115"/>
        <v>327139</v>
      </c>
      <c r="L3702" s="107" t="b" cm="1">
        <f t="array" ref="L3702">SUMPRODUCT( --ISNUMBER(SEARCH(TextCheck,F3702)))&gt;0</f>
        <v>0</v>
      </c>
    </row>
    <row r="3703" spans="1:12" ht="15" customHeight="1">
      <c r="A3703" t="s">
        <v>6953</v>
      </c>
      <c r="D3703" t="s">
        <v>6954</v>
      </c>
      <c r="E3703" t="s">
        <v>40</v>
      </c>
      <c r="F3703" s="78" t="s">
        <v>6964</v>
      </c>
      <c r="G3703" t="s">
        <v>5499</v>
      </c>
      <c r="H3703" t="s">
        <v>5962</v>
      </c>
      <c r="J3703" t="str">
        <f t="shared" si="114"/>
        <v>4 September 1795</v>
      </c>
      <c r="K3703" s="63">
        <f t="shared" si="115"/>
        <v>327140</v>
      </c>
      <c r="L3703" s="107" t="b" cm="1">
        <f t="array" ref="L3703">SUMPRODUCT( --ISNUMBER(SEARCH(TextCheck,F3703)))&gt;0</f>
        <v>0</v>
      </c>
    </row>
    <row r="3704" spans="1:12" ht="15" customHeight="1">
      <c r="A3704" t="s">
        <v>6953</v>
      </c>
      <c r="D3704" t="s">
        <v>6954</v>
      </c>
      <c r="E3704" t="s">
        <v>40</v>
      </c>
      <c r="F3704" s="78" t="s">
        <v>6965</v>
      </c>
      <c r="G3704" t="s">
        <v>2590</v>
      </c>
      <c r="J3704" t="str">
        <f t="shared" si="114"/>
        <v>21 October 1795</v>
      </c>
      <c r="K3704" s="63">
        <f t="shared" si="115"/>
        <v>327187</v>
      </c>
      <c r="L3704" s="107" t="b" cm="1">
        <f t="array" ref="L3704">SUMPRODUCT( --ISNUMBER(SEARCH(TextCheck,F3704)))&gt;0</f>
        <v>0</v>
      </c>
    </row>
    <row r="3705" spans="1:12" ht="15" customHeight="1">
      <c r="A3705" t="s">
        <v>6953</v>
      </c>
      <c r="D3705" t="s">
        <v>6954</v>
      </c>
      <c r="E3705" s="4" t="s">
        <v>43</v>
      </c>
      <c r="F3705" s="78" t="s">
        <v>6966</v>
      </c>
      <c r="G3705" t="s">
        <v>5466</v>
      </c>
      <c r="J3705" t="str">
        <f t="shared" si="114"/>
        <v>3 September 1795</v>
      </c>
      <c r="K3705" s="63">
        <f t="shared" si="115"/>
        <v>327139</v>
      </c>
      <c r="L3705" s="107" t="b" cm="1">
        <f t="array" ref="L3705">SUMPRODUCT( --ISNUMBER(SEARCH(TextCheck,F3705)))&gt;0</f>
        <v>0</v>
      </c>
    </row>
    <row r="3706" spans="1:12" ht="15" customHeight="1">
      <c r="A3706" t="s">
        <v>6953</v>
      </c>
      <c r="B3706" t="b">
        <v>1</v>
      </c>
      <c r="D3706" t="s">
        <v>6954</v>
      </c>
      <c r="E3706" s="4" t="s">
        <v>41</v>
      </c>
      <c r="F3706" s="78" t="s">
        <v>6967</v>
      </c>
      <c r="G3706" t="s">
        <v>6968</v>
      </c>
      <c r="H3706" t="s">
        <v>6969</v>
      </c>
      <c r="J3706" t="str">
        <f t="shared" si="114"/>
        <v>20 November 1793</v>
      </c>
      <c r="K3706" s="63">
        <f t="shared" si="115"/>
        <v>326487</v>
      </c>
      <c r="L3706" s="107" t="b" cm="1">
        <f t="array" ref="L3706">SUMPRODUCT( --ISNUMBER(SEARCH(TextCheck,F3706)))&gt;0</f>
        <v>0</v>
      </c>
    </row>
    <row r="3707" spans="1:12" ht="15" customHeight="1">
      <c r="A3707" t="s">
        <v>6953</v>
      </c>
      <c r="D3707" t="s">
        <v>6954</v>
      </c>
      <c r="E3707" s="4" t="s">
        <v>41</v>
      </c>
      <c r="F3707" s="78" t="s">
        <v>6970</v>
      </c>
      <c r="G3707" t="s">
        <v>5831</v>
      </c>
      <c r="H3707" t="s">
        <v>6971</v>
      </c>
      <c r="J3707" t="str">
        <f t="shared" si="114"/>
        <v>5 February 1794</v>
      </c>
      <c r="K3707" s="63">
        <f t="shared" si="115"/>
        <v>326564</v>
      </c>
      <c r="L3707" s="107" t="b" cm="1">
        <f t="array" ref="L3707">SUMPRODUCT( --ISNUMBER(SEARCH(TextCheck,F3707)))&gt;0</f>
        <v>0</v>
      </c>
    </row>
    <row r="3708" spans="1:12" ht="15" customHeight="1">
      <c r="A3708" t="s">
        <v>6953</v>
      </c>
      <c r="D3708" t="s">
        <v>6954</v>
      </c>
      <c r="E3708" s="4" t="s">
        <v>41</v>
      </c>
      <c r="F3708" s="78" t="s">
        <v>6972</v>
      </c>
      <c r="G3708" t="s">
        <v>6973</v>
      </c>
      <c r="J3708" t="str">
        <f t="shared" si="114"/>
        <v>19 November 1794</v>
      </c>
      <c r="K3708" s="63">
        <f t="shared" si="115"/>
        <v>326851</v>
      </c>
      <c r="L3708" s="107" t="b" cm="1">
        <f t="array" ref="L3708">SUMPRODUCT( --ISNUMBER(SEARCH(TextCheck,F3708)))&gt;0</f>
        <v>0</v>
      </c>
    </row>
    <row r="3709" spans="1:12" ht="15" customHeight="1">
      <c r="A3709" t="s">
        <v>6953</v>
      </c>
      <c r="D3709" t="s">
        <v>6954</v>
      </c>
      <c r="E3709" s="4" t="s">
        <v>41</v>
      </c>
      <c r="F3709" s="78" t="s">
        <v>6244</v>
      </c>
      <c r="G3709" t="s">
        <v>5620</v>
      </c>
      <c r="J3709" t="str">
        <f t="shared" si="114"/>
        <v>5 April 1795</v>
      </c>
      <c r="K3709" s="63">
        <f t="shared" si="115"/>
        <v>326988</v>
      </c>
      <c r="L3709" s="107" t="b" cm="1">
        <f t="array" ref="L3709">SUMPRODUCT( --ISNUMBER(SEARCH(TextCheck,F3709)))&gt;0</f>
        <v>0</v>
      </c>
    </row>
    <row r="3710" spans="1:12" ht="15" customHeight="1">
      <c r="A3710" t="s">
        <v>6953</v>
      </c>
      <c r="D3710" t="s">
        <v>6954</v>
      </c>
      <c r="E3710" s="4" t="s">
        <v>41</v>
      </c>
      <c r="F3710" s="78" t="s">
        <v>6974</v>
      </c>
      <c r="G3710" t="s">
        <v>2456</v>
      </c>
      <c r="H3710" t="s">
        <v>3076</v>
      </c>
      <c r="J3710" t="str">
        <f t="shared" si="114"/>
        <v>29 April 1795</v>
      </c>
      <c r="K3710" s="63">
        <f t="shared" si="115"/>
        <v>327012</v>
      </c>
      <c r="L3710" s="107" t="b" cm="1">
        <f t="array" ref="L3710">SUMPRODUCT( --ISNUMBER(SEARCH(TextCheck,F3710)))&gt;0</f>
        <v>0</v>
      </c>
    </row>
    <row r="3711" spans="1:12" ht="15" customHeight="1">
      <c r="A3711" t="s">
        <v>6953</v>
      </c>
      <c r="D3711" t="s">
        <v>6954</v>
      </c>
      <c r="E3711" s="4" t="s">
        <v>41</v>
      </c>
      <c r="F3711" s="78" t="s">
        <v>3789</v>
      </c>
      <c r="G3711" t="s">
        <v>5466</v>
      </c>
      <c r="J3711" t="str">
        <f t="shared" si="114"/>
        <v>3 September 1795</v>
      </c>
      <c r="K3711" s="63">
        <f t="shared" si="115"/>
        <v>327139</v>
      </c>
      <c r="L3711" s="107" t="b" cm="1">
        <f t="array" ref="L3711">SUMPRODUCT( --ISNUMBER(SEARCH(TextCheck,F3711)))&gt;0</f>
        <v>0</v>
      </c>
    </row>
    <row r="3712" spans="1:12" ht="15" customHeight="1">
      <c r="A3712" t="s">
        <v>6953</v>
      </c>
      <c r="D3712" t="s">
        <v>6954</v>
      </c>
      <c r="E3712" s="4" t="s">
        <v>41</v>
      </c>
      <c r="F3712" s="78" t="s">
        <v>6975</v>
      </c>
      <c r="G3712" t="s">
        <v>5529</v>
      </c>
      <c r="J3712" t="str">
        <f t="shared" si="114"/>
        <v>5 September 1795</v>
      </c>
      <c r="K3712" s="63">
        <f t="shared" si="115"/>
        <v>327141</v>
      </c>
      <c r="L3712" s="107" t="b" cm="1">
        <f t="array" ref="L3712">SUMPRODUCT( --ISNUMBER(SEARCH(TextCheck,F3712)))&gt;0</f>
        <v>0</v>
      </c>
    </row>
    <row r="3713" spans="1:12" ht="15" customHeight="1">
      <c r="A3713" t="s">
        <v>6953</v>
      </c>
      <c r="D3713" t="s">
        <v>6954</v>
      </c>
      <c r="E3713" s="4" t="s">
        <v>41</v>
      </c>
      <c r="F3713" s="78" t="s">
        <v>6976</v>
      </c>
      <c r="G3713" t="s">
        <v>2557</v>
      </c>
      <c r="J3713" t="str">
        <f t="shared" si="114"/>
        <v>6 September 1795</v>
      </c>
      <c r="K3713" s="63">
        <f t="shared" si="115"/>
        <v>327142</v>
      </c>
      <c r="L3713" s="107" t="b" cm="1">
        <f t="array" ref="L3713">SUMPRODUCT( --ISNUMBER(SEARCH(TextCheck,F3713)))&gt;0</f>
        <v>0</v>
      </c>
    </row>
    <row r="3714" spans="1:12" ht="15" customHeight="1">
      <c r="A3714" t="s">
        <v>6953</v>
      </c>
      <c r="D3714" t="s">
        <v>6954</v>
      </c>
      <c r="E3714" s="4" t="s">
        <v>41</v>
      </c>
      <c r="F3714" s="78" t="s">
        <v>2191</v>
      </c>
      <c r="G3714" t="s">
        <v>5793</v>
      </c>
      <c r="H3714" t="s">
        <v>2059</v>
      </c>
      <c r="J3714" t="str">
        <f t="shared" si="114"/>
        <v>7 September 1795</v>
      </c>
      <c r="K3714" s="63">
        <f t="shared" si="115"/>
        <v>327143</v>
      </c>
      <c r="L3714" s="107" t="b" cm="1">
        <f t="array" ref="L3714">SUMPRODUCT( --ISNUMBER(SEARCH(TextCheck,F3714)))&gt;0</f>
        <v>0</v>
      </c>
    </row>
    <row r="3715" spans="1:12" ht="15" customHeight="1">
      <c r="A3715" t="s">
        <v>6953</v>
      </c>
      <c r="D3715" t="s">
        <v>6954</v>
      </c>
      <c r="E3715" s="4" t="s">
        <v>41</v>
      </c>
      <c r="F3715" s="78" t="s">
        <v>2800</v>
      </c>
      <c r="G3715" t="s">
        <v>5515</v>
      </c>
      <c r="H3715" t="s">
        <v>2333</v>
      </c>
      <c r="J3715" t="str">
        <f t="shared" si="114"/>
        <v>8 September 1795</v>
      </c>
      <c r="K3715" s="63">
        <f t="shared" si="115"/>
        <v>327144</v>
      </c>
      <c r="L3715" s="107" t="b" cm="1">
        <f t="array" ref="L3715">SUMPRODUCT( --ISNUMBER(SEARCH(TextCheck,F3715)))&gt;0</f>
        <v>0</v>
      </c>
    </row>
    <row r="3716" spans="1:12" ht="15" customHeight="1">
      <c r="A3716" t="s">
        <v>6953</v>
      </c>
      <c r="B3716" t="b">
        <v>1</v>
      </c>
      <c r="D3716" t="s">
        <v>6954</v>
      </c>
      <c r="E3716" s="4" t="s">
        <v>41</v>
      </c>
      <c r="F3716" s="78" t="s">
        <v>6977</v>
      </c>
      <c r="G3716" t="s">
        <v>2559</v>
      </c>
      <c r="H3716" t="s">
        <v>2335</v>
      </c>
      <c r="J3716" t="str">
        <f t="shared" ref="J3716:J3779" si="116">TRIM(G3716)</f>
        <v>9 September 1795</v>
      </c>
      <c r="K3716" s="63">
        <f t="shared" ref="K3716:K3779" si="117">DATEVALUE((LEFT(J3716,(LEN(J3716)-4))&amp;(RIGHT(J3716,4)+1000)))</f>
        <v>327145</v>
      </c>
      <c r="L3716" s="107" t="b" cm="1">
        <f t="array" ref="L3716">SUMPRODUCT( --ISNUMBER(SEARCH(TextCheck,F3716)))&gt;0</f>
        <v>0</v>
      </c>
    </row>
    <row r="3717" spans="1:12" ht="15" customHeight="1">
      <c r="A3717" t="s">
        <v>6953</v>
      </c>
      <c r="D3717" t="s">
        <v>6954</v>
      </c>
      <c r="E3717" s="4" t="s">
        <v>41</v>
      </c>
      <c r="F3717" s="78" t="s">
        <v>3155</v>
      </c>
      <c r="G3717" t="s">
        <v>5727</v>
      </c>
      <c r="H3717" t="s">
        <v>3143</v>
      </c>
      <c r="J3717" t="str">
        <f t="shared" si="116"/>
        <v>10 September 1795</v>
      </c>
      <c r="K3717" s="63">
        <f t="shared" si="117"/>
        <v>327146</v>
      </c>
      <c r="L3717" s="107" t="b" cm="1">
        <f t="array" ref="L3717">SUMPRODUCT( --ISNUMBER(SEARCH(TextCheck,F3717)))&gt;0</f>
        <v>0</v>
      </c>
    </row>
    <row r="3718" spans="1:12" ht="15" customHeight="1">
      <c r="A3718" t="s">
        <v>6953</v>
      </c>
      <c r="D3718" t="s">
        <v>6954</v>
      </c>
      <c r="E3718" s="4" t="s">
        <v>41</v>
      </c>
      <c r="F3718" s="78" t="s">
        <v>6978</v>
      </c>
      <c r="G3718" t="s">
        <v>5798</v>
      </c>
      <c r="H3718" t="s">
        <v>4436</v>
      </c>
      <c r="J3718" t="str">
        <f t="shared" si="116"/>
        <v>11 September 1795</v>
      </c>
      <c r="K3718" s="63">
        <f t="shared" si="117"/>
        <v>327147</v>
      </c>
      <c r="L3718" s="107" t="b" cm="1">
        <f t="array" ref="L3718">SUMPRODUCT( --ISNUMBER(SEARCH(TextCheck,F3718)))&gt;0</f>
        <v>0</v>
      </c>
    </row>
    <row r="3719" spans="1:12" ht="15" customHeight="1">
      <c r="A3719" t="s">
        <v>6953</v>
      </c>
      <c r="B3719" t="b">
        <v>1</v>
      </c>
      <c r="D3719" t="s">
        <v>6954</v>
      </c>
      <c r="E3719" s="4" t="s">
        <v>41</v>
      </c>
      <c r="F3719" s="78" t="s">
        <v>6979</v>
      </c>
      <c r="G3719" t="s">
        <v>5731</v>
      </c>
      <c r="H3719" t="s">
        <v>6980</v>
      </c>
      <c r="J3719" t="str">
        <f t="shared" si="116"/>
        <v>12 September 1795</v>
      </c>
      <c r="K3719" s="63">
        <f t="shared" si="117"/>
        <v>327148</v>
      </c>
      <c r="L3719" s="107" t="b" cm="1">
        <f t="array" ref="L3719">SUMPRODUCT( --ISNUMBER(SEARCH(TextCheck,F3719)))&gt;0</f>
        <v>0</v>
      </c>
    </row>
    <row r="3720" spans="1:12" ht="15" customHeight="1">
      <c r="A3720" t="s">
        <v>6981</v>
      </c>
      <c r="D3720" t="s">
        <v>6954</v>
      </c>
      <c r="E3720" s="4" t="s">
        <v>41</v>
      </c>
      <c r="F3720" s="78" t="s">
        <v>6982</v>
      </c>
      <c r="G3720" t="s">
        <v>4754</v>
      </c>
      <c r="H3720" t="s">
        <v>2425</v>
      </c>
      <c r="J3720" t="str">
        <f t="shared" si="116"/>
        <v>13 September 1795</v>
      </c>
      <c r="K3720" s="63">
        <f t="shared" si="117"/>
        <v>327149</v>
      </c>
      <c r="L3720" s="107" t="b" cm="1">
        <f t="array" ref="L3720">SUMPRODUCT( --ISNUMBER(SEARCH(TextCheck,F3720)))&gt;0</f>
        <v>0</v>
      </c>
    </row>
    <row r="3721" spans="1:12" ht="15" customHeight="1">
      <c r="A3721" t="s">
        <v>6981</v>
      </c>
      <c r="D3721" t="s">
        <v>6954</v>
      </c>
      <c r="E3721" s="4" t="s">
        <v>41</v>
      </c>
      <c r="F3721" s="78" t="s">
        <v>6983</v>
      </c>
      <c r="G3721" t="s">
        <v>5465</v>
      </c>
      <c r="H3721" t="s">
        <v>6984</v>
      </c>
      <c r="J3721" t="str">
        <f t="shared" si="116"/>
        <v>14 September 1795</v>
      </c>
      <c r="K3721" s="63">
        <f t="shared" si="117"/>
        <v>327150</v>
      </c>
      <c r="L3721" s="107" t="b" cm="1">
        <f t="array" ref="L3721">SUMPRODUCT( --ISNUMBER(SEARCH(TextCheck,F3721)))&gt;0</f>
        <v>0</v>
      </c>
    </row>
    <row r="3722" spans="1:12" ht="15" customHeight="1">
      <c r="A3722" t="s">
        <v>6981</v>
      </c>
      <c r="D3722" t="s">
        <v>6954</v>
      </c>
      <c r="E3722" s="4" t="s">
        <v>41</v>
      </c>
      <c r="F3722" s="78" t="s">
        <v>6985</v>
      </c>
      <c r="G3722" t="s">
        <v>3419</v>
      </c>
      <c r="H3722" t="s">
        <v>2481</v>
      </c>
      <c r="J3722" t="str">
        <f t="shared" si="116"/>
        <v>15 September 1795</v>
      </c>
      <c r="K3722" s="63">
        <f t="shared" si="117"/>
        <v>327151</v>
      </c>
      <c r="L3722" s="107" t="b" cm="1">
        <f t="array" ref="L3722">SUMPRODUCT( --ISNUMBER(SEARCH(TextCheck,F3722)))&gt;0</f>
        <v>0</v>
      </c>
    </row>
    <row r="3723" spans="1:12" ht="15" customHeight="1">
      <c r="A3723" t="s">
        <v>6981</v>
      </c>
      <c r="D3723" t="s">
        <v>6954</v>
      </c>
      <c r="E3723" s="4" t="s">
        <v>41</v>
      </c>
      <c r="F3723" s="78" t="s">
        <v>6986</v>
      </c>
      <c r="G3723" t="s">
        <v>276</v>
      </c>
      <c r="H3723" t="s">
        <v>2481</v>
      </c>
      <c r="J3723" t="str">
        <f t="shared" si="116"/>
        <v>16 September 1795</v>
      </c>
      <c r="K3723" s="63">
        <f t="shared" si="117"/>
        <v>327152</v>
      </c>
      <c r="L3723" s="107" t="b" cm="1">
        <f t="array" ref="L3723">SUMPRODUCT( --ISNUMBER(SEARCH(TextCheck,F3723)))&gt;0</f>
        <v>0</v>
      </c>
    </row>
    <row r="3724" spans="1:12" ht="15" customHeight="1">
      <c r="A3724" t="s">
        <v>6981</v>
      </c>
      <c r="B3724" t="b">
        <v>1</v>
      </c>
      <c r="D3724" t="s">
        <v>6954</v>
      </c>
      <c r="E3724" s="4" t="s">
        <v>41</v>
      </c>
      <c r="F3724" s="78" t="s">
        <v>6987</v>
      </c>
      <c r="G3724" t="s">
        <v>4958</v>
      </c>
      <c r="H3724" t="s">
        <v>2520</v>
      </c>
      <c r="J3724" t="str">
        <f t="shared" si="116"/>
        <v>17 September 1795</v>
      </c>
      <c r="K3724" s="63">
        <f t="shared" si="117"/>
        <v>327153</v>
      </c>
      <c r="L3724" s="107" t="b" cm="1">
        <f t="array" ref="L3724">SUMPRODUCT( --ISNUMBER(SEARCH(TextCheck,F3724)))&gt;0</f>
        <v>0</v>
      </c>
    </row>
    <row r="3725" spans="1:12" ht="15" customHeight="1">
      <c r="A3725" t="s">
        <v>6981</v>
      </c>
      <c r="D3725" t="s">
        <v>6954</v>
      </c>
      <c r="E3725" s="4" t="s">
        <v>41</v>
      </c>
      <c r="F3725" s="78" t="s">
        <v>6988</v>
      </c>
      <c r="G3725" t="s">
        <v>4345</v>
      </c>
      <c r="H3725" t="s">
        <v>4608</v>
      </c>
      <c r="J3725" t="str">
        <f t="shared" si="116"/>
        <v>18 September 1795</v>
      </c>
      <c r="K3725" s="63">
        <f t="shared" si="117"/>
        <v>327154</v>
      </c>
      <c r="L3725" s="107" t="b" cm="1">
        <f t="array" ref="L3725">SUMPRODUCT( --ISNUMBER(SEARCH(TextCheck,F3725)))&gt;0</f>
        <v>0</v>
      </c>
    </row>
    <row r="3726" spans="1:12" ht="15" customHeight="1">
      <c r="A3726" t="s">
        <v>6981</v>
      </c>
      <c r="B3726" t="b">
        <v>1</v>
      </c>
      <c r="D3726" t="s">
        <v>6954</v>
      </c>
      <c r="E3726" s="4" t="s">
        <v>41</v>
      </c>
      <c r="F3726" s="78" t="s">
        <v>6989</v>
      </c>
      <c r="G3726" t="s">
        <v>2579</v>
      </c>
      <c r="J3726" t="str">
        <f t="shared" si="116"/>
        <v>26 September 1795</v>
      </c>
      <c r="K3726" s="63">
        <f t="shared" si="117"/>
        <v>327162</v>
      </c>
      <c r="L3726" s="107" t="b" cm="1">
        <f t="array" ref="L3726">SUMPRODUCT( --ISNUMBER(SEARCH(TextCheck,F3726)))&gt;0</f>
        <v>0</v>
      </c>
    </row>
    <row r="3727" spans="1:12" ht="15" customHeight="1">
      <c r="A3727" t="s">
        <v>6981</v>
      </c>
      <c r="D3727" t="s">
        <v>6954</v>
      </c>
      <c r="E3727" s="4" t="s">
        <v>41</v>
      </c>
      <c r="F3727" s="78" t="s">
        <v>16790</v>
      </c>
      <c r="G3727" t="s">
        <v>2597</v>
      </c>
      <c r="J3727" t="str">
        <f t="shared" si="116"/>
        <v>4 November 1795</v>
      </c>
      <c r="K3727" s="63">
        <f t="shared" si="117"/>
        <v>327201</v>
      </c>
      <c r="L3727" s="107" t="b" cm="1">
        <f t="array" ref="L3727">SUMPRODUCT( --ISNUMBER(SEARCH(TextCheck,F3727)))&gt;0</f>
        <v>0</v>
      </c>
    </row>
    <row r="3728" spans="1:12" ht="15" customHeight="1">
      <c r="A3728" t="s">
        <v>6981</v>
      </c>
      <c r="D3728" t="s">
        <v>6954</v>
      </c>
      <c r="E3728" s="4" t="s">
        <v>41</v>
      </c>
      <c r="F3728" s="78" t="s">
        <v>2740</v>
      </c>
      <c r="G3728" t="s">
        <v>2603</v>
      </c>
      <c r="H3728" t="s">
        <v>6990</v>
      </c>
      <c r="J3728" t="str">
        <f t="shared" si="116"/>
        <v>2 December 1795</v>
      </c>
      <c r="K3728" s="63">
        <f t="shared" si="117"/>
        <v>327229</v>
      </c>
      <c r="L3728" s="107" t="b" cm="1">
        <f t="array" ref="L3728">SUMPRODUCT( --ISNUMBER(SEARCH(TextCheck,F3728)))&gt;0</f>
        <v>0</v>
      </c>
    </row>
    <row r="3729" spans="1:12" ht="15" customHeight="1">
      <c r="A3729" t="s">
        <v>6981</v>
      </c>
      <c r="B3729" t="b">
        <v>1</v>
      </c>
      <c r="D3729" t="s">
        <v>6954</v>
      </c>
      <c r="E3729" t="s">
        <v>50</v>
      </c>
      <c r="F3729" s="78" t="s">
        <v>6991</v>
      </c>
      <c r="G3729" t="s">
        <v>6992</v>
      </c>
      <c r="J3729" t="str">
        <f t="shared" si="116"/>
        <v>15 March 1794</v>
      </c>
      <c r="K3729" s="63">
        <f t="shared" si="117"/>
        <v>326602</v>
      </c>
      <c r="L3729" s="107" t="b" cm="1">
        <f t="array" ref="L3729">SUMPRODUCT( --ISNUMBER(SEARCH(TextCheck,F3729)))&gt;0</f>
        <v>0</v>
      </c>
    </row>
    <row r="3730" spans="1:12" ht="15" customHeight="1">
      <c r="A3730" t="s">
        <v>6981</v>
      </c>
      <c r="B3730" t="b">
        <v>1</v>
      </c>
      <c r="D3730" t="s">
        <v>6954</v>
      </c>
      <c r="E3730" t="s">
        <v>50</v>
      </c>
      <c r="F3730" s="78" t="s">
        <v>6993</v>
      </c>
      <c r="G3730" t="s">
        <v>2331</v>
      </c>
      <c r="J3730" t="str">
        <f t="shared" si="116"/>
        <v>27 November 1794</v>
      </c>
      <c r="K3730" s="63">
        <f t="shared" si="117"/>
        <v>326859</v>
      </c>
      <c r="L3730" s="107" t="b" cm="1">
        <f t="array" ref="L3730">SUMPRODUCT( --ISNUMBER(SEARCH(TextCheck,F3730)))&gt;0</f>
        <v>0</v>
      </c>
    </row>
    <row r="3731" spans="1:12" ht="15" customHeight="1">
      <c r="A3731" t="s">
        <v>6981</v>
      </c>
      <c r="B3731" t="b">
        <v>1</v>
      </c>
      <c r="D3731" t="s">
        <v>6954</v>
      </c>
      <c r="E3731" t="s">
        <v>50</v>
      </c>
      <c r="F3731" s="78" t="s">
        <v>5947</v>
      </c>
      <c r="G3731" t="s">
        <v>2557</v>
      </c>
      <c r="H3731" t="s">
        <v>2425</v>
      </c>
      <c r="J3731" t="str">
        <f t="shared" si="116"/>
        <v>6 September 1795</v>
      </c>
      <c r="K3731" s="63">
        <f t="shared" si="117"/>
        <v>327142</v>
      </c>
      <c r="L3731" s="107" t="b" cm="1">
        <f t="array" ref="L3731">SUMPRODUCT( --ISNUMBER(SEARCH(TextCheck,F3731)))&gt;0</f>
        <v>0</v>
      </c>
    </row>
    <row r="3732" spans="1:12" ht="15" customHeight="1">
      <c r="A3732" t="s">
        <v>6981</v>
      </c>
      <c r="B3732" t="b">
        <v>1</v>
      </c>
      <c r="D3732" t="s">
        <v>6954</v>
      </c>
      <c r="E3732" t="s">
        <v>50</v>
      </c>
      <c r="F3732" s="78" t="s">
        <v>2740</v>
      </c>
      <c r="G3732" t="s">
        <v>5793</v>
      </c>
      <c r="H3732" t="s">
        <v>2425</v>
      </c>
      <c r="J3732" t="str">
        <f t="shared" si="116"/>
        <v>7 September 1795</v>
      </c>
      <c r="K3732" s="63">
        <f t="shared" si="117"/>
        <v>327143</v>
      </c>
      <c r="L3732" s="107" t="b" cm="1">
        <f t="array" ref="L3732">SUMPRODUCT( --ISNUMBER(SEARCH(TextCheck,F3732)))&gt;0</f>
        <v>0</v>
      </c>
    </row>
    <row r="3733" spans="1:12" ht="15" customHeight="1">
      <c r="A3733" t="s">
        <v>6981</v>
      </c>
      <c r="D3733" t="s">
        <v>6954</v>
      </c>
      <c r="E3733" t="s">
        <v>50</v>
      </c>
      <c r="F3733" s="78" t="s">
        <v>6994</v>
      </c>
      <c r="G3733" t="s">
        <v>5515</v>
      </c>
      <c r="H3733" t="s">
        <v>2425</v>
      </c>
      <c r="J3733" t="str">
        <f t="shared" si="116"/>
        <v>8 September 1795</v>
      </c>
      <c r="K3733" s="63">
        <f t="shared" si="117"/>
        <v>327144</v>
      </c>
      <c r="L3733" s="107" t="b" cm="1">
        <f t="array" ref="L3733">SUMPRODUCT( --ISNUMBER(SEARCH(TextCheck,F3733)))&gt;0</f>
        <v>0</v>
      </c>
    </row>
    <row r="3734" spans="1:12" ht="15" customHeight="1">
      <c r="A3734" t="s">
        <v>6981</v>
      </c>
      <c r="B3734" t="b">
        <v>1</v>
      </c>
      <c r="D3734" t="s">
        <v>6954</v>
      </c>
      <c r="E3734" t="s">
        <v>50</v>
      </c>
      <c r="F3734" s="78" t="s">
        <v>6995</v>
      </c>
      <c r="G3734" t="s">
        <v>2579</v>
      </c>
      <c r="H3734" t="s">
        <v>5626</v>
      </c>
      <c r="J3734" t="str">
        <f t="shared" si="116"/>
        <v>26 September 1795</v>
      </c>
      <c r="K3734" s="63">
        <f t="shared" si="117"/>
        <v>327162</v>
      </c>
      <c r="L3734" s="107" t="b" cm="1">
        <f t="array" ref="L3734">SUMPRODUCT( --ISNUMBER(SEARCH(TextCheck,F3734)))&gt;0</f>
        <v>0</v>
      </c>
    </row>
    <row r="3735" spans="1:12" ht="15" customHeight="1">
      <c r="A3735" t="s">
        <v>6981</v>
      </c>
      <c r="D3735" t="s">
        <v>6954</v>
      </c>
      <c r="E3735" t="s">
        <v>50</v>
      </c>
      <c r="F3735" s="78" t="s">
        <v>17319</v>
      </c>
      <c r="G3735" t="s">
        <v>2597</v>
      </c>
      <c r="H3735" t="s">
        <v>3143</v>
      </c>
      <c r="J3735" t="str">
        <f t="shared" si="116"/>
        <v>4 November 1795</v>
      </c>
      <c r="K3735" s="63">
        <f t="shared" si="117"/>
        <v>327201</v>
      </c>
      <c r="L3735" s="107" t="b" cm="1">
        <f t="array" ref="L3735">SUMPRODUCT( --ISNUMBER(SEARCH(TextCheck,F3735)))&gt;0</f>
        <v>0</v>
      </c>
    </row>
    <row r="3736" spans="1:12" ht="15" customHeight="1">
      <c r="A3736" t="s">
        <v>6981</v>
      </c>
      <c r="B3736" t="b">
        <v>1</v>
      </c>
      <c r="D3736" t="s">
        <v>6954</v>
      </c>
      <c r="E3736" t="s">
        <v>50</v>
      </c>
      <c r="F3736" s="78" t="s">
        <v>6996</v>
      </c>
      <c r="G3736" t="s">
        <v>2597</v>
      </c>
      <c r="H3736" t="s">
        <v>2342</v>
      </c>
      <c r="J3736" t="str">
        <f t="shared" si="116"/>
        <v>4 November 1795</v>
      </c>
      <c r="K3736" s="63">
        <f t="shared" si="117"/>
        <v>327201</v>
      </c>
      <c r="L3736" s="107" t="b" cm="1">
        <f t="array" ref="L3736">SUMPRODUCT( --ISNUMBER(SEARCH(TextCheck,F3736)))&gt;0</f>
        <v>0</v>
      </c>
    </row>
    <row r="3737" spans="1:12" ht="15" customHeight="1">
      <c r="A3737" t="s">
        <v>6981</v>
      </c>
      <c r="D3737" t="s">
        <v>6954</v>
      </c>
      <c r="E3737" t="s">
        <v>50</v>
      </c>
      <c r="F3737" s="78" t="s">
        <v>6997</v>
      </c>
      <c r="G3737" t="s">
        <v>2601</v>
      </c>
      <c r="J3737" t="str">
        <f t="shared" si="116"/>
        <v>18 November 1795</v>
      </c>
      <c r="K3737" s="63">
        <f t="shared" si="117"/>
        <v>327215</v>
      </c>
      <c r="L3737" s="107" t="b" cm="1">
        <f t="array" ref="L3737">SUMPRODUCT( --ISNUMBER(SEARCH(TextCheck,F3737)))&gt;0</f>
        <v>0</v>
      </c>
    </row>
    <row r="3738" spans="1:12" ht="15" customHeight="1">
      <c r="A3738" t="s">
        <v>6981</v>
      </c>
      <c r="D3738" t="s">
        <v>6954</v>
      </c>
      <c r="E3738" s="4" t="s">
        <v>44</v>
      </c>
      <c r="F3738" s="78" t="s">
        <v>6998</v>
      </c>
      <c r="G3738" s="27" t="s">
        <v>2605</v>
      </c>
      <c r="J3738" t="str">
        <f t="shared" si="116"/>
        <v>9 December 1795</v>
      </c>
      <c r="K3738" s="63">
        <f t="shared" si="117"/>
        <v>327236</v>
      </c>
      <c r="L3738" s="107" t="b" cm="1">
        <f t="array" ref="L3738">SUMPRODUCT( --ISNUMBER(SEARCH(TextCheck,F3738)))&gt;0</f>
        <v>0</v>
      </c>
    </row>
    <row r="3739" spans="1:12" ht="15" customHeight="1">
      <c r="A3739" t="s">
        <v>6981</v>
      </c>
      <c r="D3739" t="s">
        <v>6954</v>
      </c>
      <c r="E3739" t="s">
        <v>3710</v>
      </c>
      <c r="F3739" s="78" t="s">
        <v>16790</v>
      </c>
      <c r="G3739" t="s">
        <v>433</v>
      </c>
      <c r="J3739" t="str">
        <f t="shared" si="116"/>
        <v>1 September 1795</v>
      </c>
      <c r="K3739" s="63">
        <f t="shared" si="117"/>
        <v>327137</v>
      </c>
      <c r="L3739" s="107" t="b" cm="1">
        <f t="array" ref="L3739">SUMPRODUCT( --ISNUMBER(SEARCH(TextCheck,F3739)))&gt;0</f>
        <v>0</v>
      </c>
    </row>
    <row r="3740" spans="1:12" ht="15" customHeight="1">
      <c r="A3740" t="s">
        <v>6981</v>
      </c>
      <c r="D3740" t="s">
        <v>6954</v>
      </c>
      <c r="E3740" s="29" t="s">
        <v>4280</v>
      </c>
      <c r="F3740" s="78" t="s">
        <v>3329</v>
      </c>
      <c r="G3740" t="s">
        <v>5620</v>
      </c>
      <c r="J3740" t="str">
        <f t="shared" si="116"/>
        <v>5 April 1795</v>
      </c>
      <c r="K3740" s="63">
        <f t="shared" si="117"/>
        <v>326988</v>
      </c>
      <c r="L3740" s="107" t="b" cm="1">
        <f t="array" ref="L3740">SUMPRODUCT( --ISNUMBER(SEARCH(TextCheck,F3740)))&gt;0</f>
        <v>0</v>
      </c>
    </row>
    <row r="3741" spans="1:12" ht="15" customHeight="1">
      <c r="A3741" t="s">
        <v>6981</v>
      </c>
      <c r="D3741" t="s">
        <v>6954</v>
      </c>
      <c r="E3741" t="s">
        <v>46</v>
      </c>
      <c r="F3741" s="78" t="s">
        <v>16791</v>
      </c>
      <c r="G3741" t="s">
        <v>506</v>
      </c>
      <c r="J3741" t="str">
        <f t="shared" si="116"/>
        <v>15 July 1795</v>
      </c>
      <c r="K3741" s="63">
        <f t="shared" si="117"/>
        <v>327089</v>
      </c>
      <c r="L3741" s="107" t="b" cm="1">
        <f t="array" ref="L3741">SUMPRODUCT( --ISNUMBER(SEARCH(TextCheck,F3741)))&gt;0</f>
        <v>0</v>
      </c>
    </row>
    <row r="3742" spans="1:12" ht="15" customHeight="1">
      <c r="A3742" t="s">
        <v>6999</v>
      </c>
      <c r="D3742" t="s">
        <v>7000</v>
      </c>
      <c r="E3742" t="s">
        <v>6890</v>
      </c>
      <c r="F3742" s="78" t="s">
        <v>7001</v>
      </c>
      <c r="G3742" t="s">
        <v>7002</v>
      </c>
      <c r="H3742" t="s">
        <v>1820</v>
      </c>
      <c r="J3742" t="str">
        <f t="shared" si="116"/>
        <v>30 April 1770</v>
      </c>
      <c r="K3742" s="63">
        <f t="shared" si="117"/>
        <v>317882</v>
      </c>
      <c r="L3742" s="107" t="b" cm="1">
        <f t="array" ref="L3742">SUMPRODUCT( --ISNUMBER(SEARCH(TextCheck,F3742)))&gt;0</f>
        <v>0</v>
      </c>
    </row>
    <row r="3743" spans="1:12" ht="15" customHeight="1">
      <c r="A3743" t="s">
        <v>6999</v>
      </c>
      <c r="D3743" t="s">
        <v>7000</v>
      </c>
      <c r="E3743" s="4" t="s">
        <v>24</v>
      </c>
      <c r="F3743" s="78" t="s">
        <v>7003</v>
      </c>
      <c r="G3743" t="s">
        <v>7004</v>
      </c>
      <c r="H3743" t="s">
        <v>5544</v>
      </c>
      <c r="J3743" t="str">
        <f t="shared" si="116"/>
        <v>4 April 1792</v>
      </c>
      <c r="K3743" s="63">
        <f t="shared" si="117"/>
        <v>325892</v>
      </c>
      <c r="L3743" s="107" t="b" cm="1">
        <f t="array" ref="L3743">SUMPRODUCT( --ISNUMBER(SEARCH(TextCheck,F3743)))&gt;0</f>
        <v>0</v>
      </c>
    </row>
    <row r="3744" spans="1:12" ht="15" customHeight="1">
      <c r="A3744" t="s">
        <v>6999</v>
      </c>
      <c r="D3744" t="s">
        <v>7000</v>
      </c>
      <c r="E3744" s="4" t="s">
        <v>24</v>
      </c>
      <c r="F3744" s="78" t="s">
        <v>2534</v>
      </c>
      <c r="G3744" t="s">
        <v>2524</v>
      </c>
      <c r="J3744" t="str">
        <f t="shared" si="116"/>
        <v>1 September 1795</v>
      </c>
      <c r="K3744" s="63">
        <f t="shared" si="117"/>
        <v>327137</v>
      </c>
      <c r="L3744" s="107" t="b" cm="1">
        <f t="array" ref="L3744">SUMPRODUCT( --ISNUMBER(SEARCH(TextCheck,F3744)))&gt;0</f>
        <v>0</v>
      </c>
    </row>
    <row r="3745" spans="1:12" ht="15" customHeight="1">
      <c r="A3745" t="s">
        <v>6999</v>
      </c>
      <c r="D3745" t="s">
        <v>7000</v>
      </c>
      <c r="E3745" t="s">
        <v>25</v>
      </c>
      <c r="F3745" s="78" t="s">
        <v>2915</v>
      </c>
      <c r="G3745" t="s">
        <v>2524</v>
      </c>
      <c r="H3745" t="s">
        <v>1910</v>
      </c>
      <c r="J3745" t="str">
        <f t="shared" si="116"/>
        <v>1 September 1795</v>
      </c>
      <c r="K3745" s="63">
        <f t="shared" si="117"/>
        <v>327137</v>
      </c>
      <c r="L3745" s="107" t="b" cm="1">
        <f t="array" ref="L3745">SUMPRODUCT( --ISNUMBER(SEARCH(TextCheck,F3745)))&gt;0</f>
        <v>0</v>
      </c>
    </row>
    <row r="3746" spans="1:12" ht="15" customHeight="1">
      <c r="A3746" t="s">
        <v>6999</v>
      </c>
      <c r="D3746" t="s">
        <v>7000</v>
      </c>
      <c r="E3746" t="s">
        <v>25</v>
      </c>
      <c r="F3746" s="78" t="s">
        <v>3410</v>
      </c>
      <c r="G3746" t="s">
        <v>2524</v>
      </c>
      <c r="J3746" t="str">
        <f t="shared" si="116"/>
        <v>1 September 1795</v>
      </c>
      <c r="K3746" s="63">
        <f t="shared" si="117"/>
        <v>327137</v>
      </c>
      <c r="L3746" s="107" t="b" cm="1">
        <f t="array" ref="L3746">SUMPRODUCT( --ISNUMBER(SEARCH(TextCheck,F3746)))&gt;0</f>
        <v>0</v>
      </c>
    </row>
    <row r="3747" spans="1:12" ht="15" customHeight="1">
      <c r="A3747" t="s">
        <v>6999</v>
      </c>
      <c r="D3747" t="s">
        <v>7000</v>
      </c>
      <c r="E3747" t="s">
        <v>40</v>
      </c>
      <c r="F3747" s="78" t="s">
        <v>2869</v>
      </c>
      <c r="G3747" t="s">
        <v>7005</v>
      </c>
      <c r="H3747" t="s">
        <v>1910</v>
      </c>
      <c r="J3747" t="str">
        <f t="shared" si="116"/>
        <v>28 November 1792</v>
      </c>
      <c r="K3747" s="63">
        <f t="shared" si="117"/>
        <v>326130</v>
      </c>
      <c r="L3747" s="107" t="b" cm="1">
        <f t="array" ref="L3747">SUMPRODUCT( --ISNUMBER(SEARCH(TextCheck,F3747)))&gt;0</f>
        <v>0</v>
      </c>
    </row>
    <row r="3748" spans="1:12" ht="15" customHeight="1">
      <c r="A3748" t="s">
        <v>6999</v>
      </c>
      <c r="D3748" t="s">
        <v>7000</v>
      </c>
      <c r="E3748" t="s">
        <v>40</v>
      </c>
      <c r="F3748" s="78" t="s">
        <v>7006</v>
      </c>
      <c r="G3748" t="s">
        <v>16792</v>
      </c>
      <c r="J3748" t="str">
        <f t="shared" si="116"/>
        <v>30 November 1792</v>
      </c>
      <c r="K3748" s="63">
        <f t="shared" si="117"/>
        <v>326132</v>
      </c>
      <c r="L3748" s="107" t="b" cm="1">
        <f t="array" ref="L3748">SUMPRODUCT( --ISNUMBER(SEARCH(TextCheck,F3748)))&gt;0</f>
        <v>0</v>
      </c>
    </row>
    <row r="3749" spans="1:12" ht="15" customHeight="1">
      <c r="A3749" t="s">
        <v>6999</v>
      </c>
      <c r="D3749" t="s">
        <v>7000</v>
      </c>
      <c r="E3749" t="s">
        <v>40</v>
      </c>
      <c r="F3749" s="78" t="s">
        <v>7007</v>
      </c>
      <c r="G3749" t="s">
        <v>7008</v>
      </c>
      <c r="J3749" t="str">
        <f t="shared" si="116"/>
        <v>30 September 1793</v>
      </c>
      <c r="K3749" s="63">
        <f t="shared" si="117"/>
        <v>326436</v>
      </c>
      <c r="L3749" s="107" t="b" cm="1">
        <f t="array" ref="L3749">SUMPRODUCT( --ISNUMBER(SEARCH(TextCheck,F3749)))&gt;0</f>
        <v>0</v>
      </c>
    </row>
    <row r="3750" spans="1:12" ht="15" customHeight="1">
      <c r="A3750" t="s">
        <v>6999</v>
      </c>
      <c r="D3750" t="s">
        <v>7000</v>
      </c>
      <c r="E3750" t="s">
        <v>40</v>
      </c>
      <c r="F3750" s="78" t="s">
        <v>2475</v>
      </c>
      <c r="G3750" t="s">
        <v>7009</v>
      </c>
      <c r="J3750" t="str">
        <f t="shared" si="116"/>
        <v>14 November 1793</v>
      </c>
      <c r="K3750" s="63">
        <f t="shared" si="117"/>
        <v>326481</v>
      </c>
      <c r="L3750" s="107" t="b" cm="1">
        <f t="array" ref="L3750">SUMPRODUCT( --ISNUMBER(SEARCH(TextCheck,F3750)))&gt;0</f>
        <v>0</v>
      </c>
    </row>
    <row r="3751" spans="1:12" ht="15" customHeight="1">
      <c r="A3751" t="s">
        <v>6999</v>
      </c>
      <c r="B3751" t="b">
        <v>1</v>
      </c>
      <c r="D3751" t="s">
        <v>7000</v>
      </c>
      <c r="E3751" t="s">
        <v>40</v>
      </c>
      <c r="F3751" s="78" t="s">
        <v>7010</v>
      </c>
      <c r="G3751" t="s">
        <v>3106</v>
      </c>
      <c r="H3751" t="s">
        <v>2156</v>
      </c>
      <c r="J3751" t="str">
        <f t="shared" si="116"/>
        <v>20 October 1794</v>
      </c>
      <c r="K3751" s="63">
        <f t="shared" si="117"/>
        <v>326821</v>
      </c>
      <c r="L3751" s="107" t="b" cm="1">
        <f t="array" ref="L3751">SUMPRODUCT( --ISNUMBER(SEARCH(TextCheck,F3751)))&gt;0</f>
        <v>0</v>
      </c>
    </row>
    <row r="3752" spans="1:12" ht="15" customHeight="1">
      <c r="A3752" t="s">
        <v>6999</v>
      </c>
      <c r="B3752" t="b">
        <v>1</v>
      </c>
      <c r="D3752" t="s">
        <v>7000</v>
      </c>
      <c r="E3752" t="s">
        <v>40</v>
      </c>
      <c r="F3752" s="78" t="s">
        <v>7011</v>
      </c>
      <c r="G3752" t="s">
        <v>2555</v>
      </c>
      <c r="J3752" t="str">
        <f t="shared" si="116"/>
        <v>2 September 1795</v>
      </c>
      <c r="K3752" s="63">
        <f t="shared" si="117"/>
        <v>327138</v>
      </c>
      <c r="L3752" s="107" t="b" cm="1">
        <f t="array" ref="L3752">SUMPRODUCT( --ISNUMBER(SEARCH(TextCheck,F3752)))&gt;0</f>
        <v>0</v>
      </c>
    </row>
    <row r="3753" spans="1:12" ht="15" customHeight="1">
      <c r="A3753" t="s">
        <v>6999</v>
      </c>
      <c r="D3753" t="s">
        <v>7000</v>
      </c>
      <c r="E3753" t="s">
        <v>40</v>
      </c>
      <c r="F3753" s="78" t="s">
        <v>2878</v>
      </c>
      <c r="G3753" t="s">
        <v>5466</v>
      </c>
      <c r="H3753" t="s">
        <v>1910</v>
      </c>
      <c r="J3753" t="str">
        <f t="shared" si="116"/>
        <v>3 September 1795</v>
      </c>
      <c r="K3753" s="63">
        <f t="shared" si="117"/>
        <v>327139</v>
      </c>
      <c r="L3753" s="107" t="b" cm="1">
        <f t="array" ref="L3753">SUMPRODUCT( --ISNUMBER(SEARCH(TextCheck,F3753)))&gt;0</f>
        <v>0</v>
      </c>
    </row>
    <row r="3754" spans="1:12" ht="15" customHeight="1">
      <c r="A3754" t="s">
        <v>6999</v>
      </c>
      <c r="D3754" t="s">
        <v>7000</v>
      </c>
      <c r="E3754" t="s">
        <v>40</v>
      </c>
      <c r="F3754" s="78" t="s">
        <v>7012</v>
      </c>
      <c r="G3754" t="s">
        <v>5466</v>
      </c>
      <c r="H3754" t="s">
        <v>5582</v>
      </c>
      <c r="J3754" t="str">
        <f t="shared" si="116"/>
        <v>3 September 1795</v>
      </c>
      <c r="K3754" s="63">
        <f t="shared" si="117"/>
        <v>327139</v>
      </c>
      <c r="L3754" s="107" t="b" cm="1">
        <f t="array" ref="L3754">SUMPRODUCT( --ISNUMBER(SEARCH(TextCheck,F3754)))&gt;0</f>
        <v>0</v>
      </c>
    </row>
    <row r="3755" spans="1:12" ht="15" customHeight="1">
      <c r="A3755" t="s">
        <v>6999</v>
      </c>
      <c r="D3755" t="s">
        <v>7000</v>
      </c>
      <c r="E3755" t="s">
        <v>40</v>
      </c>
      <c r="F3755" s="78" t="s">
        <v>7013</v>
      </c>
      <c r="G3755" t="s">
        <v>5499</v>
      </c>
      <c r="H3755" t="s">
        <v>7014</v>
      </c>
      <c r="J3755" t="str">
        <f t="shared" si="116"/>
        <v>4 September 1795</v>
      </c>
      <c r="K3755" s="63">
        <f t="shared" si="117"/>
        <v>327140</v>
      </c>
      <c r="L3755" s="107" t="b" cm="1">
        <f t="array" ref="L3755">SUMPRODUCT( --ISNUMBER(SEARCH(TextCheck,F3755)))&gt;0</f>
        <v>0</v>
      </c>
    </row>
    <row r="3756" spans="1:12" ht="15" customHeight="1">
      <c r="A3756" t="s">
        <v>6999</v>
      </c>
      <c r="D3756" t="s">
        <v>7000</v>
      </c>
      <c r="E3756" t="s">
        <v>40</v>
      </c>
      <c r="F3756" s="78" t="s">
        <v>7015</v>
      </c>
      <c r="G3756" t="s">
        <v>5529</v>
      </c>
      <c r="H3756" t="s">
        <v>230</v>
      </c>
      <c r="J3756" t="str">
        <f t="shared" si="116"/>
        <v>5 September 1795</v>
      </c>
      <c r="K3756" s="63">
        <f t="shared" si="117"/>
        <v>327141</v>
      </c>
      <c r="L3756" s="107" t="b" cm="1">
        <f t="array" ref="L3756">SUMPRODUCT( --ISNUMBER(SEARCH(TextCheck,F3756)))&gt;0</f>
        <v>0</v>
      </c>
    </row>
    <row r="3757" spans="1:12" ht="15" customHeight="1">
      <c r="A3757" t="s">
        <v>6999</v>
      </c>
      <c r="D3757" t="s">
        <v>7000</v>
      </c>
      <c r="E3757" t="s">
        <v>40</v>
      </c>
      <c r="F3757" s="78" t="s">
        <v>7016</v>
      </c>
      <c r="G3757" t="s">
        <v>5529</v>
      </c>
      <c r="J3757" t="str">
        <f t="shared" si="116"/>
        <v>5 September 1795</v>
      </c>
      <c r="K3757" s="63">
        <f t="shared" si="117"/>
        <v>327141</v>
      </c>
      <c r="L3757" s="107" t="b" cm="1">
        <f t="array" ref="L3757">SUMPRODUCT( --ISNUMBER(SEARCH(TextCheck,F3757)))&gt;0</f>
        <v>0</v>
      </c>
    </row>
    <row r="3758" spans="1:12" ht="15" customHeight="1">
      <c r="A3758" t="s">
        <v>6999</v>
      </c>
      <c r="B3758" t="b">
        <v>1</v>
      </c>
      <c r="D3758" t="s">
        <v>7000</v>
      </c>
      <c r="E3758" t="s">
        <v>40</v>
      </c>
      <c r="F3758" s="78" t="s">
        <v>7017</v>
      </c>
      <c r="G3758" t="s">
        <v>2557</v>
      </c>
      <c r="J3758" t="str">
        <f t="shared" si="116"/>
        <v>6 September 1795</v>
      </c>
      <c r="K3758" s="63">
        <f t="shared" si="117"/>
        <v>327142</v>
      </c>
      <c r="L3758" s="107" t="b" cm="1">
        <f t="array" ref="L3758">SUMPRODUCT( --ISNUMBER(SEARCH(TextCheck,F3758)))&gt;0</f>
        <v>0</v>
      </c>
    </row>
    <row r="3759" spans="1:12" ht="15" customHeight="1">
      <c r="A3759" t="s">
        <v>6999</v>
      </c>
      <c r="B3759" t="b">
        <v>1</v>
      </c>
      <c r="D3759" t="s">
        <v>7000</v>
      </c>
      <c r="E3759" s="4" t="s">
        <v>43</v>
      </c>
      <c r="F3759" s="78" t="s">
        <v>7018</v>
      </c>
      <c r="G3759" t="s">
        <v>2603</v>
      </c>
      <c r="J3759" t="str">
        <f t="shared" si="116"/>
        <v>2 December 1795</v>
      </c>
      <c r="K3759" s="63">
        <f t="shared" si="117"/>
        <v>327229</v>
      </c>
      <c r="L3759" s="107" t="b" cm="1">
        <f t="array" ref="L3759">SUMPRODUCT( --ISNUMBER(SEARCH(TextCheck,F3759)))&gt;0</f>
        <v>0</v>
      </c>
    </row>
    <row r="3760" spans="1:12" ht="15" customHeight="1">
      <c r="A3760" t="s">
        <v>6999</v>
      </c>
      <c r="B3760" t="b">
        <v>1</v>
      </c>
      <c r="D3760" t="s">
        <v>7000</v>
      </c>
      <c r="E3760" s="4" t="s">
        <v>41</v>
      </c>
      <c r="F3760" s="78" t="s">
        <v>7019</v>
      </c>
      <c r="G3760" t="s">
        <v>7008</v>
      </c>
      <c r="J3760" t="str">
        <f t="shared" si="116"/>
        <v>30 September 1793</v>
      </c>
      <c r="K3760" s="63">
        <f t="shared" si="117"/>
        <v>326436</v>
      </c>
      <c r="L3760" s="107" t="b" cm="1">
        <f t="array" ref="L3760">SUMPRODUCT( --ISNUMBER(SEARCH(TextCheck,F3760)))&gt;0</f>
        <v>0</v>
      </c>
    </row>
    <row r="3761" spans="1:12" ht="15" customHeight="1">
      <c r="A3761" t="s">
        <v>6999</v>
      </c>
      <c r="D3761" t="s">
        <v>7000</v>
      </c>
      <c r="E3761" s="4" t="s">
        <v>41</v>
      </c>
      <c r="F3761" s="78" t="s">
        <v>7020</v>
      </c>
      <c r="G3761" t="s">
        <v>7021</v>
      </c>
      <c r="J3761" t="str">
        <f t="shared" si="116"/>
        <v>15 October 1793</v>
      </c>
      <c r="K3761" s="63">
        <f t="shared" si="117"/>
        <v>326451</v>
      </c>
      <c r="L3761" s="107" t="b" cm="1">
        <f t="array" ref="L3761">SUMPRODUCT( --ISNUMBER(SEARCH(TextCheck,F3761)))&gt;0</f>
        <v>0</v>
      </c>
    </row>
    <row r="3762" spans="1:12" ht="15" customHeight="1">
      <c r="A3762" t="s">
        <v>6999</v>
      </c>
      <c r="D3762" t="s">
        <v>7000</v>
      </c>
      <c r="E3762" s="4" t="s">
        <v>41</v>
      </c>
      <c r="F3762" s="78" t="s">
        <v>7022</v>
      </c>
      <c r="G3762" t="s">
        <v>7009</v>
      </c>
      <c r="J3762" t="str">
        <f t="shared" si="116"/>
        <v>14 November 1793</v>
      </c>
      <c r="K3762" s="63">
        <f t="shared" si="117"/>
        <v>326481</v>
      </c>
      <c r="L3762" s="107" t="b" cm="1">
        <f t="array" ref="L3762">SUMPRODUCT( --ISNUMBER(SEARCH(TextCheck,F3762)))&gt;0</f>
        <v>0</v>
      </c>
    </row>
    <row r="3763" spans="1:12" ht="15" customHeight="1">
      <c r="A3763" t="s">
        <v>6999</v>
      </c>
      <c r="B3763" t="b">
        <v>1</v>
      </c>
      <c r="D3763" t="s">
        <v>7000</v>
      </c>
      <c r="E3763" s="4" t="s">
        <v>41</v>
      </c>
      <c r="F3763" s="78" t="s">
        <v>7023</v>
      </c>
      <c r="G3763" t="s">
        <v>2088</v>
      </c>
      <c r="J3763" t="str">
        <f t="shared" si="116"/>
        <v>2 May 1794</v>
      </c>
      <c r="K3763" s="63">
        <f t="shared" si="117"/>
        <v>326650</v>
      </c>
      <c r="L3763" s="107" t="b" cm="1">
        <f t="array" ref="L3763">SUMPRODUCT( --ISNUMBER(SEARCH(TextCheck,F3763)))&gt;0</f>
        <v>0</v>
      </c>
    </row>
    <row r="3764" spans="1:12" ht="15" customHeight="1">
      <c r="A3764" t="s">
        <v>6999</v>
      </c>
      <c r="B3764" t="b">
        <v>1</v>
      </c>
      <c r="D3764" t="s">
        <v>7000</v>
      </c>
      <c r="E3764" s="4" t="s">
        <v>41</v>
      </c>
      <c r="F3764" s="78" t="s">
        <v>7024</v>
      </c>
      <c r="G3764" t="s">
        <v>7025</v>
      </c>
      <c r="J3764" t="str">
        <f t="shared" si="116"/>
        <v>17 June 1794</v>
      </c>
      <c r="K3764" s="63">
        <f t="shared" si="117"/>
        <v>326696</v>
      </c>
      <c r="L3764" s="107" t="b" cm="1">
        <f t="array" ref="L3764">SUMPRODUCT( --ISNUMBER(SEARCH(TextCheck,F3764)))&gt;0</f>
        <v>0</v>
      </c>
    </row>
    <row r="3765" spans="1:12" ht="15" customHeight="1">
      <c r="A3765" t="s">
        <v>6999</v>
      </c>
      <c r="D3765" t="s">
        <v>7000</v>
      </c>
      <c r="E3765" s="4" t="s">
        <v>41</v>
      </c>
      <c r="F3765" s="78" t="s">
        <v>7026</v>
      </c>
      <c r="G3765" t="s">
        <v>7027</v>
      </c>
      <c r="J3765" t="str">
        <f t="shared" si="116"/>
        <v>18 June 1794</v>
      </c>
      <c r="K3765" s="63">
        <f t="shared" si="117"/>
        <v>326697</v>
      </c>
      <c r="L3765" s="107" t="b" cm="1">
        <f t="array" ref="L3765">SUMPRODUCT( --ISNUMBER(SEARCH(TextCheck,F3765)))&gt;0</f>
        <v>0</v>
      </c>
    </row>
    <row r="3766" spans="1:12" ht="15" customHeight="1">
      <c r="A3766" t="s">
        <v>6999</v>
      </c>
      <c r="D3766" t="s">
        <v>7000</v>
      </c>
      <c r="E3766" s="4" t="s">
        <v>41</v>
      </c>
      <c r="F3766" s="78" t="s">
        <v>7028</v>
      </c>
      <c r="G3766" t="s">
        <v>2243</v>
      </c>
      <c r="J3766" t="str">
        <f t="shared" si="116"/>
        <v>24 September 1794</v>
      </c>
      <c r="K3766" s="63">
        <f t="shared" si="117"/>
        <v>326795</v>
      </c>
      <c r="L3766" s="107" t="b" cm="1">
        <f t="array" ref="L3766">SUMPRODUCT( --ISNUMBER(SEARCH(TextCheck,F3766)))&gt;0</f>
        <v>0</v>
      </c>
    </row>
    <row r="3767" spans="1:12" ht="15" customHeight="1">
      <c r="A3767" t="s">
        <v>6999</v>
      </c>
      <c r="D3767" t="s">
        <v>7000</v>
      </c>
      <c r="E3767" s="4" t="s">
        <v>41</v>
      </c>
      <c r="F3767" s="78" t="s">
        <v>7029</v>
      </c>
      <c r="G3767" t="s">
        <v>2506</v>
      </c>
      <c r="J3767" t="str">
        <f t="shared" si="116"/>
        <v>22 July 1795</v>
      </c>
      <c r="K3767" s="63">
        <f t="shared" si="117"/>
        <v>327096</v>
      </c>
      <c r="L3767" s="107" t="b" cm="1">
        <f t="array" ref="L3767">SUMPRODUCT( --ISNUMBER(SEARCH(TextCheck,F3767)))&gt;0</f>
        <v>0</v>
      </c>
    </row>
    <row r="3768" spans="1:12" ht="15" customHeight="1">
      <c r="A3768" t="s">
        <v>6999</v>
      </c>
      <c r="B3768" t="b">
        <v>1</v>
      </c>
      <c r="D3768" t="s">
        <v>7000</v>
      </c>
      <c r="E3768" s="4" t="s">
        <v>41</v>
      </c>
      <c r="F3768" s="78" t="s">
        <v>7030</v>
      </c>
      <c r="G3768" t="s">
        <v>2555</v>
      </c>
      <c r="J3768" t="str">
        <f t="shared" si="116"/>
        <v>2 September 1795</v>
      </c>
      <c r="K3768" s="63">
        <f t="shared" si="117"/>
        <v>327138</v>
      </c>
      <c r="L3768" s="107" t="b" cm="1">
        <f t="array" ref="L3768">SUMPRODUCT( --ISNUMBER(SEARCH(TextCheck,F3768)))&gt;0</f>
        <v>0</v>
      </c>
    </row>
    <row r="3769" spans="1:12" ht="15" customHeight="1">
      <c r="A3769" t="s">
        <v>6999</v>
      </c>
      <c r="D3769" t="s">
        <v>7000</v>
      </c>
      <c r="E3769" s="4" t="s">
        <v>41</v>
      </c>
      <c r="F3769" s="78" t="s">
        <v>7031</v>
      </c>
      <c r="G3769" t="s">
        <v>435</v>
      </c>
      <c r="J3769" t="str">
        <f t="shared" si="116"/>
        <v>5 September 1795</v>
      </c>
      <c r="K3769" s="63">
        <f t="shared" si="117"/>
        <v>327141</v>
      </c>
      <c r="L3769" s="107" t="b" cm="1">
        <f t="array" ref="L3769">SUMPRODUCT( --ISNUMBER(SEARCH(TextCheck,F3769)))&gt;0</f>
        <v>0</v>
      </c>
    </row>
    <row r="3770" spans="1:12" ht="15" customHeight="1">
      <c r="A3770" t="s">
        <v>6999</v>
      </c>
      <c r="B3770" t="b">
        <v>1</v>
      </c>
      <c r="D3770" t="s">
        <v>7000</v>
      </c>
      <c r="E3770" s="4" t="s">
        <v>41</v>
      </c>
      <c r="F3770" s="78" t="s">
        <v>7032</v>
      </c>
      <c r="G3770" t="s">
        <v>3522</v>
      </c>
      <c r="J3770" t="str">
        <f t="shared" si="116"/>
        <v>6 September 1795</v>
      </c>
      <c r="K3770" s="63">
        <f t="shared" si="117"/>
        <v>327142</v>
      </c>
      <c r="L3770" s="107" t="b" cm="1">
        <f t="array" ref="L3770">SUMPRODUCT( --ISNUMBER(SEARCH(TextCheck,F3770)))&gt;0</f>
        <v>0</v>
      </c>
    </row>
    <row r="3771" spans="1:12" ht="15" customHeight="1">
      <c r="A3771" t="s">
        <v>6999</v>
      </c>
      <c r="D3771" t="s">
        <v>7000</v>
      </c>
      <c r="E3771" s="4" t="s">
        <v>41</v>
      </c>
      <c r="F3771" s="78" t="s">
        <v>7033</v>
      </c>
      <c r="G3771" t="s">
        <v>3523</v>
      </c>
      <c r="J3771" t="str">
        <f t="shared" si="116"/>
        <v>7 September 1795</v>
      </c>
      <c r="K3771" s="63">
        <f t="shared" si="117"/>
        <v>327143</v>
      </c>
      <c r="L3771" s="107" t="b" cm="1">
        <f t="array" ref="L3771">SUMPRODUCT( --ISNUMBER(SEARCH(TextCheck,F3771)))&gt;0</f>
        <v>0</v>
      </c>
    </row>
    <row r="3772" spans="1:12" ht="15" customHeight="1">
      <c r="A3772" t="s">
        <v>6999</v>
      </c>
      <c r="D3772" t="s">
        <v>7000</v>
      </c>
      <c r="E3772" s="4" t="s">
        <v>41</v>
      </c>
      <c r="F3772" s="78" t="s">
        <v>7034</v>
      </c>
      <c r="G3772" t="s">
        <v>3524</v>
      </c>
      <c r="J3772" t="str">
        <f t="shared" si="116"/>
        <v>8 September 1795</v>
      </c>
      <c r="K3772" s="63">
        <f t="shared" si="117"/>
        <v>327144</v>
      </c>
      <c r="L3772" s="107" t="b" cm="1">
        <f t="array" ref="L3772">SUMPRODUCT( --ISNUMBER(SEARCH(TextCheck,F3772)))&gt;0</f>
        <v>0</v>
      </c>
    </row>
    <row r="3773" spans="1:12" ht="15" customHeight="1">
      <c r="A3773" t="s">
        <v>6999</v>
      </c>
      <c r="D3773" t="s">
        <v>7000</v>
      </c>
      <c r="E3773" s="4" t="s">
        <v>41</v>
      </c>
      <c r="F3773" s="78" t="s">
        <v>6646</v>
      </c>
      <c r="G3773" t="s">
        <v>3526</v>
      </c>
      <c r="H3773" t="s">
        <v>3058</v>
      </c>
      <c r="J3773" t="str">
        <f t="shared" si="116"/>
        <v>9 September 1795</v>
      </c>
      <c r="K3773" s="63">
        <f t="shared" si="117"/>
        <v>327145</v>
      </c>
      <c r="L3773" s="107" t="b" cm="1">
        <f t="array" ref="L3773">SUMPRODUCT( --ISNUMBER(SEARCH(TextCheck,F3773)))&gt;0</f>
        <v>0</v>
      </c>
    </row>
    <row r="3774" spans="1:12" ht="15" customHeight="1">
      <c r="A3774" t="s">
        <v>7035</v>
      </c>
      <c r="B3774" t="b">
        <v>1</v>
      </c>
      <c r="D3774" t="s">
        <v>7000</v>
      </c>
      <c r="E3774" s="4" t="s">
        <v>41</v>
      </c>
      <c r="F3774" s="78" t="s">
        <v>2191</v>
      </c>
      <c r="G3774" t="s">
        <v>3527</v>
      </c>
      <c r="H3774" t="s">
        <v>2169</v>
      </c>
      <c r="J3774" t="str">
        <f t="shared" si="116"/>
        <v>10 September 1795</v>
      </c>
      <c r="K3774" s="63">
        <f t="shared" si="117"/>
        <v>327146</v>
      </c>
      <c r="L3774" s="107" t="b" cm="1">
        <f t="array" ref="L3774">SUMPRODUCT( --ISNUMBER(SEARCH(TextCheck,F3774)))&gt;0</f>
        <v>0</v>
      </c>
    </row>
    <row r="3775" spans="1:12" ht="15" customHeight="1">
      <c r="A3775" t="s">
        <v>7035</v>
      </c>
      <c r="D3775" t="s">
        <v>7000</v>
      </c>
      <c r="E3775" s="4" t="s">
        <v>41</v>
      </c>
      <c r="F3775" s="78" t="s">
        <v>778</v>
      </c>
      <c r="G3775" t="s">
        <v>3528</v>
      </c>
      <c r="H3775" t="s">
        <v>7036</v>
      </c>
      <c r="J3775" t="str">
        <f t="shared" si="116"/>
        <v>11 September 1795</v>
      </c>
      <c r="K3775" s="63">
        <f t="shared" si="117"/>
        <v>327147</v>
      </c>
      <c r="L3775" s="107" t="b" cm="1">
        <f t="array" ref="L3775">SUMPRODUCT( --ISNUMBER(SEARCH(TextCheck,F3775)))&gt;0</f>
        <v>0</v>
      </c>
    </row>
    <row r="3776" spans="1:12" ht="15" customHeight="1">
      <c r="A3776" t="s">
        <v>7035</v>
      </c>
      <c r="B3776" t="b">
        <v>1</v>
      </c>
      <c r="D3776" t="s">
        <v>7000</v>
      </c>
      <c r="E3776" s="4" t="s">
        <v>41</v>
      </c>
      <c r="F3776" s="78" t="s">
        <v>7037</v>
      </c>
      <c r="G3776" t="s">
        <v>698</v>
      </c>
      <c r="H3776" t="s">
        <v>7038</v>
      </c>
      <c r="J3776" t="str">
        <f t="shared" si="116"/>
        <v>12 September 1795</v>
      </c>
      <c r="K3776" s="63">
        <f t="shared" si="117"/>
        <v>327148</v>
      </c>
      <c r="L3776" s="107" t="b" cm="1">
        <f t="array" ref="L3776">SUMPRODUCT( --ISNUMBER(SEARCH(TextCheck,F3776)))&gt;0</f>
        <v>0</v>
      </c>
    </row>
    <row r="3777" spans="1:12" ht="15" customHeight="1">
      <c r="A3777" t="s">
        <v>7035</v>
      </c>
      <c r="D3777" t="s">
        <v>7000</v>
      </c>
      <c r="E3777" s="4" t="s">
        <v>41</v>
      </c>
      <c r="F3777" s="78" t="s">
        <v>7039</v>
      </c>
      <c r="G3777" t="s">
        <v>4754</v>
      </c>
      <c r="H3777" t="s">
        <v>7040</v>
      </c>
      <c r="J3777" t="str">
        <f t="shared" si="116"/>
        <v>13 September 1795</v>
      </c>
      <c r="K3777" s="63">
        <f t="shared" si="117"/>
        <v>327149</v>
      </c>
      <c r="L3777" s="107" t="b" cm="1">
        <f t="array" ref="L3777">SUMPRODUCT( --ISNUMBER(SEARCH(TextCheck,F3777)))&gt;0</f>
        <v>0</v>
      </c>
    </row>
    <row r="3778" spans="1:12" ht="15" customHeight="1">
      <c r="A3778" t="s">
        <v>7035</v>
      </c>
      <c r="D3778" t="s">
        <v>7000</v>
      </c>
      <c r="E3778" s="4" t="s">
        <v>41</v>
      </c>
      <c r="F3778" s="78" t="s">
        <v>7041</v>
      </c>
      <c r="G3778" t="s">
        <v>5465</v>
      </c>
      <c r="H3778" t="s">
        <v>7042</v>
      </c>
      <c r="J3778" t="str">
        <f t="shared" si="116"/>
        <v>14 September 1795</v>
      </c>
      <c r="K3778" s="63">
        <f t="shared" si="117"/>
        <v>327150</v>
      </c>
      <c r="L3778" s="107" t="b" cm="1">
        <f t="array" ref="L3778">SUMPRODUCT( --ISNUMBER(SEARCH(TextCheck,F3778)))&gt;0</f>
        <v>0</v>
      </c>
    </row>
    <row r="3779" spans="1:12" ht="15" customHeight="1">
      <c r="A3779" t="s">
        <v>7035</v>
      </c>
      <c r="D3779" t="s">
        <v>7000</v>
      </c>
      <c r="E3779" s="4" t="s">
        <v>41</v>
      </c>
      <c r="F3779" s="78" t="s">
        <v>16793</v>
      </c>
      <c r="G3779" t="s">
        <v>2599</v>
      </c>
      <c r="J3779" t="str">
        <f t="shared" si="116"/>
        <v>11 November 1795</v>
      </c>
      <c r="K3779" s="63">
        <f t="shared" si="117"/>
        <v>327208</v>
      </c>
      <c r="L3779" s="107" t="b" cm="1">
        <f t="array" ref="L3779">SUMPRODUCT( --ISNUMBER(SEARCH(TextCheck,F3779)))&gt;0</f>
        <v>0</v>
      </c>
    </row>
    <row r="3780" spans="1:12" ht="15" customHeight="1">
      <c r="A3780" t="s">
        <v>7035</v>
      </c>
      <c r="D3780" t="s">
        <v>7000</v>
      </c>
      <c r="E3780" s="4" t="s">
        <v>41</v>
      </c>
      <c r="F3780" s="78" t="s">
        <v>7043</v>
      </c>
      <c r="G3780" t="s">
        <v>508</v>
      </c>
      <c r="H3780" t="s">
        <v>7044</v>
      </c>
      <c r="J3780" t="str">
        <f t="shared" ref="J3780:J3843" si="118">TRIM(G3780)</f>
        <v>18 November 1795</v>
      </c>
      <c r="K3780" s="63">
        <f t="shared" ref="K3780:K3843" si="119">DATEVALUE((LEFT(J3780,(LEN(J3780)-4))&amp;(RIGHT(J3780,4)+1000)))</f>
        <v>327215</v>
      </c>
      <c r="L3780" s="107" t="b" cm="1">
        <f t="array" ref="L3780">SUMPRODUCT( --ISNUMBER(SEARCH(TextCheck,F3780)))&gt;0</f>
        <v>1</v>
      </c>
    </row>
    <row r="3781" spans="1:12" ht="15" customHeight="1">
      <c r="A3781" t="s">
        <v>7035</v>
      </c>
      <c r="B3781" t="b">
        <v>1</v>
      </c>
      <c r="D3781" t="s">
        <v>7000</v>
      </c>
      <c r="E3781" s="4" t="s">
        <v>41</v>
      </c>
      <c r="F3781" s="78" t="s">
        <v>7045</v>
      </c>
      <c r="G3781" t="s">
        <v>508</v>
      </c>
      <c r="H3781" t="s">
        <v>7046</v>
      </c>
      <c r="J3781" t="str">
        <f t="shared" si="118"/>
        <v>18 November 1795</v>
      </c>
      <c r="K3781" s="63">
        <f t="shared" si="119"/>
        <v>327215</v>
      </c>
      <c r="L3781" s="107" t="b" cm="1">
        <f t="array" ref="L3781">SUMPRODUCT( --ISNUMBER(SEARCH(TextCheck,F3781)))&gt;0</f>
        <v>0</v>
      </c>
    </row>
    <row r="3782" spans="1:12" ht="15" customHeight="1">
      <c r="A3782" t="s">
        <v>7035</v>
      </c>
      <c r="D3782" t="s">
        <v>7000</v>
      </c>
      <c r="E3782" s="4" t="s">
        <v>41</v>
      </c>
      <c r="F3782" s="78" t="s">
        <v>7047</v>
      </c>
      <c r="G3782" t="s">
        <v>508</v>
      </c>
      <c r="J3782" t="str">
        <f t="shared" si="118"/>
        <v>18 November 1795</v>
      </c>
      <c r="K3782" s="63">
        <f t="shared" si="119"/>
        <v>327215</v>
      </c>
      <c r="L3782" s="107" t="b" cm="1">
        <f t="array" ref="L3782">SUMPRODUCT( --ISNUMBER(SEARCH(TextCheck,F3782)))&gt;0</f>
        <v>0</v>
      </c>
    </row>
    <row r="3783" spans="1:12" ht="15" customHeight="1">
      <c r="A3783" t="s">
        <v>7035</v>
      </c>
      <c r="D3783" t="s">
        <v>7000</v>
      </c>
      <c r="E3783" s="4" t="s">
        <v>41</v>
      </c>
      <c r="F3783" s="78" t="s">
        <v>16794</v>
      </c>
      <c r="G3783" t="s">
        <v>508</v>
      </c>
      <c r="J3783" t="str">
        <f t="shared" si="118"/>
        <v>18 November 1795</v>
      </c>
      <c r="K3783" s="63">
        <f t="shared" si="119"/>
        <v>327215</v>
      </c>
      <c r="L3783" s="107" t="b" cm="1">
        <f t="array" ref="L3783">SUMPRODUCT( --ISNUMBER(SEARCH(TextCheck,F3783)))&gt;0</f>
        <v>0</v>
      </c>
    </row>
    <row r="3784" spans="1:12" ht="15" customHeight="1">
      <c r="A3784" t="s">
        <v>7035</v>
      </c>
      <c r="D3784" t="s">
        <v>7000</v>
      </c>
      <c r="E3784" s="4" t="s">
        <v>41</v>
      </c>
      <c r="F3784" s="78" t="s">
        <v>7048</v>
      </c>
      <c r="G3784" t="s">
        <v>2603</v>
      </c>
      <c r="H3784" t="s">
        <v>3067</v>
      </c>
      <c r="J3784" t="str">
        <f t="shared" si="118"/>
        <v>2 December 1795</v>
      </c>
      <c r="K3784" s="63">
        <f t="shared" si="119"/>
        <v>327229</v>
      </c>
      <c r="L3784" s="107" t="b" cm="1">
        <f t="array" ref="L3784">SUMPRODUCT( --ISNUMBER(SEARCH(TextCheck,F3784)))&gt;0</f>
        <v>0</v>
      </c>
    </row>
    <row r="3785" spans="1:12" ht="15" customHeight="1">
      <c r="A3785" t="s">
        <v>7035</v>
      </c>
      <c r="B3785" t="b">
        <v>1</v>
      </c>
      <c r="D3785" t="s">
        <v>7000</v>
      </c>
      <c r="E3785" t="s">
        <v>50</v>
      </c>
      <c r="F3785" s="78" t="s">
        <v>7049</v>
      </c>
      <c r="G3785" t="s">
        <v>5529</v>
      </c>
      <c r="H3785" t="s">
        <v>2458</v>
      </c>
      <c r="J3785" t="str">
        <f t="shared" si="118"/>
        <v>5 September 1795</v>
      </c>
      <c r="K3785" s="63">
        <f t="shared" si="119"/>
        <v>327141</v>
      </c>
      <c r="L3785" s="107" t="b" cm="1">
        <f t="array" ref="L3785">SUMPRODUCT( --ISNUMBER(SEARCH(TextCheck,F3785)))&gt;0</f>
        <v>0</v>
      </c>
    </row>
    <row r="3786" spans="1:12" ht="15" customHeight="1">
      <c r="A3786" t="s">
        <v>7035</v>
      </c>
      <c r="B3786" t="b">
        <v>1</v>
      </c>
      <c r="D3786" t="s">
        <v>7000</v>
      </c>
      <c r="E3786" t="s">
        <v>50</v>
      </c>
      <c r="F3786" s="78" t="s">
        <v>7050</v>
      </c>
      <c r="G3786" t="s">
        <v>2557</v>
      </c>
      <c r="H3786" t="s">
        <v>2524</v>
      </c>
      <c r="J3786" t="str">
        <f t="shared" si="118"/>
        <v>6 September 1795</v>
      </c>
      <c r="K3786" s="63">
        <f t="shared" si="119"/>
        <v>327142</v>
      </c>
      <c r="L3786" s="107" t="b" cm="1">
        <f t="array" ref="L3786">SUMPRODUCT( --ISNUMBER(SEARCH(TextCheck,F3786)))&gt;0</f>
        <v>0</v>
      </c>
    </row>
    <row r="3787" spans="1:12" ht="15" customHeight="1">
      <c r="A3787" t="s">
        <v>7035</v>
      </c>
      <c r="B3787" t="b">
        <v>1</v>
      </c>
      <c r="D3787" t="s">
        <v>7000</v>
      </c>
      <c r="E3787" t="s">
        <v>50</v>
      </c>
      <c r="F3787" s="78" t="s">
        <v>7051</v>
      </c>
      <c r="G3787" t="s">
        <v>5793</v>
      </c>
      <c r="J3787" t="str">
        <f t="shared" si="118"/>
        <v>7 September 1795</v>
      </c>
      <c r="K3787" s="63">
        <f t="shared" si="119"/>
        <v>327143</v>
      </c>
      <c r="L3787" s="107" t="b" cm="1">
        <f t="array" ref="L3787">SUMPRODUCT( --ISNUMBER(SEARCH(TextCheck,F3787)))&gt;0</f>
        <v>0</v>
      </c>
    </row>
    <row r="3788" spans="1:12" ht="15" customHeight="1">
      <c r="A3788" t="s">
        <v>7035</v>
      </c>
      <c r="B3788" t="b">
        <v>1</v>
      </c>
      <c r="D3788" t="s">
        <v>7000</v>
      </c>
      <c r="E3788" t="s">
        <v>50</v>
      </c>
      <c r="F3788" s="78" t="s">
        <v>7052</v>
      </c>
      <c r="G3788" t="s">
        <v>5515</v>
      </c>
      <c r="J3788" t="str">
        <f t="shared" si="118"/>
        <v>8 September 1795</v>
      </c>
      <c r="K3788" s="63">
        <f t="shared" si="119"/>
        <v>327144</v>
      </c>
      <c r="L3788" s="107" t="b" cm="1">
        <f t="array" ref="L3788">SUMPRODUCT( --ISNUMBER(SEARCH(TextCheck,F3788)))&gt;0</f>
        <v>0</v>
      </c>
    </row>
    <row r="3789" spans="1:12" ht="15" customHeight="1">
      <c r="A3789" t="s">
        <v>7035</v>
      </c>
      <c r="B3789" t="b">
        <v>1</v>
      </c>
      <c r="D3789" t="s">
        <v>7000</v>
      </c>
      <c r="E3789" t="s">
        <v>50</v>
      </c>
      <c r="F3789" s="78" t="s">
        <v>16795</v>
      </c>
      <c r="G3789" t="s">
        <v>2574</v>
      </c>
      <c r="J3789" t="str">
        <f t="shared" si="118"/>
        <v>19 September 1795</v>
      </c>
      <c r="K3789" s="63">
        <f t="shared" si="119"/>
        <v>327155</v>
      </c>
      <c r="L3789" s="107" t="b" cm="1">
        <f t="array" ref="L3789">SUMPRODUCT( --ISNUMBER(SEARCH(TextCheck,F3789)))&gt;0</f>
        <v>0</v>
      </c>
    </row>
    <row r="3790" spans="1:12" ht="15" customHeight="1">
      <c r="A3790" t="s">
        <v>7035</v>
      </c>
      <c r="B3790" t="b">
        <v>1</v>
      </c>
      <c r="D3790" t="s">
        <v>7000</v>
      </c>
      <c r="E3790" t="s">
        <v>50</v>
      </c>
      <c r="F3790" s="78" t="s">
        <v>7054</v>
      </c>
      <c r="G3790" t="s">
        <v>2597</v>
      </c>
      <c r="J3790" t="str">
        <f t="shared" si="118"/>
        <v>4 November 1795</v>
      </c>
      <c r="K3790" s="63">
        <f t="shared" si="119"/>
        <v>327201</v>
      </c>
      <c r="L3790" s="107" t="b" cm="1">
        <f t="array" ref="L3790">SUMPRODUCT( --ISNUMBER(SEARCH(TextCheck,F3790)))&gt;0</f>
        <v>0</v>
      </c>
    </row>
    <row r="3791" spans="1:12" ht="15" customHeight="1">
      <c r="A3791" t="s">
        <v>7035</v>
      </c>
      <c r="B3791" t="b">
        <v>1</v>
      </c>
      <c r="D3791" t="s">
        <v>7000</v>
      </c>
      <c r="E3791" t="s">
        <v>50</v>
      </c>
      <c r="F3791" s="78" t="s">
        <v>7055</v>
      </c>
      <c r="G3791" t="s">
        <v>2601</v>
      </c>
      <c r="J3791" t="str">
        <f t="shared" si="118"/>
        <v>18 November 1795</v>
      </c>
      <c r="K3791" s="63">
        <f t="shared" si="119"/>
        <v>327215</v>
      </c>
      <c r="L3791" s="107" t="b" cm="1">
        <f t="array" ref="L3791">SUMPRODUCT( --ISNUMBER(SEARCH(TextCheck,F3791)))&gt;0</f>
        <v>0</v>
      </c>
    </row>
    <row r="3792" spans="1:12" ht="15" customHeight="1">
      <c r="A3792" t="s">
        <v>7035</v>
      </c>
      <c r="B3792" t="b">
        <v>1</v>
      </c>
      <c r="D3792" t="s">
        <v>7000</v>
      </c>
      <c r="E3792" t="s">
        <v>50</v>
      </c>
      <c r="F3792" s="78" t="s">
        <v>7056</v>
      </c>
      <c r="G3792" t="s">
        <v>2601</v>
      </c>
      <c r="J3792" t="str">
        <f t="shared" si="118"/>
        <v>18 November 1795</v>
      </c>
      <c r="K3792" s="63">
        <f t="shared" si="119"/>
        <v>327215</v>
      </c>
      <c r="L3792" s="107" t="b" cm="1">
        <f t="array" ref="L3792">SUMPRODUCT( --ISNUMBER(SEARCH(TextCheck,F3792)))&gt;0</f>
        <v>0</v>
      </c>
    </row>
    <row r="3793" spans="1:12" ht="15" customHeight="1">
      <c r="A3793" t="s">
        <v>7035</v>
      </c>
      <c r="D3793" t="s">
        <v>7000</v>
      </c>
      <c r="E3793" s="4" t="s">
        <v>44</v>
      </c>
      <c r="F3793" s="78" t="s">
        <v>329</v>
      </c>
      <c r="G3793" t="s">
        <v>7057</v>
      </c>
      <c r="J3793" t="str">
        <f t="shared" si="118"/>
        <v>20 June 1792</v>
      </c>
      <c r="K3793" s="63">
        <f t="shared" si="119"/>
        <v>325969</v>
      </c>
      <c r="L3793" s="107" t="b" cm="1">
        <f t="array" ref="L3793">SUMPRODUCT( --ISNUMBER(SEARCH(TextCheck,F3793)))&gt;0</f>
        <v>0</v>
      </c>
    </row>
    <row r="3794" spans="1:12" ht="15" customHeight="1">
      <c r="A3794" t="s">
        <v>7035</v>
      </c>
      <c r="D3794" t="s">
        <v>7000</v>
      </c>
      <c r="E3794" t="s">
        <v>3710</v>
      </c>
      <c r="F3794" s="78" t="s">
        <v>7034</v>
      </c>
      <c r="G3794" t="s">
        <v>2243</v>
      </c>
      <c r="J3794" t="str">
        <f t="shared" si="118"/>
        <v>24 September 1794</v>
      </c>
      <c r="K3794" s="63">
        <f t="shared" si="119"/>
        <v>326795</v>
      </c>
      <c r="L3794" s="107" t="b" cm="1">
        <f t="array" ref="L3794">SUMPRODUCT( --ISNUMBER(SEARCH(TextCheck,F3794)))&gt;0</f>
        <v>0</v>
      </c>
    </row>
    <row r="3795" spans="1:12" ht="15" customHeight="1">
      <c r="A3795" t="s">
        <v>7035</v>
      </c>
      <c r="D3795" t="s">
        <v>7000</v>
      </c>
      <c r="E3795" s="29" t="s">
        <v>4280</v>
      </c>
      <c r="F3795" s="78" t="s">
        <v>6161</v>
      </c>
      <c r="G3795" t="s">
        <v>1836</v>
      </c>
      <c r="J3795" t="str">
        <f t="shared" si="118"/>
        <v>7 November 1793</v>
      </c>
      <c r="K3795" s="63">
        <f t="shared" si="119"/>
        <v>326474</v>
      </c>
      <c r="L3795" s="107" t="b" cm="1">
        <f t="array" ref="L3795">SUMPRODUCT( --ISNUMBER(SEARCH(TextCheck,F3795)))&gt;0</f>
        <v>0</v>
      </c>
    </row>
    <row r="3796" spans="1:12" ht="15" customHeight="1">
      <c r="A3796" t="s">
        <v>7035</v>
      </c>
      <c r="B3796" t="b">
        <v>1</v>
      </c>
      <c r="D3796" t="s">
        <v>7000</v>
      </c>
      <c r="E3796" t="s">
        <v>46</v>
      </c>
      <c r="F3796" s="78" t="s">
        <v>7051</v>
      </c>
      <c r="G3796" t="s">
        <v>438</v>
      </c>
      <c r="J3796" t="str">
        <f t="shared" si="118"/>
        <v>21 August 1793</v>
      </c>
      <c r="K3796" s="63">
        <f t="shared" si="119"/>
        <v>326396</v>
      </c>
      <c r="L3796" s="107" t="b" cm="1">
        <f t="array" ref="L3796">SUMPRODUCT( --ISNUMBER(SEARCH(TextCheck,F3796)))&gt;0</f>
        <v>0</v>
      </c>
    </row>
    <row r="3797" spans="1:12" ht="15" customHeight="1">
      <c r="A3797" t="s">
        <v>7058</v>
      </c>
      <c r="D3797" t="s">
        <v>7059</v>
      </c>
      <c r="E3797" t="s">
        <v>6890</v>
      </c>
      <c r="F3797" s="78" t="s">
        <v>7060</v>
      </c>
      <c r="G3797" t="s">
        <v>7061</v>
      </c>
      <c r="H3797" t="s">
        <v>1820</v>
      </c>
      <c r="J3797" t="str">
        <f t="shared" si="118"/>
        <v>9 November 1791</v>
      </c>
      <c r="K3797" s="63">
        <f t="shared" si="119"/>
        <v>325745</v>
      </c>
      <c r="L3797" s="107" t="b" cm="1">
        <f t="array" ref="L3797">SUMPRODUCT( --ISNUMBER(SEARCH(TextCheck,F3797)))&gt;0</f>
        <v>0</v>
      </c>
    </row>
    <row r="3798" spans="1:12" ht="15" customHeight="1">
      <c r="A3798" t="s">
        <v>7058</v>
      </c>
      <c r="D3798" t="s">
        <v>7059</v>
      </c>
      <c r="E3798" s="4" t="s">
        <v>24</v>
      </c>
      <c r="F3798" s="78" t="s">
        <v>3055</v>
      </c>
      <c r="G3798" t="s">
        <v>1862</v>
      </c>
      <c r="J3798" t="str">
        <f t="shared" si="118"/>
        <v>14 December 1793</v>
      </c>
      <c r="K3798" s="63">
        <f t="shared" si="119"/>
        <v>326511</v>
      </c>
      <c r="L3798" s="107" t="b" cm="1">
        <f t="array" ref="L3798">SUMPRODUCT( --ISNUMBER(SEARCH(TextCheck,F3798)))&gt;0</f>
        <v>0</v>
      </c>
    </row>
    <row r="3799" spans="1:12" ht="15" customHeight="1">
      <c r="A3799" t="s">
        <v>7058</v>
      </c>
      <c r="D3799" t="s">
        <v>7059</v>
      </c>
      <c r="E3799" s="4" t="s">
        <v>24</v>
      </c>
      <c r="F3799" s="78" t="s">
        <v>2553</v>
      </c>
      <c r="G3799" t="s">
        <v>2524</v>
      </c>
      <c r="J3799" t="str">
        <f t="shared" si="118"/>
        <v>1 September 1795</v>
      </c>
      <c r="K3799" s="63">
        <f t="shared" si="119"/>
        <v>327137</v>
      </c>
      <c r="L3799" s="107" t="b" cm="1">
        <f t="array" ref="L3799">SUMPRODUCT( --ISNUMBER(SEARCH(TextCheck,F3799)))&gt;0</f>
        <v>0</v>
      </c>
    </row>
    <row r="3800" spans="1:12" ht="15" customHeight="1">
      <c r="A3800" t="s">
        <v>7058</v>
      </c>
      <c r="D3800" t="s">
        <v>7059</v>
      </c>
      <c r="E3800" t="s">
        <v>25</v>
      </c>
      <c r="F3800" s="78" t="s">
        <v>3383</v>
      </c>
      <c r="G3800" t="s">
        <v>2524</v>
      </c>
      <c r="J3800" t="str">
        <f t="shared" si="118"/>
        <v>1 September 1795</v>
      </c>
      <c r="K3800" s="63">
        <f t="shared" si="119"/>
        <v>327137</v>
      </c>
      <c r="L3800" s="107" t="b" cm="1">
        <f t="array" ref="L3800">SUMPRODUCT( --ISNUMBER(SEARCH(TextCheck,F3800)))&gt;0</f>
        <v>0</v>
      </c>
    </row>
    <row r="3801" spans="1:12" ht="15" customHeight="1">
      <c r="A3801" t="s">
        <v>7058</v>
      </c>
      <c r="D3801" t="s">
        <v>7059</v>
      </c>
      <c r="E3801" t="s">
        <v>25</v>
      </c>
      <c r="F3801" s="78" t="s">
        <v>3147</v>
      </c>
      <c r="G3801" t="s">
        <v>2555</v>
      </c>
      <c r="H3801" t="s">
        <v>3145</v>
      </c>
      <c r="J3801" t="str">
        <f t="shared" si="118"/>
        <v>2 September 1795</v>
      </c>
      <c r="K3801" s="63">
        <f t="shared" si="119"/>
        <v>327138</v>
      </c>
      <c r="L3801" s="107" t="b" cm="1">
        <f t="array" ref="L3801">SUMPRODUCT( --ISNUMBER(SEARCH(TextCheck,F3801)))&gt;0</f>
        <v>0</v>
      </c>
    </row>
    <row r="3802" spans="1:12" ht="15" customHeight="1">
      <c r="A3802" t="s">
        <v>7058</v>
      </c>
      <c r="D3802" t="s">
        <v>7059</v>
      </c>
      <c r="E3802" t="s">
        <v>40</v>
      </c>
      <c r="F3802" s="78" t="s">
        <v>7062</v>
      </c>
      <c r="G3802" t="s">
        <v>7063</v>
      </c>
      <c r="J3802" t="str">
        <f t="shared" si="118"/>
        <v>31 May 1791</v>
      </c>
      <c r="K3802" s="63">
        <f t="shared" si="119"/>
        <v>325583</v>
      </c>
      <c r="L3802" s="107" t="b" cm="1">
        <f t="array" ref="L3802">SUMPRODUCT( --ISNUMBER(SEARCH(TextCheck,F3802)))&gt;0</f>
        <v>0</v>
      </c>
    </row>
    <row r="3803" spans="1:12" ht="15" customHeight="1">
      <c r="A3803" t="s">
        <v>7058</v>
      </c>
      <c r="D3803" t="s">
        <v>7059</v>
      </c>
      <c r="E3803" t="s">
        <v>40</v>
      </c>
      <c r="F3803" s="78" t="s">
        <v>7064</v>
      </c>
      <c r="G3803" t="s">
        <v>7065</v>
      </c>
      <c r="J3803" t="str">
        <f t="shared" si="118"/>
        <v>31 December 1791</v>
      </c>
      <c r="K3803" s="63">
        <f t="shared" si="119"/>
        <v>325797</v>
      </c>
      <c r="L3803" s="107" t="b" cm="1">
        <f t="array" ref="L3803">SUMPRODUCT( --ISNUMBER(SEARCH(TextCheck,F3803)))&gt;0</f>
        <v>0</v>
      </c>
    </row>
    <row r="3804" spans="1:12" ht="15" customHeight="1">
      <c r="A3804" t="s">
        <v>7058</v>
      </c>
      <c r="D3804" t="s">
        <v>7059</v>
      </c>
      <c r="E3804" t="s">
        <v>40</v>
      </c>
      <c r="F3804" s="78" t="s">
        <v>7066</v>
      </c>
      <c r="G3804" t="s">
        <v>7067</v>
      </c>
      <c r="J3804" t="str">
        <f t="shared" si="118"/>
        <v>25 September 1793</v>
      </c>
      <c r="K3804" s="63">
        <f t="shared" si="119"/>
        <v>326431</v>
      </c>
      <c r="L3804" s="107" t="b" cm="1">
        <f t="array" ref="L3804">SUMPRODUCT( --ISNUMBER(SEARCH(TextCheck,F3804)))&gt;0</f>
        <v>0</v>
      </c>
    </row>
    <row r="3805" spans="1:12" ht="15" customHeight="1">
      <c r="A3805" t="s">
        <v>7058</v>
      </c>
      <c r="D3805" t="s">
        <v>7059</v>
      </c>
      <c r="E3805" t="s">
        <v>40</v>
      </c>
      <c r="F3805" s="78" t="s">
        <v>7068</v>
      </c>
      <c r="G3805" t="s">
        <v>5702</v>
      </c>
      <c r="J3805" t="str">
        <f t="shared" si="118"/>
        <v>26 October 1793</v>
      </c>
      <c r="K3805" s="63">
        <f t="shared" si="119"/>
        <v>326462</v>
      </c>
      <c r="L3805" s="107" t="b" cm="1">
        <f t="array" ref="L3805">SUMPRODUCT( --ISNUMBER(SEARCH(TextCheck,F3805)))&gt;0</f>
        <v>0</v>
      </c>
    </row>
    <row r="3806" spans="1:12" ht="15" customHeight="1">
      <c r="A3806" t="s">
        <v>7058</v>
      </c>
      <c r="D3806" t="s">
        <v>7059</v>
      </c>
      <c r="E3806" t="s">
        <v>40</v>
      </c>
      <c r="F3806" s="78" t="s">
        <v>7069</v>
      </c>
      <c r="G3806" t="s">
        <v>7070</v>
      </c>
      <c r="J3806" t="str">
        <f t="shared" si="118"/>
        <v>24 December 1793</v>
      </c>
      <c r="K3806" s="63">
        <f t="shared" si="119"/>
        <v>326521</v>
      </c>
      <c r="L3806" s="107" t="b" cm="1">
        <f t="array" ref="L3806">SUMPRODUCT( --ISNUMBER(SEARCH(TextCheck,F3806)))&gt;0</f>
        <v>0</v>
      </c>
    </row>
    <row r="3807" spans="1:12" ht="15" customHeight="1">
      <c r="A3807" t="s">
        <v>7058</v>
      </c>
      <c r="D3807" t="s">
        <v>7059</v>
      </c>
      <c r="E3807" t="s">
        <v>40</v>
      </c>
      <c r="F3807" s="78" t="s">
        <v>7071</v>
      </c>
      <c r="G3807" t="s">
        <v>1907</v>
      </c>
      <c r="H3807" t="s">
        <v>7072</v>
      </c>
      <c r="J3807" t="str">
        <f t="shared" si="118"/>
        <v>28 February 1794</v>
      </c>
      <c r="K3807" s="63">
        <f t="shared" si="119"/>
        <v>326587</v>
      </c>
      <c r="L3807" s="107" t="b" cm="1">
        <f t="array" ref="L3807">SUMPRODUCT( --ISNUMBER(SEARCH(TextCheck,F3807)))&gt;0</f>
        <v>0</v>
      </c>
    </row>
    <row r="3808" spans="1:12" ht="15" customHeight="1">
      <c r="A3808" t="s">
        <v>7058</v>
      </c>
      <c r="D3808" t="s">
        <v>7059</v>
      </c>
      <c r="E3808" t="s">
        <v>40</v>
      </c>
      <c r="F3808" s="78" t="s">
        <v>7073</v>
      </c>
      <c r="G3808" t="s">
        <v>433</v>
      </c>
      <c r="H3808" t="s">
        <v>3809</v>
      </c>
      <c r="J3808" t="str">
        <f t="shared" si="118"/>
        <v>1 September 1795</v>
      </c>
      <c r="K3808" s="63">
        <f t="shared" si="119"/>
        <v>327137</v>
      </c>
      <c r="L3808" s="107" t="b" cm="1">
        <f t="array" ref="L3808">SUMPRODUCT( --ISNUMBER(SEARCH(TextCheck,F3808)))&gt;0</f>
        <v>0</v>
      </c>
    </row>
    <row r="3809" spans="1:12" ht="15" customHeight="1">
      <c r="A3809" t="s">
        <v>7058</v>
      </c>
      <c r="D3809" t="s">
        <v>7059</v>
      </c>
      <c r="E3809" t="s">
        <v>40</v>
      </c>
      <c r="F3809" s="78" t="s">
        <v>7074</v>
      </c>
      <c r="G3809" t="s">
        <v>2555</v>
      </c>
      <c r="H3809" t="s">
        <v>5118</v>
      </c>
      <c r="J3809" t="str">
        <f t="shared" si="118"/>
        <v>2 September 1795</v>
      </c>
      <c r="K3809" s="63">
        <f t="shared" si="119"/>
        <v>327138</v>
      </c>
      <c r="L3809" s="107" t="b" cm="1">
        <f t="array" ref="L3809">SUMPRODUCT( --ISNUMBER(SEARCH(TextCheck,F3809)))&gt;0</f>
        <v>0</v>
      </c>
    </row>
    <row r="3810" spans="1:12" ht="15" customHeight="1">
      <c r="A3810" t="s">
        <v>7058</v>
      </c>
      <c r="D3810" t="s">
        <v>7059</v>
      </c>
      <c r="E3810" t="s">
        <v>40</v>
      </c>
      <c r="F3810" s="78" t="s">
        <v>6011</v>
      </c>
      <c r="G3810" t="s">
        <v>2574</v>
      </c>
      <c r="J3810" t="str">
        <f t="shared" si="118"/>
        <v>19 September 1795</v>
      </c>
      <c r="K3810" s="63">
        <f t="shared" si="119"/>
        <v>327155</v>
      </c>
      <c r="L3810" s="107" t="b" cm="1">
        <f t="array" ref="L3810">SUMPRODUCT( --ISNUMBER(SEARCH(TextCheck,F3810)))&gt;0</f>
        <v>0</v>
      </c>
    </row>
    <row r="3811" spans="1:12" ht="15" customHeight="1">
      <c r="A3811" t="s">
        <v>7058</v>
      </c>
      <c r="D3811" t="s">
        <v>7059</v>
      </c>
      <c r="E3811" t="s">
        <v>40</v>
      </c>
      <c r="F3811" s="78" t="s">
        <v>7075</v>
      </c>
      <c r="G3811" t="s">
        <v>2603</v>
      </c>
      <c r="J3811" t="str">
        <f t="shared" si="118"/>
        <v>2 December 1795</v>
      </c>
      <c r="K3811" s="63">
        <f t="shared" si="119"/>
        <v>327229</v>
      </c>
      <c r="L3811" s="107" t="b" cm="1">
        <f t="array" ref="L3811">SUMPRODUCT( --ISNUMBER(SEARCH(TextCheck,F3811)))&gt;0</f>
        <v>0</v>
      </c>
    </row>
    <row r="3812" spans="1:12" ht="15" customHeight="1">
      <c r="A3812" t="s">
        <v>7058</v>
      </c>
      <c r="D3812" t="s">
        <v>7059</v>
      </c>
      <c r="E3812" s="4" t="s">
        <v>43</v>
      </c>
      <c r="F3812" s="78" t="s">
        <v>7076</v>
      </c>
      <c r="G3812" t="s">
        <v>2590</v>
      </c>
      <c r="J3812" t="str">
        <f t="shared" si="118"/>
        <v>21 October 1795</v>
      </c>
      <c r="K3812" s="63">
        <f t="shared" si="119"/>
        <v>327187</v>
      </c>
      <c r="L3812" s="107" t="b" cm="1">
        <f t="array" ref="L3812">SUMPRODUCT( --ISNUMBER(SEARCH(TextCheck,F3812)))&gt;0</f>
        <v>0</v>
      </c>
    </row>
    <row r="3813" spans="1:12" ht="15" customHeight="1">
      <c r="A3813" t="s">
        <v>7058</v>
      </c>
      <c r="B3813" t="b">
        <v>1</v>
      </c>
      <c r="D3813" t="s">
        <v>7059</v>
      </c>
      <c r="E3813" s="4" t="s">
        <v>41</v>
      </c>
      <c r="F3813" s="78" t="s">
        <v>6333</v>
      </c>
      <c r="G3813" t="s">
        <v>1885</v>
      </c>
      <c r="J3813" t="str">
        <f t="shared" si="118"/>
        <v>31 January 1794</v>
      </c>
      <c r="K3813" s="63">
        <f t="shared" si="119"/>
        <v>326559</v>
      </c>
      <c r="L3813" s="107" t="b" cm="1">
        <f t="array" ref="L3813">SUMPRODUCT( --ISNUMBER(SEARCH(TextCheck,F3813)))&gt;0</f>
        <v>0</v>
      </c>
    </row>
    <row r="3814" spans="1:12" ht="15" customHeight="1">
      <c r="A3814" t="s">
        <v>7058</v>
      </c>
      <c r="D3814" t="s">
        <v>7059</v>
      </c>
      <c r="E3814" s="4" t="s">
        <v>41</v>
      </c>
      <c r="F3814" s="78" t="s">
        <v>6269</v>
      </c>
      <c r="G3814" t="s">
        <v>2044</v>
      </c>
      <c r="H3814" t="s">
        <v>7077</v>
      </c>
      <c r="J3814" t="str">
        <f t="shared" si="118"/>
        <v>25 March 1794</v>
      </c>
      <c r="K3814" s="63">
        <f t="shared" si="119"/>
        <v>326612</v>
      </c>
      <c r="L3814" s="107" t="b" cm="1">
        <f t="array" ref="L3814">SUMPRODUCT( --ISNUMBER(SEARCH(TextCheck,F3814)))&gt;0</f>
        <v>0</v>
      </c>
    </row>
    <row r="3815" spans="1:12" ht="15" customHeight="1">
      <c r="A3815" t="s">
        <v>7058</v>
      </c>
      <c r="D3815" t="s">
        <v>7059</v>
      </c>
      <c r="E3815" s="4" t="s">
        <v>41</v>
      </c>
      <c r="F3815" s="78" t="s">
        <v>7078</v>
      </c>
      <c r="G3815" t="s">
        <v>7079</v>
      </c>
      <c r="J3815" t="str">
        <f t="shared" si="118"/>
        <v>24 May 1794</v>
      </c>
      <c r="K3815" s="63">
        <f t="shared" si="119"/>
        <v>326672</v>
      </c>
      <c r="L3815" s="107" t="b" cm="1">
        <f t="array" ref="L3815">SUMPRODUCT( --ISNUMBER(SEARCH(TextCheck,F3815)))&gt;0</f>
        <v>0</v>
      </c>
    </row>
    <row r="3816" spans="1:12" ht="15" customHeight="1">
      <c r="A3816" t="s">
        <v>7058</v>
      </c>
      <c r="B3816" t="b">
        <v>1</v>
      </c>
      <c r="D3816" t="s">
        <v>7059</v>
      </c>
      <c r="E3816" s="4" t="s">
        <v>41</v>
      </c>
      <c r="F3816" s="78" t="s">
        <v>7080</v>
      </c>
      <c r="G3816" t="s">
        <v>2111</v>
      </c>
      <c r="J3816" t="str">
        <f t="shared" si="118"/>
        <v>30 May 1794</v>
      </c>
      <c r="K3816" s="63">
        <f t="shared" si="119"/>
        <v>326678</v>
      </c>
      <c r="L3816" s="107" t="b" cm="1">
        <f t="array" ref="L3816">SUMPRODUCT( --ISNUMBER(SEARCH(TextCheck,F3816)))&gt;0</f>
        <v>0</v>
      </c>
    </row>
    <row r="3817" spans="1:12" ht="15" customHeight="1">
      <c r="A3817" t="s">
        <v>7058</v>
      </c>
      <c r="D3817" t="s">
        <v>7059</v>
      </c>
      <c r="E3817" s="4" t="s">
        <v>41</v>
      </c>
      <c r="F3817" s="78" t="s">
        <v>7081</v>
      </c>
      <c r="G3817" t="s">
        <v>7082</v>
      </c>
      <c r="J3817" t="str">
        <f t="shared" si="118"/>
        <v>23 July 1794</v>
      </c>
      <c r="K3817" s="63">
        <f t="shared" si="119"/>
        <v>326732</v>
      </c>
      <c r="L3817" s="107" t="b" cm="1">
        <f t="array" ref="L3817">SUMPRODUCT( --ISNUMBER(SEARCH(TextCheck,F3817)))&gt;0</f>
        <v>0</v>
      </c>
    </row>
    <row r="3818" spans="1:12" ht="15" customHeight="1">
      <c r="A3818" t="s">
        <v>7058</v>
      </c>
      <c r="D3818" t="s">
        <v>7059</v>
      </c>
      <c r="E3818" s="4" t="s">
        <v>41</v>
      </c>
      <c r="F3818" s="78" t="s">
        <v>7083</v>
      </c>
      <c r="G3818" t="s">
        <v>2161</v>
      </c>
      <c r="J3818" t="str">
        <f t="shared" si="118"/>
        <v>13 August 1794</v>
      </c>
      <c r="K3818" s="63">
        <f t="shared" si="119"/>
        <v>326753</v>
      </c>
      <c r="L3818" s="107" t="b" cm="1">
        <f t="array" ref="L3818">SUMPRODUCT( --ISNUMBER(SEARCH(TextCheck,F3818)))&gt;0</f>
        <v>1</v>
      </c>
    </row>
    <row r="3819" spans="1:12" ht="15" customHeight="1">
      <c r="A3819" t="s">
        <v>7058</v>
      </c>
      <c r="D3819" t="s">
        <v>7059</v>
      </c>
      <c r="E3819" s="4" t="s">
        <v>41</v>
      </c>
      <c r="F3819" s="78" t="s">
        <v>7084</v>
      </c>
      <c r="G3819" t="s">
        <v>2179</v>
      </c>
      <c r="J3819" t="str">
        <f t="shared" si="118"/>
        <v>25 August 1794</v>
      </c>
      <c r="K3819" s="63">
        <f t="shared" si="119"/>
        <v>326765</v>
      </c>
      <c r="L3819" s="107" t="b" cm="1">
        <f t="array" ref="L3819">SUMPRODUCT( --ISNUMBER(SEARCH(TextCheck,F3819)))&gt;0</f>
        <v>0</v>
      </c>
    </row>
    <row r="3820" spans="1:12" ht="15" customHeight="1">
      <c r="A3820" t="s">
        <v>7058</v>
      </c>
      <c r="D3820" t="s">
        <v>7059</v>
      </c>
      <c r="E3820" s="4" t="s">
        <v>41</v>
      </c>
      <c r="F3820" s="78" t="s">
        <v>7085</v>
      </c>
      <c r="G3820" t="s">
        <v>5608</v>
      </c>
      <c r="J3820" t="str">
        <f t="shared" si="118"/>
        <v>18 September 1794</v>
      </c>
      <c r="K3820" s="63">
        <f t="shared" si="119"/>
        <v>326789</v>
      </c>
      <c r="L3820" s="107" t="b" cm="1">
        <f t="array" ref="L3820">SUMPRODUCT( --ISNUMBER(SEARCH(TextCheck,F3820)))&gt;0</f>
        <v>0</v>
      </c>
    </row>
    <row r="3821" spans="1:12" ht="15" customHeight="1">
      <c r="A3821" t="s">
        <v>7058</v>
      </c>
      <c r="D3821" t="s">
        <v>7059</v>
      </c>
      <c r="E3821" s="4" t="s">
        <v>41</v>
      </c>
      <c r="F3821" s="78" t="s">
        <v>16683</v>
      </c>
      <c r="G3821" t="s">
        <v>5775</v>
      </c>
      <c r="J3821" t="str">
        <f t="shared" si="118"/>
        <v>8 July 1795</v>
      </c>
      <c r="K3821" s="63">
        <f t="shared" si="119"/>
        <v>327082</v>
      </c>
      <c r="L3821" s="107" t="b" cm="1">
        <f t="array" ref="L3821">SUMPRODUCT( --ISNUMBER(SEARCH(TextCheck,F3821)))&gt;0</f>
        <v>0</v>
      </c>
    </row>
    <row r="3822" spans="1:12" ht="15" customHeight="1">
      <c r="A3822" t="s">
        <v>7058</v>
      </c>
      <c r="D3822" t="s">
        <v>7059</v>
      </c>
      <c r="E3822" s="4" t="s">
        <v>41</v>
      </c>
      <c r="F3822" s="78" t="s">
        <v>7086</v>
      </c>
      <c r="G3822" t="s">
        <v>2524</v>
      </c>
      <c r="J3822" t="str">
        <f t="shared" si="118"/>
        <v>1 September 1795</v>
      </c>
      <c r="K3822" s="63">
        <f t="shared" si="119"/>
        <v>327137</v>
      </c>
      <c r="L3822" s="107" t="b" cm="1">
        <f t="array" ref="L3822">SUMPRODUCT( --ISNUMBER(SEARCH(TextCheck,F3822)))&gt;0</f>
        <v>0</v>
      </c>
    </row>
    <row r="3823" spans="1:12" ht="15" customHeight="1">
      <c r="A3823" t="s">
        <v>7058</v>
      </c>
      <c r="D3823" t="s">
        <v>7059</v>
      </c>
      <c r="E3823" s="4" t="s">
        <v>41</v>
      </c>
      <c r="F3823" s="78" t="s">
        <v>1521</v>
      </c>
      <c r="G3823" t="s">
        <v>2555</v>
      </c>
      <c r="J3823" t="str">
        <f t="shared" si="118"/>
        <v>2 September 1795</v>
      </c>
      <c r="K3823" s="63">
        <f t="shared" si="119"/>
        <v>327138</v>
      </c>
      <c r="L3823" s="107" t="b" cm="1">
        <f t="array" ref="L3823">SUMPRODUCT( --ISNUMBER(SEARCH(TextCheck,F3823)))&gt;0</f>
        <v>0</v>
      </c>
    </row>
    <row r="3824" spans="1:12" ht="15" customHeight="1">
      <c r="A3824" t="s">
        <v>7058</v>
      </c>
      <c r="D3824" t="s">
        <v>7059</v>
      </c>
      <c r="E3824" s="4" t="s">
        <v>41</v>
      </c>
      <c r="F3824" s="78" t="s">
        <v>7087</v>
      </c>
      <c r="G3824" t="s">
        <v>5466</v>
      </c>
      <c r="J3824" t="str">
        <f t="shared" si="118"/>
        <v>3 September 1795</v>
      </c>
      <c r="K3824" s="63">
        <f t="shared" si="119"/>
        <v>327139</v>
      </c>
      <c r="L3824" s="107" t="b" cm="1">
        <f t="array" ref="L3824">SUMPRODUCT( --ISNUMBER(SEARCH(TextCheck,F3824)))&gt;0</f>
        <v>0</v>
      </c>
    </row>
    <row r="3825" spans="1:12" ht="15" customHeight="1">
      <c r="A3825" t="s">
        <v>7058</v>
      </c>
      <c r="D3825" t="s">
        <v>7059</v>
      </c>
      <c r="E3825" s="4" t="s">
        <v>41</v>
      </c>
      <c r="F3825" s="78" t="s">
        <v>7088</v>
      </c>
      <c r="G3825" t="s">
        <v>5499</v>
      </c>
      <c r="J3825" t="str">
        <f t="shared" si="118"/>
        <v>4 September 1795</v>
      </c>
      <c r="K3825" s="63">
        <f t="shared" si="119"/>
        <v>327140</v>
      </c>
      <c r="L3825" s="107" t="b" cm="1">
        <f t="array" ref="L3825">SUMPRODUCT( --ISNUMBER(SEARCH(TextCheck,F3825)))&gt;0</f>
        <v>0</v>
      </c>
    </row>
    <row r="3826" spans="1:12" ht="15" customHeight="1">
      <c r="A3826" t="s">
        <v>7058</v>
      </c>
      <c r="D3826" t="s">
        <v>7059</v>
      </c>
      <c r="E3826" s="4" t="s">
        <v>41</v>
      </c>
      <c r="F3826" s="78" t="s">
        <v>7086</v>
      </c>
      <c r="G3826" t="s">
        <v>5529</v>
      </c>
      <c r="J3826" t="str">
        <f t="shared" si="118"/>
        <v>5 September 1795</v>
      </c>
      <c r="K3826" s="63">
        <f t="shared" si="119"/>
        <v>327141</v>
      </c>
      <c r="L3826" s="107" t="b" cm="1">
        <f t="array" ref="L3826">SUMPRODUCT( --ISNUMBER(SEARCH(TextCheck,F3826)))&gt;0</f>
        <v>0</v>
      </c>
    </row>
    <row r="3827" spans="1:12" ht="15" customHeight="1">
      <c r="A3827" t="s">
        <v>7089</v>
      </c>
      <c r="B3827" t="b">
        <v>1</v>
      </c>
      <c r="D3827" t="s">
        <v>7059</v>
      </c>
      <c r="E3827" s="4" t="s">
        <v>41</v>
      </c>
      <c r="F3827" s="78" t="s">
        <v>7090</v>
      </c>
      <c r="G3827" t="s">
        <v>3522</v>
      </c>
      <c r="H3827" t="s">
        <v>5588</v>
      </c>
      <c r="J3827" t="str">
        <f t="shared" si="118"/>
        <v>6 September 1795</v>
      </c>
      <c r="K3827" s="63">
        <f t="shared" si="119"/>
        <v>327142</v>
      </c>
      <c r="L3827" s="107" t="b" cm="1">
        <f t="array" ref="L3827">SUMPRODUCT( --ISNUMBER(SEARCH(TextCheck,F3827)))&gt;0</f>
        <v>0</v>
      </c>
    </row>
    <row r="3828" spans="1:12" ht="15" customHeight="1">
      <c r="A3828" t="s">
        <v>7089</v>
      </c>
      <c r="D3828" t="s">
        <v>7059</v>
      </c>
      <c r="E3828" s="4" t="s">
        <v>41</v>
      </c>
      <c r="F3828" s="78" t="s">
        <v>7091</v>
      </c>
      <c r="G3828" t="s">
        <v>3523</v>
      </c>
      <c r="H3828" s="27" t="s">
        <v>2420</v>
      </c>
      <c r="J3828" t="str">
        <f t="shared" si="118"/>
        <v>7 September 1795</v>
      </c>
      <c r="K3828" s="63">
        <f t="shared" si="119"/>
        <v>327143</v>
      </c>
      <c r="L3828" s="107" t="b" cm="1">
        <f t="array" ref="L3828">SUMPRODUCT( --ISNUMBER(SEARCH(TextCheck,F3828)))&gt;0</f>
        <v>0</v>
      </c>
    </row>
    <row r="3829" spans="1:12" ht="15" customHeight="1">
      <c r="A3829" t="s">
        <v>7089</v>
      </c>
      <c r="D3829" t="s">
        <v>7059</v>
      </c>
      <c r="E3829" s="4" t="s">
        <v>41</v>
      </c>
      <c r="F3829" s="78" t="s">
        <v>7092</v>
      </c>
      <c r="G3829" t="s">
        <v>3524</v>
      </c>
      <c r="H3829" t="s">
        <v>5887</v>
      </c>
      <c r="J3829" t="str">
        <f t="shared" si="118"/>
        <v>8 September 1795</v>
      </c>
      <c r="K3829" s="63">
        <f t="shared" si="119"/>
        <v>327144</v>
      </c>
      <c r="L3829" s="107" t="b" cm="1">
        <f t="array" ref="L3829">SUMPRODUCT( --ISNUMBER(SEARCH(TextCheck,F3829)))&gt;0</f>
        <v>0</v>
      </c>
    </row>
    <row r="3830" spans="1:12" ht="15" customHeight="1">
      <c r="A3830" t="s">
        <v>7089</v>
      </c>
      <c r="D3830" t="s">
        <v>7059</v>
      </c>
      <c r="E3830" s="4" t="s">
        <v>41</v>
      </c>
      <c r="F3830" s="78" t="s">
        <v>7093</v>
      </c>
      <c r="G3830" t="s">
        <v>3526</v>
      </c>
      <c r="J3830" t="str">
        <f t="shared" si="118"/>
        <v>9 September 1795</v>
      </c>
      <c r="K3830" s="63">
        <f t="shared" si="119"/>
        <v>327145</v>
      </c>
      <c r="L3830" s="107" t="b" cm="1">
        <f t="array" ref="L3830">SUMPRODUCT( --ISNUMBER(SEARCH(TextCheck,F3830)))&gt;0</f>
        <v>0</v>
      </c>
    </row>
    <row r="3831" spans="1:12" ht="15" customHeight="1">
      <c r="A3831" t="s">
        <v>7089</v>
      </c>
      <c r="D3831" t="s">
        <v>7059</v>
      </c>
      <c r="E3831" s="4" t="s">
        <v>41</v>
      </c>
      <c r="F3831" s="78" t="s">
        <v>7094</v>
      </c>
      <c r="G3831" t="s">
        <v>2559</v>
      </c>
      <c r="J3831" t="str">
        <f t="shared" si="118"/>
        <v>9 September 1795</v>
      </c>
      <c r="K3831" s="63">
        <f t="shared" si="119"/>
        <v>327145</v>
      </c>
      <c r="L3831" s="107" t="b" cm="1">
        <f t="array" ref="L3831">SUMPRODUCT( --ISNUMBER(SEARCH(TextCheck,F3831)))&gt;0</f>
        <v>0</v>
      </c>
    </row>
    <row r="3832" spans="1:12" ht="15" customHeight="1">
      <c r="A3832" t="s">
        <v>7089</v>
      </c>
      <c r="B3832" t="b">
        <v>1</v>
      </c>
      <c r="D3832" t="s">
        <v>7059</v>
      </c>
      <c r="E3832" s="4" t="s">
        <v>41</v>
      </c>
      <c r="F3832" s="78" t="s">
        <v>7095</v>
      </c>
      <c r="G3832" t="s">
        <v>3527</v>
      </c>
      <c r="H3832" t="s">
        <v>7096</v>
      </c>
      <c r="J3832" t="str">
        <f t="shared" si="118"/>
        <v>10 September 1795</v>
      </c>
      <c r="K3832" s="63">
        <f t="shared" si="119"/>
        <v>327146</v>
      </c>
      <c r="L3832" s="107" t="b" cm="1">
        <f t="array" ref="L3832">SUMPRODUCT( --ISNUMBER(SEARCH(TextCheck,F3832)))&gt;0</f>
        <v>0</v>
      </c>
    </row>
    <row r="3833" spans="1:12" ht="15" customHeight="1">
      <c r="A3833" t="s">
        <v>7089</v>
      </c>
      <c r="D3833" t="s">
        <v>7059</v>
      </c>
      <c r="E3833" s="4" t="s">
        <v>41</v>
      </c>
      <c r="F3833" s="78" t="s">
        <v>4560</v>
      </c>
      <c r="G3833" t="s">
        <v>2590</v>
      </c>
      <c r="J3833" t="str">
        <f t="shared" si="118"/>
        <v>21 October 1795</v>
      </c>
      <c r="K3833" s="63">
        <f t="shared" si="119"/>
        <v>327187</v>
      </c>
      <c r="L3833" s="107" t="b" cm="1">
        <f t="array" ref="L3833">SUMPRODUCT( --ISNUMBER(SEARCH(TextCheck,F3833)))&gt;0</f>
        <v>0</v>
      </c>
    </row>
    <row r="3834" spans="1:12" ht="15" customHeight="1">
      <c r="A3834" t="s">
        <v>7089</v>
      </c>
      <c r="D3834" t="s">
        <v>7059</v>
      </c>
      <c r="E3834" s="4" t="s">
        <v>41</v>
      </c>
      <c r="F3834" s="78" t="s">
        <v>7097</v>
      </c>
      <c r="G3834" t="s">
        <v>2590</v>
      </c>
      <c r="J3834" t="str">
        <f t="shared" si="118"/>
        <v>21 October 1795</v>
      </c>
      <c r="K3834" s="63">
        <f t="shared" si="119"/>
        <v>327187</v>
      </c>
      <c r="L3834" s="107" t="b" cm="1">
        <f t="array" ref="L3834">SUMPRODUCT( --ISNUMBER(SEARCH(TextCheck,F3834)))&gt;0</f>
        <v>0</v>
      </c>
    </row>
    <row r="3835" spans="1:12" ht="15" customHeight="1">
      <c r="A3835" t="s">
        <v>7089</v>
      </c>
      <c r="D3835" t="s">
        <v>7059</v>
      </c>
      <c r="E3835" s="4" t="s">
        <v>41</v>
      </c>
      <c r="F3835" s="78" t="s">
        <v>7098</v>
      </c>
      <c r="G3835" t="s">
        <v>2601</v>
      </c>
      <c r="J3835" t="str">
        <f t="shared" si="118"/>
        <v>18 November 1795</v>
      </c>
      <c r="K3835" s="63">
        <f t="shared" si="119"/>
        <v>327215</v>
      </c>
      <c r="L3835" s="107" t="b" cm="1">
        <f t="array" ref="L3835">SUMPRODUCT( --ISNUMBER(SEARCH(TextCheck,F3835)))&gt;0</f>
        <v>0</v>
      </c>
    </row>
    <row r="3836" spans="1:12" ht="15" customHeight="1">
      <c r="A3836" t="s">
        <v>7089</v>
      </c>
      <c r="D3836" t="s">
        <v>7059</v>
      </c>
      <c r="E3836" s="4" t="s">
        <v>41</v>
      </c>
      <c r="F3836" s="78" t="s">
        <v>7099</v>
      </c>
      <c r="G3836" t="s">
        <v>7100</v>
      </c>
      <c r="J3836" t="str">
        <f t="shared" si="118"/>
        <v>6 January 1796</v>
      </c>
      <c r="K3836" s="63">
        <f t="shared" si="119"/>
        <v>327264</v>
      </c>
      <c r="L3836" s="107" t="b" cm="1">
        <f t="array" ref="L3836">SUMPRODUCT( --ISNUMBER(SEARCH(TextCheck,F3836)))&gt;0</f>
        <v>0</v>
      </c>
    </row>
    <row r="3837" spans="1:12" ht="15" customHeight="1">
      <c r="A3837" t="s">
        <v>7089</v>
      </c>
      <c r="B3837" t="b">
        <v>1</v>
      </c>
      <c r="D3837" t="s">
        <v>7059</v>
      </c>
      <c r="E3837" t="s">
        <v>50</v>
      </c>
      <c r="F3837" s="78" t="s">
        <v>7101</v>
      </c>
      <c r="G3837" t="s">
        <v>2555</v>
      </c>
      <c r="H3837" t="s">
        <v>7036</v>
      </c>
      <c r="J3837" t="str">
        <f t="shared" si="118"/>
        <v>2 September 1795</v>
      </c>
      <c r="K3837" s="63">
        <f t="shared" si="119"/>
        <v>327138</v>
      </c>
      <c r="L3837" s="107" t="b" cm="1">
        <f t="array" ref="L3837">SUMPRODUCT( --ISNUMBER(SEARCH(TextCheck,F3837)))&gt;0</f>
        <v>0</v>
      </c>
    </row>
    <row r="3838" spans="1:12" ht="15" customHeight="1">
      <c r="A3838" t="s">
        <v>7089</v>
      </c>
      <c r="B3838" t="b">
        <v>1</v>
      </c>
      <c r="D3838" t="s">
        <v>7059</v>
      </c>
      <c r="E3838" t="s">
        <v>50</v>
      </c>
      <c r="F3838" s="78" t="s">
        <v>7102</v>
      </c>
      <c r="G3838" t="s">
        <v>5466</v>
      </c>
      <c r="H3838" t="s">
        <v>7103</v>
      </c>
      <c r="J3838" t="str">
        <f t="shared" si="118"/>
        <v>3 September 1795</v>
      </c>
      <c r="K3838" s="63">
        <f t="shared" si="119"/>
        <v>327139</v>
      </c>
      <c r="L3838" s="107" t="b" cm="1">
        <f t="array" ref="L3838">SUMPRODUCT( --ISNUMBER(SEARCH(TextCheck,F3838)))&gt;0</f>
        <v>0</v>
      </c>
    </row>
    <row r="3839" spans="1:12" ht="15" customHeight="1">
      <c r="A3839" t="s">
        <v>7089</v>
      </c>
      <c r="B3839" t="b">
        <v>1</v>
      </c>
      <c r="D3839" t="s">
        <v>7059</v>
      </c>
      <c r="E3839" t="s">
        <v>50</v>
      </c>
      <c r="F3839" s="78" t="s">
        <v>7104</v>
      </c>
      <c r="G3839" t="s">
        <v>5499</v>
      </c>
      <c r="H3839" t="s">
        <v>2179</v>
      </c>
      <c r="J3839" t="str">
        <f t="shared" si="118"/>
        <v>4 September 1795</v>
      </c>
      <c r="K3839" s="63">
        <f t="shared" si="119"/>
        <v>327140</v>
      </c>
      <c r="L3839" s="107" t="b" cm="1">
        <f t="array" ref="L3839">SUMPRODUCT( --ISNUMBER(SEARCH(TextCheck,F3839)))&gt;0</f>
        <v>0</v>
      </c>
    </row>
    <row r="3840" spans="1:12" ht="15" customHeight="1">
      <c r="A3840" t="s">
        <v>7089</v>
      </c>
      <c r="B3840" t="b">
        <v>1</v>
      </c>
      <c r="D3840" t="s">
        <v>7059</v>
      </c>
      <c r="E3840" t="s">
        <v>50</v>
      </c>
      <c r="F3840" s="78" t="s">
        <v>7105</v>
      </c>
      <c r="G3840" t="s">
        <v>2574</v>
      </c>
      <c r="J3840" t="str">
        <f t="shared" si="118"/>
        <v>19 September 1795</v>
      </c>
      <c r="K3840" s="63">
        <f t="shared" si="119"/>
        <v>327155</v>
      </c>
      <c r="L3840" s="107" t="b" cm="1">
        <f t="array" ref="L3840">SUMPRODUCT( --ISNUMBER(SEARCH(TextCheck,F3840)))&gt;0</f>
        <v>0</v>
      </c>
    </row>
    <row r="3841" spans="1:12" ht="15" customHeight="1">
      <c r="A3841" t="s">
        <v>7089</v>
      </c>
      <c r="B3841" t="b">
        <v>1</v>
      </c>
      <c r="D3841" t="s">
        <v>7059</v>
      </c>
      <c r="E3841" t="s">
        <v>50</v>
      </c>
      <c r="F3841" s="78" t="s">
        <v>7106</v>
      </c>
      <c r="G3841" t="s">
        <v>2590</v>
      </c>
      <c r="J3841" t="str">
        <f t="shared" si="118"/>
        <v>21 October 1795</v>
      </c>
      <c r="K3841" s="63">
        <f t="shared" si="119"/>
        <v>327187</v>
      </c>
      <c r="L3841" s="107" t="b" cm="1">
        <f t="array" ref="L3841">SUMPRODUCT( --ISNUMBER(SEARCH(TextCheck,F3841)))&gt;0</f>
        <v>0</v>
      </c>
    </row>
    <row r="3842" spans="1:12" ht="15" customHeight="1">
      <c r="A3842" t="s">
        <v>7089</v>
      </c>
      <c r="B3842" t="b">
        <v>1</v>
      </c>
      <c r="D3842" t="s">
        <v>7059</v>
      </c>
      <c r="E3842" t="s">
        <v>50</v>
      </c>
      <c r="F3842" s="78" t="s">
        <v>7107</v>
      </c>
      <c r="G3842" t="s">
        <v>2601</v>
      </c>
      <c r="J3842" t="str">
        <f t="shared" si="118"/>
        <v>18 November 1795</v>
      </c>
      <c r="K3842" s="63">
        <f t="shared" si="119"/>
        <v>327215</v>
      </c>
      <c r="L3842" s="107" t="b" cm="1">
        <f t="array" ref="L3842">SUMPRODUCT( --ISNUMBER(SEARCH(TextCheck,F3842)))&gt;0</f>
        <v>0</v>
      </c>
    </row>
    <row r="3843" spans="1:12" ht="15" customHeight="1">
      <c r="A3843" t="s">
        <v>7089</v>
      </c>
      <c r="D3843" t="s">
        <v>7059</v>
      </c>
      <c r="E3843" t="s">
        <v>50</v>
      </c>
      <c r="F3843" s="78" t="s">
        <v>7108</v>
      </c>
      <c r="G3843" t="s">
        <v>5880</v>
      </c>
      <c r="J3843" t="str">
        <f t="shared" si="118"/>
        <v>25 November 1795</v>
      </c>
      <c r="K3843" s="63">
        <f t="shared" si="119"/>
        <v>327222</v>
      </c>
      <c r="L3843" s="107" t="b" cm="1">
        <f t="array" ref="L3843">SUMPRODUCT( --ISNUMBER(SEARCH(TextCheck,F3843)))&gt;0</f>
        <v>0</v>
      </c>
    </row>
    <row r="3844" spans="1:12" ht="15" customHeight="1">
      <c r="A3844" t="s">
        <v>7089</v>
      </c>
      <c r="D3844" t="s">
        <v>7059</v>
      </c>
      <c r="E3844" s="4" t="s">
        <v>44</v>
      </c>
      <c r="F3844" s="78" t="s">
        <v>3177</v>
      </c>
      <c r="G3844" t="s">
        <v>7109</v>
      </c>
      <c r="J3844" t="str">
        <f t="shared" ref="J3844:J3907" si="120">TRIM(G3844)</f>
        <v>21 February 1785</v>
      </c>
      <c r="K3844" s="63">
        <f t="shared" ref="K3844:K3907" si="121">DATEVALUE((LEFT(J3844,(LEN(J3844)-4))&amp;(RIGHT(J3844,4)+1000)))</f>
        <v>323293</v>
      </c>
      <c r="L3844" s="107" t="b" cm="1">
        <f t="array" ref="L3844">SUMPRODUCT( --ISNUMBER(SEARCH(TextCheck,F3844)))&gt;0</f>
        <v>0</v>
      </c>
    </row>
    <row r="3845" spans="1:12" ht="15" customHeight="1">
      <c r="A3845" t="s">
        <v>7089</v>
      </c>
      <c r="D3845" t="s">
        <v>7059</v>
      </c>
      <c r="E3845" t="s">
        <v>3710</v>
      </c>
      <c r="F3845" s="78" t="s">
        <v>7110</v>
      </c>
      <c r="G3845" t="s">
        <v>2508</v>
      </c>
      <c r="J3845" t="str">
        <f t="shared" si="120"/>
        <v>12 August 1795</v>
      </c>
      <c r="K3845" s="63">
        <f t="shared" si="121"/>
        <v>327117</v>
      </c>
      <c r="L3845" s="107" t="b" cm="1">
        <f t="array" ref="L3845">SUMPRODUCT( --ISNUMBER(SEARCH(TextCheck,F3845)))&gt;0</f>
        <v>0</v>
      </c>
    </row>
    <row r="3846" spans="1:12" ht="15" customHeight="1">
      <c r="A3846" t="s">
        <v>7089</v>
      </c>
      <c r="D3846" t="s">
        <v>7059</v>
      </c>
      <c r="E3846" s="29" t="s">
        <v>4280</v>
      </c>
      <c r="F3846" s="78" t="s">
        <v>7111</v>
      </c>
      <c r="G3846" t="s">
        <v>2574</v>
      </c>
      <c r="J3846" t="str">
        <f t="shared" si="120"/>
        <v>19 September 1795</v>
      </c>
      <c r="K3846" s="63">
        <f t="shared" si="121"/>
        <v>327155</v>
      </c>
      <c r="L3846" s="107" t="b" cm="1">
        <f t="array" ref="L3846">SUMPRODUCT( --ISNUMBER(SEARCH(TextCheck,F3846)))&gt;0</f>
        <v>0</v>
      </c>
    </row>
    <row r="3847" spans="1:12" ht="15" customHeight="1">
      <c r="A3847" t="s">
        <v>7089</v>
      </c>
      <c r="B3847" t="b">
        <v>1</v>
      </c>
      <c r="D3847" t="s">
        <v>7059</v>
      </c>
      <c r="E3847" t="s">
        <v>46</v>
      </c>
      <c r="F3847" s="78" t="s">
        <v>7112</v>
      </c>
      <c r="G3847" t="s">
        <v>3058</v>
      </c>
      <c r="J3847" t="str">
        <f t="shared" si="120"/>
        <v>22 August 1794</v>
      </c>
      <c r="K3847" s="63">
        <f t="shared" si="121"/>
        <v>326762</v>
      </c>
      <c r="L3847" s="107" t="b" cm="1">
        <f t="array" ref="L3847">SUMPRODUCT( --ISNUMBER(SEARCH(TextCheck,F3847)))&gt;0</f>
        <v>0</v>
      </c>
    </row>
    <row r="3848" spans="1:12" ht="15" customHeight="1">
      <c r="A3848" t="s">
        <v>7113</v>
      </c>
      <c r="D3848" t="s">
        <v>7114</v>
      </c>
      <c r="E3848" t="s">
        <v>6890</v>
      </c>
      <c r="F3848" s="78" t="s">
        <v>1133</v>
      </c>
      <c r="G3848" t="s">
        <v>2403</v>
      </c>
      <c r="H3848" t="s">
        <v>1820</v>
      </c>
      <c r="J3848" t="str">
        <f t="shared" si="120"/>
        <v>7 March 1795</v>
      </c>
      <c r="K3848" s="63">
        <f t="shared" si="121"/>
        <v>326959</v>
      </c>
      <c r="L3848" s="107" t="b" cm="1">
        <f t="array" ref="L3848">SUMPRODUCT( --ISNUMBER(SEARCH(TextCheck,F3848)))&gt;0</f>
        <v>0</v>
      </c>
    </row>
    <row r="3849" spans="1:12" ht="15" customHeight="1">
      <c r="A3849" t="s">
        <v>7113</v>
      </c>
      <c r="D3849" t="s">
        <v>7114</v>
      </c>
      <c r="E3849" s="4" t="s">
        <v>24</v>
      </c>
      <c r="F3849" s="78" t="s">
        <v>1193</v>
      </c>
      <c r="G3849" t="s">
        <v>7115</v>
      </c>
      <c r="H3849" t="s">
        <v>1820</v>
      </c>
      <c r="J3849" t="str">
        <f t="shared" si="120"/>
        <v>9 January 1779</v>
      </c>
      <c r="K3849" s="63">
        <f t="shared" si="121"/>
        <v>321058</v>
      </c>
      <c r="L3849" s="107" t="b" cm="1">
        <f t="array" ref="L3849">SUMPRODUCT( --ISNUMBER(SEARCH(TextCheck,F3849)))&gt;0</f>
        <v>0</v>
      </c>
    </row>
    <row r="3850" spans="1:12" ht="15" customHeight="1">
      <c r="A3850" t="s">
        <v>7113</v>
      </c>
      <c r="B3850" t="b">
        <v>1</v>
      </c>
      <c r="D3850" t="s">
        <v>7114</v>
      </c>
      <c r="E3850" s="4" t="s">
        <v>24</v>
      </c>
      <c r="F3850" s="78" t="s">
        <v>2229</v>
      </c>
      <c r="G3850" t="s">
        <v>2601</v>
      </c>
      <c r="H3850" t="s">
        <v>2219</v>
      </c>
      <c r="J3850" t="str">
        <f t="shared" si="120"/>
        <v>18 November 1795</v>
      </c>
      <c r="K3850" s="63">
        <f t="shared" si="121"/>
        <v>327215</v>
      </c>
      <c r="L3850" s="107" t="b" cm="1">
        <f t="array" ref="L3850">SUMPRODUCT( --ISNUMBER(SEARCH(TextCheck,F3850)))&gt;0</f>
        <v>0</v>
      </c>
    </row>
    <row r="3851" spans="1:12" ht="15" customHeight="1">
      <c r="A3851" t="s">
        <v>7113</v>
      </c>
      <c r="D3851" t="s">
        <v>7114</v>
      </c>
      <c r="E3851" t="s">
        <v>25</v>
      </c>
      <c r="F3851" s="78" t="s">
        <v>3093</v>
      </c>
      <c r="G3851" t="s">
        <v>5833</v>
      </c>
      <c r="J3851" t="str">
        <f t="shared" si="120"/>
        <v>8 October 1794</v>
      </c>
      <c r="K3851" s="63">
        <f t="shared" si="121"/>
        <v>326809</v>
      </c>
      <c r="L3851" s="107" t="b" cm="1">
        <f t="array" ref="L3851">SUMPRODUCT( --ISNUMBER(SEARCH(TextCheck,F3851)))&gt;0</f>
        <v>0</v>
      </c>
    </row>
    <row r="3852" spans="1:12" ht="15" customHeight="1">
      <c r="A3852" t="s">
        <v>7113</v>
      </c>
      <c r="D3852" t="s">
        <v>7114</v>
      </c>
      <c r="E3852" t="s">
        <v>25</v>
      </c>
      <c r="F3852" s="78" t="s">
        <v>3370</v>
      </c>
      <c r="G3852" t="s">
        <v>2524</v>
      </c>
      <c r="J3852" t="str">
        <f t="shared" si="120"/>
        <v>1 September 1795</v>
      </c>
      <c r="K3852" s="63">
        <f t="shared" si="121"/>
        <v>327137</v>
      </c>
      <c r="L3852" s="107" t="b" cm="1">
        <f t="array" ref="L3852">SUMPRODUCT( --ISNUMBER(SEARCH(TextCheck,F3852)))&gt;0</f>
        <v>0</v>
      </c>
    </row>
    <row r="3853" spans="1:12" ht="15" customHeight="1">
      <c r="A3853" t="s">
        <v>7113</v>
      </c>
      <c r="B3853" t="b">
        <v>1</v>
      </c>
      <c r="D3853" t="s">
        <v>7114</v>
      </c>
      <c r="E3853" t="s">
        <v>40</v>
      </c>
      <c r="F3853" s="78" t="s">
        <v>7116</v>
      </c>
      <c r="G3853" t="s">
        <v>7117</v>
      </c>
      <c r="J3853" t="str">
        <f t="shared" si="120"/>
        <v>1 February 1788</v>
      </c>
      <c r="K3853" s="63">
        <f t="shared" si="121"/>
        <v>324368</v>
      </c>
      <c r="L3853" s="107" t="b" cm="1">
        <f t="array" ref="L3853">SUMPRODUCT( --ISNUMBER(SEARCH(TextCheck,F3853)))&gt;0</f>
        <v>0</v>
      </c>
    </row>
    <row r="3854" spans="1:12" ht="15" customHeight="1">
      <c r="A3854" t="s">
        <v>7113</v>
      </c>
      <c r="B3854" t="b">
        <v>1</v>
      </c>
      <c r="D3854" t="s">
        <v>7114</v>
      </c>
      <c r="E3854" t="s">
        <v>40</v>
      </c>
      <c r="F3854" s="78" t="s">
        <v>7118</v>
      </c>
      <c r="G3854" t="s">
        <v>7119</v>
      </c>
      <c r="J3854" t="str">
        <f t="shared" si="120"/>
        <v>29 June 1793</v>
      </c>
      <c r="K3854" s="63">
        <f t="shared" si="121"/>
        <v>326343</v>
      </c>
      <c r="L3854" s="107" t="b" cm="1">
        <f t="array" ref="L3854">SUMPRODUCT( --ISNUMBER(SEARCH(TextCheck,F3854)))&gt;0</f>
        <v>0</v>
      </c>
    </row>
    <row r="3855" spans="1:12" ht="15" customHeight="1">
      <c r="A3855" t="s">
        <v>7113</v>
      </c>
      <c r="D3855" t="s">
        <v>7114</v>
      </c>
      <c r="E3855" t="s">
        <v>40</v>
      </c>
      <c r="F3855" s="78" t="s">
        <v>7120</v>
      </c>
      <c r="G3855" t="s">
        <v>1832</v>
      </c>
      <c r="J3855" t="str">
        <f t="shared" si="120"/>
        <v>1 November 1793</v>
      </c>
      <c r="K3855" s="63">
        <f t="shared" si="121"/>
        <v>326468</v>
      </c>
      <c r="L3855" s="107" t="b" cm="1">
        <f t="array" ref="L3855">SUMPRODUCT( --ISNUMBER(SEARCH(TextCheck,F3855)))&gt;0</f>
        <v>0</v>
      </c>
    </row>
    <row r="3856" spans="1:12" ht="15" customHeight="1">
      <c r="A3856" t="s">
        <v>7113</v>
      </c>
      <c r="D3856" t="s">
        <v>7114</v>
      </c>
      <c r="E3856" t="s">
        <v>40</v>
      </c>
      <c r="F3856" s="78" t="s">
        <v>7121</v>
      </c>
      <c r="G3856" t="s">
        <v>697</v>
      </c>
      <c r="J3856" t="str">
        <f t="shared" si="120"/>
        <v>31 May 1794</v>
      </c>
      <c r="K3856" s="63">
        <f t="shared" si="121"/>
        <v>326679</v>
      </c>
      <c r="L3856" s="107" t="b" cm="1">
        <f t="array" ref="L3856">SUMPRODUCT( --ISNUMBER(SEARCH(TextCheck,F3856)))&gt;0</f>
        <v>0</v>
      </c>
    </row>
    <row r="3857" spans="1:12" ht="15" customHeight="1">
      <c r="A3857" t="s">
        <v>7113</v>
      </c>
      <c r="D3857" t="s">
        <v>7114</v>
      </c>
      <c r="E3857" t="s">
        <v>40</v>
      </c>
      <c r="F3857" s="78" t="s">
        <v>7122</v>
      </c>
      <c r="G3857" t="s">
        <v>2141</v>
      </c>
      <c r="J3857" t="str">
        <f t="shared" si="120"/>
        <v>20 July 1794</v>
      </c>
      <c r="K3857" s="63">
        <f t="shared" si="121"/>
        <v>326729</v>
      </c>
      <c r="L3857" s="107" t="b" cm="1">
        <f t="array" ref="L3857">SUMPRODUCT( --ISNUMBER(SEARCH(TextCheck,F3857)))&gt;0</f>
        <v>0</v>
      </c>
    </row>
    <row r="3858" spans="1:12" ht="15" customHeight="1">
      <c r="A3858" t="s">
        <v>7113</v>
      </c>
      <c r="D3858" t="s">
        <v>7114</v>
      </c>
      <c r="E3858" t="s">
        <v>40</v>
      </c>
      <c r="F3858" s="78" t="s">
        <v>7123</v>
      </c>
      <c r="G3858" t="s">
        <v>7124</v>
      </c>
      <c r="H3858" t="s">
        <v>2132</v>
      </c>
      <c r="J3858" t="str">
        <f t="shared" si="120"/>
        <v>1 August 1794</v>
      </c>
      <c r="K3858" s="63">
        <f t="shared" si="121"/>
        <v>326741</v>
      </c>
      <c r="L3858" s="107" t="b" cm="1">
        <f t="array" ref="L3858">SUMPRODUCT( --ISNUMBER(SEARCH(TextCheck,F3858)))&gt;0</f>
        <v>0</v>
      </c>
    </row>
    <row r="3859" spans="1:12" ht="15" customHeight="1">
      <c r="A3859" t="s">
        <v>7113</v>
      </c>
      <c r="D3859" t="s">
        <v>7114</v>
      </c>
      <c r="E3859" t="s">
        <v>40</v>
      </c>
      <c r="F3859" s="78" t="s">
        <v>7125</v>
      </c>
      <c r="G3859" t="s">
        <v>16796</v>
      </c>
      <c r="H3859" t="s">
        <v>4726</v>
      </c>
      <c r="J3859" t="str">
        <f t="shared" si="120"/>
        <v>10 October 1794</v>
      </c>
      <c r="K3859" s="63">
        <f t="shared" si="121"/>
        <v>326811</v>
      </c>
      <c r="L3859" s="107" t="b" cm="1">
        <f t="array" ref="L3859">SUMPRODUCT( --ISNUMBER(SEARCH(TextCheck,F3859)))&gt;0</f>
        <v>0</v>
      </c>
    </row>
    <row r="3860" spans="1:12" ht="15" customHeight="1">
      <c r="A3860" t="s">
        <v>7113</v>
      </c>
      <c r="D3860" t="s">
        <v>7114</v>
      </c>
      <c r="E3860" t="s">
        <v>40</v>
      </c>
      <c r="F3860" s="78" t="s">
        <v>7126</v>
      </c>
      <c r="G3860" t="s">
        <v>227</v>
      </c>
      <c r="J3860" t="str">
        <f t="shared" si="120"/>
        <v>27 May 1795</v>
      </c>
      <c r="K3860" s="63">
        <f t="shared" si="121"/>
        <v>327040</v>
      </c>
      <c r="L3860" s="107" t="b" cm="1">
        <f t="array" ref="L3860">SUMPRODUCT( --ISNUMBER(SEARCH(TextCheck,F3860)))&gt;0</f>
        <v>0</v>
      </c>
    </row>
    <row r="3861" spans="1:12" ht="15" customHeight="1">
      <c r="A3861" t="s">
        <v>7113</v>
      </c>
      <c r="D3861" t="s">
        <v>7114</v>
      </c>
      <c r="E3861" t="s">
        <v>40</v>
      </c>
      <c r="F3861" s="78" t="s">
        <v>7127</v>
      </c>
      <c r="G3861" t="s">
        <v>2555</v>
      </c>
      <c r="J3861" t="str">
        <f t="shared" si="120"/>
        <v>2 September 1795</v>
      </c>
      <c r="K3861" s="63">
        <f t="shared" si="121"/>
        <v>327138</v>
      </c>
      <c r="L3861" s="107" t="b" cm="1">
        <f t="array" ref="L3861">SUMPRODUCT( --ISNUMBER(SEARCH(TextCheck,F3861)))&gt;0</f>
        <v>0</v>
      </c>
    </row>
    <row r="3862" spans="1:12" ht="15" customHeight="1">
      <c r="A3862" t="s">
        <v>7113</v>
      </c>
      <c r="B3862" t="b">
        <v>1</v>
      </c>
      <c r="D3862" t="s">
        <v>7114</v>
      </c>
      <c r="E3862" t="s">
        <v>40</v>
      </c>
      <c r="F3862" s="78" t="s">
        <v>2822</v>
      </c>
      <c r="G3862" t="s">
        <v>5466</v>
      </c>
      <c r="H3862" t="s">
        <v>5612</v>
      </c>
      <c r="J3862" t="str">
        <f t="shared" si="120"/>
        <v>3 September 1795</v>
      </c>
      <c r="K3862" s="63">
        <f t="shared" si="121"/>
        <v>327139</v>
      </c>
      <c r="L3862" s="107" t="b" cm="1">
        <f t="array" ref="L3862">SUMPRODUCT( --ISNUMBER(SEARCH(TextCheck,F3862)))&gt;0</f>
        <v>0</v>
      </c>
    </row>
    <row r="3863" spans="1:12" ht="15" customHeight="1">
      <c r="A3863" t="s">
        <v>7113</v>
      </c>
      <c r="B3863" t="b">
        <v>1</v>
      </c>
      <c r="D3863" t="s">
        <v>7114</v>
      </c>
      <c r="E3863" t="s">
        <v>40</v>
      </c>
      <c r="F3863" s="78" t="s">
        <v>7128</v>
      </c>
      <c r="G3863" t="s">
        <v>7129</v>
      </c>
      <c r="H3863" t="s">
        <v>3039</v>
      </c>
      <c r="J3863" t="str">
        <f t="shared" si="120"/>
        <v>1 October 1795</v>
      </c>
      <c r="K3863" s="63">
        <f t="shared" si="121"/>
        <v>327167</v>
      </c>
      <c r="L3863" s="107" t="b" cm="1">
        <f t="array" ref="L3863">SUMPRODUCT( --ISNUMBER(SEARCH(TextCheck,F3863)))&gt;0</f>
        <v>0</v>
      </c>
    </row>
    <row r="3864" spans="1:12" ht="15" customHeight="1">
      <c r="A3864" t="s">
        <v>7113</v>
      </c>
      <c r="D3864" t="s">
        <v>7114</v>
      </c>
      <c r="E3864" t="s">
        <v>40</v>
      </c>
      <c r="F3864" s="78" t="s">
        <v>7130</v>
      </c>
      <c r="G3864" t="s">
        <v>7129</v>
      </c>
      <c r="H3864" t="s">
        <v>7131</v>
      </c>
      <c r="J3864" t="str">
        <f t="shared" si="120"/>
        <v>1 October 1795</v>
      </c>
      <c r="K3864" s="63">
        <f t="shared" si="121"/>
        <v>327167</v>
      </c>
      <c r="L3864" s="107" t="b" cm="1">
        <f t="array" ref="L3864">SUMPRODUCT( --ISNUMBER(SEARCH(TextCheck,F3864)))&gt;0</f>
        <v>0</v>
      </c>
    </row>
    <row r="3865" spans="1:12" ht="15" customHeight="1">
      <c r="A3865" t="s">
        <v>7113</v>
      </c>
      <c r="B3865" t="b">
        <v>1</v>
      </c>
      <c r="D3865" t="s">
        <v>7114</v>
      </c>
      <c r="E3865" s="4" t="s">
        <v>43</v>
      </c>
      <c r="F3865" s="78" t="s">
        <v>7132</v>
      </c>
      <c r="G3865" t="s">
        <v>2574</v>
      </c>
      <c r="J3865" t="str">
        <f t="shared" si="120"/>
        <v>19 September 1795</v>
      </c>
      <c r="K3865" s="63">
        <f t="shared" si="121"/>
        <v>327155</v>
      </c>
      <c r="L3865" s="107" t="b" cm="1">
        <f t="array" ref="L3865">SUMPRODUCT( --ISNUMBER(SEARCH(TextCheck,F3865)))&gt;0</f>
        <v>0</v>
      </c>
    </row>
    <row r="3866" spans="1:12" ht="15" customHeight="1">
      <c r="A3866" t="s">
        <v>7113</v>
      </c>
      <c r="B3866" t="b">
        <v>1</v>
      </c>
      <c r="D3866" t="s">
        <v>7114</v>
      </c>
      <c r="E3866" s="4" t="s">
        <v>41</v>
      </c>
      <c r="F3866" s="78" t="s">
        <v>412</v>
      </c>
      <c r="G3866" t="s">
        <v>7133</v>
      </c>
      <c r="J3866" t="str">
        <f t="shared" si="120"/>
        <v>31 July 1783</v>
      </c>
      <c r="K3866" s="63">
        <f t="shared" si="121"/>
        <v>322722</v>
      </c>
      <c r="L3866" s="107" t="b" cm="1">
        <f t="array" ref="L3866">SUMPRODUCT( --ISNUMBER(SEARCH(TextCheck,F3866)))&gt;0</f>
        <v>0</v>
      </c>
    </row>
    <row r="3867" spans="1:12" ht="15" customHeight="1">
      <c r="A3867" t="s">
        <v>7113</v>
      </c>
      <c r="B3867" t="b">
        <v>1</v>
      </c>
      <c r="D3867" t="s">
        <v>7114</v>
      </c>
      <c r="E3867" s="4" t="s">
        <v>41</v>
      </c>
      <c r="F3867" s="78" t="s">
        <v>7134</v>
      </c>
      <c r="G3867" t="s">
        <v>7008</v>
      </c>
      <c r="J3867" t="str">
        <f t="shared" si="120"/>
        <v>30 September 1793</v>
      </c>
      <c r="K3867" s="63">
        <f t="shared" si="121"/>
        <v>326436</v>
      </c>
      <c r="L3867" s="107" t="b" cm="1">
        <f t="array" ref="L3867">SUMPRODUCT( --ISNUMBER(SEARCH(TextCheck,F3867)))&gt;0</f>
        <v>0</v>
      </c>
    </row>
    <row r="3868" spans="1:12" ht="15" customHeight="1">
      <c r="A3868" t="s">
        <v>7113</v>
      </c>
      <c r="D3868" t="s">
        <v>7114</v>
      </c>
      <c r="E3868" s="4" t="s">
        <v>41</v>
      </c>
      <c r="F3868" s="78" t="s">
        <v>7135</v>
      </c>
      <c r="G3868" t="s">
        <v>4279</v>
      </c>
      <c r="J3868" t="str">
        <f t="shared" si="120"/>
        <v>23 May 1794</v>
      </c>
      <c r="K3868" s="63">
        <f t="shared" si="121"/>
        <v>326671</v>
      </c>
      <c r="L3868" s="107" t="b" cm="1">
        <f t="array" ref="L3868">SUMPRODUCT( --ISNUMBER(SEARCH(TextCheck,F3868)))&gt;0</f>
        <v>0</v>
      </c>
    </row>
    <row r="3869" spans="1:12" ht="15" customHeight="1">
      <c r="A3869" t="s">
        <v>7113</v>
      </c>
      <c r="D3869" t="s">
        <v>7114</v>
      </c>
      <c r="E3869" s="4" t="s">
        <v>41</v>
      </c>
      <c r="F3869" s="78" t="s">
        <v>7136</v>
      </c>
      <c r="G3869" t="s">
        <v>4279</v>
      </c>
      <c r="J3869" t="str">
        <f t="shared" si="120"/>
        <v>23 May 1794</v>
      </c>
      <c r="K3869" s="63">
        <f t="shared" si="121"/>
        <v>326671</v>
      </c>
      <c r="L3869" s="107" t="b" cm="1">
        <f t="array" ref="L3869">SUMPRODUCT( --ISNUMBER(SEARCH(TextCheck,F3869)))&gt;0</f>
        <v>0</v>
      </c>
    </row>
    <row r="3870" spans="1:12" ht="15" customHeight="1">
      <c r="A3870" t="s">
        <v>7113</v>
      </c>
      <c r="D3870" t="s">
        <v>7114</v>
      </c>
      <c r="E3870" s="4" t="s">
        <v>41</v>
      </c>
      <c r="F3870" s="78" t="s">
        <v>7137</v>
      </c>
      <c r="G3870" t="s">
        <v>2141</v>
      </c>
      <c r="J3870" t="str">
        <f t="shared" si="120"/>
        <v>20 July 1794</v>
      </c>
      <c r="K3870" s="63">
        <f t="shared" si="121"/>
        <v>326729</v>
      </c>
      <c r="L3870" s="107" t="b" cm="1">
        <f t="array" ref="L3870">SUMPRODUCT( --ISNUMBER(SEARCH(TextCheck,F3870)))&gt;0</f>
        <v>0</v>
      </c>
    </row>
    <row r="3871" spans="1:12" ht="15" customHeight="1">
      <c r="A3871" t="s">
        <v>7113</v>
      </c>
      <c r="B3871" t="b">
        <v>1</v>
      </c>
      <c r="D3871" t="s">
        <v>7114</v>
      </c>
      <c r="E3871" s="4" t="s">
        <v>41</v>
      </c>
      <c r="F3871" s="78" t="s">
        <v>7138</v>
      </c>
      <c r="G3871" t="s">
        <v>2141</v>
      </c>
      <c r="J3871" t="str">
        <f t="shared" si="120"/>
        <v>20 July 1794</v>
      </c>
      <c r="K3871" s="63">
        <f t="shared" si="121"/>
        <v>326729</v>
      </c>
      <c r="L3871" s="107" t="b" cm="1">
        <f t="array" ref="L3871">SUMPRODUCT( --ISNUMBER(SEARCH(TextCheck,F3871)))&gt;0</f>
        <v>0</v>
      </c>
    </row>
    <row r="3872" spans="1:12" ht="15" customHeight="1">
      <c r="A3872" t="s">
        <v>7113</v>
      </c>
      <c r="D3872" t="s">
        <v>7114</v>
      </c>
      <c r="E3872" s="4" t="s">
        <v>41</v>
      </c>
      <c r="F3872" s="78" t="s">
        <v>7139</v>
      </c>
      <c r="G3872" t="s">
        <v>2150</v>
      </c>
      <c r="J3872" t="str">
        <f t="shared" si="120"/>
        <v>25 July 1794</v>
      </c>
      <c r="K3872" s="63">
        <f t="shared" si="121"/>
        <v>326734</v>
      </c>
      <c r="L3872" s="107" t="b" cm="1">
        <f t="array" ref="L3872">SUMPRODUCT( --ISNUMBER(SEARCH(TextCheck,F3872)))&gt;0</f>
        <v>0</v>
      </c>
    </row>
    <row r="3873" spans="1:12" ht="15" customHeight="1">
      <c r="A3873" t="s">
        <v>7113</v>
      </c>
      <c r="D3873" t="s">
        <v>7114</v>
      </c>
      <c r="E3873" s="4" t="s">
        <v>41</v>
      </c>
      <c r="F3873" s="78" t="s">
        <v>3693</v>
      </c>
      <c r="G3873" t="s">
        <v>2150</v>
      </c>
      <c r="J3873" t="str">
        <f t="shared" si="120"/>
        <v>25 July 1794</v>
      </c>
      <c r="K3873" s="63">
        <f t="shared" si="121"/>
        <v>326734</v>
      </c>
      <c r="L3873" s="107" t="b" cm="1">
        <f t="array" ref="L3873">SUMPRODUCT( --ISNUMBER(SEARCH(TextCheck,F3873)))&gt;0</f>
        <v>0</v>
      </c>
    </row>
    <row r="3874" spans="1:12" ht="15" customHeight="1">
      <c r="A3874" t="s">
        <v>7113</v>
      </c>
      <c r="D3874" t="s">
        <v>7114</v>
      </c>
      <c r="E3874" s="4" t="s">
        <v>41</v>
      </c>
      <c r="F3874" s="78" t="s">
        <v>7140</v>
      </c>
      <c r="G3874" t="s">
        <v>3129</v>
      </c>
      <c r="J3874" t="str">
        <f t="shared" si="120"/>
        <v>16 November 1794</v>
      </c>
      <c r="K3874" s="63">
        <f t="shared" si="121"/>
        <v>326848</v>
      </c>
      <c r="L3874" s="107" t="b" cm="1">
        <f t="array" ref="L3874">SUMPRODUCT( --ISNUMBER(SEARCH(TextCheck,F3874)))&gt;0</f>
        <v>0</v>
      </c>
    </row>
    <row r="3875" spans="1:12" ht="15" customHeight="1">
      <c r="A3875" t="s">
        <v>7113</v>
      </c>
      <c r="D3875" t="s">
        <v>7114</v>
      </c>
      <c r="E3875" s="4" t="s">
        <v>41</v>
      </c>
      <c r="F3875" s="78" t="s">
        <v>7141</v>
      </c>
      <c r="G3875" t="s">
        <v>2555</v>
      </c>
      <c r="J3875" t="str">
        <f t="shared" si="120"/>
        <v>2 September 1795</v>
      </c>
      <c r="K3875" s="63">
        <f t="shared" si="121"/>
        <v>327138</v>
      </c>
      <c r="L3875" s="107" t="b" cm="1">
        <f t="array" ref="L3875">SUMPRODUCT( --ISNUMBER(SEARCH(TextCheck,F3875)))&gt;0</f>
        <v>0</v>
      </c>
    </row>
    <row r="3876" spans="1:12" ht="15" customHeight="1">
      <c r="A3876" t="s">
        <v>7113</v>
      </c>
      <c r="B3876" t="b">
        <v>1</v>
      </c>
      <c r="D3876" t="s">
        <v>7114</v>
      </c>
      <c r="E3876" s="4" t="s">
        <v>41</v>
      </c>
      <c r="F3876" s="78" t="s">
        <v>7142</v>
      </c>
      <c r="G3876" t="s">
        <v>815</v>
      </c>
      <c r="H3876" t="s">
        <v>5942</v>
      </c>
      <c r="J3876" t="str">
        <f t="shared" si="120"/>
        <v>1 October 1795</v>
      </c>
      <c r="K3876" s="63">
        <f t="shared" si="121"/>
        <v>327167</v>
      </c>
      <c r="L3876" s="107" t="b" cm="1">
        <f t="array" ref="L3876">SUMPRODUCT( --ISNUMBER(SEARCH(TextCheck,F3876)))&gt;0</f>
        <v>0</v>
      </c>
    </row>
    <row r="3877" spans="1:12" ht="15" customHeight="1">
      <c r="A3877" t="s">
        <v>7113</v>
      </c>
      <c r="D3877" t="s">
        <v>7114</v>
      </c>
      <c r="E3877" s="4" t="s">
        <v>41</v>
      </c>
      <c r="F3877" s="78" t="s">
        <v>6795</v>
      </c>
      <c r="G3877" t="s">
        <v>815</v>
      </c>
      <c r="H3877" t="s">
        <v>5796</v>
      </c>
      <c r="J3877" t="str">
        <f t="shared" si="120"/>
        <v>1 October 1795</v>
      </c>
      <c r="K3877" s="63">
        <f t="shared" si="121"/>
        <v>327167</v>
      </c>
      <c r="L3877" s="107" t="b" cm="1">
        <f t="array" ref="L3877">SUMPRODUCT( --ISNUMBER(SEARCH(TextCheck,F3877)))&gt;0</f>
        <v>0</v>
      </c>
    </row>
    <row r="3878" spans="1:12" ht="15" customHeight="1">
      <c r="A3878" t="s">
        <v>7113</v>
      </c>
      <c r="D3878" t="s">
        <v>7114</v>
      </c>
      <c r="E3878" s="4" t="s">
        <v>41</v>
      </c>
      <c r="F3878" s="78" t="s">
        <v>7143</v>
      </c>
      <c r="G3878" t="s">
        <v>815</v>
      </c>
      <c r="H3878" t="s">
        <v>5796</v>
      </c>
      <c r="J3878" t="str">
        <f t="shared" si="120"/>
        <v>1 October 1795</v>
      </c>
      <c r="K3878" s="63">
        <f t="shared" si="121"/>
        <v>327167</v>
      </c>
      <c r="L3878" s="107" t="b" cm="1">
        <f t="array" ref="L3878">SUMPRODUCT( --ISNUMBER(SEARCH(TextCheck,F3878)))&gt;0</f>
        <v>0</v>
      </c>
    </row>
    <row r="3879" spans="1:12" ht="15" customHeight="1">
      <c r="A3879" t="s">
        <v>7113</v>
      </c>
      <c r="D3879" t="s">
        <v>7114</v>
      </c>
      <c r="E3879" s="4" t="s">
        <v>41</v>
      </c>
      <c r="F3879" s="78" t="s">
        <v>7144</v>
      </c>
      <c r="G3879" t="s">
        <v>815</v>
      </c>
      <c r="H3879" t="s">
        <v>3601</v>
      </c>
      <c r="J3879" t="str">
        <f t="shared" si="120"/>
        <v>1 October 1795</v>
      </c>
      <c r="K3879" s="63">
        <f t="shared" si="121"/>
        <v>327167</v>
      </c>
      <c r="L3879" s="107" t="b" cm="1">
        <f t="array" ref="L3879">SUMPRODUCT( --ISNUMBER(SEARCH(TextCheck,F3879)))&gt;0</f>
        <v>0</v>
      </c>
    </row>
    <row r="3880" spans="1:12" ht="15" customHeight="1">
      <c r="A3880" t="s">
        <v>7145</v>
      </c>
      <c r="D3880" t="s">
        <v>7114</v>
      </c>
      <c r="E3880" s="4" t="s">
        <v>41</v>
      </c>
      <c r="F3880" s="78" t="s">
        <v>7146</v>
      </c>
      <c r="G3880" t="s">
        <v>7129</v>
      </c>
      <c r="H3880" t="s">
        <v>7147</v>
      </c>
      <c r="J3880" t="str">
        <f t="shared" si="120"/>
        <v>1 October 1795</v>
      </c>
      <c r="K3880" s="63">
        <f t="shared" si="121"/>
        <v>327167</v>
      </c>
      <c r="L3880" s="107" t="b" cm="1">
        <f t="array" ref="L3880">SUMPRODUCT( --ISNUMBER(SEARCH(TextCheck,F3880)))&gt;0</f>
        <v>0</v>
      </c>
    </row>
    <row r="3881" spans="1:12" ht="15" customHeight="1">
      <c r="A3881" t="s">
        <v>7145</v>
      </c>
      <c r="D3881" t="s">
        <v>7114</v>
      </c>
      <c r="E3881" s="4" t="s">
        <v>41</v>
      </c>
      <c r="F3881" s="78" t="s">
        <v>7148</v>
      </c>
      <c r="G3881" t="s">
        <v>7129</v>
      </c>
      <c r="J3881" t="str">
        <f t="shared" si="120"/>
        <v>1 October 1795</v>
      </c>
      <c r="K3881" s="63">
        <f t="shared" si="121"/>
        <v>327167</v>
      </c>
      <c r="L3881" s="107" t="b" cm="1">
        <f t="array" ref="L3881">SUMPRODUCT( --ISNUMBER(SEARCH(TextCheck,F3881)))&gt;0</f>
        <v>0</v>
      </c>
    </row>
    <row r="3882" spans="1:12" ht="15" customHeight="1">
      <c r="A3882" t="s">
        <v>7145</v>
      </c>
      <c r="D3882" t="s">
        <v>7114</v>
      </c>
      <c r="E3882" s="4" t="s">
        <v>41</v>
      </c>
      <c r="F3882" s="78" t="s">
        <v>7149</v>
      </c>
      <c r="G3882" t="s">
        <v>815</v>
      </c>
      <c r="J3882" t="str">
        <f t="shared" si="120"/>
        <v>1 October 1795</v>
      </c>
      <c r="K3882" s="63">
        <f t="shared" si="121"/>
        <v>327167</v>
      </c>
      <c r="L3882" s="107" t="b" cm="1">
        <f t="array" ref="L3882">SUMPRODUCT( --ISNUMBER(SEARCH(TextCheck,F3882)))&gt;0</f>
        <v>0</v>
      </c>
    </row>
    <row r="3883" spans="1:12" ht="15" customHeight="1">
      <c r="A3883" t="s">
        <v>7145</v>
      </c>
      <c r="B3883" t="b">
        <v>1</v>
      </c>
      <c r="D3883" t="s">
        <v>7114</v>
      </c>
      <c r="E3883" s="4" t="s">
        <v>41</v>
      </c>
      <c r="F3883" s="78" t="s">
        <v>7150</v>
      </c>
      <c r="G3883" t="s">
        <v>318</v>
      </c>
      <c r="J3883" t="str">
        <f t="shared" si="120"/>
        <v>4 November 1795</v>
      </c>
      <c r="K3883" s="63">
        <f t="shared" si="121"/>
        <v>327201</v>
      </c>
      <c r="L3883" s="107" t="b" cm="1">
        <f t="array" ref="L3883">SUMPRODUCT( --ISNUMBER(SEARCH(TextCheck,F3883)))&gt;0</f>
        <v>0</v>
      </c>
    </row>
    <row r="3884" spans="1:12" ht="15" customHeight="1">
      <c r="A3884" t="s">
        <v>7145</v>
      </c>
      <c r="B3884" t="b">
        <v>1</v>
      </c>
      <c r="D3884" t="s">
        <v>7114</v>
      </c>
      <c r="E3884" s="4" t="s">
        <v>41</v>
      </c>
      <c r="F3884" s="78" t="s">
        <v>7151</v>
      </c>
      <c r="G3884" t="s">
        <v>318</v>
      </c>
      <c r="J3884" t="str">
        <f t="shared" si="120"/>
        <v>4 November 1795</v>
      </c>
      <c r="K3884" s="63">
        <f t="shared" si="121"/>
        <v>327201</v>
      </c>
      <c r="L3884" s="107" t="b" cm="1">
        <f t="array" ref="L3884">SUMPRODUCT( --ISNUMBER(SEARCH(TextCheck,F3884)))&gt;0</f>
        <v>0</v>
      </c>
    </row>
    <row r="3885" spans="1:12" ht="15" customHeight="1">
      <c r="A3885" t="s">
        <v>7145</v>
      </c>
      <c r="D3885" t="s">
        <v>7114</v>
      </c>
      <c r="E3885" s="4" t="s">
        <v>41</v>
      </c>
      <c r="F3885" s="78" t="s">
        <v>16797</v>
      </c>
      <c r="G3885" t="s">
        <v>318</v>
      </c>
      <c r="J3885" t="str">
        <f t="shared" si="120"/>
        <v>4 November 1795</v>
      </c>
      <c r="K3885" s="63">
        <f t="shared" si="121"/>
        <v>327201</v>
      </c>
      <c r="L3885" s="107" t="b" cm="1">
        <f t="array" ref="L3885">SUMPRODUCT( --ISNUMBER(SEARCH(TextCheck,F3885)))&gt;0</f>
        <v>0</v>
      </c>
    </row>
    <row r="3886" spans="1:12" ht="15" customHeight="1">
      <c r="A3886" t="s">
        <v>7145</v>
      </c>
      <c r="B3886" t="b">
        <v>1</v>
      </c>
      <c r="D3886" t="s">
        <v>7114</v>
      </c>
      <c r="E3886" s="4" t="s">
        <v>41</v>
      </c>
      <c r="F3886" s="78" t="s">
        <v>7152</v>
      </c>
      <c r="G3886" t="s">
        <v>318</v>
      </c>
      <c r="J3886" t="str">
        <f t="shared" si="120"/>
        <v>4 November 1795</v>
      </c>
      <c r="K3886" s="63">
        <f t="shared" si="121"/>
        <v>327201</v>
      </c>
      <c r="L3886" s="107" t="b" cm="1">
        <f t="array" ref="L3886">SUMPRODUCT( --ISNUMBER(SEARCH(TextCheck,F3886)))&gt;0</f>
        <v>0</v>
      </c>
    </row>
    <row r="3887" spans="1:12" ht="15" customHeight="1">
      <c r="A3887" t="s">
        <v>7145</v>
      </c>
      <c r="D3887" t="s">
        <v>7114</v>
      </c>
      <c r="E3887" s="4" t="s">
        <v>41</v>
      </c>
      <c r="F3887" s="78" t="s">
        <v>7153</v>
      </c>
      <c r="G3887" t="s">
        <v>2611</v>
      </c>
      <c r="H3887" t="s">
        <v>7154</v>
      </c>
      <c r="J3887" t="str">
        <f t="shared" si="120"/>
        <v>16 December 1795</v>
      </c>
      <c r="K3887" s="63">
        <f t="shared" si="121"/>
        <v>327243</v>
      </c>
      <c r="L3887" s="107" t="b" cm="1">
        <f t="array" ref="L3887">SUMPRODUCT( --ISNUMBER(SEARCH(TextCheck,F3887)))&gt;0</f>
        <v>0</v>
      </c>
    </row>
    <row r="3888" spans="1:12" ht="15" customHeight="1">
      <c r="A3888" t="s">
        <v>7145</v>
      </c>
      <c r="D3888" t="s">
        <v>7114</v>
      </c>
      <c r="E3888" t="s">
        <v>50</v>
      </c>
      <c r="F3888" s="78" t="s">
        <v>7155</v>
      </c>
      <c r="G3888" t="s">
        <v>2243</v>
      </c>
      <c r="J3888" t="str">
        <f t="shared" si="120"/>
        <v>24 September 1794</v>
      </c>
      <c r="K3888" s="63">
        <f t="shared" si="121"/>
        <v>326795</v>
      </c>
      <c r="L3888" s="107" t="b" cm="1">
        <f t="array" ref="L3888">SUMPRODUCT( --ISNUMBER(SEARCH(TextCheck,F3888)))&gt;0</f>
        <v>0</v>
      </c>
    </row>
    <row r="3889" spans="1:12" ht="15" customHeight="1">
      <c r="A3889" t="s">
        <v>7145</v>
      </c>
      <c r="D3889" t="s">
        <v>7114</v>
      </c>
      <c r="E3889" t="s">
        <v>50</v>
      </c>
      <c r="F3889" s="78" t="s">
        <v>7156</v>
      </c>
      <c r="G3889" t="s">
        <v>2559</v>
      </c>
      <c r="J3889" t="str">
        <f t="shared" si="120"/>
        <v>9 September 1795</v>
      </c>
      <c r="K3889" s="63">
        <f t="shared" si="121"/>
        <v>327145</v>
      </c>
      <c r="L3889" s="107" t="b" cm="1">
        <f t="array" ref="L3889">SUMPRODUCT( --ISNUMBER(SEARCH(TextCheck,F3889)))&gt;0</f>
        <v>0</v>
      </c>
    </row>
    <row r="3890" spans="1:12" ht="15" customHeight="1">
      <c r="A3890" t="s">
        <v>7145</v>
      </c>
      <c r="B3890" t="b">
        <v>1</v>
      </c>
      <c r="D3890" t="s">
        <v>7114</v>
      </c>
      <c r="E3890" t="s">
        <v>50</v>
      </c>
      <c r="F3890" s="78" t="s">
        <v>7157</v>
      </c>
      <c r="G3890" t="s">
        <v>815</v>
      </c>
      <c r="H3890" t="s">
        <v>7147</v>
      </c>
      <c r="J3890" t="str">
        <f t="shared" si="120"/>
        <v>1 October 1795</v>
      </c>
      <c r="K3890" s="63">
        <f t="shared" si="121"/>
        <v>327167</v>
      </c>
      <c r="L3890" s="107" t="b" cm="1">
        <f t="array" ref="L3890">SUMPRODUCT( --ISNUMBER(SEARCH(TextCheck,F3890)))&gt;0</f>
        <v>0</v>
      </c>
    </row>
    <row r="3891" spans="1:12" ht="15" customHeight="1">
      <c r="A3891" t="s">
        <v>7145</v>
      </c>
      <c r="B3891" t="b">
        <v>1</v>
      </c>
      <c r="D3891" t="s">
        <v>7114</v>
      </c>
      <c r="E3891" t="s">
        <v>50</v>
      </c>
      <c r="F3891" s="78" t="s">
        <v>7158</v>
      </c>
      <c r="G3891" t="s">
        <v>815</v>
      </c>
      <c r="H3891" t="s">
        <v>7147</v>
      </c>
      <c r="J3891" t="str">
        <f t="shared" si="120"/>
        <v>1 October 1795</v>
      </c>
      <c r="K3891" s="63">
        <f t="shared" si="121"/>
        <v>327167</v>
      </c>
      <c r="L3891" s="107" t="b" cm="1">
        <f t="array" ref="L3891">SUMPRODUCT( --ISNUMBER(SEARCH(TextCheck,F3891)))&gt;0</f>
        <v>0</v>
      </c>
    </row>
    <row r="3892" spans="1:12" ht="15" customHeight="1">
      <c r="A3892" t="s">
        <v>7145</v>
      </c>
      <c r="B3892" t="b">
        <v>1</v>
      </c>
      <c r="D3892" t="s">
        <v>7114</v>
      </c>
      <c r="E3892" t="s">
        <v>50</v>
      </c>
      <c r="F3892" s="78" t="s">
        <v>2797</v>
      </c>
      <c r="G3892" t="s">
        <v>815</v>
      </c>
      <c r="J3892" t="str">
        <f t="shared" si="120"/>
        <v>1 October 1795</v>
      </c>
      <c r="K3892" s="63">
        <f t="shared" si="121"/>
        <v>327167</v>
      </c>
      <c r="L3892" s="107" t="b" cm="1">
        <f t="array" ref="L3892">SUMPRODUCT( --ISNUMBER(SEARCH(TextCheck,F3892)))&gt;0</f>
        <v>0</v>
      </c>
    </row>
    <row r="3893" spans="1:12" ht="15" customHeight="1">
      <c r="A3893" t="s">
        <v>7145</v>
      </c>
      <c r="B3893" t="b">
        <v>1</v>
      </c>
      <c r="D3893" t="s">
        <v>7114</v>
      </c>
      <c r="E3893" t="s">
        <v>50</v>
      </c>
      <c r="F3893" s="78" t="s">
        <v>7159</v>
      </c>
      <c r="G3893" t="s">
        <v>815</v>
      </c>
      <c r="J3893" t="str">
        <f t="shared" si="120"/>
        <v>1 October 1795</v>
      </c>
      <c r="K3893" s="63">
        <f t="shared" si="121"/>
        <v>327167</v>
      </c>
      <c r="L3893" s="107" t="b" cm="1">
        <f t="array" ref="L3893">SUMPRODUCT( --ISNUMBER(SEARCH(TextCheck,F3893)))&gt;0</f>
        <v>0</v>
      </c>
    </row>
    <row r="3894" spans="1:12" ht="15" customHeight="1">
      <c r="A3894" t="s">
        <v>7145</v>
      </c>
      <c r="B3894" t="b">
        <v>1</v>
      </c>
      <c r="D3894" t="s">
        <v>7114</v>
      </c>
      <c r="E3894" t="s">
        <v>50</v>
      </c>
      <c r="F3894" s="78" t="s">
        <v>7160</v>
      </c>
      <c r="G3894" t="s">
        <v>7161</v>
      </c>
      <c r="J3894" t="str">
        <f t="shared" si="120"/>
        <v>29 October 1795</v>
      </c>
      <c r="K3894" s="63">
        <f t="shared" si="121"/>
        <v>327195</v>
      </c>
      <c r="L3894" s="107" t="b" cm="1">
        <f t="array" ref="L3894">SUMPRODUCT( --ISNUMBER(SEARCH(TextCheck,F3894)))&gt;0</f>
        <v>0</v>
      </c>
    </row>
    <row r="3895" spans="1:12" ht="15" customHeight="1">
      <c r="A3895" t="s">
        <v>7145</v>
      </c>
      <c r="D3895" t="s">
        <v>7114</v>
      </c>
      <c r="E3895" t="s">
        <v>50</v>
      </c>
      <c r="F3895" s="78" t="s">
        <v>7162</v>
      </c>
      <c r="G3895" t="s">
        <v>2613</v>
      </c>
      <c r="J3895" t="str">
        <f t="shared" si="120"/>
        <v>23 December 1795</v>
      </c>
      <c r="K3895" s="63">
        <f t="shared" si="121"/>
        <v>327250</v>
      </c>
      <c r="L3895" s="107" t="b" cm="1">
        <f t="array" ref="L3895">SUMPRODUCT( --ISNUMBER(SEARCH(TextCheck,F3895)))&gt;0</f>
        <v>0</v>
      </c>
    </row>
    <row r="3896" spans="1:12" ht="15" customHeight="1">
      <c r="A3896" t="s">
        <v>7145</v>
      </c>
      <c r="B3896" t="b">
        <v>1</v>
      </c>
      <c r="D3896" t="s">
        <v>7114</v>
      </c>
      <c r="E3896" t="s">
        <v>50</v>
      </c>
      <c r="F3896" s="78" t="s">
        <v>7163</v>
      </c>
      <c r="G3896" t="s">
        <v>7100</v>
      </c>
      <c r="J3896" t="str">
        <f t="shared" si="120"/>
        <v>6 January 1796</v>
      </c>
      <c r="K3896" s="63">
        <f t="shared" si="121"/>
        <v>327264</v>
      </c>
      <c r="L3896" s="107" t="b" cm="1">
        <f t="array" ref="L3896">SUMPRODUCT( --ISNUMBER(SEARCH(TextCheck,F3896)))&gt;0</f>
        <v>0</v>
      </c>
    </row>
    <row r="3897" spans="1:12" ht="15" customHeight="1">
      <c r="A3897" t="s">
        <v>7145</v>
      </c>
      <c r="D3897" t="s">
        <v>7114</v>
      </c>
      <c r="E3897" s="4" t="s">
        <v>44</v>
      </c>
      <c r="F3897" s="78" t="s">
        <v>7164</v>
      </c>
      <c r="G3897" t="s">
        <v>2248</v>
      </c>
      <c r="J3897" t="str">
        <f t="shared" si="120"/>
        <v>25 September 1794</v>
      </c>
      <c r="K3897" s="63">
        <f t="shared" si="121"/>
        <v>326796</v>
      </c>
      <c r="L3897" s="107" t="b" cm="1">
        <f t="array" ref="L3897">SUMPRODUCT( --ISNUMBER(SEARCH(TextCheck,F3897)))&gt;0</f>
        <v>0</v>
      </c>
    </row>
    <row r="3898" spans="1:12" ht="15" customHeight="1">
      <c r="A3898" t="s">
        <v>7145</v>
      </c>
      <c r="B3898" t="b">
        <v>1</v>
      </c>
      <c r="D3898" t="s">
        <v>7114</v>
      </c>
      <c r="E3898" t="s">
        <v>3710</v>
      </c>
      <c r="F3898" s="78" t="s">
        <v>7151</v>
      </c>
      <c r="G3898" t="s">
        <v>2150</v>
      </c>
      <c r="J3898" t="str">
        <f t="shared" si="120"/>
        <v>25 July 1794</v>
      </c>
      <c r="K3898" s="63">
        <f t="shared" si="121"/>
        <v>326734</v>
      </c>
      <c r="L3898" s="107" t="b" cm="1">
        <f t="array" ref="L3898">SUMPRODUCT( --ISNUMBER(SEARCH(TextCheck,F3898)))&gt;0</f>
        <v>0</v>
      </c>
    </row>
    <row r="3899" spans="1:12" ht="15" customHeight="1">
      <c r="A3899" t="s">
        <v>7145</v>
      </c>
      <c r="B3899" t="b">
        <v>1</v>
      </c>
      <c r="D3899" t="s">
        <v>7114</v>
      </c>
      <c r="E3899" s="29" t="s">
        <v>4280</v>
      </c>
      <c r="F3899" s="78" t="s">
        <v>412</v>
      </c>
      <c r="G3899" t="s">
        <v>7008</v>
      </c>
      <c r="J3899" t="str">
        <f t="shared" si="120"/>
        <v>30 September 1793</v>
      </c>
      <c r="K3899" s="63">
        <f t="shared" si="121"/>
        <v>326436</v>
      </c>
      <c r="L3899" s="107" t="b" cm="1">
        <f t="array" ref="L3899">SUMPRODUCT( --ISNUMBER(SEARCH(TextCheck,F3899)))&gt;0</f>
        <v>0</v>
      </c>
    </row>
    <row r="3900" spans="1:12" ht="15" customHeight="1">
      <c r="A3900" t="s">
        <v>7145</v>
      </c>
      <c r="D3900" t="s">
        <v>7114</v>
      </c>
      <c r="E3900" t="s">
        <v>46</v>
      </c>
      <c r="F3900" s="78" t="s">
        <v>7165</v>
      </c>
      <c r="G3900" t="s">
        <v>395</v>
      </c>
      <c r="J3900" t="str">
        <f t="shared" si="120"/>
        <v>21 October 1795</v>
      </c>
      <c r="K3900" s="63">
        <f t="shared" si="121"/>
        <v>327187</v>
      </c>
      <c r="L3900" s="107" t="b" cm="1">
        <f t="array" ref="L3900">SUMPRODUCT( --ISNUMBER(SEARCH(TextCheck,F3900)))&gt;0</f>
        <v>0</v>
      </c>
    </row>
    <row r="3901" spans="1:12" ht="15" customHeight="1">
      <c r="A3901" t="s">
        <v>7166</v>
      </c>
      <c r="D3901" t="s">
        <v>7167</v>
      </c>
      <c r="E3901" t="s">
        <v>6890</v>
      </c>
      <c r="F3901" s="78" t="s">
        <v>778</v>
      </c>
      <c r="G3901" t="s">
        <v>7168</v>
      </c>
      <c r="H3901" t="s">
        <v>1014</v>
      </c>
      <c r="J3901" t="str">
        <f t="shared" si="120"/>
        <v>2 November 1780</v>
      </c>
      <c r="K3901" s="63">
        <f t="shared" si="121"/>
        <v>321721</v>
      </c>
      <c r="L3901" s="107" t="b" cm="1">
        <f t="array" ref="L3901">SUMPRODUCT( --ISNUMBER(SEARCH(TextCheck,F3901)))&gt;0</f>
        <v>0</v>
      </c>
    </row>
    <row r="3902" spans="1:12" ht="15" customHeight="1">
      <c r="A3902" t="s">
        <v>7166</v>
      </c>
      <c r="D3902" t="s">
        <v>7167</v>
      </c>
      <c r="E3902" s="4" t="s">
        <v>24</v>
      </c>
      <c r="F3902" s="78" t="s">
        <v>7169</v>
      </c>
      <c r="G3902" t="s">
        <v>2524</v>
      </c>
      <c r="J3902" t="str">
        <f t="shared" si="120"/>
        <v>1 September 1795</v>
      </c>
      <c r="K3902" s="63">
        <f t="shared" si="121"/>
        <v>327137</v>
      </c>
      <c r="L3902" s="107" t="b" cm="1">
        <f t="array" ref="L3902">SUMPRODUCT( --ISNUMBER(SEARCH(TextCheck,F3902)))&gt;0</f>
        <v>0</v>
      </c>
    </row>
    <row r="3903" spans="1:12" ht="15" customHeight="1">
      <c r="A3903" t="s">
        <v>7166</v>
      </c>
      <c r="D3903" t="s">
        <v>7167</v>
      </c>
      <c r="E3903" s="4" t="s">
        <v>24</v>
      </c>
      <c r="F3903" s="78" t="s">
        <v>2545</v>
      </c>
      <c r="G3903" t="s">
        <v>2524</v>
      </c>
      <c r="J3903" t="str">
        <f t="shared" si="120"/>
        <v>1 September 1795</v>
      </c>
      <c r="K3903" s="63">
        <f t="shared" si="121"/>
        <v>327137</v>
      </c>
      <c r="L3903" s="107" t="b" cm="1">
        <f t="array" ref="L3903">SUMPRODUCT( --ISNUMBER(SEARCH(TextCheck,F3903)))&gt;0</f>
        <v>0</v>
      </c>
    </row>
    <row r="3904" spans="1:12" ht="15" customHeight="1">
      <c r="A3904" t="s">
        <v>7166</v>
      </c>
      <c r="D3904" t="s">
        <v>7167</v>
      </c>
      <c r="E3904" t="s">
        <v>25</v>
      </c>
      <c r="F3904" s="78" t="s">
        <v>3279</v>
      </c>
      <c r="G3904" t="s">
        <v>2524</v>
      </c>
      <c r="H3904" t="s">
        <v>436</v>
      </c>
      <c r="J3904" t="str">
        <f t="shared" si="120"/>
        <v>1 September 1795</v>
      </c>
      <c r="K3904" s="63">
        <f t="shared" si="121"/>
        <v>327137</v>
      </c>
      <c r="L3904" s="107" t="b" cm="1">
        <f t="array" ref="L3904">SUMPRODUCT( --ISNUMBER(SEARCH(TextCheck,F3904)))&gt;0</f>
        <v>0</v>
      </c>
    </row>
    <row r="3905" spans="1:12" ht="15" customHeight="1">
      <c r="A3905" t="s">
        <v>7166</v>
      </c>
      <c r="B3905" t="b">
        <v>1</v>
      </c>
      <c r="D3905" t="s">
        <v>7167</v>
      </c>
      <c r="E3905" t="s">
        <v>25</v>
      </c>
      <c r="F3905" s="78" t="s">
        <v>7170</v>
      </c>
      <c r="G3905" t="s">
        <v>2524</v>
      </c>
      <c r="J3905" t="str">
        <f t="shared" si="120"/>
        <v>1 September 1795</v>
      </c>
      <c r="K3905" s="63">
        <f t="shared" si="121"/>
        <v>327137</v>
      </c>
      <c r="L3905" s="107" t="b" cm="1">
        <f t="array" ref="L3905">SUMPRODUCT( --ISNUMBER(SEARCH(TextCheck,F3905)))&gt;0</f>
        <v>0</v>
      </c>
    </row>
    <row r="3906" spans="1:12" ht="15" customHeight="1">
      <c r="A3906" t="s">
        <v>7166</v>
      </c>
      <c r="D3906" t="s">
        <v>7167</v>
      </c>
      <c r="E3906" t="s">
        <v>40</v>
      </c>
      <c r="F3906" s="78" t="s">
        <v>7171</v>
      </c>
      <c r="G3906" t="s">
        <v>7172</v>
      </c>
      <c r="J3906" t="str">
        <f t="shared" si="120"/>
        <v>15 August 1788</v>
      </c>
      <c r="K3906" s="63">
        <f t="shared" si="121"/>
        <v>324564</v>
      </c>
      <c r="L3906" s="107" t="b" cm="1">
        <f t="array" ref="L3906">SUMPRODUCT( --ISNUMBER(SEARCH(TextCheck,F3906)))&gt;0</f>
        <v>0</v>
      </c>
    </row>
    <row r="3907" spans="1:12" ht="15" customHeight="1">
      <c r="A3907" t="s">
        <v>7166</v>
      </c>
      <c r="D3907" t="s">
        <v>7167</v>
      </c>
      <c r="E3907" t="s">
        <v>40</v>
      </c>
      <c r="F3907" s="78" t="s">
        <v>7173</v>
      </c>
      <c r="G3907" t="s">
        <v>2268</v>
      </c>
      <c r="J3907" t="str">
        <f t="shared" si="120"/>
        <v>15 October 1794</v>
      </c>
      <c r="K3907" s="63">
        <f t="shared" si="121"/>
        <v>326816</v>
      </c>
      <c r="L3907" s="107" t="b" cm="1">
        <f t="array" ref="L3907">SUMPRODUCT( --ISNUMBER(SEARCH(TextCheck,F3907)))&gt;0</f>
        <v>0</v>
      </c>
    </row>
    <row r="3908" spans="1:12" ht="15" customHeight="1">
      <c r="A3908" t="s">
        <v>7166</v>
      </c>
      <c r="D3908" t="s">
        <v>7167</v>
      </c>
      <c r="E3908" t="s">
        <v>40</v>
      </c>
      <c r="F3908" s="78" t="s">
        <v>7049</v>
      </c>
      <c r="G3908" t="s">
        <v>187</v>
      </c>
      <c r="J3908" t="str">
        <f t="shared" ref="J3908:J3971" si="122">TRIM(G3908)</f>
        <v>12 November 1794</v>
      </c>
      <c r="K3908" s="63">
        <f t="shared" ref="K3908:K3971" si="123">DATEVALUE((LEFT(J3908,(LEN(J3908)-4))&amp;(RIGHT(J3908,4)+1000)))</f>
        <v>326844</v>
      </c>
      <c r="L3908" s="107" t="b" cm="1">
        <f t="array" ref="L3908">SUMPRODUCT( --ISNUMBER(SEARCH(TextCheck,F3908)))&gt;0</f>
        <v>0</v>
      </c>
    </row>
    <row r="3909" spans="1:12" ht="15" customHeight="1">
      <c r="A3909" t="s">
        <v>7166</v>
      </c>
      <c r="D3909" t="s">
        <v>7167</v>
      </c>
      <c r="E3909" t="s">
        <v>40</v>
      </c>
      <c r="F3909" s="78" t="s">
        <v>7174</v>
      </c>
      <c r="G3909" t="s">
        <v>7175</v>
      </c>
      <c r="J3909" t="str">
        <f t="shared" si="122"/>
        <v>4 March 1795</v>
      </c>
      <c r="K3909" s="63">
        <f t="shared" si="123"/>
        <v>326956</v>
      </c>
      <c r="L3909" s="107" t="b" cm="1">
        <f t="array" ref="L3909">SUMPRODUCT( --ISNUMBER(SEARCH(TextCheck,F3909)))&gt;0</f>
        <v>0</v>
      </c>
    </row>
    <row r="3910" spans="1:12" ht="15" customHeight="1">
      <c r="A3910" t="s">
        <v>7166</v>
      </c>
      <c r="D3910" t="s">
        <v>7167</v>
      </c>
      <c r="E3910" t="s">
        <v>40</v>
      </c>
      <c r="F3910" s="78" t="s">
        <v>51</v>
      </c>
      <c r="G3910" t="s">
        <v>548</v>
      </c>
      <c r="J3910" t="str">
        <f t="shared" si="122"/>
        <v>24 August 1795</v>
      </c>
      <c r="K3910" s="63">
        <f t="shared" si="123"/>
        <v>327129</v>
      </c>
      <c r="L3910" s="107" t="b" cm="1">
        <f t="array" ref="L3910">SUMPRODUCT( --ISNUMBER(SEARCH(TextCheck,F3910)))&gt;0</f>
        <v>0</v>
      </c>
    </row>
    <row r="3911" spans="1:12" ht="15" customHeight="1">
      <c r="A3911" t="s">
        <v>7166</v>
      </c>
      <c r="D3911" t="s">
        <v>7167</v>
      </c>
      <c r="E3911" t="s">
        <v>40</v>
      </c>
      <c r="F3911" s="78" t="s">
        <v>7176</v>
      </c>
      <c r="G3911" t="s">
        <v>2555</v>
      </c>
      <c r="J3911" t="str">
        <f t="shared" si="122"/>
        <v>2 September 1795</v>
      </c>
      <c r="K3911" s="63">
        <f t="shared" si="123"/>
        <v>327138</v>
      </c>
      <c r="L3911" s="107" t="b" cm="1">
        <f t="array" ref="L3911">SUMPRODUCT( --ISNUMBER(SEARCH(TextCheck,F3911)))&gt;0</f>
        <v>0</v>
      </c>
    </row>
    <row r="3912" spans="1:12" ht="15" customHeight="1">
      <c r="A3912" t="s">
        <v>7166</v>
      </c>
      <c r="D3912" t="s">
        <v>7167</v>
      </c>
      <c r="E3912" t="s">
        <v>40</v>
      </c>
      <c r="F3912" s="78" t="s">
        <v>7177</v>
      </c>
      <c r="G3912" t="s">
        <v>5499</v>
      </c>
      <c r="H3912" t="s">
        <v>2458</v>
      </c>
      <c r="J3912" t="str">
        <f t="shared" si="122"/>
        <v>4 September 1795</v>
      </c>
      <c r="K3912" s="63">
        <f t="shared" si="123"/>
        <v>327140</v>
      </c>
      <c r="L3912" s="107" t="b" cm="1">
        <f t="array" ref="L3912">SUMPRODUCT( --ISNUMBER(SEARCH(TextCheck,F3912)))&gt;0</f>
        <v>0</v>
      </c>
    </row>
    <row r="3913" spans="1:12" ht="15" customHeight="1">
      <c r="A3913" t="s">
        <v>7166</v>
      </c>
      <c r="D3913" t="s">
        <v>7167</v>
      </c>
      <c r="E3913" t="s">
        <v>40</v>
      </c>
      <c r="F3913" s="78" t="s">
        <v>4090</v>
      </c>
      <c r="G3913" t="s">
        <v>2557</v>
      </c>
      <c r="H3913" t="s">
        <v>5964</v>
      </c>
      <c r="J3913" t="str">
        <f t="shared" si="122"/>
        <v>6 September 1795</v>
      </c>
      <c r="K3913" s="63">
        <f t="shared" si="123"/>
        <v>327142</v>
      </c>
      <c r="L3913" s="107" t="b" cm="1">
        <f t="array" ref="L3913">SUMPRODUCT( --ISNUMBER(SEARCH(TextCheck,F3913)))&gt;0</f>
        <v>0</v>
      </c>
    </row>
    <row r="3914" spans="1:12" ht="15" customHeight="1">
      <c r="A3914" t="s">
        <v>7166</v>
      </c>
      <c r="D3914" t="s">
        <v>7167</v>
      </c>
      <c r="E3914" t="s">
        <v>40</v>
      </c>
      <c r="F3914" s="78" t="s">
        <v>7178</v>
      </c>
      <c r="G3914" t="s">
        <v>2595</v>
      </c>
      <c r="H3914" t="s">
        <v>7179</v>
      </c>
      <c r="J3914" t="str">
        <f t="shared" si="122"/>
        <v>28 October 1795</v>
      </c>
      <c r="K3914" s="63">
        <f t="shared" si="123"/>
        <v>327194</v>
      </c>
      <c r="L3914" s="107" t="b" cm="1">
        <f t="array" ref="L3914">SUMPRODUCT( --ISNUMBER(SEARCH(TextCheck,F3914)))&gt;0</f>
        <v>0</v>
      </c>
    </row>
    <row r="3915" spans="1:12" ht="15" customHeight="1">
      <c r="A3915" t="s">
        <v>7166</v>
      </c>
      <c r="D3915" t="s">
        <v>7167</v>
      </c>
      <c r="E3915" t="s">
        <v>40</v>
      </c>
      <c r="F3915" s="78" t="s">
        <v>3497</v>
      </c>
      <c r="G3915" t="s">
        <v>2595</v>
      </c>
      <c r="H3915" t="s">
        <v>7180</v>
      </c>
      <c r="J3915" t="str">
        <f t="shared" si="122"/>
        <v>28 October 1795</v>
      </c>
      <c r="K3915" s="63">
        <f t="shared" si="123"/>
        <v>327194</v>
      </c>
      <c r="L3915" s="107" t="b" cm="1">
        <f t="array" ref="L3915">SUMPRODUCT( --ISNUMBER(SEARCH(TextCheck,F3915)))&gt;0</f>
        <v>0</v>
      </c>
    </row>
    <row r="3916" spans="1:12" ht="15" customHeight="1">
      <c r="A3916" t="s">
        <v>7166</v>
      </c>
      <c r="B3916" t="b">
        <v>1</v>
      </c>
      <c r="D3916" t="s">
        <v>7167</v>
      </c>
      <c r="E3916" t="s">
        <v>40</v>
      </c>
      <c r="F3916" s="78" t="s">
        <v>5242</v>
      </c>
      <c r="G3916" t="s">
        <v>2599</v>
      </c>
      <c r="H3916" t="s">
        <v>390</v>
      </c>
      <c r="J3916" t="str">
        <f t="shared" si="122"/>
        <v>11 November 1795</v>
      </c>
      <c r="K3916" s="63">
        <f t="shared" si="123"/>
        <v>327208</v>
      </c>
      <c r="L3916" s="107" t="b" cm="1">
        <f t="array" ref="L3916">SUMPRODUCT( --ISNUMBER(SEARCH(TextCheck,F3916)))&gt;0</f>
        <v>0</v>
      </c>
    </row>
    <row r="3917" spans="1:12" ht="15" customHeight="1">
      <c r="A3917" t="s">
        <v>7166</v>
      </c>
      <c r="D3917" t="s">
        <v>7167</v>
      </c>
      <c r="E3917" s="4" t="s">
        <v>43</v>
      </c>
      <c r="F3917" s="78" t="s">
        <v>7181</v>
      </c>
      <c r="G3917" t="s">
        <v>5531</v>
      </c>
      <c r="J3917" t="str">
        <f t="shared" si="122"/>
        <v>16 September 1795</v>
      </c>
      <c r="K3917" s="63">
        <f t="shared" si="123"/>
        <v>327152</v>
      </c>
      <c r="L3917" s="107" t="b" cm="1">
        <f t="array" ref="L3917">SUMPRODUCT( --ISNUMBER(SEARCH(TextCheck,F3917)))&gt;0</f>
        <v>0</v>
      </c>
    </row>
    <row r="3918" spans="1:12" ht="15" customHeight="1">
      <c r="A3918" t="s">
        <v>7166</v>
      </c>
      <c r="D3918" t="s">
        <v>7167</v>
      </c>
      <c r="E3918" s="4" t="s">
        <v>41</v>
      </c>
      <c r="F3918" s="78" t="s">
        <v>7182</v>
      </c>
      <c r="G3918" t="s">
        <v>2268</v>
      </c>
      <c r="J3918" t="str">
        <f t="shared" si="122"/>
        <v>15 October 1794</v>
      </c>
      <c r="K3918" s="63">
        <f t="shared" si="123"/>
        <v>326816</v>
      </c>
      <c r="L3918" s="107" t="b" cm="1">
        <f t="array" ref="L3918">SUMPRODUCT( --ISNUMBER(SEARCH(TextCheck,F3918)))&gt;0</f>
        <v>0</v>
      </c>
    </row>
    <row r="3919" spans="1:12" ht="15" customHeight="1">
      <c r="A3919" t="s">
        <v>7166</v>
      </c>
      <c r="D3919" t="s">
        <v>7167</v>
      </c>
      <c r="E3919" s="4" t="s">
        <v>41</v>
      </c>
      <c r="F3919" s="78" t="s">
        <v>7183</v>
      </c>
      <c r="G3919" t="s">
        <v>436</v>
      </c>
      <c r="J3919" t="str">
        <f t="shared" si="122"/>
        <v>6 May 1795</v>
      </c>
      <c r="K3919" s="63">
        <f t="shared" si="123"/>
        <v>327019</v>
      </c>
      <c r="L3919" s="107" t="b" cm="1">
        <f t="array" ref="L3919">SUMPRODUCT( --ISNUMBER(SEARCH(TextCheck,F3919)))&gt;0</f>
        <v>0</v>
      </c>
    </row>
    <row r="3920" spans="1:12" ht="15" customHeight="1">
      <c r="A3920" t="s">
        <v>7166</v>
      </c>
      <c r="D3920" t="s">
        <v>7167</v>
      </c>
      <c r="E3920" s="4" t="s">
        <v>41</v>
      </c>
      <c r="F3920" s="78" t="s">
        <v>7184</v>
      </c>
      <c r="G3920" t="s">
        <v>2460</v>
      </c>
      <c r="J3920" t="str">
        <f t="shared" si="122"/>
        <v>13 May 1795</v>
      </c>
      <c r="K3920" s="63">
        <f t="shared" si="123"/>
        <v>327026</v>
      </c>
      <c r="L3920" s="107" t="b" cm="1">
        <f t="array" ref="L3920">SUMPRODUCT( --ISNUMBER(SEARCH(TextCheck,F3920)))&gt;0</f>
        <v>0</v>
      </c>
    </row>
    <row r="3921" spans="1:12" ht="15" customHeight="1">
      <c r="A3921" t="s">
        <v>7166</v>
      </c>
      <c r="D3921" t="s">
        <v>7167</v>
      </c>
      <c r="E3921" s="4" t="s">
        <v>41</v>
      </c>
      <c r="F3921" s="78" t="s">
        <v>16798</v>
      </c>
      <c r="G3921" t="s">
        <v>2460</v>
      </c>
      <c r="J3921" t="str">
        <f t="shared" si="122"/>
        <v>13 May 1795</v>
      </c>
      <c r="K3921" s="63">
        <f t="shared" si="123"/>
        <v>327026</v>
      </c>
      <c r="L3921" s="107" t="b" cm="1">
        <f t="array" ref="L3921">SUMPRODUCT( --ISNUMBER(SEARCH(TextCheck,F3921)))&gt;0</f>
        <v>0</v>
      </c>
    </row>
    <row r="3922" spans="1:12" ht="15" customHeight="1">
      <c r="A3922" t="s">
        <v>7166</v>
      </c>
      <c r="D3922" t="s">
        <v>7167</v>
      </c>
      <c r="E3922" s="4" t="s">
        <v>41</v>
      </c>
      <c r="F3922" s="78" t="s">
        <v>7185</v>
      </c>
      <c r="G3922" t="s">
        <v>2506</v>
      </c>
      <c r="J3922" t="str">
        <f t="shared" si="122"/>
        <v>22 July 1795</v>
      </c>
      <c r="K3922" s="63">
        <f t="shared" si="123"/>
        <v>327096</v>
      </c>
      <c r="L3922" s="107" t="b" cm="1">
        <f t="array" ref="L3922">SUMPRODUCT( --ISNUMBER(SEARCH(TextCheck,F3922)))&gt;0</f>
        <v>0</v>
      </c>
    </row>
    <row r="3923" spans="1:12" ht="15" customHeight="1">
      <c r="A3923" t="s">
        <v>7166</v>
      </c>
      <c r="D3923" t="s">
        <v>7167</v>
      </c>
      <c r="E3923" s="4" t="s">
        <v>41</v>
      </c>
      <c r="F3923" s="78" t="s">
        <v>7186</v>
      </c>
      <c r="G3923" t="s">
        <v>2520</v>
      </c>
      <c r="J3923" t="str">
        <f t="shared" si="122"/>
        <v>24 August 1795</v>
      </c>
      <c r="K3923" s="63">
        <f t="shared" si="123"/>
        <v>327129</v>
      </c>
      <c r="L3923" s="107" t="b" cm="1">
        <f t="array" ref="L3923">SUMPRODUCT( --ISNUMBER(SEARCH(TextCheck,F3923)))&gt;0</f>
        <v>0</v>
      </c>
    </row>
    <row r="3924" spans="1:12" ht="15" customHeight="1">
      <c r="A3924" t="s">
        <v>7166</v>
      </c>
      <c r="D3924" t="s">
        <v>7167</v>
      </c>
      <c r="E3924" s="4" t="s">
        <v>41</v>
      </c>
      <c r="F3924" s="78" t="s">
        <v>3032</v>
      </c>
      <c r="G3924" t="s">
        <v>433</v>
      </c>
      <c r="J3924" t="str">
        <f t="shared" si="122"/>
        <v>1 September 1795</v>
      </c>
      <c r="K3924" s="63">
        <f t="shared" si="123"/>
        <v>327137</v>
      </c>
      <c r="L3924" s="107" t="b" cm="1">
        <f t="array" ref="L3924">SUMPRODUCT( --ISNUMBER(SEARCH(TextCheck,F3924)))&gt;0</f>
        <v>0</v>
      </c>
    </row>
    <row r="3925" spans="1:12" ht="15" customHeight="1">
      <c r="A3925" t="s">
        <v>7166</v>
      </c>
      <c r="B3925" t="b">
        <v>1</v>
      </c>
      <c r="D3925" t="s">
        <v>7167</v>
      </c>
      <c r="E3925" s="4" t="s">
        <v>41</v>
      </c>
      <c r="F3925" s="78" t="s">
        <v>16799</v>
      </c>
      <c r="G3925" t="s">
        <v>434</v>
      </c>
      <c r="J3925" t="str">
        <f t="shared" si="122"/>
        <v>2 September 1795</v>
      </c>
      <c r="K3925" s="63">
        <f t="shared" si="123"/>
        <v>327138</v>
      </c>
      <c r="L3925" s="107" t="b" cm="1">
        <f t="array" ref="L3925">SUMPRODUCT( --ISNUMBER(SEARCH(TextCheck,F3925)))&gt;0</f>
        <v>0</v>
      </c>
    </row>
    <row r="3926" spans="1:12" ht="15" customHeight="1">
      <c r="A3926" t="s">
        <v>7166</v>
      </c>
      <c r="D3926" t="s">
        <v>7167</v>
      </c>
      <c r="E3926" s="4" t="s">
        <v>41</v>
      </c>
      <c r="F3926" s="78" t="s">
        <v>7187</v>
      </c>
      <c r="G3926" t="s">
        <v>3520</v>
      </c>
      <c r="J3926" t="str">
        <f t="shared" si="122"/>
        <v>3 September 1795</v>
      </c>
      <c r="K3926" s="63">
        <f t="shared" si="123"/>
        <v>327139</v>
      </c>
      <c r="L3926" s="107" t="b" cm="1">
        <f t="array" ref="L3926">SUMPRODUCT( --ISNUMBER(SEARCH(TextCheck,F3926)))&gt;0</f>
        <v>0</v>
      </c>
    </row>
    <row r="3927" spans="1:12" ht="15" customHeight="1">
      <c r="A3927" t="s">
        <v>7166</v>
      </c>
      <c r="D3927" t="s">
        <v>7167</v>
      </c>
      <c r="E3927" s="4" t="s">
        <v>41</v>
      </c>
      <c r="F3927" s="78" t="s">
        <v>7188</v>
      </c>
      <c r="G3927" t="s">
        <v>3521</v>
      </c>
      <c r="J3927" t="str">
        <f t="shared" si="122"/>
        <v>4 September 1795</v>
      </c>
      <c r="K3927" s="63">
        <f t="shared" si="123"/>
        <v>327140</v>
      </c>
      <c r="L3927" s="107" t="b" cm="1">
        <f t="array" ref="L3927">SUMPRODUCT( --ISNUMBER(SEARCH(TextCheck,F3927)))&gt;0</f>
        <v>0</v>
      </c>
    </row>
    <row r="3928" spans="1:12" ht="15" customHeight="1">
      <c r="A3928" t="s">
        <v>7166</v>
      </c>
      <c r="D3928" t="s">
        <v>7167</v>
      </c>
      <c r="E3928" s="4" t="s">
        <v>41</v>
      </c>
      <c r="F3928" s="78" t="s">
        <v>7189</v>
      </c>
      <c r="G3928" t="s">
        <v>435</v>
      </c>
      <c r="H3928" t="s">
        <v>2243</v>
      </c>
      <c r="J3928" t="str">
        <f t="shared" si="122"/>
        <v>5 September 1795</v>
      </c>
      <c r="K3928" s="63">
        <f t="shared" si="123"/>
        <v>327141</v>
      </c>
      <c r="L3928" s="107" t="b" cm="1">
        <f t="array" ref="L3928">SUMPRODUCT( --ISNUMBER(SEARCH(TextCheck,F3928)))&gt;0</f>
        <v>0</v>
      </c>
    </row>
    <row r="3929" spans="1:12" ht="15" customHeight="1">
      <c r="A3929" t="s">
        <v>7166</v>
      </c>
      <c r="B3929" t="b">
        <v>1</v>
      </c>
      <c r="D3929" t="s">
        <v>7167</v>
      </c>
      <c r="E3929" s="4" t="s">
        <v>41</v>
      </c>
      <c r="F3929" s="78" t="s">
        <v>7190</v>
      </c>
      <c r="G3929" t="s">
        <v>3522</v>
      </c>
      <c r="H3929" t="s">
        <v>5964</v>
      </c>
      <c r="J3929" t="str">
        <f t="shared" si="122"/>
        <v>6 September 1795</v>
      </c>
      <c r="K3929" s="63">
        <f t="shared" si="123"/>
        <v>327142</v>
      </c>
      <c r="L3929" s="107" t="b" cm="1">
        <f t="array" ref="L3929">SUMPRODUCT( --ISNUMBER(SEARCH(TextCheck,F3929)))&gt;0</f>
        <v>0</v>
      </c>
    </row>
    <row r="3930" spans="1:12" ht="15" customHeight="1">
      <c r="A3930" t="s">
        <v>7166</v>
      </c>
      <c r="D3930" t="s">
        <v>7167</v>
      </c>
      <c r="E3930" s="4" t="s">
        <v>41</v>
      </c>
      <c r="F3930" s="78" t="s">
        <v>7191</v>
      </c>
      <c r="G3930" t="s">
        <v>3523</v>
      </c>
      <c r="J3930" t="str">
        <f t="shared" si="122"/>
        <v>7 September 1795</v>
      </c>
      <c r="K3930" s="63">
        <f t="shared" si="123"/>
        <v>327143</v>
      </c>
      <c r="L3930" s="107" t="b" cm="1">
        <f t="array" ref="L3930">SUMPRODUCT( --ISNUMBER(SEARCH(TextCheck,F3930)))&gt;0</f>
        <v>0</v>
      </c>
    </row>
    <row r="3931" spans="1:12" ht="15" customHeight="1">
      <c r="A3931" t="s">
        <v>7192</v>
      </c>
      <c r="D3931" t="s">
        <v>7167</v>
      </c>
      <c r="E3931" s="4" t="s">
        <v>41</v>
      </c>
      <c r="F3931" s="78" t="s">
        <v>16785</v>
      </c>
      <c r="G3931" t="s">
        <v>3524</v>
      </c>
      <c r="H3931" t="s">
        <v>1544</v>
      </c>
      <c r="J3931" t="str">
        <f t="shared" si="122"/>
        <v>8 September 1795</v>
      </c>
      <c r="K3931" s="63">
        <f t="shared" si="123"/>
        <v>327144</v>
      </c>
      <c r="L3931" s="107" t="b" cm="1">
        <f t="array" ref="L3931">SUMPRODUCT( --ISNUMBER(SEARCH(TextCheck,F3931)))&gt;0</f>
        <v>0</v>
      </c>
    </row>
    <row r="3932" spans="1:12" ht="15" customHeight="1">
      <c r="A3932" t="s">
        <v>7193</v>
      </c>
      <c r="B3932" t="b">
        <v>1</v>
      </c>
      <c r="D3932" t="s">
        <v>7167</v>
      </c>
      <c r="E3932" s="4" t="s">
        <v>41</v>
      </c>
      <c r="F3932" s="78" t="s">
        <v>4090</v>
      </c>
      <c r="G3932" t="s">
        <v>2559</v>
      </c>
      <c r="H3932" t="s">
        <v>5809</v>
      </c>
      <c r="J3932" t="str">
        <f t="shared" si="122"/>
        <v>9 September 1795</v>
      </c>
      <c r="K3932" s="63">
        <f t="shared" si="123"/>
        <v>327145</v>
      </c>
      <c r="L3932" s="107" t="b" cm="1">
        <f t="array" ref="L3932">SUMPRODUCT( --ISNUMBER(SEARCH(TextCheck,F3932)))&gt;0</f>
        <v>0</v>
      </c>
    </row>
    <row r="3933" spans="1:12" ht="15" customHeight="1">
      <c r="A3933" t="s">
        <v>7193</v>
      </c>
      <c r="D3933" t="s">
        <v>7167</v>
      </c>
      <c r="E3933" s="4" t="s">
        <v>41</v>
      </c>
      <c r="F3933" s="78" t="s">
        <v>7194</v>
      </c>
      <c r="G3933" t="s">
        <v>7195</v>
      </c>
      <c r="J3933" t="str">
        <f t="shared" si="122"/>
        <v>21 September 1795</v>
      </c>
      <c r="K3933" s="63">
        <f t="shared" si="123"/>
        <v>327157</v>
      </c>
      <c r="L3933" s="107" t="b" cm="1">
        <f t="array" ref="L3933">SUMPRODUCT( --ISNUMBER(SEARCH(TextCheck,F3933)))&gt;0</f>
        <v>0</v>
      </c>
    </row>
    <row r="3934" spans="1:12" ht="15" customHeight="1">
      <c r="A3934" t="s">
        <v>7193</v>
      </c>
      <c r="D3934" t="s">
        <v>7167</v>
      </c>
      <c r="E3934" s="4" t="s">
        <v>41</v>
      </c>
      <c r="F3934" s="78" t="s">
        <v>7196</v>
      </c>
      <c r="G3934" t="s">
        <v>2579</v>
      </c>
      <c r="J3934" t="str">
        <f t="shared" si="122"/>
        <v>26 September 1795</v>
      </c>
      <c r="K3934" s="63">
        <f t="shared" si="123"/>
        <v>327162</v>
      </c>
      <c r="L3934" s="107" t="b" cm="1">
        <f t="array" ref="L3934">SUMPRODUCT( --ISNUMBER(SEARCH(TextCheck,F3934)))&gt;0</f>
        <v>0</v>
      </c>
    </row>
    <row r="3935" spans="1:12" ht="15" customHeight="1">
      <c r="A3935" t="s">
        <v>7193</v>
      </c>
      <c r="D3935" t="s">
        <v>7167</v>
      </c>
      <c r="E3935" s="4" t="s">
        <v>41</v>
      </c>
      <c r="F3935" s="78" t="s">
        <v>7197</v>
      </c>
      <c r="G3935" t="s">
        <v>2595</v>
      </c>
      <c r="J3935" t="str">
        <f t="shared" si="122"/>
        <v>28 October 1795</v>
      </c>
      <c r="K3935" s="63">
        <f t="shared" si="123"/>
        <v>327194</v>
      </c>
      <c r="L3935" s="107" t="b" cm="1">
        <f t="array" ref="L3935">SUMPRODUCT( --ISNUMBER(SEARCH(TextCheck,F3935)))&gt;0</f>
        <v>0</v>
      </c>
    </row>
    <row r="3936" spans="1:12" ht="15" customHeight="1">
      <c r="A3936" t="s">
        <v>7193</v>
      </c>
      <c r="B3936" t="b">
        <v>1</v>
      </c>
      <c r="D3936" t="s">
        <v>7167</v>
      </c>
      <c r="E3936" s="4" t="s">
        <v>41</v>
      </c>
      <c r="F3936" s="78" t="s">
        <v>7198</v>
      </c>
      <c r="G3936" t="s">
        <v>318</v>
      </c>
      <c r="H3936" t="s">
        <v>7199</v>
      </c>
      <c r="J3936" t="str">
        <f t="shared" si="122"/>
        <v>4 November 1795</v>
      </c>
      <c r="K3936" s="63">
        <f t="shared" si="123"/>
        <v>327201</v>
      </c>
      <c r="L3936" s="107" t="b" cm="1">
        <f t="array" ref="L3936">SUMPRODUCT( --ISNUMBER(SEARCH(TextCheck,F3936)))&gt;0</f>
        <v>0</v>
      </c>
    </row>
    <row r="3937" spans="1:12" ht="15" customHeight="1">
      <c r="A3937" t="s">
        <v>7193</v>
      </c>
      <c r="B3937" t="b">
        <v>1</v>
      </c>
      <c r="D3937" t="s">
        <v>7167</v>
      </c>
      <c r="E3937" s="4" t="s">
        <v>41</v>
      </c>
      <c r="F3937" s="78" t="s">
        <v>7200</v>
      </c>
      <c r="G3937" t="s">
        <v>318</v>
      </c>
      <c r="H3937" t="s">
        <v>7199</v>
      </c>
      <c r="J3937" t="str">
        <f t="shared" si="122"/>
        <v>4 November 1795</v>
      </c>
      <c r="K3937" s="63">
        <f t="shared" si="123"/>
        <v>327201</v>
      </c>
      <c r="L3937" s="107" t="b" cm="1">
        <f t="array" ref="L3937">SUMPRODUCT( --ISNUMBER(SEARCH(TextCheck,F3937)))&gt;0</f>
        <v>0</v>
      </c>
    </row>
    <row r="3938" spans="1:12" ht="15" customHeight="1">
      <c r="A3938" t="s">
        <v>7193</v>
      </c>
      <c r="B3938" t="b">
        <v>1</v>
      </c>
      <c r="D3938" t="s">
        <v>7167</v>
      </c>
      <c r="E3938" s="4" t="s">
        <v>41</v>
      </c>
      <c r="F3938" s="78" t="s">
        <v>4420</v>
      </c>
      <c r="G3938" t="s">
        <v>318</v>
      </c>
      <c r="H3938" t="s">
        <v>7199</v>
      </c>
      <c r="J3938" t="str">
        <f t="shared" si="122"/>
        <v>4 November 1795</v>
      </c>
      <c r="K3938" s="63">
        <f t="shared" si="123"/>
        <v>327201</v>
      </c>
      <c r="L3938" s="107" t="b" cm="1">
        <f t="array" ref="L3938">SUMPRODUCT( --ISNUMBER(SEARCH(TextCheck,F3938)))&gt;0</f>
        <v>0</v>
      </c>
    </row>
    <row r="3939" spans="1:12" ht="15" customHeight="1">
      <c r="A3939" t="s">
        <v>7193</v>
      </c>
      <c r="B3939" t="b">
        <v>1</v>
      </c>
      <c r="D3939" t="s">
        <v>7167</v>
      </c>
      <c r="E3939" s="4" t="s">
        <v>41</v>
      </c>
      <c r="F3939" s="78" t="s">
        <v>16800</v>
      </c>
      <c r="G3939" t="s">
        <v>318</v>
      </c>
      <c r="J3939" t="str">
        <f t="shared" si="122"/>
        <v>4 November 1795</v>
      </c>
      <c r="K3939" s="63">
        <f t="shared" si="123"/>
        <v>327201</v>
      </c>
      <c r="L3939" s="107" t="b" cm="1">
        <f t="array" ref="L3939">SUMPRODUCT( --ISNUMBER(SEARCH(TextCheck,F3939)))&gt;0</f>
        <v>0</v>
      </c>
    </row>
    <row r="3940" spans="1:12" ht="15" customHeight="1">
      <c r="A3940" t="s">
        <v>7193</v>
      </c>
      <c r="B3940" t="b">
        <v>1</v>
      </c>
      <c r="D3940" t="s">
        <v>7167</v>
      </c>
      <c r="E3940" s="4" t="s">
        <v>41</v>
      </c>
      <c r="F3940" s="78" t="s">
        <v>7201</v>
      </c>
      <c r="G3940" t="s">
        <v>2615</v>
      </c>
      <c r="J3940" t="str">
        <f t="shared" si="122"/>
        <v>30 December 1795</v>
      </c>
      <c r="K3940" s="63">
        <f t="shared" si="123"/>
        <v>327257</v>
      </c>
      <c r="L3940" s="107" t="b" cm="1">
        <f t="array" ref="L3940">SUMPRODUCT( --ISNUMBER(SEARCH(TextCheck,F3940)))&gt;0</f>
        <v>0</v>
      </c>
    </row>
    <row r="3941" spans="1:12" ht="15" customHeight="1">
      <c r="A3941" t="s">
        <v>7193</v>
      </c>
      <c r="B3941" t="b">
        <v>1</v>
      </c>
      <c r="D3941" t="s">
        <v>7167</v>
      </c>
      <c r="E3941" t="s">
        <v>50</v>
      </c>
      <c r="F3941" s="78" t="s">
        <v>7202</v>
      </c>
      <c r="G3941" t="s">
        <v>2053</v>
      </c>
      <c r="J3941" t="str">
        <f t="shared" si="122"/>
        <v>2 April 1794</v>
      </c>
      <c r="K3941" s="63">
        <f t="shared" si="123"/>
        <v>326620</v>
      </c>
      <c r="L3941" s="107" t="b" cm="1">
        <f t="array" ref="L3941">SUMPRODUCT( --ISNUMBER(SEARCH(TextCheck,F3941)))&gt;0</f>
        <v>1</v>
      </c>
    </row>
    <row r="3942" spans="1:12" ht="15" customHeight="1">
      <c r="A3942" t="s">
        <v>7193</v>
      </c>
      <c r="B3942" t="b">
        <v>1</v>
      </c>
      <c r="D3942" t="s">
        <v>7167</v>
      </c>
      <c r="E3942" t="s">
        <v>50</v>
      </c>
      <c r="F3942" s="78" t="s">
        <v>16736</v>
      </c>
      <c r="G3942" t="s">
        <v>2579</v>
      </c>
      <c r="J3942" t="str">
        <f t="shared" si="122"/>
        <v>26 September 1795</v>
      </c>
      <c r="K3942" s="63">
        <f t="shared" si="123"/>
        <v>327162</v>
      </c>
      <c r="L3942" s="107" t="b" cm="1">
        <f t="array" ref="L3942">SUMPRODUCT( --ISNUMBER(SEARCH(TextCheck,F3942)))&gt;0</f>
        <v>0</v>
      </c>
    </row>
    <row r="3943" spans="1:12" ht="15" customHeight="1">
      <c r="A3943" t="s">
        <v>7193</v>
      </c>
      <c r="B3943" t="b">
        <v>1</v>
      </c>
      <c r="D3943" t="s">
        <v>7167</v>
      </c>
      <c r="E3943" t="s">
        <v>50</v>
      </c>
      <c r="F3943" s="78" t="s">
        <v>7203</v>
      </c>
      <c r="G3943" t="s">
        <v>395</v>
      </c>
      <c r="H3943" t="s">
        <v>2359</v>
      </c>
      <c r="J3943" t="str">
        <f t="shared" si="122"/>
        <v>21 October 1795</v>
      </c>
      <c r="K3943" s="63">
        <f t="shared" si="123"/>
        <v>327187</v>
      </c>
      <c r="L3943" s="107" t="b" cm="1">
        <f t="array" ref="L3943">SUMPRODUCT( --ISNUMBER(SEARCH(TextCheck,F3943)))&gt;0</f>
        <v>0</v>
      </c>
    </row>
    <row r="3944" spans="1:12" ht="15" customHeight="1">
      <c r="A3944" t="s">
        <v>7193</v>
      </c>
      <c r="D3944" t="s">
        <v>7167</v>
      </c>
      <c r="E3944" t="s">
        <v>50</v>
      </c>
      <c r="F3944" s="78" t="s">
        <v>7204</v>
      </c>
      <c r="G3944" t="s">
        <v>395</v>
      </c>
      <c r="H3944" t="s">
        <v>503</v>
      </c>
      <c r="J3944" t="str">
        <f t="shared" si="122"/>
        <v>21 October 1795</v>
      </c>
      <c r="K3944" s="63">
        <f t="shared" si="123"/>
        <v>327187</v>
      </c>
      <c r="L3944" s="107" t="b" cm="1">
        <f t="array" ref="L3944">SUMPRODUCT( --ISNUMBER(SEARCH(TextCheck,F3944)))&gt;0</f>
        <v>0</v>
      </c>
    </row>
    <row r="3945" spans="1:12" ht="15" customHeight="1">
      <c r="A3945" t="s">
        <v>7193</v>
      </c>
      <c r="D3945" t="s">
        <v>7167</v>
      </c>
      <c r="E3945" t="s">
        <v>50</v>
      </c>
      <c r="F3945" s="78" t="s">
        <v>7205</v>
      </c>
      <c r="G3945" t="s">
        <v>395</v>
      </c>
      <c r="J3945" t="str">
        <f t="shared" si="122"/>
        <v>21 October 1795</v>
      </c>
      <c r="K3945" s="63">
        <f t="shared" si="123"/>
        <v>327187</v>
      </c>
      <c r="L3945" s="107" t="b" cm="1">
        <f t="array" ref="L3945">SUMPRODUCT( --ISNUMBER(SEARCH(TextCheck,F3945)))&gt;0</f>
        <v>0</v>
      </c>
    </row>
    <row r="3946" spans="1:12" ht="15" customHeight="1">
      <c r="A3946" t="s">
        <v>7193</v>
      </c>
      <c r="B3946" t="b">
        <v>1</v>
      </c>
      <c r="D3946" t="s">
        <v>7167</v>
      </c>
      <c r="E3946" t="s">
        <v>50</v>
      </c>
      <c r="F3946" s="78" t="s">
        <v>16801</v>
      </c>
      <c r="G3946" t="s">
        <v>395</v>
      </c>
      <c r="J3946" t="str">
        <f t="shared" si="122"/>
        <v>21 October 1795</v>
      </c>
      <c r="K3946" s="63">
        <f t="shared" si="123"/>
        <v>327187</v>
      </c>
      <c r="L3946" s="107" t="b" cm="1">
        <f t="array" ref="L3946">SUMPRODUCT( --ISNUMBER(SEARCH(TextCheck,F3946)))&gt;0</f>
        <v>0</v>
      </c>
    </row>
    <row r="3947" spans="1:12" ht="15" customHeight="1">
      <c r="A3947" t="s">
        <v>7193</v>
      </c>
      <c r="D3947" t="s">
        <v>7167</v>
      </c>
      <c r="E3947" t="s">
        <v>50</v>
      </c>
      <c r="F3947" s="78" t="s">
        <v>7206</v>
      </c>
      <c r="G3947" t="s">
        <v>395</v>
      </c>
      <c r="J3947" t="str">
        <f t="shared" si="122"/>
        <v>21 October 1795</v>
      </c>
      <c r="K3947" s="63">
        <f t="shared" si="123"/>
        <v>327187</v>
      </c>
      <c r="L3947" s="107" t="b" cm="1">
        <f t="array" ref="L3947">SUMPRODUCT( --ISNUMBER(SEARCH(TextCheck,F3947)))&gt;0</f>
        <v>0</v>
      </c>
    </row>
    <row r="3948" spans="1:12" ht="15" customHeight="1">
      <c r="A3948" t="s">
        <v>7193</v>
      </c>
      <c r="B3948" t="b">
        <v>1</v>
      </c>
      <c r="D3948" t="s">
        <v>7167</v>
      </c>
      <c r="E3948" t="s">
        <v>50</v>
      </c>
      <c r="F3948" s="78" t="s">
        <v>7207</v>
      </c>
      <c r="G3948" t="s">
        <v>2595</v>
      </c>
      <c r="J3948" t="str">
        <f t="shared" si="122"/>
        <v>28 October 1795</v>
      </c>
      <c r="K3948" s="63">
        <f t="shared" si="123"/>
        <v>327194</v>
      </c>
      <c r="L3948" s="107" t="b" cm="1">
        <f t="array" ref="L3948">SUMPRODUCT( --ISNUMBER(SEARCH(TextCheck,F3948)))&gt;0</f>
        <v>0</v>
      </c>
    </row>
    <row r="3949" spans="1:12" ht="15" customHeight="1">
      <c r="A3949" t="s">
        <v>7193</v>
      </c>
      <c r="D3949" t="s">
        <v>7167</v>
      </c>
      <c r="E3949" t="s">
        <v>50</v>
      </c>
      <c r="F3949" s="78" t="s">
        <v>7208</v>
      </c>
      <c r="G3949" t="s">
        <v>5880</v>
      </c>
      <c r="J3949" t="str">
        <f t="shared" si="122"/>
        <v>25 November 1795</v>
      </c>
      <c r="K3949" s="63">
        <f t="shared" si="123"/>
        <v>327222</v>
      </c>
      <c r="L3949" s="107" t="b" cm="1">
        <f t="array" ref="L3949">SUMPRODUCT( --ISNUMBER(SEARCH(TextCheck,F3949)))&gt;0</f>
        <v>0</v>
      </c>
    </row>
    <row r="3950" spans="1:12" ht="15" customHeight="1">
      <c r="A3950" t="s">
        <v>7193</v>
      </c>
      <c r="D3950" t="s">
        <v>7167</v>
      </c>
      <c r="E3950" s="4" t="s">
        <v>44</v>
      </c>
      <c r="F3950" s="78" t="s">
        <v>7209</v>
      </c>
      <c r="G3950" t="s">
        <v>2716</v>
      </c>
      <c r="J3950" t="str">
        <f t="shared" si="122"/>
        <v>27 July 1785</v>
      </c>
      <c r="K3950" s="63">
        <f t="shared" si="123"/>
        <v>323449</v>
      </c>
      <c r="L3950" s="107" t="b" cm="1">
        <f t="array" ref="L3950">SUMPRODUCT( --ISNUMBER(SEARCH(TextCheck,F3950)))&gt;0</f>
        <v>0</v>
      </c>
    </row>
    <row r="3951" spans="1:12" ht="15" customHeight="1">
      <c r="A3951" t="s">
        <v>7193</v>
      </c>
      <c r="D3951" t="s">
        <v>7167</v>
      </c>
      <c r="E3951" t="s">
        <v>3710</v>
      </c>
      <c r="F3951" s="78" t="s">
        <v>7202</v>
      </c>
      <c r="G3951" t="s">
        <v>2585</v>
      </c>
      <c r="J3951" t="str">
        <f t="shared" si="122"/>
        <v>5 October 1795</v>
      </c>
      <c r="K3951" s="63">
        <f t="shared" si="123"/>
        <v>327171</v>
      </c>
      <c r="L3951" s="107" t="b" cm="1">
        <f t="array" ref="L3951">SUMPRODUCT( --ISNUMBER(SEARCH(TextCheck,F3951)))&gt;0</f>
        <v>1</v>
      </c>
    </row>
    <row r="3952" spans="1:12" ht="15" customHeight="1">
      <c r="A3952" t="s">
        <v>7193</v>
      </c>
      <c r="D3952" t="s">
        <v>7167</v>
      </c>
      <c r="E3952" s="29" t="s">
        <v>4280</v>
      </c>
      <c r="F3952" s="78" t="s">
        <v>7210</v>
      </c>
      <c r="G3952" t="s">
        <v>5544</v>
      </c>
      <c r="J3952" t="str">
        <f t="shared" si="122"/>
        <v>21 August 1795</v>
      </c>
      <c r="K3952" s="63">
        <f t="shared" si="123"/>
        <v>327126</v>
      </c>
      <c r="L3952" s="107" t="b" cm="1">
        <f t="array" ref="L3952">SUMPRODUCT( --ISNUMBER(SEARCH(TextCheck,F3952)))&gt;0</f>
        <v>0</v>
      </c>
    </row>
    <row r="3953" spans="1:12" ht="15" customHeight="1">
      <c r="A3953" t="s">
        <v>7211</v>
      </c>
      <c r="D3953" t="s">
        <v>7167</v>
      </c>
      <c r="E3953" t="s">
        <v>46</v>
      </c>
      <c r="F3953" s="78" t="s">
        <v>16802</v>
      </c>
      <c r="G3953" t="s">
        <v>276</v>
      </c>
      <c r="J3953" t="str">
        <f t="shared" si="122"/>
        <v>16 September 1795</v>
      </c>
      <c r="K3953" s="63">
        <f t="shared" si="123"/>
        <v>327152</v>
      </c>
      <c r="L3953" s="107" t="b" cm="1">
        <f t="array" ref="L3953">SUMPRODUCT( --ISNUMBER(SEARCH(TextCheck,F3953)))&gt;0</f>
        <v>0</v>
      </c>
    </row>
    <row r="3954" spans="1:12" ht="15" customHeight="1">
      <c r="A3954" t="s">
        <v>7212</v>
      </c>
      <c r="D3954" t="s">
        <v>7213</v>
      </c>
      <c r="E3954" t="s">
        <v>6890</v>
      </c>
      <c r="F3954" s="78" t="s">
        <v>17</v>
      </c>
      <c r="G3954" t="s">
        <v>7214</v>
      </c>
      <c r="H3954" t="s">
        <v>1820</v>
      </c>
      <c r="J3954" t="str">
        <f t="shared" si="122"/>
        <v>18 April 1787</v>
      </c>
      <c r="K3954" s="63">
        <f t="shared" si="123"/>
        <v>324079</v>
      </c>
      <c r="L3954" s="107" t="b" cm="1">
        <f t="array" ref="L3954">SUMPRODUCT( --ISNUMBER(SEARCH(TextCheck,F3954)))&gt;0</f>
        <v>0</v>
      </c>
    </row>
    <row r="3955" spans="1:12" ht="15" customHeight="1">
      <c r="A3955" t="s">
        <v>7212</v>
      </c>
      <c r="D3955" t="s">
        <v>7213</v>
      </c>
      <c r="E3955" s="4" t="s">
        <v>24</v>
      </c>
      <c r="F3955" s="78" t="s">
        <v>2410</v>
      </c>
      <c r="G3955" t="s">
        <v>2486</v>
      </c>
      <c r="H3955" t="s">
        <v>2411</v>
      </c>
      <c r="J3955" t="str">
        <f t="shared" si="122"/>
        <v>10 June 1795</v>
      </c>
      <c r="K3955" s="63">
        <f t="shared" si="123"/>
        <v>327054</v>
      </c>
      <c r="L3955" s="107" t="b" cm="1">
        <f t="array" ref="L3955">SUMPRODUCT( --ISNUMBER(SEARCH(TextCheck,F3955)))&gt;0</f>
        <v>0</v>
      </c>
    </row>
    <row r="3956" spans="1:12" ht="15" customHeight="1">
      <c r="A3956" t="s">
        <v>7212</v>
      </c>
      <c r="B3956" t="b">
        <v>1</v>
      </c>
      <c r="D3956" t="s">
        <v>7213</v>
      </c>
      <c r="E3956" s="4" t="s">
        <v>24</v>
      </c>
      <c r="F3956" s="78" t="s">
        <v>1405</v>
      </c>
      <c r="G3956" t="s">
        <v>2506</v>
      </c>
      <c r="H3956" t="s">
        <v>1910</v>
      </c>
      <c r="J3956" t="str">
        <f t="shared" si="122"/>
        <v>22 July 1795</v>
      </c>
      <c r="K3956" s="63">
        <f t="shared" si="123"/>
        <v>327096</v>
      </c>
      <c r="L3956" s="107" t="b" cm="1">
        <f t="array" ref="L3956">SUMPRODUCT( --ISNUMBER(SEARCH(TextCheck,F3956)))&gt;0</f>
        <v>0</v>
      </c>
    </row>
    <row r="3957" spans="1:12" ht="15" customHeight="1">
      <c r="A3957" t="s">
        <v>7212</v>
      </c>
      <c r="B3957" t="b">
        <v>1</v>
      </c>
      <c r="D3957" t="s">
        <v>7213</v>
      </c>
      <c r="E3957" t="s">
        <v>25</v>
      </c>
      <c r="F3957" s="78" t="s">
        <v>1393</v>
      </c>
      <c r="G3957" t="s">
        <v>7215</v>
      </c>
      <c r="J3957" t="str">
        <f t="shared" si="122"/>
        <v>25 October 1794</v>
      </c>
      <c r="K3957" s="63">
        <f t="shared" si="123"/>
        <v>326826</v>
      </c>
      <c r="L3957" s="107" t="b" cm="1">
        <f t="array" ref="L3957">SUMPRODUCT( --ISNUMBER(SEARCH(TextCheck,F3957)))&gt;0</f>
        <v>0</v>
      </c>
    </row>
    <row r="3958" spans="1:12" ht="15" customHeight="1">
      <c r="A3958" t="s">
        <v>7212</v>
      </c>
      <c r="D3958" t="s">
        <v>7213</v>
      </c>
      <c r="E3958" t="s">
        <v>25</v>
      </c>
      <c r="F3958" s="78" t="s">
        <v>3388</v>
      </c>
      <c r="G3958" t="s">
        <v>2524</v>
      </c>
      <c r="J3958" t="str">
        <f t="shared" si="122"/>
        <v>1 September 1795</v>
      </c>
      <c r="K3958" s="63">
        <f t="shared" si="123"/>
        <v>327137</v>
      </c>
      <c r="L3958" s="107" t="b" cm="1">
        <f t="array" ref="L3958">SUMPRODUCT( --ISNUMBER(SEARCH(TextCheck,F3958)))&gt;0</f>
        <v>0</v>
      </c>
    </row>
    <row r="3959" spans="1:12" ht="15" customHeight="1">
      <c r="A3959" t="s">
        <v>7212</v>
      </c>
      <c r="B3959" t="b">
        <v>1</v>
      </c>
      <c r="D3959" t="s">
        <v>7213</v>
      </c>
      <c r="E3959" t="s">
        <v>40</v>
      </c>
      <c r="F3959" s="78" t="s">
        <v>7216</v>
      </c>
      <c r="G3959" t="s">
        <v>7217</v>
      </c>
      <c r="J3959" t="str">
        <f t="shared" si="122"/>
        <v>31 July 1792</v>
      </c>
      <c r="K3959" s="63">
        <f t="shared" si="123"/>
        <v>326010</v>
      </c>
      <c r="L3959" s="107" t="b" cm="1">
        <f t="array" ref="L3959">SUMPRODUCT( --ISNUMBER(SEARCH(TextCheck,F3959)))&gt;0</f>
        <v>0</v>
      </c>
    </row>
    <row r="3960" spans="1:12" ht="15" customHeight="1">
      <c r="A3960" t="s">
        <v>7212</v>
      </c>
      <c r="B3960" t="b">
        <v>1</v>
      </c>
      <c r="D3960" t="s">
        <v>7213</v>
      </c>
      <c r="E3960" t="s">
        <v>40</v>
      </c>
      <c r="F3960" s="78" t="s">
        <v>7218</v>
      </c>
      <c r="G3960" t="s">
        <v>7219</v>
      </c>
      <c r="J3960" t="str">
        <f t="shared" si="122"/>
        <v>28 October 1793</v>
      </c>
      <c r="K3960" s="63">
        <f t="shared" si="123"/>
        <v>326464</v>
      </c>
      <c r="L3960" s="107" t="b" cm="1">
        <f t="array" ref="L3960">SUMPRODUCT( --ISNUMBER(SEARCH(TextCheck,F3960)))&gt;0</f>
        <v>0</v>
      </c>
    </row>
    <row r="3961" spans="1:12" ht="15" customHeight="1">
      <c r="A3961" t="s">
        <v>7212</v>
      </c>
      <c r="B3961" t="b">
        <v>1</v>
      </c>
      <c r="D3961" t="s">
        <v>7213</v>
      </c>
      <c r="E3961" t="s">
        <v>40</v>
      </c>
      <c r="F3961" s="78" t="s">
        <v>7220</v>
      </c>
      <c r="G3961" t="s">
        <v>7221</v>
      </c>
      <c r="H3961" t="s">
        <v>4590</v>
      </c>
      <c r="J3961" t="str">
        <f t="shared" si="122"/>
        <v>17 September 1794</v>
      </c>
      <c r="K3961" s="63">
        <f t="shared" si="123"/>
        <v>326788</v>
      </c>
      <c r="L3961" s="107" t="b" cm="1">
        <f t="array" ref="L3961">SUMPRODUCT( --ISNUMBER(SEARCH(TextCheck,F3961)))&gt;0</f>
        <v>0</v>
      </c>
    </row>
    <row r="3962" spans="1:12" ht="15" customHeight="1">
      <c r="A3962" t="s">
        <v>7212</v>
      </c>
      <c r="D3962" t="s">
        <v>7213</v>
      </c>
      <c r="E3962" t="s">
        <v>40</v>
      </c>
      <c r="F3962" s="78" t="s">
        <v>7222</v>
      </c>
      <c r="G3962" t="s">
        <v>3266</v>
      </c>
      <c r="H3962" t="s">
        <v>7223</v>
      </c>
      <c r="J3962" t="str">
        <f t="shared" si="122"/>
        <v>21 April 1795</v>
      </c>
      <c r="K3962" s="63">
        <f t="shared" si="123"/>
        <v>327004</v>
      </c>
      <c r="L3962" s="107" t="b" cm="1">
        <f t="array" ref="L3962">SUMPRODUCT( --ISNUMBER(SEARCH(TextCheck,F3962)))&gt;0</f>
        <v>0</v>
      </c>
    </row>
    <row r="3963" spans="1:12" ht="15" customHeight="1">
      <c r="A3963" t="s">
        <v>7212</v>
      </c>
      <c r="B3963" t="b">
        <v>1</v>
      </c>
      <c r="D3963" t="s">
        <v>7213</v>
      </c>
      <c r="E3963" t="s">
        <v>40</v>
      </c>
      <c r="F3963" s="78" t="s">
        <v>6161</v>
      </c>
      <c r="G3963" t="s">
        <v>5844</v>
      </c>
      <c r="J3963" t="str">
        <f t="shared" si="122"/>
        <v>25 April 1795</v>
      </c>
      <c r="K3963" s="63">
        <f t="shared" si="123"/>
        <v>327008</v>
      </c>
      <c r="L3963" s="107" t="b" cm="1">
        <f t="array" ref="L3963">SUMPRODUCT( --ISNUMBER(SEARCH(TextCheck,F3963)))&gt;0</f>
        <v>0</v>
      </c>
    </row>
    <row r="3964" spans="1:12" ht="15" customHeight="1">
      <c r="A3964" t="s">
        <v>7212</v>
      </c>
      <c r="D3964" t="s">
        <v>7213</v>
      </c>
      <c r="E3964" t="s">
        <v>40</v>
      </c>
      <c r="F3964" s="78" t="s">
        <v>7224</v>
      </c>
      <c r="G3964" t="s">
        <v>2555</v>
      </c>
      <c r="H3964" t="s">
        <v>2169</v>
      </c>
      <c r="J3964" t="str">
        <f t="shared" si="122"/>
        <v>2 September 1795</v>
      </c>
      <c r="K3964" s="63">
        <f t="shared" si="123"/>
        <v>327138</v>
      </c>
      <c r="L3964" s="107" t="b" cm="1">
        <f t="array" ref="L3964">SUMPRODUCT( --ISNUMBER(SEARCH(TextCheck,F3964)))&gt;0</f>
        <v>0</v>
      </c>
    </row>
    <row r="3965" spans="1:12" ht="15" customHeight="1">
      <c r="A3965" t="s">
        <v>7212</v>
      </c>
      <c r="D3965" t="s">
        <v>7213</v>
      </c>
      <c r="E3965" t="s">
        <v>40</v>
      </c>
      <c r="F3965" s="78" t="s">
        <v>7225</v>
      </c>
      <c r="G3965" t="s">
        <v>5466</v>
      </c>
      <c r="H3965" t="s">
        <v>2331</v>
      </c>
      <c r="J3965" t="str">
        <f t="shared" si="122"/>
        <v>3 September 1795</v>
      </c>
      <c r="K3965" s="63">
        <f t="shared" si="123"/>
        <v>327139</v>
      </c>
      <c r="L3965" s="107" t="b" cm="1">
        <f t="array" ref="L3965">SUMPRODUCT( --ISNUMBER(SEARCH(TextCheck,F3965)))&gt;0</f>
        <v>0</v>
      </c>
    </row>
    <row r="3966" spans="1:12" ht="15" customHeight="1">
      <c r="A3966" t="s">
        <v>7212</v>
      </c>
      <c r="D3966" t="s">
        <v>7213</v>
      </c>
      <c r="E3966" t="s">
        <v>40</v>
      </c>
      <c r="F3966" s="78" t="s">
        <v>7226</v>
      </c>
      <c r="G3966" t="s">
        <v>5499</v>
      </c>
      <c r="H3966" t="s">
        <v>3145</v>
      </c>
      <c r="J3966" t="str">
        <f t="shared" si="122"/>
        <v>4 September 1795</v>
      </c>
      <c r="K3966" s="63">
        <f t="shared" si="123"/>
        <v>327140</v>
      </c>
      <c r="L3966" s="107" t="b" cm="1">
        <f t="array" ref="L3966">SUMPRODUCT( --ISNUMBER(SEARCH(TextCheck,F3966)))&gt;0</f>
        <v>0</v>
      </c>
    </row>
    <row r="3967" spans="1:12" ht="15" customHeight="1">
      <c r="A3967" t="s">
        <v>7212</v>
      </c>
      <c r="B3967" t="b">
        <v>1</v>
      </c>
      <c r="D3967" t="s">
        <v>7213</v>
      </c>
      <c r="E3967" t="s">
        <v>40</v>
      </c>
      <c r="F3967" s="78" t="s">
        <v>3030</v>
      </c>
      <c r="G3967" t="s">
        <v>5499</v>
      </c>
      <c r="J3967" t="str">
        <f t="shared" si="122"/>
        <v>4 September 1795</v>
      </c>
      <c r="K3967" s="63">
        <f t="shared" si="123"/>
        <v>327140</v>
      </c>
      <c r="L3967" s="107" t="b" cm="1">
        <f t="array" ref="L3967">SUMPRODUCT( --ISNUMBER(SEARCH(TextCheck,F3967)))&gt;0</f>
        <v>0</v>
      </c>
    </row>
    <row r="3968" spans="1:12" ht="15" customHeight="1">
      <c r="A3968" t="s">
        <v>7212</v>
      </c>
      <c r="B3968" t="b">
        <v>1</v>
      </c>
      <c r="D3968" t="s">
        <v>7213</v>
      </c>
      <c r="E3968" t="s">
        <v>40</v>
      </c>
      <c r="F3968" s="78" t="s">
        <v>7227</v>
      </c>
      <c r="G3968" t="s">
        <v>5529</v>
      </c>
      <c r="H3968" t="s">
        <v>7228</v>
      </c>
      <c r="J3968" t="str">
        <f t="shared" si="122"/>
        <v>5 September 1795</v>
      </c>
      <c r="K3968" s="63">
        <f t="shared" si="123"/>
        <v>327141</v>
      </c>
      <c r="L3968" s="107" t="b" cm="1">
        <f t="array" ref="L3968">SUMPRODUCT( --ISNUMBER(SEARCH(TextCheck,F3968)))&gt;0</f>
        <v>0</v>
      </c>
    </row>
    <row r="3969" spans="1:12" ht="15" customHeight="1">
      <c r="A3969" t="s">
        <v>7212</v>
      </c>
      <c r="D3969" t="s">
        <v>7213</v>
      </c>
      <c r="E3969" t="s">
        <v>40</v>
      </c>
      <c r="F3969" s="78" t="s">
        <v>7229</v>
      </c>
      <c r="G3969" t="s">
        <v>2590</v>
      </c>
      <c r="J3969" t="str">
        <f t="shared" si="122"/>
        <v>21 October 1795</v>
      </c>
      <c r="K3969" s="63">
        <f t="shared" si="123"/>
        <v>327187</v>
      </c>
      <c r="L3969" s="107" t="b" cm="1">
        <f t="array" ref="L3969">SUMPRODUCT( --ISNUMBER(SEARCH(TextCheck,F3969)))&gt;0</f>
        <v>0</v>
      </c>
    </row>
    <row r="3970" spans="1:12" ht="15" customHeight="1">
      <c r="A3970" t="s">
        <v>7212</v>
      </c>
      <c r="B3970" t="b">
        <v>1</v>
      </c>
      <c r="D3970" t="s">
        <v>7213</v>
      </c>
      <c r="E3970" t="s">
        <v>40</v>
      </c>
      <c r="F3970" s="78" t="s">
        <v>7230</v>
      </c>
      <c r="G3970" t="s">
        <v>2615</v>
      </c>
      <c r="H3970" t="s">
        <v>7231</v>
      </c>
      <c r="J3970" t="str">
        <f t="shared" si="122"/>
        <v>30 December 1795</v>
      </c>
      <c r="K3970" s="63">
        <f t="shared" si="123"/>
        <v>327257</v>
      </c>
      <c r="L3970" s="107" t="b" cm="1">
        <f t="array" ref="L3970">SUMPRODUCT( --ISNUMBER(SEARCH(TextCheck,F3970)))&gt;0</f>
        <v>0</v>
      </c>
    </row>
    <row r="3971" spans="1:12" ht="15" customHeight="1">
      <c r="A3971" t="s">
        <v>7212</v>
      </c>
      <c r="D3971" t="s">
        <v>7213</v>
      </c>
      <c r="E3971" s="4" t="s">
        <v>43</v>
      </c>
      <c r="F3971" s="78" t="s">
        <v>7232</v>
      </c>
      <c r="G3971" t="s">
        <v>2590</v>
      </c>
      <c r="J3971" t="str">
        <f t="shared" si="122"/>
        <v>21 October 1795</v>
      </c>
      <c r="K3971" s="63">
        <f t="shared" si="123"/>
        <v>327187</v>
      </c>
      <c r="L3971" s="107" t="b" cm="1">
        <f t="array" ref="L3971">SUMPRODUCT( --ISNUMBER(SEARCH(TextCheck,F3971)))&gt;0</f>
        <v>0</v>
      </c>
    </row>
    <row r="3972" spans="1:12" ht="15" customHeight="1">
      <c r="A3972" t="s">
        <v>7212</v>
      </c>
      <c r="D3972" t="s">
        <v>7213</v>
      </c>
      <c r="E3972" s="4" t="s">
        <v>41</v>
      </c>
      <c r="F3972" s="78" t="s">
        <v>7233</v>
      </c>
      <c r="G3972" t="s">
        <v>7079</v>
      </c>
      <c r="J3972" t="str">
        <f t="shared" ref="J3972:J4035" si="124">TRIM(G3972)</f>
        <v>24 May 1794</v>
      </c>
      <c r="K3972" s="63">
        <f t="shared" ref="K3972:K4035" si="125">DATEVALUE((LEFT(J3972,(LEN(J3972)-4))&amp;(RIGHT(J3972,4)+1000)))</f>
        <v>326672</v>
      </c>
      <c r="L3972" s="107" t="b" cm="1">
        <f t="array" ref="L3972">SUMPRODUCT( --ISNUMBER(SEARCH(TextCheck,F3972)))&gt;0</f>
        <v>0</v>
      </c>
    </row>
    <row r="3973" spans="1:12" ht="15" customHeight="1">
      <c r="A3973" t="s">
        <v>7212</v>
      </c>
      <c r="B3973" t="b">
        <v>1</v>
      </c>
      <c r="D3973" t="s">
        <v>7213</v>
      </c>
      <c r="E3973" s="4" t="s">
        <v>41</v>
      </c>
      <c r="F3973" s="78" t="s">
        <v>7234</v>
      </c>
      <c r="G3973" t="s">
        <v>2132</v>
      </c>
      <c r="J3973" t="str">
        <f t="shared" si="124"/>
        <v>3 July 1794</v>
      </c>
      <c r="K3973" s="63">
        <f t="shared" si="125"/>
        <v>326712</v>
      </c>
      <c r="L3973" s="107" t="b" cm="1">
        <f t="array" ref="L3973">SUMPRODUCT( --ISNUMBER(SEARCH(TextCheck,F3973)))&gt;0</f>
        <v>0</v>
      </c>
    </row>
    <row r="3974" spans="1:12" ht="15" customHeight="1">
      <c r="A3974" t="s">
        <v>7212</v>
      </c>
      <c r="D3974" t="s">
        <v>7213</v>
      </c>
      <c r="E3974" s="4" t="s">
        <v>41</v>
      </c>
      <c r="F3974" s="78" t="s">
        <v>7235</v>
      </c>
      <c r="G3974" t="s">
        <v>5942</v>
      </c>
      <c r="J3974" t="str">
        <f t="shared" si="124"/>
        <v>29 October 1794</v>
      </c>
      <c r="K3974" s="63">
        <f t="shared" si="125"/>
        <v>326830</v>
      </c>
      <c r="L3974" s="107" t="b" cm="1">
        <f t="array" ref="L3974">SUMPRODUCT( --ISNUMBER(SEARCH(TextCheck,F3974)))&gt;0</f>
        <v>0</v>
      </c>
    </row>
    <row r="3975" spans="1:12" ht="15" customHeight="1">
      <c r="A3975" t="s">
        <v>7212</v>
      </c>
      <c r="B3975" t="b">
        <v>1</v>
      </c>
      <c r="D3975" t="s">
        <v>7213</v>
      </c>
      <c r="E3975" s="4" t="s">
        <v>41</v>
      </c>
      <c r="F3975" s="78" t="s">
        <v>7236</v>
      </c>
      <c r="G3975" t="s">
        <v>3129</v>
      </c>
      <c r="J3975" t="str">
        <f t="shared" si="124"/>
        <v>16 November 1794</v>
      </c>
      <c r="K3975" s="63">
        <f t="shared" si="125"/>
        <v>326848</v>
      </c>
      <c r="L3975" s="107" t="b" cm="1">
        <f t="array" ref="L3975">SUMPRODUCT( --ISNUMBER(SEARCH(TextCheck,F3975)))&gt;0</f>
        <v>0</v>
      </c>
    </row>
    <row r="3976" spans="1:12" ht="15" customHeight="1">
      <c r="A3976" t="s">
        <v>7212</v>
      </c>
      <c r="D3976" t="s">
        <v>7213</v>
      </c>
      <c r="E3976" s="4" t="s">
        <v>41</v>
      </c>
      <c r="F3976" s="78" t="s">
        <v>16803</v>
      </c>
      <c r="G3976" t="s">
        <v>3129</v>
      </c>
      <c r="J3976" t="str">
        <f t="shared" si="124"/>
        <v>16 November 1794</v>
      </c>
      <c r="K3976" s="63">
        <f t="shared" si="125"/>
        <v>326848</v>
      </c>
      <c r="L3976" s="107" t="b" cm="1">
        <f t="array" ref="L3976">SUMPRODUCT( --ISNUMBER(SEARCH(TextCheck,F3976)))&gt;0</f>
        <v>0</v>
      </c>
    </row>
    <row r="3977" spans="1:12" ht="15" customHeight="1">
      <c r="A3977" t="s">
        <v>7212</v>
      </c>
      <c r="B3977" t="b">
        <v>1</v>
      </c>
      <c r="D3977" t="s">
        <v>7213</v>
      </c>
      <c r="E3977" s="4" t="s">
        <v>41</v>
      </c>
      <c r="F3977" s="78" t="s">
        <v>7237</v>
      </c>
      <c r="G3977" t="s">
        <v>3129</v>
      </c>
      <c r="J3977" t="str">
        <f t="shared" si="124"/>
        <v>16 November 1794</v>
      </c>
      <c r="K3977" s="63">
        <f t="shared" si="125"/>
        <v>326848</v>
      </c>
      <c r="L3977" s="107" t="b" cm="1">
        <f t="array" ref="L3977">SUMPRODUCT( --ISNUMBER(SEARCH(TextCheck,F3977)))&gt;0</f>
        <v>0</v>
      </c>
    </row>
    <row r="3978" spans="1:12" ht="15" customHeight="1">
      <c r="A3978" t="s">
        <v>7212</v>
      </c>
      <c r="B3978" t="b">
        <v>1</v>
      </c>
      <c r="D3978" t="s">
        <v>7213</v>
      </c>
      <c r="E3978" s="4" t="s">
        <v>41</v>
      </c>
      <c r="F3978" s="78" t="s">
        <v>7238</v>
      </c>
      <c r="G3978" t="s">
        <v>4162</v>
      </c>
      <c r="J3978" t="str">
        <f t="shared" si="124"/>
        <v>1 May 1795</v>
      </c>
      <c r="K3978" s="63">
        <f t="shared" si="125"/>
        <v>327014</v>
      </c>
      <c r="L3978" s="107" t="b" cm="1">
        <f t="array" ref="L3978">SUMPRODUCT( --ISNUMBER(SEARCH(TextCheck,F3978)))&gt;0</f>
        <v>0</v>
      </c>
    </row>
    <row r="3979" spans="1:12" ht="15" customHeight="1">
      <c r="A3979" t="s">
        <v>7212</v>
      </c>
      <c r="D3979" t="s">
        <v>7213</v>
      </c>
      <c r="E3979" s="4" t="s">
        <v>41</v>
      </c>
      <c r="F3979" s="78" t="s">
        <v>7239</v>
      </c>
      <c r="G3979" t="s">
        <v>6956</v>
      </c>
      <c r="J3979" t="str">
        <f t="shared" si="124"/>
        <v>5 August 1795</v>
      </c>
      <c r="K3979" s="63">
        <f t="shared" si="125"/>
        <v>327110</v>
      </c>
      <c r="L3979" s="107" t="b" cm="1">
        <f t="array" ref="L3979">SUMPRODUCT( --ISNUMBER(SEARCH(TextCheck,F3979)))&gt;0</f>
        <v>0</v>
      </c>
    </row>
    <row r="3980" spans="1:12" ht="15" customHeight="1">
      <c r="A3980" t="s">
        <v>7212</v>
      </c>
      <c r="D3980" t="s">
        <v>7213</v>
      </c>
      <c r="E3980" s="4" t="s">
        <v>41</v>
      </c>
      <c r="F3980" s="78" t="s">
        <v>7240</v>
      </c>
      <c r="G3980" t="s">
        <v>435</v>
      </c>
      <c r="J3980" t="str">
        <f t="shared" si="124"/>
        <v>5 September 1795</v>
      </c>
      <c r="K3980" s="63">
        <f t="shared" si="125"/>
        <v>327141</v>
      </c>
      <c r="L3980" s="107" t="b" cm="1">
        <f t="array" ref="L3980">SUMPRODUCT( --ISNUMBER(SEARCH(TextCheck,F3980)))&gt;0</f>
        <v>0</v>
      </c>
    </row>
    <row r="3981" spans="1:12" ht="15" customHeight="1">
      <c r="A3981" t="s">
        <v>7212</v>
      </c>
      <c r="D3981" t="s">
        <v>7213</v>
      </c>
      <c r="E3981" s="4" t="s">
        <v>41</v>
      </c>
      <c r="F3981" s="78" t="s">
        <v>7241</v>
      </c>
      <c r="G3981" t="s">
        <v>2557</v>
      </c>
      <c r="J3981" t="str">
        <f t="shared" si="124"/>
        <v>6 September 1795</v>
      </c>
      <c r="K3981" s="63">
        <f t="shared" si="125"/>
        <v>327142</v>
      </c>
      <c r="L3981" s="107" t="b" cm="1">
        <f t="array" ref="L3981">SUMPRODUCT( --ISNUMBER(SEARCH(TextCheck,F3981)))&gt;0</f>
        <v>0</v>
      </c>
    </row>
    <row r="3982" spans="1:12" ht="15" customHeight="1">
      <c r="A3982" t="s">
        <v>7212</v>
      </c>
      <c r="B3982" t="b">
        <v>1</v>
      </c>
      <c r="D3982" t="s">
        <v>7213</v>
      </c>
      <c r="E3982" s="4" t="s">
        <v>41</v>
      </c>
      <c r="F3982" s="78" t="s">
        <v>7242</v>
      </c>
      <c r="G3982" t="s">
        <v>5793</v>
      </c>
      <c r="J3982" t="str">
        <f t="shared" si="124"/>
        <v>7 September 1795</v>
      </c>
      <c r="K3982" s="63">
        <f t="shared" si="125"/>
        <v>327143</v>
      </c>
      <c r="L3982" s="107" t="b" cm="1">
        <f t="array" ref="L3982">SUMPRODUCT( --ISNUMBER(SEARCH(TextCheck,F3982)))&gt;0</f>
        <v>0</v>
      </c>
    </row>
    <row r="3983" spans="1:12" ht="15" customHeight="1">
      <c r="A3983" t="s">
        <v>7212</v>
      </c>
      <c r="D3983" t="s">
        <v>7213</v>
      </c>
      <c r="E3983" s="4" t="s">
        <v>41</v>
      </c>
      <c r="F3983" s="78" t="s">
        <v>7243</v>
      </c>
      <c r="G3983" t="s">
        <v>2559</v>
      </c>
      <c r="J3983" t="str">
        <f t="shared" si="124"/>
        <v>9 September 1795</v>
      </c>
      <c r="K3983" s="63">
        <f t="shared" si="125"/>
        <v>327145</v>
      </c>
      <c r="L3983" s="107" t="b" cm="1">
        <f t="array" ref="L3983">SUMPRODUCT( --ISNUMBER(SEARCH(TextCheck,F3983)))&gt;0</f>
        <v>0</v>
      </c>
    </row>
    <row r="3984" spans="1:12" ht="15" customHeight="1">
      <c r="A3984" t="s">
        <v>7212</v>
      </c>
      <c r="D3984" t="s">
        <v>7213</v>
      </c>
      <c r="E3984" s="4" t="s">
        <v>41</v>
      </c>
      <c r="F3984" s="78" t="s">
        <v>3750</v>
      </c>
      <c r="G3984" t="s">
        <v>629</v>
      </c>
      <c r="H3984" t="s">
        <v>2460</v>
      </c>
      <c r="J3984" t="str">
        <f t="shared" si="124"/>
        <v>9 December 1795</v>
      </c>
      <c r="K3984" s="63">
        <f t="shared" si="125"/>
        <v>327236</v>
      </c>
      <c r="L3984" s="107" t="b" cm="1">
        <f t="array" ref="L3984">SUMPRODUCT( --ISNUMBER(SEARCH(TextCheck,F3984)))&gt;0</f>
        <v>0</v>
      </c>
    </row>
    <row r="3985" spans="1:12" ht="15" customHeight="1">
      <c r="A3985" t="s">
        <v>7212</v>
      </c>
      <c r="D3985" t="s">
        <v>7213</v>
      </c>
      <c r="E3985" s="4" t="s">
        <v>41</v>
      </c>
      <c r="F3985" s="78" t="s">
        <v>7244</v>
      </c>
      <c r="G3985" t="s">
        <v>5006</v>
      </c>
      <c r="H3985" t="s">
        <v>898</v>
      </c>
      <c r="J3985" t="str">
        <f t="shared" si="124"/>
        <v>30 December 1795</v>
      </c>
      <c r="K3985" s="63">
        <f t="shared" si="125"/>
        <v>327257</v>
      </c>
      <c r="L3985" s="107" t="b" cm="1">
        <f t="array" ref="L3985">SUMPRODUCT( --ISNUMBER(SEARCH(TextCheck,F3985)))&gt;0</f>
        <v>0</v>
      </c>
    </row>
    <row r="3986" spans="1:12" ht="15" customHeight="1">
      <c r="A3986" t="s">
        <v>7245</v>
      </c>
      <c r="D3986" t="s">
        <v>7213</v>
      </c>
      <c r="E3986" s="4" t="s">
        <v>41</v>
      </c>
      <c r="F3986" s="78" t="s">
        <v>7246</v>
      </c>
      <c r="G3986" t="s">
        <v>2615</v>
      </c>
      <c r="J3986" t="str">
        <f t="shared" si="124"/>
        <v>30 December 1795</v>
      </c>
      <c r="K3986" s="63">
        <f t="shared" si="125"/>
        <v>327257</v>
      </c>
      <c r="L3986" s="107" t="b" cm="1">
        <f t="array" ref="L3986">SUMPRODUCT( --ISNUMBER(SEARCH(TextCheck,F3986)))&gt;0</f>
        <v>0</v>
      </c>
    </row>
    <row r="3987" spans="1:12" ht="15" customHeight="1">
      <c r="A3987" t="s">
        <v>7245</v>
      </c>
      <c r="D3987" t="s">
        <v>7213</v>
      </c>
      <c r="E3987" s="4" t="s">
        <v>41</v>
      </c>
      <c r="F3987" s="78" t="s">
        <v>7247</v>
      </c>
      <c r="G3987" t="s">
        <v>2615</v>
      </c>
      <c r="J3987" t="str">
        <f t="shared" si="124"/>
        <v>30 December 1795</v>
      </c>
      <c r="K3987" s="63">
        <f t="shared" si="125"/>
        <v>327257</v>
      </c>
      <c r="L3987" s="107" t="b" cm="1">
        <f t="array" ref="L3987">SUMPRODUCT( --ISNUMBER(SEARCH(TextCheck,F3987)))&gt;0</f>
        <v>0</v>
      </c>
    </row>
    <row r="3988" spans="1:12" ht="15" customHeight="1">
      <c r="A3988" t="s">
        <v>7245</v>
      </c>
      <c r="D3988" t="s">
        <v>7213</v>
      </c>
      <c r="E3988" s="4" t="s">
        <v>41</v>
      </c>
      <c r="F3988" s="78" t="s">
        <v>7248</v>
      </c>
      <c r="G3988" t="s">
        <v>396</v>
      </c>
      <c r="H3988" t="s">
        <v>7249</v>
      </c>
      <c r="J3988" t="str">
        <f t="shared" si="124"/>
        <v>12 January 1796</v>
      </c>
      <c r="K3988" s="63">
        <f t="shared" si="125"/>
        <v>327270</v>
      </c>
      <c r="L3988" s="107" t="b" cm="1">
        <f t="array" ref="L3988">SUMPRODUCT( --ISNUMBER(SEARCH(TextCheck,F3988)))&gt;0</f>
        <v>0</v>
      </c>
    </row>
    <row r="3989" spans="1:12" ht="15" customHeight="1">
      <c r="A3989" t="s">
        <v>7245</v>
      </c>
      <c r="D3989" t="s">
        <v>7213</v>
      </c>
      <c r="E3989" s="4" t="s">
        <v>41</v>
      </c>
      <c r="F3989" s="78" t="s">
        <v>7250</v>
      </c>
      <c r="G3989" t="s">
        <v>396</v>
      </c>
      <c r="J3989" t="str">
        <f t="shared" si="124"/>
        <v>12 January 1796</v>
      </c>
      <c r="K3989" s="63">
        <f t="shared" si="125"/>
        <v>327270</v>
      </c>
      <c r="L3989" s="107" t="b" cm="1">
        <f t="array" ref="L3989">SUMPRODUCT( --ISNUMBER(SEARCH(TextCheck,F3989)))&gt;0</f>
        <v>0</v>
      </c>
    </row>
    <row r="3990" spans="1:12" ht="15" customHeight="1">
      <c r="A3990" t="s">
        <v>7245</v>
      </c>
      <c r="D3990" t="s">
        <v>7213</v>
      </c>
      <c r="E3990" s="4" t="s">
        <v>41</v>
      </c>
      <c r="F3990" s="78" t="s">
        <v>7251</v>
      </c>
      <c r="G3990" t="s">
        <v>396</v>
      </c>
      <c r="J3990" t="str">
        <f t="shared" si="124"/>
        <v>12 January 1796</v>
      </c>
      <c r="K3990" s="63">
        <f t="shared" si="125"/>
        <v>327270</v>
      </c>
      <c r="L3990" s="107" t="b" cm="1">
        <f t="array" ref="L3990">SUMPRODUCT( --ISNUMBER(SEARCH(TextCheck,F3990)))&gt;0</f>
        <v>0</v>
      </c>
    </row>
    <row r="3991" spans="1:12" ht="15" customHeight="1">
      <c r="A3991" t="s">
        <v>7245</v>
      </c>
      <c r="D3991" t="s">
        <v>7213</v>
      </c>
      <c r="E3991" s="4" t="s">
        <v>41</v>
      </c>
      <c r="F3991" s="78" t="s">
        <v>7252</v>
      </c>
      <c r="G3991" t="s">
        <v>396</v>
      </c>
      <c r="J3991" t="str">
        <f t="shared" si="124"/>
        <v>12 January 1796</v>
      </c>
      <c r="K3991" s="63">
        <f t="shared" si="125"/>
        <v>327270</v>
      </c>
      <c r="L3991" s="107" t="b" cm="1">
        <f t="array" ref="L3991">SUMPRODUCT( --ISNUMBER(SEARCH(TextCheck,F3991)))&gt;0</f>
        <v>0</v>
      </c>
    </row>
    <row r="3992" spans="1:12" ht="15" customHeight="1">
      <c r="A3992" t="s">
        <v>7245</v>
      </c>
      <c r="B3992" t="b">
        <v>1</v>
      </c>
      <c r="D3992" t="s">
        <v>7213</v>
      </c>
      <c r="E3992" t="s">
        <v>50</v>
      </c>
      <c r="F3992" s="78" t="s">
        <v>7253</v>
      </c>
      <c r="G3992" t="s">
        <v>5880</v>
      </c>
      <c r="J3992" t="str">
        <f t="shared" si="124"/>
        <v>25 November 1795</v>
      </c>
      <c r="K3992" s="63">
        <f t="shared" si="125"/>
        <v>327222</v>
      </c>
      <c r="L3992" s="107" t="b" cm="1">
        <f t="array" ref="L3992">SUMPRODUCT( --ISNUMBER(SEARCH(TextCheck,F3992)))&gt;0</f>
        <v>0</v>
      </c>
    </row>
    <row r="3993" spans="1:12" ht="15" customHeight="1">
      <c r="A3993" t="s">
        <v>7245</v>
      </c>
      <c r="B3993" t="b">
        <v>1</v>
      </c>
      <c r="D3993" t="s">
        <v>7213</v>
      </c>
      <c r="E3993" t="s">
        <v>50</v>
      </c>
      <c r="F3993" s="78" t="s">
        <v>7254</v>
      </c>
      <c r="G3993" t="s">
        <v>2603</v>
      </c>
      <c r="J3993" t="str">
        <f t="shared" si="124"/>
        <v>2 December 1795</v>
      </c>
      <c r="K3993" s="63">
        <f t="shared" si="125"/>
        <v>327229</v>
      </c>
      <c r="L3993" s="107" t="b" cm="1">
        <f t="array" ref="L3993">SUMPRODUCT( --ISNUMBER(SEARCH(TextCheck,F3993)))&gt;0</f>
        <v>0</v>
      </c>
    </row>
    <row r="3994" spans="1:12" ht="15" customHeight="1">
      <c r="A3994" t="s">
        <v>7245</v>
      </c>
      <c r="B3994" t="b">
        <v>1</v>
      </c>
      <c r="D3994" t="s">
        <v>7213</v>
      </c>
      <c r="E3994" t="s">
        <v>50</v>
      </c>
      <c r="F3994" s="78" t="s">
        <v>7255</v>
      </c>
      <c r="G3994" t="s">
        <v>2603</v>
      </c>
      <c r="J3994" t="str">
        <f t="shared" si="124"/>
        <v>2 December 1795</v>
      </c>
      <c r="K3994" s="63">
        <f t="shared" si="125"/>
        <v>327229</v>
      </c>
      <c r="L3994" s="107" t="b" cm="1">
        <f t="array" ref="L3994">SUMPRODUCT( --ISNUMBER(SEARCH(TextCheck,F3994)))&gt;0</f>
        <v>0</v>
      </c>
    </row>
    <row r="3995" spans="1:12" ht="15" customHeight="1">
      <c r="A3995" t="s">
        <v>7245</v>
      </c>
      <c r="B3995" t="b">
        <v>1</v>
      </c>
      <c r="D3995" t="s">
        <v>7213</v>
      </c>
      <c r="E3995" t="s">
        <v>50</v>
      </c>
      <c r="F3995" s="78" t="s">
        <v>7256</v>
      </c>
      <c r="G3995" t="s">
        <v>2615</v>
      </c>
      <c r="H3995" t="s">
        <v>2595</v>
      </c>
      <c r="J3995" t="str">
        <f t="shared" si="124"/>
        <v>30 December 1795</v>
      </c>
      <c r="K3995" s="63">
        <f t="shared" si="125"/>
        <v>327257</v>
      </c>
      <c r="L3995" s="107" t="b" cm="1">
        <f t="array" ref="L3995">SUMPRODUCT( --ISNUMBER(SEARCH(TextCheck,F3995)))&gt;0</f>
        <v>0</v>
      </c>
    </row>
    <row r="3996" spans="1:12" ht="15" customHeight="1">
      <c r="A3996" t="s">
        <v>7245</v>
      </c>
      <c r="B3996" t="b">
        <v>1</v>
      </c>
      <c r="D3996" t="s">
        <v>7213</v>
      </c>
      <c r="E3996" t="s">
        <v>50</v>
      </c>
      <c r="F3996" s="78" t="s">
        <v>7257</v>
      </c>
      <c r="G3996" t="s">
        <v>2619</v>
      </c>
      <c r="H3996" t="s">
        <v>2411</v>
      </c>
      <c r="J3996" t="str">
        <f t="shared" si="124"/>
        <v>12 January 1796</v>
      </c>
      <c r="K3996" s="63">
        <f t="shared" si="125"/>
        <v>327270</v>
      </c>
      <c r="L3996" s="107" t="b" cm="1">
        <f t="array" ref="L3996">SUMPRODUCT( --ISNUMBER(SEARCH(TextCheck,F3996)))&gt;0</f>
        <v>0</v>
      </c>
    </row>
    <row r="3997" spans="1:12" ht="15" customHeight="1">
      <c r="A3997" t="s">
        <v>7245</v>
      </c>
      <c r="B3997" t="b">
        <v>1</v>
      </c>
      <c r="D3997" t="s">
        <v>7213</v>
      </c>
      <c r="E3997" t="s">
        <v>50</v>
      </c>
      <c r="F3997" s="78" t="s">
        <v>7258</v>
      </c>
      <c r="G3997" t="s">
        <v>2619</v>
      </c>
      <c r="H3997" t="s">
        <v>5624</v>
      </c>
      <c r="J3997" t="str">
        <f t="shared" si="124"/>
        <v>12 January 1796</v>
      </c>
      <c r="K3997" s="63">
        <f t="shared" si="125"/>
        <v>327270</v>
      </c>
      <c r="L3997" s="107" t="b" cm="1">
        <f t="array" ref="L3997">SUMPRODUCT( --ISNUMBER(SEARCH(TextCheck,F3997)))&gt;0</f>
        <v>0</v>
      </c>
    </row>
    <row r="3998" spans="1:12" ht="15" customHeight="1">
      <c r="A3998" t="s">
        <v>7245</v>
      </c>
      <c r="B3998" t="b">
        <v>1</v>
      </c>
      <c r="D3998" t="s">
        <v>7213</v>
      </c>
      <c r="E3998" t="s">
        <v>50</v>
      </c>
      <c r="F3998" s="78" t="s">
        <v>7259</v>
      </c>
      <c r="G3998" t="s">
        <v>2619</v>
      </c>
      <c r="H3998" t="s">
        <v>224</v>
      </c>
      <c r="J3998" t="str">
        <f t="shared" si="124"/>
        <v>12 January 1796</v>
      </c>
      <c r="K3998" s="63">
        <f t="shared" si="125"/>
        <v>327270</v>
      </c>
      <c r="L3998" s="107" t="b" cm="1">
        <f t="array" ref="L3998">SUMPRODUCT( --ISNUMBER(SEARCH(TextCheck,F3998)))&gt;0</f>
        <v>0</v>
      </c>
    </row>
    <row r="3999" spans="1:12" ht="15" customHeight="1">
      <c r="A3999" t="s">
        <v>7245</v>
      </c>
      <c r="B3999" t="b">
        <v>1</v>
      </c>
      <c r="D3999" t="s">
        <v>7213</v>
      </c>
      <c r="E3999" t="s">
        <v>50</v>
      </c>
      <c r="F3999" s="78" t="s">
        <v>7260</v>
      </c>
      <c r="G3999" t="s">
        <v>2619</v>
      </c>
      <c r="J3999" t="str">
        <f t="shared" si="124"/>
        <v>12 January 1796</v>
      </c>
      <c r="K3999" s="63">
        <f t="shared" si="125"/>
        <v>327270</v>
      </c>
      <c r="L3999" s="107" t="b" cm="1">
        <f t="array" ref="L3999">SUMPRODUCT( --ISNUMBER(SEARCH(TextCheck,F3999)))&gt;0</f>
        <v>0</v>
      </c>
    </row>
    <row r="4000" spans="1:12" ht="15" customHeight="1">
      <c r="A4000" t="s">
        <v>7245</v>
      </c>
      <c r="D4000" t="s">
        <v>7213</v>
      </c>
      <c r="E4000" s="4" t="s">
        <v>44</v>
      </c>
      <c r="F4000" s="78" t="s">
        <v>7261</v>
      </c>
      <c r="G4000" t="s">
        <v>7262</v>
      </c>
      <c r="J4000" t="str">
        <f t="shared" si="124"/>
        <v>23 July 1779</v>
      </c>
      <c r="K4000" s="63">
        <f t="shared" si="125"/>
        <v>321253</v>
      </c>
      <c r="L4000" s="107" t="b" cm="1">
        <f t="array" ref="L4000">SUMPRODUCT( --ISNUMBER(SEARCH(TextCheck,F4000)))&gt;0</f>
        <v>0</v>
      </c>
    </row>
    <row r="4001" spans="1:12" ht="15" customHeight="1">
      <c r="A4001" t="s">
        <v>7245</v>
      </c>
      <c r="D4001" t="s">
        <v>7213</v>
      </c>
      <c r="E4001" t="s">
        <v>3710</v>
      </c>
      <c r="F4001" s="78" t="s">
        <v>7235</v>
      </c>
      <c r="G4001" t="s">
        <v>3860</v>
      </c>
      <c r="J4001" t="str">
        <f t="shared" si="124"/>
        <v>31 December 1792</v>
      </c>
      <c r="K4001" s="63">
        <f t="shared" si="125"/>
        <v>326163</v>
      </c>
      <c r="L4001" s="107" t="b" cm="1">
        <f t="array" ref="L4001">SUMPRODUCT( --ISNUMBER(SEARCH(TextCheck,F4001)))&gt;0</f>
        <v>0</v>
      </c>
    </row>
    <row r="4002" spans="1:12" ht="15" customHeight="1">
      <c r="A4002" t="s">
        <v>7245</v>
      </c>
      <c r="D4002" t="s">
        <v>7213</v>
      </c>
      <c r="E4002" s="29" t="s">
        <v>4280</v>
      </c>
      <c r="F4002" s="78" t="s">
        <v>16804</v>
      </c>
      <c r="G4002" t="s">
        <v>2574</v>
      </c>
      <c r="J4002" t="str">
        <f t="shared" si="124"/>
        <v>19 September 1795</v>
      </c>
      <c r="K4002" s="63">
        <f t="shared" si="125"/>
        <v>327155</v>
      </c>
      <c r="L4002" s="107" t="b" cm="1">
        <f t="array" ref="L4002">SUMPRODUCT( --ISNUMBER(SEARCH(TextCheck,F4002)))&gt;0</f>
        <v>0</v>
      </c>
    </row>
    <row r="4003" spans="1:12" ht="15" customHeight="1">
      <c r="A4003" t="s">
        <v>7245</v>
      </c>
      <c r="D4003" t="s">
        <v>7213</v>
      </c>
      <c r="E4003" t="s">
        <v>46</v>
      </c>
      <c r="F4003" s="78" t="s">
        <v>7263</v>
      </c>
      <c r="G4003" t="s">
        <v>2078</v>
      </c>
      <c r="J4003" t="str">
        <f t="shared" si="124"/>
        <v>30 April 1794</v>
      </c>
      <c r="K4003" s="63">
        <f t="shared" si="125"/>
        <v>326648</v>
      </c>
      <c r="L4003" s="107" t="b" cm="1">
        <f t="array" ref="L4003">SUMPRODUCT( --ISNUMBER(SEARCH(TextCheck,F4003)))&gt;0</f>
        <v>0</v>
      </c>
    </row>
    <row r="4004" spans="1:12" ht="15" customHeight="1">
      <c r="A4004" t="s">
        <v>7264</v>
      </c>
      <c r="D4004" t="s">
        <v>7265</v>
      </c>
      <c r="E4004" t="s">
        <v>6890</v>
      </c>
      <c r="F4004" s="78" t="s">
        <v>990</v>
      </c>
      <c r="G4004" t="s">
        <v>7266</v>
      </c>
      <c r="H4004" t="s">
        <v>7267</v>
      </c>
      <c r="J4004" t="str">
        <f t="shared" si="124"/>
        <v>11 January 1779</v>
      </c>
      <c r="K4004" s="63">
        <f t="shared" si="125"/>
        <v>321060</v>
      </c>
      <c r="L4004" s="107" t="b" cm="1">
        <f t="array" ref="L4004">SUMPRODUCT( --ISNUMBER(SEARCH(TextCheck,F4004)))&gt;0</f>
        <v>1</v>
      </c>
    </row>
    <row r="4005" spans="1:12" ht="15" customHeight="1">
      <c r="A4005" t="s">
        <v>7264</v>
      </c>
      <c r="D4005" t="s">
        <v>7265</v>
      </c>
      <c r="E4005" s="4" t="s">
        <v>24</v>
      </c>
      <c r="F4005" s="78" t="s">
        <v>1567</v>
      </c>
      <c r="G4005" t="s">
        <v>7268</v>
      </c>
      <c r="H4005" t="s">
        <v>2393</v>
      </c>
      <c r="J4005" t="str">
        <f t="shared" si="124"/>
        <v>9 April 1789</v>
      </c>
      <c r="K4005" s="63">
        <f t="shared" si="125"/>
        <v>324801</v>
      </c>
      <c r="L4005" s="107" t="b" cm="1">
        <f t="array" ref="L4005">SUMPRODUCT( --ISNUMBER(SEARCH(TextCheck,F4005)))&gt;0</f>
        <v>0</v>
      </c>
    </row>
    <row r="4006" spans="1:12" ht="15" customHeight="1">
      <c r="A4006" t="s">
        <v>7264</v>
      </c>
      <c r="D4006" t="s">
        <v>7265</v>
      </c>
      <c r="E4006" s="4" t="s">
        <v>24</v>
      </c>
      <c r="F4006" s="78" t="s">
        <v>1960</v>
      </c>
      <c r="G4006" t="s">
        <v>7269</v>
      </c>
      <c r="H4006" t="s">
        <v>1910</v>
      </c>
      <c r="J4006" t="str">
        <f t="shared" si="124"/>
        <v>30 June 1794</v>
      </c>
      <c r="K4006" s="63">
        <f t="shared" si="125"/>
        <v>326709</v>
      </c>
      <c r="L4006" s="107" t="b" cm="1">
        <f t="array" ref="L4006">SUMPRODUCT( --ISNUMBER(SEARCH(TextCheck,F4006)))&gt;0</f>
        <v>0</v>
      </c>
    </row>
    <row r="4007" spans="1:12" ht="15" customHeight="1">
      <c r="A4007" t="s">
        <v>7264</v>
      </c>
      <c r="D4007" t="s">
        <v>7265</v>
      </c>
      <c r="E4007" t="s">
        <v>25</v>
      </c>
      <c r="F4007" s="78" t="s">
        <v>7270</v>
      </c>
      <c r="G4007" t="s">
        <v>2524</v>
      </c>
      <c r="H4007" t="s">
        <v>1910</v>
      </c>
      <c r="J4007" t="str">
        <f t="shared" si="124"/>
        <v>1 September 1795</v>
      </c>
      <c r="K4007" s="63">
        <f t="shared" si="125"/>
        <v>327137</v>
      </c>
      <c r="L4007" s="107" t="b" cm="1">
        <f t="array" ref="L4007">SUMPRODUCT( --ISNUMBER(SEARCH(TextCheck,F4007)))&gt;0</f>
        <v>0</v>
      </c>
    </row>
    <row r="4008" spans="1:12" ht="15" customHeight="1">
      <c r="A4008" t="s">
        <v>7264</v>
      </c>
      <c r="B4008" t="b">
        <v>1</v>
      </c>
      <c r="D4008" t="s">
        <v>7265</v>
      </c>
      <c r="E4008" t="s">
        <v>25</v>
      </c>
      <c r="F4008" s="78" t="s">
        <v>3059</v>
      </c>
      <c r="G4008" t="s">
        <v>2555</v>
      </c>
      <c r="H4008" t="s">
        <v>2169</v>
      </c>
      <c r="J4008" t="str">
        <f t="shared" si="124"/>
        <v>2 September 1795</v>
      </c>
      <c r="K4008" s="63">
        <f t="shared" si="125"/>
        <v>327138</v>
      </c>
      <c r="L4008" s="107" t="b" cm="1">
        <f t="array" ref="L4008">SUMPRODUCT( --ISNUMBER(SEARCH(TextCheck,F4008)))&gt;0</f>
        <v>0</v>
      </c>
    </row>
    <row r="4009" spans="1:12" ht="15" customHeight="1">
      <c r="A4009" t="s">
        <v>7264</v>
      </c>
      <c r="B4009" t="b">
        <v>1</v>
      </c>
      <c r="D4009" t="s">
        <v>7265</v>
      </c>
      <c r="E4009" t="s">
        <v>40</v>
      </c>
      <c r="F4009" s="78" t="s">
        <v>7271</v>
      </c>
      <c r="G4009" t="s">
        <v>5492</v>
      </c>
      <c r="J4009" t="str">
        <f t="shared" si="124"/>
        <v>22 May 1793</v>
      </c>
      <c r="K4009" s="63">
        <f t="shared" si="125"/>
        <v>326305</v>
      </c>
      <c r="L4009" s="107" t="b" cm="1">
        <f t="array" ref="L4009">SUMPRODUCT( --ISNUMBER(SEARCH(TextCheck,F4009)))&gt;0</f>
        <v>0</v>
      </c>
    </row>
    <row r="4010" spans="1:12" ht="15" customHeight="1">
      <c r="A4010" t="s">
        <v>7264</v>
      </c>
      <c r="B4010" t="b">
        <v>1</v>
      </c>
      <c r="D4010" t="s">
        <v>7265</v>
      </c>
      <c r="E4010" t="s">
        <v>40</v>
      </c>
      <c r="F4010" s="78" t="s">
        <v>17320</v>
      </c>
      <c r="G4010" t="s">
        <v>5672</v>
      </c>
      <c r="H4010" t="s">
        <v>7272</v>
      </c>
      <c r="J4010" t="str">
        <f t="shared" si="124"/>
        <v>16 October 1793</v>
      </c>
      <c r="K4010" s="63">
        <f t="shared" si="125"/>
        <v>326452</v>
      </c>
      <c r="L4010" s="107" t="b" cm="1">
        <f t="array" ref="L4010">SUMPRODUCT( --ISNUMBER(SEARCH(TextCheck,F4010)))&gt;0</f>
        <v>0</v>
      </c>
    </row>
    <row r="4011" spans="1:12" ht="15" customHeight="1">
      <c r="A4011" t="s">
        <v>7264</v>
      </c>
      <c r="D4011" t="s">
        <v>7265</v>
      </c>
      <c r="E4011" t="s">
        <v>40</v>
      </c>
      <c r="F4011" s="78" t="s">
        <v>7273</v>
      </c>
      <c r="G4011" t="s">
        <v>2232</v>
      </c>
      <c r="J4011" t="str">
        <f t="shared" si="124"/>
        <v>19 September 1794</v>
      </c>
      <c r="K4011" s="63">
        <f t="shared" si="125"/>
        <v>326790</v>
      </c>
      <c r="L4011" s="107" t="b" cm="1">
        <f t="array" ref="L4011">SUMPRODUCT( --ISNUMBER(SEARCH(TextCheck,F4011)))&gt;0</f>
        <v>0</v>
      </c>
    </row>
    <row r="4012" spans="1:12" ht="15" customHeight="1">
      <c r="A4012" t="s">
        <v>7264</v>
      </c>
      <c r="B4012" t="b">
        <v>1</v>
      </c>
      <c r="D4012" t="s">
        <v>7265</v>
      </c>
      <c r="E4012" t="s">
        <v>40</v>
      </c>
      <c r="F4012" s="78" t="s">
        <v>2791</v>
      </c>
      <c r="G4012" t="s">
        <v>5922</v>
      </c>
      <c r="H4012" t="s">
        <v>1910</v>
      </c>
      <c r="J4012" t="str">
        <f t="shared" si="124"/>
        <v>29 July 1795</v>
      </c>
      <c r="K4012" s="63">
        <f t="shared" si="125"/>
        <v>327103</v>
      </c>
      <c r="L4012" s="107" t="b" cm="1">
        <f t="array" ref="L4012">SUMPRODUCT( --ISNUMBER(SEARCH(TextCheck,F4012)))&gt;0</f>
        <v>0</v>
      </c>
    </row>
    <row r="4013" spans="1:12" ht="15" customHeight="1">
      <c r="A4013" t="s">
        <v>7264</v>
      </c>
      <c r="D4013" t="s">
        <v>7265</v>
      </c>
      <c r="E4013" t="s">
        <v>40</v>
      </c>
      <c r="F4013" s="78" t="s">
        <v>4090</v>
      </c>
      <c r="G4013" t="s">
        <v>5466</v>
      </c>
      <c r="J4013" t="str">
        <f t="shared" si="124"/>
        <v>3 September 1795</v>
      </c>
      <c r="K4013" s="63">
        <f t="shared" si="125"/>
        <v>327139</v>
      </c>
      <c r="L4013" s="107" t="b" cm="1">
        <f t="array" ref="L4013">SUMPRODUCT( --ISNUMBER(SEARCH(TextCheck,F4013)))&gt;0</f>
        <v>0</v>
      </c>
    </row>
    <row r="4014" spans="1:12" ht="15" customHeight="1">
      <c r="A4014" t="s">
        <v>7264</v>
      </c>
      <c r="D4014" t="s">
        <v>7265</v>
      </c>
      <c r="E4014" t="s">
        <v>40</v>
      </c>
      <c r="F4014" s="78" t="s">
        <v>7274</v>
      </c>
      <c r="G4014" t="s">
        <v>5499</v>
      </c>
      <c r="H4014" t="s">
        <v>2359</v>
      </c>
      <c r="J4014" t="str">
        <f t="shared" si="124"/>
        <v>4 September 1795</v>
      </c>
      <c r="K4014" s="63">
        <f t="shared" si="125"/>
        <v>327140</v>
      </c>
      <c r="L4014" s="107" t="b" cm="1">
        <f t="array" ref="L4014">SUMPRODUCT( --ISNUMBER(SEARCH(TextCheck,F4014)))&gt;0</f>
        <v>0</v>
      </c>
    </row>
    <row r="4015" spans="1:12" ht="15" customHeight="1">
      <c r="A4015" t="s">
        <v>7264</v>
      </c>
      <c r="D4015" t="s">
        <v>7265</v>
      </c>
      <c r="E4015" t="s">
        <v>40</v>
      </c>
      <c r="F4015" s="78" t="s">
        <v>3949</v>
      </c>
      <c r="G4015" t="s">
        <v>7275</v>
      </c>
      <c r="J4015" t="str">
        <f t="shared" si="124"/>
        <v>25 October 1795</v>
      </c>
      <c r="K4015" s="63">
        <f t="shared" si="125"/>
        <v>327191</v>
      </c>
      <c r="L4015" s="107" t="b" cm="1">
        <f t="array" ref="L4015">SUMPRODUCT( --ISNUMBER(SEARCH(TextCheck,F4015)))&gt;0</f>
        <v>0</v>
      </c>
    </row>
    <row r="4016" spans="1:12" ht="15" customHeight="1">
      <c r="A4016" t="s">
        <v>7264</v>
      </c>
      <c r="B4016" t="b">
        <v>1</v>
      </c>
      <c r="D4016" t="s">
        <v>7265</v>
      </c>
      <c r="E4016" t="s">
        <v>40</v>
      </c>
      <c r="F4016" s="78" t="s">
        <v>7276</v>
      </c>
      <c r="G4016" t="s">
        <v>2613</v>
      </c>
      <c r="H4016" t="s">
        <v>5612</v>
      </c>
      <c r="J4016" t="str">
        <f t="shared" si="124"/>
        <v>23 December 1795</v>
      </c>
      <c r="K4016" s="63">
        <f t="shared" si="125"/>
        <v>327250</v>
      </c>
      <c r="L4016" s="107" t="b" cm="1">
        <f t="array" ref="L4016">SUMPRODUCT( --ISNUMBER(SEARCH(TextCheck,F4016)))&gt;0</f>
        <v>0</v>
      </c>
    </row>
    <row r="4017" spans="1:12" ht="15" customHeight="1">
      <c r="A4017" t="s">
        <v>7264</v>
      </c>
      <c r="D4017" t="s">
        <v>7265</v>
      </c>
      <c r="E4017" t="s">
        <v>40</v>
      </c>
      <c r="F4017" s="78" t="s">
        <v>7277</v>
      </c>
      <c r="G4017" t="s">
        <v>2613</v>
      </c>
      <c r="H4017" t="s">
        <v>2117</v>
      </c>
      <c r="J4017" t="str">
        <f t="shared" si="124"/>
        <v>23 December 1795</v>
      </c>
      <c r="K4017" s="63">
        <f t="shared" si="125"/>
        <v>327250</v>
      </c>
      <c r="L4017" s="107" t="b" cm="1">
        <f t="array" ref="L4017">SUMPRODUCT( --ISNUMBER(SEARCH(TextCheck,F4017)))&gt;0</f>
        <v>0</v>
      </c>
    </row>
    <row r="4018" spans="1:12" ht="15" customHeight="1">
      <c r="A4018" t="s">
        <v>7264</v>
      </c>
      <c r="D4018" t="s">
        <v>7265</v>
      </c>
      <c r="E4018" t="s">
        <v>40</v>
      </c>
      <c r="F4018" s="78" t="s">
        <v>7278</v>
      </c>
      <c r="G4018" t="s">
        <v>2613</v>
      </c>
      <c r="H4018" t="s">
        <v>265</v>
      </c>
      <c r="J4018" t="str">
        <f t="shared" si="124"/>
        <v>23 December 1795</v>
      </c>
      <c r="K4018" s="63">
        <f t="shared" si="125"/>
        <v>327250</v>
      </c>
      <c r="L4018" s="107" t="b" cm="1">
        <f t="array" ref="L4018">SUMPRODUCT( --ISNUMBER(SEARCH(TextCheck,F4018)))&gt;0</f>
        <v>0</v>
      </c>
    </row>
    <row r="4019" spans="1:12" ht="15" customHeight="1">
      <c r="A4019" t="s">
        <v>7264</v>
      </c>
      <c r="D4019" t="s">
        <v>7265</v>
      </c>
      <c r="E4019" t="s">
        <v>40</v>
      </c>
      <c r="F4019" s="78" t="s">
        <v>7279</v>
      </c>
      <c r="G4019" t="s">
        <v>7100</v>
      </c>
      <c r="J4019" t="str">
        <f t="shared" si="124"/>
        <v>6 January 1796</v>
      </c>
      <c r="K4019" s="63">
        <f t="shared" si="125"/>
        <v>327264</v>
      </c>
      <c r="L4019" s="107" t="b" cm="1">
        <f t="array" ref="L4019">SUMPRODUCT( --ISNUMBER(SEARCH(TextCheck,F4019)))&gt;0</f>
        <v>0</v>
      </c>
    </row>
    <row r="4020" spans="1:12" ht="15" customHeight="1">
      <c r="A4020" t="s">
        <v>7264</v>
      </c>
      <c r="D4020" t="s">
        <v>7265</v>
      </c>
      <c r="E4020" s="4" t="s">
        <v>43</v>
      </c>
      <c r="F4020" s="78" t="s">
        <v>7280</v>
      </c>
      <c r="G4020" t="s">
        <v>5499</v>
      </c>
      <c r="J4020" t="str">
        <f t="shared" si="124"/>
        <v>4 September 1795</v>
      </c>
      <c r="K4020" s="63">
        <f t="shared" si="125"/>
        <v>327140</v>
      </c>
      <c r="L4020" s="107" t="b" cm="1">
        <f t="array" ref="L4020">SUMPRODUCT( --ISNUMBER(SEARCH(TextCheck,F4020)))&gt;0</f>
        <v>0</v>
      </c>
    </row>
    <row r="4021" spans="1:12" ht="15" customHeight="1">
      <c r="A4021" t="s">
        <v>7264</v>
      </c>
      <c r="B4021" t="b">
        <v>1</v>
      </c>
      <c r="D4021" t="s">
        <v>7265</v>
      </c>
      <c r="E4021" s="4" t="s">
        <v>41</v>
      </c>
      <c r="F4021" s="78" t="s">
        <v>7281</v>
      </c>
      <c r="G4021" t="s">
        <v>5783</v>
      </c>
      <c r="J4021" t="str">
        <f t="shared" si="124"/>
        <v>14 August 1793</v>
      </c>
      <c r="K4021" s="63">
        <f t="shared" si="125"/>
        <v>326389</v>
      </c>
      <c r="L4021" s="107" t="b" cm="1">
        <f t="array" ref="L4021">SUMPRODUCT( --ISNUMBER(SEARCH(TextCheck,F4021)))&gt;0</f>
        <v>0</v>
      </c>
    </row>
    <row r="4022" spans="1:12" ht="15" customHeight="1">
      <c r="A4022" t="s">
        <v>7264</v>
      </c>
      <c r="D4022" t="s">
        <v>7265</v>
      </c>
      <c r="E4022" s="4" t="s">
        <v>41</v>
      </c>
      <c r="F4022" s="78" t="s">
        <v>7282</v>
      </c>
      <c r="G4022" t="s">
        <v>5539</v>
      </c>
      <c r="J4022" t="str">
        <f t="shared" si="124"/>
        <v>31 October 1793</v>
      </c>
      <c r="K4022" s="63">
        <f t="shared" si="125"/>
        <v>326467</v>
      </c>
      <c r="L4022" s="107" t="b" cm="1">
        <f t="array" ref="L4022">SUMPRODUCT( --ISNUMBER(SEARCH(TextCheck,F4022)))&gt;0</f>
        <v>0</v>
      </c>
    </row>
    <row r="4023" spans="1:12" ht="15" customHeight="1">
      <c r="A4023" t="s">
        <v>7264</v>
      </c>
      <c r="B4023" t="b">
        <v>1</v>
      </c>
      <c r="D4023" t="s">
        <v>7265</v>
      </c>
      <c r="E4023" s="4" t="s">
        <v>41</v>
      </c>
      <c r="F4023" s="78" t="s">
        <v>7283</v>
      </c>
      <c r="G4023" t="s">
        <v>5831</v>
      </c>
      <c r="J4023" t="str">
        <f t="shared" si="124"/>
        <v>5 February 1794</v>
      </c>
      <c r="K4023" s="63">
        <f t="shared" si="125"/>
        <v>326564</v>
      </c>
      <c r="L4023" s="107" t="b" cm="1">
        <f t="array" ref="L4023">SUMPRODUCT( --ISNUMBER(SEARCH(TextCheck,F4023)))&gt;0</f>
        <v>0</v>
      </c>
    </row>
    <row r="4024" spans="1:12" ht="15" customHeight="1">
      <c r="A4024" t="s">
        <v>7264</v>
      </c>
      <c r="D4024" t="s">
        <v>7265</v>
      </c>
      <c r="E4024" s="4" t="s">
        <v>41</v>
      </c>
      <c r="F4024" s="78" t="s">
        <v>7284</v>
      </c>
      <c r="G4024" t="s">
        <v>7285</v>
      </c>
      <c r="J4024" t="str">
        <f t="shared" si="124"/>
        <v>6 February 1794</v>
      </c>
      <c r="K4024" s="63">
        <f t="shared" si="125"/>
        <v>326565</v>
      </c>
      <c r="L4024" s="107" t="b" cm="1">
        <f t="array" ref="L4024">SUMPRODUCT( --ISNUMBER(SEARCH(TextCheck,F4024)))&gt;0</f>
        <v>0</v>
      </c>
    </row>
    <row r="4025" spans="1:12" ht="15" customHeight="1">
      <c r="A4025" t="s">
        <v>7264</v>
      </c>
      <c r="D4025" t="s">
        <v>7265</v>
      </c>
      <c r="E4025" s="4" t="s">
        <v>41</v>
      </c>
      <c r="F4025" s="78" t="s">
        <v>7286</v>
      </c>
      <c r="G4025" t="s">
        <v>2232</v>
      </c>
      <c r="J4025" t="str">
        <f t="shared" si="124"/>
        <v>19 September 1794</v>
      </c>
      <c r="K4025" s="63">
        <f t="shared" si="125"/>
        <v>326790</v>
      </c>
      <c r="L4025" s="107" t="b" cm="1">
        <f t="array" ref="L4025">SUMPRODUCT( --ISNUMBER(SEARCH(TextCheck,F4025)))&gt;0</f>
        <v>0</v>
      </c>
    </row>
    <row r="4026" spans="1:12" ht="15" customHeight="1">
      <c r="A4026" t="s">
        <v>7264</v>
      </c>
      <c r="D4026" t="s">
        <v>7265</v>
      </c>
      <c r="E4026" s="4" t="s">
        <v>41</v>
      </c>
      <c r="F4026" s="78" t="s">
        <v>7287</v>
      </c>
      <c r="G4026" t="s">
        <v>2486</v>
      </c>
      <c r="J4026" t="str">
        <f t="shared" si="124"/>
        <v>10 June 1795</v>
      </c>
      <c r="K4026" s="63">
        <f t="shared" si="125"/>
        <v>327054</v>
      </c>
      <c r="L4026" s="107" t="b" cm="1">
        <f t="array" ref="L4026">SUMPRODUCT( --ISNUMBER(SEARCH(TextCheck,F4026)))&gt;0</f>
        <v>0</v>
      </c>
    </row>
    <row r="4027" spans="1:12" ht="15" customHeight="1">
      <c r="A4027" t="s">
        <v>7264</v>
      </c>
      <c r="D4027" t="s">
        <v>7265</v>
      </c>
      <c r="E4027" s="4" t="s">
        <v>41</v>
      </c>
      <c r="F4027" s="78" t="s">
        <v>7288</v>
      </c>
      <c r="G4027" t="s">
        <v>5775</v>
      </c>
      <c r="J4027" t="str">
        <f t="shared" si="124"/>
        <v>8 July 1795</v>
      </c>
      <c r="K4027" s="63">
        <f t="shared" si="125"/>
        <v>327082</v>
      </c>
      <c r="L4027" s="107" t="b" cm="1">
        <f t="array" ref="L4027">SUMPRODUCT( --ISNUMBER(SEARCH(TextCheck,F4027)))&gt;0</f>
        <v>0</v>
      </c>
    </row>
    <row r="4028" spans="1:12" ht="15" customHeight="1">
      <c r="A4028" t="s">
        <v>7264</v>
      </c>
      <c r="D4028" t="s">
        <v>7265</v>
      </c>
      <c r="E4028" s="4" t="s">
        <v>41</v>
      </c>
      <c r="F4028" s="78" t="s">
        <v>7289</v>
      </c>
      <c r="G4028" t="s">
        <v>3520</v>
      </c>
      <c r="J4028" t="str">
        <f t="shared" si="124"/>
        <v>3 September 1795</v>
      </c>
      <c r="K4028" s="63">
        <f t="shared" si="125"/>
        <v>327139</v>
      </c>
      <c r="L4028" s="107" t="b" cm="1">
        <f t="array" ref="L4028">SUMPRODUCT( --ISNUMBER(SEARCH(TextCheck,F4028)))&gt;0</f>
        <v>0</v>
      </c>
    </row>
    <row r="4029" spans="1:12" ht="15" customHeight="1">
      <c r="A4029" t="s">
        <v>7264</v>
      </c>
      <c r="D4029" t="s">
        <v>7265</v>
      </c>
      <c r="E4029" s="4" t="s">
        <v>41</v>
      </c>
      <c r="F4029" s="78" t="s">
        <v>7290</v>
      </c>
      <c r="G4029" t="s">
        <v>3521</v>
      </c>
      <c r="J4029" t="str">
        <f t="shared" si="124"/>
        <v>4 September 1795</v>
      </c>
      <c r="K4029" s="63">
        <f t="shared" si="125"/>
        <v>327140</v>
      </c>
      <c r="L4029" s="107" t="b" cm="1">
        <f t="array" ref="L4029">SUMPRODUCT( --ISNUMBER(SEARCH(TextCheck,F4029)))&gt;0</f>
        <v>0</v>
      </c>
    </row>
    <row r="4030" spans="1:12" ht="15" customHeight="1">
      <c r="A4030" t="s">
        <v>7264</v>
      </c>
      <c r="D4030" t="s">
        <v>7265</v>
      </c>
      <c r="E4030" s="4" t="s">
        <v>41</v>
      </c>
      <c r="F4030" s="78" t="s">
        <v>7291</v>
      </c>
      <c r="G4030" t="s">
        <v>435</v>
      </c>
      <c r="J4030" t="str">
        <f t="shared" si="124"/>
        <v>5 September 1795</v>
      </c>
      <c r="K4030" s="63">
        <f t="shared" si="125"/>
        <v>327141</v>
      </c>
      <c r="L4030" s="107" t="b" cm="1">
        <f t="array" ref="L4030">SUMPRODUCT( --ISNUMBER(SEARCH(TextCheck,F4030)))&gt;0</f>
        <v>0</v>
      </c>
    </row>
    <row r="4031" spans="1:12" ht="15" customHeight="1">
      <c r="A4031" t="s">
        <v>7264</v>
      </c>
      <c r="D4031" t="s">
        <v>7265</v>
      </c>
      <c r="E4031" s="4" t="s">
        <v>41</v>
      </c>
      <c r="F4031" s="78" t="s">
        <v>6078</v>
      </c>
      <c r="G4031" t="s">
        <v>3522</v>
      </c>
      <c r="J4031" t="str">
        <f t="shared" si="124"/>
        <v>6 September 1795</v>
      </c>
      <c r="K4031" s="63">
        <f t="shared" si="125"/>
        <v>327142</v>
      </c>
      <c r="L4031" s="107" t="b" cm="1">
        <f t="array" ref="L4031">SUMPRODUCT( --ISNUMBER(SEARCH(TextCheck,F4031)))&gt;0</f>
        <v>0</v>
      </c>
    </row>
    <row r="4032" spans="1:12" ht="15" customHeight="1">
      <c r="A4032" t="s">
        <v>7264</v>
      </c>
      <c r="D4032" t="s">
        <v>7265</v>
      </c>
      <c r="E4032" s="4" t="s">
        <v>41</v>
      </c>
      <c r="F4032" s="78" t="s">
        <v>7292</v>
      </c>
      <c r="G4032" t="s">
        <v>3523</v>
      </c>
      <c r="J4032" t="str">
        <f t="shared" si="124"/>
        <v>7 September 1795</v>
      </c>
      <c r="K4032" s="63">
        <f t="shared" si="125"/>
        <v>327143</v>
      </c>
      <c r="L4032" s="107" t="b" cm="1">
        <f t="array" ref="L4032">SUMPRODUCT( --ISNUMBER(SEARCH(TextCheck,F4032)))&gt;0</f>
        <v>0</v>
      </c>
    </row>
    <row r="4033" spans="1:12" ht="15" customHeight="1">
      <c r="A4033" t="s">
        <v>7264</v>
      </c>
      <c r="D4033" t="s">
        <v>7265</v>
      </c>
      <c r="E4033" s="4" t="s">
        <v>41</v>
      </c>
      <c r="F4033" s="78" t="s">
        <v>7293</v>
      </c>
      <c r="G4033" t="s">
        <v>3524</v>
      </c>
      <c r="J4033" t="str">
        <f t="shared" si="124"/>
        <v>8 September 1795</v>
      </c>
      <c r="K4033" s="63">
        <f t="shared" si="125"/>
        <v>327144</v>
      </c>
      <c r="L4033" s="107" t="b" cm="1">
        <f t="array" ref="L4033">SUMPRODUCT( --ISNUMBER(SEARCH(TextCheck,F4033)))&gt;0</f>
        <v>0</v>
      </c>
    </row>
    <row r="4034" spans="1:12" ht="15" customHeight="1">
      <c r="A4034" t="s">
        <v>7264</v>
      </c>
      <c r="D4034" t="s">
        <v>7265</v>
      </c>
      <c r="E4034" s="4" t="s">
        <v>41</v>
      </c>
      <c r="F4034" s="78" t="s">
        <v>7294</v>
      </c>
      <c r="G4034" t="s">
        <v>3526</v>
      </c>
      <c r="H4034" t="s">
        <v>4325</v>
      </c>
      <c r="J4034" t="str">
        <f t="shared" si="124"/>
        <v>9 September 1795</v>
      </c>
      <c r="K4034" s="63">
        <f t="shared" si="125"/>
        <v>327145</v>
      </c>
      <c r="L4034" s="107" t="b" cm="1">
        <f t="array" ref="L4034">SUMPRODUCT( --ISNUMBER(SEARCH(TextCheck,F4034)))&gt;0</f>
        <v>0</v>
      </c>
    </row>
    <row r="4035" spans="1:12" ht="15" customHeight="1">
      <c r="A4035" t="s">
        <v>7295</v>
      </c>
      <c r="D4035" t="s">
        <v>7265</v>
      </c>
      <c r="E4035" s="4" t="s">
        <v>41</v>
      </c>
      <c r="F4035" s="78" t="s">
        <v>7296</v>
      </c>
      <c r="G4035" t="s">
        <v>5798</v>
      </c>
      <c r="H4035" t="s">
        <v>7297</v>
      </c>
      <c r="J4035" t="str">
        <f t="shared" si="124"/>
        <v>11 September 1795</v>
      </c>
      <c r="K4035" s="63">
        <f t="shared" si="125"/>
        <v>327147</v>
      </c>
      <c r="L4035" s="107" t="b" cm="1">
        <f t="array" ref="L4035">SUMPRODUCT( --ISNUMBER(SEARCH(TextCheck,F4035)))&gt;0</f>
        <v>0</v>
      </c>
    </row>
    <row r="4036" spans="1:12" ht="15" customHeight="1">
      <c r="A4036" t="s">
        <v>7295</v>
      </c>
      <c r="D4036" t="s">
        <v>7265</v>
      </c>
      <c r="E4036" s="4" t="s">
        <v>41</v>
      </c>
      <c r="F4036" s="78" t="s">
        <v>7298</v>
      </c>
      <c r="G4036" t="s">
        <v>5731</v>
      </c>
      <c r="H4036" t="s">
        <v>7299</v>
      </c>
      <c r="J4036" t="str">
        <f t="shared" ref="J4036:J4099" si="126">TRIM(G4036)</f>
        <v>12 September 1795</v>
      </c>
      <c r="K4036" s="63">
        <f t="shared" ref="K4036:K4099" si="127">DATEVALUE((LEFT(J4036,(LEN(J4036)-4))&amp;(RIGHT(J4036,4)+1000)))</f>
        <v>327148</v>
      </c>
      <c r="L4036" s="107" t="b" cm="1">
        <f t="array" ref="L4036">SUMPRODUCT( --ISNUMBER(SEARCH(TextCheck,F4036)))&gt;0</f>
        <v>0</v>
      </c>
    </row>
    <row r="4037" spans="1:12" ht="15" customHeight="1">
      <c r="A4037" t="s">
        <v>7295</v>
      </c>
      <c r="D4037" t="s">
        <v>7265</v>
      </c>
      <c r="E4037" s="4" t="s">
        <v>41</v>
      </c>
      <c r="F4037" s="78" t="s">
        <v>7300</v>
      </c>
      <c r="G4037" t="s">
        <v>7100</v>
      </c>
      <c r="J4037" t="str">
        <f t="shared" si="126"/>
        <v>6 January 1796</v>
      </c>
      <c r="K4037" s="63">
        <f t="shared" si="127"/>
        <v>327264</v>
      </c>
      <c r="L4037" s="107" t="b" cm="1">
        <f t="array" ref="L4037">SUMPRODUCT( --ISNUMBER(SEARCH(TextCheck,F4037)))&gt;0</f>
        <v>0</v>
      </c>
    </row>
    <row r="4038" spans="1:12" ht="15" customHeight="1">
      <c r="A4038" t="s">
        <v>7295</v>
      </c>
      <c r="D4038" t="s">
        <v>7265</v>
      </c>
      <c r="E4038" t="s">
        <v>50</v>
      </c>
      <c r="F4038" s="78" t="s">
        <v>7301</v>
      </c>
      <c r="G4038" t="s">
        <v>1825</v>
      </c>
      <c r="J4038" t="str">
        <f t="shared" si="126"/>
        <v>30 October 1793</v>
      </c>
      <c r="K4038" s="63">
        <f t="shared" si="127"/>
        <v>326466</v>
      </c>
      <c r="L4038" s="107" t="b" cm="1">
        <f t="array" ref="L4038">SUMPRODUCT( --ISNUMBER(SEARCH(TextCheck,F4038)))&gt;0</f>
        <v>0</v>
      </c>
    </row>
    <row r="4039" spans="1:12" ht="15" customHeight="1">
      <c r="A4039" t="s">
        <v>7295</v>
      </c>
      <c r="D4039" t="s">
        <v>7265</v>
      </c>
      <c r="E4039" t="s">
        <v>50</v>
      </c>
      <c r="F4039" s="78" t="s">
        <v>7302</v>
      </c>
      <c r="G4039" t="s">
        <v>5529</v>
      </c>
      <c r="H4039" t="s">
        <v>2179</v>
      </c>
      <c r="J4039" t="str">
        <f t="shared" si="126"/>
        <v>5 September 1795</v>
      </c>
      <c r="K4039" s="63">
        <f t="shared" si="127"/>
        <v>327141</v>
      </c>
      <c r="L4039" s="107" t="b" cm="1">
        <f t="array" ref="L4039">SUMPRODUCT( --ISNUMBER(SEARCH(TextCheck,F4039)))&gt;0</f>
        <v>0</v>
      </c>
    </row>
    <row r="4040" spans="1:12" ht="15" customHeight="1">
      <c r="A4040" t="s">
        <v>7295</v>
      </c>
      <c r="D4040" t="s">
        <v>7265</v>
      </c>
      <c r="E4040" t="s">
        <v>50</v>
      </c>
      <c r="F4040" s="78" t="s">
        <v>7303</v>
      </c>
      <c r="G4040" t="s">
        <v>2557</v>
      </c>
      <c r="H4040" t="s">
        <v>2179</v>
      </c>
      <c r="J4040" t="str">
        <f t="shared" si="126"/>
        <v>6 September 1795</v>
      </c>
      <c r="K4040" s="63">
        <f t="shared" si="127"/>
        <v>327142</v>
      </c>
      <c r="L4040" s="107" t="b" cm="1">
        <f t="array" ref="L4040">SUMPRODUCT( --ISNUMBER(SEARCH(TextCheck,F4040)))&gt;0</f>
        <v>0</v>
      </c>
    </row>
    <row r="4041" spans="1:12" ht="15" customHeight="1">
      <c r="A4041" t="s">
        <v>7295</v>
      </c>
      <c r="D4041" t="s">
        <v>7265</v>
      </c>
      <c r="E4041" t="s">
        <v>50</v>
      </c>
      <c r="F4041" s="78" t="s">
        <v>7304</v>
      </c>
      <c r="G4041" t="s">
        <v>5793</v>
      </c>
      <c r="H4041" t="s">
        <v>174</v>
      </c>
      <c r="J4041" t="str">
        <f t="shared" si="126"/>
        <v>7 September 1795</v>
      </c>
      <c r="K4041" s="63">
        <f t="shared" si="127"/>
        <v>327143</v>
      </c>
      <c r="L4041" s="107" t="b" cm="1">
        <f t="array" ref="L4041">SUMPRODUCT( --ISNUMBER(SEARCH(TextCheck,F4041)))&gt;0</f>
        <v>0</v>
      </c>
    </row>
    <row r="4042" spans="1:12" ht="15" customHeight="1">
      <c r="A4042" t="s">
        <v>7295</v>
      </c>
      <c r="B4042" t="b">
        <v>1</v>
      </c>
      <c r="D4042" t="s">
        <v>7265</v>
      </c>
      <c r="E4042" t="s">
        <v>50</v>
      </c>
      <c r="F4042" s="78" t="s">
        <v>7305</v>
      </c>
      <c r="G4042" t="s">
        <v>5515</v>
      </c>
      <c r="J4042" t="str">
        <f t="shared" si="126"/>
        <v>8 September 1795</v>
      </c>
      <c r="K4042" s="63">
        <f t="shared" si="127"/>
        <v>327144</v>
      </c>
      <c r="L4042" s="107" t="b" cm="1">
        <f t="array" ref="L4042">SUMPRODUCT( --ISNUMBER(SEARCH(TextCheck,F4042)))&gt;0</f>
        <v>0</v>
      </c>
    </row>
    <row r="4043" spans="1:12" ht="15" customHeight="1">
      <c r="A4043" t="s">
        <v>7295</v>
      </c>
      <c r="B4043" t="b">
        <v>1</v>
      </c>
      <c r="D4043" t="s">
        <v>7265</v>
      </c>
      <c r="E4043" t="s">
        <v>50</v>
      </c>
      <c r="F4043" s="78" t="s">
        <v>2094</v>
      </c>
      <c r="G4043" t="s">
        <v>2595</v>
      </c>
      <c r="J4043" t="str">
        <f t="shared" si="126"/>
        <v>28 October 1795</v>
      </c>
      <c r="K4043" s="63">
        <f t="shared" si="127"/>
        <v>327194</v>
      </c>
      <c r="L4043" s="107" t="b" cm="1">
        <f t="array" ref="L4043">SUMPRODUCT( --ISNUMBER(SEARCH(TextCheck,F4043)))&gt;0</f>
        <v>0</v>
      </c>
    </row>
    <row r="4044" spans="1:12" ht="15" customHeight="1">
      <c r="A4044" t="s">
        <v>7295</v>
      </c>
      <c r="D4044" t="s">
        <v>7265</v>
      </c>
      <c r="E4044" t="s">
        <v>50</v>
      </c>
      <c r="F4044" s="78" t="s">
        <v>7306</v>
      </c>
      <c r="J4044" t="str">
        <f t="shared" si="126"/>
        <v/>
      </c>
      <c r="K4044" s="63" t="e">
        <f t="shared" si="127"/>
        <v>#VALUE!</v>
      </c>
      <c r="L4044" s="107" t="b" cm="1">
        <f t="array" ref="L4044">SUMPRODUCT( --ISNUMBER(SEARCH(TextCheck,F4044)))&gt;0</f>
        <v>0</v>
      </c>
    </row>
    <row r="4045" spans="1:12" ht="15" customHeight="1">
      <c r="A4045" t="s">
        <v>7295</v>
      </c>
      <c r="B4045" t="b">
        <v>1</v>
      </c>
      <c r="D4045" t="s">
        <v>7265</v>
      </c>
      <c r="E4045" t="s">
        <v>50</v>
      </c>
      <c r="F4045" s="78" t="s">
        <v>7307</v>
      </c>
      <c r="G4045" t="s">
        <v>7100</v>
      </c>
      <c r="J4045" t="str">
        <f t="shared" si="126"/>
        <v>6 January 1796</v>
      </c>
      <c r="K4045" s="63">
        <f t="shared" si="127"/>
        <v>327264</v>
      </c>
      <c r="L4045" s="107" t="b" cm="1">
        <f t="array" ref="L4045">SUMPRODUCT( --ISNUMBER(SEARCH(TextCheck,F4045)))&gt;0</f>
        <v>0</v>
      </c>
    </row>
    <row r="4046" spans="1:12" ht="15" customHeight="1">
      <c r="A4046" t="s">
        <v>7295</v>
      </c>
      <c r="D4046" t="s">
        <v>7265</v>
      </c>
      <c r="E4046" s="4" t="s">
        <v>44</v>
      </c>
      <c r="F4046" s="78" t="s">
        <v>7308</v>
      </c>
      <c r="G4046" t="s">
        <v>7309</v>
      </c>
      <c r="J4046" t="str">
        <f t="shared" si="126"/>
        <v>22 February 1786</v>
      </c>
      <c r="K4046" s="63">
        <f t="shared" si="127"/>
        <v>323659</v>
      </c>
      <c r="L4046" s="107" t="b" cm="1">
        <f t="array" ref="L4046">SUMPRODUCT( --ISNUMBER(SEARCH(TextCheck,F4046)))&gt;0</f>
        <v>0</v>
      </c>
    </row>
    <row r="4047" spans="1:12" ht="15" customHeight="1">
      <c r="A4047" t="s">
        <v>7295</v>
      </c>
      <c r="B4047" t="b">
        <v>1</v>
      </c>
      <c r="D4047" t="s">
        <v>7265</v>
      </c>
      <c r="E4047" t="s">
        <v>3710</v>
      </c>
      <c r="F4047" s="78" t="s">
        <v>7279</v>
      </c>
      <c r="G4047" t="s">
        <v>2331</v>
      </c>
      <c r="J4047" t="str">
        <f t="shared" si="126"/>
        <v>27 November 1794</v>
      </c>
      <c r="K4047" s="63">
        <f t="shared" si="127"/>
        <v>326859</v>
      </c>
      <c r="L4047" s="107" t="b" cm="1">
        <f t="array" ref="L4047">SUMPRODUCT( --ISNUMBER(SEARCH(TextCheck,F4047)))&gt;0</f>
        <v>0</v>
      </c>
    </row>
    <row r="4048" spans="1:12" ht="15" customHeight="1">
      <c r="A4048" t="s">
        <v>7295</v>
      </c>
      <c r="D4048" t="s">
        <v>7265</v>
      </c>
      <c r="E4048" s="29" t="s">
        <v>4280</v>
      </c>
      <c r="F4048" s="78" t="s">
        <v>7310</v>
      </c>
      <c r="G4048" t="s">
        <v>7311</v>
      </c>
      <c r="J4048" t="str">
        <f t="shared" si="126"/>
        <v>11 April 1794</v>
      </c>
      <c r="K4048" s="63">
        <f t="shared" si="127"/>
        <v>326629</v>
      </c>
      <c r="L4048" s="107" t="b" cm="1">
        <f t="array" ref="L4048">SUMPRODUCT( --ISNUMBER(SEARCH(TextCheck,F4048)))&gt;0</f>
        <v>0</v>
      </c>
    </row>
    <row r="4049" spans="1:12" ht="15" customHeight="1">
      <c r="A4049" t="s">
        <v>7295</v>
      </c>
      <c r="B4049" t="b">
        <v>1</v>
      </c>
      <c r="D4049" t="s">
        <v>7265</v>
      </c>
      <c r="E4049" t="s">
        <v>46</v>
      </c>
      <c r="F4049" s="78" t="s">
        <v>7312</v>
      </c>
      <c r="G4049" t="s">
        <v>1293</v>
      </c>
      <c r="J4049" t="str">
        <f t="shared" si="126"/>
        <v>8 August 1792</v>
      </c>
      <c r="K4049" s="63">
        <f t="shared" si="127"/>
        <v>326018</v>
      </c>
      <c r="L4049" s="107" t="b" cm="1">
        <f t="array" ref="L4049">SUMPRODUCT( --ISNUMBER(SEARCH(TextCheck,F4049)))&gt;0</f>
        <v>0</v>
      </c>
    </row>
    <row r="4050" spans="1:12" ht="15" customHeight="1">
      <c r="A4050" t="s">
        <v>7313</v>
      </c>
      <c r="B4050" s="4"/>
      <c r="C4050" s="4"/>
      <c r="D4050" s="24" t="s">
        <v>16536</v>
      </c>
      <c r="E4050" s="4" t="s">
        <v>7314</v>
      </c>
      <c r="F4050" s="74" t="s">
        <v>16805</v>
      </c>
      <c r="G4050" s="4" t="s">
        <v>7315</v>
      </c>
      <c r="H4050" s="4" t="s">
        <v>925</v>
      </c>
      <c r="J4050" t="str">
        <f t="shared" si="126"/>
        <v>07 November 1768</v>
      </c>
      <c r="K4050" s="63">
        <f t="shared" si="127"/>
        <v>317343</v>
      </c>
      <c r="L4050" s="107" t="b" cm="1">
        <f t="array" ref="L4050">SUMPRODUCT( --ISNUMBER(SEARCH(TextCheck,F4050)))&gt;0</f>
        <v>1</v>
      </c>
    </row>
    <row r="4051" spans="1:12" ht="15" customHeight="1">
      <c r="A4051" t="s">
        <v>7313</v>
      </c>
      <c r="C4051" s="9"/>
      <c r="D4051" s="24" t="s">
        <v>16536</v>
      </c>
      <c r="E4051" s="4" t="s">
        <v>62</v>
      </c>
      <c r="F4051" s="72" t="s">
        <v>1027</v>
      </c>
      <c r="G4051" s="9" t="s">
        <v>1699</v>
      </c>
      <c r="H4051" s="9" t="s">
        <v>162</v>
      </c>
      <c r="J4051" t="str">
        <f t="shared" si="126"/>
        <v>10 May 1786</v>
      </c>
      <c r="K4051" s="63">
        <f t="shared" si="127"/>
        <v>323736</v>
      </c>
      <c r="L4051" s="107" t="b" cm="1">
        <f t="array" ref="L4051">SUMPRODUCT( --ISNUMBER(SEARCH(TextCheck,F4051)))&gt;0</f>
        <v>0</v>
      </c>
    </row>
    <row r="4052" spans="1:12" ht="15" customHeight="1">
      <c r="A4052" t="s">
        <v>7313</v>
      </c>
      <c r="D4052" s="24" t="s">
        <v>16536</v>
      </c>
      <c r="E4052" s="4" t="s">
        <v>62</v>
      </c>
      <c r="F4052" s="72" t="s">
        <v>1032</v>
      </c>
      <c r="G4052" s="28" t="s">
        <v>7316</v>
      </c>
      <c r="H4052" s="9" t="s">
        <v>162</v>
      </c>
      <c r="J4052" t="str">
        <f t="shared" si="126"/>
        <v>03 October 1787</v>
      </c>
      <c r="K4052" s="63">
        <f t="shared" si="127"/>
        <v>324247</v>
      </c>
      <c r="L4052" s="107" t="b" cm="1">
        <f t="array" ref="L4052">SUMPRODUCT( --ISNUMBER(SEARCH(TextCheck,F4052)))&gt;0</f>
        <v>0</v>
      </c>
    </row>
    <row r="4053" spans="1:12" ht="15" customHeight="1">
      <c r="A4053" t="s">
        <v>7313</v>
      </c>
      <c r="B4053" t="b">
        <v>1</v>
      </c>
      <c r="D4053" s="24" t="s">
        <v>16536</v>
      </c>
      <c r="E4053" s="4" t="s">
        <v>62</v>
      </c>
      <c r="F4053" s="72" t="s">
        <v>1088</v>
      </c>
      <c r="G4053" s="9" t="s">
        <v>7317</v>
      </c>
      <c r="H4053" s="9" t="s">
        <v>1014</v>
      </c>
      <c r="J4053" t="str">
        <f t="shared" si="126"/>
        <v>20 October 1788</v>
      </c>
      <c r="K4053" s="63">
        <f t="shared" si="127"/>
        <v>324630</v>
      </c>
      <c r="L4053" s="107" t="b" cm="1">
        <f t="array" ref="L4053">SUMPRODUCT( --ISNUMBER(SEARCH(TextCheck,F4053)))&gt;0</f>
        <v>0</v>
      </c>
    </row>
    <row r="4054" spans="1:12" ht="15" customHeight="1">
      <c r="A4054" t="s">
        <v>7313</v>
      </c>
      <c r="D4054" s="24" t="s">
        <v>16536</v>
      </c>
      <c r="E4054" s="4" t="s">
        <v>62</v>
      </c>
      <c r="F4054" s="72" t="s">
        <v>1143</v>
      </c>
      <c r="G4054" s="24" t="s">
        <v>3802</v>
      </c>
      <c r="H4054" s="9" t="s">
        <v>162</v>
      </c>
      <c r="J4054" t="str">
        <f t="shared" si="126"/>
        <v>06 August 1794</v>
      </c>
      <c r="K4054" s="63">
        <f t="shared" si="127"/>
        <v>326746</v>
      </c>
      <c r="L4054" s="107" t="b" cm="1">
        <f t="array" ref="L4054">SUMPRODUCT( --ISNUMBER(SEARCH(TextCheck,F4054)))&gt;0</f>
        <v>0</v>
      </c>
    </row>
    <row r="4055" spans="1:12" ht="15" customHeight="1">
      <c r="A4055" t="s">
        <v>7313</v>
      </c>
      <c r="B4055" t="b">
        <v>1</v>
      </c>
      <c r="D4055" s="24" t="s">
        <v>16536</v>
      </c>
      <c r="E4055" s="4" t="s">
        <v>24</v>
      </c>
      <c r="F4055" s="72" t="s">
        <v>1311</v>
      </c>
      <c r="G4055" s="24" t="s">
        <v>7318</v>
      </c>
      <c r="H4055" s="9" t="s">
        <v>270</v>
      </c>
      <c r="J4055" t="str">
        <f t="shared" si="126"/>
        <v>24 September 1787</v>
      </c>
      <c r="K4055" s="63">
        <f t="shared" si="127"/>
        <v>324238</v>
      </c>
      <c r="L4055" s="107" t="b" cm="1">
        <f t="array" ref="L4055">SUMPRODUCT( --ISNUMBER(SEARCH(TextCheck,F4055)))&gt;0</f>
        <v>0</v>
      </c>
    </row>
    <row r="4056" spans="1:12" ht="15" customHeight="1">
      <c r="A4056" t="s">
        <v>7313</v>
      </c>
      <c r="D4056" s="24" t="s">
        <v>16536</v>
      </c>
      <c r="E4056" s="4" t="s">
        <v>24</v>
      </c>
      <c r="F4056" s="72" t="s">
        <v>17321</v>
      </c>
      <c r="G4056" s="9" t="s">
        <v>7319</v>
      </c>
      <c r="H4056" s="9" t="s">
        <v>270</v>
      </c>
      <c r="J4056" t="str">
        <f t="shared" si="126"/>
        <v>16 January 1788</v>
      </c>
      <c r="K4056" s="63">
        <f t="shared" si="127"/>
        <v>324352</v>
      </c>
      <c r="L4056" s="107" t="b" cm="1">
        <f t="array" ref="L4056">SUMPRODUCT( --ISNUMBER(SEARCH(TextCheck,F4056)))&gt;0</f>
        <v>0</v>
      </c>
    </row>
    <row r="4057" spans="1:12" ht="15" customHeight="1">
      <c r="A4057" t="s">
        <v>7313</v>
      </c>
      <c r="B4057" t="b">
        <v>1</v>
      </c>
      <c r="D4057" s="24" t="s">
        <v>16536</v>
      </c>
      <c r="E4057" s="4" t="s">
        <v>24</v>
      </c>
      <c r="F4057" s="72" t="s">
        <v>1758</v>
      </c>
      <c r="G4057" s="9" t="s">
        <v>1759</v>
      </c>
      <c r="H4057" s="9"/>
      <c r="J4057" t="str">
        <f t="shared" si="126"/>
        <v>13 May 1793</v>
      </c>
      <c r="K4057" s="63">
        <f t="shared" si="127"/>
        <v>326296</v>
      </c>
      <c r="L4057" s="107" t="b" cm="1">
        <f t="array" ref="L4057">SUMPRODUCT( --ISNUMBER(SEARCH(TextCheck,F4057)))&gt;0</f>
        <v>0</v>
      </c>
    </row>
    <row r="4058" spans="1:12" ht="15" customHeight="1">
      <c r="A4058" t="s">
        <v>7313</v>
      </c>
      <c r="D4058" s="24" t="s">
        <v>16536</v>
      </c>
      <c r="E4058" s="4" t="s">
        <v>24</v>
      </c>
      <c r="F4058" s="72" t="s">
        <v>2140</v>
      </c>
      <c r="G4058" s="9" t="s">
        <v>359</v>
      </c>
      <c r="H4058" s="9"/>
      <c r="J4058" t="str">
        <f t="shared" si="126"/>
        <v>20 July 1794</v>
      </c>
      <c r="K4058" s="63">
        <f t="shared" si="127"/>
        <v>326729</v>
      </c>
      <c r="L4058" s="107" t="b" cm="1">
        <f t="array" ref="L4058">SUMPRODUCT( --ISNUMBER(SEARCH(TextCheck,F4058)))&gt;0</f>
        <v>0</v>
      </c>
    </row>
    <row r="4059" spans="1:12" ht="15" customHeight="1">
      <c r="A4059" t="s">
        <v>7313</v>
      </c>
      <c r="B4059" s="9"/>
      <c r="C4059" s="9"/>
      <c r="D4059" s="24" t="s">
        <v>16536</v>
      </c>
      <c r="E4059" s="4" t="s">
        <v>24</v>
      </c>
      <c r="F4059" s="72" t="s">
        <v>7320</v>
      </c>
      <c r="G4059" s="9" t="s">
        <v>3802</v>
      </c>
      <c r="H4059" s="9" t="s">
        <v>3618</v>
      </c>
      <c r="J4059" t="str">
        <f t="shared" si="126"/>
        <v>06 August 1794</v>
      </c>
      <c r="K4059" s="63">
        <f t="shared" si="127"/>
        <v>326746</v>
      </c>
      <c r="L4059" s="107" t="b" cm="1">
        <f t="array" ref="L4059">SUMPRODUCT( --ISNUMBER(SEARCH(TextCheck,F4059)))&gt;0</f>
        <v>0</v>
      </c>
    </row>
    <row r="4060" spans="1:12" ht="15" customHeight="1">
      <c r="A4060" t="s">
        <v>7313</v>
      </c>
      <c r="B4060" s="9"/>
      <c r="C4060" s="9"/>
      <c r="D4060" s="24" t="s">
        <v>16536</v>
      </c>
      <c r="E4060" s="4" t="s">
        <v>24</v>
      </c>
      <c r="F4060" s="72" t="s">
        <v>7321</v>
      </c>
      <c r="G4060" s="9" t="s">
        <v>3369</v>
      </c>
      <c r="H4060" s="9"/>
      <c r="J4060" t="str">
        <f t="shared" si="126"/>
        <v>01 September 1795</v>
      </c>
      <c r="K4060" s="63">
        <f t="shared" si="127"/>
        <v>327137</v>
      </c>
      <c r="L4060" s="107" t="b" cm="1">
        <f t="array" ref="L4060">SUMPRODUCT( --ISNUMBER(SEARCH(TextCheck,F4060)))&gt;0</f>
        <v>0</v>
      </c>
    </row>
    <row r="4061" spans="1:12" ht="15" customHeight="1">
      <c r="A4061" t="s">
        <v>7313</v>
      </c>
      <c r="D4061" s="24" t="s">
        <v>16536</v>
      </c>
      <c r="E4061" s="4" t="s">
        <v>24</v>
      </c>
      <c r="F4061" s="72" t="s">
        <v>2554</v>
      </c>
      <c r="G4061" s="9" t="s">
        <v>3412</v>
      </c>
      <c r="H4061" s="3"/>
      <c r="J4061" t="str">
        <f t="shared" si="126"/>
        <v>02 September 1795</v>
      </c>
      <c r="K4061" s="63">
        <f t="shared" si="127"/>
        <v>327138</v>
      </c>
      <c r="L4061" s="107" t="b" cm="1">
        <f t="array" ref="L4061">SUMPRODUCT( --ISNUMBER(SEARCH(TextCheck,F4061)))&gt;0</f>
        <v>0</v>
      </c>
    </row>
    <row r="4062" spans="1:12" ht="15" customHeight="1">
      <c r="A4062" t="s">
        <v>7313</v>
      </c>
      <c r="D4062" s="24" t="s">
        <v>16536</v>
      </c>
      <c r="E4062" s="4" t="s">
        <v>24</v>
      </c>
      <c r="F4062" s="72" t="s">
        <v>2138</v>
      </c>
      <c r="G4062" s="9" t="s">
        <v>396</v>
      </c>
      <c r="H4062" s="9" t="s">
        <v>544</v>
      </c>
      <c r="J4062" t="str">
        <f t="shared" si="126"/>
        <v>12 January 1796</v>
      </c>
      <c r="K4062" s="63">
        <f t="shared" si="127"/>
        <v>327270</v>
      </c>
      <c r="L4062" s="107" t="b" cm="1">
        <f t="array" ref="L4062">SUMPRODUCT( --ISNUMBER(SEARCH(TextCheck,F4062)))&gt;0</f>
        <v>0</v>
      </c>
    </row>
    <row r="4063" spans="1:12" ht="15" customHeight="1">
      <c r="A4063" t="s">
        <v>7313</v>
      </c>
      <c r="B4063" s="9"/>
      <c r="C4063" s="9"/>
      <c r="D4063" s="24" t="s">
        <v>16536</v>
      </c>
      <c r="E4063" s="4" t="s">
        <v>25</v>
      </c>
      <c r="F4063" s="72" t="s">
        <v>2767</v>
      </c>
      <c r="G4063" s="9" t="s">
        <v>3800</v>
      </c>
      <c r="H4063" s="9" t="s">
        <v>3618</v>
      </c>
      <c r="J4063" t="str">
        <f t="shared" si="126"/>
        <v>05 August 1794</v>
      </c>
      <c r="K4063" s="63">
        <f t="shared" si="127"/>
        <v>326745</v>
      </c>
      <c r="L4063" s="107" t="b" cm="1">
        <f t="array" ref="L4063">SUMPRODUCT( --ISNUMBER(SEARCH(TextCheck,F4063)))&gt;0</f>
        <v>0</v>
      </c>
    </row>
    <row r="4064" spans="1:12" ht="15" customHeight="1">
      <c r="A4064" t="s">
        <v>7313</v>
      </c>
      <c r="D4064" s="24" t="s">
        <v>16536</v>
      </c>
      <c r="E4064" s="4" t="s">
        <v>25</v>
      </c>
      <c r="F4064" s="72" t="s">
        <v>3065</v>
      </c>
      <c r="G4064" s="9" t="s">
        <v>801</v>
      </c>
      <c r="H4064" s="9"/>
      <c r="J4064" t="str">
        <f t="shared" si="126"/>
        <v>27 August 1794</v>
      </c>
      <c r="K4064" s="63">
        <f t="shared" si="127"/>
        <v>326767</v>
      </c>
      <c r="L4064" s="107" t="b" cm="1">
        <f t="array" ref="L4064">SUMPRODUCT( --ISNUMBER(SEARCH(TextCheck,F4064)))&gt;0</f>
        <v>0</v>
      </c>
    </row>
    <row r="4065" spans="1:12" ht="15" customHeight="1">
      <c r="A4065" t="s">
        <v>7313</v>
      </c>
      <c r="B4065" s="9"/>
      <c r="C4065" s="9"/>
      <c r="D4065" s="24" t="s">
        <v>16536</v>
      </c>
      <c r="E4065" s="4" t="s">
        <v>25</v>
      </c>
      <c r="F4065" s="72" t="s">
        <v>3271</v>
      </c>
      <c r="G4065" s="9" t="s">
        <v>3369</v>
      </c>
      <c r="H4065" s="9" t="s">
        <v>3268</v>
      </c>
      <c r="J4065" t="str">
        <f t="shared" si="126"/>
        <v>01 September 1795</v>
      </c>
      <c r="K4065" s="63">
        <f t="shared" si="127"/>
        <v>327137</v>
      </c>
      <c r="L4065" s="107" t="b" cm="1">
        <f t="array" ref="L4065">SUMPRODUCT( --ISNUMBER(SEARCH(TextCheck,F4065)))&gt;0</f>
        <v>0</v>
      </c>
    </row>
    <row r="4066" spans="1:12" ht="15" customHeight="1">
      <c r="A4066" t="s">
        <v>7313</v>
      </c>
      <c r="B4066" s="9" t="b">
        <v>1</v>
      </c>
      <c r="C4066" s="9"/>
      <c r="D4066" s="24" t="s">
        <v>16536</v>
      </c>
      <c r="E4066" s="4" t="s">
        <v>25</v>
      </c>
      <c r="F4066" s="72" t="s">
        <v>7322</v>
      </c>
      <c r="G4066" s="9" t="s">
        <v>3412</v>
      </c>
      <c r="H4066" s="9" t="s">
        <v>3618</v>
      </c>
      <c r="J4066" t="str">
        <f t="shared" si="126"/>
        <v>02 September 1795</v>
      </c>
      <c r="K4066" s="63">
        <f t="shared" si="127"/>
        <v>327138</v>
      </c>
      <c r="L4066" s="107" t="b" cm="1">
        <f t="array" ref="L4066">SUMPRODUCT( --ISNUMBER(SEARCH(TextCheck,F4066)))&gt;0</f>
        <v>0</v>
      </c>
    </row>
    <row r="4067" spans="1:12" ht="15" customHeight="1">
      <c r="A4067" t="s">
        <v>7313</v>
      </c>
      <c r="B4067" s="9" t="b">
        <v>1</v>
      </c>
      <c r="C4067" s="9"/>
      <c r="D4067" s="24" t="s">
        <v>16536</v>
      </c>
      <c r="E4067" s="4" t="s">
        <v>25</v>
      </c>
      <c r="F4067" s="72" t="s">
        <v>7323</v>
      </c>
      <c r="G4067" s="9" t="s">
        <v>4547</v>
      </c>
      <c r="H4067" s="9" t="s">
        <v>3268</v>
      </c>
      <c r="J4067" t="str">
        <f t="shared" si="126"/>
        <v>03 September 1795</v>
      </c>
      <c r="K4067" s="63">
        <f t="shared" si="127"/>
        <v>327139</v>
      </c>
      <c r="L4067" s="107" t="b" cm="1">
        <f t="array" ref="L4067">SUMPRODUCT( --ISNUMBER(SEARCH(TextCheck,F4067)))&gt;0</f>
        <v>0</v>
      </c>
    </row>
    <row r="4068" spans="1:12" ht="15" customHeight="1">
      <c r="A4068" t="s">
        <v>7313</v>
      </c>
      <c r="B4068" s="9" t="b">
        <v>1</v>
      </c>
      <c r="C4068" s="9"/>
      <c r="D4068" s="24" t="s">
        <v>16536</v>
      </c>
      <c r="E4068" s="4" t="s">
        <v>25</v>
      </c>
      <c r="F4068" s="73" t="s">
        <v>3317</v>
      </c>
      <c r="G4068" s="9" t="s">
        <v>4549</v>
      </c>
      <c r="H4068" s="9" t="s">
        <v>3268</v>
      </c>
      <c r="J4068" t="str">
        <f t="shared" si="126"/>
        <v>04 September 1795</v>
      </c>
      <c r="K4068" s="63">
        <f t="shared" si="127"/>
        <v>327140</v>
      </c>
      <c r="L4068" s="107" t="b" cm="1">
        <f t="array" ref="L4068">SUMPRODUCT( --ISNUMBER(SEARCH(TextCheck,F4068)))&gt;0</f>
        <v>0</v>
      </c>
    </row>
    <row r="4069" spans="1:12" ht="15" customHeight="1">
      <c r="A4069" t="s">
        <v>7313</v>
      </c>
      <c r="D4069" s="24" t="s">
        <v>16536</v>
      </c>
      <c r="E4069" s="4" t="s">
        <v>25</v>
      </c>
      <c r="F4069" s="72" t="s">
        <v>1158</v>
      </c>
      <c r="G4069" s="9" t="s">
        <v>4551</v>
      </c>
      <c r="H4069" s="9" t="s">
        <v>3268</v>
      </c>
      <c r="J4069" t="str">
        <f t="shared" si="126"/>
        <v>05 September 1795</v>
      </c>
      <c r="K4069" s="63">
        <f t="shared" si="127"/>
        <v>327141</v>
      </c>
      <c r="L4069" s="107" t="b" cm="1">
        <f t="array" ref="L4069">SUMPRODUCT( --ISNUMBER(SEARCH(TextCheck,F4069)))&gt;0</f>
        <v>0</v>
      </c>
    </row>
    <row r="4070" spans="1:12" ht="15" customHeight="1">
      <c r="A4070" t="s">
        <v>7313</v>
      </c>
      <c r="B4070" s="9"/>
      <c r="C4070" s="9"/>
      <c r="D4070" s="24" t="s">
        <v>16536</v>
      </c>
      <c r="E4070" s="4" t="s">
        <v>25</v>
      </c>
      <c r="F4070" s="72" t="s">
        <v>3318</v>
      </c>
      <c r="G4070" s="9" t="s">
        <v>5737</v>
      </c>
      <c r="H4070" s="9" t="s">
        <v>3268</v>
      </c>
      <c r="J4070" t="str">
        <f t="shared" si="126"/>
        <v>25 September 1795</v>
      </c>
      <c r="K4070" s="63">
        <f t="shared" si="127"/>
        <v>327161</v>
      </c>
      <c r="L4070" s="107" t="b" cm="1">
        <f t="array" ref="L4070">SUMPRODUCT( --ISNUMBER(SEARCH(TextCheck,F4070)))&gt;0</f>
        <v>0</v>
      </c>
    </row>
    <row r="4071" spans="1:12" ht="15" customHeight="1">
      <c r="A4071" t="s">
        <v>7313</v>
      </c>
      <c r="B4071" s="9"/>
      <c r="C4071" s="9"/>
      <c r="D4071" s="24" t="s">
        <v>16536</v>
      </c>
      <c r="E4071" s="4" t="s">
        <v>25</v>
      </c>
      <c r="F4071" s="72" t="s">
        <v>7324</v>
      </c>
      <c r="G4071" s="9" t="s">
        <v>898</v>
      </c>
      <c r="J4071" t="str">
        <f t="shared" si="126"/>
        <v>28 August 1794</v>
      </c>
      <c r="K4071" s="63">
        <f t="shared" si="127"/>
        <v>326768</v>
      </c>
      <c r="L4071" s="107" t="b" cm="1">
        <f t="array" ref="L4071">SUMPRODUCT( --ISNUMBER(SEARCH(TextCheck,F4071)))&gt;0</f>
        <v>0</v>
      </c>
    </row>
    <row r="4072" spans="1:12" ht="15" customHeight="1">
      <c r="A4072" t="s">
        <v>7313</v>
      </c>
      <c r="B4072" s="9"/>
      <c r="C4072" s="9"/>
      <c r="D4072" s="24" t="s">
        <v>16536</v>
      </c>
      <c r="E4072" s="4" t="s">
        <v>40</v>
      </c>
      <c r="F4072" s="74" t="s">
        <v>7325</v>
      </c>
      <c r="G4072" s="9" t="s">
        <v>7326</v>
      </c>
      <c r="H4072" s="9" t="s">
        <v>3618</v>
      </c>
      <c r="J4072" t="str">
        <f t="shared" si="126"/>
        <v>23 September 1775</v>
      </c>
      <c r="K4072" s="63">
        <f t="shared" si="127"/>
        <v>319854</v>
      </c>
      <c r="L4072" s="107" t="b" cm="1">
        <f t="array" ref="L4072">SUMPRODUCT( --ISNUMBER(SEARCH(TextCheck,F4072)))&gt;0</f>
        <v>0</v>
      </c>
    </row>
    <row r="4073" spans="1:12" ht="15" customHeight="1">
      <c r="A4073" t="s">
        <v>7313</v>
      </c>
      <c r="B4073" s="9" t="b">
        <v>1</v>
      </c>
      <c r="C4073" s="9"/>
      <c r="D4073" s="24" t="s">
        <v>16536</v>
      </c>
      <c r="E4073" s="4" t="s">
        <v>40</v>
      </c>
      <c r="F4073" s="75" t="s">
        <v>7327</v>
      </c>
      <c r="G4073" s="9" t="s">
        <v>7319</v>
      </c>
      <c r="H4073" s="9" t="s">
        <v>3268</v>
      </c>
      <c r="J4073" t="str">
        <f t="shared" si="126"/>
        <v>16 January 1788</v>
      </c>
      <c r="K4073" s="63">
        <f t="shared" si="127"/>
        <v>324352</v>
      </c>
      <c r="L4073" s="107" t="b" cm="1">
        <f t="array" ref="L4073">SUMPRODUCT( --ISNUMBER(SEARCH(TextCheck,F4073)))&gt;0</f>
        <v>0</v>
      </c>
    </row>
    <row r="4074" spans="1:12" ht="15" customHeight="1">
      <c r="A4074" t="s">
        <v>7313</v>
      </c>
      <c r="B4074" s="9"/>
      <c r="C4074" s="9"/>
      <c r="D4074" s="24" t="s">
        <v>16536</v>
      </c>
      <c r="E4074" s="4" t="s">
        <v>40</v>
      </c>
      <c r="F4074" s="74" t="s">
        <v>7328</v>
      </c>
      <c r="G4074" s="4" t="s">
        <v>7329</v>
      </c>
      <c r="H4074" s="9" t="s">
        <v>3618</v>
      </c>
      <c r="J4074" t="str">
        <f t="shared" si="126"/>
        <v>18 June 1788</v>
      </c>
      <c r="K4074" s="63">
        <f t="shared" si="127"/>
        <v>324506</v>
      </c>
      <c r="L4074" s="107" t="b" cm="1">
        <f t="array" ref="L4074">SUMPRODUCT( --ISNUMBER(SEARCH(TextCheck,F4074)))&gt;0</f>
        <v>0</v>
      </c>
    </row>
    <row r="4075" spans="1:12" ht="15" customHeight="1">
      <c r="A4075" t="s">
        <v>7313</v>
      </c>
      <c r="B4075" s="9"/>
      <c r="C4075" s="9"/>
      <c r="D4075" s="24" t="s">
        <v>16536</v>
      </c>
      <c r="E4075" s="4" t="s">
        <v>40</v>
      </c>
      <c r="F4075" s="75" t="s">
        <v>2950</v>
      </c>
      <c r="G4075" s="4" t="s">
        <v>7330</v>
      </c>
      <c r="H4075" s="9" t="s">
        <v>3618</v>
      </c>
      <c r="J4075" t="str">
        <f t="shared" si="126"/>
        <v>14 July 1790</v>
      </c>
      <c r="K4075" s="63">
        <f t="shared" si="127"/>
        <v>325262</v>
      </c>
      <c r="L4075" s="107" t="b" cm="1">
        <f t="array" ref="L4075">SUMPRODUCT( --ISNUMBER(SEARCH(TextCheck,F4075)))&gt;0</f>
        <v>0</v>
      </c>
    </row>
    <row r="4076" spans="1:12" ht="15" customHeight="1">
      <c r="A4076" t="s">
        <v>7313</v>
      </c>
      <c r="B4076" t="b">
        <v>1</v>
      </c>
      <c r="C4076" s="9"/>
      <c r="D4076" s="24" t="s">
        <v>16536</v>
      </c>
      <c r="E4076" s="4" t="s">
        <v>40</v>
      </c>
      <c r="F4076" s="72" t="s">
        <v>3489</v>
      </c>
      <c r="G4076" s="4" t="s">
        <v>7331</v>
      </c>
      <c r="H4076" s="9"/>
      <c r="J4076" t="str">
        <f t="shared" si="126"/>
        <v>18 September 1792</v>
      </c>
      <c r="K4076" s="63">
        <f t="shared" si="127"/>
        <v>326059</v>
      </c>
      <c r="L4076" s="107" t="b" cm="1">
        <f t="array" ref="L4076">SUMPRODUCT( --ISNUMBER(SEARCH(TextCheck,F4076)))&gt;0</f>
        <v>0</v>
      </c>
    </row>
    <row r="4077" spans="1:12" ht="15" customHeight="1">
      <c r="A4077" t="s">
        <v>7313</v>
      </c>
      <c r="D4077" s="24" t="s">
        <v>16536</v>
      </c>
      <c r="E4077" s="4" t="s">
        <v>40</v>
      </c>
      <c r="F4077" s="76" t="s">
        <v>1974</v>
      </c>
      <c r="G4077" s="4" t="s">
        <v>7332</v>
      </c>
      <c r="H4077" s="9" t="s">
        <v>3618</v>
      </c>
      <c r="J4077" t="str">
        <f t="shared" si="126"/>
        <v>27 February 1793</v>
      </c>
      <c r="K4077" s="63">
        <f t="shared" si="127"/>
        <v>326221</v>
      </c>
      <c r="L4077" s="107" t="b" cm="1">
        <f t="array" ref="L4077">SUMPRODUCT( --ISNUMBER(SEARCH(TextCheck,F4077)))&gt;0</f>
        <v>0</v>
      </c>
    </row>
    <row r="4078" spans="1:12" ht="15" customHeight="1">
      <c r="A4078" t="s">
        <v>7313</v>
      </c>
      <c r="D4078" s="24" t="s">
        <v>16536</v>
      </c>
      <c r="E4078" s="4" t="s">
        <v>40</v>
      </c>
      <c r="F4078" s="76" t="s">
        <v>7333</v>
      </c>
      <c r="G4078" s="4" t="s">
        <v>7334</v>
      </c>
      <c r="H4078" s="24"/>
      <c r="J4078" t="str">
        <f t="shared" si="126"/>
        <v>19 March 1793</v>
      </c>
      <c r="K4078" s="63">
        <f t="shared" si="127"/>
        <v>326241</v>
      </c>
      <c r="L4078" s="107" t="b" cm="1">
        <f t="array" ref="L4078">SUMPRODUCT( --ISNUMBER(SEARCH(TextCheck,F4078)))&gt;0</f>
        <v>0</v>
      </c>
    </row>
    <row r="4079" spans="1:12" ht="15" customHeight="1">
      <c r="A4079" t="s">
        <v>7313</v>
      </c>
      <c r="D4079" s="24" t="s">
        <v>16536</v>
      </c>
      <c r="E4079" s="4" t="s">
        <v>40</v>
      </c>
      <c r="F4079" s="76" t="s">
        <v>7335</v>
      </c>
      <c r="G4079" s="4" t="s">
        <v>7336</v>
      </c>
      <c r="H4079" s="3"/>
      <c r="J4079" t="str">
        <f t="shared" si="126"/>
        <v>20 April 1793</v>
      </c>
      <c r="K4079" s="63">
        <f t="shared" si="127"/>
        <v>326273</v>
      </c>
      <c r="L4079" s="107" t="b" cm="1">
        <f t="array" ref="L4079">SUMPRODUCT( --ISNUMBER(SEARCH(TextCheck,F4079)))&gt;0</f>
        <v>0</v>
      </c>
    </row>
    <row r="4080" spans="1:12" ht="15" customHeight="1">
      <c r="A4080" t="s">
        <v>7337</v>
      </c>
      <c r="B4080" s="9"/>
      <c r="C4080" s="9"/>
      <c r="D4080" s="24" t="s">
        <v>16536</v>
      </c>
      <c r="E4080" s="4" t="s">
        <v>40</v>
      </c>
      <c r="F4080" s="74" t="s">
        <v>7338</v>
      </c>
      <c r="G4080" s="4" t="s">
        <v>4708</v>
      </c>
      <c r="H4080" s="3"/>
      <c r="J4080" t="str">
        <f t="shared" si="126"/>
        <v>07 June 1793</v>
      </c>
      <c r="K4080" s="63">
        <f t="shared" si="127"/>
        <v>326321</v>
      </c>
      <c r="L4080" s="107" t="b" cm="1">
        <f t="array" ref="L4080">SUMPRODUCT( --ISNUMBER(SEARCH(TextCheck,F4080)))&gt;0</f>
        <v>0</v>
      </c>
    </row>
    <row r="4081" spans="1:12" ht="15" customHeight="1">
      <c r="A4081" t="s">
        <v>7337</v>
      </c>
      <c r="B4081" s="9"/>
      <c r="C4081" s="9"/>
      <c r="D4081" s="24" t="s">
        <v>16536</v>
      </c>
      <c r="E4081" s="4" t="s">
        <v>40</v>
      </c>
      <c r="F4081" s="74" t="s">
        <v>5416</v>
      </c>
      <c r="G4081" s="4" t="s">
        <v>7339</v>
      </c>
      <c r="H4081" s="3"/>
      <c r="J4081" t="str">
        <f t="shared" si="126"/>
        <v>05 July 1793</v>
      </c>
      <c r="K4081" s="63">
        <f t="shared" si="127"/>
        <v>326349</v>
      </c>
      <c r="L4081" s="107" t="b" cm="1">
        <f t="array" ref="L4081">SUMPRODUCT( --ISNUMBER(SEARCH(TextCheck,F4081)))&gt;0</f>
        <v>0</v>
      </c>
    </row>
    <row r="4082" spans="1:12" ht="15" customHeight="1">
      <c r="A4082" t="s">
        <v>7337</v>
      </c>
      <c r="D4082" s="24" t="s">
        <v>16536</v>
      </c>
      <c r="E4082" s="4" t="s">
        <v>40</v>
      </c>
      <c r="F4082" s="76" t="s">
        <v>7340</v>
      </c>
      <c r="G4082" s="4" t="s">
        <v>7341</v>
      </c>
      <c r="H4082" s="24"/>
      <c r="J4082" t="str">
        <f t="shared" si="126"/>
        <v>14 July 1793</v>
      </c>
      <c r="K4082" s="63">
        <f t="shared" si="127"/>
        <v>326358</v>
      </c>
      <c r="L4082" s="107" t="b" cm="1">
        <f t="array" ref="L4082">SUMPRODUCT( --ISNUMBER(SEARCH(TextCheck,F4082)))&gt;0</f>
        <v>0</v>
      </c>
    </row>
    <row r="4083" spans="1:12" ht="15" customHeight="1">
      <c r="A4083" t="s">
        <v>7337</v>
      </c>
      <c r="D4083" s="24" t="s">
        <v>16536</v>
      </c>
      <c r="E4083" s="4" t="s">
        <v>40</v>
      </c>
      <c r="F4083" s="76" t="s">
        <v>7342</v>
      </c>
      <c r="G4083" s="4" t="s">
        <v>4507</v>
      </c>
      <c r="H4083" s="3"/>
      <c r="J4083" t="str">
        <f t="shared" si="126"/>
        <v>09 October 1793</v>
      </c>
      <c r="K4083" s="63">
        <f t="shared" si="127"/>
        <v>326445</v>
      </c>
      <c r="L4083" s="107" t="b" cm="1">
        <f t="array" ref="L4083">SUMPRODUCT( --ISNUMBER(SEARCH(TextCheck,F4083)))&gt;0</f>
        <v>0</v>
      </c>
    </row>
    <row r="4084" spans="1:12" ht="15" customHeight="1">
      <c r="A4084" t="s">
        <v>7337</v>
      </c>
      <c r="D4084" s="24" t="s">
        <v>16536</v>
      </c>
      <c r="E4084" s="4" t="s">
        <v>40</v>
      </c>
      <c r="F4084" s="76" t="s">
        <v>7343</v>
      </c>
      <c r="G4084" s="4" t="s">
        <v>6837</v>
      </c>
      <c r="H4084" s="24"/>
      <c r="J4084" t="str">
        <f t="shared" si="126"/>
        <v>10 July 1794</v>
      </c>
      <c r="K4084" s="63">
        <f t="shared" si="127"/>
        <v>326719</v>
      </c>
      <c r="L4084" s="107" t="b" cm="1">
        <f t="array" ref="L4084">SUMPRODUCT( --ISNUMBER(SEARCH(TextCheck,F4084)))&gt;0</f>
        <v>0</v>
      </c>
    </row>
    <row r="4085" spans="1:12" ht="15" customHeight="1">
      <c r="A4085" t="s">
        <v>7337</v>
      </c>
      <c r="B4085" s="9"/>
      <c r="C4085" s="9"/>
      <c r="D4085" s="24" t="s">
        <v>16536</v>
      </c>
      <c r="E4085" s="4" t="s">
        <v>40</v>
      </c>
      <c r="F4085" s="74" t="s">
        <v>7344</v>
      </c>
      <c r="G4085" s="4" t="s">
        <v>3805</v>
      </c>
      <c r="H4085" s="3"/>
      <c r="J4085" t="str">
        <f t="shared" si="126"/>
        <v>07 August 1794</v>
      </c>
      <c r="K4085" s="63">
        <f t="shared" si="127"/>
        <v>326747</v>
      </c>
      <c r="L4085" s="107" t="b" cm="1">
        <f t="array" ref="L4085">SUMPRODUCT( --ISNUMBER(SEARCH(TextCheck,F4085)))&gt;0</f>
        <v>0</v>
      </c>
    </row>
    <row r="4086" spans="1:12" ht="15" customHeight="1">
      <c r="A4086" t="s">
        <v>7337</v>
      </c>
      <c r="D4086" s="24" t="s">
        <v>16536</v>
      </c>
      <c r="E4086" s="4" t="s">
        <v>40</v>
      </c>
      <c r="F4086" s="76" t="s">
        <v>7345</v>
      </c>
      <c r="G4086" s="4" t="s">
        <v>801</v>
      </c>
      <c r="H4086" s="24" t="s">
        <v>7346</v>
      </c>
      <c r="J4086" t="str">
        <f t="shared" si="126"/>
        <v>27 August 1794</v>
      </c>
      <c r="K4086" s="63">
        <f t="shared" si="127"/>
        <v>326767</v>
      </c>
      <c r="L4086" s="107" t="b" cm="1">
        <f t="array" ref="L4086">SUMPRODUCT( --ISNUMBER(SEARCH(TextCheck,F4086)))&gt;0</f>
        <v>0</v>
      </c>
    </row>
    <row r="4087" spans="1:12" ht="15" customHeight="1">
      <c r="A4087" t="s">
        <v>7337</v>
      </c>
      <c r="B4087" s="9"/>
      <c r="D4087" s="24" t="s">
        <v>16536</v>
      </c>
      <c r="E4087" s="4" t="s">
        <v>40</v>
      </c>
      <c r="F4087" s="76" t="s">
        <v>7347</v>
      </c>
      <c r="G4087" s="4" t="s">
        <v>801</v>
      </c>
      <c r="J4087" t="str">
        <f t="shared" si="126"/>
        <v>27 August 1794</v>
      </c>
      <c r="K4087" s="63">
        <f t="shared" si="127"/>
        <v>326767</v>
      </c>
      <c r="L4087" s="107" t="b" cm="1">
        <f t="array" ref="L4087">SUMPRODUCT( --ISNUMBER(SEARCH(TextCheck,F4087)))&gt;0</f>
        <v>0</v>
      </c>
    </row>
    <row r="4088" spans="1:12" ht="15" customHeight="1">
      <c r="A4088" t="s">
        <v>7337</v>
      </c>
      <c r="B4088" s="9"/>
      <c r="C4088" s="9"/>
      <c r="D4088" s="24" t="s">
        <v>16536</v>
      </c>
      <c r="E4088" s="4" t="s">
        <v>40</v>
      </c>
      <c r="F4088" s="74" t="s">
        <v>7348</v>
      </c>
      <c r="G4088" s="4" t="s">
        <v>4522</v>
      </c>
      <c r="H4088" s="3"/>
      <c r="J4088" t="str">
        <f t="shared" si="126"/>
        <v>10 November 1794</v>
      </c>
      <c r="K4088" s="63">
        <f t="shared" si="127"/>
        <v>326842</v>
      </c>
      <c r="L4088" s="107" t="b" cm="1">
        <f t="array" ref="L4088">SUMPRODUCT( --ISNUMBER(SEARCH(TextCheck,F4088)))&gt;0</f>
        <v>0</v>
      </c>
    </row>
    <row r="4089" spans="1:12" ht="15" customHeight="1">
      <c r="A4089" t="s">
        <v>7337</v>
      </c>
      <c r="B4089" s="9"/>
      <c r="C4089" s="9"/>
      <c r="D4089" s="24" t="s">
        <v>16536</v>
      </c>
      <c r="E4089" s="4" t="s">
        <v>40</v>
      </c>
      <c r="F4089" s="74" t="s">
        <v>7349</v>
      </c>
      <c r="G4089" s="4" t="s">
        <v>4781</v>
      </c>
      <c r="J4089" t="str">
        <f t="shared" si="126"/>
        <v>16 November 1794</v>
      </c>
      <c r="K4089" s="63">
        <f t="shared" si="127"/>
        <v>326848</v>
      </c>
      <c r="L4089" s="107" t="b" cm="1">
        <f t="array" ref="L4089">SUMPRODUCT( --ISNUMBER(SEARCH(TextCheck,F4089)))&gt;0</f>
        <v>0</v>
      </c>
    </row>
    <row r="4090" spans="1:12" ht="15" customHeight="1">
      <c r="A4090" t="s">
        <v>7337</v>
      </c>
      <c r="D4090" s="24" t="s">
        <v>16536</v>
      </c>
      <c r="E4090" s="4" t="s">
        <v>40</v>
      </c>
      <c r="F4090" s="74" t="s">
        <v>7350</v>
      </c>
      <c r="G4090" s="4" t="s">
        <v>7351</v>
      </c>
      <c r="J4090" t="str">
        <f t="shared" si="126"/>
        <v>05 February 1795</v>
      </c>
      <c r="K4090" s="63">
        <f t="shared" si="127"/>
        <v>326929</v>
      </c>
      <c r="L4090" s="107" t="b" cm="1">
        <f t="array" ref="L4090">SUMPRODUCT( --ISNUMBER(SEARCH(TextCheck,F4090)))&gt;0</f>
        <v>0</v>
      </c>
    </row>
    <row r="4091" spans="1:12" ht="15" customHeight="1">
      <c r="A4091" t="s">
        <v>7337</v>
      </c>
      <c r="B4091" s="9"/>
      <c r="C4091" s="9"/>
      <c r="D4091" s="24" t="s">
        <v>16536</v>
      </c>
      <c r="E4091" s="4" t="s">
        <v>40</v>
      </c>
      <c r="F4091" s="74" t="s">
        <v>7352</v>
      </c>
      <c r="G4091" s="4" t="s">
        <v>547</v>
      </c>
      <c r="J4091" t="str">
        <f t="shared" si="126"/>
        <v>15 August 1795</v>
      </c>
      <c r="K4091" s="63">
        <f t="shared" si="127"/>
        <v>327120</v>
      </c>
      <c r="L4091" s="107" t="b" cm="1">
        <f t="array" ref="L4091">SUMPRODUCT( --ISNUMBER(SEARCH(TextCheck,F4091)))&gt;0</f>
        <v>0</v>
      </c>
    </row>
    <row r="4092" spans="1:12" ht="15" customHeight="1">
      <c r="A4092" t="s">
        <v>7337</v>
      </c>
      <c r="B4092" s="9"/>
      <c r="C4092" s="9"/>
      <c r="D4092" s="24" t="s">
        <v>16536</v>
      </c>
      <c r="E4092" s="4" t="s">
        <v>40</v>
      </c>
      <c r="F4092" s="74" t="s">
        <v>7353</v>
      </c>
      <c r="G4092" s="4" t="s">
        <v>3369</v>
      </c>
      <c r="H4092" s="3"/>
      <c r="J4092" t="str">
        <f t="shared" si="126"/>
        <v>01 September 1795</v>
      </c>
      <c r="K4092" s="63">
        <f t="shared" si="127"/>
        <v>327137</v>
      </c>
      <c r="L4092" s="107" t="b" cm="1">
        <f t="array" ref="L4092">SUMPRODUCT( --ISNUMBER(SEARCH(TextCheck,F4092)))&gt;0</f>
        <v>0</v>
      </c>
    </row>
    <row r="4093" spans="1:12" ht="15" customHeight="1">
      <c r="A4093" t="s">
        <v>7337</v>
      </c>
      <c r="D4093" s="24" t="s">
        <v>16536</v>
      </c>
      <c r="E4093" s="4" t="s">
        <v>40</v>
      </c>
      <c r="F4093" s="74" t="s">
        <v>7354</v>
      </c>
      <c r="G4093" s="4" t="s">
        <v>4605</v>
      </c>
      <c r="J4093" t="str">
        <f t="shared" si="126"/>
        <v>08 September 1795</v>
      </c>
      <c r="K4093" s="63">
        <f t="shared" si="127"/>
        <v>327144</v>
      </c>
      <c r="L4093" s="107" t="b" cm="1">
        <f t="array" ref="L4093">SUMPRODUCT( --ISNUMBER(SEARCH(TextCheck,F4093)))&gt;0</f>
        <v>0</v>
      </c>
    </row>
    <row r="4094" spans="1:12" ht="15" customHeight="1">
      <c r="A4094" t="s">
        <v>7337</v>
      </c>
      <c r="D4094" s="24" t="s">
        <v>16536</v>
      </c>
      <c r="E4094" s="4" t="s">
        <v>40</v>
      </c>
      <c r="F4094" s="74" t="s">
        <v>1009</v>
      </c>
      <c r="G4094" s="4" t="s">
        <v>3415</v>
      </c>
      <c r="J4094" t="str">
        <f t="shared" si="126"/>
        <v>09 September 1795</v>
      </c>
      <c r="K4094" s="63">
        <f t="shared" si="127"/>
        <v>327145</v>
      </c>
      <c r="L4094" s="107" t="b" cm="1">
        <f t="array" ref="L4094">SUMPRODUCT( --ISNUMBER(SEARCH(TextCheck,F4094)))&gt;0</f>
        <v>0</v>
      </c>
    </row>
    <row r="4095" spans="1:12" ht="15" customHeight="1">
      <c r="A4095" t="s">
        <v>7337</v>
      </c>
      <c r="D4095" s="24" t="s">
        <v>16536</v>
      </c>
      <c r="E4095" s="4" t="s">
        <v>40</v>
      </c>
      <c r="F4095" s="74" t="s">
        <v>7355</v>
      </c>
      <c r="G4095" s="4" t="s">
        <v>3527</v>
      </c>
      <c r="J4095" t="str">
        <f t="shared" si="126"/>
        <v>10 September 1795</v>
      </c>
      <c r="K4095" s="63">
        <f t="shared" si="127"/>
        <v>327146</v>
      </c>
      <c r="L4095" s="107" t="b" cm="1">
        <f t="array" ref="L4095">SUMPRODUCT( --ISNUMBER(SEARCH(TextCheck,F4095)))&gt;0</f>
        <v>0</v>
      </c>
    </row>
    <row r="4096" spans="1:12" ht="15" customHeight="1">
      <c r="A4096" t="s">
        <v>7337</v>
      </c>
      <c r="D4096" s="24" t="s">
        <v>16536</v>
      </c>
      <c r="E4096" s="4" t="s">
        <v>40</v>
      </c>
      <c r="F4096" s="74" t="s">
        <v>2300</v>
      </c>
      <c r="G4096" s="4" t="s">
        <v>3528</v>
      </c>
      <c r="H4096" s="3"/>
      <c r="J4096" t="str">
        <f t="shared" si="126"/>
        <v>11 September 1795</v>
      </c>
      <c r="K4096" s="63">
        <f t="shared" si="127"/>
        <v>327147</v>
      </c>
      <c r="L4096" s="107" t="b" cm="1">
        <f t="array" ref="L4096">SUMPRODUCT( --ISNUMBER(SEARCH(TextCheck,F4096)))&gt;0</f>
        <v>0</v>
      </c>
    </row>
    <row r="4097" spans="1:12" ht="15" customHeight="1">
      <c r="A4097" t="s">
        <v>7337</v>
      </c>
      <c r="D4097" s="24" t="s">
        <v>16536</v>
      </c>
      <c r="E4097" s="4" t="s">
        <v>40</v>
      </c>
      <c r="F4097" s="74" t="s">
        <v>7085</v>
      </c>
      <c r="G4097" s="4" t="s">
        <v>698</v>
      </c>
      <c r="H4097" s="3"/>
      <c r="J4097" t="str">
        <f t="shared" si="126"/>
        <v>12 September 1795</v>
      </c>
      <c r="K4097" s="63">
        <f t="shared" si="127"/>
        <v>327148</v>
      </c>
      <c r="L4097" s="107" t="b" cm="1">
        <f t="array" ref="L4097">SUMPRODUCT( --ISNUMBER(SEARCH(TextCheck,F4097)))&gt;0</f>
        <v>0</v>
      </c>
    </row>
    <row r="4098" spans="1:12" ht="15" customHeight="1">
      <c r="A4098" t="s">
        <v>7337</v>
      </c>
      <c r="B4098" s="9"/>
      <c r="D4098" s="24" t="s">
        <v>16536</v>
      </c>
      <c r="E4098" s="4" t="s">
        <v>40</v>
      </c>
      <c r="F4098" s="74" t="s">
        <v>7356</v>
      </c>
      <c r="G4098" s="4" t="s">
        <v>4754</v>
      </c>
      <c r="H4098" s="3"/>
      <c r="J4098" t="str">
        <f t="shared" si="126"/>
        <v>13 September 1795</v>
      </c>
      <c r="K4098" s="63">
        <f t="shared" si="127"/>
        <v>327149</v>
      </c>
      <c r="L4098" s="107" t="b" cm="1">
        <f t="array" ref="L4098">SUMPRODUCT( --ISNUMBER(SEARCH(TextCheck,F4098)))&gt;0</f>
        <v>0</v>
      </c>
    </row>
    <row r="4099" spans="1:12" ht="15" customHeight="1">
      <c r="A4099" t="s">
        <v>7337</v>
      </c>
      <c r="B4099" s="9"/>
      <c r="C4099" s="9"/>
      <c r="D4099" s="24" t="s">
        <v>16536</v>
      </c>
      <c r="E4099" s="4" t="s">
        <v>40</v>
      </c>
      <c r="F4099" s="74" t="s">
        <v>7357</v>
      </c>
      <c r="G4099" s="4" t="s">
        <v>5465</v>
      </c>
      <c r="H4099" s="3"/>
      <c r="J4099" t="str">
        <f t="shared" si="126"/>
        <v>14 September 1795</v>
      </c>
      <c r="K4099" s="63">
        <f t="shared" si="127"/>
        <v>327150</v>
      </c>
      <c r="L4099" s="107" t="b" cm="1">
        <f t="array" ref="L4099">SUMPRODUCT( --ISNUMBER(SEARCH(TextCheck,F4099)))&gt;0</f>
        <v>0</v>
      </c>
    </row>
    <row r="4100" spans="1:12" ht="15" customHeight="1">
      <c r="A4100" t="s">
        <v>7337</v>
      </c>
      <c r="B4100" s="9"/>
      <c r="C4100" s="9"/>
      <c r="D4100" s="24" t="s">
        <v>16536</v>
      </c>
      <c r="E4100" s="4" t="s">
        <v>40</v>
      </c>
      <c r="F4100" s="74" t="s">
        <v>778</v>
      </c>
      <c r="G4100" s="4" t="s">
        <v>3419</v>
      </c>
      <c r="H4100" s="22"/>
      <c r="J4100" t="str">
        <f t="shared" ref="J4100:J4163" si="128">TRIM(G4100)</f>
        <v>15 September 1795</v>
      </c>
      <c r="K4100" s="63">
        <f t="shared" ref="K4100:K4163" si="129">DATEVALUE((LEFT(J4100,(LEN(J4100)-4))&amp;(RIGHT(J4100,4)+1000)))</f>
        <v>327151</v>
      </c>
      <c r="L4100" s="107" t="b" cm="1">
        <f t="array" ref="L4100">SUMPRODUCT( --ISNUMBER(SEARCH(TextCheck,F4100)))&gt;0</f>
        <v>0</v>
      </c>
    </row>
    <row r="4101" spans="1:12" ht="15" customHeight="1">
      <c r="A4101" t="s">
        <v>7337</v>
      </c>
      <c r="B4101" t="b">
        <v>1</v>
      </c>
      <c r="D4101" s="24" t="s">
        <v>16536</v>
      </c>
      <c r="E4101" s="4" t="s">
        <v>40</v>
      </c>
      <c r="F4101" s="74" t="s">
        <v>7358</v>
      </c>
      <c r="G4101" s="4" t="s">
        <v>3773</v>
      </c>
      <c r="H4101" t="s">
        <v>7359</v>
      </c>
      <c r="J4101" t="str">
        <f t="shared" si="128"/>
        <v>02 December 1795</v>
      </c>
      <c r="K4101" s="63">
        <f t="shared" si="129"/>
        <v>327229</v>
      </c>
      <c r="L4101" s="107" t="b" cm="1">
        <f t="array" ref="L4101">SUMPRODUCT( --ISNUMBER(SEARCH(TextCheck,F4101)))&gt;0</f>
        <v>0</v>
      </c>
    </row>
    <row r="4102" spans="1:12" ht="15" customHeight="1">
      <c r="A4102" t="s">
        <v>7337</v>
      </c>
      <c r="B4102" s="9"/>
      <c r="C4102" s="9"/>
      <c r="D4102" s="24" t="s">
        <v>16536</v>
      </c>
      <c r="E4102" s="4" t="s">
        <v>40</v>
      </c>
      <c r="F4102" s="74" t="s">
        <v>7360</v>
      </c>
      <c r="G4102" s="4" t="s">
        <v>319</v>
      </c>
      <c r="J4102" t="str">
        <f t="shared" si="128"/>
        <v>16 December 1795</v>
      </c>
      <c r="K4102" s="63">
        <f t="shared" si="129"/>
        <v>327243</v>
      </c>
      <c r="L4102" s="107" t="b" cm="1">
        <f t="array" ref="L4102">SUMPRODUCT( --ISNUMBER(SEARCH(TextCheck,F4102)))&gt;0</f>
        <v>0</v>
      </c>
    </row>
    <row r="4103" spans="1:12" ht="15" customHeight="1">
      <c r="A4103" t="s">
        <v>7337</v>
      </c>
      <c r="B4103" s="9"/>
      <c r="C4103" s="9"/>
      <c r="D4103" s="24" t="s">
        <v>16536</v>
      </c>
      <c r="E4103" s="4" t="s">
        <v>40</v>
      </c>
      <c r="F4103" s="74" t="s">
        <v>7361</v>
      </c>
      <c r="G4103" s="23" t="s">
        <v>319</v>
      </c>
      <c r="J4103" t="str">
        <f t="shared" si="128"/>
        <v>16 December 1795</v>
      </c>
      <c r="K4103" s="63">
        <f t="shared" si="129"/>
        <v>327243</v>
      </c>
      <c r="L4103" s="107" t="b" cm="1">
        <f t="array" ref="L4103">SUMPRODUCT( --ISNUMBER(SEARCH(TextCheck,F4103)))&gt;0</f>
        <v>0</v>
      </c>
    </row>
    <row r="4104" spans="1:12" ht="15" customHeight="1">
      <c r="A4104" t="s">
        <v>7337</v>
      </c>
      <c r="D4104" s="24" t="s">
        <v>16536</v>
      </c>
      <c r="E4104" s="4" t="s">
        <v>40</v>
      </c>
      <c r="F4104" s="74" t="s">
        <v>7362</v>
      </c>
      <c r="G4104" s="4" t="s">
        <v>319</v>
      </c>
      <c r="J4104" t="str">
        <f t="shared" si="128"/>
        <v>16 December 1795</v>
      </c>
      <c r="K4104" s="63">
        <f t="shared" si="129"/>
        <v>327243</v>
      </c>
      <c r="L4104" s="107" t="b" cm="1">
        <f t="array" ref="L4104">SUMPRODUCT( --ISNUMBER(SEARCH(TextCheck,F4104)))&gt;0</f>
        <v>0</v>
      </c>
    </row>
    <row r="4105" spans="1:12" ht="15" customHeight="1">
      <c r="A4105" t="s">
        <v>7337</v>
      </c>
      <c r="D4105" s="24" t="s">
        <v>16536</v>
      </c>
      <c r="E4105" s="4" t="s">
        <v>40</v>
      </c>
      <c r="F4105" s="74" t="s">
        <v>7363</v>
      </c>
      <c r="G4105" s="4" t="s">
        <v>319</v>
      </c>
      <c r="J4105" t="str">
        <f t="shared" si="128"/>
        <v>16 December 1795</v>
      </c>
      <c r="K4105" s="63">
        <f t="shared" si="129"/>
        <v>327243</v>
      </c>
      <c r="L4105" s="107" t="b" cm="1">
        <f t="array" ref="L4105">SUMPRODUCT( --ISNUMBER(SEARCH(TextCheck,F4105)))&gt;0</f>
        <v>0</v>
      </c>
    </row>
    <row r="4106" spans="1:12" ht="15" customHeight="1">
      <c r="A4106" t="s">
        <v>7337</v>
      </c>
      <c r="D4106" s="24" t="s">
        <v>16536</v>
      </c>
      <c r="E4106" s="4" t="s">
        <v>40</v>
      </c>
      <c r="F4106" s="74" t="s">
        <v>7364</v>
      </c>
      <c r="G4106" s="4" t="s">
        <v>319</v>
      </c>
      <c r="J4106" t="str">
        <f t="shared" si="128"/>
        <v>16 December 1795</v>
      </c>
      <c r="K4106" s="63">
        <f t="shared" si="129"/>
        <v>327243</v>
      </c>
      <c r="L4106" s="107" t="b" cm="1">
        <f t="array" ref="L4106">SUMPRODUCT( --ISNUMBER(SEARCH(TextCheck,F4106)))&gt;0</f>
        <v>0</v>
      </c>
    </row>
    <row r="4107" spans="1:12" ht="15" customHeight="1">
      <c r="A4107" t="s">
        <v>7337</v>
      </c>
      <c r="B4107" s="9" t="b">
        <v>1</v>
      </c>
      <c r="C4107" s="9"/>
      <c r="D4107" s="24" t="s">
        <v>16536</v>
      </c>
      <c r="E4107" s="4" t="s">
        <v>43</v>
      </c>
      <c r="F4107" s="74" t="s">
        <v>7365</v>
      </c>
      <c r="G4107" s="4" t="s">
        <v>319</v>
      </c>
      <c r="J4107" t="str">
        <f t="shared" si="128"/>
        <v>16 December 1795</v>
      </c>
      <c r="K4107" s="63">
        <f t="shared" si="129"/>
        <v>327243</v>
      </c>
      <c r="L4107" s="107" t="b" cm="1">
        <f t="array" ref="L4107">SUMPRODUCT( --ISNUMBER(SEARCH(TextCheck,F4107)))&gt;0</f>
        <v>0</v>
      </c>
    </row>
    <row r="4108" spans="1:12" ht="15" customHeight="1">
      <c r="A4108" t="s">
        <v>7337</v>
      </c>
      <c r="B4108" s="9"/>
      <c r="C4108" s="9"/>
      <c r="D4108" s="24" t="s">
        <v>16536</v>
      </c>
      <c r="E4108" s="4" t="s">
        <v>43</v>
      </c>
      <c r="F4108" s="75" t="s">
        <v>1989</v>
      </c>
      <c r="G4108" s="4" t="s">
        <v>319</v>
      </c>
      <c r="J4108" t="str">
        <f t="shared" si="128"/>
        <v>16 December 1795</v>
      </c>
      <c r="K4108" s="63">
        <f t="shared" si="129"/>
        <v>327243</v>
      </c>
      <c r="L4108" s="107" t="b" cm="1">
        <f t="array" ref="L4108">SUMPRODUCT( --ISNUMBER(SEARCH(TextCheck,F4108)))&gt;0</f>
        <v>0</v>
      </c>
    </row>
    <row r="4109" spans="1:12" ht="15" customHeight="1">
      <c r="A4109" t="s">
        <v>7337</v>
      </c>
      <c r="B4109" s="9"/>
      <c r="C4109" s="9"/>
      <c r="D4109" s="24" t="s">
        <v>16536</v>
      </c>
      <c r="E4109" s="4" t="s">
        <v>43</v>
      </c>
      <c r="F4109" s="74" t="s">
        <v>7366</v>
      </c>
      <c r="G4109" s="4" t="s">
        <v>319</v>
      </c>
      <c r="J4109" t="str">
        <f t="shared" si="128"/>
        <v>16 December 1795</v>
      </c>
      <c r="K4109" s="63">
        <f t="shared" si="129"/>
        <v>327243</v>
      </c>
      <c r="L4109" s="107" t="b" cm="1">
        <f t="array" ref="L4109">SUMPRODUCT( --ISNUMBER(SEARCH(TextCheck,F4109)))&gt;0</f>
        <v>0</v>
      </c>
    </row>
    <row r="4110" spans="1:12" ht="15" customHeight="1">
      <c r="A4110" t="s">
        <v>7337</v>
      </c>
      <c r="B4110" s="9"/>
      <c r="C4110" s="9"/>
      <c r="D4110" s="24" t="s">
        <v>16536</v>
      </c>
      <c r="E4110" s="4" t="s">
        <v>43</v>
      </c>
      <c r="F4110" s="74" t="s">
        <v>7367</v>
      </c>
      <c r="G4110" s="4" t="s">
        <v>3460</v>
      </c>
      <c r="J4110" t="str">
        <f t="shared" si="128"/>
        <v>20 January 1796</v>
      </c>
      <c r="K4110" s="63">
        <f t="shared" si="129"/>
        <v>327278</v>
      </c>
      <c r="L4110" s="107" t="b" cm="1">
        <f t="array" ref="L4110">SUMPRODUCT( --ISNUMBER(SEARCH(TextCheck,F4110)))&gt;0</f>
        <v>0</v>
      </c>
    </row>
    <row r="4111" spans="1:12" ht="15" customHeight="1">
      <c r="A4111" s="3" t="s">
        <v>7368</v>
      </c>
      <c r="B4111" s="9"/>
      <c r="C4111" s="9"/>
      <c r="D4111" s="24" t="s">
        <v>16536</v>
      </c>
      <c r="E4111" s="4" t="s">
        <v>41</v>
      </c>
      <c r="F4111" s="74" t="s">
        <v>7369</v>
      </c>
      <c r="G4111" s="23" t="s">
        <v>4631</v>
      </c>
      <c r="J4111" t="str">
        <f t="shared" si="128"/>
        <v>08 August 1792</v>
      </c>
      <c r="K4111" s="63">
        <f t="shared" si="129"/>
        <v>326018</v>
      </c>
      <c r="L4111" s="107" t="b" cm="1">
        <f t="array" ref="L4111">SUMPRODUCT( --ISNUMBER(SEARCH(TextCheck,F4111)))&gt;0</f>
        <v>0</v>
      </c>
    </row>
    <row r="4112" spans="1:12" ht="15" customHeight="1">
      <c r="A4112" s="3" t="s">
        <v>7368</v>
      </c>
      <c r="D4112" s="24" t="s">
        <v>16536</v>
      </c>
      <c r="E4112" s="4" t="s">
        <v>41</v>
      </c>
      <c r="F4112" s="74" t="s">
        <v>7370</v>
      </c>
      <c r="G4112" s="4" t="s">
        <v>1768</v>
      </c>
      <c r="J4112" t="str">
        <f t="shared" si="128"/>
        <v>24 July 1793</v>
      </c>
      <c r="K4112" s="63">
        <f t="shared" si="129"/>
        <v>326368</v>
      </c>
      <c r="L4112" s="107" t="b" cm="1">
        <f t="array" ref="L4112">SUMPRODUCT( --ISNUMBER(SEARCH(TextCheck,F4112)))&gt;0</f>
        <v>0</v>
      </c>
    </row>
    <row r="4113" spans="1:12" ht="15" customHeight="1">
      <c r="A4113" s="3" t="s">
        <v>7368</v>
      </c>
      <c r="D4113" s="24" t="s">
        <v>16536</v>
      </c>
      <c r="E4113" s="4" t="s">
        <v>41</v>
      </c>
      <c r="F4113" s="74" t="s">
        <v>7371</v>
      </c>
      <c r="G4113" s="4" t="s">
        <v>9846</v>
      </c>
      <c r="J4113" t="str">
        <f t="shared" si="128"/>
        <v>15 August 1793</v>
      </c>
      <c r="K4113" s="63">
        <f t="shared" si="129"/>
        <v>326390</v>
      </c>
      <c r="L4113" s="107" t="b" cm="1">
        <f t="array" ref="L4113">SUMPRODUCT( --ISNUMBER(SEARCH(TextCheck,F4113)))&gt;0</f>
        <v>0</v>
      </c>
    </row>
    <row r="4114" spans="1:12" ht="15" customHeight="1">
      <c r="A4114" s="3" t="s">
        <v>7368</v>
      </c>
      <c r="D4114" s="24" t="s">
        <v>16536</v>
      </c>
      <c r="E4114" s="4" t="s">
        <v>41</v>
      </c>
      <c r="F4114" s="74" t="s">
        <v>7372</v>
      </c>
      <c r="G4114" s="4" t="s">
        <v>4507</v>
      </c>
      <c r="J4114" t="str">
        <f t="shared" si="128"/>
        <v>09 October 1793</v>
      </c>
      <c r="K4114" s="63">
        <f t="shared" si="129"/>
        <v>326445</v>
      </c>
      <c r="L4114" s="107" t="b" cm="1">
        <f t="array" ref="L4114">SUMPRODUCT( --ISNUMBER(SEARCH(TextCheck,F4114)))&gt;0</f>
        <v>0</v>
      </c>
    </row>
    <row r="4115" spans="1:12" ht="15" customHeight="1">
      <c r="A4115" s="3" t="s">
        <v>7368</v>
      </c>
      <c r="B4115" s="9"/>
      <c r="C4115" s="9"/>
      <c r="D4115" s="24" t="s">
        <v>16536</v>
      </c>
      <c r="E4115" s="4" t="s">
        <v>41</v>
      </c>
      <c r="F4115" s="74" t="s">
        <v>7373</v>
      </c>
      <c r="G4115" s="4" t="s">
        <v>1825</v>
      </c>
      <c r="H4115" s="4" t="s">
        <v>7375</v>
      </c>
      <c r="J4115" t="str">
        <f t="shared" si="128"/>
        <v>30 October 1793</v>
      </c>
      <c r="K4115" s="63">
        <f t="shared" si="129"/>
        <v>326466</v>
      </c>
      <c r="L4115" s="107" t="b" cm="1">
        <f t="array" ref="L4115">SUMPRODUCT( --ISNUMBER(SEARCH(TextCheck,F4115)))&gt;0</f>
        <v>0</v>
      </c>
    </row>
    <row r="4116" spans="1:12" ht="15" customHeight="1">
      <c r="A4116" s="3" t="s">
        <v>7368</v>
      </c>
      <c r="D4116" s="24" t="s">
        <v>16536</v>
      </c>
      <c r="E4116" s="4" t="s">
        <v>41</v>
      </c>
      <c r="F4116" s="74" t="s">
        <v>7376</v>
      </c>
      <c r="G4116" s="4" t="s">
        <v>589</v>
      </c>
      <c r="H4116" s="3" t="s">
        <v>7378</v>
      </c>
      <c r="J4116" t="str">
        <f t="shared" si="128"/>
        <v>18 December 1793</v>
      </c>
      <c r="K4116" s="63">
        <f t="shared" si="129"/>
        <v>326515</v>
      </c>
      <c r="L4116" s="107" t="b" cm="1">
        <f t="array" ref="L4116">SUMPRODUCT( --ISNUMBER(SEARCH(TextCheck,F4116)))&gt;0</f>
        <v>0</v>
      </c>
    </row>
    <row r="4117" spans="1:12" ht="15" customHeight="1">
      <c r="A4117" s="3" t="s">
        <v>7368</v>
      </c>
      <c r="B4117" s="9"/>
      <c r="C4117" s="9"/>
      <c r="D4117" s="24" t="s">
        <v>16536</v>
      </c>
      <c r="E4117" s="4" t="s">
        <v>41</v>
      </c>
      <c r="F4117" s="74" t="s">
        <v>5474</v>
      </c>
      <c r="G4117" s="4" t="s">
        <v>5559</v>
      </c>
      <c r="J4117" t="str">
        <f t="shared" si="128"/>
        <v>25 July 1794</v>
      </c>
      <c r="K4117" s="63">
        <f t="shared" si="129"/>
        <v>326734</v>
      </c>
      <c r="L4117" s="107" t="b" cm="1">
        <f t="array" ref="L4117">SUMPRODUCT( --ISNUMBER(SEARCH(TextCheck,F4117)))&gt;0</f>
        <v>0</v>
      </c>
    </row>
    <row r="4118" spans="1:12" ht="15" customHeight="1">
      <c r="A4118" s="3" t="s">
        <v>7368</v>
      </c>
      <c r="B4118" s="9"/>
      <c r="D4118" s="24" t="s">
        <v>16536</v>
      </c>
      <c r="E4118" s="4" t="s">
        <v>41</v>
      </c>
      <c r="F4118" s="74" t="s">
        <v>7379</v>
      </c>
      <c r="G4118" s="23" t="s">
        <v>3805</v>
      </c>
      <c r="J4118" t="str">
        <f t="shared" si="128"/>
        <v>07 August 1794</v>
      </c>
      <c r="K4118" s="63">
        <f t="shared" si="129"/>
        <v>326747</v>
      </c>
      <c r="L4118" s="107" t="b" cm="1">
        <f t="array" ref="L4118">SUMPRODUCT( --ISNUMBER(SEARCH(TextCheck,F4118)))&gt;0</f>
        <v>0</v>
      </c>
    </row>
    <row r="4119" spans="1:12" ht="15" customHeight="1">
      <c r="A4119" s="3" t="s">
        <v>7368</v>
      </c>
      <c r="B4119" s="9"/>
      <c r="D4119" s="24" t="s">
        <v>16536</v>
      </c>
      <c r="E4119" s="4" t="s">
        <v>41</v>
      </c>
      <c r="F4119" s="74" t="s">
        <v>7380</v>
      </c>
      <c r="G4119" s="25" t="s">
        <v>3636</v>
      </c>
      <c r="J4119" t="str">
        <f t="shared" si="128"/>
        <v>12 August 1794</v>
      </c>
      <c r="K4119" s="63">
        <f t="shared" si="129"/>
        <v>326752</v>
      </c>
      <c r="L4119" s="107" t="b" cm="1">
        <f t="array" ref="L4119">SUMPRODUCT( --ISNUMBER(SEARCH(TextCheck,F4119)))&gt;0</f>
        <v>0</v>
      </c>
    </row>
    <row r="4120" spans="1:12" ht="15" customHeight="1">
      <c r="A4120" s="3" t="s">
        <v>7368</v>
      </c>
      <c r="B4120" s="9"/>
      <c r="D4120" s="24" t="s">
        <v>16536</v>
      </c>
      <c r="E4120" s="4" t="s">
        <v>41</v>
      </c>
      <c r="F4120" s="74" t="s">
        <v>7381</v>
      </c>
      <c r="G4120" s="4" t="s">
        <v>4781</v>
      </c>
      <c r="J4120" t="str">
        <f t="shared" si="128"/>
        <v>16 November 1794</v>
      </c>
      <c r="K4120" s="63">
        <f t="shared" si="129"/>
        <v>326848</v>
      </c>
      <c r="L4120" s="107" t="b" cm="1">
        <f t="array" ref="L4120">SUMPRODUCT( --ISNUMBER(SEARCH(TextCheck,F4120)))&gt;0</f>
        <v>0</v>
      </c>
    </row>
    <row r="4121" spans="1:12" ht="15" customHeight="1">
      <c r="A4121" s="3" t="s">
        <v>7368</v>
      </c>
      <c r="B4121" s="9"/>
      <c r="C4121" s="9"/>
      <c r="D4121" s="24" t="s">
        <v>16536</v>
      </c>
      <c r="E4121" s="4" t="s">
        <v>41</v>
      </c>
      <c r="F4121" s="74" t="s">
        <v>7382</v>
      </c>
      <c r="G4121" s="4" t="s">
        <v>7351</v>
      </c>
      <c r="J4121" t="str">
        <f t="shared" si="128"/>
        <v>05 February 1795</v>
      </c>
      <c r="K4121" s="63">
        <f t="shared" si="129"/>
        <v>326929</v>
      </c>
      <c r="L4121" s="107" t="b" cm="1">
        <f t="array" ref="L4121">SUMPRODUCT( --ISNUMBER(SEARCH(TextCheck,F4121)))&gt;0</f>
        <v>0</v>
      </c>
    </row>
    <row r="4122" spans="1:12" ht="15" customHeight="1">
      <c r="A4122" s="3" t="s">
        <v>7368</v>
      </c>
      <c r="B4122" s="9"/>
      <c r="D4122" s="24" t="s">
        <v>16536</v>
      </c>
      <c r="E4122" s="4" t="s">
        <v>41</v>
      </c>
      <c r="F4122" s="74" t="s">
        <v>7383</v>
      </c>
      <c r="G4122" s="4" t="s">
        <v>792</v>
      </c>
      <c r="J4122" t="str">
        <f t="shared" si="128"/>
        <v>18 March 1795</v>
      </c>
      <c r="K4122" s="63">
        <f t="shared" si="129"/>
        <v>326970</v>
      </c>
      <c r="L4122" s="107" t="b" cm="1">
        <f t="array" ref="L4122">SUMPRODUCT( --ISNUMBER(SEARCH(TextCheck,F4122)))&gt;0</f>
        <v>0</v>
      </c>
    </row>
    <row r="4123" spans="1:12" ht="15" customHeight="1">
      <c r="A4123" s="3" t="s">
        <v>7368</v>
      </c>
      <c r="D4123" s="24" t="s">
        <v>16536</v>
      </c>
      <c r="E4123" s="4" t="s">
        <v>41</v>
      </c>
      <c r="F4123" s="74" t="s">
        <v>6078</v>
      </c>
      <c r="G4123" s="4" t="s">
        <v>792</v>
      </c>
      <c r="J4123" t="str">
        <f t="shared" si="128"/>
        <v>18 March 1795</v>
      </c>
      <c r="K4123" s="63">
        <f t="shared" si="129"/>
        <v>326970</v>
      </c>
      <c r="L4123" s="107" t="b" cm="1">
        <f t="array" ref="L4123">SUMPRODUCT( --ISNUMBER(SEARCH(TextCheck,F4123)))&gt;0</f>
        <v>0</v>
      </c>
    </row>
    <row r="4124" spans="1:12" ht="15" customHeight="1">
      <c r="A4124" s="3" t="s">
        <v>7368</v>
      </c>
      <c r="D4124" s="24" t="s">
        <v>16536</v>
      </c>
      <c r="E4124" s="4" t="s">
        <v>41</v>
      </c>
      <c r="F4124" s="74" t="s">
        <v>7384</v>
      </c>
      <c r="G4124" s="4" t="s">
        <v>792</v>
      </c>
      <c r="J4124" t="str">
        <f t="shared" si="128"/>
        <v>18 March 1795</v>
      </c>
      <c r="K4124" s="63">
        <f t="shared" si="129"/>
        <v>326970</v>
      </c>
      <c r="L4124" s="107" t="b" cm="1">
        <f t="array" ref="L4124">SUMPRODUCT( --ISNUMBER(SEARCH(TextCheck,F4124)))&gt;0</f>
        <v>0</v>
      </c>
    </row>
    <row r="4125" spans="1:12" ht="15" customHeight="1">
      <c r="A4125" s="3" t="s">
        <v>7368</v>
      </c>
      <c r="D4125" s="24" t="s">
        <v>16536</v>
      </c>
      <c r="E4125" s="4" t="s">
        <v>41</v>
      </c>
      <c r="F4125" s="74" t="s">
        <v>7385</v>
      </c>
      <c r="G4125" s="4" t="s">
        <v>792</v>
      </c>
      <c r="J4125" t="str">
        <f t="shared" si="128"/>
        <v>18 March 1795</v>
      </c>
      <c r="K4125" s="63">
        <f t="shared" si="129"/>
        <v>326970</v>
      </c>
      <c r="L4125" s="107" t="b" cm="1">
        <f t="array" ref="L4125">SUMPRODUCT( --ISNUMBER(SEARCH(TextCheck,F4125)))&gt;0</f>
        <v>0</v>
      </c>
    </row>
    <row r="4126" spans="1:12" ht="15" customHeight="1">
      <c r="A4126" s="3" t="s">
        <v>7368</v>
      </c>
      <c r="D4126" s="24" t="s">
        <v>16536</v>
      </c>
      <c r="E4126" s="4" t="s">
        <v>41</v>
      </c>
      <c r="F4126" s="74" t="s">
        <v>7386</v>
      </c>
      <c r="G4126" s="4" t="s">
        <v>7387</v>
      </c>
      <c r="J4126" t="str">
        <f t="shared" si="128"/>
        <v>02 July 1795</v>
      </c>
      <c r="K4126" s="63">
        <f t="shared" si="129"/>
        <v>327076</v>
      </c>
      <c r="L4126" s="107" t="b" cm="1">
        <f t="array" ref="L4126">SUMPRODUCT( --ISNUMBER(SEARCH(TextCheck,F4126)))&gt;0</f>
        <v>0</v>
      </c>
    </row>
    <row r="4127" spans="1:12" ht="15" customHeight="1">
      <c r="A4127" s="3" t="s">
        <v>7368</v>
      </c>
      <c r="D4127" s="24" t="s">
        <v>16536</v>
      </c>
      <c r="E4127" s="4" t="s">
        <v>41</v>
      </c>
      <c r="F4127" s="74" t="s">
        <v>7388</v>
      </c>
      <c r="G4127" s="4" t="s">
        <v>3344</v>
      </c>
      <c r="J4127" t="str">
        <f t="shared" si="128"/>
        <v>08 July 1795</v>
      </c>
      <c r="K4127" s="63">
        <f t="shared" si="129"/>
        <v>327082</v>
      </c>
      <c r="L4127" s="107" t="b" cm="1">
        <f t="array" ref="L4127">SUMPRODUCT( --ISNUMBER(SEARCH(TextCheck,F4127)))&gt;0</f>
        <v>0</v>
      </c>
    </row>
    <row r="4128" spans="1:12" ht="15" customHeight="1">
      <c r="A4128" s="3" t="s">
        <v>7368</v>
      </c>
      <c r="D4128" s="24" t="s">
        <v>16536</v>
      </c>
      <c r="E4128" s="4" t="s">
        <v>41</v>
      </c>
      <c r="F4128" s="74" t="s">
        <v>7389</v>
      </c>
      <c r="G4128" s="23" t="s">
        <v>231</v>
      </c>
      <c r="J4128" t="str">
        <f t="shared" si="128"/>
        <v>12 August 1795</v>
      </c>
      <c r="K4128" s="63">
        <f t="shared" si="129"/>
        <v>327117</v>
      </c>
      <c r="L4128" s="107" t="b" cm="1">
        <f t="array" ref="L4128">SUMPRODUCT( --ISNUMBER(SEARCH(TextCheck,F4128)))&gt;0</f>
        <v>0</v>
      </c>
    </row>
    <row r="4129" spans="1:12" ht="15" customHeight="1">
      <c r="A4129" s="3" t="s">
        <v>7368</v>
      </c>
      <c r="D4129" s="24" t="s">
        <v>16536</v>
      </c>
      <c r="E4129" s="4" t="s">
        <v>41</v>
      </c>
      <c r="F4129" s="74" t="s">
        <v>7390</v>
      </c>
      <c r="G4129" s="4" t="s">
        <v>547</v>
      </c>
      <c r="J4129" t="str">
        <f t="shared" si="128"/>
        <v>15 August 1795</v>
      </c>
      <c r="K4129" s="63">
        <f t="shared" si="129"/>
        <v>327120</v>
      </c>
      <c r="L4129" s="107" t="b" cm="1">
        <f t="array" ref="L4129">SUMPRODUCT( --ISNUMBER(SEARCH(TextCheck,F4129)))&gt;0</f>
        <v>0</v>
      </c>
    </row>
    <row r="4130" spans="1:12" ht="15" customHeight="1">
      <c r="A4130" s="3" t="s">
        <v>7368</v>
      </c>
      <c r="D4130" s="24" t="s">
        <v>16536</v>
      </c>
      <c r="E4130" s="4" t="s">
        <v>41</v>
      </c>
      <c r="F4130" s="74" t="s">
        <v>7391</v>
      </c>
      <c r="G4130" s="4" t="s">
        <v>547</v>
      </c>
      <c r="J4130" t="str">
        <f t="shared" si="128"/>
        <v>15 August 1795</v>
      </c>
      <c r="K4130" s="63">
        <f t="shared" si="129"/>
        <v>327120</v>
      </c>
      <c r="L4130" s="107" t="b" cm="1">
        <f t="array" ref="L4130">SUMPRODUCT( --ISNUMBER(SEARCH(TextCheck,F4130)))&gt;0</f>
        <v>0</v>
      </c>
    </row>
    <row r="4131" spans="1:12" ht="15" customHeight="1">
      <c r="A4131" s="3" t="s">
        <v>7368</v>
      </c>
      <c r="D4131" s="24" t="s">
        <v>16536</v>
      </c>
      <c r="E4131" s="4" t="s">
        <v>41</v>
      </c>
      <c r="F4131" s="74" t="s">
        <v>7392</v>
      </c>
      <c r="G4131" s="5" t="s">
        <v>5465</v>
      </c>
      <c r="H4131" s="3"/>
      <c r="J4131" t="str">
        <f t="shared" si="128"/>
        <v>14 September 1795</v>
      </c>
      <c r="K4131" s="63">
        <f t="shared" si="129"/>
        <v>327150</v>
      </c>
      <c r="L4131" s="107" t="b" cm="1">
        <f t="array" ref="L4131">SUMPRODUCT( --ISNUMBER(SEARCH(TextCheck,F4131)))&gt;0</f>
        <v>0</v>
      </c>
    </row>
    <row r="4132" spans="1:12" ht="15" customHeight="1">
      <c r="A4132" s="3" t="s">
        <v>7368</v>
      </c>
      <c r="D4132" s="24" t="s">
        <v>16536</v>
      </c>
      <c r="E4132" s="4" t="s">
        <v>41</v>
      </c>
      <c r="F4132" s="74" t="s">
        <v>7393</v>
      </c>
      <c r="G4132" s="4" t="s">
        <v>3419</v>
      </c>
      <c r="H4132" s="3"/>
      <c r="J4132" t="str">
        <f t="shared" si="128"/>
        <v>15 September 1795</v>
      </c>
      <c r="K4132" s="63">
        <f t="shared" si="129"/>
        <v>327151</v>
      </c>
      <c r="L4132" s="107" t="b" cm="1">
        <f t="array" ref="L4132">SUMPRODUCT( --ISNUMBER(SEARCH(TextCheck,F4132)))&gt;0</f>
        <v>0</v>
      </c>
    </row>
    <row r="4133" spans="1:12" ht="15" customHeight="1">
      <c r="A4133" s="3" t="s">
        <v>7368</v>
      </c>
      <c r="D4133" s="24" t="s">
        <v>16536</v>
      </c>
      <c r="E4133" s="4" t="s">
        <v>41</v>
      </c>
      <c r="F4133" s="74" t="s">
        <v>4820</v>
      </c>
      <c r="G4133" s="4" t="s">
        <v>276</v>
      </c>
      <c r="H4133" s="3"/>
      <c r="J4133" t="str">
        <f t="shared" si="128"/>
        <v>16 September 1795</v>
      </c>
      <c r="K4133" s="63">
        <f t="shared" si="129"/>
        <v>327152</v>
      </c>
      <c r="L4133" s="107" t="b" cm="1">
        <f t="array" ref="L4133">SUMPRODUCT( --ISNUMBER(SEARCH(TextCheck,F4133)))&gt;0</f>
        <v>0</v>
      </c>
    </row>
    <row r="4134" spans="1:12" ht="15" customHeight="1">
      <c r="A4134" s="3" t="s">
        <v>7368</v>
      </c>
      <c r="D4134" s="24" t="s">
        <v>16536</v>
      </c>
      <c r="E4134" s="4" t="s">
        <v>41</v>
      </c>
      <c r="F4134" s="74" t="s">
        <v>7394</v>
      </c>
      <c r="G4134" s="4" t="s">
        <v>4958</v>
      </c>
      <c r="J4134" t="str">
        <f t="shared" si="128"/>
        <v>17 September 1795</v>
      </c>
      <c r="K4134" s="63">
        <f t="shared" si="129"/>
        <v>327153</v>
      </c>
      <c r="L4134" s="107" t="b" cm="1">
        <f t="array" ref="L4134">SUMPRODUCT( --ISNUMBER(SEARCH(TextCheck,F4134)))&gt;0</f>
        <v>0</v>
      </c>
    </row>
    <row r="4135" spans="1:12" ht="15" customHeight="1">
      <c r="A4135" s="3" t="s">
        <v>7368</v>
      </c>
      <c r="D4135" s="24" t="s">
        <v>16536</v>
      </c>
      <c r="E4135" s="4" t="s">
        <v>41</v>
      </c>
      <c r="F4135" s="74" t="s">
        <v>7395</v>
      </c>
      <c r="G4135" s="4" t="s">
        <v>4345</v>
      </c>
      <c r="H4135" s="3"/>
      <c r="J4135" t="str">
        <f t="shared" si="128"/>
        <v>18 September 1795</v>
      </c>
      <c r="K4135" s="63">
        <f t="shared" si="129"/>
        <v>327154</v>
      </c>
      <c r="L4135" s="107" t="b" cm="1">
        <f t="array" ref="L4135">SUMPRODUCT( --ISNUMBER(SEARCH(TextCheck,F4135)))&gt;0</f>
        <v>0</v>
      </c>
    </row>
    <row r="4136" spans="1:12" ht="15" customHeight="1">
      <c r="A4136" s="3" t="s">
        <v>7368</v>
      </c>
      <c r="D4136" s="24" t="s">
        <v>16536</v>
      </c>
      <c r="E4136" s="4" t="s">
        <v>41</v>
      </c>
      <c r="F4136" s="74" t="s">
        <v>7396</v>
      </c>
      <c r="G4136" s="4" t="s">
        <v>3778</v>
      </c>
      <c r="J4136" t="str">
        <f t="shared" si="128"/>
        <v>05 October 1795</v>
      </c>
      <c r="K4136" s="63">
        <f t="shared" si="129"/>
        <v>327171</v>
      </c>
      <c r="L4136" s="107" t="b" cm="1">
        <f t="array" ref="L4136">SUMPRODUCT( --ISNUMBER(SEARCH(TextCheck,F4136)))&gt;0</f>
        <v>0</v>
      </c>
    </row>
    <row r="4137" spans="1:12" ht="15" customHeight="1">
      <c r="A4137" s="3" t="s">
        <v>7368</v>
      </c>
      <c r="B4137" s="9"/>
      <c r="C4137" s="9"/>
      <c r="D4137" s="24" t="s">
        <v>16536</v>
      </c>
      <c r="E4137" s="4" t="s">
        <v>41</v>
      </c>
      <c r="F4137" s="74" t="s">
        <v>7397</v>
      </c>
      <c r="G4137" s="4" t="s">
        <v>7398</v>
      </c>
      <c r="J4137" t="str">
        <f t="shared" si="128"/>
        <v>17 October 1795</v>
      </c>
      <c r="K4137" s="63">
        <f t="shared" si="129"/>
        <v>327183</v>
      </c>
      <c r="L4137" s="107" t="b" cm="1">
        <f t="array" ref="L4137">SUMPRODUCT( --ISNUMBER(SEARCH(TextCheck,F4137)))&gt;0</f>
        <v>0</v>
      </c>
    </row>
    <row r="4138" spans="1:12" ht="15" customHeight="1">
      <c r="A4138" s="3" t="s">
        <v>7368</v>
      </c>
      <c r="D4138" s="24" t="s">
        <v>16536</v>
      </c>
      <c r="E4138" s="4" t="s">
        <v>41</v>
      </c>
      <c r="F4138" s="74" t="s">
        <v>7399</v>
      </c>
      <c r="G4138" s="4" t="s">
        <v>395</v>
      </c>
      <c r="J4138" t="str">
        <f t="shared" si="128"/>
        <v>21 October 1795</v>
      </c>
      <c r="K4138" s="63">
        <f t="shared" si="129"/>
        <v>327187</v>
      </c>
      <c r="L4138" s="107" t="b" cm="1">
        <f t="array" ref="L4138">SUMPRODUCT( --ISNUMBER(SEARCH(TextCheck,F4138)))&gt;0</f>
        <v>0</v>
      </c>
    </row>
    <row r="4139" spans="1:12" ht="15" customHeight="1">
      <c r="A4139" s="3" t="s">
        <v>7368</v>
      </c>
      <c r="D4139" s="24" t="s">
        <v>16536</v>
      </c>
      <c r="E4139" s="4" t="s">
        <v>41</v>
      </c>
      <c r="F4139" s="74" t="s">
        <v>7400</v>
      </c>
      <c r="G4139" s="4" t="s">
        <v>3773</v>
      </c>
      <c r="J4139" t="str">
        <f t="shared" si="128"/>
        <v>02 December 1795</v>
      </c>
      <c r="K4139" s="63">
        <f t="shared" si="129"/>
        <v>327229</v>
      </c>
      <c r="L4139" s="107" t="b" cm="1">
        <f t="array" ref="L4139">SUMPRODUCT( --ISNUMBER(SEARCH(TextCheck,F4139)))&gt;0</f>
        <v>0</v>
      </c>
    </row>
    <row r="4140" spans="1:12" ht="15" customHeight="1">
      <c r="A4140" s="3" t="s">
        <v>7368</v>
      </c>
      <c r="B4140" s="9"/>
      <c r="C4140" s="9"/>
      <c r="D4140" s="24" t="s">
        <v>16536</v>
      </c>
      <c r="E4140" s="4" t="s">
        <v>41</v>
      </c>
      <c r="F4140" s="74" t="s">
        <v>7401</v>
      </c>
      <c r="G4140" s="4" t="s">
        <v>901</v>
      </c>
      <c r="J4140" t="str">
        <f t="shared" si="128"/>
        <v>15 December 1795</v>
      </c>
      <c r="K4140" s="63">
        <f t="shared" si="129"/>
        <v>327242</v>
      </c>
      <c r="L4140" s="107" t="b" cm="1">
        <f t="array" ref="L4140">SUMPRODUCT( --ISNUMBER(SEARCH(TextCheck,F4140)))&gt;0</f>
        <v>0</v>
      </c>
    </row>
    <row r="4141" spans="1:12" ht="15" customHeight="1">
      <c r="A4141" s="3" t="s">
        <v>7368</v>
      </c>
      <c r="B4141" s="9"/>
      <c r="C4141" s="9"/>
      <c r="D4141" s="24" t="s">
        <v>16536</v>
      </c>
      <c r="E4141" s="4" t="s">
        <v>41</v>
      </c>
      <c r="F4141" s="74" t="s">
        <v>7402</v>
      </c>
      <c r="G4141" s="4" t="s">
        <v>319</v>
      </c>
      <c r="H4141" t="s">
        <v>7403</v>
      </c>
      <c r="J4141" t="str">
        <f t="shared" si="128"/>
        <v>16 December 1795</v>
      </c>
      <c r="K4141" s="63">
        <f t="shared" si="129"/>
        <v>327243</v>
      </c>
      <c r="L4141" s="107" t="b" cm="1">
        <f t="array" ref="L4141">SUMPRODUCT( --ISNUMBER(SEARCH(TextCheck,F4141)))&gt;0</f>
        <v>0</v>
      </c>
    </row>
    <row r="4142" spans="1:12" ht="15" customHeight="1">
      <c r="A4142" s="3" t="s">
        <v>7368</v>
      </c>
      <c r="D4142" s="24" t="s">
        <v>16536</v>
      </c>
      <c r="E4142" s="4" t="s">
        <v>41</v>
      </c>
      <c r="F4142" s="74" t="s">
        <v>7404</v>
      </c>
      <c r="G4142" s="4" t="s">
        <v>319</v>
      </c>
      <c r="H4142" t="s">
        <v>7405</v>
      </c>
      <c r="J4142" t="str">
        <f t="shared" si="128"/>
        <v>16 December 1795</v>
      </c>
      <c r="K4142" s="63">
        <f t="shared" si="129"/>
        <v>327243</v>
      </c>
      <c r="L4142" s="107" t="b" cm="1">
        <f t="array" ref="L4142">SUMPRODUCT( --ISNUMBER(SEARCH(TextCheck,F4142)))&gt;0</f>
        <v>0</v>
      </c>
    </row>
    <row r="4143" spans="1:12" ht="15" customHeight="1">
      <c r="A4143" s="3" t="s">
        <v>7368</v>
      </c>
      <c r="B4143" s="9"/>
      <c r="C4143" s="9"/>
      <c r="D4143" s="24" t="s">
        <v>16536</v>
      </c>
      <c r="E4143" s="4" t="s">
        <v>41</v>
      </c>
      <c r="F4143" s="74" t="s">
        <v>7406</v>
      </c>
      <c r="G4143" s="4" t="s">
        <v>319</v>
      </c>
      <c r="J4143" t="str">
        <f t="shared" si="128"/>
        <v>16 December 1795</v>
      </c>
      <c r="K4143" s="63">
        <f t="shared" si="129"/>
        <v>327243</v>
      </c>
      <c r="L4143" s="107" t="b" cm="1">
        <f t="array" ref="L4143">SUMPRODUCT( --ISNUMBER(SEARCH(TextCheck,F4143)))&gt;0</f>
        <v>0</v>
      </c>
    </row>
    <row r="4144" spans="1:12" ht="15" customHeight="1">
      <c r="A4144" s="3" t="s">
        <v>7368</v>
      </c>
      <c r="D4144" s="24" t="s">
        <v>16536</v>
      </c>
      <c r="E4144" s="4" t="s">
        <v>41</v>
      </c>
      <c r="F4144" s="74" t="s">
        <v>7407</v>
      </c>
      <c r="G4144" s="4" t="s">
        <v>319</v>
      </c>
      <c r="J4144" t="str">
        <f t="shared" si="128"/>
        <v>16 December 1795</v>
      </c>
      <c r="K4144" s="63">
        <f t="shared" si="129"/>
        <v>327243</v>
      </c>
      <c r="L4144" s="107" t="b" cm="1">
        <f t="array" ref="L4144">SUMPRODUCT( --ISNUMBER(SEARCH(TextCheck,F4144)))&gt;0</f>
        <v>0</v>
      </c>
    </row>
    <row r="4145" spans="1:12" ht="15" customHeight="1">
      <c r="A4145" s="3" t="s">
        <v>7368</v>
      </c>
      <c r="D4145" s="24" t="s">
        <v>16536</v>
      </c>
      <c r="E4145" s="4" t="s">
        <v>41</v>
      </c>
      <c r="F4145" s="74" t="s">
        <v>7408</v>
      </c>
      <c r="G4145" s="4" t="s">
        <v>319</v>
      </c>
      <c r="J4145" t="str">
        <f t="shared" si="128"/>
        <v>16 December 1795</v>
      </c>
      <c r="K4145" s="63">
        <f t="shared" si="129"/>
        <v>327243</v>
      </c>
      <c r="L4145" s="107" t="b" cm="1">
        <f t="array" ref="L4145">SUMPRODUCT( --ISNUMBER(SEARCH(TextCheck,F4145)))&gt;0</f>
        <v>1</v>
      </c>
    </row>
    <row r="4146" spans="1:12" ht="15" customHeight="1">
      <c r="A4146" s="3" t="s">
        <v>7368</v>
      </c>
      <c r="D4146" s="24" t="s">
        <v>16536</v>
      </c>
      <c r="E4146" s="4" t="s">
        <v>41</v>
      </c>
      <c r="F4146" s="74" t="s">
        <v>7409</v>
      </c>
      <c r="G4146" s="4" t="s">
        <v>319</v>
      </c>
      <c r="J4146" t="str">
        <f t="shared" si="128"/>
        <v>16 December 1795</v>
      </c>
      <c r="K4146" s="63">
        <f t="shared" si="129"/>
        <v>327243</v>
      </c>
      <c r="L4146" s="107" t="b" cm="1">
        <f t="array" ref="L4146">SUMPRODUCT( --ISNUMBER(SEARCH(TextCheck,F4146)))&gt;0</f>
        <v>0</v>
      </c>
    </row>
    <row r="4147" spans="1:12" ht="15" customHeight="1">
      <c r="A4147" s="3" t="s">
        <v>7368</v>
      </c>
      <c r="B4147" s="9"/>
      <c r="D4147" s="24" t="s">
        <v>16536</v>
      </c>
      <c r="E4147" s="4" t="s">
        <v>41</v>
      </c>
      <c r="F4147" s="74" t="s">
        <v>7410</v>
      </c>
      <c r="G4147" s="4" t="s">
        <v>319</v>
      </c>
      <c r="J4147" t="str">
        <f t="shared" si="128"/>
        <v>16 December 1795</v>
      </c>
      <c r="K4147" s="63">
        <f t="shared" si="129"/>
        <v>327243</v>
      </c>
      <c r="L4147" s="107" t="b" cm="1">
        <f t="array" ref="L4147">SUMPRODUCT( --ISNUMBER(SEARCH(TextCheck,F4147)))&gt;0</f>
        <v>0</v>
      </c>
    </row>
    <row r="4148" spans="1:12" ht="15" customHeight="1">
      <c r="A4148" s="3" t="s">
        <v>7368</v>
      </c>
      <c r="D4148" s="24" t="s">
        <v>16536</v>
      </c>
      <c r="E4148" s="4" t="s">
        <v>41</v>
      </c>
      <c r="F4148" s="74" t="s">
        <v>7411</v>
      </c>
      <c r="G4148" s="4" t="s">
        <v>319</v>
      </c>
      <c r="J4148" t="str">
        <f t="shared" si="128"/>
        <v>16 December 1795</v>
      </c>
      <c r="K4148" s="63">
        <f t="shared" si="129"/>
        <v>327243</v>
      </c>
      <c r="L4148" s="107" t="b" cm="1">
        <f t="array" ref="L4148">SUMPRODUCT( --ISNUMBER(SEARCH(TextCheck,F4148)))&gt;0</f>
        <v>0</v>
      </c>
    </row>
    <row r="4149" spans="1:12" ht="15" customHeight="1">
      <c r="A4149" s="3" t="s">
        <v>7368</v>
      </c>
      <c r="D4149" s="24" t="s">
        <v>16536</v>
      </c>
      <c r="E4149" s="4" t="s">
        <v>41</v>
      </c>
      <c r="F4149" s="74" t="s">
        <v>7412</v>
      </c>
      <c r="G4149" s="4" t="s">
        <v>319</v>
      </c>
      <c r="H4149" s="3"/>
      <c r="J4149" t="str">
        <f t="shared" si="128"/>
        <v>16 December 1795</v>
      </c>
      <c r="K4149" s="63">
        <f t="shared" si="129"/>
        <v>327243</v>
      </c>
      <c r="L4149" s="107" t="b" cm="1">
        <f t="array" ref="L4149">SUMPRODUCT( --ISNUMBER(SEARCH(TextCheck,F4149)))&gt;0</f>
        <v>0</v>
      </c>
    </row>
    <row r="4150" spans="1:12" ht="15" customHeight="1">
      <c r="A4150" s="3" t="s">
        <v>7368</v>
      </c>
      <c r="D4150" s="24" t="s">
        <v>16536</v>
      </c>
      <c r="E4150" s="4" t="s">
        <v>41</v>
      </c>
      <c r="F4150" s="74" t="s">
        <v>7413</v>
      </c>
      <c r="G4150" s="4" t="s">
        <v>5006</v>
      </c>
      <c r="H4150" t="s">
        <v>7414</v>
      </c>
      <c r="J4150" t="str">
        <f t="shared" si="128"/>
        <v>30 December 1795</v>
      </c>
      <c r="K4150" s="63">
        <f t="shared" si="129"/>
        <v>327257</v>
      </c>
      <c r="L4150" s="107" t="b" cm="1">
        <f t="array" ref="L4150">SUMPRODUCT( --ISNUMBER(SEARCH(TextCheck,F4150)))&gt;0</f>
        <v>0</v>
      </c>
    </row>
    <row r="4151" spans="1:12" ht="15" customHeight="1">
      <c r="A4151" s="3" t="s">
        <v>7368</v>
      </c>
      <c r="B4151" s="9"/>
      <c r="C4151" s="9"/>
      <c r="D4151" s="24" t="s">
        <v>16536</v>
      </c>
      <c r="E4151" s="4" t="s">
        <v>41</v>
      </c>
      <c r="F4151" s="74" t="s">
        <v>7415</v>
      </c>
      <c r="G4151" s="4" t="s">
        <v>396</v>
      </c>
      <c r="H4151" s="4" t="s">
        <v>186</v>
      </c>
      <c r="J4151" t="str">
        <f t="shared" si="128"/>
        <v>12 January 1796</v>
      </c>
      <c r="K4151" s="63">
        <f t="shared" si="129"/>
        <v>327270</v>
      </c>
      <c r="L4151" s="107" t="b" cm="1">
        <f t="array" ref="L4151">SUMPRODUCT( --ISNUMBER(SEARCH(TextCheck,F4151)))&gt;0</f>
        <v>0</v>
      </c>
    </row>
    <row r="4152" spans="1:12" ht="15" customHeight="1">
      <c r="A4152" s="3" t="s">
        <v>7368</v>
      </c>
      <c r="B4152" s="9"/>
      <c r="C4152" s="9"/>
      <c r="D4152" s="24" t="s">
        <v>16536</v>
      </c>
      <c r="E4152" s="4" t="s">
        <v>41</v>
      </c>
      <c r="F4152" s="74" t="s">
        <v>7416</v>
      </c>
      <c r="G4152" s="4" t="s">
        <v>3460</v>
      </c>
      <c r="J4152" t="str">
        <f t="shared" si="128"/>
        <v>20 January 1796</v>
      </c>
      <c r="K4152" s="63">
        <f t="shared" si="129"/>
        <v>327278</v>
      </c>
      <c r="L4152" s="107" t="b" cm="1">
        <f t="array" ref="L4152">SUMPRODUCT( --ISNUMBER(SEARCH(TextCheck,F4152)))&gt;0</f>
        <v>0</v>
      </c>
    </row>
    <row r="4153" spans="1:12" ht="15" customHeight="1">
      <c r="A4153" t="s">
        <v>9219</v>
      </c>
      <c r="B4153" s="40"/>
      <c r="C4153" s="40"/>
      <c r="D4153" s="24" t="s">
        <v>16536</v>
      </c>
      <c r="E4153" s="40" t="s">
        <v>50</v>
      </c>
      <c r="F4153" s="86" t="s">
        <v>9220</v>
      </c>
      <c r="G4153" s="40" t="s">
        <v>9221</v>
      </c>
      <c r="H4153" s="40" t="s">
        <v>9222</v>
      </c>
      <c r="J4153" t="str">
        <f t="shared" si="128"/>
        <v>30 March 1791</v>
      </c>
      <c r="K4153" s="63">
        <f t="shared" si="129"/>
        <v>325521</v>
      </c>
      <c r="L4153" s="107" t="b" cm="1">
        <f t="array" ref="L4153">SUMPRODUCT( --ISNUMBER(SEARCH(TextCheck,F4153)))&gt;0</f>
        <v>1</v>
      </c>
    </row>
    <row r="4154" spans="1:12" ht="15" customHeight="1">
      <c r="A4154" t="s">
        <v>9219</v>
      </c>
      <c r="B4154" t="b">
        <v>1</v>
      </c>
      <c r="C4154" s="40"/>
      <c r="D4154" s="24" t="s">
        <v>16536</v>
      </c>
      <c r="E4154" s="40" t="s">
        <v>50</v>
      </c>
      <c r="F4154" s="86" t="s">
        <v>16806</v>
      </c>
      <c r="G4154" s="40" t="s">
        <v>4020</v>
      </c>
      <c r="H4154" s="40"/>
      <c r="I4154" s="40"/>
      <c r="J4154" t="str">
        <f t="shared" si="128"/>
        <v>01 October 1794</v>
      </c>
      <c r="K4154" s="63">
        <f t="shared" si="129"/>
        <v>326802</v>
      </c>
      <c r="L4154" s="107" t="b" cm="1">
        <f t="array" ref="L4154">SUMPRODUCT( --ISNUMBER(SEARCH(TextCheck,F4154)))&gt;0</f>
        <v>0</v>
      </c>
    </row>
    <row r="4155" spans="1:12" ht="15" customHeight="1">
      <c r="A4155" t="s">
        <v>9219</v>
      </c>
      <c r="B4155" t="b">
        <v>1</v>
      </c>
      <c r="D4155" s="24" t="s">
        <v>16536</v>
      </c>
      <c r="E4155" s="40" t="s">
        <v>50</v>
      </c>
      <c r="F4155" s="86" t="s">
        <v>9223</v>
      </c>
      <c r="G4155" s="40" t="s">
        <v>281</v>
      </c>
      <c r="H4155" s="40"/>
      <c r="I4155" s="41"/>
      <c r="J4155" t="str">
        <f t="shared" si="128"/>
        <v>10 June 1795</v>
      </c>
      <c r="K4155" s="63">
        <f t="shared" si="129"/>
        <v>327054</v>
      </c>
      <c r="L4155" s="107" t="b" cm="1">
        <f t="array" ref="L4155">SUMPRODUCT( --ISNUMBER(SEARCH(TextCheck,F4155)))&gt;0</f>
        <v>0</v>
      </c>
    </row>
    <row r="4156" spans="1:12" ht="15" customHeight="1">
      <c r="A4156" t="s">
        <v>9219</v>
      </c>
      <c r="B4156" t="b">
        <v>1</v>
      </c>
      <c r="D4156" s="24" t="s">
        <v>16536</v>
      </c>
      <c r="E4156" s="40" t="s">
        <v>50</v>
      </c>
      <c r="F4156" s="86" t="s">
        <v>9224</v>
      </c>
      <c r="G4156" s="40" t="s">
        <v>281</v>
      </c>
      <c r="H4156" s="40"/>
      <c r="J4156" t="str">
        <f t="shared" si="128"/>
        <v>10 June 1795</v>
      </c>
      <c r="K4156" s="63">
        <f t="shared" si="129"/>
        <v>327054</v>
      </c>
      <c r="L4156" s="107" t="b" cm="1">
        <f t="array" ref="L4156">SUMPRODUCT( --ISNUMBER(SEARCH(TextCheck,F4156)))&gt;0</f>
        <v>0</v>
      </c>
    </row>
    <row r="4157" spans="1:12" ht="15" customHeight="1">
      <c r="A4157" t="s">
        <v>9219</v>
      </c>
      <c r="B4157" t="b">
        <v>1</v>
      </c>
      <c r="D4157" s="24" t="s">
        <v>16536</v>
      </c>
      <c r="E4157" s="40" t="s">
        <v>50</v>
      </c>
      <c r="F4157" s="86" t="s">
        <v>9225</v>
      </c>
      <c r="G4157" s="40" t="s">
        <v>3342</v>
      </c>
      <c r="I4157" s="42"/>
      <c r="J4157" t="str">
        <f t="shared" si="128"/>
        <v>01 July 1795</v>
      </c>
      <c r="K4157" s="63">
        <f t="shared" si="129"/>
        <v>327075</v>
      </c>
      <c r="L4157" s="107" t="b" cm="1">
        <f t="array" ref="L4157">SUMPRODUCT( --ISNUMBER(SEARCH(TextCheck,F4157)))&gt;0</f>
        <v>0</v>
      </c>
    </row>
    <row r="4158" spans="1:12" ht="15" customHeight="1">
      <c r="A4158" t="s">
        <v>9219</v>
      </c>
      <c r="B4158" t="b">
        <v>1</v>
      </c>
      <c r="D4158" s="24" t="s">
        <v>16536</v>
      </c>
      <c r="E4158" s="40" t="s">
        <v>50</v>
      </c>
      <c r="F4158" s="86" t="s">
        <v>9226</v>
      </c>
      <c r="G4158" s="40" t="s">
        <v>506</v>
      </c>
      <c r="I4158" s="42"/>
      <c r="J4158" t="str">
        <f t="shared" si="128"/>
        <v>15 July 1795</v>
      </c>
      <c r="K4158" s="63">
        <f t="shared" si="129"/>
        <v>327089</v>
      </c>
      <c r="L4158" s="107" t="b" cm="1">
        <f t="array" ref="L4158">SUMPRODUCT( --ISNUMBER(SEARCH(TextCheck,F4158)))&gt;0</f>
        <v>0</v>
      </c>
    </row>
    <row r="4159" spans="1:12" ht="15" customHeight="1">
      <c r="A4159" t="s">
        <v>9219</v>
      </c>
      <c r="B4159" t="b">
        <v>1</v>
      </c>
      <c r="D4159" s="24" t="s">
        <v>16536</v>
      </c>
      <c r="E4159" s="40" t="s">
        <v>50</v>
      </c>
      <c r="F4159" s="86" t="s">
        <v>9227</v>
      </c>
      <c r="G4159" s="40" t="s">
        <v>506</v>
      </c>
      <c r="H4159" s="40"/>
      <c r="J4159" t="str">
        <f t="shared" si="128"/>
        <v>15 July 1795</v>
      </c>
      <c r="K4159" s="63">
        <f t="shared" si="129"/>
        <v>327089</v>
      </c>
      <c r="L4159" s="107" t="b" cm="1">
        <f t="array" ref="L4159">SUMPRODUCT( --ISNUMBER(SEARCH(TextCheck,F4159)))&gt;0</f>
        <v>0</v>
      </c>
    </row>
    <row r="4160" spans="1:12" ht="15" customHeight="1">
      <c r="A4160" t="s">
        <v>9219</v>
      </c>
      <c r="B4160" t="b">
        <v>1</v>
      </c>
      <c r="D4160" s="24" t="s">
        <v>16536</v>
      </c>
      <c r="E4160" s="40" t="s">
        <v>50</v>
      </c>
      <c r="F4160" s="86" t="s">
        <v>16807</v>
      </c>
      <c r="G4160" s="40" t="s">
        <v>4549</v>
      </c>
      <c r="J4160" t="str">
        <f t="shared" si="128"/>
        <v>04 September 1795</v>
      </c>
      <c r="K4160" s="63">
        <f t="shared" si="129"/>
        <v>327140</v>
      </c>
      <c r="L4160" s="107" t="b" cm="1">
        <f t="array" ref="L4160">SUMPRODUCT( --ISNUMBER(SEARCH(TextCheck,F4160)))&gt;0</f>
        <v>0</v>
      </c>
    </row>
    <row r="4161" spans="1:12" ht="15" customHeight="1">
      <c r="A4161" t="s">
        <v>9219</v>
      </c>
      <c r="D4161" s="24" t="s">
        <v>16536</v>
      </c>
      <c r="E4161" s="40" t="s">
        <v>50</v>
      </c>
      <c r="F4161" s="86" t="s">
        <v>2191</v>
      </c>
      <c r="G4161" s="40" t="s">
        <v>276</v>
      </c>
      <c r="J4161" t="str">
        <f t="shared" si="128"/>
        <v>16 September 1795</v>
      </c>
      <c r="K4161" s="63">
        <f t="shared" si="129"/>
        <v>327152</v>
      </c>
      <c r="L4161" s="107" t="b" cm="1">
        <f t="array" ref="L4161">SUMPRODUCT( --ISNUMBER(SEARCH(TextCheck,F4161)))&gt;0</f>
        <v>0</v>
      </c>
    </row>
    <row r="4162" spans="1:12" ht="15" customHeight="1">
      <c r="A4162" t="s">
        <v>9219</v>
      </c>
      <c r="B4162" s="40" t="b">
        <v>1</v>
      </c>
      <c r="C4162" s="40"/>
      <c r="D4162" s="24" t="s">
        <v>16536</v>
      </c>
      <c r="E4162" s="40" t="s">
        <v>50</v>
      </c>
      <c r="F4162" s="86" t="s">
        <v>9228</v>
      </c>
      <c r="G4162" s="40" t="s">
        <v>7398</v>
      </c>
      <c r="H4162" s="40"/>
      <c r="I4162" s="40"/>
      <c r="J4162" t="str">
        <f t="shared" si="128"/>
        <v>17 October 1795</v>
      </c>
      <c r="K4162" s="63">
        <f t="shared" si="129"/>
        <v>327183</v>
      </c>
      <c r="L4162" s="107" t="b" cm="1">
        <f t="array" ref="L4162">SUMPRODUCT( --ISNUMBER(SEARCH(TextCheck,F4162)))&gt;0</f>
        <v>0</v>
      </c>
    </row>
    <row r="4163" spans="1:12" ht="15" customHeight="1">
      <c r="A4163" t="s">
        <v>9219</v>
      </c>
      <c r="B4163" s="40" t="b">
        <v>1</v>
      </c>
      <c r="C4163" s="40"/>
      <c r="D4163" s="24" t="s">
        <v>16536</v>
      </c>
      <c r="E4163" s="40" t="s">
        <v>50</v>
      </c>
      <c r="F4163" s="86" t="s">
        <v>9229</v>
      </c>
      <c r="G4163" s="40" t="s">
        <v>395</v>
      </c>
      <c r="H4163" s="40"/>
      <c r="I4163" s="42"/>
      <c r="J4163" t="str">
        <f t="shared" si="128"/>
        <v>21 October 1795</v>
      </c>
      <c r="K4163" s="63">
        <f t="shared" si="129"/>
        <v>327187</v>
      </c>
      <c r="L4163" s="107" t="b" cm="1">
        <f t="array" ref="L4163">SUMPRODUCT( --ISNUMBER(SEARCH(TextCheck,F4163)))&gt;0</f>
        <v>0</v>
      </c>
    </row>
    <row r="4164" spans="1:12" ht="15" customHeight="1">
      <c r="A4164" t="s">
        <v>9219</v>
      </c>
      <c r="B4164" t="b">
        <v>1</v>
      </c>
      <c r="D4164" s="24" t="s">
        <v>16536</v>
      </c>
      <c r="E4164" s="40" t="s">
        <v>50</v>
      </c>
      <c r="F4164" s="86" t="s">
        <v>9230</v>
      </c>
      <c r="G4164" s="40" t="s">
        <v>3434</v>
      </c>
      <c r="H4164" t="s">
        <v>699</v>
      </c>
      <c r="J4164" t="str">
        <f t="shared" ref="J4164:J4231" si="130">TRIM(G4164)</f>
        <v>04 November 1795</v>
      </c>
      <c r="K4164" s="63">
        <f t="shared" ref="K4164:K4231" si="131">DATEVALUE((LEFT(J4164,(LEN(J4164)-4))&amp;(RIGHT(J4164,4)+1000)))</f>
        <v>327201</v>
      </c>
      <c r="L4164" s="107" t="b" cm="1">
        <f t="array" ref="L4164">SUMPRODUCT( --ISNUMBER(SEARCH(TextCheck,F4164)))&gt;0</f>
        <v>0</v>
      </c>
    </row>
    <row r="4165" spans="1:12" ht="15" customHeight="1">
      <c r="A4165" t="s">
        <v>9219</v>
      </c>
      <c r="B4165" t="b">
        <v>1</v>
      </c>
      <c r="D4165" s="24" t="s">
        <v>16536</v>
      </c>
      <c r="E4165" s="40" t="s">
        <v>50</v>
      </c>
      <c r="F4165" s="86" t="s">
        <v>9231</v>
      </c>
      <c r="G4165" s="40" t="s">
        <v>3434</v>
      </c>
      <c r="J4165" t="str">
        <f t="shared" si="130"/>
        <v>04 November 1795</v>
      </c>
      <c r="K4165" s="63">
        <f t="shared" si="131"/>
        <v>327201</v>
      </c>
      <c r="L4165" s="107" t="b" cm="1">
        <f t="array" ref="L4165">SUMPRODUCT( --ISNUMBER(SEARCH(TextCheck,F4165)))&gt;0</f>
        <v>0</v>
      </c>
    </row>
    <row r="4166" spans="1:12" ht="15" customHeight="1">
      <c r="A4166" t="s">
        <v>9219</v>
      </c>
      <c r="B4166" s="40" t="b">
        <v>1</v>
      </c>
      <c r="C4166" s="40"/>
      <c r="D4166" s="24" t="s">
        <v>16536</v>
      </c>
      <c r="E4166" s="40" t="s">
        <v>50</v>
      </c>
      <c r="F4166" s="86" t="s">
        <v>9232</v>
      </c>
      <c r="G4166" s="40" t="s">
        <v>3434</v>
      </c>
      <c r="H4166" s="40"/>
      <c r="J4166" t="str">
        <f t="shared" si="130"/>
        <v>04 November 1795</v>
      </c>
      <c r="K4166" s="63">
        <f t="shared" si="131"/>
        <v>327201</v>
      </c>
      <c r="L4166" s="107" t="b" cm="1">
        <f t="array" ref="L4166">SUMPRODUCT( --ISNUMBER(SEARCH(TextCheck,F4166)))&gt;0</f>
        <v>0</v>
      </c>
    </row>
    <row r="4167" spans="1:12" ht="15" customHeight="1">
      <c r="A4167" t="s">
        <v>9219</v>
      </c>
      <c r="B4167" t="b">
        <v>1</v>
      </c>
      <c r="D4167" s="24" t="s">
        <v>16536</v>
      </c>
      <c r="E4167" s="40" t="s">
        <v>50</v>
      </c>
      <c r="F4167" s="86" t="s">
        <v>9233</v>
      </c>
      <c r="G4167" s="40" t="s">
        <v>3434</v>
      </c>
      <c r="J4167" t="str">
        <f t="shared" si="130"/>
        <v>04 November 1795</v>
      </c>
      <c r="K4167" s="63">
        <f t="shared" si="131"/>
        <v>327201</v>
      </c>
      <c r="L4167" s="107" t="b" cm="1">
        <f t="array" ref="L4167">SUMPRODUCT( --ISNUMBER(SEARCH(TextCheck,F4167)))&gt;0</f>
        <v>0</v>
      </c>
    </row>
    <row r="4168" spans="1:12" ht="15" customHeight="1">
      <c r="A4168" t="s">
        <v>9219</v>
      </c>
      <c r="B4168" s="40" t="b">
        <v>1</v>
      </c>
      <c r="C4168" s="40"/>
      <c r="D4168" s="24" t="s">
        <v>16536</v>
      </c>
      <c r="E4168" s="40" t="s">
        <v>50</v>
      </c>
      <c r="F4168" s="86" t="s">
        <v>9234</v>
      </c>
      <c r="G4168" s="40" t="s">
        <v>3773</v>
      </c>
      <c r="I4168" s="42"/>
      <c r="J4168" t="str">
        <f t="shared" si="130"/>
        <v>02 December 1795</v>
      </c>
      <c r="K4168" s="63">
        <f t="shared" si="131"/>
        <v>327229</v>
      </c>
      <c r="L4168" s="107" t="b" cm="1">
        <f t="array" ref="L4168">SUMPRODUCT( --ISNUMBER(SEARCH(TextCheck,F4168)))&gt;0</f>
        <v>0</v>
      </c>
    </row>
    <row r="4169" spans="1:12" ht="15" customHeight="1">
      <c r="A4169" t="s">
        <v>9219</v>
      </c>
      <c r="B4169" s="40"/>
      <c r="C4169" s="40"/>
      <c r="D4169" s="24" t="s">
        <v>16536</v>
      </c>
      <c r="E4169" s="40" t="s">
        <v>50</v>
      </c>
      <c r="F4169" s="86" t="s">
        <v>16808</v>
      </c>
      <c r="G4169" s="40" t="s">
        <v>319</v>
      </c>
      <c r="H4169" s="40"/>
      <c r="I4169" s="42"/>
      <c r="J4169" t="str">
        <f t="shared" si="130"/>
        <v>16 December 1795</v>
      </c>
      <c r="K4169" s="63">
        <f t="shared" si="131"/>
        <v>327243</v>
      </c>
      <c r="L4169" s="107" t="b" cm="1">
        <f t="array" ref="L4169">SUMPRODUCT( --ISNUMBER(SEARCH(TextCheck,F4169)))&gt;0</f>
        <v>0</v>
      </c>
    </row>
    <row r="4170" spans="1:12" ht="15" customHeight="1">
      <c r="A4170" t="s">
        <v>9219</v>
      </c>
      <c r="B4170" s="40" t="b">
        <v>1</v>
      </c>
      <c r="C4170" s="40"/>
      <c r="D4170" s="24" t="s">
        <v>16536</v>
      </c>
      <c r="E4170" s="40" t="s">
        <v>50</v>
      </c>
      <c r="F4170" s="86" t="s">
        <v>9235</v>
      </c>
      <c r="G4170" s="40" t="s">
        <v>319</v>
      </c>
      <c r="H4170" s="40"/>
      <c r="I4170" s="42"/>
      <c r="J4170" t="str">
        <f t="shared" si="130"/>
        <v>16 December 1795</v>
      </c>
      <c r="K4170" s="63">
        <f t="shared" si="131"/>
        <v>327243</v>
      </c>
      <c r="L4170" s="107" t="b" cm="1">
        <f t="array" ref="L4170">SUMPRODUCT( --ISNUMBER(SEARCH(TextCheck,F4170)))&gt;0</f>
        <v>0</v>
      </c>
    </row>
    <row r="4171" spans="1:12" ht="15" customHeight="1">
      <c r="A4171" t="s">
        <v>9219</v>
      </c>
      <c r="B4171" s="40"/>
      <c r="C4171" s="40"/>
      <c r="D4171" s="24" t="s">
        <v>16536</v>
      </c>
      <c r="E4171" s="40" t="s">
        <v>50</v>
      </c>
      <c r="F4171" s="87" t="s">
        <v>9236</v>
      </c>
      <c r="G4171" s="40" t="s">
        <v>319</v>
      </c>
      <c r="H4171" s="40"/>
      <c r="I4171" s="42"/>
      <c r="J4171" t="str">
        <f t="shared" si="130"/>
        <v>16 December 1795</v>
      </c>
      <c r="K4171" s="63">
        <f t="shared" si="131"/>
        <v>327243</v>
      </c>
      <c r="L4171" s="107" t="b" cm="1">
        <f t="array" ref="L4171">SUMPRODUCT( --ISNUMBER(SEARCH(TextCheck,F4171)))&gt;0</f>
        <v>0</v>
      </c>
    </row>
    <row r="4172" spans="1:12" ht="15" customHeight="1">
      <c r="A4172" t="s">
        <v>9219</v>
      </c>
      <c r="B4172" s="40" t="b">
        <v>1</v>
      </c>
      <c r="D4172" s="24" t="s">
        <v>16536</v>
      </c>
      <c r="E4172" s="40" t="s">
        <v>50</v>
      </c>
      <c r="F4172" s="86" t="s">
        <v>9237</v>
      </c>
      <c r="G4172" s="40" t="s">
        <v>319</v>
      </c>
      <c r="H4172" s="40"/>
      <c r="J4172" t="str">
        <f t="shared" si="130"/>
        <v>16 December 1795</v>
      </c>
      <c r="K4172" s="63">
        <f t="shared" si="131"/>
        <v>327243</v>
      </c>
      <c r="L4172" s="107" t="b" cm="1">
        <f t="array" ref="L4172">SUMPRODUCT( --ISNUMBER(SEARCH(TextCheck,F4172)))&gt;0</f>
        <v>0</v>
      </c>
    </row>
    <row r="4173" spans="1:12" ht="15" customHeight="1">
      <c r="A4173" t="s">
        <v>9219</v>
      </c>
      <c r="B4173" s="40"/>
      <c r="C4173" s="40"/>
      <c r="D4173" s="24" t="s">
        <v>16536</v>
      </c>
      <c r="E4173" s="40" t="s">
        <v>50</v>
      </c>
      <c r="F4173" s="86" t="s">
        <v>9238</v>
      </c>
      <c r="G4173" s="40" t="s">
        <v>319</v>
      </c>
      <c r="I4173" s="42"/>
      <c r="J4173" t="str">
        <f t="shared" si="130"/>
        <v>16 December 1795</v>
      </c>
      <c r="K4173" s="63">
        <f t="shared" si="131"/>
        <v>327243</v>
      </c>
      <c r="L4173" s="107" t="b" cm="1">
        <f t="array" ref="L4173">SUMPRODUCT( --ISNUMBER(SEARCH(TextCheck,F4173)))&gt;0</f>
        <v>0</v>
      </c>
    </row>
    <row r="4174" spans="1:12" ht="15" customHeight="1">
      <c r="A4174" t="s">
        <v>9219</v>
      </c>
      <c r="B4174" s="40" t="b">
        <v>1</v>
      </c>
      <c r="C4174" s="40"/>
      <c r="D4174" s="24" t="s">
        <v>16536</v>
      </c>
      <c r="E4174" s="40" t="s">
        <v>50</v>
      </c>
      <c r="F4174" s="86" t="s">
        <v>9239</v>
      </c>
      <c r="G4174" s="40" t="s">
        <v>319</v>
      </c>
      <c r="H4174" s="40"/>
      <c r="J4174" t="str">
        <f t="shared" si="130"/>
        <v>16 December 1795</v>
      </c>
      <c r="K4174" s="63">
        <f t="shared" si="131"/>
        <v>327243</v>
      </c>
      <c r="L4174" s="107" t="b" cm="1">
        <f t="array" ref="L4174">SUMPRODUCT( --ISNUMBER(SEARCH(TextCheck,F4174)))&gt;0</f>
        <v>0</v>
      </c>
    </row>
    <row r="4175" spans="1:12" ht="15" customHeight="1">
      <c r="A4175" t="s">
        <v>9219</v>
      </c>
      <c r="B4175" s="40"/>
      <c r="C4175" s="40"/>
      <c r="D4175" s="24" t="s">
        <v>16536</v>
      </c>
      <c r="E4175" s="40" t="s">
        <v>50</v>
      </c>
      <c r="F4175" s="86" t="s">
        <v>9240</v>
      </c>
      <c r="G4175" s="40" t="s">
        <v>319</v>
      </c>
      <c r="I4175" s="42"/>
      <c r="J4175" t="str">
        <f t="shared" si="130"/>
        <v>16 December 1795</v>
      </c>
      <c r="K4175" s="63">
        <f t="shared" si="131"/>
        <v>327243</v>
      </c>
      <c r="L4175" s="107" t="b" cm="1">
        <f t="array" ref="L4175">SUMPRODUCT( --ISNUMBER(SEARCH(TextCheck,F4175)))&gt;0</f>
        <v>0</v>
      </c>
    </row>
    <row r="4176" spans="1:12" ht="15" customHeight="1">
      <c r="A4176" t="s">
        <v>9219</v>
      </c>
      <c r="B4176" s="40" t="b">
        <v>1</v>
      </c>
      <c r="C4176" s="40"/>
      <c r="D4176" s="24" t="s">
        <v>16536</v>
      </c>
      <c r="E4176" s="40" t="s">
        <v>50</v>
      </c>
      <c r="F4176" s="88" t="s">
        <v>9241</v>
      </c>
      <c r="G4176" s="40" t="s">
        <v>319</v>
      </c>
      <c r="J4176" t="str">
        <f t="shared" si="130"/>
        <v>16 December 1795</v>
      </c>
      <c r="K4176" s="63">
        <f t="shared" si="131"/>
        <v>327243</v>
      </c>
      <c r="L4176" s="107" t="b" cm="1">
        <f t="array" ref="L4176">SUMPRODUCT( --ISNUMBER(SEARCH(TextCheck,F4176)))&gt;0</f>
        <v>0</v>
      </c>
    </row>
    <row r="4177" spans="1:12" ht="15" customHeight="1">
      <c r="A4177" t="s">
        <v>9219</v>
      </c>
      <c r="B4177" s="40" t="b">
        <v>1</v>
      </c>
      <c r="C4177" s="40"/>
      <c r="D4177" s="24" t="s">
        <v>16536</v>
      </c>
      <c r="E4177" s="40" t="s">
        <v>50</v>
      </c>
      <c r="F4177" s="86" t="s">
        <v>778</v>
      </c>
      <c r="G4177" s="40" t="s">
        <v>319</v>
      </c>
      <c r="I4177" s="42"/>
      <c r="J4177" t="str">
        <f t="shared" si="130"/>
        <v>16 December 1795</v>
      </c>
      <c r="K4177" s="63">
        <f t="shared" si="131"/>
        <v>327243</v>
      </c>
      <c r="L4177" s="107" t="b" cm="1">
        <f t="array" ref="L4177">SUMPRODUCT( --ISNUMBER(SEARCH(TextCheck,F4177)))&gt;0</f>
        <v>0</v>
      </c>
    </row>
    <row r="4178" spans="1:12" ht="15" customHeight="1">
      <c r="A4178" t="s">
        <v>9219</v>
      </c>
      <c r="B4178" s="40" t="b">
        <v>1</v>
      </c>
      <c r="C4178" s="40"/>
      <c r="D4178" s="24" t="s">
        <v>16536</v>
      </c>
      <c r="E4178" s="40" t="s">
        <v>50</v>
      </c>
      <c r="F4178" s="88" t="s">
        <v>9242</v>
      </c>
      <c r="G4178" s="40" t="s">
        <v>267</v>
      </c>
      <c r="H4178" t="s">
        <v>3679</v>
      </c>
      <c r="J4178" t="str">
        <f t="shared" si="130"/>
        <v>23 December 1795</v>
      </c>
      <c r="K4178" s="63">
        <f t="shared" si="131"/>
        <v>327250</v>
      </c>
      <c r="L4178" s="107" t="b" cm="1">
        <f t="array" ref="L4178">SUMPRODUCT( --ISNUMBER(SEARCH(TextCheck,F4178)))&gt;0</f>
        <v>0</v>
      </c>
    </row>
    <row r="4179" spans="1:12" ht="15" customHeight="1">
      <c r="A4179" t="s">
        <v>9219</v>
      </c>
      <c r="C4179" s="40"/>
      <c r="D4179" s="24" t="s">
        <v>16536</v>
      </c>
      <c r="E4179" s="40" t="s">
        <v>50</v>
      </c>
      <c r="F4179" s="86" t="s">
        <v>9243</v>
      </c>
      <c r="G4179" s="40" t="s">
        <v>267</v>
      </c>
      <c r="H4179" s="40"/>
      <c r="I4179" s="40"/>
      <c r="J4179" t="str">
        <f t="shared" si="130"/>
        <v>23 December 1795</v>
      </c>
      <c r="K4179" s="63">
        <f t="shared" si="131"/>
        <v>327250</v>
      </c>
      <c r="L4179" s="107" t="b" cm="1">
        <f t="array" ref="L4179">SUMPRODUCT( --ISNUMBER(SEARCH(TextCheck,F4179)))&gt;0</f>
        <v>0</v>
      </c>
    </row>
    <row r="4180" spans="1:12" ht="15" customHeight="1">
      <c r="A4180" t="s">
        <v>9219</v>
      </c>
      <c r="B4180" s="40" t="b">
        <v>1</v>
      </c>
      <c r="D4180" s="24" t="s">
        <v>16536</v>
      </c>
      <c r="E4180" s="40" t="s">
        <v>50</v>
      </c>
      <c r="F4180" s="78" t="s">
        <v>9244</v>
      </c>
      <c r="G4180" s="40" t="s">
        <v>267</v>
      </c>
      <c r="J4180" t="str">
        <f t="shared" si="130"/>
        <v>23 December 1795</v>
      </c>
      <c r="K4180" s="63">
        <f t="shared" si="131"/>
        <v>327250</v>
      </c>
      <c r="L4180" s="107" t="b" cm="1">
        <f t="array" ref="L4180">SUMPRODUCT( --ISNUMBER(SEARCH(TextCheck,F4180)))&gt;0</f>
        <v>0</v>
      </c>
    </row>
    <row r="4181" spans="1:12" ht="15" customHeight="1">
      <c r="A4181" t="s">
        <v>9219</v>
      </c>
      <c r="B4181" s="40"/>
      <c r="D4181" s="24" t="s">
        <v>16536</v>
      </c>
      <c r="E4181" s="40" t="s">
        <v>50</v>
      </c>
      <c r="F4181" s="78" t="s">
        <v>9245</v>
      </c>
      <c r="G4181" s="40" t="s">
        <v>267</v>
      </c>
      <c r="J4181" t="str">
        <f t="shared" si="130"/>
        <v>23 December 1795</v>
      </c>
      <c r="K4181" s="63">
        <f t="shared" si="131"/>
        <v>327250</v>
      </c>
      <c r="L4181" s="107" t="b" cm="1">
        <f t="array" ref="L4181">SUMPRODUCT( --ISNUMBER(SEARCH(TextCheck,F4181)))&gt;0</f>
        <v>0</v>
      </c>
    </row>
    <row r="4182" spans="1:12" ht="15" customHeight="1">
      <c r="A4182" t="s">
        <v>9219</v>
      </c>
      <c r="B4182" s="40" t="b">
        <v>1</v>
      </c>
      <c r="D4182" s="24" t="s">
        <v>16536</v>
      </c>
      <c r="E4182" s="40" t="s">
        <v>50</v>
      </c>
      <c r="F4182" s="78" t="s">
        <v>6836</v>
      </c>
      <c r="G4182" s="40" t="s">
        <v>5006</v>
      </c>
      <c r="H4182" t="s">
        <v>6837</v>
      </c>
      <c r="I4182" s="42"/>
      <c r="J4182" t="str">
        <f t="shared" si="130"/>
        <v>30 December 1795</v>
      </c>
      <c r="K4182" s="63">
        <f t="shared" si="131"/>
        <v>327257</v>
      </c>
      <c r="L4182" s="107" t="b" cm="1">
        <f t="array" ref="L4182">SUMPRODUCT( --ISNUMBER(SEARCH(TextCheck,F4182)))&gt;0</f>
        <v>0</v>
      </c>
    </row>
    <row r="4183" spans="1:12" ht="15" customHeight="1">
      <c r="A4183" t="s">
        <v>9219</v>
      </c>
      <c r="B4183" s="40" t="b">
        <v>1</v>
      </c>
      <c r="C4183" s="40"/>
      <c r="D4183" s="24" t="s">
        <v>16536</v>
      </c>
      <c r="E4183" s="40" t="s">
        <v>50</v>
      </c>
      <c r="F4183" s="78" t="s">
        <v>259</v>
      </c>
      <c r="G4183" s="40" t="s">
        <v>5006</v>
      </c>
      <c r="H4183" t="s">
        <v>316</v>
      </c>
      <c r="J4183" t="str">
        <f t="shared" si="130"/>
        <v>30 December 1795</v>
      </c>
      <c r="K4183" s="63">
        <f t="shared" si="131"/>
        <v>327257</v>
      </c>
      <c r="L4183" s="107" t="b" cm="1">
        <f t="array" ref="L4183">SUMPRODUCT( --ISNUMBER(SEARCH(TextCheck,F4183)))&gt;0</f>
        <v>0</v>
      </c>
    </row>
    <row r="4184" spans="1:12" ht="15" customHeight="1">
      <c r="A4184" t="s">
        <v>9219</v>
      </c>
      <c r="B4184" s="40" t="b">
        <v>1</v>
      </c>
      <c r="C4184" s="40"/>
      <c r="D4184" s="24" t="s">
        <v>16536</v>
      </c>
      <c r="E4184" s="40" t="s">
        <v>50</v>
      </c>
      <c r="F4184" s="78" t="s">
        <v>9246</v>
      </c>
      <c r="G4184" s="40" t="s">
        <v>5006</v>
      </c>
      <c r="H4184" t="s">
        <v>898</v>
      </c>
      <c r="J4184" t="str">
        <f t="shared" si="130"/>
        <v>30 December 1795</v>
      </c>
      <c r="K4184" s="63">
        <f t="shared" si="131"/>
        <v>327257</v>
      </c>
      <c r="L4184" s="107" t="b" cm="1">
        <f t="array" ref="L4184">SUMPRODUCT( --ISNUMBER(SEARCH(TextCheck,F4184)))&gt;0</f>
        <v>0</v>
      </c>
    </row>
    <row r="4185" spans="1:12" ht="15" customHeight="1">
      <c r="A4185" t="s">
        <v>9219</v>
      </c>
      <c r="B4185" s="40" t="b">
        <v>1</v>
      </c>
      <c r="D4185" s="24" t="s">
        <v>16536</v>
      </c>
      <c r="E4185" s="40" t="s">
        <v>50</v>
      </c>
      <c r="F4185" s="78" t="s">
        <v>16747</v>
      </c>
      <c r="G4185" s="40" t="s">
        <v>5006</v>
      </c>
      <c r="H4185" t="s">
        <v>4304</v>
      </c>
      <c r="J4185" t="str">
        <f t="shared" si="130"/>
        <v>30 December 1795</v>
      </c>
      <c r="K4185" s="63">
        <f t="shared" si="131"/>
        <v>327257</v>
      </c>
      <c r="L4185" s="107" t="b" cm="1">
        <f t="array" ref="L4185">SUMPRODUCT( --ISNUMBER(SEARCH(TextCheck,F4185)))&gt;0</f>
        <v>0</v>
      </c>
    </row>
    <row r="4186" spans="1:12" ht="15" customHeight="1">
      <c r="A4186" t="s">
        <v>9219</v>
      </c>
      <c r="B4186" s="40" t="b">
        <v>1</v>
      </c>
      <c r="D4186" s="24" t="s">
        <v>16536</v>
      </c>
      <c r="E4186" s="40" t="s">
        <v>50</v>
      </c>
      <c r="F4186" s="78" t="s">
        <v>16809</v>
      </c>
      <c r="G4186" s="40" t="s">
        <v>5006</v>
      </c>
      <c r="H4186" t="s">
        <v>3342</v>
      </c>
      <c r="J4186" t="str">
        <f t="shared" si="130"/>
        <v>30 December 1795</v>
      </c>
      <c r="K4186" s="63">
        <f t="shared" si="131"/>
        <v>327257</v>
      </c>
      <c r="L4186" s="107" t="b" cm="1">
        <f t="array" ref="L4186">SUMPRODUCT( --ISNUMBER(SEARCH(TextCheck,F4186)))&gt;0</f>
        <v>0</v>
      </c>
    </row>
    <row r="4187" spans="1:12" ht="15" customHeight="1">
      <c r="A4187" s="40" t="s">
        <v>9247</v>
      </c>
      <c r="B4187" s="40" t="b">
        <v>1</v>
      </c>
      <c r="D4187" s="24" t="s">
        <v>16536</v>
      </c>
      <c r="E4187" s="40" t="s">
        <v>50</v>
      </c>
      <c r="F4187" s="78" t="s">
        <v>9248</v>
      </c>
      <c r="G4187" s="40" t="s">
        <v>396</v>
      </c>
      <c r="J4187" t="str">
        <f t="shared" si="130"/>
        <v>12 January 1796</v>
      </c>
      <c r="K4187" s="63">
        <f t="shared" si="131"/>
        <v>327270</v>
      </c>
      <c r="L4187" s="107" t="b" cm="1">
        <f t="array" ref="L4187">SUMPRODUCT( --ISNUMBER(SEARCH(TextCheck,F4187)))&gt;0</f>
        <v>0</v>
      </c>
    </row>
    <row r="4188" spans="1:12" ht="15" customHeight="1">
      <c r="A4188" s="40" t="s">
        <v>9247</v>
      </c>
      <c r="B4188" s="40"/>
      <c r="C4188" s="40"/>
      <c r="D4188" s="24" t="s">
        <v>16536</v>
      </c>
      <c r="E4188" s="40" t="s">
        <v>50</v>
      </c>
      <c r="F4188" s="78" t="s">
        <v>9249</v>
      </c>
      <c r="G4188" s="40" t="s">
        <v>396</v>
      </c>
      <c r="J4188" t="str">
        <f t="shared" si="130"/>
        <v>12 January 1796</v>
      </c>
      <c r="K4188" s="63">
        <f t="shared" si="131"/>
        <v>327270</v>
      </c>
      <c r="L4188" s="107" t="b" cm="1">
        <f t="array" ref="L4188">SUMPRODUCT( --ISNUMBER(SEARCH(TextCheck,F4188)))&gt;0</f>
        <v>0</v>
      </c>
    </row>
    <row r="4189" spans="1:12" ht="15" customHeight="1">
      <c r="A4189" s="40" t="s">
        <v>9247</v>
      </c>
      <c r="D4189" s="24" t="s">
        <v>16536</v>
      </c>
      <c r="E4189" s="40" t="s">
        <v>44</v>
      </c>
      <c r="F4189" s="78" t="s">
        <v>9250</v>
      </c>
      <c r="G4189" s="40" t="s">
        <v>9251</v>
      </c>
      <c r="J4189" t="str">
        <f t="shared" si="130"/>
        <v>05 February 1776</v>
      </c>
      <c r="K4189" s="63">
        <f t="shared" si="131"/>
        <v>319989</v>
      </c>
      <c r="L4189" s="107" t="b" cm="1">
        <f t="array" ref="L4189">SUMPRODUCT( --ISNUMBER(SEARCH(TextCheck,F4189)))&gt;0</f>
        <v>0</v>
      </c>
    </row>
    <row r="4190" spans="1:12" ht="15" customHeight="1">
      <c r="A4190" s="40" t="s">
        <v>9247</v>
      </c>
      <c r="B4190" s="40"/>
      <c r="D4190" s="24" t="s">
        <v>16536</v>
      </c>
      <c r="E4190" s="40" t="s">
        <v>44</v>
      </c>
      <c r="F4190" s="78" t="s">
        <v>9252</v>
      </c>
      <c r="G4190" s="40" t="s">
        <v>7318</v>
      </c>
      <c r="J4190" t="str">
        <f t="shared" si="130"/>
        <v>24 September 1787</v>
      </c>
      <c r="K4190" s="63">
        <f t="shared" si="131"/>
        <v>324238</v>
      </c>
      <c r="L4190" s="107" t="b" cm="1">
        <f t="array" ref="L4190">SUMPRODUCT( --ISNUMBER(SEARCH(TextCheck,F4190)))&gt;0</f>
        <v>0</v>
      </c>
    </row>
    <row r="4191" spans="1:12" ht="15" customHeight="1">
      <c r="A4191" s="40" t="s">
        <v>9247</v>
      </c>
      <c r="B4191" s="40"/>
      <c r="C4191" s="40"/>
      <c r="D4191" s="24" t="s">
        <v>16536</v>
      </c>
      <c r="E4191" s="40" t="s">
        <v>44</v>
      </c>
      <c r="F4191" s="78" t="s">
        <v>9253</v>
      </c>
      <c r="G4191" s="40" t="s">
        <v>9254</v>
      </c>
      <c r="J4191" t="str">
        <f t="shared" si="130"/>
        <v>10 November 1790</v>
      </c>
      <c r="K4191" s="63">
        <f t="shared" si="131"/>
        <v>325381</v>
      </c>
      <c r="L4191" s="107" t="b" cm="1">
        <f t="array" ref="L4191">SUMPRODUCT( --ISNUMBER(SEARCH(TextCheck,F4191)))&gt;0</f>
        <v>0</v>
      </c>
    </row>
    <row r="4192" spans="1:12" ht="15" customHeight="1">
      <c r="A4192" s="40" t="s">
        <v>9247</v>
      </c>
      <c r="B4192" s="40"/>
      <c r="C4192" s="40"/>
      <c r="D4192" s="24" t="s">
        <v>16536</v>
      </c>
      <c r="E4192" s="40" t="s">
        <v>44</v>
      </c>
      <c r="F4192" s="78" t="s">
        <v>16810</v>
      </c>
      <c r="G4192" s="40" t="s">
        <v>276</v>
      </c>
      <c r="J4192" t="str">
        <f t="shared" si="130"/>
        <v>16 September 1795</v>
      </c>
      <c r="K4192" s="63">
        <f t="shared" si="131"/>
        <v>327152</v>
      </c>
      <c r="L4192" s="107" t="b" cm="1">
        <f t="array" ref="L4192">SUMPRODUCT( --ISNUMBER(SEARCH(TextCheck,F4192)))&gt;0</f>
        <v>0</v>
      </c>
    </row>
    <row r="4193" spans="1:12" ht="15" customHeight="1">
      <c r="A4193" s="40" t="s">
        <v>9247</v>
      </c>
      <c r="D4193" s="24" t="s">
        <v>16536</v>
      </c>
      <c r="E4193" s="40" t="s">
        <v>45</v>
      </c>
      <c r="F4193" s="78" t="s">
        <v>7393</v>
      </c>
      <c r="G4193" s="40" t="s">
        <v>9255</v>
      </c>
      <c r="J4193" t="str">
        <f t="shared" si="130"/>
        <v>02 September 1787</v>
      </c>
      <c r="K4193" s="63">
        <f t="shared" si="131"/>
        <v>324216</v>
      </c>
      <c r="L4193" s="107" t="b" cm="1">
        <f t="array" ref="L4193">SUMPRODUCT( --ISNUMBER(SEARCH(TextCheck,F4193)))&gt;0</f>
        <v>0</v>
      </c>
    </row>
    <row r="4194" spans="1:12" ht="15" customHeight="1">
      <c r="A4194" s="40" t="s">
        <v>9247</v>
      </c>
      <c r="B4194" s="40"/>
      <c r="C4194" s="40"/>
      <c r="D4194" s="24" t="s">
        <v>16536</v>
      </c>
      <c r="E4194" s="40" t="s">
        <v>45</v>
      </c>
      <c r="F4194" s="78" t="s">
        <v>9256</v>
      </c>
      <c r="G4194" s="40" t="s">
        <v>3745</v>
      </c>
      <c r="I4194" s="43"/>
      <c r="J4194" t="str">
        <f t="shared" si="130"/>
        <v>10 December 1794</v>
      </c>
      <c r="K4194" s="63">
        <f t="shared" si="131"/>
        <v>326872</v>
      </c>
      <c r="L4194" s="107" t="b" cm="1">
        <f t="array" ref="L4194">SUMPRODUCT( --ISNUMBER(SEARCH(TextCheck,F4194)))&gt;0</f>
        <v>0</v>
      </c>
    </row>
    <row r="4195" spans="1:12" ht="15" customHeight="1">
      <c r="A4195" s="40" t="s">
        <v>9247</v>
      </c>
      <c r="B4195" s="40"/>
      <c r="C4195" s="40"/>
      <c r="D4195" s="24" t="s">
        <v>16536</v>
      </c>
      <c r="E4195" s="40" t="s">
        <v>45</v>
      </c>
      <c r="F4195" s="86" t="s">
        <v>7110</v>
      </c>
      <c r="G4195" s="40" t="s">
        <v>4514</v>
      </c>
      <c r="J4195" t="str">
        <f t="shared" si="130"/>
        <v>01 March 1795</v>
      </c>
      <c r="K4195" s="63">
        <f t="shared" si="131"/>
        <v>326953</v>
      </c>
      <c r="L4195" s="107" t="b" cm="1">
        <f t="array" ref="L4195">SUMPRODUCT( --ISNUMBER(SEARCH(TextCheck,F4195)))&gt;0</f>
        <v>0</v>
      </c>
    </row>
    <row r="4196" spans="1:12" ht="15" customHeight="1">
      <c r="A4196" s="40" t="s">
        <v>9247</v>
      </c>
      <c r="B4196" t="b">
        <v>1</v>
      </c>
      <c r="D4196" s="24" t="s">
        <v>16536</v>
      </c>
      <c r="E4196" s="40" t="s">
        <v>45</v>
      </c>
      <c r="F4196" s="78" t="s">
        <v>3258</v>
      </c>
      <c r="G4196" s="40" t="s">
        <v>7387</v>
      </c>
      <c r="J4196" t="str">
        <f t="shared" si="130"/>
        <v>02 July 1795</v>
      </c>
      <c r="K4196" s="63">
        <f t="shared" si="131"/>
        <v>327076</v>
      </c>
      <c r="L4196" s="107" t="b" cm="1">
        <f t="array" ref="L4196">SUMPRODUCT( --ISNUMBER(SEARCH(TextCheck,F4196)))&gt;0</f>
        <v>0</v>
      </c>
    </row>
    <row r="4197" spans="1:12" ht="15" customHeight="1">
      <c r="A4197" s="40" t="s">
        <v>9247</v>
      </c>
      <c r="D4197" s="24" t="s">
        <v>16536</v>
      </c>
      <c r="E4197" s="40" t="s">
        <v>9257</v>
      </c>
      <c r="F4197" s="78" t="s">
        <v>9258</v>
      </c>
      <c r="G4197" s="40" t="s">
        <v>9259</v>
      </c>
      <c r="J4197" t="str">
        <f t="shared" si="130"/>
        <v>28 December 1790</v>
      </c>
      <c r="K4197" s="63">
        <f t="shared" si="131"/>
        <v>325429</v>
      </c>
      <c r="L4197" s="107" t="b" cm="1">
        <f t="array" ref="L4197">SUMPRODUCT( --ISNUMBER(SEARCH(TextCheck,F4197)))&gt;0</f>
        <v>0</v>
      </c>
    </row>
    <row r="4198" spans="1:12" ht="15" customHeight="1">
      <c r="A4198" s="40" t="s">
        <v>9247</v>
      </c>
      <c r="B4198" t="b">
        <v>1</v>
      </c>
      <c r="D4198" s="24" t="s">
        <v>16536</v>
      </c>
      <c r="E4198" s="40" t="s">
        <v>9257</v>
      </c>
      <c r="F4198" s="78" t="s">
        <v>16660</v>
      </c>
      <c r="G4198" s="40" t="s">
        <v>16811</v>
      </c>
      <c r="J4198" t="str">
        <f>TRIM(G4202)</f>
        <v>08 August 1792</v>
      </c>
      <c r="K4198" s="63">
        <f t="shared" si="131"/>
        <v>326018</v>
      </c>
      <c r="L4198" s="107" t="b" cm="1">
        <f t="array" ref="L4198">SUMPRODUCT( --ISNUMBER(SEARCH(TextCheck,F4198)))&gt;0</f>
        <v>0</v>
      </c>
    </row>
    <row r="4199" spans="1:12" ht="15" customHeight="1">
      <c r="A4199" s="40" t="s">
        <v>9247</v>
      </c>
      <c r="D4199" s="24" t="s">
        <v>16536</v>
      </c>
      <c r="E4199" s="40" t="s">
        <v>9257</v>
      </c>
      <c r="F4199" s="78" t="s">
        <v>16812</v>
      </c>
      <c r="G4199" s="40" t="s">
        <v>3526</v>
      </c>
      <c r="J4199" t="str">
        <f>TRIM(G4203)</f>
        <v>16 October 1793</v>
      </c>
      <c r="K4199" s="63">
        <f t="shared" si="131"/>
        <v>326452</v>
      </c>
      <c r="L4199" s="107" t="b" cm="1">
        <f t="array" ref="L4199">SUMPRODUCT( --ISNUMBER(SEARCH(TextCheck,F4199)))&gt;0</f>
        <v>0</v>
      </c>
    </row>
    <row r="4200" spans="1:12" ht="15" customHeight="1">
      <c r="A4200" s="40" t="s">
        <v>9247</v>
      </c>
      <c r="D4200" s="24" t="s">
        <v>16536</v>
      </c>
      <c r="E4200" s="40" t="s">
        <v>9257</v>
      </c>
      <c r="F4200" s="78" t="s">
        <v>16813</v>
      </c>
      <c r="G4200" s="40" t="s">
        <v>7100</v>
      </c>
      <c r="J4200" t="str">
        <f>TRIM(G4204)</f>
        <v>07 November 1794</v>
      </c>
      <c r="K4200" s="63">
        <f t="shared" si="131"/>
        <v>326839</v>
      </c>
      <c r="L4200" s="107" t="b" cm="1">
        <f t="array" ref="L4200">SUMPRODUCT( --ISNUMBER(SEARCH(TextCheck,F4200)))&gt;0</f>
        <v>0</v>
      </c>
    </row>
    <row r="4201" spans="1:12" ht="15" customHeight="1">
      <c r="A4201" s="40" t="s">
        <v>9247</v>
      </c>
      <c r="D4201" s="24" t="s">
        <v>16536</v>
      </c>
      <c r="E4201" s="40" t="s">
        <v>46</v>
      </c>
      <c r="F4201" s="78" t="s">
        <v>10770</v>
      </c>
      <c r="G4201" s="40" t="s">
        <v>16814</v>
      </c>
      <c r="K4201" s="63"/>
      <c r="L4201" s="107" t="b" cm="1">
        <f t="array" ref="L4201">SUMPRODUCT( --ISNUMBER(SEARCH(TextCheck,F4201)))&gt;0</f>
        <v>0</v>
      </c>
    </row>
    <row r="4202" spans="1:12" ht="15" customHeight="1">
      <c r="A4202" s="40" t="s">
        <v>9247</v>
      </c>
      <c r="B4202" t="b">
        <v>1</v>
      </c>
      <c r="D4202" s="24" t="s">
        <v>16536</v>
      </c>
      <c r="E4202" s="40" t="s">
        <v>46</v>
      </c>
      <c r="F4202" s="78" t="s">
        <v>9260</v>
      </c>
      <c r="G4202" s="40" t="s">
        <v>4631</v>
      </c>
      <c r="K4202" s="63"/>
      <c r="L4202" s="107" t="b" cm="1">
        <f t="array" ref="L4202">SUMPRODUCT( --ISNUMBER(SEARCH(TextCheck,F4202)))&gt;0</f>
        <v>0</v>
      </c>
    </row>
    <row r="4203" spans="1:12" ht="15" customHeight="1">
      <c r="A4203" s="40" t="s">
        <v>9247</v>
      </c>
      <c r="D4203" s="24" t="s">
        <v>16536</v>
      </c>
      <c r="E4203" s="40" t="s">
        <v>46</v>
      </c>
      <c r="F4203" s="78" t="s">
        <v>9261</v>
      </c>
      <c r="G4203" s="40" t="s">
        <v>1326</v>
      </c>
      <c r="K4203" s="63"/>
      <c r="L4203" s="107" t="b" cm="1">
        <f t="array" ref="L4203">SUMPRODUCT( --ISNUMBER(SEARCH(TextCheck,F4203)))&gt;0</f>
        <v>0</v>
      </c>
    </row>
    <row r="4204" spans="1:12" ht="15" customHeight="1">
      <c r="A4204" s="40" t="s">
        <v>9247</v>
      </c>
      <c r="D4204" s="24" t="s">
        <v>16536</v>
      </c>
      <c r="E4204" s="40" t="s">
        <v>46</v>
      </c>
      <c r="F4204" s="78" t="s">
        <v>9262</v>
      </c>
      <c r="G4204" s="40" t="s">
        <v>9263</v>
      </c>
      <c r="K4204" s="63"/>
      <c r="L4204" s="107" t="b" cm="1">
        <f t="array" ref="L4204">SUMPRODUCT( --ISNUMBER(SEARCH(TextCheck,F4204)))&gt;0</f>
        <v>0</v>
      </c>
    </row>
    <row r="4205" spans="1:12" ht="15" customHeight="1">
      <c r="A4205" s="40" t="s">
        <v>9264</v>
      </c>
      <c r="B4205" s="40" t="b">
        <v>1</v>
      </c>
      <c r="D4205" s="40" t="s">
        <v>9265</v>
      </c>
      <c r="E4205" s="40" t="s">
        <v>23</v>
      </c>
      <c r="F4205" s="86" t="s">
        <v>995</v>
      </c>
      <c r="G4205" s="40" t="s">
        <v>8293</v>
      </c>
      <c r="H4205" t="s">
        <v>9266</v>
      </c>
      <c r="J4205" t="str">
        <f t="shared" si="130"/>
        <v>14 May 1778</v>
      </c>
      <c r="K4205" s="63">
        <f t="shared" si="131"/>
        <v>320818</v>
      </c>
      <c r="L4205" s="107" t="b" cm="1">
        <f t="array" ref="L4205">SUMPRODUCT( --ISNUMBER(SEARCH(TextCheck,F4205)))&gt;0</f>
        <v>0</v>
      </c>
    </row>
    <row r="4206" spans="1:12" ht="15" customHeight="1">
      <c r="A4206" s="40" t="s">
        <v>9264</v>
      </c>
      <c r="B4206" s="40"/>
      <c r="C4206" s="40"/>
      <c r="D4206" s="40" t="s">
        <v>9265</v>
      </c>
      <c r="E4206" s="40" t="s">
        <v>9267</v>
      </c>
      <c r="F4206" s="78" t="s">
        <v>2525</v>
      </c>
      <c r="G4206" s="40" t="s">
        <v>3369</v>
      </c>
      <c r="I4206" s="42"/>
      <c r="J4206" t="str">
        <f t="shared" si="130"/>
        <v>01 September 1795</v>
      </c>
      <c r="K4206" s="63">
        <f t="shared" si="131"/>
        <v>327137</v>
      </c>
      <c r="L4206" s="107" t="b" cm="1">
        <f t="array" ref="L4206">SUMPRODUCT( --ISNUMBER(SEARCH(TextCheck,F4206)))&gt;0</f>
        <v>0</v>
      </c>
    </row>
    <row r="4207" spans="1:12" ht="15" customHeight="1">
      <c r="A4207" s="40" t="s">
        <v>9264</v>
      </c>
      <c r="B4207" s="40" t="b">
        <v>1</v>
      </c>
      <c r="C4207" s="40"/>
      <c r="D4207" s="40" t="s">
        <v>9265</v>
      </c>
      <c r="E4207" s="40" t="s">
        <v>9267</v>
      </c>
      <c r="F4207" s="78" t="s">
        <v>9268</v>
      </c>
      <c r="G4207" s="40" t="s">
        <v>4553</v>
      </c>
      <c r="H4207" s="43"/>
      <c r="I4207" s="42"/>
      <c r="J4207" t="str">
        <f t="shared" si="130"/>
        <v>06 September 1795</v>
      </c>
      <c r="K4207" s="63">
        <f t="shared" si="131"/>
        <v>327142</v>
      </c>
      <c r="L4207" s="107" t="b" cm="1">
        <f t="array" ref="L4207">SUMPRODUCT( --ISNUMBER(SEARCH(TextCheck,F4207)))&gt;0</f>
        <v>0</v>
      </c>
    </row>
    <row r="4208" spans="1:12" ht="15" customHeight="1">
      <c r="A4208" s="40" t="s">
        <v>9264</v>
      </c>
      <c r="D4208" s="40" t="s">
        <v>9265</v>
      </c>
      <c r="E4208" s="40" t="s">
        <v>25</v>
      </c>
      <c r="F4208" s="78" t="s">
        <v>2952</v>
      </c>
      <c r="G4208" s="40" t="s">
        <v>3369</v>
      </c>
      <c r="H4208" t="s">
        <v>3618</v>
      </c>
      <c r="J4208" t="str">
        <f t="shared" si="130"/>
        <v>01 September 1795</v>
      </c>
      <c r="K4208" s="63">
        <f t="shared" si="131"/>
        <v>327137</v>
      </c>
      <c r="L4208" s="107" t="b" cm="1">
        <f t="array" ref="L4208">SUMPRODUCT( --ISNUMBER(SEARCH(TextCheck,F4208)))&gt;0</f>
        <v>0</v>
      </c>
    </row>
    <row r="4209" spans="1:12" ht="15" customHeight="1">
      <c r="A4209" s="40" t="s">
        <v>9264</v>
      </c>
      <c r="B4209" s="40"/>
      <c r="C4209" s="40"/>
      <c r="D4209" s="40" t="s">
        <v>9265</v>
      </c>
      <c r="E4209" s="40" t="s">
        <v>25</v>
      </c>
      <c r="F4209" s="78" t="s">
        <v>9269</v>
      </c>
      <c r="G4209" s="40" t="s">
        <v>4553</v>
      </c>
      <c r="H4209" s="40" t="s">
        <v>3618</v>
      </c>
      <c r="J4209" t="str">
        <f t="shared" si="130"/>
        <v>06 September 1795</v>
      </c>
      <c r="K4209" s="63">
        <f t="shared" si="131"/>
        <v>327142</v>
      </c>
      <c r="L4209" s="107" t="b" cm="1">
        <f t="array" ref="L4209">SUMPRODUCT( --ISNUMBER(SEARCH(TextCheck,F4209)))&gt;0</f>
        <v>0</v>
      </c>
    </row>
    <row r="4210" spans="1:12" ht="15" customHeight="1">
      <c r="A4210" s="40" t="s">
        <v>9264</v>
      </c>
      <c r="B4210" s="40"/>
      <c r="C4210" s="40"/>
      <c r="D4210" s="40" t="s">
        <v>9265</v>
      </c>
      <c r="E4210" s="40" t="s">
        <v>40</v>
      </c>
      <c r="F4210" s="78" t="s">
        <v>4896</v>
      </c>
      <c r="G4210" s="42" t="s">
        <v>4897</v>
      </c>
      <c r="J4210" t="str">
        <f t="shared" si="130"/>
        <v>31 January 1792</v>
      </c>
      <c r="K4210" s="63">
        <f t="shared" si="131"/>
        <v>325828</v>
      </c>
      <c r="L4210" s="107" t="b" cm="1">
        <f t="array" ref="L4210">SUMPRODUCT( --ISNUMBER(SEARCH(TextCheck,F4210)))&gt;0</f>
        <v>0</v>
      </c>
    </row>
    <row r="4211" spans="1:12" ht="15" customHeight="1">
      <c r="A4211" s="40" t="s">
        <v>9264</v>
      </c>
      <c r="B4211" s="40" t="b">
        <v>1</v>
      </c>
      <c r="D4211" s="40" t="s">
        <v>9265</v>
      </c>
      <c r="E4211" s="40" t="s">
        <v>40</v>
      </c>
      <c r="F4211" s="78" t="s">
        <v>9270</v>
      </c>
      <c r="G4211" s="40" t="s">
        <v>9271</v>
      </c>
      <c r="J4211" t="str">
        <f t="shared" si="130"/>
        <v>06 October 1794</v>
      </c>
      <c r="K4211" s="63">
        <f t="shared" si="131"/>
        <v>326807</v>
      </c>
      <c r="L4211" s="107" t="b" cm="1">
        <f t="array" ref="L4211">SUMPRODUCT( --ISNUMBER(SEARCH(TextCheck,F4211)))&gt;0</f>
        <v>0</v>
      </c>
    </row>
    <row r="4212" spans="1:12" ht="15" customHeight="1">
      <c r="A4212" s="40" t="s">
        <v>9264</v>
      </c>
      <c r="D4212" s="40" t="s">
        <v>9265</v>
      </c>
      <c r="E4212" s="40" t="s">
        <v>40</v>
      </c>
      <c r="F4212" s="78" t="s">
        <v>9272</v>
      </c>
      <c r="G4212" s="40" t="s">
        <v>174</v>
      </c>
      <c r="J4212" t="str">
        <f t="shared" si="130"/>
        <v>15 December 1794</v>
      </c>
      <c r="K4212" s="63">
        <f t="shared" si="131"/>
        <v>326877</v>
      </c>
      <c r="L4212" s="107" t="b" cm="1">
        <f t="array" ref="L4212">SUMPRODUCT( --ISNUMBER(SEARCH(TextCheck,F4212)))&gt;0</f>
        <v>0</v>
      </c>
    </row>
    <row r="4213" spans="1:12" ht="15" customHeight="1">
      <c r="A4213" s="40" t="s">
        <v>9264</v>
      </c>
      <c r="D4213" s="40" t="s">
        <v>9265</v>
      </c>
      <c r="E4213" s="40" t="s">
        <v>40</v>
      </c>
      <c r="F4213" s="78" t="s">
        <v>8596</v>
      </c>
      <c r="G4213" s="40" t="s">
        <v>765</v>
      </c>
      <c r="J4213" t="str">
        <f t="shared" si="130"/>
        <v>26 December 1794</v>
      </c>
      <c r="K4213" s="63">
        <f t="shared" si="131"/>
        <v>326888</v>
      </c>
      <c r="L4213" s="107" t="b" cm="1">
        <f t="array" ref="L4213">SUMPRODUCT( --ISNUMBER(SEARCH(TextCheck,F4213)))&gt;0</f>
        <v>0</v>
      </c>
    </row>
    <row r="4214" spans="1:12" ht="15" customHeight="1">
      <c r="A4214" s="40" t="s">
        <v>9264</v>
      </c>
      <c r="B4214" s="40" t="b">
        <v>1</v>
      </c>
      <c r="C4214" s="40"/>
      <c r="D4214" s="40" t="s">
        <v>9265</v>
      </c>
      <c r="E4214" s="40" t="s">
        <v>40</v>
      </c>
      <c r="F4214" s="78" t="s">
        <v>9273</v>
      </c>
      <c r="G4214" s="40" t="s">
        <v>3941</v>
      </c>
      <c r="J4214" t="str">
        <f t="shared" si="130"/>
        <v>10 April 1795</v>
      </c>
      <c r="K4214" s="63">
        <f t="shared" si="131"/>
        <v>326993</v>
      </c>
      <c r="L4214" s="107" t="b" cm="1">
        <f t="array" ref="L4214">SUMPRODUCT( --ISNUMBER(SEARCH(TextCheck,F4214)))&gt;0</f>
        <v>0</v>
      </c>
    </row>
    <row r="4215" spans="1:12" ht="15" customHeight="1">
      <c r="A4215" s="40" t="s">
        <v>9264</v>
      </c>
      <c r="B4215" s="40" t="b">
        <v>1</v>
      </c>
      <c r="C4215" s="40"/>
      <c r="D4215" s="40" t="s">
        <v>9265</v>
      </c>
      <c r="E4215" s="40" t="s">
        <v>40</v>
      </c>
      <c r="F4215" s="88" t="s">
        <v>2985</v>
      </c>
      <c r="G4215" s="40" t="s">
        <v>3268</v>
      </c>
      <c r="H4215" t="s">
        <v>9274</v>
      </c>
      <c r="J4215" t="str">
        <f t="shared" si="130"/>
        <v>06 May 1795</v>
      </c>
      <c r="K4215" s="63">
        <f t="shared" si="131"/>
        <v>327019</v>
      </c>
      <c r="L4215" s="107" t="b" cm="1">
        <f t="array" ref="L4215">SUMPRODUCT( --ISNUMBER(SEARCH(TextCheck,F4215)))&gt;0</f>
        <v>0</v>
      </c>
    </row>
    <row r="4216" spans="1:12" ht="15" customHeight="1">
      <c r="A4216" s="40" t="s">
        <v>9264</v>
      </c>
      <c r="B4216" s="40"/>
      <c r="C4216" s="40"/>
      <c r="D4216" s="40" t="s">
        <v>9265</v>
      </c>
      <c r="E4216" s="40" t="s">
        <v>40</v>
      </c>
      <c r="F4216" s="78" t="s">
        <v>9275</v>
      </c>
      <c r="G4216" s="40" t="s">
        <v>4547</v>
      </c>
      <c r="J4216" t="str">
        <f t="shared" si="130"/>
        <v>03 September 1795</v>
      </c>
      <c r="K4216" s="63">
        <f t="shared" si="131"/>
        <v>327139</v>
      </c>
      <c r="L4216" s="107" t="b" cm="1">
        <f t="array" ref="L4216">SUMPRODUCT( --ISNUMBER(SEARCH(TextCheck,F4216)))&gt;0</f>
        <v>0</v>
      </c>
    </row>
    <row r="4217" spans="1:12" ht="15" customHeight="1">
      <c r="A4217" s="40" t="s">
        <v>9264</v>
      </c>
      <c r="B4217" s="40"/>
      <c r="C4217" s="40"/>
      <c r="D4217" s="40" t="s">
        <v>9265</v>
      </c>
      <c r="E4217" s="40" t="s">
        <v>40</v>
      </c>
      <c r="F4217" s="78" t="s">
        <v>9276</v>
      </c>
      <c r="G4217" s="40" t="s">
        <v>4616</v>
      </c>
      <c r="H4217" t="s">
        <v>697</v>
      </c>
      <c r="J4217" t="str">
        <f t="shared" si="130"/>
        <v>09 December 1795</v>
      </c>
      <c r="K4217" s="63">
        <f t="shared" si="131"/>
        <v>327236</v>
      </c>
      <c r="L4217" s="107" t="b" cm="1">
        <f t="array" ref="L4217">SUMPRODUCT( --ISNUMBER(SEARCH(TextCheck,F4217)))&gt;0</f>
        <v>0</v>
      </c>
    </row>
    <row r="4218" spans="1:12" ht="15" customHeight="1">
      <c r="A4218" s="40" t="s">
        <v>9264</v>
      </c>
      <c r="B4218" s="40"/>
      <c r="C4218" s="40"/>
      <c r="D4218" s="40" t="s">
        <v>9265</v>
      </c>
      <c r="E4218" s="40" t="s">
        <v>43</v>
      </c>
      <c r="F4218" s="78" t="s">
        <v>9277</v>
      </c>
      <c r="G4218" s="42" t="s">
        <v>4549</v>
      </c>
      <c r="J4218" t="str">
        <f t="shared" si="130"/>
        <v>04 September 1795</v>
      </c>
      <c r="K4218" s="63">
        <f t="shared" si="131"/>
        <v>327140</v>
      </c>
      <c r="L4218" s="107" t="b" cm="1">
        <f t="array" ref="L4218">SUMPRODUCT( --ISNUMBER(SEARCH(TextCheck,F4218)))&gt;0</f>
        <v>0</v>
      </c>
    </row>
    <row r="4219" spans="1:12" ht="15" customHeight="1">
      <c r="A4219" s="40" t="s">
        <v>9264</v>
      </c>
      <c r="B4219" t="b">
        <v>1</v>
      </c>
      <c r="D4219" s="40" t="s">
        <v>9265</v>
      </c>
      <c r="E4219" s="40" t="s">
        <v>41</v>
      </c>
      <c r="F4219" s="78" t="s">
        <v>6306</v>
      </c>
      <c r="G4219" s="40" t="s">
        <v>1687</v>
      </c>
      <c r="J4219" t="str">
        <f t="shared" si="130"/>
        <v>15 August 1781</v>
      </c>
      <c r="K4219" s="63">
        <f t="shared" si="131"/>
        <v>322007</v>
      </c>
      <c r="L4219" s="107" t="b" cm="1">
        <f t="array" ref="L4219">SUMPRODUCT( --ISNUMBER(SEARCH(TextCheck,F4219)))&gt;0</f>
        <v>0</v>
      </c>
    </row>
    <row r="4220" spans="1:12" ht="15" customHeight="1">
      <c r="A4220" s="40" t="s">
        <v>9264</v>
      </c>
      <c r="B4220" t="b">
        <v>1</v>
      </c>
      <c r="D4220" s="40" t="s">
        <v>9265</v>
      </c>
      <c r="E4220" s="40" t="s">
        <v>41</v>
      </c>
      <c r="F4220" s="78" t="s">
        <v>7226</v>
      </c>
      <c r="G4220" s="40" t="s">
        <v>4829</v>
      </c>
      <c r="J4220" t="str">
        <f t="shared" si="130"/>
        <v>31 August 1791</v>
      </c>
      <c r="K4220" s="63">
        <f t="shared" si="131"/>
        <v>325675</v>
      </c>
      <c r="L4220" s="107" t="b" cm="1">
        <f t="array" ref="L4220">SUMPRODUCT( --ISNUMBER(SEARCH(TextCheck,F4220)))&gt;0</f>
        <v>0</v>
      </c>
    </row>
    <row r="4221" spans="1:12" ht="15" customHeight="1">
      <c r="A4221" s="40" t="s">
        <v>9264</v>
      </c>
      <c r="B4221" t="b">
        <v>1</v>
      </c>
      <c r="D4221" s="40" t="s">
        <v>9265</v>
      </c>
      <c r="E4221" s="40" t="s">
        <v>41</v>
      </c>
      <c r="F4221" s="78" t="s">
        <v>48</v>
      </c>
      <c r="G4221" s="40" t="s">
        <v>4897</v>
      </c>
      <c r="J4221" t="str">
        <f t="shared" si="130"/>
        <v>31 January 1792</v>
      </c>
      <c r="K4221" s="63">
        <f t="shared" si="131"/>
        <v>325828</v>
      </c>
      <c r="L4221" s="107" t="b" cm="1">
        <f t="array" ref="L4221">SUMPRODUCT( --ISNUMBER(SEARCH(TextCheck,F4221)))&gt;0</f>
        <v>0</v>
      </c>
    </row>
    <row r="4222" spans="1:12" ht="15" customHeight="1">
      <c r="A4222" s="40" t="s">
        <v>9264</v>
      </c>
      <c r="B4222" s="40"/>
      <c r="C4222" s="40"/>
      <c r="D4222" s="40" t="s">
        <v>9265</v>
      </c>
      <c r="E4222" s="40" t="s">
        <v>41</v>
      </c>
      <c r="F4222" s="86" t="s">
        <v>9278</v>
      </c>
      <c r="G4222" s="40" t="s">
        <v>9279</v>
      </c>
      <c r="H4222" s="40"/>
      <c r="J4222" t="str">
        <f t="shared" si="130"/>
        <v>03 July 1793</v>
      </c>
      <c r="K4222" s="63">
        <f t="shared" si="131"/>
        <v>326347</v>
      </c>
      <c r="L4222" s="107" t="b" cm="1">
        <f t="array" ref="L4222">SUMPRODUCT( --ISNUMBER(SEARCH(TextCheck,F4222)))&gt;0</f>
        <v>0</v>
      </c>
    </row>
    <row r="4223" spans="1:12" ht="15" customHeight="1">
      <c r="A4223" s="40" t="s">
        <v>9264</v>
      </c>
      <c r="D4223" s="40" t="s">
        <v>9265</v>
      </c>
      <c r="E4223" s="40" t="s">
        <v>41</v>
      </c>
      <c r="F4223" s="78" t="s">
        <v>9280</v>
      </c>
      <c r="G4223" s="40" t="s">
        <v>6654</v>
      </c>
      <c r="J4223" t="str">
        <f t="shared" si="130"/>
        <v>24 February 1795</v>
      </c>
      <c r="K4223" s="63">
        <f t="shared" si="131"/>
        <v>326948</v>
      </c>
      <c r="L4223" s="107" t="b" cm="1">
        <f t="array" ref="L4223">SUMPRODUCT( --ISNUMBER(SEARCH(TextCheck,F4223)))&gt;0</f>
        <v>0</v>
      </c>
    </row>
    <row r="4224" spans="1:12" ht="15" customHeight="1">
      <c r="A4224" s="40" t="s">
        <v>9264</v>
      </c>
      <c r="B4224" s="40"/>
      <c r="C4224" s="40"/>
      <c r="D4224" s="40" t="s">
        <v>9265</v>
      </c>
      <c r="E4224" s="40" t="s">
        <v>41</v>
      </c>
      <c r="F4224" s="78" t="s">
        <v>9281</v>
      </c>
      <c r="G4224" s="40" t="s">
        <v>9282</v>
      </c>
      <c r="J4224" t="str">
        <f t="shared" si="130"/>
        <v>07 May 1795</v>
      </c>
      <c r="K4224" s="63">
        <f t="shared" si="131"/>
        <v>327020</v>
      </c>
      <c r="L4224" s="107" t="b" cm="1">
        <f t="array" ref="L4224">SUMPRODUCT( --ISNUMBER(SEARCH(TextCheck,F4224)))&gt;0</f>
        <v>0</v>
      </c>
    </row>
    <row r="4225" spans="1:12" ht="15" customHeight="1">
      <c r="A4225" s="40" t="s">
        <v>9264</v>
      </c>
      <c r="B4225" s="40" t="b">
        <v>1</v>
      </c>
      <c r="D4225" s="40" t="s">
        <v>9265</v>
      </c>
      <c r="E4225" s="40" t="s">
        <v>41</v>
      </c>
      <c r="F4225" s="78" t="s">
        <v>9283</v>
      </c>
      <c r="G4225" s="42" t="s">
        <v>230</v>
      </c>
      <c r="I4225" s="43"/>
      <c r="J4225" t="str">
        <f t="shared" si="130"/>
        <v>29 July 1795</v>
      </c>
      <c r="K4225" s="63">
        <f t="shared" si="131"/>
        <v>327103</v>
      </c>
      <c r="L4225" s="107" t="b" cm="1">
        <f t="array" ref="L4225">SUMPRODUCT( --ISNUMBER(SEARCH(TextCheck,F4225)))&gt;0</f>
        <v>0</v>
      </c>
    </row>
    <row r="4226" spans="1:12" ht="15" customHeight="1">
      <c r="A4226" s="40" t="s">
        <v>9264</v>
      </c>
      <c r="B4226" s="40" t="b">
        <v>1</v>
      </c>
      <c r="D4226" s="40" t="s">
        <v>9265</v>
      </c>
      <c r="E4226" s="40" t="s">
        <v>41</v>
      </c>
      <c r="F4226" s="78" t="s">
        <v>9284</v>
      </c>
      <c r="G4226" s="44" t="s">
        <v>3412</v>
      </c>
      <c r="J4226" t="str">
        <f t="shared" si="130"/>
        <v>02 September 1795</v>
      </c>
      <c r="K4226" s="63">
        <f t="shared" si="131"/>
        <v>327138</v>
      </c>
      <c r="L4226" s="107" t="b" cm="1">
        <f t="array" ref="L4226">SUMPRODUCT( --ISNUMBER(SEARCH(TextCheck,F4226)))&gt;0</f>
        <v>0</v>
      </c>
    </row>
    <row r="4227" spans="1:12" ht="15" customHeight="1">
      <c r="A4227" s="40" t="s">
        <v>9264</v>
      </c>
      <c r="B4227" s="40"/>
      <c r="D4227" s="40" t="s">
        <v>9265</v>
      </c>
      <c r="E4227" s="40" t="s">
        <v>41</v>
      </c>
      <c r="F4227" s="78" t="s">
        <v>8897</v>
      </c>
      <c r="G4227" t="s">
        <v>4547</v>
      </c>
      <c r="J4227" t="str">
        <f t="shared" si="130"/>
        <v>03 September 1795</v>
      </c>
      <c r="K4227" s="63">
        <f t="shared" si="131"/>
        <v>327139</v>
      </c>
      <c r="L4227" s="107" t="b" cm="1">
        <f t="array" ref="L4227">SUMPRODUCT( --ISNUMBER(SEARCH(TextCheck,F4227)))&gt;0</f>
        <v>0</v>
      </c>
    </row>
    <row r="4228" spans="1:12" ht="15" customHeight="1">
      <c r="A4228" s="40" t="s">
        <v>9264</v>
      </c>
      <c r="B4228" s="40"/>
      <c r="C4228" s="40"/>
      <c r="D4228" s="40" t="s">
        <v>9265</v>
      </c>
      <c r="E4228" s="40" t="s">
        <v>41</v>
      </c>
      <c r="F4228" s="78" t="s">
        <v>9285</v>
      </c>
      <c r="G4228" t="s">
        <v>396</v>
      </c>
      <c r="J4228" t="str">
        <f t="shared" si="130"/>
        <v>12 January 1796</v>
      </c>
      <c r="K4228" s="63">
        <f t="shared" si="131"/>
        <v>327270</v>
      </c>
      <c r="L4228" s="107" t="b" cm="1">
        <f t="array" ref="L4228">SUMPRODUCT( --ISNUMBER(SEARCH(TextCheck,F4228)))&gt;0</f>
        <v>0</v>
      </c>
    </row>
    <row r="4229" spans="1:12" ht="15" customHeight="1">
      <c r="A4229" t="s">
        <v>9286</v>
      </c>
      <c r="B4229" s="40" t="b">
        <v>1</v>
      </c>
      <c r="D4229" t="s">
        <v>9287</v>
      </c>
      <c r="E4229" s="40" t="s">
        <v>50</v>
      </c>
      <c r="F4229" s="78" t="s">
        <v>9288</v>
      </c>
      <c r="G4229" t="s">
        <v>3342</v>
      </c>
      <c r="I4229" s="43"/>
      <c r="J4229" t="str">
        <f t="shared" si="130"/>
        <v>01 July 1795</v>
      </c>
      <c r="K4229" s="63">
        <f t="shared" si="131"/>
        <v>327075</v>
      </c>
      <c r="L4229" s="107" t="b" cm="1">
        <f t="array" ref="L4229">SUMPRODUCT( --ISNUMBER(SEARCH(TextCheck,F4229)))&gt;0</f>
        <v>0</v>
      </c>
    </row>
    <row r="4230" spans="1:12" ht="15" customHeight="1">
      <c r="A4230" t="s">
        <v>9286</v>
      </c>
      <c r="B4230" s="40" t="b">
        <v>1</v>
      </c>
      <c r="D4230" t="s">
        <v>9287</v>
      </c>
      <c r="E4230" s="40" t="s">
        <v>50</v>
      </c>
      <c r="F4230" s="78" t="s">
        <v>9289</v>
      </c>
      <c r="G4230" t="s">
        <v>7387</v>
      </c>
      <c r="J4230" t="str">
        <f t="shared" si="130"/>
        <v>02 July 1795</v>
      </c>
      <c r="K4230" s="63">
        <f t="shared" si="131"/>
        <v>327076</v>
      </c>
      <c r="L4230" s="107" t="b" cm="1">
        <f t="array" ref="L4230">SUMPRODUCT( --ISNUMBER(SEARCH(TextCheck,F4230)))&gt;0</f>
        <v>0</v>
      </c>
    </row>
    <row r="4231" spans="1:12" ht="15" customHeight="1">
      <c r="A4231" t="s">
        <v>9286</v>
      </c>
      <c r="B4231" s="40" t="b">
        <v>1</v>
      </c>
      <c r="D4231" t="s">
        <v>9287</v>
      </c>
      <c r="E4231" s="40" t="s">
        <v>50</v>
      </c>
      <c r="F4231" s="78" t="s">
        <v>9290</v>
      </c>
      <c r="G4231" t="s">
        <v>789</v>
      </c>
      <c r="J4231" t="str">
        <f t="shared" si="130"/>
        <v>25 November 1795</v>
      </c>
      <c r="K4231" s="63">
        <f t="shared" si="131"/>
        <v>327222</v>
      </c>
      <c r="L4231" s="107" t="b" cm="1">
        <f t="array" ref="L4231">SUMPRODUCT( --ISNUMBER(SEARCH(TextCheck,F4231)))&gt;0</f>
        <v>0</v>
      </c>
    </row>
    <row r="4232" spans="1:12" ht="15" customHeight="1">
      <c r="A4232" t="s">
        <v>9286</v>
      </c>
      <c r="B4232" s="40" t="b">
        <v>1</v>
      </c>
      <c r="D4232" t="s">
        <v>9287</v>
      </c>
      <c r="E4232" s="40" t="s">
        <v>50</v>
      </c>
      <c r="F4232" s="78" t="s">
        <v>9291</v>
      </c>
      <c r="G4232" t="s">
        <v>5006</v>
      </c>
      <c r="H4232" t="s">
        <v>660</v>
      </c>
      <c r="J4232" t="str">
        <f t="shared" ref="J4232:J4295" si="132">TRIM(G4232)</f>
        <v>30 December 1795</v>
      </c>
      <c r="K4232" s="63">
        <f t="shared" ref="K4232:K4295" si="133">DATEVALUE((LEFT(J4232,(LEN(J4232)-4))&amp;(RIGHT(J4232,4)+1000)))</f>
        <v>327257</v>
      </c>
      <c r="L4232" s="107" t="b" cm="1">
        <f t="array" ref="L4232">SUMPRODUCT( --ISNUMBER(SEARCH(TextCheck,F4232)))&gt;0</f>
        <v>0</v>
      </c>
    </row>
    <row r="4233" spans="1:12" ht="15" customHeight="1">
      <c r="A4233" t="s">
        <v>9286</v>
      </c>
      <c r="B4233" s="40" t="b">
        <v>1</v>
      </c>
      <c r="D4233" t="s">
        <v>9287</v>
      </c>
      <c r="E4233" s="40" t="s">
        <v>50</v>
      </c>
      <c r="F4233" s="78" t="s">
        <v>9292</v>
      </c>
      <c r="G4233" t="s">
        <v>3457</v>
      </c>
      <c r="J4233" t="str">
        <f t="shared" si="132"/>
        <v>06 January 1796</v>
      </c>
      <c r="K4233" s="63">
        <f t="shared" si="133"/>
        <v>327264</v>
      </c>
      <c r="L4233" s="107" t="b" cm="1">
        <f t="array" ref="L4233">SUMPRODUCT( --ISNUMBER(SEARCH(TextCheck,F4233)))&gt;0</f>
        <v>0</v>
      </c>
    </row>
    <row r="4234" spans="1:12" ht="15" customHeight="1">
      <c r="A4234" t="s">
        <v>9286</v>
      </c>
      <c r="D4234" t="s">
        <v>9287</v>
      </c>
      <c r="E4234" s="40" t="s">
        <v>44</v>
      </c>
      <c r="F4234" s="78" t="s">
        <v>9293</v>
      </c>
      <c r="G4234" t="s">
        <v>9294</v>
      </c>
      <c r="J4234" t="str">
        <f t="shared" si="132"/>
        <v>08 May 1758</v>
      </c>
      <c r="K4234" s="63">
        <f t="shared" si="133"/>
        <v>313507</v>
      </c>
      <c r="L4234" s="107" t="b" cm="1">
        <f t="array" ref="L4234">SUMPRODUCT( --ISNUMBER(SEARCH(TextCheck,F4234)))&gt;0</f>
        <v>0</v>
      </c>
    </row>
    <row r="4235" spans="1:12" ht="15" customHeight="1">
      <c r="A4235" t="s">
        <v>9286</v>
      </c>
      <c r="B4235" s="40" t="b">
        <v>1</v>
      </c>
      <c r="D4235" t="s">
        <v>9287</v>
      </c>
      <c r="E4235" s="40" t="s">
        <v>45</v>
      </c>
      <c r="F4235" s="78" t="s">
        <v>9284</v>
      </c>
      <c r="G4235" s="42" t="s">
        <v>350</v>
      </c>
      <c r="I4235" s="42"/>
      <c r="J4235" t="str">
        <f t="shared" si="132"/>
        <v>28 December 1784</v>
      </c>
      <c r="K4235" s="63">
        <f t="shared" si="133"/>
        <v>323238</v>
      </c>
      <c r="L4235" s="107" t="b" cm="1">
        <f t="array" ref="L4235">SUMPRODUCT( --ISNUMBER(SEARCH(TextCheck,F4235)))&gt;0</f>
        <v>0</v>
      </c>
    </row>
    <row r="4236" spans="1:12" ht="15" customHeight="1">
      <c r="A4236" t="s">
        <v>9286</v>
      </c>
      <c r="D4236" t="s">
        <v>9287</v>
      </c>
      <c r="E4236" s="40" t="s">
        <v>9257</v>
      </c>
      <c r="F4236" s="78" t="s">
        <v>9280</v>
      </c>
      <c r="G4236" t="s">
        <v>9295</v>
      </c>
      <c r="J4236" t="str">
        <f t="shared" si="132"/>
        <v>03 December 1782</v>
      </c>
      <c r="K4236" s="63">
        <f t="shared" si="133"/>
        <v>322482</v>
      </c>
      <c r="L4236" s="107" t="b" cm="1">
        <f t="array" ref="L4236">SUMPRODUCT( --ISNUMBER(SEARCH(TextCheck,F4236)))&gt;0</f>
        <v>0</v>
      </c>
    </row>
    <row r="4237" spans="1:12" ht="15" customHeight="1">
      <c r="A4237" t="s">
        <v>9286</v>
      </c>
      <c r="D4237" t="s">
        <v>9287</v>
      </c>
      <c r="E4237" s="40" t="s">
        <v>46</v>
      </c>
      <c r="F4237" s="78" t="s">
        <v>16815</v>
      </c>
      <c r="G4237" t="s">
        <v>508</v>
      </c>
      <c r="J4237" t="str">
        <f t="shared" si="132"/>
        <v>18 November 1795</v>
      </c>
      <c r="K4237" s="63">
        <f t="shared" si="133"/>
        <v>327215</v>
      </c>
      <c r="L4237" s="107" t="b" cm="1">
        <f t="array" ref="L4237">SUMPRODUCT( --ISNUMBER(SEARCH(TextCheck,F4237)))&gt;0</f>
        <v>0</v>
      </c>
    </row>
    <row r="4238" spans="1:12" ht="15" customHeight="1">
      <c r="A4238" t="s">
        <v>9296</v>
      </c>
      <c r="D4238" t="s">
        <v>9297</v>
      </c>
      <c r="E4238" s="40" t="s">
        <v>23</v>
      </c>
      <c r="F4238" s="78" t="s">
        <v>1015</v>
      </c>
      <c r="G4238" s="27" t="s">
        <v>9298</v>
      </c>
      <c r="H4238" t="s">
        <v>9299</v>
      </c>
      <c r="J4238" t="str">
        <f t="shared" si="132"/>
        <v>17 November 1779</v>
      </c>
      <c r="K4238" s="63">
        <f t="shared" si="133"/>
        <v>321370</v>
      </c>
      <c r="L4238" s="107" t="b" cm="1">
        <f t="array" ref="L4238">SUMPRODUCT( --ISNUMBER(SEARCH(TextCheck,F4238)))&gt;0</f>
        <v>0</v>
      </c>
    </row>
    <row r="4239" spans="1:12" ht="15" customHeight="1">
      <c r="A4239" t="s">
        <v>9296</v>
      </c>
      <c r="D4239" t="s">
        <v>9297</v>
      </c>
      <c r="E4239" s="40" t="s">
        <v>9267</v>
      </c>
      <c r="F4239" s="78" t="s">
        <v>1295</v>
      </c>
      <c r="G4239" t="s">
        <v>4037</v>
      </c>
      <c r="H4239" t="s">
        <v>9300</v>
      </c>
      <c r="J4239" t="str">
        <f t="shared" si="132"/>
        <v>05 June 1789</v>
      </c>
      <c r="K4239" s="63">
        <f t="shared" si="133"/>
        <v>324858</v>
      </c>
      <c r="L4239" s="107" t="b" cm="1">
        <f t="array" ref="L4239">SUMPRODUCT( --ISNUMBER(SEARCH(TextCheck,F4239)))&gt;0</f>
        <v>0</v>
      </c>
    </row>
    <row r="4240" spans="1:12" ht="15" customHeight="1">
      <c r="A4240" t="s">
        <v>9296</v>
      </c>
      <c r="D4240" t="s">
        <v>9297</v>
      </c>
      <c r="E4240" s="40" t="s">
        <v>9267</v>
      </c>
      <c r="F4240" s="78" t="s">
        <v>9301</v>
      </c>
      <c r="G4240" t="s">
        <v>3802</v>
      </c>
      <c r="H4240" t="s">
        <v>3618</v>
      </c>
      <c r="J4240" t="str">
        <f t="shared" si="132"/>
        <v>06 August 1794</v>
      </c>
      <c r="K4240" s="63">
        <f t="shared" si="133"/>
        <v>326746</v>
      </c>
      <c r="L4240" s="107" t="b" cm="1">
        <f t="array" ref="L4240">SUMPRODUCT( --ISNUMBER(SEARCH(TextCheck,F4240)))&gt;0</f>
        <v>0</v>
      </c>
    </row>
    <row r="4241" spans="1:12" ht="15" customHeight="1">
      <c r="A4241" t="s">
        <v>9296</v>
      </c>
      <c r="D4241" t="s">
        <v>9297</v>
      </c>
      <c r="E4241" s="40" t="s">
        <v>25</v>
      </c>
      <c r="F4241" s="78" t="s">
        <v>3049</v>
      </c>
      <c r="G4241" t="s">
        <v>3802</v>
      </c>
      <c r="J4241" t="str">
        <f t="shared" si="132"/>
        <v>06 August 1794</v>
      </c>
      <c r="K4241" s="63">
        <f t="shared" si="133"/>
        <v>326746</v>
      </c>
      <c r="L4241" s="107" t="b" cm="1">
        <f t="array" ref="L4241">SUMPRODUCT( --ISNUMBER(SEARCH(TextCheck,F4241)))&gt;0</f>
        <v>0</v>
      </c>
    </row>
    <row r="4242" spans="1:12" ht="15" customHeight="1">
      <c r="A4242" t="s">
        <v>9296</v>
      </c>
      <c r="D4242" t="s">
        <v>9297</v>
      </c>
      <c r="E4242" s="40" t="s">
        <v>25</v>
      </c>
      <c r="F4242" s="78" t="s">
        <v>2983</v>
      </c>
      <c r="G4242" t="s">
        <v>3369</v>
      </c>
      <c r="H4242" t="s">
        <v>3618</v>
      </c>
      <c r="J4242" t="str">
        <f t="shared" si="132"/>
        <v>01 September 1795</v>
      </c>
      <c r="K4242" s="63">
        <f t="shared" si="133"/>
        <v>327137</v>
      </c>
      <c r="L4242" s="107" t="b" cm="1">
        <f t="array" ref="L4242">SUMPRODUCT( --ISNUMBER(SEARCH(TextCheck,F4242)))&gt;0</f>
        <v>0</v>
      </c>
    </row>
    <row r="4243" spans="1:12" ht="15" customHeight="1">
      <c r="A4243" t="s">
        <v>9296</v>
      </c>
      <c r="D4243" t="s">
        <v>9297</v>
      </c>
      <c r="E4243" s="40" t="s">
        <v>40</v>
      </c>
      <c r="F4243" s="78" t="s">
        <v>1598</v>
      </c>
      <c r="G4243" t="s">
        <v>6685</v>
      </c>
      <c r="J4243" t="str">
        <f t="shared" si="132"/>
        <v>25 June 1789</v>
      </c>
      <c r="K4243" s="63">
        <f t="shared" si="133"/>
        <v>324878</v>
      </c>
      <c r="L4243" s="107" t="b" cm="1">
        <f t="array" ref="L4243">SUMPRODUCT( --ISNUMBER(SEARCH(TextCheck,F4243)))&gt;0</f>
        <v>0</v>
      </c>
    </row>
    <row r="4244" spans="1:12" ht="15" customHeight="1">
      <c r="A4244" t="s">
        <v>9296</v>
      </c>
      <c r="B4244" s="40"/>
      <c r="C4244" s="40"/>
      <c r="D4244" t="s">
        <v>9297</v>
      </c>
      <c r="E4244" s="40" t="s">
        <v>40</v>
      </c>
      <c r="F4244" s="78" t="s">
        <v>9302</v>
      </c>
      <c r="G4244" t="s">
        <v>9303</v>
      </c>
      <c r="J4244" t="str">
        <f t="shared" si="132"/>
        <v>06 June 1792</v>
      </c>
      <c r="K4244" s="63">
        <f t="shared" si="133"/>
        <v>325955</v>
      </c>
      <c r="L4244" s="107" t="b" cm="1">
        <f t="array" ref="L4244">SUMPRODUCT( --ISNUMBER(SEARCH(TextCheck,F4244)))&gt;0</f>
        <v>0</v>
      </c>
    </row>
    <row r="4245" spans="1:12" ht="15" customHeight="1">
      <c r="A4245" t="s">
        <v>9296</v>
      </c>
      <c r="D4245" t="s">
        <v>9297</v>
      </c>
      <c r="E4245" s="40" t="s">
        <v>40</v>
      </c>
      <c r="F4245" s="78" t="s">
        <v>9304</v>
      </c>
      <c r="G4245" t="s">
        <v>3513</v>
      </c>
      <c r="H4245" t="s">
        <v>9305</v>
      </c>
      <c r="J4245" t="str">
        <f t="shared" si="132"/>
        <v>23 October 1793</v>
      </c>
      <c r="K4245" s="63">
        <f t="shared" si="133"/>
        <v>326459</v>
      </c>
      <c r="L4245" s="107" t="b" cm="1">
        <f t="array" ref="L4245">SUMPRODUCT( --ISNUMBER(SEARCH(TextCheck,F4245)))&gt;0</f>
        <v>0</v>
      </c>
    </row>
    <row r="4246" spans="1:12" ht="15" customHeight="1">
      <c r="A4246" t="s">
        <v>9296</v>
      </c>
      <c r="D4246" t="s">
        <v>9297</v>
      </c>
      <c r="E4246" s="40" t="s">
        <v>40</v>
      </c>
      <c r="F4246" s="78" t="s">
        <v>9306</v>
      </c>
      <c r="G4246" t="s">
        <v>4325</v>
      </c>
      <c r="J4246" t="str">
        <f t="shared" si="132"/>
        <v>12 February 1794</v>
      </c>
      <c r="K4246" s="63">
        <f t="shared" si="133"/>
        <v>326571</v>
      </c>
      <c r="L4246" s="107" t="b" cm="1">
        <f t="array" ref="L4246">SUMPRODUCT( --ISNUMBER(SEARCH(TextCheck,F4246)))&gt;0</f>
        <v>0</v>
      </c>
    </row>
    <row r="4247" spans="1:12" ht="15" customHeight="1">
      <c r="A4247" t="s">
        <v>9296</v>
      </c>
      <c r="B4247" s="40"/>
      <c r="C4247" s="40"/>
      <c r="D4247" t="s">
        <v>9297</v>
      </c>
      <c r="E4247" s="40" t="s">
        <v>40</v>
      </c>
      <c r="F4247" s="78" t="s">
        <v>9307</v>
      </c>
      <c r="G4247" t="s">
        <v>4514</v>
      </c>
      <c r="J4247" t="str">
        <f t="shared" si="132"/>
        <v>01 March 1795</v>
      </c>
      <c r="K4247" s="63">
        <f t="shared" si="133"/>
        <v>326953</v>
      </c>
      <c r="L4247" s="107" t="b" cm="1">
        <f t="array" ref="L4247">SUMPRODUCT( --ISNUMBER(SEARCH(TextCheck,F4247)))&gt;0</f>
        <v>0</v>
      </c>
    </row>
    <row r="4248" spans="1:12" ht="15" customHeight="1">
      <c r="A4248" t="s">
        <v>9296</v>
      </c>
      <c r="B4248" s="40"/>
      <c r="C4248" s="40"/>
      <c r="D4248" t="s">
        <v>9297</v>
      </c>
      <c r="E4248" s="40" t="s">
        <v>40</v>
      </c>
      <c r="F4248" s="78" t="s">
        <v>9308</v>
      </c>
      <c r="G4248" s="40" t="s">
        <v>3412</v>
      </c>
      <c r="J4248" t="str">
        <f t="shared" si="132"/>
        <v>02 September 1795</v>
      </c>
      <c r="K4248" s="63">
        <f t="shared" si="133"/>
        <v>327138</v>
      </c>
      <c r="L4248" s="107" t="b" cm="1">
        <f t="array" ref="L4248">SUMPRODUCT( --ISNUMBER(SEARCH(TextCheck,F4248)))&gt;0</f>
        <v>0</v>
      </c>
    </row>
    <row r="4249" spans="1:12" ht="15" customHeight="1">
      <c r="A4249" t="s">
        <v>9296</v>
      </c>
      <c r="D4249" t="s">
        <v>9297</v>
      </c>
      <c r="E4249" s="40" t="s">
        <v>40</v>
      </c>
      <c r="F4249" s="78" t="s">
        <v>9309</v>
      </c>
      <c r="G4249" t="s">
        <v>4547</v>
      </c>
      <c r="J4249" t="str">
        <f t="shared" si="132"/>
        <v>03 September 1795</v>
      </c>
      <c r="K4249" s="63">
        <f t="shared" si="133"/>
        <v>327139</v>
      </c>
      <c r="L4249" s="107" t="b" cm="1">
        <f t="array" ref="L4249">SUMPRODUCT( --ISNUMBER(SEARCH(TextCheck,F4249)))&gt;0</f>
        <v>0</v>
      </c>
    </row>
    <row r="4250" spans="1:12" ht="15" customHeight="1">
      <c r="A4250" t="s">
        <v>9296</v>
      </c>
      <c r="B4250" s="40"/>
      <c r="C4250" s="40"/>
      <c r="D4250" t="s">
        <v>9297</v>
      </c>
      <c r="E4250" s="40" t="s">
        <v>40</v>
      </c>
      <c r="F4250" s="78" t="s">
        <v>9310</v>
      </c>
      <c r="G4250" s="40" t="s">
        <v>4549</v>
      </c>
      <c r="H4250" t="s">
        <v>9311</v>
      </c>
      <c r="J4250" t="str">
        <f t="shared" si="132"/>
        <v>04 September 1795</v>
      </c>
      <c r="K4250" s="63">
        <f t="shared" si="133"/>
        <v>327140</v>
      </c>
      <c r="L4250" s="107" t="b" cm="1">
        <f t="array" ref="L4250">SUMPRODUCT( --ISNUMBER(SEARCH(TextCheck,F4250)))&gt;0</f>
        <v>0</v>
      </c>
    </row>
    <row r="4251" spans="1:12" ht="15" customHeight="1">
      <c r="A4251" t="s">
        <v>9296</v>
      </c>
      <c r="B4251" t="b">
        <v>1</v>
      </c>
      <c r="D4251" t="s">
        <v>9297</v>
      </c>
      <c r="E4251" s="40" t="s">
        <v>40</v>
      </c>
      <c r="F4251" s="78" t="s">
        <v>9312</v>
      </c>
      <c r="G4251" t="s">
        <v>4551</v>
      </c>
      <c r="H4251" t="s">
        <v>3659</v>
      </c>
      <c r="J4251" t="str">
        <f t="shared" si="132"/>
        <v>05 September 1795</v>
      </c>
      <c r="K4251" s="63">
        <f t="shared" si="133"/>
        <v>327141</v>
      </c>
      <c r="L4251" s="107" t="b" cm="1">
        <f t="array" ref="L4251">SUMPRODUCT( --ISNUMBER(SEARCH(TextCheck,F4251)))&gt;0</f>
        <v>0</v>
      </c>
    </row>
    <row r="4252" spans="1:12" ht="15" customHeight="1">
      <c r="A4252" t="s">
        <v>9296</v>
      </c>
      <c r="D4252" t="s">
        <v>9297</v>
      </c>
      <c r="E4252" s="40" t="s">
        <v>40</v>
      </c>
      <c r="F4252" s="78" t="s">
        <v>4788</v>
      </c>
      <c r="G4252" s="4" t="s">
        <v>3460</v>
      </c>
      <c r="H4252" t="s">
        <v>276</v>
      </c>
      <c r="J4252" t="str">
        <f t="shared" si="132"/>
        <v>20 January 1796</v>
      </c>
      <c r="K4252" s="63">
        <f t="shared" si="133"/>
        <v>327278</v>
      </c>
      <c r="L4252" s="107" t="b" cm="1">
        <f t="array" ref="L4252">SUMPRODUCT( --ISNUMBER(SEARCH(TextCheck,F4252)))&gt;0</f>
        <v>0</v>
      </c>
    </row>
    <row r="4253" spans="1:12" ht="15" customHeight="1">
      <c r="A4253" t="s">
        <v>9296</v>
      </c>
      <c r="D4253" t="s">
        <v>9297</v>
      </c>
      <c r="E4253" s="40" t="s">
        <v>43</v>
      </c>
      <c r="F4253" s="78" t="s">
        <v>9313</v>
      </c>
      <c r="G4253" t="s">
        <v>4549</v>
      </c>
      <c r="J4253" t="str">
        <f t="shared" si="132"/>
        <v>04 September 1795</v>
      </c>
      <c r="K4253" s="63">
        <f t="shared" si="133"/>
        <v>327140</v>
      </c>
      <c r="L4253" s="107" t="b" cm="1">
        <f t="array" ref="L4253">SUMPRODUCT( --ISNUMBER(SEARCH(TextCheck,F4253)))&gt;0</f>
        <v>0</v>
      </c>
    </row>
    <row r="4254" spans="1:12" ht="15" customHeight="1">
      <c r="A4254" t="s">
        <v>9296</v>
      </c>
      <c r="B4254" s="40" t="b">
        <v>1</v>
      </c>
      <c r="D4254" t="s">
        <v>9297</v>
      </c>
      <c r="E4254" s="40" t="s">
        <v>41</v>
      </c>
      <c r="F4254" s="78" t="s">
        <v>9314</v>
      </c>
      <c r="G4254" t="s">
        <v>9315</v>
      </c>
      <c r="J4254" t="str">
        <f t="shared" si="132"/>
        <v>13 April 1791</v>
      </c>
      <c r="K4254" s="63">
        <f t="shared" si="133"/>
        <v>325535</v>
      </c>
      <c r="L4254" s="107" t="b" cm="1">
        <f t="array" ref="L4254">SUMPRODUCT( --ISNUMBER(SEARCH(TextCheck,F4254)))&gt;0</f>
        <v>0</v>
      </c>
    </row>
    <row r="4255" spans="1:12" ht="15" customHeight="1">
      <c r="A4255" t="s">
        <v>9296</v>
      </c>
      <c r="D4255" t="s">
        <v>9297</v>
      </c>
      <c r="E4255" s="40" t="s">
        <v>41</v>
      </c>
      <c r="F4255" s="78" t="s">
        <v>9316</v>
      </c>
      <c r="G4255" t="s">
        <v>4325</v>
      </c>
      <c r="J4255" t="str">
        <f t="shared" si="132"/>
        <v>12 February 1794</v>
      </c>
      <c r="K4255" s="63">
        <f t="shared" si="133"/>
        <v>326571</v>
      </c>
      <c r="L4255" s="107" t="b" cm="1">
        <f t="array" ref="L4255">SUMPRODUCT( --ISNUMBER(SEARCH(TextCheck,F4255)))&gt;0</f>
        <v>0</v>
      </c>
    </row>
    <row r="4256" spans="1:12" ht="15" customHeight="1">
      <c r="A4256" t="s">
        <v>9296</v>
      </c>
      <c r="D4256" t="s">
        <v>9297</v>
      </c>
      <c r="E4256" s="40" t="s">
        <v>41</v>
      </c>
      <c r="F4256" s="78" t="s">
        <v>9317</v>
      </c>
      <c r="G4256" t="s">
        <v>582</v>
      </c>
      <c r="J4256" t="str">
        <f t="shared" si="132"/>
        <v>10 March 1794</v>
      </c>
      <c r="K4256" s="63">
        <f t="shared" si="133"/>
        <v>326597</v>
      </c>
      <c r="L4256" s="107" t="b" cm="1">
        <f t="array" ref="L4256">SUMPRODUCT( --ISNUMBER(SEARCH(TextCheck,F4256)))&gt;0</f>
        <v>0</v>
      </c>
    </row>
    <row r="4257" spans="1:12" ht="15" customHeight="1">
      <c r="A4257" t="s">
        <v>9296</v>
      </c>
      <c r="D4257" t="s">
        <v>9297</v>
      </c>
      <c r="E4257" s="40" t="s">
        <v>41</v>
      </c>
      <c r="F4257" s="78" t="s">
        <v>9318</v>
      </c>
      <c r="G4257" t="s">
        <v>4781</v>
      </c>
      <c r="J4257" t="str">
        <f t="shared" si="132"/>
        <v>16 November 1794</v>
      </c>
      <c r="K4257" s="63">
        <f t="shared" si="133"/>
        <v>326848</v>
      </c>
      <c r="L4257" s="107" t="b" cm="1">
        <f t="array" ref="L4257">SUMPRODUCT( --ISNUMBER(SEARCH(TextCheck,F4257)))&gt;0</f>
        <v>0</v>
      </c>
    </row>
    <row r="4258" spans="1:12" ht="15" customHeight="1">
      <c r="A4258" t="s">
        <v>9296</v>
      </c>
      <c r="B4258" s="40"/>
      <c r="C4258" s="40"/>
      <c r="D4258" t="s">
        <v>9297</v>
      </c>
      <c r="E4258" s="40" t="s">
        <v>41</v>
      </c>
      <c r="F4258" s="78" t="s">
        <v>9319</v>
      </c>
      <c r="G4258" t="s">
        <v>174</v>
      </c>
      <c r="J4258" t="str">
        <f t="shared" si="132"/>
        <v>15 December 1794</v>
      </c>
      <c r="K4258" s="63">
        <f t="shared" si="133"/>
        <v>326877</v>
      </c>
      <c r="L4258" s="107" t="b" cm="1">
        <f t="array" ref="L4258">SUMPRODUCT( --ISNUMBER(SEARCH(TextCheck,F4258)))&gt;0</f>
        <v>0</v>
      </c>
    </row>
    <row r="4259" spans="1:12" ht="15" customHeight="1">
      <c r="A4259" t="s">
        <v>9296</v>
      </c>
      <c r="B4259" s="40" t="b">
        <v>1</v>
      </c>
      <c r="C4259" s="40"/>
      <c r="D4259" t="s">
        <v>9297</v>
      </c>
      <c r="E4259" s="40" t="s">
        <v>41</v>
      </c>
      <c r="F4259" s="78" t="s">
        <v>9320</v>
      </c>
      <c r="G4259" t="s">
        <v>4895</v>
      </c>
      <c r="H4259" t="s">
        <v>3861</v>
      </c>
      <c r="J4259" t="str">
        <f t="shared" si="132"/>
        <v>05 December 1794</v>
      </c>
      <c r="K4259" s="63">
        <f t="shared" si="133"/>
        <v>326867</v>
      </c>
      <c r="L4259" s="107" t="b" cm="1">
        <f t="array" ref="L4259">SUMPRODUCT( --ISNUMBER(SEARCH(TextCheck,F4259)))&gt;0</f>
        <v>0</v>
      </c>
    </row>
    <row r="4260" spans="1:12" ht="15" customHeight="1">
      <c r="A4260" t="s">
        <v>9296</v>
      </c>
      <c r="B4260" s="40"/>
      <c r="D4260" t="s">
        <v>9297</v>
      </c>
      <c r="E4260" s="40" t="s">
        <v>41</v>
      </c>
      <c r="F4260" s="78" t="s">
        <v>9321</v>
      </c>
      <c r="G4260" t="s">
        <v>3369</v>
      </c>
      <c r="J4260" t="str">
        <f t="shared" si="132"/>
        <v>01 September 1795</v>
      </c>
      <c r="K4260" s="63">
        <f t="shared" si="133"/>
        <v>327137</v>
      </c>
      <c r="L4260" s="107" t="b" cm="1">
        <f t="array" ref="L4260">SUMPRODUCT( --ISNUMBER(SEARCH(TextCheck,F4260)))&gt;0</f>
        <v>0</v>
      </c>
    </row>
    <row r="4261" spans="1:12" ht="15" customHeight="1">
      <c r="A4261" t="s">
        <v>9296</v>
      </c>
      <c r="D4261" t="s">
        <v>9297</v>
      </c>
      <c r="E4261" s="40" t="s">
        <v>41</v>
      </c>
      <c r="F4261" s="78" t="s">
        <v>16816</v>
      </c>
      <c r="G4261" t="s">
        <v>3412</v>
      </c>
      <c r="J4261" t="str">
        <f t="shared" si="132"/>
        <v>02 September 1795</v>
      </c>
      <c r="K4261" s="63">
        <f t="shared" si="133"/>
        <v>327138</v>
      </c>
      <c r="L4261" s="107" t="b" cm="1">
        <f t="array" ref="L4261">SUMPRODUCT( --ISNUMBER(SEARCH(TextCheck,F4261)))&gt;0</f>
        <v>0</v>
      </c>
    </row>
    <row r="4262" spans="1:12" ht="15" customHeight="1">
      <c r="A4262" t="s">
        <v>9296</v>
      </c>
      <c r="B4262" t="b">
        <v>1</v>
      </c>
      <c r="D4262" t="s">
        <v>9297</v>
      </c>
      <c r="E4262" s="40" t="s">
        <v>41</v>
      </c>
      <c r="F4262" s="78" t="s">
        <v>9322</v>
      </c>
      <c r="G4262" t="s">
        <v>4547</v>
      </c>
      <c r="J4262" t="str">
        <f t="shared" si="132"/>
        <v>03 September 1795</v>
      </c>
      <c r="K4262" s="63">
        <f t="shared" si="133"/>
        <v>327139</v>
      </c>
      <c r="L4262" s="107" t="b" cm="1">
        <f t="array" ref="L4262">SUMPRODUCT( --ISNUMBER(SEARCH(TextCheck,F4262)))&gt;0</f>
        <v>0</v>
      </c>
    </row>
    <row r="4263" spans="1:12" ht="15" customHeight="1">
      <c r="A4263" t="s">
        <v>9296</v>
      </c>
      <c r="D4263" t="s">
        <v>9297</v>
      </c>
      <c r="E4263" s="40" t="s">
        <v>41</v>
      </c>
      <c r="F4263" s="78" t="s">
        <v>16817</v>
      </c>
      <c r="G4263" t="s">
        <v>4549</v>
      </c>
      <c r="J4263" t="str">
        <f t="shared" si="132"/>
        <v>04 September 1795</v>
      </c>
      <c r="K4263" s="63">
        <f t="shared" si="133"/>
        <v>327140</v>
      </c>
      <c r="L4263" s="107" t="b" cm="1">
        <f t="array" ref="L4263">SUMPRODUCT( --ISNUMBER(SEARCH(TextCheck,F4263)))&gt;0</f>
        <v>0</v>
      </c>
    </row>
    <row r="4264" spans="1:12" ht="15" customHeight="1">
      <c r="A4264" t="s">
        <v>9296</v>
      </c>
      <c r="D4264" t="s">
        <v>9297</v>
      </c>
      <c r="E4264" s="40" t="s">
        <v>41</v>
      </c>
      <c r="F4264" s="78" t="s">
        <v>9323</v>
      </c>
      <c r="G4264" t="s">
        <v>4551</v>
      </c>
      <c r="J4264" t="str">
        <f t="shared" si="132"/>
        <v>05 September 1795</v>
      </c>
      <c r="K4264" s="63">
        <f t="shared" si="133"/>
        <v>327141</v>
      </c>
      <c r="L4264" s="107" t="b" cm="1">
        <f t="array" ref="L4264">SUMPRODUCT( --ISNUMBER(SEARCH(TextCheck,F4264)))&gt;0</f>
        <v>0</v>
      </c>
    </row>
    <row r="4265" spans="1:12" ht="15" customHeight="1">
      <c r="A4265" t="s">
        <v>9296</v>
      </c>
      <c r="B4265" t="b">
        <v>1</v>
      </c>
      <c r="D4265" t="s">
        <v>9297</v>
      </c>
      <c r="E4265" s="40" t="s">
        <v>41</v>
      </c>
      <c r="F4265" s="78" t="s">
        <v>9324</v>
      </c>
      <c r="G4265" t="s">
        <v>4553</v>
      </c>
      <c r="H4265" t="s">
        <v>9311</v>
      </c>
      <c r="J4265" t="str">
        <f t="shared" si="132"/>
        <v>06 September 1795</v>
      </c>
      <c r="K4265" s="63">
        <f t="shared" si="133"/>
        <v>327142</v>
      </c>
      <c r="L4265" s="107" t="b" cm="1">
        <f t="array" ref="L4265">SUMPRODUCT( --ISNUMBER(SEARCH(TextCheck,F4265)))&gt;0</f>
        <v>0</v>
      </c>
    </row>
    <row r="4266" spans="1:12" ht="15" customHeight="1">
      <c r="A4266" t="s">
        <v>9296</v>
      </c>
      <c r="D4266" t="s">
        <v>9297</v>
      </c>
      <c r="E4266" s="40" t="s">
        <v>41</v>
      </c>
      <c r="F4266" s="78" t="s">
        <v>9325</v>
      </c>
      <c r="G4266" t="s">
        <v>4555</v>
      </c>
      <c r="H4266" t="s">
        <v>3659</v>
      </c>
      <c r="J4266" t="str">
        <f t="shared" si="132"/>
        <v>07 September 1795</v>
      </c>
      <c r="K4266" s="63">
        <f t="shared" si="133"/>
        <v>327143</v>
      </c>
      <c r="L4266" s="107" t="b" cm="1">
        <f t="array" ref="L4266">SUMPRODUCT( --ISNUMBER(SEARCH(TextCheck,F4266)))&gt;0</f>
        <v>0</v>
      </c>
    </row>
    <row r="4267" spans="1:12" ht="15" customHeight="1">
      <c r="A4267" t="s">
        <v>9296</v>
      </c>
      <c r="B4267" t="b">
        <v>1</v>
      </c>
      <c r="D4267" t="s">
        <v>9297</v>
      </c>
      <c r="E4267" s="40" t="s">
        <v>41</v>
      </c>
      <c r="F4267" s="78" t="s">
        <v>9326</v>
      </c>
      <c r="G4267" t="s">
        <v>3415</v>
      </c>
      <c r="H4267" t="s">
        <v>3659</v>
      </c>
      <c r="J4267" t="str">
        <f t="shared" si="132"/>
        <v>09 September 1795</v>
      </c>
      <c r="K4267" s="63">
        <f t="shared" si="133"/>
        <v>327145</v>
      </c>
      <c r="L4267" s="107" t="b" cm="1">
        <f t="array" ref="L4267">SUMPRODUCT( --ISNUMBER(SEARCH(TextCheck,F4267)))&gt;0</f>
        <v>0</v>
      </c>
    </row>
    <row r="4268" spans="1:12" ht="15" customHeight="1">
      <c r="A4268" t="s">
        <v>9327</v>
      </c>
      <c r="B4268" t="b">
        <v>1</v>
      </c>
      <c r="D4268" t="s">
        <v>9328</v>
      </c>
      <c r="E4268" s="40" t="s">
        <v>41</v>
      </c>
      <c r="F4268" s="78" t="s">
        <v>9329</v>
      </c>
      <c r="G4268" t="s">
        <v>3527</v>
      </c>
      <c r="H4268" t="s">
        <v>9330</v>
      </c>
      <c r="J4268" t="str">
        <f t="shared" si="132"/>
        <v>10 September 1795</v>
      </c>
      <c r="K4268" s="63">
        <f t="shared" si="133"/>
        <v>327146</v>
      </c>
      <c r="L4268" s="107" t="b" cm="1">
        <f t="array" ref="L4268">SUMPRODUCT( --ISNUMBER(SEARCH(TextCheck,F4268)))&gt;0</f>
        <v>0</v>
      </c>
    </row>
    <row r="4269" spans="1:12" ht="15" customHeight="1">
      <c r="A4269" t="s">
        <v>9327</v>
      </c>
      <c r="B4269" t="b">
        <v>1</v>
      </c>
      <c r="D4269" t="s">
        <v>9328</v>
      </c>
      <c r="E4269" s="40" t="s">
        <v>41</v>
      </c>
      <c r="F4269" s="78" t="s">
        <v>9331</v>
      </c>
      <c r="G4269" t="s">
        <v>3528</v>
      </c>
      <c r="H4269" t="s">
        <v>3833</v>
      </c>
      <c r="J4269" t="str">
        <f t="shared" si="132"/>
        <v>11 September 1795</v>
      </c>
      <c r="K4269" s="63">
        <f t="shared" si="133"/>
        <v>327147</v>
      </c>
      <c r="L4269" s="107" t="b" cm="1">
        <f t="array" ref="L4269">SUMPRODUCT( --ISNUMBER(SEARCH(TextCheck,F4269)))&gt;0</f>
        <v>0</v>
      </c>
    </row>
    <row r="4270" spans="1:12" ht="15" customHeight="1">
      <c r="A4270" t="s">
        <v>9327</v>
      </c>
      <c r="C4270" s="40"/>
      <c r="D4270" t="s">
        <v>9328</v>
      </c>
      <c r="E4270" s="40" t="s">
        <v>41</v>
      </c>
      <c r="F4270" s="78" t="s">
        <v>9332</v>
      </c>
      <c r="G4270" t="s">
        <v>698</v>
      </c>
      <c r="H4270" t="s">
        <v>3916</v>
      </c>
      <c r="J4270" t="str">
        <f t="shared" si="132"/>
        <v>12 September 1795</v>
      </c>
      <c r="K4270" s="63">
        <f t="shared" si="133"/>
        <v>327148</v>
      </c>
      <c r="L4270" s="107" t="b" cm="1">
        <f t="array" ref="L4270">SUMPRODUCT( --ISNUMBER(SEARCH(TextCheck,F4270)))&gt;0</f>
        <v>0</v>
      </c>
    </row>
    <row r="4271" spans="1:12" ht="15" customHeight="1">
      <c r="A4271" t="s">
        <v>9327</v>
      </c>
      <c r="D4271" t="s">
        <v>9328</v>
      </c>
      <c r="E4271" s="40" t="s">
        <v>41</v>
      </c>
      <c r="F4271" s="78" t="s">
        <v>9333</v>
      </c>
      <c r="G4271" t="s">
        <v>4754</v>
      </c>
      <c r="H4271" t="s">
        <v>544</v>
      </c>
      <c r="J4271" t="str">
        <f t="shared" si="132"/>
        <v>13 September 1795</v>
      </c>
      <c r="K4271" s="63">
        <f t="shared" si="133"/>
        <v>327149</v>
      </c>
      <c r="L4271" s="107" t="b" cm="1">
        <f t="array" ref="L4271">SUMPRODUCT( --ISNUMBER(SEARCH(TextCheck,F4271)))&gt;0</f>
        <v>0</v>
      </c>
    </row>
    <row r="4272" spans="1:12" ht="15" customHeight="1">
      <c r="A4272" t="s">
        <v>9327</v>
      </c>
      <c r="D4272" t="s">
        <v>9328</v>
      </c>
      <c r="E4272" s="40" t="s">
        <v>41</v>
      </c>
      <c r="F4272" s="78" t="s">
        <v>9334</v>
      </c>
      <c r="G4272" t="s">
        <v>5465</v>
      </c>
      <c r="H4272" t="s">
        <v>544</v>
      </c>
      <c r="J4272" t="str">
        <f t="shared" si="132"/>
        <v>14 September 1795</v>
      </c>
      <c r="K4272" s="63">
        <f t="shared" si="133"/>
        <v>327150</v>
      </c>
      <c r="L4272" s="107" t="b" cm="1">
        <f t="array" ref="L4272">SUMPRODUCT( --ISNUMBER(SEARCH(TextCheck,F4272)))&gt;0</f>
        <v>0</v>
      </c>
    </row>
    <row r="4273" spans="1:12" ht="15" customHeight="1">
      <c r="A4273" t="s">
        <v>9327</v>
      </c>
      <c r="B4273" s="40" t="b">
        <v>1</v>
      </c>
      <c r="D4273" t="s">
        <v>9328</v>
      </c>
      <c r="E4273" s="40" t="s">
        <v>41</v>
      </c>
      <c r="F4273" s="78" t="s">
        <v>9335</v>
      </c>
      <c r="G4273" t="s">
        <v>3419</v>
      </c>
      <c r="H4273" t="s">
        <v>3833</v>
      </c>
      <c r="J4273" t="str">
        <f t="shared" si="132"/>
        <v>15 September 1795</v>
      </c>
      <c r="K4273" s="63">
        <f t="shared" si="133"/>
        <v>327151</v>
      </c>
      <c r="L4273" s="107" t="b" cm="1">
        <f t="array" ref="L4273">SUMPRODUCT( --ISNUMBER(SEARCH(TextCheck,F4273)))&gt;0</f>
        <v>0</v>
      </c>
    </row>
    <row r="4274" spans="1:12" ht="15" customHeight="1">
      <c r="A4274" t="s">
        <v>9327</v>
      </c>
      <c r="D4274" t="s">
        <v>9328</v>
      </c>
      <c r="E4274" s="40" t="s">
        <v>41</v>
      </c>
      <c r="F4274" s="78" t="s">
        <v>2558</v>
      </c>
      <c r="G4274" t="s">
        <v>276</v>
      </c>
      <c r="J4274" t="str">
        <f t="shared" si="132"/>
        <v>16 September 1795</v>
      </c>
      <c r="K4274" s="63">
        <f t="shared" si="133"/>
        <v>327152</v>
      </c>
      <c r="L4274" s="107" t="b" cm="1">
        <f t="array" ref="L4274">SUMPRODUCT( --ISNUMBER(SEARCH(TextCheck,F4274)))&gt;0</f>
        <v>0</v>
      </c>
    </row>
    <row r="4275" spans="1:12" ht="15" customHeight="1">
      <c r="A4275" t="s">
        <v>9327</v>
      </c>
      <c r="B4275" s="40"/>
      <c r="D4275" t="s">
        <v>9328</v>
      </c>
      <c r="E4275" s="40" t="s">
        <v>41</v>
      </c>
      <c r="F4275" s="78" t="s">
        <v>8466</v>
      </c>
      <c r="G4275" t="s">
        <v>3434</v>
      </c>
      <c r="H4275" t="s">
        <v>3342</v>
      </c>
      <c r="J4275" t="str">
        <f t="shared" si="132"/>
        <v>04 November 1795</v>
      </c>
      <c r="K4275" s="63">
        <f t="shared" si="133"/>
        <v>327201</v>
      </c>
      <c r="L4275" s="107" t="b" cm="1">
        <f t="array" ref="L4275">SUMPRODUCT( --ISNUMBER(SEARCH(TextCheck,F4275)))&gt;0</f>
        <v>0</v>
      </c>
    </row>
    <row r="4276" spans="1:12" ht="15" customHeight="1">
      <c r="A4276" t="s">
        <v>9327</v>
      </c>
      <c r="B4276" s="40"/>
      <c r="C4276" s="40"/>
      <c r="D4276" t="s">
        <v>9328</v>
      </c>
      <c r="E4276" s="40" t="s">
        <v>41</v>
      </c>
      <c r="F4276" s="78" t="s">
        <v>9336</v>
      </c>
      <c r="G4276" s="4" t="s">
        <v>3460</v>
      </c>
      <c r="H4276" t="s">
        <v>9337</v>
      </c>
      <c r="J4276" t="str">
        <f t="shared" si="132"/>
        <v>20 January 1796</v>
      </c>
      <c r="K4276" s="63">
        <f t="shared" si="133"/>
        <v>327278</v>
      </c>
      <c r="L4276" s="107" t="b" cm="1">
        <f t="array" ref="L4276">SUMPRODUCT( --ISNUMBER(SEARCH(TextCheck,F4276)))&gt;0</f>
        <v>0</v>
      </c>
    </row>
    <row r="4277" spans="1:12" ht="15" customHeight="1">
      <c r="A4277" t="s">
        <v>9327</v>
      </c>
      <c r="B4277" s="40" t="b">
        <v>1</v>
      </c>
      <c r="C4277" s="40"/>
      <c r="D4277" t="s">
        <v>9328</v>
      </c>
      <c r="E4277" s="40" t="s">
        <v>50</v>
      </c>
      <c r="F4277" s="78" t="s">
        <v>9338</v>
      </c>
      <c r="G4277" t="s">
        <v>582</v>
      </c>
      <c r="J4277" t="str">
        <f t="shared" si="132"/>
        <v>10 March 1794</v>
      </c>
      <c r="K4277" s="63">
        <f t="shared" si="133"/>
        <v>326597</v>
      </c>
      <c r="L4277" s="107" t="b" cm="1">
        <f t="array" ref="L4277">SUMPRODUCT( --ISNUMBER(SEARCH(TextCheck,F4277)))&gt;0</f>
        <v>0</v>
      </c>
    </row>
    <row r="4278" spans="1:12" ht="15" customHeight="1">
      <c r="A4278" t="s">
        <v>9327</v>
      </c>
      <c r="B4278" s="40" t="b">
        <v>1</v>
      </c>
      <c r="C4278" s="40"/>
      <c r="D4278" t="s">
        <v>9328</v>
      </c>
      <c r="E4278" s="40" t="s">
        <v>50</v>
      </c>
      <c r="F4278" s="78" t="s">
        <v>9339</v>
      </c>
      <c r="G4278" t="s">
        <v>3412</v>
      </c>
      <c r="H4278" t="s">
        <v>9311</v>
      </c>
      <c r="J4278" t="str">
        <f t="shared" si="132"/>
        <v>02 September 1795</v>
      </c>
      <c r="K4278" s="63">
        <f t="shared" si="133"/>
        <v>327138</v>
      </c>
      <c r="L4278" s="107" t="b" cm="1">
        <f t="array" ref="L4278">SUMPRODUCT( --ISNUMBER(SEARCH(TextCheck,F4278)))&gt;0</f>
        <v>0</v>
      </c>
    </row>
    <row r="4279" spans="1:12" ht="15" customHeight="1">
      <c r="A4279" t="s">
        <v>9327</v>
      </c>
      <c r="B4279" s="40" t="b">
        <v>1</v>
      </c>
      <c r="C4279" s="40"/>
      <c r="D4279" t="s">
        <v>9328</v>
      </c>
      <c r="E4279" s="40" t="s">
        <v>50</v>
      </c>
      <c r="F4279" s="78" t="s">
        <v>9340</v>
      </c>
      <c r="G4279" t="s">
        <v>4547</v>
      </c>
      <c r="H4279" t="s">
        <v>4653</v>
      </c>
      <c r="J4279" t="str">
        <f t="shared" si="132"/>
        <v>03 September 1795</v>
      </c>
      <c r="K4279" s="63">
        <f t="shared" si="133"/>
        <v>327139</v>
      </c>
      <c r="L4279" s="107" t="b" cm="1">
        <f t="array" ref="L4279">SUMPRODUCT( --ISNUMBER(SEARCH(TextCheck,F4279)))&gt;0</f>
        <v>0</v>
      </c>
    </row>
    <row r="4280" spans="1:12" ht="15" customHeight="1">
      <c r="A4280" t="s">
        <v>9327</v>
      </c>
      <c r="B4280" s="40" t="b">
        <v>1</v>
      </c>
      <c r="D4280" t="s">
        <v>9328</v>
      </c>
      <c r="E4280" s="40" t="s">
        <v>50</v>
      </c>
      <c r="F4280" s="78" t="s">
        <v>9341</v>
      </c>
      <c r="G4280" t="s">
        <v>4549</v>
      </c>
      <c r="H4280" t="s">
        <v>891</v>
      </c>
      <c r="J4280" t="str">
        <f t="shared" si="132"/>
        <v>04 September 1795</v>
      </c>
      <c r="K4280" s="63">
        <f t="shared" si="133"/>
        <v>327140</v>
      </c>
      <c r="L4280" s="107" t="b" cm="1">
        <f t="array" ref="L4280">SUMPRODUCT( --ISNUMBER(SEARCH(TextCheck,F4280)))&gt;0</f>
        <v>0</v>
      </c>
    </row>
    <row r="4281" spans="1:12" ht="15" customHeight="1">
      <c r="A4281" t="s">
        <v>9327</v>
      </c>
      <c r="B4281" s="40" t="b">
        <v>1</v>
      </c>
      <c r="D4281" t="s">
        <v>9328</v>
      </c>
      <c r="E4281" s="40" t="s">
        <v>50</v>
      </c>
      <c r="F4281" s="78" t="s">
        <v>1810</v>
      </c>
      <c r="G4281" t="s">
        <v>4551</v>
      </c>
      <c r="H4281" t="s">
        <v>544</v>
      </c>
      <c r="J4281" t="str">
        <f t="shared" si="132"/>
        <v>05 September 1795</v>
      </c>
      <c r="K4281" s="63">
        <f t="shared" si="133"/>
        <v>327141</v>
      </c>
      <c r="L4281" s="107" t="b" cm="1">
        <f t="array" ref="L4281">SUMPRODUCT( --ISNUMBER(SEARCH(TextCheck,F4281)))&gt;0</f>
        <v>0</v>
      </c>
    </row>
    <row r="4282" spans="1:12" ht="15" customHeight="1">
      <c r="A4282" t="s">
        <v>9327</v>
      </c>
      <c r="B4282" s="40" t="b">
        <v>1</v>
      </c>
      <c r="D4282" t="s">
        <v>9328</v>
      </c>
      <c r="E4282" s="40" t="s">
        <v>50</v>
      </c>
      <c r="F4282" s="78" t="s">
        <v>9342</v>
      </c>
      <c r="G4282" t="s">
        <v>4553</v>
      </c>
      <c r="H4282" t="s">
        <v>3058</v>
      </c>
      <c r="J4282" t="str">
        <f t="shared" si="132"/>
        <v>06 September 1795</v>
      </c>
      <c r="K4282" s="63">
        <f t="shared" si="133"/>
        <v>327142</v>
      </c>
      <c r="L4282" s="107" t="b" cm="1">
        <f t="array" ref="L4282">SUMPRODUCT( --ISNUMBER(SEARCH(TextCheck,F4282)))&gt;0</f>
        <v>0</v>
      </c>
    </row>
    <row r="4283" spans="1:12" ht="15" customHeight="1">
      <c r="A4283" t="s">
        <v>9327</v>
      </c>
      <c r="B4283" s="40" t="b">
        <v>1</v>
      </c>
      <c r="D4283" t="s">
        <v>9328</v>
      </c>
      <c r="E4283" s="40" t="s">
        <v>50</v>
      </c>
      <c r="F4283" s="78" t="s">
        <v>9343</v>
      </c>
      <c r="G4283" t="s">
        <v>4555</v>
      </c>
      <c r="H4283" t="s">
        <v>224</v>
      </c>
      <c r="J4283" t="str">
        <f t="shared" si="132"/>
        <v>07 September 1795</v>
      </c>
      <c r="K4283" s="63">
        <f t="shared" si="133"/>
        <v>327143</v>
      </c>
      <c r="L4283" s="107" t="b" cm="1">
        <f t="array" ref="L4283">SUMPRODUCT( --ISNUMBER(SEARCH(TextCheck,F4283)))&gt;0</f>
        <v>0</v>
      </c>
    </row>
    <row r="4284" spans="1:12" ht="15" customHeight="1">
      <c r="A4284" t="s">
        <v>9327</v>
      </c>
      <c r="B4284" s="40" t="b">
        <v>1</v>
      </c>
      <c r="D4284" t="s">
        <v>9328</v>
      </c>
      <c r="E4284" s="40" t="s">
        <v>50</v>
      </c>
      <c r="F4284" s="78" t="s">
        <v>9344</v>
      </c>
      <c r="G4284" t="s">
        <v>4605</v>
      </c>
      <c r="J4284" t="str">
        <f t="shared" si="132"/>
        <v>08 September 1795</v>
      </c>
      <c r="K4284" s="63">
        <f t="shared" si="133"/>
        <v>327144</v>
      </c>
      <c r="L4284" s="107" t="b" cm="1">
        <f t="array" ref="L4284">SUMPRODUCT( --ISNUMBER(SEARCH(TextCheck,F4284)))&gt;0</f>
        <v>0</v>
      </c>
    </row>
    <row r="4285" spans="1:12" ht="15" customHeight="1">
      <c r="A4285" t="s">
        <v>9327</v>
      </c>
      <c r="B4285" s="40"/>
      <c r="D4285" t="s">
        <v>9328</v>
      </c>
      <c r="E4285" s="40" t="s">
        <v>44</v>
      </c>
      <c r="F4285" s="78" t="s">
        <v>9345</v>
      </c>
      <c r="G4285" t="s">
        <v>6681</v>
      </c>
      <c r="J4285" t="str">
        <f t="shared" si="132"/>
        <v>26 October 1786</v>
      </c>
      <c r="K4285" s="63">
        <f t="shared" si="133"/>
        <v>323905</v>
      </c>
      <c r="L4285" s="107" t="b" cm="1">
        <f t="array" ref="L4285">SUMPRODUCT( --ISNUMBER(SEARCH(TextCheck,F4285)))&gt;0</f>
        <v>0</v>
      </c>
    </row>
    <row r="4286" spans="1:12" ht="15" customHeight="1">
      <c r="A4286" t="s">
        <v>9327</v>
      </c>
      <c r="B4286" s="40"/>
      <c r="D4286" t="s">
        <v>9328</v>
      </c>
      <c r="E4286" s="40" t="s">
        <v>45</v>
      </c>
      <c r="F4286" s="78" t="s">
        <v>9321</v>
      </c>
      <c r="G4286" t="s">
        <v>1558</v>
      </c>
      <c r="J4286" t="str">
        <f t="shared" si="132"/>
        <v>28 January 1795</v>
      </c>
      <c r="K4286" s="63">
        <f t="shared" si="133"/>
        <v>326921</v>
      </c>
      <c r="L4286" s="107" t="b" cm="1">
        <f t="array" ref="L4286">SUMPRODUCT( --ISNUMBER(SEARCH(TextCheck,F4286)))&gt;0</f>
        <v>0</v>
      </c>
    </row>
    <row r="4287" spans="1:12" ht="15" customHeight="1">
      <c r="A4287" t="s">
        <v>9327</v>
      </c>
      <c r="B4287" s="40" t="b">
        <v>1</v>
      </c>
      <c r="C4287" s="40"/>
      <c r="D4287" t="s">
        <v>9328</v>
      </c>
      <c r="E4287" s="40" t="s">
        <v>9257</v>
      </c>
      <c r="F4287" s="78" t="s">
        <v>9346</v>
      </c>
      <c r="G4287" t="s">
        <v>4325</v>
      </c>
      <c r="I4287" s="42"/>
      <c r="J4287" t="str">
        <f t="shared" si="132"/>
        <v>12 February 1794</v>
      </c>
      <c r="K4287" s="63">
        <f t="shared" si="133"/>
        <v>326571</v>
      </c>
      <c r="L4287" s="107" t="b" cm="1">
        <f t="array" ref="L4287">SUMPRODUCT( --ISNUMBER(SEARCH(TextCheck,F4287)))&gt;0</f>
        <v>0</v>
      </c>
    </row>
    <row r="4288" spans="1:12" ht="15" customHeight="1">
      <c r="A4288" t="s">
        <v>9327</v>
      </c>
      <c r="D4288" t="s">
        <v>9328</v>
      </c>
      <c r="E4288" s="40" t="s">
        <v>46</v>
      </c>
      <c r="F4288" s="78" t="s">
        <v>16818</v>
      </c>
      <c r="G4288" t="s">
        <v>276</v>
      </c>
      <c r="J4288" t="str">
        <f t="shared" si="132"/>
        <v>16 September 1795</v>
      </c>
      <c r="K4288" s="63">
        <f t="shared" si="133"/>
        <v>327152</v>
      </c>
      <c r="L4288" s="107" t="b" cm="1">
        <f t="array" ref="L4288">SUMPRODUCT( --ISNUMBER(SEARCH(TextCheck,F4288)))&gt;0</f>
        <v>0</v>
      </c>
    </row>
    <row r="4289" spans="1:12" ht="15" customHeight="1">
      <c r="A4289" t="s">
        <v>9347</v>
      </c>
      <c r="D4289" s="24" t="s">
        <v>16537</v>
      </c>
      <c r="E4289" s="40" t="s">
        <v>23</v>
      </c>
      <c r="F4289" s="78" t="s">
        <v>9348</v>
      </c>
      <c r="G4289" t="s">
        <v>7563</v>
      </c>
      <c r="H4289" t="s">
        <v>9349</v>
      </c>
      <c r="J4289" t="str">
        <f t="shared" si="132"/>
        <v>27 August 1789</v>
      </c>
      <c r="K4289" s="63">
        <f t="shared" si="133"/>
        <v>324941</v>
      </c>
      <c r="L4289" s="107" t="b" cm="1">
        <f t="array" ref="L4289">SUMPRODUCT( --ISNUMBER(SEARCH(TextCheck,F4289)))&gt;0</f>
        <v>0</v>
      </c>
    </row>
    <row r="4290" spans="1:12" ht="15" customHeight="1">
      <c r="A4290" t="s">
        <v>9347</v>
      </c>
      <c r="D4290" s="24" t="s">
        <v>16537</v>
      </c>
      <c r="E4290" s="40" t="s">
        <v>9267</v>
      </c>
      <c r="F4290" s="78" t="s">
        <v>9350</v>
      </c>
      <c r="G4290" t="s">
        <v>3733</v>
      </c>
      <c r="J4290" t="str">
        <f t="shared" si="132"/>
        <v>02 July 1794</v>
      </c>
      <c r="K4290" s="63">
        <f t="shared" si="133"/>
        <v>326711</v>
      </c>
      <c r="L4290" s="107" t="b" cm="1">
        <f t="array" ref="L4290">SUMPRODUCT( --ISNUMBER(SEARCH(TextCheck,F4290)))&gt;0</f>
        <v>0</v>
      </c>
    </row>
    <row r="4291" spans="1:12" ht="15" customHeight="1">
      <c r="A4291" t="s">
        <v>9347</v>
      </c>
      <c r="D4291" s="24" t="s">
        <v>16537</v>
      </c>
      <c r="E4291" s="40" t="s">
        <v>9267</v>
      </c>
      <c r="F4291" s="78" t="s">
        <v>9351</v>
      </c>
      <c r="G4291" t="s">
        <v>227</v>
      </c>
      <c r="J4291" t="str">
        <f t="shared" si="132"/>
        <v>27 May 1795</v>
      </c>
      <c r="K4291" s="63">
        <f t="shared" si="133"/>
        <v>327040</v>
      </c>
      <c r="L4291" s="107" t="b" cm="1">
        <f t="array" ref="L4291">SUMPRODUCT( --ISNUMBER(SEARCH(TextCheck,F4291)))&gt;0</f>
        <v>0</v>
      </c>
    </row>
    <row r="4292" spans="1:12" ht="15" customHeight="1">
      <c r="A4292" t="s">
        <v>9347</v>
      </c>
      <c r="B4292" t="b">
        <v>1</v>
      </c>
      <c r="D4292" s="24" t="s">
        <v>16537</v>
      </c>
      <c r="E4292" s="40" t="s">
        <v>25</v>
      </c>
      <c r="F4292" s="78" t="s">
        <v>2913</v>
      </c>
      <c r="G4292" t="s">
        <v>3618</v>
      </c>
      <c r="J4292" t="str">
        <f t="shared" si="132"/>
        <v>01 March 1794</v>
      </c>
      <c r="K4292" s="63">
        <f t="shared" si="133"/>
        <v>326588</v>
      </c>
      <c r="L4292" s="107" t="b" cm="1">
        <f t="array" ref="L4292">SUMPRODUCT( --ISNUMBER(SEARCH(TextCheck,F4292)))&gt;0</f>
        <v>0</v>
      </c>
    </row>
    <row r="4293" spans="1:12" ht="15" customHeight="1">
      <c r="A4293" t="s">
        <v>9347</v>
      </c>
      <c r="D4293" s="24" t="s">
        <v>16537</v>
      </c>
      <c r="E4293" s="40" t="s">
        <v>25</v>
      </c>
      <c r="F4293" s="78" t="s">
        <v>3180</v>
      </c>
      <c r="G4293" t="s">
        <v>3718</v>
      </c>
      <c r="J4293" t="str">
        <f t="shared" si="132"/>
        <v>01 April 1795</v>
      </c>
      <c r="K4293" s="63">
        <f t="shared" si="133"/>
        <v>326984</v>
      </c>
      <c r="L4293" s="107" t="b" cm="1">
        <f t="array" ref="L4293">SUMPRODUCT( --ISNUMBER(SEARCH(TextCheck,F4293)))&gt;0</f>
        <v>0</v>
      </c>
    </row>
    <row r="4294" spans="1:12" ht="15" customHeight="1">
      <c r="A4294" t="s">
        <v>9347</v>
      </c>
      <c r="B4294" t="b">
        <v>1</v>
      </c>
      <c r="D4294" s="24" t="s">
        <v>16537</v>
      </c>
      <c r="E4294" s="40" t="s">
        <v>40</v>
      </c>
      <c r="F4294" s="78" t="s">
        <v>2822</v>
      </c>
      <c r="G4294" t="s">
        <v>9352</v>
      </c>
      <c r="H4294" t="s">
        <v>9274</v>
      </c>
      <c r="J4294" t="str">
        <f t="shared" si="132"/>
        <v>31 March 1791</v>
      </c>
      <c r="K4294" s="63">
        <f t="shared" si="133"/>
        <v>325522</v>
      </c>
      <c r="L4294" s="107" t="b" cm="1">
        <f t="array" ref="L4294">SUMPRODUCT( --ISNUMBER(SEARCH(TextCheck,F4294)))&gt;0</f>
        <v>0</v>
      </c>
    </row>
    <row r="4295" spans="1:12" ht="15" customHeight="1">
      <c r="A4295" t="s">
        <v>9347</v>
      </c>
      <c r="D4295" s="24" t="s">
        <v>16537</v>
      </c>
      <c r="E4295" s="40" t="s">
        <v>40</v>
      </c>
      <c r="F4295" s="78" t="s">
        <v>9353</v>
      </c>
      <c r="G4295" t="s">
        <v>1761</v>
      </c>
      <c r="J4295" t="str">
        <f t="shared" si="132"/>
        <v>31 May 1793</v>
      </c>
      <c r="K4295" s="63">
        <f t="shared" si="133"/>
        <v>326314</v>
      </c>
      <c r="L4295" s="107" t="b" cm="1">
        <f t="array" ref="L4295">SUMPRODUCT( --ISNUMBER(SEARCH(TextCheck,F4295)))&gt;0</f>
        <v>0</v>
      </c>
    </row>
    <row r="4296" spans="1:12" ht="15" customHeight="1">
      <c r="A4296" t="s">
        <v>9347</v>
      </c>
      <c r="D4296" s="24" t="s">
        <v>16537</v>
      </c>
      <c r="E4296" s="40" t="s">
        <v>40</v>
      </c>
      <c r="F4296" s="78" t="s">
        <v>9354</v>
      </c>
      <c r="G4296" t="s">
        <v>9355</v>
      </c>
      <c r="H4296" t="s">
        <v>1761</v>
      </c>
      <c r="J4296" t="str">
        <f t="shared" ref="J4296:J4359" si="134">TRIM(G4296)</f>
        <v>04 December 1793</v>
      </c>
      <c r="K4296" s="63">
        <f t="shared" ref="K4296:K4359" si="135">DATEVALUE((LEFT(J4296,(LEN(J4296)-4))&amp;(RIGHT(J4296,4)+1000)))</f>
        <v>326501</v>
      </c>
      <c r="L4296" s="107" t="b" cm="1">
        <f t="array" ref="L4296">SUMPRODUCT( --ISNUMBER(SEARCH(TextCheck,F4296)))&gt;0</f>
        <v>0</v>
      </c>
    </row>
    <row r="4297" spans="1:12" ht="15" customHeight="1">
      <c r="A4297" t="s">
        <v>9347</v>
      </c>
      <c r="D4297" s="24" t="s">
        <v>16537</v>
      </c>
      <c r="E4297" s="40" t="s">
        <v>40</v>
      </c>
      <c r="F4297" s="78" t="s">
        <v>9356</v>
      </c>
      <c r="G4297" t="s">
        <v>3618</v>
      </c>
      <c r="J4297" t="str">
        <f t="shared" si="134"/>
        <v>01 March 1794</v>
      </c>
      <c r="K4297" s="63">
        <f t="shared" si="135"/>
        <v>326588</v>
      </c>
      <c r="L4297" s="107" t="b" cm="1">
        <f t="array" ref="L4297">SUMPRODUCT( --ISNUMBER(SEARCH(TextCheck,F4297)))&gt;0</f>
        <v>0</v>
      </c>
    </row>
    <row r="4298" spans="1:12" ht="15" customHeight="1">
      <c r="A4298" t="s">
        <v>9347</v>
      </c>
      <c r="D4298" s="24" t="s">
        <v>16537</v>
      </c>
      <c r="E4298" s="40" t="s">
        <v>40</v>
      </c>
      <c r="F4298" s="78" t="s">
        <v>9357</v>
      </c>
      <c r="G4298" t="s">
        <v>3618</v>
      </c>
      <c r="J4298" t="str">
        <f t="shared" si="134"/>
        <v>01 March 1794</v>
      </c>
      <c r="K4298" s="63">
        <f t="shared" si="135"/>
        <v>326588</v>
      </c>
      <c r="L4298" s="107" t="b" cm="1">
        <f t="array" ref="L4298">SUMPRODUCT( --ISNUMBER(SEARCH(TextCheck,F4298)))&gt;0</f>
        <v>1</v>
      </c>
    </row>
    <row r="4299" spans="1:12" ht="15" customHeight="1">
      <c r="A4299" t="s">
        <v>9347</v>
      </c>
      <c r="D4299" s="24" t="s">
        <v>16537</v>
      </c>
      <c r="E4299" s="40" t="s">
        <v>40</v>
      </c>
      <c r="F4299" s="78" t="s">
        <v>9358</v>
      </c>
      <c r="G4299" t="s">
        <v>3718</v>
      </c>
      <c r="J4299" t="str">
        <f t="shared" si="134"/>
        <v>01 April 1795</v>
      </c>
      <c r="K4299" s="63">
        <f t="shared" si="135"/>
        <v>326984</v>
      </c>
      <c r="L4299" s="107" t="b" cm="1">
        <f t="array" ref="L4299">SUMPRODUCT( --ISNUMBER(SEARCH(TextCheck,F4299)))&gt;0</f>
        <v>0</v>
      </c>
    </row>
    <row r="4300" spans="1:12" ht="15" customHeight="1">
      <c r="A4300" t="s">
        <v>9347</v>
      </c>
      <c r="D4300" s="24" t="s">
        <v>16537</v>
      </c>
      <c r="E4300" s="40" t="s">
        <v>40</v>
      </c>
      <c r="F4300" s="78" t="s">
        <v>9359</v>
      </c>
      <c r="G4300" t="s">
        <v>227</v>
      </c>
      <c r="J4300" t="str">
        <f t="shared" si="134"/>
        <v>27 May 1795</v>
      </c>
      <c r="K4300" s="63">
        <f t="shared" si="135"/>
        <v>327040</v>
      </c>
      <c r="L4300" s="107" t="b" cm="1">
        <f t="array" ref="L4300">SUMPRODUCT( --ISNUMBER(SEARCH(TextCheck,F4300)))&gt;0</f>
        <v>0</v>
      </c>
    </row>
    <row r="4301" spans="1:12" ht="15" customHeight="1">
      <c r="A4301" t="s">
        <v>9347</v>
      </c>
      <c r="D4301" s="24" t="s">
        <v>16537</v>
      </c>
      <c r="E4301" s="40" t="s">
        <v>40</v>
      </c>
      <c r="F4301" s="78" t="s">
        <v>9360</v>
      </c>
      <c r="G4301" t="s">
        <v>3412</v>
      </c>
      <c r="J4301" t="str">
        <f t="shared" si="134"/>
        <v>02 September 1795</v>
      </c>
      <c r="K4301" s="63">
        <f t="shared" si="135"/>
        <v>327138</v>
      </c>
      <c r="L4301" s="107" t="b" cm="1">
        <f t="array" ref="L4301">SUMPRODUCT( --ISNUMBER(SEARCH(TextCheck,F4301)))&gt;0</f>
        <v>0</v>
      </c>
    </row>
    <row r="4302" spans="1:12" ht="15" customHeight="1">
      <c r="A4302" t="s">
        <v>9347</v>
      </c>
      <c r="D4302" s="24" t="s">
        <v>16537</v>
      </c>
      <c r="E4302" s="40" t="s">
        <v>40</v>
      </c>
      <c r="F4302" s="78" t="s">
        <v>9361</v>
      </c>
      <c r="G4302" t="s">
        <v>4547</v>
      </c>
      <c r="H4302" t="s">
        <v>9362</v>
      </c>
      <c r="J4302" t="str">
        <f t="shared" si="134"/>
        <v>03 September 1795</v>
      </c>
      <c r="K4302" s="63">
        <f t="shared" si="135"/>
        <v>327139</v>
      </c>
      <c r="L4302" s="107" t="b" cm="1">
        <f t="array" ref="L4302">SUMPRODUCT( --ISNUMBER(SEARCH(TextCheck,F4302)))&gt;0</f>
        <v>0</v>
      </c>
    </row>
    <row r="4303" spans="1:12" ht="15" customHeight="1">
      <c r="A4303" t="s">
        <v>9347</v>
      </c>
      <c r="B4303" t="b">
        <v>1</v>
      </c>
      <c r="D4303" s="24" t="s">
        <v>16537</v>
      </c>
      <c r="E4303" s="40" t="s">
        <v>40</v>
      </c>
      <c r="F4303" s="78" t="s">
        <v>9363</v>
      </c>
      <c r="G4303" t="s">
        <v>4547</v>
      </c>
      <c r="J4303" t="str">
        <f t="shared" si="134"/>
        <v>03 September 1795</v>
      </c>
      <c r="K4303" s="63">
        <f t="shared" si="135"/>
        <v>327139</v>
      </c>
      <c r="L4303" s="107" t="b" cm="1">
        <f t="array" ref="L4303">SUMPRODUCT( --ISNUMBER(SEARCH(TextCheck,F4303)))&gt;0</f>
        <v>0</v>
      </c>
    </row>
    <row r="4304" spans="1:12" ht="15" customHeight="1">
      <c r="A4304" t="s">
        <v>9347</v>
      </c>
      <c r="D4304" s="24" t="s">
        <v>16537</v>
      </c>
      <c r="E4304" s="40" t="s">
        <v>40</v>
      </c>
      <c r="F4304" s="78" t="s">
        <v>9364</v>
      </c>
      <c r="G4304" t="s">
        <v>4549</v>
      </c>
      <c r="H4304" t="s">
        <v>4011</v>
      </c>
      <c r="J4304" t="str">
        <f t="shared" si="134"/>
        <v>04 September 1795</v>
      </c>
      <c r="K4304" s="63">
        <f t="shared" si="135"/>
        <v>327140</v>
      </c>
      <c r="L4304" s="107" t="b" cm="1">
        <f t="array" ref="L4304">SUMPRODUCT( --ISNUMBER(SEARCH(TextCheck,F4304)))&gt;0</f>
        <v>0</v>
      </c>
    </row>
    <row r="4305" spans="1:12" ht="15" customHeight="1">
      <c r="A4305" t="s">
        <v>9347</v>
      </c>
      <c r="B4305" t="b">
        <v>1</v>
      </c>
      <c r="D4305" s="24" t="s">
        <v>16537</v>
      </c>
      <c r="E4305" s="40" t="s">
        <v>43</v>
      </c>
      <c r="F4305" s="78" t="s">
        <v>9365</v>
      </c>
      <c r="G4305" t="s">
        <v>3773</v>
      </c>
      <c r="H4305" s="36"/>
      <c r="J4305" t="str">
        <f t="shared" si="134"/>
        <v>02 December 1795</v>
      </c>
      <c r="K4305" s="63">
        <f t="shared" si="135"/>
        <v>327229</v>
      </c>
      <c r="L4305" s="107" t="b" cm="1">
        <f t="array" ref="L4305">SUMPRODUCT( --ISNUMBER(SEARCH(TextCheck,F4305)))&gt;0</f>
        <v>0</v>
      </c>
    </row>
    <row r="4306" spans="1:12" ht="15" customHeight="1">
      <c r="A4306" t="s">
        <v>9347</v>
      </c>
      <c r="B4306" s="40" t="b">
        <v>1</v>
      </c>
      <c r="C4306" s="40"/>
      <c r="D4306" s="24" t="s">
        <v>16537</v>
      </c>
      <c r="E4306" s="40" t="s">
        <v>41</v>
      </c>
      <c r="F4306" s="78" t="s">
        <v>9366</v>
      </c>
      <c r="G4306" t="s">
        <v>6819</v>
      </c>
      <c r="J4306" t="str">
        <f t="shared" si="134"/>
        <v>30 November 1791</v>
      </c>
      <c r="K4306" s="63">
        <f t="shared" si="135"/>
        <v>325766</v>
      </c>
      <c r="L4306" s="107" t="b" cm="1">
        <f t="array" ref="L4306">SUMPRODUCT( --ISNUMBER(SEARCH(TextCheck,F4306)))&gt;0</f>
        <v>0</v>
      </c>
    </row>
    <row r="4307" spans="1:12" ht="15" customHeight="1">
      <c r="A4307" t="s">
        <v>9347</v>
      </c>
      <c r="B4307" t="b">
        <v>1</v>
      </c>
      <c r="D4307" s="24" t="s">
        <v>16537</v>
      </c>
      <c r="E4307" s="40" t="s">
        <v>41</v>
      </c>
      <c r="F4307" s="78" t="s">
        <v>9367</v>
      </c>
      <c r="G4307" t="s">
        <v>1761</v>
      </c>
      <c r="J4307" t="str">
        <f t="shared" si="134"/>
        <v>31 May 1793</v>
      </c>
      <c r="K4307" s="63">
        <f t="shared" si="135"/>
        <v>326314</v>
      </c>
      <c r="L4307" s="107" t="b" cm="1">
        <f t="array" ref="L4307">SUMPRODUCT( --ISNUMBER(SEARCH(TextCheck,F4307)))&gt;0</f>
        <v>0</v>
      </c>
    </row>
    <row r="4308" spans="1:12" ht="15" customHeight="1">
      <c r="A4308" t="s">
        <v>9347</v>
      </c>
      <c r="B4308" s="40"/>
      <c r="D4308" s="24" t="s">
        <v>16537</v>
      </c>
      <c r="E4308" s="40" t="s">
        <v>41</v>
      </c>
      <c r="F4308" s="78" t="s">
        <v>9368</v>
      </c>
      <c r="G4308" t="s">
        <v>9369</v>
      </c>
      <c r="J4308" t="str">
        <f t="shared" si="134"/>
        <v>01 December 1793</v>
      </c>
      <c r="K4308" s="63">
        <f t="shared" si="135"/>
        <v>326498</v>
      </c>
      <c r="L4308" s="107" t="b" cm="1">
        <f t="array" ref="L4308">SUMPRODUCT( --ISNUMBER(SEARCH(TextCheck,F4308)))&gt;0</f>
        <v>0</v>
      </c>
    </row>
    <row r="4309" spans="1:12" ht="15" customHeight="1">
      <c r="A4309" t="s">
        <v>9347</v>
      </c>
      <c r="B4309" t="b">
        <v>1</v>
      </c>
      <c r="D4309" s="24" t="s">
        <v>16537</v>
      </c>
      <c r="E4309" s="40" t="s">
        <v>41</v>
      </c>
      <c r="F4309" s="78" t="s">
        <v>6462</v>
      </c>
      <c r="G4309" t="s">
        <v>3745</v>
      </c>
      <c r="J4309" t="str">
        <f t="shared" si="134"/>
        <v>10 December 1794</v>
      </c>
      <c r="K4309" s="63">
        <f t="shared" si="135"/>
        <v>326872</v>
      </c>
      <c r="L4309" s="107" t="b" cm="1">
        <f t="array" ref="L4309">SUMPRODUCT( --ISNUMBER(SEARCH(TextCheck,F4309)))&gt;0</f>
        <v>0</v>
      </c>
    </row>
    <row r="4310" spans="1:12" ht="15" customHeight="1">
      <c r="A4310" t="s">
        <v>9347</v>
      </c>
      <c r="B4310" s="40" t="b">
        <v>1</v>
      </c>
      <c r="D4310" s="24" t="s">
        <v>16537</v>
      </c>
      <c r="E4310" s="40" t="s">
        <v>41</v>
      </c>
      <c r="F4310" s="78" t="s">
        <v>9370</v>
      </c>
      <c r="G4310" t="s">
        <v>227</v>
      </c>
      <c r="H4310" t="s">
        <v>4529</v>
      </c>
      <c r="J4310" t="str">
        <f t="shared" si="134"/>
        <v>27 May 1795</v>
      </c>
      <c r="K4310" s="63">
        <f t="shared" si="135"/>
        <v>327040</v>
      </c>
      <c r="L4310" s="107" t="b" cm="1">
        <f t="array" ref="L4310">SUMPRODUCT( --ISNUMBER(SEARCH(TextCheck,F4310)))&gt;0</f>
        <v>0</v>
      </c>
    </row>
    <row r="4311" spans="1:12" ht="15" customHeight="1">
      <c r="A4311" t="s">
        <v>9347</v>
      </c>
      <c r="D4311" s="24" t="s">
        <v>16537</v>
      </c>
      <c r="E4311" s="40" t="s">
        <v>41</v>
      </c>
      <c r="F4311" s="78" t="s">
        <v>16806</v>
      </c>
      <c r="G4311" t="s">
        <v>231</v>
      </c>
      <c r="J4311" t="str">
        <f t="shared" si="134"/>
        <v>12 August 1795</v>
      </c>
      <c r="K4311" s="63">
        <f t="shared" si="135"/>
        <v>327117</v>
      </c>
      <c r="L4311" s="107" t="b" cm="1">
        <f t="array" ref="L4311">SUMPRODUCT( --ISNUMBER(SEARCH(TextCheck,F4311)))&gt;0</f>
        <v>0</v>
      </c>
    </row>
    <row r="4312" spans="1:12" ht="15" customHeight="1">
      <c r="A4312" t="s">
        <v>9347</v>
      </c>
      <c r="B4312" s="40" t="b">
        <v>1</v>
      </c>
      <c r="D4312" s="24" t="s">
        <v>16537</v>
      </c>
      <c r="E4312" s="40" t="s">
        <v>41</v>
      </c>
      <c r="F4312" s="78" t="s">
        <v>16720</v>
      </c>
      <c r="G4312" t="s">
        <v>3412</v>
      </c>
      <c r="J4312" t="str">
        <f t="shared" si="134"/>
        <v>02 September 1795</v>
      </c>
      <c r="K4312" s="63">
        <f t="shared" si="135"/>
        <v>327138</v>
      </c>
      <c r="L4312" s="107" t="b" cm="1">
        <f t="array" ref="L4312">SUMPRODUCT( --ISNUMBER(SEARCH(TextCheck,F4312)))&gt;0</f>
        <v>0</v>
      </c>
    </row>
    <row r="4313" spans="1:12" ht="15" customHeight="1">
      <c r="A4313" t="s">
        <v>9347</v>
      </c>
      <c r="D4313" s="24" t="s">
        <v>16537</v>
      </c>
      <c r="E4313" s="40" t="s">
        <v>41</v>
      </c>
      <c r="F4313" s="78" t="s">
        <v>5866</v>
      </c>
      <c r="G4313" t="s">
        <v>4547</v>
      </c>
      <c r="H4313" t="s">
        <v>9371</v>
      </c>
      <c r="J4313" t="str">
        <f t="shared" si="134"/>
        <v>03 September 1795</v>
      </c>
      <c r="K4313" s="63">
        <f t="shared" si="135"/>
        <v>327139</v>
      </c>
      <c r="L4313" s="107" t="b" cm="1">
        <f t="array" ref="L4313">SUMPRODUCT( --ISNUMBER(SEARCH(TextCheck,F4313)))&gt;0</f>
        <v>0</v>
      </c>
    </row>
    <row r="4314" spans="1:12" ht="15" customHeight="1">
      <c r="A4314" t="s">
        <v>9347</v>
      </c>
      <c r="B4314" s="40" t="b">
        <v>1</v>
      </c>
      <c r="D4314" s="24" t="s">
        <v>16537</v>
      </c>
      <c r="E4314" s="40" t="s">
        <v>41</v>
      </c>
      <c r="F4314" s="78" t="s">
        <v>8071</v>
      </c>
      <c r="G4314" t="s">
        <v>4551</v>
      </c>
      <c r="H4314" t="s">
        <v>3916</v>
      </c>
      <c r="J4314" t="str">
        <f t="shared" si="134"/>
        <v>05 September 1795</v>
      </c>
      <c r="K4314" s="63">
        <f t="shared" si="135"/>
        <v>327141</v>
      </c>
      <c r="L4314" s="107" t="b" cm="1">
        <f t="array" ref="L4314">SUMPRODUCT( --ISNUMBER(SEARCH(TextCheck,F4314)))&gt;0</f>
        <v>0</v>
      </c>
    </row>
    <row r="4315" spans="1:12" ht="15" customHeight="1">
      <c r="A4315" t="s">
        <v>9347</v>
      </c>
      <c r="D4315" s="24" t="s">
        <v>16537</v>
      </c>
      <c r="E4315" s="40" t="s">
        <v>41</v>
      </c>
      <c r="F4315" s="78" t="s">
        <v>16819</v>
      </c>
      <c r="G4315" t="s">
        <v>4553</v>
      </c>
      <c r="H4315" t="s">
        <v>3916</v>
      </c>
      <c r="J4315" t="str">
        <f t="shared" si="134"/>
        <v>06 September 1795</v>
      </c>
      <c r="K4315" s="63">
        <f t="shared" si="135"/>
        <v>327142</v>
      </c>
      <c r="L4315" s="107" t="b" cm="1">
        <f t="array" ref="L4315">SUMPRODUCT( --ISNUMBER(SEARCH(TextCheck,F4315)))&gt;0</f>
        <v>0</v>
      </c>
    </row>
    <row r="4316" spans="1:12" ht="15" customHeight="1">
      <c r="A4316" t="s">
        <v>9347</v>
      </c>
      <c r="B4316" t="b">
        <v>1</v>
      </c>
      <c r="D4316" s="24" t="s">
        <v>16537</v>
      </c>
      <c r="E4316" s="40" t="s">
        <v>41</v>
      </c>
      <c r="F4316" s="78" t="s">
        <v>9372</v>
      </c>
      <c r="G4316" s="27" t="s">
        <v>4605</v>
      </c>
      <c r="H4316" t="s">
        <v>3909</v>
      </c>
      <c r="J4316" t="str">
        <f t="shared" si="134"/>
        <v>08 September 1795</v>
      </c>
      <c r="K4316" s="63">
        <f t="shared" si="135"/>
        <v>327144</v>
      </c>
      <c r="L4316" s="107" t="b" cm="1">
        <f t="array" ref="L4316">SUMPRODUCT( --ISNUMBER(SEARCH(TextCheck,F4316)))&gt;0</f>
        <v>0</v>
      </c>
    </row>
    <row r="4317" spans="1:12" ht="15" customHeight="1">
      <c r="A4317" t="s">
        <v>9347</v>
      </c>
      <c r="D4317" s="24" t="s">
        <v>16537</v>
      </c>
      <c r="E4317" s="40" t="s">
        <v>41</v>
      </c>
      <c r="F4317" s="78" t="s">
        <v>7274</v>
      </c>
      <c r="G4317" t="s">
        <v>3415</v>
      </c>
      <c r="H4317" t="s">
        <v>5118</v>
      </c>
      <c r="J4317" t="str">
        <f t="shared" si="134"/>
        <v>09 September 1795</v>
      </c>
      <c r="K4317" s="63">
        <f t="shared" si="135"/>
        <v>327145</v>
      </c>
      <c r="L4317" s="107" t="b" cm="1">
        <f t="array" ref="L4317">SUMPRODUCT( --ISNUMBER(SEARCH(TextCheck,F4317)))&gt;0</f>
        <v>0</v>
      </c>
    </row>
    <row r="4318" spans="1:12" ht="15" customHeight="1">
      <c r="A4318" t="s">
        <v>9347</v>
      </c>
      <c r="D4318" s="24" t="s">
        <v>16537</v>
      </c>
      <c r="E4318" s="40" t="s">
        <v>41</v>
      </c>
      <c r="F4318" s="78" t="s">
        <v>1009</v>
      </c>
      <c r="G4318" t="s">
        <v>3527</v>
      </c>
      <c r="H4318" t="s">
        <v>765</v>
      </c>
      <c r="J4318" t="str">
        <f t="shared" si="134"/>
        <v>10 September 1795</v>
      </c>
      <c r="K4318" s="63">
        <f t="shared" si="135"/>
        <v>327146</v>
      </c>
      <c r="L4318" s="107" t="b" cm="1">
        <f t="array" ref="L4318">SUMPRODUCT( --ISNUMBER(SEARCH(TextCheck,F4318)))&gt;0</f>
        <v>0</v>
      </c>
    </row>
    <row r="4319" spans="1:12" ht="15" customHeight="1">
      <c r="A4319" t="s">
        <v>9347</v>
      </c>
      <c r="D4319" s="24" t="s">
        <v>16537</v>
      </c>
      <c r="E4319" s="40" t="s">
        <v>41</v>
      </c>
      <c r="F4319" s="78" t="s">
        <v>9373</v>
      </c>
      <c r="G4319" s="36" t="s">
        <v>228</v>
      </c>
      <c r="J4319" t="str">
        <f t="shared" si="134"/>
        <v>26 September 1795</v>
      </c>
      <c r="K4319" s="63">
        <f t="shared" si="135"/>
        <v>327162</v>
      </c>
      <c r="L4319" s="107" t="b" cm="1">
        <f t="array" ref="L4319">SUMPRODUCT( --ISNUMBER(SEARCH(TextCheck,F4319)))&gt;0</f>
        <v>0</v>
      </c>
    </row>
    <row r="4320" spans="1:12" ht="15" customHeight="1">
      <c r="A4320" t="s">
        <v>9374</v>
      </c>
      <c r="D4320" s="24" t="s">
        <v>16537</v>
      </c>
      <c r="E4320" s="40" t="s">
        <v>41</v>
      </c>
      <c r="F4320" s="78" t="s">
        <v>9375</v>
      </c>
      <c r="G4320" t="s">
        <v>229</v>
      </c>
      <c r="J4320" t="str">
        <f t="shared" si="134"/>
        <v>11 November 1795</v>
      </c>
      <c r="K4320" s="63">
        <f t="shared" si="135"/>
        <v>327208</v>
      </c>
      <c r="L4320" s="107" t="b" cm="1">
        <f t="array" ref="L4320">SUMPRODUCT( --ISNUMBER(SEARCH(TextCheck,F4320)))&gt;0</f>
        <v>0</v>
      </c>
    </row>
    <row r="4321" spans="1:12" ht="15" customHeight="1">
      <c r="A4321" t="s">
        <v>9374</v>
      </c>
      <c r="B4321" s="40"/>
      <c r="C4321" s="40"/>
      <c r="D4321" s="24" t="s">
        <v>16537</v>
      </c>
      <c r="E4321" s="40" t="s">
        <v>41</v>
      </c>
      <c r="F4321" s="78" t="s">
        <v>9376</v>
      </c>
      <c r="G4321" t="s">
        <v>229</v>
      </c>
      <c r="J4321" t="str">
        <f t="shared" si="134"/>
        <v>11 November 1795</v>
      </c>
      <c r="K4321" s="63">
        <f t="shared" si="135"/>
        <v>327208</v>
      </c>
      <c r="L4321" s="107" t="b" cm="1">
        <f t="array" ref="L4321">SUMPRODUCT( --ISNUMBER(SEARCH(TextCheck,F4321)))&gt;0</f>
        <v>0</v>
      </c>
    </row>
    <row r="4322" spans="1:12" ht="15" customHeight="1">
      <c r="A4322" t="s">
        <v>9374</v>
      </c>
      <c r="D4322" s="24" t="s">
        <v>16537</v>
      </c>
      <c r="E4322" s="40" t="s">
        <v>41</v>
      </c>
      <c r="F4322" s="78" t="s">
        <v>9377</v>
      </c>
      <c r="G4322" t="s">
        <v>3773</v>
      </c>
      <c r="H4322" t="s">
        <v>898</v>
      </c>
      <c r="J4322" t="str">
        <f t="shared" si="134"/>
        <v>02 December 1795</v>
      </c>
      <c r="K4322" s="63">
        <f t="shared" si="135"/>
        <v>327229</v>
      </c>
      <c r="L4322" s="107" t="b" cm="1">
        <f t="array" ref="L4322">SUMPRODUCT( --ISNUMBER(SEARCH(TextCheck,F4322)))&gt;0</f>
        <v>0</v>
      </c>
    </row>
    <row r="4323" spans="1:12" ht="15" customHeight="1">
      <c r="A4323" t="s">
        <v>9374</v>
      </c>
      <c r="D4323" s="24" t="s">
        <v>16537</v>
      </c>
      <c r="E4323" s="40" t="s">
        <v>41</v>
      </c>
      <c r="F4323" s="78" t="s">
        <v>9378</v>
      </c>
      <c r="G4323" s="4" t="s">
        <v>10406</v>
      </c>
      <c r="H4323" t="s">
        <v>697</v>
      </c>
      <c r="J4323" t="str">
        <f t="shared" si="134"/>
        <v>10 December 1795</v>
      </c>
      <c r="K4323" s="63">
        <f t="shared" si="135"/>
        <v>327237</v>
      </c>
      <c r="L4323" s="107" t="b" cm="1">
        <f t="array" ref="L4323">SUMPRODUCT( --ISNUMBER(SEARCH(TextCheck,F4323)))&gt;0</f>
        <v>0</v>
      </c>
    </row>
    <row r="4324" spans="1:12" ht="15" customHeight="1">
      <c r="A4324" t="s">
        <v>9374</v>
      </c>
      <c r="B4324" s="40"/>
      <c r="C4324" s="40"/>
      <c r="D4324" s="24" t="s">
        <v>16537</v>
      </c>
      <c r="E4324" s="40" t="s">
        <v>41</v>
      </c>
      <c r="F4324" s="78" t="s">
        <v>6945</v>
      </c>
      <c r="G4324" s="4" t="s">
        <v>10382</v>
      </c>
      <c r="H4324" t="s">
        <v>890</v>
      </c>
      <c r="J4324" t="str">
        <f t="shared" si="134"/>
        <v>11 December 1795</v>
      </c>
      <c r="K4324" s="63">
        <f t="shared" si="135"/>
        <v>327238</v>
      </c>
      <c r="L4324" s="107" t="b" cm="1">
        <f t="array" ref="L4324">SUMPRODUCT( --ISNUMBER(SEARCH(TextCheck,F4324)))&gt;0</f>
        <v>0</v>
      </c>
    </row>
    <row r="4325" spans="1:12" ht="15" customHeight="1">
      <c r="A4325" t="s">
        <v>9374</v>
      </c>
      <c r="D4325" s="24" t="s">
        <v>16537</v>
      </c>
      <c r="E4325" s="40" t="s">
        <v>41</v>
      </c>
      <c r="F4325" s="78" t="s">
        <v>9379</v>
      </c>
      <c r="G4325" s="4" t="s">
        <v>10384</v>
      </c>
      <c r="H4325" t="s">
        <v>890</v>
      </c>
      <c r="J4325" t="str">
        <f t="shared" si="134"/>
        <v>12 December 1795</v>
      </c>
      <c r="K4325" s="63">
        <f t="shared" si="135"/>
        <v>327239</v>
      </c>
      <c r="L4325" s="107" t="b" cm="1">
        <f t="array" ref="L4325">SUMPRODUCT( --ISNUMBER(SEARCH(TextCheck,F4325)))&gt;0</f>
        <v>0</v>
      </c>
    </row>
    <row r="4326" spans="1:12" ht="15" customHeight="1">
      <c r="A4326" t="s">
        <v>9374</v>
      </c>
      <c r="D4326" s="24" t="s">
        <v>16537</v>
      </c>
      <c r="E4326" s="40" t="s">
        <v>41</v>
      </c>
      <c r="F4326" s="78" t="s">
        <v>9380</v>
      </c>
      <c r="G4326" s="4" t="s">
        <v>10386</v>
      </c>
      <c r="H4326" t="s">
        <v>5118</v>
      </c>
      <c r="J4326" t="str">
        <f t="shared" si="134"/>
        <v>13 December 1795</v>
      </c>
      <c r="K4326" s="63">
        <f t="shared" si="135"/>
        <v>327240</v>
      </c>
      <c r="L4326" s="107" t="b" cm="1">
        <f t="array" ref="L4326">SUMPRODUCT( --ISNUMBER(SEARCH(TextCheck,F4326)))&gt;0</f>
        <v>0</v>
      </c>
    </row>
    <row r="4327" spans="1:12" ht="15" customHeight="1">
      <c r="A4327" t="s">
        <v>9374</v>
      </c>
      <c r="D4327" s="24" t="s">
        <v>16537</v>
      </c>
      <c r="E4327" s="40" t="s">
        <v>41</v>
      </c>
      <c r="F4327" s="78" t="s">
        <v>9381</v>
      </c>
      <c r="G4327" t="s">
        <v>4616</v>
      </c>
      <c r="J4327" t="str">
        <f t="shared" si="134"/>
        <v>09 December 1795</v>
      </c>
      <c r="K4327" s="63">
        <f t="shared" si="135"/>
        <v>327236</v>
      </c>
      <c r="L4327" s="107" t="b" cm="1">
        <f t="array" ref="L4327">SUMPRODUCT( --ISNUMBER(SEARCH(TextCheck,F4327)))&gt;0</f>
        <v>0</v>
      </c>
    </row>
    <row r="4328" spans="1:12" ht="15" customHeight="1">
      <c r="A4328" t="s">
        <v>9374</v>
      </c>
      <c r="B4328" s="40"/>
      <c r="C4328" s="40"/>
      <c r="D4328" s="24" t="s">
        <v>16537</v>
      </c>
      <c r="E4328" s="40" t="s">
        <v>41</v>
      </c>
      <c r="F4328" s="78" t="s">
        <v>9382</v>
      </c>
      <c r="G4328" t="s">
        <v>319</v>
      </c>
      <c r="J4328" t="str">
        <f t="shared" si="134"/>
        <v>16 December 1795</v>
      </c>
      <c r="K4328" s="63">
        <f t="shared" si="135"/>
        <v>327243</v>
      </c>
      <c r="L4328" s="107" t="b" cm="1">
        <f t="array" ref="L4328">SUMPRODUCT( --ISNUMBER(SEARCH(TextCheck,F4328)))&gt;0</f>
        <v>0</v>
      </c>
    </row>
    <row r="4329" spans="1:12" ht="15" customHeight="1">
      <c r="A4329" t="s">
        <v>9374</v>
      </c>
      <c r="D4329" s="24" t="s">
        <v>16537</v>
      </c>
      <c r="E4329" s="40" t="s">
        <v>50</v>
      </c>
      <c r="F4329" s="78" t="s">
        <v>9383</v>
      </c>
      <c r="G4329" t="s">
        <v>219</v>
      </c>
      <c r="J4329" t="str">
        <f t="shared" si="134"/>
        <v>30 April 1794</v>
      </c>
      <c r="K4329" s="63">
        <f t="shared" si="135"/>
        <v>326648</v>
      </c>
      <c r="L4329" s="107" t="b" cm="1">
        <f t="array" ref="L4329">SUMPRODUCT( --ISNUMBER(SEARCH(TextCheck,F4329)))&gt;0</f>
        <v>0</v>
      </c>
    </row>
    <row r="4330" spans="1:12" ht="15" customHeight="1">
      <c r="A4330" t="s">
        <v>9374</v>
      </c>
      <c r="D4330" s="24" t="s">
        <v>16537</v>
      </c>
      <c r="E4330" s="40" t="s">
        <v>50</v>
      </c>
      <c r="F4330" s="78" t="s">
        <v>16820</v>
      </c>
      <c r="G4330" t="s">
        <v>4547</v>
      </c>
      <c r="H4330" t="s">
        <v>3058</v>
      </c>
      <c r="J4330" t="str">
        <f t="shared" si="134"/>
        <v>03 September 1795</v>
      </c>
      <c r="K4330" s="63">
        <f t="shared" si="135"/>
        <v>327139</v>
      </c>
      <c r="L4330" s="107" t="b" cm="1">
        <f t="array" ref="L4330">SUMPRODUCT( --ISNUMBER(SEARCH(TextCheck,F4330)))&gt;0</f>
        <v>0</v>
      </c>
    </row>
    <row r="4331" spans="1:12" ht="15" customHeight="1">
      <c r="A4331" t="s">
        <v>9374</v>
      </c>
      <c r="D4331" s="24" t="s">
        <v>16537</v>
      </c>
      <c r="E4331" s="40" t="s">
        <v>50</v>
      </c>
      <c r="F4331" s="78" t="s">
        <v>16821</v>
      </c>
      <c r="G4331" t="s">
        <v>4549</v>
      </c>
      <c r="H4331" t="s">
        <v>4584</v>
      </c>
      <c r="J4331" t="str">
        <f t="shared" si="134"/>
        <v>04 September 1795</v>
      </c>
      <c r="K4331" s="63">
        <f t="shared" si="135"/>
        <v>327140</v>
      </c>
      <c r="L4331" s="107" t="b" cm="1">
        <f t="array" ref="L4331">SUMPRODUCT( --ISNUMBER(SEARCH(TextCheck,F4331)))&gt;0</f>
        <v>0</v>
      </c>
    </row>
    <row r="4332" spans="1:12" ht="15" customHeight="1">
      <c r="A4332" t="s">
        <v>9374</v>
      </c>
      <c r="B4332" t="b">
        <v>1</v>
      </c>
      <c r="D4332" s="24" t="s">
        <v>16537</v>
      </c>
      <c r="E4332" s="40" t="s">
        <v>50</v>
      </c>
      <c r="F4332" s="78" t="s">
        <v>9384</v>
      </c>
      <c r="G4332" t="s">
        <v>395</v>
      </c>
      <c r="J4332" t="str">
        <f t="shared" si="134"/>
        <v>21 October 1795</v>
      </c>
      <c r="K4332" s="63">
        <f t="shared" si="135"/>
        <v>327187</v>
      </c>
      <c r="L4332" s="107" t="b" cm="1">
        <f t="array" ref="L4332">SUMPRODUCT( --ISNUMBER(SEARCH(TextCheck,F4332)))&gt;0</f>
        <v>0</v>
      </c>
    </row>
    <row r="4333" spans="1:12" ht="15" customHeight="1">
      <c r="A4333" t="s">
        <v>9374</v>
      </c>
      <c r="B4333" t="b">
        <v>1</v>
      </c>
      <c r="D4333" s="24" t="s">
        <v>16537</v>
      </c>
      <c r="E4333" s="40" t="s">
        <v>50</v>
      </c>
      <c r="F4333" s="78" t="s">
        <v>9385</v>
      </c>
      <c r="G4333" t="s">
        <v>229</v>
      </c>
      <c r="J4333" t="str">
        <f t="shared" si="134"/>
        <v>11 November 1795</v>
      </c>
      <c r="K4333" s="63">
        <f t="shared" si="135"/>
        <v>327208</v>
      </c>
      <c r="L4333" s="107" t="b" cm="1">
        <f t="array" ref="L4333">SUMPRODUCT( --ISNUMBER(SEARCH(TextCheck,F4333)))&gt;0</f>
        <v>0</v>
      </c>
    </row>
    <row r="4334" spans="1:12" ht="15" customHeight="1">
      <c r="A4334" t="s">
        <v>9374</v>
      </c>
      <c r="B4334" t="b">
        <v>1</v>
      </c>
      <c r="D4334" s="24" t="s">
        <v>16537</v>
      </c>
      <c r="E4334" s="40" t="s">
        <v>50</v>
      </c>
      <c r="F4334" s="78" t="s">
        <v>9386</v>
      </c>
      <c r="G4334" t="s">
        <v>229</v>
      </c>
      <c r="J4334" t="str">
        <f t="shared" si="134"/>
        <v>11 November 1795</v>
      </c>
      <c r="K4334" s="63">
        <f t="shared" si="135"/>
        <v>327208</v>
      </c>
      <c r="L4334" s="107" t="b" cm="1">
        <f t="array" ref="L4334">SUMPRODUCT( --ISNUMBER(SEARCH(TextCheck,F4334)))&gt;0</f>
        <v>0</v>
      </c>
    </row>
    <row r="4335" spans="1:12" ht="15" customHeight="1">
      <c r="A4335" t="s">
        <v>9374</v>
      </c>
      <c r="D4335" s="24" t="s">
        <v>16537</v>
      </c>
      <c r="E4335" s="40" t="s">
        <v>50</v>
      </c>
      <c r="F4335" s="78" t="s">
        <v>9387</v>
      </c>
      <c r="G4335" t="s">
        <v>508</v>
      </c>
      <c r="J4335" t="str">
        <f t="shared" si="134"/>
        <v>18 November 1795</v>
      </c>
      <c r="K4335" s="63">
        <f t="shared" si="135"/>
        <v>327215</v>
      </c>
      <c r="L4335" s="107" t="b" cm="1">
        <f t="array" ref="L4335">SUMPRODUCT( --ISNUMBER(SEARCH(TextCheck,F4335)))&gt;0</f>
        <v>0</v>
      </c>
    </row>
    <row r="4336" spans="1:12" ht="15" customHeight="1">
      <c r="A4336" t="s">
        <v>9374</v>
      </c>
      <c r="D4336" s="24" t="s">
        <v>16537</v>
      </c>
      <c r="E4336" s="40" t="s">
        <v>50</v>
      </c>
      <c r="F4336" s="78" t="s">
        <v>9388</v>
      </c>
      <c r="G4336" t="s">
        <v>4616</v>
      </c>
      <c r="J4336" t="str">
        <f t="shared" si="134"/>
        <v>09 December 1795</v>
      </c>
      <c r="K4336" s="63">
        <f t="shared" si="135"/>
        <v>327236</v>
      </c>
      <c r="L4336" s="107" t="b" cm="1">
        <f t="array" ref="L4336">SUMPRODUCT( --ISNUMBER(SEARCH(TextCheck,F4336)))&gt;0</f>
        <v>0</v>
      </c>
    </row>
    <row r="4337" spans="1:12" ht="15" customHeight="1">
      <c r="A4337" t="s">
        <v>9374</v>
      </c>
      <c r="B4337" s="40" t="b">
        <v>1</v>
      </c>
      <c r="C4337" s="40"/>
      <c r="D4337" s="24" t="s">
        <v>16537</v>
      </c>
      <c r="E4337" s="40" t="s">
        <v>50</v>
      </c>
      <c r="F4337" s="78" t="s">
        <v>9389</v>
      </c>
      <c r="G4337" s="4" t="s">
        <v>3462</v>
      </c>
      <c r="J4337" t="str">
        <f t="shared" si="134"/>
        <v>26 January 1796</v>
      </c>
      <c r="K4337" s="63">
        <f t="shared" si="135"/>
        <v>327284</v>
      </c>
      <c r="L4337" s="107" t="b" cm="1">
        <f t="array" ref="L4337">SUMPRODUCT( --ISNUMBER(SEARCH(TextCheck,F4337)))&gt;0</f>
        <v>0</v>
      </c>
    </row>
    <row r="4338" spans="1:12" ht="15" customHeight="1">
      <c r="A4338" t="s">
        <v>9374</v>
      </c>
      <c r="D4338" s="24" t="s">
        <v>16537</v>
      </c>
      <c r="E4338" s="40" t="s">
        <v>44</v>
      </c>
      <c r="F4338" s="78" t="s">
        <v>9390</v>
      </c>
      <c r="G4338" t="s">
        <v>9391</v>
      </c>
      <c r="J4338" t="str">
        <f t="shared" si="134"/>
        <v>30 April 1789</v>
      </c>
      <c r="K4338" s="63">
        <f t="shared" si="135"/>
        <v>324822</v>
      </c>
      <c r="L4338" s="107" t="b" cm="1">
        <f t="array" ref="L4338">SUMPRODUCT( --ISNUMBER(SEARCH(TextCheck,F4338)))&gt;0</f>
        <v>0</v>
      </c>
    </row>
    <row r="4339" spans="1:12" ht="15" customHeight="1">
      <c r="A4339" t="s">
        <v>9374</v>
      </c>
      <c r="B4339" s="40"/>
      <c r="C4339" s="40"/>
      <c r="D4339" s="24" t="s">
        <v>16537</v>
      </c>
      <c r="E4339" s="40" t="s">
        <v>45</v>
      </c>
      <c r="F4339" s="78" t="s">
        <v>9392</v>
      </c>
      <c r="G4339" t="s">
        <v>3369</v>
      </c>
      <c r="J4339" t="str">
        <f t="shared" si="134"/>
        <v>01 September 1795</v>
      </c>
      <c r="K4339" s="63">
        <f t="shared" si="135"/>
        <v>327137</v>
      </c>
      <c r="L4339" s="107" t="b" cm="1">
        <f t="array" ref="L4339">SUMPRODUCT( --ISNUMBER(SEARCH(TextCheck,F4339)))&gt;0</f>
        <v>0</v>
      </c>
    </row>
    <row r="4340" spans="1:12" ht="15" customHeight="1">
      <c r="A4340" t="s">
        <v>9374</v>
      </c>
      <c r="B4340" t="b">
        <v>1</v>
      </c>
      <c r="D4340" s="24" t="s">
        <v>16537</v>
      </c>
      <c r="E4340" s="40" t="s">
        <v>9257</v>
      </c>
      <c r="F4340" s="78" t="s">
        <v>4872</v>
      </c>
      <c r="G4340" t="s">
        <v>9393</v>
      </c>
      <c r="J4340" t="str">
        <f t="shared" si="134"/>
        <v>09 January 1783</v>
      </c>
      <c r="K4340" s="63">
        <f t="shared" si="135"/>
        <v>322519</v>
      </c>
      <c r="L4340" s="107" t="b" cm="1">
        <f t="array" ref="L4340">SUMPRODUCT( --ISNUMBER(SEARCH(TextCheck,F4340)))&gt;0</f>
        <v>0</v>
      </c>
    </row>
    <row r="4341" spans="1:12" ht="15" customHeight="1">
      <c r="A4341" t="s">
        <v>9374</v>
      </c>
      <c r="B4341" t="b">
        <v>1</v>
      </c>
      <c r="D4341" s="24" t="s">
        <v>16537</v>
      </c>
      <c r="E4341" s="40" t="s">
        <v>46</v>
      </c>
      <c r="F4341" s="78" t="s">
        <v>9394</v>
      </c>
      <c r="G4341" t="s">
        <v>395</v>
      </c>
      <c r="J4341" t="str">
        <f t="shared" si="134"/>
        <v>21 October 1795</v>
      </c>
      <c r="K4341" s="63">
        <f t="shared" si="135"/>
        <v>327187</v>
      </c>
      <c r="L4341" s="107" t="b" cm="1">
        <f t="array" ref="L4341">SUMPRODUCT( --ISNUMBER(SEARCH(TextCheck,F4341)))&gt;0</f>
        <v>0</v>
      </c>
    </row>
    <row r="4342" spans="1:12" ht="15" customHeight="1">
      <c r="A4342" t="s">
        <v>9395</v>
      </c>
      <c r="D4342" t="s">
        <v>9396</v>
      </c>
      <c r="E4342" s="40" t="s">
        <v>23</v>
      </c>
      <c r="F4342" s="78" t="s">
        <v>1081</v>
      </c>
      <c r="G4342" t="s">
        <v>9397</v>
      </c>
      <c r="H4342" t="s">
        <v>9398</v>
      </c>
      <c r="J4342" t="str">
        <f t="shared" si="134"/>
        <v>26 June 1790</v>
      </c>
      <c r="K4342" s="63">
        <f t="shared" si="135"/>
        <v>325244</v>
      </c>
      <c r="L4342" s="107" t="b" cm="1">
        <f t="array" ref="L4342">SUMPRODUCT( --ISNUMBER(SEARCH(TextCheck,F4342)))&gt;0</f>
        <v>0</v>
      </c>
    </row>
    <row r="4343" spans="1:12" ht="15" customHeight="1">
      <c r="A4343" t="s">
        <v>9395</v>
      </c>
      <c r="B4343" t="b">
        <v>1</v>
      </c>
      <c r="D4343" t="s">
        <v>9396</v>
      </c>
      <c r="E4343" s="40" t="s">
        <v>9267</v>
      </c>
      <c r="F4343" s="78" t="s">
        <v>9399</v>
      </c>
      <c r="G4343" t="s">
        <v>4726</v>
      </c>
      <c r="H4343" t="s">
        <v>9400</v>
      </c>
      <c r="J4343" t="str">
        <f t="shared" si="134"/>
        <v>11 July 1794</v>
      </c>
      <c r="K4343" s="63">
        <f t="shared" si="135"/>
        <v>326720</v>
      </c>
      <c r="L4343" s="107" t="b" cm="1">
        <f t="array" ref="L4343">SUMPRODUCT( --ISNUMBER(SEARCH(TextCheck,F4343)))&gt;0</f>
        <v>0</v>
      </c>
    </row>
    <row r="4344" spans="1:12" ht="15" customHeight="1">
      <c r="A4344" t="s">
        <v>9395</v>
      </c>
      <c r="D4344" t="s">
        <v>9396</v>
      </c>
      <c r="E4344" s="40" t="s">
        <v>9267</v>
      </c>
      <c r="F4344" s="78" t="s">
        <v>2538</v>
      </c>
      <c r="G4344" t="s">
        <v>3369</v>
      </c>
      <c r="J4344" t="str">
        <f t="shared" si="134"/>
        <v>01 September 1795</v>
      </c>
      <c r="K4344" s="63">
        <f t="shared" si="135"/>
        <v>327137</v>
      </c>
      <c r="L4344" s="107" t="b" cm="1">
        <f t="array" ref="L4344">SUMPRODUCT( --ISNUMBER(SEARCH(TextCheck,F4344)))&gt;0</f>
        <v>0</v>
      </c>
    </row>
    <row r="4345" spans="1:12" ht="15" customHeight="1">
      <c r="A4345" t="s">
        <v>9395</v>
      </c>
      <c r="B4345" s="40"/>
      <c r="C4345" s="40"/>
      <c r="D4345" t="s">
        <v>9396</v>
      </c>
      <c r="E4345" s="40" t="s">
        <v>25</v>
      </c>
      <c r="F4345" s="78" t="s">
        <v>3374</v>
      </c>
      <c r="G4345" t="s">
        <v>3369</v>
      </c>
      <c r="J4345" t="str">
        <f t="shared" si="134"/>
        <v>01 September 1795</v>
      </c>
      <c r="K4345" s="63">
        <f t="shared" si="135"/>
        <v>327137</v>
      </c>
      <c r="L4345" s="107" t="b" cm="1">
        <f t="array" ref="L4345">SUMPRODUCT( --ISNUMBER(SEARCH(TextCheck,F4345)))&gt;0</f>
        <v>0</v>
      </c>
    </row>
    <row r="4346" spans="1:12" ht="15" customHeight="1">
      <c r="A4346" t="s">
        <v>9395</v>
      </c>
      <c r="B4346" t="b">
        <v>1</v>
      </c>
      <c r="D4346" t="s">
        <v>9396</v>
      </c>
      <c r="E4346" s="40" t="s">
        <v>25</v>
      </c>
      <c r="F4346" s="78" t="s">
        <v>3409</v>
      </c>
      <c r="G4346" t="s">
        <v>3369</v>
      </c>
      <c r="J4346" t="str">
        <f t="shared" si="134"/>
        <v>01 September 1795</v>
      </c>
      <c r="K4346" s="63">
        <f t="shared" si="135"/>
        <v>327137</v>
      </c>
      <c r="L4346" s="107" t="b" cm="1">
        <f t="array" ref="L4346">SUMPRODUCT( --ISNUMBER(SEARCH(TextCheck,F4346)))&gt;0</f>
        <v>0</v>
      </c>
    </row>
    <row r="4347" spans="1:12" ht="15" customHeight="1">
      <c r="A4347" t="s">
        <v>9395</v>
      </c>
      <c r="D4347" t="s">
        <v>9396</v>
      </c>
      <c r="E4347" s="40" t="s">
        <v>40</v>
      </c>
      <c r="F4347" s="78" t="s">
        <v>9401</v>
      </c>
      <c r="G4347" t="s">
        <v>9402</v>
      </c>
      <c r="J4347" t="str">
        <f t="shared" si="134"/>
        <v>05 February 1794</v>
      </c>
      <c r="K4347" s="63">
        <f t="shared" si="135"/>
        <v>326564</v>
      </c>
      <c r="L4347" s="107" t="b" cm="1">
        <f t="array" ref="L4347">SUMPRODUCT( --ISNUMBER(SEARCH(TextCheck,F4347)))&gt;0</f>
        <v>0</v>
      </c>
    </row>
    <row r="4348" spans="1:12" ht="15" customHeight="1">
      <c r="A4348" t="s">
        <v>9395</v>
      </c>
      <c r="B4348" t="b">
        <v>1</v>
      </c>
      <c r="D4348" t="s">
        <v>9396</v>
      </c>
      <c r="E4348" s="40" t="s">
        <v>40</v>
      </c>
      <c r="F4348" s="78" t="s">
        <v>9403</v>
      </c>
      <c r="G4348" t="s">
        <v>220</v>
      </c>
      <c r="J4348" t="str">
        <f t="shared" si="134"/>
        <v>27 May 1794</v>
      </c>
      <c r="K4348" s="63">
        <f t="shared" si="135"/>
        <v>326675</v>
      </c>
      <c r="L4348" s="107" t="b" cm="1">
        <f t="array" ref="L4348">SUMPRODUCT( --ISNUMBER(SEARCH(TextCheck,F4348)))&gt;0</f>
        <v>0</v>
      </c>
    </row>
    <row r="4349" spans="1:12" ht="15" customHeight="1">
      <c r="A4349" t="s">
        <v>9395</v>
      </c>
      <c r="D4349" t="s">
        <v>9396</v>
      </c>
      <c r="E4349" s="40" t="s">
        <v>40</v>
      </c>
      <c r="F4349" s="78" t="s">
        <v>17</v>
      </c>
      <c r="G4349" t="s">
        <v>4726</v>
      </c>
      <c r="H4349" t="s">
        <v>1790</v>
      </c>
      <c r="J4349" t="str">
        <f t="shared" si="134"/>
        <v>11 July 1794</v>
      </c>
      <c r="K4349" s="63">
        <f t="shared" si="135"/>
        <v>326720</v>
      </c>
      <c r="L4349" s="107" t="b" cm="1">
        <f t="array" ref="L4349">SUMPRODUCT( --ISNUMBER(SEARCH(TextCheck,F4349)))&gt;0</f>
        <v>0</v>
      </c>
    </row>
    <row r="4350" spans="1:12" ht="15" customHeight="1">
      <c r="A4350" t="s">
        <v>9395</v>
      </c>
      <c r="D4350" t="s">
        <v>9396</v>
      </c>
      <c r="E4350" s="40" t="s">
        <v>40</v>
      </c>
      <c r="F4350" s="78" t="s">
        <v>9404</v>
      </c>
      <c r="G4350" t="s">
        <v>866</v>
      </c>
      <c r="H4350" t="s">
        <v>3830</v>
      </c>
      <c r="J4350" t="str">
        <f t="shared" si="134"/>
        <v>15 October 1794</v>
      </c>
      <c r="K4350" s="63">
        <f t="shared" si="135"/>
        <v>326816</v>
      </c>
      <c r="L4350" s="107" t="b" cm="1">
        <f t="array" ref="L4350">SUMPRODUCT( --ISNUMBER(SEARCH(TextCheck,F4350)))&gt;0</f>
        <v>0</v>
      </c>
    </row>
    <row r="4351" spans="1:12" ht="15" customHeight="1">
      <c r="A4351" t="s">
        <v>9395</v>
      </c>
      <c r="D4351" t="s">
        <v>9396</v>
      </c>
      <c r="E4351" s="40" t="s">
        <v>40</v>
      </c>
      <c r="F4351" s="78" t="s">
        <v>9405</v>
      </c>
      <c r="G4351" t="s">
        <v>390</v>
      </c>
      <c r="J4351" t="str">
        <f t="shared" si="134"/>
        <v>29 April 1795</v>
      </c>
      <c r="K4351" s="63">
        <f t="shared" si="135"/>
        <v>327012</v>
      </c>
      <c r="L4351" s="107" t="b" cm="1">
        <f t="array" ref="L4351">SUMPRODUCT( --ISNUMBER(SEARCH(TextCheck,F4351)))&gt;0</f>
        <v>0</v>
      </c>
    </row>
    <row r="4352" spans="1:12" ht="15" customHeight="1">
      <c r="A4352" t="s">
        <v>9395</v>
      </c>
      <c r="B4352" t="b">
        <v>1</v>
      </c>
      <c r="D4352" t="s">
        <v>9396</v>
      </c>
      <c r="E4352" s="40" t="s">
        <v>40</v>
      </c>
      <c r="F4352" s="78" t="s">
        <v>9406</v>
      </c>
      <c r="G4352" t="s">
        <v>3412</v>
      </c>
      <c r="J4352" t="str">
        <f t="shared" si="134"/>
        <v>02 September 1795</v>
      </c>
      <c r="K4352" s="63">
        <f t="shared" si="135"/>
        <v>327138</v>
      </c>
      <c r="L4352" s="107" t="b" cm="1">
        <f t="array" ref="L4352">SUMPRODUCT( --ISNUMBER(SEARCH(TextCheck,F4352)))&gt;0</f>
        <v>0</v>
      </c>
    </row>
    <row r="4353" spans="1:12" ht="15" customHeight="1">
      <c r="A4353" t="s">
        <v>9395</v>
      </c>
      <c r="B4353" t="b">
        <v>1</v>
      </c>
      <c r="D4353" t="s">
        <v>9396</v>
      </c>
      <c r="E4353" s="40" t="s">
        <v>40</v>
      </c>
      <c r="F4353" s="78" t="s">
        <v>9407</v>
      </c>
      <c r="G4353" t="s">
        <v>4547</v>
      </c>
      <c r="J4353" t="str">
        <f t="shared" si="134"/>
        <v>03 September 1795</v>
      </c>
      <c r="K4353" s="63">
        <f t="shared" si="135"/>
        <v>327139</v>
      </c>
      <c r="L4353" s="107" t="b" cm="1">
        <f t="array" ref="L4353">SUMPRODUCT( --ISNUMBER(SEARCH(TextCheck,F4353)))&gt;0</f>
        <v>0</v>
      </c>
    </row>
    <row r="4354" spans="1:12" ht="15" customHeight="1">
      <c r="A4354" t="s">
        <v>9395</v>
      </c>
      <c r="B4354" t="b">
        <v>1</v>
      </c>
      <c r="D4354" t="s">
        <v>9396</v>
      </c>
      <c r="E4354" s="40" t="s">
        <v>40</v>
      </c>
      <c r="F4354" s="78" t="s">
        <v>9408</v>
      </c>
      <c r="G4354" t="s">
        <v>4547</v>
      </c>
      <c r="H4354" t="s">
        <v>626</v>
      </c>
      <c r="J4354" t="str">
        <f t="shared" si="134"/>
        <v>03 September 1795</v>
      </c>
      <c r="K4354" s="63">
        <f t="shared" si="135"/>
        <v>327139</v>
      </c>
      <c r="L4354" s="107" t="b" cm="1">
        <f t="array" ref="L4354">SUMPRODUCT( --ISNUMBER(SEARCH(TextCheck,F4354)))&gt;0</f>
        <v>0</v>
      </c>
    </row>
    <row r="4355" spans="1:12" ht="15" customHeight="1">
      <c r="A4355" t="s">
        <v>9395</v>
      </c>
      <c r="B4355" t="b">
        <v>1</v>
      </c>
      <c r="D4355" t="s">
        <v>9396</v>
      </c>
      <c r="E4355" s="40" t="s">
        <v>40</v>
      </c>
      <c r="F4355" s="78" t="s">
        <v>9409</v>
      </c>
      <c r="G4355" t="s">
        <v>4549</v>
      </c>
      <c r="H4355" t="s">
        <v>3058</v>
      </c>
      <c r="J4355" t="str">
        <f t="shared" si="134"/>
        <v>04 September 1795</v>
      </c>
      <c r="K4355" s="63">
        <f t="shared" si="135"/>
        <v>327140</v>
      </c>
      <c r="L4355" s="107" t="b" cm="1">
        <f t="array" ref="L4355">SUMPRODUCT( --ISNUMBER(SEARCH(TextCheck,F4355)))&gt;0</f>
        <v>0</v>
      </c>
    </row>
    <row r="4356" spans="1:12" ht="15" customHeight="1">
      <c r="A4356" t="s">
        <v>9395</v>
      </c>
      <c r="D4356" t="s">
        <v>9396</v>
      </c>
      <c r="E4356" s="40" t="s">
        <v>43</v>
      </c>
      <c r="F4356" s="78" t="s">
        <v>9410</v>
      </c>
      <c r="G4356" t="s">
        <v>395</v>
      </c>
      <c r="J4356" t="str">
        <f t="shared" si="134"/>
        <v>21 October 1795</v>
      </c>
      <c r="K4356" s="63">
        <f t="shared" si="135"/>
        <v>327187</v>
      </c>
      <c r="L4356" s="107" t="b" cm="1">
        <f t="array" ref="L4356">SUMPRODUCT( --ISNUMBER(SEARCH(TextCheck,F4356)))&gt;0</f>
        <v>0</v>
      </c>
    </row>
    <row r="4357" spans="1:12" ht="15" customHeight="1">
      <c r="A4357" t="s">
        <v>9395</v>
      </c>
      <c r="B4357" t="b">
        <v>1</v>
      </c>
      <c r="D4357" t="s">
        <v>9396</v>
      </c>
      <c r="E4357" s="40" t="s">
        <v>41</v>
      </c>
      <c r="F4357" s="78" t="s">
        <v>9411</v>
      </c>
      <c r="G4357" t="s">
        <v>6041</v>
      </c>
      <c r="J4357" t="str">
        <f t="shared" si="134"/>
        <v>24 May 1794</v>
      </c>
      <c r="K4357" s="63">
        <f t="shared" si="135"/>
        <v>326672</v>
      </c>
      <c r="L4357" s="107" t="b" cm="1">
        <f t="array" ref="L4357">SUMPRODUCT( --ISNUMBER(SEARCH(TextCheck,F4357)))&gt;0</f>
        <v>0</v>
      </c>
    </row>
    <row r="4358" spans="1:12" ht="15" customHeight="1">
      <c r="A4358" t="s">
        <v>9395</v>
      </c>
      <c r="D4358" t="s">
        <v>9396</v>
      </c>
      <c r="E4358" s="40" t="s">
        <v>41</v>
      </c>
      <c r="F4358" s="78" t="s">
        <v>9412</v>
      </c>
      <c r="G4358" t="s">
        <v>220</v>
      </c>
      <c r="J4358" t="str">
        <f t="shared" si="134"/>
        <v>27 May 1794</v>
      </c>
      <c r="K4358" s="63">
        <f t="shared" si="135"/>
        <v>326675</v>
      </c>
      <c r="L4358" s="107" t="b" cm="1">
        <f t="array" ref="L4358">SUMPRODUCT( --ISNUMBER(SEARCH(TextCheck,F4358)))&gt;0</f>
        <v>0</v>
      </c>
    </row>
    <row r="4359" spans="1:12" ht="15" customHeight="1">
      <c r="A4359" t="s">
        <v>9395</v>
      </c>
      <c r="D4359" t="s">
        <v>9396</v>
      </c>
      <c r="E4359" s="40" t="s">
        <v>41</v>
      </c>
      <c r="F4359" s="78" t="s">
        <v>9413</v>
      </c>
      <c r="G4359" t="s">
        <v>173</v>
      </c>
      <c r="J4359" t="str">
        <f t="shared" si="134"/>
        <v>28 May 1794</v>
      </c>
      <c r="K4359" s="63">
        <f t="shared" si="135"/>
        <v>326676</v>
      </c>
      <c r="L4359" s="107" t="b" cm="1">
        <f t="array" ref="L4359">SUMPRODUCT( --ISNUMBER(SEARCH(TextCheck,F4359)))&gt;0</f>
        <v>0</v>
      </c>
    </row>
    <row r="4360" spans="1:12" ht="15" customHeight="1">
      <c r="A4360" t="s">
        <v>9395</v>
      </c>
      <c r="D4360" t="s">
        <v>9396</v>
      </c>
      <c r="E4360" s="40" t="s">
        <v>41</v>
      </c>
      <c r="F4360" s="78" t="s">
        <v>9414</v>
      </c>
      <c r="G4360" t="s">
        <v>187</v>
      </c>
      <c r="J4360" t="str">
        <f t="shared" ref="J4360:J4424" si="136">TRIM(G4360)</f>
        <v>12 November 1794</v>
      </c>
      <c r="K4360" s="63">
        <f t="shared" ref="K4360:K4424" si="137">DATEVALUE((LEFT(J4360,(LEN(J4360)-4))&amp;(RIGHT(J4360,4)+1000)))</f>
        <v>326844</v>
      </c>
      <c r="L4360" s="107" t="b" cm="1">
        <f t="array" ref="L4360">SUMPRODUCT( --ISNUMBER(SEARCH(TextCheck,F4360)))&gt;0</f>
        <v>0</v>
      </c>
    </row>
    <row r="4361" spans="1:12" ht="15" customHeight="1">
      <c r="A4361" t="s">
        <v>9395</v>
      </c>
      <c r="D4361" t="s">
        <v>9396</v>
      </c>
      <c r="E4361" s="40" t="s">
        <v>41</v>
      </c>
      <c r="F4361" s="78" t="s">
        <v>9415</v>
      </c>
      <c r="G4361" t="s">
        <v>3718</v>
      </c>
      <c r="J4361" t="str">
        <f t="shared" si="136"/>
        <v>01 April 1795</v>
      </c>
      <c r="K4361" s="63">
        <f t="shared" si="137"/>
        <v>326984</v>
      </c>
      <c r="L4361" s="107" t="b" cm="1">
        <f t="array" ref="L4361">SUMPRODUCT( --ISNUMBER(SEARCH(TextCheck,F4361)))&gt;0</f>
        <v>0</v>
      </c>
    </row>
    <row r="4362" spans="1:12" ht="15" customHeight="1">
      <c r="A4362" t="s">
        <v>9395</v>
      </c>
      <c r="D4362" t="s">
        <v>9396</v>
      </c>
      <c r="E4362" s="40" t="s">
        <v>41</v>
      </c>
      <c r="F4362" s="78" t="s">
        <v>9416</v>
      </c>
      <c r="G4362" t="s">
        <v>231</v>
      </c>
      <c r="J4362" t="str">
        <f t="shared" si="136"/>
        <v>12 August 1795</v>
      </c>
      <c r="K4362" s="63">
        <f t="shared" si="137"/>
        <v>327117</v>
      </c>
      <c r="L4362" s="107" t="b" cm="1">
        <f t="array" ref="L4362">SUMPRODUCT( --ISNUMBER(SEARCH(TextCheck,F4362)))&gt;0</f>
        <v>0</v>
      </c>
    </row>
    <row r="4363" spans="1:12" ht="15" customHeight="1">
      <c r="A4363" t="s">
        <v>9395</v>
      </c>
      <c r="D4363" t="s">
        <v>9396</v>
      </c>
      <c r="E4363" s="40" t="s">
        <v>41</v>
      </c>
      <c r="F4363" s="78" t="s">
        <v>2676</v>
      </c>
      <c r="G4363" t="s">
        <v>3369</v>
      </c>
      <c r="H4363" t="s">
        <v>9417</v>
      </c>
      <c r="J4363" t="str">
        <f t="shared" si="136"/>
        <v>01 September 1795</v>
      </c>
      <c r="K4363" s="63">
        <f t="shared" si="137"/>
        <v>327137</v>
      </c>
      <c r="L4363" s="107" t="b" cm="1">
        <f t="array" ref="L4363">SUMPRODUCT( --ISNUMBER(SEARCH(TextCheck,F4363)))&gt;0</f>
        <v>0</v>
      </c>
    </row>
    <row r="4364" spans="1:12" ht="15" customHeight="1">
      <c r="A4364" t="s">
        <v>9395</v>
      </c>
      <c r="D4364" t="s">
        <v>9396</v>
      </c>
      <c r="E4364" s="40" t="s">
        <v>41</v>
      </c>
      <c r="F4364" s="78" t="s">
        <v>9418</v>
      </c>
      <c r="G4364" t="s">
        <v>3412</v>
      </c>
      <c r="J4364" t="str">
        <f t="shared" si="136"/>
        <v>02 September 1795</v>
      </c>
      <c r="K4364" s="63">
        <f t="shared" si="137"/>
        <v>327138</v>
      </c>
      <c r="L4364" s="107" t="b" cm="1">
        <f t="array" ref="L4364">SUMPRODUCT( --ISNUMBER(SEARCH(TextCheck,F4364)))&gt;0</f>
        <v>0</v>
      </c>
    </row>
    <row r="4365" spans="1:12" ht="15" customHeight="1">
      <c r="A4365" t="s">
        <v>9395</v>
      </c>
      <c r="D4365" t="s">
        <v>9396</v>
      </c>
      <c r="E4365" s="40" t="s">
        <v>41</v>
      </c>
      <c r="F4365" s="78" t="s">
        <v>4560</v>
      </c>
      <c r="G4365" t="s">
        <v>4553</v>
      </c>
      <c r="J4365" t="str">
        <f t="shared" si="136"/>
        <v>06 September 1795</v>
      </c>
      <c r="K4365" s="63">
        <f t="shared" si="137"/>
        <v>327142</v>
      </c>
      <c r="L4365" s="107" t="b" cm="1">
        <f t="array" ref="L4365">SUMPRODUCT( --ISNUMBER(SEARCH(TextCheck,F4365)))&gt;0</f>
        <v>0</v>
      </c>
    </row>
    <row r="4366" spans="1:12" ht="15" customHeight="1">
      <c r="A4366" t="s">
        <v>9395</v>
      </c>
      <c r="D4366" t="s">
        <v>9396</v>
      </c>
      <c r="E4366" s="40" t="s">
        <v>41</v>
      </c>
      <c r="F4366" s="78" t="s">
        <v>9419</v>
      </c>
      <c r="G4366" t="s">
        <v>4555</v>
      </c>
      <c r="J4366" t="str">
        <f t="shared" si="136"/>
        <v>07 September 1795</v>
      </c>
      <c r="K4366" s="63">
        <f t="shared" si="137"/>
        <v>327143</v>
      </c>
      <c r="L4366" s="107" t="b" cm="1">
        <f t="array" ref="L4366">SUMPRODUCT( --ISNUMBER(SEARCH(TextCheck,F4366)))&gt;0</f>
        <v>0</v>
      </c>
    </row>
    <row r="4367" spans="1:12" ht="15" customHeight="1">
      <c r="A4367" t="s">
        <v>9395</v>
      </c>
      <c r="D4367" t="s">
        <v>9396</v>
      </c>
      <c r="E4367" s="40" t="s">
        <v>41</v>
      </c>
      <c r="F4367" s="78" t="s">
        <v>9420</v>
      </c>
      <c r="G4367" s="27" t="s">
        <v>4605</v>
      </c>
      <c r="J4367" t="str">
        <f t="shared" si="136"/>
        <v>08 September 1795</v>
      </c>
      <c r="K4367" s="63">
        <f t="shared" si="137"/>
        <v>327144</v>
      </c>
      <c r="L4367" s="107" t="b" cm="1">
        <f t="array" ref="L4367">SUMPRODUCT( --ISNUMBER(SEARCH(TextCheck,F4367)))&gt;0</f>
        <v>0</v>
      </c>
    </row>
    <row r="4368" spans="1:12" ht="15" customHeight="1">
      <c r="A4368" t="s">
        <v>9395</v>
      </c>
      <c r="B4368" t="b">
        <v>1</v>
      </c>
      <c r="D4368" t="s">
        <v>9396</v>
      </c>
      <c r="E4368" s="40" t="s">
        <v>41</v>
      </c>
      <c r="F4368" s="78" t="s">
        <v>9421</v>
      </c>
      <c r="G4368" t="s">
        <v>3415</v>
      </c>
      <c r="J4368" t="str">
        <f t="shared" si="136"/>
        <v>09 September 1795</v>
      </c>
      <c r="K4368" s="63">
        <f t="shared" si="137"/>
        <v>327145</v>
      </c>
      <c r="L4368" s="107" t="b" cm="1">
        <f t="array" ref="L4368">SUMPRODUCT( --ISNUMBER(SEARCH(TextCheck,F4368)))&gt;0</f>
        <v>0</v>
      </c>
    </row>
    <row r="4369" spans="1:12" ht="15" customHeight="1">
      <c r="A4369" t="s">
        <v>9395</v>
      </c>
      <c r="D4369" t="s">
        <v>9396</v>
      </c>
      <c r="E4369" s="40" t="s">
        <v>41</v>
      </c>
      <c r="F4369" s="78" t="s">
        <v>9422</v>
      </c>
      <c r="G4369" t="s">
        <v>507</v>
      </c>
      <c r="J4369" t="str">
        <f t="shared" si="136"/>
        <v>28 October 1795</v>
      </c>
      <c r="K4369" s="63">
        <f t="shared" si="137"/>
        <v>327194</v>
      </c>
      <c r="L4369" s="107" t="b" cm="1">
        <f t="array" ref="L4369">SUMPRODUCT( --ISNUMBER(SEARCH(TextCheck,F4369)))&gt;0</f>
        <v>0</v>
      </c>
    </row>
    <row r="4370" spans="1:12" ht="15" customHeight="1">
      <c r="A4370" t="s">
        <v>9395</v>
      </c>
      <c r="B4370" t="b">
        <v>1</v>
      </c>
      <c r="D4370" t="s">
        <v>9396</v>
      </c>
      <c r="E4370" s="40" t="s">
        <v>41</v>
      </c>
      <c r="F4370" s="78" t="s">
        <v>9424</v>
      </c>
      <c r="G4370" t="s">
        <v>229</v>
      </c>
      <c r="H4370" t="s">
        <v>9425</v>
      </c>
      <c r="J4370" t="str">
        <f t="shared" si="136"/>
        <v>11 November 1795</v>
      </c>
      <c r="K4370" s="63">
        <f t="shared" si="137"/>
        <v>327208</v>
      </c>
      <c r="L4370" s="107" t="b" cm="1">
        <f t="array" ref="L4370">SUMPRODUCT( --ISNUMBER(SEARCH(TextCheck,F4370)))&gt;0</f>
        <v>0</v>
      </c>
    </row>
    <row r="4371" spans="1:12" ht="15" customHeight="1">
      <c r="A4371" t="s">
        <v>9426</v>
      </c>
      <c r="B4371" t="b">
        <v>1</v>
      </c>
      <c r="D4371" t="s">
        <v>9396</v>
      </c>
      <c r="E4371" s="40" t="s">
        <v>50</v>
      </c>
      <c r="F4371" s="78" t="s">
        <v>9427</v>
      </c>
      <c r="G4371" t="s">
        <v>1790</v>
      </c>
      <c r="H4371" t="s">
        <v>9428</v>
      </c>
      <c r="J4371" t="str">
        <f t="shared" si="136"/>
        <v>30 September 1793</v>
      </c>
      <c r="K4371" s="63">
        <f t="shared" si="137"/>
        <v>326436</v>
      </c>
      <c r="L4371" s="107" t="b" cm="1">
        <f t="array" ref="L4371">SUMPRODUCT( --ISNUMBER(SEARCH(TextCheck,F4371)))&gt;0</f>
        <v>0</v>
      </c>
    </row>
    <row r="4372" spans="1:12" ht="15" customHeight="1">
      <c r="A4372" t="s">
        <v>9426</v>
      </c>
      <c r="B4372" t="b">
        <v>1</v>
      </c>
      <c r="D4372" t="s">
        <v>9396</v>
      </c>
      <c r="E4372" s="40" t="s">
        <v>50</v>
      </c>
      <c r="F4372" s="78" t="s">
        <v>9429</v>
      </c>
      <c r="G4372" t="s">
        <v>6630</v>
      </c>
      <c r="J4372" t="str">
        <f t="shared" si="136"/>
        <v>25 April 1795</v>
      </c>
      <c r="K4372" s="63">
        <f t="shared" si="137"/>
        <v>327008</v>
      </c>
      <c r="L4372" s="107" t="b" cm="1">
        <f t="array" ref="L4372">SUMPRODUCT( --ISNUMBER(SEARCH(TextCheck,F4372)))&gt;0</f>
        <v>0</v>
      </c>
    </row>
    <row r="4373" spans="1:12" ht="15" customHeight="1">
      <c r="A4373" t="s">
        <v>9426</v>
      </c>
      <c r="B4373" t="b">
        <v>1</v>
      </c>
      <c r="D4373" t="s">
        <v>9396</v>
      </c>
      <c r="E4373" s="40" t="s">
        <v>50</v>
      </c>
      <c r="F4373" s="78" t="s">
        <v>9430</v>
      </c>
      <c r="G4373" t="s">
        <v>3412</v>
      </c>
      <c r="H4373" t="s">
        <v>6275</v>
      </c>
      <c r="J4373" t="str">
        <f t="shared" si="136"/>
        <v>02 September 1795</v>
      </c>
      <c r="K4373" s="63">
        <f t="shared" si="137"/>
        <v>327138</v>
      </c>
      <c r="L4373" s="107" t="b" cm="1">
        <f t="array" ref="L4373">SUMPRODUCT( --ISNUMBER(SEARCH(TextCheck,F4373)))&gt;0</f>
        <v>0</v>
      </c>
    </row>
    <row r="4374" spans="1:12" ht="15" customHeight="1">
      <c r="A4374" t="s">
        <v>9426</v>
      </c>
      <c r="B4374" t="b">
        <v>1</v>
      </c>
      <c r="D4374" t="s">
        <v>9396</v>
      </c>
      <c r="E4374" s="40" t="s">
        <v>50</v>
      </c>
      <c r="F4374" s="78" t="s">
        <v>9431</v>
      </c>
      <c r="G4374" t="s">
        <v>4555</v>
      </c>
      <c r="H4374" t="s">
        <v>3937</v>
      </c>
      <c r="J4374" t="str">
        <f t="shared" si="136"/>
        <v>07 September 1795</v>
      </c>
      <c r="K4374" s="63">
        <f t="shared" si="137"/>
        <v>327143</v>
      </c>
      <c r="L4374" s="107" t="b" cm="1">
        <f t="array" ref="L4374">SUMPRODUCT( --ISNUMBER(SEARCH(TextCheck,F4374)))&gt;0</f>
        <v>0</v>
      </c>
    </row>
    <row r="4375" spans="1:12" ht="15" customHeight="1">
      <c r="A4375" t="s">
        <v>9426</v>
      </c>
      <c r="B4375" t="b">
        <v>1</v>
      </c>
      <c r="D4375" t="s">
        <v>9396</v>
      </c>
      <c r="E4375" s="40" t="s">
        <v>50</v>
      </c>
      <c r="F4375" s="78" t="s">
        <v>9432</v>
      </c>
      <c r="G4375" t="s">
        <v>4616</v>
      </c>
      <c r="J4375" t="str">
        <f t="shared" si="136"/>
        <v>09 December 1795</v>
      </c>
      <c r="K4375" s="63">
        <f t="shared" si="137"/>
        <v>327236</v>
      </c>
      <c r="L4375" s="107" t="b" cm="1">
        <f t="array" ref="L4375">SUMPRODUCT( --ISNUMBER(SEARCH(TextCheck,F4375)))&gt;0</f>
        <v>0</v>
      </c>
    </row>
    <row r="4376" spans="1:12" ht="15" customHeight="1">
      <c r="A4376" t="s">
        <v>9426</v>
      </c>
      <c r="B4376" t="b">
        <v>1</v>
      </c>
      <c r="D4376" t="s">
        <v>9396</v>
      </c>
      <c r="E4376" s="40" t="s">
        <v>50</v>
      </c>
      <c r="F4376" s="78" t="s">
        <v>16822</v>
      </c>
      <c r="H4376" t="s">
        <v>3412</v>
      </c>
      <c r="J4376" t="str">
        <f>TRIM(H4376)</f>
        <v>02 September 1795</v>
      </c>
      <c r="K4376" s="63">
        <f t="shared" si="137"/>
        <v>327138</v>
      </c>
      <c r="L4376" s="107" t="b" cm="1">
        <f t="array" ref="L4376">SUMPRODUCT( --ISNUMBER(SEARCH(TextCheck,F4376)))&gt;0</f>
        <v>0</v>
      </c>
    </row>
    <row r="4377" spans="1:12" ht="15" customHeight="1">
      <c r="A4377" t="s">
        <v>9426</v>
      </c>
      <c r="B4377" t="b">
        <v>1</v>
      </c>
      <c r="D4377" t="s">
        <v>9396</v>
      </c>
      <c r="E4377" s="40" t="s">
        <v>44</v>
      </c>
      <c r="F4377" s="78" t="s">
        <v>3150</v>
      </c>
      <c r="G4377" t="s">
        <v>9433</v>
      </c>
      <c r="J4377" t="str">
        <f t="shared" si="136"/>
        <v>05 August 1758</v>
      </c>
      <c r="K4377" s="63">
        <f t="shared" si="137"/>
        <v>313596</v>
      </c>
      <c r="L4377" s="107" t="b" cm="1">
        <f t="array" ref="L4377">SUMPRODUCT( --ISNUMBER(SEARCH(TextCheck,F4377)))&gt;0</f>
        <v>0</v>
      </c>
    </row>
    <row r="4378" spans="1:12" ht="15" customHeight="1">
      <c r="A4378" t="s">
        <v>9426</v>
      </c>
      <c r="D4378" t="s">
        <v>9396</v>
      </c>
      <c r="E4378" s="40" t="s">
        <v>45</v>
      </c>
      <c r="F4378" s="78" t="s">
        <v>4560</v>
      </c>
      <c r="G4378" t="s">
        <v>228</v>
      </c>
      <c r="J4378" t="str">
        <f t="shared" si="136"/>
        <v>26 September 1795</v>
      </c>
      <c r="K4378" s="63">
        <f t="shared" si="137"/>
        <v>327162</v>
      </c>
      <c r="L4378" s="107" t="b" cm="1">
        <f t="array" ref="L4378">SUMPRODUCT( --ISNUMBER(SEARCH(TextCheck,F4378)))&gt;0</f>
        <v>0</v>
      </c>
    </row>
    <row r="4379" spans="1:12" ht="15" customHeight="1">
      <c r="A4379" t="s">
        <v>9426</v>
      </c>
      <c r="D4379" t="s">
        <v>9396</v>
      </c>
      <c r="E4379" t="s">
        <v>9257</v>
      </c>
      <c r="F4379" s="78" t="s">
        <v>9434</v>
      </c>
      <c r="G4379" t="s">
        <v>3369</v>
      </c>
      <c r="J4379" t="str">
        <f t="shared" si="136"/>
        <v>01 September 1795</v>
      </c>
      <c r="K4379" s="63">
        <f t="shared" si="137"/>
        <v>327137</v>
      </c>
      <c r="L4379" s="107" t="b" cm="1">
        <f t="array" ref="L4379">SUMPRODUCT( --ISNUMBER(SEARCH(TextCheck,F4379)))&gt;0</f>
        <v>0</v>
      </c>
    </row>
    <row r="4380" spans="1:12" ht="15" customHeight="1">
      <c r="A4380" t="s">
        <v>9426</v>
      </c>
      <c r="D4380" t="s">
        <v>9396</v>
      </c>
      <c r="E4380" s="40" t="s">
        <v>46</v>
      </c>
      <c r="F4380" s="78" t="s">
        <v>9435</v>
      </c>
      <c r="G4380" t="s">
        <v>359</v>
      </c>
      <c r="J4380" t="str">
        <f t="shared" si="136"/>
        <v>20 July 1794</v>
      </c>
      <c r="K4380" s="63">
        <f t="shared" si="137"/>
        <v>326729</v>
      </c>
      <c r="L4380" s="107" t="b" cm="1">
        <f t="array" ref="L4380">SUMPRODUCT( --ISNUMBER(SEARCH(TextCheck,F4380)))&gt;0</f>
        <v>0</v>
      </c>
    </row>
    <row r="4381" spans="1:12" ht="15" customHeight="1">
      <c r="A4381" t="s">
        <v>9436</v>
      </c>
      <c r="D4381" t="s">
        <v>9437</v>
      </c>
      <c r="E4381" s="40" t="s">
        <v>23</v>
      </c>
      <c r="F4381" s="78" t="s">
        <v>1100</v>
      </c>
      <c r="G4381" t="s">
        <v>9438</v>
      </c>
      <c r="H4381" t="s">
        <v>9398</v>
      </c>
      <c r="J4381" t="str">
        <f t="shared" si="136"/>
        <v>28 January 1788</v>
      </c>
      <c r="K4381" s="63">
        <f t="shared" si="137"/>
        <v>324364</v>
      </c>
      <c r="L4381" s="107" t="b" cm="1">
        <f t="array" ref="L4381">SUMPRODUCT( --ISNUMBER(SEARCH(TextCheck,F4381)))&gt;0</f>
        <v>0</v>
      </c>
    </row>
    <row r="4382" spans="1:12" ht="15" customHeight="1">
      <c r="A4382" t="s">
        <v>9436</v>
      </c>
      <c r="D4382" t="s">
        <v>9437</v>
      </c>
      <c r="E4382" s="40" t="s">
        <v>9267</v>
      </c>
      <c r="F4382" s="78" t="s">
        <v>1794</v>
      </c>
      <c r="G4382" t="s">
        <v>5253</v>
      </c>
      <c r="H4382" t="s">
        <v>162</v>
      </c>
      <c r="J4382" t="str">
        <f t="shared" si="136"/>
        <v>15 July 1794</v>
      </c>
      <c r="K4382" s="63">
        <f t="shared" si="137"/>
        <v>326724</v>
      </c>
      <c r="L4382" s="107" t="b" cm="1">
        <f t="array" ref="L4382">SUMPRODUCT( --ISNUMBER(SEARCH(TextCheck,F4382)))&gt;0</f>
        <v>0</v>
      </c>
    </row>
    <row r="4383" spans="1:12" ht="15" customHeight="1">
      <c r="A4383" t="s">
        <v>9436</v>
      </c>
      <c r="D4383" t="s">
        <v>9437</v>
      </c>
      <c r="E4383" s="40" t="s">
        <v>9267</v>
      </c>
      <c r="F4383" s="78" t="s">
        <v>1919</v>
      </c>
      <c r="G4383" t="s">
        <v>3369</v>
      </c>
      <c r="H4383" t="s">
        <v>3618</v>
      </c>
      <c r="J4383" t="str">
        <f t="shared" si="136"/>
        <v>01 September 1795</v>
      </c>
      <c r="K4383" s="63">
        <f t="shared" si="137"/>
        <v>327137</v>
      </c>
      <c r="L4383" s="107" t="b" cm="1">
        <f t="array" ref="L4383">SUMPRODUCT( --ISNUMBER(SEARCH(TextCheck,F4383)))&gt;0</f>
        <v>0</v>
      </c>
    </row>
    <row r="4384" spans="1:12" ht="15" customHeight="1">
      <c r="A4384" t="s">
        <v>9436</v>
      </c>
      <c r="D4384" t="s">
        <v>9437</v>
      </c>
      <c r="E4384" s="40" t="s">
        <v>25</v>
      </c>
      <c r="F4384" s="78" t="s">
        <v>3387</v>
      </c>
      <c r="G4384" t="s">
        <v>3369</v>
      </c>
      <c r="J4384" t="str">
        <f t="shared" si="136"/>
        <v>01 September 1795</v>
      </c>
      <c r="K4384" s="63">
        <f t="shared" si="137"/>
        <v>327137</v>
      </c>
      <c r="L4384" s="107" t="b" cm="1">
        <f t="array" ref="L4384">SUMPRODUCT( --ISNUMBER(SEARCH(TextCheck,F4384)))&gt;0</f>
        <v>0</v>
      </c>
    </row>
    <row r="4385" spans="1:12" ht="15" customHeight="1">
      <c r="A4385" t="s">
        <v>9436</v>
      </c>
      <c r="D4385" t="s">
        <v>9437</v>
      </c>
      <c r="E4385" s="40" t="s">
        <v>25</v>
      </c>
      <c r="F4385" s="78" t="s">
        <v>2872</v>
      </c>
      <c r="G4385" t="s">
        <v>3412</v>
      </c>
      <c r="H4385" t="s">
        <v>3618</v>
      </c>
      <c r="J4385" t="str">
        <f t="shared" si="136"/>
        <v>02 September 1795</v>
      </c>
      <c r="K4385" s="63">
        <f t="shared" si="137"/>
        <v>327138</v>
      </c>
      <c r="L4385" s="107" t="b" cm="1">
        <f t="array" ref="L4385">SUMPRODUCT( --ISNUMBER(SEARCH(TextCheck,F4385)))&gt;0</f>
        <v>0</v>
      </c>
    </row>
    <row r="4386" spans="1:12" ht="15" customHeight="1">
      <c r="A4386" t="s">
        <v>9436</v>
      </c>
      <c r="B4386" t="b">
        <v>1</v>
      </c>
      <c r="D4386" t="s">
        <v>9437</v>
      </c>
      <c r="E4386" s="40" t="s">
        <v>40</v>
      </c>
      <c r="F4386" s="78" t="s">
        <v>9439</v>
      </c>
      <c r="G4386" t="s">
        <v>3585</v>
      </c>
      <c r="H4386" t="s">
        <v>9274</v>
      </c>
      <c r="J4386" t="str">
        <f t="shared" si="136"/>
        <v>11 September 1793</v>
      </c>
      <c r="K4386" s="63">
        <f t="shared" si="137"/>
        <v>326417</v>
      </c>
      <c r="L4386" s="107" t="b" cm="1">
        <f t="array" ref="L4386">SUMPRODUCT( --ISNUMBER(SEARCH(TextCheck,F4386)))&gt;0</f>
        <v>0</v>
      </c>
    </row>
    <row r="4387" spans="1:12" ht="15" customHeight="1">
      <c r="A4387" t="s">
        <v>9436</v>
      </c>
      <c r="D4387" t="s">
        <v>9437</v>
      </c>
      <c r="E4387" s="40" t="s">
        <v>40</v>
      </c>
      <c r="F4387" s="78" t="s">
        <v>9440</v>
      </c>
      <c r="G4387" t="s">
        <v>5253</v>
      </c>
      <c r="J4387" t="str">
        <f t="shared" si="136"/>
        <v>15 July 1794</v>
      </c>
      <c r="K4387" s="63">
        <f t="shared" si="137"/>
        <v>326724</v>
      </c>
      <c r="L4387" s="107" t="b" cm="1">
        <f t="array" ref="L4387">SUMPRODUCT( --ISNUMBER(SEARCH(TextCheck,F4387)))&gt;0</f>
        <v>0</v>
      </c>
    </row>
    <row r="4388" spans="1:12" ht="15" customHeight="1">
      <c r="A4388" t="s">
        <v>9436</v>
      </c>
      <c r="D4388" t="s">
        <v>9437</v>
      </c>
      <c r="E4388" s="40" t="s">
        <v>40</v>
      </c>
      <c r="F4388" s="78" t="s">
        <v>9441</v>
      </c>
      <c r="G4388" t="s">
        <v>5329</v>
      </c>
      <c r="H4388" t="s">
        <v>6512</v>
      </c>
      <c r="J4388" t="str">
        <f t="shared" si="136"/>
        <v>11 August 1794</v>
      </c>
      <c r="K4388" s="63">
        <f t="shared" si="137"/>
        <v>326751</v>
      </c>
      <c r="L4388" s="107" t="b" cm="1">
        <f t="array" ref="L4388">SUMPRODUCT( --ISNUMBER(SEARCH(TextCheck,F4388)))&gt;0</f>
        <v>0</v>
      </c>
    </row>
    <row r="4389" spans="1:12" ht="15" customHeight="1">
      <c r="A4389" t="s">
        <v>9436</v>
      </c>
      <c r="B4389" t="b">
        <v>1</v>
      </c>
      <c r="D4389" t="s">
        <v>9437</v>
      </c>
      <c r="E4389" s="40" t="s">
        <v>40</v>
      </c>
      <c r="F4389" s="78" t="s">
        <v>9442</v>
      </c>
      <c r="G4389" t="s">
        <v>4020</v>
      </c>
      <c r="J4389" t="str">
        <f t="shared" si="136"/>
        <v>01 October 1794</v>
      </c>
      <c r="K4389" s="63">
        <f t="shared" si="137"/>
        <v>326802</v>
      </c>
      <c r="L4389" s="107" t="b" cm="1">
        <f t="array" ref="L4389">SUMPRODUCT( --ISNUMBER(SEARCH(TextCheck,F4389)))&gt;0</f>
        <v>0</v>
      </c>
    </row>
    <row r="4390" spans="1:12" ht="15" customHeight="1">
      <c r="A4390" t="s">
        <v>9436</v>
      </c>
      <c r="D4390" t="s">
        <v>9437</v>
      </c>
      <c r="E4390" s="40" t="s">
        <v>40</v>
      </c>
      <c r="F4390" s="78" t="s">
        <v>9443</v>
      </c>
      <c r="G4390" t="s">
        <v>16591</v>
      </c>
      <c r="J4390" t="str">
        <f t="shared" si="136"/>
        <v>11 November 1794</v>
      </c>
      <c r="K4390" s="63">
        <f t="shared" si="137"/>
        <v>326843</v>
      </c>
      <c r="L4390" s="107" t="b" cm="1">
        <f t="array" ref="L4390">SUMPRODUCT( --ISNUMBER(SEARCH(TextCheck,F4390)))&gt;0</f>
        <v>0</v>
      </c>
    </row>
    <row r="4391" spans="1:12" ht="15" customHeight="1">
      <c r="A4391" t="s">
        <v>9436</v>
      </c>
      <c r="D4391" t="s">
        <v>9437</v>
      </c>
      <c r="E4391" s="40" t="s">
        <v>40</v>
      </c>
      <c r="F4391" s="78" t="s">
        <v>9444</v>
      </c>
      <c r="G4391" t="s">
        <v>431</v>
      </c>
      <c r="H4391" t="s">
        <v>5085</v>
      </c>
      <c r="J4391" t="str">
        <f t="shared" si="136"/>
        <v>16 April 1795</v>
      </c>
      <c r="K4391" s="63">
        <f t="shared" si="137"/>
        <v>326999</v>
      </c>
      <c r="L4391" s="107" t="b" cm="1">
        <f t="array" ref="L4391">SUMPRODUCT( --ISNUMBER(SEARCH(TextCheck,F4391)))&gt;0</f>
        <v>0</v>
      </c>
    </row>
    <row r="4392" spans="1:12" ht="15" customHeight="1">
      <c r="A4392" t="s">
        <v>9436</v>
      </c>
      <c r="D4392" t="s">
        <v>9437</v>
      </c>
      <c r="E4392" s="40" t="s">
        <v>40</v>
      </c>
      <c r="F4392" s="78" t="s">
        <v>9445</v>
      </c>
      <c r="G4392" t="s">
        <v>3412</v>
      </c>
      <c r="H4392" t="s">
        <v>174</v>
      </c>
      <c r="J4392" t="str">
        <f t="shared" si="136"/>
        <v>02 September 1795</v>
      </c>
      <c r="K4392" s="63">
        <f t="shared" si="137"/>
        <v>327138</v>
      </c>
      <c r="L4392" s="107" t="b" cm="1">
        <f t="array" ref="L4392">SUMPRODUCT( --ISNUMBER(SEARCH(TextCheck,F4392)))&gt;0</f>
        <v>0</v>
      </c>
    </row>
    <row r="4393" spans="1:12" ht="15" customHeight="1">
      <c r="A4393" t="s">
        <v>9436</v>
      </c>
      <c r="B4393" t="b">
        <v>1</v>
      </c>
      <c r="D4393" t="s">
        <v>9437</v>
      </c>
      <c r="E4393" s="40" t="s">
        <v>40</v>
      </c>
      <c r="F4393" s="78" t="s">
        <v>3423</v>
      </c>
      <c r="G4393" t="s">
        <v>4547</v>
      </c>
      <c r="H4393" t="s">
        <v>3929</v>
      </c>
      <c r="J4393" t="str">
        <f t="shared" si="136"/>
        <v>03 September 1795</v>
      </c>
      <c r="K4393" s="63">
        <f t="shared" si="137"/>
        <v>327139</v>
      </c>
      <c r="L4393" s="107" t="b" cm="1">
        <f t="array" ref="L4393">SUMPRODUCT( --ISNUMBER(SEARCH(TextCheck,F4393)))&gt;0</f>
        <v>0</v>
      </c>
    </row>
    <row r="4394" spans="1:12" ht="15" customHeight="1">
      <c r="A4394" t="s">
        <v>9436</v>
      </c>
      <c r="D4394" t="s">
        <v>9437</v>
      </c>
      <c r="E4394" t="s">
        <v>43</v>
      </c>
      <c r="F4394" s="78" t="s">
        <v>9446</v>
      </c>
      <c r="G4394" t="s">
        <v>4549</v>
      </c>
      <c r="J4394" t="str">
        <f t="shared" si="136"/>
        <v>04 September 1795</v>
      </c>
      <c r="K4394" s="63">
        <f t="shared" si="137"/>
        <v>327140</v>
      </c>
      <c r="L4394" s="107" t="b" cm="1">
        <f t="array" ref="L4394">SUMPRODUCT( --ISNUMBER(SEARCH(TextCheck,F4394)))&gt;0</f>
        <v>0</v>
      </c>
    </row>
    <row r="4395" spans="1:12" ht="15" customHeight="1">
      <c r="A4395" t="s">
        <v>9436</v>
      </c>
      <c r="D4395" t="s">
        <v>9437</v>
      </c>
      <c r="E4395" t="s">
        <v>41</v>
      </c>
      <c r="F4395" s="78" t="s">
        <v>2998</v>
      </c>
      <c r="G4395" t="s">
        <v>6512</v>
      </c>
      <c r="J4395" t="str">
        <f t="shared" si="136"/>
        <v>12 May 1794</v>
      </c>
      <c r="K4395" s="63">
        <f t="shared" si="137"/>
        <v>326660</v>
      </c>
      <c r="L4395" s="107" t="b" cm="1">
        <f t="array" ref="L4395">SUMPRODUCT( --ISNUMBER(SEARCH(TextCheck,F4395)))&gt;0</f>
        <v>0</v>
      </c>
    </row>
    <row r="4396" spans="1:12" ht="15" customHeight="1">
      <c r="A4396" t="s">
        <v>9436</v>
      </c>
      <c r="D4396" t="s">
        <v>9437</v>
      </c>
      <c r="E4396" t="s">
        <v>41</v>
      </c>
      <c r="F4396" s="78" t="s">
        <v>6020</v>
      </c>
      <c r="G4396" t="s">
        <v>5329</v>
      </c>
      <c r="J4396" t="str">
        <f t="shared" si="136"/>
        <v>11 August 1794</v>
      </c>
      <c r="K4396" s="63">
        <f t="shared" si="137"/>
        <v>326751</v>
      </c>
      <c r="L4396" s="107" t="b" cm="1">
        <f t="array" ref="L4396">SUMPRODUCT( --ISNUMBER(SEARCH(TextCheck,F4396)))&gt;0</f>
        <v>0</v>
      </c>
    </row>
    <row r="4397" spans="1:12" ht="15" customHeight="1">
      <c r="A4397" t="s">
        <v>9436</v>
      </c>
      <c r="D4397" t="s">
        <v>9437</v>
      </c>
      <c r="E4397" t="s">
        <v>41</v>
      </c>
      <c r="F4397" s="78" t="s">
        <v>9447</v>
      </c>
      <c r="G4397" t="s">
        <v>5329</v>
      </c>
      <c r="J4397" t="str">
        <f t="shared" si="136"/>
        <v>11 August 1794</v>
      </c>
      <c r="K4397" s="63">
        <f t="shared" si="137"/>
        <v>326751</v>
      </c>
      <c r="L4397" s="107" t="b" cm="1">
        <f t="array" ref="L4397">SUMPRODUCT( --ISNUMBER(SEARCH(TextCheck,F4397)))&gt;0</f>
        <v>0</v>
      </c>
    </row>
    <row r="4398" spans="1:12" ht="15" customHeight="1">
      <c r="A4398" t="s">
        <v>9436</v>
      </c>
      <c r="D4398" t="s">
        <v>9437</v>
      </c>
      <c r="E4398" t="s">
        <v>41</v>
      </c>
      <c r="F4398" s="78" t="s">
        <v>9448</v>
      </c>
      <c r="G4398" t="s">
        <v>4810</v>
      </c>
      <c r="H4398" t="s">
        <v>6837</v>
      </c>
      <c r="J4398" t="str">
        <f t="shared" si="136"/>
        <v>25 August 1794</v>
      </c>
      <c r="K4398" s="63">
        <f t="shared" si="137"/>
        <v>326765</v>
      </c>
      <c r="L4398" s="107" t="b" cm="1">
        <f t="array" ref="L4398">SUMPRODUCT( --ISNUMBER(SEARCH(TextCheck,F4398)))&gt;0</f>
        <v>0</v>
      </c>
    </row>
    <row r="4399" spans="1:12" ht="15" customHeight="1">
      <c r="A4399" t="s">
        <v>9436</v>
      </c>
      <c r="D4399" t="s">
        <v>9437</v>
      </c>
      <c r="E4399" t="s">
        <v>41</v>
      </c>
      <c r="F4399" s="78" t="s">
        <v>9449</v>
      </c>
      <c r="G4399" t="s">
        <v>4810</v>
      </c>
      <c r="J4399" t="str">
        <f t="shared" si="136"/>
        <v>25 August 1794</v>
      </c>
      <c r="K4399" s="63">
        <f t="shared" si="137"/>
        <v>326765</v>
      </c>
      <c r="L4399" s="107" t="b" cm="1">
        <f t="array" ref="L4399">SUMPRODUCT( --ISNUMBER(SEARCH(TextCheck,F4399)))&gt;0</f>
        <v>0</v>
      </c>
    </row>
    <row r="4400" spans="1:12" ht="15" customHeight="1">
      <c r="A4400" t="s">
        <v>9436</v>
      </c>
      <c r="B4400" t="b">
        <v>1</v>
      </c>
      <c r="D4400" t="s">
        <v>9437</v>
      </c>
      <c r="E4400" t="s">
        <v>41</v>
      </c>
      <c r="F4400" s="78" t="s">
        <v>9450</v>
      </c>
      <c r="G4400" t="s">
        <v>4020</v>
      </c>
      <c r="J4400" t="str">
        <f t="shared" si="136"/>
        <v>01 October 1794</v>
      </c>
      <c r="K4400" s="63">
        <f t="shared" si="137"/>
        <v>326802</v>
      </c>
      <c r="L4400" s="107" t="b" cm="1">
        <f t="array" ref="L4400">SUMPRODUCT( --ISNUMBER(SEARCH(TextCheck,F4400)))&gt;0</f>
        <v>0</v>
      </c>
    </row>
    <row r="4401" spans="1:12" ht="15" customHeight="1">
      <c r="A4401" t="s">
        <v>9436</v>
      </c>
      <c r="D4401" t="s">
        <v>9437</v>
      </c>
      <c r="E4401" t="s">
        <v>41</v>
      </c>
      <c r="F4401" s="78" t="s">
        <v>9451</v>
      </c>
      <c r="G4401" t="s">
        <v>16591</v>
      </c>
      <c r="J4401" t="str">
        <f t="shared" si="136"/>
        <v>11 November 1794</v>
      </c>
      <c r="K4401" s="63">
        <f t="shared" si="137"/>
        <v>326843</v>
      </c>
      <c r="L4401" s="107" t="b" cm="1">
        <f t="array" ref="L4401">SUMPRODUCT( --ISNUMBER(SEARCH(TextCheck,F4401)))&gt;0</f>
        <v>0</v>
      </c>
    </row>
    <row r="4402" spans="1:12" ht="15" customHeight="1">
      <c r="A4402" t="s">
        <v>9436</v>
      </c>
      <c r="D4402" t="s">
        <v>9437</v>
      </c>
      <c r="E4402" t="s">
        <v>41</v>
      </c>
      <c r="F4402" s="78" t="s">
        <v>9452</v>
      </c>
      <c r="G4402" t="s">
        <v>16591</v>
      </c>
      <c r="J4402" t="str">
        <f t="shared" si="136"/>
        <v>11 November 1794</v>
      </c>
      <c r="K4402" s="63">
        <f t="shared" si="137"/>
        <v>326843</v>
      </c>
      <c r="L4402" s="107" t="b" cm="1">
        <f t="array" ref="L4402">SUMPRODUCT( --ISNUMBER(SEARCH(TextCheck,F4402)))&gt;0</f>
        <v>0</v>
      </c>
    </row>
    <row r="4403" spans="1:12" ht="15" customHeight="1">
      <c r="A4403" t="s">
        <v>9436</v>
      </c>
      <c r="D4403" t="s">
        <v>9437</v>
      </c>
      <c r="E4403" t="s">
        <v>41</v>
      </c>
      <c r="F4403" s="78" t="s">
        <v>9453</v>
      </c>
      <c r="G4403" t="s">
        <v>904</v>
      </c>
      <c r="J4403" t="str">
        <f t="shared" si="136"/>
        <v>30 December 1794</v>
      </c>
      <c r="K4403" s="63">
        <f t="shared" si="137"/>
        <v>326892</v>
      </c>
      <c r="L4403" s="107" t="b" cm="1">
        <f t="array" ref="L4403">SUMPRODUCT( --ISNUMBER(SEARCH(TextCheck,F4403)))&gt;0</f>
        <v>0</v>
      </c>
    </row>
    <row r="4404" spans="1:12" ht="15" customHeight="1">
      <c r="A4404" t="s">
        <v>9436</v>
      </c>
      <c r="D4404" t="s">
        <v>9437</v>
      </c>
      <c r="E4404" t="s">
        <v>41</v>
      </c>
      <c r="F4404" s="78" t="s">
        <v>9454</v>
      </c>
      <c r="G4404" t="s">
        <v>6654</v>
      </c>
      <c r="H4404" t="s">
        <v>3716</v>
      </c>
      <c r="J4404" t="str">
        <f t="shared" si="136"/>
        <v>24 February 1795</v>
      </c>
      <c r="K4404" s="63">
        <f t="shared" si="137"/>
        <v>326948</v>
      </c>
      <c r="L4404" s="107" t="b" cm="1">
        <f t="array" ref="L4404">SUMPRODUCT( --ISNUMBER(SEARCH(TextCheck,F4404)))&gt;0</f>
        <v>0</v>
      </c>
    </row>
    <row r="4405" spans="1:12" ht="15" customHeight="1">
      <c r="A4405" t="s">
        <v>9436</v>
      </c>
      <c r="D4405" t="s">
        <v>9437</v>
      </c>
      <c r="E4405" t="s">
        <v>41</v>
      </c>
      <c r="F4405" s="78" t="s">
        <v>1280</v>
      </c>
      <c r="G4405" t="s">
        <v>4549</v>
      </c>
      <c r="J4405" t="str">
        <f t="shared" si="136"/>
        <v>04 September 1795</v>
      </c>
      <c r="K4405" s="63">
        <f t="shared" si="137"/>
        <v>327140</v>
      </c>
      <c r="L4405" s="107" t="b" cm="1">
        <f t="array" ref="L4405">SUMPRODUCT( --ISNUMBER(SEARCH(TextCheck,F4405)))&gt;0</f>
        <v>0</v>
      </c>
    </row>
    <row r="4406" spans="1:12" ht="15" customHeight="1">
      <c r="A4406" t="s">
        <v>9436</v>
      </c>
      <c r="D4406" t="s">
        <v>9437</v>
      </c>
      <c r="E4406" t="s">
        <v>41</v>
      </c>
      <c r="F4406" s="78" t="s">
        <v>9455</v>
      </c>
      <c r="G4406" t="s">
        <v>3457</v>
      </c>
      <c r="J4406" t="str">
        <f t="shared" si="136"/>
        <v>06 January 1796</v>
      </c>
      <c r="K4406" s="63">
        <f t="shared" si="137"/>
        <v>327264</v>
      </c>
      <c r="L4406" s="107" t="b" cm="1">
        <f t="array" ref="L4406">SUMPRODUCT( --ISNUMBER(SEARCH(TextCheck,F4406)))&gt;0</f>
        <v>0</v>
      </c>
    </row>
    <row r="4407" spans="1:12" ht="15" customHeight="1">
      <c r="A4407" t="s">
        <v>9456</v>
      </c>
      <c r="B4407" t="b">
        <v>1</v>
      </c>
      <c r="D4407" t="s">
        <v>9437</v>
      </c>
      <c r="E4407" t="s">
        <v>50</v>
      </c>
      <c r="F4407" s="78" t="s">
        <v>16802</v>
      </c>
      <c r="G4407" t="s">
        <v>4726</v>
      </c>
      <c r="J4407" t="str">
        <f t="shared" si="136"/>
        <v>11 July 1794</v>
      </c>
      <c r="K4407" s="63">
        <f t="shared" si="137"/>
        <v>326720</v>
      </c>
      <c r="L4407" s="107" t="b" cm="1">
        <f t="array" ref="L4407">SUMPRODUCT( --ISNUMBER(SEARCH(TextCheck,F4407)))&gt;0</f>
        <v>0</v>
      </c>
    </row>
    <row r="4408" spans="1:12" ht="15" customHeight="1">
      <c r="A4408" t="s">
        <v>9456</v>
      </c>
      <c r="B4408" t="b">
        <v>1</v>
      </c>
      <c r="D4408" t="s">
        <v>9437</v>
      </c>
      <c r="E4408" t="s">
        <v>50</v>
      </c>
      <c r="F4408" s="78" t="s">
        <v>9457</v>
      </c>
      <c r="G4408" t="s">
        <v>5253</v>
      </c>
      <c r="J4408" t="str">
        <f t="shared" si="136"/>
        <v>15 July 1794</v>
      </c>
      <c r="K4408" s="63">
        <f t="shared" si="137"/>
        <v>326724</v>
      </c>
      <c r="L4408" s="107" t="b" cm="1">
        <f t="array" ref="L4408">SUMPRODUCT( --ISNUMBER(SEARCH(TextCheck,F4408)))&gt;0</f>
        <v>0</v>
      </c>
    </row>
    <row r="4409" spans="1:12" ht="15" customHeight="1">
      <c r="A4409" t="s">
        <v>9456</v>
      </c>
      <c r="D4409" t="s">
        <v>9437</v>
      </c>
      <c r="E4409" t="s">
        <v>50</v>
      </c>
      <c r="F4409" s="78" t="s">
        <v>9458</v>
      </c>
      <c r="G4409" t="s">
        <v>4020</v>
      </c>
      <c r="J4409" t="str">
        <f t="shared" si="136"/>
        <v>01 October 1794</v>
      </c>
      <c r="K4409" s="63">
        <f t="shared" si="137"/>
        <v>326802</v>
      </c>
      <c r="L4409" s="107" t="b" cm="1">
        <f t="array" ref="L4409">SUMPRODUCT( --ISNUMBER(SEARCH(TextCheck,F4409)))&gt;0</f>
        <v>0</v>
      </c>
    </row>
    <row r="4410" spans="1:12" ht="15" customHeight="1">
      <c r="A4410" t="s">
        <v>9456</v>
      </c>
      <c r="D4410" t="s">
        <v>9437</v>
      </c>
      <c r="E4410" t="s">
        <v>50</v>
      </c>
      <c r="F4410" s="78" t="s">
        <v>9459</v>
      </c>
      <c r="G4410" t="s">
        <v>16591</v>
      </c>
      <c r="J4410" t="str">
        <f t="shared" si="136"/>
        <v>11 November 1794</v>
      </c>
      <c r="K4410" s="63">
        <f t="shared" si="137"/>
        <v>326843</v>
      </c>
      <c r="L4410" s="107" t="b" cm="1">
        <f t="array" ref="L4410">SUMPRODUCT( --ISNUMBER(SEARCH(TextCheck,F4410)))&gt;0</f>
        <v>0</v>
      </c>
    </row>
    <row r="4411" spans="1:12" ht="15" customHeight="1">
      <c r="A4411" t="s">
        <v>9456</v>
      </c>
      <c r="D4411" t="s">
        <v>9437</v>
      </c>
      <c r="E4411" t="s">
        <v>50</v>
      </c>
      <c r="F4411" s="78" t="s">
        <v>9460</v>
      </c>
      <c r="G4411" t="s">
        <v>187</v>
      </c>
      <c r="J4411" t="str">
        <f t="shared" si="136"/>
        <v>12 November 1794</v>
      </c>
      <c r="K4411" s="63">
        <f t="shared" si="137"/>
        <v>326844</v>
      </c>
      <c r="L4411" s="107" t="b" cm="1">
        <f t="array" ref="L4411">SUMPRODUCT( --ISNUMBER(SEARCH(TextCheck,F4411)))&gt;0</f>
        <v>0</v>
      </c>
    </row>
    <row r="4412" spans="1:12" ht="15" customHeight="1">
      <c r="A4412" t="s">
        <v>9456</v>
      </c>
      <c r="B4412" t="b">
        <v>1</v>
      </c>
      <c r="D4412" t="s">
        <v>9437</v>
      </c>
      <c r="E4412" t="s">
        <v>50</v>
      </c>
      <c r="F4412" s="78" t="s">
        <v>16823</v>
      </c>
      <c r="G4412" t="s">
        <v>904</v>
      </c>
      <c r="J4412" t="str">
        <f t="shared" si="136"/>
        <v>30 December 1794</v>
      </c>
      <c r="K4412" s="63">
        <f t="shared" si="137"/>
        <v>326892</v>
      </c>
      <c r="L4412" s="107" t="b" cm="1">
        <f t="array" ref="L4412">SUMPRODUCT( --ISNUMBER(SEARCH(TextCheck,F4412)))&gt;0</f>
        <v>0</v>
      </c>
    </row>
    <row r="4413" spans="1:12" ht="15" customHeight="1">
      <c r="A4413" t="s">
        <v>9456</v>
      </c>
      <c r="D4413" t="s">
        <v>9437</v>
      </c>
      <c r="E4413" t="s">
        <v>50</v>
      </c>
      <c r="F4413" s="78" t="s">
        <v>9461</v>
      </c>
      <c r="G4413" t="s">
        <v>231</v>
      </c>
      <c r="J4413" t="str">
        <f t="shared" si="136"/>
        <v>12 August 1795</v>
      </c>
      <c r="K4413" s="63">
        <f t="shared" si="137"/>
        <v>327117</v>
      </c>
      <c r="L4413" s="107" t="b" cm="1">
        <f t="array" ref="L4413">SUMPRODUCT( --ISNUMBER(SEARCH(TextCheck,F4413)))&gt;0</f>
        <v>0</v>
      </c>
    </row>
    <row r="4414" spans="1:12" ht="15" customHeight="1">
      <c r="A4414" t="s">
        <v>9456</v>
      </c>
      <c r="D4414" t="s">
        <v>9437</v>
      </c>
      <c r="E4414" t="s">
        <v>50</v>
      </c>
      <c r="F4414" s="78" t="s">
        <v>7542</v>
      </c>
      <c r="G4414" s="4" t="s">
        <v>5006</v>
      </c>
      <c r="H4414" t="s">
        <v>546</v>
      </c>
      <c r="J4414" t="str">
        <f t="shared" si="136"/>
        <v>30 December 1795</v>
      </c>
      <c r="K4414" s="63">
        <f t="shared" si="137"/>
        <v>327257</v>
      </c>
      <c r="L4414" s="107" t="b" cm="1">
        <f t="array" ref="L4414">SUMPRODUCT( --ISNUMBER(SEARCH(TextCheck,F4414)))&gt;0</f>
        <v>0</v>
      </c>
    </row>
    <row r="4415" spans="1:12" ht="15" customHeight="1">
      <c r="A4415" t="s">
        <v>9456</v>
      </c>
      <c r="D4415" t="s">
        <v>9437</v>
      </c>
      <c r="E4415" t="s">
        <v>50</v>
      </c>
      <c r="F4415" s="78" t="s">
        <v>9462</v>
      </c>
      <c r="G4415" t="s">
        <v>5006</v>
      </c>
      <c r="H4415" t="s">
        <v>4191</v>
      </c>
      <c r="J4415" t="str">
        <f t="shared" si="136"/>
        <v>30 December 1795</v>
      </c>
      <c r="K4415" s="63">
        <f t="shared" si="137"/>
        <v>327257</v>
      </c>
      <c r="L4415" s="107" t="b" cm="1">
        <f t="array" ref="L4415">SUMPRODUCT( --ISNUMBER(SEARCH(TextCheck,F4415)))&gt;0</f>
        <v>0</v>
      </c>
    </row>
    <row r="4416" spans="1:12" ht="15" customHeight="1">
      <c r="A4416" t="s">
        <v>9456</v>
      </c>
      <c r="D4416" t="s">
        <v>9437</v>
      </c>
      <c r="E4416" t="s">
        <v>50</v>
      </c>
      <c r="F4416" s="78" t="s">
        <v>9463</v>
      </c>
      <c r="G4416" t="s">
        <v>396</v>
      </c>
      <c r="J4416" t="str">
        <f t="shared" si="136"/>
        <v>12 January 1796</v>
      </c>
      <c r="K4416" s="63">
        <f t="shared" si="137"/>
        <v>327270</v>
      </c>
      <c r="L4416" s="107" t="b" cm="1">
        <f t="array" ref="L4416">SUMPRODUCT( --ISNUMBER(SEARCH(TextCheck,F4416)))&gt;0</f>
        <v>0</v>
      </c>
    </row>
    <row r="4417" spans="1:12" ht="15" customHeight="1">
      <c r="A4417" t="s">
        <v>9456</v>
      </c>
      <c r="B4417" t="b">
        <v>1</v>
      </c>
      <c r="D4417" t="s">
        <v>9437</v>
      </c>
      <c r="E4417" t="s">
        <v>44</v>
      </c>
      <c r="F4417" s="78" t="s">
        <v>9464</v>
      </c>
      <c r="G4417" t="s">
        <v>9465</v>
      </c>
      <c r="J4417" t="str">
        <f t="shared" si="136"/>
        <v>13 July 1785</v>
      </c>
      <c r="K4417" s="63">
        <f t="shared" si="137"/>
        <v>323435</v>
      </c>
      <c r="L4417" s="107" t="b" cm="1">
        <f t="array" ref="L4417">SUMPRODUCT( --ISNUMBER(SEARCH(TextCheck,F4417)))&gt;0</f>
        <v>0</v>
      </c>
    </row>
    <row r="4418" spans="1:12" ht="15" customHeight="1">
      <c r="A4418" t="s">
        <v>9456</v>
      </c>
      <c r="D4418" t="s">
        <v>9437</v>
      </c>
      <c r="E4418" t="s">
        <v>45</v>
      </c>
      <c r="F4418" s="78" t="s">
        <v>6069</v>
      </c>
      <c r="G4418" t="s">
        <v>229</v>
      </c>
      <c r="J4418" t="str">
        <f t="shared" si="136"/>
        <v>11 November 1795</v>
      </c>
      <c r="K4418" s="63">
        <f t="shared" si="137"/>
        <v>327208</v>
      </c>
      <c r="L4418" s="107" t="b" cm="1">
        <f t="array" ref="L4418">SUMPRODUCT( --ISNUMBER(SEARCH(TextCheck,F4418)))&gt;0</f>
        <v>0</v>
      </c>
    </row>
    <row r="4419" spans="1:12" ht="15" customHeight="1">
      <c r="A4419" t="s">
        <v>9456</v>
      </c>
      <c r="D4419" t="s">
        <v>9437</v>
      </c>
      <c r="E4419" t="s">
        <v>9257</v>
      </c>
      <c r="F4419" s="78" t="s">
        <v>9466</v>
      </c>
      <c r="G4419" t="s">
        <v>870</v>
      </c>
      <c r="J4419" t="str">
        <f t="shared" si="136"/>
        <v>12 May 1795</v>
      </c>
      <c r="K4419" s="63">
        <f t="shared" si="137"/>
        <v>327025</v>
      </c>
      <c r="L4419" s="107" t="b" cm="1">
        <f t="array" ref="L4419">SUMPRODUCT( --ISNUMBER(SEARCH(TextCheck,F4419)))&gt;0</f>
        <v>0</v>
      </c>
    </row>
    <row r="4420" spans="1:12" ht="15" customHeight="1">
      <c r="A4420" t="s">
        <v>9456</v>
      </c>
      <c r="D4420" t="s">
        <v>9437</v>
      </c>
      <c r="E4420" t="s">
        <v>46</v>
      </c>
      <c r="F4420" s="78" t="s">
        <v>9467</v>
      </c>
      <c r="G4420" t="s">
        <v>3745</v>
      </c>
      <c r="J4420" t="str">
        <f t="shared" si="136"/>
        <v>10 December 1794</v>
      </c>
      <c r="K4420" s="63">
        <f t="shared" si="137"/>
        <v>326872</v>
      </c>
      <c r="L4420" s="107" t="b" cm="1">
        <f t="array" ref="L4420">SUMPRODUCT( --ISNUMBER(SEARCH(TextCheck,F4420)))&gt;0</f>
        <v>0</v>
      </c>
    </row>
    <row r="4421" spans="1:12" ht="15" customHeight="1">
      <c r="A4421" t="s">
        <v>9468</v>
      </c>
      <c r="D4421" t="s">
        <v>9469</v>
      </c>
      <c r="E4421" t="s">
        <v>23</v>
      </c>
      <c r="F4421" s="78" t="s">
        <v>9470</v>
      </c>
      <c r="G4421" t="s">
        <v>4436</v>
      </c>
      <c r="H4421" t="s">
        <v>9349</v>
      </c>
      <c r="J4421" t="str">
        <f t="shared" si="136"/>
        <v>27 November 1794</v>
      </c>
      <c r="K4421" s="63">
        <f t="shared" si="137"/>
        <v>326859</v>
      </c>
      <c r="L4421" s="107" t="b" cm="1">
        <f t="array" ref="L4421">SUMPRODUCT( --ISNUMBER(SEARCH(TextCheck,F4421)))&gt;0</f>
        <v>0</v>
      </c>
    </row>
    <row r="4422" spans="1:12" ht="15" customHeight="1">
      <c r="A4422" t="s">
        <v>9468</v>
      </c>
      <c r="D4422" t="s">
        <v>9469</v>
      </c>
      <c r="E4422" t="s">
        <v>9267</v>
      </c>
      <c r="F4422" s="78" t="s">
        <v>1306</v>
      </c>
      <c r="G4422" t="s">
        <v>3823</v>
      </c>
      <c r="H4422" t="s">
        <v>9471</v>
      </c>
      <c r="J4422" t="str">
        <f t="shared" si="136"/>
        <v>12 March 1789</v>
      </c>
      <c r="K4422" s="63">
        <f t="shared" si="137"/>
        <v>324773</v>
      </c>
      <c r="L4422" s="107" t="b" cm="1">
        <f t="array" ref="L4422">SUMPRODUCT( --ISNUMBER(SEARCH(TextCheck,F4422)))&gt;0</f>
        <v>0</v>
      </c>
    </row>
    <row r="4423" spans="1:12" ht="15" customHeight="1">
      <c r="A4423" t="s">
        <v>9468</v>
      </c>
      <c r="B4423" t="b">
        <v>1</v>
      </c>
      <c r="D4423" t="s">
        <v>9469</v>
      </c>
      <c r="E4423" t="s">
        <v>9267</v>
      </c>
      <c r="F4423" s="78" t="s">
        <v>9472</v>
      </c>
      <c r="G4423" t="s">
        <v>468</v>
      </c>
      <c r="J4423" t="str">
        <f t="shared" si="136"/>
        <v>30 September 1795</v>
      </c>
      <c r="K4423" s="63">
        <f t="shared" si="137"/>
        <v>327166</v>
      </c>
      <c r="L4423" s="107" t="b" cm="1">
        <f t="array" ref="L4423">SUMPRODUCT( --ISNUMBER(SEARCH(TextCheck,F4423)))&gt;0</f>
        <v>0</v>
      </c>
    </row>
    <row r="4424" spans="1:12" ht="15" customHeight="1">
      <c r="A4424" t="s">
        <v>9468</v>
      </c>
      <c r="D4424" t="s">
        <v>9469</v>
      </c>
      <c r="E4424" t="s">
        <v>25</v>
      </c>
      <c r="F4424" s="78" t="s">
        <v>2884</v>
      </c>
      <c r="G4424" t="s">
        <v>3369</v>
      </c>
      <c r="H4424" t="s">
        <v>3618</v>
      </c>
      <c r="J4424" t="str">
        <f t="shared" si="136"/>
        <v>01 September 1795</v>
      </c>
      <c r="K4424" s="63">
        <f t="shared" si="137"/>
        <v>327137</v>
      </c>
      <c r="L4424" s="107" t="b" cm="1">
        <f t="array" ref="L4424">SUMPRODUCT( --ISNUMBER(SEARCH(TextCheck,F4424)))&gt;0</f>
        <v>0</v>
      </c>
    </row>
    <row r="4425" spans="1:12" ht="15" customHeight="1">
      <c r="A4425" t="s">
        <v>9468</v>
      </c>
      <c r="D4425" t="s">
        <v>9469</v>
      </c>
      <c r="E4425" t="s">
        <v>25</v>
      </c>
      <c r="F4425" s="78" t="s">
        <v>2981</v>
      </c>
      <c r="G4425" t="s">
        <v>3412</v>
      </c>
      <c r="H4425" t="s">
        <v>3618</v>
      </c>
      <c r="J4425" t="str">
        <f t="shared" ref="J4425:J4488" si="138">TRIM(G4425)</f>
        <v>02 September 1795</v>
      </c>
      <c r="K4425" s="63">
        <f t="shared" ref="K4425:K4488" si="139">DATEVALUE((LEFT(J4425,(LEN(J4425)-4))&amp;(RIGHT(J4425,4)+1000)))</f>
        <v>327138</v>
      </c>
      <c r="L4425" s="107" t="b" cm="1">
        <f t="array" ref="L4425">SUMPRODUCT( --ISNUMBER(SEARCH(TextCheck,F4425)))&gt;0</f>
        <v>0</v>
      </c>
    </row>
    <row r="4426" spans="1:12" ht="15" customHeight="1">
      <c r="A4426" t="s">
        <v>9468</v>
      </c>
      <c r="D4426" t="s">
        <v>9469</v>
      </c>
      <c r="E4426" t="s">
        <v>40</v>
      </c>
      <c r="F4426" s="78" t="s">
        <v>2897</v>
      </c>
      <c r="G4426" t="s">
        <v>9473</v>
      </c>
      <c r="H4426" t="s">
        <v>9274</v>
      </c>
      <c r="J4426" t="str">
        <f t="shared" si="138"/>
        <v>21 February 1784</v>
      </c>
      <c r="K4426" s="63">
        <f t="shared" si="139"/>
        <v>322927</v>
      </c>
      <c r="L4426" s="107" t="b" cm="1">
        <f t="array" ref="L4426">SUMPRODUCT( --ISNUMBER(SEARCH(TextCheck,F4426)))&gt;0</f>
        <v>0</v>
      </c>
    </row>
    <row r="4427" spans="1:12" ht="15" customHeight="1">
      <c r="A4427" t="s">
        <v>9468</v>
      </c>
      <c r="B4427" t="b">
        <v>1</v>
      </c>
      <c r="D4427" t="s">
        <v>9469</v>
      </c>
      <c r="E4427" t="s">
        <v>40</v>
      </c>
      <c r="F4427" s="78" t="s">
        <v>9474</v>
      </c>
      <c r="G4427" t="s">
        <v>9475</v>
      </c>
      <c r="H4427" t="s">
        <v>9274</v>
      </c>
      <c r="J4427" t="str">
        <f t="shared" si="138"/>
        <v>22 March 1786</v>
      </c>
      <c r="K4427" s="63">
        <f t="shared" si="139"/>
        <v>323687</v>
      </c>
      <c r="L4427" s="107" t="b" cm="1">
        <f t="array" ref="L4427">SUMPRODUCT( --ISNUMBER(SEARCH(TextCheck,F4427)))&gt;0</f>
        <v>0</v>
      </c>
    </row>
    <row r="4428" spans="1:12" ht="15" customHeight="1">
      <c r="A4428" t="s">
        <v>9468</v>
      </c>
      <c r="B4428" t="b">
        <v>1</v>
      </c>
      <c r="D4428" t="s">
        <v>9469</v>
      </c>
      <c r="E4428" t="s">
        <v>40</v>
      </c>
      <c r="F4428" s="78" t="s">
        <v>9476</v>
      </c>
      <c r="G4428" t="s">
        <v>9477</v>
      </c>
      <c r="H4428" t="s">
        <v>9478</v>
      </c>
      <c r="J4428" t="str">
        <f t="shared" si="138"/>
        <v>24 October 1787</v>
      </c>
      <c r="K4428" s="63">
        <f t="shared" si="139"/>
        <v>324268</v>
      </c>
      <c r="L4428" s="107" t="b" cm="1">
        <f t="array" ref="L4428">SUMPRODUCT( --ISNUMBER(SEARCH(TextCheck,F4428)))&gt;0</f>
        <v>0</v>
      </c>
    </row>
    <row r="4429" spans="1:12" ht="15" customHeight="1">
      <c r="A4429" t="s">
        <v>9468</v>
      </c>
      <c r="B4429" t="b">
        <v>1</v>
      </c>
      <c r="D4429" t="s">
        <v>9469</v>
      </c>
      <c r="E4429" t="s">
        <v>40</v>
      </c>
      <c r="F4429" s="78" t="s">
        <v>9479</v>
      </c>
      <c r="G4429" t="s">
        <v>4721</v>
      </c>
      <c r="J4429" t="str">
        <f t="shared" si="138"/>
        <v>16 January 1793</v>
      </c>
      <c r="K4429" s="63">
        <f t="shared" si="139"/>
        <v>326179</v>
      </c>
      <c r="L4429" s="107" t="b" cm="1">
        <f t="array" ref="L4429">SUMPRODUCT( --ISNUMBER(SEARCH(TextCheck,F4429)))&gt;0</f>
        <v>0</v>
      </c>
    </row>
    <row r="4430" spans="1:12" ht="15" customHeight="1">
      <c r="A4430" t="s">
        <v>9468</v>
      </c>
      <c r="B4430" t="b">
        <v>1</v>
      </c>
      <c r="D4430" t="s">
        <v>9469</v>
      </c>
      <c r="E4430" t="s">
        <v>40</v>
      </c>
      <c r="F4430" s="78" t="s">
        <v>9480</v>
      </c>
      <c r="G4430" t="s">
        <v>6638</v>
      </c>
      <c r="H4430" t="s">
        <v>6386</v>
      </c>
      <c r="J4430" t="str">
        <f t="shared" si="138"/>
        <v>09 April 1794</v>
      </c>
      <c r="K4430" s="63">
        <f t="shared" si="139"/>
        <v>326627</v>
      </c>
      <c r="L4430" s="107" t="b" cm="1">
        <f t="array" ref="L4430">SUMPRODUCT( --ISNUMBER(SEARCH(TextCheck,F4430)))&gt;0</f>
        <v>0</v>
      </c>
    </row>
    <row r="4431" spans="1:12" ht="15" customHeight="1">
      <c r="A4431" t="s">
        <v>9468</v>
      </c>
      <c r="D4431" t="s">
        <v>9469</v>
      </c>
      <c r="E4431" t="s">
        <v>40</v>
      </c>
      <c r="F4431" s="78" t="s">
        <v>3384</v>
      </c>
      <c r="G4431" t="s">
        <v>3412</v>
      </c>
      <c r="J4431" t="str">
        <f t="shared" si="138"/>
        <v>02 September 1795</v>
      </c>
      <c r="K4431" s="63">
        <f t="shared" si="139"/>
        <v>327138</v>
      </c>
      <c r="L4431" s="107" t="b" cm="1">
        <f t="array" ref="L4431">SUMPRODUCT( --ISNUMBER(SEARCH(TextCheck,F4431)))&gt;0</f>
        <v>0</v>
      </c>
    </row>
    <row r="4432" spans="1:12" ht="15" customHeight="1">
      <c r="A4432" t="s">
        <v>9468</v>
      </c>
      <c r="D4432" t="s">
        <v>9469</v>
      </c>
      <c r="E4432" t="s">
        <v>40</v>
      </c>
      <c r="F4432" s="78" t="s">
        <v>9481</v>
      </c>
      <c r="G4432" t="s">
        <v>4547</v>
      </c>
      <c r="J4432" t="str">
        <f t="shared" si="138"/>
        <v>03 September 1795</v>
      </c>
      <c r="K4432" s="63">
        <f t="shared" si="139"/>
        <v>327139</v>
      </c>
      <c r="L4432" s="107" t="b" cm="1">
        <f t="array" ref="L4432">SUMPRODUCT( --ISNUMBER(SEARCH(TextCheck,F4432)))&gt;0</f>
        <v>0</v>
      </c>
    </row>
    <row r="4433" spans="1:12" ht="15" customHeight="1">
      <c r="A4433" t="s">
        <v>9468</v>
      </c>
      <c r="D4433" t="s">
        <v>9469</v>
      </c>
      <c r="E4433" t="s">
        <v>40</v>
      </c>
      <c r="F4433" s="78" t="s">
        <v>9482</v>
      </c>
      <c r="G4433" t="s">
        <v>4549</v>
      </c>
      <c r="J4433" t="str">
        <f t="shared" si="138"/>
        <v>04 September 1795</v>
      </c>
      <c r="K4433" s="63">
        <f t="shared" si="139"/>
        <v>327140</v>
      </c>
      <c r="L4433" s="107" t="b" cm="1">
        <f t="array" ref="L4433">SUMPRODUCT( --ISNUMBER(SEARCH(TextCheck,F4433)))&gt;0</f>
        <v>0</v>
      </c>
    </row>
    <row r="4434" spans="1:12" ht="15" customHeight="1">
      <c r="A4434" t="s">
        <v>9468</v>
      </c>
      <c r="D4434" t="s">
        <v>9469</v>
      </c>
      <c r="E4434" t="s">
        <v>40</v>
      </c>
      <c r="F4434" s="78" t="s">
        <v>16824</v>
      </c>
      <c r="G4434" t="s">
        <v>4616</v>
      </c>
      <c r="H4434" t="s">
        <v>307</v>
      </c>
      <c r="J4434" t="str">
        <f t="shared" si="138"/>
        <v>09 December 1795</v>
      </c>
      <c r="K4434" s="63">
        <f t="shared" si="139"/>
        <v>327236</v>
      </c>
      <c r="L4434" s="107" t="b" cm="1">
        <f t="array" ref="L4434">SUMPRODUCT( --ISNUMBER(SEARCH(TextCheck,F4434)))&gt;0</f>
        <v>0</v>
      </c>
    </row>
    <row r="4435" spans="1:12" ht="15" customHeight="1">
      <c r="A4435" t="s">
        <v>9468</v>
      </c>
      <c r="D4435" t="s">
        <v>9469</v>
      </c>
      <c r="E4435" t="s">
        <v>40</v>
      </c>
      <c r="F4435" s="78" t="s">
        <v>9483</v>
      </c>
      <c r="G4435" t="s">
        <v>4616</v>
      </c>
      <c r="H4435" t="s">
        <v>3909</v>
      </c>
      <c r="J4435" t="str">
        <f t="shared" si="138"/>
        <v>09 December 1795</v>
      </c>
      <c r="K4435" s="63">
        <f t="shared" si="139"/>
        <v>327236</v>
      </c>
      <c r="L4435" s="107" t="b" cm="1">
        <f t="array" ref="L4435">SUMPRODUCT( --ISNUMBER(SEARCH(TextCheck,F4435)))&gt;0</f>
        <v>0</v>
      </c>
    </row>
    <row r="4436" spans="1:12" ht="15" customHeight="1">
      <c r="A4436" t="s">
        <v>9468</v>
      </c>
      <c r="B4436" t="b">
        <v>1</v>
      </c>
      <c r="D4436" t="s">
        <v>9469</v>
      </c>
      <c r="E4436" t="s">
        <v>43</v>
      </c>
      <c r="F4436" s="78" t="s">
        <v>9484</v>
      </c>
      <c r="G4436" t="s">
        <v>4551</v>
      </c>
      <c r="J4436" t="str">
        <f t="shared" si="138"/>
        <v>05 September 1795</v>
      </c>
      <c r="K4436" s="63">
        <f t="shared" si="139"/>
        <v>327141</v>
      </c>
      <c r="L4436" s="107" t="b" cm="1">
        <f t="array" ref="L4436">SUMPRODUCT( --ISNUMBER(SEARCH(TextCheck,F4436)))&gt;0</f>
        <v>0</v>
      </c>
    </row>
    <row r="4437" spans="1:12" ht="15" customHeight="1">
      <c r="A4437" t="s">
        <v>9468</v>
      </c>
      <c r="B4437" t="b">
        <v>1</v>
      </c>
      <c r="D4437" t="s">
        <v>9469</v>
      </c>
      <c r="E4437" t="s">
        <v>41</v>
      </c>
      <c r="F4437" s="78" t="s">
        <v>9485</v>
      </c>
      <c r="G4437" t="s">
        <v>9486</v>
      </c>
      <c r="J4437" t="str">
        <f t="shared" si="138"/>
        <v>16 October 1792</v>
      </c>
      <c r="K4437" s="63">
        <f t="shared" si="139"/>
        <v>326087</v>
      </c>
      <c r="L4437" s="107" t="b" cm="1">
        <f t="array" ref="L4437">SUMPRODUCT( --ISNUMBER(SEARCH(TextCheck,F4437)))&gt;0</f>
        <v>0</v>
      </c>
    </row>
    <row r="4438" spans="1:12" ht="15" customHeight="1">
      <c r="A4438" t="s">
        <v>9468</v>
      </c>
      <c r="B4438" t="b">
        <v>1</v>
      </c>
      <c r="D4438" t="s">
        <v>9469</v>
      </c>
      <c r="E4438" t="s">
        <v>41</v>
      </c>
      <c r="F4438" s="78" t="s">
        <v>9487</v>
      </c>
      <c r="G4438" t="s">
        <v>9486</v>
      </c>
      <c r="J4438" t="str">
        <f t="shared" si="138"/>
        <v>16 October 1792</v>
      </c>
      <c r="K4438" s="63">
        <f t="shared" si="139"/>
        <v>326087</v>
      </c>
      <c r="L4438" s="107" t="b" cm="1">
        <f t="array" ref="L4438">SUMPRODUCT( --ISNUMBER(SEARCH(TextCheck,F4438)))&gt;0</f>
        <v>0</v>
      </c>
    </row>
    <row r="4439" spans="1:12" ht="15" customHeight="1">
      <c r="A4439" t="s">
        <v>9468</v>
      </c>
      <c r="B4439" t="b">
        <v>1</v>
      </c>
      <c r="D4439" t="s">
        <v>9469</v>
      </c>
      <c r="E4439" t="s">
        <v>41</v>
      </c>
      <c r="F4439" s="78" t="s">
        <v>9488</v>
      </c>
      <c r="G4439" t="s">
        <v>9489</v>
      </c>
      <c r="J4439" t="str">
        <f t="shared" si="138"/>
        <v>22 October 1793</v>
      </c>
      <c r="K4439" s="63">
        <f t="shared" si="139"/>
        <v>326458</v>
      </c>
      <c r="L4439" s="107" t="b" cm="1">
        <f t="array" ref="L4439">SUMPRODUCT( --ISNUMBER(SEARCH(TextCheck,F4439)))&gt;0</f>
        <v>0</v>
      </c>
    </row>
    <row r="4440" spans="1:12" ht="15" customHeight="1">
      <c r="A4440" t="s">
        <v>9468</v>
      </c>
      <c r="D4440" t="s">
        <v>9469</v>
      </c>
      <c r="E4440" t="s">
        <v>41</v>
      </c>
      <c r="F4440" s="78" t="s">
        <v>9490</v>
      </c>
      <c r="G4440" t="s">
        <v>9491</v>
      </c>
      <c r="J4440" t="str">
        <f t="shared" si="138"/>
        <v>15 March 1794</v>
      </c>
      <c r="K4440" s="63">
        <f t="shared" si="139"/>
        <v>326602</v>
      </c>
      <c r="L4440" s="107" t="b" cm="1">
        <f t="array" ref="L4440">SUMPRODUCT( --ISNUMBER(SEARCH(TextCheck,F4440)))&gt;0</f>
        <v>0</v>
      </c>
    </row>
    <row r="4441" spans="1:12" ht="15" customHeight="1">
      <c r="A4441" t="s">
        <v>9468</v>
      </c>
      <c r="D4441" t="s">
        <v>9469</v>
      </c>
      <c r="E4441" t="s">
        <v>41</v>
      </c>
      <c r="F4441" s="78" t="s">
        <v>9492</v>
      </c>
      <c r="G4441" t="s">
        <v>801</v>
      </c>
      <c r="J4441" t="str">
        <f t="shared" si="138"/>
        <v>27 August 1794</v>
      </c>
      <c r="K4441" s="63">
        <f t="shared" si="139"/>
        <v>326767</v>
      </c>
      <c r="L4441" s="107" t="b" cm="1">
        <f t="array" ref="L4441">SUMPRODUCT( --ISNUMBER(SEARCH(TextCheck,F4441)))&gt;0</f>
        <v>0</v>
      </c>
    </row>
    <row r="4442" spans="1:12" ht="15" customHeight="1">
      <c r="A4442" t="s">
        <v>9468</v>
      </c>
      <c r="B4442" t="b">
        <v>1</v>
      </c>
      <c r="D4442" t="s">
        <v>9469</v>
      </c>
      <c r="E4442" t="s">
        <v>41</v>
      </c>
      <c r="F4442" s="78" t="s">
        <v>9493</v>
      </c>
      <c r="G4442" t="s">
        <v>231</v>
      </c>
      <c r="J4442" t="str">
        <f t="shared" si="138"/>
        <v>12 August 1795</v>
      </c>
      <c r="K4442" s="63">
        <f t="shared" si="139"/>
        <v>327117</v>
      </c>
      <c r="L4442" s="107" t="b" cm="1">
        <f t="array" ref="L4442">SUMPRODUCT( --ISNUMBER(SEARCH(TextCheck,F4442)))&gt;0</f>
        <v>0</v>
      </c>
    </row>
    <row r="4443" spans="1:12" ht="15" customHeight="1">
      <c r="A4443" t="s">
        <v>9468</v>
      </c>
      <c r="B4443" t="b">
        <v>1</v>
      </c>
      <c r="D4443" t="s">
        <v>9469</v>
      </c>
      <c r="E4443" t="s">
        <v>41</v>
      </c>
      <c r="F4443" s="78" t="s">
        <v>9494</v>
      </c>
      <c r="G4443" t="s">
        <v>3412</v>
      </c>
      <c r="J4443" t="str">
        <f t="shared" si="138"/>
        <v>02 September 1795</v>
      </c>
      <c r="K4443" s="63">
        <f t="shared" si="139"/>
        <v>327138</v>
      </c>
      <c r="L4443" s="107" t="b" cm="1">
        <f t="array" ref="L4443">SUMPRODUCT( --ISNUMBER(SEARCH(TextCheck,F4443)))&gt;0</f>
        <v>0</v>
      </c>
    </row>
    <row r="4444" spans="1:12" ht="15" customHeight="1">
      <c r="A4444" t="s">
        <v>9468</v>
      </c>
      <c r="D4444" t="s">
        <v>9469</v>
      </c>
      <c r="E4444" t="s">
        <v>41</v>
      </c>
      <c r="F4444" s="78" t="s">
        <v>9495</v>
      </c>
      <c r="G4444" t="s">
        <v>4547</v>
      </c>
      <c r="J4444" t="str">
        <f t="shared" si="138"/>
        <v>03 September 1795</v>
      </c>
      <c r="K4444" s="63">
        <f t="shared" si="139"/>
        <v>327139</v>
      </c>
      <c r="L4444" s="107" t="b" cm="1">
        <f t="array" ref="L4444">SUMPRODUCT( --ISNUMBER(SEARCH(TextCheck,F4444)))&gt;0</f>
        <v>0</v>
      </c>
    </row>
    <row r="4445" spans="1:12" ht="15" customHeight="1">
      <c r="A4445" t="s">
        <v>9468</v>
      </c>
      <c r="D4445" t="s">
        <v>9469</v>
      </c>
      <c r="E4445" t="s">
        <v>41</v>
      </c>
      <c r="F4445" s="78" t="s">
        <v>9496</v>
      </c>
      <c r="G4445" t="s">
        <v>4553</v>
      </c>
      <c r="J4445" t="str">
        <f t="shared" si="138"/>
        <v>06 September 1795</v>
      </c>
      <c r="K4445" s="63">
        <f t="shared" si="139"/>
        <v>327142</v>
      </c>
      <c r="L4445" s="107" t="b" cm="1">
        <f t="array" ref="L4445">SUMPRODUCT( --ISNUMBER(SEARCH(TextCheck,F4445)))&gt;0</f>
        <v>0</v>
      </c>
    </row>
    <row r="4446" spans="1:12" ht="15" customHeight="1">
      <c r="A4446" t="s">
        <v>9468</v>
      </c>
      <c r="D4446" t="s">
        <v>9469</v>
      </c>
      <c r="E4446" t="s">
        <v>41</v>
      </c>
      <c r="F4446" s="78" t="s">
        <v>5267</v>
      </c>
      <c r="G4446" t="s">
        <v>4555</v>
      </c>
      <c r="J4446" t="str">
        <f t="shared" si="138"/>
        <v>07 September 1795</v>
      </c>
      <c r="K4446" s="63">
        <f t="shared" si="139"/>
        <v>327143</v>
      </c>
      <c r="L4446" s="107" t="b" cm="1">
        <f t="array" ref="L4446">SUMPRODUCT( --ISNUMBER(SEARCH(TextCheck,F4446)))&gt;0</f>
        <v>0</v>
      </c>
    </row>
    <row r="4447" spans="1:12" ht="15" customHeight="1">
      <c r="A4447" t="s">
        <v>9468</v>
      </c>
      <c r="D4447" t="s">
        <v>9469</v>
      </c>
      <c r="E4447" t="s">
        <v>41</v>
      </c>
      <c r="F4447" s="78" t="s">
        <v>16825</v>
      </c>
      <c r="G4447" t="s">
        <v>4605</v>
      </c>
      <c r="J4447" t="str">
        <f t="shared" si="138"/>
        <v>08 September 1795</v>
      </c>
      <c r="K4447" s="63">
        <f t="shared" si="139"/>
        <v>327144</v>
      </c>
      <c r="L4447" s="107" t="b" cm="1">
        <f t="array" ref="L4447">SUMPRODUCT( --ISNUMBER(SEARCH(TextCheck,F4447)))&gt;0</f>
        <v>0</v>
      </c>
    </row>
    <row r="4448" spans="1:12" ht="15" customHeight="1">
      <c r="A4448" t="s">
        <v>9468</v>
      </c>
      <c r="D4448" t="s">
        <v>9469</v>
      </c>
      <c r="E4448" t="s">
        <v>41</v>
      </c>
      <c r="F4448" s="78" t="s">
        <v>9497</v>
      </c>
      <c r="G4448" t="s">
        <v>3415</v>
      </c>
      <c r="J4448" t="str">
        <f t="shared" si="138"/>
        <v>09 September 1795</v>
      </c>
      <c r="K4448" s="63">
        <f t="shared" si="139"/>
        <v>327145</v>
      </c>
      <c r="L4448" s="107" t="b" cm="1">
        <f t="array" ref="L4448">SUMPRODUCT( --ISNUMBER(SEARCH(TextCheck,F4448)))&gt;0</f>
        <v>0</v>
      </c>
    </row>
    <row r="4449" spans="1:12" ht="15" customHeight="1">
      <c r="A4449" t="s">
        <v>9468</v>
      </c>
      <c r="D4449" t="s">
        <v>9469</v>
      </c>
      <c r="E4449" t="s">
        <v>41</v>
      </c>
      <c r="F4449" s="78" t="s">
        <v>16826</v>
      </c>
      <c r="G4449" t="s">
        <v>3527</v>
      </c>
      <c r="H4449" t="s">
        <v>4824</v>
      </c>
      <c r="J4449" t="str">
        <f t="shared" si="138"/>
        <v>10 September 1795</v>
      </c>
      <c r="K4449" s="63">
        <f t="shared" si="139"/>
        <v>327146</v>
      </c>
      <c r="L4449" s="107" t="b" cm="1">
        <f t="array" ref="L4449">SUMPRODUCT( --ISNUMBER(SEARCH(TextCheck,F4449)))&gt;0</f>
        <v>0</v>
      </c>
    </row>
    <row r="4450" spans="1:12" ht="15" customHeight="1">
      <c r="A4450" t="s">
        <v>9468</v>
      </c>
      <c r="B4450" t="b">
        <v>1</v>
      </c>
      <c r="D4450" t="s">
        <v>9469</v>
      </c>
      <c r="E4450" t="s">
        <v>41</v>
      </c>
      <c r="F4450" s="78" t="s">
        <v>9498</v>
      </c>
      <c r="G4450" t="s">
        <v>3528</v>
      </c>
      <c r="H4450" t="s">
        <v>5034</v>
      </c>
      <c r="J4450" t="str">
        <f t="shared" si="138"/>
        <v>11 September 1795</v>
      </c>
      <c r="K4450" s="63">
        <f t="shared" si="139"/>
        <v>327147</v>
      </c>
      <c r="L4450" s="107" t="b" cm="1">
        <f t="array" ref="L4450">SUMPRODUCT( --ISNUMBER(SEARCH(TextCheck,F4450)))&gt;0</f>
        <v>0</v>
      </c>
    </row>
    <row r="4451" spans="1:12" ht="15" customHeight="1">
      <c r="A4451" t="s">
        <v>9499</v>
      </c>
      <c r="D4451" t="s">
        <v>9469</v>
      </c>
      <c r="E4451" t="s">
        <v>41</v>
      </c>
      <c r="F4451" s="78" t="s">
        <v>9500</v>
      </c>
      <c r="G4451" t="s">
        <v>698</v>
      </c>
      <c r="H4451" t="s">
        <v>219</v>
      </c>
      <c r="J4451" t="str">
        <f t="shared" si="138"/>
        <v>12 September 1795</v>
      </c>
      <c r="K4451" s="63">
        <f t="shared" si="139"/>
        <v>327148</v>
      </c>
      <c r="L4451" s="107" t="b" cm="1">
        <f t="array" ref="L4451">SUMPRODUCT( --ISNUMBER(SEARCH(TextCheck,F4451)))&gt;0</f>
        <v>0</v>
      </c>
    </row>
    <row r="4452" spans="1:12" ht="15" customHeight="1">
      <c r="A4452" t="s">
        <v>9499</v>
      </c>
      <c r="B4452" t="b">
        <v>1</v>
      </c>
      <c r="D4452" t="s">
        <v>9469</v>
      </c>
      <c r="E4452" t="s">
        <v>41</v>
      </c>
      <c r="F4452" s="78" t="s">
        <v>9501</v>
      </c>
      <c r="G4452" t="s">
        <v>4754</v>
      </c>
      <c r="H4452" t="s">
        <v>3895</v>
      </c>
      <c r="J4452" t="str">
        <f t="shared" si="138"/>
        <v>13 September 1795</v>
      </c>
      <c r="K4452" s="63">
        <f t="shared" si="139"/>
        <v>327149</v>
      </c>
      <c r="L4452" s="107" t="b" cm="1">
        <f t="array" ref="L4452">SUMPRODUCT( --ISNUMBER(SEARCH(TextCheck,F4452)))&gt;0</f>
        <v>0</v>
      </c>
    </row>
    <row r="4453" spans="1:12" ht="15" customHeight="1">
      <c r="A4453" t="s">
        <v>9499</v>
      </c>
      <c r="B4453" t="b">
        <v>1</v>
      </c>
      <c r="D4453" t="s">
        <v>9469</v>
      </c>
      <c r="E4453" t="s">
        <v>41</v>
      </c>
      <c r="F4453" s="78" t="s">
        <v>9502</v>
      </c>
      <c r="G4453" t="s">
        <v>4616</v>
      </c>
      <c r="H4453" t="s">
        <v>4350</v>
      </c>
      <c r="J4453" t="str">
        <f t="shared" si="138"/>
        <v>09 December 1795</v>
      </c>
      <c r="K4453" s="63">
        <f t="shared" si="139"/>
        <v>327236</v>
      </c>
      <c r="L4453" s="107" t="b" cm="1">
        <f t="array" ref="L4453">SUMPRODUCT( --ISNUMBER(SEARCH(TextCheck,F4453)))&gt;0</f>
        <v>0</v>
      </c>
    </row>
    <row r="4454" spans="1:12" ht="15" customHeight="1">
      <c r="A4454" t="s">
        <v>9499</v>
      </c>
      <c r="D4454" t="s">
        <v>9469</v>
      </c>
      <c r="E4454" t="s">
        <v>41</v>
      </c>
      <c r="F4454" s="78" t="s">
        <v>9503</v>
      </c>
      <c r="G4454" t="s">
        <v>4616</v>
      </c>
      <c r="H4454" t="s">
        <v>756</v>
      </c>
      <c r="J4454" t="str">
        <f t="shared" si="138"/>
        <v>09 December 1795</v>
      </c>
      <c r="K4454" s="63">
        <f t="shared" si="139"/>
        <v>327236</v>
      </c>
      <c r="L4454" s="107" t="b" cm="1">
        <f t="array" ref="L4454">SUMPRODUCT( --ISNUMBER(SEARCH(TextCheck,F4454)))&gt;0</f>
        <v>0</v>
      </c>
    </row>
    <row r="4455" spans="1:12" ht="15" customHeight="1">
      <c r="A4455" t="s">
        <v>9499</v>
      </c>
      <c r="D4455" t="s">
        <v>9469</v>
      </c>
      <c r="E4455" t="s">
        <v>41</v>
      </c>
      <c r="F4455" s="78" t="s">
        <v>9504</v>
      </c>
      <c r="G4455" t="s">
        <v>4616</v>
      </c>
      <c r="H4455" t="s">
        <v>184</v>
      </c>
      <c r="J4455" t="str">
        <f t="shared" si="138"/>
        <v>09 December 1795</v>
      </c>
      <c r="K4455" s="63">
        <f t="shared" si="139"/>
        <v>327236</v>
      </c>
      <c r="L4455" s="107" t="b" cm="1">
        <f t="array" ref="L4455">SUMPRODUCT( --ISNUMBER(SEARCH(TextCheck,F4455)))&gt;0</f>
        <v>0</v>
      </c>
    </row>
    <row r="4456" spans="1:12" ht="15" customHeight="1">
      <c r="A4456" t="s">
        <v>9499</v>
      </c>
      <c r="D4456" t="s">
        <v>9469</v>
      </c>
      <c r="E4456" t="s">
        <v>41</v>
      </c>
      <c r="F4456" s="78" t="s">
        <v>9505</v>
      </c>
      <c r="G4456" t="s">
        <v>4616</v>
      </c>
      <c r="H4456" t="s">
        <v>9506</v>
      </c>
      <c r="J4456" t="str">
        <f t="shared" si="138"/>
        <v>09 December 1795</v>
      </c>
      <c r="K4456" s="63">
        <f t="shared" si="139"/>
        <v>327236</v>
      </c>
      <c r="L4456" s="107" t="b" cm="1">
        <f t="array" ref="L4456">SUMPRODUCT( --ISNUMBER(SEARCH(TextCheck,F4456)))&gt;0</f>
        <v>0</v>
      </c>
    </row>
    <row r="4457" spans="1:12" ht="15" customHeight="1">
      <c r="A4457" t="s">
        <v>9499</v>
      </c>
      <c r="D4457" t="s">
        <v>9469</v>
      </c>
      <c r="E4457" t="s">
        <v>41</v>
      </c>
      <c r="F4457" s="78" t="s">
        <v>9507</v>
      </c>
      <c r="G4457" t="s">
        <v>4616</v>
      </c>
      <c r="H4457" t="s">
        <v>354</v>
      </c>
      <c r="J4457" t="str">
        <f t="shared" si="138"/>
        <v>09 December 1795</v>
      </c>
      <c r="K4457" s="63">
        <f t="shared" si="139"/>
        <v>327236</v>
      </c>
      <c r="L4457" s="107" t="b" cm="1">
        <f t="array" ref="L4457">SUMPRODUCT( --ISNUMBER(SEARCH(TextCheck,F4457)))&gt;0</f>
        <v>0</v>
      </c>
    </row>
    <row r="4458" spans="1:12" ht="15" customHeight="1">
      <c r="A4458" t="s">
        <v>9499</v>
      </c>
      <c r="D4458" t="s">
        <v>9469</v>
      </c>
      <c r="E4458" t="s">
        <v>41</v>
      </c>
      <c r="F4458" s="78" t="s">
        <v>9508</v>
      </c>
      <c r="G4458" t="s">
        <v>4616</v>
      </c>
      <c r="H4458" t="s">
        <v>547</v>
      </c>
      <c r="J4458" t="str">
        <f t="shared" si="138"/>
        <v>09 December 1795</v>
      </c>
      <c r="K4458" s="63">
        <f t="shared" si="139"/>
        <v>327236</v>
      </c>
      <c r="L4458" s="107" t="b" cm="1">
        <f t="array" ref="L4458">SUMPRODUCT( --ISNUMBER(SEARCH(TextCheck,F4458)))&gt;0</f>
        <v>0</v>
      </c>
    </row>
    <row r="4459" spans="1:12" ht="15" customHeight="1">
      <c r="A4459" t="s">
        <v>9499</v>
      </c>
      <c r="D4459" t="s">
        <v>9469</v>
      </c>
      <c r="E4459" t="s">
        <v>41</v>
      </c>
      <c r="F4459" s="78" t="s">
        <v>6718</v>
      </c>
      <c r="G4459" t="s">
        <v>4616</v>
      </c>
      <c r="J4459" t="str">
        <f t="shared" si="138"/>
        <v>09 December 1795</v>
      </c>
      <c r="K4459" s="63">
        <f t="shared" si="139"/>
        <v>327236</v>
      </c>
      <c r="L4459" s="107" t="b" cm="1">
        <f t="array" ref="L4459">SUMPRODUCT( --ISNUMBER(SEARCH(TextCheck,F4459)))&gt;0</f>
        <v>0</v>
      </c>
    </row>
    <row r="4460" spans="1:12" ht="15" customHeight="1">
      <c r="A4460" t="s">
        <v>9499</v>
      </c>
      <c r="D4460" t="s">
        <v>9469</v>
      </c>
      <c r="E4460" t="s">
        <v>41</v>
      </c>
      <c r="F4460" s="78" t="s">
        <v>9509</v>
      </c>
      <c r="G4460" t="s">
        <v>4616</v>
      </c>
      <c r="J4460" t="str">
        <f t="shared" si="138"/>
        <v>09 December 1795</v>
      </c>
      <c r="K4460" s="63">
        <f t="shared" si="139"/>
        <v>327236</v>
      </c>
      <c r="L4460" s="107" t="b" cm="1">
        <f t="array" ref="L4460">SUMPRODUCT( --ISNUMBER(SEARCH(TextCheck,F4460)))&gt;0</f>
        <v>0</v>
      </c>
    </row>
    <row r="4461" spans="1:12" ht="15" customHeight="1">
      <c r="A4461" t="s">
        <v>9499</v>
      </c>
      <c r="D4461" t="s">
        <v>9469</v>
      </c>
      <c r="E4461" t="s">
        <v>41</v>
      </c>
      <c r="F4461" s="78" t="s">
        <v>16827</v>
      </c>
      <c r="G4461" t="s">
        <v>4616</v>
      </c>
      <c r="J4461" t="str">
        <f t="shared" si="138"/>
        <v>09 December 1795</v>
      </c>
      <c r="K4461" s="63">
        <f t="shared" si="139"/>
        <v>327236</v>
      </c>
      <c r="L4461" s="107" t="b" cm="1">
        <f t="array" ref="L4461">SUMPRODUCT( --ISNUMBER(SEARCH(TextCheck,F4461)))&gt;0</f>
        <v>0</v>
      </c>
    </row>
    <row r="4462" spans="1:12" ht="15" customHeight="1">
      <c r="A4462" t="s">
        <v>9499</v>
      </c>
      <c r="D4462" t="s">
        <v>9469</v>
      </c>
      <c r="E4462" t="s">
        <v>41</v>
      </c>
      <c r="F4462" s="78" t="s">
        <v>9510</v>
      </c>
      <c r="G4462" t="s">
        <v>901</v>
      </c>
      <c r="J4462" t="str">
        <f t="shared" si="138"/>
        <v>15 December 1795</v>
      </c>
      <c r="K4462" s="63">
        <f t="shared" si="139"/>
        <v>327242</v>
      </c>
      <c r="L4462" s="107" t="b" cm="1">
        <f t="array" ref="L4462">SUMPRODUCT( --ISNUMBER(SEARCH(TextCheck,F4462)))&gt;0</f>
        <v>0</v>
      </c>
    </row>
    <row r="4463" spans="1:12" ht="15" customHeight="1">
      <c r="A4463" t="s">
        <v>9499</v>
      </c>
      <c r="B4463" t="b">
        <v>1</v>
      </c>
      <c r="D4463" t="s">
        <v>9469</v>
      </c>
      <c r="E4463" t="s">
        <v>41</v>
      </c>
      <c r="F4463" s="78" t="s">
        <v>9511</v>
      </c>
      <c r="G4463" t="s">
        <v>396</v>
      </c>
      <c r="H4463" t="s">
        <v>9512</v>
      </c>
      <c r="J4463" t="str">
        <f t="shared" si="138"/>
        <v>12 January 1796</v>
      </c>
      <c r="K4463" s="63">
        <f t="shared" si="139"/>
        <v>327270</v>
      </c>
      <c r="L4463" s="107" t="b" cm="1">
        <f t="array" ref="L4463">SUMPRODUCT( --ISNUMBER(SEARCH(TextCheck,F4463)))&gt;0</f>
        <v>0</v>
      </c>
    </row>
    <row r="4464" spans="1:12" ht="15" customHeight="1">
      <c r="A4464" t="s">
        <v>9499</v>
      </c>
      <c r="D4464" t="s">
        <v>9469</v>
      </c>
      <c r="E4464" t="s">
        <v>50</v>
      </c>
      <c r="F4464" s="78" t="s">
        <v>16828</v>
      </c>
      <c r="G4464" t="s">
        <v>3412</v>
      </c>
      <c r="H4464" t="s">
        <v>4824</v>
      </c>
      <c r="J4464" t="str">
        <f t="shared" si="138"/>
        <v>02 September 1795</v>
      </c>
      <c r="K4464" s="63">
        <f t="shared" si="139"/>
        <v>327138</v>
      </c>
      <c r="L4464" s="107" t="b" cm="1">
        <f t="array" ref="L4464">SUMPRODUCT( --ISNUMBER(SEARCH(TextCheck,F4464)))&gt;0</f>
        <v>0</v>
      </c>
    </row>
    <row r="4465" spans="1:12" ht="15" customHeight="1">
      <c r="A4465" t="s">
        <v>9499</v>
      </c>
      <c r="D4465" t="s">
        <v>9469</v>
      </c>
      <c r="E4465" t="s">
        <v>50</v>
      </c>
      <c r="F4465" s="78" t="s">
        <v>9513</v>
      </c>
      <c r="G4465" t="s">
        <v>4547</v>
      </c>
      <c r="H4465" t="s">
        <v>626</v>
      </c>
      <c r="J4465" t="str">
        <f t="shared" si="138"/>
        <v>03 September 1795</v>
      </c>
      <c r="K4465" s="63">
        <f t="shared" si="139"/>
        <v>327139</v>
      </c>
      <c r="L4465" s="107" t="b" cm="1">
        <f t="array" ref="L4465">SUMPRODUCT( --ISNUMBER(SEARCH(TextCheck,F4465)))&gt;0</f>
        <v>0</v>
      </c>
    </row>
    <row r="4466" spans="1:12" ht="15" customHeight="1">
      <c r="A4466" t="s">
        <v>9499</v>
      </c>
      <c r="B4466" t="b">
        <v>1</v>
      </c>
      <c r="D4466" t="s">
        <v>9469</v>
      </c>
      <c r="E4466" t="s">
        <v>50</v>
      </c>
      <c r="F4466" s="78" t="s">
        <v>9514</v>
      </c>
      <c r="G4466" t="s">
        <v>4551</v>
      </c>
      <c r="H4466" t="s">
        <v>626</v>
      </c>
      <c r="J4466" t="str">
        <f t="shared" si="138"/>
        <v>05 September 1795</v>
      </c>
      <c r="K4466" s="63">
        <f t="shared" si="139"/>
        <v>327141</v>
      </c>
      <c r="L4466" s="107" t="b" cm="1">
        <f t="array" ref="L4466">SUMPRODUCT( --ISNUMBER(SEARCH(TextCheck,F4466)))&gt;0</f>
        <v>0</v>
      </c>
    </row>
    <row r="4467" spans="1:12" ht="15" customHeight="1">
      <c r="A4467" t="s">
        <v>9499</v>
      </c>
      <c r="D4467" t="s">
        <v>9469</v>
      </c>
      <c r="E4467" t="s">
        <v>50</v>
      </c>
      <c r="F4467" s="78" t="s">
        <v>16829</v>
      </c>
      <c r="G4467" t="s">
        <v>4553</v>
      </c>
      <c r="H4467" t="s">
        <v>3916</v>
      </c>
      <c r="J4467" t="str">
        <f t="shared" si="138"/>
        <v>06 September 1795</v>
      </c>
      <c r="K4467" s="63">
        <f t="shared" si="139"/>
        <v>327142</v>
      </c>
      <c r="L4467" s="107" t="b" cm="1">
        <f t="array" ref="L4467">SUMPRODUCT( --ISNUMBER(SEARCH(TextCheck,F4467)))&gt;0</f>
        <v>0</v>
      </c>
    </row>
    <row r="4468" spans="1:12" ht="15" customHeight="1">
      <c r="A4468" t="s">
        <v>9499</v>
      </c>
      <c r="B4468" t="b">
        <v>1</v>
      </c>
      <c r="D4468" t="s">
        <v>9469</v>
      </c>
      <c r="E4468" t="s">
        <v>50</v>
      </c>
      <c r="F4468" s="78" t="s">
        <v>3179</v>
      </c>
      <c r="G4468" t="s">
        <v>4555</v>
      </c>
      <c r="H4468" t="s">
        <v>544</v>
      </c>
      <c r="J4468" t="str">
        <f t="shared" si="138"/>
        <v>07 September 1795</v>
      </c>
      <c r="K4468" s="63">
        <f t="shared" si="139"/>
        <v>327143</v>
      </c>
      <c r="L4468" s="107" t="b" cm="1">
        <f t="array" ref="L4468">SUMPRODUCT( --ISNUMBER(SEARCH(TextCheck,F4468)))&gt;0</f>
        <v>0</v>
      </c>
    </row>
    <row r="4469" spans="1:12" ht="15" customHeight="1">
      <c r="A4469" t="s">
        <v>9499</v>
      </c>
      <c r="B4469" t="b">
        <v>1</v>
      </c>
      <c r="D4469" t="s">
        <v>9469</v>
      </c>
      <c r="E4469" t="s">
        <v>50</v>
      </c>
      <c r="F4469" s="78" t="s">
        <v>9515</v>
      </c>
      <c r="G4469" t="s">
        <v>4605</v>
      </c>
      <c r="H4469" t="s">
        <v>9516</v>
      </c>
      <c r="J4469" t="str">
        <f t="shared" si="138"/>
        <v>08 September 1795</v>
      </c>
      <c r="K4469" s="63">
        <f t="shared" si="139"/>
        <v>327144</v>
      </c>
      <c r="L4469" s="107" t="b" cm="1">
        <f t="array" ref="L4469">SUMPRODUCT( --ISNUMBER(SEARCH(TextCheck,F4469)))&gt;0</f>
        <v>0</v>
      </c>
    </row>
    <row r="4470" spans="1:12" ht="15" customHeight="1">
      <c r="A4470" t="s">
        <v>9499</v>
      </c>
      <c r="B4470" t="b">
        <v>1</v>
      </c>
      <c r="D4470" t="s">
        <v>9469</v>
      </c>
      <c r="E4470" t="s">
        <v>50</v>
      </c>
      <c r="F4470" s="78" t="s">
        <v>9517</v>
      </c>
      <c r="G4470" t="s">
        <v>3415</v>
      </c>
      <c r="H4470" t="s">
        <v>9516</v>
      </c>
      <c r="J4470" t="str">
        <f t="shared" si="138"/>
        <v>09 September 1795</v>
      </c>
      <c r="K4470" s="63">
        <f t="shared" si="139"/>
        <v>327145</v>
      </c>
      <c r="L4470" s="107" t="b" cm="1">
        <f t="array" ref="L4470">SUMPRODUCT( --ISNUMBER(SEARCH(TextCheck,F4470)))&gt;0</f>
        <v>0</v>
      </c>
    </row>
    <row r="4471" spans="1:12" ht="15" customHeight="1">
      <c r="A4471" t="s">
        <v>9499</v>
      </c>
      <c r="B4471" t="b">
        <v>1</v>
      </c>
      <c r="D4471" t="s">
        <v>9469</v>
      </c>
      <c r="E4471" t="s">
        <v>50</v>
      </c>
      <c r="F4471" s="78" t="s">
        <v>9518</v>
      </c>
      <c r="G4471" t="s">
        <v>5006</v>
      </c>
      <c r="H4471" t="s">
        <v>4889</v>
      </c>
      <c r="J4471" t="str">
        <f t="shared" si="138"/>
        <v>30 December 1795</v>
      </c>
      <c r="K4471" s="63">
        <f t="shared" si="139"/>
        <v>327257</v>
      </c>
      <c r="L4471" s="107" t="b" cm="1">
        <f t="array" ref="L4471">SUMPRODUCT( --ISNUMBER(SEARCH(TextCheck,F4471)))&gt;0</f>
        <v>0</v>
      </c>
    </row>
    <row r="4472" spans="1:12" ht="15" customHeight="1">
      <c r="A4472" t="s">
        <v>9499</v>
      </c>
      <c r="D4472" t="s">
        <v>9469</v>
      </c>
      <c r="E4472" t="s">
        <v>44</v>
      </c>
      <c r="F4472" s="78" t="s">
        <v>9519</v>
      </c>
      <c r="G4472" t="s">
        <v>9520</v>
      </c>
      <c r="J4472" t="str">
        <f t="shared" si="138"/>
        <v>11 December 1759</v>
      </c>
      <c r="K4472" s="63">
        <f t="shared" si="139"/>
        <v>314089</v>
      </c>
      <c r="L4472" s="107" t="b" cm="1">
        <f t="array" ref="L4472">SUMPRODUCT( --ISNUMBER(SEARCH(TextCheck,F4472)))&gt;0</f>
        <v>0</v>
      </c>
    </row>
    <row r="4473" spans="1:12" ht="15" customHeight="1">
      <c r="A4473" t="s">
        <v>9499</v>
      </c>
      <c r="D4473" t="s">
        <v>9469</v>
      </c>
      <c r="E4473" t="s">
        <v>45</v>
      </c>
      <c r="F4473" s="78" t="s">
        <v>9496</v>
      </c>
      <c r="G4473" t="s">
        <v>9521</v>
      </c>
      <c r="J4473" t="str">
        <f t="shared" si="138"/>
        <v>13 December 1785</v>
      </c>
      <c r="K4473" s="63">
        <f t="shared" si="139"/>
        <v>323588</v>
      </c>
      <c r="L4473" s="107" t="b" cm="1">
        <f t="array" ref="L4473">SUMPRODUCT( --ISNUMBER(SEARCH(TextCheck,F4473)))&gt;0</f>
        <v>0</v>
      </c>
    </row>
    <row r="4474" spans="1:12" ht="15" customHeight="1">
      <c r="A4474" t="s">
        <v>9499</v>
      </c>
      <c r="D4474" t="s">
        <v>9469</v>
      </c>
      <c r="E4474" t="s">
        <v>9257</v>
      </c>
      <c r="F4474" s="78" t="s">
        <v>9487</v>
      </c>
      <c r="G4474" t="s">
        <v>9522</v>
      </c>
      <c r="J4474" t="str">
        <f t="shared" si="138"/>
        <v>21 December 1785</v>
      </c>
      <c r="K4474" s="63">
        <f t="shared" si="139"/>
        <v>323596</v>
      </c>
      <c r="L4474" s="107" t="b" cm="1">
        <f t="array" ref="L4474">SUMPRODUCT( --ISNUMBER(SEARCH(TextCheck,F4474)))&gt;0</f>
        <v>0</v>
      </c>
    </row>
    <row r="4475" spans="1:12" ht="15" customHeight="1">
      <c r="A4475" t="s">
        <v>9499</v>
      </c>
      <c r="D4475" t="s">
        <v>9469</v>
      </c>
      <c r="E4475" t="s">
        <v>46</v>
      </c>
      <c r="F4475" s="78" t="s">
        <v>9523</v>
      </c>
      <c r="G4475" t="s">
        <v>844</v>
      </c>
      <c r="J4475" t="str">
        <f t="shared" si="138"/>
        <v>24 June 1795</v>
      </c>
      <c r="K4475" s="63">
        <f t="shared" si="139"/>
        <v>327068</v>
      </c>
      <c r="L4475" s="107" t="b" cm="1">
        <f t="array" ref="L4475">SUMPRODUCT( --ISNUMBER(SEARCH(TextCheck,F4475)))&gt;0</f>
        <v>0</v>
      </c>
    </row>
    <row r="4476" spans="1:12" ht="15" customHeight="1">
      <c r="A4476" t="s">
        <v>9524</v>
      </c>
      <c r="B4476" t="b">
        <v>1</v>
      </c>
      <c r="D4476" t="s">
        <v>16529</v>
      </c>
      <c r="E4476" t="s">
        <v>23</v>
      </c>
      <c r="F4476" s="78" t="s">
        <v>992</v>
      </c>
      <c r="G4476" t="s">
        <v>9525</v>
      </c>
      <c r="H4476" t="s">
        <v>9526</v>
      </c>
      <c r="J4476" t="str">
        <f t="shared" si="138"/>
        <v>11 March 1774</v>
      </c>
      <c r="K4476" s="63">
        <f t="shared" si="139"/>
        <v>319293</v>
      </c>
      <c r="L4476" s="107" t="b" cm="1">
        <f t="array" ref="L4476">SUMPRODUCT( --ISNUMBER(SEARCH(TextCheck,F4476)))&gt;0</f>
        <v>0</v>
      </c>
    </row>
    <row r="4477" spans="1:12" ht="15" customHeight="1">
      <c r="A4477" t="s">
        <v>9524</v>
      </c>
      <c r="D4477" t="s">
        <v>16529</v>
      </c>
      <c r="E4477" t="s">
        <v>9267</v>
      </c>
      <c r="F4477" s="78" t="s">
        <v>9527</v>
      </c>
      <c r="G4477" t="s">
        <v>792</v>
      </c>
      <c r="H4477" t="s">
        <v>4871</v>
      </c>
      <c r="J4477" t="str">
        <f t="shared" si="138"/>
        <v>18 March 1795</v>
      </c>
      <c r="K4477" s="63">
        <f t="shared" si="139"/>
        <v>326970</v>
      </c>
      <c r="L4477" s="107" t="b" cm="1">
        <f t="array" ref="L4477">SUMPRODUCT( --ISNUMBER(SEARCH(TextCheck,F4477)))&gt;0</f>
        <v>0</v>
      </c>
    </row>
    <row r="4478" spans="1:12" ht="15" customHeight="1">
      <c r="A4478" t="s">
        <v>9524</v>
      </c>
      <c r="D4478" t="s">
        <v>16529</v>
      </c>
      <c r="E4478" t="s">
        <v>9267</v>
      </c>
      <c r="F4478" s="78" t="s">
        <v>9528</v>
      </c>
      <c r="G4478" t="s">
        <v>3369</v>
      </c>
      <c r="H4478" t="s">
        <v>785</v>
      </c>
      <c r="J4478" t="str">
        <f t="shared" si="138"/>
        <v>01 September 1795</v>
      </c>
      <c r="K4478" s="63">
        <f t="shared" si="139"/>
        <v>327137</v>
      </c>
      <c r="L4478" s="107" t="b" cm="1">
        <f t="array" ref="L4478">SUMPRODUCT( --ISNUMBER(SEARCH(TextCheck,F4478)))&gt;0</f>
        <v>0</v>
      </c>
    </row>
    <row r="4479" spans="1:12" ht="15" customHeight="1">
      <c r="A4479" t="s">
        <v>9524</v>
      </c>
      <c r="B4479" t="b">
        <v>1</v>
      </c>
      <c r="D4479" t="s">
        <v>16529</v>
      </c>
      <c r="E4479" t="s">
        <v>25</v>
      </c>
      <c r="F4479" s="78" t="s">
        <v>2758</v>
      </c>
      <c r="G4479" t="s">
        <v>231</v>
      </c>
      <c r="H4479" t="s">
        <v>9529</v>
      </c>
      <c r="J4479" t="str">
        <f t="shared" si="138"/>
        <v>12 August 1795</v>
      </c>
      <c r="K4479" s="63">
        <f t="shared" si="139"/>
        <v>327117</v>
      </c>
      <c r="L4479" s="107" t="b" cm="1">
        <f t="array" ref="L4479">SUMPRODUCT( --ISNUMBER(SEARCH(TextCheck,F4479)))&gt;0</f>
        <v>0</v>
      </c>
    </row>
    <row r="4480" spans="1:12" ht="15" customHeight="1">
      <c r="A4480" t="s">
        <v>9524</v>
      </c>
      <c r="D4480" t="s">
        <v>16529</v>
      </c>
      <c r="E4480" t="s">
        <v>25</v>
      </c>
      <c r="F4480" s="78" t="s">
        <v>3102</v>
      </c>
      <c r="G4480" t="s">
        <v>3369</v>
      </c>
      <c r="H4480" t="s">
        <v>866</v>
      </c>
      <c r="J4480" t="str">
        <f t="shared" si="138"/>
        <v>01 September 1795</v>
      </c>
      <c r="K4480" s="63">
        <f t="shared" si="139"/>
        <v>327137</v>
      </c>
      <c r="L4480" s="107" t="b" cm="1">
        <f t="array" ref="L4480">SUMPRODUCT( --ISNUMBER(SEARCH(TextCheck,F4480)))&gt;0</f>
        <v>0</v>
      </c>
    </row>
    <row r="4481" spans="1:12" ht="15" customHeight="1">
      <c r="A4481" t="s">
        <v>9524</v>
      </c>
      <c r="B4481" t="b">
        <v>1</v>
      </c>
      <c r="D4481" t="s">
        <v>16529</v>
      </c>
      <c r="E4481" t="s">
        <v>40</v>
      </c>
      <c r="F4481" s="78" t="s">
        <v>2825</v>
      </c>
      <c r="G4481" t="s">
        <v>268</v>
      </c>
      <c r="H4481" t="s">
        <v>9274</v>
      </c>
      <c r="J4481" t="str">
        <f t="shared" si="138"/>
        <v>28 April 1790</v>
      </c>
      <c r="K4481" s="63">
        <f t="shared" si="139"/>
        <v>325185</v>
      </c>
      <c r="L4481" s="107" t="b" cm="1">
        <f t="array" ref="L4481">SUMPRODUCT( --ISNUMBER(SEARCH(TextCheck,F4481)))&gt;0</f>
        <v>0</v>
      </c>
    </row>
    <row r="4482" spans="1:12" ht="15" customHeight="1">
      <c r="A4482" t="s">
        <v>9524</v>
      </c>
      <c r="D4482" t="s">
        <v>16529</v>
      </c>
      <c r="E4482" t="s">
        <v>40</v>
      </c>
      <c r="F4482" s="78" t="s">
        <v>9530</v>
      </c>
      <c r="G4482" t="s">
        <v>7336</v>
      </c>
      <c r="J4482" t="str">
        <f t="shared" si="138"/>
        <v>20 April 1793</v>
      </c>
      <c r="K4482" s="63">
        <f t="shared" si="139"/>
        <v>326273</v>
      </c>
      <c r="L4482" s="107" t="b" cm="1">
        <f t="array" ref="L4482">SUMPRODUCT( --ISNUMBER(SEARCH(TextCheck,F4482)))&gt;0</f>
        <v>0</v>
      </c>
    </row>
    <row r="4483" spans="1:12" ht="15" customHeight="1">
      <c r="A4483" t="s">
        <v>9524</v>
      </c>
      <c r="D4483" t="s">
        <v>16529</v>
      </c>
      <c r="E4483" t="s">
        <v>40</v>
      </c>
      <c r="F4483" s="78" t="s">
        <v>9531</v>
      </c>
      <c r="G4483" t="s">
        <v>3967</v>
      </c>
      <c r="J4483" t="str">
        <f t="shared" si="138"/>
        <v>08 October 1794</v>
      </c>
      <c r="K4483" s="63">
        <f t="shared" si="139"/>
        <v>326809</v>
      </c>
      <c r="L4483" s="107" t="b" cm="1">
        <f t="array" ref="L4483">SUMPRODUCT( --ISNUMBER(SEARCH(TextCheck,F4483)))&gt;0</f>
        <v>0</v>
      </c>
    </row>
    <row r="4484" spans="1:12" ht="15" customHeight="1">
      <c r="A4484" t="s">
        <v>9524</v>
      </c>
      <c r="D4484" t="s">
        <v>16529</v>
      </c>
      <c r="E4484" t="s">
        <v>40</v>
      </c>
      <c r="F4484" s="78" t="s">
        <v>9532</v>
      </c>
      <c r="G4484" t="s">
        <v>4638</v>
      </c>
      <c r="J4484" t="str">
        <f t="shared" si="138"/>
        <v>04 December 1794</v>
      </c>
      <c r="K4484" s="63">
        <f t="shared" si="139"/>
        <v>326866</v>
      </c>
      <c r="L4484" s="107" t="b" cm="1">
        <f t="array" ref="L4484">SUMPRODUCT( --ISNUMBER(SEARCH(TextCheck,F4484)))&gt;0</f>
        <v>0</v>
      </c>
    </row>
    <row r="4485" spans="1:12" ht="15" customHeight="1">
      <c r="A4485" t="s">
        <v>9524</v>
      </c>
      <c r="D4485" t="s">
        <v>16529</v>
      </c>
      <c r="E4485" t="s">
        <v>40</v>
      </c>
      <c r="F4485" s="78" t="s">
        <v>9533</v>
      </c>
      <c r="G4485" t="s">
        <v>431</v>
      </c>
      <c r="H4485" t="s">
        <v>1556</v>
      </c>
      <c r="J4485" t="str">
        <f t="shared" si="138"/>
        <v>16 April 1795</v>
      </c>
      <c r="K4485" s="63">
        <f t="shared" si="139"/>
        <v>326999</v>
      </c>
      <c r="L4485" s="107" t="b" cm="1">
        <f t="array" ref="L4485">SUMPRODUCT( --ISNUMBER(SEARCH(TextCheck,F4485)))&gt;0</f>
        <v>0</v>
      </c>
    </row>
    <row r="4486" spans="1:12" ht="15" customHeight="1">
      <c r="A4486" t="s">
        <v>9524</v>
      </c>
      <c r="D4486" t="s">
        <v>16529</v>
      </c>
      <c r="E4486" t="s">
        <v>40</v>
      </c>
      <c r="F4486" s="78" t="s">
        <v>9534</v>
      </c>
      <c r="G4486" t="s">
        <v>3266</v>
      </c>
      <c r="J4486" t="str">
        <f t="shared" si="138"/>
        <v>21 April 1795</v>
      </c>
      <c r="K4486" s="63">
        <f t="shared" si="139"/>
        <v>327004</v>
      </c>
      <c r="L4486" s="107" t="b" cm="1">
        <f t="array" ref="L4486">SUMPRODUCT( --ISNUMBER(SEARCH(TextCheck,F4486)))&gt;0</f>
        <v>0</v>
      </c>
    </row>
    <row r="4487" spans="1:12" ht="15" customHeight="1">
      <c r="A4487" t="s">
        <v>9524</v>
      </c>
      <c r="D4487" t="s">
        <v>16529</v>
      </c>
      <c r="E4487" t="s">
        <v>40</v>
      </c>
      <c r="F4487" s="78" t="s">
        <v>2809</v>
      </c>
      <c r="G4487" t="s">
        <v>3344</v>
      </c>
      <c r="H4487" t="s">
        <v>9274</v>
      </c>
      <c r="J4487" t="str">
        <f t="shared" si="138"/>
        <v>08 July 1795</v>
      </c>
      <c r="K4487" s="63">
        <f t="shared" si="139"/>
        <v>327082</v>
      </c>
      <c r="L4487" s="107" t="b" cm="1">
        <f t="array" ref="L4487">SUMPRODUCT( --ISNUMBER(SEARCH(TextCheck,F4487)))&gt;0</f>
        <v>0</v>
      </c>
    </row>
    <row r="4488" spans="1:12" ht="15" customHeight="1">
      <c r="A4488" t="s">
        <v>9524</v>
      </c>
      <c r="D4488" t="s">
        <v>16529</v>
      </c>
      <c r="E4488" t="s">
        <v>40</v>
      </c>
      <c r="F4488" s="78" t="s">
        <v>2797</v>
      </c>
      <c r="G4488" t="s">
        <v>3412</v>
      </c>
      <c r="H4488" t="s">
        <v>9274</v>
      </c>
      <c r="J4488" t="str">
        <f t="shared" si="138"/>
        <v>02 September 1795</v>
      </c>
      <c r="K4488" s="63">
        <f t="shared" si="139"/>
        <v>327138</v>
      </c>
      <c r="L4488" s="107" t="b" cm="1">
        <f t="array" ref="L4488">SUMPRODUCT( --ISNUMBER(SEARCH(TextCheck,F4488)))&gt;0</f>
        <v>0</v>
      </c>
    </row>
    <row r="4489" spans="1:12" ht="15" customHeight="1">
      <c r="A4489" t="s">
        <v>9524</v>
      </c>
      <c r="D4489" t="s">
        <v>16529</v>
      </c>
      <c r="E4489" t="s">
        <v>40</v>
      </c>
      <c r="F4489" s="78" t="s">
        <v>9535</v>
      </c>
      <c r="G4489" t="s">
        <v>4547</v>
      </c>
      <c r="H4489" t="s">
        <v>9274</v>
      </c>
      <c r="J4489" t="str">
        <f t="shared" ref="J4489:J4552" si="140">TRIM(G4489)</f>
        <v>03 September 1795</v>
      </c>
      <c r="K4489" s="63">
        <f t="shared" ref="K4489:K4552" si="141">DATEVALUE((LEFT(J4489,(LEN(J4489)-4))&amp;(RIGHT(J4489,4)+1000)))</f>
        <v>327139</v>
      </c>
      <c r="L4489" s="107" t="b" cm="1">
        <f t="array" ref="L4489">SUMPRODUCT( --ISNUMBER(SEARCH(TextCheck,F4489)))&gt;0</f>
        <v>0</v>
      </c>
    </row>
    <row r="4490" spans="1:12" ht="15" customHeight="1">
      <c r="A4490" t="s">
        <v>9524</v>
      </c>
      <c r="D4490" t="s">
        <v>16529</v>
      </c>
      <c r="E4490" t="s">
        <v>40</v>
      </c>
      <c r="F4490" s="78" t="s">
        <v>9536</v>
      </c>
      <c r="G4490" t="s">
        <v>6531</v>
      </c>
      <c r="H4490" t="s">
        <v>2219</v>
      </c>
      <c r="J4490" t="str">
        <f t="shared" si="140"/>
        <v>01 October 1795</v>
      </c>
      <c r="K4490" s="63">
        <f t="shared" si="141"/>
        <v>327167</v>
      </c>
      <c r="L4490" s="107" t="b" cm="1">
        <f t="array" ref="L4490">SUMPRODUCT( --ISNUMBER(SEARCH(TextCheck,F4490)))&gt;0</f>
        <v>0</v>
      </c>
    </row>
    <row r="4491" spans="1:12" ht="15" customHeight="1">
      <c r="A4491" t="s">
        <v>9524</v>
      </c>
      <c r="D4491" t="s">
        <v>16529</v>
      </c>
      <c r="E4491" t="s">
        <v>40</v>
      </c>
      <c r="F4491" s="78" t="s">
        <v>3464</v>
      </c>
      <c r="G4491" t="s">
        <v>6531</v>
      </c>
      <c r="H4491" t="s">
        <v>9537</v>
      </c>
      <c r="J4491" t="str">
        <f t="shared" si="140"/>
        <v>01 October 1795</v>
      </c>
      <c r="K4491" s="63">
        <f t="shared" si="141"/>
        <v>327167</v>
      </c>
      <c r="L4491" s="107" t="b" cm="1">
        <f t="array" ref="L4491">SUMPRODUCT( --ISNUMBER(SEARCH(TextCheck,F4491)))&gt;0</f>
        <v>0</v>
      </c>
    </row>
    <row r="4492" spans="1:12" ht="15" customHeight="1">
      <c r="A4492" t="s">
        <v>9524</v>
      </c>
      <c r="D4492" t="s">
        <v>16529</v>
      </c>
      <c r="E4492" t="s">
        <v>43</v>
      </c>
      <c r="F4492" s="78" t="s">
        <v>9538</v>
      </c>
      <c r="G4492" t="s">
        <v>4549</v>
      </c>
      <c r="J4492" t="str">
        <f t="shared" si="140"/>
        <v>04 September 1795</v>
      </c>
      <c r="K4492" s="63">
        <f t="shared" si="141"/>
        <v>327140</v>
      </c>
      <c r="L4492" s="107" t="b" cm="1">
        <f t="array" ref="L4492">SUMPRODUCT( --ISNUMBER(SEARCH(TextCheck,F4492)))&gt;0</f>
        <v>0</v>
      </c>
    </row>
    <row r="4493" spans="1:12" ht="15" customHeight="1">
      <c r="A4493" t="s">
        <v>9524</v>
      </c>
      <c r="B4493" t="b">
        <v>1</v>
      </c>
      <c r="D4493" t="s">
        <v>16529</v>
      </c>
      <c r="E4493" t="s">
        <v>41</v>
      </c>
      <c r="F4493" s="78" t="s">
        <v>9539</v>
      </c>
      <c r="G4493" t="s">
        <v>3621</v>
      </c>
      <c r="J4493" t="str">
        <f t="shared" si="140"/>
        <v>07 November 1793</v>
      </c>
      <c r="K4493" s="63">
        <f t="shared" si="141"/>
        <v>326474</v>
      </c>
      <c r="L4493" s="107" t="b" cm="1">
        <f t="array" ref="L4493">SUMPRODUCT( --ISNUMBER(SEARCH(TextCheck,F4493)))&gt;0</f>
        <v>0</v>
      </c>
    </row>
    <row r="4494" spans="1:12" ht="15" customHeight="1">
      <c r="A4494" t="s">
        <v>9524</v>
      </c>
      <c r="D4494" t="s">
        <v>16529</v>
      </c>
      <c r="E4494" t="s">
        <v>41</v>
      </c>
      <c r="F4494" s="78" t="s">
        <v>9540</v>
      </c>
      <c r="G4494" t="s">
        <v>9541</v>
      </c>
      <c r="J4494" t="str">
        <f t="shared" si="140"/>
        <v>10 August 1794</v>
      </c>
      <c r="K4494" s="63">
        <f t="shared" si="141"/>
        <v>326750</v>
      </c>
      <c r="L4494" s="107" t="b" cm="1">
        <f t="array" ref="L4494">SUMPRODUCT( --ISNUMBER(SEARCH(TextCheck,F4494)))&gt;0</f>
        <v>0</v>
      </c>
    </row>
    <row r="4495" spans="1:12" ht="15" customHeight="1">
      <c r="A4495" t="s">
        <v>9524</v>
      </c>
      <c r="D4495" t="s">
        <v>16529</v>
      </c>
      <c r="E4495" t="s">
        <v>41</v>
      </c>
      <c r="F4495" s="78" t="s">
        <v>3118</v>
      </c>
      <c r="G4495" t="s">
        <v>3967</v>
      </c>
      <c r="J4495" t="str">
        <f t="shared" si="140"/>
        <v>08 October 1794</v>
      </c>
      <c r="K4495" s="63">
        <f t="shared" si="141"/>
        <v>326809</v>
      </c>
      <c r="L4495" s="107" t="b" cm="1">
        <f t="array" ref="L4495">SUMPRODUCT( --ISNUMBER(SEARCH(TextCheck,F4495)))&gt;0</f>
        <v>0</v>
      </c>
    </row>
    <row r="4496" spans="1:12" ht="15" customHeight="1">
      <c r="A4496" t="s">
        <v>9524</v>
      </c>
      <c r="D4496" t="s">
        <v>16529</v>
      </c>
      <c r="E4496" t="s">
        <v>41</v>
      </c>
      <c r="F4496" s="78" t="s">
        <v>9542</v>
      </c>
      <c r="G4496" t="s">
        <v>9543</v>
      </c>
      <c r="J4496" t="str">
        <f t="shared" si="140"/>
        <v>18 October 1794</v>
      </c>
      <c r="K4496" s="63">
        <f t="shared" si="141"/>
        <v>326819</v>
      </c>
      <c r="L4496" s="107" t="b" cm="1">
        <f t="array" ref="L4496">SUMPRODUCT( --ISNUMBER(SEARCH(TextCheck,F4496)))&gt;0</f>
        <v>0</v>
      </c>
    </row>
    <row r="4497" spans="1:12" ht="15" customHeight="1">
      <c r="A4497" t="s">
        <v>9524</v>
      </c>
      <c r="D4497" t="s">
        <v>16529</v>
      </c>
      <c r="E4497" t="s">
        <v>41</v>
      </c>
      <c r="F4497" s="78" t="s">
        <v>9544</v>
      </c>
      <c r="G4497" t="s">
        <v>4436</v>
      </c>
      <c r="J4497" t="str">
        <f t="shared" si="140"/>
        <v>27 November 1794</v>
      </c>
      <c r="K4497" s="63">
        <f t="shared" si="141"/>
        <v>326859</v>
      </c>
      <c r="L4497" s="107" t="b" cm="1">
        <f t="array" ref="L4497">SUMPRODUCT( --ISNUMBER(SEARCH(TextCheck,F4497)))&gt;0</f>
        <v>0</v>
      </c>
    </row>
    <row r="4498" spans="1:12" ht="15" customHeight="1">
      <c r="A4498" t="s">
        <v>9524</v>
      </c>
      <c r="B4498" t="b">
        <v>1</v>
      </c>
      <c r="D4498" t="s">
        <v>16529</v>
      </c>
      <c r="E4498" t="s">
        <v>41</v>
      </c>
      <c r="F4498" s="78" t="s">
        <v>9545</v>
      </c>
      <c r="G4498" t="s">
        <v>4638</v>
      </c>
      <c r="J4498" t="str">
        <f t="shared" si="140"/>
        <v>04 December 1794</v>
      </c>
      <c r="K4498" s="63">
        <f t="shared" si="141"/>
        <v>326866</v>
      </c>
      <c r="L4498" s="107" t="b" cm="1">
        <f t="array" ref="L4498">SUMPRODUCT( --ISNUMBER(SEARCH(TextCheck,F4498)))&gt;0</f>
        <v>0</v>
      </c>
    </row>
    <row r="4499" spans="1:12" ht="15" customHeight="1">
      <c r="A4499" t="s">
        <v>9524</v>
      </c>
      <c r="D4499" t="s">
        <v>16529</v>
      </c>
      <c r="E4499" t="s">
        <v>41</v>
      </c>
      <c r="F4499" s="78" t="s">
        <v>9546</v>
      </c>
      <c r="G4499" t="s">
        <v>3268</v>
      </c>
      <c r="J4499" t="str">
        <f t="shared" si="140"/>
        <v>06 May 1795</v>
      </c>
      <c r="K4499" s="63">
        <f t="shared" si="141"/>
        <v>327019</v>
      </c>
      <c r="L4499" s="107" t="b" cm="1">
        <f t="array" ref="L4499">SUMPRODUCT( --ISNUMBER(SEARCH(TextCheck,F4499)))&gt;0</f>
        <v>0</v>
      </c>
    </row>
    <row r="4500" spans="1:12" ht="15" customHeight="1">
      <c r="A4500" t="s">
        <v>9524</v>
      </c>
      <c r="D4500" t="s">
        <v>16529</v>
      </c>
      <c r="E4500" t="s">
        <v>41</v>
      </c>
      <c r="F4500" s="78" t="s">
        <v>9547</v>
      </c>
      <c r="G4500" t="s">
        <v>281</v>
      </c>
      <c r="J4500" t="str">
        <f t="shared" si="140"/>
        <v>10 June 1795</v>
      </c>
      <c r="K4500" s="63">
        <f t="shared" si="141"/>
        <v>327054</v>
      </c>
      <c r="L4500" s="107" t="b" cm="1">
        <f t="array" ref="L4500">SUMPRODUCT( --ISNUMBER(SEARCH(TextCheck,F4500)))&gt;0</f>
        <v>0</v>
      </c>
    </row>
    <row r="4501" spans="1:12" ht="15" customHeight="1">
      <c r="A4501" t="s">
        <v>9524</v>
      </c>
      <c r="D4501" t="s">
        <v>16529</v>
      </c>
      <c r="E4501" t="s">
        <v>41</v>
      </c>
      <c r="F4501" s="78" t="s">
        <v>9548</v>
      </c>
      <c r="G4501" t="s">
        <v>506</v>
      </c>
      <c r="J4501" t="str">
        <f t="shared" si="140"/>
        <v>15 July 1795</v>
      </c>
      <c r="K4501" s="63">
        <f t="shared" si="141"/>
        <v>327089</v>
      </c>
      <c r="L4501" s="107" t="b" cm="1">
        <f t="array" ref="L4501">SUMPRODUCT( --ISNUMBER(SEARCH(TextCheck,F4501)))&gt;0</f>
        <v>0</v>
      </c>
    </row>
    <row r="4502" spans="1:12" ht="15" customHeight="1">
      <c r="A4502" t="s">
        <v>9524</v>
      </c>
      <c r="B4502" t="b">
        <v>1</v>
      </c>
      <c r="D4502" t="s">
        <v>16529</v>
      </c>
      <c r="E4502" t="s">
        <v>41</v>
      </c>
      <c r="F4502" s="78" t="s">
        <v>9549</v>
      </c>
      <c r="G4502" t="s">
        <v>266</v>
      </c>
      <c r="J4502" t="str">
        <f t="shared" si="140"/>
        <v>22 July 1795</v>
      </c>
      <c r="K4502" s="63">
        <f t="shared" si="141"/>
        <v>327096</v>
      </c>
      <c r="L4502" s="107" t="b" cm="1">
        <f t="array" ref="L4502">SUMPRODUCT( --ISNUMBER(SEARCH(TextCheck,F4502)))&gt;0</f>
        <v>0</v>
      </c>
    </row>
    <row r="4503" spans="1:12" ht="15" customHeight="1">
      <c r="A4503" t="s">
        <v>9524</v>
      </c>
      <c r="D4503" t="s">
        <v>16529</v>
      </c>
      <c r="E4503" t="s">
        <v>41</v>
      </c>
      <c r="F4503" s="78" t="s">
        <v>9550</v>
      </c>
      <c r="G4503" t="s">
        <v>3415</v>
      </c>
      <c r="J4503" t="str">
        <f t="shared" si="140"/>
        <v>09 September 1795</v>
      </c>
      <c r="K4503" s="63">
        <f t="shared" si="141"/>
        <v>327145</v>
      </c>
      <c r="L4503" s="107" t="b" cm="1">
        <f t="array" ref="L4503">SUMPRODUCT( --ISNUMBER(SEARCH(TextCheck,F4503)))&gt;0</f>
        <v>0</v>
      </c>
    </row>
    <row r="4504" spans="1:12" ht="15" customHeight="1">
      <c r="A4504" t="s">
        <v>9524</v>
      </c>
      <c r="D4504" t="s">
        <v>16529</v>
      </c>
      <c r="E4504" t="s">
        <v>41</v>
      </c>
      <c r="F4504" s="78" t="s">
        <v>16830</v>
      </c>
      <c r="G4504" t="s">
        <v>6531</v>
      </c>
      <c r="J4504" t="str">
        <f t="shared" si="140"/>
        <v>01 October 1795</v>
      </c>
      <c r="K4504" s="63">
        <f t="shared" si="141"/>
        <v>327167</v>
      </c>
      <c r="L4504" s="107" t="b" cm="1">
        <f t="array" ref="L4504">SUMPRODUCT( --ISNUMBER(SEARCH(TextCheck,F4504)))&gt;0</f>
        <v>0</v>
      </c>
    </row>
    <row r="4505" spans="1:12" ht="15" customHeight="1">
      <c r="A4505" t="s">
        <v>9524</v>
      </c>
      <c r="D4505" t="s">
        <v>16529</v>
      </c>
      <c r="E4505" t="s">
        <v>41</v>
      </c>
      <c r="F4505" s="78" t="s">
        <v>9551</v>
      </c>
      <c r="G4505" t="s">
        <v>6531</v>
      </c>
      <c r="J4505" t="str">
        <f t="shared" si="140"/>
        <v>01 October 1795</v>
      </c>
      <c r="K4505" s="63">
        <f t="shared" si="141"/>
        <v>327167</v>
      </c>
      <c r="L4505" s="107" t="b" cm="1">
        <f t="array" ref="L4505">SUMPRODUCT( --ISNUMBER(SEARCH(TextCheck,F4505)))&gt;0</f>
        <v>0</v>
      </c>
    </row>
    <row r="4506" spans="1:12" ht="15" customHeight="1">
      <c r="A4506" t="s">
        <v>9524</v>
      </c>
      <c r="D4506" t="s">
        <v>16529</v>
      </c>
      <c r="E4506" t="s">
        <v>41</v>
      </c>
      <c r="F4506" s="78" t="s">
        <v>9552</v>
      </c>
      <c r="G4506" t="s">
        <v>6531</v>
      </c>
      <c r="J4506" t="str">
        <f t="shared" si="140"/>
        <v>01 October 1795</v>
      </c>
      <c r="K4506" s="63">
        <f t="shared" si="141"/>
        <v>327167</v>
      </c>
      <c r="L4506" s="107" t="b" cm="1">
        <f t="array" ref="L4506">SUMPRODUCT( --ISNUMBER(SEARCH(TextCheck,F4506)))&gt;0</f>
        <v>0</v>
      </c>
    </row>
    <row r="4507" spans="1:12" ht="15" customHeight="1">
      <c r="A4507" t="s">
        <v>9553</v>
      </c>
      <c r="B4507" t="b">
        <v>1</v>
      </c>
      <c r="D4507" t="s">
        <v>16529</v>
      </c>
      <c r="E4507" t="s">
        <v>41</v>
      </c>
      <c r="F4507" s="78" t="s">
        <v>9554</v>
      </c>
      <c r="G4507" t="s">
        <v>815</v>
      </c>
      <c r="J4507" t="str">
        <f t="shared" si="140"/>
        <v>1 October 1795</v>
      </c>
      <c r="K4507" s="63">
        <f t="shared" si="141"/>
        <v>327167</v>
      </c>
      <c r="L4507" s="107" t="b" cm="1">
        <f t="array" ref="L4507">SUMPRODUCT( --ISNUMBER(SEARCH(TextCheck,F4507)))&gt;0</f>
        <v>0</v>
      </c>
    </row>
    <row r="4508" spans="1:12" ht="15" customHeight="1">
      <c r="A4508" t="s">
        <v>9553</v>
      </c>
      <c r="D4508" t="s">
        <v>16529</v>
      </c>
      <c r="E4508" t="s">
        <v>41</v>
      </c>
      <c r="F4508" s="78" t="s">
        <v>9556</v>
      </c>
      <c r="G4508" t="s">
        <v>6531</v>
      </c>
      <c r="H4508" t="s">
        <v>9555</v>
      </c>
      <c r="J4508" t="str">
        <f t="shared" si="140"/>
        <v>01 October 1795</v>
      </c>
      <c r="K4508" s="63">
        <f t="shared" si="141"/>
        <v>327167</v>
      </c>
      <c r="L4508" s="107" t="b" cm="1">
        <f t="array" ref="L4508">SUMPRODUCT( --ISNUMBER(SEARCH(TextCheck,F4508)))&gt;0</f>
        <v>0</v>
      </c>
    </row>
    <row r="4509" spans="1:12" ht="15" customHeight="1">
      <c r="A4509" t="s">
        <v>9553</v>
      </c>
      <c r="B4509" t="b">
        <v>1</v>
      </c>
      <c r="D4509" t="s">
        <v>16529</v>
      </c>
      <c r="E4509" t="s">
        <v>41</v>
      </c>
      <c r="F4509" s="78" t="s">
        <v>9557</v>
      </c>
      <c r="G4509" t="s">
        <v>6531</v>
      </c>
      <c r="J4509" t="str">
        <f t="shared" si="140"/>
        <v>01 October 1795</v>
      </c>
      <c r="K4509" s="63">
        <f t="shared" si="141"/>
        <v>327167</v>
      </c>
      <c r="L4509" s="107" t="b" cm="1">
        <f t="array" ref="L4509">SUMPRODUCT( --ISNUMBER(SEARCH(TextCheck,F4509)))&gt;0</f>
        <v>0</v>
      </c>
    </row>
    <row r="4510" spans="1:12" ht="15" customHeight="1">
      <c r="A4510" t="s">
        <v>9553</v>
      </c>
      <c r="B4510" t="b">
        <v>1</v>
      </c>
      <c r="D4510" t="s">
        <v>16529</v>
      </c>
      <c r="E4510" t="s">
        <v>41</v>
      </c>
      <c r="F4510" s="78" t="s">
        <v>16831</v>
      </c>
      <c r="G4510" t="s">
        <v>6531</v>
      </c>
      <c r="J4510" t="str">
        <f t="shared" si="140"/>
        <v>01 October 1795</v>
      </c>
      <c r="K4510" s="63">
        <f t="shared" si="141"/>
        <v>327167</v>
      </c>
      <c r="L4510" s="107" t="b" cm="1">
        <f t="array" ref="L4510">SUMPRODUCT( --ISNUMBER(SEARCH(TextCheck,F4510)))&gt;0</f>
        <v>0</v>
      </c>
    </row>
    <row r="4511" spans="1:12" ht="15" customHeight="1">
      <c r="A4511" t="s">
        <v>9553</v>
      </c>
      <c r="D4511" t="s">
        <v>16529</v>
      </c>
      <c r="E4511" t="s">
        <v>41</v>
      </c>
      <c r="F4511" s="78" t="s">
        <v>51</v>
      </c>
      <c r="G4511" t="s">
        <v>6531</v>
      </c>
      <c r="J4511" t="str">
        <f t="shared" si="140"/>
        <v>01 October 1795</v>
      </c>
      <c r="K4511" s="63">
        <f t="shared" si="141"/>
        <v>327167</v>
      </c>
      <c r="L4511" s="107" t="b" cm="1">
        <f t="array" ref="L4511">SUMPRODUCT( --ISNUMBER(SEARCH(TextCheck,F4511)))&gt;0</f>
        <v>0</v>
      </c>
    </row>
    <row r="4512" spans="1:12" ht="15" customHeight="1">
      <c r="A4512" t="s">
        <v>9553</v>
      </c>
      <c r="D4512" t="s">
        <v>16529</v>
      </c>
      <c r="E4512" t="s">
        <v>41</v>
      </c>
      <c r="F4512" s="78" t="s">
        <v>5289</v>
      </c>
      <c r="G4512" t="s">
        <v>3773</v>
      </c>
      <c r="H4512" t="s">
        <v>468</v>
      </c>
      <c r="J4512" t="str">
        <f t="shared" si="140"/>
        <v>02 December 1795</v>
      </c>
      <c r="K4512" s="63">
        <f t="shared" si="141"/>
        <v>327229</v>
      </c>
      <c r="L4512" s="107" t="b" cm="1">
        <f t="array" ref="L4512">SUMPRODUCT( --ISNUMBER(SEARCH(TextCheck,F4512)))&gt;0</f>
        <v>0</v>
      </c>
    </row>
    <row r="4513" spans="1:12" ht="15" customHeight="1">
      <c r="A4513" t="s">
        <v>9553</v>
      </c>
      <c r="D4513" t="s">
        <v>16529</v>
      </c>
      <c r="E4513" t="s">
        <v>41</v>
      </c>
      <c r="F4513" s="78" t="s">
        <v>9558</v>
      </c>
      <c r="G4513" t="s">
        <v>267</v>
      </c>
      <c r="H4513" t="s">
        <v>395</v>
      </c>
      <c r="J4513" t="str">
        <f t="shared" si="140"/>
        <v>23 December 1795</v>
      </c>
      <c r="K4513" s="63">
        <f t="shared" si="141"/>
        <v>327250</v>
      </c>
      <c r="L4513" s="107" t="b" cm="1">
        <f t="array" ref="L4513">SUMPRODUCT( --ISNUMBER(SEARCH(TextCheck,F4513)))&gt;0</f>
        <v>0</v>
      </c>
    </row>
    <row r="4514" spans="1:12" ht="15" customHeight="1">
      <c r="A4514" t="s">
        <v>9553</v>
      </c>
      <c r="D4514" t="s">
        <v>16529</v>
      </c>
      <c r="E4514" t="s">
        <v>41</v>
      </c>
      <c r="F4514" s="78" t="s">
        <v>9559</v>
      </c>
      <c r="G4514" t="s">
        <v>267</v>
      </c>
      <c r="H4514" t="s">
        <v>801</v>
      </c>
      <c r="J4514" t="str">
        <f t="shared" si="140"/>
        <v>23 December 1795</v>
      </c>
      <c r="K4514" s="63">
        <f t="shared" si="141"/>
        <v>327250</v>
      </c>
      <c r="L4514" s="107" t="b" cm="1">
        <f t="array" ref="L4514">SUMPRODUCT( --ISNUMBER(SEARCH(TextCheck,F4514)))&gt;0</f>
        <v>0</v>
      </c>
    </row>
    <row r="4515" spans="1:12" ht="15" customHeight="1">
      <c r="A4515" t="s">
        <v>9553</v>
      </c>
      <c r="D4515" t="s">
        <v>16529</v>
      </c>
      <c r="E4515" t="s">
        <v>41</v>
      </c>
      <c r="F4515" s="78" t="s">
        <v>5063</v>
      </c>
      <c r="G4515" t="s">
        <v>396</v>
      </c>
      <c r="H4515" t="s">
        <v>4325</v>
      </c>
      <c r="J4515" t="str">
        <f t="shared" si="140"/>
        <v>12 January 1796</v>
      </c>
      <c r="K4515" s="63">
        <f t="shared" si="141"/>
        <v>327270</v>
      </c>
      <c r="L4515" s="107" t="b" cm="1">
        <f t="array" ref="L4515">SUMPRODUCT( --ISNUMBER(SEARCH(TextCheck,F4515)))&gt;0</f>
        <v>0</v>
      </c>
    </row>
    <row r="4516" spans="1:12" ht="15" customHeight="1">
      <c r="A4516" t="s">
        <v>9553</v>
      </c>
      <c r="B4516" t="b">
        <v>1</v>
      </c>
      <c r="D4516" t="s">
        <v>16529</v>
      </c>
      <c r="E4516" t="s">
        <v>41</v>
      </c>
      <c r="F4516" s="78" t="s">
        <v>16610</v>
      </c>
      <c r="G4516" s="4" t="s">
        <v>3460</v>
      </c>
      <c r="H4516" t="s">
        <v>168</v>
      </c>
      <c r="J4516" t="str">
        <f t="shared" si="140"/>
        <v>20 January 1796</v>
      </c>
      <c r="K4516" s="63">
        <f t="shared" si="141"/>
        <v>327278</v>
      </c>
      <c r="L4516" s="107" t="b" cm="1">
        <f t="array" ref="L4516">SUMPRODUCT( --ISNUMBER(SEARCH(TextCheck,F4516)))&gt;0</f>
        <v>0</v>
      </c>
    </row>
    <row r="4517" spans="1:12" ht="15" customHeight="1">
      <c r="A4517" t="s">
        <v>9553</v>
      </c>
      <c r="B4517" t="b">
        <v>1</v>
      </c>
      <c r="D4517" t="s">
        <v>16529</v>
      </c>
      <c r="E4517" t="s">
        <v>50</v>
      </c>
      <c r="F4517" s="78" t="s">
        <v>51</v>
      </c>
      <c r="G4517" t="s">
        <v>3415</v>
      </c>
      <c r="J4517" t="str">
        <f t="shared" si="140"/>
        <v>09 September 1795</v>
      </c>
      <c r="K4517" s="63">
        <f t="shared" si="141"/>
        <v>327145</v>
      </c>
      <c r="L4517" s="107" t="b" cm="1">
        <f t="array" ref="L4517">SUMPRODUCT( --ISNUMBER(SEARCH(TextCheck,F4517)))&gt;0</f>
        <v>0</v>
      </c>
    </row>
    <row r="4518" spans="1:12" ht="15" customHeight="1">
      <c r="A4518" t="s">
        <v>9553</v>
      </c>
      <c r="D4518" t="s">
        <v>16529</v>
      </c>
      <c r="E4518" t="s">
        <v>50</v>
      </c>
      <c r="F4518" s="78" t="s">
        <v>9560</v>
      </c>
      <c r="G4518" t="s">
        <v>228</v>
      </c>
      <c r="J4518" t="str">
        <f t="shared" si="140"/>
        <v>26 September 1795</v>
      </c>
      <c r="K4518" s="63">
        <f t="shared" si="141"/>
        <v>327162</v>
      </c>
      <c r="L4518" s="107" t="b" cm="1">
        <f t="array" ref="L4518">SUMPRODUCT( --ISNUMBER(SEARCH(TextCheck,F4518)))&gt;0</f>
        <v>0</v>
      </c>
    </row>
    <row r="4519" spans="1:12" ht="15" customHeight="1">
      <c r="A4519" t="s">
        <v>9553</v>
      </c>
      <c r="B4519" t="b">
        <v>1</v>
      </c>
      <c r="D4519" t="s">
        <v>16529</v>
      </c>
      <c r="E4519" t="s">
        <v>50</v>
      </c>
      <c r="F4519" s="78" t="s">
        <v>9561</v>
      </c>
      <c r="G4519" t="s">
        <v>6531</v>
      </c>
      <c r="J4519" t="str">
        <f t="shared" si="140"/>
        <v>01 October 1795</v>
      </c>
      <c r="K4519" s="63">
        <f t="shared" si="141"/>
        <v>327167</v>
      </c>
      <c r="L4519" s="107" t="b" cm="1">
        <f t="array" ref="L4519">SUMPRODUCT( --ISNUMBER(SEARCH(TextCheck,F4519)))&gt;0</f>
        <v>0</v>
      </c>
    </row>
    <row r="4520" spans="1:12" ht="15" customHeight="1">
      <c r="A4520" t="s">
        <v>9553</v>
      </c>
      <c r="B4520" t="b">
        <v>1</v>
      </c>
      <c r="D4520" t="s">
        <v>16529</v>
      </c>
      <c r="E4520" t="s">
        <v>50</v>
      </c>
      <c r="F4520" s="78" t="s">
        <v>16832</v>
      </c>
      <c r="G4520" t="s">
        <v>6531</v>
      </c>
      <c r="J4520" t="str">
        <f t="shared" si="140"/>
        <v>01 October 1795</v>
      </c>
      <c r="K4520" s="63">
        <f t="shared" si="141"/>
        <v>327167</v>
      </c>
      <c r="L4520" s="107" t="b" cm="1">
        <f t="array" ref="L4520">SUMPRODUCT( --ISNUMBER(SEARCH(TextCheck,F4520)))&gt;0</f>
        <v>0</v>
      </c>
    </row>
    <row r="4521" spans="1:12" ht="15" customHeight="1">
      <c r="A4521" t="s">
        <v>9553</v>
      </c>
      <c r="B4521" t="b">
        <v>1</v>
      </c>
      <c r="D4521" t="s">
        <v>16529</v>
      </c>
      <c r="E4521" t="s">
        <v>50</v>
      </c>
      <c r="F4521" s="78" t="s">
        <v>9562</v>
      </c>
      <c r="G4521" t="s">
        <v>6531</v>
      </c>
      <c r="J4521" t="str">
        <f t="shared" si="140"/>
        <v>01 October 1795</v>
      </c>
      <c r="K4521" s="63">
        <f t="shared" si="141"/>
        <v>327167</v>
      </c>
      <c r="L4521" s="107" t="b" cm="1">
        <f t="array" ref="L4521">SUMPRODUCT( --ISNUMBER(SEARCH(TextCheck,F4521)))&gt;0</f>
        <v>0</v>
      </c>
    </row>
    <row r="4522" spans="1:12" ht="15" customHeight="1">
      <c r="A4522" t="s">
        <v>9553</v>
      </c>
      <c r="B4522" t="b">
        <v>1</v>
      </c>
      <c r="D4522" t="s">
        <v>16529</v>
      </c>
      <c r="E4522" t="s">
        <v>50</v>
      </c>
      <c r="F4522" s="78" t="s">
        <v>7216</v>
      </c>
      <c r="G4522" t="s">
        <v>6531</v>
      </c>
      <c r="J4522" t="str">
        <f t="shared" si="140"/>
        <v>01 October 1795</v>
      </c>
      <c r="K4522" s="63">
        <f t="shared" si="141"/>
        <v>327167</v>
      </c>
      <c r="L4522" s="107" t="b" cm="1">
        <f t="array" ref="L4522">SUMPRODUCT( --ISNUMBER(SEARCH(TextCheck,F4522)))&gt;0</f>
        <v>0</v>
      </c>
    </row>
    <row r="4523" spans="1:12" ht="15" customHeight="1">
      <c r="A4523" t="s">
        <v>9553</v>
      </c>
      <c r="D4523" t="s">
        <v>16529</v>
      </c>
      <c r="E4523" t="s">
        <v>50</v>
      </c>
      <c r="F4523" s="78" t="s">
        <v>9563</v>
      </c>
      <c r="G4523" t="s">
        <v>6531</v>
      </c>
      <c r="J4523" t="str">
        <f t="shared" si="140"/>
        <v>01 October 1795</v>
      </c>
      <c r="K4523" s="63">
        <f t="shared" si="141"/>
        <v>327167</v>
      </c>
      <c r="L4523" s="107" t="b" cm="1">
        <f t="array" ref="L4523">SUMPRODUCT( --ISNUMBER(SEARCH(TextCheck,F4523)))&gt;0</f>
        <v>0</v>
      </c>
    </row>
    <row r="4524" spans="1:12" ht="15" customHeight="1">
      <c r="A4524" t="s">
        <v>9553</v>
      </c>
      <c r="D4524" t="s">
        <v>16529</v>
      </c>
      <c r="E4524" t="s">
        <v>50</v>
      </c>
      <c r="F4524" s="78" t="s">
        <v>9564</v>
      </c>
      <c r="G4524" t="s">
        <v>229</v>
      </c>
      <c r="J4524" t="str">
        <f t="shared" si="140"/>
        <v>11 November 1795</v>
      </c>
      <c r="K4524" s="63">
        <f t="shared" si="141"/>
        <v>327208</v>
      </c>
      <c r="L4524" s="107" t="b" cm="1">
        <f t="array" ref="L4524">SUMPRODUCT( --ISNUMBER(SEARCH(TextCheck,F4524)))&gt;0</f>
        <v>0</v>
      </c>
    </row>
    <row r="4525" spans="1:12" ht="15" customHeight="1">
      <c r="A4525" t="s">
        <v>9553</v>
      </c>
      <c r="D4525" t="s">
        <v>16529</v>
      </c>
      <c r="E4525" t="s">
        <v>50</v>
      </c>
      <c r="F4525" s="78" t="s">
        <v>9565</v>
      </c>
      <c r="G4525" s="4" t="s">
        <v>3460</v>
      </c>
      <c r="J4525" t="str">
        <f t="shared" si="140"/>
        <v>20 January 1796</v>
      </c>
      <c r="K4525" s="63">
        <f t="shared" si="141"/>
        <v>327278</v>
      </c>
      <c r="L4525" s="107" t="b" cm="1">
        <f t="array" ref="L4525">SUMPRODUCT( --ISNUMBER(SEARCH(TextCheck,F4525)))&gt;0</f>
        <v>0</v>
      </c>
    </row>
    <row r="4526" spans="1:12" ht="15" customHeight="1">
      <c r="A4526" t="s">
        <v>9553</v>
      </c>
      <c r="D4526" t="s">
        <v>16529</v>
      </c>
      <c r="E4526" t="s">
        <v>44</v>
      </c>
      <c r="F4526" s="78" t="s">
        <v>6303</v>
      </c>
      <c r="G4526" t="s">
        <v>9566</v>
      </c>
      <c r="J4526" t="str">
        <f t="shared" si="140"/>
        <v>14 April 1763</v>
      </c>
      <c r="K4526" s="63">
        <f t="shared" si="141"/>
        <v>315309</v>
      </c>
      <c r="L4526" s="107" t="b" cm="1">
        <f t="array" ref="L4526">SUMPRODUCT( --ISNUMBER(SEARCH(TextCheck,F4526)))&gt;0</f>
        <v>0</v>
      </c>
    </row>
    <row r="4527" spans="1:12" ht="15" customHeight="1">
      <c r="A4527" t="s">
        <v>9553</v>
      </c>
      <c r="D4527" t="s">
        <v>16529</v>
      </c>
      <c r="E4527" t="s">
        <v>45</v>
      </c>
      <c r="F4527" s="78" t="s">
        <v>9539</v>
      </c>
      <c r="G4527" t="s">
        <v>9567</v>
      </c>
      <c r="J4527" t="str">
        <f t="shared" si="140"/>
        <v>26 October 1787</v>
      </c>
      <c r="K4527" s="63">
        <f t="shared" si="141"/>
        <v>324270</v>
      </c>
      <c r="L4527" s="107" t="b" cm="1">
        <f t="array" ref="L4527">SUMPRODUCT( --ISNUMBER(SEARCH(TextCheck,F4527)))&gt;0</f>
        <v>0</v>
      </c>
    </row>
    <row r="4528" spans="1:12" ht="15" customHeight="1">
      <c r="A4528" t="s">
        <v>9553</v>
      </c>
      <c r="B4528" t="b">
        <v>1</v>
      </c>
      <c r="D4528" t="s">
        <v>16529</v>
      </c>
      <c r="E4528" t="s">
        <v>9257</v>
      </c>
      <c r="F4528" s="78" t="s">
        <v>9568</v>
      </c>
      <c r="G4528" t="s">
        <v>224</v>
      </c>
      <c r="J4528" t="str">
        <f t="shared" si="140"/>
        <v>20 May 1795</v>
      </c>
      <c r="K4528" s="63">
        <f t="shared" si="141"/>
        <v>327033</v>
      </c>
      <c r="L4528" s="107" t="b" cm="1">
        <f t="array" ref="L4528">SUMPRODUCT( --ISNUMBER(SEARCH(TextCheck,F4528)))&gt;0</f>
        <v>0</v>
      </c>
    </row>
    <row r="4529" spans="1:12" ht="15" customHeight="1">
      <c r="A4529" t="s">
        <v>9553</v>
      </c>
      <c r="B4529" t="b">
        <v>1</v>
      </c>
      <c r="D4529" t="s">
        <v>16529</v>
      </c>
      <c r="E4529" t="s">
        <v>46</v>
      </c>
      <c r="F4529" s="78" t="s">
        <v>16833</v>
      </c>
      <c r="G4529" t="s">
        <v>792</v>
      </c>
      <c r="J4529" t="str">
        <f t="shared" si="140"/>
        <v>18 March 1795</v>
      </c>
      <c r="K4529" s="63">
        <f t="shared" si="141"/>
        <v>326970</v>
      </c>
      <c r="L4529" s="107" t="b" cm="1">
        <f t="array" ref="L4529">SUMPRODUCT( --ISNUMBER(SEARCH(TextCheck,F4529)))&gt;0</f>
        <v>0</v>
      </c>
    </row>
    <row r="4530" spans="1:12" ht="15" customHeight="1">
      <c r="A4530" t="s">
        <v>9569</v>
      </c>
      <c r="D4530" t="s">
        <v>9570</v>
      </c>
      <c r="E4530" t="s">
        <v>23</v>
      </c>
      <c r="F4530" s="78" t="s">
        <v>1190</v>
      </c>
      <c r="G4530" t="s">
        <v>217</v>
      </c>
      <c r="H4530" t="s">
        <v>9349</v>
      </c>
      <c r="J4530" t="str">
        <f t="shared" si="140"/>
        <v>25 March 1795</v>
      </c>
      <c r="K4530" s="63">
        <f t="shared" si="141"/>
        <v>326977</v>
      </c>
      <c r="L4530" s="107" t="b" cm="1">
        <f t="array" ref="L4530">SUMPRODUCT( --ISNUMBER(SEARCH(TextCheck,F4530)))&gt;0</f>
        <v>0</v>
      </c>
    </row>
    <row r="4531" spans="1:12" ht="15" customHeight="1">
      <c r="A4531" t="s">
        <v>9569</v>
      </c>
      <c r="B4531" t="b">
        <v>1</v>
      </c>
      <c r="D4531" t="s">
        <v>9570</v>
      </c>
      <c r="E4531" t="s">
        <v>9267</v>
      </c>
      <c r="F4531" s="78" t="s">
        <v>1175</v>
      </c>
      <c r="G4531" t="s">
        <v>9571</v>
      </c>
      <c r="H4531" t="s">
        <v>9400</v>
      </c>
      <c r="J4531" t="str">
        <f t="shared" si="140"/>
        <v>25 July 1788</v>
      </c>
      <c r="K4531" s="63">
        <f t="shared" si="141"/>
        <v>324543</v>
      </c>
      <c r="L4531" s="107" t="b" cm="1">
        <f t="array" ref="L4531">SUMPRODUCT( --ISNUMBER(SEARCH(TextCheck,F4531)))&gt;0</f>
        <v>0</v>
      </c>
    </row>
    <row r="4532" spans="1:12" ht="15" customHeight="1">
      <c r="A4532" t="s">
        <v>9569</v>
      </c>
      <c r="D4532" t="s">
        <v>9570</v>
      </c>
      <c r="E4532" t="s">
        <v>9267</v>
      </c>
      <c r="F4532" s="78" t="s">
        <v>9429</v>
      </c>
      <c r="G4532" t="s">
        <v>3369</v>
      </c>
      <c r="H4532" t="s">
        <v>9572</v>
      </c>
      <c r="J4532" t="str">
        <f t="shared" si="140"/>
        <v>01 September 1795</v>
      </c>
      <c r="K4532" s="63">
        <f t="shared" si="141"/>
        <v>327137</v>
      </c>
      <c r="L4532" s="107" t="b" cm="1">
        <f t="array" ref="L4532">SUMPRODUCT( --ISNUMBER(SEARCH(TextCheck,F4532)))&gt;0</f>
        <v>0</v>
      </c>
    </row>
    <row r="4533" spans="1:12" ht="15" customHeight="1">
      <c r="A4533" t="s">
        <v>9569</v>
      </c>
      <c r="D4533" t="s">
        <v>9570</v>
      </c>
      <c r="E4533" t="s">
        <v>25</v>
      </c>
      <c r="F4533" s="78" t="s">
        <v>2783</v>
      </c>
      <c r="G4533" t="s">
        <v>3369</v>
      </c>
      <c r="H4533" t="s">
        <v>3618</v>
      </c>
      <c r="J4533" t="str">
        <f t="shared" si="140"/>
        <v>01 September 1795</v>
      </c>
      <c r="K4533" s="63">
        <f t="shared" si="141"/>
        <v>327137</v>
      </c>
      <c r="L4533" s="107" t="b" cm="1">
        <f t="array" ref="L4533">SUMPRODUCT( --ISNUMBER(SEARCH(TextCheck,F4533)))&gt;0</f>
        <v>0</v>
      </c>
    </row>
    <row r="4534" spans="1:12" ht="15" customHeight="1">
      <c r="A4534" t="s">
        <v>9569</v>
      </c>
      <c r="B4534" t="b">
        <v>1</v>
      </c>
      <c r="D4534" t="s">
        <v>9570</v>
      </c>
      <c r="E4534" t="s">
        <v>25</v>
      </c>
      <c r="F4534" s="78" t="s">
        <v>2492</v>
      </c>
      <c r="G4534" s="4" t="s">
        <v>3462</v>
      </c>
      <c r="H4534" t="s">
        <v>9573</v>
      </c>
      <c r="J4534" t="str">
        <f t="shared" si="140"/>
        <v>26 January 1796</v>
      </c>
      <c r="K4534" s="63">
        <f t="shared" si="141"/>
        <v>327284</v>
      </c>
      <c r="L4534" s="107" t="b" cm="1">
        <f t="array" ref="L4534">SUMPRODUCT( --ISNUMBER(SEARCH(TextCheck,F4534)))&gt;0</f>
        <v>0</v>
      </c>
    </row>
    <row r="4535" spans="1:12" ht="15" customHeight="1">
      <c r="A4535" t="s">
        <v>9569</v>
      </c>
      <c r="B4535" t="b">
        <v>1</v>
      </c>
      <c r="D4535" t="s">
        <v>9570</v>
      </c>
      <c r="E4535" t="s">
        <v>40</v>
      </c>
      <c r="F4535" s="78" t="s">
        <v>2919</v>
      </c>
      <c r="G4535" t="s">
        <v>9337</v>
      </c>
      <c r="H4535" t="s">
        <v>9274</v>
      </c>
      <c r="J4535" t="str">
        <f t="shared" si="140"/>
        <v>03 August 1782</v>
      </c>
      <c r="K4535" s="63">
        <f t="shared" si="141"/>
        <v>322360</v>
      </c>
      <c r="L4535" s="107" t="b" cm="1">
        <f t="array" ref="L4535">SUMPRODUCT( --ISNUMBER(SEARCH(TextCheck,F4535)))&gt;0</f>
        <v>0</v>
      </c>
    </row>
    <row r="4536" spans="1:12" ht="15" customHeight="1">
      <c r="A4536" t="s">
        <v>9569</v>
      </c>
      <c r="B4536" t="b">
        <v>1</v>
      </c>
      <c r="D4536" t="s">
        <v>9570</v>
      </c>
      <c r="E4536" t="s">
        <v>40</v>
      </c>
      <c r="F4536" s="78" t="s">
        <v>2880</v>
      </c>
      <c r="G4536" t="s">
        <v>9574</v>
      </c>
      <c r="H4536" t="s">
        <v>9274</v>
      </c>
      <c r="J4536" t="str">
        <f t="shared" si="140"/>
        <v>11 May 1785</v>
      </c>
      <c r="K4536" s="63">
        <f t="shared" si="141"/>
        <v>323372</v>
      </c>
      <c r="L4536" s="107" t="b" cm="1">
        <f t="array" ref="L4536">SUMPRODUCT( --ISNUMBER(SEARCH(TextCheck,F4536)))&gt;0</f>
        <v>0</v>
      </c>
    </row>
    <row r="4537" spans="1:12" ht="15" customHeight="1">
      <c r="A4537" t="s">
        <v>9569</v>
      </c>
      <c r="B4537" t="b">
        <v>1</v>
      </c>
      <c r="D4537" t="s">
        <v>9570</v>
      </c>
      <c r="E4537" t="s">
        <v>40</v>
      </c>
      <c r="F4537" s="78" t="s">
        <v>9575</v>
      </c>
      <c r="G4537" t="s">
        <v>9576</v>
      </c>
      <c r="H4537" t="s">
        <v>9274</v>
      </c>
      <c r="J4537" t="str">
        <f t="shared" si="140"/>
        <v>13 February 1788</v>
      </c>
      <c r="K4537" s="63">
        <f t="shared" si="141"/>
        <v>324380</v>
      </c>
      <c r="L4537" s="107" t="b" cm="1">
        <f t="array" ref="L4537">SUMPRODUCT( --ISNUMBER(SEARCH(TextCheck,F4537)))&gt;0</f>
        <v>0</v>
      </c>
    </row>
    <row r="4538" spans="1:12" ht="15" customHeight="1">
      <c r="A4538" t="s">
        <v>9569</v>
      </c>
      <c r="D4538" t="s">
        <v>9570</v>
      </c>
      <c r="E4538" t="s">
        <v>40</v>
      </c>
      <c r="F4538" s="78" t="s">
        <v>9577</v>
      </c>
      <c r="G4538" t="s">
        <v>5838</v>
      </c>
      <c r="J4538" t="str">
        <f t="shared" si="140"/>
        <v>23 April 1795</v>
      </c>
      <c r="K4538" s="63">
        <f t="shared" si="141"/>
        <v>327006</v>
      </c>
      <c r="L4538" s="107" t="b" cm="1">
        <f t="array" ref="L4538">SUMPRODUCT( --ISNUMBER(SEARCH(TextCheck,F4538)))&gt;0</f>
        <v>0</v>
      </c>
    </row>
    <row r="4539" spans="1:12" ht="15" customHeight="1">
      <c r="A4539" t="s">
        <v>9569</v>
      </c>
      <c r="D4539" t="s">
        <v>9570</v>
      </c>
      <c r="E4539" t="s">
        <v>40</v>
      </c>
      <c r="F4539" s="78" t="s">
        <v>4682</v>
      </c>
      <c r="G4539" t="s">
        <v>6616</v>
      </c>
      <c r="J4539" t="str">
        <f t="shared" si="140"/>
        <v>30 May 1795</v>
      </c>
      <c r="K4539" s="63">
        <f t="shared" si="141"/>
        <v>327043</v>
      </c>
      <c r="L4539" s="107" t="b" cm="1">
        <f t="array" ref="L4539">SUMPRODUCT( --ISNUMBER(SEARCH(TextCheck,F4539)))&gt;0</f>
        <v>0</v>
      </c>
    </row>
    <row r="4540" spans="1:12" ht="15" customHeight="1">
      <c r="A4540" t="s">
        <v>9569</v>
      </c>
      <c r="D4540" t="s">
        <v>9570</v>
      </c>
      <c r="E4540" t="s">
        <v>40</v>
      </c>
      <c r="F4540" s="78" t="s">
        <v>9578</v>
      </c>
      <c r="G4540" t="s">
        <v>3412</v>
      </c>
      <c r="J4540" t="str">
        <f t="shared" si="140"/>
        <v>02 September 1795</v>
      </c>
      <c r="K4540" s="63">
        <f t="shared" si="141"/>
        <v>327138</v>
      </c>
      <c r="L4540" s="107" t="b" cm="1">
        <f t="array" ref="L4540">SUMPRODUCT( --ISNUMBER(SEARCH(TextCheck,F4540)))&gt;0</f>
        <v>0</v>
      </c>
    </row>
    <row r="4541" spans="1:12" ht="15" customHeight="1">
      <c r="A4541" t="s">
        <v>9569</v>
      </c>
      <c r="D4541" t="s">
        <v>9570</v>
      </c>
      <c r="E4541" t="s">
        <v>40</v>
      </c>
      <c r="F4541" s="78" t="s">
        <v>9579</v>
      </c>
      <c r="G4541" t="s">
        <v>4547</v>
      </c>
      <c r="J4541" t="str">
        <f t="shared" si="140"/>
        <v>03 September 1795</v>
      </c>
      <c r="K4541" s="63">
        <f t="shared" si="141"/>
        <v>327139</v>
      </c>
      <c r="L4541" s="107" t="b" cm="1">
        <f t="array" ref="L4541">SUMPRODUCT( --ISNUMBER(SEARCH(TextCheck,F4541)))&gt;0</f>
        <v>0</v>
      </c>
    </row>
    <row r="4542" spans="1:12" ht="15" customHeight="1">
      <c r="A4542" t="s">
        <v>9569</v>
      </c>
      <c r="D4542" t="s">
        <v>9570</v>
      </c>
      <c r="E4542" t="s">
        <v>40</v>
      </c>
      <c r="F4542" s="78" t="s">
        <v>9580</v>
      </c>
      <c r="G4542" t="s">
        <v>4549</v>
      </c>
      <c r="J4542" t="str">
        <f t="shared" si="140"/>
        <v>04 September 1795</v>
      </c>
      <c r="K4542" s="63">
        <f t="shared" si="141"/>
        <v>327140</v>
      </c>
      <c r="L4542" s="107" t="b" cm="1">
        <f t="array" ref="L4542">SUMPRODUCT( --ISNUMBER(SEARCH(TextCheck,F4542)))&gt;0</f>
        <v>0</v>
      </c>
    </row>
    <row r="4543" spans="1:12" ht="15" customHeight="1">
      <c r="A4543" t="s">
        <v>9569</v>
      </c>
      <c r="D4543" t="s">
        <v>9570</v>
      </c>
      <c r="E4543" t="s">
        <v>40</v>
      </c>
      <c r="F4543" s="78" t="s">
        <v>9581</v>
      </c>
      <c r="G4543" t="s">
        <v>4553</v>
      </c>
      <c r="H4543" t="s">
        <v>227</v>
      </c>
      <c r="J4543" t="str">
        <f t="shared" si="140"/>
        <v>06 September 1795</v>
      </c>
      <c r="K4543" s="63">
        <f t="shared" si="141"/>
        <v>327142</v>
      </c>
      <c r="L4543" s="107" t="b" cm="1">
        <f t="array" ref="L4543">SUMPRODUCT( --ISNUMBER(SEARCH(TextCheck,F4543)))&gt;0</f>
        <v>0</v>
      </c>
    </row>
    <row r="4544" spans="1:12" ht="15" customHeight="1">
      <c r="A4544" t="s">
        <v>9569</v>
      </c>
      <c r="B4544" t="b">
        <v>1</v>
      </c>
      <c r="D4544" t="s">
        <v>9570</v>
      </c>
      <c r="E4544" t="s">
        <v>40</v>
      </c>
      <c r="F4544" s="78" t="s">
        <v>9582</v>
      </c>
      <c r="G4544" t="s">
        <v>508</v>
      </c>
      <c r="H4544" t="s">
        <v>9583</v>
      </c>
      <c r="J4544" t="str">
        <f t="shared" si="140"/>
        <v>18 November 1795</v>
      </c>
      <c r="K4544" s="63">
        <f t="shared" si="141"/>
        <v>327215</v>
      </c>
      <c r="L4544" s="107" t="b" cm="1">
        <f t="array" ref="L4544">SUMPRODUCT( --ISNUMBER(SEARCH(TextCheck,F4544)))&gt;0</f>
        <v>0</v>
      </c>
    </row>
    <row r="4545" spans="1:12" ht="15" customHeight="1">
      <c r="A4545" t="s">
        <v>9569</v>
      </c>
      <c r="B4545" t="b">
        <v>1</v>
      </c>
      <c r="D4545" t="s">
        <v>9570</v>
      </c>
      <c r="E4545" t="s">
        <v>40</v>
      </c>
      <c r="F4545" s="78" t="s">
        <v>3345</v>
      </c>
      <c r="G4545" t="s">
        <v>4616</v>
      </c>
      <c r="H4545" t="s">
        <v>352</v>
      </c>
      <c r="J4545" t="str">
        <f t="shared" si="140"/>
        <v>09 December 1795</v>
      </c>
      <c r="K4545" s="63">
        <f t="shared" si="141"/>
        <v>327236</v>
      </c>
      <c r="L4545" s="107" t="b" cm="1">
        <f t="array" ref="L4545">SUMPRODUCT( --ISNUMBER(SEARCH(TextCheck,F4545)))&gt;0</f>
        <v>0</v>
      </c>
    </row>
    <row r="4546" spans="1:12" ht="15" customHeight="1">
      <c r="A4546" t="s">
        <v>9569</v>
      </c>
      <c r="D4546" t="s">
        <v>9570</v>
      </c>
      <c r="E4546" t="s">
        <v>43</v>
      </c>
      <c r="F4546" s="78" t="s">
        <v>9511</v>
      </c>
      <c r="G4546" t="s">
        <v>3434</v>
      </c>
      <c r="J4546" t="str">
        <f t="shared" si="140"/>
        <v>04 November 1795</v>
      </c>
      <c r="K4546" s="63">
        <f t="shared" si="141"/>
        <v>327201</v>
      </c>
      <c r="L4546" s="107" t="b" cm="1">
        <f t="array" ref="L4546">SUMPRODUCT( --ISNUMBER(SEARCH(TextCheck,F4546)))&gt;0</f>
        <v>0</v>
      </c>
    </row>
    <row r="4547" spans="1:12" ht="15" customHeight="1">
      <c r="A4547" t="s">
        <v>9569</v>
      </c>
      <c r="D4547" t="s">
        <v>9570</v>
      </c>
      <c r="E4547" t="s">
        <v>41</v>
      </c>
      <c r="F4547" s="78" t="s">
        <v>9584</v>
      </c>
      <c r="G4547" t="s">
        <v>587</v>
      </c>
      <c r="J4547" t="str">
        <f t="shared" si="140"/>
        <v>11 March 1795</v>
      </c>
      <c r="K4547" s="63">
        <f t="shared" si="141"/>
        <v>326963</v>
      </c>
      <c r="L4547" s="107" t="b" cm="1">
        <f t="array" ref="L4547">SUMPRODUCT( --ISNUMBER(SEARCH(TextCheck,F4547)))&gt;0</f>
        <v>0</v>
      </c>
    </row>
    <row r="4548" spans="1:12" ht="15" customHeight="1">
      <c r="A4548" t="s">
        <v>9569</v>
      </c>
      <c r="D4548" t="s">
        <v>9570</v>
      </c>
      <c r="E4548" t="s">
        <v>41</v>
      </c>
      <c r="F4548" s="78" t="s">
        <v>8602</v>
      </c>
      <c r="G4548" t="s">
        <v>5838</v>
      </c>
      <c r="J4548" t="str">
        <f t="shared" si="140"/>
        <v>23 April 1795</v>
      </c>
      <c r="K4548" s="63">
        <f t="shared" si="141"/>
        <v>327006</v>
      </c>
      <c r="L4548" s="107" t="b" cm="1">
        <f t="array" ref="L4548">SUMPRODUCT( --ISNUMBER(SEARCH(TextCheck,F4548)))&gt;0</f>
        <v>0</v>
      </c>
    </row>
    <row r="4549" spans="1:12" ht="15" customHeight="1">
      <c r="A4549" t="s">
        <v>9569</v>
      </c>
      <c r="D4549" t="s">
        <v>9570</v>
      </c>
      <c r="E4549" t="s">
        <v>41</v>
      </c>
      <c r="F4549" s="78" t="s">
        <v>1175</v>
      </c>
      <c r="G4549" t="s">
        <v>9585</v>
      </c>
      <c r="J4549" t="str">
        <f t="shared" si="140"/>
        <v>11 May 1795</v>
      </c>
      <c r="K4549" s="63">
        <f t="shared" si="141"/>
        <v>327024</v>
      </c>
      <c r="L4549" s="107" t="b" cm="1">
        <f t="array" ref="L4549">SUMPRODUCT( --ISNUMBER(SEARCH(TextCheck,F4549)))&gt;0</f>
        <v>0</v>
      </c>
    </row>
    <row r="4550" spans="1:12" ht="15" customHeight="1">
      <c r="A4550" t="s">
        <v>9569</v>
      </c>
      <c r="B4550" t="b">
        <v>1</v>
      </c>
      <c r="D4550" t="s">
        <v>9570</v>
      </c>
      <c r="E4550" t="s">
        <v>41</v>
      </c>
      <c r="F4550" s="78" t="s">
        <v>9586</v>
      </c>
      <c r="G4550" t="s">
        <v>3412</v>
      </c>
      <c r="J4550" t="str">
        <f t="shared" si="140"/>
        <v>02 September 1795</v>
      </c>
      <c r="K4550" s="63">
        <f t="shared" si="141"/>
        <v>327138</v>
      </c>
      <c r="L4550" s="107" t="b" cm="1">
        <f t="array" ref="L4550">SUMPRODUCT( --ISNUMBER(SEARCH(TextCheck,F4550)))&gt;0</f>
        <v>0</v>
      </c>
    </row>
    <row r="4551" spans="1:12" ht="15" customHeight="1">
      <c r="A4551" t="s">
        <v>9569</v>
      </c>
      <c r="D4551" t="s">
        <v>9570</v>
      </c>
      <c r="E4551" t="s">
        <v>41</v>
      </c>
      <c r="F4551" s="78" t="s">
        <v>9587</v>
      </c>
      <c r="G4551" t="s">
        <v>4547</v>
      </c>
      <c r="J4551" t="str">
        <f t="shared" si="140"/>
        <v>03 September 1795</v>
      </c>
      <c r="K4551" s="63">
        <f t="shared" si="141"/>
        <v>327139</v>
      </c>
      <c r="L4551" s="107" t="b" cm="1">
        <f t="array" ref="L4551">SUMPRODUCT( --ISNUMBER(SEARCH(TextCheck,F4551)))&gt;0</f>
        <v>0</v>
      </c>
    </row>
    <row r="4552" spans="1:12" ht="15" customHeight="1">
      <c r="A4552" t="s">
        <v>9569</v>
      </c>
      <c r="D4552" t="s">
        <v>9570</v>
      </c>
      <c r="E4552" t="s">
        <v>41</v>
      </c>
      <c r="F4552" s="78" t="s">
        <v>9588</v>
      </c>
      <c r="G4552" t="s">
        <v>4549</v>
      </c>
      <c r="J4552" t="str">
        <f t="shared" si="140"/>
        <v>04 September 1795</v>
      </c>
      <c r="K4552" s="63">
        <f t="shared" si="141"/>
        <v>327140</v>
      </c>
      <c r="L4552" s="107" t="b" cm="1">
        <f t="array" ref="L4552">SUMPRODUCT( --ISNUMBER(SEARCH(TextCheck,F4552)))&gt;0</f>
        <v>0</v>
      </c>
    </row>
    <row r="4553" spans="1:12" ht="15" customHeight="1">
      <c r="A4553" t="s">
        <v>9569</v>
      </c>
      <c r="D4553" t="s">
        <v>9570</v>
      </c>
      <c r="E4553" t="s">
        <v>41</v>
      </c>
      <c r="F4553" s="78" t="s">
        <v>1471</v>
      </c>
      <c r="G4553" t="s">
        <v>4553</v>
      </c>
      <c r="J4553" t="str">
        <f t="shared" ref="J4553:J4616" si="142">TRIM(G4553)</f>
        <v>06 September 1795</v>
      </c>
      <c r="K4553" s="63">
        <f t="shared" ref="K4553:K4616" si="143">DATEVALUE((LEFT(J4553,(LEN(J4553)-4))&amp;(RIGHT(J4553,4)+1000)))</f>
        <v>327142</v>
      </c>
      <c r="L4553" s="107" t="b" cm="1">
        <f t="array" ref="L4553">SUMPRODUCT( --ISNUMBER(SEARCH(TextCheck,F4553)))&gt;0</f>
        <v>0</v>
      </c>
    </row>
    <row r="4554" spans="1:12" ht="15" customHeight="1">
      <c r="A4554" t="s">
        <v>9569</v>
      </c>
      <c r="D4554" t="s">
        <v>9570</v>
      </c>
      <c r="E4554" t="s">
        <v>41</v>
      </c>
      <c r="F4554" s="78" t="s">
        <v>9589</v>
      </c>
      <c r="G4554" t="s">
        <v>4555</v>
      </c>
      <c r="H4554" t="s">
        <v>898</v>
      </c>
      <c r="J4554" t="str">
        <f t="shared" si="142"/>
        <v>07 September 1795</v>
      </c>
      <c r="K4554" s="63">
        <f t="shared" si="143"/>
        <v>327143</v>
      </c>
      <c r="L4554" s="107" t="b" cm="1">
        <f t="array" ref="L4554">SUMPRODUCT( --ISNUMBER(SEARCH(TextCheck,F4554)))&gt;0</f>
        <v>0</v>
      </c>
    </row>
    <row r="4555" spans="1:12" ht="15" customHeight="1">
      <c r="A4555" t="s">
        <v>9569</v>
      </c>
      <c r="D4555" t="s">
        <v>9570</v>
      </c>
      <c r="E4555" t="s">
        <v>41</v>
      </c>
      <c r="F4555" s="78" t="s">
        <v>9590</v>
      </c>
      <c r="G4555" t="s">
        <v>4605</v>
      </c>
      <c r="H4555" t="s">
        <v>6130</v>
      </c>
      <c r="J4555" t="str">
        <f t="shared" si="142"/>
        <v>08 September 1795</v>
      </c>
      <c r="K4555" s="63">
        <f t="shared" si="143"/>
        <v>327144</v>
      </c>
      <c r="L4555" s="107" t="b" cm="1">
        <f t="array" ref="L4555">SUMPRODUCT( --ISNUMBER(SEARCH(TextCheck,F4555)))&gt;0</f>
        <v>0</v>
      </c>
    </row>
    <row r="4556" spans="1:12" ht="15" customHeight="1">
      <c r="A4556" t="s">
        <v>9569</v>
      </c>
      <c r="D4556" t="s">
        <v>9570</v>
      </c>
      <c r="E4556" t="s">
        <v>41</v>
      </c>
      <c r="F4556" s="78" t="s">
        <v>4757</v>
      </c>
      <c r="G4556" t="s">
        <v>3415</v>
      </c>
      <c r="H4556" t="s">
        <v>1513</v>
      </c>
      <c r="J4556" t="str">
        <f t="shared" si="142"/>
        <v>09 September 1795</v>
      </c>
      <c r="K4556" s="63">
        <f t="shared" si="143"/>
        <v>327145</v>
      </c>
      <c r="L4556" s="107" t="b" cm="1">
        <f t="array" ref="L4556">SUMPRODUCT( --ISNUMBER(SEARCH(TextCheck,F4556)))&gt;0</f>
        <v>0</v>
      </c>
    </row>
    <row r="4557" spans="1:12" ht="15" customHeight="1">
      <c r="A4557" t="s">
        <v>9569</v>
      </c>
      <c r="B4557" t="b">
        <v>1</v>
      </c>
      <c r="D4557" t="s">
        <v>9570</v>
      </c>
      <c r="E4557" t="s">
        <v>41</v>
      </c>
      <c r="F4557" s="78" t="s">
        <v>9591</v>
      </c>
      <c r="G4557" t="s">
        <v>3527</v>
      </c>
      <c r="H4557" t="s">
        <v>6619</v>
      </c>
      <c r="J4557" t="str">
        <f t="shared" si="142"/>
        <v>10 September 1795</v>
      </c>
      <c r="K4557" s="63">
        <f t="shared" si="143"/>
        <v>327146</v>
      </c>
      <c r="L4557" s="107" t="b" cm="1">
        <f t="array" ref="L4557">SUMPRODUCT( --ISNUMBER(SEARCH(TextCheck,F4557)))&gt;0</f>
        <v>0</v>
      </c>
    </row>
    <row r="4558" spans="1:12" ht="15" customHeight="1">
      <c r="A4558" t="s">
        <v>9569</v>
      </c>
      <c r="D4558" t="s">
        <v>9570</v>
      </c>
      <c r="E4558" t="s">
        <v>41</v>
      </c>
      <c r="F4558" s="78" t="s">
        <v>9592</v>
      </c>
      <c r="G4558" t="s">
        <v>4754</v>
      </c>
      <c r="H4558" t="s">
        <v>4069</v>
      </c>
      <c r="J4558" t="str">
        <f t="shared" si="142"/>
        <v>13 September 1795</v>
      </c>
      <c r="K4558" s="63">
        <f t="shared" si="143"/>
        <v>327149</v>
      </c>
      <c r="L4558" s="107" t="b" cm="1">
        <f t="array" ref="L4558">SUMPRODUCT( --ISNUMBER(SEARCH(TextCheck,F4558)))&gt;0</f>
        <v>0</v>
      </c>
    </row>
    <row r="4559" spans="1:12" ht="15" customHeight="1">
      <c r="A4559" t="s">
        <v>9569</v>
      </c>
      <c r="B4559" t="b">
        <v>1</v>
      </c>
      <c r="D4559" t="s">
        <v>9570</v>
      </c>
      <c r="E4559" t="s">
        <v>41</v>
      </c>
      <c r="F4559" s="78" t="s">
        <v>9593</v>
      </c>
      <c r="G4559" t="s">
        <v>5465</v>
      </c>
      <c r="H4559" t="s">
        <v>7414</v>
      </c>
      <c r="J4559" t="str">
        <f t="shared" si="142"/>
        <v>14 September 1795</v>
      </c>
      <c r="K4559" s="63">
        <f t="shared" si="143"/>
        <v>327150</v>
      </c>
      <c r="L4559" s="107" t="b" cm="1">
        <f t="array" ref="L4559">SUMPRODUCT( --ISNUMBER(SEARCH(TextCheck,F4559)))&gt;0</f>
        <v>0</v>
      </c>
    </row>
    <row r="4560" spans="1:12" ht="15" customHeight="1">
      <c r="A4560" t="s">
        <v>9569</v>
      </c>
      <c r="D4560" t="s">
        <v>9570</v>
      </c>
      <c r="E4560" t="s">
        <v>41</v>
      </c>
      <c r="F4560" s="78" t="s">
        <v>9594</v>
      </c>
      <c r="G4560" t="s">
        <v>9595</v>
      </c>
      <c r="J4560" t="str">
        <f t="shared" si="142"/>
        <v>10 October 1795</v>
      </c>
      <c r="K4560" s="63">
        <f t="shared" si="143"/>
        <v>327176</v>
      </c>
      <c r="L4560" s="107" t="b" cm="1">
        <f t="array" ref="L4560">SUMPRODUCT( --ISNUMBER(SEARCH(TextCheck,F4560)))&gt;0</f>
        <v>0</v>
      </c>
    </row>
    <row r="4561" spans="1:12" ht="15" customHeight="1">
      <c r="A4561" t="s">
        <v>9596</v>
      </c>
      <c r="D4561" t="s">
        <v>9570</v>
      </c>
      <c r="E4561" t="s">
        <v>41</v>
      </c>
      <c r="F4561" s="78" t="s">
        <v>9597</v>
      </c>
      <c r="G4561" t="s">
        <v>9598</v>
      </c>
      <c r="H4561" t="s">
        <v>4018</v>
      </c>
      <c r="J4561" t="str">
        <f t="shared" si="142"/>
        <v>14 October 1795</v>
      </c>
      <c r="K4561" s="63">
        <f t="shared" si="143"/>
        <v>327180</v>
      </c>
      <c r="L4561" s="107" t="b" cm="1">
        <f t="array" ref="L4561">SUMPRODUCT( --ISNUMBER(SEARCH(TextCheck,F4561)))&gt;0</f>
        <v>0</v>
      </c>
    </row>
    <row r="4562" spans="1:12" ht="15" customHeight="1">
      <c r="A4562" t="s">
        <v>9596</v>
      </c>
      <c r="B4562" t="b">
        <v>1</v>
      </c>
      <c r="D4562" t="s">
        <v>9570</v>
      </c>
      <c r="E4562" t="s">
        <v>41</v>
      </c>
      <c r="F4562" s="78" t="s">
        <v>9599</v>
      </c>
      <c r="G4562" t="s">
        <v>508</v>
      </c>
      <c r="H4562" t="s">
        <v>4011</v>
      </c>
      <c r="J4562" t="str">
        <f t="shared" si="142"/>
        <v>18 November 1795</v>
      </c>
      <c r="K4562" s="63">
        <f t="shared" si="143"/>
        <v>327215</v>
      </c>
      <c r="L4562" s="107" t="b" cm="1">
        <f t="array" ref="L4562">SUMPRODUCT( --ISNUMBER(SEARCH(TextCheck,F4562)))&gt;0</f>
        <v>0</v>
      </c>
    </row>
    <row r="4563" spans="1:12" ht="15" customHeight="1">
      <c r="A4563" t="s">
        <v>9596</v>
      </c>
      <c r="B4563" t="b">
        <v>1</v>
      </c>
      <c r="D4563" t="s">
        <v>9570</v>
      </c>
      <c r="E4563" t="s">
        <v>41</v>
      </c>
      <c r="F4563" s="78" t="s">
        <v>9600</v>
      </c>
      <c r="G4563" t="s">
        <v>508</v>
      </c>
      <c r="H4563" t="s">
        <v>4011</v>
      </c>
      <c r="J4563" t="str">
        <f t="shared" si="142"/>
        <v>18 November 1795</v>
      </c>
      <c r="K4563" s="63">
        <f t="shared" si="143"/>
        <v>327215</v>
      </c>
      <c r="L4563" s="107" t="b" cm="1">
        <f t="array" ref="L4563">SUMPRODUCT( --ISNUMBER(SEARCH(TextCheck,F4563)))&gt;0</f>
        <v>0</v>
      </c>
    </row>
    <row r="4564" spans="1:12" ht="15" customHeight="1">
      <c r="A4564" t="s">
        <v>9596</v>
      </c>
      <c r="B4564" t="b">
        <v>1</v>
      </c>
      <c r="D4564" t="s">
        <v>9570</v>
      </c>
      <c r="E4564" t="s">
        <v>41</v>
      </c>
      <c r="F4564" s="78" t="s">
        <v>9601</v>
      </c>
      <c r="G4564" t="s">
        <v>508</v>
      </c>
      <c r="J4564" t="str">
        <f t="shared" si="142"/>
        <v>18 November 1795</v>
      </c>
      <c r="K4564" s="63">
        <f t="shared" si="143"/>
        <v>327215</v>
      </c>
      <c r="L4564" s="107" t="b" cm="1">
        <f t="array" ref="L4564">SUMPRODUCT( --ISNUMBER(SEARCH(TextCheck,F4564)))&gt;0</f>
        <v>0</v>
      </c>
    </row>
    <row r="4565" spans="1:12" ht="15" customHeight="1">
      <c r="A4565" t="s">
        <v>9596</v>
      </c>
      <c r="B4565" t="b">
        <v>1</v>
      </c>
      <c r="D4565" t="s">
        <v>9570</v>
      </c>
      <c r="E4565" t="s">
        <v>41</v>
      </c>
      <c r="F4565" s="78" t="s">
        <v>9602</v>
      </c>
      <c r="G4565" t="s">
        <v>3457</v>
      </c>
      <c r="J4565" t="str">
        <f t="shared" si="142"/>
        <v>06 January 1796</v>
      </c>
      <c r="K4565" s="63">
        <f t="shared" si="143"/>
        <v>327264</v>
      </c>
      <c r="L4565" s="107" t="b" cm="1">
        <f t="array" ref="L4565">SUMPRODUCT( --ISNUMBER(SEARCH(TextCheck,F4565)))&gt;0</f>
        <v>0</v>
      </c>
    </row>
    <row r="4566" spans="1:12" ht="15" customHeight="1">
      <c r="A4566" t="s">
        <v>9596</v>
      </c>
      <c r="D4566" t="s">
        <v>9570</v>
      </c>
      <c r="E4566" t="s">
        <v>41</v>
      </c>
      <c r="F4566" s="78" t="s">
        <v>2791</v>
      </c>
      <c r="G4566" t="s">
        <v>3457</v>
      </c>
      <c r="J4566" t="str">
        <f t="shared" si="142"/>
        <v>06 January 1796</v>
      </c>
      <c r="K4566" s="63">
        <f t="shared" si="143"/>
        <v>327264</v>
      </c>
      <c r="L4566" s="107" t="b" cm="1">
        <f t="array" ref="L4566">SUMPRODUCT( --ISNUMBER(SEARCH(TextCheck,F4566)))&gt;0</f>
        <v>0</v>
      </c>
    </row>
    <row r="4567" spans="1:12" ht="15" customHeight="1">
      <c r="A4567" t="s">
        <v>9596</v>
      </c>
      <c r="D4567" t="s">
        <v>9570</v>
      </c>
      <c r="E4567" t="s">
        <v>41</v>
      </c>
      <c r="F4567" s="78" t="s">
        <v>4443</v>
      </c>
      <c r="G4567" t="s">
        <v>3457</v>
      </c>
      <c r="J4567" t="str">
        <f t="shared" si="142"/>
        <v>06 January 1796</v>
      </c>
      <c r="K4567" s="63">
        <f t="shared" si="143"/>
        <v>327264</v>
      </c>
      <c r="L4567" s="107" t="b" cm="1">
        <f t="array" ref="L4567">SUMPRODUCT( --ISNUMBER(SEARCH(TextCheck,F4567)))&gt;0</f>
        <v>0</v>
      </c>
    </row>
    <row r="4568" spans="1:12" ht="15" customHeight="1">
      <c r="A4568" t="s">
        <v>9596</v>
      </c>
      <c r="D4568" t="s">
        <v>9570</v>
      </c>
      <c r="E4568" t="s">
        <v>41</v>
      </c>
      <c r="F4568" s="78" t="s">
        <v>9603</v>
      </c>
      <c r="G4568" t="s">
        <v>3457</v>
      </c>
      <c r="J4568" t="str">
        <f t="shared" si="142"/>
        <v>06 January 1796</v>
      </c>
      <c r="K4568" s="63">
        <f t="shared" si="143"/>
        <v>327264</v>
      </c>
      <c r="L4568" s="107" t="b" cm="1">
        <f t="array" ref="L4568">SUMPRODUCT( --ISNUMBER(SEARCH(TextCheck,F4568)))&gt;0</f>
        <v>0</v>
      </c>
    </row>
    <row r="4569" spans="1:12" ht="15" customHeight="1">
      <c r="A4569" t="s">
        <v>9596</v>
      </c>
      <c r="D4569" t="s">
        <v>9570</v>
      </c>
      <c r="E4569" t="s">
        <v>50</v>
      </c>
      <c r="F4569" s="78" t="s">
        <v>9604</v>
      </c>
      <c r="G4569" t="s">
        <v>3412</v>
      </c>
      <c r="J4569" t="str">
        <f t="shared" si="142"/>
        <v>02 September 1795</v>
      </c>
      <c r="K4569" s="63">
        <f t="shared" si="143"/>
        <v>327138</v>
      </c>
      <c r="L4569" s="107" t="b" cm="1">
        <f t="array" ref="L4569">SUMPRODUCT( --ISNUMBER(SEARCH(TextCheck,F4569)))&gt;0</f>
        <v>0</v>
      </c>
    </row>
    <row r="4570" spans="1:12" ht="15" customHeight="1">
      <c r="A4570" t="s">
        <v>9596</v>
      </c>
      <c r="D4570" t="s">
        <v>9570</v>
      </c>
      <c r="E4570" t="s">
        <v>50</v>
      </c>
      <c r="F4570" s="78" t="s">
        <v>3746</v>
      </c>
      <c r="G4570" t="s">
        <v>4547</v>
      </c>
      <c r="H4570" t="s">
        <v>9605</v>
      </c>
      <c r="J4570" t="str">
        <f t="shared" si="142"/>
        <v>03 September 1795</v>
      </c>
      <c r="K4570" s="63">
        <f t="shared" si="143"/>
        <v>327139</v>
      </c>
      <c r="L4570" s="107" t="b" cm="1">
        <f t="array" ref="L4570">SUMPRODUCT( --ISNUMBER(SEARCH(TextCheck,F4570)))&gt;0</f>
        <v>0</v>
      </c>
    </row>
    <row r="4571" spans="1:12" ht="15" customHeight="1">
      <c r="A4571" t="s">
        <v>9596</v>
      </c>
      <c r="B4571" t="b">
        <v>1</v>
      </c>
      <c r="D4571" t="s">
        <v>9570</v>
      </c>
      <c r="E4571" t="s">
        <v>50</v>
      </c>
      <c r="F4571" s="78" t="s">
        <v>9606</v>
      </c>
      <c r="G4571" t="s">
        <v>4549</v>
      </c>
      <c r="J4571" t="str">
        <f t="shared" si="142"/>
        <v>04 September 1795</v>
      </c>
      <c r="K4571" s="63">
        <f t="shared" si="143"/>
        <v>327140</v>
      </c>
      <c r="L4571" s="107" t="b" cm="1">
        <f t="array" ref="L4571">SUMPRODUCT( --ISNUMBER(SEARCH(TextCheck,F4571)))&gt;0</f>
        <v>0</v>
      </c>
    </row>
    <row r="4572" spans="1:12" ht="15" customHeight="1">
      <c r="A4572" t="s">
        <v>9596</v>
      </c>
      <c r="B4572" t="b">
        <v>1</v>
      </c>
      <c r="D4572" t="s">
        <v>9570</v>
      </c>
      <c r="E4572" t="s">
        <v>50</v>
      </c>
      <c r="F4572" s="78" t="s">
        <v>9607</v>
      </c>
      <c r="G4572" t="s">
        <v>4551</v>
      </c>
      <c r="J4572" t="str">
        <f t="shared" si="142"/>
        <v>05 September 1795</v>
      </c>
      <c r="K4572" s="63">
        <f t="shared" si="143"/>
        <v>327141</v>
      </c>
      <c r="L4572" s="107" t="b" cm="1">
        <f t="array" ref="L4572">SUMPRODUCT( --ISNUMBER(SEARCH(TextCheck,F4572)))&gt;0</f>
        <v>0</v>
      </c>
    </row>
    <row r="4573" spans="1:12" ht="15" customHeight="1">
      <c r="A4573" t="s">
        <v>9596</v>
      </c>
      <c r="D4573" t="s">
        <v>9570</v>
      </c>
      <c r="E4573" t="s">
        <v>50</v>
      </c>
      <c r="F4573" s="78" t="s">
        <v>9608</v>
      </c>
      <c r="G4573" t="s">
        <v>3457</v>
      </c>
      <c r="J4573" t="str">
        <f t="shared" si="142"/>
        <v>06 January 1796</v>
      </c>
      <c r="K4573" s="63">
        <f t="shared" si="143"/>
        <v>327264</v>
      </c>
      <c r="L4573" s="107" t="b" cm="1">
        <f t="array" ref="L4573">SUMPRODUCT( --ISNUMBER(SEARCH(TextCheck,F4573)))&gt;0</f>
        <v>0</v>
      </c>
    </row>
    <row r="4574" spans="1:12" ht="15" customHeight="1">
      <c r="A4574" t="s">
        <v>9596</v>
      </c>
      <c r="B4574" t="b">
        <v>1</v>
      </c>
      <c r="D4574" t="s">
        <v>9570</v>
      </c>
      <c r="E4574" t="s">
        <v>50</v>
      </c>
      <c r="F4574" s="78" t="s">
        <v>9609</v>
      </c>
      <c r="G4574" t="s">
        <v>396</v>
      </c>
      <c r="J4574" t="str">
        <f t="shared" si="142"/>
        <v>12 January 1796</v>
      </c>
      <c r="K4574" s="63">
        <f t="shared" si="143"/>
        <v>327270</v>
      </c>
      <c r="L4574" s="107" t="b" cm="1">
        <f t="array" ref="L4574">SUMPRODUCT( --ISNUMBER(SEARCH(TextCheck,F4574)))&gt;0</f>
        <v>0</v>
      </c>
    </row>
    <row r="4575" spans="1:12" ht="15" customHeight="1">
      <c r="A4575" t="s">
        <v>9596</v>
      </c>
      <c r="D4575" t="s">
        <v>9570</v>
      </c>
      <c r="E4575" t="s">
        <v>50</v>
      </c>
      <c r="F4575" s="78" t="s">
        <v>9610</v>
      </c>
      <c r="G4575" s="4" t="s">
        <v>3460</v>
      </c>
      <c r="H4575" t="s">
        <v>276</v>
      </c>
      <c r="J4575" t="str">
        <f t="shared" si="142"/>
        <v>20 January 1796</v>
      </c>
      <c r="K4575" s="63">
        <f t="shared" si="143"/>
        <v>327278</v>
      </c>
      <c r="L4575" s="107" t="b" cm="1">
        <f t="array" ref="L4575">SUMPRODUCT( --ISNUMBER(SEARCH(TextCheck,F4575)))&gt;0</f>
        <v>0</v>
      </c>
    </row>
    <row r="4576" spans="1:12" ht="15" customHeight="1">
      <c r="A4576" t="s">
        <v>9596</v>
      </c>
      <c r="D4576" t="s">
        <v>9570</v>
      </c>
      <c r="E4576" t="s">
        <v>50</v>
      </c>
      <c r="F4576" s="78" t="s">
        <v>9587</v>
      </c>
      <c r="G4576" s="4" t="s">
        <v>3460</v>
      </c>
      <c r="H4576" t="s">
        <v>3344</v>
      </c>
      <c r="J4576" t="str">
        <f t="shared" si="142"/>
        <v>20 January 1796</v>
      </c>
      <c r="K4576" s="63">
        <f t="shared" si="143"/>
        <v>327278</v>
      </c>
      <c r="L4576" s="107" t="b" cm="1">
        <f t="array" ref="L4576">SUMPRODUCT( --ISNUMBER(SEARCH(TextCheck,F4576)))&gt;0</f>
        <v>0</v>
      </c>
    </row>
    <row r="4577" spans="1:12" ht="15" customHeight="1">
      <c r="A4577" t="s">
        <v>9596</v>
      </c>
      <c r="D4577" t="s">
        <v>9570</v>
      </c>
      <c r="E4577" t="s">
        <v>44</v>
      </c>
      <c r="F4577" s="78" t="s">
        <v>9611</v>
      </c>
      <c r="G4577" t="s">
        <v>3738</v>
      </c>
      <c r="J4577" t="str">
        <f t="shared" si="142"/>
        <v>23 October 1794</v>
      </c>
      <c r="K4577" s="63">
        <f t="shared" si="143"/>
        <v>326824</v>
      </c>
      <c r="L4577" s="107" t="b" cm="1">
        <f t="array" ref="L4577">SUMPRODUCT( --ISNUMBER(SEARCH(TextCheck,F4577)))&gt;0</f>
        <v>0</v>
      </c>
    </row>
    <row r="4578" spans="1:12" ht="15" customHeight="1">
      <c r="A4578" t="s">
        <v>9596</v>
      </c>
      <c r="D4578" t="s">
        <v>9570</v>
      </c>
      <c r="E4578" t="s">
        <v>45</v>
      </c>
      <c r="F4578" s="78" t="s">
        <v>1175</v>
      </c>
      <c r="G4578" t="s">
        <v>3342</v>
      </c>
      <c r="J4578" t="str">
        <f t="shared" si="142"/>
        <v>01 July 1795</v>
      </c>
      <c r="K4578" s="63">
        <f t="shared" si="143"/>
        <v>327075</v>
      </c>
      <c r="L4578" s="107" t="b" cm="1">
        <f t="array" ref="L4578">SUMPRODUCT( --ISNUMBER(SEARCH(TextCheck,F4578)))&gt;0</f>
        <v>0</v>
      </c>
    </row>
    <row r="4579" spans="1:12" ht="15" customHeight="1">
      <c r="A4579" t="s">
        <v>9596</v>
      </c>
      <c r="D4579" t="s">
        <v>9570</v>
      </c>
      <c r="E4579" t="s">
        <v>9257</v>
      </c>
      <c r="F4579" s="78" t="s">
        <v>9612</v>
      </c>
      <c r="G4579" t="s">
        <v>231</v>
      </c>
      <c r="J4579" t="str">
        <f t="shared" si="142"/>
        <v>12 August 1795</v>
      </c>
      <c r="K4579" s="63">
        <f t="shared" si="143"/>
        <v>327117</v>
      </c>
      <c r="L4579" s="107" t="b" cm="1">
        <f t="array" ref="L4579">SUMPRODUCT( --ISNUMBER(SEARCH(TextCheck,F4579)))&gt;0</f>
        <v>0</v>
      </c>
    </row>
    <row r="4580" spans="1:12" ht="15" customHeight="1">
      <c r="A4580" t="s">
        <v>9596</v>
      </c>
      <c r="B4580" t="b">
        <v>1</v>
      </c>
      <c r="D4580" t="s">
        <v>9570</v>
      </c>
      <c r="E4580" t="s">
        <v>46</v>
      </c>
      <c r="F4580" s="78" t="s">
        <v>9613</v>
      </c>
      <c r="G4580" t="s">
        <v>4319</v>
      </c>
      <c r="J4580" t="str">
        <f t="shared" si="142"/>
        <v>15 February 1793</v>
      </c>
      <c r="K4580" s="63">
        <f t="shared" si="143"/>
        <v>326209</v>
      </c>
      <c r="L4580" s="107" t="b" cm="1">
        <f t="array" ref="L4580">SUMPRODUCT( --ISNUMBER(SEARCH(TextCheck,F4580)))&gt;0</f>
        <v>0</v>
      </c>
    </row>
    <row r="4581" spans="1:12" ht="15" customHeight="1">
      <c r="A4581" t="s">
        <v>9614</v>
      </c>
      <c r="D4581" s="24" t="s">
        <v>16555</v>
      </c>
      <c r="E4581" t="s">
        <v>23</v>
      </c>
      <c r="F4581" s="78" t="s">
        <v>1181</v>
      </c>
      <c r="G4581" t="s">
        <v>892</v>
      </c>
      <c r="H4581" t="s">
        <v>9349</v>
      </c>
      <c r="J4581" t="str">
        <f t="shared" si="142"/>
        <v>20 June 1794</v>
      </c>
      <c r="K4581" s="63">
        <f t="shared" si="143"/>
        <v>326699</v>
      </c>
      <c r="L4581" s="107" t="b" cm="1">
        <f t="array" ref="L4581">SUMPRODUCT( --ISNUMBER(SEARCH(TextCheck,F4581)))&gt;0</f>
        <v>0</v>
      </c>
    </row>
    <row r="4582" spans="1:12" ht="15" customHeight="1">
      <c r="A4582" t="s">
        <v>9614</v>
      </c>
      <c r="D4582" s="24" t="s">
        <v>16555</v>
      </c>
      <c r="E4582" t="s">
        <v>9267</v>
      </c>
      <c r="F4582" s="78" t="s">
        <v>9615</v>
      </c>
      <c r="G4582" t="s">
        <v>170</v>
      </c>
      <c r="H4582" t="s">
        <v>9616</v>
      </c>
      <c r="J4582" t="str">
        <f t="shared" si="142"/>
        <v>30 July 1791</v>
      </c>
      <c r="K4582" s="63">
        <f t="shared" si="143"/>
        <v>325643</v>
      </c>
      <c r="L4582" s="107" t="b" cm="1">
        <f t="array" ref="L4582">SUMPRODUCT( --ISNUMBER(SEARCH(TextCheck,F4582)))&gt;0</f>
        <v>0</v>
      </c>
    </row>
    <row r="4583" spans="1:12" ht="15" customHeight="1">
      <c r="A4583" t="s">
        <v>9614</v>
      </c>
      <c r="B4583" t="b">
        <v>1</v>
      </c>
      <c r="D4583" s="24" t="s">
        <v>16555</v>
      </c>
      <c r="E4583" t="s">
        <v>9267</v>
      </c>
      <c r="F4583" s="78" t="s">
        <v>2576</v>
      </c>
      <c r="G4583" t="s">
        <v>660</v>
      </c>
      <c r="J4583" t="str">
        <f t="shared" si="142"/>
        <v>19 September 1795</v>
      </c>
      <c r="K4583" s="63">
        <f t="shared" si="143"/>
        <v>327155</v>
      </c>
      <c r="L4583" s="107" t="b" cm="1">
        <f t="array" ref="L4583">SUMPRODUCT( --ISNUMBER(SEARCH(TextCheck,F4583)))&gt;0</f>
        <v>0</v>
      </c>
    </row>
    <row r="4584" spans="1:12" ht="15" customHeight="1">
      <c r="A4584" t="s">
        <v>9614</v>
      </c>
      <c r="B4584" t="b">
        <v>1</v>
      </c>
      <c r="D4584" s="24" t="s">
        <v>16555</v>
      </c>
      <c r="E4584" t="s">
        <v>25</v>
      </c>
      <c r="F4584" s="78" t="s">
        <v>3177</v>
      </c>
      <c r="G4584" t="s">
        <v>792</v>
      </c>
      <c r="J4584" t="str">
        <f t="shared" si="142"/>
        <v>18 March 1795</v>
      </c>
      <c r="K4584" s="63">
        <f t="shared" si="143"/>
        <v>326970</v>
      </c>
      <c r="L4584" s="107" t="b" cm="1">
        <f t="array" ref="L4584">SUMPRODUCT( --ISNUMBER(SEARCH(TextCheck,F4584)))&gt;0</f>
        <v>0</v>
      </c>
    </row>
    <row r="4585" spans="1:12" ht="15" customHeight="1">
      <c r="A4585" t="s">
        <v>9614</v>
      </c>
      <c r="B4585" t="b">
        <v>1</v>
      </c>
      <c r="D4585" s="24" t="s">
        <v>16555</v>
      </c>
      <c r="E4585" t="s">
        <v>25</v>
      </c>
      <c r="F4585" s="78" t="s">
        <v>2824</v>
      </c>
      <c r="G4585" t="s">
        <v>660</v>
      </c>
      <c r="J4585" t="str">
        <f t="shared" si="142"/>
        <v>19 September 1795</v>
      </c>
      <c r="K4585" s="63">
        <f t="shared" si="143"/>
        <v>327155</v>
      </c>
      <c r="L4585" s="107" t="b" cm="1">
        <f t="array" ref="L4585">SUMPRODUCT( --ISNUMBER(SEARCH(TextCheck,F4585)))&gt;0</f>
        <v>0</v>
      </c>
    </row>
    <row r="4586" spans="1:12" ht="15" customHeight="1">
      <c r="A4586" t="s">
        <v>9614</v>
      </c>
      <c r="D4586" s="24" t="s">
        <v>16555</v>
      </c>
      <c r="E4586" t="s">
        <v>40</v>
      </c>
      <c r="F4586" s="78" t="s">
        <v>1839</v>
      </c>
      <c r="G4586" t="s">
        <v>9617</v>
      </c>
      <c r="H4586" t="s">
        <v>9618</v>
      </c>
      <c r="J4586" t="str">
        <f t="shared" si="142"/>
        <v>25 June 1777</v>
      </c>
      <c r="K4586" s="63">
        <f t="shared" si="143"/>
        <v>320495</v>
      </c>
      <c r="L4586" s="107" t="b" cm="1">
        <f t="array" ref="L4586">SUMPRODUCT( --ISNUMBER(SEARCH(TextCheck,F4586)))&gt;0</f>
        <v>0</v>
      </c>
    </row>
    <row r="4587" spans="1:12" ht="15" customHeight="1">
      <c r="A4587" t="s">
        <v>9614</v>
      </c>
      <c r="B4587" t="b">
        <v>1</v>
      </c>
      <c r="D4587" s="24" t="s">
        <v>16555</v>
      </c>
      <c r="E4587" t="s">
        <v>40</v>
      </c>
      <c r="F4587" s="78" t="s">
        <v>2860</v>
      </c>
      <c r="G4587" t="s">
        <v>5060</v>
      </c>
      <c r="H4587" t="s">
        <v>9274</v>
      </c>
      <c r="J4587" t="str">
        <f t="shared" si="142"/>
        <v>30 June 1792</v>
      </c>
      <c r="K4587" s="63">
        <f t="shared" si="143"/>
        <v>325979</v>
      </c>
      <c r="L4587" s="107" t="b" cm="1">
        <f t="array" ref="L4587">SUMPRODUCT( --ISNUMBER(SEARCH(TextCheck,F4587)))&gt;0</f>
        <v>0</v>
      </c>
    </row>
    <row r="4588" spans="1:12" ht="15" customHeight="1">
      <c r="A4588" t="s">
        <v>9614</v>
      </c>
      <c r="D4588" s="24" t="s">
        <v>16555</v>
      </c>
      <c r="E4588" t="s">
        <v>40</v>
      </c>
      <c r="F4588" s="78" t="s">
        <v>9619</v>
      </c>
      <c r="G4588" t="s">
        <v>502</v>
      </c>
      <c r="J4588" t="str">
        <f t="shared" si="142"/>
        <v>31 October 1792</v>
      </c>
      <c r="K4588" s="63">
        <f t="shared" si="143"/>
        <v>326102</v>
      </c>
      <c r="L4588" s="107" t="b" cm="1">
        <f t="array" ref="L4588">SUMPRODUCT( --ISNUMBER(SEARCH(TextCheck,F4588)))&gt;0</f>
        <v>0</v>
      </c>
    </row>
    <row r="4589" spans="1:12" ht="15" customHeight="1">
      <c r="A4589" t="s">
        <v>9614</v>
      </c>
      <c r="B4589" t="b">
        <v>1</v>
      </c>
      <c r="D4589" s="24" t="s">
        <v>16555</v>
      </c>
      <c r="E4589" t="s">
        <v>40</v>
      </c>
      <c r="F4589" s="78" t="s">
        <v>9620</v>
      </c>
      <c r="G4589" t="s">
        <v>3860</v>
      </c>
      <c r="J4589" t="str">
        <f t="shared" si="142"/>
        <v>31 December 1792</v>
      </c>
      <c r="K4589" s="63">
        <f t="shared" si="143"/>
        <v>326163</v>
      </c>
      <c r="L4589" s="107" t="b" cm="1">
        <f t="array" ref="L4589">SUMPRODUCT( --ISNUMBER(SEARCH(TextCheck,F4589)))&gt;0</f>
        <v>0</v>
      </c>
    </row>
    <row r="4590" spans="1:12" ht="15" customHeight="1">
      <c r="A4590" t="s">
        <v>9614</v>
      </c>
      <c r="D4590" s="24" t="s">
        <v>16555</v>
      </c>
      <c r="E4590" t="s">
        <v>40</v>
      </c>
      <c r="F4590" s="78" t="s">
        <v>9621</v>
      </c>
      <c r="G4590" t="s">
        <v>429</v>
      </c>
      <c r="J4590" t="str">
        <f t="shared" si="142"/>
        <v>28 February 1793</v>
      </c>
      <c r="K4590" s="63">
        <f t="shared" si="143"/>
        <v>326222</v>
      </c>
      <c r="L4590" s="107" t="b" cm="1">
        <f t="array" ref="L4590">SUMPRODUCT( --ISNUMBER(SEARCH(TextCheck,F4590)))&gt;0</f>
        <v>0</v>
      </c>
    </row>
    <row r="4591" spans="1:12" ht="15" customHeight="1">
      <c r="A4591" t="s">
        <v>9614</v>
      </c>
      <c r="D4591" s="24" t="s">
        <v>16555</v>
      </c>
      <c r="E4591" t="s">
        <v>40</v>
      </c>
      <c r="F4591" s="78" t="s">
        <v>9622</v>
      </c>
      <c r="G4591" t="s">
        <v>3618</v>
      </c>
      <c r="J4591" t="str">
        <f t="shared" si="142"/>
        <v>01 March 1794</v>
      </c>
      <c r="K4591" s="63">
        <f t="shared" si="143"/>
        <v>326588</v>
      </c>
      <c r="L4591" s="107" t="b" cm="1">
        <f t="array" ref="L4591">SUMPRODUCT( --ISNUMBER(SEARCH(TextCheck,F4591)))&gt;0</f>
        <v>0</v>
      </c>
    </row>
    <row r="4592" spans="1:12" ht="15" customHeight="1">
      <c r="A4592" t="s">
        <v>9614</v>
      </c>
      <c r="D4592" s="24" t="s">
        <v>16555</v>
      </c>
      <c r="E4592" t="s">
        <v>40</v>
      </c>
      <c r="F4592" s="78" t="s">
        <v>9623</v>
      </c>
      <c r="G4592" t="s">
        <v>3618</v>
      </c>
      <c r="J4592" t="str">
        <f t="shared" si="142"/>
        <v>01 March 1794</v>
      </c>
      <c r="K4592" s="63">
        <f t="shared" si="143"/>
        <v>326588</v>
      </c>
      <c r="L4592" s="107" t="b" cm="1">
        <f t="array" ref="L4592">SUMPRODUCT( --ISNUMBER(SEARCH(TextCheck,F4592)))&gt;0</f>
        <v>0</v>
      </c>
    </row>
    <row r="4593" spans="1:12" ht="15" customHeight="1">
      <c r="A4593" t="s">
        <v>9614</v>
      </c>
      <c r="B4593" t="b">
        <v>1</v>
      </c>
      <c r="D4593" s="24" t="s">
        <v>16555</v>
      </c>
      <c r="E4593" t="s">
        <v>40</v>
      </c>
      <c r="F4593" s="78" t="s">
        <v>9624</v>
      </c>
      <c r="G4593" t="s">
        <v>792</v>
      </c>
      <c r="H4593" t="s">
        <v>6275</v>
      </c>
      <c r="J4593" t="str">
        <f t="shared" si="142"/>
        <v>18 March 1795</v>
      </c>
      <c r="K4593" s="63">
        <f t="shared" si="143"/>
        <v>326970</v>
      </c>
      <c r="L4593" s="107" t="b" cm="1">
        <f t="array" ref="L4593">SUMPRODUCT( --ISNUMBER(SEARCH(TextCheck,F4593)))&gt;0</f>
        <v>0</v>
      </c>
    </row>
    <row r="4594" spans="1:12" ht="15" customHeight="1">
      <c r="A4594" t="s">
        <v>9614</v>
      </c>
      <c r="D4594" s="24" t="s">
        <v>16555</v>
      </c>
      <c r="E4594" t="s">
        <v>40</v>
      </c>
      <c r="F4594" s="78" t="s">
        <v>9625</v>
      </c>
      <c r="G4594" t="s">
        <v>6856</v>
      </c>
      <c r="H4594" t="s">
        <v>801</v>
      </c>
      <c r="J4594" t="str">
        <f t="shared" si="142"/>
        <v>23 March 1795</v>
      </c>
      <c r="K4594" s="63">
        <f t="shared" si="143"/>
        <v>326975</v>
      </c>
      <c r="L4594" s="107" t="b" cm="1">
        <f t="array" ref="L4594">SUMPRODUCT( --ISNUMBER(SEARCH(TextCheck,F4594)))&gt;0</f>
        <v>0</v>
      </c>
    </row>
    <row r="4595" spans="1:12" ht="15" customHeight="1">
      <c r="A4595" t="s">
        <v>9614</v>
      </c>
      <c r="B4595" t="b">
        <v>1</v>
      </c>
      <c r="D4595" s="24" t="s">
        <v>16555</v>
      </c>
      <c r="E4595" t="s">
        <v>40</v>
      </c>
      <c r="F4595" s="78" t="s">
        <v>9626</v>
      </c>
      <c r="G4595" t="s">
        <v>6248</v>
      </c>
      <c r="J4595" t="str">
        <f t="shared" si="142"/>
        <v>29 March 1795</v>
      </c>
      <c r="K4595" s="63">
        <f t="shared" si="143"/>
        <v>326981</v>
      </c>
      <c r="L4595" s="107" t="b" cm="1">
        <f t="array" ref="L4595">SUMPRODUCT( --ISNUMBER(SEARCH(TextCheck,F4595)))&gt;0</f>
        <v>0</v>
      </c>
    </row>
    <row r="4596" spans="1:12" ht="15" customHeight="1">
      <c r="A4596" t="s">
        <v>9614</v>
      </c>
      <c r="D4596" s="24" t="s">
        <v>16555</v>
      </c>
      <c r="E4596" t="s">
        <v>40</v>
      </c>
      <c r="F4596" s="78" t="s">
        <v>9627</v>
      </c>
      <c r="G4596" t="s">
        <v>6248</v>
      </c>
      <c r="J4596" t="str">
        <f t="shared" si="142"/>
        <v>29 March 1795</v>
      </c>
      <c r="K4596" s="63">
        <f t="shared" si="143"/>
        <v>326981</v>
      </c>
      <c r="L4596" s="107" t="b" cm="1">
        <f t="array" ref="L4596">SUMPRODUCT( --ISNUMBER(SEARCH(TextCheck,F4596)))&gt;0</f>
        <v>0</v>
      </c>
    </row>
    <row r="4597" spans="1:12" ht="15" customHeight="1">
      <c r="A4597" t="s">
        <v>9614</v>
      </c>
      <c r="D4597" s="24" t="s">
        <v>16555</v>
      </c>
      <c r="E4597" t="s">
        <v>40</v>
      </c>
      <c r="F4597" s="78" t="s">
        <v>9628</v>
      </c>
      <c r="G4597" t="s">
        <v>4549</v>
      </c>
      <c r="H4597" t="s">
        <v>3369</v>
      </c>
      <c r="J4597" t="str">
        <f t="shared" si="142"/>
        <v>04 September 1795</v>
      </c>
      <c r="K4597" s="63">
        <f t="shared" si="143"/>
        <v>327140</v>
      </c>
      <c r="L4597" s="107" t="b" cm="1">
        <f t="array" ref="L4597">SUMPRODUCT( --ISNUMBER(SEARCH(TextCheck,F4597)))&gt;0</f>
        <v>0</v>
      </c>
    </row>
    <row r="4598" spans="1:12" ht="15" customHeight="1">
      <c r="A4598" t="s">
        <v>9614</v>
      </c>
      <c r="D4598" s="24" t="s">
        <v>16555</v>
      </c>
      <c r="E4598" t="s">
        <v>40</v>
      </c>
      <c r="F4598" s="78" t="s">
        <v>9629</v>
      </c>
      <c r="G4598" t="s">
        <v>4616</v>
      </c>
      <c r="J4598" t="str">
        <f t="shared" si="142"/>
        <v>09 December 1795</v>
      </c>
      <c r="K4598" s="63">
        <f t="shared" si="143"/>
        <v>327236</v>
      </c>
      <c r="L4598" s="107" t="b" cm="1">
        <f t="array" ref="L4598">SUMPRODUCT( --ISNUMBER(SEARCH(TextCheck,F4598)))&gt;0</f>
        <v>0</v>
      </c>
    </row>
    <row r="4599" spans="1:12" ht="15" customHeight="1">
      <c r="A4599" t="s">
        <v>9614</v>
      </c>
      <c r="B4599" t="b">
        <v>1</v>
      </c>
      <c r="D4599" s="24" t="s">
        <v>16555</v>
      </c>
      <c r="E4599" t="s">
        <v>43</v>
      </c>
      <c r="F4599" s="78" t="s">
        <v>9630</v>
      </c>
      <c r="G4599" t="s">
        <v>3778</v>
      </c>
      <c r="J4599" t="str">
        <f t="shared" si="142"/>
        <v>05 October 1795</v>
      </c>
      <c r="K4599" s="63">
        <f t="shared" si="143"/>
        <v>327171</v>
      </c>
      <c r="L4599" s="107" t="b" cm="1">
        <f t="array" ref="L4599">SUMPRODUCT( --ISNUMBER(SEARCH(TextCheck,F4599)))&gt;0</f>
        <v>0</v>
      </c>
    </row>
    <row r="4600" spans="1:12" ht="15" customHeight="1">
      <c r="A4600" t="s">
        <v>9614</v>
      </c>
      <c r="B4600" t="b">
        <v>1</v>
      </c>
      <c r="D4600" s="24" t="s">
        <v>16555</v>
      </c>
      <c r="E4600" t="s">
        <v>41</v>
      </c>
      <c r="F4600" s="78" t="s">
        <v>9631</v>
      </c>
      <c r="G4600" t="s">
        <v>3621</v>
      </c>
      <c r="J4600" t="str">
        <f t="shared" si="142"/>
        <v>07 November 1793</v>
      </c>
      <c r="K4600" s="63">
        <f t="shared" si="143"/>
        <v>326474</v>
      </c>
      <c r="L4600" s="107" t="b" cm="1">
        <f t="array" ref="L4600">SUMPRODUCT( --ISNUMBER(SEARCH(TextCheck,F4600)))&gt;0</f>
        <v>0</v>
      </c>
    </row>
    <row r="4601" spans="1:12" ht="15" customHeight="1">
      <c r="A4601" t="s">
        <v>9614</v>
      </c>
      <c r="B4601" t="b">
        <v>1</v>
      </c>
      <c r="D4601" s="24" t="s">
        <v>16555</v>
      </c>
      <c r="E4601" t="s">
        <v>41</v>
      </c>
      <c r="F4601" s="78" t="s">
        <v>4566</v>
      </c>
      <c r="G4601" t="s">
        <v>1888</v>
      </c>
      <c r="J4601" t="str">
        <f t="shared" si="142"/>
        <v>10 February 1794</v>
      </c>
      <c r="K4601" s="63">
        <f t="shared" si="143"/>
        <v>326569</v>
      </c>
      <c r="L4601" s="107" t="b" cm="1">
        <f t="array" ref="L4601">SUMPRODUCT( --ISNUMBER(SEARCH(TextCheck,F4601)))&gt;0</f>
        <v>0</v>
      </c>
    </row>
    <row r="4602" spans="1:12" ht="15" customHeight="1">
      <c r="A4602" t="s">
        <v>9614</v>
      </c>
      <c r="D4602" s="24" t="s">
        <v>16555</v>
      </c>
      <c r="E4602" t="s">
        <v>41</v>
      </c>
      <c r="F4602" s="78" t="s">
        <v>9632</v>
      </c>
      <c r="G4602" t="s">
        <v>3618</v>
      </c>
      <c r="J4602" t="str">
        <f t="shared" si="142"/>
        <v>01 March 1794</v>
      </c>
      <c r="K4602" s="63">
        <f t="shared" si="143"/>
        <v>326588</v>
      </c>
      <c r="L4602" s="107" t="b" cm="1">
        <f t="array" ref="L4602">SUMPRODUCT( --ISNUMBER(SEARCH(TextCheck,F4602)))&gt;0</f>
        <v>0</v>
      </c>
    </row>
    <row r="4603" spans="1:12" ht="15" customHeight="1">
      <c r="A4603" t="s">
        <v>9614</v>
      </c>
      <c r="B4603" t="b">
        <v>1</v>
      </c>
      <c r="D4603" s="24" t="s">
        <v>16555</v>
      </c>
      <c r="E4603" t="s">
        <v>41</v>
      </c>
      <c r="F4603" s="78" t="s">
        <v>9435</v>
      </c>
      <c r="G4603" t="s">
        <v>792</v>
      </c>
      <c r="J4603" t="str">
        <f t="shared" si="142"/>
        <v>18 March 1795</v>
      </c>
      <c r="K4603" s="63">
        <f t="shared" si="143"/>
        <v>326970</v>
      </c>
      <c r="L4603" s="107" t="b" cm="1">
        <f t="array" ref="L4603">SUMPRODUCT( --ISNUMBER(SEARCH(TextCheck,F4603)))&gt;0</f>
        <v>0</v>
      </c>
    </row>
    <row r="4604" spans="1:12" ht="15" customHeight="1">
      <c r="A4604" t="s">
        <v>9614</v>
      </c>
      <c r="D4604" s="24" t="s">
        <v>16555</v>
      </c>
      <c r="E4604" t="s">
        <v>41</v>
      </c>
      <c r="F4604" s="78" t="s">
        <v>9633</v>
      </c>
      <c r="G4604" t="s">
        <v>792</v>
      </c>
      <c r="J4604" t="str">
        <f t="shared" si="142"/>
        <v>18 March 1795</v>
      </c>
      <c r="K4604" s="63">
        <f t="shared" si="143"/>
        <v>326970</v>
      </c>
      <c r="L4604" s="107" t="b" cm="1">
        <f t="array" ref="L4604">SUMPRODUCT( --ISNUMBER(SEARCH(TextCheck,F4604)))&gt;0</f>
        <v>0</v>
      </c>
    </row>
    <row r="4605" spans="1:12" ht="15" customHeight="1">
      <c r="A4605" t="s">
        <v>9614</v>
      </c>
      <c r="D4605" s="24" t="s">
        <v>16555</v>
      </c>
      <c r="E4605" t="s">
        <v>41</v>
      </c>
      <c r="F4605" s="78" t="s">
        <v>1976</v>
      </c>
      <c r="G4605" t="s">
        <v>792</v>
      </c>
      <c r="J4605" t="str">
        <f t="shared" si="142"/>
        <v>18 March 1795</v>
      </c>
      <c r="K4605" s="63">
        <f t="shared" si="143"/>
        <v>326970</v>
      </c>
      <c r="L4605" s="107" t="b" cm="1">
        <f t="array" ref="L4605">SUMPRODUCT( --ISNUMBER(SEARCH(TextCheck,F4605)))&gt;0</f>
        <v>0</v>
      </c>
    </row>
    <row r="4606" spans="1:12" ht="15" customHeight="1">
      <c r="A4606" t="s">
        <v>9614</v>
      </c>
      <c r="B4606" t="b">
        <v>1</v>
      </c>
      <c r="D4606" s="24" t="s">
        <v>16555</v>
      </c>
      <c r="E4606" t="s">
        <v>41</v>
      </c>
      <c r="F4606" s="78" t="s">
        <v>1181</v>
      </c>
      <c r="G4606" t="s">
        <v>9634</v>
      </c>
      <c r="J4606" t="str">
        <f t="shared" si="142"/>
        <v>19 March 1795</v>
      </c>
      <c r="K4606" s="63">
        <f t="shared" si="143"/>
        <v>326971</v>
      </c>
      <c r="L4606" s="107" t="b" cm="1">
        <f t="array" ref="L4606">SUMPRODUCT( --ISNUMBER(SEARCH(TextCheck,F4606)))&gt;0</f>
        <v>0</v>
      </c>
    </row>
    <row r="4607" spans="1:12" ht="15" customHeight="1">
      <c r="A4607" t="s">
        <v>9614</v>
      </c>
      <c r="B4607" t="b">
        <v>1</v>
      </c>
      <c r="D4607" s="24" t="s">
        <v>16555</v>
      </c>
      <c r="E4607" t="s">
        <v>41</v>
      </c>
      <c r="F4607" s="78" t="s">
        <v>9635</v>
      </c>
      <c r="G4607" t="s">
        <v>3260</v>
      </c>
      <c r="H4607" t="s">
        <v>3895</v>
      </c>
      <c r="J4607" t="str">
        <f t="shared" si="142"/>
        <v>15 April 1795</v>
      </c>
      <c r="K4607" s="63">
        <f t="shared" si="143"/>
        <v>326998</v>
      </c>
      <c r="L4607" s="107" t="b" cm="1">
        <f t="array" ref="L4607">SUMPRODUCT( --ISNUMBER(SEARCH(TextCheck,F4607)))&gt;0</f>
        <v>0</v>
      </c>
    </row>
    <row r="4608" spans="1:12" ht="15" customHeight="1">
      <c r="A4608" t="s">
        <v>9614</v>
      </c>
      <c r="B4608" t="b">
        <v>1</v>
      </c>
      <c r="D4608" s="24" t="s">
        <v>16555</v>
      </c>
      <c r="E4608" t="s">
        <v>41</v>
      </c>
      <c r="F4608" s="78" t="s">
        <v>9636</v>
      </c>
      <c r="G4608" t="s">
        <v>3260</v>
      </c>
      <c r="H4608" t="s">
        <v>5118</v>
      </c>
      <c r="J4608" t="str">
        <f t="shared" si="142"/>
        <v>15 April 1795</v>
      </c>
      <c r="K4608" s="63">
        <f t="shared" si="143"/>
        <v>326998</v>
      </c>
      <c r="L4608" s="107" t="b" cm="1">
        <f t="array" ref="L4608">SUMPRODUCT( --ISNUMBER(SEARCH(TextCheck,F4608)))&gt;0</f>
        <v>0</v>
      </c>
    </row>
    <row r="4609" spans="1:12" ht="15" customHeight="1">
      <c r="A4609" t="s">
        <v>9614</v>
      </c>
      <c r="D4609" s="24" t="s">
        <v>16555</v>
      </c>
      <c r="E4609" t="s">
        <v>41</v>
      </c>
      <c r="F4609" s="78" t="s">
        <v>9637</v>
      </c>
      <c r="G4609" t="s">
        <v>390</v>
      </c>
      <c r="H4609" t="s">
        <v>697</v>
      </c>
      <c r="J4609" t="str">
        <f t="shared" si="142"/>
        <v>29 April 1795</v>
      </c>
      <c r="K4609" s="63">
        <f t="shared" si="143"/>
        <v>327012</v>
      </c>
      <c r="L4609" s="107" t="b" cm="1">
        <f t="array" ref="L4609">SUMPRODUCT( --ISNUMBER(SEARCH(TextCheck,F4609)))&gt;0</f>
        <v>0</v>
      </c>
    </row>
    <row r="4610" spans="1:12" ht="15" customHeight="1">
      <c r="A4610" t="s">
        <v>9614</v>
      </c>
      <c r="D4610" s="24" t="s">
        <v>16555</v>
      </c>
      <c r="E4610" t="s">
        <v>41</v>
      </c>
      <c r="F4610" s="78" t="s">
        <v>6400</v>
      </c>
      <c r="G4610" t="s">
        <v>3268</v>
      </c>
      <c r="H4610" t="s">
        <v>6773</v>
      </c>
      <c r="J4610" t="str">
        <f t="shared" si="142"/>
        <v>06 May 1795</v>
      </c>
      <c r="K4610" s="63">
        <f t="shared" si="143"/>
        <v>327019</v>
      </c>
      <c r="L4610" s="107" t="b" cm="1">
        <f t="array" ref="L4610">SUMPRODUCT( --ISNUMBER(SEARCH(TextCheck,F4610)))&gt;0</f>
        <v>0</v>
      </c>
    </row>
    <row r="4611" spans="1:12" ht="15" customHeight="1">
      <c r="A4611" t="s">
        <v>9614</v>
      </c>
      <c r="D4611" s="24" t="s">
        <v>16555</v>
      </c>
      <c r="E4611" t="s">
        <v>41</v>
      </c>
      <c r="F4611" s="78" t="s">
        <v>9638</v>
      </c>
      <c r="G4611" t="s">
        <v>844</v>
      </c>
      <c r="H4611" t="s">
        <v>3058</v>
      </c>
      <c r="J4611" t="str">
        <f t="shared" si="142"/>
        <v>24 June 1795</v>
      </c>
      <c r="K4611" s="63">
        <f t="shared" si="143"/>
        <v>327068</v>
      </c>
      <c r="L4611" s="107" t="b" cm="1">
        <f t="array" ref="L4611">SUMPRODUCT( --ISNUMBER(SEARCH(TextCheck,F4611)))&gt;0</f>
        <v>0</v>
      </c>
    </row>
    <row r="4612" spans="1:12" ht="15" customHeight="1">
      <c r="A4612" t="s">
        <v>9614</v>
      </c>
      <c r="D4612" s="24" t="s">
        <v>16555</v>
      </c>
      <c r="E4612" t="s">
        <v>41</v>
      </c>
      <c r="F4612" s="78" t="s">
        <v>9639</v>
      </c>
      <c r="G4612" t="s">
        <v>3342</v>
      </c>
      <c r="H4612" t="s">
        <v>4387</v>
      </c>
      <c r="J4612" t="str">
        <f t="shared" si="142"/>
        <v>01 July 1795</v>
      </c>
      <c r="K4612" s="63">
        <f t="shared" si="143"/>
        <v>327075</v>
      </c>
      <c r="L4612" s="107" t="b" cm="1">
        <f t="array" ref="L4612">SUMPRODUCT( --ISNUMBER(SEARCH(TextCheck,F4612)))&gt;0</f>
        <v>0</v>
      </c>
    </row>
    <row r="4613" spans="1:12" ht="15" customHeight="1">
      <c r="A4613" t="s">
        <v>9614</v>
      </c>
      <c r="D4613" s="24" t="s">
        <v>16555</v>
      </c>
      <c r="E4613" t="s">
        <v>41</v>
      </c>
      <c r="F4613" s="78" t="s">
        <v>9640</v>
      </c>
      <c r="G4613" t="s">
        <v>7387</v>
      </c>
      <c r="J4613" t="str">
        <f t="shared" si="142"/>
        <v>02 July 1795</v>
      </c>
      <c r="K4613" s="63">
        <f t="shared" si="143"/>
        <v>327076</v>
      </c>
      <c r="L4613" s="107" t="b" cm="1">
        <f t="array" ref="L4613">SUMPRODUCT( --ISNUMBER(SEARCH(TextCheck,F4613)))&gt;0</f>
        <v>0</v>
      </c>
    </row>
    <row r="4614" spans="1:12" ht="15" customHeight="1">
      <c r="A4614" t="s">
        <v>9641</v>
      </c>
      <c r="D4614" s="24" t="s">
        <v>16555</v>
      </c>
      <c r="E4614" t="s">
        <v>41</v>
      </c>
      <c r="F4614" s="78" t="s">
        <v>1981</v>
      </c>
      <c r="G4614" t="s">
        <v>548</v>
      </c>
      <c r="H4614" t="s">
        <v>4584</v>
      </c>
      <c r="J4614" t="str">
        <f t="shared" si="142"/>
        <v>24 August 1795</v>
      </c>
      <c r="K4614" s="63">
        <f t="shared" si="143"/>
        <v>327129</v>
      </c>
      <c r="L4614" s="107" t="b" cm="1">
        <f t="array" ref="L4614">SUMPRODUCT( --ISNUMBER(SEARCH(TextCheck,F4614)))&gt;0</f>
        <v>0</v>
      </c>
    </row>
    <row r="4615" spans="1:12" ht="15" customHeight="1">
      <c r="A4615" t="s">
        <v>9641</v>
      </c>
      <c r="B4615" t="b">
        <v>1</v>
      </c>
      <c r="D4615" s="24" t="s">
        <v>16555</v>
      </c>
      <c r="E4615" t="s">
        <v>41</v>
      </c>
      <c r="F4615" s="78" t="s">
        <v>9642</v>
      </c>
      <c r="G4615" t="s">
        <v>3369</v>
      </c>
      <c r="J4615" t="str">
        <f t="shared" si="142"/>
        <v>01 September 1795</v>
      </c>
      <c r="K4615" s="63">
        <f t="shared" si="143"/>
        <v>327137</v>
      </c>
      <c r="L4615" s="107" t="b" cm="1">
        <f t="array" ref="L4615">SUMPRODUCT( --ISNUMBER(SEARCH(TextCheck,F4615)))&gt;0</f>
        <v>0</v>
      </c>
    </row>
    <row r="4616" spans="1:12" ht="15" customHeight="1">
      <c r="A4616" t="s">
        <v>9641</v>
      </c>
      <c r="B4616" t="b">
        <v>1</v>
      </c>
      <c r="D4616" s="24" t="s">
        <v>16555</v>
      </c>
      <c r="E4616" t="s">
        <v>41</v>
      </c>
      <c r="F4616" s="78" t="s">
        <v>9643</v>
      </c>
      <c r="G4616" t="s">
        <v>3369</v>
      </c>
      <c r="J4616" t="str">
        <f t="shared" si="142"/>
        <v>01 September 1795</v>
      </c>
      <c r="K4616" s="63">
        <f t="shared" si="143"/>
        <v>327137</v>
      </c>
      <c r="L4616" s="107" t="b" cm="1">
        <f t="array" ref="L4616">SUMPRODUCT( --ISNUMBER(SEARCH(TextCheck,F4616)))&gt;0</f>
        <v>0</v>
      </c>
    </row>
    <row r="4617" spans="1:12" ht="15" customHeight="1">
      <c r="A4617" t="s">
        <v>9641</v>
      </c>
      <c r="B4617" t="b">
        <v>1</v>
      </c>
      <c r="D4617" s="24" t="s">
        <v>16555</v>
      </c>
      <c r="E4617" t="s">
        <v>41</v>
      </c>
      <c r="F4617" s="78" t="s">
        <v>9644</v>
      </c>
      <c r="G4617" t="s">
        <v>3412</v>
      </c>
      <c r="J4617" t="str">
        <f t="shared" ref="J4617:J4680" si="144">TRIM(G4617)</f>
        <v>02 September 1795</v>
      </c>
      <c r="K4617" s="63">
        <f t="shared" ref="K4617:K4680" si="145">DATEVALUE((LEFT(J4617,(LEN(J4617)-4))&amp;(RIGHT(J4617,4)+1000)))</f>
        <v>327138</v>
      </c>
      <c r="L4617" s="107" t="b" cm="1">
        <f t="array" ref="L4617">SUMPRODUCT( --ISNUMBER(SEARCH(TextCheck,F4617)))&gt;0</f>
        <v>0</v>
      </c>
    </row>
    <row r="4618" spans="1:12" ht="15" customHeight="1">
      <c r="A4618" t="s">
        <v>9641</v>
      </c>
      <c r="B4618" t="b">
        <v>1</v>
      </c>
      <c r="D4618" s="24" t="s">
        <v>16555</v>
      </c>
      <c r="E4618" t="s">
        <v>41</v>
      </c>
      <c r="F4618" s="78" t="s">
        <v>9645</v>
      </c>
      <c r="G4618" t="s">
        <v>4547</v>
      </c>
      <c r="J4618" t="str">
        <f t="shared" si="144"/>
        <v>03 September 1795</v>
      </c>
      <c r="K4618" s="63">
        <f t="shared" si="145"/>
        <v>327139</v>
      </c>
      <c r="L4618" s="107" t="b" cm="1">
        <f t="array" ref="L4618">SUMPRODUCT( --ISNUMBER(SEARCH(TextCheck,F4618)))&gt;0</f>
        <v>0</v>
      </c>
    </row>
    <row r="4619" spans="1:12" ht="15" customHeight="1">
      <c r="A4619" t="s">
        <v>9641</v>
      </c>
      <c r="D4619" s="24" t="s">
        <v>16555</v>
      </c>
      <c r="E4619" t="s">
        <v>41</v>
      </c>
      <c r="F4619" s="78" t="s">
        <v>2577</v>
      </c>
      <c r="G4619" t="s">
        <v>4549</v>
      </c>
      <c r="J4619" t="str">
        <f t="shared" si="144"/>
        <v>04 September 1795</v>
      </c>
      <c r="K4619" s="63">
        <f t="shared" si="145"/>
        <v>327140</v>
      </c>
      <c r="L4619" s="107" t="b" cm="1">
        <f t="array" ref="L4619">SUMPRODUCT( --ISNUMBER(SEARCH(TextCheck,F4619)))&gt;0</f>
        <v>0</v>
      </c>
    </row>
    <row r="4620" spans="1:12" ht="15" customHeight="1">
      <c r="A4620" t="s">
        <v>9641</v>
      </c>
      <c r="D4620" s="24" t="s">
        <v>16555</v>
      </c>
      <c r="E4620" t="s">
        <v>41</v>
      </c>
      <c r="F4620" s="78" t="s">
        <v>16834</v>
      </c>
      <c r="G4620" t="s">
        <v>4551</v>
      </c>
      <c r="J4620" t="str">
        <f t="shared" si="144"/>
        <v>05 September 1795</v>
      </c>
      <c r="K4620" s="63">
        <f t="shared" si="145"/>
        <v>327141</v>
      </c>
      <c r="L4620" s="107" t="b" cm="1">
        <f t="array" ref="L4620">SUMPRODUCT( --ISNUMBER(SEARCH(TextCheck,F4620)))&gt;0</f>
        <v>0</v>
      </c>
    </row>
    <row r="4621" spans="1:12" ht="15" customHeight="1">
      <c r="A4621" t="s">
        <v>9641</v>
      </c>
      <c r="D4621" s="24" t="s">
        <v>16555</v>
      </c>
      <c r="E4621" t="s">
        <v>41</v>
      </c>
      <c r="F4621" s="78" t="s">
        <v>9646</v>
      </c>
      <c r="G4621" t="s">
        <v>4553</v>
      </c>
      <c r="J4621" t="str">
        <f t="shared" si="144"/>
        <v>06 September 1795</v>
      </c>
      <c r="K4621" s="63">
        <f t="shared" si="145"/>
        <v>327142</v>
      </c>
      <c r="L4621" s="107" t="b" cm="1">
        <f t="array" ref="L4621">SUMPRODUCT( --ISNUMBER(SEARCH(TextCheck,F4621)))&gt;0</f>
        <v>0</v>
      </c>
    </row>
    <row r="4622" spans="1:12" ht="15" customHeight="1">
      <c r="A4622" t="s">
        <v>9641</v>
      </c>
      <c r="D4622" s="24" t="s">
        <v>16555</v>
      </c>
      <c r="E4622" t="s">
        <v>41</v>
      </c>
      <c r="F4622" s="78" t="s">
        <v>1669</v>
      </c>
      <c r="G4622" t="s">
        <v>3778</v>
      </c>
      <c r="J4622" t="str">
        <f t="shared" si="144"/>
        <v>05 October 1795</v>
      </c>
      <c r="K4622" s="63">
        <f t="shared" si="145"/>
        <v>327171</v>
      </c>
      <c r="L4622" s="107" t="b" cm="1">
        <f t="array" ref="L4622">SUMPRODUCT( --ISNUMBER(SEARCH(TextCheck,F4622)))&gt;0</f>
        <v>0</v>
      </c>
    </row>
    <row r="4623" spans="1:12" ht="15" customHeight="1">
      <c r="A4623" t="s">
        <v>9641</v>
      </c>
      <c r="B4623" t="b">
        <v>1</v>
      </c>
      <c r="D4623" s="24" t="s">
        <v>16555</v>
      </c>
      <c r="E4623" t="s">
        <v>50</v>
      </c>
      <c r="F4623" s="78" t="s">
        <v>9647</v>
      </c>
      <c r="G4623" t="s">
        <v>9648</v>
      </c>
      <c r="J4623" t="str">
        <f t="shared" si="144"/>
        <v>11 April 1795</v>
      </c>
      <c r="K4623" s="63">
        <f t="shared" si="145"/>
        <v>326994</v>
      </c>
      <c r="L4623" s="107" t="b" cm="1">
        <f t="array" ref="L4623">SUMPRODUCT( --ISNUMBER(SEARCH(TextCheck,F4623)))&gt;0</f>
        <v>0</v>
      </c>
    </row>
    <row r="4624" spans="1:12" ht="15" customHeight="1">
      <c r="A4624" t="s">
        <v>9641</v>
      </c>
      <c r="B4624" t="b">
        <v>1</v>
      </c>
      <c r="D4624" s="24" t="s">
        <v>16555</v>
      </c>
      <c r="E4624" t="s">
        <v>50</v>
      </c>
      <c r="F4624" s="78" t="s">
        <v>9649</v>
      </c>
      <c r="G4624" t="s">
        <v>4013</v>
      </c>
      <c r="J4624" t="str">
        <f t="shared" si="144"/>
        <v>17 April 1795</v>
      </c>
      <c r="K4624" s="63">
        <f t="shared" si="145"/>
        <v>327000</v>
      </c>
      <c r="L4624" s="107" t="b" cm="1">
        <f t="array" ref="L4624">SUMPRODUCT( --ISNUMBER(SEARCH(TextCheck,F4624)))&gt;0</f>
        <v>0</v>
      </c>
    </row>
    <row r="4625" spans="1:12" ht="15" customHeight="1">
      <c r="A4625" t="s">
        <v>9641</v>
      </c>
      <c r="B4625" t="b">
        <v>1</v>
      </c>
      <c r="D4625" s="24" t="s">
        <v>16555</v>
      </c>
      <c r="E4625" t="s">
        <v>50</v>
      </c>
      <c r="F4625" s="78" t="s">
        <v>9650</v>
      </c>
      <c r="G4625" t="s">
        <v>3268</v>
      </c>
      <c r="J4625" t="str">
        <f t="shared" si="144"/>
        <v>06 May 1795</v>
      </c>
      <c r="K4625" s="63">
        <f t="shared" si="145"/>
        <v>327019</v>
      </c>
      <c r="L4625" s="107" t="b" cm="1">
        <f t="array" ref="L4625">SUMPRODUCT( --ISNUMBER(SEARCH(TextCheck,F4625)))&gt;0</f>
        <v>0</v>
      </c>
    </row>
    <row r="4626" spans="1:12" ht="15" customHeight="1">
      <c r="A4626" t="s">
        <v>9641</v>
      </c>
      <c r="B4626" t="b">
        <v>1</v>
      </c>
      <c r="D4626" s="24" t="s">
        <v>16555</v>
      </c>
      <c r="E4626" t="s">
        <v>50</v>
      </c>
      <c r="F4626" s="78" t="s">
        <v>9651</v>
      </c>
      <c r="G4626" t="s">
        <v>224</v>
      </c>
      <c r="H4626" t="s">
        <v>1860</v>
      </c>
      <c r="J4626" t="str">
        <f t="shared" si="144"/>
        <v>20 May 1795</v>
      </c>
      <c r="K4626" s="63">
        <f t="shared" si="145"/>
        <v>327033</v>
      </c>
      <c r="L4626" s="107" t="b" cm="1">
        <f t="array" ref="L4626">SUMPRODUCT( --ISNUMBER(SEARCH(TextCheck,F4626)))&gt;0</f>
        <v>0</v>
      </c>
    </row>
    <row r="4627" spans="1:12" ht="15" customHeight="1">
      <c r="A4627" t="s">
        <v>9641</v>
      </c>
      <c r="B4627" t="b">
        <v>1</v>
      </c>
      <c r="D4627" s="24" t="s">
        <v>16555</v>
      </c>
      <c r="E4627" t="s">
        <v>50</v>
      </c>
      <c r="F4627" s="78" t="s">
        <v>9652</v>
      </c>
      <c r="G4627" t="s">
        <v>230</v>
      </c>
      <c r="J4627" t="str">
        <f t="shared" si="144"/>
        <v>29 July 1795</v>
      </c>
      <c r="K4627" s="63">
        <f t="shared" si="145"/>
        <v>327103</v>
      </c>
      <c r="L4627" s="107" t="b" cm="1">
        <f t="array" ref="L4627">SUMPRODUCT( --ISNUMBER(SEARCH(TextCheck,F4627)))&gt;0</f>
        <v>0</v>
      </c>
    </row>
    <row r="4628" spans="1:12" ht="15" customHeight="1">
      <c r="A4628" t="s">
        <v>9641</v>
      </c>
      <c r="D4628" s="24" t="s">
        <v>16555</v>
      </c>
      <c r="E4628" t="s">
        <v>50</v>
      </c>
      <c r="F4628" s="78" t="s">
        <v>16801</v>
      </c>
      <c r="G4628" t="s">
        <v>468</v>
      </c>
      <c r="J4628" t="str">
        <f t="shared" si="144"/>
        <v>30 September 1795</v>
      </c>
      <c r="K4628" s="63">
        <f t="shared" si="145"/>
        <v>327166</v>
      </c>
      <c r="L4628" s="107" t="b" cm="1">
        <f t="array" ref="L4628">SUMPRODUCT( --ISNUMBER(SEARCH(TextCheck,F4628)))&gt;0</f>
        <v>0</v>
      </c>
    </row>
    <row r="4629" spans="1:12" ht="15" customHeight="1">
      <c r="A4629" t="s">
        <v>9641</v>
      </c>
      <c r="B4629" t="b">
        <v>1</v>
      </c>
      <c r="D4629" s="24" t="s">
        <v>16555</v>
      </c>
      <c r="E4629" t="s">
        <v>50</v>
      </c>
      <c r="F4629" s="78" t="s">
        <v>9653</v>
      </c>
      <c r="G4629" t="s">
        <v>3773</v>
      </c>
      <c r="H4629" t="s">
        <v>281</v>
      </c>
      <c r="J4629" t="str">
        <f t="shared" si="144"/>
        <v>02 December 1795</v>
      </c>
      <c r="K4629" s="63">
        <f t="shared" si="145"/>
        <v>327229</v>
      </c>
      <c r="L4629" s="107" t="b" cm="1">
        <f t="array" ref="L4629">SUMPRODUCT( --ISNUMBER(SEARCH(TextCheck,F4629)))&gt;0</f>
        <v>0</v>
      </c>
    </row>
    <row r="4630" spans="1:12" ht="15" customHeight="1">
      <c r="A4630" t="s">
        <v>9641</v>
      </c>
      <c r="D4630" s="24" t="s">
        <v>16555</v>
      </c>
      <c r="E4630" t="s">
        <v>50</v>
      </c>
      <c r="F4630" s="78" t="s">
        <v>9654</v>
      </c>
      <c r="G4630" t="s">
        <v>319</v>
      </c>
      <c r="J4630" t="str">
        <f t="shared" si="144"/>
        <v>16 December 1795</v>
      </c>
      <c r="K4630" s="63">
        <f t="shared" si="145"/>
        <v>327243</v>
      </c>
      <c r="L4630" s="107" t="b" cm="1">
        <f t="array" ref="L4630">SUMPRODUCT( --ISNUMBER(SEARCH(TextCheck,F4630)))&gt;0</f>
        <v>0</v>
      </c>
    </row>
    <row r="4631" spans="1:12" ht="15" customHeight="1">
      <c r="A4631" t="s">
        <v>9641</v>
      </c>
      <c r="D4631" s="24" t="s">
        <v>16555</v>
      </c>
      <c r="E4631" t="s">
        <v>44</v>
      </c>
      <c r="F4631" s="78" t="s">
        <v>9655</v>
      </c>
      <c r="G4631" t="s">
        <v>355</v>
      </c>
      <c r="J4631" t="str">
        <f t="shared" si="144"/>
        <v>31 July 1792</v>
      </c>
      <c r="K4631" s="63">
        <f t="shared" si="145"/>
        <v>326010</v>
      </c>
      <c r="L4631" s="107" t="b" cm="1">
        <f t="array" ref="L4631">SUMPRODUCT( --ISNUMBER(SEARCH(TextCheck,F4631)))&gt;0</f>
        <v>0</v>
      </c>
    </row>
    <row r="4632" spans="1:12" ht="15" customHeight="1">
      <c r="A4632" t="s">
        <v>9641</v>
      </c>
      <c r="D4632" s="24" t="s">
        <v>16555</v>
      </c>
      <c r="E4632" t="s">
        <v>44</v>
      </c>
      <c r="F4632" s="78" t="s">
        <v>9656</v>
      </c>
      <c r="G4632" t="s">
        <v>792</v>
      </c>
      <c r="J4632" t="str">
        <f t="shared" si="144"/>
        <v>18 March 1795</v>
      </c>
      <c r="K4632" s="63">
        <f t="shared" si="145"/>
        <v>326970</v>
      </c>
      <c r="L4632" s="107" t="b" cm="1">
        <f t="array" ref="L4632">SUMPRODUCT( --ISNUMBER(SEARCH(TextCheck,F4632)))&gt;0</f>
        <v>0</v>
      </c>
    </row>
    <row r="4633" spans="1:12" ht="15" customHeight="1">
      <c r="A4633" t="s">
        <v>9641</v>
      </c>
      <c r="D4633" s="24" t="s">
        <v>16555</v>
      </c>
      <c r="E4633" t="s">
        <v>45</v>
      </c>
      <c r="F4633" s="78" t="s">
        <v>9652</v>
      </c>
      <c r="G4633" t="s">
        <v>4398</v>
      </c>
      <c r="J4633" t="str">
        <f t="shared" si="144"/>
        <v>17 December 1794</v>
      </c>
      <c r="K4633" s="63">
        <f t="shared" si="145"/>
        <v>326879</v>
      </c>
      <c r="L4633" s="107" t="b" cm="1">
        <f t="array" ref="L4633">SUMPRODUCT( --ISNUMBER(SEARCH(TextCheck,F4633)))&gt;0</f>
        <v>0</v>
      </c>
    </row>
    <row r="4634" spans="1:12" ht="15" customHeight="1">
      <c r="A4634" t="s">
        <v>9641</v>
      </c>
      <c r="D4634" s="24" t="s">
        <v>16555</v>
      </c>
      <c r="E4634" t="s">
        <v>9257</v>
      </c>
      <c r="F4634" s="78" t="s">
        <v>4566</v>
      </c>
      <c r="G4634" t="s">
        <v>9657</v>
      </c>
      <c r="J4634" t="str">
        <f t="shared" si="144"/>
        <v>13 August 1779</v>
      </c>
      <c r="K4634" s="63">
        <f t="shared" si="145"/>
        <v>321274</v>
      </c>
      <c r="L4634" s="107" t="b" cm="1">
        <f t="array" ref="L4634">SUMPRODUCT( --ISNUMBER(SEARCH(TextCheck,F4634)))&gt;0</f>
        <v>0</v>
      </c>
    </row>
    <row r="4635" spans="1:12" ht="15" customHeight="1">
      <c r="A4635" t="s">
        <v>9641</v>
      </c>
      <c r="D4635" s="24" t="s">
        <v>16555</v>
      </c>
      <c r="E4635" t="s">
        <v>9257</v>
      </c>
      <c r="F4635" s="78" t="s">
        <v>9658</v>
      </c>
      <c r="G4635" t="s">
        <v>792</v>
      </c>
      <c r="J4635" t="str">
        <f t="shared" si="144"/>
        <v>18 March 1795</v>
      </c>
      <c r="K4635" s="63">
        <f t="shared" si="145"/>
        <v>326970</v>
      </c>
      <c r="L4635" s="107" t="b" cm="1">
        <f t="array" ref="L4635">SUMPRODUCT( --ISNUMBER(SEARCH(TextCheck,F4635)))&gt;0</f>
        <v>0</v>
      </c>
    </row>
    <row r="4636" spans="1:12" ht="15" customHeight="1">
      <c r="A4636" t="s">
        <v>9641</v>
      </c>
      <c r="B4636" t="b">
        <v>1</v>
      </c>
      <c r="D4636" s="24" t="s">
        <v>16555</v>
      </c>
      <c r="E4636" t="s">
        <v>46</v>
      </c>
      <c r="F4636" s="78" t="s">
        <v>9659</v>
      </c>
      <c r="G4636" t="s">
        <v>9660</v>
      </c>
      <c r="J4636" t="str">
        <f t="shared" si="144"/>
        <v>20 October 1792</v>
      </c>
      <c r="K4636" s="63">
        <f t="shared" si="145"/>
        <v>326091</v>
      </c>
      <c r="L4636" s="107" t="b" cm="1">
        <f t="array" ref="L4636">SUMPRODUCT( --ISNUMBER(SEARCH(TextCheck,F4636)))&gt;0</f>
        <v>0</v>
      </c>
    </row>
    <row r="4637" spans="1:12" ht="15" customHeight="1">
      <c r="A4637" t="s">
        <v>9641</v>
      </c>
      <c r="D4637" s="24" t="s">
        <v>16555</v>
      </c>
      <c r="E4637" t="s">
        <v>46</v>
      </c>
      <c r="F4637" s="78" t="s">
        <v>9661</v>
      </c>
      <c r="G4637" t="s">
        <v>3268</v>
      </c>
      <c r="J4637" t="str">
        <f t="shared" si="144"/>
        <v>06 May 1795</v>
      </c>
      <c r="K4637" s="63">
        <f t="shared" si="145"/>
        <v>327019</v>
      </c>
      <c r="L4637" s="107" t="b" cm="1">
        <f t="array" ref="L4637">SUMPRODUCT( --ISNUMBER(SEARCH(TextCheck,F4637)))&gt;0</f>
        <v>0</v>
      </c>
    </row>
    <row r="4638" spans="1:12" ht="15" customHeight="1">
      <c r="A4638" t="s">
        <v>9662</v>
      </c>
      <c r="D4638" t="s">
        <v>9663</v>
      </c>
      <c r="E4638" t="s">
        <v>23</v>
      </c>
      <c r="F4638" s="78" t="s">
        <v>1094</v>
      </c>
      <c r="G4638" t="s">
        <v>8541</v>
      </c>
      <c r="H4638" t="s">
        <v>9398</v>
      </c>
      <c r="J4638" t="str">
        <f t="shared" si="144"/>
        <v>16 August 1783</v>
      </c>
      <c r="K4638" s="63">
        <f t="shared" si="145"/>
        <v>322738</v>
      </c>
      <c r="L4638" s="107" t="b" cm="1">
        <f t="array" ref="L4638">SUMPRODUCT( --ISNUMBER(SEARCH(TextCheck,F4638)))&gt;0</f>
        <v>1</v>
      </c>
    </row>
    <row r="4639" spans="1:12" ht="15" customHeight="1">
      <c r="A4639" t="s">
        <v>9662</v>
      </c>
      <c r="D4639" t="s">
        <v>9663</v>
      </c>
      <c r="E4639" t="s">
        <v>9267</v>
      </c>
      <c r="F4639" s="78" t="s">
        <v>1549</v>
      </c>
      <c r="G4639" t="s">
        <v>3870</v>
      </c>
      <c r="H4639" t="s">
        <v>9664</v>
      </c>
      <c r="J4639" t="str">
        <f t="shared" si="144"/>
        <v>31 March 1788</v>
      </c>
      <c r="K4639" s="63">
        <f t="shared" si="145"/>
        <v>324427</v>
      </c>
      <c r="L4639" s="107" t="b" cm="1">
        <f t="array" ref="L4639">SUMPRODUCT( --ISNUMBER(SEARCH(TextCheck,F4639)))&gt;0</f>
        <v>0</v>
      </c>
    </row>
    <row r="4640" spans="1:12" ht="15" customHeight="1">
      <c r="A4640" t="s">
        <v>9662</v>
      </c>
      <c r="D4640" t="s">
        <v>9663</v>
      </c>
      <c r="E4640" t="s">
        <v>9267</v>
      </c>
      <c r="F4640" s="78" t="s">
        <v>2533</v>
      </c>
      <c r="G4640" t="s">
        <v>3369</v>
      </c>
      <c r="J4640" t="str">
        <f t="shared" si="144"/>
        <v>01 September 1795</v>
      </c>
      <c r="K4640" s="63">
        <f t="shared" si="145"/>
        <v>327137</v>
      </c>
      <c r="L4640" s="107" t="b" cm="1">
        <f t="array" ref="L4640">SUMPRODUCT( --ISNUMBER(SEARCH(TextCheck,F4640)))&gt;0</f>
        <v>0</v>
      </c>
    </row>
    <row r="4641" spans="1:12" ht="15" customHeight="1">
      <c r="A4641" t="s">
        <v>9662</v>
      </c>
      <c r="D4641" t="s">
        <v>9663</v>
      </c>
      <c r="E4641" t="s">
        <v>25</v>
      </c>
      <c r="F4641" s="78" t="s">
        <v>2838</v>
      </c>
      <c r="G4641" t="s">
        <v>3369</v>
      </c>
      <c r="H4641" t="s">
        <v>3618</v>
      </c>
      <c r="J4641" t="str">
        <f t="shared" si="144"/>
        <v>01 September 1795</v>
      </c>
      <c r="K4641" s="63">
        <f t="shared" si="145"/>
        <v>327137</v>
      </c>
      <c r="L4641" s="107" t="b" cm="1">
        <f t="array" ref="L4641">SUMPRODUCT( --ISNUMBER(SEARCH(TextCheck,F4641)))&gt;0</f>
        <v>0</v>
      </c>
    </row>
    <row r="4642" spans="1:12" ht="15" customHeight="1">
      <c r="A4642" t="s">
        <v>9662</v>
      </c>
      <c r="D4642" t="s">
        <v>9663</v>
      </c>
      <c r="E4642" t="s">
        <v>25</v>
      </c>
      <c r="F4642" s="78" t="s">
        <v>2853</v>
      </c>
      <c r="G4642" t="s">
        <v>3412</v>
      </c>
      <c r="H4642" t="s">
        <v>3618</v>
      </c>
      <c r="J4642" t="str">
        <f t="shared" si="144"/>
        <v>02 September 1795</v>
      </c>
      <c r="K4642" s="63">
        <f t="shared" si="145"/>
        <v>327138</v>
      </c>
      <c r="L4642" s="107" t="b" cm="1">
        <f t="array" ref="L4642">SUMPRODUCT( --ISNUMBER(SEARCH(TextCheck,F4642)))&gt;0</f>
        <v>0</v>
      </c>
    </row>
    <row r="4643" spans="1:12" ht="15" customHeight="1">
      <c r="A4643" t="s">
        <v>9662</v>
      </c>
      <c r="D4643" t="s">
        <v>9663</v>
      </c>
      <c r="E4643" t="s">
        <v>40</v>
      </c>
      <c r="F4643" s="78" t="s">
        <v>9665</v>
      </c>
      <c r="G4643" t="s">
        <v>9666</v>
      </c>
      <c r="J4643" t="str">
        <f t="shared" si="144"/>
        <v>01 August 1794</v>
      </c>
      <c r="K4643" s="63">
        <f t="shared" si="145"/>
        <v>326741</v>
      </c>
      <c r="L4643" s="107" t="b" cm="1">
        <f t="array" ref="L4643">SUMPRODUCT( --ISNUMBER(SEARCH(TextCheck,F4643)))&gt;0</f>
        <v>0</v>
      </c>
    </row>
    <row r="4644" spans="1:12" ht="15" customHeight="1">
      <c r="A4644" t="s">
        <v>9662</v>
      </c>
      <c r="D4644" t="s">
        <v>9663</v>
      </c>
      <c r="E4644" t="s">
        <v>40</v>
      </c>
      <c r="F4644" s="78" t="s">
        <v>9667</v>
      </c>
      <c r="G4644" t="s">
        <v>3636</v>
      </c>
      <c r="H4644" t="s">
        <v>5329</v>
      </c>
      <c r="J4644" t="str">
        <f t="shared" si="144"/>
        <v>12 August 1794</v>
      </c>
      <c r="K4644" s="63">
        <f t="shared" si="145"/>
        <v>326752</v>
      </c>
      <c r="L4644" s="107" t="b" cm="1">
        <f t="array" ref="L4644">SUMPRODUCT( --ISNUMBER(SEARCH(TextCheck,F4644)))&gt;0</f>
        <v>0</v>
      </c>
    </row>
    <row r="4645" spans="1:12" ht="15" customHeight="1">
      <c r="A4645" t="s">
        <v>9662</v>
      </c>
      <c r="D4645" t="s">
        <v>9663</v>
      </c>
      <c r="E4645" t="s">
        <v>40</v>
      </c>
      <c r="F4645" s="78" t="s">
        <v>9668</v>
      </c>
      <c r="G4645" t="s">
        <v>587</v>
      </c>
      <c r="H4645" t="s">
        <v>9669</v>
      </c>
      <c r="J4645" t="str">
        <f t="shared" si="144"/>
        <v>11 March 1795</v>
      </c>
      <c r="K4645" s="63">
        <f t="shared" si="145"/>
        <v>326963</v>
      </c>
      <c r="L4645" s="107" t="b" cm="1">
        <f t="array" ref="L4645">SUMPRODUCT( --ISNUMBER(SEARCH(TextCheck,F4645)))&gt;0</f>
        <v>0</v>
      </c>
    </row>
    <row r="4646" spans="1:12" ht="15" customHeight="1">
      <c r="A4646" t="s">
        <v>9662</v>
      </c>
      <c r="D4646" t="s">
        <v>9663</v>
      </c>
      <c r="E4646" t="s">
        <v>40</v>
      </c>
      <c r="F4646" s="78" t="s">
        <v>9670</v>
      </c>
      <c r="G4646" t="s">
        <v>266</v>
      </c>
      <c r="H4646" t="s">
        <v>3916</v>
      </c>
      <c r="J4646" t="str">
        <f t="shared" si="144"/>
        <v>22 July 1795</v>
      </c>
      <c r="K4646" s="63">
        <f t="shared" si="145"/>
        <v>327096</v>
      </c>
      <c r="L4646" s="107" t="b" cm="1">
        <f t="array" ref="L4646">SUMPRODUCT( --ISNUMBER(SEARCH(TextCheck,F4646)))&gt;0</f>
        <v>0</v>
      </c>
    </row>
    <row r="4647" spans="1:12" ht="15" customHeight="1">
      <c r="A4647" t="s">
        <v>9662</v>
      </c>
      <c r="D4647" t="s">
        <v>9663</v>
      </c>
      <c r="E4647" t="s">
        <v>40</v>
      </c>
      <c r="F4647" s="78" t="s">
        <v>9671</v>
      </c>
      <c r="G4647" t="s">
        <v>3358</v>
      </c>
      <c r="H4647" t="s">
        <v>187</v>
      </c>
      <c r="J4647" t="str">
        <f t="shared" si="144"/>
        <v>05 August 1795</v>
      </c>
      <c r="K4647" s="63">
        <f t="shared" si="145"/>
        <v>327110</v>
      </c>
      <c r="L4647" s="107" t="b" cm="1">
        <f t="array" ref="L4647">SUMPRODUCT( --ISNUMBER(SEARCH(TextCheck,F4647)))&gt;0</f>
        <v>0</v>
      </c>
    </row>
    <row r="4648" spans="1:12" ht="15" customHeight="1">
      <c r="A4648" t="s">
        <v>9662</v>
      </c>
      <c r="D4648" t="s">
        <v>9663</v>
      </c>
      <c r="E4648" t="s">
        <v>40</v>
      </c>
      <c r="F4648" s="78" t="s">
        <v>9672</v>
      </c>
      <c r="G4648" t="s">
        <v>9673</v>
      </c>
      <c r="J4648" t="str">
        <f t="shared" si="144"/>
        <v>30 August 1795</v>
      </c>
      <c r="K4648" s="63">
        <f t="shared" si="145"/>
        <v>327135</v>
      </c>
      <c r="L4648" s="107" t="b" cm="1">
        <f t="array" ref="L4648">SUMPRODUCT( --ISNUMBER(SEARCH(TextCheck,F4648)))&gt;0</f>
        <v>0</v>
      </c>
    </row>
    <row r="4649" spans="1:12" ht="15" customHeight="1">
      <c r="A4649" t="s">
        <v>9662</v>
      </c>
      <c r="D4649" t="s">
        <v>9663</v>
      </c>
      <c r="E4649" t="s">
        <v>40</v>
      </c>
      <c r="F4649" s="78" t="s">
        <v>9674</v>
      </c>
      <c r="G4649" t="s">
        <v>3412</v>
      </c>
      <c r="H4649" t="s">
        <v>9274</v>
      </c>
      <c r="J4649" t="str">
        <f t="shared" si="144"/>
        <v>02 September 1795</v>
      </c>
      <c r="K4649" s="63">
        <f t="shared" si="145"/>
        <v>327138</v>
      </c>
      <c r="L4649" s="107" t="b" cm="1">
        <f t="array" ref="L4649">SUMPRODUCT( --ISNUMBER(SEARCH(TextCheck,F4649)))&gt;0</f>
        <v>0</v>
      </c>
    </row>
    <row r="4650" spans="1:12" ht="15" customHeight="1">
      <c r="A4650" t="s">
        <v>9662</v>
      </c>
      <c r="D4650" t="s">
        <v>9663</v>
      </c>
      <c r="E4650" t="s">
        <v>40</v>
      </c>
      <c r="F4650" s="78" t="s">
        <v>9675</v>
      </c>
      <c r="G4650" t="s">
        <v>4547</v>
      </c>
      <c r="H4650" t="s">
        <v>4584</v>
      </c>
      <c r="J4650" t="str">
        <f t="shared" si="144"/>
        <v>03 September 1795</v>
      </c>
      <c r="K4650" s="63">
        <f t="shared" si="145"/>
        <v>327139</v>
      </c>
      <c r="L4650" s="107" t="b" cm="1">
        <f t="array" ref="L4650">SUMPRODUCT( --ISNUMBER(SEARCH(TextCheck,F4650)))&gt;0</f>
        <v>0</v>
      </c>
    </row>
    <row r="4651" spans="1:12" ht="15" customHeight="1">
      <c r="A4651" t="s">
        <v>9662</v>
      </c>
      <c r="D4651" t="s">
        <v>9663</v>
      </c>
      <c r="E4651" t="s">
        <v>40</v>
      </c>
      <c r="F4651" s="78" t="s">
        <v>9676</v>
      </c>
      <c r="G4651" t="s">
        <v>4549</v>
      </c>
      <c r="H4651" t="s">
        <v>352</v>
      </c>
      <c r="J4651" t="str">
        <f t="shared" si="144"/>
        <v>04 September 1795</v>
      </c>
      <c r="K4651" s="63">
        <f t="shared" si="145"/>
        <v>327140</v>
      </c>
      <c r="L4651" s="107" t="b" cm="1">
        <f t="array" ref="L4651">SUMPRODUCT( --ISNUMBER(SEARCH(TextCheck,F4651)))&gt;0</f>
        <v>0</v>
      </c>
    </row>
    <row r="4652" spans="1:12" ht="15" customHeight="1">
      <c r="A4652" t="s">
        <v>9662</v>
      </c>
      <c r="D4652" t="s">
        <v>9663</v>
      </c>
      <c r="E4652" t="s">
        <v>43</v>
      </c>
      <c r="F4652" s="78" t="s">
        <v>6363</v>
      </c>
      <c r="G4652" t="s">
        <v>4551</v>
      </c>
      <c r="J4652" t="str">
        <f t="shared" si="144"/>
        <v>05 September 1795</v>
      </c>
      <c r="K4652" s="63">
        <f t="shared" si="145"/>
        <v>327141</v>
      </c>
      <c r="L4652" s="107" t="b" cm="1">
        <f t="array" ref="L4652">SUMPRODUCT( --ISNUMBER(SEARCH(TextCheck,F4652)))&gt;0</f>
        <v>0</v>
      </c>
    </row>
    <row r="4653" spans="1:12" ht="15" customHeight="1">
      <c r="A4653" t="s">
        <v>9662</v>
      </c>
      <c r="D4653" t="s">
        <v>9663</v>
      </c>
      <c r="E4653" t="s">
        <v>41</v>
      </c>
      <c r="F4653" s="78" t="s">
        <v>9677</v>
      </c>
      <c r="G4653" t="s">
        <v>6493</v>
      </c>
      <c r="J4653" t="str">
        <f t="shared" si="144"/>
        <v>14 February 1794</v>
      </c>
      <c r="K4653" s="63">
        <f t="shared" si="145"/>
        <v>326573</v>
      </c>
      <c r="L4653" s="107" t="b" cm="1">
        <f t="array" ref="L4653">SUMPRODUCT( --ISNUMBER(SEARCH(TextCheck,F4653)))&gt;0</f>
        <v>0</v>
      </c>
    </row>
    <row r="4654" spans="1:12" ht="15" customHeight="1">
      <c r="A4654" t="s">
        <v>9662</v>
      </c>
      <c r="D4654" t="s">
        <v>9663</v>
      </c>
      <c r="E4654" t="s">
        <v>41</v>
      </c>
      <c r="F4654" s="78" t="s">
        <v>9678</v>
      </c>
      <c r="G4654" t="s">
        <v>6866</v>
      </c>
      <c r="J4654" t="str">
        <f t="shared" si="144"/>
        <v>05 May 1794</v>
      </c>
      <c r="K4654" s="63">
        <f t="shared" si="145"/>
        <v>326653</v>
      </c>
      <c r="L4654" s="107" t="b" cm="1">
        <f t="array" ref="L4654">SUMPRODUCT( --ISNUMBER(SEARCH(TextCheck,F4654)))&gt;0</f>
        <v>0</v>
      </c>
    </row>
    <row r="4655" spans="1:12" ht="15" customHeight="1">
      <c r="A4655" t="s">
        <v>9662</v>
      </c>
      <c r="D4655" t="s">
        <v>9663</v>
      </c>
      <c r="E4655" t="s">
        <v>41</v>
      </c>
      <c r="F4655" s="78" t="s">
        <v>3091</v>
      </c>
      <c r="G4655" t="s">
        <v>554</v>
      </c>
      <c r="J4655" t="str">
        <f t="shared" si="144"/>
        <v>10 May 1794</v>
      </c>
      <c r="K4655" s="63">
        <f t="shared" si="145"/>
        <v>326658</v>
      </c>
      <c r="L4655" s="107" t="b" cm="1">
        <f t="array" ref="L4655">SUMPRODUCT( --ISNUMBER(SEARCH(TextCheck,F4655)))&gt;0</f>
        <v>0</v>
      </c>
    </row>
    <row r="4656" spans="1:12" ht="15" customHeight="1">
      <c r="A4656" t="s">
        <v>9662</v>
      </c>
      <c r="D4656" t="s">
        <v>9663</v>
      </c>
      <c r="E4656" t="s">
        <v>41</v>
      </c>
      <c r="F4656" s="78" t="s">
        <v>9679</v>
      </c>
      <c r="G4656" t="s">
        <v>275</v>
      </c>
      <c r="J4656" t="str">
        <f t="shared" si="144"/>
        <v>15 May 1794</v>
      </c>
      <c r="K4656" s="63">
        <f t="shared" si="145"/>
        <v>326663</v>
      </c>
      <c r="L4656" s="107" t="b" cm="1">
        <f t="array" ref="L4656">SUMPRODUCT( --ISNUMBER(SEARCH(TextCheck,F4656)))&gt;0</f>
        <v>0</v>
      </c>
    </row>
    <row r="4657" spans="1:12" ht="15" customHeight="1">
      <c r="A4657" t="s">
        <v>9662</v>
      </c>
      <c r="D4657" t="s">
        <v>9663</v>
      </c>
      <c r="E4657" t="s">
        <v>41</v>
      </c>
      <c r="F4657" s="78" t="s">
        <v>9680</v>
      </c>
      <c r="G4657" t="s">
        <v>4279</v>
      </c>
      <c r="J4657" t="str">
        <f t="shared" si="144"/>
        <v>23 May 1794</v>
      </c>
      <c r="K4657" s="63">
        <f t="shared" si="145"/>
        <v>326671</v>
      </c>
      <c r="L4657" s="107" t="b" cm="1">
        <f t="array" ref="L4657">SUMPRODUCT( --ISNUMBER(SEARCH(TextCheck,F4657)))&gt;0</f>
        <v>0</v>
      </c>
    </row>
    <row r="4658" spans="1:12" ht="15" customHeight="1">
      <c r="A4658" t="s">
        <v>9662</v>
      </c>
      <c r="D4658" t="s">
        <v>9663</v>
      </c>
      <c r="E4658" t="s">
        <v>41</v>
      </c>
      <c r="F4658" s="78" t="s">
        <v>9681</v>
      </c>
      <c r="G4658" t="s">
        <v>6041</v>
      </c>
      <c r="J4658" t="str">
        <f t="shared" si="144"/>
        <v>24 May 1794</v>
      </c>
      <c r="K4658" s="63">
        <f t="shared" si="145"/>
        <v>326672</v>
      </c>
      <c r="L4658" s="107" t="b" cm="1">
        <f t="array" ref="L4658">SUMPRODUCT( --ISNUMBER(SEARCH(TextCheck,F4658)))&gt;0</f>
        <v>0</v>
      </c>
    </row>
    <row r="4659" spans="1:12" ht="15" customHeight="1">
      <c r="A4659" t="s">
        <v>9662</v>
      </c>
      <c r="D4659" t="s">
        <v>9663</v>
      </c>
      <c r="E4659" t="s">
        <v>41</v>
      </c>
      <c r="F4659" s="78" t="s">
        <v>9682</v>
      </c>
      <c r="G4659" t="s">
        <v>3636</v>
      </c>
      <c r="J4659" t="str">
        <f t="shared" si="144"/>
        <v>12 August 1794</v>
      </c>
      <c r="K4659" s="63">
        <f t="shared" si="145"/>
        <v>326752</v>
      </c>
      <c r="L4659" s="107" t="b" cm="1">
        <f t="array" ref="L4659">SUMPRODUCT( --ISNUMBER(SEARCH(TextCheck,F4659)))&gt;0</f>
        <v>0</v>
      </c>
    </row>
    <row r="4660" spans="1:12" ht="15" customHeight="1">
      <c r="A4660" t="s">
        <v>9662</v>
      </c>
      <c r="D4660" t="s">
        <v>9663</v>
      </c>
      <c r="E4660" t="s">
        <v>41</v>
      </c>
      <c r="F4660" s="78" t="s">
        <v>9683</v>
      </c>
      <c r="G4660" t="s">
        <v>4781</v>
      </c>
      <c r="J4660" t="str">
        <f t="shared" si="144"/>
        <v>16 November 1794</v>
      </c>
      <c r="K4660" s="63">
        <f t="shared" si="145"/>
        <v>326848</v>
      </c>
      <c r="L4660" s="107" t="b" cm="1">
        <f t="array" ref="L4660">SUMPRODUCT( --ISNUMBER(SEARCH(TextCheck,F4660)))&gt;0</f>
        <v>0</v>
      </c>
    </row>
    <row r="4661" spans="1:12" ht="15" customHeight="1">
      <c r="A4661" t="s">
        <v>9662</v>
      </c>
      <c r="D4661" t="s">
        <v>9663</v>
      </c>
      <c r="E4661" t="s">
        <v>41</v>
      </c>
      <c r="F4661" s="78" t="s">
        <v>9684</v>
      </c>
      <c r="G4661" t="s">
        <v>4551</v>
      </c>
      <c r="J4661" t="str">
        <f t="shared" si="144"/>
        <v>05 September 1795</v>
      </c>
      <c r="K4661" s="63">
        <f t="shared" si="145"/>
        <v>327141</v>
      </c>
      <c r="L4661" s="107" t="b" cm="1">
        <f t="array" ref="L4661">SUMPRODUCT( --ISNUMBER(SEARCH(TextCheck,F4661)))&gt;0</f>
        <v>0</v>
      </c>
    </row>
    <row r="4662" spans="1:12" ht="15" customHeight="1">
      <c r="A4662" t="s">
        <v>9662</v>
      </c>
      <c r="D4662" t="s">
        <v>9663</v>
      </c>
      <c r="E4662" t="s">
        <v>41</v>
      </c>
      <c r="F4662" s="78" t="s">
        <v>16835</v>
      </c>
      <c r="G4662" t="s">
        <v>4553</v>
      </c>
      <c r="J4662" t="str">
        <f t="shared" si="144"/>
        <v>06 September 1795</v>
      </c>
      <c r="K4662" s="63">
        <f t="shared" si="145"/>
        <v>327142</v>
      </c>
      <c r="L4662" s="107" t="b" cm="1">
        <f t="array" ref="L4662">SUMPRODUCT( --ISNUMBER(SEARCH(TextCheck,F4662)))&gt;0</f>
        <v>0</v>
      </c>
    </row>
    <row r="4663" spans="1:12" ht="15" customHeight="1">
      <c r="A4663" t="s">
        <v>9662</v>
      </c>
      <c r="D4663" t="s">
        <v>9663</v>
      </c>
      <c r="E4663" t="s">
        <v>41</v>
      </c>
      <c r="F4663" s="78" t="s">
        <v>9685</v>
      </c>
      <c r="G4663" t="s">
        <v>4605</v>
      </c>
      <c r="J4663" t="str">
        <f t="shared" si="144"/>
        <v>08 September 1795</v>
      </c>
      <c r="K4663" s="63">
        <f t="shared" si="145"/>
        <v>327144</v>
      </c>
      <c r="L4663" s="107" t="b" cm="1">
        <f t="array" ref="L4663">SUMPRODUCT( --ISNUMBER(SEARCH(TextCheck,F4663)))&gt;0</f>
        <v>0</v>
      </c>
    </row>
    <row r="4664" spans="1:12" ht="15" customHeight="1">
      <c r="A4664" t="s">
        <v>9662</v>
      </c>
      <c r="D4664" t="s">
        <v>9663</v>
      </c>
      <c r="E4664" t="s">
        <v>41</v>
      </c>
      <c r="F4664" s="78" t="s">
        <v>16836</v>
      </c>
      <c r="G4664" t="s">
        <v>507</v>
      </c>
      <c r="J4664" t="str">
        <f t="shared" si="144"/>
        <v>28 October 1795</v>
      </c>
      <c r="K4664" s="63">
        <f t="shared" si="145"/>
        <v>327194</v>
      </c>
      <c r="L4664" s="107" t="b" cm="1">
        <f t="array" ref="L4664">SUMPRODUCT( --ISNUMBER(SEARCH(TextCheck,F4664)))&gt;0</f>
        <v>0</v>
      </c>
    </row>
    <row r="4665" spans="1:12" ht="15" customHeight="1">
      <c r="A4665" t="s">
        <v>9662</v>
      </c>
      <c r="D4665" t="s">
        <v>9663</v>
      </c>
      <c r="E4665" t="s">
        <v>41</v>
      </c>
      <c r="F4665" s="78" t="s">
        <v>303</v>
      </c>
      <c r="G4665" t="s">
        <v>9686</v>
      </c>
      <c r="J4665" t="str">
        <f t="shared" si="144"/>
        <v>24 December 1795</v>
      </c>
      <c r="K4665" s="63">
        <f t="shared" si="145"/>
        <v>327251</v>
      </c>
      <c r="L4665" s="107" t="b" cm="1">
        <f t="array" ref="L4665">SUMPRODUCT( --ISNUMBER(SEARCH(TextCheck,F4665)))&gt;0</f>
        <v>0</v>
      </c>
    </row>
    <row r="4666" spans="1:12" ht="15" customHeight="1">
      <c r="A4666" t="s">
        <v>9662</v>
      </c>
      <c r="D4666" t="s">
        <v>9663</v>
      </c>
      <c r="E4666" t="s">
        <v>41</v>
      </c>
      <c r="F4666" s="78" t="s">
        <v>1549</v>
      </c>
      <c r="G4666" t="s">
        <v>396</v>
      </c>
      <c r="J4666" t="str">
        <f t="shared" si="144"/>
        <v>12 January 1796</v>
      </c>
      <c r="K4666" s="63">
        <f t="shared" si="145"/>
        <v>327270</v>
      </c>
      <c r="L4666" s="107" t="b" cm="1">
        <f t="array" ref="L4666">SUMPRODUCT( --ISNUMBER(SEARCH(TextCheck,F4666)))&gt;0</f>
        <v>0</v>
      </c>
    </row>
    <row r="4667" spans="1:12" ht="15" customHeight="1">
      <c r="A4667" t="s">
        <v>9687</v>
      </c>
      <c r="B4667" t="b">
        <v>1</v>
      </c>
      <c r="D4667" t="s">
        <v>9688</v>
      </c>
      <c r="E4667" t="s">
        <v>50</v>
      </c>
      <c r="F4667" s="78" t="s">
        <v>7128</v>
      </c>
      <c r="G4667" t="s">
        <v>5559</v>
      </c>
      <c r="J4667" t="str">
        <f t="shared" si="144"/>
        <v>25 July 1794</v>
      </c>
      <c r="K4667" s="63">
        <f t="shared" si="145"/>
        <v>326734</v>
      </c>
      <c r="L4667" s="107" t="b" cm="1">
        <f t="array" ref="L4667">SUMPRODUCT( --ISNUMBER(SEARCH(TextCheck,F4667)))&gt;0</f>
        <v>0</v>
      </c>
    </row>
    <row r="4668" spans="1:12" ht="15" customHeight="1">
      <c r="A4668" t="s">
        <v>9687</v>
      </c>
      <c r="D4668" t="s">
        <v>9688</v>
      </c>
      <c r="E4668" t="s">
        <v>50</v>
      </c>
      <c r="F4668" s="78" t="s">
        <v>9689</v>
      </c>
      <c r="G4668" t="s">
        <v>4781</v>
      </c>
      <c r="J4668" t="str">
        <f t="shared" si="144"/>
        <v>16 November 1794</v>
      </c>
      <c r="K4668" s="63">
        <f t="shared" si="145"/>
        <v>326848</v>
      </c>
      <c r="L4668" s="107" t="b" cm="1">
        <f t="array" ref="L4668">SUMPRODUCT( --ISNUMBER(SEARCH(TextCheck,F4668)))&gt;0</f>
        <v>0</v>
      </c>
    </row>
    <row r="4669" spans="1:12" ht="15" customHeight="1">
      <c r="A4669" t="s">
        <v>9687</v>
      </c>
      <c r="B4669" t="b">
        <v>1</v>
      </c>
      <c r="D4669" t="s">
        <v>9688</v>
      </c>
      <c r="E4669" t="s">
        <v>50</v>
      </c>
      <c r="F4669" s="78" t="s">
        <v>16711</v>
      </c>
      <c r="G4669" t="s">
        <v>3369</v>
      </c>
      <c r="J4669" t="str">
        <f t="shared" si="144"/>
        <v>01 September 1795</v>
      </c>
      <c r="K4669" s="63">
        <f t="shared" si="145"/>
        <v>327137</v>
      </c>
      <c r="L4669" s="107" t="b" cm="1">
        <f t="array" ref="L4669">SUMPRODUCT( --ISNUMBER(SEARCH(TextCheck,F4669)))&gt;0</f>
        <v>0</v>
      </c>
    </row>
    <row r="4670" spans="1:12" ht="15" customHeight="1">
      <c r="A4670" t="s">
        <v>9687</v>
      </c>
      <c r="B4670" t="b">
        <v>1</v>
      </c>
      <c r="D4670" t="s">
        <v>9688</v>
      </c>
      <c r="E4670" t="s">
        <v>50</v>
      </c>
      <c r="F4670" s="78" t="s">
        <v>9690</v>
      </c>
      <c r="G4670" t="s">
        <v>4553</v>
      </c>
      <c r="H4670" t="s">
        <v>5976</v>
      </c>
      <c r="J4670" t="str">
        <f t="shared" si="144"/>
        <v>06 September 1795</v>
      </c>
      <c r="K4670" s="63">
        <f t="shared" si="145"/>
        <v>327142</v>
      </c>
      <c r="L4670" s="107" t="b" cm="1">
        <f t="array" ref="L4670">SUMPRODUCT( --ISNUMBER(SEARCH(TextCheck,F4670)))&gt;0</f>
        <v>0</v>
      </c>
    </row>
    <row r="4671" spans="1:12" ht="15" customHeight="1">
      <c r="A4671" t="s">
        <v>9687</v>
      </c>
      <c r="B4671" t="b">
        <v>1</v>
      </c>
      <c r="D4671" t="s">
        <v>9688</v>
      </c>
      <c r="E4671" t="s">
        <v>50</v>
      </c>
      <c r="F4671" s="78" t="s">
        <v>9691</v>
      </c>
      <c r="G4671" t="s">
        <v>4555</v>
      </c>
      <c r="H4671" t="s">
        <v>9692</v>
      </c>
      <c r="J4671" t="str">
        <f t="shared" si="144"/>
        <v>07 September 1795</v>
      </c>
      <c r="K4671" s="63">
        <f t="shared" si="145"/>
        <v>327143</v>
      </c>
      <c r="L4671" s="107" t="b" cm="1">
        <f t="array" ref="L4671">SUMPRODUCT( --ISNUMBER(SEARCH(TextCheck,F4671)))&gt;0</f>
        <v>0</v>
      </c>
    </row>
    <row r="4672" spans="1:12" ht="15" customHeight="1">
      <c r="A4672" t="s">
        <v>9687</v>
      </c>
      <c r="B4672" t="b">
        <v>1</v>
      </c>
      <c r="D4672" t="s">
        <v>9688</v>
      </c>
      <c r="E4672" t="s">
        <v>50</v>
      </c>
      <c r="F4672" s="78" t="s">
        <v>9693</v>
      </c>
      <c r="G4672" t="s">
        <v>660</v>
      </c>
      <c r="H4672" t="s">
        <v>9695</v>
      </c>
      <c r="J4672" t="str">
        <f t="shared" si="144"/>
        <v>19 September 1795</v>
      </c>
      <c r="K4672" s="63">
        <f t="shared" si="145"/>
        <v>327155</v>
      </c>
      <c r="L4672" s="107" t="b" cm="1">
        <f t="array" ref="L4672">SUMPRODUCT( --ISNUMBER(SEARCH(TextCheck,F4672)))&gt;0</f>
        <v>0</v>
      </c>
    </row>
    <row r="4673" spans="1:12" ht="15" customHeight="1">
      <c r="A4673" t="s">
        <v>9687</v>
      </c>
      <c r="B4673" t="b">
        <v>1</v>
      </c>
      <c r="D4673" t="s">
        <v>9688</v>
      </c>
      <c r="E4673" t="s">
        <v>44</v>
      </c>
      <c r="F4673" s="78" t="s">
        <v>3179</v>
      </c>
      <c r="G4673" t="s">
        <v>9696</v>
      </c>
      <c r="J4673" t="str">
        <f t="shared" si="144"/>
        <v>14 January 1782</v>
      </c>
      <c r="K4673" s="63">
        <f t="shared" si="145"/>
        <v>322159</v>
      </c>
      <c r="L4673" s="107" t="b" cm="1">
        <f t="array" ref="L4673">SUMPRODUCT( --ISNUMBER(SEARCH(TextCheck,F4673)))&gt;0</f>
        <v>0</v>
      </c>
    </row>
    <row r="4674" spans="1:12" ht="15" customHeight="1">
      <c r="A4674" t="s">
        <v>9687</v>
      </c>
      <c r="D4674" t="s">
        <v>9688</v>
      </c>
      <c r="E4674" t="s">
        <v>45</v>
      </c>
      <c r="F4674" s="78" t="s">
        <v>9679</v>
      </c>
      <c r="G4674" t="s">
        <v>9697</v>
      </c>
      <c r="J4674" t="str">
        <f t="shared" si="144"/>
        <v>31 January 1790</v>
      </c>
      <c r="K4674" s="63">
        <f t="shared" si="145"/>
        <v>325098</v>
      </c>
      <c r="L4674" s="107" t="b" cm="1">
        <f t="array" ref="L4674">SUMPRODUCT( --ISNUMBER(SEARCH(TextCheck,F4674)))&gt;0</f>
        <v>0</v>
      </c>
    </row>
    <row r="4675" spans="1:12" ht="15" customHeight="1">
      <c r="A4675" t="s">
        <v>9687</v>
      </c>
      <c r="D4675" t="s">
        <v>9688</v>
      </c>
      <c r="E4675" t="s">
        <v>9257</v>
      </c>
      <c r="F4675" s="78" t="s">
        <v>3091</v>
      </c>
      <c r="G4675" t="s">
        <v>9698</v>
      </c>
      <c r="J4675" t="str">
        <f t="shared" si="144"/>
        <v>23 July 1774</v>
      </c>
      <c r="K4675" s="63">
        <f t="shared" si="145"/>
        <v>319427</v>
      </c>
      <c r="L4675" s="107" t="b" cm="1">
        <f t="array" ref="L4675">SUMPRODUCT( --ISNUMBER(SEARCH(TextCheck,F4675)))&gt;0</f>
        <v>0</v>
      </c>
    </row>
    <row r="4676" spans="1:12" ht="15" customHeight="1">
      <c r="A4676" t="s">
        <v>9687</v>
      </c>
      <c r="D4676" t="s">
        <v>9688</v>
      </c>
      <c r="E4676" t="s">
        <v>46</v>
      </c>
      <c r="F4676" s="78" t="s">
        <v>9699</v>
      </c>
      <c r="G4676" t="s">
        <v>3880</v>
      </c>
      <c r="J4676" t="str">
        <f t="shared" si="144"/>
        <v>27 April 1794</v>
      </c>
      <c r="K4676" s="63">
        <f t="shared" si="145"/>
        <v>326645</v>
      </c>
      <c r="L4676" s="107" t="b" cm="1">
        <f t="array" ref="L4676">SUMPRODUCT( --ISNUMBER(SEARCH(TextCheck,F4676)))&gt;0</f>
        <v>0</v>
      </c>
    </row>
    <row r="4677" spans="1:12" ht="15" customHeight="1">
      <c r="A4677" t="s">
        <v>9700</v>
      </c>
      <c r="D4677" t="s">
        <v>9701</v>
      </c>
      <c r="E4677" t="s">
        <v>23</v>
      </c>
      <c r="F4677" s="78" t="s">
        <v>9702</v>
      </c>
      <c r="G4677" t="s">
        <v>9703</v>
      </c>
      <c r="H4677" t="s">
        <v>9704</v>
      </c>
      <c r="J4677" t="str">
        <f t="shared" si="144"/>
        <v>07 April 1789</v>
      </c>
      <c r="K4677" s="63">
        <f t="shared" si="145"/>
        <v>324799</v>
      </c>
      <c r="L4677" s="107" t="b" cm="1">
        <f t="array" ref="L4677">SUMPRODUCT( --ISNUMBER(SEARCH(TextCheck,F4677)))&gt;0</f>
        <v>0</v>
      </c>
    </row>
    <row r="4678" spans="1:12" ht="15" customHeight="1">
      <c r="A4678" t="s">
        <v>9700</v>
      </c>
      <c r="D4678" t="s">
        <v>9701</v>
      </c>
      <c r="E4678" t="s">
        <v>9267</v>
      </c>
      <c r="F4678" s="78" t="s">
        <v>1652</v>
      </c>
      <c r="G4678" t="s">
        <v>9705</v>
      </c>
      <c r="H4678" t="s">
        <v>9616</v>
      </c>
      <c r="J4678" t="str">
        <f t="shared" si="144"/>
        <v>08 December 1790</v>
      </c>
      <c r="K4678" s="63">
        <f t="shared" si="145"/>
        <v>325409</v>
      </c>
      <c r="L4678" s="107" t="b" cm="1">
        <f t="array" ref="L4678">SUMPRODUCT( --ISNUMBER(SEARCH(TextCheck,F4678)))&gt;0</f>
        <v>0</v>
      </c>
    </row>
    <row r="4679" spans="1:12" ht="15" customHeight="1">
      <c r="A4679" t="s">
        <v>9700</v>
      </c>
      <c r="D4679" t="s">
        <v>9701</v>
      </c>
      <c r="E4679" t="s">
        <v>9267</v>
      </c>
      <c r="F4679" s="78" t="s">
        <v>2002</v>
      </c>
      <c r="G4679" t="s">
        <v>3369</v>
      </c>
      <c r="H4679" t="s">
        <v>310</v>
      </c>
      <c r="J4679" t="str">
        <f t="shared" si="144"/>
        <v>01 September 1795</v>
      </c>
      <c r="K4679" s="63">
        <f t="shared" si="145"/>
        <v>327137</v>
      </c>
      <c r="L4679" s="107" t="b" cm="1">
        <f t="array" ref="L4679">SUMPRODUCT( --ISNUMBER(SEARCH(TextCheck,F4679)))&gt;0</f>
        <v>0</v>
      </c>
    </row>
    <row r="4680" spans="1:12" ht="15" customHeight="1">
      <c r="A4680" t="s">
        <v>9700</v>
      </c>
      <c r="D4680" t="s">
        <v>9701</v>
      </c>
      <c r="E4680" t="s">
        <v>25</v>
      </c>
      <c r="F4680" s="78" t="s">
        <v>2841</v>
      </c>
      <c r="G4680" t="s">
        <v>3369</v>
      </c>
      <c r="H4680" t="s">
        <v>3618</v>
      </c>
      <c r="J4680" t="str">
        <f t="shared" si="144"/>
        <v>01 September 1795</v>
      </c>
      <c r="K4680" s="63">
        <f t="shared" si="145"/>
        <v>327137</v>
      </c>
      <c r="L4680" s="107" t="b" cm="1">
        <f t="array" ref="L4680">SUMPRODUCT( --ISNUMBER(SEARCH(TextCheck,F4680)))&gt;0</f>
        <v>0</v>
      </c>
    </row>
    <row r="4681" spans="1:12" ht="15" customHeight="1">
      <c r="A4681" t="s">
        <v>9700</v>
      </c>
      <c r="D4681" t="s">
        <v>9701</v>
      </c>
      <c r="E4681" t="s">
        <v>25</v>
      </c>
      <c r="F4681" s="78" t="s">
        <v>2917</v>
      </c>
      <c r="G4681" t="s">
        <v>3412</v>
      </c>
      <c r="H4681" t="s">
        <v>3618</v>
      </c>
      <c r="J4681" t="str">
        <f t="shared" ref="J4681:J4744" si="146">TRIM(G4681)</f>
        <v>02 September 1795</v>
      </c>
      <c r="K4681" s="63">
        <f t="shared" ref="K4681:K4744" si="147">DATEVALUE((LEFT(J4681,(LEN(J4681)-4))&amp;(RIGHT(J4681,4)+1000)))</f>
        <v>327138</v>
      </c>
      <c r="L4681" s="107" t="b" cm="1">
        <f t="array" ref="L4681">SUMPRODUCT( --ISNUMBER(SEARCH(TextCheck,F4681)))&gt;0</f>
        <v>0</v>
      </c>
    </row>
    <row r="4682" spans="1:12" ht="15" customHeight="1">
      <c r="A4682" t="s">
        <v>9700</v>
      </c>
      <c r="D4682" t="s">
        <v>9701</v>
      </c>
      <c r="E4682" t="s">
        <v>40</v>
      </c>
      <c r="F4682" s="78" t="s">
        <v>3303</v>
      </c>
      <c r="G4682" t="s">
        <v>9706</v>
      </c>
      <c r="H4682" t="s">
        <v>9478</v>
      </c>
      <c r="J4682" t="str">
        <f t="shared" si="146"/>
        <v>10 January 1787</v>
      </c>
      <c r="K4682" s="63">
        <f t="shared" si="147"/>
        <v>323981</v>
      </c>
      <c r="L4682" s="107" t="b" cm="1">
        <f t="array" ref="L4682">SUMPRODUCT( --ISNUMBER(SEARCH(TextCheck,F4682)))&gt;0</f>
        <v>0</v>
      </c>
    </row>
    <row r="4683" spans="1:12" ht="15" customHeight="1">
      <c r="A4683" t="s">
        <v>9700</v>
      </c>
      <c r="D4683" t="s">
        <v>9701</v>
      </c>
      <c r="E4683" t="s">
        <v>40</v>
      </c>
      <c r="F4683" s="78" t="s">
        <v>3310</v>
      </c>
      <c r="G4683" t="s">
        <v>4037</v>
      </c>
      <c r="H4683" t="s">
        <v>9478</v>
      </c>
      <c r="J4683" t="str">
        <f t="shared" si="146"/>
        <v>05 June 1789</v>
      </c>
      <c r="K4683" s="63">
        <f t="shared" si="147"/>
        <v>324858</v>
      </c>
      <c r="L4683" s="107" t="b" cm="1">
        <f t="array" ref="L4683">SUMPRODUCT( --ISNUMBER(SEARCH(TextCheck,F4683)))&gt;0</f>
        <v>0</v>
      </c>
    </row>
    <row r="4684" spans="1:12" ht="15" customHeight="1">
      <c r="A4684" t="s">
        <v>9700</v>
      </c>
      <c r="D4684" t="s">
        <v>9701</v>
      </c>
      <c r="E4684" t="s">
        <v>40</v>
      </c>
      <c r="F4684" s="78" t="s">
        <v>9707</v>
      </c>
      <c r="G4684" t="s">
        <v>9708</v>
      </c>
      <c r="J4684" t="str">
        <f t="shared" si="146"/>
        <v>24 December 1789</v>
      </c>
      <c r="K4684" s="63">
        <f t="shared" si="147"/>
        <v>325060</v>
      </c>
      <c r="L4684" s="107" t="b" cm="1">
        <f t="array" ref="L4684">SUMPRODUCT( --ISNUMBER(SEARCH(TextCheck,F4684)))&gt;0</f>
        <v>0</v>
      </c>
    </row>
    <row r="4685" spans="1:12" ht="15" customHeight="1">
      <c r="A4685" t="s">
        <v>9700</v>
      </c>
      <c r="D4685" t="s">
        <v>9701</v>
      </c>
      <c r="E4685" t="s">
        <v>40</v>
      </c>
      <c r="F4685" s="78" t="s">
        <v>9709</v>
      </c>
      <c r="G4685" t="s">
        <v>9710</v>
      </c>
      <c r="J4685" t="str">
        <f t="shared" si="146"/>
        <v>8 December 1790</v>
      </c>
      <c r="K4685" s="63">
        <f t="shared" si="147"/>
        <v>325409</v>
      </c>
      <c r="L4685" s="107" t="b" cm="1">
        <f t="array" ref="L4685">SUMPRODUCT( --ISNUMBER(SEARCH(TextCheck,F4685)))&gt;0</f>
        <v>0</v>
      </c>
    </row>
    <row r="4686" spans="1:12" ht="15" customHeight="1">
      <c r="A4686" t="s">
        <v>9700</v>
      </c>
      <c r="D4686" t="s">
        <v>9701</v>
      </c>
      <c r="E4686" t="s">
        <v>40</v>
      </c>
      <c r="F4686" s="78" t="s">
        <v>9711</v>
      </c>
      <c r="G4686" t="s">
        <v>9712</v>
      </c>
      <c r="J4686" t="str">
        <f t="shared" si="146"/>
        <v>26 October 1792</v>
      </c>
      <c r="K4686" s="63">
        <f t="shared" si="147"/>
        <v>326097</v>
      </c>
      <c r="L4686" s="107" t="b" cm="1">
        <f t="array" ref="L4686">SUMPRODUCT( --ISNUMBER(SEARCH(TextCheck,F4686)))&gt;0</f>
        <v>0</v>
      </c>
    </row>
    <row r="4687" spans="1:12" ht="15" customHeight="1">
      <c r="A4687" t="s">
        <v>9700</v>
      </c>
      <c r="D4687" t="s">
        <v>9701</v>
      </c>
      <c r="E4687" t="s">
        <v>43</v>
      </c>
      <c r="F4687" s="78" t="s">
        <v>718</v>
      </c>
      <c r="G4687" t="s">
        <v>544</v>
      </c>
      <c r="J4687" t="str">
        <f t="shared" si="146"/>
        <v>19 July 1794</v>
      </c>
      <c r="K4687" s="63">
        <f t="shared" si="147"/>
        <v>326728</v>
      </c>
      <c r="L4687" s="107" t="b" cm="1">
        <f t="array" ref="L4687">SUMPRODUCT( --ISNUMBER(SEARCH(TextCheck,F4687)))&gt;0</f>
        <v>0</v>
      </c>
    </row>
    <row r="4688" spans="1:12" ht="15" customHeight="1">
      <c r="A4688" t="s">
        <v>9700</v>
      </c>
      <c r="D4688" t="s">
        <v>9701</v>
      </c>
      <c r="E4688" t="s">
        <v>41</v>
      </c>
      <c r="F4688" s="78" t="s">
        <v>2498</v>
      </c>
      <c r="G4688" t="s">
        <v>9713</v>
      </c>
      <c r="J4688" t="str">
        <f t="shared" si="146"/>
        <v>04 October 1778</v>
      </c>
      <c r="K4688" s="63">
        <f t="shared" si="147"/>
        <v>320961</v>
      </c>
      <c r="L4688" s="107" t="b" cm="1">
        <f t="array" ref="L4688">SUMPRODUCT( --ISNUMBER(SEARCH(TextCheck,F4688)))&gt;0</f>
        <v>0</v>
      </c>
    </row>
    <row r="4689" spans="1:12" ht="15" customHeight="1">
      <c r="A4689" t="s">
        <v>9700</v>
      </c>
      <c r="B4689" t="b">
        <v>1</v>
      </c>
      <c r="D4689" t="s">
        <v>9701</v>
      </c>
      <c r="E4689" t="s">
        <v>41</v>
      </c>
      <c r="F4689" s="78" t="s">
        <v>6250</v>
      </c>
      <c r="G4689" t="s">
        <v>9714</v>
      </c>
      <c r="J4689" t="str">
        <f t="shared" si="146"/>
        <v>28 August 1781</v>
      </c>
      <c r="K4689" s="63">
        <f t="shared" si="147"/>
        <v>322020</v>
      </c>
      <c r="L4689" s="107" t="b" cm="1">
        <f t="array" ref="L4689">SUMPRODUCT( --ISNUMBER(SEARCH(TextCheck,F4689)))&gt;0</f>
        <v>0</v>
      </c>
    </row>
    <row r="4690" spans="1:12" ht="15" customHeight="1">
      <c r="A4690" t="s">
        <v>9700</v>
      </c>
      <c r="D4690" t="s">
        <v>9701</v>
      </c>
      <c r="E4690" t="s">
        <v>41</v>
      </c>
      <c r="F4690" s="78" t="s">
        <v>9715</v>
      </c>
      <c r="G4690" t="s">
        <v>16837</v>
      </c>
      <c r="J4690" t="str">
        <f t="shared" si="146"/>
        <v>5 June 1787</v>
      </c>
      <c r="K4690" s="63">
        <f t="shared" si="147"/>
        <v>324127</v>
      </c>
      <c r="L4690" s="107" t="b" cm="1">
        <f t="array" ref="L4690">SUMPRODUCT( --ISNUMBER(SEARCH(TextCheck,F4690)))&gt;0</f>
        <v>0</v>
      </c>
    </row>
    <row r="4691" spans="1:12" ht="15" customHeight="1">
      <c r="A4691" t="s">
        <v>9700</v>
      </c>
      <c r="B4691" t="b">
        <v>1</v>
      </c>
      <c r="D4691" t="s">
        <v>9701</v>
      </c>
      <c r="E4691" t="s">
        <v>41</v>
      </c>
      <c r="F4691" s="78" t="s">
        <v>9716</v>
      </c>
      <c r="G4691" t="s">
        <v>9717</v>
      </c>
      <c r="H4691" t="s">
        <v>9718</v>
      </c>
      <c r="J4691" t="str">
        <f t="shared" si="146"/>
        <v>05 August 1787</v>
      </c>
      <c r="K4691" s="63">
        <f t="shared" si="147"/>
        <v>324188</v>
      </c>
      <c r="L4691" s="107" t="b" cm="1">
        <f t="array" ref="L4691">SUMPRODUCT( --ISNUMBER(SEARCH(TextCheck,F4691)))&gt;0</f>
        <v>0</v>
      </c>
    </row>
    <row r="4692" spans="1:12" ht="15" customHeight="1">
      <c r="A4692" t="s">
        <v>9700</v>
      </c>
      <c r="D4692" t="s">
        <v>9701</v>
      </c>
      <c r="E4692" t="s">
        <v>41</v>
      </c>
      <c r="F4692" s="78" t="s">
        <v>9719</v>
      </c>
      <c r="G4692" t="s">
        <v>9720</v>
      </c>
      <c r="H4692" t="s">
        <v>9721</v>
      </c>
      <c r="J4692" t="str">
        <f t="shared" si="146"/>
        <v>12 December 1787</v>
      </c>
      <c r="K4692" s="63">
        <f t="shared" si="147"/>
        <v>324317</v>
      </c>
      <c r="L4692" s="107" t="b" cm="1">
        <f t="array" ref="L4692">SUMPRODUCT( --ISNUMBER(SEARCH(TextCheck,F4692)))&gt;0</f>
        <v>0</v>
      </c>
    </row>
    <row r="4693" spans="1:12" ht="15" customHeight="1">
      <c r="A4693" t="s">
        <v>9700</v>
      </c>
      <c r="B4693" t="b">
        <v>1</v>
      </c>
      <c r="D4693" t="s">
        <v>9701</v>
      </c>
      <c r="E4693" t="s">
        <v>41</v>
      </c>
      <c r="F4693" s="78" t="s">
        <v>9722</v>
      </c>
      <c r="G4693" t="s">
        <v>9723</v>
      </c>
      <c r="H4693" t="s">
        <v>9724</v>
      </c>
      <c r="J4693" t="str">
        <f t="shared" si="146"/>
        <v>03 March 1790</v>
      </c>
      <c r="K4693" s="63">
        <f t="shared" si="147"/>
        <v>325129</v>
      </c>
      <c r="L4693" s="107" t="b" cm="1">
        <f t="array" ref="L4693">SUMPRODUCT( --ISNUMBER(SEARCH(TextCheck,F4693)))&gt;0</f>
        <v>0</v>
      </c>
    </row>
    <row r="4694" spans="1:12" ht="15" customHeight="1">
      <c r="A4694" t="s">
        <v>9700</v>
      </c>
      <c r="D4694" t="s">
        <v>9701</v>
      </c>
      <c r="E4694" t="s">
        <v>41</v>
      </c>
      <c r="F4694" s="78" t="s">
        <v>3033</v>
      </c>
      <c r="G4694" t="s">
        <v>9725</v>
      </c>
      <c r="J4694" t="str">
        <f t="shared" si="146"/>
        <v>26 May 1790</v>
      </c>
      <c r="K4694" s="63">
        <f t="shared" si="147"/>
        <v>325213</v>
      </c>
      <c r="L4694" s="107" t="b" cm="1">
        <f t="array" ref="L4694">SUMPRODUCT( --ISNUMBER(SEARCH(TextCheck,F4694)))&gt;0</f>
        <v>0</v>
      </c>
    </row>
    <row r="4695" spans="1:12" ht="15" customHeight="1">
      <c r="A4695" t="s">
        <v>9700</v>
      </c>
      <c r="D4695" t="s">
        <v>9701</v>
      </c>
      <c r="E4695" t="s">
        <v>41</v>
      </c>
      <c r="F4695" s="78" t="s">
        <v>9726</v>
      </c>
      <c r="G4695" t="s">
        <v>9727</v>
      </c>
      <c r="J4695" t="str">
        <f t="shared" si="146"/>
        <v>02 February 1791</v>
      </c>
      <c r="K4695" s="63">
        <f t="shared" si="147"/>
        <v>325465</v>
      </c>
      <c r="L4695" s="107" t="b" cm="1">
        <f t="array" ref="L4695">SUMPRODUCT( --ISNUMBER(SEARCH(TextCheck,F4695)))&gt;0</f>
        <v>0</v>
      </c>
    </row>
    <row r="4696" spans="1:12" ht="15" customHeight="1">
      <c r="A4696" t="s">
        <v>9700</v>
      </c>
      <c r="D4696" t="s">
        <v>9701</v>
      </c>
      <c r="E4696" t="s">
        <v>41</v>
      </c>
      <c r="F4696" s="78" t="s">
        <v>9728</v>
      </c>
      <c r="G4696" t="s">
        <v>6688</v>
      </c>
      <c r="H4696" t="s">
        <v>9729</v>
      </c>
      <c r="J4696" t="str">
        <f t="shared" si="146"/>
        <v>09 February 1791</v>
      </c>
      <c r="K4696" s="63">
        <f t="shared" si="147"/>
        <v>325472</v>
      </c>
      <c r="L4696" s="107" t="b" cm="1">
        <f t="array" ref="L4696">SUMPRODUCT( --ISNUMBER(SEARCH(TextCheck,F4696)))&gt;0</f>
        <v>0</v>
      </c>
    </row>
    <row r="4697" spans="1:12" ht="15" customHeight="1">
      <c r="A4697" t="s">
        <v>9700</v>
      </c>
      <c r="D4697" t="s">
        <v>9701</v>
      </c>
      <c r="E4697" t="s">
        <v>41</v>
      </c>
      <c r="F4697" s="78" t="s">
        <v>9730</v>
      </c>
      <c r="G4697" t="s">
        <v>9731</v>
      </c>
      <c r="J4697" t="str">
        <f t="shared" si="146"/>
        <v>06 December 1791</v>
      </c>
      <c r="K4697" s="63">
        <f t="shared" si="147"/>
        <v>325772</v>
      </c>
      <c r="L4697" s="107" t="b" cm="1">
        <f t="array" ref="L4697">SUMPRODUCT( --ISNUMBER(SEARCH(TextCheck,F4697)))&gt;0</f>
        <v>0</v>
      </c>
    </row>
    <row r="4698" spans="1:12" ht="15" customHeight="1">
      <c r="A4698" t="s">
        <v>9700</v>
      </c>
      <c r="D4698" t="s">
        <v>9701</v>
      </c>
      <c r="E4698" t="s">
        <v>41</v>
      </c>
      <c r="F4698" s="78" t="s">
        <v>9732</v>
      </c>
      <c r="G4698" t="s">
        <v>8563</v>
      </c>
      <c r="J4698" t="str">
        <f t="shared" si="146"/>
        <v>08 February 1792</v>
      </c>
      <c r="K4698" s="63">
        <f t="shared" si="147"/>
        <v>325836</v>
      </c>
      <c r="L4698" s="107" t="b" cm="1">
        <f t="array" ref="L4698">SUMPRODUCT( --ISNUMBER(SEARCH(TextCheck,F4698)))&gt;0</f>
        <v>0</v>
      </c>
    </row>
    <row r="4699" spans="1:12" ht="15" customHeight="1">
      <c r="A4699" t="s">
        <v>9700</v>
      </c>
      <c r="D4699" t="s">
        <v>9701</v>
      </c>
      <c r="E4699" t="s">
        <v>41</v>
      </c>
      <c r="F4699" s="78" t="s">
        <v>9733</v>
      </c>
      <c r="G4699" t="s">
        <v>8563</v>
      </c>
      <c r="J4699" t="str">
        <f t="shared" si="146"/>
        <v>08 February 1792</v>
      </c>
      <c r="K4699" s="63">
        <f t="shared" si="147"/>
        <v>325836</v>
      </c>
      <c r="L4699" s="107" t="b" cm="1">
        <f t="array" ref="L4699">SUMPRODUCT( --ISNUMBER(SEARCH(TextCheck,F4699)))&gt;0</f>
        <v>0</v>
      </c>
    </row>
    <row r="4700" spans="1:12" ht="15" customHeight="1">
      <c r="A4700" t="s">
        <v>9700</v>
      </c>
      <c r="D4700" t="s">
        <v>9701</v>
      </c>
      <c r="E4700" t="s">
        <v>41</v>
      </c>
      <c r="F4700" s="78" t="s">
        <v>9734</v>
      </c>
      <c r="G4700" t="s">
        <v>9735</v>
      </c>
      <c r="J4700" t="str">
        <f t="shared" si="146"/>
        <v>09 July 1792</v>
      </c>
      <c r="K4700" s="63">
        <f t="shared" si="147"/>
        <v>325988</v>
      </c>
      <c r="L4700" s="107" t="b" cm="1">
        <f t="array" ref="L4700">SUMPRODUCT( --ISNUMBER(SEARCH(TextCheck,F4700)))&gt;0</f>
        <v>0</v>
      </c>
    </row>
    <row r="4701" spans="1:12" ht="15" customHeight="1">
      <c r="A4701" t="s">
        <v>9700</v>
      </c>
      <c r="D4701" t="s">
        <v>9701</v>
      </c>
      <c r="E4701" t="s">
        <v>41</v>
      </c>
      <c r="F4701" s="78" t="s">
        <v>9736</v>
      </c>
      <c r="G4701" t="s">
        <v>9712</v>
      </c>
      <c r="H4701" t="s">
        <v>9737</v>
      </c>
      <c r="J4701" t="str">
        <f t="shared" si="146"/>
        <v>26 October 1792</v>
      </c>
      <c r="K4701" s="63">
        <f t="shared" si="147"/>
        <v>326097</v>
      </c>
      <c r="L4701" s="107" t="b" cm="1">
        <f t="array" ref="L4701">SUMPRODUCT( --ISNUMBER(SEARCH(TextCheck,F4701)))&gt;0</f>
        <v>0</v>
      </c>
    </row>
    <row r="4702" spans="1:12" ht="15" customHeight="1">
      <c r="A4702" t="s">
        <v>9738</v>
      </c>
      <c r="D4702" t="s">
        <v>9701</v>
      </c>
      <c r="E4702" t="s">
        <v>41</v>
      </c>
      <c r="F4702" s="78" t="s">
        <v>9739</v>
      </c>
      <c r="G4702" t="s">
        <v>9740</v>
      </c>
      <c r="J4702" t="str">
        <f t="shared" si="146"/>
        <v>06 December 1792</v>
      </c>
      <c r="K4702" s="63">
        <f t="shared" si="147"/>
        <v>326138</v>
      </c>
      <c r="L4702" s="107" t="b" cm="1">
        <f t="array" ref="L4702">SUMPRODUCT( --ISNUMBER(SEARCH(TextCheck,F4702)))&gt;0</f>
        <v>0</v>
      </c>
    </row>
    <row r="4703" spans="1:12" ht="15" customHeight="1">
      <c r="A4703" t="s">
        <v>9738</v>
      </c>
      <c r="D4703" t="s">
        <v>9701</v>
      </c>
      <c r="E4703" t="s">
        <v>41</v>
      </c>
      <c r="F4703" s="78" t="s">
        <v>9741</v>
      </c>
      <c r="G4703" t="s">
        <v>9742</v>
      </c>
      <c r="J4703" t="str">
        <f t="shared" si="146"/>
        <v>07 December 1792</v>
      </c>
      <c r="K4703" s="63">
        <f t="shared" si="147"/>
        <v>326139</v>
      </c>
      <c r="L4703" s="107" t="b" cm="1">
        <f t="array" ref="L4703">SUMPRODUCT( --ISNUMBER(SEARCH(TextCheck,F4703)))&gt;0</f>
        <v>0</v>
      </c>
    </row>
    <row r="4704" spans="1:12" ht="15" customHeight="1">
      <c r="A4704" t="s">
        <v>9738</v>
      </c>
      <c r="D4704" t="s">
        <v>9701</v>
      </c>
      <c r="E4704" t="s">
        <v>41</v>
      </c>
      <c r="F4704" s="78" t="s">
        <v>9743</v>
      </c>
      <c r="G4704" t="s">
        <v>4810</v>
      </c>
      <c r="J4704" t="str">
        <f t="shared" si="146"/>
        <v>25 August 1794</v>
      </c>
      <c r="K4704" s="63">
        <f t="shared" si="147"/>
        <v>326765</v>
      </c>
      <c r="L4704" s="107" t="b" cm="1">
        <f t="array" ref="L4704">SUMPRODUCT( --ISNUMBER(SEARCH(TextCheck,F4704)))&gt;0</f>
        <v>0</v>
      </c>
    </row>
    <row r="4705" spans="1:12" ht="15" customHeight="1">
      <c r="A4705" t="s">
        <v>9738</v>
      </c>
      <c r="D4705" t="s">
        <v>9701</v>
      </c>
      <c r="E4705" t="s">
        <v>41</v>
      </c>
      <c r="F4705" s="78" t="s">
        <v>9744</v>
      </c>
      <c r="G4705" t="s">
        <v>4737</v>
      </c>
      <c r="J4705" t="str">
        <f t="shared" si="146"/>
        <v>26 August 1794</v>
      </c>
      <c r="K4705" s="63">
        <f t="shared" si="147"/>
        <v>326766</v>
      </c>
      <c r="L4705" s="107" t="b" cm="1">
        <f t="array" ref="L4705">SUMPRODUCT( --ISNUMBER(SEARCH(TextCheck,F4705)))&gt;0</f>
        <v>0</v>
      </c>
    </row>
    <row r="4706" spans="1:12" ht="15" customHeight="1">
      <c r="A4706" t="s">
        <v>9738</v>
      </c>
      <c r="D4706" t="s">
        <v>9701</v>
      </c>
      <c r="E4706" t="s">
        <v>41</v>
      </c>
      <c r="F4706" s="78" t="s">
        <v>9745</v>
      </c>
      <c r="G4706" t="s">
        <v>9271</v>
      </c>
      <c r="J4706" t="str">
        <f t="shared" si="146"/>
        <v>06 October 1794</v>
      </c>
      <c r="K4706" s="63">
        <f t="shared" si="147"/>
        <v>326807</v>
      </c>
      <c r="L4706" s="107" t="b" cm="1">
        <f t="array" ref="L4706">SUMPRODUCT( --ISNUMBER(SEARCH(TextCheck,F4706)))&gt;0</f>
        <v>0</v>
      </c>
    </row>
    <row r="4707" spans="1:12" ht="15" customHeight="1">
      <c r="A4707" t="s">
        <v>9738</v>
      </c>
      <c r="D4707" t="s">
        <v>9701</v>
      </c>
      <c r="E4707" t="s">
        <v>41</v>
      </c>
      <c r="F4707" s="78" t="s">
        <v>9746</v>
      </c>
      <c r="G4707" t="s">
        <v>225</v>
      </c>
      <c r="J4707" t="str">
        <f t="shared" si="146"/>
        <v>24 October 1794</v>
      </c>
      <c r="K4707" s="63">
        <f t="shared" si="147"/>
        <v>326825</v>
      </c>
      <c r="L4707" s="107" t="b" cm="1">
        <f t="array" ref="L4707">SUMPRODUCT( --ISNUMBER(SEARCH(TextCheck,F4707)))&gt;0</f>
        <v>0</v>
      </c>
    </row>
    <row r="4708" spans="1:12" ht="15" customHeight="1">
      <c r="A4708" t="s">
        <v>9738</v>
      </c>
      <c r="D4708" t="s">
        <v>9701</v>
      </c>
      <c r="E4708" t="s">
        <v>50</v>
      </c>
      <c r="F4708" s="78" t="s">
        <v>9747</v>
      </c>
      <c r="G4708" t="s">
        <v>9748</v>
      </c>
      <c r="J4708" t="str">
        <f t="shared" si="146"/>
        <v>06 December 1781</v>
      </c>
      <c r="K4708" s="63">
        <f t="shared" si="147"/>
        <v>322120</v>
      </c>
      <c r="L4708" s="107" t="b" cm="1">
        <f t="array" ref="L4708">SUMPRODUCT( --ISNUMBER(SEARCH(TextCheck,F4708)))&gt;0</f>
        <v>0</v>
      </c>
    </row>
    <row r="4709" spans="1:12" ht="15" customHeight="1">
      <c r="A4709" t="s">
        <v>9738</v>
      </c>
      <c r="B4709" t="b">
        <v>1</v>
      </c>
      <c r="D4709" t="s">
        <v>9701</v>
      </c>
      <c r="E4709" t="s">
        <v>50</v>
      </c>
      <c r="F4709" s="78" t="s">
        <v>9749</v>
      </c>
      <c r="G4709" t="s">
        <v>9735</v>
      </c>
      <c r="J4709" t="str">
        <f t="shared" si="146"/>
        <v>09 July 1792</v>
      </c>
      <c r="K4709" s="63">
        <f t="shared" si="147"/>
        <v>325988</v>
      </c>
      <c r="L4709" s="107" t="b" cm="1">
        <f t="array" ref="L4709">SUMPRODUCT( --ISNUMBER(SEARCH(TextCheck,F4709)))&gt;0</f>
        <v>0</v>
      </c>
    </row>
    <row r="4710" spans="1:12" ht="15" customHeight="1">
      <c r="A4710" t="s">
        <v>9738</v>
      </c>
      <c r="B4710" t="b">
        <v>1</v>
      </c>
      <c r="D4710" t="s">
        <v>9701</v>
      </c>
      <c r="E4710" t="s">
        <v>50</v>
      </c>
      <c r="F4710" s="78" t="s">
        <v>9750</v>
      </c>
      <c r="G4710" t="s">
        <v>9737</v>
      </c>
      <c r="J4710" t="str">
        <f t="shared" si="146"/>
        <v>26 July 1792</v>
      </c>
      <c r="K4710" s="63">
        <f t="shared" si="147"/>
        <v>326005</v>
      </c>
      <c r="L4710" s="107" t="b" cm="1">
        <f t="array" ref="L4710">SUMPRODUCT( --ISNUMBER(SEARCH(TextCheck,F4710)))&gt;0</f>
        <v>0</v>
      </c>
    </row>
    <row r="4711" spans="1:12" ht="15" customHeight="1">
      <c r="A4711" t="s">
        <v>9738</v>
      </c>
      <c r="D4711" t="s">
        <v>9701</v>
      </c>
      <c r="E4711" t="s">
        <v>50</v>
      </c>
      <c r="F4711" s="78" t="s">
        <v>9751</v>
      </c>
      <c r="G4711" t="s">
        <v>4810</v>
      </c>
      <c r="H4711" t="s">
        <v>9752</v>
      </c>
      <c r="J4711" t="str">
        <f t="shared" si="146"/>
        <v>25 August 1794</v>
      </c>
      <c r="K4711" s="63">
        <f t="shared" si="147"/>
        <v>326765</v>
      </c>
      <c r="L4711" s="107" t="b" cm="1">
        <f t="array" ref="L4711">SUMPRODUCT( --ISNUMBER(SEARCH(TextCheck,F4711)))&gt;0</f>
        <v>0</v>
      </c>
    </row>
    <row r="4712" spans="1:12" ht="15" customHeight="1">
      <c r="A4712" t="s">
        <v>9738</v>
      </c>
      <c r="D4712" t="s">
        <v>9701</v>
      </c>
      <c r="E4712" t="s">
        <v>50</v>
      </c>
      <c r="F4712" s="78" t="s">
        <v>16838</v>
      </c>
      <c r="G4712" t="s">
        <v>4737</v>
      </c>
      <c r="J4712" t="str">
        <f t="shared" si="146"/>
        <v>26 August 1794</v>
      </c>
      <c r="K4712" s="63">
        <f t="shared" si="147"/>
        <v>326766</v>
      </c>
      <c r="L4712" s="107" t="b" cm="1">
        <f t="array" ref="L4712">SUMPRODUCT( --ISNUMBER(SEARCH(TextCheck,F4712)))&gt;0</f>
        <v>0</v>
      </c>
    </row>
    <row r="4713" spans="1:12" ht="15" customHeight="1">
      <c r="A4713" t="s">
        <v>9738</v>
      </c>
      <c r="D4713" t="s">
        <v>9701</v>
      </c>
      <c r="E4713" t="s">
        <v>50</v>
      </c>
      <c r="F4713" s="78" t="s">
        <v>4995</v>
      </c>
      <c r="G4713" t="s">
        <v>9271</v>
      </c>
      <c r="J4713" t="str">
        <f t="shared" si="146"/>
        <v>06 October 1794</v>
      </c>
      <c r="K4713" s="63">
        <f t="shared" si="147"/>
        <v>326807</v>
      </c>
      <c r="L4713" s="107" t="b" cm="1">
        <f t="array" ref="L4713">SUMPRODUCT( --ISNUMBER(SEARCH(TextCheck,F4713)))&gt;0</f>
        <v>0</v>
      </c>
    </row>
    <row r="4714" spans="1:12" ht="15" customHeight="1">
      <c r="A4714" t="s">
        <v>9738</v>
      </c>
      <c r="D4714" t="s">
        <v>9701</v>
      </c>
      <c r="E4714" t="s">
        <v>50</v>
      </c>
      <c r="F4714" s="78" t="s">
        <v>7872</v>
      </c>
      <c r="G4714" t="s">
        <v>225</v>
      </c>
      <c r="J4714" t="str">
        <f t="shared" si="146"/>
        <v>24 October 1794</v>
      </c>
      <c r="K4714" s="63">
        <f t="shared" si="147"/>
        <v>326825</v>
      </c>
      <c r="L4714" s="107" t="b" cm="1">
        <f t="array" ref="L4714">SUMPRODUCT( --ISNUMBER(SEARCH(TextCheck,F4714)))&gt;0</f>
        <v>0</v>
      </c>
    </row>
    <row r="4715" spans="1:12" ht="15" customHeight="1">
      <c r="A4715" t="s">
        <v>9738</v>
      </c>
      <c r="B4715" t="b">
        <v>1</v>
      </c>
      <c r="D4715" t="s">
        <v>9701</v>
      </c>
      <c r="E4715" t="s">
        <v>44</v>
      </c>
      <c r="F4715" s="78" t="s">
        <v>9753</v>
      </c>
      <c r="G4715" t="s">
        <v>5312</v>
      </c>
      <c r="J4715" t="str">
        <f t="shared" si="146"/>
        <v>20 March 1793</v>
      </c>
      <c r="K4715" s="63">
        <f t="shared" si="147"/>
        <v>326242</v>
      </c>
      <c r="L4715" s="107" t="b" cm="1">
        <f t="array" ref="L4715">SUMPRODUCT( --ISNUMBER(SEARCH(TextCheck,F4715)))&gt;0</f>
        <v>0</v>
      </c>
    </row>
    <row r="4716" spans="1:12" ht="15" customHeight="1">
      <c r="A4716" t="s">
        <v>9738</v>
      </c>
      <c r="D4716" t="s">
        <v>9701</v>
      </c>
      <c r="E4716" t="s">
        <v>45</v>
      </c>
      <c r="F4716" s="78" t="s">
        <v>9719</v>
      </c>
      <c r="G4716" t="s">
        <v>9754</v>
      </c>
      <c r="J4716" t="str">
        <f t="shared" si="146"/>
        <v>21 May 1791</v>
      </c>
      <c r="K4716" s="63">
        <f t="shared" si="147"/>
        <v>325573</v>
      </c>
      <c r="L4716" s="107" t="b" cm="1">
        <f t="array" ref="L4716">SUMPRODUCT( --ISNUMBER(SEARCH(TextCheck,F4716)))&gt;0</f>
        <v>0</v>
      </c>
    </row>
    <row r="4717" spans="1:12" ht="15" customHeight="1">
      <c r="A4717" t="s">
        <v>9738</v>
      </c>
      <c r="D4717" t="s">
        <v>9701</v>
      </c>
      <c r="E4717" t="s">
        <v>9257</v>
      </c>
      <c r="F4717" s="78" t="s">
        <v>9746</v>
      </c>
      <c r="G4717" t="s">
        <v>9755</v>
      </c>
      <c r="J4717" t="str">
        <f t="shared" si="146"/>
        <v>20 August 1784</v>
      </c>
      <c r="K4717" s="63">
        <f t="shared" si="147"/>
        <v>323108</v>
      </c>
      <c r="L4717" s="107" t="b" cm="1">
        <f t="array" ref="L4717">SUMPRODUCT( --ISNUMBER(SEARCH(TextCheck,F4717)))&gt;0</f>
        <v>0</v>
      </c>
    </row>
    <row r="4718" spans="1:12" ht="15" customHeight="1">
      <c r="A4718" t="s">
        <v>9738</v>
      </c>
      <c r="D4718" t="s">
        <v>9701</v>
      </c>
      <c r="E4718" t="s">
        <v>46</v>
      </c>
      <c r="F4718" s="78" t="s">
        <v>9756</v>
      </c>
      <c r="G4718" t="s">
        <v>9757</v>
      </c>
      <c r="J4718" t="str">
        <f t="shared" si="146"/>
        <v>03 January 1782</v>
      </c>
      <c r="K4718" s="63">
        <f t="shared" si="147"/>
        <v>322148</v>
      </c>
      <c r="L4718" s="107" t="b" cm="1">
        <f t="array" ref="L4718">SUMPRODUCT( --ISNUMBER(SEARCH(TextCheck,F4718)))&gt;0</f>
        <v>0</v>
      </c>
    </row>
    <row r="4719" spans="1:12" ht="15" customHeight="1">
      <c r="A4719" t="s">
        <v>9758</v>
      </c>
      <c r="D4719" t="s">
        <v>9759</v>
      </c>
      <c r="E4719" t="s">
        <v>23</v>
      </c>
      <c r="F4719" s="78" t="s">
        <v>8791</v>
      </c>
      <c r="G4719" t="s">
        <v>763</v>
      </c>
      <c r="H4719" t="s">
        <v>9760</v>
      </c>
      <c r="J4719" t="str">
        <f t="shared" si="146"/>
        <v>19 March 1794</v>
      </c>
      <c r="K4719" s="63">
        <f t="shared" si="147"/>
        <v>326606</v>
      </c>
      <c r="L4719" s="107" t="b" cm="1">
        <f t="array" ref="L4719">SUMPRODUCT( --ISNUMBER(SEARCH(TextCheck,F4719)))&gt;0</f>
        <v>0</v>
      </c>
    </row>
    <row r="4720" spans="1:12" ht="15" customHeight="1">
      <c r="A4720" t="s">
        <v>9758</v>
      </c>
      <c r="D4720" t="s">
        <v>9759</v>
      </c>
      <c r="E4720" t="s">
        <v>9267</v>
      </c>
      <c r="F4720" s="78" t="s">
        <v>1292</v>
      </c>
      <c r="G4720" t="s">
        <v>9761</v>
      </c>
      <c r="H4720" t="s">
        <v>9300</v>
      </c>
      <c r="J4720" t="str">
        <f t="shared" si="146"/>
        <v>14 February 1782</v>
      </c>
      <c r="K4720" s="63">
        <f t="shared" si="147"/>
        <v>322190</v>
      </c>
      <c r="L4720" s="107" t="b" cm="1">
        <f t="array" ref="L4720">SUMPRODUCT( --ISNUMBER(SEARCH(TextCheck,F4720)))&gt;0</f>
        <v>0</v>
      </c>
    </row>
    <row r="4721" spans="1:12" ht="15" customHeight="1">
      <c r="A4721" t="s">
        <v>9758</v>
      </c>
      <c r="D4721" t="s">
        <v>9759</v>
      </c>
      <c r="E4721" t="s">
        <v>9267</v>
      </c>
      <c r="F4721" s="78" t="s">
        <v>2436</v>
      </c>
      <c r="G4721" t="s">
        <v>3369</v>
      </c>
      <c r="H4721" t="s">
        <v>1587</v>
      </c>
      <c r="J4721" t="str">
        <f t="shared" si="146"/>
        <v>01 September 1795</v>
      </c>
      <c r="K4721" s="63">
        <f t="shared" si="147"/>
        <v>327137</v>
      </c>
      <c r="L4721" s="107" t="b" cm="1">
        <f t="array" ref="L4721">SUMPRODUCT( --ISNUMBER(SEARCH(TextCheck,F4721)))&gt;0</f>
        <v>0</v>
      </c>
    </row>
    <row r="4722" spans="1:12" ht="15" customHeight="1">
      <c r="A4722" t="s">
        <v>9758</v>
      </c>
      <c r="D4722" t="s">
        <v>9759</v>
      </c>
      <c r="E4722" t="s">
        <v>25</v>
      </c>
      <c r="F4722" s="78" t="s">
        <v>2865</v>
      </c>
      <c r="G4722" t="s">
        <v>3369</v>
      </c>
      <c r="H4722" t="s">
        <v>3618</v>
      </c>
      <c r="J4722" t="str">
        <f t="shared" si="146"/>
        <v>01 September 1795</v>
      </c>
      <c r="K4722" s="63">
        <f t="shared" si="147"/>
        <v>327137</v>
      </c>
      <c r="L4722" s="107" t="b" cm="1">
        <f t="array" ref="L4722">SUMPRODUCT( --ISNUMBER(SEARCH(TextCheck,F4722)))&gt;0</f>
        <v>0</v>
      </c>
    </row>
    <row r="4723" spans="1:12" ht="15" customHeight="1">
      <c r="A4723" t="s">
        <v>9758</v>
      </c>
      <c r="B4723" t="b">
        <v>1</v>
      </c>
      <c r="D4723" t="s">
        <v>9759</v>
      </c>
      <c r="E4723" t="s">
        <v>25</v>
      </c>
      <c r="F4723" s="78" t="s">
        <v>2962</v>
      </c>
      <c r="G4723" t="s">
        <v>3412</v>
      </c>
      <c r="H4723" t="s">
        <v>3618</v>
      </c>
      <c r="J4723" t="str">
        <f t="shared" si="146"/>
        <v>02 September 1795</v>
      </c>
      <c r="K4723" s="63">
        <f t="shared" si="147"/>
        <v>327138</v>
      </c>
      <c r="L4723" s="107" t="b" cm="1">
        <f t="array" ref="L4723">SUMPRODUCT( --ISNUMBER(SEARCH(TextCheck,F4723)))&gt;0</f>
        <v>0</v>
      </c>
    </row>
    <row r="4724" spans="1:12" ht="15" customHeight="1">
      <c r="A4724" t="s">
        <v>9758</v>
      </c>
      <c r="D4724" t="s">
        <v>9759</v>
      </c>
      <c r="E4724" t="s">
        <v>40</v>
      </c>
      <c r="F4724" s="78" t="s">
        <v>1985</v>
      </c>
      <c r="G4724" t="s">
        <v>9762</v>
      </c>
      <c r="H4724" t="s">
        <v>9763</v>
      </c>
      <c r="J4724" t="str">
        <f t="shared" si="146"/>
        <v>05 January 1791</v>
      </c>
      <c r="K4724" s="63">
        <f t="shared" si="147"/>
        <v>325437</v>
      </c>
      <c r="L4724" s="107" t="b" cm="1">
        <f t="array" ref="L4724">SUMPRODUCT( --ISNUMBER(SEARCH(TextCheck,F4724)))&gt;0</f>
        <v>0</v>
      </c>
    </row>
    <row r="4725" spans="1:12" ht="15" customHeight="1">
      <c r="A4725" t="s">
        <v>9758</v>
      </c>
      <c r="D4725" t="s">
        <v>9759</v>
      </c>
      <c r="E4725" t="s">
        <v>40</v>
      </c>
      <c r="F4725" s="78" t="s">
        <v>9764</v>
      </c>
      <c r="G4725" t="s">
        <v>8563</v>
      </c>
      <c r="J4725" t="str">
        <f t="shared" si="146"/>
        <v>08 February 1792</v>
      </c>
      <c r="K4725" s="63">
        <f t="shared" si="147"/>
        <v>325836</v>
      </c>
      <c r="L4725" s="107" t="b" cm="1">
        <f t="array" ref="L4725">SUMPRODUCT( --ISNUMBER(SEARCH(TextCheck,F4725)))&gt;0</f>
        <v>0</v>
      </c>
    </row>
    <row r="4726" spans="1:12" ht="15" customHeight="1">
      <c r="A4726" t="s">
        <v>9758</v>
      </c>
      <c r="D4726" t="s">
        <v>9759</v>
      </c>
      <c r="E4726" t="s">
        <v>40</v>
      </c>
      <c r="F4726" s="78" t="s">
        <v>2989</v>
      </c>
      <c r="G4726" t="s">
        <v>9765</v>
      </c>
      <c r="J4726" t="str">
        <f t="shared" si="146"/>
        <v>04 May 1792</v>
      </c>
      <c r="K4726" s="63">
        <f t="shared" si="147"/>
        <v>325922</v>
      </c>
      <c r="L4726" s="107" t="b" cm="1">
        <f t="array" ref="L4726">SUMPRODUCT( --ISNUMBER(SEARCH(TextCheck,F4726)))&gt;0</f>
        <v>0</v>
      </c>
    </row>
    <row r="4727" spans="1:12" ht="15" customHeight="1">
      <c r="A4727" t="s">
        <v>9758</v>
      </c>
      <c r="D4727" t="s">
        <v>9759</v>
      </c>
      <c r="E4727" t="s">
        <v>40</v>
      </c>
      <c r="F4727" s="78" t="s">
        <v>9766</v>
      </c>
      <c r="G4727" t="s">
        <v>9767</v>
      </c>
      <c r="J4727" t="str">
        <f t="shared" si="146"/>
        <v>05 May 1792</v>
      </c>
      <c r="K4727" s="63">
        <f t="shared" si="147"/>
        <v>325923</v>
      </c>
      <c r="L4727" s="107" t="b" cm="1">
        <f t="array" ref="L4727">SUMPRODUCT( --ISNUMBER(SEARCH(TextCheck,F4727)))&gt;0</f>
        <v>0</v>
      </c>
    </row>
    <row r="4728" spans="1:12" ht="15" customHeight="1">
      <c r="A4728" t="s">
        <v>9758</v>
      </c>
      <c r="D4728" t="s">
        <v>9759</v>
      </c>
      <c r="E4728" t="s">
        <v>43</v>
      </c>
      <c r="F4728" s="78" t="s">
        <v>9768</v>
      </c>
      <c r="G4728" t="s">
        <v>9769</v>
      </c>
      <c r="J4728" t="str">
        <f t="shared" si="146"/>
        <v>09 June 1794</v>
      </c>
      <c r="K4728" s="63">
        <f t="shared" si="147"/>
        <v>326688</v>
      </c>
      <c r="L4728" s="107" t="b" cm="1">
        <f t="array" ref="L4728">SUMPRODUCT( --ISNUMBER(SEARCH(TextCheck,F4728)))&gt;0</f>
        <v>0</v>
      </c>
    </row>
    <row r="4729" spans="1:12" ht="15" customHeight="1">
      <c r="A4729" t="s">
        <v>9758</v>
      </c>
      <c r="D4729" t="s">
        <v>9759</v>
      </c>
      <c r="E4729" t="s">
        <v>41</v>
      </c>
      <c r="F4729" s="78" t="s">
        <v>9770</v>
      </c>
      <c r="G4729" t="s">
        <v>9761</v>
      </c>
      <c r="J4729" t="str">
        <f t="shared" si="146"/>
        <v>14 February 1782</v>
      </c>
      <c r="K4729" s="63">
        <f t="shared" si="147"/>
        <v>322190</v>
      </c>
      <c r="L4729" s="107" t="b" cm="1">
        <f t="array" ref="L4729">SUMPRODUCT( --ISNUMBER(SEARCH(TextCheck,F4729)))&gt;0</f>
        <v>0</v>
      </c>
    </row>
    <row r="4730" spans="1:12" ht="15" customHeight="1">
      <c r="A4730" t="s">
        <v>9758</v>
      </c>
      <c r="D4730" t="s">
        <v>9759</v>
      </c>
      <c r="E4730" t="s">
        <v>41</v>
      </c>
      <c r="F4730" s="78" t="s">
        <v>9771</v>
      </c>
      <c r="G4730" t="s">
        <v>9772</v>
      </c>
      <c r="J4730" t="str">
        <f t="shared" si="146"/>
        <v>13 October 1782</v>
      </c>
      <c r="K4730" s="63">
        <f t="shared" si="147"/>
        <v>322431</v>
      </c>
      <c r="L4730" s="107" t="b" cm="1">
        <f t="array" ref="L4730">SUMPRODUCT( --ISNUMBER(SEARCH(TextCheck,F4730)))&gt;0</f>
        <v>0</v>
      </c>
    </row>
    <row r="4731" spans="1:12" ht="15" customHeight="1">
      <c r="A4731" t="s">
        <v>9758</v>
      </c>
      <c r="D4731" t="s">
        <v>9759</v>
      </c>
      <c r="E4731" t="s">
        <v>41</v>
      </c>
      <c r="F4731" s="78" t="s">
        <v>9773</v>
      </c>
      <c r="G4731" t="s">
        <v>9774</v>
      </c>
      <c r="J4731" t="str">
        <f t="shared" si="146"/>
        <v>11 May 1783</v>
      </c>
      <c r="K4731" s="63">
        <f t="shared" si="147"/>
        <v>322641</v>
      </c>
      <c r="L4731" s="107" t="b" cm="1">
        <f t="array" ref="L4731">SUMPRODUCT( --ISNUMBER(SEARCH(TextCheck,F4731)))&gt;0</f>
        <v>0</v>
      </c>
    </row>
    <row r="4732" spans="1:12" ht="15" customHeight="1">
      <c r="A4732" t="s">
        <v>9758</v>
      </c>
      <c r="D4732" t="s">
        <v>9759</v>
      </c>
      <c r="E4732" t="s">
        <v>41</v>
      </c>
      <c r="F4732" s="78" t="s">
        <v>9775</v>
      </c>
      <c r="G4732" t="s">
        <v>9776</v>
      </c>
      <c r="J4732" t="str">
        <f t="shared" si="146"/>
        <v>06 August 1783</v>
      </c>
      <c r="K4732" s="63">
        <f t="shared" si="147"/>
        <v>322728</v>
      </c>
      <c r="L4732" s="107" t="b" cm="1">
        <f t="array" ref="L4732">SUMPRODUCT( --ISNUMBER(SEARCH(TextCheck,F4732)))&gt;0</f>
        <v>0</v>
      </c>
    </row>
    <row r="4733" spans="1:12" ht="15" customHeight="1">
      <c r="A4733" t="s">
        <v>9758</v>
      </c>
      <c r="D4733" t="s">
        <v>9759</v>
      </c>
      <c r="E4733" t="s">
        <v>41</v>
      </c>
      <c r="F4733" s="78" t="s">
        <v>9777</v>
      </c>
      <c r="G4733" t="s">
        <v>9778</v>
      </c>
      <c r="J4733" t="str">
        <f t="shared" si="146"/>
        <v>29 June 1785</v>
      </c>
      <c r="K4733" s="63">
        <f t="shared" si="147"/>
        <v>323421</v>
      </c>
      <c r="L4733" s="107" t="b" cm="1">
        <f t="array" ref="L4733">SUMPRODUCT( --ISNUMBER(SEARCH(TextCheck,F4733)))&gt;0</f>
        <v>0</v>
      </c>
    </row>
    <row r="4734" spans="1:12" ht="15" customHeight="1">
      <c r="A4734" t="s">
        <v>9758</v>
      </c>
      <c r="D4734" t="s">
        <v>9759</v>
      </c>
      <c r="E4734" t="s">
        <v>41</v>
      </c>
      <c r="F4734" s="78" t="s">
        <v>9779</v>
      </c>
      <c r="G4734" t="s">
        <v>9780</v>
      </c>
      <c r="J4734" t="str">
        <f t="shared" si="146"/>
        <v>07 November 1787</v>
      </c>
      <c r="K4734" s="63">
        <f t="shared" si="147"/>
        <v>324282</v>
      </c>
      <c r="L4734" s="107" t="b" cm="1">
        <f t="array" ref="L4734">SUMPRODUCT( --ISNUMBER(SEARCH(TextCheck,F4734)))&gt;0</f>
        <v>0</v>
      </c>
    </row>
    <row r="4735" spans="1:12" ht="15" customHeight="1">
      <c r="A4735" t="s">
        <v>9758</v>
      </c>
      <c r="D4735" t="s">
        <v>9759</v>
      </c>
      <c r="E4735" t="s">
        <v>41</v>
      </c>
      <c r="F4735" s="78" t="s">
        <v>1543</v>
      </c>
      <c r="G4735" t="s">
        <v>9781</v>
      </c>
      <c r="H4735" t="s">
        <v>9782</v>
      </c>
      <c r="J4735" t="str">
        <f t="shared" si="146"/>
        <v>17 October 1789</v>
      </c>
      <c r="K4735" s="63">
        <f t="shared" si="147"/>
        <v>324992</v>
      </c>
      <c r="L4735" s="107" t="b" cm="1">
        <f t="array" ref="L4735">SUMPRODUCT( --ISNUMBER(SEARCH(TextCheck,F4735)))&gt;0</f>
        <v>0</v>
      </c>
    </row>
    <row r="4736" spans="1:12" ht="15" customHeight="1">
      <c r="A4736" t="s">
        <v>9758</v>
      </c>
      <c r="D4736" t="s">
        <v>9759</v>
      </c>
      <c r="E4736" t="s">
        <v>41</v>
      </c>
      <c r="F4736" s="78" t="s">
        <v>9783</v>
      </c>
      <c r="G4736" t="s">
        <v>9784</v>
      </c>
      <c r="J4736" t="str">
        <f t="shared" si="146"/>
        <v>13 December 1790</v>
      </c>
      <c r="K4736" s="63">
        <f t="shared" si="147"/>
        <v>325414</v>
      </c>
      <c r="L4736" s="107" t="b" cm="1">
        <f t="array" ref="L4736">SUMPRODUCT( --ISNUMBER(SEARCH(TextCheck,F4736)))&gt;0</f>
        <v>0</v>
      </c>
    </row>
    <row r="4737" spans="1:12" ht="15" customHeight="1">
      <c r="A4737" t="s">
        <v>9758</v>
      </c>
      <c r="D4737" t="s">
        <v>9759</v>
      </c>
      <c r="E4737" t="s">
        <v>41</v>
      </c>
      <c r="F4737" s="78" t="s">
        <v>9785</v>
      </c>
      <c r="G4737" t="s">
        <v>8563</v>
      </c>
      <c r="J4737" t="str">
        <f t="shared" si="146"/>
        <v>08 February 1792</v>
      </c>
      <c r="K4737" s="63">
        <f t="shared" si="147"/>
        <v>325836</v>
      </c>
      <c r="L4737" s="107" t="b" cm="1">
        <f t="array" ref="L4737">SUMPRODUCT( --ISNUMBER(SEARCH(TextCheck,F4737)))&gt;0</f>
        <v>0</v>
      </c>
    </row>
    <row r="4738" spans="1:12" ht="15" customHeight="1">
      <c r="A4738" t="s">
        <v>9758</v>
      </c>
      <c r="D4738" t="s">
        <v>9759</v>
      </c>
      <c r="E4738" t="s">
        <v>41</v>
      </c>
      <c r="F4738" s="78" t="s">
        <v>9786</v>
      </c>
      <c r="G4738" t="s">
        <v>9765</v>
      </c>
      <c r="J4738" t="str">
        <f t="shared" si="146"/>
        <v>04 May 1792</v>
      </c>
      <c r="K4738" s="63">
        <f t="shared" si="147"/>
        <v>325922</v>
      </c>
      <c r="L4738" s="107" t="b" cm="1">
        <f t="array" ref="L4738">SUMPRODUCT( --ISNUMBER(SEARCH(TextCheck,F4738)))&gt;0</f>
        <v>0</v>
      </c>
    </row>
    <row r="4739" spans="1:12" ht="15" customHeight="1">
      <c r="A4739" t="s">
        <v>9758</v>
      </c>
      <c r="D4739" t="s">
        <v>9759</v>
      </c>
      <c r="E4739" t="s">
        <v>41</v>
      </c>
      <c r="F4739" s="78" t="s">
        <v>5478</v>
      </c>
      <c r="G4739" t="s">
        <v>9787</v>
      </c>
      <c r="J4739" t="str">
        <f t="shared" si="146"/>
        <v>07 June 1792</v>
      </c>
      <c r="K4739" s="63">
        <f t="shared" si="147"/>
        <v>325956</v>
      </c>
      <c r="L4739" s="107" t="b" cm="1">
        <f t="array" ref="L4739">SUMPRODUCT( --ISNUMBER(SEARCH(TextCheck,F4739)))&gt;0</f>
        <v>0</v>
      </c>
    </row>
    <row r="4740" spans="1:12" ht="15" customHeight="1">
      <c r="A4740" t="s">
        <v>9758</v>
      </c>
      <c r="D4740" t="s">
        <v>9759</v>
      </c>
      <c r="E4740" t="s">
        <v>41</v>
      </c>
      <c r="F4740" s="78" t="s">
        <v>2336</v>
      </c>
      <c r="G4740" t="s">
        <v>9788</v>
      </c>
      <c r="J4740" t="str">
        <f t="shared" si="146"/>
        <v>08 June 1792</v>
      </c>
      <c r="K4740" s="63">
        <f t="shared" si="147"/>
        <v>325957</v>
      </c>
      <c r="L4740" s="107" t="b" cm="1">
        <f t="array" ref="L4740">SUMPRODUCT( --ISNUMBER(SEARCH(TextCheck,F4740)))&gt;0</f>
        <v>0</v>
      </c>
    </row>
    <row r="4741" spans="1:12" ht="15" customHeight="1">
      <c r="A4741" t="s">
        <v>9758</v>
      </c>
      <c r="D4741" t="s">
        <v>9759</v>
      </c>
      <c r="E4741" t="s">
        <v>41</v>
      </c>
      <c r="F4741" s="78" t="s">
        <v>9789</v>
      </c>
      <c r="G4741" t="s">
        <v>9790</v>
      </c>
      <c r="J4741" t="str">
        <f t="shared" si="146"/>
        <v>09 June 1792</v>
      </c>
      <c r="K4741" s="63">
        <f t="shared" si="147"/>
        <v>325958</v>
      </c>
      <c r="L4741" s="107" t="b" cm="1">
        <f t="array" ref="L4741">SUMPRODUCT( --ISNUMBER(SEARCH(TextCheck,F4741)))&gt;0</f>
        <v>0</v>
      </c>
    </row>
    <row r="4742" spans="1:12" ht="15" customHeight="1">
      <c r="A4742" t="s">
        <v>9758</v>
      </c>
      <c r="D4742" t="s">
        <v>9759</v>
      </c>
      <c r="E4742" t="s">
        <v>41</v>
      </c>
      <c r="F4742" s="78" t="s">
        <v>9791</v>
      </c>
      <c r="G4742" t="s">
        <v>9792</v>
      </c>
      <c r="J4742" t="str">
        <f t="shared" si="146"/>
        <v>10 June 1792</v>
      </c>
      <c r="K4742" s="63">
        <f t="shared" si="147"/>
        <v>325959</v>
      </c>
      <c r="L4742" s="107" t="b" cm="1">
        <f t="array" ref="L4742">SUMPRODUCT( --ISNUMBER(SEARCH(TextCheck,F4742)))&gt;0</f>
        <v>0</v>
      </c>
    </row>
    <row r="4743" spans="1:12" ht="15" customHeight="1">
      <c r="A4743" t="s">
        <v>9793</v>
      </c>
      <c r="D4743" t="s">
        <v>9759</v>
      </c>
      <c r="E4743" t="s">
        <v>41</v>
      </c>
      <c r="F4743" s="78" t="s">
        <v>1749</v>
      </c>
      <c r="G4743" t="s">
        <v>9752</v>
      </c>
      <c r="J4743" t="str">
        <f t="shared" si="146"/>
        <v>11 June 1792</v>
      </c>
      <c r="K4743" s="63">
        <f t="shared" si="147"/>
        <v>325960</v>
      </c>
      <c r="L4743" s="107" t="b" cm="1">
        <f t="array" ref="L4743">SUMPRODUCT( --ISNUMBER(SEARCH(TextCheck,F4743)))&gt;0</f>
        <v>0</v>
      </c>
    </row>
    <row r="4744" spans="1:12" ht="15" customHeight="1">
      <c r="A4744" t="s">
        <v>9793</v>
      </c>
      <c r="D4744" t="s">
        <v>9759</v>
      </c>
      <c r="E4744" t="s">
        <v>41</v>
      </c>
      <c r="F4744" s="78" t="s">
        <v>9794</v>
      </c>
      <c r="G4744" t="s">
        <v>6219</v>
      </c>
      <c r="J4744" t="str">
        <f t="shared" si="146"/>
        <v>17 October 1793</v>
      </c>
      <c r="K4744" s="63">
        <f t="shared" si="147"/>
        <v>326453</v>
      </c>
      <c r="L4744" s="107" t="b" cm="1">
        <f t="array" ref="L4744">SUMPRODUCT( --ISNUMBER(SEARCH(TextCheck,F4744)))&gt;0</f>
        <v>0</v>
      </c>
    </row>
    <row r="4745" spans="1:12" ht="15" customHeight="1">
      <c r="A4745" t="s">
        <v>9793</v>
      </c>
      <c r="D4745" t="s">
        <v>9759</v>
      </c>
      <c r="E4745" t="s">
        <v>41</v>
      </c>
      <c r="F4745" s="78" t="s">
        <v>9795</v>
      </c>
      <c r="G4745" t="s">
        <v>4120</v>
      </c>
      <c r="J4745" t="str">
        <f t="shared" ref="J4745:J4808" si="148">TRIM(G4745)</f>
        <v>30 October 1793</v>
      </c>
      <c r="K4745" s="63">
        <f t="shared" ref="K4745:K4808" si="149">DATEVALUE((LEFT(J4745,(LEN(J4745)-4))&amp;(RIGHT(J4745,4)+1000)))</f>
        <v>326466</v>
      </c>
      <c r="L4745" s="107" t="b" cm="1">
        <f t="array" ref="L4745">SUMPRODUCT( --ISNUMBER(SEARCH(TextCheck,F4745)))&gt;0</f>
        <v>0</v>
      </c>
    </row>
    <row r="4746" spans="1:12" ht="15" customHeight="1">
      <c r="A4746" t="s">
        <v>9793</v>
      </c>
      <c r="D4746" t="s">
        <v>9759</v>
      </c>
      <c r="E4746" t="s">
        <v>41</v>
      </c>
      <c r="F4746" s="78" t="s">
        <v>1394</v>
      </c>
      <c r="G4746" t="s">
        <v>5294</v>
      </c>
      <c r="J4746" t="str">
        <f t="shared" si="148"/>
        <v>25 May 1794</v>
      </c>
      <c r="K4746" s="63">
        <f t="shared" si="149"/>
        <v>326673</v>
      </c>
      <c r="L4746" s="107" t="b" cm="1">
        <f t="array" ref="L4746">SUMPRODUCT( --ISNUMBER(SEARCH(TextCheck,F4746)))&gt;0</f>
        <v>0</v>
      </c>
    </row>
    <row r="4747" spans="1:12" ht="15" customHeight="1">
      <c r="A4747" t="s">
        <v>9793</v>
      </c>
      <c r="B4747" t="b">
        <v>1</v>
      </c>
      <c r="D4747" t="s">
        <v>9759</v>
      </c>
      <c r="E4747" t="s">
        <v>50</v>
      </c>
      <c r="F4747" s="78" t="s">
        <v>9796</v>
      </c>
      <c r="G4747" t="s">
        <v>9792</v>
      </c>
      <c r="J4747" t="str">
        <f t="shared" si="148"/>
        <v>10 June 1792</v>
      </c>
      <c r="K4747" s="63">
        <f t="shared" si="149"/>
        <v>325959</v>
      </c>
      <c r="L4747" s="107" t="b" cm="1">
        <f t="array" ref="L4747">SUMPRODUCT( --ISNUMBER(SEARCH(TextCheck,F4747)))&gt;0</f>
        <v>0</v>
      </c>
    </row>
    <row r="4748" spans="1:12" ht="15" customHeight="1">
      <c r="A4748" t="s">
        <v>9793</v>
      </c>
      <c r="D4748" t="s">
        <v>9759</v>
      </c>
      <c r="E4748" t="s">
        <v>50</v>
      </c>
      <c r="F4748" s="78" t="s">
        <v>9797</v>
      </c>
      <c r="G4748" t="s">
        <v>3860</v>
      </c>
      <c r="H4748" t="s">
        <v>9798</v>
      </c>
      <c r="J4748" t="str">
        <f t="shared" si="148"/>
        <v>31 December 1792</v>
      </c>
      <c r="K4748" s="63">
        <f t="shared" si="149"/>
        <v>326163</v>
      </c>
      <c r="L4748" s="107" t="b" cm="1">
        <f t="array" ref="L4748">SUMPRODUCT( --ISNUMBER(SEARCH(TextCheck,F4748)))&gt;0</f>
        <v>0</v>
      </c>
    </row>
    <row r="4749" spans="1:12" ht="15" customHeight="1">
      <c r="A4749" t="s">
        <v>9793</v>
      </c>
      <c r="D4749" t="s">
        <v>9759</v>
      </c>
      <c r="E4749" t="s">
        <v>50</v>
      </c>
      <c r="F4749" s="78" t="s">
        <v>1297</v>
      </c>
      <c r="G4749" t="s">
        <v>9799</v>
      </c>
      <c r="J4749" t="str">
        <f t="shared" si="148"/>
        <v>02 January 1793</v>
      </c>
      <c r="K4749" s="63">
        <f t="shared" si="149"/>
        <v>326165</v>
      </c>
      <c r="L4749" s="107" t="b" cm="1">
        <f t="array" ref="L4749">SUMPRODUCT( --ISNUMBER(SEARCH(TextCheck,F4749)))&gt;0</f>
        <v>0</v>
      </c>
    </row>
    <row r="4750" spans="1:12" ht="15" customHeight="1">
      <c r="A4750" t="s">
        <v>9793</v>
      </c>
      <c r="B4750" t="b">
        <v>1</v>
      </c>
      <c r="D4750" t="s">
        <v>9759</v>
      </c>
      <c r="E4750" t="s">
        <v>50</v>
      </c>
      <c r="F4750" s="78" t="s">
        <v>9800</v>
      </c>
      <c r="G4750" t="s">
        <v>5249</v>
      </c>
      <c r="J4750" t="str">
        <f t="shared" si="148"/>
        <v>14 June 1793</v>
      </c>
      <c r="K4750" s="63">
        <f t="shared" si="149"/>
        <v>326328</v>
      </c>
      <c r="L4750" s="107" t="b" cm="1">
        <f t="array" ref="L4750">SUMPRODUCT( --ISNUMBER(SEARCH(TextCheck,F4750)))&gt;0</f>
        <v>0</v>
      </c>
    </row>
    <row r="4751" spans="1:12" ht="15" customHeight="1">
      <c r="A4751" t="s">
        <v>9793</v>
      </c>
      <c r="D4751" t="s">
        <v>9759</v>
      </c>
      <c r="E4751" t="s">
        <v>50</v>
      </c>
      <c r="F4751" s="78" t="s">
        <v>5877</v>
      </c>
      <c r="G4751" t="s">
        <v>6219</v>
      </c>
      <c r="J4751" t="str">
        <f t="shared" si="148"/>
        <v>17 October 1793</v>
      </c>
      <c r="K4751" s="63">
        <f t="shared" si="149"/>
        <v>326453</v>
      </c>
      <c r="L4751" s="107" t="b" cm="1">
        <f t="array" ref="L4751">SUMPRODUCT( --ISNUMBER(SEARCH(TextCheck,F4751)))&gt;0</f>
        <v>0</v>
      </c>
    </row>
    <row r="4752" spans="1:12" ht="15" customHeight="1">
      <c r="A4752" t="s">
        <v>9793</v>
      </c>
      <c r="B4752" t="b">
        <v>1</v>
      </c>
      <c r="D4752" t="s">
        <v>9759</v>
      </c>
      <c r="E4752" t="s">
        <v>50</v>
      </c>
      <c r="F4752" s="78" t="s">
        <v>752</v>
      </c>
      <c r="G4752" t="s">
        <v>4120</v>
      </c>
      <c r="J4752" t="str">
        <f t="shared" si="148"/>
        <v>30 October 1793</v>
      </c>
      <c r="K4752" s="63">
        <f t="shared" si="149"/>
        <v>326466</v>
      </c>
      <c r="L4752" s="107" t="b" cm="1">
        <f t="array" ref="L4752">SUMPRODUCT( --ISNUMBER(SEARCH(TextCheck,F4752)))&gt;0</f>
        <v>0</v>
      </c>
    </row>
    <row r="4753" spans="1:12" ht="15" customHeight="1">
      <c r="A4753" t="s">
        <v>9793</v>
      </c>
      <c r="D4753" t="s">
        <v>9759</v>
      </c>
      <c r="E4753" t="s">
        <v>50</v>
      </c>
      <c r="F4753" s="78" t="s">
        <v>9801</v>
      </c>
      <c r="G4753" t="s">
        <v>5294</v>
      </c>
      <c r="J4753" t="str">
        <f t="shared" si="148"/>
        <v>25 May 1794</v>
      </c>
      <c r="K4753" s="63">
        <f t="shared" si="149"/>
        <v>326673</v>
      </c>
      <c r="L4753" s="107" t="b" cm="1">
        <f t="array" ref="L4753">SUMPRODUCT( --ISNUMBER(SEARCH(TextCheck,F4753)))&gt;0</f>
        <v>0</v>
      </c>
    </row>
    <row r="4754" spans="1:12" ht="15" customHeight="1">
      <c r="A4754" t="s">
        <v>9793</v>
      </c>
      <c r="B4754" t="b">
        <v>1</v>
      </c>
      <c r="D4754" t="s">
        <v>9759</v>
      </c>
      <c r="E4754" t="s">
        <v>50</v>
      </c>
      <c r="F4754" s="78" t="s">
        <v>8524</v>
      </c>
      <c r="G4754" t="s">
        <v>4810</v>
      </c>
      <c r="J4754" t="str">
        <f t="shared" si="148"/>
        <v>25 August 1794</v>
      </c>
      <c r="K4754" s="63">
        <f t="shared" si="149"/>
        <v>326765</v>
      </c>
      <c r="L4754" s="107" t="b" cm="1">
        <f t="array" ref="L4754">SUMPRODUCT( --ISNUMBER(SEARCH(TextCheck,F4754)))&gt;0</f>
        <v>0</v>
      </c>
    </row>
    <row r="4755" spans="1:12" ht="15" customHeight="1">
      <c r="A4755" t="s">
        <v>9793</v>
      </c>
      <c r="D4755" t="s">
        <v>9759</v>
      </c>
      <c r="E4755" t="s">
        <v>44</v>
      </c>
      <c r="F4755" s="78" t="s">
        <v>9802</v>
      </c>
      <c r="G4755" t="s">
        <v>9803</v>
      </c>
      <c r="J4755" t="str">
        <f t="shared" si="148"/>
        <v>14 September 1778</v>
      </c>
      <c r="K4755" s="63">
        <f t="shared" si="149"/>
        <v>320941</v>
      </c>
      <c r="L4755" s="107" t="b" cm="1">
        <f t="array" ref="L4755">SUMPRODUCT( --ISNUMBER(SEARCH(TextCheck,F4755)))&gt;0</f>
        <v>0</v>
      </c>
    </row>
    <row r="4756" spans="1:12" ht="15" customHeight="1">
      <c r="A4756" t="s">
        <v>9793</v>
      </c>
      <c r="D4756" t="s">
        <v>9759</v>
      </c>
      <c r="E4756" t="s">
        <v>45</v>
      </c>
      <c r="F4756" s="78" t="s">
        <v>9783</v>
      </c>
      <c r="G4756" t="s">
        <v>6516</v>
      </c>
      <c r="J4756" t="str">
        <f t="shared" si="148"/>
        <v>29 March 1793</v>
      </c>
      <c r="K4756" s="63">
        <f t="shared" si="149"/>
        <v>326251</v>
      </c>
      <c r="L4756" s="107" t="b" cm="1">
        <f t="array" ref="L4756">SUMPRODUCT( --ISNUMBER(SEARCH(TextCheck,F4756)))&gt;0</f>
        <v>0</v>
      </c>
    </row>
    <row r="4757" spans="1:12" ht="15" customHeight="1">
      <c r="A4757" t="s">
        <v>9793</v>
      </c>
      <c r="D4757" t="s">
        <v>9759</v>
      </c>
      <c r="E4757" t="s">
        <v>9257</v>
      </c>
      <c r="F4757" s="78" t="s">
        <v>5478</v>
      </c>
      <c r="G4757" t="s">
        <v>6516</v>
      </c>
      <c r="J4757" t="str">
        <f t="shared" si="148"/>
        <v>29 March 1793</v>
      </c>
      <c r="K4757" s="63">
        <f t="shared" si="149"/>
        <v>326251</v>
      </c>
      <c r="L4757" s="107" t="b" cm="1">
        <f t="array" ref="L4757">SUMPRODUCT( --ISNUMBER(SEARCH(TextCheck,F4757)))&gt;0</f>
        <v>0</v>
      </c>
    </row>
    <row r="4758" spans="1:12" ht="15" customHeight="1">
      <c r="A4758" t="s">
        <v>9793</v>
      </c>
      <c r="D4758" t="s">
        <v>9759</v>
      </c>
      <c r="E4758" t="s">
        <v>46</v>
      </c>
      <c r="F4758" s="78" t="s">
        <v>1254</v>
      </c>
      <c r="G4758" t="s">
        <v>9804</v>
      </c>
      <c r="J4758" t="str">
        <f t="shared" si="148"/>
        <v>15 February 1791</v>
      </c>
      <c r="K4758" s="63">
        <f t="shared" si="149"/>
        <v>325478</v>
      </c>
      <c r="L4758" s="107" t="b" cm="1">
        <f t="array" ref="L4758">SUMPRODUCT( --ISNUMBER(SEARCH(TextCheck,F4758)))&gt;0</f>
        <v>0</v>
      </c>
    </row>
    <row r="4759" spans="1:12" ht="15" customHeight="1">
      <c r="A4759" t="s">
        <v>9805</v>
      </c>
      <c r="B4759" t="b">
        <v>1</v>
      </c>
      <c r="D4759" t="s">
        <v>9806</v>
      </c>
      <c r="E4759" t="s">
        <v>23</v>
      </c>
      <c r="F4759" s="78" t="s">
        <v>16839</v>
      </c>
      <c r="G4759" t="s">
        <v>6371</v>
      </c>
      <c r="H4759" t="s">
        <v>9704</v>
      </c>
      <c r="J4759" t="str">
        <f t="shared" si="148"/>
        <v>11 August 1786</v>
      </c>
      <c r="K4759" s="63">
        <f t="shared" si="149"/>
        <v>323829</v>
      </c>
      <c r="L4759" s="107" t="b" cm="1">
        <f t="array" ref="L4759">SUMPRODUCT( --ISNUMBER(SEARCH(TextCheck,F4759)))&gt;0</f>
        <v>1</v>
      </c>
    </row>
    <row r="4760" spans="1:12" ht="15" customHeight="1">
      <c r="A4760" t="s">
        <v>9805</v>
      </c>
      <c r="D4760" t="s">
        <v>9806</v>
      </c>
      <c r="E4760" t="s">
        <v>9267</v>
      </c>
      <c r="F4760" s="78" t="s">
        <v>1252</v>
      </c>
      <c r="G4760" t="s">
        <v>9807</v>
      </c>
      <c r="H4760" t="s">
        <v>9808</v>
      </c>
      <c r="J4760" t="str">
        <f t="shared" si="148"/>
        <v>21 March 1780</v>
      </c>
      <c r="K4760" s="63">
        <f t="shared" si="149"/>
        <v>321495</v>
      </c>
      <c r="L4760" s="107" t="b" cm="1">
        <f t="array" ref="L4760">SUMPRODUCT( --ISNUMBER(SEARCH(TextCheck,F4760)))&gt;0</f>
        <v>0</v>
      </c>
    </row>
    <row r="4761" spans="1:12" ht="15" customHeight="1">
      <c r="A4761" t="s">
        <v>9805</v>
      </c>
      <c r="D4761" t="s">
        <v>9806</v>
      </c>
      <c r="E4761" t="s">
        <v>9267</v>
      </c>
      <c r="F4761" s="78" t="s">
        <v>2437</v>
      </c>
      <c r="G4761" t="s">
        <v>3369</v>
      </c>
      <c r="H4761" t="s">
        <v>1587</v>
      </c>
      <c r="J4761" t="str">
        <f t="shared" si="148"/>
        <v>01 September 1795</v>
      </c>
      <c r="K4761" s="63">
        <f t="shared" si="149"/>
        <v>327137</v>
      </c>
      <c r="L4761" s="107" t="b" cm="1">
        <f t="array" ref="L4761">SUMPRODUCT( --ISNUMBER(SEARCH(TextCheck,F4761)))&gt;0</f>
        <v>0</v>
      </c>
    </row>
    <row r="4762" spans="1:12" ht="15" customHeight="1">
      <c r="A4762" t="s">
        <v>9805</v>
      </c>
      <c r="D4762" t="s">
        <v>9806</v>
      </c>
      <c r="E4762" t="s">
        <v>25</v>
      </c>
      <c r="F4762" s="78" t="s">
        <v>9809</v>
      </c>
      <c r="G4762" t="s">
        <v>3369</v>
      </c>
      <c r="H4762" t="s">
        <v>9810</v>
      </c>
      <c r="J4762" t="str">
        <f t="shared" si="148"/>
        <v>01 September 1795</v>
      </c>
      <c r="K4762" s="63">
        <f t="shared" si="149"/>
        <v>327137</v>
      </c>
      <c r="L4762" s="107" t="b" cm="1">
        <f t="array" ref="L4762">SUMPRODUCT( --ISNUMBER(SEARCH(TextCheck,F4762)))&gt;0</f>
        <v>0</v>
      </c>
    </row>
    <row r="4763" spans="1:12" ht="15" customHeight="1">
      <c r="A4763" t="s">
        <v>9805</v>
      </c>
      <c r="D4763" t="s">
        <v>9806</v>
      </c>
      <c r="E4763" t="s">
        <v>25</v>
      </c>
      <c r="F4763" s="78" t="s">
        <v>2813</v>
      </c>
      <c r="G4763" t="s">
        <v>3412</v>
      </c>
      <c r="H4763" t="s">
        <v>3618</v>
      </c>
      <c r="J4763" t="str">
        <f t="shared" si="148"/>
        <v>02 September 1795</v>
      </c>
      <c r="K4763" s="63">
        <f t="shared" si="149"/>
        <v>327138</v>
      </c>
      <c r="L4763" s="107" t="b" cm="1">
        <f t="array" ref="L4763">SUMPRODUCT( --ISNUMBER(SEARCH(TextCheck,F4763)))&gt;0</f>
        <v>0</v>
      </c>
    </row>
    <row r="4764" spans="1:12" ht="15" customHeight="1">
      <c r="A4764" t="s">
        <v>9805</v>
      </c>
      <c r="D4764" t="s">
        <v>9806</v>
      </c>
      <c r="E4764" t="s">
        <v>40</v>
      </c>
      <c r="F4764" s="78" t="s">
        <v>2851</v>
      </c>
      <c r="G4764" t="s">
        <v>9811</v>
      </c>
      <c r="H4764" t="s">
        <v>9274</v>
      </c>
      <c r="J4764" t="str">
        <f t="shared" si="148"/>
        <v>09 October 1789</v>
      </c>
      <c r="K4764" s="63">
        <f t="shared" si="149"/>
        <v>324984</v>
      </c>
      <c r="L4764" s="107" t="b" cm="1">
        <f t="array" ref="L4764">SUMPRODUCT( --ISNUMBER(SEARCH(TextCheck,F4764)))&gt;0</f>
        <v>0</v>
      </c>
    </row>
    <row r="4765" spans="1:12" ht="15" customHeight="1">
      <c r="A4765" t="s">
        <v>9805</v>
      </c>
      <c r="D4765" t="s">
        <v>9806</v>
      </c>
      <c r="E4765" t="s">
        <v>40</v>
      </c>
      <c r="F4765" s="78" t="s">
        <v>2966</v>
      </c>
      <c r="G4765" t="s">
        <v>4980</v>
      </c>
      <c r="H4765" t="s">
        <v>9274</v>
      </c>
      <c r="J4765" t="str">
        <f t="shared" si="148"/>
        <v>17 March 1790</v>
      </c>
      <c r="K4765" s="63">
        <f t="shared" si="149"/>
        <v>325143</v>
      </c>
      <c r="L4765" s="107" t="b" cm="1">
        <f t="array" ref="L4765">SUMPRODUCT( --ISNUMBER(SEARCH(TextCheck,F4765)))&gt;0</f>
        <v>0</v>
      </c>
    </row>
    <row r="4766" spans="1:12" ht="15" customHeight="1">
      <c r="A4766" t="s">
        <v>9805</v>
      </c>
      <c r="D4766" t="s">
        <v>9806</v>
      </c>
      <c r="E4766" t="s">
        <v>40</v>
      </c>
      <c r="F4766" s="78" t="s">
        <v>9812</v>
      </c>
      <c r="G4766" t="s">
        <v>9813</v>
      </c>
      <c r="H4766" t="s">
        <v>3791</v>
      </c>
      <c r="J4766" t="str">
        <f t="shared" si="148"/>
        <v>08 July 1791</v>
      </c>
      <c r="K4766" s="63">
        <f t="shared" si="149"/>
        <v>325621</v>
      </c>
      <c r="L4766" s="107" t="b" cm="1">
        <f t="array" ref="L4766">SUMPRODUCT( --ISNUMBER(SEARCH(TextCheck,F4766)))&gt;0</f>
        <v>0</v>
      </c>
    </row>
    <row r="4767" spans="1:12" ht="15" customHeight="1">
      <c r="A4767" t="s">
        <v>9805</v>
      </c>
      <c r="D4767" t="s">
        <v>9806</v>
      </c>
      <c r="E4767" t="s">
        <v>40</v>
      </c>
      <c r="F4767" s="78" t="s">
        <v>9814</v>
      </c>
      <c r="G4767" t="s">
        <v>9815</v>
      </c>
      <c r="J4767" t="str">
        <f t="shared" si="148"/>
        <v>07 December 1791</v>
      </c>
      <c r="K4767" s="63">
        <f t="shared" si="149"/>
        <v>325773</v>
      </c>
      <c r="L4767" s="107" t="b" cm="1">
        <f t="array" ref="L4767">SUMPRODUCT( --ISNUMBER(SEARCH(TextCheck,F4767)))&gt;0</f>
        <v>0</v>
      </c>
    </row>
    <row r="4768" spans="1:12" ht="15" customHeight="1">
      <c r="A4768" t="s">
        <v>9805</v>
      </c>
      <c r="D4768" t="s">
        <v>9806</v>
      </c>
      <c r="E4768" t="s">
        <v>40</v>
      </c>
      <c r="F4768" s="78" t="s">
        <v>9816</v>
      </c>
      <c r="G4768" t="s">
        <v>4221</v>
      </c>
      <c r="H4768" t="s">
        <v>9817</v>
      </c>
      <c r="J4768" t="str">
        <f t="shared" si="148"/>
        <v>14 August 1793</v>
      </c>
      <c r="K4768" s="63">
        <f t="shared" si="149"/>
        <v>326389</v>
      </c>
      <c r="L4768" s="107" t="b" cm="1">
        <f t="array" ref="L4768">SUMPRODUCT( --ISNUMBER(SEARCH(TextCheck,F4768)))&gt;0</f>
        <v>0</v>
      </c>
    </row>
    <row r="4769" spans="1:12" ht="15" customHeight="1">
      <c r="A4769" t="s">
        <v>9805</v>
      </c>
      <c r="B4769" t="b">
        <v>1</v>
      </c>
      <c r="D4769" t="s">
        <v>9806</v>
      </c>
      <c r="E4769" t="s">
        <v>40</v>
      </c>
      <c r="F4769" s="78" t="s">
        <v>2563</v>
      </c>
      <c r="G4769" t="s">
        <v>6691</v>
      </c>
      <c r="J4769" t="str">
        <f t="shared" si="148"/>
        <v>07 February 1794</v>
      </c>
      <c r="K4769" s="63">
        <f t="shared" si="149"/>
        <v>326566</v>
      </c>
      <c r="L4769" s="107" t="b" cm="1">
        <f t="array" ref="L4769">SUMPRODUCT( --ISNUMBER(SEARCH(TextCheck,F4769)))&gt;0</f>
        <v>0</v>
      </c>
    </row>
    <row r="4770" spans="1:12" ht="15" customHeight="1">
      <c r="A4770" t="s">
        <v>9805</v>
      </c>
      <c r="D4770" t="s">
        <v>9806</v>
      </c>
      <c r="E4770" t="s">
        <v>43</v>
      </c>
      <c r="F4770" s="78" t="s">
        <v>9818</v>
      </c>
      <c r="G4770" t="s">
        <v>226</v>
      </c>
      <c r="J4770" t="str">
        <f t="shared" si="148"/>
        <v>25 October 1794</v>
      </c>
      <c r="K4770" s="63">
        <f t="shared" si="149"/>
        <v>326826</v>
      </c>
      <c r="L4770" s="107" t="b" cm="1">
        <f t="array" ref="L4770">SUMPRODUCT( --ISNUMBER(SEARCH(TextCheck,F4770)))&gt;0</f>
        <v>0</v>
      </c>
    </row>
    <row r="4771" spans="1:12" ht="15" customHeight="1">
      <c r="A4771" t="s">
        <v>9805</v>
      </c>
      <c r="D4771" t="s">
        <v>9806</v>
      </c>
      <c r="E4771" t="s">
        <v>41</v>
      </c>
      <c r="F4771" s="78" t="s">
        <v>9819</v>
      </c>
      <c r="G4771" t="s">
        <v>9820</v>
      </c>
      <c r="J4771" t="str">
        <f t="shared" si="148"/>
        <v>26 April 1786</v>
      </c>
      <c r="K4771" s="63">
        <f t="shared" si="149"/>
        <v>323722</v>
      </c>
      <c r="L4771" s="107" t="b" cm="1">
        <f t="array" ref="L4771">SUMPRODUCT( --ISNUMBER(SEARCH(TextCheck,F4771)))&gt;0</f>
        <v>0</v>
      </c>
    </row>
    <row r="4772" spans="1:12" ht="15" customHeight="1">
      <c r="A4772" t="s">
        <v>9805</v>
      </c>
      <c r="D4772" t="s">
        <v>9806</v>
      </c>
      <c r="E4772" t="s">
        <v>41</v>
      </c>
      <c r="F4772" s="78" t="s">
        <v>5413</v>
      </c>
      <c r="G4772" t="s">
        <v>9821</v>
      </c>
      <c r="J4772" t="str">
        <f t="shared" si="148"/>
        <v>07 March 1787</v>
      </c>
      <c r="K4772" s="63">
        <f t="shared" si="149"/>
        <v>324037</v>
      </c>
      <c r="L4772" s="107" t="b" cm="1">
        <f t="array" ref="L4772">SUMPRODUCT( --ISNUMBER(SEARCH(TextCheck,F4772)))&gt;0</f>
        <v>0</v>
      </c>
    </row>
    <row r="4773" spans="1:12" ht="15" customHeight="1">
      <c r="A4773" t="s">
        <v>9805</v>
      </c>
      <c r="D4773" t="s">
        <v>9806</v>
      </c>
      <c r="E4773" t="s">
        <v>41</v>
      </c>
      <c r="F4773" s="78" t="s">
        <v>9822</v>
      </c>
      <c r="G4773" t="s">
        <v>3709</v>
      </c>
      <c r="J4773" t="str">
        <f t="shared" si="148"/>
        <v>16 May 1787</v>
      </c>
      <c r="K4773" s="63">
        <f t="shared" si="149"/>
        <v>324107</v>
      </c>
      <c r="L4773" s="107" t="b" cm="1">
        <f t="array" ref="L4773">SUMPRODUCT( --ISNUMBER(SEARCH(TextCheck,F4773)))&gt;0</f>
        <v>0</v>
      </c>
    </row>
    <row r="4774" spans="1:12" ht="15" customHeight="1">
      <c r="A4774" t="s">
        <v>9805</v>
      </c>
      <c r="B4774" t="b">
        <v>1</v>
      </c>
      <c r="D4774" t="s">
        <v>9806</v>
      </c>
      <c r="E4774" t="s">
        <v>41</v>
      </c>
      <c r="F4774" s="78" t="s">
        <v>2821</v>
      </c>
      <c r="G4774" t="s">
        <v>7318</v>
      </c>
      <c r="H4774" t="s">
        <v>9274</v>
      </c>
      <c r="J4774" t="str">
        <f t="shared" si="148"/>
        <v>24 September 1787</v>
      </c>
      <c r="K4774" s="63">
        <f t="shared" si="149"/>
        <v>324238</v>
      </c>
      <c r="L4774" s="107" t="b" cm="1">
        <f t="array" ref="L4774">SUMPRODUCT( --ISNUMBER(SEARCH(TextCheck,F4774)))&gt;0</f>
        <v>0</v>
      </c>
    </row>
    <row r="4775" spans="1:12" ht="15" customHeight="1">
      <c r="A4775" t="s">
        <v>9805</v>
      </c>
      <c r="D4775" t="s">
        <v>9806</v>
      </c>
      <c r="E4775" t="s">
        <v>41</v>
      </c>
      <c r="F4775" s="78" t="s">
        <v>7270</v>
      </c>
      <c r="G4775" t="s">
        <v>7318</v>
      </c>
      <c r="H4775" t="s">
        <v>9823</v>
      </c>
      <c r="J4775" t="str">
        <f t="shared" si="148"/>
        <v>24 September 1787</v>
      </c>
      <c r="K4775" s="63">
        <f t="shared" si="149"/>
        <v>324238</v>
      </c>
      <c r="L4775" s="107" t="b" cm="1">
        <f t="array" ref="L4775">SUMPRODUCT( --ISNUMBER(SEARCH(TextCheck,F4775)))&gt;0</f>
        <v>0</v>
      </c>
    </row>
    <row r="4776" spans="1:12" ht="15" customHeight="1">
      <c r="A4776" t="s">
        <v>9805</v>
      </c>
      <c r="D4776" t="s">
        <v>9806</v>
      </c>
      <c r="E4776" t="s">
        <v>41</v>
      </c>
      <c r="F4776" s="78" t="s">
        <v>9824</v>
      </c>
      <c r="G4776" t="s">
        <v>7318</v>
      </c>
      <c r="J4776" t="str">
        <f t="shared" si="148"/>
        <v>24 September 1787</v>
      </c>
      <c r="K4776" s="63">
        <f t="shared" si="149"/>
        <v>324238</v>
      </c>
      <c r="L4776" s="107" t="b" cm="1">
        <f t="array" ref="L4776">SUMPRODUCT( --ISNUMBER(SEARCH(TextCheck,F4776)))&gt;0</f>
        <v>0</v>
      </c>
    </row>
    <row r="4777" spans="1:12" ht="15" customHeight="1">
      <c r="A4777" t="s">
        <v>9805</v>
      </c>
      <c r="D4777" t="s">
        <v>9806</v>
      </c>
      <c r="E4777" t="s">
        <v>41</v>
      </c>
      <c r="F4777" s="78" t="s">
        <v>9825</v>
      </c>
      <c r="G4777" t="s">
        <v>3826</v>
      </c>
      <c r="H4777" s="36" t="s">
        <v>9826</v>
      </c>
      <c r="J4777" t="str">
        <f t="shared" si="148"/>
        <v>02 April 1788</v>
      </c>
      <c r="K4777" s="63">
        <f t="shared" si="149"/>
        <v>324429</v>
      </c>
      <c r="L4777" s="107" t="b" cm="1">
        <f t="array" ref="L4777">SUMPRODUCT( --ISNUMBER(SEARCH(TextCheck,F4777)))&gt;0</f>
        <v>0</v>
      </c>
    </row>
    <row r="4778" spans="1:12" ht="15" customHeight="1">
      <c r="A4778" t="s">
        <v>9805</v>
      </c>
      <c r="D4778" t="s">
        <v>9806</v>
      </c>
      <c r="E4778" t="s">
        <v>41</v>
      </c>
      <c r="F4778" s="78" t="s">
        <v>778</v>
      </c>
      <c r="G4778" t="s">
        <v>6849</v>
      </c>
      <c r="J4778" t="str">
        <f t="shared" si="148"/>
        <v>30 September 1788</v>
      </c>
      <c r="K4778" s="63">
        <f t="shared" si="149"/>
        <v>324610</v>
      </c>
      <c r="L4778" s="107" t="b" cm="1">
        <f t="array" ref="L4778">SUMPRODUCT( --ISNUMBER(SEARCH(TextCheck,F4778)))&gt;0</f>
        <v>0</v>
      </c>
    </row>
    <row r="4779" spans="1:12" ht="15" customHeight="1">
      <c r="A4779" t="s">
        <v>9805</v>
      </c>
      <c r="D4779" t="s">
        <v>9806</v>
      </c>
      <c r="E4779" t="s">
        <v>41</v>
      </c>
      <c r="F4779" s="78" t="s">
        <v>9827</v>
      </c>
      <c r="G4779" t="s">
        <v>9828</v>
      </c>
      <c r="H4779" t="s">
        <v>9829</v>
      </c>
      <c r="J4779" t="str">
        <f t="shared" si="148"/>
        <v>06 October 1789</v>
      </c>
      <c r="K4779" s="63">
        <f t="shared" si="149"/>
        <v>324981</v>
      </c>
      <c r="L4779" s="107" t="b" cm="1">
        <f t="array" ref="L4779">SUMPRODUCT( --ISNUMBER(SEARCH(TextCheck,F4779)))&gt;0</f>
        <v>0</v>
      </c>
    </row>
    <row r="4780" spans="1:12" ht="15" customHeight="1">
      <c r="A4780" t="s">
        <v>9805</v>
      </c>
      <c r="D4780" t="s">
        <v>9806</v>
      </c>
      <c r="E4780" t="s">
        <v>41</v>
      </c>
      <c r="F4780" s="78" t="s">
        <v>2573</v>
      </c>
      <c r="G4780" t="s">
        <v>9830</v>
      </c>
      <c r="J4780" t="str">
        <f t="shared" si="148"/>
        <v>02 May 1790</v>
      </c>
      <c r="K4780" s="63">
        <f t="shared" si="149"/>
        <v>325189</v>
      </c>
      <c r="L4780" s="107" t="b" cm="1">
        <f t="array" ref="L4780">SUMPRODUCT( --ISNUMBER(SEARCH(TextCheck,F4780)))&gt;0</f>
        <v>0</v>
      </c>
    </row>
    <row r="4781" spans="1:12" ht="15" customHeight="1">
      <c r="A4781" t="s">
        <v>9805</v>
      </c>
      <c r="B4781" t="b">
        <v>1</v>
      </c>
      <c r="D4781" t="s">
        <v>9806</v>
      </c>
      <c r="E4781" t="s">
        <v>41</v>
      </c>
      <c r="F4781" s="78" t="s">
        <v>9831</v>
      </c>
      <c r="G4781" t="s">
        <v>9832</v>
      </c>
      <c r="J4781" t="str">
        <f t="shared" si="148"/>
        <v>16 August 1790</v>
      </c>
      <c r="K4781" s="63">
        <f t="shared" si="149"/>
        <v>325295</v>
      </c>
      <c r="L4781" s="107" t="b" cm="1">
        <f t="array" ref="L4781">SUMPRODUCT( --ISNUMBER(SEARCH(TextCheck,F4781)))&gt;0</f>
        <v>0</v>
      </c>
    </row>
    <row r="4782" spans="1:12" ht="15" customHeight="1">
      <c r="A4782" t="s">
        <v>9805</v>
      </c>
      <c r="D4782" t="s">
        <v>9806</v>
      </c>
      <c r="E4782" t="s">
        <v>41</v>
      </c>
      <c r="F4782" s="78" t="s">
        <v>9833</v>
      </c>
      <c r="G4782" t="s">
        <v>6815</v>
      </c>
      <c r="H4782" t="s">
        <v>9834</v>
      </c>
      <c r="J4782" t="str">
        <f t="shared" si="148"/>
        <v>09 March 1791</v>
      </c>
      <c r="K4782" s="63">
        <f t="shared" si="149"/>
        <v>325500</v>
      </c>
      <c r="L4782" s="107" t="b" cm="1">
        <f t="array" ref="L4782">SUMPRODUCT( --ISNUMBER(SEARCH(TextCheck,F4782)))&gt;0</f>
        <v>0</v>
      </c>
    </row>
    <row r="4783" spans="1:12" ht="15" customHeight="1">
      <c r="A4783" t="s">
        <v>9805</v>
      </c>
      <c r="D4783" t="s">
        <v>9806</v>
      </c>
      <c r="E4783" t="s">
        <v>41</v>
      </c>
      <c r="F4783" s="78" t="s">
        <v>9835</v>
      </c>
      <c r="G4783" t="s">
        <v>9836</v>
      </c>
      <c r="H4783" t="s">
        <v>9837</v>
      </c>
      <c r="J4783" t="str">
        <f t="shared" si="148"/>
        <v>20 April 1791</v>
      </c>
      <c r="K4783" s="63">
        <f t="shared" si="149"/>
        <v>325542</v>
      </c>
      <c r="L4783" s="107" t="b" cm="1">
        <f t="array" ref="L4783">SUMPRODUCT( --ISNUMBER(SEARCH(TextCheck,F4783)))&gt;0</f>
        <v>0</v>
      </c>
    </row>
    <row r="4784" spans="1:12" ht="15" customHeight="1">
      <c r="A4784" t="s">
        <v>9805</v>
      </c>
      <c r="D4784" t="s">
        <v>9806</v>
      </c>
      <c r="E4784" t="s">
        <v>41</v>
      </c>
      <c r="F4784" s="78" t="s">
        <v>9838</v>
      </c>
      <c r="G4784" t="s">
        <v>8563</v>
      </c>
      <c r="J4784" t="str">
        <f t="shared" si="148"/>
        <v>08 February 1792</v>
      </c>
      <c r="K4784" s="63">
        <f t="shared" si="149"/>
        <v>325836</v>
      </c>
      <c r="L4784" s="107" t="b" cm="1">
        <f t="array" ref="L4784">SUMPRODUCT( --ISNUMBER(SEARCH(TextCheck,F4784)))&gt;0</f>
        <v>0</v>
      </c>
    </row>
    <row r="4785" spans="1:12" ht="15" customHeight="1">
      <c r="A4785" t="s">
        <v>9839</v>
      </c>
      <c r="D4785" t="s">
        <v>9840</v>
      </c>
      <c r="E4785" t="s">
        <v>41</v>
      </c>
      <c r="F4785" s="78" t="s">
        <v>9841</v>
      </c>
      <c r="G4785" t="s">
        <v>9842</v>
      </c>
      <c r="H4785" t="s">
        <v>6452</v>
      </c>
      <c r="J4785" t="str">
        <f t="shared" si="148"/>
        <v>29 February 1792</v>
      </c>
      <c r="K4785" s="63">
        <f t="shared" si="149"/>
        <v>325857</v>
      </c>
      <c r="L4785" s="107" t="b" cm="1">
        <f t="array" ref="L4785">SUMPRODUCT( --ISNUMBER(SEARCH(TextCheck,F4785)))&gt;0</f>
        <v>0</v>
      </c>
    </row>
    <row r="4786" spans="1:12" ht="15" customHeight="1">
      <c r="A4786" t="s">
        <v>9839</v>
      </c>
      <c r="D4786" t="s">
        <v>9840</v>
      </c>
      <c r="E4786" t="s">
        <v>41</v>
      </c>
      <c r="F4786" s="78" t="s">
        <v>9843</v>
      </c>
      <c r="G4786" t="s">
        <v>9844</v>
      </c>
      <c r="J4786" t="str">
        <f t="shared" si="148"/>
        <v>30 September 1792</v>
      </c>
      <c r="K4786" s="63">
        <f t="shared" si="149"/>
        <v>326071</v>
      </c>
      <c r="L4786" s="107" t="b" cm="1">
        <f t="array" ref="L4786">SUMPRODUCT( --ISNUMBER(SEARCH(TextCheck,F4786)))&gt;0</f>
        <v>0</v>
      </c>
    </row>
    <row r="4787" spans="1:12" ht="15" customHeight="1">
      <c r="A4787" t="s">
        <v>9839</v>
      </c>
      <c r="D4787" t="s">
        <v>9840</v>
      </c>
      <c r="E4787" t="s">
        <v>41</v>
      </c>
      <c r="F4787" s="78" t="s">
        <v>9845</v>
      </c>
      <c r="G4787" t="s">
        <v>9846</v>
      </c>
      <c r="J4787" t="str">
        <f t="shared" si="148"/>
        <v>15 August 1793</v>
      </c>
      <c r="K4787" s="63">
        <f t="shared" si="149"/>
        <v>326390</v>
      </c>
      <c r="L4787" s="107" t="b" cm="1">
        <f t="array" ref="L4787">SUMPRODUCT( --ISNUMBER(SEARCH(TextCheck,F4787)))&gt;0</f>
        <v>0</v>
      </c>
    </row>
    <row r="4788" spans="1:12" ht="15" customHeight="1">
      <c r="A4788" t="s">
        <v>9839</v>
      </c>
      <c r="D4788" t="s">
        <v>9840</v>
      </c>
      <c r="E4788" t="s">
        <v>41</v>
      </c>
      <c r="F4788" s="78" t="s">
        <v>9847</v>
      </c>
      <c r="G4788" t="s">
        <v>9848</v>
      </c>
      <c r="H4788" t="s">
        <v>9849</v>
      </c>
      <c r="J4788" t="str">
        <f t="shared" si="148"/>
        <v>28 November 1793</v>
      </c>
      <c r="K4788" s="63">
        <f t="shared" si="149"/>
        <v>326495</v>
      </c>
      <c r="L4788" s="107" t="b" cm="1">
        <f t="array" ref="L4788">SUMPRODUCT( --ISNUMBER(SEARCH(TextCheck,F4788)))&gt;0</f>
        <v>0</v>
      </c>
    </row>
    <row r="4789" spans="1:12" ht="15" customHeight="1">
      <c r="A4789" t="s">
        <v>9839</v>
      </c>
      <c r="B4789" t="b">
        <v>1</v>
      </c>
      <c r="D4789" t="s">
        <v>9840</v>
      </c>
      <c r="E4789" t="s">
        <v>41</v>
      </c>
      <c r="F4789" s="78" t="s">
        <v>9850</v>
      </c>
      <c r="G4789" t="s">
        <v>9369</v>
      </c>
      <c r="J4789" t="str">
        <f t="shared" si="148"/>
        <v>01 December 1793</v>
      </c>
      <c r="K4789" s="63">
        <f t="shared" si="149"/>
        <v>326498</v>
      </c>
      <c r="L4789" s="107" t="b" cm="1">
        <f t="array" ref="L4789">SUMPRODUCT( --ISNUMBER(SEARCH(TextCheck,F4789)))&gt;0</f>
        <v>0</v>
      </c>
    </row>
    <row r="4790" spans="1:12" ht="15" customHeight="1">
      <c r="A4790" t="s">
        <v>9839</v>
      </c>
      <c r="D4790" t="s">
        <v>9840</v>
      </c>
      <c r="E4790" t="s">
        <v>41</v>
      </c>
      <c r="F4790" s="78" t="s">
        <v>9851</v>
      </c>
      <c r="G4790" t="s">
        <v>226</v>
      </c>
      <c r="J4790" t="str">
        <f t="shared" si="148"/>
        <v>25 October 1794</v>
      </c>
      <c r="K4790" s="63">
        <f t="shared" si="149"/>
        <v>326826</v>
      </c>
      <c r="L4790" s="107" t="b" cm="1">
        <f t="array" ref="L4790">SUMPRODUCT( --ISNUMBER(SEARCH(TextCheck,F4790)))&gt;0</f>
        <v>0</v>
      </c>
    </row>
    <row r="4791" spans="1:12" ht="15" customHeight="1">
      <c r="A4791" t="s">
        <v>9839</v>
      </c>
      <c r="B4791" t="b">
        <v>1</v>
      </c>
      <c r="D4791" t="s">
        <v>9840</v>
      </c>
      <c r="E4791" t="s">
        <v>50</v>
      </c>
      <c r="F4791" s="78" t="s">
        <v>9852</v>
      </c>
      <c r="G4791" t="s">
        <v>9853</v>
      </c>
      <c r="J4791" t="str">
        <f t="shared" si="148"/>
        <v>09 February 1792</v>
      </c>
      <c r="K4791" s="63">
        <f t="shared" si="149"/>
        <v>325837</v>
      </c>
      <c r="L4791" s="107" t="b" cm="1">
        <f t="array" ref="L4791">SUMPRODUCT( --ISNUMBER(SEARCH(TextCheck,F4791)))&gt;0</f>
        <v>0</v>
      </c>
    </row>
    <row r="4792" spans="1:12" ht="15" customHeight="1">
      <c r="A4792" t="s">
        <v>9839</v>
      </c>
      <c r="B4792" t="b">
        <v>1</v>
      </c>
      <c r="D4792" t="s">
        <v>9840</v>
      </c>
      <c r="E4792" t="s">
        <v>50</v>
      </c>
      <c r="F4792" s="78" t="s">
        <v>9854</v>
      </c>
      <c r="G4792" t="s">
        <v>9844</v>
      </c>
      <c r="J4792" t="str">
        <f t="shared" si="148"/>
        <v>30 September 1792</v>
      </c>
      <c r="K4792" s="63">
        <f t="shared" si="149"/>
        <v>326071</v>
      </c>
      <c r="L4792" s="107" t="b" cm="1">
        <f t="array" ref="L4792">SUMPRODUCT( --ISNUMBER(SEARCH(TextCheck,F4792)))&gt;0</f>
        <v>0</v>
      </c>
    </row>
    <row r="4793" spans="1:12" ht="15" customHeight="1">
      <c r="A4793" t="s">
        <v>9839</v>
      </c>
      <c r="B4793" t="b">
        <v>1</v>
      </c>
      <c r="D4793" t="s">
        <v>9840</v>
      </c>
      <c r="E4793" t="s">
        <v>50</v>
      </c>
      <c r="F4793" s="78" t="s">
        <v>9855</v>
      </c>
      <c r="G4793" t="s">
        <v>4221</v>
      </c>
      <c r="J4793" t="str">
        <f t="shared" si="148"/>
        <v>14 August 1793</v>
      </c>
      <c r="K4793" s="63">
        <f t="shared" si="149"/>
        <v>326389</v>
      </c>
      <c r="L4793" s="107" t="b" cm="1">
        <f t="array" ref="L4793">SUMPRODUCT( --ISNUMBER(SEARCH(TextCheck,F4793)))&gt;0</f>
        <v>0</v>
      </c>
    </row>
    <row r="4794" spans="1:12" ht="15" customHeight="1">
      <c r="A4794" t="s">
        <v>9839</v>
      </c>
      <c r="D4794" t="s">
        <v>9840</v>
      </c>
      <c r="E4794" t="s">
        <v>50</v>
      </c>
      <c r="F4794" s="78" t="s">
        <v>9856</v>
      </c>
      <c r="G4794" t="s">
        <v>9846</v>
      </c>
      <c r="J4794" t="str">
        <f t="shared" si="148"/>
        <v>15 August 1793</v>
      </c>
      <c r="K4794" s="63">
        <f t="shared" si="149"/>
        <v>326390</v>
      </c>
      <c r="L4794" s="107" t="b" cm="1">
        <f t="array" ref="L4794">SUMPRODUCT( --ISNUMBER(SEARCH(TextCheck,F4794)))&gt;0</f>
        <v>0</v>
      </c>
    </row>
    <row r="4795" spans="1:12" ht="15" customHeight="1">
      <c r="A4795" t="s">
        <v>9839</v>
      </c>
      <c r="B4795" t="b">
        <v>1</v>
      </c>
      <c r="D4795" t="s">
        <v>9840</v>
      </c>
      <c r="E4795" t="s">
        <v>50</v>
      </c>
      <c r="F4795" s="78" t="s">
        <v>9857</v>
      </c>
      <c r="G4795" t="s">
        <v>9858</v>
      </c>
      <c r="J4795" t="str">
        <f t="shared" si="148"/>
        <v>16 August 1793</v>
      </c>
      <c r="K4795" s="63">
        <f t="shared" si="149"/>
        <v>326391</v>
      </c>
      <c r="L4795" s="107" t="b" cm="1">
        <f t="array" ref="L4795">SUMPRODUCT( --ISNUMBER(SEARCH(TextCheck,F4795)))&gt;0</f>
        <v>0</v>
      </c>
    </row>
    <row r="4796" spans="1:12" ht="15" customHeight="1">
      <c r="A4796" t="s">
        <v>9839</v>
      </c>
      <c r="D4796" t="s">
        <v>9840</v>
      </c>
      <c r="E4796" t="s">
        <v>50</v>
      </c>
      <c r="F4796" s="78" t="s">
        <v>9859</v>
      </c>
      <c r="G4796" t="s">
        <v>6691</v>
      </c>
      <c r="J4796" t="str">
        <f t="shared" si="148"/>
        <v>07 February 1794</v>
      </c>
      <c r="K4796" s="63">
        <f t="shared" si="149"/>
        <v>326566</v>
      </c>
      <c r="L4796" s="107" t="b" cm="1">
        <f t="array" ref="L4796">SUMPRODUCT( --ISNUMBER(SEARCH(TextCheck,F4796)))&gt;0</f>
        <v>0</v>
      </c>
    </row>
    <row r="4797" spans="1:12" ht="15" customHeight="1">
      <c r="A4797" t="s">
        <v>9839</v>
      </c>
      <c r="D4797" t="s">
        <v>9840</v>
      </c>
      <c r="E4797" t="s">
        <v>50</v>
      </c>
      <c r="F4797" s="78" t="s">
        <v>9860</v>
      </c>
      <c r="G4797" t="s">
        <v>3505</v>
      </c>
      <c r="J4797" t="str">
        <f t="shared" si="148"/>
        <v>25 April 1794</v>
      </c>
      <c r="K4797" s="63">
        <f t="shared" si="149"/>
        <v>326643</v>
      </c>
      <c r="L4797" s="107" t="b" cm="1">
        <f t="array" ref="L4797">SUMPRODUCT( --ISNUMBER(SEARCH(TextCheck,F4797)))&gt;0</f>
        <v>0</v>
      </c>
    </row>
    <row r="4798" spans="1:12" ht="15" customHeight="1">
      <c r="A4798" t="s">
        <v>9839</v>
      </c>
      <c r="D4798" t="s">
        <v>9840</v>
      </c>
      <c r="E4798" t="s">
        <v>50</v>
      </c>
      <c r="F4798" s="78" t="s">
        <v>9861</v>
      </c>
      <c r="G4798" t="s">
        <v>9862</v>
      </c>
      <c r="J4798" t="str">
        <f t="shared" si="148"/>
        <v>26 October 1794</v>
      </c>
      <c r="K4798" s="63">
        <f t="shared" si="149"/>
        <v>326827</v>
      </c>
      <c r="L4798" s="107" t="b" cm="1">
        <f t="array" ref="L4798">SUMPRODUCT( --ISNUMBER(SEARCH(TextCheck,F4798)))&gt;0</f>
        <v>0</v>
      </c>
    </row>
    <row r="4799" spans="1:12" ht="15" customHeight="1">
      <c r="A4799" t="s">
        <v>9839</v>
      </c>
      <c r="D4799" t="s">
        <v>9840</v>
      </c>
      <c r="E4799" t="s">
        <v>44</v>
      </c>
      <c r="F4799" s="78" t="s">
        <v>9863</v>
      </c>
      <c r="G4799" t="s">
        <v>9864</v>
      </c>
      <c r="J4799" t="str">
        <f t="shared" si="148"/>
        <v>25 October 1784</v>
      </c>
      <c r="K4799" s="63">
        <f t="shared" si="149"/>
        <v>323174</v>
      </c>
      <c r="L4799" s="107" t="b" cm="1">
        <f t="array" ref="L4799">SUMPRODUCT( --ISNUMBER(SEARCH(TextCheck,F4799)))&gt;0</f>
        <v>0</v>
      </c>
    </row>
    <row r="4800" spans="1:12" ht="15" customHeight="1">
      <c r="A4800" t="s">
        <v>9839</v>
      </c>
      <c r="D4800" t="s">
        <v>9840</v>
      </c>
      <c r="E4800" t="s">
        <v>45</v>
      </c>
      <c r="F4800" s="78" t="s">
        <v>9835</v>
      </c>
      <c r="G4800" t="s">
        <v>9865</v>
      </c>
      <c r="J4800" t="str">
        <f t="shared" si="148"/>
        <v>25 March 1792</v>
      </c>
      <c r="K4800" s="63">
        <f t="shared" si="149"/>
        <v>325882</v>
      </c>
      <c r="L4800" s="107" t="b" cm="1">
        <f t="array" ref="L4800">SUMPRODUCT( --ISNUMBER(SEARCH(TextCheck,F4800)))&gt;0</f>
        <v>0</v>
      </c>
    </row>
    <row r="4801" spans="1:12" ht="15" customHeight="1">
      <c r="A4801" t="s">
        <v>9839</v>
      </c>
      <c r="D4801" t="s">
        <v>9840</v>
      </c>
      <c r="E4801" t="s">
        <v>9257</v>
      </c>
      <c r="F4801" s="78" t="s">
        <v>9827</v>
      </c>
      <c r="G4801" t="s">
        <v>9866</v>
      </c>
      <c r="J4801" t="str">
        <f t="shared" si="148"/>
        <v>05 November 1793</v>
      </c>
      <c r="K4801" s="63">
        <f t="shared" si="149"/>
        <v>326472</v>
      </c>
      <c r="L4801" s="107" t="b" cm="1">
        <f t="array" ref="L4801">SUMPRODUCT( --ISNUMBER(SEARCH(TextCheck,F4801)))&gt;0</f>
        <v>0</v>
      </c>
    </row>
    <row r="4802" spans="1:12" ht="15" customHeight="1">
      <c r="A4802" t="s">
        <v>9839</v>
      </c>
      <c r="D4802" t="s">
        <v>9840</v>
      </c>
      <c r="E4802" t="s">
        <v>46</v>
      </c>
      <c r="F4802" s="78" t="s">
        <v>9867</v>
      </c>
      <c r="G4802" t="s">
        <v>9868</v>
      </c>
      <c r="J4802" t="str">
        <f t="shared" si="148"/>
        <v>01 January 1790</v>
      </c>
      <c r="K4802" s="63">
        <f t="shared" si="149"/>
        <v>325068</v>
      </c>
      <c r="L4802" s="107" t="b" cm="1">
        <f t="array" ref="L4802">SUMPRODUCT( --ISNUMBER(SEARCH(TextCheck,F4802)))&gt;0</f>
        <v>0</v>
      </c>
    </row>
    <row r="4803" spans="1:12" ht="15" customHeight="1">
      <c r="A4803" t="s">
        <v>9869</v>
      </c>
      <c r="D4803" t="s">
        <v>9870</v>
      </c>
      <c r="E4803" t="s">
        <v>23</v>
      </c>
      <c r="F4803" s="78" t="s">
        <v>1031</v>
      </c>
      <c r="G4803" t="s">
        <v>9871</v>
      </c>
      <c r="H4803" t="s">
        <v>9704</v>
      </c>
      <c r="J4803" t="str">
        <f t="shared" si="148"/>
        <v>01 April 1791</v>
      </c>
      <c r="K4803" s="63">
        <f t="shared" si="149"/>
        <v>325523</v>
      </c>
      <c r="L4803" s="107" t="b" cm="1">
        <f t="array" ref="L4803">SUMPRODUCT( --ISNUMBER(SEARCH(TextCheck,F4803)))&gt;0</f>
        <v>0</v>
      </c>
    </row>
    <row r="4804" spans="1:12" ht="15" customHeight="1">
      <c r="A4804" t="s">
        <v>9869</v>
      </c>
      <c r="D4804" t="s">
        <v>9870</v>
      </c>
      <c r="E4804" t="s">
        <v>9267</v>
      </c>
      <c r="F4804" s="78" t="s">
        <v>9872</v>
      </c>
      <c r="G4804" t="s">
        <v>9769</v>
      </c>
      <c r="H4804" t="s">
        <v>3618</v>
      </c>
      <c r="J4804" t="str">
        <f t="shared" si="148"/>
        <v>09 June 1794</v>
      </c>
      <c r="K4804" s="63">
        <f t="shared" si="149"/>
        <v>326688</v>
      </c>
      <c r="L4804" s="107" t="b" cm="1">
        <f t="array" ref="L4804">SUMPRODUCT( --ISNUMBER(SEARCH(TextCheck,F4804)))&gt;0</f>
        <v>0</v>
      </c>
    </row>
    <row r="4805" spans="1:12" ht="15" customHeight="1">
      <c r="A4805" t="s">
        <v>9869</v>
      </c>
      <c r="D4805" t="s">
        <v>9870</v>
      </c>
      <c r="E4805" t="s">
        <v>9267</v>
      </c>
      <c r="F4805" s="78" t="s">
        <v>2527</v>
      </c>
      <c r="G4805" t="s">
        <v>3369</v>
      </c>
      <c r="J4805" t="str">
        <f t="shared" si="148"/>
        <v>01 September 1795</v>
      </c>
      <c r="K4805" s="63">
        <f t="shared" si="149"/>
        <v>327137</v>
      </c>
      <c r="L4805" s="107" t="b" cm="1">
        <f t="array" ref="L4805">SUMPRODUCT( --ISNUMBER(SEARCH(TextCheck,F4805)))&gt;0</f>
        <v>0</v>
      </c>
    </row>
    <row r="4806" spans="1:12" ht="15" customHeight="1">
      <c r="A4806" t="s">
        <v>9869</v>
      </c>
      <c r="D4806" t="s">
        <v>9870</v>
      </c>
      <c r="E4806" t="s">
        <v>25</v>
      </c>
      <c r="F4806" s="78" t="s">
        <v>1254</v>
      </c>
      <c r="G4806" t="s">
        <v>3369</v>
      </c>
      <c r="H4806" t="s">
        <v>3618</v>
      </c>
      <c r="J4806" t="str">
        <f t="shared" si="148"/>
        <v>01 September 1795</v>
      </c>
      <c r="K4806" s="63">
        <f t="shared" si="149"/>
        <v>327137</v>
      </c>
      <c r="L4806" s="107" t="b" cm="1">
        <f t="array" ref="L4806">SUMPRODUCT( --ISNUMBER(SEARCH(TextCheck,F4806)))&gt;0</f>
        <v>0</v>
      </c>
    </row>
    <row r="4807" spans="1:12" ht="15" customHeight="1">
      <c r="A4807" t="s">
        <v>9869</v>
      </c>
      <c r="D4807" t="s">
        <v>9870</v>
      </c>
      <c r="E4807" t="s">
        <v>25</v>
      </c>
      <c r="F4807" s="78" t="s">
        <v>2954</v>
      </c>
      <c r="G4807" t="s">
        <v>3412</v>
      </c>
      <c r="H4807" t="s">
        <v>3618</v>
      </c>
      <c r="J4807" t="str">
        <f t="shared" si="148"/>
        <v>02 September 1795</v>
      </c>
      <c r="K4807" s="63">
        <f t="shared" si="149"/>
        <v>327138</v>
      </c>
      <c r="L4807" s="107" t="b" cm="1">
        <f t="array" ref="L4807">SUMPRODUCT( --ISNUMBER(SEARCH(TextCheck,F4807)))&gt;0</f>
        <v>0</v>
      </c>
    </row>
    <row r="4808" spans="1:12" ht="15" customHeight="1">
      <c r="A4808" t="s">
        <v>9869</v>
      </c>
      <c r="D4808" t="s">
        <v>9870</v>
      </c>
      <c r="E4808" t="s">
        <v>40</v>
      </c>
      <c r="F4808" s="78" t="s">
        <v>4722</v>
      </c>
      <c r="G4808" t="s">
        <v>9873</v>
      </c>
      <c r="H4808" t="s">
        <v>9478</v>
      </c>
      <c r="J4808" t="str">
        <f t="shared" si="148"/>
        <v>27 August 1788</v>
      </c>
      <c r="K4808" s="63">
        <f t="shared" si="149"/>
        <v>324576</v>
      </c>
      <c r="L4808" s="107" t="b" cm="1">
        <f t="array" ref="L4808">SUMPRODUCT( --ISNUMBER(SEARCH(TextCheck,F4808)))&gt;0</f>
        <v>0</v>
      </c>
    </row>
    <row r="4809" spans="1:12" ht="15" customHeight="1">
      <c r="A4809" t="s">
        <v>9869</v>
      </c>
      <c r="B4809" t="b">
        <v>1</v>
      </c>
      <c r="D4809" t="s">
        <v>9870</v>
      </c>
      <c r="E4809" t="s">
        <v>40</v>
      </c>
      <c r="F4809" s="78" t="s">
        <v>3003</v>
      </c>
      <c r="G4809" t="s">
        <v>9874</v>
      </c>
      <c r="H4809" t="s">
        <v>9274</v>
      </c>
      <c r="J4809" t="str">
        <f t="shared" ref="J4809:J4873" si="150">TRIM(G4809)</f>
        <v>06 November 1788</v>
      </c>
      <c r="K4809" s="63">
        <f t="shared" ref="K4809:K4873" si="151">DATEVALUE((LEFT(J4809,(LEN(J4809)-4))&amp;(RIGHT(J4809,4)+1000)))</f>
        <v>324647</v>
      </c>
      <c r="L4809" s="107" t="b" cm="1">
        <f t="array" ref="L4809">SUMPRODUCT( --ISNUMBER(SEARCH(TextCheck,F4809)))&gt;0</f>
        <v>0</v>
      </c>
    </row>
    <row r="4810" spans="1:12" ht="15" customHeight="1">
      <c r="A4810" t="s">
        <v>9869</v>
      </c>
      <c r="D4810" t="s">
        <v>9870</v>
      </c>
      <c r="E4810" t="s">
        <v>40</v>
      </c>
      <c r="F4810" s="78" t="s">
        <v>9875</v>
      </c>
      <c r="G4810" t="s">
        <v>9876</v>
      </c>
      <c r="H4810" t="s">
        <v>3791</v>
      </c>
      <c r="J4810" t="str">
        <f t="shared" si="150"/>
        <v>24 March 1792</v>
      </c>
      <c r="K4810" s="63">
        <f t="shared" si="151"/>
        <v>325881</v>
      </c>
      <c r="L4810" s="107" t="b" cm="1">
        <f t="array" ref="L4810">SUMPRODUCT( --ISNUMBER(SEARCH(TextCheck,F4810)))&gt;0</f>
        <v>0</v>
      </c>
    </row>
    <row r="4811" spans="1:12" ht="15" customHeight="1">
      <c r="A4811" t="s">
        <v>9869</v>
      </c>
      <c r="D4811" t="s">
        <v>9870</v>
      </c>
      <c r="E4811" t="s">
        <v>40</v>
      </c>
      <c r="F4811" s="78" t="s">
        <v>9877</v>
      </c>
      <c r="G4811" t="s">
        <v>9878</v>
      </c>
      <c r="J4811" t="str">
        <f t="shared" si="150"/>
        <v>23 May 1792</v>
      </c>
      <c r="K4811" s="63">
        <f t="shared" si="151"/>
        <v>325941</v>
      </c>
      <c r="L4811" s="107" t="b" cm="1">
        <f t="array" ref="L4811">SUMPRODUCT( --ISNUMBER(SEARCH(TextCheck,F4811)))&gt;0</f>
        <v>0</v>
      </c>
    </row>
    <row r="4812" spans="1:12" ht="15" customHeight="1">
      <c r="A4812" t="s">
        <v>9869</v>
      </c>
      <c r="D4812" t="s">
        <v>9870</v>
      </c>
      <c r="E4812" t="s">
        <v>40</v>
      </c>
      <c r="F4812" s="78" t="s">
        <v>9879</v>
      </c>
      <c r="G4812" t="s">
        <v>4221</v>
      </c>
      <c r="H4812" t="s">
        <v>9853</v>
      </c>
      <c r="J4812" t="str">
        <f t="shared" si="150"/>
        <v>14 August 1793</v>
      </c>
      <c r="K4812" s="63">
        <f t="shared" si="151"/>
        <v>326389</v>
      </c>
      <c r="L4812" s="107" t="b" cm="1">
        <f t="array" ref="L4812">SUMPRODUCT( --ISNUMBER(SEARCH(TextCheck,F4812)))&gt;0</f>
        <v>0</v>
      </c>
    </row>
    <row r="4813" spans="1:12" ht="15" customHeight="1">
      <c r="A4813" t="s">
        <v>9869</v>
      </c>
      <c r="B4813" t="b">
        <v>1</v>
      </c>
      <c r="D4813" t="s">
        <v>9870</v>
      </c>
      <c r="E4813" t="s">
        <v>43</v>
      </c>
      <c r="F4813" s="78" t="s">
        <v>9880</v>
      </c>
      <c r="G4813" t="s">
        <v>9881</v>
      </c>
      <c r="J4813" t="str">
        <f t="shared" si="150"/>
        <v>01 November 1792</v>
      </c>
      <c r="K4813" s="63">
        <f t="shared" si="151"/>
        <v>326103</v>
      </c>
      <c r="L4813" s="107" t="b" cm="1">
        <f t="array" ref="L4813">SUMPRODUCT( --ISNUMBER(SEARCH(TextCheck,F4813)))&gt;0</f>
        <v>1</v>
      </c>
    </row>
    <row r="4814" spans="1:12" ht="15" customHeight="1">
      <c r="A4814" t="s">
        <v>9869</v>
      </c>
      <c r="B4814" t="b">
        <v>1</v>
      </c>
      <c r="D4814" t="s">
        <v>9870</v>
      </c>
      <c r="E4814" t="s">
        <v>9882</v>
      </c>
      <c r="F4814" s="78" t="s">
        <v>778</v>
      </c>
      <c r="G4814" t="s">
        <v>6452</v>
      </c>
      <c r="J4814" t="str">
        <f t="shared" si="150"/>
        <v>25 December 1787</v>
      </c>
      <c r="K4814" s="63">
        <f t="shared" si="151"/>
        <v>324330</v>
      </c>
      <c r="L4814" s="107" t="b" cm="1">
        <f t="array" ref="L4814">SUMPRODUCT( --ISNUMBER(SEARCH(TextCheck,F4814)))&gt;0</f>
        <v>0</v>
      </c>
    </row>
    <row r="4815" spans="1:12" ht="15" customHeight="1">
      <c r="A4815" t="s">
        <v>9869</v>
      </c>
      <c r="D4815" t="s">
        <v>9870</v>
      </c>
      <c r="E4815" t="s">
        <v>9882</v>
      </c>
      <c r="F4815" s="78" t="s">
        <v>9883</v>
      </c>
      <c r="G4815" t="s">
        <v>9884</v>
      </c>
      <c r="J4815" t="str">
        <f t="shared" si="150"/>
        <v>11 November 1788</v>
      </c>
      <c r="K4815" s="63">
        <f t="shared" si="151"/>
        <v>324652</v>
      </c>
      <c r="L4815" s="107" t="b" cm="1">
        <f t="array" ref="L4815">SUMPRODUCT( --ISNUMBER(SEARCH(TextCheck,F4815)))&gt;0</f>
        <v>0</v>
      </c>
    </row>
    <row r="4816" spans="1:12" ht="15" customHeight="1">
      <c r="A4816" t="s">
        <v>9869</v>
      </c>
      <c r="D4816" t="s">
        <v>9870</v>
      </c>
      <c r="E4816" t="s">
        <v>9882</v>
      </c>
      <c r="F4816" s="78" t="s">
        <v>9885</v>
      </c>
      <c r="G4816" t="s">
        <v>9886</v>
      </c>
      <c r="J4816" t="str">
        <f t="shared" si="150"/>
        <v>14 November 1788</v>
      </c>
      <c r="K4816" s="63">
        <f t="shared" si="151"/>
        <v>324655</v>
      </c>
      <c r="L4816" s="107" t="b" cm="1">
        <f t="array" ref="L4816">SUMPRODUCT( --ISNUMBER(SEARCH(TextCheck,F4816)))&gt;0</f>
        <v>0</v>
      </c>
    </row>
    <row r="4817" spans="1:12" ht="15" customHeight="1">
      <c r="A4817" t="s">
        <v>9869</v>
      </c>
      <c r="D4817" t="s">
        <v>9870</v>
      </c>
      <c r="E4817" t="s">
        <v>9882</v>
      </c>
      <c r="F4817" s="78" t="s">
        <v>1636</v>
      </c>
      <c r="G4817" t="s">
        <v>9887</v>
      </c>
      <c r="J4817" t="str">
        <f t="shared" si="150"/>
        <v>23 November 1788</v>
      </c>
      <c r="K4817" s="63">
        <f t="shared" si="151"/>
        <v>324664</v>
      </c>
      <c r="L4817" s="107" t="b" cm="1">
        <f t="array" ref="L4817">SUMPRODUCT( --ISNUMBER(SEARCH(TextCheck,F4817)))&gt;0</f>
        <v>0</v>
      </c>
    </row>
    <row r="4818" spans="1:12" ht="15" customHeight="1">
      <c r="A4818" t="s">
        <v>9869</v>
      </c>
      <c r="D4818" t="s">
        <v>9870</v>
      </c>
      <c r="E4818" t="s">
        <v>9882</v>
      </c>
      <c r="F4818" s="78" t="s">
        <v>9888</v>
      </c>
      <c r="G4818" t="s">
        <v>3823</v>
      </c>
      <c r="H4818" t="s">
        <v>9889</v>
      </c>
      <c r="J4818" t="str">
        <f t="shared" si="150"/>
        <v>12 March 1789</v>
      </c>
      <c r="K4818" s="63">
        <f t="shared" si="151"/>
        <v>324773</v>
      </c>
      <c r="L4818" s="107" t="b" cm="1">
        <f t="array" ref="L4818">SUMPRODUCT( --ISNUMBER(SEARCH(TextCheck,F4818)))&gt;0</f>
        <v>0</v>
      </c>
    </row>
    <row r="4819" spans="1:12" ht="15" customHeight="1">
      <c r="A4819" t="s">
        <v>9869</v>
      </c>
      <c r="D4819" t="s">
        <v>9870</v>
      </c>
      <c r="E4819" t="s">
        <v>9882</v>
      </c>
      <c r="F4819" s="78" t="s">
        <v>9890</v>
      </c>
      <c r="G4819" t="s">
        <v>9891</v>
      </c>
      <c r="J4819" t="str">
        <f t="shared" si="150"/>
        <v>01 June 1790</v>
      </c>
      <c r="K4819" s="63">
        <f t="shared" si="151"/>
        <v>325219</v>
      </c>
      <c r="L4819" s="107" t="b" cm="1">
        <f t="array" ref="L4819">SUMPRODUCT( --ISNUMBER(SEARCH(TextCheck,F4819)))&gt;0</f>
        <v>0</v>
      </c>
    </row>
    <row r="4820" spans="1:12" ht="15" customHeight="1">
      <c r="A4820" t="s">
        <v>9869</v>
      </c>
      <c r="D4820" t="s">
        <v>9870</v>
      </c>
      <c r="E4820" t="s">
        <v>9882</v>
      </c>
      <c r="F4820" s="78" t="s">
        <v>9892</v>
      </c>
      <c r="G4820" t="s">
        <v>9893</v>
      </c>
      <c r="H4820" t="s">
        <v>9894</v>
      </c>
      <c r="J4820" t="str">
        <f t="shared" si="150"/>
        <v>03 November 1790</v>
      </c>
      <c r="K4820" s="63">
        <f t="shared" si="151"/>
        <v>325374</v>
      </c>
      <c r="L4820" s="107" t="b" cm="1">
        <f t="array" ref="L4820">SUMPRODUCT( --ISNUMBER(SEARCH(TextCheck,F4820)))&gt;0</f>
        <v>0</v>
      </c>
    </row>
    <row r="4821" spans="1:12" ht="15" customHeight="1">
      <c r="A4821" t="s">
        <v>9869</v>
      </c>
      <c r="D4821" t="s">
        <v>9870</v>
      </c>
      <c r="E4821" t="s">
        <v>9882</v>
      </c>
      <c r="F4821" s="78" t="s">
        <v>9895</v>
      </c>
      <c r="G4821" t="s">
        <v>724</v>
      </c>
      <c r="J4821" t="str">
        <f t="shared" si="150"/>
        <v>16 May 1791</v>
      </c>
      <c r="K4821" s="63">
        <f t="shared" si="151"/>
        <v>325568</v>
      </c>
      <c r="L4821" s="107" t="b" cm="1">
        <f t="array" ref="L4821">SUMPRODUCT( --ISNUMBER(SEARCH(TextCheck,F4821)))&gt;0</f>
        <v>0</v>
      </c>
    </row>
    <row r="4822" spans="1:12" ht="15" customHeight="1">
      <c r="A4822" t="s">
        <v>9869</v>
      </c>
      <c r="D4822" t="s">
        <v>9870</v>
      </c>
      <c r="E4822" t="s">
        <v>9882</v>
      </c>
      <c r="F4822" s="78" t="s">
        <v>9896</v>
      </c>
      <c r="G4822" t="s">
        <v>724</v>
      </c>
      <c r="J4822" t="str">
        <f t="shared" si="150"/>
        <v>16 May 1791</v>
      </c>
      <c r="K4822" s="63">
        <f t="shared" si="151"/>
        <v>325568</v>
      </c>
      <c r="L4822" s="107" t="b" cm="1">
        <f t="array" ref="L4822">SUMPRODUCT( --ISNUMBER(SEARCH(TextCheck,F4822)))&gt;0</f>
        <v>0</v>
      </c>
    </row>
    <row r="4823" spans="1:12" ht="15" customHeight="1">
      <c r="A4823" t="s">
        <v>9869</v>
      </c>
      <c r="D4823" t="s">
        <v>9870</v>
      </c>
      <c r="E4823" t="s">
        <v>9882</v>
      </c>
      <c r="F4823" s="78" t="s">
        <v>9897</v>
      </c>
      <c r="G4823" t="s">
        <v>9898</v>
      </c>
      <c r="J4823" t="str">
        <f t="shared" si="150"/>
        <v>08 December 1791</v>
      </c>
      <c r="K4823" s="63">
        <f t="shared" si="151"/>
        <v>325774</v>
      </c>
      <c r="L4823" s="107" t="b" cm="1">
        <f t="array" ref="L4823">SUMPRODUCT( --ISNUMBER(SEARCH(TextCheck,F4823)))&gt;0</f>
        <v>0</v>
      </c>
    </row>
    <row r="4824" spans="1:12" ht="15" customHeight="1">
      <c r="A4824" t="s">
        <v>9869</v>
      </c>
      <c r="D4824" t="s">
        <v>9870</v>
      </c>
      <c r="E4824" t="s">
        <v>9882</v>
      </c>
      <c r="F4824" s="78" t="s">
        <v>9899</v>
      </c>
      <c r="G4824" t="s">
        <v>9900</v>
      </c>
      <c r="J4824" t="str">
        <f t="shared" si="150"/>
        <v>09 December 1791</v>
      </c>
      <c r="K4824" s="63">
        <f t="shared" si="151"/>
        <v>325775</v>
      </c>
      <c r="L4824" s="107" t="b" cm="1">
        <f t="array" ref="L4824">SUMPRODUCT( --ISNUMBER(SEARCH(TextCheck,F4824)))&gt;0</f>
        <v>0</v>
      </c>
    </row>
    <row r="4825" spans="1:12" ht="15" customHeight="1">
      <c r="A4825" t="s">
        <v>9869</v>
      </c>
      <c r="D4825" t="s">
        <v>9870</v>
      </c>
      <c r="E4825" t="s">
        <v>9882</v>
      </c>
      <c r="F4825" s="78" t="s">
        <v>9901</v>
      </c>
      <c r="G4825" t="s">
        <v>9902</v>
      </c>
      <c r="J4825" t="str">
        <f t="shared" si="150"/>
        <v>10 December 1791</v>
      </c>
      <c r="K4825" s="63">
        <f t="shared" si="151"/>
        <v>325776</v>
      </c>
      <c r="L4825" s="107" t="b" cm="1">
        <f t="array" ref="L4825">SUMPRODUCT( --ISNUMBER(SEARCH(TextCheck,F4825)))&gt;0</f>
        <v>0</v>
      </c>
    </row>
    <row r="4826" spans="1:12" ht="15" customHeight="1">
      <c r="A4826" t="s">
        <v>9869</v>
      </c>
      <c r="D4826" t="s">
        <v>9870</v>
      </c>
      <c r="E4826" t="s">
        <v>9882</v>
      </c>
      <c r="F4826" s="78" t="s">
        <v>9903</v>
      </c>
      <c r="G4826" t="s">
        <v>6219</v>
      </c>
      <c r="J4826" t="str">
        <f t="shared" si="150"/>
        <v>17 October 1793</v>
      </c>
      <c r="K4826" s="63">
        <f t="shared" si="151"/>
        <v>326453</v>
      </c>
      <c r="L4826" s="107" t="b" cm="1">
        <f t="array" ref="L4826">SUMPRODUCT( --ISNUMBER(SEARCH(TextCheck,F4826)))&gt;0</f>
        <v>0</v>
      </c>
    </row>
    <row r="4827" spans="1:12" ht="15" customHeight="1">
      <c r="A4827" t="s">
        <v>9869</v>
      </c>
      <c r="B4827" t="b">
        <v>1</v>
      </c>
      <c r="D4827" t="s">
        <v>9870</v>
      </c>
      <c r="E4827" t="s">
        <v>9882</v>
      </c>
      <c r="F4827" s="78" t="s">
        <v>9904</v>
      </c>
      <c r="G4827" t="s">
        <v>9848</v>
      </c>
      <c r="H4827" t="s">
        <v>9905</v>
      </c>
      <c r="J4827" t="str">
        <f t="shared" si="150"/>
        <v>28 November 1793</v>
      </c>
      <c r="K4827" s="63">
        <f t="shared" si="151"/>
        <v>326495</v>
      </c>
      <c r="L4827" s="107" t="b" cm="1">
        <f t="array" ref="L4827">SUMPRODUCT( --ISNUMBER(SEARCH(TextCheck,F4827)))&gt;0</f>
        <v>0</v>
      </c>
    </row>
    <row r="4828" spans="1:12" ht="15" customHeight="1">
      <c r="A4828" t="s">
        <v>9906</v>
      </c>
      <c r="D4828" t="s">
        <v>9870</v>
      </c>
      <c r="E4828" t="s">
        <v>41</v>
      </c>
      <c r="F4828" s="78" t="s">
        <v>9907</v>
      </c>
      <c r="G4828" t="s">
        <v>6691</v>
      </c>
      <c r="J4828" t="str">
        <f t="shared" si="150"/>
        <v>07 February 1794</v>
      </c>
      <c r="K4828" s="63">
        <f t="shared" si="151"/>
        <v>326566</v>
      </c>
      <c r="L4828" s="107" t="b" cm="1">
        <f t="array" ref="L4828">SUMPRODUCT( --ISNUMBER(SEARCH(TextCheck,F4828)))&gt;0</f>
        <v>0</v>
      </c>
    </row>
    <row r="4829" spans="1:12" ht="15" customHeight="1">
      <c r="A4829" t="s">
        <v>9906</v>
      </c>
      <c r="D4829" t="s">
        <v>9870</v>
      </c>
      <c r="E4829" t="s">
        <v>41</v>
      </c>
      <c r="F4829" s="78" t="s">
        <v>9908</v>
      </c>
      <c r="G4829" t="s">
        <v>9769</v>
      </c>
      <c r="J4829" t="str">
        <f t="shared" si="150"/>
        <v>09 June 1794</v>
      </c>
      <c r="K4829" s="63">
        <f t="shared" si="151"/>
        <v>326688</v>
      </c>
      <c r="L4829" s="107" t="b" cm="1">
        <f t="array" ref="L4829">SUMPRODUCT( --ISNUMBER(SEARCH(TextCheck,F4829)))&gt;0</f>
        <v>0</v>
      </c>
    </row>
    <row r="4830" spans="1:12" ht="15" customHeight="1">
      <c r="A4830" t="s">
        <v>9906</v>
      </c>
      <c r="D4830" t="s">
        <v>9870</v>
      </c>
      <c r="E4830" t="s">
        <v>41</v>
      </c>
      <c r="F4830" s="78" t="s">
        <v>9909</v>
      </c>
      <c r="G4830" t="s">
        <v>3809</v>
      </c>
      <c r="H4830" t="s">
        <v>3627</v>
      </c>
      <c r="J4830" t="str">
        <f t="shared" si="150"/>
        <v>10 June 1794</v>
      </c>
      <c r="K4830" s="63">
        <f t="shared" si="151"/>
        <v>326689</v>
      </c>
      <c r="L4830" s="107" t="b" cm="1">
        <f t="array" ref="L4830">SUMPRODUCT( --ISNUMBER(SEARCH(TextCheck,F4830)))&gt;0</f>
        <v>0</v>
      </c>
    </row>
    <row r="4831" spans="1:12" ht="15" customHeight="1">
      <c r="A4831" t="s">
        <v>9906</v>
      </c>
      <c r="D4831" t="s">
        <v>9870</v>
      </c>
      <c r="E4831" t="s">
        <v>41</v>
      </c>
      <c r="F4831" s="78" t="s">
        <v>9910</v>
      </c>
      <c r="G4831" t="s">
        <v>3967</v>
      </c>
      <c r="J4831" t="str">
        <f t="shared" si="150"/>
        <v>08 October 1794</v>
      </c>
      <c r="K4831" s="63">
        <f t="shared" si="151"/>
        <v>326809</v>
      </c>
      <c r="L4831" s="107" t="b" cm="1">
        <f t="array" ref="L4831">SUMPRODUCT( --ISNUMBER(SEARCH(TextCheck,F4831)))&gt;0</f>
        <v>0</v>
      </c>
    </row>
    <row r="4832" spans="1:12" ht="15" customHeight="1">
      <c r="A4832" t="s">
        <v>9906</v>
      </c>
      <c r="D4832" t="s">
        <v>9870</v>
      </c>
      <c r="E4832" t="s">
        <v>41</v>
      </c>
      <c r="F4832" s="78" t="s">
        <v>9911</v>
      </c>
      <c r="G4832" t="s">
        <v>3434</v>
      </c>
      <c r="H4832" t="s">
        <v>3963</v>
      </c>
      <c r="J4832" t="str">
        <f t="shared" si="150"/>
        <v>04 November 1795</v>
      </c>
      <c r="K4832" s="63">
        <f t="shared" si="151"/>
        <v>327201</v>
      </c>
      <c r="L4832" s="107" t="b" cm="1">
        <f t="array" ref="L4832">SUMPRODUCT( --ISNUMBER(SEARCH(TextCheck,F4832)))&gt;0</f>
        <v>0</v>
      </c>
    </row>
    <row r="4833" spans="1:12" ht="15" customHeight="1">
      <c r="A4833" t="s">
        <v>9906</v>
      </c>
      <c r="B4833" t="b">
        <v>1</v>
      </c>
      <c r="D4833" t="s">
        <v>9870</v>
      </c>
      <c r="E4833" t="s">
        <v>50</v>
      </c>
      <c r="F4833" s="78" t="s">
        <v>9912</v>
      </c>
      <c r="G4833" t="s">
        <v>4932</v>
      </c>
      <c r="J4833" t="str">
        <f t="shared" si="150"/>
        <v>31 May 1792</v>
      </c>
      <c r="K4833" s="63">
        <f t="shared" si="151"/>
        <v>325949</v>
      </c>
      <c r="L4833" s="107" t="b" cm="1">
        <f t="array" ref="L4833">SUMPRODUCT( --ISNUMBER(SEARCH(TextCheck,F4833)))&gt;0</f>
        <v>0</v>
      </c>
    </row>
    <row r="4834" spans="1:12" ht="15" customHeight="1">
      <c r="A4834" t="s">
        <v>9906</v>
      </c>
      <c r="B4834" t="b">
        <v>1</v>
      </c>
      <c r="D4834" t="s">
        <v>9870</v>
      </c>
      <c r="E4834" t="s">
        <v>50</v>
      </c>
      <c r="F4834" s="78" t="s">
        <v>5192</v>
      </c>
      <c r="G4834" t="s">
        <v>4850</v>
      </c>
      <c r="J4834" t="str">
        <f t="shared" si="150"/>
        <v>29 June 1793</v>
      </c>
      <c r="K4834" s="63">
        <f t="shared" si="151"/>
        <v>326343</v>
      </c>
      <c r="L4834" s="107" t="b" cm="1">
        <f t="array" ref="L4834">SUMPRODUCT( --ISNUMBER(SEARCH(TextCheck,F4834)))&gt;0</f>
        <v>0</v>
      </c>
    </row>
    <row r="4835" spans="1:12" ht="15" customHeight="1">
      <c r="A4835" t="s">
        <v>9906</v>
      </c>
      <c r="D4835" t="s">
        <v>9870</v>
      </c>
      <c r="E4835" t="s">
        <v>50</v>
      </c>
      <c r="F4835" s="78" t="s">
        <v>778</v>
      </c>
      <c r="G4835" t="s">
        <v>6219</v>
      </c>
      <c r="J4835" t="str">
        <f t="shared" si="150"/>
        <v>17 October 1793</v>
      </c>
      <c r="K4835" s="63">
        <f t="shared" si="151"/>
        <v>326453</v>
      </c>
      <c r="L4835" s="107" t="b" cm="1">
        <f t="array" ref="L4835">SUMPRODUCT( --ISNUMBER(SEARCH(TextCheck,F4835)))&gt;0</f>
        <v>0</v>
      </c>
    </row>
    <row r="4836" spans="1:12" ht="15" customHeight="1">
      <c r="A4836" t="s">
        <v>9906</v>
      </c>
      <c r="D4836" t="s">
        <v>9870</v>
      </c>
      <c r="E4836" t="s">
        <v>50</v>
      </c>
      <c r="F4836" s="78" t="s">
        <v>7920</v>
      </c>
      <c r="G4836" t="s">
        <v>4677</v>
      </c>
      <c r="J4836" t="str">
        <f t="shared" si="150"/>
        <v>18 October 1793</v>
      </c>
      <c r="K4836" s="63">
        <f t="shared" si="151"/>
        <v>326454</v>
      </c>
      <c r="L4836" s="107" t="b" cm="1">
        <f t="array" ref="L4836">SUMPRODUCT( --ISNUMBER(SEARCH(TextCheck,F4836)))&gt;0</f>
        <v>0</v>
      </c>
    </row>
    <row r="4837" spans="1:12" ht="15" customHeight="1">
      <c r="A4837" t="s">
        <v>9906</v>
      </c>
      <c r="B4837" t="b">
        <v>1</v>
      </c>
      <c r="D4837" t="s">
        <v>9870</v>
      </c>
      <c r="E4837" t="s">
        <v>50</v>
      </c>
      <c r="F4837" s="78" t="s">
        <v>16840</v>
      </c>
      <c r="G4837" t="s">
        <v>9913</v>
      </c>
      <c r="J4837" t="str">
        <f t="shared" si="150"/>
        <v>03 December 1793</v>
      </c>
      <c r="K4837" s="63">
        <f t="shared" si="151"/>
        <v>326500</v>
      </c>
      <c r="L4837" s="107" t="b" cm="1">
        <f t="array" ref="L4837">SUMPRODUCT( --ISNUMBER(SEARCH(TextCheck,F4837)))&gt;0</f>
        <v>0</v>
      </c>
    </row>
    <row r="4838" spans="1:12" ht="15" customHeight="1">
      <c r="A4838" t="s">
        <v>9906</v>
      </c>
      <c r="B4838" t="b">
        <v>1</v>
      </c>
      <c r="D4838" t="s">
        <v>9870</v>
      </c>
      <c r="E4838" t="s">
        <v>50</v>
      </c>
      <c r="F4838" s="78" t="s">
        <v>1320</v>
      </c>
      <c r="G4838" t="s">
        <v>16841</v>
      </c>
      <c r="J4838" t="str">
        <f t="shared" si="150"/>
        <v>9 June 1794</v>
      </c>
      <c r="K4838" s="63">
        <f t="shared" si="151"/>
        <v>326688</v>
      </c>
      <c r="L4838" s="107" t="b" cm="1">
        <f t="array" ref="L4838">SUMPRODUCT( --ISNUMBER(SEARCH(TextCheck,F4838)))&gt;0</f>
        <v>0</v>
      </c>
    </row>
    <row r="4839" spans="1:12" ht="15" customHeight="1">
      <c r="A4839" t="s">
        <v>9906</v>
      </c>
      <c r="B4839" t="b">
        <v>1</v>
      </c>
      <c r="D4839" t="s">
        <v>9870</v>
      </c>
      <c r="E4839" t="s">
        <v>50</v>
      </c>
      <c r="F4839" s="78" t="s">
        <v>9914</v>
      </c>
      <c r="G4839" t="s">
        <v>3745</v>
      </c>
      <c r="J4839" t="str">
        <f t="shared" si="150"/>
        <v>10 December 1794</v>
      </c>
      <c r="K4839" s="63">
        <f t="shared" si="151"/>
        <v>326872</v>
      </c>
      <c r="L4839" s="107" t="b" cm="1">
        <f t="array" ref="L4839">SUMPRODUCT( --ISNUMBER(SEARCH(TextCheck,F4839)))&gt;0</f>
        <v>0</v>
      </c>
    </row>
    <row r="4840" spans="1:12" ht="15" customHeight="1">
      <c r="A4840" t="s">
        <v>9906</v>
      </c>
      <c r="D4840" t="s">
        <v>9870</v>
      </c>
      <c r="E4840" t="s">
        <v>50</v>
      </c>
      <c r="F4840" s="78" t="s">
        <v>9915</v>
      </c>
      <c r="G4840" t="s">
        <v>226</v>
      </c>
      <c r="J4840" t="str">
        <f t="shared" si="150"/>
        <v>25 October 1794</v>
      </c>
      <c r="K4840" s="63">
        <f t="shared" si="151"/>
        <v>326826</v>
      </c>
      <c r="L4840" s="107" t="b" cm="1">
        <f t="array" ref="L4840">SUMPRODUCT( --ISNUMBER(SEARCH(TextCheck,F4840)))&gt;0</f>
        <v>0</v>
      </c>
    </row>
    <row r="4841" spans="1:12" ht="15" customHeight="1">
      <c r="A4841" t="s">
        <v>9906</v>
      </c>
      <c r="D4841" t="s">
        <v>9870</v>
      </c>
      <c r="E4841" t="s">
        <v>50</v>
      </c>
      <c r="F4841" s="78" t="s">
        <v>4586</v>
      </c>
      <c r="G4841" t="s">
        <v>9916</v>
      </c>
      <c r="J4841" t="str">
        <f t="shared" si="150"/>
        <v>08 December 1794</v>
      </c>
      <c r="K4841" s="63">
        <f t="shared" si="151"/>
        <v>326870</v>
      </c>
      <c r="L4841" s="107" t="b" cm="1">
        <f t="array" ref="L4841">SUMPRODUCT( --ISNUMBER(SEARCH(TextCheck,F4841)))&gt;0</f>
        <v>0</v>
      </c>
    </row>
    <row r="4842" spans="1:12" ht="15" customHeight="1">
      <c r="A4842" t="s">
        <v>9906</v>
      </c>
      <c r="D4842" t="s">
        <v>9870</v>
      </c>
      <c r="E4842" t="s">
        <v>44</v>
      </c>
      <c r="F4842" s="78" t="s">
        <v>9917</v>
      </c>
      <c r="G4842" t="s">
        <v>9918</v>
      </c>
      <c r="J4842" t="str">
        <f t="shared" si="150"/>
        <v>25 December 1792</v>
      </c>
      <c r="K4842" s="63">
        <f t="shared" si="151"/>
        <v>326157</v>
      </c>
      <c r="L4842" s="107" t="b" cm="1">
        <f t="array" ref="L4842">SUMPRODUCT( --ISNUMBER(SEARCH(TextCheck,F4842)))&gt;0</f>
        <v>0</v>
      </c>
    </row>
    <row r="4843" spans="1:12" ht="15" customHeight="1">
      <c r="A4843" t="s">
        <v>9906</v>
      </c>
      <c r="D4843" t="s">
        <v>9870</v>
      </c>
      <c r="E4843" t="s">
        <v>45</v>
      </c>
      <c r="F4843" s="78" t="s">
        <v>9896</v>
      </c>
      <c r="G4843" t="s">
        <v>9919</v>
      </c>
      <c r="J4843" t="str">
        <f t="shared" si="150"/>
        <v>10 June 1790</v>
      </c>
      <c r="K4843" s="63">
        <f t="shared" si="151"/>
        <v>325228</v>
      </c>
      <c r="L4843" s="107" t="b" cm="1">
        <f t="array" ref="L4843">SUMPRODUCT( --ISNUMBER(SEARCH(TextCheck,F4843)))&gt;0</f>
        <v>0</v>
      </c>
    </row>
    <row r="4844" spans="1:12" ht="15" customHeight="1">
      <c r="A4844" t="s">
        <v>9906</v>
      </c>
      <c r="D4844" t="s">
        <v>9870</v>
      </c>
      <c r="E4844" t="s">
        <v>9257</v>
      </c>
      <c r="F4844" s="78" t="s">
        <v>1636</v>
      </c>
      <c r="G4844" t="s">
        <v>9920</v>
      </c>
      <c r="J4844" t="str">
        <f t="shared" si="150"/>
        <v>13 October 1787</v>
      </c>
      <c r="K4844" s="63">
        <f t="shared" si="151"/>
        <v>324257</v>
      </c>
      <c r="L4844" s="107" t="b" cm="1">
        <f t="array" ref="L4844">SUMPRODUCT( --ISNUMBER(SEARCH(TextCheck,F4844)))&gt;0</f>
        <v>0</v>
      </c>
    </row>
    <row r="4845" spans="1:12" ht="15" customHeight="1">
      <c r="A4845" t="s">
        <v>9906</v>
      </c>
      <c r="D4845" t="s">
        <v>9870</v>
      </c>
      <c r="E4845" t="s">
        <v>46</v>
      </c>
      <c r="F4845" s="78" t="s">
        <v>9921</v>
      </c>
      <c r="G4845" t="s">
        <v>6452</v>
      </c>
      <c r="J4845" t="str">
        <f t="shared" si="150"/>
        <v>25 December 1787</v>
      </c>
      <c r="K4845" s="63">
        <f t="shared" si="151"/>
        <v>324330</v>
      </c>
      <c r="L4845" s="107" t="b" cm="1">
        <f t="array" ref="L4845">SUMPRODUCT( --ISNUMBER(SEARCH(TextCheck,F4845)))&gt;0</f>
        <v>0</v>
      </c>
    </row>
    <row r="4846" spans="1:12" ht="15" customHeight="1">
      <c r="A4846" t="s">
        <v>9922</v>
      </c>
      <c r="D4846" t="s">
        <v>9923</v>
      </c>
      <c r="E4846" t="s">
        <v>23</v>
      </c>
      <c r="F4846" s="78" t="s">
        <v>16842</v>
      </c>
      <c r="G4846" t="s">
        <v>9924</v>
      </c>
      <c r="H4846" t="s">
        <v>9760</v>
      </c>
      <c r="J4846" t="str">
        <f t="shared" si="150"/>
        <v>12 October 1787</v>
      </c>
      <c r="K4846" s="63">
        <f t="shared" si="151"/>
        <v>324256</v>
      </c>
      <c r="L4846" s="107" t="b" cm="1">
        <f t="array" ref="L4846">SUMPRODUCT( --ISNUMBER(SEARCH(TextCheck,F4846)))&gt;0</f>
        <v>1</v>
      </c>
    </row>
    <row r="4847" spans="1:12" ht="15" customHeight="1">
      <c r="A4847" t="s">
        <v>9922</v>
      </c>
      <c r="B4847" t="b">
        <v>1</v>
      </c>
      <c r="D4847" t="s">
        <v>9923</v>
      </c>
      <c r="E4847" t="s">
        <v>9267</v>
      </c>
      <c r="F4847" s="78" t="s">
        <v>1659</v>
      </c>
      <c r="G4847" t="s">
        <v>1606</v>
      </c>
      <c r="H4847" t="s">
        <v>9616</v>
      </c>
      <c r="J4847" t="str">
        <f t="shared" si="150"/>
        <v>20 August 1795</v>
      </c>
      <c r="K4847" s="63">
        <f t="shared" si="151"/>
        <v>327125</v>
      </c>
      <c r="L4847" s="107" t="b" cm="1">
        <f t="array" ref="L4847">SUMPRODUCT( --ISNUMBER(SEARCH(TextCheck,F4847)))&gt;0</f>
        <v>0</v>
      </c>
    </row>
    <row r="4848" spans="1:12" ht="15" customHeight="1">
      <c r="A4848" t="s">
        <v>9922</v>
      </c>
      <c r="D4848" t="s">
        <v>9923</v>
      </c>
      <c r="E4848" t="s">
        <v>9267</v>
      </c>
      <c r="F4848" s="78" t="s">
        <v>1963</v>
      </c>
      <c r="G4848" t="s">
        <v>3369</v>
      </c>
      <c r="H4848" t="s">
        <v>3618</v>
      </c>
      <c r="J4848" t="str">
        <f t="shared" si="150"/>
        <v>01 September 1795</v>
      </c>
      <c r="K4848" s="63">
        <f t="shared" si="151"/>
        <v>327137</v>
      </c>
      <c r="L4848" s="107" t="b" cm="1">
        <f t="array" ref="L4848">SUMPRODUCT( --ISNUMBER(SEARCH(TextCheck,F4848)))&gt;0</f>
        <v>0</v>
      </c>
    </row>
    <row r="4849" spans="1:12" ht="15" customHeight="1">
      <c r="A4849" t="s">
        <v>9922</v>
      </c>
      <c r="D4849" t="s">
        <v>9923</v>
      </c>
      <c r="E4849" t="s">
        <v>25</v>
      </c>
      <c r="F4849" s="78" t="s">
        <v>3323</v>
      </c>
      <c r="G4849" t="s">
        <v>3369</v>
      </c>
      <c r="H4849" t="s">
        <v>3268</v>
      </c>
      <c r="J4849" t="str">
        <f t="shared" si="150"/>
        <v>01 September 1795</v>
      </c>
      <c r="K4849" s="63">
        <f t="shared" si="151"/>
        <v>327137</v>
      </c>
      <c r="L4849" s="107" t="b" cm="1">
        <f t="array" ref="L4849">SUMPRODUCT( --ISNUMBER(SEARCH(TextCheck,F4849)))&gt;0</f>
        <v>0</v>
      </c>
    </row>
    <row r="4850" spans="1:12" ht="15" customHeight="1">
      <c r="A4850" t="s">
        <v>9922</v>
      </c>
      <c r="D4850" t="s">
        <v>9923</v>
      </c>
      <c r="E4850" t="s">
        <v>25</v>
      </c>
      <c r="F4850" s="78" t="s">
        <v>9925</v>
      </c>
      <c r="G4850" t="s">
        <v>3412</v>
      </c>
      <c r="H4850" t="s">
        <v>9926</v>
      </c>
      <c r="J4850" t="str">
        <f t="shared" si="150"/>
        <v>02 September 1795</v>
      </c>
      <c r="K4850" s="63">
        <f t="shared" si="151"/>
        <v>327138</v>
      </c>
      <c r="L4850" s="107" t="b" cm="1">
        <f t="array" ref="L4850">SUMPRODUCT( --ISNUMBER(SEARCH(TextCheck,F4850)))&gt;0</f>
        <v>0</v>
      </c>
    </row>
    <row r="4851" spans="1:12" ht="15" customHeight="1">
      <c r="A4851" t="s">
        <v>9922</v>
      </c>
      <c r="D4851" t="s">
        <v>9923</v>
      </c>
      <c r="E4851" t="s">
        <v>40</v>
      </c>
      <c r="F4851" s="78" t="s">
        <v>3089</v>
      </c>
      <c r="G4851" t="s">
        <v>9927</v>
      </c>
      <c r="H4851" t="s">
        <v>9928</v>
      </c>
      <c r="J4851" t="str">
        <f t="shared" si="150"/>
        <v>09 November 1788</v>
      </c>
      <c r="K4851" s="63">
        <f t="shared" si="151"/>
        <v>324650</v>
      </c>
      <c r="L4851" s="107" t="b" cm="1">
        <f t="array" ref="L4851">SUMPRODUCT( --ISNUMBER(SEARCH(TextCheck,F4851)))&gt;0</f>
        <v>0</v>
      </c>
    </row>
    <row r="4852" spans="1:12" ht="15" customHeight="1">
      <c r="A4852" t="s">
        <v>9922</v>
      </c>
      <c r="D4852" t="s">
        <v>9923</v>
      </c>
      <c r="E4852" t="s">
        <v>40</v>
      </c>
      <c r="F4852" s="78" t="s">
        <v>3561</v>
      </c>
      <c r="G4852" t="s">
        <v>9929</v>
      </c>
      <c r="J4852" t="str">
        <f t="shared" si="150"/>
        <v>06 April 1790</v>
      </c>
      <c r="K4852" s="63">
        <f t="shared" si="151"/>
        <v>325163</v>
      </c>
      <c r="L4852" s="107" t="b" cm="1">
        <f t="array" ref="L4852">SUMPRODUCT( --ISNUMBER(SEARCH(TextCheck,F4852)))&gt;0</f>
        <v>0</v>
      </c>
    </row>
    <row r="4853" spans="1:12" ht="15" customHeight="1">
      <c r="A4853" t="s">
        <v>9922</v>
      </c>
      <c r="D4853" t="s">
        <v>9923</v>
      </c>
      <c r="E4853" t="s">
        <v>40</v>
      </c>
      <c r="F4853" s="78" t="s">
        <v>3175</v>
      </c>
      <c r="G4853" t="s">
        <v>9930</v>
      </c>
      <c r="H4853" t="s">
        <v>9931</v>
      </c>
      <c r="J4853" t="str">
        <f t="shared" si="150"/>
        <v>01 September 1791</v>
      </c>
      <c r="K4853" s="63">
        <f t="shared" si="151"/>
        <v>325676</v>
      </c>
      <c r="L4853" s="107" t="b" cm="1">
        <f t="array" ref="L4853">SUMPRODUCT( --ISNUMBER(SEARCH(TextCheck,F4853)))&gt;0</f>
        <v>0</v>
      </c>
    </row>
    <row r="4854" spans="1:12" ht="15" customHeight="1">
      <c r="A4854" t="s">
        <v>9922</v>
      </c>
      <c r="D4854" t="s">
        <v>9923</v>
      </c>
      <c r="E4854" t="s">
        <v>40</v>
      </c>
      <c r="F4854" s="78" t="s">
        <v>9932</v>
      </c>
      <c r="G4854" t="s">
        <v>6219</v>
      </c>
      <c r="J4854" t="str">
        <f t="shared" si="150"/>
        <v>17 October 1793</v>
      </c>
      <c r="K4854" s="63">
        <f t="shared" si="151"/>
        <v>326453</v>
      </c>
      <c r="L4854" s="107" t="b" cm="1">
        <f t="array" ref="L4854">SUMPRODUCT( --ISNUMBER(SEARCH(TextCheck,F4854)))&gt;0</f>
        <v>0</v>
      </c>
    </row>
    <row r="4855" spans="1:12" ht="15" customHeight="1">
      <c r="A4855" t="s">
        <v>9922</v>
      </c>
      <c r="D4855" t="s">
        <v>9923</v>
      </c>
      <c r="E4855" t="s">
        <v>40</v>
      </c>
      <c r="F4855" s="78" t="s">
        <v>9933</v>
      </c>
      <c r="G4855" t="s">
        <v>507</v>
      </c>
      <c r="H4855" t="s">
        <v>4547</v>
      </c>
      <c r="J4855" t="str">
        <f t="shared" si="150"/>
        <v>28 October 1795</v>
      </c>
      <c r="K4855" s="63">
        <f t="shared" si="151"/>
        <v>327194</v>
      </c>
      <c r="L4855" s="107" t="b" cm="1">
        <f t="array" ref="L4855">SUMPRODUCT( --ISNUMBER(SEARCH(TextCheck,F4855)))&gt;0</f>
        <v>0</v>
      </c>
    </row>
    <row r="4856" spans="1:12" ht="15" customHeight="1">
      <c r="A4856" t="s">
        <v>9922</v>
      </c>
      <c r="D4856" t="s">
        <v>9923</v>
      </c>
      <c r="E4856" t="s">
        <v>43</v>
      </c>
      <c r="F4856" s="78" t="s">
        <v>3384</v>
      </c>
      <c r="G4856" t="s">
        <v>3738</v>
      </c>
      <c r="J4856" t="str">
        <f t="shared" si="150"/>
        <v>23 October 1794</v>
      </c>
      <c r="K4856" s="63">
        <f t="shared" si="151"/>
        <v>326824</v>
      </c>
      <c r="L4856" s="107" t="b" cm="1">
        <f t="array" ref="L4856">SUMPRODUCT( --ISNUMBER(SEARCH(TextCheck,F4856)))&gt;0</f>
        <v>0</v>
      </c>
    </row>
    <row r="4857" spans="1:12" ht="15" customHeight="1">
      <c r="A4857" t="s">
        <v>9922</v>
      </c>
      <c r="D4857" t="s">
        <v>9923</v>
      </c>
      <c r="E4857" t="s">
        <v>41</v>
      </c>
      <c r="F4857" s="78" t="s">
        <v>9934</v>
      </c>
      <c r="G4857" t="s">
        <v>9935</v>
      </c>
      <c r="J4857" t="str">
        <f t="shared" si="150"/>
        <v>05 March 1788</v>
      </c>
      <c r="K4857" s="63">
        <f t="shared" si="151"/>
        <v>324401</v>
      </c>
      <c r="L4857" s="107" t="b" cm="1">
        <f t="array" ref="L4857">SUMPRODUCT( --ISNUMBER(SEARCH(TextCheck,F4857)))&gt;0</f>
        <v>0</v>
      </c>
    </row>
    <row r="4858" spans="1:12" ht="15" customHeight="1">
      <c r="A4858" t="s">
        <v>9922</v>
      </c>
      <c r="D4858" t="s">
        <v>9923</v>
      </c>
      <c r="E4858" t="s">
        <v>41</v>
      </c>
      <c r="F4858" s="78" t="s">
        <v>9936</v>
      </c>
      <c r="G4858" t="s">
        <v>9937</v>
      </c>
      <c r="J4858" t="str">
        <f t="shared" si="150"/>
        <v>05 November 1788</v>
      </c>
      <c r="K4858" s="63">
        <f t="shared" si="151"/>
        <v>324646</v>
      </c>
      <c r="L4858" s="107" t="b" cm="1">
        <f t="array" ref="L4858">SUMPRODUCT( --ISNUMBER(SEARCH(TextCheck,F4858)))&gt;0</f>
        <v>0</v>
      </c>
    </row>
    <row r="4859" spans="1:12" ht="15" customHeight="1">
      <c r="A4859" t="s">
        <v>9922</v>
      </c>
      <c r="D4859" t="s">
        <v>9923</v>
      </c>
      <c r="E4859" t="s">
        <v>41</v>
      </c>
      <c r="F4859" s="78" t="s">
        <v>9938</v>
      </c>
      <c r="G4859" t="s">
        <v>9874</v>
      </c>
      <c r="J4859" t="str">
        <f t="shared" si="150"/>
        <v>06 November 1788</v>
      </c>
      <c r="K4859" s="63">
        <f t="shared" si="151"/>
        <v>324647</v>
      </c>
      <c r="L4859" s="107" t="b" cm="1">
        <f t="array" ref="L4859">SUMPRODUCT( --ISNUMBER(SEARCH(TextCheck,F4859)))&gt;0</f>
        <v>0</v>
      </c>
    </row>
    <row r="4860" spans="1:12" ht="15" customHeight="1">
      <c r="A4860" t="s">
        <v>9922</v>
      </c>
      <c r="D4860" t="s">
        <v>9923</v>
      </c>
      <c r="E4860" t="s">
        <v>41</v>
      </c>
      <c r="F4860" s="78" t="s">
        <v>9939</v>
      </c>
      <c r="G4860" t="s">
        <v>9884</v>
      </c>
      <c r="J4860" t="str">
        <f t="shared" si="150"/>
        <v>11 November 1788</v>
      </c>
      <c r="K4860" s="63">
        <f t="shared" si="151"/>
        <v>324652</v>
      </c>
      <c r="L4860" s="107" t="b" cm="1">
        <f t="array" ref="L4860">SUMPRODUCT( --ISNUMBER(SEARCH(TextCheck,F4860)))&gt;0</f>
        <v>0</v>
      </c>
    </row>
    <row r="4861" spans="1:12" ht="15" customHeight="1">
      <c r="A4861" t="s">
        <v>9922</v>
      </c>
      <c r="D4861" t="s">
        <v>9923</v>
      </c>
      <c r="E4861" t="s">
        <v>41</v>
      </c>
      <c r="F4861" s="78" t="s">
        <v>9940</v>
      </c>
      <c r="G4861" t="s">
        <v>9941</v>
      </c>
      <c r="J4861" t="str">
        <f t="shared" si="150"/>
        <v>22 November 1788</v>
      </c>
      <c r="K4861" s="63">
        <f t="shared" si="151"/>
        <v>324663</v>
      </c>
      <c r="L4861" s="107" t="b" cm="1">
        <f t="array" ref="L4861">SUMPRODUCT( --ISNUMBER(SEARCH(TextCheck,F4861)))&gt;0</f>
        <v>0</v>
      </c>
    </row>
    <row r="4862" spans="1:12" ht="15" customHeight="1">
      <c r="A4862" t="s">
        <v>9922</v>
      </c>
      <c r="B4862" t="b">
        <v>1</v>
      </c>
      <c r="D4862" t="s">
        <v>9923</v>
      </c>
      <c r="E4862" t="s">
        <v>41</v>
      </c>
      <c r="F4862" s="78" t="s">
        <v>9942</v>
      </c>
      <c r="G4862" t="s">
        <v>9929</v>
      </c>
      <c r="J4862" t="str">
        <f t="shared" si="150"/>
        <v>06 April 1790</v>
      </c>
      <c r="K4862" s="63">
        <f t="shared" si="151"/>
        <v>325163</v>
      </c>
      <c r="L4862" s="107" t="b" cm="1">
        <f t="array" ref="L4862">SUMPRODUCT( --ISNUMBER(SEARCH(TextCheck,F4862)))&gt;0</f>
        <v>0</v>
      </c>
    </row>
    <row r="4863" spans="1:12" ht="15" customHeight="1">
      <c r="A4863" t="s">
        <v>9922</v>
      </c>
      <c r="D4863" t="s">
        <v>9923</v>
      </c>
      <c r="E4863" t="s">
        <v>41</v>
      </c>
      <c r="F4863" s="78" t="s">
        <v>9943</v>
      </c>
      <c r="G4863" t="s">
        <v>9944</v>
      </c>
      <c r="J4863" t="str">
        <f t="shared" si="150"/>
        <v>01 July 1790</v>
      </c>
      <c r="K4863" s="63">
        <f t="shared" si="151"/>
        <v>325249</v>
      </c>
      <c r="L4863" s="107" t="b" cm="1">
        <f t="array" ref="L4863">SUMPRODUCT( --ISNUMBER(SEARCH(TextCheck,F4863)))&gt;0</f>
        <v>0</v>
      </c>
    </row>
    <row r="4864" spans="1:12" ht="15" customHeight="1">
      <c r="A4864" t="s">
        <v>9922</v>
      </c>
      <c r="D4864" t="s">
        <v>9923</v>
      </c>
      <c r="E4864" t="s">
        <v>41</v>
      </c>
      <c r="F4864" s="78" t="s">
        <v>9945</v>
      </c>
      <c r="G4864" t="s">
        <v>9946</v>
      </c>
      <c r="J4864" t="str">
        <f t="shared" si="150"/>
        <v>26 July 1791</v>
      </c>
      <c r="K4864" s="63">
        <f t="shared" si="151"/>
        <v>325639</v>
      </c>
      <c r="L4864" s="107" t="b" cm="1">
        <f t="array" ref="L4864">SUMPRODUCT( --ISNUMBER(SEARCH(TextCheck,F4864)))&gt;0</f>
        <v>0</v>
      </c>
    </row>
    <row r="4865" spans="1:12" ht="15" customHeight="1">
      <c r="A4865" t="s">
        <v>9922</v>
      </c>
      <c r="D4865" t="s">
        <v>9923</v>
      </c>
      <c r="E4865" t="s">
        <v>41</v>
      </c>
      <c r="F4865" s="78" t="s">
        <v>9947</v>
      </c>
      <c r="G4865" t="s">
        <v>9948</v>
      </c>
      <c r="J4865" t="str">
        <f t="shared" si="150"/>
        <v>27 July 1791</v>
      </c>
      <c r="K4865" s="63">
        <f t="shared" si="151"/>
        <v>325640</v>
      </c>
      <c r="L4865" s="107" t="b" cm="1">
        <f t="array" ref="L4865">SUMPRODUCT( --ISNUMBER(SEARCH(TextCheck,F4865)))&gt;0</f>
        <v>0</v>
      </c>
    </row>
    <row r="4866" spans="1:12" ht="15" customHeight="1">
      <c r="A4866" t="s">
        <v>9922</v>
      </c>
      <c r="B4866" t="b">
        <v>1</v>
      </c>
      <c r="D4866" t="s">
        <v>9923</v>
      </c>
      <c r="E4866" t="s">
        <v>41</v>
      </c>
      <c r="F4866" s="78" t="s">
        <v>9949</v>
      </c>
      <c r="G4866" t="s">
        <v>9930</v>
      </c>
      <c r="J4866" t="str">
        <f t="shared" si="150"/>
        <v>01 September 1791</v>
      </c>
      <c r="K4866" s="63">
        <f t="shared" si="151"/>
        <v>325676</v>
      </c>
      <c r="L4866" s="107" t="b" cm="1">
        <f t="array" ref="L4866">SUMPRODUCT( --ISNUMBER(SEARCH(TextCheck,F4866)))&gt;0</f>
        <v>0</v>
      </c>
    </row>
    <row r="4867" spans="1:12" ht="15" customHeight="1">
      <c r="A4867" t="s">
        <v>9922</v>
      </c>
      <c r="D4867" t="s">
        <v>9923</v>
      </c>
      <c r="E4867" t="s">
        <v>41</v>
      </c>
      <c r="F4867" s="78" t="s">
        <v>9950</v>
      </c>
      <c r="G4867" t="s">
        <v>9951</v>
      </c>
      <c r="J4867" t="str">
        <f t="shared" si="150"/>
        <v>16 January 1792</v>
      </c>
      <c r="K4867" s="63">
        <f t="shared" si="151"/>
        <v>325813</v>
      </c>
      <c r="L4867" s="107" t="b" cm="1">
        <f t="array" ref="L4867">SUMPRODUCT( --ISNUMBER(SEARCH(TextCheck,F4867)))&gt;0</f>
        <v>0</v>
      </c>
    </row>
    <row r="4868" spans="1:12" ht="15" customHeight="1">
      <c r="A4868" t="s">
        <v>9922</v>
      </c>
      <c r="D4868" t="s">
        <v>9923</v>
      </c>
      <c r="E4868" t="s">
        <v>41</v>
      </c>
      <c r="F4868" s="78" t="s">
        <v>9952</v>
      </c>
      <c r="G4868" t="s">
        <v>9953</v>
      </c>
      <c r="J4868" t="str">
        <f t="shared" si="150"/>
        <v>10 February 1792</v>
      </c>
      <c r="K4868" s="63">
        <f t="shared" si="151"/>
        <v>325838</v>
      </c>
      <c r="L4868" s="107" t="b" cm="1">
        <f t="array" ref="L4868">SUMPRODUCT( --ISNUMBER(SEARCH(TextCheck,F4868)))&gt;0</f>
        <v>0</v>
      </c>
    </row>
    <row r="4869" spans="1:12" ht="15" customHeight="1">
      <c r="A4869" t="s">
        <v>9922</v>
      </c>
      <c r="D4869" t="s">
        <v>9923</v>
      </c>
      <c r="E4869" t="s">
        <v>41</v>
      </c>
      <c r="F4869" s="78" t="s">
        <v>9954</v>
      </c>
      <c r="G4869" t="s">
        <v>9955</v>
      </c>
      <c r="J4869" t="str">
        <f t="shared" si="150"/>
        <v>11 April 1792</v>
      </c>
      <c r="K4869" s="63">
        <f t="shared" si="151"/>
        <v>325899</v>
      </c>
      <c r="L4869" s="107" t="b" cm="1">
        <f t="array" ref="L4869">SUMPRODUCT( --ISNUMBER(SEARCH(TextCheck,F4869)))&gt;0</f>
        <v>0</v>
      </c>
    </row>
    <row r="4870" spans="1:12" ht="15" customHeight="1">
      <c r="A4870" t="s">
        <v>9922</v>
      </c>
      <c r="D4870" t="s">
        <v>9923</v>
      </c>
      <c r="E4870" t="s">
        <v>41</v>
      </c>
      <c r="F4870" s="78" t="s">
        <v>9956</v>
      </c>
      <c r="G4870" t="s">
        <v>9957</v>
      </c>
      <c r="J4870" t="str">
        <f t="shared" si="150"/>
        <v>15 July 1792</v>
      </c>
      <c r="K4870" s="63">
        <f t="shared" si="151"/>
        <v>325994</v>
      </c>
      <c r="L4870" s="107" t="b" cm="1">
        <f t="array" ref="L4870">SUMPRODUCT( --ISNUMBER(SEARCH(TextCheck,F4870)))&gt;0</f>
        <v>0</v>
      </c>
    </row>
    <row r="4871" spans="1:12" ht="15" customHeight="1">
      <c r="A4871" t="s">
        <v>9958</v>
      </c>
      <c r="D4871" t="s">
        <v>9923</v>
      </c>
      <c r="E4871" t="s">
        <v>41</v>
      </c>
      <c r="F4871" s="78" t="s">
        <v>9959</v>
      </c>
      <c r="G4871" t="s">
        <v>9960</v>
      </c>
      <c r="J4871" t="str">
        <f t="shared" si="150"/>
        <v>16 July 1792</v>
      </c>
      <c r="K4871" s="63">
        <f t="shared" si="151"/>
        <v>325995</v>
      </c>
      <c r="L4871" s="107" t="b" cm="1">
        <f t="array" ref="L4871">SUMPRODUCT( --ISNUMBER(SEARCH(TextCheck,F4871)))&gt;0</f>
        <v>0</v>
      </c>
    </row>
    <row r="4872" spans="1:12" ht="15" customHeight="1">
      <c r="A4872" t="s">
        <v>9958</v>
      </c>
      <c r="D4872" t="s">
        <v>9923</v>
      </c>
      <c r="E4872" t="s">
        <v>41</v>
      </c>
      <c r="F4872" s="78" t="s">
        <v>9961</v>
      </c>
      <c r="G4872" t="s">
        <v>9962</v>
      </c>
      <c r="J4872" t="str">
        <f t="shared" si="150"/>
        <v>17 July 1792</v>
      </c>
      <c r="K4872" s="63">
        <f t="shared" si="151"/>
        <v>325996</v>
      </c>
      <c r="L4872" s="107" t="b" cm="1">
        <f t="array" ref="L4872">SUMPRODUCT( --ISNUMBER(SEARCH(TextCheck,F4872)))&gt;0</f>
        <v>0</v>
      </c>
    </row>
    <row r="4873" spans="1:12" ht="15" customHeight="1">
      <c r="A4873" t="s">
        <v>9958</v>
      </c>
      <c r="D4873" t="s">
        <v>9923</v>
      </c>
      <c r="E4873" t="s">
        <v>41</v>
      </c>
      <c r="F4873" s="78" t="s">
        <v>9963</v>
      </c>
      <c r="G4873" t="s">
        <v>5284</v>
      </c>
      <c r="J4873" t="str">
        <f t="shared" si="150"/>
        <v>12 December 1792</v>
      </c>
      <c r="K4873" s="63">
        <f t="shared" si="151"/>
        <v>326144</v>
      </c>
      <c r="L4873" s="107" t="b" cm="1">
        <f t="array" ref="L4873">SUMPRODUCT( --ISNUMBER(SEARCH(TextCheck,F4873)))&gt;0</f>
        <v>0</v>
      </c>
    </row>
    <row r="4874" spans="1:12" ht="15" customHeight="1">
      <c r="A4874" t="s">
        <v>9958</v>
      </c>
      <c r="D4874" t="s">
        <v>9923</v>
      </c>
      <c r="E4874" t="s">
        <v>41</v>
      </c>
      <c r="F4874" s="78" t="s">
        <v>9964</v>
      </c>
      <c r="G4874" t="s">
        <v>9862</v>
      </c>
      <c r="J4874" t="str">
        <f t="shared" ref="J4874:J4937" si="152">TRIM(G4874)</f>
        <v>26 October 1794</v>
      </c>
      <c r="K4874" s="63">
        <f t="shared" ref="K4874:K4937" si="153">DATEVALUE((LEFT(J4874,(LEN(J4874)-4))&amp;(RIGHT(J4874,4)+1000)))</f>
        <v>326827</v>
      </c>
      <c r="L4874" s="107" t="b" cm="1">
        <f t="array" ref="L4874">SUMPRODUCT( --ISNUMBER(SEARCH(TextCheck,F4874)))&gt;0</f>
        <v>0</v>
      </c>
    </row>
    <row r="4875" spans="1:12" ht="15" customHeight="1">
      <c r="A4875" t="s">
        <v>9958</v>
      </c>
      <c r="D4875" t="s">
        <v>9923</v>
      </c>
      <c r="E4875" t="s">
        <v>41</v>
      </c>
      <c r="F4875" s="78" t="s">
        <v>9965</v>
      </c>
      <c r="G4875" t="s">
        <v>802</v>
      </c>
      <c r="H4875" t="s">
        <v>9362</v>
      </c>
      <c r="J4875" t="str">
        <f t="shared" si="152"/>
        <v>25 February 1795</v>
      </c>
      <c r="K4875" s="63">
        <f t="shared" si="153"/>
        <v>326949</v>
      </c>
      <c r="L4875" s="107" t="b" cm="1">
        <f t="array" ref="L4875">SUMPRODUCT( --ISNUMBER(SEARCH(TextCheck,F4875)))&gt;0</f>
        <v>0</v>
      </c>
    </row>
    <row r="4876" spans="1:12" ht="15" customHeight="1">
      <c r="A4876" t="s">
        <v>9958</v>
      </c>
      <c r="D4876" t="s">
        <v>9923</v>
      </c>
      <c r="E4876" t="s">
        <v>50</v>
      </c>
      <c r="F4876" s="78" t="s">
        <v>9966</v>
      </c>
      <c r="G4876" t="s">
        <v>9878</v>
      </c>
      <c r="J4876" t="str">
        <f t="shared" si="152"/>
        <v>23 May 1792</v>
      </c>
      <c r="K4876" s="63">
        <f t="shared" si="153"/>
        <v>325941</v>
      </c>
      <c r="L4876" s="107" t="b" cm="1">
        <f t="array" ref="L4876">SUMPRODUCT( --ISNUMBER(SEARCH(TextCheck,F4876)))&gt;0</f>
        <v>0</v>
      </c>
    </row>
    <row r="4877" spans="1:12" ht="15" customHeight="1">
      <c r="A4877" t="s">
        <v>9958</v>
      </c>
      <c r="D4877" t="s">
        <v>9923</v>
      </c>
      <c r="E4877" t="s">
        <v>50</v>
      </c>
      <c r="F4877" s="78" t="s">
        <v>7257</v>
      </c>
      <c r="G4877" t="s">
        <v>9967</v>
      </c>
      <c r="J4877" t="str">
        <f t="shared" si="152"/>
        <v>22 September 1792</v>
      </c>
      <c r="K4877" s="63">
        <f t="shared" si="153"/>
        <v>326063</v>
      </c>
      <c r="L4877" s="107" t="b" cm="1">
        <f t="array" ref="L4877">SUMPRODUCT( --ISNUMBER(SEARCH(TextCheck,F4877)))&gt;0</f>
        <v>0</v>
      </c>
    </row>
    <row r="4878" spans="1:12" ht="15" customHeight="1">
      <c r="A4878" t="s">
        <v>9958</v>
      </c>
      <c r="B4878" t="b">
        <v>1</v>
      </c>
      <c r="D4878" t="s">
        <v>9923</v>
      </c>
      <c r="E4878" t="s">
        <v>50</v>
      </c>
      <c r="F4878" s="78" t="s">
        <v>9968</v>
      </c>
      <c r="G4878" t="s">
        <v>9969</v>
      </c>
      <c r="J4878" t="str">
        <f t="shared" si="152"/>
        <v>24 September 1792</v>
      </c>
      <c r="K4878" s="63">
        <f t="shared" si="153"/>
        <v>326065</v>
      </c>
      <c r="L4878" s="107" t="b" cm="1">
        <f t="array" ref="L4878">SUMPRODUCT( --ISNUMBER(SEARCH(TextCheck,F4878)))&gt;0</f>
        <v>0</v>
      </c>
    </row>
    <row r="4879" spans="1:12" ht="15" customHeight="1">
      <c r="A4879" t="s">
        <v>9958</v>
      </c>
      <c r="B4879" t="b">
        <v>1</v>
      </c>
      <c r="D4879" t="s">
        <v>9923</v>
      </c>
      <c r="E4879" t="s">
        <v>50</v>
      </c>
      <c r="F4879" s="78" t="s">
        <v>9970</v>
      </c>
      <c r="G4879" t="s">
        <v>9971</v>
      </c>
      <c r="J4879" t="str">
        <f t="shared" si="152"/>
        <v>27 September 1792</v>
      </c>
      <c r="K4879" s="63">
        <f t="shared" si="153"/>
        <v>326068</v>
      </c>
      <c r="L4879" s="107" t="b" cm="1">
        <f t="array" ref="L4879">SUMPRODUCT( --ISNUMBER(SEARCH(TextCheck,F4879)))&gt;0</f>
        <v>0</v>
      </c>
    </row>
    <row r="4880" spans="1:12" ht="15" customHeight="1">
      <c r="A4880" t="s">
        <v>9958</v>
      </c>
      <c r="B4880" t="b">
        <v>1</v>
      </c>
      <c r="D4880" t="s">
        <v>9923</v>
      </c>
      <c r="E4880" t="s">
        <v>50</v>
      </c>
      <c r="F4880" s="78" t="s">
        <v>9972</v>
      </c>
      <c r="G4880" t="s">
        <v>9973</v>
      </c>
      <c r="J4880" t="str">
        <f t="shared" si="152"/>
        <v>01 December 1792</v>
      </c>
      <c r="K4880" s="63">
        <f t="shared" si="153"/>
        <v>326133</v>
      </c>
      <c r="L4880" s="107" t="b" cm="1">
        <f t="array" ref="L4880">SUMPRODUCT( --ISNUMBER(SEARCH(TextCheck,F4880)))&gt;0</f>
        <v>0</v>
      </c>
    </row>
    <row r="4881" spans="1:12" ht="15" customHeight="1">
      <c r="A4881" t="s">
        <v>9958</v>
      </c>
      <c r="D4881" t="s">
        <v>9923</v>
      </c>
      <c r="E4881" t="s">
        <v>50</v>
      </c>
      <c r="F4881" s="78" t="s">
        <v>9974</v>
      </c>
      <c r="G4881" t="s">
        <v>9491</v>
      </c>
      <c r="J4881" t="str">
        <f t="shared" si="152"/>
        <v>15 March 1794</v>
      </c>
      <c r="K4881" s="63">
        <f t="shared" si="153"/>
        <v>326602</v>
      </c>
      <c r="L4881" s="107" t="b" cm="1">
        <f t="array" ref="L4881">SUMPRODUCT( --ISNUMBER(SEARCH(TextCheck,F4881)))&gt;0</f>
        <v>0</v>
      </c>
    </row>
    <row r="4882" spans="1:12" ht="15" customHeight="1">
      <c r="A4882" t="s">
        <v>9958</v>
      </c>
      <c r="D4882" t="s">
        <v>9923</v>
      </c>
      <c r="E4882" t="s">
        <v>50</v>
      </c>
      <c r="F4882" s="78" t="s">
        <v>752</v>
      </c>
      <c r="G4882" t="s">
        <v>3745</v>
      </c>
      <c r="J4882" t="str">
        <f t="shared" si="152"/>
        <v>10 December 1794</v>
      </c>
      <c r="K4882" s="63">
        <f t="shared" si="153"/>
        <v>326872</v>
      </c>
      <c r="L4882" s="107" t="b" cm="1">
        <f t="array" ref="L4882">SUMPRODUCT( --ISNUMBER(SEARCH(TextCheck,F4882)))&gt;0</f>
        <v>0</v>
      </c>
    </row>
    <row r="4883" spans="1:12" ht="15" customHeight="1">
      <c r="A4883" t="s">
        <v>9958</v>
      </c>
      <c r="D4883" t="s">
        <v>9923</v>
      </c>
      <c r="E4883" t="s">
        <v>50</v>
      </c>
      <c r="F4883" s="78" t="s">
        <v>9975</v>
      </c>
      <c r="G4883" t="s">
        <v>281</v>
      </c>
      <c r="J4883" t="str">
        <f t="shared" si="152"/>
        <v>10 June 1795</v>
      </c>
      <c r="K4883" s="63">
        <f t="shared" si="153"/>
        <v>327054</v>
      </c>
      <c r="L4883" s="107" t="b" cm="1">
        <f t="array" ref="L4883">SUMPRODUCT( --ISNUMBER(SEARCH(TextCheck,F4883)))&gt;0</f>
        <v>0</v>
      </c>
    </row>
    <row r="4884" spans="1:12" ht="15" customHeight="1">
      <c r="A4884" t="s">
        <v>9958</v>
      </c>
      <c r="D4884" t="s">
        <v>9923</v>
      </c>
      <c r="E4884" t="s">
        <v>44</v>
      </c>
      <c r="F4884" s="78" t="s">
        <v>9976</v>
      </c>
      <c r="G4884" t="s">
        <v>9977</v>
      </c>
      <c r="J4884" t="str">
        <f t="shared" si="152"/>
        <v>06 April 1793</v>
      </c>
      <c r="K4884" s="63">
        <f t="shared" si="153"/>
        <v>326259</v>
      </c>
      <c r="L4884" s="107" t="b" cm="1">
        <f t="array" ref="L4884">SUMPRODUCT( --ISNUMBER(SEARCH(TextCheck,F4884)))&gt;0</f>
        <v>0</v>
      </c>
    </row>
    <row r="4885" spans="1:12" ht="15" customHeight="1">
      <c r="A4885" t="s">
        <v>9958</v>
      </c>
      <c r="D4885" t="s">
        <v>9923</v>
      </c>
      <c r="E4885" t="s">
        <v>45</v>
      </c>
      <c r="F4885" s="78" t="s">
        <v>9952</v>
      </c>
      <c r="G4885" t="s">
        <v>9978</v>
      </c>
      <c r="J4885" t="str">
        <f t="shared" si="152"/>
        <v>20 April 1792</v>
      </c>
      <c r="K4885" s="63">
        <f t="shared" si="153"/>
        <v>325908</v>
      </c>
      <c r="L4885" s="107" t="b" cm="1">
        <f t="array" ref="L4885">SUMPRODUCT( --ISNUMBER(SEARCH(TextCheck,F4885)))&gt;0</f>
        <v>0</v>
      </c>
    </row>
    <row r="4886" spans="1:12" ht="15" customHeight="1">
      <c r="A4886" t="s">
        <v>9958</v>
      </c>
      <c r="D4886" t="s">
        <v>9923</v>
      </c>
      <c r="E4886" t="s">
        <v>9257</v>
      </c>
      <c r="F4886" s="78" t="s">
        <v>9940</v>
      </c>
      <c r="G4886" t="s">
        <v>9979</v>
      </c>
      <c r="J4886" t="str">
        <f t="shared" si="152"/>
        <v>22 May 1793</v>
      </c>
      <c r="K4886" s="63">
        <f t="shared" si="153"/>
        <v>326305</v>
      </c>
      <c r="L4886" s="107" t="b" cm="1">
        <f t="array" ref="L4886">SUMPRODUCT( --ISNUMBER(SEARCH(TextCheck,F4886)))&gt;0</f>
        <v>0</v>
      </c>
    </row>
    <row r="4887" spans="1:12" ht="15" customHeight="1">
      <c r="A4887" t="s">
        <v>9958</v>
      </c>
      <c r="D4887" t="s">
        <v>9923</v>
      </c>
      <c r="E4887" t="s">
        <v>46</v>
      </c>
      <c r="F4887" s="78" t="s">
        <v>9980</v>
      </c>
      <c r="G4887" t="s">
        <v>9981</v>
      </c>
      <c r="J4887" t="str">
        <f t="shared" si="152"/>
        <v>28 November 1787</v>
      </c>
      <c r="K4887" s="63">
        <f t="shared" si="153"/>
        <v>324303</v>
      </c>
      <c r="L4887" s="107" t="b" cm="1">
        <f t="array" ref="L4887">SUMPRODUCT( --ISNUMBER(SEARCH(TextCheck,F4887)))&gt;0</f>
        <v>0</v>
      </c>
    </row>
    <row r="4888" spans="1:12" ht="15" customHeight="1">
      <c r="A4888" t="s">
        <v>9982</v>
      </c>
      <c r="D4888" t="s">
        <v>9983</v>
      </c>
      <c r="E4888" t="s">
        <v>23</v>
      </c>
      <c r="F4888" s="78" t="s">
        <v>1115</v>
      </c>
      <c r="G4888" t="s">
        <v>9924</v>
      </c>
      <c r="H4888" t="s">
        <v>9760</v>
      </c>
      <c r="J4888" t="str">
        <f t="shared" si="152"/>
        <v>12 October 1787</v>
      </c>
      <c r="K4888" s="63">
        <f t="shared" si="153"/>
        <v>324256</v>
      </c>
      <c r="L4888" s="107" t="b" cm="1">
        <f t="array" ref="L4888">SUMPRODUCT( --ISNUMBER(SEARCH(TextCheck,F4888)))&gt;0</f>
        <v>0</v>
      </c>
    </row>
    <row r="4889" spans="1:12" ht="15" customHeight="1">
      <c r="A4889" t="s">
        <v>9982</v>
      </c>
      <c r="D4889" t="s">
        <v>9983</v>
      </c>
      <c r="E4889" t="s">
        <v>9267</v>
      </c>
      <c r="F4889" s="78" t="s">
        <v>1269</v>
      </c>
      <c r="G4889" t="s">
        <v>9924</v>
      </c>
      <c r="H4889" t="s">
        <v>9808</v>
      </c>
      <c r="J4889" t="str">
        <f t="shared" si="152"/>
        <v>12 October 1787</v>
      </c>
      <c r="K4889" s="63">
        <f t="shared" si="153"/>
        <v>324256</v>
      </c>
      <c r="L4889" s="107" t="b" cm="1">
        <f t="array" ref="L4889">SUMPRODUCT( --ISNUMBER(SEARCH(TextCheck,F4889)))&gt;0</f>
        <v>0</v>
      </c>
    </row>
    <row r="4890" spans="1:12" ht="15" customHeight="1">
      <c r="A4890" t="s">
        <v>9982</v>
      </c>
      <c r="D4890" t="s">
        <v>9983</v>
      </c>
      <c r="E4890" t="s">
        <v>9267</v>
      </c>
      <c r="F4890" s="78" t="s">
        <v>1297</v>
      </c>
      <c r="G4890" t="s">
        <v>3369</v>
      </c>
      <c r="H4890" t="s">
        <v>9300</v>
      </c>
      <c r="J4890" t="str">
        <f t="shared" si="152"/>
        <v>01 September 1795</v>
      </c>
      <c r="K4890" s="63">
        <f t="shared" si="153"/>
        <v>327137</v>
      </c>
      <c r="L4890" s="107" t="b" cm="1">
        <f t="array" ref="L4890">SUMPRODUCT( --ISNUMBER(SEARCH(TextCheck,F4890)))&gt;0</f>
        <v>0</v>
      </c>
    </row>
    <row r="4891" spans="1:12" ht="15" customHeight="1">
      <c r="A4891" t="s">
        <v>9982</v>
      </c>
      <c r="D4891" t="s">
        <v>9983</v>
      </c>
      <c r="E4891" t="s">
        <v>25</v>
      </c>
      <c r="F4891" s="78" t="s">
        <v>3326</v>
      </c>
      <c r="G4891" t="s">
        <v>3369</v>
      </c>
      <c r="H4891" t="s">
        <v>3268</v>
      </c>
      <c r="J4891" t="str">
        <f t="shared" si="152"/>
        <v>01 September 1795</v>
      </c>
      <c r="K4891" s="63">
        <f t="shared" si="153"/>
        <v>327137</v>
      </c>
      <c r="L4891" s="107" t="b" cm="1">
        <f t="array" ref="L4891">SUMPRODUCT( --ISNUMBER(SEARCH(TextCheck,F4891)))&gt;0</f>
        <v>0</v>
      </c>
    </row>
    <row r="4892" spans="1:12" ht="15" customHeight="1">
      <c r="A4892" t="s">
        <v>9982</v>
      </c>
      <c r="D4892" t="s">
        <v>9983</v>
      </c>
      <c r="E4892" t="s">
        <v>25</v>
      </c>
      <c r="F4892" s="78" t="s">
        <v>3398</v>
      </c>
      <c r="G4892" t="s">
        <v>3412</v>
      </c>
      <c r="J4892" t="str">
        <f t="shared" si="152"/>
        <v>02 September 1795</v>
      </c>
      <c r="K4892" s="63">
        <f t="shared" si="153"/>
        <v>327138</v>
      </c>
      <c r="L4892" s="107" t="b" cm="1">
        <f t="array" ref="L4892">SUMPRODUCT( --ISNUMBER(SEARCH(TextCheck,F4892)))&gt;0</f>
        <v>0</v>
      </c>
    </row>
    <row r="4893" spans="1:12" ht="15" customHeight="1">
      <c r="A4893" t="s">
        <v>9982</v>
      </c>
      <c r="D4893" t="s">
        <v>9983</v>
      </c>
      <c r="E4893" t="s">
        <v>40</v>
      </c>
      <c r="F4893" s="78" t="s">
        <v>259</v>
      </c>
      <c r="G4893" t="s">
        <v>1732</v>
      </c>
      <c r="J4893" t="str">
        <f t="shared" si="152"/>
        <v>20 February 1793</v>
      </c>
      <c r="K4893" s="63">
        <f t="shared" si="153"/>
        <v>326214</v>
      </c>
      <c r="L4893" s="107" t="b" cm="1">
        <f t="array" ref="L4893">SUMPRODUCT( --ISNUMBER(SEARCH(TextCheck,F4893)))&gt;0</f>
        <v>0</v>
      </c>
    </row>
    <row r="4894" spans="1:12" ht="15" customHeight="1">
      <c r="A4894" t="s">
        <v>9982</v>
      </c>
      <c r="D4894" t="s">
        <v>9983</v>
      </c>
      <c r="E4894" t="s">
        <v>40</v>
      </c>
      <c r="F4894" s="78" t="s">
        <v>9984</v>
      </c>
      <c r="G4894" s="36" t="s">
        <v>3631</v>
      </c>
      <c r="H4894" t="s">
        <v>9985</v>
      </c>
      <c r="J4894" t="str">
        <f t="shared" si="152"/>
        <v>05 June 1793</v>
      </c>
      <c r="K4894" s="63">
        <f t="shared" si="153"/>
        <v>326319</v>
      </c>
      <c r="L4894" s="107" t="b" cm="1">
        <f t="array" ref="L4894">SUMPRODUCT( --ISNUMBER(SEARCH(TextCheck,F4894)))&gt;0</f>
        <v>0</v>
      </c>
    </row>
    <row r="4895" spans="1:12" ht="15" customHeight="1">
      <c r="A4895" t="s">
        <v>9982</v>
      </c>
      <c r="D4895" t="s">
        <v>9983</v>
      </c>
      <c r="E4895" t="s">
        <v>40</v>
      </c>
      <c r="F4895" s="78" t="s">
        <v>2886</v>
      </c>
      <c r="G4895" t="s">
        <v>9369</v>
      </c>
      <c r="J4895" t="str">
        <f t="shared" si="152"/>
        <v>01 December 1793</v>
      </c>
      <c r="K4895" s="63">
        <f t="shared" si="153"/>
        <v>326498</v>
      </c>
      <c r="L4895" s="107" t="b" cm="1">
        <f t="array" ref="L4895">SUMPRODUCT( --ISNUMBER(SEARCH(TextCheck,F4895)))&gt;0</f>
        <v>0</v>
      </c>
    </row>
    <row r="4896" spans="1:12" ht="15" customHeight="1">
      <c r="A4896" t="s">
        <v>9982</v>
      </c>
      <c r="D4896" t="s">
        <v>9983</v>
      </c>
      <c r="E4896" t="s">
        <v>40</v>
      </c>
      <c r="F4896" s="78" t="s">
        <v>9986</v>
      </c>
      <c r="G4896" t="s">
        <v>3814</v>
      </c>
      <c r="H4896" t="s">
        <v>5085</v>
      </c>
      <c r="J4896" t="str">
        <f t="shared" si="152"/>
        <v>03 September 1794</v>
      </c>
      <c r="K4896" s="63">
        <f t="shared" si="153"/>
        <v>326774</v>
      </c>
      <c r="L4896" s="107" t="b" cm="1">
        <f t="array" ref="L4896">SUMPRODUCT( --ISNUMBER(SEARCH(TextCheck,F4896)))&gt;0</f>
        <v>0</v>
      </c>
    </row>
    <row r="4897" spans="1:12" ht="15" customHeight="1">
      <c r="A4897" t="s">
        <v>9982</v>
      </c>
      <c r="D4897" t="s">
        <v>9983</v>
      </c>
      <c r="E4897" t="s">
        <v>40</v>
      </c>
      <c r="F4897" s="78" t="s">
        <v>9987</v>
      </c>
      <c r="G4897" t="s">
        <v>3738</v>
      </c>
      <c r="H4897" t="s">
        <v>9988</v>
      </c>
      <c r="J4897" t="str">
        <f t="shared" si="152"/>
        <v>23 October 1794</v>
      </c>
      <c r="K4897" s="63">
        <f t="shared" si="153"/>
        <v>326824</v>
      </c>
      <c r="L4897" s="107" t="b" cm="1">
        <f t="array" ref="L4897">SUMPRODUCT( --ISNUMBER(SEARCH(TextCheck,F4897)))&gt;0</f>
        <v>0</v>
      </c>
    </row>
    <row r="4898" spans="1:12" ht="15" customHeight="1">
      <c r="A4898" t="s">
        <v>9982</v>
      </c>
      <c r="D4898" t="s">
        <v>9983</v>
      </c>
      <c r="E4898" t="s">
        <v>40</v>
      </c>
      <c r="F4898" s="78" t="s">
        <v>9989</v>
      </c>
      <c r="G4898" t="s">
        <v>548</v>
      </c>
      <c r="H4898" t="s">
        <v>9990</v>
      </c>
      <c r="J4898" t="str">
        <f t="shared" si="152"/>
        <v>24 August 1795</v>
      </c>
      <c r="K4898" s="63">
        <f t="shared" si="153"/>
        <v>327129</v>
      </c>
      <c r="L4898" s="107" t="b" cm="1">
        <f t="array" ref="L4898">SUMPRODUCT( --ISNUMBER(SEARCH(TextCheck,F4898)))&gt;0</f>
        <v>0</v>
      </c>
    </row>
    <row r="4899" spans="1:12" ht="15" customHeight="1">
      <c r="A4899" t="s">
        <v>9982</v>
      </c>
      <c r="D4899" t="s">
        <v>9983</v>
      </c>
      <c r="E4899" t="s">
        <v>43</v>
      </c>
      <c r="F4899" s="78" t="s">
        <v>2917</v>
      </c>
      <c r="G4899" t="s">
        <v>622</v>
      </c>
      <c r="J4899" t="str">
        <f t="shared" si="152"/>
        <v>18 July 1794</v>
      </c>
      <c r="K4899" s="63">
        <f t="shared" si="153"/>
        <v>326727</v>
      </c>
      <c r="L4899" s="107" t="b" cm="1">
        <f t="array" ref="L4899">SUMPRODUCT( --ISNUMBER(SEARCH(TextCheck,F4899)))&gt;0</f>
        <v>0</v>
      </c>
    </row>
    <row r="4900" spans="1:12" ht="15" customHeight="1">
      <c r="A4900" t="s">
        <v>9982</v>
      </c>
      <c r="D4900" t="s">
        <v>9983</v>
      </c>
      <c r="E4900" t="s">
        <v>41</v>
      </c>
      <c r="F4900" s="78" t="s">
        <v>9991</v>
      </c>
      <c r="G4900" t="s">
        <v>9992</v>
      </c>
      <c r="H4900" t="s">
        <v>9993</v>
      </c>
      <c r="J4900" t="str">
        <f t="shared" si="152"/>
        <v>13 March 1788</v>
      </c>
      <c r="K4900" s="63">
        <f t="shared" si="153"/>
        <v>324409</v>
      </c>
      <c r="L4900" s="107" t="b" cm="1">
        <f t="array" ref="L4900">SUMPRODUCT( --ISNUMBER(SEARCH(TextCheck,F4900)))&gt;0</f>
        <v>1</v>
      </c>
    </row>
    <row r="4901" spans="1:12" ht="15" customHeight="1">
      <c r="A4901" t="s">
        <v>9982</v>
      </c>
      <c r="D4901" t="s">
        <v>9983</v>
      </c>
      <c r="E4901" t="s">
        <v>41</v>
      </c>
      <c r="F4901" s="78" t="s">
        <v>9994</v>
      </c>
      <c r="G4901" t="s">
        <v>9995</v>
      </c>
      <c r="J4901" t="str">
        <f t="shared" si="152"/>
        <v>03 November 1788</v>
      </c>
      <c r="K4901" s="63">
        <f t="shared" si="153"/>
        <v>324644</v>
      </c>
      <c r="L4901" s="107" t="b" cm="1">
        <f t="array" ref="L4901">SUMPRODUCT( --ISNUMBER(SEARCH(TextCheck,F4901)))&gt;0</f>
        <v>0</v>
      </c>
    </row>
    <row r="4902" spans="1:12" ht="15" customHeight="1">
      <c r="A4902" t="s">
        <v>9982</v>
      </c>
      <c r="D4902" t="s">
        <v>9983</v>
      </c>
      <c r="E4902" t="s">
        <v>41</v>
      </c>
      <c r="F4902" s="78" t="s">
        <v>2300</v>
      </c>
      <c r="G4902" t="s">
        <v>9874</v>
      </c>
      <c r="H4902" t="s">
        <v>9996</v>
      </c>
      <c r="J4902" t="str">
        <f t="shared" si="152"/>
        <v>06 November 1788</v>
      </c>
      <c r="K4902" s="63">
        <f t="shared" si="153"/>
        <v>324647</v>
      </c>
      <c r="L4902" s="107" t="b" cm="1">
        <f t="array" ref="L4902">SUMPRODUCT( --ISNUMBER(SEARCH(TextCheck,F4902)))&gt;0</f>
        <v>0</v>
      </c>
    </row>
    <row r="4903" spans="1:12" ht="15" customHeight="1">
      <c r="A4903" t="s">
        <v>9982</v>
      </c>
      <c r="D4903" t="s">
        <v>9983</v>
      </c>
      <c r="E4903" t="s">
        <v>41</v>
      </c>
      <c r="F4903" s="78" t="s">
        <v>9997</v>
      </c>
      <c r="G4903" t="s">
        <v>9998</v>
      </c>
      <c r="J4903" t="str">
        <f t="shared" si="152"/>
        <v>08 November 1788</v>
      </c>
      <c r="K4903" s="63">
        <f t="shared" si="153"/>
        <v>324649</v>
      </c>
      <c r="L4903" s="107" t="b" cm="1">
        <f t="array" ref="L4903">SUMPRODUCT( --ISNUMBER(SEARCH(TextCheck,F4903)))&gt;0</f>
        <v>0</v>
      </c>
    </row>
    <row r="4904" spans="1:12" ht="15" customHeight="1">
      <c r="A4904" t="s">
        <v>9982</v>
      </c>
      <c r="D4904" t="s">
        <v>9983</v>
      </c>
      <c r="E4904" t="s">
        <v>41</v>
      </c>
      <c r="F4904" s="78" t="s">
        <v>9999</v>
      </c>
      <c r="G4904" t="s">
        <v>9927</v>
      </c>
      <c r="J4904" t="str">
        <f t="shared" si="152"/>
        <v>09 November 1788</v>
      </c>
      <c r="K4904" s="63">
        <f t="shared" si="153"/>
        <v>324650</v>
      </c>
      <c r="L4904" s="107" t="b" cm="1">
        <f t="array" ref="L4904">SUMPRODUCT( --ISNUMBER(SEARCH(TextCheck,F4904)))&gt;0</f>
        <v>0</v>
      </c>
    </row>
    <row r="4905" spans="1:12" ht="15" customHeight="1">
      <c r="A4905" t="s">
        <v>9982</v>
      </c>
      <c r="D4905" t="s">
        <v>9983</v>
      </c>
      <c r="E4905" t="s">
        <v>41</v>
      </c>
      <c r="F4905" s="78" t="s">
        <v>10000</v>
      </c>
      <c r="G4905" t="s">
        <v>9887</v>
      </c>
      <c r="J4905" t="str">
        <f t="shared" si="152"/>
        <v>23 November 1788</v>
      </c>
      <c r="K4905" s="63">
        <f t="shared" si="153"/>
        <v>324664</v>
      </c>
      <c r="L4905" s="107" t="b" cm="1">
        <f t="array" ref="L4905">SUMPRODUCT( --ISNUMBER(SEARCH(TextCheck,F4905)))&gt;0</f>
        <v>0</v>
      </c>
    </row>
    <row r="4906" spans="1:12" ht="15" customHeight="1">
      <c r="A4906" t="s">
        <v>9982</v>
      </c>
      <c r="D4906" t="s">
        <v>9983</v>
      </c>
      <c r="E4906" t="s">
        <v>41</v>
      </c>
      <c r="F4906" s="78" t="s">
        <v>10001</v>
      </c>
      <c r="G4906" t="s">
        <v>10002</v>
      </c>
      <c r="H4906" t="s">
        <v>10003</v>
      </c>
      <c r="J4906" t="str">
        <f t="shared" si="152"/>
        <v>25 January 1791</v>
      </c>
      <c r="K4906" s="63">
        <f t="shared" si="153"/>
        <v>325457</v>
      </c>
      <c r="L4906" s="107" t="b" cm="1">
        <f t="array" ref="L4906">SUMPRODUCT( --ISNUMBER(SEARCH(TextCheck,F4906)))&gt;0</f>
        <v>0</v>
      </c>
    </row>
    <row r="4907" spans="1:12" ht="15" customHeight="1">
      <c r="A4907" t="s">
        <v>9982</v>
      </c>
      <c r="D4907" t="s">
        <v>9983</v>
      </c>
      <c r="E4907" t="s">
        <v>41</v>
      </c>
      <c r="F4907" s="78" t="s">
        <v>10004</v>
      </c>
      <c r="G4907" t="s">
        <v>10005</v>
      </c>
      <c r="J4907" t="str">
        <f t="shared" si="152"/>
        <v>14 March 1791</v>
      </c>
      <c r="K4907" s="63">
        <f t="shared" si="153"/>
        <v>325505</v>
      </c>
      <c r="L4907" s="107" t="b" cm="1">
        <f t="array" ref="L4907">SUMPRODUCT( --ISNUMBER(SEARCH(TextCheck,F4907)))&gt;0</f>
        <v>0</v>
      </c>
    </row>
    <row r="4908" spans="1:12" ht="15" customHeight="1">
      <c r="A4908" t="s">
        <v>9982</v>
      </c>
      <c r="D4908" t="s">
        <v>9983</v>
      </c>
      <c r="E4908" t="s">
        <v>41</v>
      </c>
      <c r="F4908" s="78" t="s">
        <v>10006</v>
      </c>
      <c r="G4908" t="s">
        <v>10007</v>
      </c>
      <c r="J4908" t="str">
        <f t="shared" si="152"/>
        <v>25 March 1791</v>
      </c>
      <c r="K4908" s="63">
        <f t="shared" si="153"/>
        <v>325516</v>
      </c>
      <c r="L4908" s="107" t="b" cm="1">
        <f t="array" ref="L4908">SUMPRODUCT( --ISNUMBER(SEARCH(TextCheck,F4908)))&gt;0</f>
        <v>0</v>
      </c>
    </row>
    <row r="4909" spans="1:12" ht="15" customHeight="1">
      <c r="A4909" t="s">
        <v>9982</v>
      </c>
      <c r="D4909" t="s">
        <v>9983</v>
      </c>
      <c r="E4909" t="s">
        <v>41</v>
      </c>
      <c r="F4909" s="78" t="s">
        <v>10008</v>
      </c>
      <c r="G4909" t="s">
        <v>724</v>
      </c>
      <c r="J4909" t="str">
        <f t="shared" si="152"/>
        <v>16 May 1791</v>
      </c>
      <c r="K4909" s="63">
        <f t="shared" si="153"/>
        <v>325568</v>
      </c>
      <c r="L4909" s="107" t="b" cm="1">
        <f t="array" ref="L4909">SUMPRODUCT( --ISNUMBER(SEARCH(TextCheck,F4909)))&gt;0</f>
        <v>0</v>
      </c>
    </row>
    <row r="4910" spans="1:12" ht="15" customHeight="1">
      <c r="A4910" t="s">
        <v>9982</v>
      </c>
      <c r="D4910" t="s">
        <v>9983</v>
      </c>
      <c r="E4910" t="s">
        <v>41</v>
      </c>
      <c r="F4910" s="78" t="s">
        <v>10009</v>
      </c>
      <c r="G4910" t="s">
        <v>8563</v>
      </c>
      <c r="J4910" t="str">
        <f t="shared" si="152"/>
        <v>08 February 1792</v>
      </c>
      <c r="K4910" s="63">
        <f t="shared" si="153"/>
        <v>325836</v>
      </c>
      <c r="L4910" s="107" t="b" cm="1">
        <f t="array" ref="L4910">SUMPRODUCT( --ISNUMBER(SEARCH(TextCheck,F4910)))&gt;0</f>
        <v>0</v>
      </c>
    </row>
    <row r="4911" spans="1:12" ht="15" customHeight="1">
      <c r="A4911" t="s">
        <v>9982</v>
      </c>
      <c r="D4911" t="s">
        <v>9983</v>
      </c>
      <c r="E4911" t="s">
        <v>41</v>
      </c>
      <c r="F4911" s="78" t="s">
        <v>10010</v>
      </c>
      <c r="G4911" t="s">
        <v>10011</v>
      </c>
      <c r="J4911" t="str">
        <f t="shared" si="152"/>
        <v>30 March 1792</v>
      </c>
      <c r="K4911" s="63">
        <f t="shared" si="153"/>
        <v>325887</v>
      </c>
      <c r="L4911" s="107" t="b" cm="1">
        <f t="array" ref="L4911">SUMPRODUCT( --ISNUMBER(SEARCH(TextCheck,F4911)))&gt;0</f>
        <v>0</v>
      </c>
    </row>
    <row r="4912" spans="1:12" ht="15" customHeight="1">
      <c r="A4912" t="s">
        <v>9982</v>
      </c>
      <c r="D4912" t="s">
        <v>9983</v>
      </c>
      <c r="E4912" t="s">
        <v>41</v>
      </c>
      <c r="F4912" s="78" t="s">
        <v>10012</v>
      </c>
      <c r="G4912" t="s">
        <v>16843</v>
      </c>
      <c r="J4912" t="str">
        <f t="shared" si="152"/>
        <v>08 February 1793</v>
      </c>
      <c r="K4912" s="63">
        <f t="shared" si="153"/>
        <v>326202</v>
      </c>
      <c r="L4912" s="107" t="b" cm="1">
        <f t="array" ref="L4912">SUMPRODUCT( --ISNUMBER(SEARCH(TextCheck,F4912)))&gt;0</f>
        <v>0</v>
      </c>
    </row>
    <row r="4913" spans="1:12" ht="15" customHeight="1">
      <c r="A4913" t="s">
        <v>9982</v>
      </c>
      <c r="D4913" t="s">
        <v>9983</v>
      </c>
      <c r="E4913" t="s">
        <v>41</v>
      </c>
      <c r="F4913" s="78" t="s">
        <v>10013</v>
      </c>
      <c r="G4913" t="s">
        <v>10448</v>
      </c>
      <c r="H4913" t="s">
        <v>10014</v>
      </c>
      <c r="J4913" t="str">
        <f t="shared" si="152"/>
        <v>22 September 1793</v>
      </c>
      <c r="K4913" s="63">
        <f t="shared" si="153"/>
        <v>326428</v>
      </c>
      <c r="L4913" s="107" t="b" cm="1">
        <f t="array" ref="L4913">SUMPRODUCT( --ISNUMBER(SEARCH(TextCheck,F4913)))&gt;0</f>
        <v>0</v>
      </c>
    </row>
    <row r="4914" spans="1:12" ht="15" customHeight="1">
      <c r="A4914" t="s">
        <v>10015</v>
      </c>
      <c r="D4914" t="s">
        <v>10016</v>
      </c>
      <c r="E4914" t="s">
        <v>41</v>
      </c>
      <c r="F4914" s="78" t="s">
        <v>7086</v>
      </c>
      <c r="G4914" t="s">
        <v>6219</v>
      </c>
      <c r="J4914" t="str">
        <f t="shared" si="152"/>
        <v>17 October 1793</v>
      </c>
      <c r="K4914" s="63">
        <f t="shared" si="153"/>
        <v>326453</v>
      </c>
      <c r="L4914" s="107" t="b" cm="1">
        <f t="array" ref="L4914">SUMPRODUCT( --ISNUMBER(SEARCH(TextCheck,F4914)))&gt;0</f>
        <v>0</v>
      </c>
    </row>
    <row r="4915" spans="1:12" ht="15" customHeight="1">
      <c r="A4915" t="s">
        <v>10015</v>
      </c>
      <c r="D4915" t="s">
        <v>10016</v>
      </c>
      <c r="E4915" t="s">
        <v>41</v>
      </c>
      <c r="F4915" s="78" t="s">
        <v>10017</v>
      </c>
      <c r="G4915" t="s">
        <v>4677</v>
      </c>
      <c r="J4915" t="str">
        <f t="shared" si="152"/>
        <v>18 October 1793</v>
      </c>
      <c r="K4915" s="63">
        <f t="shared" si="153"/>
        <v>326454</v>
      </c>
      <c r="L4915" s="107" t="b" cm="1">
        <f t="array" ref="L4915">SUMPRODUCT( --ISNUMBER(SEARCH(TextCheck,F4915)))&gt;0</f>
        <v>0</v>
      </c>
    </row>
    <row r="4916" spans="1:12" ht="15" customHeight="1">
      <c r="A4916" t="s">
        <v>10015</v>
      </c>
      <c r="D4916" t="s">
        <v>10016</v>
      </c>
      <c r="E4916" t="s">
        <v>41</v>
      </c>
      <c r="F4916" s="78" t="s">
        <v>10018</v>
      </c>
      <c r="G4916" t="s">
        <v>10019</v>
      </c>
      <c r="J4916" t="str">
        <f t="shared" si="152"/>
        <v>29 November 1793</v>
      </c>
      <c r="K4916" s="63">
        <f t="shared" si="153"/>
        <v>326496</v>
      </c>
      <c r="L4916" s="107" t="b" cm="1">
        <f t="array" ref="L4916">SUMPRODUCT( --ISNUMBER(SEARCH(TextCheck,F4916)))&gt;0</f>
        <v>0</v>
      </c>
    </row>
    <row r="4917" spans="1:12" ht="15" customHeight="1">
      <c r="A4917" t="s">
        <v>10015</v>
      </c>
      <c r="D4917" t="s">
        <v>10016</v>
      </c>
      <c r="E4917" t="s">
        <v>41</v>
      </c>
      <c r="F4917" s="78" t="s">
        <v>10020</v>
      </c>
      <c r="G4917" t="s">
        <v>622</v>
      </c>
      <c r="J4917" t="str">
        <f t="shared" si="152"/>
        <v>18 July 1794</v>
      </c>
      <c r="K4917" s="63">
        <f t="shared" si="153"/>
        <v>326727</v>
      </c>
      <c r="L4917" s="107" t="b" cm="1">
        <f t="array" ref="L4917">SUMPRODUCT( --ISNUMBER(SEARCH(TextCheck,F4917)))&gt;0</f>
        <v>0</v>
      </c>
    </row>
    <row r="4918" spans="1:12" ht="15" customHeight="1">
      <c r="A4918" t="s">
        <v>10015</v>
      </c>
      <c r="D4918" t="s">
        <v>10016</v>
      </c>
      <c r="E4918" t="s">
        <v>41</v>
      </c>
      <c r="F4918" s="78" t="s">
        <v>10021</v>
      </c>
      <c r="G4918" t="s">
        <v>3745</v>
      </c>
      <c r="J4918" t="str">
        <f t="shared" si="152"/>
        <v>10 December 1794</v>
      </c>
      <c r="K4918" s="63">
        <f t="shared" si="153"/>
        <v>326872</v>
      </c>
      <c r="L4918" s="107" t="b" cm="1">
        <f t="array" ref="L4918">SUMPRODUCT( --ISNUMBER(SEARCH(TextCheck,F4918)))&gt;0</f>
        <v>0</v>
      </c>
    </row>
    <row r="4919" spans="1:12" ht="15" customHeight="1">
      <c r="A4919" t="s">
        <v>10015</v>
      </c>
      <c r="D4919" t="s">
        <v>10016</v>
      </c>
      <c r="E4919" t="s">
        <v>50</v>
      </c>
      <c r="F4919" s="78" t="s">
        <v>10022</v>
      </c>
      <c r="G4919" t="s">
        <v>10023</v>
      </c>
      <c r="J4919" t="str">
        <f t="shared" si="152"/>
        <v>21 August 1790</v>
      </c>
      <c r="K4919" s="63">
        <f t="shared" si="153"/>
        <v>325300</v>
      </c>
      <c r="L4919" s="107" t="b" cm="1">
        <f t="array" ref="L4919">SUMPRODUCT( --ISNUMBER(SEARCH(TextCheck,F4919)))&gt;0</f>
        <v>0</v>
      </c>
    </row>
    <row r="4920" spans="1:12" ht="15" customHeight="1">
      <c r="A4920" t="s">
        <v>10015</v>
      </c>
      <c r="B4920" t="b">
        <v>1</v>
      </c>
      <c r="D4920" t="s">
        <v>10016</v>
      </c>
      <c r="E4920" t="s">
        <v>50</v>
      </c>
      <c r="F4920" s="78" t="s">
        <v>10024</v>
      </c>
      <c r="G4920" t="s">
        <v>10025</v>
      </c>
      <c r="J4920" t="str">
        <f t="shared" si="152"/>
        <v>20 August 1793</v>
      </c>
      <c r="K4920" s="63">
        <f t="shared" si="153"/>
        <v>326395</v>
      </c>
      <c r="L4920" s="107" t="b" cm="1">
        <f t="array" ref="L4920">SUMPRODUCT( --ISNUMBER(SEARCH(TextCheck,F4920)))&gt;0</f>
        <v>0</v>
      </c>
    </row>
    <row r="4921" spans="1:12" ht="15" customHeight="1">
      <c r="A4921" t="s">
        <v>10015</v>
      </c>
      <c r="B4921" t="b">
        <v>1</v>
      </c>
      <c r="D4921" t="s">
        <v>10016</v>
      </c>
      <c r="E4921" t="s">
        <v>50</v>
      </c>
      <c r="F4921" s="78" t="s">
        <v>10026</v>
      </c>
      <c r="G4921" t="s">
        <v>6219</v>
      </c>
      <c r="J4921" t="str">
        <f t="shared" si="152"/>
        <v>17 October 1793</v>
      </c>
      <c r="K4921" s="63">
        <f t="shared" si="153"/>
        <v>326453</v>
      </c>
      <c r="L4921" s="107" t="b" cm="1">
        <f t="array" ref="L4921">SUMPRODUCT( --ISNUMBER(SEARCH(TextCheck,F4921)))&gt;0</f>
        <v>0</v>
      </c>
    </row>
    <row r="4922" spans="1:12" ht="15" customHeight="1">
      <c r="A4922" t="s">
        <v>10015</v>
      </c>
      <c r="B4922" t="b">
        <v>1</v>
      </c>
      <c r="D4922" t="s">
        <v>10016</v>
      </c>
      <c r="E4922" t="s">
        <v>50</v>
      </c>
      <c r="F4922" s="78" t="s">
        <v>10027</v>
      </c>
      <c r="G4922" t="s">
        <v>622</v>
      </c>
      <c r="H4922" t="s">
        <v>10028</v>
      </c>
      <c r="J4922" t="str">
        <f t="shared" si="152"/>
        <v>18 July 1794</v>
      </c>
      <c r="K4922" s="63">
        <f t="shared" si="153"/>
        <v>326727</v>
      </c>
      <c r="L4922" s="107" t="b" cm="1">
        <f t="array" ref="L4922">SUMPRODUCT( --ISNUMBER(SEARCH(TextCheck,F4922)))&gt;0</f>
        <v>0</v>
      </c>
    </row>
    <row r="4923" spans="1:12" ht="15" customHeight="1">
      <c r="A4923" t="s">
        <v>10015</v>
      </c>
      <c r="D4923" t="s">
        <v>10016</v>
      </c>
      <c r="E4923" t="s">
        <v>50</v>
      </c>
      <c r="F4923" s="78" t="s">
        <v>10029</v>
      </c>
      <c r="G4923" t="s">
        <v>10030</v>
      </c>
      <c r="J4923" t="str">
        <f t="shared" si="152"/>
        <v>13 December 1794</v>
      </c>
      <c r="K4923" s="63">
        <f t="shared" si="153"/>
        <v>326875</v>
      </c>
      <c r="L4923" s="107" t="b" cm="1">
        <f t="array" ref="L4923">SUMPRODUCT( --ISNUMBER(SEARCH(TextCheck,F4923)))&gt;0</f>
        <v>0</v>
      </c>
    </row>
    <row r="4924" spans="1:12" ht="15" customHeight="1">
      <c r="A4924" t="s">
        <v>10015</v>
      </c>
      <c r="D4924" t="s">
        <v>10016</v>
      </c>
      <c r="E4924" t="s">
        <v>44</v>
      </c>
      <c r="F4924" s="78" t="s">
        <v>10031</v>
      </c>
      <c r="G4924" t="s">
        <v>10032</v>
      </c>
      <c r="J4924" t="str">
        <f t="shared" si="152"/>
        <v>13 September 1791</v>
      </c>
      <c r="K4924" s="63">
        <f t="shared" si="153"/>
        <v>325688</v>
      </c>
      <c r="L4924" s="107" t="b" cm="1">
        <f t="array" ref="L4924">SUMPRODUCT( --ISNUMBER(SEARCH(TextCheck,F4924)))&gt;0</f>
        <v>0</v>
      </c>
    </row>
    <row r="4925" spans="1:12" ht="15" customHeight="1">
      <c r="A4925" t="s">
        <v>10015</v>
      </c>
      <c r="D4925" t="s">
        <v>10016</v>
      </c>
      <c r="E4925" t="s">
        <v>45</v>
      </c>
      <c r="F4925" s="78" t="s">
        <v>10004</v>
      </c>
      <c r="G4925" t="s">
        <v>5258</v>
      </c>
      <c r="J4925" t="str">
        <f t="shared" si="152"/>
        <v>13 September 1792</v>
      </c>
      <c r="K4925" s="63">
        <f t="shared" si="153"/>
        <v>326054</v>
      </c>
      <c r="L4925" s="107" t="b" cm="1">
        <f t="array" ref="L4925">SUMPRODUCT( --ISNUMBER(SEARCH(TextCheck,F4925)))&gt;0</f>
        <v>0</v>
      </c>
    </row>
    <row r="4926" spans="1:12" ht="15" customHeight="1">
      <c r="A4926" t="s">
        <v>10015</v>
      </c>
      <c r="D4926" t="s">
        <v>10016</v>
      </c>
      <c r="E4926" t="s">
        <v>9257</v>
      </c>
      <c r="F4926" s="78" t="s">
        <v>9999</v>
      </c>
      <c r="G4926" t="s">
        <v>9924</v>
      </c>
      <c r="J4926" t="str">
        <f t="shared" si="152"/>
        <v>12 October 1787</v>
      </c>
      <c r="K4926" s="63">
        <f t="shared" si="153"/>
        <v>324256</v>
      </c>
      <c r="L4926" s="107" t="b" cm="1">
        <f t="array" ref="L4926">SUMPRODUCT( --ISNUMBER(SEARCH(TextCheck,F4926)))&gt;0</f>
        <v>0</v>
      </c>
    </row>
    <row r="4927" spans="1:12" ht="15" customHeight="1">
      <c r="A4927" t="s">
        <v>10015</v>
      </c>
      <c r="D4927" t="s">
        <v>10016</v>
      </c>
      <c r="E4927" t="s">
        <v>46</v>
      </c>
      <c r="F4927" s="78" t="s">
        <v>10033</v>
      </c>
      <c r="G4927" t="s">
        <v>10034</v>
      </c>
      <c r="J4927" t="str">
        <f t="shared" si="152"/>
        <v>13 September 1790</v>
      </c>
      <c r="K4927" s="63">
        <f t="shared" si="153"/>
        <v>325323</v>
      </c>
      <c r="L4927" s="107" t="b" cm="1">
        <f t="array" ref="L4927">SUMPRODUCT( --ISNUMBER(SEARCH(TextCheck,F4927)))&gt;0</f>
        <v>0</v>
      </c>
    </row>
    <row r="4928" spans="1:12" ht="15" customHeight="1">
      <c r="A4928" t="s">
        <v>10035</v>
      </c>
      <c r="D4928" t="s">
        <v>10036</v>
      </c>
      <c r="E4928" t="s">
        <v>23</v>
      </c>
      <c r="F4928" s="78" t="s">
        <v>1144</v>
      </c>
      <c r="G4928" t="s">
        <v>9924</v>
      </c>
      <c r="H4928" t="s">
        <v>9349</v>
      </c>
      <c r="J4928" t="str">
        <f t="shared" si="152"/>
        <v>12 October 1787</v>
      </c>
      <c r="K4928" s="63">
        <f t="shared" si="153"/>
        <v>324256</v>
      </c>
      <c r="L4928" s="107" t="b" cm="1">
        <f t="array" ref="L4928">SUMPRODUCT( --ISNUMBER(SEARCH(TextCheck,F4928)))&gt;0</f>
        <v>0</v>
      </c>
    </row>
    <row r="4929" spans="1:12" ht="15" customHeight="1">
      <c r="A4929" t="s">
        <v>10035</v>
      </c>
      <c r="D4929" t="s">
        <v>10036</v>
      </c>
      <c r="E4929" t="s">
        <v>9267</v>
      </c>
      <c r="F4929" s="78" t="s">
        <v>2540</v>
      </c>
      <c r="G4929" t="s">
        <v>3369</v>
      </c>
      <c r="J4929" t="str">
        <f t="shared" si="152"/>
        <v>01 September 1795</v>
      </c>
      <c r="K4929" s="63">
        <f t="shared" si="153"/>
        <v>327137</v>
      </c>
      <c r="L4929" s="107" t="b" cm="1">
        <f t="array" ref="L4929">SUMPRODUCT( --ISNUMBER(SEARCH(TextCheck,F4929)))&gt;0</f>
        <v>0</v>
      </c>
    </row>
    <row r="4930" spans="1:12" ht="15" customHeight="1">
      <c r="A4930" t="s">
        <v>10035</v>
      </c>
      <c r="D4930" t="s">
        <v>10036</v>
      </c>
      <c r="E4930" t="s">
        <v>25</v>
      </c>
      <c r="F4930" s="78" t="s">
        <v>2908</v>
      </c>
      <c r="G4930" t="s">
        <v>3369</v>
      </c>
      <c r="H4930" t="s">
        <v>3618</v>
      </c>
      <c r="J4930" t="str">
        <f t="shared" si="152"/>
        <v>01 September 1795</v>
      </c>
      <c r="K4930" s="63">
        <f t="shared" si="153"/>
        <v>327137</v>
      </c>
      <c r="L4930" s="107" t="b" cm="1">
        <f t="array" ref="L4930">SUMPRODUCT( --ISNUMBER(SEARCH(TextCheck,F4930)))&gt;0</f>
        <v>0</v>
      </c>
    </row>
    <row r="4931" spans="1:12" ht="15" customHeight="1">
      <c r="A4931" t="s">
        <v>10035</v>
      </c>
      <c r="D4931" t="s">
        <v>10036</v>
      </c>
      <c r="E4931" t="s">
        <v>25</v>
      </c>
      <c r="F4931" s="78" t="s">
        <v>2494</v>
      </c>
      <c r="G4931" t="s">
        <v>3412</v>
      </c>
      <c r="H4931" t="s">
        <v>9573</v>
      </c>
      <c r="J4931" t="str">
        <f t="shared" si="152"/>
        <v>02 September 1795</v>
      </c>
      <c r="K4931" s="63">
        <f t="shared" si="153"/>
        <v>327138</v>
      </c>
      <c r="L4931" s="107" t="b" cm="1">
        <f t="array" ref="L4931">SUMPRODUCT( --ISNUMBER(SEARCH(TextCheck,F4931)))&gt;0</f>
        <v>0</v>
      </c>
    </row>
    <row r="4932" spans="1:12" ht="15" customHeight="1">
      <c r="A4932" t="s">
        <v>10035</v>
      </c>
      <c r="D4932" t="s">
        <v>10036</v>
      </c>
      <c r="E4932" t="s">
        <v>40</v>
      </c>
      <c r="F4932" s="78" t="s">
        <v>3325</v>
      </c>
      <c r="G4932" t="s">
        <v>6452</v>
      </c>
      <c r="H4932" t="s">
        <v>9478</v>
      </c>
      <c r="J4932" t="str">
        <f t="shared" si="152"/>
        <v>25 December 1787</v>
      </c>
      <c r="K4932" s="63">
        <f t="shared" si="153"/>
        <v>324330</v>
      </c>
      <c r="L4932" s="107" t="b" cm="1">
        <f t="array" ref="L4932">SUMPRODUCT( --ISNUMBER(SEARCH(TextCheck,F4932)))&gt;0</f>
        <v>0</v>
      </c>
    </row>
    <row r="4933" spans="1:12" ht="15" customHeight="1">
      <c r="A4933" t="s">
        <v>10035</v>
      </c>
      <c r="D4933" t="s">
        <v>10036</v>
      </c>
      <c r="E4933" t="s">
        <v>40</v>
      </c>
      <c r="F4933" s="78" t="s">
        <v>6877</v>
      </c>
      <c r="G4933" t="s">
        <v>9998</v>
      </c>
      <c r="J4933" t="str">
        <f t="shared" si="152"/>
        <v>08 November 1788</v>
      </c>
      <c r="K4933" s="63">
        <f t="shared" si="153"/>
        <v>324649</v>
      </c>
      <c r="L4933" s="107" t="b" cm="1">
        <f t="array" ref="L4933">SUMPRODUCT( --ISNUMBER(SEARCH(TextCheck,F4933)))&gt;0</f>
        <v>0</v>
      </c>
    </row>
    <row r="4934" spans="1:12" ht="15" customHeight="1">
      <c r="A4934" t="s">
        <v>10035</v>
      </c>
      <c r="D4934" t="s">
        <v>10036</v>
      </c>
      <c r="E4934" t="s">
        <v>40</v>
      </c>
      <c r="F4934" s="78" t="s">
        <v>10037</v>
      </c>
      <c r="G4934" t="s">
        <v>9927</v>
      </c>
      <c r="H4934" t="s">
        <v>9478</v>
      </c>
      <c r="J4934" t="str">
        <f t="shared" si="152"/>
        <v>09 November 1788</v>
      </c>
      <c r="K4934" s="63">
        <f t="shared" si="153"/>
        <v>324650</v>
      </c>
      <c r="L4934" s="107" t="b" cm="1">
        <f t="array" ref="L4934">SUMPRODUCT( --ISNUMBER(SEARCH(TextCheck,F4934)))&gt;0</f>
        <v>0</v>
      </c>
    </row>
    <row r="4935" spans="1:12" ht="15" customHeight="1">
      <c r="A4935" t="s">
        <v>10035</v>
      </c>
      <c r="D4935" t="s">
        <v>10036</v>
      </c>
      <c r="E4935" t="s">
        <v>40</v>
      </c>
      <c r="F4935" s="78" t="s">
        <v>4423</v>
      </c>
      <c r="G4935" t="s">
        <v>10038</v>
      </c>
      <c r="H4935" t="s">
        <v>9478</v>
      </c>
      <c r="J4935" t="str">
        <f t="shared" si="152"/>
        <v>16 February 1791</v>
      </c>
      <c r="K4935" s="63">
        <f t="shared" si="153"/>
        <v>325479</v>
      </c>
      <c r="L4935" s="107" t="b" cm="1">
        <f t="array" ref="L4935">SUMPRODUCT( --ISNUMBER(SEARCH(TextCheck,F4935)))&gt;0</f>
        <v>0</v>
      </c>
    </row>
    <row r="4936" spans="1:12" ht="15" customHeight="1">
      <c r="A4936" t="s">
        <v>10035</v>
      </c>
      <c r="D4936" t="s">
        <v>10036</v>
      </c>
      <c r="E4936" t="s">
        <v>40</v>
      </c>
      <c r="F4936" s="78" t="s">
        <v>2800</v>
      </c>
      <c r="G4936" t="s">
        <v>1291</v>
      </c>
      <c r="H4936" t="s">
        <v>3791</v>
      </c>
      <c r="J4936" t="str">
        <f t="shared" si="152"/>
        <v>16 March 1791</v>
      </c>
      <c r="K4936" s="63">
        <f t="shared" si="153"/>
        <v>325507</v>
      </c>
      <c r="L4936" s="107" t="b" cm="1">
        <f t="array" ref="L4936">SUMPRODUCT( --ISNUMBER(SEARCH(TextCheck,F4936)))&gt;0</f>
        <v>0</v>
      </c>
    </row>
    <row r="4937" spans="1:12" ht="15" customHeight="1">
      <c r="A4937" t="s">
        <v>10035</v>
      </c>
      <c r="D4937" t="s">
        <v>10036</v>
      </c>
      <c r="E4937" t="s">
        <v>40</v>
      </c>
      <c r="F4937" s="78" t="s">
        <v>10039</v>
      </c>
      <c r="G4937" t="s">
        <v>9769</v>
      </c>
      <c r="H4937" t="s">
        <v>10040</v>
      </c>
      <c r="J4937" t="str">
        <f t="shared" si="152"/>
        <v>09 June 1794</v>
      </c>
      <c r="K4937" s="63">
        <f t="shared" si="153"/>
        <v>326688</v>
      </c>
      <c r="L4937" s="107" t="b" cm="1">
        <f t="array" ref="L4937">SUMPRODUCT( --ISNUMBER(SEARCH(TextCheck,F4937)))&gt;0</f>
        <v>0</v>
      </c>
    </row>
    <row r="4938" spans="1:12" ht="15" customHeight="1">
      <c r="A4938" t="s">
        <v>10035</v>
      </c>
      <c r="D4938" t="s">
        <v>10036</v>
      </c>
      <c r="E4938" t="s">
        <v>43</v>
      </c>
      <c r="F4938" s="78" t="s">
        <v>10041</v>
      </c>
      <c r="G4938" t="s">
        <v>6047</v>
      </c>
      <c r="J4938" t="str">
        <f t="shared" ref="J4938:J5001" si="154">TRIM(G4938)</f>
        <v>29 April 1793</v>
      </c>
      <c r="K4938" s="63">
        <f t="shared" ref="K4938:K5001" si="155">DATEVALUE((LEFT(J4938,(LEN(J4938)-4))&amp;(RIGHT(J4938,4)+1000)))</f>
        <v>326282</v>
      </c>
      <c r="L4938" s="107" t="b" cm="1">
        <f t="array" ref="L4938">SUMPRODUCT( --ISNUMBER(SEARCH(TextCheck,F4938)))&gt;0</f>
        <v>0</v>
      </c>
    </row>
    <row r="4939" spans="1:12" ht="15" customHeight="1">
      <c r="A4939" t="s">
        <v>10035</v>
      </c>
      <c r="D4939" t="s">
        <v>10036</v>
      </c>
      <c r="E4939" t="s">
        <v>9882</v>
      </c>
      <c r="F4939" s="78" t="s">
        <v>10042</v>
      </c>
      <c r="G4939" t="s">
        <v>6452</v>
      </c>
      <c r="J4939" t="str">
        <f t="shared" si="154"/>
        <v>25 December 1787</v>
      </c>
      <c r="K4939" s="63">
        <f t="shared" si="155"/>
        <v>324330</v>
      </c>
      <c r="L4939" s="107" t="b" cm="1">
        <f t="array" ref="L4939">SUMPRODUCT( --ISNUMBER(SEARCH(TextCheck,F4939)))&gt;0</f>
        <v>0</v>
      </c>
    </row>
    <row r="4940" spans="1:12" ht="15" customHeight="1">
      <c r="A4940" t="s">
        <v>10035</v>
      </c>
      <c r="D4940" t="s">
        <v>10036</v>
      </c>
      <c r="E4940" t="s">
        <v>9882</v>
      </c>
      <c r="F4940" s="78" t="s">
        <v>10043</v>
      </c>
      <c r="G4940" t="s">
        <v>6452</v>
      </c>
      <c r="J4940" t="str">
        <f t="shared" si="154"/>
        <v>25 December 1787</v>
      </c>
      <c r="K4940" s="63">
        <f t="shared" si="155"/>
        <v>324330</v>
      </c>
      <c r="L4940" s="107" t="b" cm="1">
        <f t="array" ref="L4940">SUMPRODUCT( --ISNUMBER(SEARCH(TextCheck,F4940)))&gt;0</f>
        <v>0</v>
      </c>
    </row>
    <row r="4941" spans="1:12" ht="15" customHeight="1">
      <c r="A4941" t="s">
        <v>10035</v>
      </c>
      <c r="D4941" t="s">
        <v>10036</v>
      </c>
      <c r="E4941" t="s">
        <v>9882</v>
      </c>
      <c r="F4941" s="78" t="s">
        <v>10044</v>
      </c>
      <c r="G4941" t="s">
        <v>6452</v>
      </c>
      <c r="J4941" t="str">
        <f t="shared" si="154"/>
        <v>25 December 1787</v>
      </c>
      <c r="K4941" s="63">
        <f t="shared" si="155"/>
        <v>324330</v>
      </c>
      <c r="L4941" s="107" t="b" cm="1">
        <f t="array" ref="L4941">SUMPRODUCT( --ISNUMBER(SEARCH(TextCheck,F4941)))&gt;0</f>
        <v>0</v>
      </c>
    </row>
    <row r="4942" spans="1:12" ht="15" customHeight="1">
      <c r="A4942" t="s">
        <v>10035</v>
      </c>
      <c r="D4942" t="s">
        <v>10036</v>
      </c>
      <c r="E4942" t="s">
        <v>9882</v>
      </c>
      <c r="F4942" s="78" t="s">
        <v>10045</v>
      </c>
      <c r="G4942" t="s">
        <v>9937</v>
      </c>
      <c r="J4942" t="str">
        <f t="shared" si="154"/>
        <v>05 November 1788</v>
      </c>
      <c r="K4942" s="63">
        <f t="shared" si="155"/>
        <v>324646</v>
      </c>
      <c r="L4942" s="107" t="b" cm="1">
        <f t="array" ref="L4942">SUMPRODUCT( --ISNUMBER(SEARCH(TextCheck,F4942)))&gt;0</f>
        <v>0</v>
      </c>
    </row>
    <row r="4943" spans="1:12" ht="15" customHeight="1">
      <c r="A4943" t="s">
        <v>10035</v>
      </c>
      <c r="D4943" t="s">
        <v>10036</v>
      </c>
      <c r="E4943" t="s">
        <v>9882</v>
      </c>
      <c r="F4943" s="78" t="s">
        <v>778</v>
      </c>
      <c r="G4943" t="s">
        <v>9927</v>
      </c>
      <c r="J4943" t="str">
        <f t="shared" si="154"/>
        <v>09 November 1788</v>
      </c>
      <c r="K4943" s="63">
        <f t="shared" si="155"/>
        <v>324650</v>
      </c>
      <c r="L4943" s="107" t="b" cm="1">
        <f t="array" ref="L4943">SUMPRODUCT( --ISNUMBER(SEARCH(TextCheck,F4943)))&gt;0</f>
        <v>0</v>
      </c>
    </row>
    <row r="4944" spans="1:12" ht="15" customHeight="1">
      <c r="A4944" t="s">
        <v>10035</v>
      </c>
      <c r="D4944" t="s">
        <v>10036</v>
      </c>
      <c r="E4944" t="s">
        <v>9882</v>
      </c>
      <c r="F4944" s="78" t="s">
        <v>65</v>
      </c>
      <c r="G4944" t="s">
        <v>725</v>
      </c>
      <c r="J4944" t="str">
        <f t="shared" si="154"/>
        <v>15 November 1788</v>
      </c>
      <c r="K4944" s="63">
        <f t="shared" si="155"/>
        <v>324656</v>
      </c>
      <c r="L4944" s="107" t="b" cm="1">
        <f t="array" ref="L4944">SUMPRODUCT( --ISNUMBER(SEARCH(TextCheck,F4944)))&gt;0</f>
        <v>0</v>
      </c>
    </row>
    <row r="4945" spans="1:12" ht="15" customHeight="1">
      <c r="A4945" t="s">
        <v>10035</v>
      </c>
      <c r="D4945" t="s">
        <v>10036</v>
      </c>
      <c r="E4945" t="s">
        <v>9882</v>
      </c>
      <c r="F4945" s="78" t="s">
        <v>10046</v>
      </c>
      <c r="G4945" t="s">
        <v>7429</v>
      </c>
      <c r="J4945" t="str">
        <f t="shared" si="154"/>
        <v>20 November 1788</v>
      </c>
      <c r="K4945" s="63">
        <f t="shared" si="155"/>
        <v>324661</v>
      </c>
      <c r="L4945" s="107" t="b" cm="1">
        <f t="array" ref="L4945">SUMPRODUCT( --ISNUMBER(SEARCH(TextCheck,F4945)))&gt;0</f>
        <v>0</v>
      </c>
    </row>
    <row r="4946" spans="1:12" ht="15" customHeight="1">
      <c r="A4946" t="s">
        <v>10035</v>
      </c>
      <c r="D4946" t="s">
        <v>10036</v>
      </c>
      <c r="E4946" t="s">
        <v>9882</v>
      </c>
      <c r="F4946" s="78" t="s">
        <v>10047</v>
      </c>
      <c r="G4946" t="s">
        <v>10048</v>
      </c>
      <c r="J4946" t="str">
        <f t="shared" si="154"/>
        <v>21 November 1788</v>
      </c>
      <c r="K4946" s="63">
        <f t="shared" si="155"/>
        <v>324662</v>
      </c>
      <c r="L4946" s="107" t="b" cm="1">
        <f t="array" ref="L4946">SUMPRODUCT( --ISNUMBER(SEARCH(TextCheck,F4946)))&gt;0</f>
        <v>0</v>
      </c>
    </row>
    <row r="4947" spans="1:12" ht="15" customHeight="1">
      <c r="A4947" t="s">
        <v>10035</v>
      </c>
      <c r="D4947" t="s">
        <v>10036</v>
      </c>
      <c r="E4947" t="s">
        <v>9882</v>
      </c>
      <c r="F4947" s="78" t="s">
        <v>8490</v>
      </c>
      <c r="G4947" t="s">
        <v>10049</v>
      </c>
      <c r="H4947" t="s">
        <v>4923</v>
      </c>
      <c r="J4947" t="str">
        <f t="shared" si="154"/>
        <v>06 January 1790</v>
      </c>
      <c r="K4947" s="63">
        <f t="shared" si="155"/>
        <v>325073</v>
      </c>
      <c r="L4947" s="107" t="b" cm="1">
        <f t="array" ref="L4947">SUMPRODUCT( --ISNUMBER(SEARCH(TextCheck,F4947)))&gt;0</f>
        <v>0</v>
      </c>
    </row>
    <row r="4948" spans="1:12" ht="15" customHeight="1">
      <c r="A4948" t="s">
        <v>10035</v>
      </c>
      <c r="D4948" t="s">
        <v>10036</v>
      </c>
      <c r="E4948" t="s">
        <v>9882</v>
      </c>
      <c r="F4948" s="78" t="s">
        <v>1628</v>
      </c>
      <c r="G4948" t="s">
        <v>10050</v>
      </c>
      <c r="J4948" t="str">
        <f t="shared" si="154"/>
        <v>26 April 1791</v>
      </c>
      <c r="K4948" s="63">
        <f t="shared" si="155"/>
        <v>325548</v>
      </c>
      <c r="L4948" s="107" t="b" cm="1">
        <f t="array" ref="L4948">SUMPRODUCT( --ISNUMBER(SEARCH(TextCheck,F4948)))&gt;0</f>
        <v>0</v>
      </c>
    </row>
    <row r="4949" spans="1:12" ht="15" customHeight="1">
      <c r="A4949" t="s">
        <v>10035</v>
      </c>
      <c r="D4949" t="s">
        <v>10036</v>
      </c>
      <c r="E4949" t="s">
        <v>9882</v>
      </c>
      <c r="F4949" s="78" t="s">
        <v>10051</v>
      </c>
      <c r="G4949" t="s">
        <v>9813</v>
      </c>
      <c r="J4949" t="str">
        <f t="shared" si="154"/>
        <v>08 July 1791</v>
      </c>
      <c r="K4949" s="63">
        <f t="shared" si="155"/>
        <v>325621</v>
      </c>
      <c r="L4949" s="107" t="b" cm="1">
        <f t="array" ref="L4949">SUMPRODUCT( --ISNUMBER(SEARCH(TextCheck,F4949)))&gt;0</f>
        <v>0</v>
      </c>
    </row>
    <row r="4950" spans="1:12" ht="15" customHeight="1">
      <c r="A4950" t="s">
        <v>10035</v>
      </c>
      <c r="D4950" t="s">
        <v>10036</v>
      </c>
      <c r="E4950" t="s">
        <v>9882</v>
      </c>
      <c r="F4950" s="78" t="s">
        <v>10052</v>
      </c>
      <c r="G4950" t="s">
        <v>9798</v>
      </c>
      <c r="J4950" t="str">
        <f t="shared" si="154"/>
        <v>10 July 1792</v>
      </c>
      <c r="K4950" s="63">
        <f t="shared" si="155"/>
        <v>325989</v>
      </c>
      <c r="L4950" s="107" t="b" cm="1">
        <f t="array" ref="L4950">SUMPRODUCT( --ISNUMBER(SEARCH(TextCheck,F4950)))&gt;0</f>
        <v>0</v>
      </c>
    </row>
    <row r="4951" spans="1:12" ht="15" customHeight="1">
      <c r="A4951" t="s">
        <v>10035</v>
      </c>
      <c r="D4951" t="s">
        <v>10036</v>
      </c>
      <c r="E4951" t="s">
        <v>9882</v>
      </c>
      <c r="F4951" s="78" t="s">
        <v>10053</v>
      </c>
      <c r="G4951" t="s">
        <v>1712</v>
      </c>
      <c r="J4951" t="str">
        <f t="shared" si="154"/>
        <v>11 July 1792</v>
      </c>
      <c r="K4951" s="63">
        <f t="shared" si="155"/>
        <v>325990</v>
      </c>
      <c r="L4951" s="107" t="b" cm="1">
        <f t="array" ref="L4951">SUMPRODUCT( --ISNUMBER(SEARCH(TextCheck,F4951)))&gt;0</f>
        <v>0</v>
      </c>
    </row>
    <row r="4952" spans="1:12" ht="15" customHeight="1">
      <c r="A4952" t="s">
        <v>10035</v>
      </c>
      <c r="D4952" t="s">
        <v>10036</v>
      </c>
      <c r="E4952" t="s">
        <v>9882</v>
      </c>
      <c r="F4952" s="78" t="s">
        <v>10054</v>
      </c>
      <c r="G4952" t="s">
        <v>10055</v>
      </c>
      <c r="J4952" t="str">
        <f t="shared" si="154"/>
        <v>10 September 1792</v>
      </c>
      <c r="K4952" s="63">
        <f t="shared" si="155"/>
        <v>326051</v>
      </c>
      <c r="L4952" s="107" t="b" cm="1">
        <f t="array" ref="L4952">SUMPRODUCT( --ISNUMBER(SEARCH(TextCheck,F4952)))&gt;0</f>
        <v>0</v>
      </c>
    </row>
    <row r="4953" spans="1:12" ht="15" customHeight="1">
      <c r="A4953" t="s">
        <v>10056</v>
      </c>
      <c r="D4953" t="s">
        <v>10036</v>
      </c>
      <c r="E4953" t="s">
        <v>41</v>
      </c>
      <c r="F4953" s="78" t="s">
        <v>10057</v>
      </c>
      <c r="G4953" t="s">
        <v>9967</v>
      </c>
      <c r="J4953" t="str">
        <f t="shared" si="154"/>
        <v>22 September 1792</v>
      </c>
      <c r="K4953" s="63">
        <f t="shared" si="155"/>
        <v>326063</v>
      </c>
      <c r="L4953" s="107" t="b" cm="1">
        <f t="array" ref="L4953">SUMPRODUCT( --ISNUMBER(SEARCH(TextCheck,F4953)))&gt;0</f>
        <v>0</v>
      </c>
    </row>
    <row r="4954" spans="1:12" ht="15" customHeight="1">
      <c r="A4954" t="s">
        <v>10056</v>
      </c>
      <c r="D4954" t="s">
        <v>10036</v>
      </c>
      <c r="E4954" t="s">
        <v>41</v>
      </c>
      <c r="F4954" s="78" t="s">
        <v>1254</v>
      </c>
      <c r="G4954" t="s">
        <v>6639</v>
      </c>
      <c r="J4954" t="str">
        <f t="shared" si="154"/>
        <v>08 June 1794</v>
      </c>
      <c r="K4954" s="63">
        <f t="shared" si="155"/>
        <v>326687</v>
      </c>
      <c r="L4954" s="107" t="b" cm="1">
        <f t="array" ref="L4954">SUMPRODUCT( --ISNUMBER(SEARCH(TextCheck,F4954)))&gt;0</f>
        <v>0</v>
      </c>
    </row>
    <row r="4955" spans="1:12" ht="15" customHeight="1">
      <c r="A4955" t="s">
        <v>10056</v>
      </c>
      <c r="D4955" t="s">
        <v>10036</v>
      </c>
      <c r="E4955" t="s">
        <v>41</v>
      </c>
      <c r="F4955" s="78" t="s">
        <v>10058</v>
      </c>
      <c r="G4955" t="s">
        <v>226</v>
      </c>
      <c r="J4955" t="str">
        <f t="shared" si="154"/>
        <v>25 October 1794</v>
      </c>
      <c r="K4955" s="63">
        <f t="shared" si="155"/>
        <v>326826</v>
      </c>
      <c r="L4955" s="107" t="b" cm="1">
        <f t="array" ref="L4955">SUMPRODUCT( --ISNUMBER(SEARCH(TextCheck,F4955)))&gt;0</f>
        <v>0</v>
      </c>
    </row>
    <row r="4956" spans="1:12" ht="15" customHeight="1">
      <c r="A4956" t="s">
        <v>10056</v>
      </c>
      <c r="D4956" t="s">
        <v>10036</v>
      </c>
      <c r="E4956" t="s">
        <v>41</v>
      </c>
      <c r="F4956" s="78" t="s">
        <v>10059</v>
      </c>
      <c r="G4956" t="s">
        <v>229</v>
      </c>
      <c r="H4956" t="s">
        <v>9362</v>
      </c>
      <c r="J4956" t="str">
        <f t="shared" si="154"/>
        <v>11 November 1795</v>
      </c>
      <c r="K4956" s="63">
        <f t="shared" si="155"/>
        <v>327208</v>
      </c>
      <c r="L4956" s="107" t="b" cm="1">
        <f t="array" ref="L4956">SUMPRODUCT( --ISNUMBER(SEARCH(TextCheck,F4956)))&gt;0</f>
        <v>0</v>
      </c>
    </row>
    <row r="4957" spans="1:12" ht="15" customHeight="1">
      <c r="A4957" t="s">
        <v>10056</v>
      </c>
      <c r="D4957" t="s">
        <v>10036</v>
      </c>
      <c r="E4957" t="s">
        <v>50</v>
      </c>
      <c r="F4957" s="78" t="s">
        <v>2798</v>
      </c>
      <c r="G4957" t="s">
        <v>9937</v>
      </c>
      <c r="J4957" t="str">
        <f t="shared" si="154"/>
        <v>05 November 1788</v>
      </c>
      <c r="K4957" s="63">
        <f t="shared" si="155"/>
        <v>324646</v>
      </c>
      <c r="L4957" s="107" t="b" cm="1">
        <f t="array" ref="L4957">SUMPRODUCT( --ISNUMBER(SEARCH(TextCheck,F4957)))&gt;0</f>
        <v>0</v>
      </c>
    </row>
    <row r="4958" spans="1:12" ht="15" customHeight="1">
      <c r="A4958" t="s">
        <v>10056</v>
      </c>
      <c r="B4958" t="b">
        <v>1</v>
      </c>
      <c r="D4958" t="s">
        <v>10036</v>
      </c>
      <c r="E4958" t="s">
        <v>50</v>
      </c>
      <c r="F4958" s="78" t="s">
        <v>10060</v>
      </c>
      <c r="G4958" t="s">
        <v>1712</v>
      </c>
      <c r="H4958" t="s">
        <v>9788</v>
      </c>
      <c r="J4958" t="str">
        <f t="shared" si="154"/>
        <v>11 July 1792</v>
      </c>
      <c r="K4958" s="63">
        <f t="shared" si="155"/>
        <v>325990</v>
      </c>
      <c r="L4958" s="107" t="b" cm="1">
        <f t="array" ref="L4958">SUMPRODUCT( --ISNUMBER(SEARCH(TextCheck,F4958)))&gt;0</f>
        <v>0</v>
      </c>
    </row>
    <row r="4959" spans="1:12" ht="15" customHeight="1">
      <c r="A4959" t="s">
        <v>10056</v>
      </c>
      <c r="B4959" t="b">
        <v>1</v>
      </c>
      <c r="D4959" t="s">
        <v>10036</v>
      </c>
      <c r="E4959" t="s">
        <v>50</v>
      </c>
      <c r="F4959" s="78" t="s">
        <v>10061</v>
      </c>
      <c r="G4959" t="s">
        <v>9971</v>
      </c>
      <c r="J4959" t="str">
        <f t="shared" si="154"/>
        <v>27 September 1792</v>
      </c>
      <c r="K4959" s="63">
        <f t="shared" si="155"/>
        <v>326068</v>
      </c>
      <c r="L4959" s="107" t="b" cm="1">
        <f t="array" ref="L4959">SUMPRODUCT( --ISNUMBER(SEARCH(TextCheck,F4959)))&gt;0</f>
        <v>0</v>
      </c>
    </row>
    <row r="4960" spans="1:12" ht="15" customHeight="1">
      <c r="A4960" t="s">
        <v>10056</v>
      </c>
      <c r="B4960" t="b">
        <v>1</v>
      </c>
      <c r="D4960" t="s">
        <v>10036</v>
      </c>
      <c r="E4960" t="s">
        <v>50</v>
      </c>
      <c r="F4960" s="78" t="s">
        <v>10062</v>
      </c>
      <c r="G4960" t="s">
        <v>10063</v>
      </c>
      <c r="J4960" t="str">
        <f t="shared" si="154"/>
        <v>01 February 1793</v>
      </c>
      <c r="K4960" s="63">
        <f t="shared" si="155"/>
        <v>326195</v>
      </c>
      <c r="L4960" s="107" t="b" cm="1">
        <f t="array" ref="L4960">SUMPRODUCT( --ISNUMBER(SEARCH(TextCheck,F4960)))&gt;0</f>
        <v>0</v>
      </c>
    </row>
    <row r="4961" spans="1:12" ht="15" customHeight="1">
      <c r="A4961" t="s">
        <v>10056</v>
      </c>
      <c r="D4961" t="s">
        <v>10036</v>
      </c>
      <c r="E4961" t="s">
        <v>50</v>
      </c>
      <c r="F4961" s="78" t="s">
        <v>10064</v>
      </c>
      <c r="G4961" t="s">
        <v>10065</v>
      </c>
      <c r="J4961" t="str">
        <f t="shared" si="154"/>
        <v>02 February 1793</v>
      </c>
      <c r="K4961" s="63">
        <f t="shared" si="155"/>
        <v>326196</v>
      </c>
      <c r="L4961" s="107" t="b" cm="1">
        <f t="array" ref="L4961">SUMPRODUCT( --ISNUMBER(SEARCH(TextCheck,F4961)))&gt;0</f>
        <v>0</v>
      </c>
    </row>
    <row r="4962" spans="1:12" ht="15" customHeight="1">
      <c r="A4962" t="s">
        <v>10056</v>
      </c>
      <c r="D4962" t="s">
        <v>10036</v>
      </c>
      <c r="E4962" t="s">
        <v>50</v>
      </c>
      <c r="F4962" s="78" t="s">
        <v>2800</v>
      </c>
      <c r="G4962" t="s">
        <v>226</v>
      </c>
      <c r="J4962" t="str">
        <f t="shared" si="154"/>
        <v>25 October 1794</v>
      </c>
      <c r="K4962" s="63">
        <f t="shared" si="155"/>
        <v>326826</v>
      </c>
      <c r="L4962" s="107" t="b" cm="1">
        <f t="array" ref="L4962">SUMPRODUCT( --ISNUMBER(SEARCH(TextCheck,F4962)))&gt;0</f>
        <v>0</v>
      </c>
    </row>
    <row r="4963" spans="1:12" ht="15" customHeight="1">
      <c r="A4963" t="s">
        <v>10056</v>
      </c>
      <c r="D4963" t="s">
        <v>10036</v>
      </c>
      <c r="E4963" t="s">
        <v>44</v>
      </c>
      <c r="F4963" s="78" t="s">
        <v>10066</v>
      </c>
      <c r="G4963" t="s">
        <v>9924</v>
      </c>
      <c r="J4963" t="str">
        <f t="shared" si="154"/>
        <v>12 October 1787</v>
      </c>
      <c r="K4963" s="63">
        <f t="shared" si="155"/>
        <v>324256</v>
      </c>
      <c r="L4963" s="107" t="b" cm="1">
        <f t="array" ref="L4963">SUMPRODUCT( --ISNUMBER(SEARCH(TextCheck,F4963)))&gt;0</f>
        <v>0</v>
      </c>
    </row>
    <row r="4964" spans="1:12" ht="15" customHeight="1">
      <c r="A4964" t="s">
        <v>10056</v>
      </c>
      <c r="D4964" t="s">
        <v>10036</v>
      </c>
      <c r="E4964" t="s">
        <v>45</v>
      </c>
      <c r="F4964" s="78" t="s">
        <v>1628</v>
      </c>
      <c r="G4964" t="s">
        <v>10067</v>
      </c>
      <c r="J4964" t="str">
        <f t="shared" si="154"/>
        <v>03 June 1791</v>
      </c>
      <c r="K4964" s="63">
        <f t="shared" si="155"/>
        <v>325586</v>
      </c>
      <c r="L4964" s="107" t="b" cm="1">
        <f t="array" ref="L4964">SUMPRODUCT( --ISNUMBER(SEARCH(TextCheck,F4964)))&gt;0</f>
        <v>0</v>
      </c>
    </row>
    <row r="4965" spans="1:12" ht="15" customHeight="1">
      <c r="A4965" t="s">
        <v>10056</v>
      </c>
      <c r="B4965" t="b">
        <v>1</v>
      </c>
      <c r="D4965" t="s">
        <v>10036</v>
      </c>
      <c r="E4965" t="s">
        <v>9257</v>
      </c>
      <c r="F4965" s="78" t="s">
        <v>10043</v>
      </c>
      <c r="G4965" t="s">
        <v>10068</v>
      </c>
      <c r="J4965" t="str">
        <f t="shared" si="154"/>
        <v>24 February 1791</v>
      </c>
      <c r="K4965" s="63">
        <f t="shared" si="155"/>
        <v>325487</v>
      </c>
      <c r="L4965" s="107" t="b" cm="1">
        <f t="array" ref="L4965">SUMPRODUCT( --ISNUMBER(SEARCH(TextCheck,F4965)))&gt;0</f>
        <v>0</v>
      </c>
    </row>
    <row r="4966" spans="1:12" ht="15" customHeight="1">
      <c r="A4966" t="s">
        <v>10056</v>
      </c>
      <c r="D4966" t="s">
        <v>10036</v>
      </c>
      <c r="E4966" t="s">
        <v>46</v>
      </c>
      <c r="F4966" s="78" t="s">
        <v>10069</v>
      </c>
      <c r="G4966" t="s">
        <v>9924</v>
      </c>
      <c r="J4966" t="str">
        <f t="shared" si="154"/>
        <v>12 October 1787</v>
      </c>
      <c r="K4966" s="63">
        <f t="shared" si="155"/>
        <v>324256</v>
      </c>
      <c r="L4966" s="107" t="b" cm="1">
        <f t="array" ref="L4966">SUMPRODUCT( --ISNUMBER(SEARCH(TextCheck,F4966)))&gt;0</f>
        <v>0</v>
      </c>
    </row>
    <row r="4967" spans="1:12" ht="15" customHeight="1">
      <c r="A4967" t="s">
        <v>10070</v>
      </c>
      <c r="B4967" t="b">
        <v>1</v>
      </c>
      <c r="D4967" t="s">
        <v>16530</v>
      </c>
      <c r="E4967" t="s">
        <v>10071</v>
      </c>
      <c r="F4967" s="78" t="s">
        <v>1740</v>
      </c>
      <c r="G4967" t="s">
        <v>9669</v>
      </c>
      <c r="J4967" t="str">
        <f t="shared" si="154"/>
        <v>08 March 1793</v>
      </c>
      <c r="K4967" s="63">
        <f t="shared" si="155"/>
        <v>326230</v>
      </c>
      <c r="L4967" s="107" t="b" cm="1">
        <f t="array" ref="L4967">SUMPRODUCT( --ISNUMBER(SEARCH(TextCheck,F4967)))&gt;0</f>
        <v>0</v>
      </c>
    </row>
    <row r="4968" spans="1:12" ht="15" customHeight="1">
      <c r="A4968" t="s">
        <v>10070</v>
      </c>
      <c r="B4968" t="b">
        <v>1</v>
      </c>
      <c r="D4968" t="s">
        <v>16530</v>
      </c>
      <c r="E4968" t="s">
        <v>9267</v>
      </c>
      <c r="F4968" s="78" t="s">
        <v>773</v>
      </c>
      <c r="G4968" t="s">
        <v>1768</v>
      </c>
      <c r="J4968" t="str">
        <f t="shared" si="154"/>
        <v>24 July 1793</v>
      </c>
      <c r="K4968" s="63">
        <f t="shared" si="155"/>
        <v>326368</v>
      </c>
      <c r="L4968" s="107" t="b" cm="1">
        <f t="array" ref="L4968">SUMPRODUCT( --ISNUMBER(SEARCH(TextCheck,F4968)))&gt;0</f>
        <v>0</v>
      </c>
    </row>
    <row r="4969" spans="1:12" ht="15" customHeight="1">
      <c r="A4969" t="s">
        <v>10070</v>
      </c>
      <c r="D4969" t="s">
        <v>16530</v>
      </c>
      <c r="E4969" t="s">
        <v>9267</v>
      </c>
      <c r="F4969" s="78" t="s">
        <v>10072</v>
      </c>
      <c r="G4969" t="s">
        <v>1888</v>
      </c>
      <c r="J4969" t="str">
        <f t="shared" si="154"/>
        <v>10 February 1794</v>
      </c>
      <c r="K4969" s="63">
        <f t="shared" si="155"/>
        <v>326569</v>
      </c>
      <c r="L4969" s="107" t="b" cm="1">
        <f t="array" ref="L4969">SUMPRODUCT( --ISNUMBER(SEARCH(TextCheck,F4969)))&gt;0</f>
        <v>0</v>
      </c>
    </row>
    <row r="4970" spans="1:12" ht="15" customHeight="1">
      <c r="A4970" t="s">
        <v>10070</v>
      </c>
      <c r="D4970" t="s">
        <v>16530</v>
      </c>
      <c r="E4970" t="s">
        <v>25</v>
      </c>
      <c r="F4970" s="78" t="s">
        <v>10073</v>
      </c>
      <c r="G4970" t="s">
        <v>9423</v>
      </c>
      <c r="J4970" t="str">
        <f t="shared" si="154"/>
        <v>28 October 1794</v>
      </c>
      <c r="K4970" s="63">
        <f t="shared" si="155"/>
        <v>326829</v>
      </c>
      <c r="L4970" s="107" t="b" cm="1">
        <f t="array" ref="L4970">SUMPRODUCT( --ISNUMBER(SEARCH(TextCheck,F4970)))&gt;0</f>
        <v>0</v>
      </c>
    </row>
    <row r="4971" spans="1:12" ht="15" customHeight="1">
      <c r="A4971" t="s">
        <v>10070</v>
      </c>
      <c r="D4971" t="s">
        <v>16530</v>
      </c>
      <c r="E4971" t="s">
        <v>25</v>
      </c>
      <c r="F4971" s="78" t="s">
        <v>2498</v>
      </c>
      <c r="G4971" t="s">
        <v>756</v>
      </c>
      <c r="J4971" t="str">
        <f t="shared" si="154"/>
        <v>15 November 1794</v>
      </c>
      <c r="K4971" s="63">
        <f t="shared" si="155"/>
        <v>326847</v>
      </c>
      <c r="L4971" s="107" t="b" cm="1">
        <f t="array" ref="L4971">SUMPRODUCT( --ISNUMBER(SEARCH(TextCheck,F4971)))&gt;0</f>
        <v>0</v>
      </c>
    </row>
    <row r="4972" spans="1:12" ht="15" customHeight="1">
      <c r="A4972" t="s">
        <v>10070</v>
      </c>
      <c r="D4972" t="s">
        <v>16530</v>
      </c>
      <c r="E4972" t="s">
        <v>40</v>
      </c>
      <c r="F4972" s="78" t="s">
        <v>10074</v>
      </c>
      <c r="G4972" t="s">
        <v>10075</v>
      </c>
      <c r="J4972" t="str">
        <f t="shared" si="154"/>
        <v>14 March 1793</v>
      </c>
      <c r="K4972" s="63">
        <f t="shared" si="155"/>
        <v>326236</v>
      </c>
      <c r="L4972" s="107" t="b" cm="1">
        <f t="array" ref="L4972">SUMPRODUCT( --ISNUMBER(SEARCH(TextCheck,F4972)))&gt;0</f>
        <v>0</v>
      </c>
    </row>
    <row r="4973" spans="1:12" ht="15" customHeight="1">
      <c r="A4973" t="s">
        <v>10070</v>
      </c>
      <c r="D4973" t="s">
        <v>16530</v>
      </c>
      <c r="E4973" t="s">
        <v>40</v>
      </c>
      <c r="F4973" s="78" t="s">
        <v>10076</v>
      </c>
      <c r="G4973" t="s">
        <v>10077</v>
      </c>
      <c r="J4973" t="str">
        <f t="shared" si="154"/>
        <v>15 March 1793</v>
      </c>
      <c r="K4973" s="63">
        <f t="shared" si="155"/>
        <v>326237</v>
      </c>
      <c r="L4973" s="107" t="b" cm="1">
        <f t="array" ref="L4973">SUMPRODUCT( --ISNUMBER(SEARCH(TextCheck,F4973)))&gt;0</f>
        <v>0</v>
      </c>
    </row>
    <row r="4974" spans="1:12" ht="15" customHeight="1">
      <c r="A4974" t="s">
        <v>10070</v>
      </c>
      <c r="D4974" t="s">
        <v>16530</v>
      </c>
      <c r="E4974" t="s">
        <v>40</v>
      </c>
      <c r="F4974" s="78" t="s">
        <v>10078</v>
      </c>
      <c r="G4974" t="s">
        <v>1768</v>
      </c>
      <c r="J4974" t="str">
        <f t="shared" si="154"/>
        <v>24 July 1793</v>
      </c>
      <c r="K4974" s="63">
        <f t="shared" si="155"/>
        <v>326368</v>
      </c>
      <c r="L4974" s="107" t="b" cm="1">
        <f t="array" ref="L4974">SUMPRODUCT( --ISNUMBER(SEARCH(TextCheck,F4974)))&gt;0</f>
        <v>0</v>
      </c>
    </row>
    <row r="4975" spans="1:12" ht="15" customHeight="1">
      <c r="A4975" t="s">
        <v>10070</v>
      </c>
      <c r="D4975" t="s">
        <v>16530</v>
      </c>
      <c r="E4975" t="s">
        <v>40</v>
      </c>
      <c r="F4975" s="78" t="s">
        <v>10079</v>
      </c>
      <c r="G4975" t="s">
        <v>1888</v>
      </c>
      <c r="J4975" t="str">
        <f t="shared" si="154"/>
        <v>10 February 1794</v>
      </c>
      <c r="K4975" s="63">
        <f t="shared" si="155"/>
        <v>326569</v>
      </c>
      <c r="L4975" s="107" t="b" cm="1">
        <f t="array" ref="L4975">SUMPRODUCT( --ISNUMBER(SEARCH(TextCheck,F4975)))&gt;0</f>
        <v>0</v>
      </c>
    </row>
    <row r="4976" spans="1:12" ht="15" customHeight="1">
      <c r="A4976" t="s">
        <v>10070</v>
      </c>
      <c r="B4976" t="b">
        <v>1</v>
      </c>
      <c r="D4976" t="s">
        <v>16530</v>
      </c>
      <c r="E4976" t="s">
        <v>40</v>
      </c>
      <c r="F4976" s="78" t="s">
        <v>10080</v>
      </c>
      <c r="G4976" t="s">
        <v>6469</v>
      </c>
      <c r="J4976" t="str">
        <f t="shared" si="154"/>
        <v>11 February 1794</v>
      </c>
      <c r="K4976" s="63">
        <f t="shared" si="155"/>
        <v>326570</v>
      </c>
      <c r="L4976" s="107" t="b" cm="1">
        <f t="array" ref="L4976">SUMPRODUCT( --ISNUMBER(SEARCH(TextCheck,F4976)))&gt;0</f>
        <v>0</v>
      </c>
    </row>
    <row r="4977" spans="1:12" ht="15" customHeight="1">
      <c r="A4977" t="s">
        <v>10070</v>
      </c>
      <c r="D4977" t="s">
        <v>16530</v>
      </c>
      <c r="E4977" t="s">
        <v>40</v>
      </c>
      <c r="F4977" s="78" t="s">
        <v>1965</v>
      </c>
      <c r="G4977" t="s">
        <v>4325</v>
      </c>
      <c r="J4977" t="str">
        <f t="shared" si="154"/>
        <v>12 February 1794</v>
      </c>
      <c r="K4977" s="63">
        <f t="shared" si="155"/>
        <v>326571</v>
      </c>
      <c r="L4977" s="107" t="b" cm="1">
        <f t="array" ref="L4977">SUMPRODUCT( --ISNUMBER(SEARCH(TextCheck,F4977)))&gt;0</f>
        <v>0</v>
      </c>
    </row>
    <row r="4978" spans="1:12" ht="15" customHeight="1">
      <c r="A4978" t="s">
        <v>10070</v>
      </c>
      <c r="D4978" t="s">
        <v>16530</v>
      </c>
      <c r="E4978" t="s">
        <v>40</v>
      </c>
      <c r="F4978" s="78" t="s">
        <v>10081</v>
      </c>
      <c r="G4978" t="s">
        <v>6386</v>
      </c>
      <c r="J4978" t="str">
        <f t="shared" si="154"/>
        <v>15 February 1794</v>
      </c>
      <c r="K4978" s="63">
        <f t="shared" si="155"/>
        <v>326574</v>
      </c>
      <c r="L4978" s="107" t="b" cm="1">
        <f t="array" ref="L4978">SUMPRODUCT( --ISNUMBER(SEARCH(TextCheck,F4978)))&gt;0</f>
        <v>0</v>
      </c>
    </row>
    <row r="4979" spans="1:12" ht="15" customHeight="1">
      <c r="A4979" t="s">
        <v>10070</v>
      </c>
      <c r="D4979" t="s">
        <v>16530</v>
      </c>
      <c r="E4979" t="s">
        <v>40</v>
      </c>
      <c r="F4979" s="78" t="s">
        <v>10082</v>
      </c>
      <c r="G4979" t="s">
        <v>5976</v>
      </c>
      <c r="J4979" t="str">
        <f t="shared" si="154"/>
        <v>12 September 1794</v>
      </c>
      <c r="K4979" s="63">
        <f t="shared" si="155"/>
        <v>326783</v>
      </c>
      <c r="L4979" s="107" t="b" cm="1">
        <f t="array" ref="L4979">SUMPRODUCT( --ISNUMBER(SEARCH(TextCheck,F4979)))&gt;0</f>
        <v>0</v>
      </c>
    </row>
    <row r="4980" spans="1:12" ht="15" customHeight="1">
      <c r="A4980" t="s">
        <v>10070</v>
      </c>
      <c r="D4980" t="s">
        <v>16530</v>
      </c>
      <c r="E4980" t="s">
        <v>40</v>
      </c>
      <c r="F4980" s="78" t="s">
        <v>10083</v>
      </c>
      <c r="G4980" t="s">
        <v>396</v>
      </c>
      <c r="H4980" t="s">
        <v>10084</v>
      </c>
      <c r="J4980" t="str">
        <f t="shared" si="154"/>
        <v>12 January 1796</v>
      </c>
      <c r="K4980" s="63">
        <f t="shared" si="155"/>
        <v>327270</v>
      </c>
      <c r="L4980" s="107" t="b" cm="1">
        <f t="array" ref="L4980">SUMPRODUCT( --ISNUMBER(SEARCH(TextCheck,F4980)))&gt;0</f>
        <v>0</v>
      </c>
    </row>
    <row r="4981" spans="1:12" ht="15" customHeight="1">
      <c r="A4981" t="s">
        <v>10070</v>
      </c>
      <c r="D4981" t="s">
        <v>16530</v>
      </c>
      <c r="E4981" t="s">
        <v>43</v>
      </c>
      <c r="F4981" s="78" t="s">
        <v>10085</v>
      </c>
      <c r="G4981" t="s">
        <v>3344</v>
      </c>
      <c r="J4981" t="str">
        <f t="shared" si="154"/>
        <v>08 July 1795</v>
      </c>
      <c r="K4981" s="63">
        <f t="shared" si="155"/>
        <v>327082</v>
      </c>
      <c r="L4981" s="107" t="b" cm="1">
        <f t="array" ref="L4981">SUMPRODUCT( --ISNUMBER(SEARCH(TextCheck,F4981)))&gt;0</f>
        <v>0</v>
      </c>
    </row>
    <row r="4982" spans="1:12" ht="15" customHeight="1">
      <c r="A4982" t="s">
        <v>10070</v>
      </c>
      <c r="D4982" t="s">
        <v>16530</v>
      </c>
      <c r="E4982" t="s">
        <v>41</v>
      </c>
      <c r="F4982" s="78" t="s">
        <v>10086</v>
      </c>
      <c r="G4982" t="s">
        <v>10075</v>
      </c>
      <c r="J4982" t="str">
        <f t="shared" si="154"/>
        <v>14 March 1793</v>
      </c>
      <c r="K4982" s="63">
        <f t="shared" si="155"/>
        <v>326236</v>
      </c>
      <c r="L4982" s="107" t="b" cm="1">
        <f t="array" ref="L4982">SUMPRODUCT( --ISNUMBER(SEARCH(TextCheck,F4982)))&gt;0</f>
        <v>0</v>
      </c>
    </row>
    <row r="4983" spans="1:12" ht="15" customHeight="1">
      <c r="A4983" t="s">
        <v>10070</v>
      </c>
      <c r="D4983" t="s">
        <v>16530</v>
      </c>
      <c r="E4983" t="s">
        <v>41</v>
      </c>
      <c r="F4983" s="78" t="s">
        <v>10087</v>
      </c>
      <c r="G4983" t="s">
        <v>4314</v>
      </c>
      <c r="J4983" t="str">
        <f t="shared" si="154"/>
        <v>28 August 1793</v>
      </c>
      <c r="K4983" s="63">
        <f t="shared" si="155"/>
        <v>326403</v>
      </c>
      <c r="L4983" s="107" t="b" cm="1">
        <f t="array" ref="L4983">SUMPRODUCT( --ISNUMBER(SEARCH(TextCheck,F4983)))&gt;0</f>
        <v>0</v>
      </c>
    </row>
    <row r="4984" spans="1:12" ht="15" customHeight="1">
      <c r="A4984" t="s">
        <v>10070</v>
      </c>
      <c r="D4984" t="s">
        <v>16530</v>
      </c>
      <c r="E4984" t="s">
        <v>41</v>
      </c>
      <c r="F4984" s="78" t="s">
        <v>10088</v>
      </c>
      <c r="G4984" t="s">
        <v>10089</v>
      </c>
      <c r="J4984" t="str">
        <f t="shared" si="154"/>
        <v>29 August 1793</v>
      </c>
      <c r="K4984" s="63">
        <f t="shared" si="155"/>
        <v>326404</v>
      </c>
      <c r="L4984" s="107" t="b" cm="1">
        <f t="array" ref="L4984">SUMPRODUCT( --ISNUMBER(SEARCH(TextCheck,F4984)))&gt;0</f>
        <v>0</v>
      </c>
    </row>
    <row r="4985" spans="1:12" ht="15" customHeight="1">
      <c r="A4985" t="s">
        <v>10070</v>
      </c>
      <c r="D4985" t="s">
        <v>16530</v>
      </c>
      <c r="E4985" t="s">
        <v>41</v>
      </c>
      <c r="F4985" s="78" t="s">
        <v>10090</v>
      </c>
      <c r="G4985" t="s">
        <v>5019</v>
      </c>
      <c r="J4985" t="str">
        <f t="shared" si="154"/>
        <v>30 August 1793</v>
      </c>
      <c r="K4985" s="63">
        <f t="shared" si="155"/>
        <v>326405</v>
      </c>
      <c r="L4985" s="107" t="b" cm="1">
        <f t="array" ref="L4985">SUMPRODUCT( --ISNUMBER(SEARCH(TextCheck,F4985)))&gt;0</f>
        <v>0</v>
      </c>
    </row>
    <row r="4986" spans="1:12" ht="15" customHeight="1">
      <c r="A4986" t="s">
        <v>10070</v>
      </c>
      <c r="D4986" t="s">
        <v>16530</v>
      </c>
      <c r="E4986" t="s">
        <v>41</v>
      </c>
      <c r="F4986" s="78" t="s">
        <v>10091</v>
      </c>
      <c r="G4986" s="36" t="s">
        <v>1413</v>
      </c>
      <c r="J4986" t="str">
        <f t="shared" si="154"/>
        <v>14 March 1794</v>
      </c>
      <c r="K4986" s="63">
        <f t="shared" si="155"/>
        <v>326601</v>
      </c>
      <c r="L4986" s="107" t="b" cm="1">
        <f t="array" ref="L4986">SUMPRODUCT( --ISNUMBER(SEARCH(TextCheck,F4986)))&gt;0</f>
        <v>0</v>
      </c>
    </row>
    <row r="4987" spans="1:12" ht="15" customHeight="1">
      <c r="A4987" t="s">
        <v>10070</v>
      </c>
      <c r="B4987" t="b">
        <v>1</v>
      </c>
      <c r="D4987" t="s">
        <v>16530</v>
      </c>
      <c r="E4987" t="s">
        <v>41</v>
      </c>
      <c r="F4987" s="78" t="s">
        <v>10092</v>
      </c>
      <c r="G4987" t="s">
        <v>3811</v>
      </c>
      <c r="J4987" t="str">
        <f t="shared" si="154"/>
        <v>27 March 1794</v>
      </c>
      <c r="K4987" s="63">
        <f t="shared" si="155"/>
        <v>326614</v>
      </c>
      <c r="L4987" s="107" t="b" cm="1">
        <f t="array" ref="L4987">SUMPRODUCT( --ISNUMBER(SEARCH(TextCheck,F4987)))&gt;0</f>
        <v>0</v>
      </c>
    </row>
    <row r="4988" spans="1:12" ht="15" customHeight="1">
      <c r="A4988" t="s">
        <v>10070</v>
      </c>
      <c r="D4988" t="s">
        <v>16530</v>
      </c>
      <c r="E4988" t="s">
        <v>41</v>
      </c>
      <c r="F4988" s="78" t="s">
        <v>9883</v>
      </c>
      <c r="G4988" t="s">
        <v>10093</v>
      </c>
      <c r="J4988" t="str">
        <f t="shared" si="154"/>
        <v>03 May 1794</v>
      </c>
      <c r="K4988" s="63">
        <f t="shared" si="155"/>
        <v>326651</v>
      </c>
      <c r="L4988" s="107" t="b" cm="1">
        <f t="array" ref="L4988">SUMPRODUCT( --ISNUMBER(SEARCH(TextCheck,F4988)))&gt;0</f>
        <v>0</v>
      </c>
    </row>
    <row r="4989" spans="1:12" ht="15" customHeight="1">
      <c r="A4989" t="s">
        <v>10070</v>
      </c>
      <c r="D4989" t="s">
        <v>16530</v>
      </c>
      <c r="E4989" t="s">
        <v>41</v>
      </c>
      <c r="F4989" s="78" t="s">
        <v>10094</v>
      </c>
      <c r="G4989" t="s">
        <v>10093</v>
      </c>
      <c r="J4989" t="str">
        <f t="shared" si="154"/>
        <v>03 May 1794</v>
      </c>
      <c r="K4989" s="63">
        <f t="shared" si="155"/>
        <v>326651</v>
      </c>
      <c r="L4989" s="107" t="b" cm="1">
        <f t="array" ref="L4989">SUMPRODUCT( --ISNUMBER(SEARCH(TextCheck,F4989)))&gt;0</f>
        <v>0</v>
      </c>
    </row>
    <row r="4990" spans="1:12" ht="15" customHeight="1">
      <c r="A4990" t="s">
        <v>10070</v>
      </c>
      <c r="D4990" t="s">
        <v>16530</v>
      </c>
      <c r="E4990" t="s">
        <v>41</v>
      </c>
      <c r="F4990" s="78" t="s">
        <v>10095</v>
      </c>
      <c r="G4990" t="s">
        <v>3633</v>
      </c>
      <c r="J4990" t="str">
        <f t="shared" si="154"/>
        <v>24 July 1794</v>
      </c>
      <c r="K4990" s="63">
        <f t="shared" si="155"/>
        <v>326733</v>
      </c>
      <c r="L4990" s="107" t="b" cm="1">
        <f t="array" ref="L4990">SUMPRODUCT( --ISNUMBER(SEARCH(TextCheck,F4990)))&gt;0</f>
        <v>0</v>
      </c>
    </row>
    <row r="4991" spans="1:12" ht="15" customHeight="1">
      <c r="A4991" t="s">
        <v>10070</v>
      </c>
      <c r="D4991" t="s">
        <v>16530</v>
      </c>
      <c r="E4991" t="s">
        <v>41</v>
      </c>
      <c r="F4991" s="78" t="s">
        <v>10096</v>
      </c>
      <c r="G4991" t="s">
        <v>316</v>
      </c>
      <c r="J4991" t="str">
        <f t="shared" si="154"/>
        <v>20 August 1794</v>
      </c>
      <c r="K4991" s="63">
        <f t="shared" si="155"/>
        <v>326760</v>
      </c>
      <c r="L4991" s="107" t="b" cm="1">
        <f t="array" ref="L4991">SUMPRODUCT( --ISNUMBER(SEARCH(TextCheck,F4991)))&gt;0</f>
        <v>0</v>
      </c>
    </row>
    <row r="4992" spans="1:12" ht="15" customHeight="1">
      <c r="A4992" t="s">
        <v>10070</v>
      </c>
      <c r="B4992" t="b">
        <v>1</v>
      </c>
      <c r="D4992" t="s">
        <v>16530</v>
      </c>
      <c r="E4992" t="s">
        <v>41</v>
      </c>
      <c r="F4992" s="78" t="s">
        <v>5413</v>
      </c>
      <c r="G4992" t="s">
        <v>4020</v>
      </c>
      <c r="J4992" t="str">
        <f t="shared" si="154"/>
        <v>01 October 1794</v>
      </c>
      <c r="K4992" s="63">
        <f t="shared" si="155"/>
        <v>326802</v>
      </c>
      <c r="L4992" s="107" t="b" cm="1">
        <f t="array" ref="L4992">SUMPRODUCT( --ISNUMBER(SEARCH(TextCheck,F4992)))&gt;0</f>
        <v>0</v>
      </c>
    </row>
    <row r="4993" spans="1:12" ht="15" customHeight="1">
      <c r="A4993" t="s">
        <v>10070</v>
      </c>
      <c r="D4993" t="s">
        <v>16530</v>
      </c>
      <c r="E4993" t="s">
        <v>41</v>
      </c>
      <c r="F4993" s="78" t="s">
        <v>2191</v>
      </c>
      <c r="G4993" t="s">
        <v>4530</v>
      </c>
      <c r="J4993" t="str">
        <f t="shared" si="154"/>
        <v>02 October 1794</v>
      </c>
      <c r="K4993" s="63">
        <f t="shared" si="155"/>
        <v>326803</v>
      </c>
      <c r="L4993" s="107" t="b" cm="1">
        <f t="array" ref="L4993">SUMPRODUCT( --ISNUMBER(SEARCH(TextCheck,F4993)))&gt;0</f>
        <v>0</v>
      </c>
    </row>
    <row r="4994" spans="1:12" ht="15" customHeight="1">
      <c r="A4994" t="s">
        <v>10070</v>
      </c>
      <c r="B4994" t="b">
        <v>1</v>
      </c>
      <c r="D4994" t="s">
        <v>16530</v>
      </c>
      <c r="E4994" t="s">
        <v>41</v>
      </c>
      <c r="F4994" s="78" t="s">
        <v>1252</v>
      </c>
      <c r="G4994" t="s">
        <v>10097</v>
      </c>
      <c r="J4994" t="str">
        <f t="shared" si="154"/>
        <v>05 November 1794</v>
      </c>
      <c r="K4994" s="63">
        <f t="shared" si="155"/>
        <v>326837</v>
      </c>
      <c r="L4994" s="107" t="b" cm="1">
        <f t="array" ref="L4994">SUMPRODUCT( --ISNUMBER(SEARCH(TextCheck,F4994)))&gt;0</f>
        <v>0</v>
      </c>
    </row>
    <row r="4995" spans="1:12" ht="15" customHeight="1">
      <c r="A4995" t="s">
        <v>10070</v>
      </c>
      <c r="B4995" t="b">
        <v>1</v>
      </c>
      <c r="D4995" t="s">
        <v>16530</v>
      </c>
      <c r="E4995" t="s">
        <v>41</v>
      </c>
      <c r="F4995" s="78" t="s">
        <v>10098</v>
      </c>
      <c r="G4995" t="s">
        <v>6640</v>
      </c>
      <c r="H4995" t="s">
        <v>4436</v>
      </c>
      <c r="J4995" t="str">
        <f t="shared" si="154"/>
        <v>12 December 1794</v>
      </c>
      <c r="K4995" s="63">
        <f t="shared" si="155"/>
        <v>326874</v>
      </c>
      <c r="L4995" s="107" t="b" cm="1">
        <f t="array" ref="L4995">SUMPRODUCT( --ISNUMBER(SEARCH(TextCheck,F4995)))&gt;0</f>
        <v>0</v>
      </c>
    </row>
    <row r="4996" spans="1:12" ht="15" customHeight="1">
      <c r="A4996" t="s">
        <v>10099</v>
      </c>
      <c r="D4996" t="s">
        <v>16530</v>
      </c>
      <c r="E4996" t="s">
        <v>41</v>
      </c>
      <c r="F4996" s="78" t="s">
        <v>10100</v>
      </c>
      <c r="G4996" t="s">
        <v>4398</v>
      </c>
      <c r="J4996" t="str">
        <f t="shared" si="154"/>
        <v>17 December 1794</v>
      </c>
      <c r="K4996" s="63">
        <f t="shared" si="155"/>
        <v>326879</v>
      </c>
      <c r="L4996" s="107" t="b" cm="1">
        <f t="array" ref="L4996">SUMPRODUCT( --ISNUMBER(SEARCH(TextCheck,F4996)))&gt;0</f>
        <v>0</v>
      </c>
    </row>
    <row r="4997" spans="1:12" ht="15" customHeight="1">
      <c r="A4997" t="s">
        <v>10099</v>
      </c>
      <c r="D4997" t="s">
        <v>16530</v>
      </c>
      <c r="E4997" t="s">
        <v>41</v>
      </c>
      <c r="F4997" s="78" t="s">
        <v>10101</v>
      </c>
      <c r="G4997" t="s">
        <v>4398</v>
      </c>
      <c r="J4997" t="str">
        <f t="shared" si="154"/>
        <v>17 December 1794</v>
      </c>
      <c r="K4997" s="63">
        <f t="shared" si="155"/>
        <v>326879</v>
      </c>
      <c r="L4997" s="107" t="b" cm="1">
        <f t="array" ref="L4997">SUMPRODUCT( --ISNUMBER(SEARCH(TextCheck,F4997)))&gt;0</f>
        <v>0</v>
      </c>
    </row>
    <row r="4998" spans="1:12" ht="15" customHeight="1">
      <c r="A4998" t="s">
        <v>10099</v>
      </c>
      <c r="D4998" t="s">
        <v>16530</v>
      </c>
      <c r="E4998" t="s">
        <v>41</v>
      </c>
      <c r="F4998" s="78" t="s">
        <v>2967</v>
      </c>
      <c r="G4998" t="s">
        <v>3679</v>
      </c>
      <c r="J4998" t="str">
        <f t="shared" si="154"/>
        <v>31 December 1794</v>
      </c>
      <c r="K4998" s="63">
        <f t="shared" si="155"/>
        <v>326893</v>
      </c>
      <c r="L4998" s="107" t="b" cm="1">
        <f t="array" ref="L4998">SUMPRODUCT( --ISNUMBER(SEARCH(TextCheck,F4998)))&gt;0</f>
        <v>0</v>
      </c>
    </row>
    <row r="4999" spans="1:12" ht="15" customHeight="1">
      <c r="A4999" t="s">
        <v>10099</v>
      </c>
      <c r="D4999" t="s">
        <v>16530</v>
      </c>
      <c r="E4999" t="s">
        <v>41</v>
      </c>
      <c r="F4999" s="78" t="s">
        <v>10102</v>
      </c>
      <c r="G4999" t="s">
        <v>3718</v>
      </c>
      <c r="J4999" t="str">
        <f t="shared" si="154"/>
        <v>01 April 1795</v>
      </c>
      <c r="K4999" s="63">
        <f t="shared" si="155"/>
        <v>326984</v>
      </c>
      <c r="L4999" s="107" t="b" cm="1">
        <f t="array" ref="L4999">SUMPRODUCT( --ISNUMBER(SEARCH(TextCheck,F4999)))&gt;0</f>
        <v>0</v>
      </c>
    </row>
    <row r="5000" spans="1:12" ht="15" customHeight="1">
      <c r="A5000" t="s">
        <v>10099</v>
      </c>
      <c r="D5000" t="s">
        <v>16530</v>
      </c>
      <c r="E5000" t="s">
        <v>41</v>
      </c>
      <c r="F5000" s="78" t="s">
        <v>10103</v>
      </c>
      <c r="G5000" t="s">
        <v>6773</v>
      </c>
      <c r="J5000" t="str">
        <f t="shared" si="154"/>
        <v>07 April 1795</v>
      </c>
      <c r="K5000" s="63">
        <f t="shared" si="155"/>
        <v>326990</v>
      </c>
      <c r="L5000" s="107" t="b" cm="1">
        <f t="array" ref="L5000">SUMPRODUCT( --ISNUMBER(SEARCH(TextCheck,F5000)))&gt;0</f>
        <v>0</v>
      </c>
    </row>
    <row r="5001" spans="1:12" ht="15" customHeight="1">
      <c r="A5001" t="s">
        <v>10099</v>
      </c>
      <c r="D5001" t="s">
        <v>16530</v>
      </c>
      <c r="E5001" t="s">
        <v>41</v>
      </c>
      <c r="F5001" s="78" t="s">
        <v>10104</v>
      </c>
      <c r="G5001" t="s">
        <v>3260</v>
      </c>
      <c r="J5001" t="str">
        <f t="shared" si="154"/>
        <v>15 April 1795</v>
      </c>
      <c r="K5001" s="63">
        <f t="shared" si="155"/>
        <v>326998</v>
      </c>
      <c r="L5001" s="107" t="b" cm="1">
        <f t="array" ref="L5001">SUMPRODUCT( --ISNUMBER(SEARCH(TextCheck,F5001)))&gt;0</f>
        <v>0</v>
      </c>
    </row>
    <row r="5002" spans="1:12" ht="15" customHeight="1">
      <c r="A5002" t="s">
        <v>10099</v>
      </c>
      <c r="D5002" t="s">
        <v>16530</v>
      </c>
      <c r="E5002" t="s">
        <v>41</v>
      </c>
      <c r="F5002" s="78" t="s">
        <v>10105</v>
      </c>
      <c r="G5002" t="s">
        <v>3944</v>
      </c>
      <c r="J5002" t="str">
        <f t="shared" ref="J5002:J5065" si="156">TRIM(G5002)</f>
        <v>03 June 1795</v>
      </c>
      <c r="K5002" s="63">
        <f t="shared" ref="K5002:K5065" si="157">DATEVALUE((LEFT(J5002,(LEN(J5002)-4))&amp;(RIGHT(J5002,4)+1000)))</f>
        <v>327047</v>
      </c>
      <c r="L5002" s="107" t="b" cm="1">
        <f t="array" ref="L5002">SUMPRODUCT( --ISNUMBER(SEARCH(TextCheck,F5002)))&gt;0</f>
        <v>0</v>
      </c>
    </row>
    <row r="5003" spans="1:12" ht="15" customHeight="1">
      <c r="A5003" t="s">
        <v>10099</v>
      </c>
      <c r="D5003" t="s">
        <v>16530</v>
      </c>
      <c r="E5003" t="s">
        <v>41</v>
      </c>
      <c r="F5003" s="78" t="s">
        <v>3443</v>
      </c>
      <c r="G5003" t="s">
        <v>3944</v>
      </c>
      <c r="J5003" t="str">
        <f t="shared" si="156"/>
        <v>03 June 1795</v>
      </c>
      <c r="K5003" s="63">
        <f t="shared" si="157"/>
        <v>327047</v>
      </c>
      <c r="L5003" s="107" t="b" cm="1">
        <f t="array" ref="L5003">SUMPRODUCT( --ISNUMBER(SEARCH(TextCheck,F5003)))&gt;0</f>
        <v>0</v>
      </c>
    </row>
    <row r="5004" spans="1:12" ht="15" customHeight="1">
      <c r="A5004" t="s">
        <v>10099</v>
      </c>
      <c r="D5004" t="s">
        <v>16530</v>
      </c>
      <c r="E5004" t="s">
        <v>41</v>
      </c>
      <c r="F5004" s="78" t="s">
        <v>10106</v>
      </c>
      <c r="G5004" t="s">
        <v>3944</v>
      </c>
      <c r="J5004" t="str">
        <f t="shared" si="156"/>
        <v>03 June 1795</v>
      </c>
      <c r="K5004" s="63">
        <f t="shared" si="157"/>
        <v>327047</v>
      </c>
      <c r="L5004" s="107" t="b" cm="1">
        <f t="array" ref="L5004">SUMPRODUCT( --ISNUMBER(SEARCH(TextCheck,F5004)))&gt;0</f>
        <v>0</v>
      </c>
    </row>
    <row r="5005" spans="1:12" ht="15" customHeight="1">
      <c r="A5005" t="s">
        <v>10099</v>
      </c>
      <c r="D5005" t="s">
        <v>16530</v>
      </c>
      <c r="E5005" t="s">
        <v>41</v>
      </c>
      <c r="F5005" s="78" t="s">
        <v>10107</v>
      </c>
      <c r="G5005" t="s">
        <v>3944</v>
      </c>
      <c r="H5005" t="s">
        <v>359</v>
      </c>
      <c r="J5005" t="str">
        <f t="shared" si="156"/>
        <v>03 June 1795</v>
      </c>
      <c r="K5005" s="63">
        <f t="shared" si="157"/>
        <v>327047</v>
      </c>
      <c r="L5005" s="107" t="b" cm="1">
        <f t="array" ref="L5005">SUMPRODUCT( --ISNUMBER(SEARCH(TextCheck,F5005)))&gt;0</f>
        <v>0</v>
      </c>
    </row>
    <row r="5006" spans="1:12" ht="15" customHeight="1">
      <c r="A5006" t="s">
        <v>10099</v>
      </c>
      <c r="D5006" t="s">
        <v>16530</v>
      </c>
      <c r="E5006" t="s">
        <v>41</v>
      </c>
      <c r="F5006" s="78" t="s">
        <v>10108</v>
      </c>
      <c r="G5006" t="s">
        <v>396</v>
      </c>
      <c r="H5006" t="s">
        <v>3342</v>
      </c>
      <c r="J5006" t="str">
        <f t="shared" si="156"/>
        <v>12 January 1796</v>
      </c>
      <c r="K5006" s="63">
        <f t="shared" si="157"/>
        <v>327270</v>
      </c>
      <c r="L5006" s="107" t="b" cm="1">
        <f t="array" ref="L5006">SUMPRODUCT( --ISNUMBER(SEARCH(TextCheck,F5006)))&gt;0</f>
        <v>0</v>
      </c>
    </row>
    <row r="5007" spans="1:12" ht="15" customHeight="1">
      <c r="A5007" t="s">
        <v>10099</v>
      </c>
      <c r="D5007" t="s">
        <v>16530</v>
      </c>
      <c r="E5007" t="s">
        <v>50</v>
      </c>
      <c r="F5007" s="78" t="s">
        <v>10109</v>
      </c>
      <c r="G5007" t="s">
        <v>3884</v>
      </c>
      <c r="J5007" t="str">
        <f t="shared" si="156"/>
        <v>22 April 1795</v>
      </c>
      <c r="K5007" s="63">
        <f t="shared" si="157"/>
        <v>327005</v>
      </c>
      <c r="L5007" s="107" t="b" cm="1">
        <f t="array" ref="L5007">SUMPRODUCT( --ISNUMBER(SEARCH(TextCheck,F5007)))&gt;0</f>
        <v>0</v>
      </c>
    </row>
    <row r="5008" spans="1:12" ht="15" customHeight="1">
      <c r="A5008" t="s">
        <v>10099</v>
      </c>
      <c r="B5008" t="b">
        <v>1</v>
      </c>
      <c r="D5008" t="s">
        <v>16530</v>
      </c>
      <c r="E5008" t="s">
        <v>50</v>
      </c>
      <c r="F5008" s="78" t="s">
        <v>10110</v>
      </c>
      <c r="G5008" t="s">
        <v>390</v>
      </c>
      <c r="J5008" t="str">
        <f t="shared" si="156"/>
        <v>29 April 1795</v>
      </c>
      <c r="K5008" s="63">
        <f t="shared" si="157"/>
        <v>327012</v>
      </c>
      <c r="L5008" s="107" t="b" cm="1">
        <f t="array" ref="L5008">SUMPRODUCT( --ISNUMBER(SEARCH(TextCheck,F5008)))&gt;0</f>
        <v>0</v>
      </c>
    </row>
    <row r="5009" spans="1:12" ht="15" customHeight="1">
      <c r="A5009" t="s">
        <v>10099</v>
      </c>
      <c r="D5009" t="s">
        <v>16530</v>
      </c>
      <c r="E5009" t="s">
        <v>50</v>
      </c>
      <c r="F5009" s="78" t="s">
        <v>10111</v>
      </c>
      <c r="G5009" t="s">
        <v>281</v>
      </c>
      <c r="J5009" t="str">
        <f t="shared" si="156"/>
        <v>10 June 1795</v>
      </c>
      <c r="K5009" s="63">
        <f t="shared" si="157"/>
        <v>327054</v>
      </c>
      <c r="L5009" s="107" t="b" cm="1">
        <f t="array" ref="L5009">SUMPRODUCT( --ISNUMBER(SEARCH(TextCheck,F5009)))&gt;0</f>
        <v>0</v>
      </c>
    </row>
    <row r="5010" spans="1:12" ht="15" customHeight="1">
      <c r="A5010" t="s">
        <v>10099</v>
      </c>
      <c r="D5010" t="s">
        <v>16530</v>
      </c>
      <c r="E5010" t="s">
        <v>50</v>
      </c>
      <c r="F5010" s="78" t="s">
        <v>10112</v>
      </c>
      <c r="G5010" t="s">
        <v>3344</v>
      </c>
      <c r="J5010" t="str">
        <f t="shared" si="156"/>
        <v>08 July 1795</v>
      </c>
      <c r="K5010" s="63">
        <f t="shared" si="157"/>
        <v>327082</v>
      </c>
      <c r="L5010" s="107" t="b" cm="1">
        <f t="array" ref="L5010">SUMPRODUCT( --ISNUMBER(SEARCH(TextCheck,F5010)))&gt;0</f>
        <v>0</v>
      </c>
    </row>
    <row r="5011" spans="1:12" ht="15" customHeight="1">
      <c r="A5011" t="s">
        <v>10099</v>
      </c>
      <c r="B5011" t="b">
        <v>1</v>
      </c>
      <c r="D5011" t="s">
        <v>16530</v>
      </c>
      <c r="E5011" t="s">
        <v>50</v>
      </c>
      <c r="F5011" s="78" t="s">
        <v>10113</v>
      </c>
      <c r="G5011" t="s">
        <v>266</v>
      </c>
      <c r="J5011" t="str">
        <f t="shared" si="156"/>
        <v>22 July 1795</v>
      </c>
      <c r="K5011" s="63">
        <f t="shared" si="157"/>
        <v>327096</v>
      </c>
      <c r="L5011" s="107" t="b" cm="1">
        <f t="array" ref="L5011">SUMPRODUCT( --ISNUMBER(SEARCH(TextCheck,F5011)))&gt;0</f>
        <v>0</v>
      </c>
    </row>
    <row r="5012" spans="1:12" ht="15" customHeight="1">
      <c r="A5012" t="s">
        <v>10099</v>
      </c>
      <c r="D5012" t="s">
        <v>16530</v>
      </c>
      <c r="E5012" t="s">
        <v>50</v>
      </c>
      <c r="F5012" s="78" t="s">
        <v>16844</v>
      </c>
      <c r="G5012" t="s">
        <v>3369</v>
      </c>
      <c r="H5012" t="s">
        <v>352</v>
      </c>
      <c r="J5012" t="str">
        <f t="shared" si="156"/>
        <v>01 September 1795</v>
      </c>
      <c r="K5012" s="63">
        <f t="shared" si="157"/>
        <v>327137</v>
      </c>
      <c r="L5012" s="107" t="b" cm="1">
        <f t="array" ref="L5012">SUMPRODUCT( --ISNUMBER(SEARCH(TextCheck,F5012)))&gt;0</f>
        <v>0</v>
      </c>
    </row>
    <row r="5013" spans="1:12" ht="15" customHeight="1">
      <c r="A5013" t="s">
        <v>10099</v>
      </c>
      <c r="D5013" t="s">
        <v>16530</v>
      </c>
      <c r="E5013" t="s">
        <v>50</v>
      </c>
      <c r="F5013" s="78" t="s">
        <v>10114</v>
      </c>
      <c r="G5013" t="s">
        <v>4547</v>
      </c>
      <c r="H5013" t="s">
        <v>390</v>
      </c>
      <c r="J5013" t="str">
        <f t="shared" si="156"/>
        <v>03 September 1795</v>
      </c>
      <c r="K5013" s="63">
        <f t="shared" si="157"/>
        <v>327139</v>
      </c>
      <c r="L5013" s="107" t="b" cm="1">
        <f t="array" ref="L5013">SUMPRODUCT( --ISNUMBER(SEARCH(TextCheck,F5013)))&gt;0</f>
        <v>0</v>
      </c>
    </row>
    <row r="5014" spans="1:12" ht="15" customHeight="1">
      <c r="A5014" t="s">
        <v>10099</v>
      </c>
      <c r="D5014" t="s">
        <v>16530</v>
      </c>
      <c r="E5014" t="s">
        <v>50</v>
      </c>
      <c r="F5014" s="78" t="s">
        <v>10115</v>
      </c>
      <c r="G5014" t="s">
        <v>4549</v>
      </c>
      <c r="J5014" t="str">
        <f t="shared" si="156"/>
        <v>04 September 1795</v>
      </c>
      <c r="K5014" s="63">
        <f t="shared" si="157"/>
        <v>327140</v>
      </c>
      <c r="L5014" s="107" t="b" cm="1">
        <f t="array" ref="L5014">SUMPRODUCT( --ISNUMBER(SEARCH(TextCheck,F5014)))&gt;0</f>
        <v>0</v>
      </c>
    </row>
    <row r="5015" spans="1:12" ht="15" customHeight="1">
      <c r="A5015" t="s">
        <v>10099</v>
      </c>
      <c r="D5015" t="s">
        <v>16530</v>
      </c>
      <c r="E5015" t="s">
        <v>50</v>
      </c>
      <c r="F5015" s="78" t="s">
        <v>10116</v>
      </c>
      <c r="G5015" t="s">
        <v>6531</v>
      </c>
      <c r="J5015" t="str">
        <f t="shared" si="156"/>
        <v>01 October 1795</v>
      </c>
      <c r="K5015" s="63">
        <f t="shared" si="157"/>
        <v>327167</v>
      </c>
      <c r="L5015" s="107" t="b" cm="1">
        <f t="array" ref="L5015">SUMPRODUCT( --ISNUMBER(SEARCH(TextCheck,F5015)))&gt;0</f>
        <v>0</v>
      </c>
    </row>
    <row r="5016" spans="1:12" ht="15" customHeight="1">
      <c r="A5016" t="s">
        <v>10099</v>
      </c>
      <c r="D5016" t="s">
        <v>16530</v>
      </c>
      <c r="E5016" t="s">
        <v>50</v>
      </c>
      <c r="F5016" s="78" t="s">
        <v>16845</v>
      </c>
      <c r="G5016" t="s">
        <v>507</v>
      </c>
      <c r="J5016" t="str">
        <f t="shared" si="156"/>
        <v>28 October 1795</v>
      </c>
      <c r="K5016" s="63">
        <f t="shared" si="157"/>
        <v>327194</v>
      </c>
      <c r="L5016" s="107" t="b" cm="1">
        <f t="array" ref="L5016">SUMPRODUCT( --ISNUMBER(SEARCH(TextCheck,F5016)))&gt;0</f>
        <v>0</v>
      </c>
    </row>
    <row r="5017" spans="1:12" ht="15" customHeight="1">
      <c r="A5017" t="s">
        <v>10099</v>
      </c>
      <c r="D5017" t="s">
        <v>16530</v>
      </c>
      <c r="E5017" t="s">
        <v>44</v>
      </c>
      <c r="F5017" s="78" t="s">
        <v>10117</v>
      </c>
      <c r="G5017" t="s">
        <v>9669</v>
      </c>
      <c r="J5017" t="str">
        <f t="shared" si="156"/>
        <v>08 March 1793</v>
      </c>
      <c r="K5017" s="63">
        <f t="shared" si="157"/>
        <v>326230</v>
      </c>
      <c r="L5017" s="107" t="b" cm="1">
        <f t="array" ref="L5017">SUMPRODUCT( --ISNUMBER(SEARCH(TextCheck,F5017)))&gt;0</f>
        <v>0</v>
      </c>
    </row>
    <row r="5018" spans="1:12" ht="15" customHeight="1">
      <c r="A5018" t="s">
        <v>10099</v>
      </c>
      <c r="D5018" t="s">
        <v>16530</v>
      </c>
      <c r="E5018" t="s">
        <v>45</v>
      </c>
      <c r="F5018" s="78" t="s">
        <v>10118</v>
      </c>
      <c r="G5018" t="s">
        <v>1888</v>
      </c>
      <c r="J5018" t="str">
        <f t="shared" si="156"/>
        <v>10 February 1794</v>
      </c>
      <c r="K5018" s="63">
        <f t="shared" si="157"/>
        <v>326569</v>
      </c>
      <c r="L5018" s="107" t="b" cm="1">
        <f t="array" ref="L5018">SUMPRODUCT( --ISNUMBER(SEARCH(TextCheck,F5018)))&gt;0</f>
        <v>0</v>
      </c>
    </row>
    <row r="5019" spans="1:12" ht="15" customHeight="1">
      <c r="A5019" t="s">
        <v>10099</v>
      </c>
      <c r="D5019" t="s">
        <v>16530</v>
      </c>
      <c r="E5019" t="s">
        <v>9257</v>
      </c>
      <c r="F5019" s="78" t="s">
        <v>10119</v>
      </c>
      <c r="G5019" t="s">
        <v>9669</v>
      </c>
      <c r="J5019" t="str">
        <f t="shared" si="156"/>
        <v>08 March 1793</v>
      </c>
      <c r="K5019" s="63">
        <f t="shared" si="157"/>
        <v>326230</v>
      </c>
      <c r="L5019" s="107" t="b" cm="1">
        <f t="array" ref="L5019">SUMPRODUCT( --ISNUMBER(SEARCH(TextCheck,F5019)))&gt;0</f>
        <v>0</v>
      </c>
    </row>
    <row r="5020" spans="1:12" ht="15" customHeight="1">
      <c r="A5020" t="s">
        <v>10099</v>
      </c>
      <c r="D5020" t="s">
        <v>16530</v>
      </c>
      <c r="E5020" t="s">
        <v>46</v>
      </c>
      <c r="F5020" s="78" t="s">
        <v>10120</v>
      </c>
      <c r="G5020" t="s">
        <v>9669</v>
      </c>
      <c r="J5020" t="str">
        <f t="shared" si="156"/>
        <v>08 March 1793</v>
      </c>
      <c r="K5020" s="63">
        <f t="shared" si="157"/>
        <v>326230</v>
      </c>
      <c r="L5020" s="107" t="b" cm="1">
        <f t="array" ref="L5020">SUMPRODUCT( --ISNUMBER(SEARCH(TextCheck,F5020)))&gt;0</f>
        <v>0</v>
      </c>
    </row>
    <row r="5021" spans="1:12" ht="15" customHeight="1">
      <c r="A5021" t="s">
        <v>10121</v>
      </c>
      <c r="B5021" t="b">
        <v>1</v>
      </c>
      <c r="D5021" s="24" t="s">
        <v>16535</v>
      </c>
      <c r="E5021" t="s">
        <v>10122</v>
      </c>
      <c r="F5021" s="78" t="s">
        <v>1882</v>
      </c>
      <c r="G5021" t="s">
        <v>10123</v>
      </c>
      <c r="H5021" t="s">
        <v>10124</v>
      </c>
      <c r="J5021" t="str">
        <f t="shared" si="156"/>
        <v>30 January 1794</v>
      </c>
      <c r="K5021" s="63">
        <f t="shared" si="157"/>
        <v>326558</v>
      </c>
      <c r="L5021" s="107" t="b" cm="1">
        <f t="array" ref="L5021">SUMPRODUCT( --ISNUMBER(SEARCH(TextCheck,F5021)))&gt;0</f>
        <v>0</v>
      </c>
    </row>
    <row r="5022" spans="1:12" ht="15" customHeight="1">
      <c r="A5022" t="s">
        <v>10121</v>
      </c>
      <c r="D5022" s="24" t="s">
        <v>16535</v>
      </c>
      <c r="E5022" t="s">
        <v>9267</v>
      </c>
      <c r="F5022" s="78" t="s">
        <v>10125</v>
      </c>
      <c r="G5022" t="s">
        <v>10123</v>
      </c>
      <c r="J5022" t="str">
        <f t="shared" si="156"/>
        <v>30 January 1794</v>
      </c>
      <c r="K5022" s="63">
        <f t="shared" si="157"/>
        <v>326558</v>
      </c>
      <c r="L5022" s="107" t="b" cm="1">
        <f t="array" ref="L5022">SUMPRODUCT( --ISNUMBER(SEARCH(TextCheck,F5022)))&gt;0</f>
        <v>0</v>
      </c>
    </row>
    <row r="5023" spans="1:12" ht="15" customHeight="1">
      <c r="A5023" t="s">
        <v>10121</v>
      </c>
      <c r="D5023" s="24" t="s">
        <v>16535</v>
      </c>
      <c r="E5023" t="s">
        <v>9267</v>
      </c>
      <c r="F5023" s="78" t="s">
        <v>2230</v>
      </c>
      <c r="G5023" t="s">
        <v>2219</v>
      </c>
      <c r="J5023" t="str">
        <f t="shared" si="156"/>
        <v>18 September 1794</v>
      </c>
      <c r="K5023" s="63">
        <f t="shared" si="157"/>
        <v>326789</v>
      </c>
      <c r="L5023" s="107" t="b" cm="1">
        <f t="array" ref="L5023">SUMPRODUCT( --ISNUMBER(SEARCH(TextCheck,F5023)))&gt;0</f>
        <v>0</v>
      </c>
    </row>
    <row r="5024" spans="1:12" ht="15" customHeight="1">
      <c r="A5024" t="s">
        <v>10121</v>
      </c>
      <c r="D5024" s="24" t="s">
        <v>16535</v>
      </c>
      <c r="E5024" t="s">
        <v>25</v>
      </c>
      <c r="F5024" s="78" t="s">
        <v>10126</v>
      </c>
      <c r="G5024" t="s">
        <v>4824</v>
      </c>
      <c r="J5024" t="str">
        <f t="shared" si="156"/>
        <v>31 January 1794</v>
      </c>
      <c r="K5024" s="63">
        <f t="shared" si="157"/>
        <v>326559</v>
      </c>
      <c r="L5024" s="107" t="b" cm="1">
        <f t="array" ref="L5024">SUMPRODUCT( --ISNUMBER(SEARCH(TextCheck,F5024)))&gt;0</f>
        <v>0</v>
      </c>
    </row>
    <row r="5025" spans="1:12" ht="15" customHeight="1">
      <c r="A5025" t="s">
        <v>10121</v>
      </c>
      <c r="D5025" s="24" t="s">
        <v>16535</v>
      </c>
      <c r="E5025" t="s">
        <v>25</v>
      </c>
      <c r="F5025" s="78" t="s">
        <v>10127</v>
      </c>
      <c r="G5025" t="s">
        <v>319</v>
      </c>
      <c r="J5025" t="str">
        <f t="shared" si="156"/>
        <v>16 December 1795</v>
      </c>
      <c r="K5025" s="63">
        <f t="shared" si="157"/>
        <v>327243</v>
      </c>
      <c r="L5025" s="107" t="b" cm="1">
        <f t="array" ref="L5025">SUMPRODUCT( --ISNUMBER(SEARCH(TextCheck,F5025)))&gt;0</f>
        <v>0</v>
      </c>
    </row>
    <row r="5026" spans="1:12" ht="15" customHeight="1">
      <c r="A5026" t="s">
        <v>10121</v>
      </c>
      <c r="D5026" s="24" t="s">
        <v>16535</v>
      </c>
      <c r="E5026" t="s">
        <v>40</v>
      </c>
      <c r="F5026" s="78" t="s">
        <v>7123</v>
      </c>
      <c r="G5026" t="s">
        <v>10128</v>
      </c>
      <c r="J5026" t="str">
        <f t="shared" si="156"/>
        <v>05 June 1794</v>
      </c>
      <c r="K5026" s="63">
        <f t="shared" si="157"/>
        <v>326684</v>
      </c>
      <c r="L5026" s="107" t="b" cm="1">
        <f t="array" ref="L5026">SUMPRODUCT( --ISNUMBER(SEARCH(TextCheck,F5026)))&gt;0</f>
        <v>0</v>
      </c>
    </row>
    <row r="5027" spans="1:12" ht="15" customHeight="1">
      <c r="A5027" t="s">
        <v>10121</v>
      </c>
      <c r="D5027" s="24" t="s">
        <v>16535</v>
      </c>
      <c r="E5027" t="s">
        <v>40</v>
      </c>
      <c r="F5027" s="78" t="s">
        <v>10129</v>
      </c>
      <c r="G5027" t="s">
        <v>3652</v>
      </c>
      <c r="J5027" t="str">
        <f t="shared" si="156"/>
        <v>06 June 1794</v>
      </c>
      <c r="K5027" s="63">
        <f t="shared" si="157"/>
        <v>326685</v>
      </c>
      <c r="L5027" s="107" t="b" cm="1">
        <f t="array" ref="L5027">SUMPRODUCT( --ISNUMBER(SEARCH(TextCheck,F5027)))&gt;0</f>
        <v>0</v>
      </c>
    </row>
    <row r="5028" spans="1:12" ht="15" customHeight="1">
      <c r="A5028" t="s">
        <v>10121</v>
      </c>
      <c r="B5028" t="b">
        <v>1</v>
      </c>
      <c r="D5028" s="24" t="s">
        <v>16535</v>
      </c>
      <c r="E5028" t="s">
        <v>40</v>
      </c>
      <c r="F5028" s="78" t="s">
        <v>10130</v>
      </c>
      <c r="G5028" t="s">
        <v>3763</v>
      </c>
      <c r="J5028" t="str">
        <f t="shared" si="156"/>
        <v>07 June 1794</v>
      </c>
      <c r="K5028" s="63">
        <f t="shared" si="157"/>
        <v>326686</v>
      </c>
      <c r="L5028" s="107" t="b" cm="1">
        <f t="array" ref="L5028">SUMPRODUCT( --ISNUMBER(SEARCH(TextCheck,F5028)))&gt;0</f>
        <v>0</v>
      </c>
    </row>
    <row r="5029" spans="1:12" ht="15" customHeight="1">
      <c r="A5029" t="s">
        <v>10121</v>
      </c>
      <c r="B5029" t="b">
        <v>1</v>
      </c>
      <c r="D5029" s="24" t="s">
        <v>16535</v>
      </c>
      <c r="E5029" t="s">
        <v>40</v>
      </c>
      <c r="F5029" s="78" t="s">
        <v>10131</v>
      </c>
      <c r="G5029" t="s">
        <v>4383</v>
      </c>
      <c r="J5029" t="str">
        <f t="shared" si="156"/>
        <v>17 September 1794</v>
      </c>
      <c r="K5029" s="63">
        <f t="shared" si="157"/>
        <v>326788</v>
      </c>
      <c r="L5029" s="107" t="b" cm="1">
        <f t="array" ref="L5029">SUMPRODUCT( --ISNUMBER(SEARCH(TextCheck,F5029)))&gt;0</f>
        <v>0</v>
      </c>
    </row>
    <row r="5030" spans="1:12" ht="15" customHeight="1">
      <c r="A5030" t="s">
        <v>10121</v>
      </c>
      <c r="D5030" s="24" t="s">
        <v>16535</v>
      </c>
      <c r="E5030" t="s">
        <v>40</v>
      </c>
      <c r="F5030" s="78" t="s">
        <v>10132</v>
      </c>
      <c r="G5030" t="s">
        <v>6554</v>
      </c>
      <c r="J5030" t="str">
        <f t="shared" si="156"/>
        <v>01 December 1794</v>
      </c>
      <c r="K5030" s="63">
        <f t="shared" si="157"/>
        <v>326863</v>
      </c>
      <c r="L5030" s="107" t="b" cm="1">
        <f t="array" ref="L5030">SUMPRODUCT( --ISNUMBER(SEARCH(TextCheck,F5030)))&gt;0</f>
        <v>0</v>
      </c>
    </row>
    <row r="5031" spans="1:12" ht="15" customHeight="1">
      <c r="A5031" t="s">
        <v>10121</v>
      </c>
      <c r="D5031" s="24" t="s">
        <v>16535</v>
      </c>
      <c r="E5031" t="s">
        <v>40</v>
      </c>
      <c r="F5031" s="78" t="s">
        <v>78</v>
      </c>
      <c r="G5031" t="s">
        <v>785</v>
      </c>
      <c r="J5031" t="str">
        <f t="shared" si="156"/>
        <v>14 January 1795</v>
      </c>
      <c r="K5031" s="63">
        <f t="shared" si="157"/>
        <v>326907</v>
      </c>
      <c r="L5031" s="107" t="b" cm="1">
        <f t="array" ref="L5031">SUMPRODUCT( --ISNUMBER(SEARCH(TextCheck,F5031)))&gt;0</f>
        <v>0</v>
      </c>
    </row>
    <row r="5032" spans="1:12" ht="15" customHeight="1">
      <c r="A5032" t="s">
        <v>10121</v>
      </c>
      <c r="D5032" s="24" t="s">
        <v>16535</v>
      </c>
      <c r="E5032" t="s">
        <v>40</v>
      </c>
      <c r="F5032" s="78" t="s">
        <v>2041</v>
      </c>
      <c r="G5032" t="s">
        <v>392</v>
      </c>
      <c r="H5032" t="s">
        <v>3501</v>
      </c>
      <c r="J5032" t="str">
        <f t="shared" si="156"/>
        <v>13 May 1795</v>
      </c>
      <c r="K5032" s="63">
        <f t="shared" si="157"/>
        <v>327026</v>
      </c>
      <c r="L5032" s="107" t="b" cm="1">
        <f t="array" ref="L5032">SUMPRODUCT( --ISNUMBER(SEARCH(TextCheck,F5032)))&gt;0</f>
        <v>0</v>
      </c>
    </row>
    <row r="5033" spans="1:12" ht="15" customHeight="1">
      <c r="A5033" t="s">
        <v>10121</v>
      </c>
      <c r="B5033" t="b">
        <v>1</v>
      </c>
      <c r="D5033" s="24" t="s">
        <v>16535</v>
      </c>
      <c r="E5033" t="s">
        <v>40</v>
      </c>
      <c r="F5033" s="78" t="s">
        <v>2868</v>
      </c>
      <c r="G5033" t="s">
        <v>3944</v>
      </c>
      <c r="H5033" t="s">
        <v>9274</v>
      </c>
      <c r="J5033" t="str">
        <f t="shared" si="156"/>
        <v>03 June 1795</v>
      </c>
      <c r="K5033" s="63">
        <f t="shared" si="157"/>
        <v>327047</v>
      </c>
      <c r="L5033" s="107" t="b" cm="1">
        <f t="array" ref="L5033">SUMPRODUCT( --ISNUMBER(SEARCH(TextCheck,F5033)))&gt;0</f>
        <v>0</v>
      </c>
    </row>
    <row r="5034" spans="1:12" ht="15" customHeight="1">
      <c r="A5034" t="s">
        <v>10121</v>
      </c>
      <c r="D5034" s="24" t="s">
        <v>16535</v>
      </c>
      <c r="E5034" t="s">
        <v>40</v>
      </c>
      <c r="F5034" s="78" t="s">
        <v>10133</v>
      </c>
      <c r="G5034" t="s">
        <v>4547</v>
      </c>
      <c r="H5034" t="s">
        <v>10134</v>
      </c>
      <c r="J5034" t="str">
        <f t="shared" si="156"/>
        <v>03 September 1795</v>
      </c>
      <c r="K5034" s="63">
        <f t="shared" si="157"/>
        <v>327139</v>
      </c>
      <c r="L5034" s="107" t="b" cm="1">
        <f t="array" ref="L5034">SUMPRODUCT( --ISNUMBER(SEARCH(TextCheck,F5034)))&gt;0</f>
        <v>0</v>
      </c>
    </row>
    <row r="5035" spans="1:12" ht="15" customHeight="1">
      <c r="A5035" t="s">
        <v>10121</v>
      </c>
      <c r="D5035" s="24" t="s">
        <v>16535</v>
      </c>
      <c r="E5035" t="s">
        <v>40</v>
      </c>
      <c r="F5035" s="78" t="s">
        <v>10135</v>
      </c>
      <c r="G5035" t="s">
        <v>395</v>
      </c>
      <c r="H5035" t="s">
        <v>6275</v>
      </c>
      <c r="J5035" t="str">
        <f t="shared" si="156"/>
        <v>21 October 1795</v>
      </c>
      <c r="K5035" s="63">
        <f t="shared" si="157"/>
        <v>327187</v>
      </c>
      <c r="L5035" s="107" t="b" cm="1">
        <f t="array" ref="L5035">SUMPRODUCT( --ISNUMBER(SEARCH(TextCheck,F5035)))&gt;0</f>
        <v>0</v>
      </c>
    </row>
    <row r="5036" spans="1:12" ht="15" customHeight="1">
      <c r="A5036" t="s">
        <v>10121</v>
      </c>
      <c r="D5036" s="24" t="s">
        <v>16535</v>
      </c>
      <c r="E5036" t="s">
        <v>40</v>
      </c>
      <c r="F5036" s="78" t="s">
        <v>1636</v>
      </c>
      <c r="G5036" t="s">
        <v>5006</v>
      </c>
      <c r="J5036" t="str">
        <f t="shared" si="156"/>
        <v>30 December 1795</v>
      </c>
      <c r="K5036" s="63">
        <f t="shared" si="157"/>
        <v>327257</v>
      </c>
      <c r="L5036" s="107" t="b" cm="1">
        <f t="array" ref="L5036">SUMPRODUCT( --ISNUMBER(SEARCH(TextCheck,F5036)))&gt;0</f>
        <v>0</v>
      </c>
    </row>
    <row r="5037" spans="1:12" ht="15" customHeight="1">
      <c r="A5037" t="s">
        <v>10121</v>
      </c>
      <c r="D5037" s="24" t="s">
        <v>16535</v>
      </c>
      <c r="E5037" t="s">
        <v>43</v>
      </c>
      <c r="F5037" s="78" t="s">
        <v>10136</v>
      </c>
      <c r="G5037" t="s">
        <v>3412</v>
      </c>
      <c r="J5037" t="str">
        <f t="shared" si="156"/>
        <v>02 September 1795</v>
      </c>
      <c r="K5037" s="63">
        <f t="shared" si="157"/>
        <v>327138</v>
      </c>
      <c r="L5037" s="107" t="b" cm="1">
        <f t="array" ref="L5037">SUMPRODUCT( --ISNUMBER(SEARCH(TextCheck,F5037)))&gt;0</f>
        <v>0</v>
      </c>
    </row>
    <row r="5038" spans="1:12" ht="15" customHeight="1">
      <c r="A5038" t="s">
        <v>10121</v>
      </c>
      <c r="D5038" s="24" t="s">
        <v>16535</v>
      </c>
      <c r="E5038" t="s">
        <v>41</v>
      </c>
      <c r="F5038" s="78" t="s">
        <v>10137</v>
      </c>
      <c r="G5038" t="s">
        <v>6109</v>
      </c>
      <c r="J5038" t="str">
        <f t="shared" si="156"/>
        <v>18 January 1794</v>
      </c>
      <c r="K5038" s="63">
        <f t="shared" si="157"/>
        <v>326546</v>
      </c>
      <c r="L5038" s="107" t="b" cm="1">
        <f t="array" ref="L5038">SUMPRODUCT( --ISNUMBER(SEARCH(TextCheck,F5038)))&gt;0</f>
        <v>0</v>
      </c>
    </row>
    <row r="5039" spans="1:12" ht="15" customHeight="1">
      <c r="A5039" t="s">
        <v>10121</v>
      </c>
      <c r="B5039" t="b">
        <v>1</v>
      </c>
      <c r="D5039" s="24" t="s">
        <v>16535</v>
      </c>
      <c r="E5039" t="s">
        <v>41</v>
      </c>
      <c r="F5039" s="78" t="s">
        <v>57</v>
      </c>
      <c r="G5039" t="s">
        <v>3763</v>
      </c>
      <c r="J5039" t="str">
        <f t="shared" si="156"/>
        <v>07 June 1794</v>
      </c>
      <c r="K5039" s="63">
        <f t="shared" si="157"/>
        <v>326686</v>
      </c>
      <c r="L5039" s="107" t="b" cm="1">
        <f t="array" ref="L5039">SUMPRODUCT( --ISNUMBER(SEARCH(TextCheck,F5039)))&gt;0</f>
        <v>0</v>
      </c>
    </row>
    <row r="5040" spans="1:12" ht="15" customHeight="1">
      <c r="A5040" t="s">
        <v>10121</v>
      </c>
      <c r="B5040" t="b">
        <v>1</v>
      </c>
      <c r="D5040" s="24" t="s">
        <v>16535</v>
      </c>
      <c r="E5040" t="s">
        <v>41</v>
      </c>
      <c r="F5040" s="78" t="s">
        <v>10138</v>
      </c>
      <c r="G5040" t="s">
        <v>6639</v>
      </c>
      <c r="J5040" t="str">
        <f t="shared" si="156"/>
        <v>08 June 1794</v>
      </c>
      <c r="K5040" s="63">
        <f t="shared" si="157"/>
        <v>326687</v>
      </c>
      <c r="L5040" s="107" t="b" cm="1">
        <f t="array" ref="L5040">SUMPRODUCT( --ISNUMBER(SEARCH(TextCheck,F5040)))&gt;0</f>
        <v>0</v>
      </c>
    </row>
    <row r="5041" spans="1:12" ht="15" customHeight="1">
      <c r="A5041" t="s">
        <v>10121</v>
      </c>
      <c r="D5041" s="24" t="s">
        <v>16535</v>
      </c>
      <c r="E5041" t="s">
        <v>41</v>
      </c>
      <c r="F5041" s="78" t="s">
        <v>10139</v>
      </c>
      <c r="G5041" t="s">
        <v>3967</v>
      </c>
      <c r="J5041" t="str">
        <f t="shared" si="156"/>
        <v>08 October 1794</v>
      </c>
      <c r="K5041" s="63">
        <f t="shared" si="157"/>
        <v>326809</v>
      </c>
      <c r="L5041" s="107" t="b" cm="1">
        <f t="array" ref="L5041">SUMPRODUCT( --ISNUMBER(SEARCH(TextCheck,F5041)))&gt;0</f>
        <v>0</v>
      </c>
    </row>
    <row r="5042" spans="1:12" ht="15" customHeight="1">
      <c r="A5042" t="s">
        <v>10121</v>
      </c>
      <c r="D5042" s="24" t="s">
        <v>16535</v>
      </c>
      <c r="E5042" t="s">
        <v>41</v>
      </c>
      <c r="F5042" s="78" t="s">
        <v>10140</v>
      </c>
      <c r="G5042" t="s">
        <v>10097</v>
      </c>
      <c r="J5042" t="str">
        <f t="shared" si="156"/>
        <v>05 November 1794</v>
      </c>
      <c r="K5042" s="63">
        <f t="shared" si="157"/>
        <v>326837</v>
      </c>
      <c r="L5042" s="107" t="b" cm="1">
        <f t="array" ref="L5042">SUMPRODUCT( --ISNUMBER(SEARCH(TextCheck,F5042)))&gt;0</f>
        <v>0</v>
      </c>
    </row>
    <row r="5043" spans="1:12" ht="15" customHeight="1">
      <c r="A5043" t="s">
        <v>10121</v>
      </c>
      <c r="D5043" s="24" t="s">
        <v>16535</v>
      </c>
      <c r="E5043" t="s">
        <v>41</v>
      </c>
      <c r="F5043" s="78" t="s">
        <v>7054</v>
      </c>
      <c r="G5043" t="s">
        <v>6554</v>
      </c>
      <c r="J5043" t="str">
        <f t="shared" si="156"/>
        <v>01 December 1794</v>
      </c>
      <c r="K5043" s="63">
        <f t="shared" si="157"/>
        <v>326863</v>
      </c>
      <c r="L5043" s="107" t="b" cm="1">
        <f t="array" ref="L5043">SUMPRODUCT( --ISNUMBER(SEARCH(TextCheck,F5043)))&gt;0</f>
        <v>0</v>
      </c>
    </row>
    <row r="5044" spans="1:12" ht="15" customHeight="1">
      <c r="A5044" t="s">
        <v>10121</v>
      </c>
      <c r="D5044" s="24" t="s">
        <v>16535</v>
      </c>
      <c r="E5044" t="s">
        <v>41</v>
      </c>
      <c r="F5044" s="78" t="s">
        <v>7303</v>
      </c>
      <c r="G5044" t="s">
        <v>844</v>
      </c>
      <c r="J5044" t="str">
        <f t="shared" si="156"/>
        <v>24 June 1795</v>
      </c>
      <c r="K5044" s="63">
        <f t="shared" si="157"/>
        <v>327068</v>
      </c>
      <c r="L5044" s="107" t="b" cm="1">
        <f t="array" ref="L5044">SUMPRODUCT( --ISNUMBER(SEARCH(TextCheck,F5044)))&gt;0</f>
        <v>0</v>
      </c>
    </row>
    <row r="5045" spans="1:12" ht="15" customHeight="1">
      <c r="A5045" t="s">
        <v>10121</v>
      </c>
      <c r="B5045" t="b">
        <v>1</v>
      </c>
      <c r="D5045" s="24" t="s">
        <v>16535</v>
      </c>
      <c r="E5045" t="s">
        <v>41</v>
      </c>
      <c r="F5045" s="78" t="s">
        <v>10141</v>
      </c>
      <c r="G5045" t="s">
        <v>844</v>
      </c>
      <c r="J5045" t="str">
        <f t="shared" si="156"/>
        <v>24 June 1795</v>
      </c>
      <c r="K5045" s="63">
        <f t="shared" si="157"/>
        <v>327068</v>
      </c>
      <c r="L5045" s="107" t="b" cm="1">
        <f t="array" ref="L5045">SUMPRODUCT( --ISNUMBER(SEARCH(TextCheck,F5045)))&gt;0</f>
        <v>0</v>
      </c>
    </row>
    <row r="5046" spans="1:12" ht="15" customHeight="1">
      <c r="A5046" t="s">
        <v>10121</v>
      </c>
      <c r="D5046" s="24" t="s">
        <v>16535</v>
      </c>
      <c r="E5046" t="s">
        <v>41</v>
      </c>
      <c r="F5046" s="78" t="s">
        <v>10142</v>
      </c>
      <c r="G5046" t="s">
        <v>3412</v>
      </c>
      <c r="J5046" t="str">
        <f t="shared" si="156"/>
        <v>02 September 1795</v>
      </c>
      <c r="K5046" s="63">
        <f t="shared" si="157"/>
        <v>327138</v>
      </c>
      <c r="L5046" s="107" t="b" cm="1">
        <f t="array" ref="L5046">SUMPRODUCT( --ISNUMBER(SEARCH(TextCheck,F5046)))&gt;0</f>
        <v>0</v>
      </c>
    </row>
    <row r="5047" spans="1:12" ht="15" customHeight="1">
      <c r="A5047" t="s">
        <v>10121</v>
      </c>
      <c r="D5047" s="24" t="s">
        <v>16535</v>
      </c>
      <c r="E5047" t="s">
        <v>41</v>
      </c>
      <c r="F5047" s="78" t="s">
        <v>10143</v>
      </c>
      <c r="G5047" t="s">
        <v>4547</v>
      </c>
      <c r="J5047" t="str">
        <f t="shared" si="156"/>
        <v>03 September 1795</v>
      </c>
      <c r="K5047" s="63">
        <f t="shared" si="157"/>
        <v>327139</v>
      </c>
      <c r="L5047" s="107" t="b" cm="1">
        <f t="array" ref="L5047">SUMPRODUCT( --ISNUMBER(SEARCH(TextCheck,F5047)))&gt;0</f>
        <v>0</v>
      </c>
    </row>
    <row r="5048" spans="1:12" ht="15" customHeight="1">
      <c r="A5048" t="s">
        <v>10121</v>
      </c>
      <c r="D5048" s="24" t="s">
        <v>16535</v>
      </c>
      <c r="E5048" t="s">
        <v>41</v>
      </c>
      <c r="F5048" s="78" t="s">
        <v>10144</v>
      </c>
      <c r="G5048" t="s">
        <v>4549</v>
      </c>
      <c r="J5048" t="str">
        <f t="shared" si="156"/>
        <v>04 September 1795</v>
      </c>
      <c r="K5048" s="63">
        <f t="shared" si="157"/>
        <v>327140</v>
      </c>
      <c r="L5048" s="107" t="b" cm="1">
        <f t="array" ref="L5048">SUMPRODUCT( --ISNUMBER(SEARCH(TextCheck,F5048)))&gt;0</f>
        <v>0</v>
      </c>
    </row>
    <row r="5049" spans="1:12" ht="15" customHeight="1">
      <c r="A5049" t="s">
        <v>10121</v>
      </c>
      <c r="D5049" s="24" t="s">
        <v>16535</v>
      </c>
      <c r="E5049" t="s">
        <v>41</v>
      </c>
      <c r="F5049" s="78" t="s">
        <v>6513</v>
      </c>
      <c r="G5049" t="s">
        <v>4551</v>
      </c>
      <c r="J5049" t="str">
        <f t="shared" si="156"/>
        <v>05 September 1795</v>
      </c>
      <c r="K5049" s="63">
        <f t="shared" si="157"/>
        <v>327141</v>
      </c>
      <c r="L5049" s="107" t="b" cm="1">
        <f t="array" ref="L5049">SUMPRODUCT( --ISNUMBER(SEARCH(TextCheck,F5049)))&gt;0</f>
        <v>0</v>
      </c>
    </row>
    <row r="5050" spans="1:12" ht="15" customHeight="1">
      <c r="A5050" t="s">
        <v>10121</v>
      </c>
      <c r="D5050" s="24" t="s">
        <v>16535</v>
      </c>
      <c r="E5050" t="s">
        <v>41</v>
      </c>
      <c r="F5050" s="78" t="s">
        <v>10143</v>
      </c>
      <c r="G5050" t="s">
        <v>4553</v>
      </c>
      <c r="J5050" t="str">
        <f t="shared" si="156"/>
        <v>06 September 1795</v>
      </c>
      <c r="K5050" s="63">
        <f t="shared" si="157"/>
        <v>327142</v>
      </c>
      <c r="L5050" s="107" t="b" cm="1">
        <f t="array" ref="L5050">SUMPRODUCT( --ISNUMBER(SEARCH(TextCheck,F5050)))&gt;0</f>
        <v>0</v>
      </c>
    </row>
    <row r="5051" spans="1:12" ht="15" customHeight="1">
      <c r="A5051" t="s">
        <v>10121</v>
      </c>
      <c r="D5051" s="24" t="s">
        <v>16535</v>
      </c>
      <c r="E5051" t="s">
        <v>41</v>
      </c>
      <c r="F5051" s="78" t="s">
        <v>6513</v>
      </c>
      <c r="G5051" t="s">
        <v>4555</v>
      </c>
      <c r="J5051" t="str">
        <f t="shared" si="156"/>
        <v>07 September 1795</v>
      </c>
      <c r="K5051" s="63">
        <f t="shared" si="157"/>
        <v>327143</v>
      </c>
      <c r="L5051" s="107" t="b" cm="1">
        <f t="array" ref="L5051">SUMPRODUCT( --ISNUMBER(SEARCH(TextCheck,F5051)))&gt;0</f>
        <v>0</v>
      </c>
    </row>
    <row r="5052" spans="1:12" ht="15" customHeight="1">
      <c r="A5052" t="s">
        <v>10145</v>
      </c>
      <c r="D5052" s="24" t="s">
        <v>16535</v>
      </c>
      <c r="E5052" t="s">
        <v>41</v>
      </c>
      <c r="F5052" s="78" t="s">
        <v>10146</v>
      </c>
      <c r="G5052" t="s">
        <v>4605</v>
      </c>
      <c r="J5052" t="str">
        <f t="shared" si="156"/>
        <v>08 September 1795</v>
      </c>
      <c r="K5052" s="63">
        <f t="shared" si="157"/>
        <v>327144</v>
      </c>
      <c r="L5052" s="107" t="b" cm="1">
        <f t="array" ref="L5052">SUMPRODUCT( --ISNUMBER(SEARCH(TextCheck,F5052)))&gt;0</f>
        <v>0</v>
      </c>
    </row>
    <row r="5053" spans="1:12" ht="15" customHeight="1">
      <c r="A5053" t="s">
        <v>10145</v>
      </c>
      <c r="D5053" s="24" t="s">
        <v>16535</v>
      </c>
      <c r="E5053" t="s">
        <v>41</v>
      </c>
      <c r="F5053" s="78" t="s">
        <v>1749</v>
      </c>
      <c r="G5053" t="s">
        <v>3415</v>
      </c>
      <c r="J5053" t="str">
        <f t="shared" si="156"/>
        <v>09 September 1795</v>
      </c>
      <c r="K5053" s="63">
        <f t="shared" si="157"/>
        <v>327145</v>
      </c>
      <c r="L5053" s="107" t="b" cm="1">
        <f t="array" ref="L5053">SUMPRODUCT( --ISNUMBER(SEARCH(TextCheck,F5053)))&gt;0</f>
        <v>0</v>
      </c>
    </row>
    <row r="5054" spans="1:12" ht="15" customHeight="1">
      <c r="A5054" t="s">
        <v>10145</v>
      </c>
      <c r="D5054" s="24" t="s">
        <v>16535</v>
      </c>
      <c r="E5054" t="s">
        <v>41</v>
      </c>
      <c r="F5054" s="78" t="s">
        <v>2689</v>
      </c>
      <c r="G5054" t="s">
        <v>3527</v>
      </c>
      <c r="J5054" t="str">
        <f t="shared" si="156"/>
        <v>10 September 1795</v>
      </c>
      <c r="K5054" s="63">
        <f t="shared" si="157"/>
        <v>327146</v>
      </c>
      <c r="L5054" s="107" t="b" cm="1">
        <f t="array" ref="L5054">SUMPRODUCT( --ISNUMBER(SEARCH(TextCheck,F5054)))&gt;0</f>
        <v>0</v>
      </c>
    </row>
    <row r="5055" spans="1:12" ht="15" customHeight="1">
      <c r="A5055" t="s">
        <v>10145</v>
      </c>
      <c r="D5055" s="24" t="s">
        <v>16535</v>
      </c>
      <c r="E5055" t="s">
        <v>41</v>
      </c>
      <c r="F5055" s="78" t="s">
        <v>10147</v>
      </c>
      <c r="G5055" t="s">
        <v>507</v>
      </c>
      <c r="J5055" t="str">
        <f t="shared" si="156"/>
        <v>28 October 1795</v>
      </c>
      <c r="K5055" s="63">
        <f t="shared" si="157"/>
        <v>327194</v>
      </c>
      <c r="L5055" s="107" t="b" cm="1">
        <f t="array" ref="L5055">SUMPRODUCT( --ISNUMBER(SEARCH(TextCheck,F5055)))&gt;0</f>
        <v>0</v>
      </c>
    </row>
    <row r="5056" spans="1:12" ht="15" customHeight="1">
      <c r="A5056" t="s">
        <v>10145</v>
      </c>
      <c r="B5056" t="b">
        <v>1</v>
      </c>
      <c r="D5056" s="24" t="s">
        <v>16535</v>
      </c>
      <c r="E5056" t="s">
        <v>50</v>
      </c>
      <c r="F5056" s="78" t="s">
        <v>10148</v>
      </c>
      <c r="G5056" t="s">
        <v>3412</v>
      </c>
      <c r="H5056" t="s">
        <v>10149</v>
      </c>
      <c r="J5056" t="str">
        <f t="shared" si="156"/>
        <v>02 September 1795</v>
      </c>
      <c r="K5056" s="63">
        <f t="shared" si="157"/>
        <v>327138</v>
      </c>
      <c r="L5056" s="107" t="b" cm="1">
        <f t="array" ref="L5056">SUMPRODUCT( --ISNUMBER(SEARCH(TextCheck,F5056)))&gt;0</f>
        <v>0</v>
      </c>
    </row>
    <row r="5057" spans="1:12" ht="15" customHeight="1">
      <c r="A5057" t="s">
        <v>10145</v>
      </c>
      <c r="B5057" t="b">
        <v>1</v>
      </c>
      <c r="D5057" s="24" t="s">
        <v>16535</v>
      </c>
      <c r="E5057" t="s">
        <v>50</v>
      </c>
      <c r="F5057" s="78" t="s">
        <v>10150</v>
      </c>
      <c r="G5057" t="s">
        <v>4549</v>
      </c>
      <c r="H5057" t="s">
        <v>3718</v>
      </c>
      <c r="J5057" t="str">
        <f t="shared" si="156"/>
        <v>04 September 1795</v>
      </c>
      <c r="K5057" s="63">
        <f t="shared" si="157"/>
        <v>327140</v>
      </c>
      <c r="L5057" s="107" t="b" cm="1">
        <f t="array" ref="L5057">SUMPRODUCT( --ISNUMBER(SEARCH(TextCheck,F5057)))&gt;0</f>
        <v>0</v>
      </c>
    </row>
    <row r="5058" spans="1:12" ht="15" customHeight="1">
      <c r="A5058" t="s">
        <v>10145</v>
      </c>
      <c r="D5058" s="24" t="s">
        <v>16535</v>
      </c>
      <c r="E5058" t="s">
        <v>50</v>
      </c>
      <c r="F5058" s="78" t="s">
        <v>10151</v>
      </c>
      <c r="G5058" t="s">
        <v>4551</v>
      </c>
      <c r="H5058" t="s">
        <v>9836</v>
      </c>
      <c r="J5058" t="str">
        <f t="shared" si="156"/>
        <v>05 September 1795</v>
      </c>
      <c r="K5058" s="63">
        <f t="shared" si="157"/>
        <v>327141</v>
      </c>
      <c r="L5058" s="107" t="b" cm="1">
        <f t="array" ref="L5058">SUMPRODUCT( --ISNUMBER(SEARCH(TextCheck,F5058)))&gt;0</f>
        <v>0</v>
      </c>
    </row>
    <row r="5059" spans="1:12" ht="15" customHeight="1">
      <c r="A5059" t="s">
        <v>10145</v>
      </c>
      <c r="B5059" t="b">
        <v>1</v>
      </c>
      <c r="D5059" s="24" t="s">
        <v>16535</v>
      </c>
      <c r="E5059" t="s">
        <v>50</v>
      </c>
      <c r="F5059" s="78" t="s">
        <v>10152</v>
      </c>
      <c r="G5059" t="s">
        <v>4553</v>
      </c>
      <c r="H5059" t="s">
        <v>390</v>
      </c>
      <c r="J5059" t="str">
        <f t="shared" si="156"/>
        <v>06 September 1795</v>
      </c>
      <c r="K5059" s="63">
        <f t="shared" si="157"/>
        <v>327142</v>
      </c>
      <c r="L5059" s="107" t="b" cm="1">
        <f t="array" ref="L5059">SUMPRODUCT( --ISNUMBER(SEARCH(TextCheck,F5059)))&gt;0</f>
        <v>0</v>
      </c>
    </row>
    <row r="5060" spans="1:12" ht="15" customHeight="1">
      <c r="A5060" t="s">
        <v>10145</v>
      </c>
      <c r="D5060" s="24" t="s">
        <v>16535</v>
      </c>
      <c r="E5060" t="s">
        <v>50</v>
      </c>
      <c r="F5060" s="78" t="s">
        <v>10153</v>
      </c>
      <c r="G5060" t="s">
        <v>319</v>
      </c>
      <c r="J5060" t="str">
        <f t="shared" si="156"/>
        <v>16 December 1795</v>
      </c>
      <c r="K5060" s="63">
        <f t="shared" si="157"/>
        <v>327243</v>
      </c>
      <c r="L5060" s="107" t="b" cm="1">
        <f t="array" ref="L5060">SUMPRODUCT( --ISNUMBER(SEARCH(TextCheck,F5060)))&gt;0</f>
        <v>0</v>
      </c>
    </row>
    <row r="5061" spans="1:12" ht="15" customHeight="1">
      <c r="A5061" t="s">
        <v>10145</v>
      </c>
      <c r="D5061" s="24" t="s">
        <v>16535</v>
      </c>
      <c r="E5061" t="s">
        <v>50</v>
      </c>
      <c r="F5061" s="78" t="s">
        <v>9243</v>
      </c>
      <c r="G5061" t="s">
        <v>319</v>
      </c>
      <c r="J5061" t="str">
        <f t="shared" si="156"/>
        <v>16 December 1795</v>
      </c>
      <c r="K5061" s="63">
        <f t="shared" si="157"/>
        <v>327243</v>
      </c>
      <c r="L5061" s="107" t="b" cm="1">
        <f t="array" ref="L5061">SUMPRODUCT( --ISNUMBER(SEARCH(TextCheck,F5061)))&gt;0</f>
        <v>0</v>
      </c>
    </row>
    <row r="5062" spans="1:12" ht="15" customHeight="1">
      <c r="A5062" t="s">
        <v>10145</v>
      </c>
      <c r="D5062" s="24" t="s">
        <v>16535</v>
      </c>
      <c r="E5062" t="s">
        <v>50</v>
      </c>
      <c r="F5062" s="78" t="s">
        <v>10154</v>
      </c>
      <c r="G5062" t="s">
        <v>319</v>
      </c>
      <c r="J5062" t="str">
        <f t="shared" si="156"/>
        <v>16 December 1795</v>
      </c>
      <c r="K5062" s="63">
        <f t="shared" si="157"/>
        <v>327243</v>
      </c>
      <c r="L5062" s="107" t="b" cm="1">
        <f t="array" ref="L5062">SUMPRODUCT( --ISNUMBER(SEARCH(TextCheck,F5062)))&gt;0</f>
        <v>0</v>
      </c>
    </row>
    <row r="5063" spans="1:12" ht="15" customHeight="1">
      <c r="A5063" t="s">
        <v>10145</v>
      </c>
      <c r="D5063" s="24" t="s">
        <v>16535</v>
      </c>
      <c r="E5063" t="s">
        <v>44</v>
      </c>
      <c r="F5063" s="78" t="s">
        <v>10155</v>
      </c>
      <c r="G5063" t="s">
        <v>10156</v>
      </c>
      <c r="J5063" t="str">
        <f t="shared" si="156"/>
        <v>17 August 1793</v>
      </c>
      <c r="K5063" s="63">
        <f t="shared" si="157"/>
        <v>326392</v>
      </c>
      <c r="L5063" s="107" t="b" cm="1">
        <f t="array" ref="L5063">SUMPRODUCT( --ISNUMBER(SEARCH(TextCheck,F5063)))&gt;0</f>
        <v>0</v>
      </c>
    </row>
    <row r="5064" spans="1:12" ht="15" customHeight="1">
      <c r="A5064" t="s">
        <v>10145</v>
      </c>
      <c r="D5064" s="24" t="s">
        <v>16535</v>
      </c>
      <c r="E5064" t="s">
        <v>45</v>
      </c>
      <c r="F5064" s="78" t="s">
        <v>10146</v>
      </c>
      <c r="G5064" t="s">
        <v>844</v>
      </c>
      <c r="J5064" t="str">
        <f t="shared" si="156"/>
        <v>24 June 1795</v>
      </c>
      <c r="K5064" s="63">
        <f t="shared" si="157"/>
        <v>327068</v>
      </c>
      <c r="L5064" s="107" t="b" cm="1">
        <f t="array" ref="L5064">SUMPRODUCT( --ISNUMBER(SEARCH(TextCheck,F5064)))&gt;0</f>
        <v>0</v>
      </c>
    </row>
    <row r="5065" spans="1:12" ht="15" customHeight="1">
      <c r="A5065" t="s">
        <v>10145</v>
      </c>
      <c r="D5065" s="24" t="s">
        <v>16535</v>
      </c>
      <c r="E5065" t="s">
        <v>9257</v>
      </c>
      <c r="F5065" s="78" t="s">
        <v>9888</v>
      </c>
      <c r="G5065" t="s">
        <v>10156</v>
      </c>
      <c r="J5065" t="str">
        <f t="shared" si="156"/>
        <v>17 August 1793</v>
      </c>
      <c r="K5065" s="63">
        <f t="shared" si="157"/>
        <v>326392</v>
      </c>
      <c r="L5065" s="107" t="b" cm="1">
        <f t="array" ref="L5065">SUMPRODUCT( --ISNUMBER(SEARCH(TextCheck,F5065)))&gt;0</f>
        <v>0</v>
      </c>
    </row>
    <row r="5066" spans="1:12" ht="15" customHeight="1">
      <c r="A5066" t="s">
        <v>10145</v>
      </c>
      <c r="D5066" s="24" t="s">
        <v>16535</v>
      </c>
      <c r="E5066" t="s">
        <v>46</v>
      </c>
      <c r="F5066" s="78" t="s">
        <v>10157</v>
      </c>
      <c r="G5066" t="s">
        <v>10156</v>
      </c>
      <c r="J5066" t="str">
        <f t="shared" ref="J5066:J5128" si="158">TRIM(G5066)</f>
        <v>17 August 1793</v>
      </c>
      <c r="K5066" s="63">
        <f t="shared" ref="K5066:K5128" si="159">DATEVALUE((LEFT(J5066,(LEN(J5066)-4))&amp;(RIGHT(J5066,4)+1000)))</f>
        <v>326392</v>
      </c>
      <c r="L5066" s="107" t="b" cm="1">
        <f t="array" ref="L5066">SUMPRODUCT( --ISNUMBER(SEARCH(TextCheck,F5066)))&gt;0</f>
        <v>0</v>
      </c>
    </row>
    <row r="5067" spans="1:12" ht="15" customHeight="1">
      <c r="A5067" t="s">
        <v>10158</v>
      </c>
      <c r="D5067" t="s">
        <v>10159</v>
      </c>
      <c r="E5067" t="s">
        <v>23</v>
      </c>
      <c r="F5067" s="78" t="s">
        <v>1304</v>
      </c>
      <c r="G5067" t="s">
        <v>887</v>
      </c>
      <c r="H5067" t="s">
        <v>9300</v>
      </c>
      <c r="J5067" t="str">
        <f t="shared" si="158"/>
        <v>16 June 1795</v>
      </c>
      <c r="K5067" s="63">
        <f t="shared" si="159"/>
        <v>327060</v>
      </c>
      <c r="L5067" s="107" t="b" cm="1">
        <f t="array" ref="L5067">SUMPRODUCT( --ISNUMBER(SEARCH(TextCheck,F5067)))&gt;0</f>
        <v>0</v>
      </c>
    </row>
    <row r="5068" spans="1:12" ht="15" customHeight="1">
      <c r="A5068" t="s">
        <v>10158</v>
      </c>
      <c r="D5068" t="s">
        <v>10159</v>
      </c>
      <c r="E5068" t="s">
        <v>9267</v>
      </c>
      <c r="F5068" s="78" t="s">
        <v>1866</v>
      </c>
      <c r="G5068" t="s">
        <v>272</v>
      </c>
      <c r="J5068" t="str">
        <f t="shared" si="158"/>
        <v>19 December 1793</v>
      </c>
      <c r="K5068" s="63">
        <f t="shared" si="159"/>
        <v>326516</v>
      </c>
      <c r="L5068" s="107" t="b" cm="1">
        <f t="array" ref="L5068">SUMPRODUCT( --ISNUMBER(SEARCH(TextCheck,F5068)))&gt;0</f>
        <v>0</v>
      </c>
    </row>
    <row r="5069" spans="1:12" ht="15" customHeight="1">
      <c r="A5069" t="s">
        <v>10158</v>
      </c>
      <c r="D5069" t="s">
        <v>10159</v>
      </c>
      <c r="E5069" t="s">
        <v>9267</v>
      </c>
      <c r="F5069" s="78" t="s">
        <v>1979</v>
      </c>
      <c r="G5069" t="s">
        <v>887</v>
      </c>
      <c r="J5069" t="str">
        <f t="shared" si="158"/>
        <v>16 June 1795</v>
      </c>
      <c r="K5069" s="63">
        <f t="shared" si="159"/>
        <v>327060</v>
      </c>
      <c r="L5069" s="107" t="b" cm="1">
        <f t="array" ref="L5069">SUMPRODUCT( --ISNUMBER(SEARCH(TextCheck,F5069)))&gt;0</f>
        <v>0</v>
      </c>
    </row>
    <row r="5070" spans="1:12" ht="15" customHeight="1">
      <c r="A5070" t="s">
        <v>10158</v>
      </c>
      <c r="D5070" t="s">
        <v>10159</v>
      </c>
      <c r="E5070" t="s">
        <v>25</v>
      </c>
      <c r="F5070" s="78" t="s">
        <v>2755</v>
      </c>
      <c r="G5070" t="s">
        <v>272</v>
      </c>
      <c r="J5070" t="str">
        <f t="shared" si="158"/>
        <v>19 December 1793</v>
      </c>
      <c r="K5070" s="63">
        <f t="shared" si="159"/>
        <v>326516</v>
      </c>
      <c r="L5070" s="107" t="b" cm="1">
        <f t="array" ref="L5070">SUMPRODUCT( --ISNUMBER(SEARCH(TextCheck,F5070)))&gt;0</f>
        <v>0</v>
      </c>
    </row>
    <row r="5071" spans="1:12" ht="15" customHeight="1">
      <c r="A5071" t="s">
        <v>10158</v>
      </c>
      <c r="D5071" t="s">
        <v>10159</v>
      </c>
      <c r="E5071" t="s">
        <v>25</v>
      </c>
      <c r="F5071" s="78" t="s">
        <v>3341</v>
      </c>
      <c r="G5071" t="s">
        <v>3342</v>
      </c>
      <c r="J5071" t="str">
        <f t="shared" si="158"/>
        <v>01 July 1795</v>
      </c>
      <c r="K5071" s="63">
        <f t="shared" si="159"/>
        <v>327075</v>
      </c>
      <c r="L5071" s="107" t="b" cm="1">
        <f t="array" ref="L5071">SUMPRODUCT( --ISNUMBER(SEARCH(TextCheck,F5071)))&gt;0</f>
        <v>0</v>
      </c>
    </row>
    <row r="5072" spans="1:12" ht="15" customHeight="1">
      <c r="A5072" t="s">
        <v>10158</v>
      </c>
      <c r="D5072" t="s">
        <v>10159</v>
      </c>
      <c r="E5072" t="s">
        <v>40</v>
      </c>
      <c r="F5072" s="78" t="s">
        <v>3949</v>
      </c>
      <c r="G5072" t="s">
        <v>10160</v>
      </c>
      <c r="J5072" t="str">
        <f t="shared" si="158"/>
        <v>15 September 1793</v>
      </c>
      <c r="K5072" s="63">
        <f t="shared" si="159"/>
        <v>326421</v>
      </c>
      <c r="L5072" s="107" t="b" cm="1">
        <f t="array" ref="L5072">SUMPRODUCT( --ISNUMBER(SEARCH(TextCheck,F5072)))&gt;0</f>
        <v>0</v>
      </c>
    </row>
    <row r="5073" spans="1:12" ht="15" customHeight="1">
      <c r="A5073" t="s">
        <v>10158</v>
      </c>
      <c r="D5073" t="s">
        <v>10159</v>
      </c>
      <c r="E5073" t="s">
        <v>40</v>
      </c>
      <c r="F5073" s="78" t="s">
        <v>10161</v>
      </c>
      <c r="G5073" t="s">
        <v>10162</v>
      </c>
      <c r="J5073" t="str">
        <f t="shared" si="158"/>
        <v>17 September 1793</v>
      </c>
      <c r="K5073" s="63">
        <f t="shared" si="159"/>
        <v>326423</v>
      </c>
      <c r="L5073" s="107" t="b" cm="1">
        <f t="array" ref="L5073">SUMPRODUCT( --ISNUMBER(SEARCH(TextCheck,F5073)))&gt;0</f>
        <v>0</v>
      </c>
    </row>
    <row r="5074" spans="1:12" ht="15" customHeight="1">
      <c r="A5074" t="s">
        <v>10158</v>
      </c>
      <c r="D5074" t="s">
        <v>10159</v>
      </c>
      <c r="E5074" t="s">
        <v>40</v>
      </c>
      <c r="F5074" s="78" t="s">
        <v>1088</v>
      </c>
      <c r="G5074" t="s">
        <v>10163</v>
      </c>
      <c r="J5074" t="str">
        <f t="shared" si="158"/>
        <v>06 March 1794</v>
      </c>
      <c r="K5074" s="63">
        <f t="shared" si="159"/>
        <v>326593</v>
      </c>
      <c r="L5074" s="107" t="b" cm="1">
        <f t="array" ref="L5074">SUMPRODUCT( --ISNUMBER(SEARCH(TextCheck,F5074)))&gt;0</f>
        <v>0</v>
      </c>
    </row>
    <row r="5075" spans="1:12" ht="15" customHeight="1">
      <c r="A5075" t="s">
        <v>10158</v>
      </c>
      <c r="D5075" t="s">
        <v>10159</v>
      </c>
      <c r="E5075" t="s">
        <v>40</v>
      </c>
      <c r="F5075" s="78" t="s">
        <v>5998</v>
      </c>
      <c r="G5075" t="s">
        <v>4519</v>
      </c>
      <c r="J5075" t="str">
        <f t="shared" si="158"/>
        <v>07 March 1794</v>
      </c>
      <c r="K5075" s="63">
        <f t="shared" si="159"/>
        <v>326594</v>
      </c>
      <c r="L5075" s="107" t="b" cm="1">
        <f t="array" ref="L5075">SUMPRODUCT( --ISNUMBER(SEARCH(TextCheck,F5075)))&gt;0</f>
        <v>0</v>
      </c>
    </row>
    <row r="5076" spans="1:12" ht="15" customHeight="1">
      <c r="A5076" t="s">
        <v>10158</v>
      </c>
      <c r="D5076" t="s">
        <v>10159</v>
      </c>
      <c r="E5076" t="s">
        <v>40</v>
      </c>
      <c r="F5076" s="78" t="s">
        <v>5998</v>
      </c>
      <c r="G5076" t="s">
        <v>9692</v>
      </c>
      <c r="J5076" t="str">
        <f t="shared" si="158"/>
        <v>13 September 1794</v>
      </c>
      <c r="K5076" s="63">
        <f t="shared" si="159"/>
        <v>326784</v>
      </c>
      <c r="L5076" s="107" t="b" cm="1">
        <f t="array" ref="L5076">SUMPRODUCT( --ISNUMBER(SEARCH(TextCheck,F5076)))&gt;0</f>
        <v>0</v>
      </c>
    </row>
    <row r="5077" spans="1:12" ht="15" customHeight="1">
      <c r="A5077" t="s">
        <v>10158</v>
      </c>
      <c r="B5077" t="b">
        <v>1</v>
      </c>
      <c r="D5077" t="s">
        <v>10159</v>
      </c>
      <c r="E5077" t="s">
        <v>40</v>
      </c>
      <c r="F5077" s="78" t="s">
        <v>10164</v>
      </c>
      <c r="G5077" t="s">
        <v>4020</v>
      </c>
      <c r="H5077" t="s">
        <v>5034</v>
      </c>
      <c r="J5077" t="str">
        <f t="shared" si="158"/>
        <v>01 October 1794</v>
      </c>
      <c r="K5077" s="63">
        <f t="shared" si="159"/>
        <v>326802</v>
      </c>
      <c r="L5077" s="107" t="b" cm="1">
        <f t="array" ref="L5077">SUMPRODUCT( --ISNUMBER(SEARCH(TextCheck,F5077)))&gt;0</f>
        <v>0</v>
      </c>
    </row>
    <row r="5078" spans="1:12" ht="15" customHeight="1">
      <c r="A5078" t="s">
        <v>10158</v>
      </c>
      <c r="D5078" t="s">
        <v>10159</v>
      </c>
      <c r="E5078" t="s">
        <v>40</v>
      </c>
      <c r="F5078" s="78" t="s">
        <v>10165</v>
      </c>
      <c r="G5078" t="s">
        <v>506</v>
      </c>
      <c r="J5078" t="str">
        <f t="shared" si="158"/>
        <v>15 July 1795</v>
      </c>
      <c r="K5078" s="63">
        <f t="shared" si="159"/>
        <v>327089</v>
      </c>
      <c r="L5078" s="107" t="b" cm="1">
        <f t="array" ref="L5078">SUMPRODUCT( --ISNUMBER(SEARCH(TextCheck,F5078)))&gt;0</f>
        <v>0</v>
      </c>
    </row>
    <row r="5079" spans="1:12" ht="15" customHeight="1">
      <c r="A5079" t="s">
        <v>10158</v>
      </c>
      <c r="B5079" t="b">
        <v>1</v>
      </c>
      <c r="D5079" t="s">
        <v>10159</v>
      </c>
      <c r="E5079" t="s">
        <v>40</v>
      </c>
      <c r="F5079" s="78" t="s">
        <v>2041</v>
      </c>
      <c r="G5079" t="s">
        <v>10166</v>
      </c>
      <c r="H5079" t="s">
        <v>9274</v>
      </c>
      <c r="J5079" t="str">
        <f t="shared" si="158"/>
        <v>11 August 1795</v>
      </c>
      <c r="K5079" s="63">
        <f t="shared" si="159"/>
        <v>327116</v>
      </c>
      <c r="L5079" s="107" t="b" cm="1">
        <f t="array" ref="L5079">SUMPRODUCT( --ISNUMBER(SEARCH(TextCheck,F5079)))&gt;0</f>
        <v>0</v>
      </c>
    </row>
    <row r="5080" spans="1:12" ht="15" customHeight="1">
      <c r="A5080" t="s">
        <v>10158</v>
      </c>
      <c r="B5080" t="b">
        <v>1</v>
      </c>
      <c r="D5080" t="s">
        <v>10159</v>
      </c>
      <c r="E5080" t="s">
        <v>40</v>
      </c>
      <c r="F5080" s="78" t="s">
        <v>10167</v>
      </c>
      <c r="G5080" t="s">
        <v>10166</v>
      </c>
      <c r="H5080" t="s">
        <v>3652</v>
      </c>
      <c r="J5080" t="str">
        <f t="shared" si="158"/>
        <v>11 August 1795</v>
      </c>
      <c r="K5080" s="63">
        <f t="shared" si="159"/>
        <v>327116</v>
      </c>
      <c r="L5080" s="107" t="b" cm="1">
        <f t="array" ref="L5080">SUMPRODUCT( --ISNUMBER(SEARCH(TextCheck,F5080)))&gt;0</f>
        <v>0</v>
      </c>
    </row>
    <row r="5081" spans="1:12" ht="15" customHeight="1">
      <c r="A5081" t="s">
        <v>10158</v>
      </c>
      <c r="D5081" t="s">
        <v>10159</v>
      </c>
      <c r="E5081" t="s">
        <v>40</v>
      </c>
      <c r="F5081" s="78" t="s">
        <v>10168</v>
      </c>
      <c r="G5081" s="4" t="s">
        <v>3462</v>
      </c>
      <c r="J5081" t="str">
        <f t="shared" si="158"/>
        <v>26 January 1796</v>
      </c>
      <c r="K5081" s="63">
        <f t="shared" si="159"/>
        <v>327284</v>
      </c>
      <c r="L5081" s="107" t="b" cm="1">
        <f t="array" ref="L5081">SUMPRODUCT( --ISNUMBER(SEARCH(TextCheck,F5081)))&gt;0</f>
        <v>0</v>
      </c>
    </row>
    <row r="5082" spans="1:12" ht="15" customHeight="1">
      <c r="A5082" t="s">
        <v>10158</v>
      </c>
      <c r="B5082" t="b">
        <v>1</v>
      </c>
      <c r="D5082" t="s">
        <v>10159</v>
      </c>
      <c r="E5082" t="s">
        <v>43</v>
      </c>
      <c r="F5082" s="78" t="s">
        <v>10169</v>
      </c>
      <c r="G5082" t="s">
        <v>3847</v>
      </c>
      <c r="J5082" t="str">
        <f t="shared" si="158"/>
        <v>05 March 1794</v>
      </c>
      <c r="K5082" s="63">
        <f t="shared" si="159"/>
        <v>326592</v>
      </c>
      <c r="L5082" s="107" t="b" cm="1">
        <f t="array" ref="L5082">SUMPRODUCT( --ISNUMBER(SEARCH(TextCheck,F5082)))&gt;0</f>
        <v>0</v>
      </c>
    </row>
    <row r="5083" spans="1:12" ht="15" customHeight="1">
      <c r="A5083" t="s">
        <v>10158</v>
      </c>
      <c r="B5083" t="b">
        <v>1</v>
      </c>
      <c r="D5083" t="s">
        <v>10159</v>
      </c>
      <c r="E5083" t="s">
        <v>41</v>
      </c>
      <c r="F5083" s="78" t="s">
        <v>4396</v>
      </c>
      <c r="G5083" t="s">
        <v>10170</v>
      </c>
      <c r="J5083" t="str">
        <f t="shared" si="158"/>
        <v>14 January 1794</v>
      </c>
      <c r="K5083" s="63">
        <f t="shared" si="159"/>
        <v>326542</v>
      </c>
      <c r="L5083" s="107" t="b" cm="1">
        <f t="array" ref="L5083">SUMPRODUCT( --ISNUMBER(SEARCH(TextCheck,F5083)))&gt;0</f>
        <v>0</v>
      </c>
    </row>
    <row r="5084" spans="1:12" ht="15" customHeight="1">
      <c r="A5084" t="s">
        <v>10158</v>
      </c>
      <c r="D5084" t="s">
        <v>10159</v>
      </c>
      <c r="E5084" t="s">
        <v>41</v>
      </c>
      <c r="F5084" s="78" t="s">
        <v>3435</v>
      </c>
      <c r="G5084" t="s">
        <v>3847</v>
      </c>
      <c r="J5084" t="str">
        <f t="shared" si="158"/>
        <v>05 March 1794</v>
      </c>
      <c r="K5084" s="63">
        <f t="shared" si="159"/>
        <v>326592</v>
      </c>
      <c r="L5084" s="107" t="b" cm="1">
        <f t="array" ref="L5084">SUMPRODUCT( --ISNUMBER(SEARCH(TextCheck,F5084)))&gt;0</f>
        <v>0</v>
      </c>
    </row>
    <row r="5085" spans="1:12" ht="15" customHeight="1">
      <c r="A5085" t="s">
        <v>10158</v>
      </c>
      <c r="D5085" t="s">
        <v>10159</v>
      </c>
      <c r="E5085" t="s">
        <v>41</v>
      </c>
      <c r="F5085" s="78" t="s">
        <v>7998</v>
      </c>
      <c r="G5085" t="s">
        <v>10171</v>
      </c>
      <c r="J5085" t="str">
        <f t="shared" si="158"/>
        <v>01 April 1794</v>
      </c>
      <c r="K5085" s="63">
        <f t="shared" si="159"/>
        <v>326619</v>
      </c>
      <c r="L5085" s="107" t="b" cm="1">
        <f t="array" ref="L5085">SUMPRODUCT( --ISNUMBER(SEARCH(TextCheck,F5085)))&gt;0</f>
        <v>0</v>
      </c>
    </row>
    <row r="5086" spans="1:12" ht="15" customHeight="1">
      <c r="A5086" t="s">
        <v>10158</v>
      </c>
      <c r="D5086" t="s">
        <v>10159</v>
      </c>
      <c r="E5086" t="s">
        <v>41</v>
      </c>
      <c r="F5086" s="78" t="s">
        <v>4370</v>
      </c>
      <c r="G5086" t="s">
        <v>3630</v>
      </c>
      <c r="J5086" t="str">
        <f t="shared" si="158"/>
        <v>02 April 1794</v>
      </c>
      <c r="K5086" s="63">
        <f t="shared" si="159"/>
        <v>326620</v>
      </c>
      <c r="L5086" s="107" t="b" cm="1">
        <f t="array" ref="L5086">SUMPRODUCT( --ISNUMBER(SEARCH(TextCheck,F5086)))&gt;0</f>
        <v>0</v>
      </c>
    </row>
    <row r="5087" spans="1:12" ht="15" customHeight="1">
      <c r="A5087" t="s">
        <v>10158</v>
      </c>
      <c r="B5087" t="b">
        <v>1</v>
      </c>
      <c r="D5087" t="s">
        <v>10159</v>
      </c>
      <c r="E5087" t="s">
        <v>41</v>
      </c>
      <c r="F5087" s="78" t="s">
        <v>10172</v>
      </c>
      <c r="G5087" t="s">
        <v>4590</v>
      </c>
      <c r="J5087" t="str">
        <f t="shared" si="158"/>
        <v>16 July 1794</v>
      </c>
      <c r="K5087" s="63">
        <f t="shared" si="159"/>
        <v>326725</v>
      </c>
      <c r="L5087" s="107" t="b" cm="1">
        <f t="array" ref="L5087">SUMPRODUCT( --ISNUMBER(SEARCH(TextCheck,F5087)))&gt;0</f>
        <v>0</v>
      </c>
    </row>
    <row r="5088" spans="1:12" ht="15" customHeight="1">
      <c r="A5088" t="s">
        <v>10158</v>
      </c>
      <c r="D5088" t="s">
        <v>10159</v>
      </c>
      <c r="E5088" t="s">
        <v>41</v>
      </c>
      <c r="F5088" s="78" t="s">
        <v>9410</v>
      </c>
      <c r="G5088" t="s">
        <v>506</v>
      </c>
      <c r="J5088" t="str">
        <f t="shared" si="158"/>
        <v>15 July 1795</v>
      </c>
      <c r="K5088" s="63">
        <f t="shared" si="159"/>
        <v>327089</v>
      </c>
      <c r="L5088" s="107" t="b" cm="1">
        <f t="array" ref="L5088">SUMPRODUCT( --ISNUMBER(SEARCH(TextCheck,F5088)))&gt;0</f>
        <v>0</v>
      </c>
    </row>
    <row r="5089" spans="1:12" ht="15" customHeight="1">
      <c r="A5089" t="s">
        <v>10158</v>
      </c>
      <c r="D5089" t="s">
        <v>10159</v>
      </c>
      <c r="E5089" t="s">
        <v>41</v>
      </c>
      <c r="F5089" s="78" t="s">
        <v>10173</v>
      </c>
      <c r="G5089" t="s">
        <v>506</v>
      </c>
      <c r="J5089" t="str">
        <f t="shared" si="158"/>
        <v>15 July 1795</v>
      </c>
      <c r="K5089" s="63">
        <f t="shared" si="159"/>
        <v>327089</v>
      </c>
      <c r="L5089" s="107" t="b" cm="1">
        <f t="array" ref="L5089">SUMPRODUCT( --ISNUMBER(SEARCH(TextCheck,F5089)))&gt;0</f>
        <v>0</v>
      </c>
    </row>
    <row r="5090" spans="1:12" ht="15" customHeight="1">
      <c r="A5090" t="s">
        <v>10158</v>
      </c>
      <c r="D5090" t="s">
        <v>10159</v>
      </c>
      <c r="E5090" t="s">
        <v>41</v>
      </c>
      <c r="F5090" s="78" t="s">
        <v>10174</v>
      </c>
      <c r="G5090" t="s">
        <v>506</v>
      </c>
      <c r="J5090" t="str">
        <f t="shared" si="158"/>
        <v>15 July 1795</v>
      </c>
      <c r="K5090" s="63">
        <f t="shared" si="159"/>
        <v>327089</v>
      </c>
      <c r="L5090" s="107" t="b" cm="1">
        <f t="array" ref="L5090">SUMPRODUCT( --ISNUMBER(SEARCH(TextCheck,F5090)))&gt;0</f>
        <v>0</v>
      </c>
    </row>
    <row r="5091" spans="1:12" ht="15" customHeight="1">
      <c r="A5091" t="s">
        <v>10158</v>
      </c>
      <c r="D5091" t="s">
        <v>10159</v>
      </c>
      <c r="E5091" t="s">
        <v>41</v>
      </c>
      <c r="F5091" s="78" t="s">
        <v>10175</v>
      </c>
      <c r="G5091" t="s">
        <v>3369</v>
      </c>
      <c r="J5091" t="str">
        <f t="shared" si="158"/>
        <v>01 September 1795</v>
      </c>
      <c r="K5091" s="63">
        <f t="shared" si="159"/>
        <v>327137</v>
      </c>
      <c r="L5091" s="107" t="b" cm="1">
        <f t="array" ref="L5091">SUMPRODUCT( --ISNUMBER(SEARCH(TextCheck,F5091)))&gt;0</f>
        <v>0</v>
      </c>
    </row>
    <row r="5092" spans="1:12" ht="15" customHeight="1">
      <c r="A5092" t="s">
        <v>10158</v>
      </c>
      <c r="D5092" t="s">
        <v>10159</v>
      </c>
      <c r="E5092" t="s">
        <v>41</v>
      </c>
      <c r="F5092" s="78" t="s">
        <v>10176</v>
      </c>
      <c r="G5092" t="s">
        <v>3412</v>
      </c>
      <c r="J5092" t="str">
        <f t="shared" si="158"/>
        <v>02 September 1795</v>
      </c>
      <c r="K5092" s="63">
        <f t="shared" si="159"/>
        <v>327138</v>
      </c>
      <c r="L5092" s="107" t="b" cm="1">
        <f t="array" ref="L5092">SUMPRODUCT( --ISNUMBER(SEARCH(TextCheck,F5092)))&gt;0</f>
        <v>0</v>
      </c>
    </row>
    <row r="5093" spans="1:12" ht="15" customHeight="1">
      <c r="A5093" t="s">
        <v>10158</v>
      </c>
      <c r="B5093" t="b">
        <v>1</v>
      </c>
      <c r="D5093" t="s">
        <v>10159</v>
      </c>
      <c r="E5093" t="s">
        <v>41</v>
      </c>
      <c r="F5093" s="78" t="s">
        <v>10177</v>
      </c>
      <c r="G5093" t="s">
        <v>4547</v>
      </c>
      <c r="H5093" t="s">
        <v>3058</v>
      </c>
      <c r="J5093" t="str">
        <f t="shared" si="158"/>
        <v>03 September 1795</v>
      </c>
      <c r="K5093" s="63">
        <f t="shared" si="159"/>
        <v>327139</v>
      </c>
      <c r="L5093" s="107" t="b" cm="1">
        <f t="array" ref="L5093">SUMPRODUCT( --ISNUMBER(SEARCH(TextCheck,F5093)))&gt;0</f>
        <v>0</v>
      </c>
    </row>
    <row r="5094" spans="1:12" ht="15" customHeight="1">
      <c r="A5094" t="s">
        <v>10158</v>
      </c>
      <c r="B5094" t="b">
        <v>1</v>
      </c>
      <c r="D5094" t="s">
        <v>10159</v>
      </c>
      <c r="E5094" t="s">
        <v>41</v>
      </c>
      <c r="F5094" s="78" t="s">
        <v>10178</v>
      </c>
      <c r="G5094" t="s">
        <v>4549</v>
      </c>
      <c r="H5094" t="s">
        <v>3058</v>
      </c>
      <c r="J5094" t="str">
        <f t="shared" si="158"/>
        <v>04 September 1795</v>
      </c>
      <c r="K5094" s="63">
        <f t="shared" si="159"/>
        <v>327140</v>
      </c>
      <c r="L5094" s="107" t="b" cm="1">
        <f t="array" ref="L5094">SUMPRODUCT( --ISNUMBER(SEARCH(TextCheck,F5094)))&gt;0</f>
        <v>0</v>
      </c>
    </row>
    <row r="5095" spans="1:12" ht="15" customHeight="1">
      <c r="A5095" t="s">
        <v>10158</v>
      </c>
      <c r="D5095" t="s">
        <v>10159</v>
      </c>
      <c r="E5095" t="s">
        <v>41</v>
      </c>
      <c r="F5095" s="78" t="s">
        <v>10179</v>
      </c>
      <c r="G5095" t="s">
        <v>4553</v>
      </c>
      <c r="H5095" t="s">
        <v>9516</v>
      </c>
      <c r="J5095" t="str">
        <f t="shared" si="158"/>
        <v>06 September 1795</v>
      </c>
      <c r="K5095" s="63">
        <f t="shared" si="159"/>
        <v>327142</v>
      </c>
      <c r="L5095" s="107" t="b" cm="1">
        <f t="array" ref="L5095">SUMPRODUCT( --ISNUMBER(SEARCH(TextCheck,F5095)))&gt;0</f>
        <v>0</v>
      </c>
    </row>
    <row r="5096" spans="1:12" ht="15" customHeight="1">
      <c r="A5096" t="s">
        <v>10158</v>
      </c>
      <c r="D5096" t="s">
        <v>10159</v>
      </c>
      <c r="E5096" t="s">
        <v>41</v>
      </c>
      <c r="F5096" s="78" t="s">
        <v>10180</v>
      </c>
      <c r="G5096" t="s">
        <v>4555</v>
      </c>
      <c r="H5096" t="s">
        <v>4011</v>
      </c>
      <c r="J5096" t="str">
        <f t="shared" si="158"/>
        <v>07 September 1795</v>
      </c>
      <c r="K5096" s="63">
        <f t="shared" si="159"/>
        <v>327143</v>
      </c>
      <c r="L5096" s="107" t="b" cm="1">
        <f t="array" ref="L5096">SUMPRODUCT( --ISNUMBER(SEARCH(TextCheck,F5096)))&gt;0</f>
        <v>0</v>
      </c>
    </row>
    <row r="5097" spans="1:12" ht="15" customHeight="1">
      <c r="A5097" t="s">
        <v>10181</v>
      </c>
      <c r="D5097" t="s">
        <v>10159</v>
      </c>
      <c r="E5097" t="s">
        <v>41</v>
      </c>
      <c r="F5097" s="78" t="s">
        <v>10182</v>
      </c>
      <c r="G5097" t="s">
        <v>4605</v>
      </c>
      <c r="H5097" t="s">
        <v>184</v>
      </c>
      <c r="J5097" t="str">
        <f t="shared" si="158"/>
        <v>08 September 1795</v>
      </c>
      <c r="K5097" s="63">
        <f t="shared" si="159"/>
        <v>327144</v>
      </c>
      <c r="L5097" s="107" t="b" cm="1">
        <f t="array" ref="L5097">SUMPRODUCT( --ISNUMBER(SEARCH(TextCheck,F5097)))&gt;0</f>
        <v>0</v>
      </c>
    </row>
    <row r="5098" spans="1:12" ht="15" customHeight="1">
      <c r="A5098" t="s">
        <v>10181</v>
      </c>
      <c r="B5098" t="b">
        <v>1</v>
      </c>
      <c r="D5098" t="s">
        <v>10159</v>
      </c>
      <c r="E5098" t="s">
        <v>41</v>
      </c>
      <c r="F5098" s="78" t="s">
        <v>10178</v>
      </c>
      <c r="G5098" t="s">
        <v>3415</v>
      </c>
      <c r="H5098" t="s">
        <v>184</v>
      </c>
      <c r="J5098" t="str">
        <f t="shared" si="158"/>
        <v>09 September 1795</v>
      </c>
      <c r="K5098" s="63">
        <f t="shared" si="159"/>
        <v>327145</v>
      </c>
      <c r="L5098" s="107" t="b" cm="1">
        <f t="array" ref="L5098">SUMPRODUCT( --ISNUMBER(SEARCH(TextCheck,F5098)))&gt;0</f>
        <v>0</v>
      </c>
    </row>
    <row r="5099" spans="1:12" ht="15" customHeight="1">
      <c r="A5099" t="s">
        <v>10181</v>
      </c>
      <c r="D5099" t="s">
        <v>10159</v>
      </c>
      <c r="E5099" t="s">
        <v>41</v>
      </c>
      <c r="F5099" s="78" t="s">
        <v>10183</v>
      </c>
      <c r="G5099" t="s">
        <v>3527</v>
      </c>
      <c r="H5099" t="s">
        <v>1544</v>
      </c>
      <c r="J5099" t="str">
        <f t="shared" si="158"/>
        <v>10 September 1795</v>
      </c>
      <c r="K5099" s="63">
        <f t="shared" si="159"/>
        <v>327146</v>
      </c>
      <c r="L5099" s="107" t="b" cm="1">
        <f t="array" ref="L5099">SUMPRODUCT( --ISNUMBER(SEARCH(TextCheck,F5099)))&gt;0</f>
        <v>0</v>
      </c>
    </row>
    <row r="5100" spans="1:12" ht="15" customHeight="1">
      <c r="A5100" t="s">
        <v>10181</v>
      </c>
      <c r="D5100" t="s">
        <v>10159</v>
      </c>
      <c r="E5100" t="s">
        <v>41</v>
      </c>
      <c r="F5100" s="78" t="s">
        <v>10184</v>
      </c>
      <c r="G5100" t="s">
        <v>3528</v>
      </c>
      <c r="H5100" t="s">
        <v>3344</v>
      </c>
      <c r="J5100" t="str">
        <f t="shared" si="158"/>
        <v>11 September 1795</v>
      </c>
      <c r="K5100" s="63">
        <f t="shared" si="159"/>
        <v>327147</v>
      </c>
      <c r="L5100" s="107" t="b" cm="1">
        <f t="array" ref="L5100">SUMPRODUCT( --ISNUMBER(SEARCH(TextCheck,F5100)))&gt;0</f>
        <v>0</v>
      </c>
    </row>
    <row r="5101" spans="1:12" ht="15" customHeight="1">
      <c r="A5101" t="s">
        <v>10181</v>
      </c>
      <c r="B5101" t="b">
        <v>1</v>
      </c>
      <c r="D5101" t="s">
        <v>10159</v>
      </c>
      <c r="E5101" t="s">
        <v>41</v>
      </c>
      <c r="F5101" s="78" t="s">
        <v>10185</v>
      </c>
      <c r="G5101" t="s">
        <v>698</v>
      </c>
      <c r="H5101" t="s">
        <v>697</v>
      </c>
      <c r="J5101" t="str">
        <f t="shared" si="158"/>
        <v>12 September 1795</v>
      </c>
      <c r="K5101" s="63">
        <f t="shared" si="159"/>
        <v>327148</v>
      </c>
      <c r="L5101" s="107" t="b" cm="1">
        <f t="array" ref="L5101">SUMPRODUCT( --ISNUMBER(SEARCH(TextCheck,F5101)))&gt;0</f>
        <v>0</v>
      </c>
    </row>
    <row r="5102" spans="1:12" ht="15" customHeight="1">
      <c r="A5102" t="s">
        <v>10181</v>
      </c>
      <c r="D5102" t="s">
        <v>10159</v>
      </c>
      <c r="E5102" t="s">
        <v>41</v>
      </c>
      <c r="F5102" s="78" t="s">
        <v>155</v>
      </c>
      <c r="G5102" t="s">
        <v>4754</v>
      </c>
      <c r="H5102" t="s">
        <v>547</v>
      </c>
      <c r="J5102" t="str">
        <f t="shared" si="158"/>
        <v>13 September 1795</v>
      </c>
      <c r="K5102" s="63">
        <f t="shared" si="159"/>
        <v>327149</v>
      </c>
      <c r="L5102" s="107" t="b" cm="1">
        <f t="array" ref="L5102">SUMPRODUCT( --ISNUMBER(SEARCH(TextCheck,F5102)))&gt;0</f>
        <v>0</v>
      </c>
    </row>
    <row r="5103" spans="1:12" ht="15" customHeight="1">
      <c r="A5103" t="s">
        <v>10181</v>
      </c>
      <c r="D5103" t="s">
        <v>10159</v>
      </c>
      <c r="E5103" t="s">
        <v>41</v>
      </c>
      <c r="F5103" s="78" t="s">
        <v>10186</v>
      </c>
      <c r="G5103" t="s">
        <v>5465</v>
      </c>
      <c r="J5103" t="str">
        <f t="shared" si="158"/>
        <v>14 September 1795</v>
      </c>
      <c r="K5103" s="63">
        <f t="shared" si="159"/>
        <v>327150</v>
      </c>
      <c r="L5103" s="107" t="b" cm="1">
        <f t="array" ref="L5103">SUMPRODUCT( --ISNUMBER(SEARCH(TextCheck,F5103)))&gt;0</f>
        <v>0</v>
      </c>
    </row>
    <row r="5104" spans="1:12" ht="15" customHeight="1">
      <c r="A5104" t="s">
        <v>10181</v>
      </c>
      <c r="D5104" t="s">
        <v>10159</v>
      </c>
      <c r="E5104" t="s">
        <v>41</v>
      </c>
      <c r="F5104" s="78" t="s">
        <v>10187</v>
      </c>
      <c r="G5104" s="36" t="s">
        <v>228</v>
      </c>
      <c r="J5104" t="str">
        <f t="shared" si="158"/>
        <v>26 September 1795</v>
      </c>
      <c r="K5104" s="63">
        <f t="shared" si="159"/>
        <v>327162</v>
      </c>
      <c r="L5104" s="107" t="b" cm="1">
        <f t="array" ref="L5104">SUMPRODUCT( --ISNUMBER(SEARCH(TextCheck,F5104)))&gt;0</f>
        <v>0</v>
      </c>
    </row>
    <row r="5105" spans="1:12" ht="15" customHeight="1">
      <c r="A5105" t="s">
        <v>10181</v>
      </c>
      <c r="B5105" t="b">
        <v>1</v>
      </c>
      <c r="D5105" t="s">
        <v>10159</v>
      </c>
      <c r="E5105" t="s">
        <v>41</v>
      </c>
      <c r="F5105" s="78" t="s">
        <v>10188</v>
      </c>
      <c r="G5105" t="s">
        <v>508</v>
      </c>
      <c r="H5105" t="s">
        <v>548</v>
      </c>
      <c r="J5105" t="str">
        <f t="shared" si="158"/>
        <v>18 November 1795</v>
      </c>
      <c r="K5105" s="63">
        <f t="shared" si="159"/>
        <v>327215</v>
      </c>
      <c r="L5105" s="107" t="b" cm="1">
        <f t="array" ref="L5105">SUMPRODUCT( --ISNUMBER(SEARCH(TextCheck,F5105)))&gt;0</f>
        <v>0</v>
      </c>
    </row>
    <row r="5106" spans="1:12" ht="15" customHeight="1">
      <c r="A5106" t="s">
        <v>10181</v>
      </c>
      <c r="D5106" t="s">
        <v>10159</v>
      </c>
      <c r="E5106" t="s">
        <v>41</v>
      </c>
      <c r="F5106" s="78" t="s">
        <v>10189</v>
      </c>
      <c r="G5106" s="4" t="s">
        <v>3462</v>
      </c>
      <c r="J5106" t="str">
        <f t="shared" si="158"/>
        <v>26 January 1796</v>
      </c>
      <c r="K5106" s="63">
        <f t="shared" si="159"/>
        <v>327284</v>
      </c>
      <c r="L5106" s="107" t="b" cm="1">
        <f t="array" ref="L5106">SUMPRODUCT( --ISNUMBER(SEARCH(TextCheck,F5106)))&gt;0</f>
        <v>0</v>
      </c>
    </row>
    <row r="5107" spans="1:12" ht="15" customHeight="1">
      <c r="A5107" t="s">
        <v>10181</v>
      </c>
      <c r="D5107" t="s">
        <v>10159</v>
      </c>
      <c r="E5107" t="s">
        <v>50</v>
      </c>
      <c r="F5107" s="78" t="s">
        <v>10190</v>
      </c>
      <c r="G5107" t="s">
        <v>224</v>
      </c>
      <c r="J5107" t="str">
        <f t="shared" si="158"/>
        <v>20 May 1795</v>
      </c>
      <c r="K5107" s="63">
        <f t="shared" si="159"/>
        <v>327033</v>
      </c>
      <c r="L5107" s="107" t="b" cm="1">
        <f t="array" ref="L5107">SUMPRODUCT( --ISNUMBER(SEARCH(TextCheck,F5107)))&gt;0</f>
        <v>0</v>
      </c>
    </row>
    <row r="5108" spans="1:12" ht="15" customHeight="1">
      <c r="A5108" t="s">
        <v>10181</v>
      </c>
      <c r="B5108" t="b">
        <v>1</v>
      </c>
      <c r="D5108" t="s">
        <v>10159</v>
      </c>
      <c r="E5108" t="s">
        <v>50</v>
      </c>
      <c r="F5108" s="78" t="s">
        <v>10191</v>
      </c>
      <c r="G5108" t="s">
        <v>506</v>
      </c>
      <c r="J5108" t="str">
        <f t="shared" si="158"/>
        <v>15 July 1795</v>
      </c>
      <c r="K5108" s="63">
        <f t="shared" si="159"/>
        <v>327089</v>
      </c>
      <c r="L5108" s="107" t="b" cm="1">
        <f t="array" ref="L5108">SUMPRODUCT( --ISNUMBER(SEARCH(TextCheck,F5108)))&gt;0</f>
        <v>0</v>
      </c>
    </row>
    <row r="5109" spans="1:12" ht="15" customHeight="1">
      <c r="A5109" t="s">
        <v>10181</v>
      </c>
      <c r="B5109" t="b">
        <v>1</v>
      </c>
      <c r="D5109" t="s">
        <v>10159</v>
      </c>
      <c r="E5109" t="s">
        <v>50</v>
      </c>
      <c r="F5109" s="78" t="s">
        <v>10192</v>
      </c>
      <c r="G5109" t="s">
        <v>547</v>
      </c>
      <c r="J5109" t="str">
        <f t="shared" si="158"/>
        <v>15 August 1795</v>
      </c>
      <c r="K5109" s="63">
        <f t="shared" si="159"/>
        <v>327120</v>
      </c>
      <c r="L5109" s="107" t="b" cm="1">
        <f t="array" ref="L5109">SUMPRODUCT( --ISNUMBER(SEARCH(TextCheck,F5109)))&gt;0</f>
        <v>0</v>
      </c>
    </row>
    <row r="5110" spans="1:12" ht="15" customHeight="1">
      <c r="A5110" t="s">
        <v>10181</v>
      </c>
      <c r="D5110" t="s">
        <v>10159</v>
      </c>
      <c r="E5110" t="s">
        <v>50</v>
      </c>
      <c r="F5110" s="78" t="s">
        <v>10193</v>
      </c>
      <c r="G5110" t="s">
        <v>3362</v>
      </c>
      <c r="J5110" t="str">
        <f t="shared" si="158"/>
        <v>19 August 1795</v>
      </c>
      <c r="K5110" s="63">
        <f t="shared" si="159"/>
        <v>327124</v>
      </c>
      <c r="L5110" s="107" t="b" cm="1">
        <f t="array" ref="L5110">SUMPRODUCT( --ISNUMBER(SEARCH(TextCheck,F5110)))&gt;0</f>
        <v>0</v>
      </c>
    </row>
    <row r="5111" spans="1:12" ht="15" customHeight="1">
      <c r="A5111" t="s">
        <v>10181</v>
      </c>
      <c r="D5111" t="s">
        <v>10159</v>
      </c>
      <c r="E5111" t="s">
        <v>50</v>
      </c>
      <c r="F5111" s="78" t="s">
        <v>10194</v>
      </c>
      <c r="G5111" t="s">
        <v>548</v>
      </c>
      <c r="J5111" t="str">
        <f t="shared" si="158"/>
        <v>24 August 1795</v>
      </c>
      <c r="K5111" s="63">
        <f t="shared" si="159"/>
        <v>327129</v>
      </c>
      <c r="L5111" s="107" t="b" cm="1">
        <f t="array" ref="L5111">SUMPRODUCT( --ISNUMBER(SEARCH(TextCheck,F5111)))&gt;0</f>
        <v>0</v>
      </c>
    </row>
    <row r="5112" spans="1:12" ht="15" customHeight="1">
      <c r="A5112" t="s">
        <v>10181</v>
      </c>
      <c r="D5112" t="s">
        <v>10159</v>
      </c>
      <c r="E5112" t="s">
        <v>50</v>
      </c>
      <c r="F5112" s="78" t="s">
        <v>10195</v>
      </c>
      <c r="G5112" t="s">
        <v>3369</v>
      </c>
      <c r="H5112" t="s">
        <v>10196</v>
      </c>
      <c r="J5112" t="str">
        <f t="shared" si="158"/>
        <v>01 September 1795</v>
      </c>
      <c r="K5112" s="63">
        <f t="shared" si="159"/>
        <v>327137</v>
      </c>
      <c r="L5112" s="107" t="b" cm="1">
        <f t="array" ref="L5112">SUMPRODUCT( --ISNUMBER(SEARCH(TextCheck,F5112)))&gt;0</f>
        <v>0</v>
      </c>
    </row>
    <row r="5113" spans="1:12" ht="15" customHeight="1">
      <c r="A5113" t="s">
        <v>10181</v>
      </c>
      <c r="B5113" t="b">
        <v>1</v>
      </c>
      <c r="D5113" t="s">
        <v>10159</v>
      </c>
      <c r="E5113" t="s">
        <v>50</v>
      </c>
      <c r="F5113" s="78" t="s">
        <v>10197</v>
      </c>
      <c r="G5113" t="s">
        <v>4547</v>
      </c>
      <c r="H5113" t="s">
        <v>3814</v>
      </c>
      <c r="J5113" t="str">
        <f t="shared" si="158"/>
        <v>03 September 1795</v>
      </c>
      <c r="K5113" s="63">
        <f t="shared" si="159"/>
        <v>327139</v>
      </c>
      <c r="L5113" s="107" t="b" cm="1">
        <f t="array" ref="L5113">SUMPRODUCT( --ISNUMBER(SEARCH(TextCheck,F5113)))&gt;0</f>
        <v>0</v>
      </c>
    </row>
    <row r="5114" spans="1:12" ht="15" customHeight="1">
      <c r="A5114" t="s">
        <v>10181</v>
      </c>
      <c r="D5114" t="s">
        <v>10159</v>
      </c>
      <c r="E5114" t="s">
        <v>50</v>
      </c>
      <c r="F5114" s="78" t="s">
        <v>10198</v>
      </c>
      <c r="G5114" t="s">
        <v>3434</v>
      </c>
      <c r="J5114" t="str">
        <f t="shared" si="158"/>
        <v>04 November 1795</v>
      </c>
      <c r="K5114" s="63">
        <f t="shared" si="159"/>
        <v>327201</v>
      </c>
      <c r="L5114" s="107" t="b" cm="1">
        <f t="array" ref="L5114">SUMPRODUCT( --ISNUMBER(SEARCH(TextCheck,F5114)))&gt;0</f>
        <v>0</v>
      </c>
    </row>
    <row r="5115" spans="1:12" ht="15" customHeight="1">
      <c r="A5115" t="s">
        <v>10181</v>
      </c>
      <c r="D5115" t="s">
        <v>10159</v>
      </c>
      <c r="E5115" t="s">
        <v>44</v>
      </c>
      <c r="F5115" s="78" t="s">
        <v>10199</v>
      </c>
      <c r="G5115" t="s">
        <v>618</v>
      </c>
      <c r="H5115">
        <v>12</v>
      </c>
      <c r="J5115" t="str">
        <f t="shared" si="158"/>
        <v>12 September 1793</v>
      </c>
      <c r="K5115" s="63">
        <f t="shared" si="159"/>
        <v>326418</v>
      </c>
      <c r="L5115" s="107" t="b" cm="1">
        <f t="array" ref="L5115">SUMPRODUCT( --ISNUMBER(SEARCH(TextCheck,F5115)))&gt;0</f>
        <v>0</v>
      </c>
    </row>
    <row r="5116" spans="1:12" ht="15" customHeight="1">
      <c r="A5116" t="s">
        <v>10181</v>
      </c>
      <c r="D5116" t="s">
        <v>10159</v>
      </c>
      <c r="E5116" t="s">
        <v>45</v>
      </c>
      <c r="F5116" s="78" t="s">
        <v>10200</v>
      </c>
      <c r="G5116" t="s">
        <v>3652</v>
      </c>
      <c r="J5116" t="str">
        <f t="shared" si="158"/>
        <v>06 June 1794</v>
      </c>
      <c r="K5116" s="63">
        <f t="shared" si="159"/>
        <v>326685</v>
      </c>
      <c r="L5116" s="107" t="b" cm="1">
        <f t="array" ref="L5116">SUMPRODUCT( --ISNUMBER(SEARCH(TextCheck,F5116)))&gt;0</f>
        <v>0</v>
      </c>
    </row>
    <row r="5117" spans="1:12" ht="15" customHeight="1">
      <c r="A5117" t="s">
        <v>10181</v>
      </c>
      <c r="D5117" t="s">
        <v>10159</v>
      </c>
      <c r="E5117" t="s">
        <v>9257</v>
      </c>
      <c r="F5117" s="78" t="s">
        <v>10201</v>
      </c>
      <c r="G5117" t="s">
        <v>618</v>
      </c>
      <c r="J5117" t="str">
        <f t="shared" si="158"/>
        <v>12 September 1793</v>
      </c>
      <c r="K5117" s="63">
        <f t="shared" si="159"/>
        <v>326418</v>
      </c>
      <c r="L5117" s="107" t="b" cm="1">
        <f t="array" ref="L5117">SUMPRODUCT( --ISNUMBER(SEARCH(TextCheck,F5117)))&gt;0</f>
        <v>0</v>
      </c>
    </row>
    <row r="5118" spans="1:12" ht="15" customHeight="1">
      <c r="A5118" t="s">
        <v>10202</v>
      </c>
      <c r="D5118" t="s">
        <v>10203</v>
      </c>
      <c r="E5118" t="s">
        <v>23</v>
      </c>
      <c r="F5118" s="78" t="s">
        <v>1098</v>
      </c>
      <c r="G5118" t="s">
        <v>217</v>
      </c>
      <c r="H5118" t="s">
        <v>9398</v>
      </c>
      <c r="J5118" t="str">
        <f t="shared" si="158"/>
        <v>25 March 1795</v>
      </c>
      <c r="K5118" s="63">
        <f t="shared" si="159"/>
        <v>326977</v>
      </c>
      <c r="L5118" s="107" t="b" cm="1">
        <f t="array" ref="L5118">SUMPRODUCT( --ISNUMBER(SEARCH(TextCheck,F5118)))&gt;0</f>
        <v>0</v>
      </c>
    </row>
    <row r="5119" spans="1:12" ht="15" customHeight="1">
      <c r="A5119" t="s">
        <v>10202</v>
      </c>
      <c r="B5119" t="b">
        <v>1</v>
      </c>
      <c r="D5119" t="s">
        <v>10203</v>
      </c>
      <c r="E5119" t="s">
        <v>9267</v>
      </c>
      <c r="F5119" s="78" t="s">
        <v>2457</v>
      </c>
      <c r="G5119" t="s">
        <v>3828</v>
      </c>
      <c r="J5119" t="str">
        <f t="shared" si="158"/>
        <v>06 May 1794</v>
      </c>
      <c r="K5119" s="63">
        <f t="shared" si="159"/>
        <v>326654</v>
      </c>
      <c r="L5119" s="107" t="b" cm="1">
        <f t="array" ref="L5119">SUMPRODUCT( --ISNUMBER(SEARCH(TextCheck,F5119)))&gt;0</f>
        <v>0</v>
      </c>
    </row>
    <row r="5120" spans="1:12" ht="15" customHeight="1">
      <c r="A5120" t="s">
        <v>10202</v>
      </c>
      <c r="D5120" t="s">
        <v>10203</v>
      </c>
      <c r="E5120" t="s">
        <v>9267</v>
      </c>
      <c r="F5120" s="78" t="s">
        <v>1388</v>
      </c>
      <c r="G5120" t="s">
        <v>267</v>
      </c>
      <c r="H5120" t="s">
        <v>10134</v>
      </c>
      <c r="J5120" t="str">
        <f t="shared" si="158"/>
        <v>23 December 1795</v>
      </c>
      <c r="K5120" s="63">
        <f t="shared" si="159"/>
        <v>327250</v>
      </c>
      <c r="L5120" s="107" t="b" cm="1">
        <f t="array" ref="L5120">SUMPRODUCT( --ISNUMBER(SEARCH(TextCheck,F5120)))&gt;0</f>
        <v>0</v>
      </c>
    </row>
    <row r="5121" spans="1:12" ht="15" customHeight="1">
      <c r="A5121" t="s">
        <v>10202</v>
      </c>
      <c r="B5121" t="b">
        <v>1</v>
      </c>
      <c r="D5121" t="s">
        <v>10203</v>
      </c>
      <c r="E5121" t="s">
        <v>25</v>
      </c>
      <c r="F5121" s="78" t="s">
        <v>2898</v>
      </c>
      <c r="G5121" s="4" t="s">
        <v>3462</v>
      </c>
      <c r="H5121" t="s">
        <v>3618</v>
      </c>
      <c r="J5121" t="str">
        <f t="shared" si="158"/>
        <v>26 January 1796</v>
      </c>
      <c r="K5121" s="63">
        <f t="shared" si="159"/>
        <v>327284</v>
      </c>
      <c r="L5121" s="107" t="b" cm="1">
        <f t="array" ref="L5121">SUMPRODUCT( --ISNUMBER(SEARCH(TextCheck,F5121)))&gt;0</f>
        <v>0</v>
      </c>
    </row>
    <row r="5122" spans="1:12" ht="15" customHeight="1">
      <c r="A5122" t="s">
        <v>10202</v>
      </c>
      <c r="D5122" t="s">
        <v>10203</v>
      </c>
      <c r="E5122" t="s">
        <v>40</v>
      </c>
      <c r="F5122" s="78" t="s">
        <v>10204</v>
      </c>
      <c r="G5122" t="s">
        <v>9355</v>
      </c>
      <c r="J5122" t="str">
        <f t="shared" si="158"/>
        <v>04 December 1793</v>
      </c>
      <c r="K5122" s="63">
        <f t="shared" si="159"/>
        <v>326501</v>
      </c>
      <c r="L5122" s="107" t="b" cm="1">
        <f t="array" ref="L5122">SUMPRODUCT( --ISNUMBER(SEARCH(TextCheck,F5122)))&gt;0</f>
        <v>0</v>
      </c>
    </row>
    <row r="5123" spans="1:12" ht="15" customHeight="1">
      <c r="A5123" t="s">
        <v>10202</v>
      </c>
      <c r="D5123" t="s">
        <v>10203</v>
      </c>
      <c r="E5123" t="s">
        <v>40</v>
      </c>
      <c r="F5123" s="78" t="s">
        <v>10205</v>
      </c>
      <c r="G5123" t="s">
        <v>10123</v>
      </c>
      <c r="J5123" t="str">
        <f t="shared" si="158"/>
        <v>30 January 1794</v>
      </c>
      <c r="K5123" s="63">
        <f t="shared" si="159"/>
        <v>326558</v>
      </c>
      <c r="L5123" s="107" t="b" cm="1">
        <f t="array" ref="L5123">SUMPRODUCT( --ISNUMBER(SEARCH(TextCheck,F5123)))&gt;0</f>
        <v>0</v>
      </c>
    </row>
    <row r="5124" spans="1:12" ht="15" customHeight="1">
      <c r="A5124" t="s">
        <v>10202</v>
      </c>
      <c r="D5124" t="s">
        <v>10203</v>
      </c>
      <c r="E5124" t="s">
        <v>40</v>
      </c>
      <c r="F5124" s="78" t="s">
        <v>10206</v>
      </c>
      <c r="G5124" t="s">
        <v>359</v>
      </c>
      <c r="J5124" t="str">
        <f t="shared" si="158"/>
        <v>20 July 1794</v>
      </c>
      <c r="K5124" s="63">
        <f t="shared" si="159"/>
        <v>326729</v>
      </c>
      <c r="L5124" s="107" t="b" cm="1">
        <f t="array" ref="L5124">SUMPRODUCT( --ISNUMBER(SEARCH(TextCheck,F5124)))&gt;0</f>
        <v>0</v>
      </c>
    </row>
    <row r="5125" spans="1:12" ht="15" customHeight="1">
      <c r="A5125" t="s">
        <v>10202</v>
      </c>
      <c r="D5125" t="s">
        <v>10203</v>
      </c>
      <c r="E5125" t="s">
        <v>40</v>
      </c>
      <c r="F5125" s="78" t="s">
        <v>10207</v>
      </c>
      <c r="G5125" t="s">
        <v>801</v>
      </c>
      <c r="J5125" t="str">
        <f t="shared" si="158"/>
        <v>27 August 1794</v>
      </c>
      <c r="K5125" s="63">
        <f t="shared" si="159"/>
        <v>326767</v>
      </c>
      <c r="L5125" s="107" t="b" cm="1">
        <f t="array" ref="L5125">SUMPRODUCT( --ISNUMBER(SEARCH(TextCheck,F5125)))&gt;0</f>
        <v>0</v>
      </c>
    </row>
    <row r="5126" spans="1:12" ht="15" customHeight="1">
      <c r="A5126" t="s">
        <v>10202</v>
      </c>
      <c r="D5126" t="s">
        <v>10203</v>
      </c>
      <c r="E5126" t="s">
        <v>40</v>
      </c>
      <c r="F5126" s="78" t="s">
        <v>2996</v>
      </c>
      <c r="G5126" t="s">
        <v>3344</v>
      </c>
      <c r="H5126" t="s">
        <v>9274</v>
      </c>
      <c r="J5126" t="str">
        <f t="shared" si="158"/>
        <v>08 July 1795</v>
      </c>
      <c r="K5126" s="63">
        <f t="shared" si="159"/>
        <v>327082</v>
      </c>
      <c r="L5126" s="107" t="b" cm="1">
        <f t="array" ref="L5126">SUMPRODUCT( --ISNUMBER(SEARCH(TextCheck,F5126)))&gt;0</f>
        <v>0</v>
      </c>
    </row>
    <row r="5127" spans="1:12" ht="15" customHeight="1">
      <c r="A5127" t="s">
        <v>10202</v>
      </c>
      <c r="D5127" t="s">
        <v>10203</v>
      </c>
      <c r="E5127" t="s">
        <v>40</v>
      </c>
      <c r="F5127" s="78" t="s">
        <v>10208</v>
      </c>
      <c r="G5127" t="s">
        <v>3412</v>
      </c>
      <c r="H5127" t="s">
        <v>184</v>
      </c>
      <c r="J5127" t="str">
        <f t="shared" si="158"/>
        <v>02 September 1795</v>
      </c>
      <c r="K5127" s="63">
        <f t="shared" si="159"/>
        <v>327138</v>
      </c>
      <c r="L5127" s="107" t="b" cm="1">
        <f t="array" ref="L5127">SUMPRODUCT( --ISNUMBER(SEARCH(TextCheck,F5127)))&gt;0</f>
        <v>0</v>
      </c>
    </row>
    <row r="5128" spans="1:12" ht="15" customHeight="1">
      <c r="A5128" t="s">
        <v>10202</v>
      </c>
      <c r="D5128" t="s">
        <v>10203</v>
      </c>
      <c r="E5128" t="s">
        <v>40</v>
      </c>
      <c r="F5128" s="78" t="s">
        <v>2014</v>
      </c>
      <c r="G5128" t="s">
        <v>4547</v>
      </c>
      <c r="H5128" t="s">
        <v>765</v>
      </c>
      <c r="J5128" t="str">
        <f t="shared" si="158"/>
        <v>03 September 1795</v>
      </c>
      <c r="K5128" s="63">
        <f t="shared" si="159"/>
        <v>327139</v>
      </c>
      <c r="L5128" s="107" t="b" cm="1">
        <f t="array" ref="L5128">SUMPRODUCT( --ISNUMBER(SEARCH(TextCheck,F5128)))&gt;0</f>
        <v>0</v>
      </c>
    </row>
    <row r="5129" spans="1:12" ht="15" customHeight="1">
      <c r="A5129" t="s">
        <v>10202</v>
      </c>
      <c r="B5129" t="b">
        <v>1</v>
      </c>
      <c r="D5129" t="s">
        <v>10203</v>
      </c>
      <c r="E5129" t="s">
        <v>40</v>
      </c>
      <c r="F5129" s="78" t="s">
        <v>10209</v>
      </c>
      <c r="G5129" t="s">
        <v>4549</v>
      </c>
      <c r="H5129" t="s">
        <v>4772</v>
      </c>
      <c r="J5129" t="str">
        <f t="shared" ref="J5129:J5192" si="160">TRIM(G5129)</f>
        <v>04 September 1795</v>
      </c>
      <c r="K5129" s="63">
        <f t="shared" ref="K5129:K5192" si="161">DATEVALUE((LEFT(J5129,(LEN(J5129)-4))&amp;(RIGHT(J5129,4)+1000)))</f>
        <v>327140</v>
      </c>
      <c r="L5129" s="107" t="b" cm="1">
        <f t="array" ref="L5129">SUMPRODUCT( --ISNUMBER(SEARCH(TextCheck,F5129)))&gt;0</f>
        <v>0</v>
      </c>
    </row>
    <row r="5130" spans="1:12" ht="15" customHeight="1">
      <c r="A5130" t="s">
        <v>10202</v>
      </c>
      <c r="D5130" t="s">
        <v>10203</v>
      </c>
      <c r="E5130" t="s">
        <v>40</v>
      </c>
      <c r="F5130" s="78" t="s">
        <v>10210</v>
      </c>
      <c r="G5130" t="s">
        <v>3773</v>
      </c>
      <c r="H5130" t="s">
        <v>3861</v>
      </c>
      <c r="J5130" t="str">
        <f t="shared" si="160"/>
        <v>02 December 1795</v>
      </c>
      <c r="K5130" s="63">
        <f t="shared" si="161"/>
        <v>327229</v>
      </c>
      <c r="L5130" s="107" t="b" cm="1">
        <f t="array" ref="L5130">SUMPRODUCT( --ISNUMBER(SEARCH(TextCheck,F5130)))&gt;0</f>
        <v>0</v>
      </c>
    </row>
    <row r="5131" spans="1:12" ht="15" customHeight="1">
      <c r="A5131" t="s">
        <v>10202</v>
      </c>
      <c r="D5131" t="s">
        <v>10203</v>
      </c>
      <c r="E5131" t="s">
        <v>40</v>
      </c>
      <c r="F5131" s="78" t="s">
        <v>10211</v>
      </c>
      <c r="G5131" t="s">
        <v>319</v>
      </c>
      <c r="H5131" t="s">
        <v>9274</v>
      </c>
      <c r="J5131" t="str">
        <f t="shared" si="160"/>
        <v>16 December 1795</v>
      </c>
      <c r="K5131" s="63">
        <f t="shared" si="161"/>
        <v>327243</v>
      </c>
      <c r="L5131" s="107" t="b" cm="1">
        <f t="array" ref="L5131">SUMPRODUCT( --ISNUMBER(SEARCH(TextCheck,F5131)))&gt;0</f>
        <v>0</v>
      </c>
    </row>
    <row r="5132" spans="1:12" ht="15" customHeight="1">
      <c r="A5132" t="s">
        <v>10202</v>
      </c>
      <c r="B5132" t="b">
        <v>1</v>
      </c>
      <c r="D5132" t="s">
        <v>10203</v>
      </c>
      <c r="E5132" t="s">
        <v>40</v>
      </c>
      <c r="F5132" s="78" t="s">
        <v>6025</v>
      </c>
      <c r="G5132" t="s">
        <v>319</v>
      </c>
      <c r="H5132" t="s">
        <v>699</v>
      </c>
      <c r="J5132" t="str">
        <f t="shared" si="160"/>
        <v>16 December 1795</v>
      </c>
      <c r="K5132" s="63">
        <f t="shared" si="161"/>
        <v>327243</v>
      </c>
      <c r="L5132" s="107" t="b" cm="1">
        <f t="array" ref="L5132">SUMPRODUCT( --ISNUMBER(SEARCH(TextCheck,F5132)))&gt;0</f>
        <v>0</v>
      </c>
    </row>
    <row r="5133" spans="1:12" ht="15" customHeight="1">
      <c r="A5133" t="s">
        <v>10202</v>
      </c>
      <c r="D5133" t="s">
        <v>10203</v>
      </c>
      <c r="E5133" t="s">
        <v>40</v>
      </c>
      <c r="F5133" s="78" t="s">
        <v>10212</v>
      </c>
      <c r="G5133" s="4" t="s">
        <v>3460</v>
      </c>
      <c r="J5133" t="str">
        <f t="shared" si="160"/>
        <v>20 January 1796</v>
      </c>
      <c r="K5133" s="63">
        <f t="shared" si="161"/>
        <v>327278</v>
      </c>
      <c r="L5133" s="107" t="b" cm="1">
        <f t="array" ref="L5133">SUMPRODUCT( --ISNUMBER(SEARCH(TextCheck,F5133)))&gt;0</f>
        <v>0</v>
      </c>
    </row>
    <row r="5134" spans="1:12" ht="15" customHeight="1">
      <c r="A5134" t="s">
        <v>10202</v>
      </c>
      <c r="D5134" t="s">
        <v>10203</v>
      </c>
      <c r="E5134" t="s">
        <v>43</v>
      </c>
      <c r="F5134" s="78" t="s">
        <v>10213</v>
      </c>
      <c r="G5134" t="s">
        <v>4547</v>
      </c>
      <c r="J5134" t="str">
        <f t="shared" si="160"/>
        <v>03 September 1795</v>
      </c>
      <c r="K5134" s="63">
        <f t="shared" si="161"/>
        <v>327139</v>
      </c>
      <c r="L5134" s="107" t="b" cm="1">
        <f t="array" ref="L5134">SUMPRODUCT( --ISNUMBER(SEARCH(TextCheck,F5134)))&gt;0</f>
        <v>0</v>
      </c>
    </row>
    <row r="5135" spans="1:12" ht="15" customHeight="1">
      <c r="A5135" t="s">
        <v>10202</v>
      </c>
      <c r="B5135" t="b">
        <v>1</v>
      </c>
      <c r="D5135" t="s">
        <v>10203</v>
      </c>
      <c r="E5135" t="s">
        <v>41</v>
      </c>
      <c r="F5135" s="78" t="s">
        <v>1040</v>
      </c>
      <c r="G5135" t="s">
        <v>4020</v>
      </c>
      <c r="J5135" t="str">
        <f t="shared" si="160"/>
        <v>01 October 1794</v>
      </c>
      <c r="K5135" s="63">
        <f t="shared" si="161"/>
        <v>326802</v>
      </c>
      <c r="L5135" s="107" t="b" cm="1">
        <f t="array" ref="L5135">SUMPRODUCT( --ISNUMBER(SEARCH(TextCheck,F5135)))&gt;0</f>
        <v>0</v>
      </c>
    </row>
    <row r="5136" spans="1:12" ht="15" customHeight="1">
      <c r="A5136" t="s">
        <v>10202</v>
      </c>
      <c r="B5136" t="b">
        <v>1</v>
      </c>
      <c r="D5136" t="s">
        <v>10203</v>
      </c>
      <c r="E5136" t="s">
        <v>41</v>
      </c>
      <c r="F5136" s="78" t="s">
        <v>10214</v>
      </c>
      <c r="G5136" t="s">
        <v>1515</v>
      </c>
      <c r="J5136" t="str">
        <f t="shared" si="160"/>
        <v>16 October 1794</v>
      </c>
      <c r="K5136" s="63">
        <f t="shared" si="161"/>
        <v>326817</v>
      </c>
      <c r="L5136" s="107" t="b" cm="1">
        <f t="array" ref="L5136">SUMPRODUCT( --ISNUMBER(SEARCH(TextCheck,F5136)))&gt;0</f>
        <v>0</v>
      </c>
    </row>
    <row r="5137" spans="1:12" ht="15" customHeight="1">
      <c r="A5137" t="s">
        <v>10202</v>
      </c>
      <c r="D5137" t="s">
        <v>10203</v>
      </c>
      <c r="E5137" t="s">
        <v>41</v>
      </c>
      <c r="F5137" s="78" t="s">
        <v>16846</v>
      </c>
      <c r="G5137" t="s">
        <v>10215</v>
      </c>
      <c r="J5137" t="str">
        <f t="shared" si="160"/>
        <v>13 November 1794</v>
      </c>
      <c r="K5137" s="63">
        <f t="shared" si="161"/>
        <v>326845</v>
      </c>
      <c r="L5137" s="107" t="b" cm="1">
        <f t="array" ref="L5137">SUMPRODUCT( --ISNUMBER(SEARCH(TextCheck,F5137)))&gt;0</f>
        <v>0</v>
      </c>
    </row>
    <row r="5138" spans="1:12" ht="15" customHeight="1">
      <c r="A5138" t="s">
        <v>10202</v>
      </c>
      <c r="B5138" t="b">
        <v>1</v>
      </c>
      <c r="D5138" t="s">
        <v>10203</v>
      </c>
      <c r="E5138" t="s">
        <v>41</v>
      </c>
      <c r="F5138" s="78" t="s">
        <v>10216</v>
      </c>
      <c r="G5138" t="s">
        <v>230</v>
      </c>
      <c r="H5138" t="s">
        <v>890</v>
      </c>
      <c r="J5138" t="str">
        <f t="shared" si="160"/>
        <v>29 July 1795</v>
      </c>
      <c r="K5138" s="63">
        <f t="shared" si="161"/>
        <v>327103</v>
      </c>
      <c r="L5138" s="107" t="b" cm="1">
        <f t="array" ref="L5138">SUMPRODUCT( --ISNUMBER(SEARCH(TextCheck,F5138)))&gt;0</f>
        <v>0</v>
      </c>
    </row>
    <row r="5139" spans="1:12" ht="15" customHeight="1">
      <c r="A5139" t="s">
        <v>10202</v>
      </c>
      <c r="B5139" t="b">
        <v>1</v>
      </c>
      <c r="D5139" t="s">
        <v>10203</v>
      </c>
      <c r="E5139" t="s">
        <v>41</v>
      </c>
      <c r="F5139" s="78" t="s">
        <v>10217</v>
      </c>
      <c r="G5139" t="s">
        <v>4547</v>
      </c>
      <c r="J5139" t="str">
        <f t="shared" si="160"/>
        <v>03 September 1795</v>
      </c>
      <c r="K5139" s="63">
        <f t="shared" si="161"/>
        <v>327139</v>
      </c>
      <c r="L5139" s="107" t="b" cm="1">
        <f t="array" ref="L5139">SUMPRODUCT( --ISNUMBER(SEARCH(TextCheck,F5139)))&gt;0</f>
        <v>0</v>
      </c>
    </row>
    <row r="5140" spans="1:12" ht="15" customHeight="1">
      <c r="A5140" t="s">
        <v>10202</v>
      </c>
      <c r="D5140" t="s">
        <v>10203</v>
      </c>
      <c r="E5140" t="s">
        <v>41</v>
      </c>
      <c r="F5140" s="78" t="s">
        <v>16671</v>
      </c>
      <c r="G5140" t="s">
        <v>4549</v>
      </c>
      <c r="J5140" t="str">
        <f t="shared" si="160"/>
        <v>04 September 1795</v>
      </c>
      <c r="K5140" s="63">
        <f t="shared" si="161"/>
        <v>327140</v>
      </c>
      <c r="L5140" s="107" t="b" cm="1">
        <f t="array" ref="L5140">SUMPRODUCT( --ISNUMBER(SEARCH(TextCheck,F5140)))&gt;0</f>
        <v>0</v>
      </c>
    </row>
    <row r="5141" spans="1:12" ht="15" customHeight="1">
      <c r="A5141" t="s">
        <v>10202</v>
      </c>
      <c r="D5141" t="s">
        <v>10203</v>
      </c>
      <c r="E5141" t="s">
        <v>41</v>
      </c>
      <c r="F5141" s="78" t="s">
        <v>10218</v>
      </c>
      <c r="G5141" t="s">
        <v>4551</v>
      </c>
      <c r="J5141" t="str">
        <f t="shared" si="160"/>
        <v>05 September 1795</v>
      </c>
      <c r="K5141" s="63">
        <f t="shared" si="161"/>
        <v>327141</v>
      </c>
      <c r="L5141" s="107" t="b" cm="1">
        <f t="array" ref="L5141">SUMPRODUCT( --ISNUMBER(SEARCH(TextCheck,F5141)))&gt;0</f>
        <v>0</v>
      </c>
    </row>
    <row r="5142" spans="1:12" ht="15" customHeight="1">
      <c r="A5142" t="s">
        <v>10202</v>
      </c>
      <c r="D5142" t="s">
        <v>10203</v>
      </c>
      <c r="E5142" t="s">
        <v>41</v>
      </c>
      <c r="F5142" s="78" t="s">
        <v>10219</v>
      </c>
      <c r="G5142" t="s">
        <v>4553</v>
      </c>
      <c r="J5142" t="str">
        <f t="shared" si="160"/>
        <v>06 September 1795</v>
      </c>
      <c r="K5142" s="63">
        <f t="shared" si="161"/>
        <v>327142</v>
      </c>
      <c r="L5142" s="107" t="b" cm="1">
        <f t="array" ref="L5142">SUMPRODUCT( --ISNUMBER(SEARCH(TextCheck,F5142)))&gt;0</f>
        <v>0</v>
      </c>
    </row>
    <row r="5143" spans="1:12" ht="15" customHeight="1">
      <c r="A5143" t="s">
        <v>10202</v>
      </c>
      <c r="D5143" t="s">
        <v>10203</v>
      </c>
      <c r="E5143" t="s">
        <v>41</v>
      </c>
      <c r="F5143" s="78" t="s">
        <v>10220</v>
      </c>
      <c r="G5143" t="s">
        <v>4555</v>
      </c>
      <c r="J5143" t="str">
        <f t="shared" si="160"/>
        <v>07 September 1795</v>
      </c>
      <c r="K5143" s="63">
        <f t="shared" si="161"/>
        <v>327143</v>
      </c>
      <c r="L5143" s="107" t="b" cm="1">
        <f t="array" ref="L5143">SUMPRODUCT( --ISNUMBER(SEARCH(TextCheck,F5143)))&gt;0</f>
        <v>0</v>
      </c>
    </row>
    <row r="5144" spans="1:12" ht="15" customHeight="1">
      <c r="A5144" t="s">
        <v>10202</v>
      </c>
      <c r="D5144" t="s">
        <v>10203</v>
      </c>
      <c r="E5144" t="s">
        <v>41</v>
      </c>
      <c r="F5144" s="78" t="s">
        <v>16765</v>
      </c>
      <c r="G5144" t="s">
        <v>4605</v>
      </c>
      <c r="J5144" t="str">
        <f t="shared" si="160"/>
        <v>08 September 1795</v>
      </c>
      <c r="K5144" s="63">
        <f t="shared" si="161"/>
        <v>327144</v>
      </c>
      <c r="L5144" s="107" t="b" cm="1">
        <f t="array" ref="L5144">SUMPRODUCT( --ISNUMBER(SEARCH(TextCheck,F5144)))&gt;0</f>
        <v>0</v>
      </c>
    </row>
    <row r="5145" spans="1:12" ht="15" customHeight="1">
      <c r="A5145" t="s">
        <v>10202</v>
      </c>
      <c r="D5145" t="s">
        <v>10203</v>
      </c>
      <c r="E5145" t="s">
        <v>41</v>
      </c>
      <c r="F5145" s="78" t="s">
        <v>10221</v>
      </c>
      <c r="G5145" t="s">
        <v>3415</v>
      </c>
      <c r="H5145" t="s">
        <v>5118</v>
      </c>
      <c r="J5145" t="str">
        <f t="shared" si="160"/>
        <v>09 September 1795</v>
      </c>
      <c r="K5145" s="63">
        <f t="shared" si="161"/>
        <v>327145</v>
      </c>
      <c r="L5145" s="107" t="b" cm="1">
        <f t="array" ref="L5145">SUMPRODUCT( --ISNUMBER(SEARCH(TextCheck,F5145)))&gt;0</f>
        <v>0</v>
      </c>
    </row>
    <row r="5146" spans="1:12" ht="15" customHeight="1">
      <c r="A5146" t="s">
        <v>10202</v>
      </c>
      <c r="B5146" t="b">
        <v>1</v>
      </c>
      <c r="D5146" t="s">
        <v>10203</v>
      </c>
      <c r="E5146" t="s">
        <v>41</v>
      </c>
      <c r="F5146" s="78" t="s">
        <v>10222</v>
      </c>
      <c r="G5146" t="s">
        <v>3527</v>
      </c>
      <c r="H5146" t="s">
        <v>230</v>
      </c>
      <c r="J5146" t="str">
        <f t="shared" si="160"/>
        <v>10 September 1795</v>
      </c>
      <c r="K5146" s="63">
        <f t="shared" si="161"/>
        <v>327146</v>
      </c>
      <c r="L5146" s="107" t="b" cm="1">
        <f t="array" ref="L5146">SUMPRODUCT( --ISNUMBER(SEARCH(TextCheck,F5146)))&gt;0</f>
        <v>0</v>
      </c>
    </row>
    <row r="5147" spans="1:12" ht="15" customHeight="1">
      <c r="A5147" t="s">
        <v>10223</v>
      </c>
      <c r="B5147" t="b">
        <v>1</v>
      </c>
      <c r="D5147" t="s">
        <v>10203</v>
      </c>
      <c r="E5147" t="s">
        <v>50</v>
      </c>
      <c r="F5147" s="78" t="s">
        <v>16847</v>
      </c>
      <c r="G5147" t="s">
        <v>4547</v>
      </c>
      <c r="J5147" t="str">
        <f t="shared" si="160"/>
        <v>03 September 1795</v>
      </c>
      <c r="K5147" s="63">
        <f t="shared" si="161"/>
        <v>327139</v>
      </c>
      <c r="L5147" s="107" t="b" cm="1">
        <f t="array" ref="L5147">SUMPRODUCT( --ISNUMBER(SEARCH(TextCheck,F5147)))&gt;0</f>
        <v>0</v>
      </c>
    </row>
    <row r="5148" spans="1:12" ht="15" customHeight="1">
      <c r="A5148" t="s">
        <v>10223</v>
      </c>
      <c r="D5148" t="s">
        <v>10203</v>
      </c>
      <c r="E5148" t="s">
        <v>50</v>
      </c>
      <c r="F5148" s="78" t="s">
        <v>10224</v>
      </c>
      <c r="G5148" t="s">
        <v>4549</v>
      </c>
      <c r="J5148" t="str">
        <f t="shared" si="160"/>
        <v>04 September 1795</v>
      </c>
      <c r="K5148" s="63">
        <f t="shared" si="161"/>
        <v>327140</v>
      </c>
      <c r="L5148" s="107" t="b" cm="1">
        <f t="array" ref="L5148">SUMPRODUCT( --ISNUMBER(SEARCH(TextCheck,F5148)))&gt;0</f>
        <v>0</v>
      </c>
    </row>
    <row r="5149" spans="1:12" ht="15" customHeight="1">
      <c r="A5149" t="s">
        <v>10223</v>
      </c>
      <c r="B5149" t="b">
        <v>1</v>
      </c>
      <c r="D5149" t="s">
        <v>10203</v>
      </c>
      <c r="E5149" t="s">
        <v>50</v>
      </c>
      <c r="F5149" s="78" t="s">
        <v>10225</v>
      </c>
      <c r="G5149" t="s">
        <v>4551</v>
      </c>
      <c r="J5149" t="str">
        <f t="shared" si="160"/>
        <v>05 September 1795</v>
      </c>
      <c r="K5149" s="63">
        <f t="shared" si="161"/>
        <v>327141</v>
      </c>
      <c r="L5149" s="107" t="b" cm="1">
        <f t="array" ref="L5149">SUMPRODUCT( --ISNUMBER(SEARCH(TextCheck,F5149)))&gt;0</f>
        <v>1</v>
      </c>
    </row>
    <row r="5150" spans="1:12" ht="15" customHeight="1">
      <c r="A5150" t="s">
        <v>10223</v>
      </c>
      <c r="D5150" t="s">
        <v>10203</v>
      </c>
      <c r="E5150" t="s">
        <v>50</v>
      </c>
      <c r="F5150" s="78" t="s">
        <v>10226</v>
      </c>
      <c r="G5150" t="s">
        <v>4553</v>
      </c>
      <c r="J5150" t="str">
        <f t="shared" si="160"/>
        <v>06 September 1795</v>
      </c>
      <c r="K5150" s="63">
        <f t="shared" si="161"/>
        <v>327142</v>
      </c>
      <c r="L5150" s="107" t="b" cm="1">
        <f t="array" ref="L5150">SUMPRODUCT( --ISNUMBER(SEARCH(TextCheck,F5150)))&gt;0</f>
        <v>0</v>
      </c>
    </row>
    <row r="5151" spans="1:12" ht="15" customHeight="1">
      <c r="A5151" t="s">
        <v>10223</v>
      </c>
      <c r="D5151" t="s">
        <v>10203</v>
      </c>
      <c r="E5151" t="s">
        <v>50</v>
      </c>
      <c r="F5151" s="78" t="s">
        <v>10227</v>
      </c>
      <c r="G5151" t="s">
        <v>4555</v>
      </c>
      <c r="J5151" t="str">
        <f t="shared" si="160"/>
        <v>07 September 1795</v>
      </c>
      <c r="K5151" s="63">
        <f t="shared" si="161"/>
        <v>327143</v>
      </c>
      <c r="L5151" s="107" t="b" cm="1">
        <f t="array" ref="L5151">SUMPRODUCT( --ISNUMBER(SEARCH(TextCheck,F5151)))&gt;0</f>
        <v>0</v>
      </c>
    </row>
    <row r="5152" spans="1:12" ht="15" customHeight="1">
      <c r="A5152" t="s">
        <v>10223</v>
      </c>
      <c r="D5152" t="s">
        <v>10203</v>
      </c>
      <c r="E5152" t="s">
        <v>50</v>
      </c>
      <c r="F5152" s="78" t="s">
        <v>10228</v>
      </c>
      <c r="G5152" t="s">
        <v>4605</v>
      </c>
      <c r="J5152" t="str">
        <f t="shared" si="160"/>
        <v>08 September 1795</v>
      </c>
      <c r="K5152" s="63">
        <f t="shared" si="161"/>
        <v>327144</v>
      </c>
      <c r="L5152" s="107" t="b" cm="1">
        <f t="array" ref="L5152">SUMPRODUCT( --ISNUMBER(SEARCH(TextCheck,F5152)))&gt;0</f>
        <v>0</v>
      </c>
    </row>
    <row r="5153" spans="1:12" ht="15" customHeight="1">
      <c r="A5153" t="s">
        <v>10223</v>
      </c>
      <c r="B5153" t="b">
        <v>1</v>
      </c>
      <c r="D5153" t="s">
        <v>10203</v>
      </c>
      <c r="E5153" t="s">
        <v>50</v>
      </c>
      <c r="F5153" s="78" t="s">
        <v>16848</v>
      </c>
      <c r="G5153" t="s">
        <v>660</v>
      </c>
      <c r="J5153" t="str">
        <f t="shared" si="160"/>
        <v>19 September 1795</v>
      </c>
      <c r="K5153" s="63">
        <f t="shared" si="161"/>
        <v>327155</v>
      </c>
      <c r="L5153" s="107" t="b" cm="1">
        <f t="array" ref="L5153">SUMPRODUCT( --ISNUMBER(SEARCH(TextCheck,F5153)))&gt;0</f>
        <v>0</v>
      </c>
    </row>
    <row r="5154" spans="1:12" ht="15" customHeight="1">
      <c r="A5154" t="s">
        <v>10223</v>
      </c>
      <c r="D5154" t="s">
        <v>10203</v>
      </c>
      <c r="E5154" t="s">
        <v>50</v>
      </c>
      <c r="F5154" s="78" t="s">
        <v>10229</v>
      </c>
      <c r="G5154" t="s">
        <v>660</v>
      </c>
      <c r="J5154" t="str">
        <f t="shared" si="160"/>
        <v>19 September 1795</v>
      </c>
      <c r="K5154" s="63">
        <f t="shared" si="161"/>
        <v>327155</v>
      </c>
      <c r="L5154" s="107" t="b" cm="1">
        <f t="array" ref="L5154">SUMPRODUCT( --ISNUMBER(SEARCH(TextCheck,F5154)))&gt;0</f>
        <v>0</v>
      </c>
    </row>
    <row r="5155" spans="1:12" ht="15" customHeight="1">
      <c r="A5155" t="s">
        <v>10223</v>
      </c>
      <c r="D5155" t="s">
        <v>10203</v>
      </c>
      <c r="E5155" t="s">
        <v>50</v>
      </c>
      <c r="F5155" s="78" t="s">
        <v>10230</v>
      </c>
      <c r="G5155" t="s">
        <v>789</v>
      </c>
      <c r="J5155" t="str">
        <f t="shared" si="160"/>
        <v>25 November 1795</v>
      </c>
      <c r="K5155" s="63">
        <f t="shared" si="161"/>
        <v>327222</v>
      </c>
      <c r="L5155" s="107" t="b" cm="1">
        <f t="array" ref="L5155">SUMPRODUCT( --ISNUMBER(SEARCH(TextCheck,F5155)))&gt;0</f>
        <v>0</v>
      </c>
    </row>
    <row r="5156" spans="1:12" ht="15" customHeight="1">
      <c r="A5156" t="s">
        <v>10223</v>
      </c>
      <c r="D5156" t="s">
        <v>10203</v>
      </c>
      <c r="E5156" t="s">
        <v>44</v>
      </c>
      <c r="F5156" s="78" t="s">
        <v>9592</v>
      </c>
      <c r="G5156" t="s">
        <v>4120</v>
      </c>
      <c r="J5156" t="str">
        <f t="shared" si="160"/>
        <v>30 October 1793</v>
      </c>
      <c r="K5156" s="63">
        <f t="shared" si="161"/>
        <v>326466</v>
      </c>
      <c r="L5156" s="107" t="b" cm="1">
        <f t="array" ref="L5156">SUMPRODUCT( --ISNUMBER(SEARCH(TextCheck,F5156)))&gt;0</f>
        <v>0</v>
      </c>
    </row>
    <row r="5157" spans="1:12" ht="15" customHeight="1">
      <c r="A5157" t="s">
        <v>10223</v>
      </c>
      <c r="D5157" t="s">
        <v>10203</v>
      </c>
      <c r="E5157" t="s">
        <v>45</v>
      </c>
      <c r="F5157" s="78" t="s">
        <v>16848</v>
      </c>
      <c r="G5157" t="s">
        <v>3369</v>
      </c>
      <c r="J5157" t="str">
        <f t="shared" si="160"/>
        <v>01 September 1795</v>
      </c>
      <c r="K5157" s="63">
        <f t="shared" si="161"/>
        <v>327137</v>
      </c>
      <c r="L5157" s="107" t="b" cm="1">
        <f t="array" ref="L5157">SUMPRODUCT( --ISNUMBER(SEARCH(TextCheck,F5157)))&gt;0</f>
        <v>0</v>
      </c>
    </row>
    <row r="5158" spans="1:12" ht="15" customHeight="1">
      <c r="A5158" t="s">
        <v>10223</v>
      </c>
      <c r="D5158" t="s">
        <v>10203</v>
      </c>
      <c r="E5158" t="s">
        <v>9257</v>
      </c>
      <c r="F5158" s="78" t="s">
        <v>16849</v>
      </c>
      <c r="G5158" t="s">
        <v>3369</v>
      </c>
      <c r="J5158" t="str">
        <f t="shared" si="160"/>
        <v>01 September 1795</v>
      </c>
      <c r="K5158" s="63">
        <f t="shared" si="161"/>
        <v>327137</v>
      </c>
      <c r="L5158" s="107" t="b" cm="1">
        <f t="array" ref="L5158">SUMPRODUCT( --ISNUMBER(SEARCH(TextCheck,F5158)))&gt;0</f>
        <v>0</v>
      </c>
    </row>
    <row r="5159" spans="1:12" ht="15" customHeight="1">
      <c r="A5159" t="s">
        <v>10223</v>
      </c>
      <c r="D5159" t="s">
        <v>10203</v>
      </c>
      <c r="E5159" t="s">
        <v>46</v>
      </c>
      <c r="F5159" s="78" t="s">
        <v>10231</v>
      </c>
      <c r="G5159" t="s">
        <v>660</v>
      </c>
      <c r="J5159" t="str">
        <f t="shared" si="160"/>
        <v>19 September 1795</v>
      </c>
      <c r="K5159" s="63">
        <f t="shared" si="161"/>
        <v>327155</v>
      </c>
      <c r="L5159" s="107" t="b" cm="1">
        <f t="array" ref="L5159">SUMPRODUCT( --ISNUMBER(SEARCH(TextCheck,F5159)))&gt;0</f>
        <v>0</v>
      </c>
    </row>
    <row r="5160" spans="1:12" ht="15" customHeight="1">
      <c r="A5160" t="s">
        <v>10232</v>
      </c>
      <c r="D5160" t="s">
        <v>16531</v>
      </c>
      <c r="E5160" t="s">
        <v>23</v>
      </c>
      <c r="F5160" s="78" t="s">
        <v>1148</v>
      </c>
      <c r="G5160" t="s">
        <v>1786</v>
      </c>
      <c r="H5160" t="s">
        <v>9349</v>
      </c>
      <c r="J5160" t="str">
        <f t="shared" si="160"/>
        <v>27 September 1793</v>
      </c>
      <c r="K5160" s="63">
        <f t="shared" si="161"/>
        <v>326433</v>
      </c>
      <c r="L5160" s="107" t="b" cm="1">
        <f t="array" ref="L5160">SUMPRODUCT( --ISNUMBER(SEARCH(TextCheck,F5160)))&gt;0</f>
        <v>0</v>
      </c>
    </row>
    <row r="5161" spans="1:12" ht="15" customHeight="1">
      <c r="A5161" t="s">
        <v>10232</v>
      </c>
      <c r="B5161" t="b">
        <v>1</v>
      </c>
      <c r="D5161" t="s">
        <v>16531</v>
      </c>
      <c r="E5161" t="s">
        <v>9267</v>
      </c>
      <c r="F5161" s="78" t="s">
        <v>1880</v>
      </c>
      <c r="G5161" t="s">
        <v>10123</v>
      </c>
      <c r="J5161" t="str">
        <f t="shared" si="160"/>
        <v>30 January 1794</v>
      </c>
      <c r="K5161" s="63">
        <f t="shared" si="161"/>
        <v>326558</v>
      </c>
      <c r="L5161" s="107" t="b" cm="1">
        <f t="array" ref="L5161">SUMPRODUCT( --ISNUMBER(SEARCH(TextCheck,F5161)))&gt;0</f>
        <v>0</v>
      </c>
    </row>
    <row r="5162" spans="1:12" ht="15" customHeight="1">
      <c r="A5162" t="s">
        <v>10232</v>
      </c>
      <c r="B5162" t="b">
        <v>1</v>
      </c>
      <c r="D5162" t="s">
        <v>16531</v>
      </c>
      <c r="E5162" t="s">
        <v>9267</v>
      </c>
      <c r="F5162" s="78" t="s">
        <v>10233</v>
      </c>
      <c r="G5162" t="s">
        <v>5408</v>
      </c>
      <c r="J5162" t="str">
        <f t="shared" si="160"/>
        <v>31 July 1794</v>
      </c>
      <c r="K5162" s="63">
        <f t="shared" si="161"/>
        <v>326740</v>
      </c>
      <c r="L5162" s="107" t="b" cm="1">
        <f t="array" ref="L5162">SUMPRODUCT( --ISNUMBER(SEARCH(TextCheck,F5162)))&gt;0</f>
        <v>0</v>
      </c>
    </row>
    <row r="5163" spans="1:12" ht="15" customHeight="1">
      <c r="A5163" t="s">
        <v>10232</v>
      </c>
      <c r="B5163" t="b">
        <v>1</v>
      </c>
      <c r="D5163" t="s">
        <v>16531</v>
      </c>
      <c r="E5163" t="s">
        <v>25</v>
      </c>
      <c r="F5163" s="78" t="s">
        <v>2757</v>
      </c>
      <c r="G5163" t="s">
        <v>4824</v>
      </c>
      <c r="J5163" t="str">
        <f t="shared" si="160"/>
        <v>31 January 1794</v>
      </c>
      <c r="K5163" s="63">
        <f t="shared" si="161"/>
        <v>326559</v>
      </c>
      <c r="L5163" s="107" t="b" cm="1">
        <f t="array" ref="L5163">SUMPRODUCT( --ISNUMBER(SEARCH(TextCheck,F5163)))&gt;0</f>
        <v>0</v>
      </c>
    </row>
    <row r="5164" spans="1:12" ht="15" customHeight="1">
      <c r="A5164" t="s">
        <v>10232</v>
      </c>
      <c r="D5164" t="s">
        <v>16531</v>
      </c>
      <c r="E5164" t="s">
        <v>25</v>
      </c>
      <c r="F5164" s="78" t="s">
        <v>3361</v>
      </c>
      <c r="G5164" t="s">
        <v>3462</v>
      </c>
      <c r="H5164" t="s">
        <v>3362</v>
      </c>
      <c r="J5164" t="str">
        <f t="shared" si="160"/>
        <v>26 January 1796</v>
      </c>
      <c r="K5164" s="63">
        <f t="shared" si="161"/>
        <v>327284</v>
      </c>
      <c r="L5164" s="107" t="b" cm="1">
        <f t="array" ref="L5164">SUMPRODUCT( --ISNUMBER(SEARCH(TextCheck,F5164)))&gt;0</f>
        <v>0</v>
      </c>
    </row>
    <row r="5165" spans="1:12" ht="15" customHeight="1">
      <c r="A5165" t="s">
        <v>10232</v>
      </c>
      <c r="B5165" t="b">
        <v>1</v>
      </c>
      <c r="D5165" t="s">
        <v>16531</v>
      </c>
      <c r="E5165" t="s">
        <v>40</v>
      </c>
      <c r="F5165" s="78" t="s">
        <v>10234</v>
      </c>
      <c r="G5165" t="s">
        <v>10123</v>
      </c>
      <c r="J5165" t="str">
        <f t="shared" si="160"/>
        <v>30 January 1794</v>
      </c>
      <c r="K5165" s="63">
        <f t="shared" si="161"/>
        <v>326558</v>
      </c>
      <c r="L5165" s="107" t="b" cm="1">
        <f t="array" ref="L5165">SUMPRODUCT( --ISNUMBER(SEARCH(TextCheck,F5165)))&gt;0</f>
        <v>0</v>
      </c>
    </row>
    <row r="5166" spans="1:12" ht="15" customHeight="1">
      <c r="A5166" t="s">
        <v>10232</v>
      </c>
      <c r="B5166" t="b">
        <v>1</v>
      </c>
      <c r="D5166" t="s">
        <v>16531</v>
      </c>
      <c r="E5166" t="s">
        <v>40</v>
      </c>
      <c r="F5166" s="78" t="s">
        <v>248</v>
      </c>
      <c r="G5166" t="s">
        <v>1413</v>
      </c>
      <c r="J5166" t="str">
        <f t="shared" si="160"/>
        <v>14 March 1794</v>
      </c>
      <c r="K5166" s="63">
        <f t="shared" si="161"/>
        <v>326601</v>
      </c>
      <c r="L5166" s="107" t="b" cm="1">
        <f t="array" ref="L5166">SUMPRODUCT( --ISNUMBER(SEARCH(TextCheck,F5166)))&gt;0</f>
        <v>0</v>
      </c>
    </row>
    <row r="5167" spans="1:12" ht="15" customHeight="1">
      <c r="A5167" t="s">
        <v>10232</v>
      </c>
      <c r="B5167" t="b">
        <v>1</v>
      </c>
      <c r="D5167" t="s">
        <v>16531</v>
      </c>
      <c r="E5167" t="s">
        <v>40</v>
      </c>
      <c r="F5167" s="78" t="s">
        <v>6151</v>
      </c>
      <c r="G5167" t="s">
        <v>1413</v>
      </c>
      <c r="J5167" t="str">
        <f t="shared" si="160"/>
        <v>14 March 1794</v>
      </c>
      <c r="K5167" s="63">
        <f t="shared" si="161"/>
        <v>326601</v>
      </c>
      <c r="L5167" s="107" t="b" cm="1">
        <f t="array" ref="L5167">SUMPRODUCT( --ISNUMBER(SEARCH(TextCheck,F5167)))&gt;0</f>
        <v>0</v>
      </c>
    </row>
    <row r="5168" spans="1:12" ht="15" customHeight="1">
      <c r="A5168" t="s">
        <v>10232</v>
      </c>
      <c r="D5168" t="s">
        <v>16531</v>
      </c>
      <c r="E5168" t="s">
        <v>40</v>
      </c>
      <c r="F5168" s="78" t="s">
        <v>10235</v>
      </c>
      <c r="G5168" t="s">
        <v>9491</v>
      </c>
      <c r="J5168" t="str">
        <f t="shared" si="160"/>
        <v>15 March 1794</v>
      </c>
      <c r="K5168" s="63">
        <f t="shared" si="161"/>
        <v>326602</v>
      </c>
      <c r="L5168" s="107" t="b" cm="1">
        <f t="array" ref="L5168">SUMPRODUCT( --ISNUMBER(SEARCH(TextCheck,F5168)))&gt;0</f>
        <v>0</v>
      </c>
    </row>
    <row r="5169" spans="1:12" ht="15" customHeight="1">
      <c r="A5169" t="s">
        <v>10232</v>
      </c>
      <c r="D5169" t="s">
        <v>16531</v>
      </c>
      <c r="E5169" t="s">
        <v>40</v>
      </c>
      <c r="F5169" s="78" t="s">
        <v>10236</v>
      </c>
      <c r="G5169" t="s">
        <v>10237</v>
      </c>
      <c r="J5169" t="str">
        <f t="shared" si="160"/>
        <v>04 July 1794</v>
      </c>
      <c r="K5169" s="63">
        <f t="shared" si="161"/>
        <v>326713</v>
      </c>
      <c r="L5169" s="107" t="b" cm="1">
        <f t="array" ref="L5169">SUMPRODUCT( --ISNUMBER(SEARCH(TextCheck,F5169)))&gt;0</f>
        <v>0</v>
      </c>
    </row>
    <row r="5170" spans="1:12" ht="15" customHeight="1">
      <c r="A5170" t="s">
        <v>10232</v>
      </c>
      <c r="D5170" t="s">
        <v>16531</v>
      </c>
      <c r="E5170" t="s">
        <v>40</v>
      </c>
      <c r="F5170" s="78" t="s">
        <v>10238</v>
      </c>
      <c r="G5170" t="s">
        <v>5976</v>
      </c>
      <c r="J5170" t="str">
        <f t="shared" si="160"/>
        <v>12 September 1794</v>
      </c>
      <c r="K5170" s="63">
        <f t="shared" si="161"/>
        <v>326783</v>
      </c>
      <c r="L5170" s="107" t="b" cm="1">
        <f t="array" ref="L5170">SUMPRODUCT( --ISNUMBER(SEARCH(TextCheck,F5170)))&gt;0</f>
        <v>0</v>
      </c>
    </row>
    <row r="5171" spans="1:12" ht="15" customHeight="1">
      <c r="A5171" t="s">
        <v>10232</v>
      </c>
      <c r="D5171" t="s">
        <v>16531</v>
      </c>
      <c r="E5171" t="s">
        <v>40</v>
      </c>
      <c r="F5171" s="78" t="s">
        <v>10239</v>
      </c>
      <c r="G5171" t="s">
        <v>5976</v>
      </c>
      <c r="J5171" t="str">
        <f t="shared" si="160"/>
        <v>12 September 1794</v>
      </c>
      <c r="K5171" s="63">
        <f t="shared" si="161"/>
        <v>326783</v>
      </c>
      <c r="L5171" s="107" t="b" cm="1">
        <f t="array" ref="L5171">SUMPRODUCT( --ISNUMBER(SEARCH(TextCheck,F5171)))&gt;0</f>
        <v>0</v>
      </c>
    </row>
    <row r="5172" spans="1:12" ht="15" customHeight="1">
      <c r="A5172" t="s">
        <v>10232</v>
      </c>
      <c r="D5172" t="s">
        <v>16531</v>
      </c>
      <c r="E5172" t="s">
        <v>40</v>
      </c>
      <c r="F5172" s="78" t="s">
        <v>10240</v>
      </c>
      <c r="G5172" t="s">
        <v>738</v>
      </c>
      <c r="J5172" t="str">
        <f t="shared" si="160"/>
        <v>16 September 1794</v>
      </c>
      <c r="K5172" s="63">
        <f t="shared" si="161"/>
        <v>326787</v>
      </c>
      <c r="L5172" s="107" t="b" cm="1">
        <f t="array" ref="L5172">SUMPRODUCT( --ISNUMBER(SEARCH(TextCheck,F5172)))&gt;0</f>
        <v>0</v>
      </c>
    </row>
    <row r="5173" spans="1:12" ht="15" customHeight="1">
      <c r="A5173" t="s">
        <v>10232</v>
      </c>
      <c r="B5173" t="b">
        <v>1</v>
      </c>
      <c r="D5173" t="s">
        <v>16531</v>
      </c>
      <c r="E5173" t="s">
        <v>41</v>
      </c>
      <c r="F5173" s="78" t="s">
        <v>10241</v>
      </c>
      <c r="G5173" t="s">
        <v>233</v>
      </c>
      <c r="J5173" t="str">
        <f t="shared" si="160"/>
        <v>12 March 1794</v>
      </c>
      <c r="K5173" s="63">
        <f t="shared" si="161"/>
        <v>326599</v>
      </c>
      <c r="L5173" s="107" t="b" cm="1">
        <f t="array" ref="L5173">SUMPRODUCT( --ISNUMBER(SEARCH(TextCheck,F5173)))&gt;0</f>
        <v>0</v>
      </c>
    </row>
    <row r="5174" spans="1:12" ht="15" customHeight="1">
      <c r="A5174" t="s">
        <v>10232</v>
      </c>
      <c r="B5174" t="b">
        <v>1</v>
      </c>
      <c r="D5174" t="s">
        <v>16531</v>
      </c>
      <c r="E5174" t="s">
        <v>41</v>
      </c>
      <c r="F5174" s="78" t="s">
        <v>10242</v>
      </c>
      <c r="G5174" t="s">
        <v>1413</v>
      </c>
      <c r="J5174" t="str">
        <f t="shared" si="160"/>
        <v>14 March 1794</v>
      </c>
      <c r="K5174" s="63">
        <f t="shared" si="161"/>
        <v>326601</v>
      </c>
      <c r="L5174" s="107" t="b" cm="1">
        <f t="array" ref="L5174">SUMPRODUCT( --ISNUMBER(SEARCH(TextCheck,F5174)))&gt;0</f>
        <v>0</v>
      </c>
    </row>
    <row r="5175" spans="1:12" ht="15" customHeight="1">
      <c r="A5175" t="s">
        <v>10232</v>
      </c>
      <c r="B5175" t="b">
        <v>1</v>
      </c>
      <c r="D5175" t="s">
        <v>16531</v>
      </c>
      <c r="E5175" t="s">
        <v>41</v>
      </c>
      <c r="F5175" s="78" t="s">
        <v>10243</v>
      </c>
      <c r="G5175" t="s">
        <v>173</v>
      </c>
      <c r="J5175" t="str">
        <f t="shared" si="160"/>
        <v>28 May 1794</v>
      </c>
      <c r="K5175" s="63">
        <f t="shared" si="161"/>
        <v>326676</v>
      </c>
      <c r="L5175" s="107" t="b" cm="1">
        <f t="array" ref="L5175">SUMPRODUCT( --ISNUMBER(SEARCH(TextCheck,F5175)))&gt;0</f>
        <v>0</v>
      </c>
    </row>
    <row r="5176" spans="1:12" ht="15" customHeight="1">
      <c r="A5176" t="s">
        <v>10232</v>
      </c>
      <c r="D5176" t="s">
        <v>16531</v>
      </c>
      <c r="E5176" t="s">
        <v>41</v>
      </c>
      <c r="F5176" s="78" t="s">
        <v>6798</v>
      </c>
      <c r="G5176" t="s">
        <v>3701</v>
      </c>
      <c r="J5176" t="str">
        <f t="shared" si="160"/>
        <v>11 June 1794</v>
      </c>
      <c r="K5176" s="63">
        <f t="shared" si="161"/>
        <v>326690</v>
      </c>
      <c r="L5176" s="107" t="b" cm="1">
        <f t="array" ref="L5176">SUMPRODUCT( --ISNUMBER(SEARCH(TextCheck,F5176)))&gt;0</f>
        <v>0</v>
      </c>
    </row>
    <row r="5177" spans="1:12" ht="15" customHeight="1">
      <c r="A5177" t="s">
        <v>10232</v>
      </c>
      <c r="B5177" t="b">
        <v>1</v>
      </c>
      <c r="D5177" t="s">
        <v>16531</v>
      </c>
      <c r="E5177" t="s">
        <v>41</v>
      </c>
      <c r="F5177" s="78" t="s">
        <v>10244</v>
      </c>
      <c r="G5177" t="s">
        <v>316</v>
      </c>
      <c r="J5177" t="str">
        <f t="shared" si="160"/>
        <v>20 August 1794</v>
      </c>
      <c r="K5177" s="63">
        <f t="shared" si="161"/>
        <v>326760</v>
      </c>
      <c r="L5177" s="107" t="b" cm="1">
        <f t="array" ref="L5177">SUMPRODUCT( --ISNUMBER(SEARCH(TextCheck,F5177)))&gt;0</f>
        <v>0</v>
      </c>
    </row>
    <row r="5178" spans="1:12" ht="15" customHeight="1">
      <c r="A5178" t="s">
        <v>10232</v>
      </c>
      <c r="D5178" t="s">
        <v>16531</v>
      </c>
      <c r="E5178" t="s">
        <v>41</v>
      </c>
      <c r="F5178" s="78" t="s">
        <v>10245</v>
      </c>
      <c r="G5178" t="s">
        <v>316</v>
      </c>
      <c r="J5178" t="str">
        <f t="shared" si="160"/>
        <v>20 August 1794</v>
      </c>
      <c r="K5178" s="63">
        <f t="shared" si="161"/>
        <v>326760</v>
      </c>
      <c r="L5178" s="107" t="b" cm="1">
        <f t="array" ref="L5178">SUMPRODUCT( --ISNUMBER(SEARCH(TextCheck,F5178)))&gt;0</f>
        <v>0</v>
      </c>
    </row>
    <row r="5179" spans="1:12" ht="15" customHeight="1">
      <c r="A5179" t="s">
        <v>10232</v>
      </c>
      <c r="B5179" t="b">
        <v>1</v>
      </c>
      <c r="D5179" t="s">
        <v>16531</v>
      </c>
      <c r="E5179" t="s">
        <v>41</v>
      </c>
      <c r="F5179" s="78" t="s">
        <v>183</v>
      </c>
      <c r="G5179" t="s">
        <v>316</v>
      </c>
      <c r="J5179" t="str">
        <f t="shared" si="160"/>
        <v>20 August 1794</v>
      </c>
      <c r="K5179" s="63">
        <f t="shared" si="161"/>
        <v>326760</v>
      </c>
      <c r="L5179" s="107" t="b" cm="1">
        <f t="array" ref="L5179">SUMPRODUCT( --ISNUMBER(SEARCH(TextCheck,F5179)))&gt;0</f>
        <v>0</v>
      </c>
    </row>
    <row r="5180" spans="1:12" ht="15" customHeight="1">
      <c r="A5180" t="s">
        <v>10232</v>
      </c>
      <c r="B5180" t="b">
        <v>1</v>
      </c>
      <c r="D5180" t="s">
        <v>16531</v>
      </c>
      <c r="E5180" t="s">
        <v>41</v>
      </c>
      <c r="F5180" s="78" t="s">
        <v>10246</v>
      </c>
      <c r="G5180" t="s">
        <v>316</v>
      </c>
      <c r="J5180" t="str">
        <f t="shared" si="160"/>
        <v>20 August 1794</v>
      </c>
      <c r="K5180" s="63">
        <f t="shared" si="161"/>
        <v>326760</v>
      </c>
      <c r="L5180" s="107" t="b" cm="1">
        <f t="array" ref="L5180">SUMPRODUCT( --ISNUMBER(SEARCH(TextCheck,F5180)))&gt;0</f>
        <v>0</v>
      </c>
    </row>
    <row r="5181" spans="1:12" ht="15" customHeight="1">
      <c r="A5181" t="s">
        <v>10232</v>
      </c>
      <c r="D5181" t="s">
        <v>16531</v>
      </c>
      <c r="E5181" t="s">
        <v>41</v>
      </c>
      <c r="F5181" s="78" t="s">
        <v>10247</v>
      </c>
      <c r="G5181" t="s">
        <v>316</v>
      </c>
      <c r="J5181" t="str">
        <f t="shared" si="160"/>
        <v>20 August 1794</v>
      </c>
      <c r="K5181" s="63">
        <f t="shared" si="161"/>
        <v>326760</v>
      </c>
      <c r="L5181" s="107" t="b" cm="1">
        <f t="array" ref="L5181">SUMPRODUCT( --ISNUMBER(SEARCH(TextCheck,F5181)))&gt;0</f>
        <v>0</v>
      </c>
    </row>
    <row r="5182" spans="1:12" ht="15" customHeight="1">
      <c r="A5182" t="s">
        <v>10232</v>
      </c>
      <c r="B5182" t="b">
        <v>1</v>
      </c>
      <c r="D5182" t="s">
        <v>16531</v>
      </c>
      <c r="E5182" t="s">
        <v>41</v>
      </c>
      <c r="F5182" s="78" t="s">
        <v>10248</v>
      </c>
      <c r="G5182" t="s">
        <v>3737</v>
      </c>
      <c r="J5182" t="str">
        <f t="shared" si="160"/>
        <v>22 October 1794</v>
      </c>
      <c r="K5182" s="63">
        <f t="shared" si="161"/>
        <v>326823</v>
      </c>
      <c r="L5182" s="107" t="b" cm="1">
        <f t="array" ref="L5182">SUMPRODUCT( --ISNUMBER(SEARCH(TextCheck,F5182)))&gt;0</f>
        <v>0</v>
      </c>
    </row>
    <row r="5183" spans="1:12" ht="15" customHeight="1">
      <c r="A5183" t="s">
        <v>10232</v>
      </c>
      <c r="B5183" t="b">
        <v>1</v>
      </c>
      <c r="D5183" t="s">
        <v>16531</v>
      </c>
      <c r="E5183" t="s">
        <v>41</v>
      </c>
      <c r="F5183" s="78" t="s">
        <v>10249</v>
      </c>
      <c r="G5183" t="s">
        <v>3738</v>
      </c>
      <c r="J5183" t="str">
        <f t="shared" si="160"/>
        <v>23 October 1794</v>
      </c>
      <c r="K5183" s="63">
        <f t="shared" si="161"/>
        <v>326824</v>
      </c>
      <c r="L5183" s="107" t="b" cm="1">
        <f t="array" ref="L5183">SUMPRODUCT( --ISNUMBER(SEARCH(TextCheck,F5183)))&gt;0</f>
        <v>0</v>
      </c>
    </row>
    <row r="5184" spans="1:12" ht="15" customHeight="1">
      <c r="A5184" t="s">
        <v>10232</v>
      </c>
      <c r="D5184" t="s">
        <v>16531</v>
      </c>
      <c r="E5184" t="s">
        <v>41</v>
      </c>
      <c r="F5184" s="78" t="s">
        <v>10250</v>
      </c>
      <c r="G5184" t="s">
        <v>4436</v>
      </c>
      <c r="J5184" t="str">
        <f t="shared" si="160"/>
        <v>27 November 1794</v>
      </c>
      <c r="K5184" s="63">
        <f t="shared" si="161"/>
        <v>326859</v>
      </c>
      <c r="L5184" s="107" t="b" cm="1">
        <f t="array" ref="L5184">SUMPRODUCT( --ISNUMBER(SEARCH(TextCheck,F5184)))&gt;0</f>
        <v>0</v>
      </c>
    </row>
    <row r="5185" spans="1:12" ht="15" customHeight="1">
      <c r="A5185" t="s">
        <v>10232</v>
      </c>
      <c r="D5185" t="s">
        <v>16531</v>
      </c>
      <c r="E5185" t="s">
        <v>41</v>
      </c>
      <c r="F5185" s="78" t="s">
        <v>4344</v>
      </c>
      <c r="G5185" t="s">
        <v>10251</v>
      </c>
      <c r="J5185" t="str">
        <f t="shared" si="160"/>
        <v>09 January 1795</v>
      </c>
      <c r="K5185" s="63">
        <f t="shared" si="161"/>
        <v>326902</v>
      </c>
      <c r="L5185" s="107" t="b" cm="1">
        <f t="array" ref="L5185">SUMPRODUCT( --ISNUMBER(SEARCH(TextCheck,F5185)))&gt;0</f>
        <v>0</v>
      </c>
    </row>
    <row r="5186" spans="1:12" ht="15" customHeight="1">
      <c r="A5186" t="s">
        <v>10232</v>
      </c>
      <c r="D5186" t="s">
        <v>16531</v>
      </c>
      <c r="E5186" t="s">
        <v>41</v>
      </c>
      <c r="F5186" s="78" t="s">
        <v>16850</v>
      </c>
      <c r="G5186" t="s">
        <v>3643</v>
      </c>
      <c r="J5186" t="str">
        <f t="shared" si="160"/>
        <v>10 January 1795</v>
      </c>
      <c r="K5186" s="63">
        <f t="shared" si="161"/>
        <v>326903</v>
      </c>
      <c r="L5186" s="107" t="b" cm="1">
        <f t="array" ref="L5186">SUMPRODUCT( --ISNUMBER(SEARCH(TextCheck,F5186)))&gt;0</f>
        <v>0</v>
      </c>
    </row>
    <row r="5187" spans="1:12" ht="15" customHeight="1">
      <c r="A5187" t="s">
        <v>10252</v>
      </c>
      <c r="D5187" t="s">
        <v>16531</v>
      </c>
      <c r="E5187" t="s">
        <v>41</v>
      </c>
      <c r="F5187" s="78" t="s">
        <v>10253</v>
      </c>
      <c r="G5187" t="s">
        <v>3718</v>
      </c>
      <c r="J5187" t="str">
        <f t="shared" si="160"/>
        <v>01 April 1795</v>
      </c>
      <c r="K5187" s="63">
        <f t="shared" si="161"/>
        <v>326984</v>
      </c>
      <c r="L5187" s="107" t="b" cm="1">
        <f t="array" ref="L5187">SUMPRODUCT( --ISNUMBER(SEARCH(TextCheck,F5187)))&gt;0</f>
        <v>0</v>
      </c>
    </row>
    <row r="5188" spans="1:12" ht="15" customHeight="1">
      <c r="A5188" t="s">
        <v>10252</v>
      </c>
      <c r="D5188" t="s">
        <v>16531</v>
      </c>
      <c r="E5188" t="s">
        <v>41</v>
      </c>
      <c r="F5188" s="78" t="s">
        <v>10254</v>
      </c>
      <c r="G5188" t="s">
        <v>3944</v>
      </c>
      <c r="H5188" t="s">
        <v>3058</v>
      </c>
      <c r="J5188" t="str">
        <f t="shared" si="160"/>
        <v>03 June 1795</v>
      </c>
      <c r="K5188" s="63">
        <f t="shared" si="161"/>
        <v>327047</v>
      </c>
      <c r="L5188" s="107" t="b" cm="1">
        <f t="array" ref="L5188">SUMPRODUCT( --ISNUMBER(SEARCH(TextCheck,F5188)))&gt;0</f>
        <v>0</v>
      </c>
    </row>
    <row r="5189" spans="1:12" ht="15" customHeight="1">
      <c r="A5189" t="s">
        <v>10252</v>
      </c>
      <c r="D5189" t="s">
        <v>16531</v>
      </c>
      <c r="E5189" t="s">
        <v>41</v>
      </c>
      <c r="F5189" s="78" t="s">
        <v>10255</v>
      </c>
      <c r="G5189" t="s">
        <v>3944</v>
      </c>
      <c r="J5189" t="str">
        <f t="shared" si="160"/>
        <v>03 June 1795</v>
      </c>
      <c r="K5189" s="63">
        <f t="shared" si="161"/>
        <v>327047</v>
      </c>
      <c r="L5189" s="107" t="b" cm="1">
        <f t="array" ref="L5189">SUMPRODUCT( --ISNUMBER(SEARCH(TextCheck,F5189)))&gt;0</f>
        <v>0</v>
      </c>
    </row>
    <row r="5190" spans="1:12" ht="15" customHeight="1">
      <c r="A5190" t="s">
        <v>10252</v>
      </c>
      <c r="B5190" t="b">
        <v>1</v>
      </c>
      <c r="D5190" t="s">
        <v>16531</v>
      </c>
      <c r="E5190" t="s">
        <v>41</v>
      </c>
      <c r="F5190" s="78" t="s">
        <v>6400</v>
      </c>
      <c r="G5190" t="s">
        <v>3369</v>
      </c>
      <c r="J5190" t="str">
        <f t="shared" si="160"/>
        <v>01 September 1795</v>
      </c>
      <c r="K5190" s="63">
        <f t="shared" si="161"/>
        <v>327137</v>
      </c>
      <c r="L5190" s="107" t="b" cm="1">
        <f t="array" ref="L5190">SUMPRODUCT( --ISNUMBER(SEARCH(TextCheck,F5190)))&gt;0</f>
        <v>0</v>
      </c>
    </row>
    <row r="5191" spans="1:12" ht="15" customHeight="1">
      <c r="A5191" t="s">
        <v>10252</v>
      </c>
      <c r="D5191" t="s">
        <v>16531</v>
      </c>
      <c r="E5191" t="s">
        <v>41</v>
      </c>
      <c r="F5191" s="78" t="s">
        <v>10256</v>
      </c>
      <c r="G5191" t="s">
        <v>3412</v>
      </c>
      <c r="J5191" t="str">
        <f t="shared" si="160"/>
        <v>02 September 1795</v>
      </c>
      <c r="K5191" s="63">
        <f t="shared" si="161"/>
        <v>327138</v>
      </c>
      <c r="L5191" s="107" t="b" cm="1">
        <f t="array" ref="L5191">SUMPRODUCT( --ISNUMBER(SEARCH(TextCheck,F5191)))&gt;0</f>
        <v>0</v>
      </c>
    </row>
    <row r="5192" spans="1:12" ht="15" customHeight="1">
      <c r="A5192" t="s">
        <v>10252</v>
      </c>
      <c r="D5192" t="s">
        <v>16531</v>
      </c>
      <c r="E5192" t="s">
        <v>41</v>
      </c>
      <c r="F5192" s="78" t="s">
        <v>10257</v>
      </c>
      <c r="G5192" t="s">
        <v>4547</v>
      </c>
      <c r="J5192" t="str">
        <f t="shared" si="160"/>
        <v>03 September 1795</v>
      </c>
      <c r="K5192" s="63">
        <f t="shared" si="161"/>
        <v>327139</v>
      </c>
      <c r="L5192" s="107" t="b" cm="1">
        <f t="array" ref="L5192">SUMPRODUCT( --ISNUMBER(SEARCH(TextCheck,F5192)))&gt;0</f>
        <v>0</v>
      </c>
    </row>
    <row r="5193" spans="1:12" ht="15" customHeight="1">
      <c r="A5193" t="s">
        <v>10252</v>
      </c>
      <c r="D5193" t="s">
        <v>16531</v>
      </c>
      <c r="E5193" t="s">
        <v>41</v>
      </c>
      <c r="F5193" s="78" t="s">
        <v>10258</v>
      </c>
      <c r="G5193" t="s">
        <v>3460</v>
      </c>
      <c r="H5193" t="s">
        <v>184</v>
      </c>
      <c r="J5193" t="str">
        <f t="shared" ref="J5193:J5256" si="162">TRIM(G5193)</f>
        <v>20 January 1796</v>
      </c>
      <c r="K5193" s="63">
        <f t="shared" ref="K5193:K5256" si="163">DATEVALUE((LEFT(J5193,(LEN(J5193)-4))&amp;(RIGHT(J5193,4)+1000)))</f>
        <v>327278</v>
      </c>
      <c r="L5193" s="107" t="b" cm="1">
        <f t="array" ref="L5193">SUMPRODUCT( --ISNUMBER(SEARCH(TextCheck,F5193)))&gt;0</f>
        <v>0</v>
      </c>
    </row>
    <row r="5194" spans="1:12" ht="15" customHeight="1">
      <c r="A5194" t="s">
        <v>10252</v>
      </c>
      <c r="B5194" t="b">
        <v>1</v>
      </c>
      <c r="D5194" t="s">
        <v>16531</v>
      </c>
      <c r="E5194" t="s">
        <v>50</v>
      </c>
      <c r="F5194" s="78" t="s">
        <v>10259</v>
      </c>
      <c r="G5194" t="s">
        <v>6579</v>
      </c>
      <c r="J5194" t="str">
        <f t="shared" si="162"/>
        <v>15 September 1794</v>
      </c>
      <c r="K5194" s="63">
        <f t="shared" si="163"/>
        <v>326786</v>
      </c>
      <c r="L5194" s="107" t="b" cm="1">
        <f t="array" ref="L5194">SUMPRODUCT( --ISNUMBER(SEARCH(TextCheck,F5194)))&gt;0</f>
        <v>0</v>
      </c>
    </row>
    <row r="5195" spans="1:12" ht="15" customHeight="1">
      <c r="A5195" t="s">
        <v>10252</v>
      </c>
      <c r="B5195" t="b">
        <v>1</v>
      </c>
      <c r="D5195" t="s">
        <v>16531</v>
      </c>
      <c r="E5195" t="s">
        <v>50</v>
      </c>
      <c r="F5195" s="78" t="s">
        <v>4863</v>
      </c>
      <c r="G5195" t="s">
        <v>4530</v>
      </c>
      <c r="J5195" t="str">
        <f t="shared" si="162"/>
        <v>02 October 1794</v>
      </c>
      <c r="K5195" s="63">
        <f t="shared" si="163"/>
        <v>326803</v>
      </c>
      <c r="L5195" s="107" t="b" cm="1">
        <f t="array" ref="L5195">SUMPRODUCT( --ISNUMBER(SEARCH(TextCheck,F5195)))&gt;0</f>
        <v>0</v>
      </c>
    </row>
    <row r="5196" spans="1:12" ht="15" customHeight="1">
      <c r="A5196" t="s">
        <v>10252</v>
      </c>
      <c r="D5196" t="s">
        <v>16531</v>
      </c>
      <c r="E5196" t="s">
        <v>50</v>
      </c>
      <c r="F5196" s="78" t="s">
        <v>10260</v>
      </c>
      <c r="G5196" t="s">
        <v>10261</v>
      </c>
      <c r="J5196" t="str">
        <f t="shared" si="162"/>
        <v>23 November 1794</v>
      </c>
      <c r="K5196" s="63">
        <f t="shared" si="163"/>
        <v>326855</v>
      </c>
      <c r="L5196" s="107" t="b" cm="1">
        <f t="array" ref="L5196">SUMPRODUCT( --ISNUMBER(SEARCH(TextCheck,F5196)))&gt;0</f>
        <v>0</v>
      </c>
    </row>
    <row r="5197" spans="1:12" ht="15" customHeight="1">
      <c r="A5197" t="s">
        <v>10252</v>
      </c>
      <c r="B5197" t="b">
        <v>1</v>
      </c>
      <c r="D5197" t="s">
        <v>16531</v>
      </c>
      <c r="E5197" t="s">
        <v>50</v>
      </c>
      <c r="F5197" s="78" t="s">
        <v>10262</v>
      </c>
      <c r="G5197" t="s">
        <v>3643</v>
      </c>
      <c r="J5197" t="str">
        <f t="shared" si="162"/>
        <v>10 January 1795</v>
      </c>
      <c r="K5197" s="63">
        <f t="shared" si="163"/>
        <v>326903</v>
      </c>
      <c r="L5197" s="107" t="b" cm="1">
        <f t="array" ref="L5197">SUMPRODUCT( --ISNUMBER(SEARCH(TextCheck,F5197)))&gt;0</f>
        <v>0</v>
      </c>
    </row>
    <row r="5198" spans="1:12" ht="15" customHeight="1">
      <c r="A5198" t="s">
        <v>10252</v>
      </c>
      <c r="B5198" t="b">
        <v>1</v>
      </c>
      <c r="D5198" t="s">
        <v>16531</v>
      </c>
      <c r="E5198" t="s">
        <v>50</v>
      </c>
      <c r="F5198" s="78" t="s">
        <v>10263</v>
      </c>
      <c r="G5198" t="s">
        <v>3718</v>
      </c>
      <c r="J5198" t="str">
        <f t="shared" si="162"/>
        <v>01 April 1795</v>
      </c>
      <c r="K5198" s="63">
        <f t="shared" si="163"/>
        <v>326984</v>
      </c>
      <c r="L5198" s="107" t="b" cm="1">
        <f t="array" ref="L5198">SUMPRODUCT( --ISNUMBER(SEARCH(TextCheck,F5198)))&gt;0</f>
        <v>0</v>
      </c>
    </row>
    <row r="5199" spans="1:12" ht="15" customHeight="1">
      <c r="A5199" t="s">
        <v>10252</v>
      </c>
      <c r="D5199" t="s">
        <v>16531</v>
      </c>
      <c r="E5199" t="s">
        <v>50</v>
      </c>
      <c r="F5199" s="78" t="s">
        <v>10264</v>
      </c>
      <c r="G5199" t="s">
        <v>3369</v>
      </c>
      <c r="J5199" t="str">
        <f t="shared" si="162"/>
        <v>01 September 1795</v>
      </c>
      <c r="K5199" s="63">
        <f t="shared" si="163"/>
        <v>327137</v>
      </c>
      <c r="L5199" s="107" t="b" cm="1">
        <f t="array" ref="L5199">SUMPRODUCT( --ISNUMBER(SEARCH(TextCheck,F5199)))&gt;0</f>
        <v>0</v>
      </c>
    </row>
    <row r="5200" spans="1:12" ht="15" customHeight="1">
      <c r="A5200" t="s">
        <v>10252</v>
      </c>
      <c r="D5200" t="s">
        <v>16531</v>
      </c>
      <c r="E5200" t="s">
        <v>50</v>
      </c>
      <c r="F5200" s="78" t="s">
        <v>10265</v>
      </c>
      <c r="G5200" t="s">
        <v>3773</v>
      </c>
      <c r="J5200" t="str">
        <f t="shared" si="162"/>
        <v>02 December 1795</v>
      </c>
      <c r="K5200" s="63">
        <f t="shared" si="163"/>
        <v>327229</v>
      </c>
      <c r="L5200" s="107" t="b" cm="1">
        <f t="array" ref="L5200">SUMPRODUCT( --ISNUMBER(SEARCH(TextCheck,F5200)))&gt;0</f>
        <v>0</v>
      </c>
    </row>
    <row r="5201" spans="1:12" ht="15" customHeight="1">
      <c r="A5201" t="s">
        <v>10252</v>
      </c>
      <c r="B5201" t="b">
        <v>1</v>
      </c>
      <c r="D5201" t="s">
        <v>16531</v>
      </c>
      <c r="E5201" t="s">
        <v>50</v>
      </c>
      <c r="F5201" s="78" t="s">
        <v>10266</v>
      </c>
      <c r="G5201" t="s">
        <v>4616</v>
      </c>
      <c r="J5201" t="str">
        <f t="shared" si="162"/>
        <v>09 December 1795</v>
      </c>
      <c r="K5201" s="63">
        <f t="shared" si="163"/>
        <v>327236</v>
      </c>
      <c r="L5201" s="107" t="b" cm="1">
        <f t="array" ref="L5201">SUMPRODUCT( --ISNUMBER(SEARCH(TextCheck,F5201)))&gt;0</f>
        <v>0</v>
      </c>
    </row>
    <row r="5202" spans="1:12" ht="15" customHeight="1">
      <c r="A5202" t="s">
        <v>10252</v>
      </c>
      <c r="D5202" t="s">
        <v>16531</v>
      </c>
      <c r="E5202" t="s">
        <v>44</v>
      </c>
      <c r="F5202" s="78" t="s">
        <v>3093</v>
      </c>
      <c r="G5202" t="s">
        <v>1786</v>
      </c>
      <c r="J5202" t="str">
        <f t="shared" si="162"/>
        <v>27 September 1793</v>
      </c>
      <c r="K5202" s="63">
        <f t="shared" si="163"/>
        <v>326433</v>
      </c>
      <c r="L5202" s="107" t="b" cm="1">
        <f t="array" ref="L5202">SUMPRODUCT( --ISNUMBER(SEARCH(TextCheck,F5202)))&gt;0</f>
        <v>0</v>
      </c>
    </row>
    <row r="5203" spans="1:12" ht="15" customHeight="1">
      <c r="A5203" t="s">
        <v>10252</v>
      </c>
      <c r="D5203" t="s">
        <v>16531</v>
      </c>
      <c r="E5203" t="s">
        <v>45</v>
      </c>
      <c r="F5203" s="78" t="s">
        <v>10267</v>
      </c>
      <c r="G5203" t="s">
        <v>1786</v>
      </c>
      <c r="J5203" t="str">
        <f t="shared" si="162"/>
        <v>27 September 1793</v>
      </c>
      <c r="K5203" s="63">
        <f t="shared" si="163"/>
        <v>326433</v>
      </c>
      <c r="L5203" s="107" t="b" cm="1">
        <f t="array" ref="L5203">SUMPRODUCT( --ISNUMBER(SEARCH(TextCheck,F5203)))&gt;0</f>
        <v>0</v>
      </c>
    </row>
    <row r="5204" spans="1:12" ht="15" customHeight="1">
      <c r="A5204" t="s">
        <v>10252</v>
      </c>
      <c r="B5204" t="b">
        <v>1</v>
      </c>
      <c r="D5204" t="s">
        <v>16531</v>
      </c>
      <c r="E5204" t="s">
        <v>9257</v>
      </c>
      <c r="F5204" s="78" t="s">
        <v>10268</v>
      </c>
      <c r="G5204" t="s">
        <v>233</v>
      </c>
      <c r="J5204" t="str">
        <f t="shared" si="162"/>
        <v>12 March 1794</v>
      </c>
      <c r="K5204" s="63">
        <f t="shared" si="163"/>
        <v>326599</v>
      </c>
      <c r="L5204" s="107" t="b" cm="1">
        <f t="array" ref="L5204">SUMPRODUCT( --ISNUMBER(SEARCH(TextCheck,F5204)))&gt;0</f>
        <v>0</v>
      </c>
    </row>
    <row r="5205" spans="1:12" ht="15" customHeight="1">
      <c r="A5205" t="s">
        <v>10252</v>
      </c>
      <c r="D5205" t="s">
        <v>16531</v>
      </c>
      <c r="E5205" t="s">
        <v>46</v>
      </c>
      <c r="F5205" s="78" t="s">
        <v>16851</v>
      </c>
      <c r="G5205" t="s">
        <v>1786</v>
      </c>
      <c r="J5205" t="str">
        <f t="shared" si="162"/>
        <v>27 September 1793</v>
      </c>
      <c r="K5205" s="63">
        <f t="shared" si="163"/>
        <v>326433</v>
      </c>
      <c r="L5205" s="107" t="b" cm="1">
        <f t="array" ref="L5205">SUMPRODUCT( --ISNUMBER(SEARCH(TextCheck,F5205)))&gt;0</f>
        <v>0</v>
      </c>
    </row>
    <row r="5206" spans="1:12" ht="15" customHeight="1">
      <c r="A5206" t="s">
        <v>10269</v>
      </c>
      <c r="D5206" t="s">
        <v>10270</v>
      </c>
      <c r="E5206" t="s">
        <v>23</v>
      </c>
      <c r="F5206" s="78" t="s">
        <v>1249</v>
      </c>
      <c r="G5206" t="s">
        <v>508</v>
      </c>
      <c r="H5206" t="s">
        <v>9808</v>
      </c>
      <c r="J5206" t="str">
        <f t="shared" si="162"/>
        <v>18 November 1795</v>
      </c>
      <c r="K5206" s="63">
        <f t="shared" si="163"/>
        <v>327215</v>
      </c>
      <c r="L5206" s="107" t="b" cm="1">
        <f t="array" ref="L5206">SUMPRODUCT( --ISNUMBER(SEARCH(TextCheck,F5206)))&gt;0</f>
        <v>0</v>
      </c>
    </row>
    <row r="5207" spans="1:12" ht="15" customHeight="1">
      <c r="A5207" t="s">
        <v>10269</v>
      </c>
      <c r="D5207" t="s">
        <v>10270</v>
      </c>
      <c r="E5207" t="s">
        <v>9267</v>
      </c>
      <c r="F5207" s="78" t="s">
        <v>6805</v>
      </c>
      <c r="G5207" t="s">
        <v>227</v>
      </c>
      <c r="J5207" t="str">
        <f t="shared" si="162"/>
        <v>27 May 1795</v>
      </c>
      <c r="K5207" s="63">
        <f t="shared" si="163"/>
        <v>327040</v>
      </c>
      <c r="L5207" s="107" t="b" cm="1">
        <f t="array" ref="L5207">SUMPRODUCT( --ISNUMBER(SEARCH(TextCheck,F5207)))&gt;0</f>
        <v>0</v>
      </c>
    </row>
    <row r="5208" spans="1:12" ht="15" customHeight="1">
      <c r="A5208" t="s">
        <v>10269</v>
      </c>
      <c r="B5208" t="b">
        <v>1</v>
      </c>
      <c r="D5208" t="s">
        <v>10270</v>
      </c>
      <c r="E5208" t="s">
        <v>9267</v>
      </c>
      <c r="F5208" s="78" t="s">
        <v>2517</v>
      </c>
      <c r="G5208" t="s">
        <v>1606</v>
      </c>
      <c r="J5208" t="str">
        <f t="shared" si="162"/>
        <v>20 August 1795</v>
      </c>
      <c r="K5208" s="63">
        <f t="shared" si="163"/>
        <v>327125</v>
      </c>
      <c r="L5208" s="107" t="b" cm="1">
        <f t="array" ref="L5208">SUMPRODUCT( --ISNUMBER(SEARCH(TextCheck,F5208)))&gt;0</f>
        <v>1</v>
      </c>
    </row>
    <row r="5209" spans="1:12" ht="15" customHeight="1">
      <c r="A5209" t="s">
        <v>10269</v>
      </c>
      <c r="B5209" t="b">
        <v>1</v>
      </c>
      <c r="D5209" t="s">
        <v>10270</v>
      </c>
      <c r="E5209" t="s">
        <v>25</v>
      </c>
      <c r="F5209" s="78" t="s">
        <v>10271</v>
      </c>
      <c r="G5209" t="s">
        <v>10272</v>
      </c>
      <c r="J5209" t="str">
        <f t="shared" si="162"/>
        <v>15 June 1794</v>
      </c>
      <c r="K5209" s="63">
        <f t="shared" si="163"/>
        <v>326694</v>
      </c>
      <c r="L5209" s="107" t="b" cm="1">
        <f t="array" ref="L5209">SUMPRODUCT( --ISNUMBER(SEARCH(TextCheck,F5209)))&gt;0</f>
        <v>0</v>
      </c>
    </row>
    <row r="5210" spans="1:12" ht="15" customHeight="1">
      <c r="A5210" t="s">
        <v>10269</v>
      </c>
      <c r="B5210" t="b">
        <v>1</v>
      </c>
      <c r="D5210" t="s">
        <v>10270</v>
      </c>
      <c r="E5210" t="s">
        <v>25</v>
      </c>
      <c r="F5210" s="78" t="s">
        <v>3060</v>
      </c>
      <c r="G5210" t="s">
        <v>3058</v>
      </c>
      <c r="J5210" t="str">
        <f t="shared" si="162"/>
        <v>22 August 1794</v>
      </c>
      <c r="K5210" s="63">
        <f t="shared" si="163"/>
        <v>326762</v>
      </c>
      <c r="L5210" s="107" t="b" cm="1">
        <f t="array" ref="L5210">SUMPRODUCT( --ISNUMBER(SEARCH(TextCheck,F5210)))&gt;0</f>
        <v>0</v>
      </c>
    </row>
    <row r="5211" spans="1:12" ht="15" customHeight="1">
      <c r="A5211" t="s">
        <v>10269</v>
      </c>
      <c r="B5211" t="b">
        <v>1</v>
      </c>
      <c r="D5211" t="s">
        <v>10270</v>
      </c>
      <c r="E5211" t="s">
        <v>40</v>
      </c>
      <c r="F5211" s="78" t="s">
        <v>10273</v>
      </c>
      <c r="G5211" t="s">
        <v>10274</v>
      </c>
      <c r="H5211" t="s">
        <v>1746</v>
      </c>
      <c r="J5211" t="str">
        <f t="shared" si="162"/>
        <v>28 September 1793</v>
      </c>
      <c r="K5211" s="63">
        <f t="shared" si="163"/>
        <v>326434</v>
      </c>
      <c r="L5211" s="107" t="b" cm="1">
        <f t="array" ref="L5211">SUMPRODUCT( --ISNUMBER(SEARCH(TextCheck,F5211)))&gt;0</f>
        <v>0</v>
      </c>
    </row>
    <row r="5212" spans="1:12" ht="15" customHeight="1">
      <c r="A5212" t="s">
        <v>10269</v>
      </c>
      <c r="B5212" t="b">
        <v>1</v>
      </c>
      <c r="D5212" t="s">
        <v>10270</v>
      </c>
      <c r="E5212" t="s">
        <v>40</v>
      </c>
      <c r="F5212" s="78" t="s">
        <v>10275</v>
      </c>
      <c r="G5212" t="s">
        <v>10274</v>
      </c>
      <c r="H5212" t="s">
        <v>5134</v>
      </c>
      <c r="J5212" t="str">
        <f t="shared" si="162"/>
        <v>28 September 1793</v>
      </c>
      <c r="K5212" s="63">
        <f t="shared" si="163"/>
        <v>326434</v>
      </c>
      <c r="L5212" s="107" t="b" cm="1">
        <f t="array" ref="L5212">SUMPRODUCT( --ISNUMBER(SEARCH(TextCheck,F5212)))&gt;0</f>
        <v>0</v>
      </c>
    </row>
    <row r="5213" spans="1:12" ht="15" customHeight="1">
      <c r="A5213" t="s">
        <v>10269</v>
      </c>
      <c r="D5213" t="s">
        <v>10270</v>
      </c>
      <c r="E5213" t="s">
        <v>40</v>
      </c>
      <c r="F5213" s="78" t="s">
        <v>10276</v>
      </c>
      <c r="G5213" t="s">
        <v>10277</v>
      </c>
      <c r="J5213" t="str">
        <f t="shared" si="162"/>
        <v>07 October 1793</v>
      </c>
      <c r="K5213" s="63">
        <f t="shared" si="163"/>
        <v>326443</v>
      </c>
      <c r="L5213" s="107" t="b" cm="1">
        <f t="array" ref="L5213">SUMPRODUCT( --ISNUMBER(SEARCH(TextCheck,F5213)))&gt;0</f>
        <v>0</v>
      </c>
    </row>
    <row r="5214" spans="1:12" ht="15" customHeight="1">
      <c r="A5214" t="s">
        <v>10269</v>
      </c>
      <c r="D5214" t="s">
        <v>10270</v>
      </c>
      <c r="E5214" t="s">
        <v>40</v>
      </c>
      <c r="F5214" s="78" t="s">
        <v>10278</v>
      </c>
      <c r="G5214" t="s">
        <v>697</v>
      </c>
      <c r="J5214" t="str">
        <f t="shared" si="162"/>
        <v>31 May 1794</v>
      </c>
      <c r="K5214" s="63">
        <f t="shared" si="163"/>
        <v>326679</v>
      </c>
      <c r="L5214" s="107" t="b" cm="1">
        <f t="array" ref="L5214">SUMPRODUCT( --ISNUMBER(SEARCH(TextCheck,F5214)))&gt;0</f>
        <v>0</v>
      </c>
    </row>
    <row r="5215" spans="1:12" ht="15" customHeight="1">
      <c r="A5215" t="s">
        <v>10269</v>
      </c>
      <c r="D5215" t="s">
        <v>10270</v>
      </c>
      <c r="E5215" t="s">
        <v>40</v>
      </c>
      <c r="F5215" s="78" t="s">
        <v>10279</v>
      </c>
      <c r="G5215" t="s">
        <v>890</v>
      </c>
      <c r="J5215" t="str">
        <f t="shared" si="162"/>
        <v>14 June 1794</v>
      </c>
      <c r="K5215" s="63">
        <f t="shared" si="163"/>
        <v>326693</v>
      </c>
      <c r="L5215" s="107" t="b" cm="1">
        <f t="array" ref="L5215">SUMPRODUCT( --ISNUMBER(SEARCH(TextCheck,F5215)))&gt;0</f>
        <v>0</v>
      </c>
    </row>
    <row r="5216" spans="1:12" ht="15" customHeight="1">
      <c r="A5216" t="s">
        <v>10269</v>
      </c>
      <c r="B5216" t="b">
        <v>1</v>
      </c>
      <c r="D5216" t="s">
        <v>10270</v>
      </c>
      <c r="E5216" t="s">
        <v>40</v>
      </c>
      <c r="F5216" s="78" t="s">
        <v>16852</v>
      </c>
      <c r="G5216" t="s">
        <v>4584</v>
      </c>
      <c r="J5216" t="str">
        <f t="shared" si="162"/>
        <v>06 September 1794</v>
      </c>
      <c r="K5216" s="63">
        <f t="shared" si="163"/>
        <v>326777</v>
      </c>
      <c r="L5216" s="107" t="b" cm="1">
        <f t="array" ref="L5216">SUMPRODUCT( --ISNUMBER(SEARCH(TextCheck,F5216)))&gt;0</f>
        <v>0</v>
      </c>
    </row>
    <row r="5217" spans="1:12" ht="15" customHeight="1">
      <c r="A5217" t="s">
        <v>10269</v>
      </c>
      <c r="D5217" t="s">
        <v>10270</v>
      </c>
      <c r="E5217" t="s">
        <v>40</v>
      </c>
      <c r="F5217" s="78" t="s">
        <v>10280</v>
      </c>
      <c r="G5217" t="s">
        <v>5118</v>
      </c>
      <c r="H5217" t="s">
        <v>3916</v>
      </c>
      <c r="J5217" t="str">
        <f t="shared" si="162"/>
        <v>24 September 1794</v>
      </c>
      <c r="K5217" s="63">
        <f t="shared" si="163"/>
        <v>326795</v>
      </c>
      <c r="L5217" s="107" t="b" cm="1">
        <f t="array" ref="L5217">SUMPRODUCT( --ISNUMBER(SEARCH(TextCheck,F5217)))&gt;0</f>
        <v>0</v>
      </c>
    </row>
    <row r="5218" spans="1:12" ht="15" customHeight="1">
      <c r="A5218" t="s">
        <v>10269</v>
      </c>
      <c r="D5218" t="s">
        <v>10270</v>
      </c>
      <c r="E5218" t="s">
        <v>40</v>
      </c>
      <c r="F5218" s="78" t="s">
        <v>10281</v>
      </c>
      <c r="G5218" t="s">
        <v>352</v>
      </c>
      <c r="J5218" t="str">
        <f t="shared" si="162"/>
        <v>30 October 1794</v>
      </c>
      <c r="K5218" s="63">
        <f t="shared" si="163"/>
        <v>326831</v>
      </c>
      <c r="L5218" s="107" t="b" cm="1">
        <f t="array" ref="L5218">SUMPRODUCT( --ISNUMBER(SEARCH(TextCheck,F5218)))&gt;0</f>
        <v>0</v>
      </c>
    </row>
    <row r="5219" spans="1:12" ht="15" customHeight="1">
      <c r="A5219" t="s">
        <v>10269</v>
      </c>
      <c r="D5219" t="s">
        <v>10270</v>
      </c>
      <c r="E5219" t="s">
        <v>40</v>
      </c>
      <c r="F5219" s="78" t="s">
        <v>10282</v>
      </c>
      <c r="G5219" t="s">
        <v>187</v>
      </c>
      <c r="J5219" t="str">
        <f t="shared" si="162"/>
        <v>12 November 1794</v>
      </c>
      <c r="K5219" s="63">
        <f t="shared" si="163"/>
        <v>326844</v>
      </c>
      <c r="L5219" s="107" t="b" cm="1">
        <f t="array" ref="L5219">SUMPRODUCT( --ISNUMBER(SEARCH(TextCheck,F5219)))&gt;0</f>
        <v>0</v>
      </c>
    </row>
    <row r="5220" spans="1:12" ht="15" customHeight="1">
      <c r="A5220" t="s">
        <v>10269</v>
      </c>
      <c r="B5220" t="b">
        <v>1</v>
      </c>
      <c r="D5220" t="s">
        <v>10270</v>
      </c>
      <c r="E5220" t="s">
        <v>40</v>
      </c>
      <c r="F5220" s="78" t="s">
        <v>9483</v>
      </c>
      <c r="G5220" t="s">
        <v>3369</v>
      </c>
      <c r="H5220" t="s">
        <v>3909</v>
      </c>
      <c r="J5220" t="str">
        <f t="shared" si="162"/>
        <v>01 September 1795</v>
      </c>
      <c r="K5220" s="63">
        <f t="shared" si="163"/>
        <v>327137</v>
      </c>
      <c r="L5220" s="107" t="b" cm="1">
        <f t="array" ref="L5220">SUMPRODUCT( --ISNUMBER(SEARCH(TextCheck,F5220)))&gt;0</f>
        <v>0</v>
      </c>
    </row>
    <row r="5221" spans="1:12" ht="15" customHeight="1">
      <c r="A5221" t="s">
        <v>10269</v>
      </c>
      <c r="D5221" t="s">
        <v>10270</v>
      </c>
      <c r="E5221" t="s">
        <v>40</v>
      </c>
      <c r="F5221" s="78" t="s">
        <v>10283</v>
      </c>
      <c r="G5221" t="s">
        <v>3412</v>
      </c>
      <c r="H5221" t="s">
        <v>184</v>
      </c>
      <c r="J5221" t="str">
        <f t="shared" si="162"/>
        <v>02 September 1795</v>
      </c>
      <c r="K5221" s="63">
        <f t="shared" si="163"/>
        <v>327138</v>
      </c>
      <c r="L5221" s="107" t="b" cm="1">
        <f t="array" ref="L5221">SUMPRODUCT( --ISNUMBER(SEARCH(TextCheck,F5221)))&gt;0</f>
        <v>0</v>
      </c>
    </row>
    <row r="5222" spans="1:12" ht="15" customHeight="1">
      <c r="A5222" t="s">
        <v>10269</v>
      </c>
      <c r="B5222" t="b">
        <v>1</v>
      </c>
      <c r="D5222" t="s">
        <v>10270</v>
      </c>
      <c r="E5222" t="s">
        <v>43</v>
      </c>
      <c r="F5222" s="78" t="s">
        <v>10284</v>
      </c>
      <c r="G5222" t="s">
        <v>307</v>
      </c>
      <c r="J5222" t="str">
        <f t="shared" si="162"/>
        <v>28 February 1794</v>
      </c>
      <c r="K5222" s="63">
        <f t="shared" si="163"/>
        <v>326587</v>
      </c>
      <c r="L5222" s="107" t="b" cm="1">
        <f t="array" ref="L5222">SUMPRODUCT( --ISNUMBER(SEARCH(TextCheck,F5222)))&gt;0</f>
        <v>0</v>
      </c>
    </row>
    <row r="5223" spans="1:12" ht="15" customHeight="1">
      <c r="A5223" t="s">
        <v>10269</v>
      </c>
      <c r="B5223" t="b">
        <v>1</v>
      </c>
      <c r="D5223" t="s">
        <v>10270</v>
      </c>
      <c r="E5223" t="s">
        <v>41</v>
      </c>
      <c r="F5223" s="78" t="s">
        <v>10285</v>
      </c>
      <c r="G5223" t="s">
        <v>10274</v>
      </c>
      <c r="H5223" t="s">
        <v>10286</v>
      </c>
      <c r="J5223" t="str">
        <f t="shared" si="162"/>
        <v>28 September 1793</v>
      </c>
      <c r="K5223" s="63">
        <f t="shared" si="163"/>
        <v>326434</v>
      </c>
      <c r="L5223" s="107" t="b" cm="1">
        <f t="array" ref="L5223">SUMPRODUCT( --ISNUMBER(SEARCH(TextCheck,F5223)))&gt;0</f>
        <v>0</v>
      </c>
    </row>
    <row r="5224" spans="1:12" ht="15" customHeight="1">
      <c r="A5224" t="s">
        <v>10269</v>
      </c>
      <c r="B5224" t="b">
        <v>1</v>
      </c>
      <c r="D5224" t="s">
        <v>10270</v>
      </c>
      <c r="E5224" t="s">
        <v>41</v>
      </c>
      <c r="F5224" s="78" t="s">
        <v>10287</v>
      </c>
      <c r="G5224" t="s">
        <v>10274</v>
      </c>
      <c r="J5224" t="str">
        <f t="shared" si="162"/>
        <v>28 September 1793</v>
      </c>
      <c r="K5224" s="63">
        <f t="shared" si="163"/>
        <v>326434</v>
      </c>
      <c r="L5224" s="107" t="b" cm="1">
        <f t="array" ref="L5224">SUMPRODUCT( --ISNUMBER(SEARCH(TextCheck,F5224)))&gt;0</f>
        <v>0</v>
      </c>
    </row>
    <row r="5225" spans="1:12" ht="15" customHeight="1">
      <c r="A5225" t="s">
        <v>10269</v>
      </c>
      <c r="D5225" t="s">
        <v>10270</v>
      </c>
      <c r="E5225" t="s">
        <v>41</v>
      </c>
      <c r="F5225" s="78" t="s">
        <v>10288</v>
      </c>
      <c r="G5225" t="s">
        <v>4529</v>
      </c>
      <c r="J5225" t="str">
        <f t="shared" si="162"/>
        <v>08 October 1793</v>
      </c>
      <c r="K5225" s="63">
        <f t="shared" si="163"/>
        <v>326444</v>
      </c>
      <c r="L5225" s="107" t="b" cm="1">
        <f t="array" ref="L5225">SUMPRODUCT( --ISNUMBER(SEARCH(TextCheck,F5225)))&gt;0</f>
        <v>0</v>
      </c>
    </row>
    <row r="5226" spans="1:12" ht="15" customHeight="1">
      <c r="A5226" t="s">
        <v>10269</v>
      </c>
      <c r="D5226" t="s">
        <v>10270</v>
      </c>
      <c r="E5226" t="s">
        <v>41</v>
      </c>
      <c r="F5226" s="78" t="s">
        <v>16853</v>
      </c>
      <c r="G5226" t="s">
        <v>307</v>
      </c>
      <c r="J5226" t="str">
        <f t="shared" si="162"/>
        <v>28 February 1794</v>
      </c>
      <c r="K5226" s="63">
        <f t="shared" si="163"/>
        <v>326587</v>
      </c>
      <c r="L5226" s="107" t="b" cm="1">
        <f t="array" ref="L5226">SUMPRODUCT( --ISNUMBER(SEARCH(TextCheck,F5226)))&gt;0</f>
        <v>0</v>
      </c>
    </row>
    <row r="5227" spans="1:12" ht="15" customHeight="1">
      <c r="A5227" t="s">
        <v>10269</v>
      </c>
      <c r="D5227" t="s">
        <v>10270</v>
      </c>
      <c r="E5227" t="s">
        <v>41</v>
      </c>
      <c r="F5227" s="78" t="s">
        <v>10289</v>
      </c>
      <c r="G5227" t="s">
        <v>697</v>
      </c>
      <c r="J5227" t="str">
        <f t="shared" si="162"/>
        <v>31 May 1794</v>
      </c>
      <c r="K5227" s="63">
        <f t="shared" si="163"/>
        <v>326679</v>
      </c>
      <c r="L5227" s="107" t="b" cm="1">
        <f t="array" ref="L5227">SUMPRODUCT( --ISNUMBER(SEARCH(TextCheck,F5227)))&gt;0</f>
        <v>0</v>
      </c>
    </row>
    <row r="5228" spans="1:12" ht="15" customHeight="1">
      <c r="A5228" t="s">
        <v>10269</v>
      </c>
      <c r="D5228" t="s">
        <v>10270</v>
      </c>
      <c r="E5228" t="s">
        <v>41</v>
      </c>
      <c r="F5228" s="78" t="s">
        <v>10290</v>
      </c>
      <c r="G5228" t="s">
        <v>890</v>
      </c>
      <c r="J5228" t="str">
        <f t="shared" si="162"/>
        <v>14 June 1794</v>
      </c>
      <c r="K5228" s="63">
        <f t="shared" si="163"/>
        <v>326693</v>
      </c>
      <c r="L5228" s="107" t="b" cm="1">
        <f t="array" ref="L5228">SUMPRODUCT( --ISNUMBER(SEARCH(TextCheck,F5228)))&gt;0</f>
        <v>0</v>
      </c>
    </row>
    <row r="5229" spans="1:12" ht="15" customHeight="1">
      <c r="A5229" t="s">
        <v>10269</v>
      </c>
      <c r="D5229" t="s">
        <v>10270</v>
      </c>
      <c r="E5229" t="s">
        <v>41</v>
      </c>
      <c r="F5229" s="78" t="s">
        <v>6400</v>
      </c>
      <c r="G5229" t="s">
        <v>10272</v>
      </c>
      <c r="J5229" t="str">
        <f t="shared" si="162"/>
        <v>15 June 1794</v>
      </c>
      <c r="K5229" s="63">
        <f t="shared" si="163"/>
        <v>326694</v>
      </c>
      <c r="L5229" s="107" t="b" cm="1">
        <f t="array" ref="L5229">SUMPRODUCT( --ISNUMBER(SEARCH(TextCheck,F5229)))&gt;0</f>
        <v>0</v>
      </c>
    </row>
    <row r="5230" spans="1:12" ht="15" customHeight="1">
      <c r="A5230" t="s">
        <v>10269</v>
      </c>
      <c r="B5230" t="b">
        <v>1</v>
      </c>
      <c r="D5230" t="s">
        <v>10270</v>
      </c>
      <c r="E5230" t="s">
        <v>41</v>
      </c>
      <c r="F5230" s="78" t="s">
        <v>5132</v>
      </c>
      <c r="G5230" t="s">
        <v>10272</v>
      </c>
      <c r="J5230" t="str">
        <f t="shared" si="162"/>
        <v>15 June 1794</v>
      </c>
      <c r="K5230" s="63">
        <f t="shared" si="163"/>
        <v>326694</v>
      </c>
      <c r="L5230" s="107" t="b" cm="1">
        <f t="array" ref="L5230">SUMPRODUCT( --ISNUMBER(SEARCH(TextCheck,F5230)))&gt;0</f>
        <v>0</v>
      </c>
    </row>
    <row r="5231" spans="1:12" ht="15" customHeight="1">
      <c r="A5231" t="s">
        <v>10269</v>
      </c>
      <c r="B5231" t="b">
        <v>1</v>
      </c>
      <c r="D5231" t="s">
        <v>10270</v>
      </c>
      <c r="E5231" t="s">
        <v>41</v>
      </c>
      <c r="F5231" s="78" t="s">
        <v>10291</v>
      </c>
      <c r="G5231" t="s">
        <v>10272</v>
      </c>
      <c r="J5231" t="str">
        <f t="shared" si="162"/>
        <v>15 June 1794</v>
      </c>
      <c r="K5231" s="63">
        <f t="shared" si="163"/>
        <v>326694</v>
      </c>
      <c r="L5231" s="107" t="b" cm="1">
        <f t="array" ref="L5231">SUMPRODUCT( --ISNUMBER(SEARCH(TextCheck,F5231)))&gt;0</f>
        <v>0</v>
      </c>
    </row>
    <row r="5232" spans="1:12" ht="15" customHeight="1">
      <c r="A5232" t="s">
        <v>10269</v>
      </c>
      <c r="D5232" t="s">
        <v>10270</v>
      </c>
      <c r="E5232" t="s">
        <v>41</v>
      </c>
      <c r="F5232" s="78" t="s">
        <v>10292</v>
      </c>
      <c r="G5232" t="s">
        <v>10272</v>
      </c>
      <c r="J5232" t="str">
        <f t="shared" si="162"/>
        <v>15 June 1794</v>
      </c>
      <c r="K5232" s="63">
        <f t="shared" si="163"/>
        <v>326694</v>
      </c>
      <c r="L5232" s="107" t="b" cm="1">
        <f t="array" ref="L5232">SUMPRODUCT( --ISNUMBER(SEARCH(TextCheck,F5232)))&gt;0</f>
        <v>0</v>
      </c>
    </row>
    <row r="5233" spans="1:12" ht="15" customHeight="1">
      <c r="A5233" t="s">
        <v>10269</v>
      </c>
      <c r="B5233" t="b">
        <v>1</v>
      </c>
      <c r="D5233" t="s">
        <v>10270</v>
      </c>
      <c r="E5233" t="s">
        <v>41</v>
      </c>
      <c r="F5233" s="78" t="s">
        <v>10293</v>
      </c>
      <c r="G5233" t="s">
        <v>10272</v>
      </c>
      <c r="J5233" t="str">
        <f t="shared" si="162"/>
        <v>15 June 1794</v>
      </c>
      <c r="K5233" s="63">
        <f t="shared" si="163"/>
        <v>326694</v>
      </c>
      <c r="L5233" s="107" t="b" cm="1">
        <f t="array" ref="L5233">SUMPRODUCT( --ISNUMBER(SEARCH(TextCheck,F5233)))&gt;0</f>
        <v>0</v>
      </c>
    </row>
    <row r="5234" spans="1:12" ht="15" customHeight="1">
      <c r="A5234" t="s">
        <v>10269</v>
      </c>
      <c r="B5234" t="b">
        <v>1</v>
      </c>
      <c r="D5234" t="s">
        <v>10270</v>
      </c>
      <c r="E5234" t="s">
        <v>41</v>
      </c>
      <c r="F5234" s="78" t="s">
        <v>10294</v>
      </c>
      <c r="G5234" t="s">
        <v>3916</v>
      </c>
      <c r="J5234" t="str">
        <f t="shared" si="162"/>
        <v>08 July 1794</v>
      </c>
      <c r="K5234" s="63">
        <f t="shared" si="163"/>
        <v>326717</v>
      </c>
      <c r="L5234" s="107" t="b" cm="1">
        <f t="array" ref="L5234">SUMPRODUCT( --ISNUMBER(SEARCH(TextCheck,F5234)))&gt;0</f>
        <v>0</v>
      </c>
    </row>
    <row r="5235" spans="1:12" ht="15" customHeight="1">
      <c r="A5235" t="s">
        <v>10269</v>
      </c>
      <c r="D5235" t="s">
        <v>10270</v>
      </c>
      <c r="E5235" t="s">
        <v>41</v>
      </c>
      <c r="F5235" s="78" t="s">
        <v>10295</v>
      </c>
      <c r="G5235" t="s">
        <v>544</v>
      </c>
      <c r="J5235" t="str">
        <f t="shared" si="162"/>
        <v>19 July 1794</v>
      </c>
      <c r="K5235" s="63">
        <f t="shared" si="163"/>
        <v>326728</v>
      </c>
      <c r="L5235" s="107" t="b" cm="1">
        <f t="array" ref="L5235">SUMPRODUCT( --ISNUMBER(SEARCH(TextCheck,F5235)))&gt;0</f>
        <v>0</v>
      </c>
    </row>
    <row r="5236" spans="1:12" ht="15" customHeight="1">
      <c r="A5236" t="s">
        <v>10269</v>
      </c>
      <c r="D5236" t="s">
        <v>10270</v>
      </c>
      <c r="E5236" t="s">
        <v>41</v>
      </c>
      <c r="F5236" s="78" t="s">
        <v>10296</v>
      </c>
      <c r="G5236" t="s">
        <v>5408</v>
      </c>
      <c r="J5236" t="str">
        <f t="shared" si="162"/>
        <v>31 July 1794</v>
      </c>
      <c r="K5236" s="63">
        <f t="shared" si="163"/>
        <v>326740</v>
      </c>
      <c r="L5236" s="107" t="b" cm="1">
        <f t="array" ref="L5236">SUMPRODUCT( --ISNUMBER(SEARCH(TextCheck,F5236)))&gt;0</f>
        <v>0</v>
      </c>
    </row>
    <row r="5237" spans="1:12" ht="15" customHeight="1">
      <c r="A5237" t="s">
        <v>10297</v>
      </c>
      <c r="D5237" t="s">
        <v>10270</v>
      </c>
      <c r="E5237" t="s">
        <v>41</v>
      </c>
      <c r="F5237" s="78" t="s">
        <v>10298</v>
      </c>
      <c r="G5237" t="s">
        <v>5408</v>
      </c>
      <c r="J5237" t="str">
        <f t="shared" si="162"/>
        <v>31 July 1794</v>
      </c>
      <c r="K5237" s="63">
        <f t="shared" si="163"/>
        <v>326740</v>
      </c>
      <c r="L5237" s="107" t="b" cm="1">
        <f t="array" ref="L5237">SUMPRODUCT( --ISNUMBER(SEARCH(TextCheck,F5237)))&gt;0</f>
        <v>0</v>
      </c>
    </row>
    <row r="5238" spans="1:12" ht="15" customHeight="1">
      <c r="A5238" t="s">
        <v>10297</v>
      </c>
      <c r="D5238" t="s">
        <v>10270</v>
      </c>
      <c r="E5238" t="s">
        <v>41</v>
      </c>
      <c r="F5238" s="78" t="s">
        <v>10299</v>
      </c>
      <c r="G5238" t="s">
        <v>5118</v>
      </c>
      <c r="J5238" t="str">
        <f t="shared" si="162"/>
        <v>24 September 1794</v>
      </c>
      <c r="K5238" s="63">
        <f t="shared" si="163"/>
        <v>326795</v>
      </c>
      <c r="L5238" s="107" t="b" cm="1">
        <f t="array" ref="L5238">SUMPRODUCT( --ISNUMBER(SEARCH(TextCheck,F5238)))&gt;0</f>
        <v>0</v>
      </c>
    </row>
    <row r="5239" spans="1:12" ht="15" customHeight="1">
      <c r="A5239" t="s">
        <v>10297</v>
      </c>
      <c r="D5239" t="s">
        <v>10270</v>
      </c>
      <c r="E5239" t="s">
        <v>41</v>
      </c>
      <c r="F5239" s="78" t="s">
        <v>3824</v>
      </c>
      <c r="G5239" t="s">
        <v>5118</v>
      </c>
      <c r="J5239" t="str">
        <f t="shared" si="162"/>
        <v>24 September 1794</v>
      </c>
      <c r="K5239" s="63">
        <f t="shared" si="163"/>
        <v>326795</v>
      </c>
      <c r="L5239" s="107" t="b" cm="1">
        <f t="array" ref="L5239">SUMPRODUCT( --ISNUMBER(SEARCH(TextCheck,F5239)))&gt;0</f>
        <v>0</v>
      </c>
    </row>
    <row r="5240" spans="1:12" ht="15" customHeight="1">
      <c r="A5240" t="s">
        <v>10297</v>
      </c>
      <c r="B5240" t="b">
        <v>1</v>
      </c>
      <c r="D5240" t="s">
        <v>10270</v>
      </c>
      <c r="E5240" t="s">
        <v>41</v>
      </c>
      <c r="F5240" s="78" t="s">
        <v>10249</v>
      </c>
      <c r="G5240" t="s">
        <v>546</v>
      </c>
      <c r="J5240" t="str">
        <f t="shared" si="162"/>
        <v>11 October 1794</v>
      </c>
      <c r="K5240" s="63">
        <f t="shared" si="163"/>
        <v>326812</v>
      </c>
      <c r="L5240" s="107" t="b" cm="1">
        <f t="array" ref="L5240">SUMPRODUCT( --ISNUMBER(SEARCH(TextCheck,F5240)))&gt;0</f>
        <v>0</v>
      </c>
    </row>
    <row r="5241" spans="1:12" ht="15" customHeight="1">
      <c r="A5241" t="s">
        <v>10297</v>
      </c>
      <c r="B5241" t="b">
        <v>1</v>
      </c>
      <c r="D5241" t="s">
        <v>10270</v>
      </c>
      <c r="E5241" t="s">
        <v>41</v>
      </c>
      <c r="F5241" s="78" t="s">
        <v>16854</v>
      </c>
      <c r="G5241" t="s">
        <v>546</v>
      </c>
      <c r="J5241" t="str">
        <f t="shared" si="162"/>
        <v>11 October 1794</v>
      </c>
      <c r="K5241" s="63">
        <f t="shared" si="163"/>
        <v>326812</v>
      </c>
      <c r="L5241" s="107" t="b" cm="1">
        <f t="array" ref="L5241">SUMPRODUCT( --ISNUMBER(SEARCH(TextCheck,F5241)))&gt;0</f>
        <v>0</v>
      </c>
    </row>
    <row r="5242" spans="1:12" ht="15" customHeight="1">
      <c r="A5242" t="s">
        <v>10297</v>
      </c>
      <c r="D5242" t="s">
        <v>10270</v>
      </c>
      <c r="E5242" t="s">
        <v>41</v>
      </c>
      <c r="F5242" s="78" t="s">
        <v>10300</v>
      </c>
      <c r="G5242" t="s">
        <v>4011</v>
      </c>
      <c r="J5242" t="str">
        <f t="shared" si="162"/>
        <v>03 November 1794</v>
      </c>
      <c r="K5242" s="63">
        <f t="shared" si="163"/>
        <v>326835</v>
      </c>
      <c r="L5242" s="107" t="b" cm="1">
        <f t="array" ref="L5242">SUMPRODUCT( --ISNUMBER(SEARCH(TextCheck,F5242)))&gt;0</f>
        <v>0</v>
      </c>
    </row>
    <row r="5243" spans="1:12" ht="15" customHeight="1">
      <c r="A5243" t="s">
        <v>10297</v>
      </c>
      <c r="D5243" t="s">
        <v>10270</v>
      </c>
      <c r="E5243" t="s">
        <v>41</v>
      </c>
      <c r="F5243" s="78" t="s">
        <v>10301</v>
      </c>
      <c r="G5243" t="s">
        <v>184</v>
      </c>
      <c r="J5243" t="str">
        <f t="shared" si="162"/>
        <v>26 November 1794</v>
      </c>
      <c r="K5243" s="63">
        <f t="shared" si="163"/>
        <v>326858</v>
      </c>
      <c r="L5243" s="107" t="b" cm="1">
        <f t="array" ref="L5243">SUMPRODUCT( --ISNUMBER(SEARCH(TextCheck,F5243)))&gt;0</f>
        <v>0</v>
      </c>
    </row>
    <row r="5244" spans="1:12" ht="15" customHeight="1">
      <c r="A5244" t="s">
        <v>10297</v>
      </c>
      <c r="D5244" t="s">
        <v>10270</v>
      </c>
      <c r="E5244" t="s">
        <v>41</v>
      </c>
      <c r="F5244" s="78" t="s">
        <v>10302</v>
      </c>
      <c r="G5244" t="s">
        <v>184</v>
      </c>
      <c r="J5244" t="str">
        <f t="shared" si="162"/>
        <v>26 November 1794</v>
      </c>
      <c r="K5244" s="63">
        <f t="shared" si="163"/>
        <v>326858</v>
      </c>
      <c r="L5244" s="107" t="b" cm="1">
        <f t="array" ref="L5244">SUMPRODUCT( --ISNUMBER(SEARCH(TextCheck,F5244)))&gt;0</f>
        <v>0</v>
      </c>
    </row>
    <row r="5245" spans="1:12" ht="15" customHeight="1">
      <c r="A5245" t="s">
        <v>10297</v>
      </c>
      <c r="D5245" t="s">
        <v>10270</v>
      </c>
      <c r="E5245" t="s">
        <v>41</v>
      </c>
      <c r="F5245" s="78" t="s">
        <v>10303</v>
      </c>
      <c r="G5245" t="s">
        <v>4060</v>
      </c>
      <c r="J5245" t="str">
        <f t="shared" si="162"/>
        <v>21 February 1795</v>
      </c>
      <c r="K5245" s="63">
        <f t="shared" si="163"/>
        <v>326945</v>
      </c>
      <c r="L5245" s="107" t="b" cm="1">
        <f t="array" ref="L5245">SUMPRODUCT( --ISNUMBER(SEARCH(TextCheck,F5245)))&gt;0</f>
        <v>1</v>
      </c>
    </row>
    <row r="5246" spans="1:12" ht="15" customHeight="1">
      <c r="A5246" t="s">
        <v>10297</v>
      </c>
      <c r="B5246" t="b">
        <v>1</v>
      </c>
      <c r="D5246" t="s">
        <v>10270</v>
      </c>
      <c r="E5246" t="s">
        <v>50</v>
      </c>
      <c r="F5246" s="78" t="s">
        <v>2478</v>
      </c>
      <c r="G5246" t="s">
        <v>10274</v>
      </c>
      <c r="H5246" t="s">
        <v>3899</v>
      </c>
      <c r="J5246" t="str">
        <f t="shared" si="162"/>
        <v>28 September 1793</v>
      </c>
      <c r="K5246" s="63">
        <f t="shared" si="163"/>
        <v>326434</v>
      </c>
      <c r="L5246" s="107" t="b" cm="1">
        <f t="array" ref="L5246">SUMPRODUCT( --ISNUMBER(SEARCH(TextCheck,F5246)))&gt;0</f>
        <v>0</v>
      </c>
    </row>
    <row r="5247" spans="1:12" ht="15" customHeight="1">
      <c r="A5247" t="s">
        <v>10297</v>
      </c>
      <c r="B5247" t="b">
        <v>1</v>
      </c>
      <c r="D5247" t="s">
        <v>10270</v>
      </c>
      <c r="E5247" t="s">
        <v>50</v>
      </c>
      <c r="F5247" s="78" t="s">
        <v>6805</v>
      </c>
      <c r="G5247" t="s">
        <v>359</v>
      </c>
      <c r="J5247" t="str">
        <f t="shared" si="162"/>
        <v>20 July 1794</v>
      </c>
      <c r="K5247" s="63">
        <f t="shared" si="163"/>
        <v>326729</v>
      </c>
      <c r="L5247" s="107" t="b" cm="1">
        <f t="array" ref="L5247">SUMPRODUCT( --ISNUMBER(SEARCH(TextCheck,F5247)))&gt;0</f>
        <v>0</v>
      </c>
    </row>
    <row r="5248" spans="1:12" ht="15" customHeight="1">
      <c r="A5248" t="s">
        <v>10297</v>
      </c>
      <c r="D5248" t="s">
        <v>10270</v>
      </c>
      <c r="E5248" t="s">
        <v>50</v>
      </c>
      <c r="F5248" s="78" t="s">
        <v>10304</v>
      </c>
      <c r="G5248" t="s">
        <v>359</v>
      </c>
      <c r="J5248" t="str">
        <f t="shared" si="162"/>
        <v>20 July 1794</v>
      </c>
      <c r="K5248" s="63">
        <f t="shared" si="163"/>
        <v>326729</v>
      </c>
      <c r="L5248" s="107" t="b" cm="1">
        <f t="array" ref="L5248">SUMPRODUCT( --ISNUMBER(SEARCH(TextCheck,F5248)))&gt;0</f>
        <v>0</v>
      </c>
    </row>
    <row r="5249" spans="1:12" ht="15" customHeight="1">
      <c r="A5249" t="s">
        <v>10297</v>
      </c>
      <c r="D5249" t="s">
        <v>10270</v>
      </c>
      <c r="E5249" t="s">
        <v>50</v>
      </c>
      <c r="F5249" s="78" t="s">
        <v>10305</v>
      </c>
      <c r="G5249" t="s">
        <v>5118</v>
      </c>
      <c r="J5249" t="str">
        <f t="shared" si="162"/>
        <v>24 September 1794</v>
      </c>
      <c r="K5249" s="63">
        <f t="shared" si="163"/>
        <v>326795</v>
      </c>
      <c r="L5249" s="107" t="b" cm="1">
        <f t="array" ref="L5249">SUMPRODUCT( --ISNUMBER(SEARCH(TextCheck,F5249)))&gt;0</f>
        <v>0</v>
      </c>
    </row>
    <row r="5250" spans="1:12" ht="15" customHeight="1">
      <c r="A5250" t="s">
        <v>10297</v>
      </c>
      <c r="D5250" t="s">
        <v>10270</v>
      </c>
      <c r="E5250" t="s">
        <v>50</v>
      </c>
      <c r="F5250" s="78" t="s">
        <v>10306</v>
      </c>
      <c r="G5250" t="s">
        <v>10307</v>
      </c>
      <c r="J5250" t="str">
        <f t="shared" si="162"/>
        <v>02 February 1795</v>
      </c>
      <c r="K5250" s="63">
        <f t="shared" si="163"/>
        <v>326926</v>
      </c>
      <c r="L5250" s="107" t="b" cm="1">
        <f t="array" ref="L5250">SUMPRODUCT( --ISNUMBER(SEARCH(TextCheck,F5250)))&gt;0</f>
        <v>0</v>
      </c>
    </row>
    <row r="5251" spans="1:12" ht="15" customHeight="1">
      <c r="A5251" t="s">
        <v>10297</v>
      </c>
      <c r="D5251" t="s">
        <v>10270</v>
      </c>
      <c r="E5251" t="s">
        <v>50</v>
      </c>
      <c r="F5251" s="78" t="s">
        <v>10308</v>
      </c>
      <c r="G5251" t="s">
        <v>10309</v>
      </c>
      <c r="J5251" t="str">
        <f t="shared" si="162"/>
        <v>07 February 1795</v>
      </c>
      <c r="K5251" s="63">
        <f t="shared" si="163"/>
        <v>326931</v>
      </c>
      <c r="L5251" s="107" t="b" cm="1">
        <f t="array" ref="L5251">SUMPRODUCT( --ISNUMBER(SEARCH(TextCheck,F5251)))&gt;0</f>
        <v>0</v>
      </c>
    </row>
    <row r="5252" spans="1:12" ht="15" customHeight="1">
      <c r="A5252" t="s">
        <v>10297</v>
      </c>
      <c r="D5252" t="s">
        <v>10270</v>
      </c>
      <c r="E5252" t="s">
        <v>50</v>
      </c>
      <c r="F5252" s="78" t="s">
        <v>10310</v>
      </c>
      <c r="G5252" t="s">
        <v>4060</v>
      </c>
      <c r="J5252" t="str">
        <f t="shared" si="162"/>
        <v>21 February 1795</v>
      </c>
      <c r="K5252" s="63">
        <f t="shared" si="163"/>
        <v>326945</v>
      </c>
      <c r="L5252" s="107" t="b" cm="1">
        <f t="array" ref="L5252">SUMPRODUCT( --ISNUMBER(SEARCH(TextCheck,F5252)))&gt;0</f>
        <v>0</v>
      </c>
    </row>
    <row r="5253" spans="1:12" ht="15" customHeight="1">
      <c r="A5253" t="s">
        <v>10297</v>
      </c>
      <c r="B5253" t="b">
        <v>1</v>
      </c>
      <c r="D5253" t="s">
        <v>10270</v>
      </c>
      <c r="E5253" t="s">
        <v>50</v>
      </c>
      <c r="F5253" s="78" t="s">
        <v>10311</v>
      </c>
      <c r="G5253" t="s">
        <v>587</v>
      </c>
      <c r="J5253" t="str">
        <f t="shared" si="162"/>
        <v>11 March 1795</v>
      </c>
      <c r="K5253" s="63">
        <f t="shared" si="163"/>
        <v>326963</v>
      </c>
      <c r="L5253" s="107" t="b" cm="1">
        <f t="array" ref="L5253">SUMPRODUCT( --ISNUMBER(SEARCH(TextCheck,F5253)))&gt;0</f>
        <v>0</v>
      </c>
    </row>
    <row r="5254" spans="1:12" ht="15" customHeight="1">
      <c r="A5254" t="s">
        <v>10297</v>
      </c>
      <c r="D5254" t="s">
        <v>10270</v>
      </c>
      <c r="E5254" t="s">
        <v>50</v>
      </c>
      <c r="F5254" s="78" t="s">
        <v>4090</v>
      </c>
      <c r="G5254" t="s">
        <v>3718</v>
      </c>
      <c r="J5254" t="str">
        <f t="shared" si="162"/>
        <v>01 April 1795</v>
      </c>
      <c r="K5254" s="63">
        <f t="shared" si="163"/>
        <v>326984</v>
      </c>
      <c r="L5254" s="107" t="b" cm="1">
        <f t="array" ref="L5254">SUMPRODUCT( --ISNUMBER(SEARCH(TextCheck,F5254)))&gt;0</f>
        <v>0</v>
      </c>
    </row>
    <row r="5255" spans="1:12" ht="15" customHeight="1">
      <c r="A5255" t="s">
        <v>10297</v>
      </c>
      <c r="D5255" t="s">
        <v>10270</v>
      </c>
      <c r="E5255" t="s">
        <v>44</v>
      </c>
      <c r="F5255" s="78" t="s">
        <v>10312</v>
      </c>
      <c r="G5255" t="s">
        <v>10274</v>
      </c>
      <c r="J5255" t="str">
        <f t="shared" si="162"/>
        <v>28 September 1793</v>
      </c>
      <c r="K5255" s="63">
        <f t="shared" si="163"/>
        <v>326434</v>
      </c>
      <c r="L5255" s="107" t="b" cm="1">
        <f t="array" ref="L5255">SUMPRODUCT( --ISNUMBER(SEARCH(TextCheck,F5255)))&gt;0</f>
        <v>0</v>
      </c>
    </row>
    <row r="5256" spans="1:12" ht="15" customHeight="1">
      <c r="A5256" t="s">
        <v>10297</v>
      </c>
      <c r="D5256" t="s">
        <v>10270</v>
      </c>
      <c r="E5256" t="s">
        <v>45</v>
      </c>
      <c r="F5256" s="78" t="s">
        <v>10287</v>
      </c>
      <c r="G5256" t="s">
        <v>10274</v>
      </c>
      <c r="J5256" t="str">
        <f t="shared" si="162"/>
        <v>28 September 1793</v>
      </c>
      <c r="K5256" s="63">
        <f t="shared" si="163"/>
        <v>326434</v>
      </c>
      <c r="L5256" s="107" t="b" cm="1">
        <f t="array" ref="L5256">SUMPRODUCT( --ISNUMBER(SEARCH(TextCheck,F5256)))&gt;0</f>
        <v>0</v>
      </c>
    </row>
    <row r="5257" spans="1:12" ht="15" customHeight="1">
      <c r="A5257" t="s">
        <v>10297</v>
      </c>
      <c r="D5257" t="s">
        <v>10270</v>
      </c>
      <c r="E5257" t="s">
        <v>9257</v>
      </c>
      <c r="F5257" s="78" t="s">
        <v>10313</v>
      </c>
      <c r="G5257" t="s">
        <v>10274</v>
      </c>
      <c r="J5257" t="str">
        <f t="shared" ref="J5257:J5318" si="164">TRIM(G5257)</f>
        <v>28 September 1793</v>
      </c>
      <c r="K5257" s="63">
        <f t="shared" ref="K5257:K5318" si="165">DATEVALUE((LEFT(J5257,(LEN(J5257)-4))&amp;(RIGHT(J5257,4)+1000)))</f>
        <v>326434</v>
      </c>
      <c r="L5257" s="107" t="b" cm="1">
        <f t="array" ref="L5257">SUMPRODUCT( --ISNUMBER(SEARCH(TextCheck,F5257)))&gt;0</f>
        <v>0</v>
      </c>
    </row>
    <row r="5258" spans="1:12" ht="15" customHeight="1">
      <c r="A5258" t="s">
        <v>10297</v>
      </c>
      <c r="B5258" t="b">
        <v>1</v>
      </c>
      <c r="D5258" t="s">
        <v>10270</v>
      </c>
      <c r="E5258" t="s">
        <v>46</v>
      </c>
      <c r="F5258" s="78" t="s">
        <v>10314</v>
      </c>
      <c r="G5258" t="s">
        <v>228</v>
      </c>
      <c r="J5258" t="str">
        <f t="shared" si="164"/>
        <v>26 September 1795</v>
      </c>
      <c r="K5258" s="63">
        <f t="shared" si="165"/>
        <v>327162</v>
      </c>
      <c r="L5258" s="107" t="b" cm="1">
        <f t="array" ref="L5258">SUMPRODUCT( --ISNUMBER(SEARCH(TextCheck,F5258)))&gt;0</f>
        <v>0</v>
      </c>
    </row>
    <row r="5259" spans="1:12" ht="15" customHeight="1">
      <c r="A5259" t="s">
        <v>10315</v>
      </c>
      <c r="D5259" t="s">
        <v>10316</v>
      </c>
      <c r="E5259" t="s">
        <v>23</v>
      </c>
      <c r="F5259" s="78" t="s">
        <v>10317</v>
      </c>
      <c r="G5259" t="s">
        <v>307</v>
      </c>
      <c r="J5259" t="str">
        <f t="shared" si="164"/>
        <v>28 February 1794</v>
      </c>
      <c r="K5259" s="63">
        <f t="shared" si="165"/>
        <v>326587</v>
      </c>
      <c r="L5259" s="107" t="b" cm="1">
        <f t="array" ref="L5259">SUMPRODUCT( --ISNUMBER(SEARCH(TextCheck,F5259)))&gt;0</f>
        <v>0</v>
      </c>
    </row>
    <row r="5260" spans="1:12" ht="15" customHeight="1">
      <c r="A5260" t="s">
        <v>10315</v>
      </c>
      <c r="D5260" t="s">
        <v>10316</v>
      </c>
      <c r="E5260" t="s">
        <v>9267</v>
      </c>
      <c r="F5260" s="78" t="s">
        <v>2016</v>
      </c>
      <c r="G5260" t="s">
        <v>3847</v>
      </c>
      <c r="J5260" t="str">
        <f t="shared" si="164"/>
        <v>05 March 1794</v>
      </c>
      <c r="K5260" s="63">
        <f t="shared" si="165"/>
        <v>326592</v>
      </c>
      <c r="L5260" s="107" t="b" cm="1">
        <f t="array" ref="L5260">SUMPRODUCT( --ISNUMBER(SEARCH(TextCheck,F5260)))&gt;0</f>
        <v>1</v>
      </c>
    </row>
    <row r="5261" spans="1:12" ht="15" customHeight="1">
      <c r="A5261" t="s">
        <v>10315</v>
      </c>
      <c r="D5261" t="s">
        <v>10316</v>
      </c>
      <c r="E5261" t="s">
        <v>9267</v>
      </c>
      <c r="F5261" s="78" t="s">
        <v>1823</v>
      </c>
      <c r="G5261" t="s">
        <v>697</v>
      </c>
      <c r="J5261" t="str">
        <f t="shared" si="164"/>
        <v>31 May 1794</v>
      </c>
      <c r="K5261" s="63">
        <f t="shared" si="165"/>
        <v>326679</v>
      </c>
      <c r="L5261" s="107" t="b" cm="1">
        <f t="array" ref="L5261">SUMPRODUCT( --ISNUMBER(SEARCH(TextCheck,F5261)))&gt;0</f>
        <v>0</v>
      </c>
    </row>
    <row r="5262" spans="1:12" ht="15" customHeight="1">
      <c r="A5262" t="s">
        <v>10315</v>
      </c>
      <c r="D5262" t="s">
        <v>10316</v>
      </c>
      <c r="E5262" t="s">
        <v>25</v>
      </c>
      <c r="F5262" s="78" t="s">
        <v>3038</v>
      </c>
      <c r="G5262" t="s">
        <v>6577</v>
      </c>
      <c r="J5262" t="str">
        <f t="shared" si="164"/>
        <v>01 June 1794</v>
      </c>
      <c r="K5262" s="63">
        <f t="shared" si="165"/>
        <v>326680</v>
      </c>
      <c r="L5262" s="107" t="b" cm="1">
        <f t="array" ref="L5262">SUMPRODUCT( --ISNUMBER(SEARCH(TextCheck,F5262)))&gt;0</f>
        <v>0</v>
      </c>
    </row>
    <row r="5263" spans="1:12" ht="15" customHeight="1">
      <c r="A5263" t="s">
        <v>10315</v>
      </c>
      <c r="D5263" t="s">
        <v>10316</v>
      </c>
      <c r="E5263" t="s">
        <v>25</v>
      </c>
      <c r="F5263" s="78" t="s">
        <v>3053</v>
      </c>
      <c r="G5263" t="s">
        <v>5317</v>
      </c>
      <c r="J5263" t="str">
        <f t="shared" si="164"/>
        <v>19 August 1794</v>
      </c>
      <c r="K5263" s="63">
        <f t="shared" si="165"/>
        <v>326759</v>
      </c>
      <c r="L5263" s="107" t="b" cm="1">
        <f t="array" ref="L5263">SUMPRODUCT( --ISNUMBER(SEARCH(TextCheck,F5263)))&gt;0</f>
        <v>0</v>
      </c>
    </row>
    <row r="5264" spans="1:12" ht="15" customHeight="1">
      <c r="A5264" t="s">
        <v>10315</v>
      </c>
      <c r="B5264" t="b">
        <v>1</v>
      </c>
      <c r="D5264" t="s">
        <v>10316</v>
      </c>
      <c r="E5264" t="s">
        <v>40</v>
      </c>
      <c r="F5264" s="78" t="s">
        <v>10318</v>
      </c>
      <c r="G5264" t="s">
        <v>9866</v>
      </c>
      <c r="J5264" t="str">
        <f t="shared" si="164"/>
        <v>05 November 1793</v>
      </c>
      <c r="K5264" s="63">
        <f t="shared" si="165"/>
        <v>326472</v>
      </c>
      <c r="L5264" s="107" t="b" cm="1">
        <f t="array" ref="L5264">SUMPRODUCT( --ISNUMBER(SEARCH(TextCheck,F5264)))&gt;0</f>
        <v>0</v>
      </c>
    </row>
    <row r="5265" spans="1:12" ht="15" customHeight="1">
      <c r="A5265" t="s">
        <v>10315</v>
      </c>
      <c r="D5265" t="s">
        <v>10316</v>
      </c>
      <c r="E5265" t="s">
        <v>40</v>
      </c>
      <c r="F5265" s="78" t="s">
        <v>10319</v>
      </c>
      <c r="G5265" t="s">
        <v>272</v>
      </c>
      <c r="J5265" t="str">
        <f t="shared" si="164"/>
        <v>19 December 1793</v>
      </c>
      <c r="K5265" s="63">
        <f t="shared" si="165"/>
        <v>326516</v>
      </c>
      <c r="L5265" s="107" t="b" cm="1">
        <f t="array" ref="L5265">SUMPRODUCT( --ISNUMBER(SEARCH(TextCheck,F5265)))&gt;0</f>
        <v>0</v>
      </c>
    </row>
    <row r="5266" spans="1:12" ht="15" customHeight="1">
      <c r="A5266" t="s">
        <v>10315</v>
      </c>
      <c r="D5266" t="s">
        <v>10316</v>
      </c>
      <c r="E5266" t="s">
        <v>40</v>
      </c>
      <c r="F5266" s="78" t="s">
        <v>10320</v>
      </c>
      <c r="G5266" t="s">
        <v>173</v>
      </c>
      <c r="J5266" t="str">
        <f t="shared" si="164"/>
        <v>28 May 1794</v>
      </c>
      <c r="K5266" s="63">
        <f t="shared" si="165"/>
        <v>326676</v>
      </c>
      <c r="L5266" s="107" t="b" cm="1">
        <f t="array" ref="L5266">SUMPRODUCT( --ISNUMBER(SEARCH(TextCheck,F5266)))&gt;0</f>
        <v>0</v>
      </c>
    </row>
    <row r="5267" spans="1:12" ht="15" customHeight="1">
      <c r="A5267" t="s">
        <v>10315</v>
      </c>
      <c r="B5267" t="b">
        <v>1</v>
      </c>
      <c r="D5267" t="s">
        <v>10316</v>
      </c>
      <c r="E5267" t="s">
        <v>40</v>
      </c>
      <c r="F5267" s="78" t="s">
        <v>3057</v>
      </c>
      <c r="G5267" t="s">
        <v>3633</v>
      </c>
      <c r="J5267" t="str">
        <f t="shared" si="164"/>
        <v>24 July 1794</v>
      </c>
      <c r="K5267" s="63">
        <f t="shared" si="165"/>
        <v>326733</v>
      </c>
      <c r="L5267" s="107" t="b" cm="1">
        <f t="array" ref="L5267">SUMPRODUCT( --ISNUMBER(SEARCH(TextCheck,F5267)))&gt;0</f>
        <v>0</v>
      </c>
    </row>
    <row r="5268" spans="1:12" ht="15" customHeight="1">
      <c r="A5268" t="s">
        <v>10315</v>
      </c>
      <c r="D5268" t="s">
        <v>10316</v>
      </c>
      <c r="E5268" t="s">
        <v>40</v>
      </c>
      <c r="F5268" s="78" t="s">
        <v>10321</v>
      </c>
      <c r="G5268" t="s">
        <v>6275</v>
      </c>
      <c r="J5268" t="str">
        <f t="shared" si="164"/>
        <v>31 August 1794</v>
      </c>
      <c r="K5268" s="63">
        <f t="shared" si="165"/>
        <v>326771</v>
      </c>
      <c r="L5268" s="107" t="b" cm="1">
        <f t="array" ref="L5268">SUMPRODUCT( --ISNUMBER(SEARCH(TextCheck,F5268)))&gt;0</f>
        <v>0</v>
      </c>
    </row>
    <row r="5269" spans="1:12" ht="15" customHeight="1">
      <c r="A5269" t="s">
        <v>10315</v>
      </c>
      <c r="D5269" t="s">
        <v>10316</v>
      </c>
      <c r="E5269" t="s">
        <v>40</v>
      </c>
      <c r="F5269" s="78" t="s">
        <v>10153</v>
      </c>
      <c r="G5269" t="s">
        <v>4488</v>
      </c>
      <c r="J5269" t="str">
        <f t="shared" si="164"/>
        <v>03 December 1794</v>
      </c>
      <c r="K5269" s="63">
        <f t="shared" si="165"/>
        <v>326865</v>
      </c>
      <c r="L5269" s="107" t="b" cm="1">
        <f t="array" ref="L5269">SUMPRODUCT( --ISNUMBER(SEARCH(TextCheck,F5269)))&gt;0</f>
        <v>0</v>
      </c>
    </row>
    <row r="5270" spans="1:12" ht="15" customHeight="1">
      <c r="A5270" t="s">
        <v>10315</v>
      </c>
      <c r="D5270" t="s">
        <v>10316</v>
      </c>
      <c r="E5270" t="s">
        <v>40</v>
      </c>
      <c r="F5270" s="78" t="s">
        <v>2850</v>
      </c>
      <c r="G5270" t="s">
        <v>3268</v>
      </c>
      <c r="H5270" t="s">
        <v>9274</v>
      </c>
      <c r="J5270" t="str">
        <f t="shared" si="164"/>
        <v>06 May 1795</v>
      </c>
      <c r="K5270" s="63">
        <f t="shared" si="165"/>
        <v>327019</v>
      </c>
      <c r="L5270" s="107" t="b" cm="1">
        <f t="array" ref="L5270">SUMPRODUCT( --ISNUMBER(SEARCH(TextCheck,F5270)))&gt;0</f>
        <v>0</v>
      </c>
    </row>
    <row r="5271" spans="1:12" ht="15" customHeight="1">
      <c r="A5271" t="s">
        <v>10315</v>
      </c>
      <c r="D5271" t="s">
        <v>10316</v>
      </c>
      <c r="E5271" t="s">
        <v>40</v>
      </c>
      <c r="F5271" s="78" t="s">
        <v>10322</v>
      </c>
      <c r="G5271" t="s">
        <v>508</v>
      </c>
      <c r="J5271" t="str">
        <f t="shared" si="164"/>
        <v>18 November 1795</v>
      </c>
      <c r="K5271" s="63">
        <f t="shared" si="165"/>
        <v>327215</v>
      </c>
      <c r="L5271" s="107" t="b" cm="1">
        <f t="array" ref="L5271">SUMPRODUCT( --ISNUMBER(SEARCH(TextCheck,F5271)))&gt;0</f>
        <v>0</v>
      </c>
    </row>
    <row r="5272" spans="1:12" ht="15" customHeight="1">
      <c r="A5272" t="s">
        <v>10315</v>
      </c>
      <c r="B5272" t="b">
        <v>1</v>
      </c>
      <c r="D5272" t="s">
        <v>10316</v>
      </c>
      <c r="E5272" t="s">
        <v>40</v>
      </c>
      <c r="F5272" s="78" t="s">
        <v>10323</v>
      </c>
      <c r="G5272" t="s">
        <v>396</v>
      </c>
      <c r="H5272" t="s">
        <v>10324</v>
      </c>
      <c r="J5272" t="str">
        <f t="shared" si="164"/>
        <v>12 January 1796</v>
      </c>
      <c r="K5272" s="63">
        <f t="shared" si="165"/>
        <v>327270</v>
      </c>
      <c r="L5272" s="107" t="b" cm="1">
        <f t="array" ref="L5272">SUMPRODUCT( --ISNUMBER(SEARCH(TextCheck,F5272)))&gt;0</f>
        <v>0</v>
      </c>
    </row>
    <row r="5273" spans="1:12" ht="15" customHeight="1">
      <c r="A5273" t="s">
        <v>10315</v>
      </c>
      <c r="D5273" t="s">
        <v>10316</v>
      </c>
      <c r="E5273" t="s">
        <v>43</v>
      </c>
      <c r="F5273" s="78" t="s">
        <v>10325</v>
      </c>
      <c r="G5273" t="s">
        <v>6662</v>
      </c>
      <c r="J5273" t="str">
        <f t="shared" si="164"/>
        <v>19 November 1794</v>
      </c>
      <c r="K5273" s="63">
        <f t="shared" si="165"/>
        <v>326851</v>
      </c>
      <c r="L5273" s="107" t="b" cm="1">
        <f t="array" ref="L5273">SUMPRODUCT( --ISNUMBER(SEARCH(TextCheck,F5273)))&gt;0</f>
        <v>0</v>
      </c>
    </row>
    <row r="5274" spans="1:12" ht="15" customHeight="1">
      <c r="A5274" t="s">
        <v>10315</v>
      </c>
      <c r="B5274" t="b">
        <v>1</v>
      </c>
      <c r="D5274" t="s">
        <v>10316</v>
      </c>
      <c r="E5274" t="s">
        <v>41</v>
      </c>
      <c r="F5274" s="78" t="s">
        <v>10326</v>
      </c>
      <c r="G5274" t="s">
        <v>3847</v>
      </c>
      <c r="J5274" t="str">
        <f t="shared" si="164"/>
        <v>05 March 1794</v>
      </c>
      <c r="K5274" s="63">
        <f t="shared" si="165"/>
        <v>326592</v>
      </c>
      <c r="L5274" s="107" t="b" cm="1">
        <f t="array" ref="L5274">SUMPRODUCT( --ISNUMBER(SEARCH(TextCheck,F5274)))&gt;0</f>
        <v>0</v>
      </c>
    </row>
    <row r="5275" spans="1:12" ht="15" customHeight="1">
      <c r="A5275" t="s">
        <v>10315</v>
      </c>
      <c r="D5275" t="s">
        <v>10316</v>
      </c>
      <c r="E5275" t="s">
        <v>41</v>
      </c>
      <c r="F5275" s="78" t="s">
        <v>10327</v>
      </c>
      <c r="G5275" t="s">
        <v>10328</v>
      </c>
      <c r="J5275" t="str">
        <f t="shared" si="164"/>
        <v>31 March 1794</v>
      </c>
      <c r="K5275" s="63">
        <f t="shared" si="165"/>
        <v>326618</v>
      </c>
      <c r="L5275" s="107" t="b" cm="1">
        <f t="array" ref="L5275">SUMPRODUCT( --ISNUMBER(SEARCH(TextCheck,F5275)))&gt;0</f>
        <v>0</v>
      </c>
    </row>
    <row r="5276" spans="1:12" ht="15" customHeight="1">
      <c r="A5276" t="s">
        <v>10315</v>
      </c>
      <c r="B5276" t="b">
        <v>1</v>
      </c>
      <c r="D5276" t="s">
        <v>10316</v>
      </c>
      <c r="E5276" t="s">
        <v>41</v>
      </c>
      <c r="F5276" s="78" t="s">
        <v>10329</v>
      </c>
      <c r="G5276" t="s">
        <v>697</v>
      </c>
      <c r="J5276" t="str">
        <f t="shared" si="164"/>
        <v>31 May 1794</v>
      </c>
      <c r="K5276" s="63">
        <f t="shared" si="165"/>
        <v>326679</v>
      </c>
      <c r="L5276" s="107" t="b" cm="1">
        <f t="array" ref="L5276">SUMPRODUCT( --ISNUMBER(SEARCH(TextCheck,F5276)))&gt;0</f>
        <v>0</v>
      </c>
    </row>
    <row r="5277" spans="1:12" ht="15" customHeight="1">
      <c r="A5277" t="s">
        <v>10315</v>
      </c>
      <c r="B5277" t="b">
        <v>1</v>
      </c>
      <c r="D5277" t="s">
        <v>10316</v>
      </c>
      <c r="E5277" t="s">
        <v>41</v>
      </c>
      <c r="F5277" s="78" t="s">
        <v>7229</v>
      </c>
      <c r="G5277" t="s">
        <v>359</v>
      </c>
      <c r="J5277" t="str">
        <f t="shared" si="164"/>
        <v>20 July 1794</v>
      </c>
      <c r="K5277" s="63">
        <f t="shared" si="165"/>
        <v>326729</v>
      </c>
      <c r="L5277" s="107" t="b" cm="1">
        <f t="array" ref="L5277">SUMPRODUCT( --ISNUMBER(SEARCH(TextCheck,F5277)))&gt;0</f>
        <v>0</v>
      </c>
    </row>
    <row r="5278" spans="1:12" ht="15" customHeight="1">
      <c r="A5278" t="s">
        <v>10315</v>
      </c>
      <c r="B5278" t="b">
        <v>1</v>
      </c>
      <c r="D5278" t="s">
        <v>10316</v>
      </c>
      <c r="E5278" t="s">
        <v>41</v>
      </c>
      <c r="F5278" s="78" t="s">
        <v>10330</v>
      </c>
      <c r="G5278" t="s">
        <v>9692</v>
      </c>
      <c r="J5278" t="str">
        <f t="shared" si="164"/>
        <v>13 September 1794</v>
      </c>
      <c r="K5278" s="63">
        <f t="shared" si="165"/>
        <v>326784</v>
      </c>
      <c r="L5278" s="107" t="b" cm="1">
        <f t="array" ref="L5278">SUMPRODUCT( --ISNUMBER(SEARCH(TextCheck,F5278)))&gt;0</f>
        <v>0</v>
      </c>
    </row>
    <row r="5279" spans="1:12" ht="15" customHeight="1">
      <c r="A5279" t="s">
        <v>10315</v>
      </c>
      <c r="D5279" t="s">
        <v>10316</v>
      </c>
      <c r="E5279" t="s">
        <v>41</v>
      </c>
      <c r="F5279" s="78" t="s">
        <v>10331</v>
      </c>
      <c r="G5279" t="s">
        <v>6722</v>
      </c>
      <c r="J5279" t="str">
        <f t="shared" si="164"/>
        <v>16 February 1795</v>
      </c>
      <c r="K5279" s="63">
        <f t="shared" si="165"/>
        <v>326940</v>
      </c>
      <c r="L5279" s="107" t="b" cm="1">
        <f t="array" ref="L5279">SUMPRODUCT( --ISNUMBER(SEARCH(TextCheck,F5279)))&gt;0</f>
        <v>0</v>
      </c>
    </row>
    <row r="5280" spans="1:12" ht="15" customHeight="1">
      <c r="A5280" t="s">
        <v>10315</v>
      </c>
      <c r="D5280" t="s">
        <v>10316</v>
      </c>
      <c r="E5280" t="s">
        <v>41</v>
      </c>
      <c r="F5280" s="78" t="s">
        <v>10332</v>
      </c>
      <c r="G5280" t="s">
        <v>3963</v>
      </c>
      <c r="J5280" t="str">
        <f t="shared" si="164"/>
        <v>05 March 1795</v>
      </c>
      <c r="K5280" s="63">
        <f t="shared" si="165"/>
        <v>326957</v>
      </c>
      <c r="L5280" s="107" t="b" cm="1">
        <f t="array" ref="L5280">SUMPRODUCT( --ISNUMBER(SEARCH(TextCheck,F5280)))&gt;0</f>
        <v>0</v>
      </c>
    </row>
    <row r="5281" spans="1:12" ht="15" customHeight="1">
      <c r="A5281" t="s">
        <v>10315</v>
      </c>
      <c r="B5281" t="b">
        <v>1</v>
      </c>
      <c r="D5281" t="s">
        <v>10316</v>
      </c>
      <c r="E5281" t="s">
        <v>41</v>
      </c>
      <c r="F5281" s="78" t="s">
        <v>10333</v>
      </c>
      <c r="G5281" t="s">
        <v>792</v>
      </c>
      <c r="J5281" t="str">
        <f t="shared" si="164"/>
        <v>18 March 1795</v>
      </c>
      <c r="K5281" s="63">
        <f t="shared" si="165"/>
        <v>326970</v>
      </c>
      <c r="L5281" s="107" t="b" cm="1">
        <f t="array" ref="L5281">SUMPRODUCT( --ISNUMBER(SEARCH(TextCheck,F5281)))&gt;0</f>
        <v>0</v>
      </c>
    </row>
    <row r="5282" spans="1:12" ht="15" customHeight="1">
      <c r="A5282" t="s">
        <v>10315</v>
      </c>
      <c r="B5282" t="b">
        <v>1</v>
      </c>
      <c r="D5282" t="s">
        <v>10316</v>
      </c>
      <c r="E5282" t="s">
        <v>41</v>
      </c>
      <c r="F5282" s="78" t="s">
        <v>10334</v>
      </c>
      <c r="G5282" t="s">
        <v>792</v>
      </c>
      <c r="J5282" t="str">
        <f t="shared" si="164"/>
        <v>18 March 1795</v>
      </c>
      <c r="K5282" s="63">
        <f t="shared" si="165"/>
        <v>326970</v>
      </c>
      <c r="L5282" s="107" t="b" cm="1">
        <f t="array" ref="L5282">SUMPRODUCT( --ISNUMBER(SEARCH(TextCheck,F5282)))&gt;0</f>
        <v>0</v>
      </c>
    </row>
    <row r="5283" spans="1:12" ht="15" customHeight="1">
      <c r="A5283" t="s">
        <v>10315</v>
      </c>
      <c r="B5283" t="b">
        <v>1</v>
      </c>
      <c r="D5283" t="s">
        <v>10316</v>
      </c>
      <c r="E5283" t="s">
        <v>41</v>
      </c>
      <c r="F5283" s="78" t="s">
        <v>10335</v>
      </c>
      <c r="G5283" t="s">
        <v>3718</v>
      </c>
      <c r="H5283" t="s">
        <v>10336</v>
      </c>
      <c r="J5283" t="str">
        <f t="shared" si="164"/>
        <v>01 April 1795</v>
      </c>
      <c r="K5283" s="63">
        <f t="shared" si="165"/>
        <v>326984</v>
      </c>
      <c r="L5283" s="107" t="b" cm="1">
        <f t="array" ref="L5283">SUMPRODUCT( --ISNUMBER(SEARCH(TextCheck,F5283)))&gt;0</f>
        <v>0</v>
      </c>
    </row>
    <row r="5284" spans="1:12" ht="15" customHeight="1">
      <c r="A5284" t="s">
        <v>10315</v>
      </c>
      <c r="D5284" t="s">
        <v>10316</v>
      </c>
      <c r="E5284" t="s">
        <v>41</v>
      </c>
      <c r="F5284" s="78" t="s">
        <v>10337</v>
      </c>
      <c r="G5284" t="s">
        <v>3718</v>
      </c>
      <c r="J5284" t="str">
        <f t="shared" si="164"/>
        <v>01 April 1795</v>
      </c>
      <c r="K5284" s="63">
        <f t="shared" si="165"/>
        <v>326984</v>
      </c>
      <c r="L5284" s="107" t="b" cm="1">
        <f t="array" ref="L5284">SUMPRODUCT( --ISNUMBER(SEARCH(TextCheck,F5284)))&gt;0</f>
        <v>0</v>
      </c>
    </row>
    <row r="5285" spans="1:12" ht="15" customHeight="1">
      <c r="A5285" t="s">
        <v>10315</v>
      </c>
      <c r="D5285" t="s">
        <v>10316</v>
      </c>
      <c r="E5285" t="s">
        <v>41</v>
      </c>
      <c r="F5285" s="78" t="s">
        <v>10338</v>
      </c>
      <c r="G5285" t="s">
        <v>3718</v>
      </c>
      <c r="J5285" t="str">
        <f t="shared" si="164"/>
        <v>01 April 1795</v>
      </c>
      <c r="K5285" s="63">
        <f t="shared" si="165"/>
        <v>326984</v>
      </c>
      <c r="L5285" s="107" t="b" cm="1">
        <f t="array" ref="L5285">SUMPRODUCT( --ISNUMBER(SEARCH(TextCheck,F5285)))&gt;0</f>
        <v>0</v>
      </c>
    </row>
    <row r="5286" spans="1:12" ht="15" customHeight="1">
      <c r="A5286" t="s">
        <v>10315</v>
      </c>
      <c r="D5286" t="s">
        <v>10316</v>
      </c>
      <c r="E5286" t="s">
        <v>41</v>
      </c>
      <c r="F5286" s="78" t="s">
        <v>10339</v>
      </c>
      <c r="G5286" t="s">
        <v>10340</v>
      </c>
      <c r="J5286" t="str">
        <f t="shared" si="164"/>
        <v>08 April 1795</v>
      </c>
      <c r="K5286" s="63">
        <f t="shared" si="165"/>
        <v>326991</v>
      </c>
      <c r="L5286" s="107" t="b" cm="1">
        <f t="array" ref="L5286">SUMPRODUCT( --ISNUMBER(SEARCH(TextCheck,F5286)))&gt;0</f>
        <v>0</v>
      </c>
    </row>
    <row r="5287" spans="1:12" ht="15" customHeight="1">
      <c r="A5287" t="s">
        <v>10315</v>
      </c>
      <c r="D5287" t="s">
        <v>10316</v>
      </c>
      <c r="E5287" t="s">
        <v>41</v>
      </c>
      <c r="F5287" s="78" t="s">
        <v>10341</v>
      </c>
      <c r="G5287" t="s">
        <v>3260</v>
      </c>
      <c r="H5287" t="s">
        <v>8584</v>
      </c>
      <c r="J5287" t="str">
        <f t="shared" si="164"/>
        <v>15 April 1795</v>
      </c>
      <c r="K5287" s="63">
        <f t="shared" si="165"/>
        <v>326998</v>
      </c>
      <c r="L5287" s="107" t="b" cm="1">
        <f t="array" ref="L5287">SUMPRODUCT( --ISNUMBER(SEARCH(TextCheck,F5287)))&gt;0</f>
        <v>0</v>
      </c>
    </row>
    <row r="5288" spans="1:12" ht="15" customHeight="1">
      <c r="A5288" t="s">
        <v>10342</v>
      </c>
      <c r="D5288" t="s">
        <v>10316</v>
      </c>
      <c r="E5288" t="s">
        <v>41</v>
      </c>
      <c r="F5288" s="78" t="s">
        <v>10343</v>
      </c>
      <c r="G5288" t="s">
        <v>3260</v>
      </c>
      <c r="J5288" t="str">
        <f t="shared" si="164"/>
        <v>15 April 1795</v>
      </c>
      <c r="K5288" s="63">
        <f t="shared" si="165"/>
        <v>326998</v>
      </c>
      <c r="L5288" s="107" t="b" cm="1">
        <f t="array" ref="L5288">SUMPRODUCT( --ISNUMBER(SEARCH(TextCheck,F5288)))&gt;0</f>
        <v>0</v>
      </c>
    </row>
    <row r="5289" spans="1:12" ht="15" customHeight="1">
      <c r="A5289" t="s">
        <v>10342</v>
      </c>
      <c r="D5289" t="s">
        <v>10316</v>
      </c>
      <c r="E5289" t="s">
        <v>41</v>
      </c>
      <c r="F5289" s="78" t="s">
        <v>10344</v>
      </c>
      <c r="G5289" t="s">
        <v>10345</v>
      </c>
      <c r="J5289" t="str">
        <f t="shared" si="164"/>
        <v>1 June 1795</v>
      </c>
      <c r="K5289" s="63">
        <f t="shared" si="165"/>
        <v>327045</v>
      </c>
      <c r="L5289" s="107" t="b" cm="1">
        <f t="array" ref="L5289">SUMPRODUCT( --ISNUMBER(SEARCH(TextCheck,F5289)))&gt;0</f>
        <v>0</v>
      </c>
    </row>
    <row r="5290" spans="1:12" ht="15" customHeight="1">
      <c r="A5290" t="s">
        <v>10342</v>
      </c>
      <c r="D5290" t="s">
        <v>10316</v>
      </c>
      <c r="E5290" t="s">
        <v>41</v>
      </c>
      <c r="F5290" s="78" t="s">
        <v>10346</v>
      </c>
      <c r="G5290" t="s">
        <v>3369</v>
      </c>
      <c r="J5290" t="str">
        <f t="shared" si="164"/>
        <v>01 September 1795</v>
      </c>
      <c r="K5290" s="63">
        <f t="shared" si="165"/>
        <v>327137</v>
      </c>
      <c r="L5290" s="107" t="b" cm="1">
        <f t="array" ref="L5290">SUMPRODUCT( --ISNUMBER(SEARCH(TextCheck,F5290)))&gt;0</f>
        <v>0</v>
      </c>
    </row>
    <row r="5291" spans="1:12" ht="15" customHeight="1">
      <c r="A5291" t="s">
        <v>10342</v>
      </c>
      <c r="B5291" t="b">
        <v>1</v>
      </c>
      <c r="D5291" t="s">
        <v>10316</v>
      </c>
      <c r="E5291" t="s">
        <v>41</v>
      </c>
      <c r="F5291" s="78" t="s">
        <v>10347</v>
      </c>
      <c r="G5291" t="s">
        <v>3412</v>
      </c>
      <c r="J5291" t="str">
        <f t="shared" si="164"/>
        <v>02 September 1795</v>
      </c>
      <c r="K5291" s="63">
        <f t="shared" si="165"/>
        <v>327138</v>
      </c>
      <c r="L5291" s="107" t="b" cm="1">
        <f t="array" ref="L5291">SUMPRODUCT( --ISNUMBER(SEARCH(TextCheck,F5291)))&gt;0</f>
        <v>0</v>
      </c>
    </row>
    <row r="5292" spans="1:12" ht="15" customHeight="1">
      <c r="A5292" t="s">
        <v>10342</v>
      </c>
      <c r="D5292" t="s">
        <v>10316</v>
      </c>
      <c r="E5292" t="s">
        <v>41</v>
      </c>
      <c r="F5292" s="78" t="s">
        <v>10348</v>
      </c>
      <c r="G5292" t="s">
        <v>3415</v>
      </c>
      <c r="J5292" t="str">
        <f t="shared" si="164"/>
        <v>09 September 1795</v>
      </c>
      <c r="K5292" s="63">
        <f t="shared" si="165"/>
        <v>327145</v>
      </c>
      <c r="L5292" s="107" t="b" cm="1">
        <f t="array" ref="L5292">SUMPRODUCT( --ISNUMBER(SEARCH(TextCheck,F5292)))&gt;0</f>
        <v>0</v>
      </c>
    </row>
    <row r="5293" spans="1:12" ht="15" customHeight="1">
      <c r="A5293" t="s">
        <v>10342</v>
      </c>
      <c r="D5293" t="s">
        <v>10316</v>
      </c>
      <c r="E5293" t="s">
        <v>41</v>
      </c>
      <c r="F5293" s="78" t="s">
        <v>10349</v>
      </c>
      <c r="G5293" t="s">
        <v>660</v>
      </c>
      <c r="J5293" t="str">
        <f t="shared" si="164"/>
        <v>19 September 1795</v>
      </c>
      <c r="K5293" s="63">
        <f t="shared" si="165"/>
        <v>327155</v>
      </c>
      <c r="L5293" s="107" t="b" cm="1">
        <f t="array" ref="L5293">SUMPRODUCT( --ISNUMBER(SEARCH(TextCheck,F5293)))&gt;0</f>
        <v>0</v>
      </c>
    </row>
    <row r="5294" spans="1:12" ht="15" customHeight="1">
      <c r="A5294" t="s">
        <v>10342</v>
      </c>
      <c r="D5294" t="s">
        <v>10316</v>
      </c>
      <c r="E5294" t="s">
        <v>41</v>
      </c>
      <c r="F5294" s="78" t="s">
        <v>10350</v>
      </c>
      <c r="G5294" t="s">
        <v>395</v>
      </c>
      <c r="J5294" t="str">
        <f t="shared" si="164"/>
        <v>21 October 1795</v>
      </c>
      <c r="K5294" s="63">
        <f t="shared" si="165"/>
        <v>327187</v>
      </c>
      <c r="L5294" s="107" t="b" cm="1">
        <f t="array" ref="L5294">SUMPRODUCT( --ISNUMBER(SEARCH(TextCheck,F5294)))&gt;0</f>
        <v>0</v>
      </c>
    </row>
    <row r="5295" spans="1:12" ht="15" customHeight="1">
      <c r="A5295" t="s">
        <v>10342</v>
      </c>
      <c r="D5295" t="s">
        <v>10316</v>
      </c>
      <c r="E5295" t="s">
        <v>41</v>
      </c>
      <c r="F5295" s="78" t="s">
        <v>10351</v>
      </c>
      <c r="G5295" t="s">
        <v>507</v>
      </c>
      <c r="J5295" t="str">
        <f t="shared" si="164"/>
        <v>28 October 1795</v>
      </c>
      <c r="K5295" s="63">
        <f t="shared" si="165"/>
        <v>327194</v>
      </c>
      <c r="L5295" s="107" t="b" cm="1">
        <f t="array" ref="L5295">SUMPRODUCT( --ISNUMBER(SEARCH(TextCheck,F5295)))&gt;0</f>
        <v>0</v>
      </c>
    </row>
    <row r="5296" spans="1:12" ht="15" customHeight="1">
      <c r="A5296" t="s">
        <v>10342</v>
      </c>
      <c r="D5296" t="s">
        <v>10316</v>
      </c>
      <c r="E5296" t="s">
        <v>41</v>
      </c>
      <c r="F5296" s="78" t="s">
        <v>10352</v>
      </c>
      <c r="G5296" t="s">
        <v>508</v>
      </c>
      <c r="J5296" t="str">
        <f t="shared" si="164"/>
        <v>18 November 1795</v>
      </c>
      <c r="K5296" s="63">
        <f t="shared" si="165"/>
        <v>327215</v>
      </c>
      <c r="L5296" s="107" t="b" cm="1">
        <f t="array" ref="L5296">SUMPRODUCT( --ISNUMBER(SEARCH(TextCheck,F5296)))&gt;0</f>
        <v>0</v>
      </c>
    </row>
    <row r="5297" spans="1:12" ht="15" customHeight="1">
      <c r="A5297" t="s">
        <v>10342</v>
      </c>
      <c r="D5297" t="s">
        <v>10316</v>
      </c>
      <c r="E5297" t="s">
        <v>41</v>
      </c>
      <c r="F5297" s="78" t="s">
        <v>10353</v>
      </c>
      <c r="G5297" t="s">
        <v>319</v>
      </c>
      <c r="J5297" t="str">
        <f t="shared" si="164"/>
        <v>16 December 1795</v>
      </c>
      <c r="K5297" s="63">
        <f t="shared" si="165"/>
        <v>327243</v>
      </c>
      <c r="L5297" s="107" t="b" cm="1">
        <f t="array" ref="L5297">SUMPRODUCT( --ISNUMBER(SEARCH(TextCheck,F5297)))&gt;0</f>
        <v>0</v>
      </c>
    </row>
    <row r="5298" spans="1:12" ht="15" customHeight="1">
      <c r="A5298" t="s">
        <v>10342</v>
      </c>
      <c r="D5298" t="s">
        <v>10316</v>
      </c>
      <c r="E5298" t="s">
        <v>41</v>
      </c>
      <c r="F5298" s="78" t="s">
        <v>10354</v>
      </c>
      <c r="G5298" t="s">
        <v>3457</v>
      </c>
      <c r="J5298" t="str">
        <f t="shared" si="164"/>
        <v>06 January 1796</v>
      </c>
      <c r="K5298" s="63">
        <f t="shared" si="165"/>
        <v>327264</v>
      </c>
      <c r="L5298" s="107" t="b" cm="1">
        <f t="array" ref="L5298">SUMPRODUCT( --ISNUMBER(SEARCH(TextCheck,F5298)))&gt;0</f>
        <v>0</v>
      </c>
    </row>
    <row r="5299" spans="1:12" ht="15" customHeight="1">
      <c r="A5299" t="s">
        <v>10342</v>
      </c>
      <c r="D5299" t="s">
        <v>10316</v>
      </c>
      <c r="E5299" t="s">
        <v>41</v>
      </c>
      <c r="F5299" s="78" t="s">
        <v>10355</v>
      </c>
      <c r="G5299" t="s">
        <v>3462</v>
      </c>
      <c r="J5299" t="str">
        <f t="shared" si="164"/>
        <v>26 January 1796</v>
      </c>
      <c r="K5299" s="63">
        <f t="shared" si="165"/>
        <v>327284</v>
      </c>
      <c r="L5299" s="107" t="b" cm="1">
        <f t="array" ref="L5299">SUMPRODUCT( --ISNUMBER(SEARCH(TextCheck,F5299)))&gt;0</f>
        <v>0</v>
      </c>
    </row>
    <row r="5300" spans="1:12" ht="15" customHeight="1">
      <c r="A5300" t="s">
        <v>10342</v>
      </c>
      <c r="B5300" t="b">
        <v>1</v>
      </c>
      <c r="D5300" t="s">
        <v>10316</v>
      </c>
      <c r="E5300" t="s">
        <v>50</v>
      </c>
      <c r="F5300" s="78" t="s">
        <v>10356</v>
      </c>
      <c r="G5300" t="s">
        <v>3745</v>
      </c>
      <c r="J5300" t="str">
        <f t="shared" si="164"/>
        <v>10 December 1794</v>
      </c>
      <c r="K5300" s="63">
        <f t="shared" si="165"/>
        <v>326872</v>
      </c>
      <c r="L5300" s="107" t="b" cm="1">
        <f t="array" ref="L5300">SUMPRODUCT( --ISNUMBER(SEARCH(TextCheck,F5300)))&gt;0</f>
        <v>0</v>
      </c>
    </row>
    <row r="5301" spans="1:12" ht="15" customHeight="1">
      <c r="A5301" t="s">
        <v>10342</v>
      </c>
      <c r="B5301" t="b">
        <v>1</v>
      </c>
      <c r="D5301" t="s">
        <v>10316</v>
      </c>
      <c r="E5301" t="s">
        <v>50</v>
      </c>
      <c r="F5301" s="78" t="s">
        <v>1084</v>
      </c>
      <c r="G5301" t="s">
        <v>3718</v>
      </c>
      <c r="J5301" t="str">
        <f t="shared" si="164"/>
        <v>01 April 1795</v>
      </c>
      <c r="K5301" s="63">
        <f t="shared" si="165"/>
        <v>326984</v>
      </c>
      <c r="L5301" s="107" t="b" cm="1">
        <f t="array" ref="L5301">SUMPRODUCT( --ISNUMBER(SEARCH(TextCheck,F5301)))&gt;0</f>
        <v>0</v>
      </c>
    </row>
    <row r="5302" spans="1:12" ht="15" customHeight="1">
      <c r="A5302" t="s">
        <v>10342</v>
      </c>
      <c r="D5302" t="s">
        <v>10316</v>
      </c>
      <c r="E5302" t="s">
        <v>50</v>
      </c>
      <c r="F5302" s="78" t="s">
        <v>10357</v>
      </c>
      <c r="G5302" t="s">
        <v>3268</v>
      </c>
      <c r="J5302" t="str">
        <f t="shared" si="164"/>
        <v>06 May 1795</v>
      </c>
      <c r="K5302" s="63">
        <f t="shared" si="165"/>
        <v>327019</v>
      </c>
      <c r="L5302" s="107" t="b" cm="1">
        <f t="array" ref="L5302">SUMPRODUCT( --ISNUMBER(SEARCH(TextCheck,F5302)))&gt;0</f>
        <v>0</v>
      </c>
    </row>
    <row r="5303" spans="1:12" ht="15" customHeight="1">
      <c r="A5303" t="s">
        <v>10342</v>
      </c>
      <c r="D5303" t="s">
        <v>10316</v>
      </c>
      <c r="E5303" t="s">
        <v>50</v>
      </c>
      <c r="F5303" s="78" t="s">
        <v>16855</v>
      </c>
      <c r="G5303" t="s">
        <v>224</v>
      </c>
      <c r="J5303" t="str">
        <f t="shared" si="164"/>
        <v>20 May 1795</v>
      </c>
      <c r="K5303" s="63">
        <f t="shared" si="165"/>
        <v>327033</v>
      </c>
      <c r="L5303" s="107" t="b" cm="1">
        <f t="array" ref="L5303">SUMPRODUCT( --ISNUMBER(SEARCH(TextCheck,F5303)))&gt;0</f>
        <v>0</v>
      </c>
    </row>
    <row r="5304" spans="1:12" ht="15" customHeight="1">
      <c r="A5304" t="s">
        <v>10342</v>
      </c>
      <c r="D5304" t="s">
        <v>10316</v>
      </c>
      <c r="E5304" t="s">
        <v>50</v>
      </c>
      <c r="F5304" s="78" t="s">
        <v>4220</v>
      </c>
      <c r="G5304" t="s">
        <v>4050</v>
      </c>
      <c r="J5304" t="str">
        <f t="shared" si="164"/>
        <v>28 September 1795</v>
      </c>
      <c r="K5304" s="63">
        <f t="shared" si="165"/>
        <v>327164</v>
      </c>
      <c r="L5304" s="107" t="b" cm="1">
        <f t="array" ref="L5304">SUMPRODUCT( --ISNUMBER(SEARCH(TextCheck,F5304)))&gt;0</f>
        <v>0</v>
      </c>
    </row>
    <row r="5305" spans="1:12" ht="15" customHeight="1">
      <c r="A5305" t="s">
        <v>10342</v>
      </c>
      <c r="D5305" t="s">
        <v>10316</v>
      </c>
      <c r="E5305" t="s">
        <v>50</v>
      </c>
      <c r="F5305" s="78" t="s">
        <v>16856</v>
      </c>
      <c r="G5305" t="s">
        <v>319</v>
      </c>
      <c r="J5305" t="str">
        <f t="shared" si="164"/>
        <v>16 December 1795</v>
      </c>
      <c r="K5305" s="63">
        <f t="shared" si="165"/>
        <v>327243</v>
      </c>
      <c r="L5305" s="107" t="b" cm="1">
        <f t="array" ref="L5305">SUMPRODUCT( --ISNUMBER(SEARCH(TextCheck,F5305)))&gt;0</f>
        <v>0</v>
      </c>
    </row>
    <row r="5306" spans="1:12" ht="15" customHeight="1">
      <c r="A5306" t="s">
        <v>10342</v>
      </c>
      <c r="D5306" t="s">
        <v>10316</v>
      </c>
      <c r="E5306" t="s">
        <v>44</v>
      </c>
      <c r="F5306" s="78" t="s">
        <v>10281</v>
      </c>
      <c r="G5306" t="s">
        <v>10358</v>
      </c>
      <c r="J5306" t="str">
        <f t="shared" si="164"/>
        <v>02 November 1793</v>
      </c>
      <c r="K5306" s="63">
        <f t="shared" si="165"/>
        <v>326469</v>
      </c>
      <c r="L5306" s="107" t="b" cm="1">
        <f t="array" ref="L5306">SUMPRODUCT( --ISNUMBER(SEARCH(TextCheck,F5306)))&gt;0</f>
        <v>0</v>
      </c>
    </row>
    <row r="5307" spans="1:12" ht="15" customHeight="1">
      <c r="A5307" t="s">
        <v>10342</v>
      </c>
      <c r="B5307" t="b">
        <v>1</v>
      </c>
      <c r="D5307" t="s">
        <v>10316</v>
      </c>
      <c r="E5307" t="s">
        <v>45</v>
      </c>
      <c r="F5307" s="78" t="s">
        <v>10359</v>
      </c>
      <c r="G5307" t="s">
        <v>3460</v>
      </c>
      <c r="J5307" t="str">
        <f t="shared" si="164"/>
        <v>20 January 1796</v>
      </c>
      <c r="K5307" s="63">
        <f t="shared" si="165"/>
        <v>327278</v>
      </c>
      <c r="L5307" s="107" t="b" cm="1">
        <f t="array" ref="L5307">SUMPRODUCT( --ISNUMBER(SEARCH(TextCheck,F5307)))&gt;0</f>
        <v>0</v>
      </c>
    </row>
    <row r="5308" spans="1:12" ht="15" customHeight="1">
      <c r="A5308" t="s">
        <v>10342</v>
      </c>
      <c r="D5308" t="s">
        <v>10316</v>
      </c>
      <c r="E5308" t="s">
        <v>9257</v>
      </c>
      <c r="F5308" s="78" t="s">
        <v>10360</v>
      </c>
      <c r="G5308" t="s">
        <v>792</v>
      </c>
      <c r="J5308" t="str">
        <f t="shared" si="164"/>
        <v>18 March 1795</v>
      </c>
      <c r="K5308" s="63">
        <f t="shared" si="165"/>
        <v>326970</v>
      </c>
      <c r="L5308" s="107" t="b" cm="1">
        <f t="array" ref="L5308">SUMPRODUCT( --ISNUMBER(SEARCH(TextCheck,F5308)))&gt;0</f>
        <v>0</v>
      </c>
    </row>
    <row r="5309" spans="1:12" ht="15" customHeight="1">
      <c r="A5309" t="s">
        <v>10342</v>
      </c>
      <c r="D5309" t="s">
        <v>10316</v>
      </c>
      <c r="E5309" t="s">
        <v>46</v>
      </c>
      <c r="F5309" s="78" t="s">
        <v>10361</v>
      </c>
      <c r="G5309" t="s">
        <v>697</v>
      </c>
      <c r="J5309" t="str">
        <f t="shared" si="164"/>
        <v>31 May 1794</v>
      </c>
      <c r="K5309" s="63">
        <f t="shared" si="165"/>
        <v>326679</v>
      </c>
      <c r="L5309" s="107" t="b" cm="1">
        <f t="array" ref="L5309">SUMPRODUCT( --ISNUMBER(SEARCH(TextCheck,F5309)))&gt;0</f>
        <v>0</v>
      </c>
    </row>
    <row r="5310" spans="1:12" ht="15" customHeight="1">
      <c r="A5310" t="s">
        <v>10362</v>
      </c>
      <c r="D5310" s="24" t="s">
        <v>16532</v>
      </c>
      <c r="E5310" t="s">
        <v>23</v>
      </c>
      <c r="F5310" s="78" t="s">
        <v>1359</v>
      </c>
      <c r="G5310" t="s">
        <v>307</v>
      </c>
      <c r="J5310" t="str">
        <f t="shared" si="164"/>
        <v>28 February 1794</v>
      </c>
      <c r="K5310" s="63">
        <f t="shared" si="165"/>
        <v>326587</v>
      </c>
      <c r="L5310" s="107" t="b" cm="1">
        <f t="array" ref="L5310">SUMPRODUCT( --ISNUMBER(SEARCH(TextCheck,F5310)))&gt;0</f>
        <v>0</v>
      </c>
    </row>
    <row r="5311" spans="1:12" ht="15" customHeight="1">
      <c r="A5311" t="s">
        <v>10362</v>
      </c>
      <c r="B5311" t="b">
        <v>1</v>
      </c>
      <c r="D5311" s="24" t="s">
        <v>16532</v>
      </c>
      <c r="E5311" t="s">
        <v>9267</v>
      </c>
      <c r="F5311" s="78" t="s">
        <v>10363</v>
      </c>
      <c r="G5311" t="s">
        <v>3847</v>
      </c>
      <c r="J5311" t="str">
        <f t="shared" si="164"/>
        <v>05 March 1794</v>
      </c>
      <c r="K5311" s="63">
        <f t="shared" si="165"/>
        <v>326592</v>
      </c>
      <c r="L5311" s="107" t="b" cm="1">
        <f t="array" ref="L5311">SUMPRODUCT( --ISNUMBER(SEARCH(TextCheck,F5311)))&gt;0</f>
        <v>0</v>
      </c>
    </row>
    <row r="5312" spans="1:12" ht="15" customHeight="1">
      <c r="A5312" t="s">
        <v>10362</v>
      </c>
      <c r="D5312" s="24" t="s">
        <v>16532</v>
      </c>
      <c r="E5312" t="s">
        <v>9267</v>
      </c>
      <c r="F5312" s="78" t="s">
        <v>2023</v>
      </c>
      <c r="G5312" t="s">
        <v>10163</v>
      </c>
      <c r="J5312" t="str">
        <f t="shared" si="164"/>
        <v>06 March 1794</v>
      </c>
      <c r="K5312" s="63">
        <f t="shared" si="165"/>
        <v>326593</v>
      </c>
      <c r="L5312" s="107" t="b" cm="1">
        <f t="array" ref="L5312">SUMPRODUCT( --ISNUMBER(SEARCH(TextCheck,F5312)))&gt;0</f>
        <v>0</v>
      </c>
    </row>
    <row r="5313" spans="1:12" ht="15" customHeight="1">
      <c r="A5313" t="s">
        <v>10362</v>
      </c>
      <c r="B5313" t="b">
        <v>1</v>
      </c>
      <c r="D5313" s="24" t="s">
        <v>16532</v>
      </c>
      <c r="E5313" t="s">
        <v>25</v>
      </c>
      <c r="F5313" s="76" t="s">
        <v>3011</v>
      </c>
      <c r="G5313" t="s">
        <v>16556</v>
      </c>
      <c r="J5313" t="str">
        <f t="shared" si="164"/>
        <v>5 May 1794</v>
      </c>
      <c r="K5313" s="63">
        <f t="shared" si="165"/>
        <v>326653</v>
      </c>
      <c r="L5313" s="107" t="b" cm="1">
        <f t="array" ref="L5313">SUMPRODUCT( --ISNUMBER(SEARCH(TextCheck,F5313)))&gt;0</f>
        <v>0</v>
      </c>
    </row>
    <row r="5314" spans="1:12" ht="15" customHeight="1">
      <c r="A5314" t="s">
        <v>10362</v>
      </c>
      <c r="D5314" s="24" t="s">
        <v>16532</v>
      </c>
      <c r="E5314" s="24" t="s">
        <v>40</v>
      </c>
      <c r="F5314" s="78" t="s">
        <v>10364</v>
      </c>
      <c r="G5314" t="s">
        <v>10365</v>
      </c>
      <c r="H5314" t="s">
        <v>9478</v>
      </c>
      <c r="J5314" t="str">
        <f t="shared" si="164"/>
        <v>19 November 1793</v>
      </c>
      <c r="K5314" s="63">
        <f t="shared" si="165"/>
        <v>326486</v>
      </c>
      <c r="L5314" s="107" t="b" cm="1">
        <f t="array" ref="L5314">SUMPRODUCT( --ISNUMBER(SEARCH(TextCheck,F5314)))&gt;0</f>
        <v>0</v>
      </c>
    </row>
    <row r="5315" spans="1:12" ht="15" customHeight="1">
      <c r="A5315" t="s">
        <v>10362</v>
      </c>
      <c r="D5315" s="24" t="s">
        <v>16532</v>
      </c>
      <c r="E5315" s="24" t="s">
        <v>40</v>
      </c>
      <c r="F5315" s="78" t="s">
        <v>10366</v>
      </c>
      <c r="G5315" t="s">
        <v>463</v>
      </c>
      <c r="J5315" t="str">
        <f t="shared" si="164"/>
        <v>22 November 1793</v>
      </c>
      <c r="K5315" s="63">
        <f t="shared" si="165"/>
        <v>326489</v>
      </c>
      <c r="L5315" s="107" t="b" cm="1">
        <f t="array" ref="L5315">SUMPRODUCT( --ISNUMBER(SEARCH(TextCheck,F5315)))&gt;0</f>
        <v>0</v>
      </c>
    </row>
    <row r="5316" spans="1:12" ht="15" customHeight="1">
      <c r="A5316" t="s">
        <v>10362</v>
      </c>
      <c r="D5316" s="24" t="s">
        <v>16532</v>
      </c>
      <c r="E5316" s="24" t="s">
        <v>40</v>
      </c>
      <c r="F5316" s="78" t="s">
        <v>10367</v>
      </c>
      <c r="G5316" t="s">
        <v>3847</v>
      </c>
      <c r="J5316" t="str">
        <f t="shared" si="164"/>
        <v>05 March 1794</v>
      </c>
      <c r="K5316" s="63">
        <f t="shared" si="165"/>
        <v>326592</v>
      </c>
      <c r="L5316" s="107" t="b" cm="1">
        <f t="array" ref="L5316">SUMPRODUCT( --ISNUMBER(SEARCH(TextCheck,F5316)))&gt;0</f>
        <v>0</v>
      </c>
    </row>
    <row r="5317" spans="1:12" ht="15" customHeight="1">
      <c r="A5317" t="s">
        <v>10362</v>
      </c>
      <c r="D5317" s="24" t="s">
        <v>16532</v>
      </c>
      <c r="E5317" s="24" t="s">
        <v>40</v>
      </c>
      <c r="F5317" s="78" t="s">
        <v>10368</v>
      </c>
      <c r="G5317" t="s">
        <v>3770</v>
      </c>
      <c r="J5317" t="str">
        <f t="shared" si="164"/>
        <v>15 April 1794</v>
      </c>
      <c r="K5317" s="63">
        <f t="shared" si="165"/>
        <v>326633</v>
      </c>
      <c r="L5317" s="107" t="b" cm="1">
        <f t="array" ref="L5317">SUMPRODUCT( --ISNUMBER(SEARCH(TextCheck,F5317)))&gt;0</f>
        <v>0</v>
      </c>
    </row>
    <row r="5318" spans="1:12" ht="15" customHeight="1">
      <c r="A5318" t="s">
        <v>10362</v>
      </c>
      <c r="D5318" s="24" t="s">
        <v>16532</v>
      </c>
      <c r="E5318" s="24" t="s">
        <v>40</v>
      </c>
      <c r="F5318" s="78" t="s">
        <v>10369</v>
      </c>
      <c r="G5318" t="s">
        <v>4010</v>
      </c>
      <c r="J5318" t="str">
        <f t="shared" si="164"/>
        <v>07 May 1794</v>
      </c>
      <c r="K5318" s="63">
        <f t="shared" si="165"/>
        <v>326655</v>
      </c>
      <c r="L5318" s="107" t="b" cm="1">
        <f t="array" ref="L5318">SUMPRODUCT( --ISNUMBER(SEARCH(TextCheck,F5318)))&gt;0</f>
        <v>0</v>
      </c>
    </row>
    <row r="5319" spans="1:12" ht="15" customHeight="1">
      <c r="A5319" t="s">
        <v>10362</v>
      </c>
      <c r="D5319" s="24" t="s">
        <v>16532</v>
      </c>
      <c r="E5319" s="24" t="s">
        <v>40</v>
      </c>
      <c r="F5319" s="78" t="s">
        <v>10370</v>
      </c>
      <c r="G5319" t="s">
        <v>660</v>
      </c>
      <c r="J5319" t="str">
        <f t="shared" ref="J5319:J5382" si="166">TRIM(G5319)</f>
        <v>19 September 1795</v>
      </c>
      <c r="K5319" s="63">
        <f t="shared" ref="K5319:K5382" si="167">DATEVALUE((LEFT(J5319,(LEN(J5319)-4))&amp;(RIGHT(J5319,4)+1000)))</f>
        <v>327155</v>
      </c>
      <c r="L5319" s="107" t="b" cm="1">
        <f t="array" ref="L5319">SUMPRODUCT( --ISNUMBER(SEARCH(TextCheck,F5319)))&gt;0</f>
        <v>0</v>
      </c>
    </row>
    <row r="5320" spans="1:12" ht="15" customHeight="1">
      <c r="A5320" t="s">
        <v>10362</v>
      </c>
      <c r="D5320" s="24" t="s">
        <v>16532</v>
      </c>
      <c r="E5320" s="24" t="s">
        <v>40</v>
      </c>
      <c r="F5320" s="78" t="s">
        <v>10371</v>
      </c>
      <c r="G5320" t="s">
        <v>395</v>
      </c>
      <c r="J5320" t="str">
        <f t="shared" si="166"/>
        <v>21 October 1795</v>
      </c>
      <c r="K5320" s="63">
        <f t="shared" si="167"/>
        <v>327187</v>
      </c>
      <c r="L5320" s="107" t="b" cm="1">
        <f t="array" ref="L5320">SUMPRODUCT( --ISNUMBER(SEARCH(TextCheck,F5320)))&gt;0</f>
        <v>0</v>
      </c>
    </row>
    <row r="5321" spans="1:12" ht="15" customHeight="1">
      <c r="A5321" t="s">
        <v>10362</v>
      </c>
      <c r="D5321" s="24" t="s">
        <v>16532</v>
      </c>
      <c r="E5321" s="24" t="s">
        <v>40</v>
      </c>
      <c r="F5321" s="78" t="s">
        <v>6646</v>
      </c>
      <c r="G5321" t="s">
        <v>229</v>
      </c>
      <c r="H5321" t="s">
        <v>168</v>
      </c>
      <c r="J5321" t="str">
        <f t="shared" si="166"/>
        <v>11 November 1795</v>
      </c>
      <c r="K5321" s="63">
        <f t="shared" si="167"/>
        <v>327208</v>
      </c>
      <c r="L5321" s="107" t="b" cm="1">
        <f t="array" ref="L5321">SUMPRODUCT( --ISNUMBER(SEARCH(TextCheck,F5321)))&gt;0</f>
        <v>0</v>
      </c>
    </row>
    <row r="5322" spans="1:12" ht="15" customHeight="1">
      <c r="A5322" t="s">
        <v>10362</v>
      </c>
      <c r="D5322" s="24" t="s">
        <v>16532</v>
      </c>
      <c r="E5322" s="24" t="s">
        <v>40</v>
      </c>
      <c r="F5322" s="78" t="s">
        <v>2034</v>
      </c>
      <c r="G5322" t="s">
        <v>3773</v>
      </c>
      <c r="H5322" t="s">
        <v>6130</v>
      </c>
      <c r="J5322" t="str">
        <f t="shared" si="166"/>
        <v>02 December 1795</v>
      </c>
      <c r="K5322" s="63">
        <f t="shared" si="167"/>
        <v>327229</v>
      </c>
      <c r="L5322" s="107" t="b" cm="1">
        <f t="array" ref="L5322">SUMPRODUCT( --ISNUMBER(SEARCH(TextCheck,F5322)))&gt;0</f>
        <v>0</v>
      </c>
    </row>
    <row r="5323" spans="1:12" ht="15" customHeight="1">
      <c r="A5323" t="s">
        <v>10362</v>
      </c>
      <c r="D5323" s="24" t="s">
        <v>16532</v>
      </c>
      <c r="E5323" t="s">
        <v>43</v>
      </c>
      <c r="F5323" s="78" t="s">
        <v>10372</v>
      </c>
      <c r="G5323" t="s">
        <v>4547</v>
      </c>
      <c r="J5323" t="str">
        <f t="shared" si="166"/>
        <v>03 September 1795</v>
      </c>
      <c r="K5323" s="63">
        <f t="shared" si="167"/>
        <v>327139</v>
      </c>
      <c r="L5323" s="107" t="b" cm="1">
        <f t="array" ref="L5323">SUMPRODUCT( --ISNUMBER(SEARCH(TextCheck,F5323)))&gt;0</f>
        <v>0</v>
      </c>
    </row>
    <row r="5324" spans="1:12" ht="15" customHeight="1">
      <c r="A5324" t="s">
        <v>10362</v>
      </c>
      <c r="D5324" s="24" t="s">
        <v>16532</v>
      </c>
      <c r="E5324" t="s">
        <v>41</v>
      </c>
      <c r="F5324" s="78" t="s">
        <v>10373</v>
      </c>
      <c r="G5324" t="s">
        <v>10374</v>
      </c>
      <c r="J5324" t="str">
        <f t="shared" si="166"/>
        <v>25 November 1793</v>
      </c>
      <c r="K5324" s="63">
        <f t="shared" si="167"/>
        <v>326492</v>
      </c>
      <c r="L5324" s="107" t="b" cm="1">
        <f t="array" ref="L5324">SUMPRODUCT( --ISNUMBER(SEARCH(TextCheck,F5324)))&gt;0</f>
        <v>0</v>
      </c>
    </row>
    <row r="5325" spans="1:12" ht="15" customHeight="1">
      <c r="A5325" t="s">
        <v>10362</v>
      </c>
      <c r="D5325" s="24" t="s">
        <v>16532</v>
      </c>
      <c r="E5325" t="s">
        <v>41</v>
      </c>
      <c r="F5325" s="76" t="s">
        <v>16557</v>
      </c>
      <c r="G5325" t="s">
        <v>623</v>
      </c>
      <c r="J5325" t="str">
        <f t="shared" si="166"/>
        <v>26 November 1793</v>
      </c>
      <c r="K5325" s="63">
        <f t="shared" si="167"/>
        <v>326493</v>
      </c>
      <c r="L5325" s="107" t="b" cm="1">
        <f t="array" ref="L5325">SUMPRODUCT( --ISNUMBER(SEARCH(TextCheck,F5325)))&gt;0</f>
        <v>0</v>
      </c>
    </row>
    <row r="5326" spans="1:12" ht="15" customHeight="1">
      <c r="A5326" t="s">
        <v>10362</v>
      </c>
      <c r="B5326" t="b">
        <v>1</v>
      </c>
      <c r="D5326" s="24" t="s">
        <v>16532</v>
      </c>
      <c r="E5326" t="s">
        <v>41</v>
      </c>
      <c r="F5326" s="78" t="s">
        <v>10375</v>
      </c>
      <c r="G5326" t="s">
        <v>3847</v>
      </c>
      <c r="J5326" t="str">
        <f t="shared" si="166"/>
        <v>05 March 1794</v>
      </c>
      <c r="K5326" s="63">
        <f t="shared" si="167"/>
        <v>326592</v>
      </c>
      <c r="L5326" s="107" t="b" cm="1">
        <f t="array" ref="L5326">SUMPRODUCT( --ISNUMBER(SEARCH(TextCheck,F5326)))&gt;0</f>
        <v>0</v>
      </c>
    </row>
    <row r="5327" spans="1:12" ht="15" customHeight="1">
      <c r="A5327" t="s">
        <v>10362</v>
      </c>
      <c r="D5327" s="24" t="s">
        <v>16532</v>
      </c>
      <c r="E5327" t="s">
        <v>41</v>
      </c>
      <c r="F5327" s="78" t="s">
        <v>10376</v>
      </c>
      <c r="G5327" t="s">
        <v>890</v>
      </c>
      <c r="J5327" t="str">
        <f t="shared" si="166"/>
        <v>14 June 1794</v>
      </c>
      <c r="K5327" s="63">
        <f t="shared" si="167"/>
        <v>326693</v>
      </c>
      <c r="L5327" s="107" t="b" cm="1">
        <f t="array" ref="L5327">SUMPRODUCT( --ISNUMBER(SEARCH(TextCheck,F5327)))&gt;0</f>
        <v>0</v>
      </c>
    </row>
    <row r="5328" spans="1:12" ht="15" customHeight="1">
      <c r="A5328" t="s">
        <v>10362</v>
      </c>
      <c r="D5328" s="24" t="s">
        <v>16532</v>
      </c>
      <c r="E5328" t="s">
        <v>41</v>
      </c>
      <c r="F5328" s="78" t="s">
        <v>10377</v>
      </c>
      <c r="G5328" t="s">
        <v>227</v>
      </c>
      <c r="J5328" t="str">
        <f t="shared" si="166"/>
        <v>27 May 1795</v>
      </c>
      <c r="K5328" s="63">
        <f t="shared" si="167"/>
        <v>327040</v>
      </c>
      <c r="L5328" s="107" t="b" cm="1">
        <f t="array" ref="L5328">SUMPRODUCT( --ISNUMBER(SEARCH(TextCheck,F5328)))&gt;0</f>
        <v>0</v>
      </c>
    </row>
    <row r="5329" spans="1:12" ht="15" customHeight="1">
      <c r="A5329" t="s">
        <v>10362</v>
      </c>
      <c r="D5329" s="24" t="s">
        <v>16532</v>
      </c>
      <c r="E5329" t="s">
        <v>41</v>
      </c>
      <c r="F5329" s="78" t="s">
        <v>10378</v>
      </c>
      <c r="G5329" t="s">
        <v>231</v>
      </c>
      <c r="J5329" t="str">
        <f t="shared" si="166"/>
        <v>12 August 1795</v>
      </c>
      <c r="K5329" s="63">
        <f t="shared" si="167"/>
        <v>327117</v>
      </c>
      <c r="L5329" s="107" t="b" cm="1">
        <f t="array" ref="L5329">SUMPRODUCT( --ISNUMBER(SEARCH(TextCheck,F5329)))&gt;0</f>
        <v>0</v>
      </c>
    </row>
    <row r="5330" spans="1:12" ht="15" customHeight="1">
      <c r="A5330" t="s">
        <v>10362</v>
      </c>
      <c r="D5330" s="24" t="s">
        <v>16532</v>
      </c>
      <c r="E5330" t="s">
        <v>41</v>
      </c>
      <c r="F5330" s="78" t="s">
        <v>10379</v>
      </c>
      <c r="G5330" t="s">
        <v>3369</v>
      </c>
      <c r="J5330" t="str">
        <f t="shared" si="166"/>
        <v>01 September 1795</v>
      </c>
      <c r="K5330" s="63">
        <f t="shared" si="167"/>
        <v>327137</v>
      </c>
      <c r="L5330" s="107" t="b" cm="1">
        <f t="array" ref="L5330">SUMPRODUCT( --ISNUMBER(SEARCH(TextCheck,F5330)))&gt;0</f>
        <v>0</v>
      </c>
    </row>
    <row r="5331" spans="1:12" ht="15" customHeight="1">
      <c r="A5331" t="s">
        <v>10362</v>
      </c>
      <c r="D5331" s="24" t="s">
        <v>16532</v>
      </c>
      <c r="E5331" t="s">
        <v>41</v>
      </c>
      <c r="F5331" s="78" t="s">
        <v>10380</v>
      </c>
      <c r="G5331" t="s">
        <v>395</v>
      </c>
      <c r="J5331" t="str">
        <f t="shared" si="166"/>
        <v>21 October 1795</v>
      </c>
      <c r="K5331" s="63">
        <f t="shared" si="167"/>
        <v>327187</v>
      </c>
      <c r="L5331" s="107" t="b" cm="1">
        <f t="array" ref="L5331">SUMPRODUCT( --ISNUMBER(SEARCH(TextCheck,F5331)))&gt;0</f>
        <v>0</v>
      </c>
    </row>
    <row r="5332" spans="1:12" ht="15" customHeight="1">
      <c r="A5332" t="s">
        <v>10362</v>
      </c>
      <c r="D5332" s="24" t="s">
        <v>16532</v>
      </c>
      <c r="E5332" t="s">
        <v>41</v>
      </c>
      <c r="F5332" s="76" t="s">
        <v>16558</v>
      </c>
      <c r="G5332" t="s">
        <v>4616</v>
      </c>
      <c r="H5332" t="s">
        <v>187</v>
      </c>
      <c r="J5332" t="str">
        <f t="shared" si="166"/>
        <v>09 December 1795</v>
      </c>
      <c r="K5332" s="63">
        <f t="shared" si="167"/>
        <v>327236</v>
      </c>
      <c r="L5332" s="107" t="b" cm="1">
        <f t="array" ref="L5332">SUMPRODUCT( --ISNUMBER(SEARCH(TextCheck,F5332)))&gt;0</f>
        <v>0</v>
      </c>
    </row>
    <row r="5333" spans="1:12" ht="15" customHeight="1">
      <c r="A5333" t="s">
        <v>10362</v>
      </c>
      <c r="D5333" s="24" t="s">
        <v>16532</v>
      </c>
      <c r="E5333" t="s">
        <v>41</v>
      </c>
      <c r="F5333" s="78" t="s">
        <v>10381</v>
      </c>
      <c r="G5333" t="s">
        <v>10382</v>
      </c>
      <c r="H5333" t="s">
        <v>6773</v>
      </c>
      <c r="J5333" t="str">
        <f t="shared" si="166"/>
        <v>11 December 1795</v>
      </c>
      <c r="K5333" s="63">
        <f t="shared" si="167"/>
        <v>327238</v>
      </c>
      <c r="L5333" s="107" t="b" cm="1">
        <f t="array" ref="L5333">SUMPRODUCT( --ISNUMBER(SEARCH(TextCheck,F5333)))&gt;0</f>
        <v>0</v>
      </c>
    </row>
    <row r="5334" spans="1:12" ht="15" customHeight="1">
      <c r="A5334" t="s">
        <v>10362</v>
      </c>
      <c r="D5334" s="24" t="s">
        <v>16532</v>
      </c>
      <c r="E5334" t="s">
        <v>41</v>
      </c>
      <c r="F5334" s="78" t="s">
        <v>10383</v>
      </c>
      <c r="G5334" t="s">
        <v>10384</v>
      </c>
      <c r="H5334" t="s">
        <v>844</v>
      </c>
      <c r="J5334" t="str">
        <f t="shared" si="166"/>
        <v>12 December 1795</v>
      </c>
      <c r="K5334" s="63">
        <f t="shared" si="167"/>
        <v>327239</v>
      </c>
      <c r="L5334" s="107" t="b" cm="1">
        <f t="array" ref="L5334">SUMPRODUCT( --ISNUMBER(SEARCH(TextCheck,F5334)))&gt;0</f>
        <v>0</v>
      </c>
    </row>
    <row r="5335" spans="1:12" ht="15" customHeight="1">
      <c r="A5335" t="s">
        <v>10362</v>
      </c>
      <c r="D5335" s="24" t="s">
        <v>16532</v>
      </c>
      <c r="E5335" t="s">
        <v>41</v>
      </c>
      <c r="F5335" s="78" t="s">
        <v>10385</v>
      </c>
      <c r="G5335" t="s">
        <v>10386</v>
      </c>
      <c r="H5335" t="s">
        <v>3358</v>
      </c>
      <c r="J5335" t="str">
        <f t="shared" si="166"/>
        <v>13 December 1795</v>
      </c>
      <c r="K5335" s="63">
        <f t="shared" si="167"/>
        <v>327240</v>
      </c>
      <c r="L5335" s="107" t="b" cm="1">
        <f t="array" ref="L5335">SUMPRODUCT( --ISNUMBER(SEARCH(TextCheck,F5335)))&gt;0</f>
        <v>0</v>
      </c>
    </row>
    <row r="5336" spans="1:12" ht="15" customHeight="1">
      <c r="A5336" t="s">
        <v>10362</v>
      </c>
      <c r="B5336" t="b">
        <v>1</v>
      </c>
      <c r="D5336" s="24" t="s">
        <v>16532</v>
      </c>
      <c r="E5336" t="s">
        <v>41</v>
      </c>
      <c r="F5336" s="78" t="s">
        <v>10387</v>
      </c>
      <c r="G5336" t="s">
        <v>10388</v>
      </c>
      <c r="H5336" t="s">
        <v>4549</v>
      </c>
      <c r="J5336" t="str">
        <f t="shared" si="166"/>
        <v>14 December 1795</v>
      </c>
      <c r="K5336" s="63">
        <f t="shared" si="167"/>
        <v>327241</v>
      </c>
      <c r="L5336" s="107" t="b" cm="1">
        <f t="array" ref="L5336">SUMPRODUCT( --ISNUMBER(SEARCH(TextCheck,F5336)))&gt;0</f>
        <v>0</v>
      </c>
    </row>
    <row r="5337" spans="1:12" ht="15" customHeight="1">
      <c r="A5337" t="s">
        <v>10362</v>
      </c>
      <c r="D5337" s="24" t="s">
        <v>16532</v>
      </c>
      <c r="E5337" t="s">
        <v>41</v>
      </c>
      <c r="F5337" s="78" t="s">
        <v>1292</v>
      </c>
      <c r="G5337" t="s">
        <v>901</v>
      </c>
      <c r="H5337" t="s">
        <v>10389</v>
      </c>
      <c r="J5337" t="str">
        <f t="shared" si="166"/>
        <v>15 December 1795</v>
      </c>
      <c r="K5337" s="63">
        <f t="shared" si="167"/>
        <v>327242</v>
      </c>
      <c r="L5337" s="107" t="b" cm="1">
        <f t="array" ref="L5337">SUMPRODUCT( --ISNUMBER(SEARCH(TextCheck,F5337)))&gt;0</f>
        <v>0</v>
      </c>
    </row>
    <row r="5338" spans="1:12" ht="15" customHeight="1">
      <c r="A5338" t="s">
        <v>10390</v>
      </c>
      <c r="D5338" s="24" t="s">
        <v>16532</v>
      </c>
      <c r="E5338" t="s">
        <v>41</v>
      </c>
      <c r="F5338" s="78" t="s">
        <v>10391</v>
      </c>
      <c r="G5338" t="s">
        <v>319</v>
      </c>
      <c r="H5338" t="s">
        <v>4553</v>
      </c>
      <c r="J5338" t="str">
        <f t="shared" si="166"/>
        <v>16 December 1795</v>
      </c>
      <c r="K5338" s="63">
        <f t="shared" si="167"/>
        <v>327243</v>
      </c>
      <c r="L5338" s="107" t="b" cm="1">
        <f t="array" ref="L5338">SUMPRODUCT( --ISNUMBER(SEARCH(TextCheck,F5338)))&gt;0</f>
        <v>0</v>
      </c>
    </row>
    <row r="5339" spans="1:12" ht="15" customHeight="1">
      <c r="A5339" t="s">
        <v>10390</v>
      </c>
      <c r="D5339" s="24" t="s">
        <v>16532</v>
      </c>
      <c r="E5339" t="s">
        <v>41</v>
      </c>
      <c r="F5339" s="78" t="s">
        <v>4277</v>
      </c>
      <c r="G5339" t="s">
        <v>10392</v>
      </c>
      <c r="H5339" t="s">
        <v>4555</v>
      </c>
      <c r="J5339" t="str">
        <f t="shared" si="166"/>
        <v>17 December 1795</v>
      </c>
      <c r="K5339" s="63">
        <f t="shared" si="167"/>
        <v>327244</v>
      </c>
      <c r="L5339" s="107" t="b" cm="1">
        <f t="array" ref="L5339">SUMPRODUCT( --ISNUMBER(SEARCH(TextCheck,F5339)))&gt;0</f>
        <v>0</v>
      </c>
    </row>
    <row r="5340" spans="1:12" ht="15" customHeight="1">
      <c r="A5340" t="s">
        <v>10390</v>
      </c>
      <c r="D5340" s="24" t="s">
        <v>16532</v>
      </c>
      <c r="E5340" t="s">
        <v>41</v>
      </c>
      <c r="F5340" s="78" t="s">
        <v>10393</v>
      </c>
      <c r="G5340" s="36" t="s">
        <v>7377</v>
      </c>
      <c r="H5340" t="s">
        <v>4605</v>
      </c>
      <c r="J5340" t="str">
        <f t="shared" si="166"/>
        <v>18 December 1795</v>
      </c>
      <c r="K5340" s="63">
        <f t="shared" si="167"/>
        <v>327245</v>
      </c>
      <c r="L5340" s="107" t="b" cm="1">
        <f t="array" ref="L5340">SUMPRODUCT( --ISNUMBER(SEARCH(TextCheck,F5340)))&gt;0</f>
        <v>0</v>
      </c>
    </row>
    <row r="5341" spans="1:12" ht="15" customHeight="1">
      <c r="A5341" t="s">
        <v>10390</v>
      </c>
      <c r="D5341" s="24" t="s">
        <v>16532</v>
      </c>
      <c r="E5341" t="s">
        <v>41</v>
      </c>
      <c r="F5341" s="78" t="s">
        <v>10394</v>
      </c>
      <c r="G5341" t="s">
        <v>5477</v>
      </c>
      <c r="H5341" t="s">
        <v>3415</v>
      </c>
      <c r="J5341" t="str">
        <f t="shared" si="166"/>
        <v>19 December 1795</v>
      </c>
      <c r="K5341" s="63">
        <f t="shared" si="167"/>
        <v>327246</v>
      </c>
      <c r="L5341" s="107" t="b" cm="1">
        <f t="array" ref="L5341">SUMPRODUCT( --ISNUMBER(SEARCH(TextCheck,F5341)))&gt;0</f>
        <v>0</v>
      </c>
    </row>
    <row r="5342" spans="1:12" ht="15" customHeight="1">
      <c r="A5342" t="s">
        <v>10390</v>
      </c>
      <c r="D5342" s="24" t="s">
        <v>16532</v>
      </c>
      <c r="E5342" t="s">
        <v>41</v>
      </c>
      <c r="F5342" s="78" t="s">
        <v>10395</v>
      </c>
      <c r="G5342" t="s">
        <v>10396</v>
      </c>
      <c r="H5342" t="s">
        <v>276</v>
      </c>
      <c r="J5342" t="str">
        <f t="shared" si="166"/>
        <v>20 December 1795</v>
      </c>
      <c r="K5342" s="63">
        <f t="shared" si="167"/>
        <v>327247</v>
      </c>
      <c r="L5342" s="107" t="b" cm="1">
        <f t="array" ref="L5342">SUMPRODUCT( --ISNUMBER(SEARCH(TextCheck,F5342)))&gt;0</f>
        <v>0</v>
      </c>
    </row>
    <row r="5343" spans="1:12" ht="15" customHeight="1">
      <c r="A5343" t="s">
        <v>10390</v>
      </c>
      <c r="B5343" t="b">
        <v>1</v>
      </c>
      <c r="D5343" s="24" t="s">
        <v>16532</v>
      </c>
      <c r="E5343" t="s">
        <v>41</v>
      </c>
      <c r="F5343" s="78" t="s">
        <v>10397</v>
      </c>
      <c r="G5343" t="s">
        <v>550</v>
      </c>
      <c r="H5343" t="s">
        <v>392</v>
      </c>
      <c r="J5343" t="str">
        <f t="shared" si="166"/>
        <v>21 December 1795</v>
      </c>
      <c r="K5343" s="63">
        <f t="shared" si="167"/>
        <v>327248</v>
      </c>
      <c r="L5343" s="107" t="b" cm="1">
        <f t="array" ref="L5343">SUMPRODUCT( --ISNUMBER(SEARCH(TextCheck,F5343)))&gt;0</f>
        <v>0</v>
      </c>
    </row>
    <row r="5344" spans="1:12" ht="15" customHeight="1">
      <c r="A5344" t="s">
        <v>10390</v>
      </c>
      <c r="D5344" s="24" t="s">
        <v>16532</v>
      </c>
      <c r="E5344" t="s">
        <v>41</v>
      </c>
      <c r="F5344" s="78" t="s">
        <v>10398</v>
      </c>
      <c r="G5344" t="s">
        <v>10399</v>
      </c>
      <c r="J5344" t="str">
        <f t="shared" si="166"/>
        <v>29 December 1795</v>
      </c>
      <c r="K5344" s="63">
        <f t="shared" si="167"/>
        <v>327256</v>
      </c>
      <c r="L5344" s="107" t="b" cm="1">
        <f t="array" ref="L5344">SUMPRODUCT( --ISNUMBER(SEARCH(TextCheck,F5344)))&gt;0</f>
        <v>0</v>
      </c>
    </row>
    <row r="5345" spans="1:12" ht="15" customHeight="1">
      <c r="A5345" t="s">
        <v>10390</v>
      </c>
      <c r="D5345" s="24" t="s">
        <v>16532</v>
      </c>
      <c r="E5345" t="s">
        <v>41</v>
      </c>
      <c r="F5345" s="78" t="s">
        <v>10400</v>
      </c>
      <c r="G5345" t="s">
        <v>5006</v>
      </c>
      <c r="J5345" t="str">
        <f t="shared" si="166"/>
        <v>30 December 1795</v>
      </c>
      <c r="K5345" s="63">
        <f t="shared" si="167"/>
        <v>327257</v>
      </c>
      <c r="L5345" s="107" t="b" cm="1">
        <f t="array" ref="L5345">SUMPRODUCT( --ISNUMBER(SEARCH(TextCheck,F5345)))&gt;0</f>
        <v>0</v>
      </c>
    </row>
    <row r="5346" spans="1:12" ht="15" customHeight="1">
      <c r="A5346" t="s">
        <v>10390</v>
      </c>
      <c r="D5346" s="24" t="s">
        <v>16532</v>
      </c>
      <c r="E5346" t="s">
        <v>41</v>
      </c>
      <c r="F5346" s="78" t="s">
        <v>10401</v>
      </c>
      <c r="G5346" t="s">
        <v>396</v>
      </c>
      <c r="J5346" t="str">
        <f t="shared" si="166"/>
        <v>12 January 1796</v>
      </c>
      <c r="K5346" s="63">
        <f t="shared" si="167"/>
        <v>327270</v>
      </c>
      <c r="L5346" s="107" t="b" cm="1">
        <f t="array" ref="L5346">SUMPRODUCT( --ISNUMBER(SEARCH(TextCheck,F5346)))&gt;0</f>
        <v>0</v>
      </c>
    </row>
    <row r="5347" spans="1:12" ht="15" customHeight="1">
      <c r="A5347" t="s">
        <v>10390</v>
      </c>
      <c r="B5347" t="b">
        <v>1</v>
      </c>
      <c r="D5347" s="24" t="s">
        <v>16532</v>
      </c>
      <c r="E5347" t="s">
        <v>50</v>
      </c>
      <c r="F5347" s="78" t="s">
        <v>10402</v>
      </c>
      <c r="G5347" t="s">
        <v>3415</v>
      </c>
      <c r="J5347" t="str">
        <f t="shared" si="166"/>
        <v>09 September 1795</v>
      </c>
      <c r="K5347" s="63">
        <f t="shared" si="167"/>
        <v>327145</v>
      </c>
      <c r="L5347" s="107" t="b" cm="1">
        <f t="array" ref="L5347">SUMPRODUCT( --ISNUMBER(SEARCH(TextCheck,F5347)))&gt;0</f>
        <v>0</v>
      </c>
    </row>
    <row r="5348" spans="1:12" ht="15" customHeight="1">
      <c r="A5348" t="s">
        <v>10390</v>
      </c>
      <c r="D5348" s="24" t="s">
        <v>16532</v>
      </c>
      <c r="E5348" t="s">
        <v>50</v>
      </c>
      <c r="F5348" s="78" t="s">
        <v>10403</v>
      </c>
      <c r="G5348" t="s">
        <v>3415</v>
      </c>
      <c r="J5348" t="str">
        <f t="shared" si="166"/>
        <v>09 September 1795</v>
      </c>
      <c r="K5348" s="63">
        <f t="shared" si="167"/>
        <v>327145</v>
      </c>
      <c r="L5348" s="107" t="b" cm="1">
        <f t="array" ref="L5348">SUMPRODUCT( --ISNUMBER(SEARCH(TextCheck,F5348)))&gt;0</f>
        <v>0</v>
      </c>
    </row>
    <row r="5349" spans="1:12" ht="15" customHeight="1">
      <c r="A5349" t="s">
        <v>10390</v>
      </c>
      <c r="B5349" t="b">
        <v>1</v>
      </c>
      <c r="D5349" s="24" t="s">
        <v>16532</v>
      </c>
      <c r="E5349" t="s">
        <v>50</v>
      </c>
      <c r="F5349" s="78" t="s">
        <v>16857</v>
      </c>
      <c r="G5349" t="s">
        <v>395</v>
      </c>
      <c r="J5349" t="str">
        <f t="shared" si="166"/>
        <v>21 October 1795</v>
      </c>
      <c r="K5349" s="63">
        <f t="shared" si="167"/>
        <v>327187</v>
      </c>
      <c r="L5349" s="107" t="b" cm="1">
        <f t="array" ref="L5349">SUMPRODUCT( --ISNUMBER(SEARCH(TextCheck,F5349)))&gt;0</f>
        <v>0</v>
      </c>
    </row>
    <row r="5350" spans="1:12" ht="15" customHeight="1">
      <c r="A5350" t="s">
        <v>10390</v>
      </c>
      <c r="D5350" s="24" t="s">
        <v>16532</v>
      </c>
      <c r="E5350" t="s">
        <v>50</v>
      </c>
      <c r="F5350" s="78" t="s">
        <v>10404</v>
      </c>
      <c r="G5350" t="s">
        <v>4616</v>
      </c>
      <c r="J5350" t="str">
        <f t="shared" si="166"/>
        <v>09 December 1795</v>
      </c>
      <c r="K5350" s="63">
        <f t="shared" si="167"/>
        <v>327236</v>
      </c>
      <c r="L5350" s="107" t="b" cm="1">
        <f t="array" ref="L5350">SUMPRODUCT( --ISNUMBER(SEARCH(TextCheck,F5350)))&gt;0</f>
        <v>0</v>
      </c>
    </row>
    <row r="5351" spans="1:12" ht="15" customHeight="1">
      <c r="A5351" t="s">
        <v>10390</v>
      </c>
      <c r="D5351" s="24" t="s">
        <v>16532</v>
      </c>
      <c r="E5351" t="s">
        <v>50</v>
      </c>
      <c r="F5351" s="78" t="s">
        <v>10405</v>
      </c>
      <c r="G5351" t="s">
        <v>10406</v>
      </c>
      <c r="J5351" t="str">
        <f t="shared" si="166"/>
        <v>10 December 1795</v>
      </c>
      <c r="K5351" s="63">
        <f t="shared" si="167"/>
        <v>327237</v>
      </c>
      <c r="L5351" s="107" t="b" cm="1">
        <f t="array" ref="L5351">SUMPRODUCT( --ISNUMBER(SEARCH(TextCheck,F5351)))&gt;0</f>
        <v>0</v>
      </c>
    </row>
    <row r="5352" spans="1:12" ht="15" customHeight="1">
      <c r="A5352" t="s">
        <v>10390</v>
      </c>
      <c r="D5352" s="24" t="s">
        <v>16532</v>
      </c>
      <c r="E5352" t="s">
        <v>50</v>
      </c>
      <c r="F5352" s="78" t="s">
        <v>10407</v>
      </c>
      <c r="G5352" t="s">
        <v>396</v>
      </c>
      <c r="J5352" t="str">
        <f t="shared" si="166"/>
        <v>12 January 1796</v>
      </c>
      <c r="K5352" s="63">
        <f t="shared" si="167"/>
        <v>327270</v>
      </c>
      <c r="L5352" s="107" t="b" cm="1">
        <f t="array" ref="L5352">SUMPRODUCT( --ISNUMBER(SEARCH(TextCheck,F5352)))&gt;0</f>
        <v>0</v>
      </c>
    </row>
    <row r="5353" spans="1:12" ht="15" customHeight="1">
      <c r="A5353" t="s">
        <v>10390</v>
      </c>
      <c r="B5353" t="b">
        <v>1</v>
      </c>
      <c r="D5353" s="24" t="s">
        <v>16532</v>
      </c>
      <c r="E5353" t="s">
        <v>50</v>
      </c>
      <c r="F5353" s="78" t="s">
        <v>10408</v>
      </c>
      <c r="G5353" t="s">
        <v>3460</v>
      </c>
      <c r="H5353" t="s">
        <v>186</v>
      </c>
      <c r="J5353" t="str">
        <f t="shared" si="166"/>
        <v>20 January 1796</v>
      </c>
      <c r="K5353" s="63">
        <f t="shared" si="167"/>
        <v>327278</v>
      </c>
      <c r="L5353" s="107" t="b" cm="1">
        <f t="array" ref="L5353">SUMPRODUCT( --ISNUMBER(SEARCH(TextCheck,F5353)))&gt;0</f>
        <v>0</v>
      </c>
    </row>
    <row r="5354" spans="1:12" ht="15" customHeight="1">
      <c r="A5354" t="s">
        <v>10390</v>
      </c>
      <c r="D5354" s="24" t="s">
        <v>16532</v>
      </c>
      <c r="E5354" t="s">
        <v>44</v>
      </c>
      <c r="F5354" s="78" t="s">
        <v>10409</v>
      </c>
      <c r="G5354" t="s">
        <v>4302</v>
      </c>
      <c r="J5354" t="str">
        <f t="shared" si="166"/>
        <v>18 November 1793</v>
      </c>
      <c r="K5354" s="63">
        <f t="shared" si="167"/>
        <v>326485</v>
      </c>
      <c r="L5354" s="107" t="b" cm="1">
        <f t="array" ref="L5354">SUMPRODUCT( --ISNUMBER(SEARCH(TextCheck,F5354)))&gt;0</f>
        <v>0</v>
      </c>
    </row>
    <row r="5355" spans="1:12" ht="15" customHeight="1">
      <c r="A5355" t="s">
        <v>10390</v>
      </c>
      <c r="D5355" s="24" t="s">
        <v>16532</v>
      </c>
      <c r="E5355" t="s">
        <v>45</v>
      </c>
      <c r="F5355" s="78" t="s">
        <v>10378</v>
      </c>
      <c r="G5355" t="s">
        <v>792</v>
      </c>
      <c r="J5355" t="str">
        <f t="shared" si="166"/>
        <v>18 March 1795</v>
      </c>
      <c r="K5355" s="63">
        <f t="shared" si="167"/>
        <v>326970</v>
      </c>
      <c r="L5355" s="107" t="b" cm="1">
        <f t="array" ref="L5355">SUMPRODUCT( --ISNUMBER(SEARCH(TextCheck,F5355)))&gt;0</f>
        <v>0</v>
      </c>
    </row>
    <row r="5356" spans="1:12" ht="15" customHeight="1">
      <c r="A5356" t="s">
        <v>10390</v>
      </c>
      <c r="D5356" s="24" t="s">
        <v>16532</v>
      </c>
      <c r="E5356" t="s">
        <v>9257</v>
      </c>
      <c r="F5356" s="78" t="s">
        <v>9640</v>
      </c>
      <c r="G5356" t="s">
        <v>224</v>
      </c>
      <c r="J5356" t="str">
        <f t="shared" si="166"/>
        <v>20 May 1795</v>
      </c>
      <c r="K5356" s="63">
        <f t="shared" si="167"/>
        <v>327033</v>
      </c>
      <c r="L5356" s="107" t="b" cm="1">
        <f t="array" ref="L5356">SUMPRODUCT( --ISNUMBER(SEARCH(TextCheck,F5356)))&gt;0</f>
        <v>0</v>
      </c>
    </row>
    <row r="5357" spans="1:12" ht="15" customHeight="1">
      <c r="A5357" t="s">
        <v>10390</v>
      </c>
      <c r="D5357" s="24" t="s">
        <v>16532</v>
      </c>
      <c r="E5357" t="s">
        <v>46</v>
      </c>
      <c r="F5357" s="78" t="s">
        <v>16858</v>
      </c>
      <c r="G5357" t="s">
        <v>276</v>
      </c>
      <c r="J5357" t="str">
        <f t="shared" si="166"/>
        <v>16 September 1795</v>
      </c>
      <c r="K5357" s="63">
        <f t="shared" si="167"/>
        <v>327152</v>
      </c>
      <c r="L5357" s="107" t="b" cm="1">
        <f t="array" ref="L5357">SUMPRODUCT( --ISNUMBER(SEARCH(TextCheck,F5357)))&gt;0</f>
        <v>0</v>
      </c>
    </row>
    <row r="5358" spans="1:12" ht="15" customHeight="1">
      <c r="A5358" t="s">
        <v>10410</v>
      </c>
      <c r="D5358" t="s">
        <v>10411</v>
      </c>
      <c r="E5358" t="s">
        <v>23</v>
      </c>
      <c r="F5358" s="78" t="s">
        <v>1131</v>
      </c>
      <c r="G5358" t="s">
        <v>217</v>
      </c>
      <c r="H5358" t="s">
        <v>9349</v>
      </c>
      <c r="J5358" t="str">
        <f t="shared" si="166"/>
        <v>25 March 1795</v>
      </c>
      <c r="K5358" s="63">
        <f t="shared" si="167"/>
        <v>326977</v>
      </c>
      <c r="L5358" s="107" t="b" cm="1">
        <f t="array" ref="L5358">SUMPRODUCT( --ISNUMBER(SEARCH(TextCheck,F5358)))&gt;0</f>
        <v>0</v>
      </c>
    </row>
    <row r="5359" spans="1:12" ht="15" customHeight="1">
      <c r="A5359" t="s">
        <v>10410</v>
      </c>
      <c r="D5359" t="s">
        <v>10411</v>
      </c>
      <c r="E5359" t="s">
        <v>9267</v>
      </c>
      <c r="F5359" s="78" t="s">
        <v>2280</v>
      </c>
      <c r="G5359" t="s">
        <v>3737</v>
      </c>
      <c r="J5359" t="str">
        <f t="shared" si="166"/>
        <v>22 October 1794</v>
      </c>
      <c r="K5359" s="63">
        <f t="shared" si="167"/>
        <v>326823</v>
      </c>
      <c r="L5359" s="107" t="b" cm="1">
        <f t="array" ref="L5359">SUMPRODUCT( --ISNUMBER(SEARCH(TextCheck,F5359)))&gt;0</f>
        <v>0</v>
      </c>
    </row>
    <row r="5360" spans="1:12" ht="15" customHeight="1">
      <c r="A5360" t="s">
        <v>10410</v>
      </c>
      <c r="B5360" t="b">
        <v>1</v>
      </c>
      <c r="D5360" t="s">
        <v>10411</v>
      </c>
      <c r="E5360" t="s">
        <v>9267</v>
      </c>
      <c r="F5360" s="78" t="s">
        <v>1254</v>
      </c>
      <c r="G5360" t="s">
        <v>4191</v>
      </c>
      <c r="J5360" t="str">
        <f t="shared" si="166"/>
        <v>29 December 1794</v>
      </c>
      <c r="K5360" s="63">
        <f t="shared" si="167"/>
        <v>326891</v>
      </c>
      <c r="L5360" s="107" t="b" cm="1">
        <f t="array" ref="L5360">SUMPRODUCT( --ISNUMBER(SEARCH(TextCheck,F5360)))&gt;0</f>
        <v>0</v>
      </c>
    </row>
    <row r="5361" spans="1:12" ht="15" customHeight="1">
      <c r="A5361" t="s">
        <v>10410</v>
      </c>
      <c r="D5361" t="s">
        <v>10411</v>
      </c>
      <c r="E5361" t="s">
        <v>25</v>
      </c>
      <c r="F5361" s="78" t="s">
        <v>3150</v>
      </c>
      <c r="G5361" t="s">
        <v>3745</v>
      </c>
      <c r="J5361" t="str">
        <f t="shared" si="166"/>
        <v>10 December 1794</v>
      </c>
      <c r="K5361" s="63">
        <f t="shared" si="167"/>
        <v>326872</v>
      </c>
      <c r="L5361" s="107" t="b" cm="1">
        <f t="array" ref="L5361">SUMPRODUCT( --ISNUMBER(SEARCH(TextCheck,F5361)))&gt;0</f>
        <v>0</v>
      </c>
    </row>
    <row r="5362" spans="1:12" ht="15" customHeight="1">
      <c r="A5362" t="s">
        <v>10410</v>
      </c>
      <c r="D5362" t="s">
        <v>10411</v>
      </c>
      <c r="E5362" t="s">
        <v>25</v>
      </c>
      <c r="F5362" s="78" t="s">
        <v>3160</v>
      </c>
      <c r="G5362" t="s">
        <v>4191</v>
      </c>
      <c r="J5362" t="str">
        <f t="shared" si="166"/>
        <v>29 December 1794</v>
      </c>
      <c r="K5362" s="63">
        <f t="shared" si="167"/>
        <v>326891</v>
      </c>
      <c r="L5362" s="107" t="b" cm="1">
        <f t="array" ref="L5362">SUMPRODUCT( --ISNUMBER(SEARCH(TextCheck,F5362)))&gt;0</f>
        <v>0</v>
      </c>
    </row>
    <row r="5363" spans="1:12" ht="15" customHeight="1">
      <c r="A5363" t="s">
        <v>10410</v>
      </c>
      <c r="D5363" t="s">
        <v>10411</v>
      </c>
      <c r="E5363" t="s">
        <v>40</v>
      </c>
      <c r="F5363" s="78" t="s">
        <v>10412</v>
      </c>
      <c r="G5363" t="s">
        <v>4120</v>
      </c>
      <c r="H5363" t="s">
        <v>10413</v>
      </c>
      <c r="J5363" t="str">
        <f t="shared" si="166"/>
        <v>30 October 1793</v>
      </c>
      <c r="K5363" s="63">
        <f t="shared" si="167"/>
        <v>326466</v>
      </c>
      <c r="L5363" s="107" t="b" cm="1">
        <f t="array" ref="L5363">SUMPRODUCT( --ISNUMBER(SEARCH(TextCheck,F5363)))&gt;0</f>
        <v>0</v>
      </c>
    </row>
    <row r="5364" spans="1:12" ht="15" customHeight="1">
      <c r="A5364" t="s">
        <v>10410</v>
      </c>
      <c r="D5364" t="s">
        <v>10411</v>
      </c>
      <c r="E5364" t="s">
        <v>40</v>
      </c>
      <c r="F5364" s="78" t="s">
        <v>10414</v>
      </c>
      <c r="G5364" t="s">
        <v>4120</v>
      </c>
      <c r="J5364" t="str">
        <f t="shared" si="166"/>
        <v>30 October 1793</v>
      </c>
      <c r="K5364" s="63">
        <f t="shared" si="167"/>
        <v>326466</v>
      </c>
      <c r="L5364" s="107" t="b" cm="1">
        <f t="array" ref="L5364">SUMPRODUCT( --ISNUMBER(SEARCH(TextCheck,F5364)))&gt;0</f>
        <v>0</v>
      </c>
    </row>
    <row r="5365" spans="1:12" ht="15" customHeight="1">
      <c r="A5365" t="s">
        <v>10410</v>
      </c>
      <c r="D5365" t="s">
        <v>10411</v>
      </c>
      <c r="E5365" t="s">
        <v>40</v>
      </c>
      <c r="F5365" s="78" t="s">
        <v>10415</v>
      </c>
      <c r="G5365" t="s">
        <v>866</v>
      </c>
      <c r="J5365" t="str">
        <f t="shared" si="166"/>
        <v>15 October 1794</v>
      </c>
      <c r="K5365" s="63">
        <f t="shared" si="167"/>
        <v>326816</v>
      </c>
      <c r="L5365" s="107" t="b" cm="1">
        <f t="array" ref="L5365">SUMPRODUCT( --ISNUMBER(SEARCH(TextCheck,F5365)))&gt;0</f>
        <v>0</v>
      </c>
    </row>
    <row r="5366" spans="1:12" ht="15" customHeight="1">
      <c r="A5366" t="s">
        <v>10410</v>
      </c>
      <c r="D5366" t="s">
        <v>10411</v>
      </c>
      <c r="E5366" t="s">
        <v>40</v>
      </c>
      <c r="F5366" s="78" t="s">
        <v>10416</v>
      </c>
      <c r="G5366" t="s">
        <v>10309</v>
      </c>
      <c r="J5366" t="str">
        <f t="shared" si="166"/>
        <v>07 February 1795</v>
      </c>
      <c r="K5366" s="63">
        <f t="shared" si="167"/>
        <v>326931</v>
      </c>
      <c r="L5366" s="107" t="b" cm="1">
        <f t="array" ref="L5366">SUMPRODUCT( --ISNUMBER(SEARCH(TextCheck,F5366)))&gt;0</f>
        <v>0</v>
      </c>
    </row>
    <row r="5367" spans="1:12" ht="15" customHeight="1">
      <c r="A5367" t="s">
        <v>10410</v>
      </c>
      <c r="D5367" t="s">
        <v>10411</v>
      </c>
      <c r="E5367" t="s">
        <v>40</v>
      </c>
      <c r="F5367" s="78" t="s">
        <v>6322</v>
      </c>
      <c r="G5367" t="s">
        <v>3412</v>
      </c>
      <c r="H5367" t="s">
        <v>187</v>
      </c>
      <c r="J5367" t="str">
        <f t="shared" si="166"/>
        <v>02 September 1795</v>
      </c>
      <c r="K5367" s="63">
        <f t="shared" si="167"/>
        <v>327138</v>
      </c>
      <c r="L5367" s="107" t="b" cm="1">
        <f t="array" ref="L5367">SUMPRODUCT( --ISNUMBER(SEARCH(TextCheck,F5367)))&gt;0</f>
        <v>0</v>
      </c>
    </row>
    <row r="5368" spans="1:12" ht="15" customHeight="1">
      <c r="A5368" t="s">
        <v>10410</v>
      </c>
      <c r="D5368" t="s">
        <v>10411</v>
      </c>
      <c r="E5368" t="s">
        <v>40</v>
      </c>
      <c r="F5368" s="78" t="s">
        <v>10417</v>
      </c>
      <c r="G5368" t="s">
        <v>4549</v>
      </c>
      <c r="H5368" t="s">
        <v>187</v>
      </c>
      <c r="J5368" t="str">
        <f t="shared" si="166"/>
        <v>04 September 1795</v>
      </c>
      <c r="K5368" s="63">
        <f t="shared" si="167"/>
        <v>327140</v>
      </c>
      <c r="L5368" s="107" t="b" cm="1">
        <f t="array" ref="L5368">SUMPRODUCT( --ISNUMBER(SEARCH(TextCheck,F5368)))&gt;0</f>
        <v>0</v>
      </c>
    </row>
    <row r="5369" spans="1:12" ht="15" customHeight="1">
      <c r="A5369" t="s">
        <v>10410</v>
      </c>
      <c r="B5369" t="b">
        <v>1</v>
      </c>
      <c r="D5369" t="s">
        <v>10411</v>
      </c>
      <c r="E5369" t="s">
        <v>40</v>
      </c>
      <c r="F5369" s="78" t="s">
        <v>2852</v>
      </c>
      <c r="G5369" t="s">
        <v>3457</v>
      </c>
      <c r="H5369" t="s">
        <v>9274</v>
      </c>
      <c r="J5369" t="str">
        <f t="shared" si="166"/>
        <v>06 January 1796</v>
      </c>
      <c r="K5369" s="63">
        <f t="shared" si="167"/>
        <v>327264</v>
      </c>
      <c r="L5369" s="107" t="b" cm="1">
        <f t="array" ref="L5369">SUMPRODUCT( --ISNUMBER(SEARCH(TextCheck,F5369)))&gt;0</f>
        <v>0</v>
      </c>
    </row>
    <row r="5370" spans="1:12" ht="15" customHeight="1">
      <c r="A5370" t="s">
        <v>10410</v>
      </c>
      <c r="D5370" t="s">
        <v>10411</v>
      </c>
      <c r="E5370" t="s">
        <v>40</v>
      </c>
      <c r="F5370" s="78" t="s">
        <v>10418</v>
      </c>
      <c r="G5370" t="s">
        <v>3457</v>
      </c>
      <c r="H5370" t="s">
        <v>3362</v>
      </c>
      <c r="J5370" t="str">
        <f t="shared" si="166"/>
        <v>06 January 1796</v>
      </c>
      <c r="K5370" s="63">
        <f t="shared" si="167"/>
        <v>327264</v>
      </c>
      <c r="L5370" s="107" t="b" cm="1">
        <f t="array" ref="L5370">SUMPRODUCT( --ISNUMBER(SEARCH(TextCheck,F5370)))&gt;0</f>
        <v>0</v>
      </c>
    </row>
    <row r="5371" spans="1:12" ht="15" customHeight="1">
      <c r="A5371" t="s">
        <v>10410</v>
      </c>
      <c r="D5371" t="s">
        <v>10411</v>
      </c>
      <c r="E5371" t="s">
        <v>43</v>
      </c>
      <c r="F5371" s="78" t="s">
        <v>10419</v>
      </c>
      <c r="G5371" t="s">
        <v>3457</v>
      </c>
      <c r="J5371" t="str">
        <f t="shared" si="166"/>
        <v>06 January 1796</v>
      </c>
      <c r="K5371" s="63">
        <f t="shared" si="167"/>
        <v>327264</v>
      </c>
      <c r="L5371" s="107" t="b" cm="1">
        <f t="array" ref="L5371">SUMPRODUCT( --ISNUMBER(SEARCH(TextCheck,F5371)))&gt;0</f>
        <v>0</v>
      </c>
    </row>
    <row r="5372" spans="1:12" ht="15" customHeight="1">
      <c r="A5372" t="s">
        <v>10410</v>
      </c>
      <c r="D5372" t="s">
        <v>10411</v>
      </c>
      <c r="E5372" t="s">
        <v>41</v>
      </c>
      <c r="F5372" s="78" t="s">
        <v>10420</v>
      </c>
      <c r="G5372" t="s">
        <v>4033</v>
      </c>
      <c r="J5372" t="str">
        <f t="shared" si="166"/>
        <v>11 December 1793</v>
      </c>
      <c r="K5372" s="63">
        <f t="shared" si="167"/>
        <v>326508</v>
      </c>
      <c r="L5372" s="107" t="b" cm="1">
        <f t="array" ref="L5372">SUMPRODUCT( --ISNUMBER(SEARCH(TextCheck,F5372)))&gt;0</f>
        <v>0</v>
      </c>
    </row>
    <row r="5373" spans="1:12" ht="15" customHeight="1">
      <c r="A5373" t="s">
        <v>10410</v>
      </c>
      <c r="D5373" t="s">
        <v>10411</v>
      </c>
      <c r="E5373" t="s">
        <v>41</v>
      </c>
      <c r="F5373" s="78" t="s">
        <v>840</v>
      </c>
      <c r="G5373" t="s">
        <v>10421</v>
      </c>
      <c r="J5373" t="str">
        <f t="shared" si="166"/>
        <v>07 July 1794</v>
      </c>
      <c r="K5373" s="63">
        <f t="shared" si="167"/>
        <v>326716</v>
      </c>
      <c r="L5373" s="107" t="b" cm="1">
        <f t="array" ref="L5373">SUMPRODUCT( --ISNUMBER(SEARCH(TextCheck,F5373)))&gt;0</f>
        <v>0</v>
      </c>
    </row>
    <row r="5374" spans="1:12" ht="15" customHeight="1">
      <c r="A5374" t="s">
        <v>10410</v>
      </c>
      <c r="D5374" t="s">
        <v>10411</v>
      </c>
      <c r="E5374" t="s">
        <v>41</v>
      </c>
      <c r="F5374" s="78" t="s">
        <v>10422</v>
      </c>
      <c r="G5374" t="s">
        <v>3916</v>
      </c>
      <c r="J5374" t="str">
        <f t="shared" si="166"/>
        <v>08 July 1794</v>
      </c>
      <c r="K5374" s="63">
        <f t="shared" si="167"/>
        <v>326717</v>
      </c>
      <c r="L5374" s="107" t="b" cm="1">
        <f t="array" ref="L5374">SUMPRODUCT( --ISNUMBER(SEARCH(TextCheck,F5374)))&gt;0</f>
        <v>0</v>
      </c>
    </row>
    <row r="5375" spans="1:12" ht="15" customHeight="1">
      <c r="A5375" t="s">
        <v>10410</v>
      </c>
      <c r="D5375" t="s">
        <v>10411</v>
      </c>
      <c r="E5375" t="s">
        <v>41</v>
      </c>
      <c r="F5375" s="78" t="s">
        <v>10423</v>
      </c>
      <c r="G5375" t="s">
        <v>4610</v>
      </c>
      <c r="J5375" t="str">
        <f t="shared" si="166"/>
        <v>11 September 1794</v>
      </c>
      <c r="K5375" s="63">
        <f t="shared" si="167"/>
        <v>326782</v>
      </c>
      <c r="L5375" s="107" t="b" cm="1">
        <f t="array" ref="L5375">SUMPRODUCT( --ISNUMBER(SEARCH(TextCheck,F5375)))&gt;0</f>
        <v>0</v>
      </c>
    </row>
    <row r="5376" spans="1:12" ht="15" customHeight="1">
      <c r="A5376" t="s">
        <v>10410</v>
      </c>
      <c r="D5376" t="s">
        <v>10411</v>
      </c>
      <c r="E5376" t="s">
        <v>41</v>
      </c>
      <c r="F5376" s="78" t="s">
        <v>10424</v>
      </c>
      <c r="G5376" t="s">
        <v>1515</v>
      </c>
      <c r="J5376" t="str">
        <f t="shared" si="166"/>
        <v>16 October 1794</v>
      </c>
      <c r="K5376" s="63">
        <f t="shared" si="167"/>
        <v>326817</v>
      </c>
      <c r="L5376" s="107" t="b" cm="1">
        <f t="array" ref="L5376">SUMPRODUCT( --ISNUMBER(SEARCH(TextCheck,F5376)))&gt;0</f>
        <v>0</v>
      </c>
    </row>
    <row r="5377" spans="1:12" ht="15" customHeight="1">
      <c r="A5377" t="s">
        <v>10410</v>
      </c>
      <c r="D5377" t="s">
        <v>10411</v>
      </c>
      <c r="E5377" t="s">
        <v>41</v>
      </c>
      <c r="F5377" s="78" t="s">
        <v>10425</v>
      </c>
      <c r="G5377" t="s">
        <v>887</v>
      </c>
      <c r="J5377" t="str">
        <f t="shared" si="166"/>
        <v>16 June 1795</v>
      </c>
      <c r="K5377" s="63">
        <f t="shared" si="167"/>
        <v>327060</v>
      </c>
      <c r="L5377" s="107" t="b" cm="1">
        <f t="array" ref="L5377">SUMPRODUCT( --ISNUMBER(SEARCH(TextCheck,F5377)))&gt;0</f>
        <v>0</v>
      </c>
    </row>
    <row r="5378" spans="1:12" ht="15" customHeight="1">
      <c r="A5378" t="s">
        <v>10410</v>
      </c>
      <c r="D5378" t="s">
        <v>10411</v>
      </c>
      <c r="E5378" t="s">
        <v>41</v>
      </c>
      <c r="F5378" s="78" t="s">
        <v>993</v>
      </c>
      <c r="G5378" t="s">
        <v>231</v>
      </c>
      <c r="J5378" t="str">
        <f t="shared" si="166"/>
        <v>12 August 1795</v>
      </c>
      <c r="K5378" s="63">
        <f t="shared" si="167"/>
        <v>327117</v>
      </c>
      <c r="L5378" s="107" t="b" cm="1">
        <f t="array" ref="L5378">SUMPRODUCT( --ISNUMBER(SEARCH(TextCheck,F5378)))&gt;0</f>
        <v>0</v>
      </c>
    </row>
    <row r="5379" spans="1:12" ht="15" customHeight="1">
      <c r="A5379" t="s">
        <v>10410</v>
      </c>
      <c r="D5379" t="s">
        <v>10411</v>
      </c>
      <c r="E5379" t="s">
        <v>41</v>
      </c>
      <c r="F5379" s="78" t="s">
        <v>10426</v>
      </c>
      <c r="G5379" t="s">
        <v>231</v>
      </c>
      <c r="J5379" t="str">
        <f t="shared" si="166"/>
        <v>12 August 1795</v>
      </c>
      <c r="K5379" s="63">
        <f t="shared" si="167"/>
        <v>327117</v>
      </c>
      <c r="L5379" s="107" t="b" cm="1">
        <f t="array" ref="L5379">SUMPRODUCT( --ISNUMBER(SEARCH(TextCheck,F5379)))&gt;0</f>
        <v>0</v>
      </c>
    </row>
    <row r="5380" spans="1:12" ht="15" customHeight="1">
      <c r="A5380" t="s">
        <v>10410</v>
      </c>
      <c r="D5380" t="s">
        <v>10411</v>
      </c>
      <c r="E5380" t="s">
        <v>41</v>
      </c>
      <c r="F5380" s="78" t="s">
        <v>778</v>
      </c>
      <c r="G5380" t="s">
        <v>4549</v>
      </c>
      <c r="J5380" t="str">
        <f t="shared" si="166"/>
        <v>04 September 1795</v>
      </c>
      <c r="K5380" s="63">
        <f t="shared" si="167"/>
        <v>327140</v>
      </c>
      <c r="L5380" s="107" t="b" cm="1">
        <f t="array" ref="L5380">SUMPRODUCT( --ISNUMBER(SEARCH(TextCheck,F5380)))&gt;0</f>
        <v>0</v>
      </c>
    </row>
    <row r="5381" spans="1:12" ht="15" customHeight="1">
      <c r="A5381" t="s">
        <v>10410</v>
      </c>
      <c r="D5381" t="s">
        <v>10411</v>
      </c>
      <c r="E5381" t="s">
        <v>41</v>
      </c>
      <c r="F5381" s="78" t="s">
        <v>10427</v>
      </c>
      <c r="G5381" t="s">
        <v>229</v>
      </c>
      <c r="J5381" t="str">
        <f t="shared" si="166"/>
        <v>11 November 1795</v>
      </c>
      <c r="K5381" s="63">
        <f t="shared" si="167"/>
        <v>327208</v>
      </c>
      <c r="L5381" s="107" t="b" cm="1">
        <f t="array" ref="L5381">SUMPRODUCT( --ISNUMBER(SEARCH(TextCheck,F5381)))&gt;0</f>
        <v>0</v>
      </c>
    </row>
    <row r="5382" spans="1:12" ht="15" customHeight="1">
      <c r="A5382" t="s">
        <v>10410</v>
      </c>
      <c r="D5382" t="s">
        <v>10411</v>
      </c>
      <c r="E5382" t="s">
        <v>41</v>
      </c>
      <c r="F5382" s="78" t="s">
        <v>10428</v>
      </c>
      <c r="G5382" t="s">
        <v>229</v>
      </c>
      <c r="J5382" t="str">
        <f t="shared" si="166"/>
        <v>11 November 1795</v>
      </c>
      <c r="K5382" s="63">
        <f t="shared" si="167"/>
        <v>327208</v>
      </c>
      <c r="L5382" s="107" t="b" cm="1">
        <f t="array" ref="L5382">SUMPRODUCT( --ISNUMBER(SEARCH(TextCheck,F5382)))&gt;0</f>
        <v>0</v>
      </c>
    </row>
    <row r="5383" spans="1:12" ht="15" customHeight="1">
      <c r="A5383" t="s">
        <v>10410</v>
      </c>
      <c r="D5383" t="s">
        <v>10411</v>
      </c>
      <c r="E5383" t="s">
        <v>41</v>
      </c>
      <c r="F5383" s="78" t="s">
        <v>5734</v>
      </c>
      <c r="G5383" t="s">
        <v>5006</v>
      </c>
      <c r="H5383" t="s">
        <v>4889</v>
      </c>
      <c r="J5383" t="str">
        <f t="shared" ref="J5383:J5445" si="168">TRIM(G5383)</f>
        <v>30 December 1795</v>
      </c>
      <c r="K5383" s="63">
        <f t="shared" ref="K5383:K5445" si="169">DATEVALUE((LEFT(J5383,(LEN(J5383)-4))&amp;(RIGHT(J5383,4)+1000)))</f>
        <v>327257</v>
      </c>
      <c r="L5383" s="107" t="b" cm="1">
        <f t="array" ref="L5383">SUMPRODUCT( --ISNUMBER(SEARCH(TextCheck,F5383)))&gt;0</f>
        <v>0</v>
      </c>
    </row>
    <row r="5384" spans="1:12" ht="15" customHeight="1">
      <c r="A5384" t="s">
        <v>10410</v>
      </c>
      <c r="D5384" t="s">
        <v>10411</v>
      </c>
      <c r="E5384" t="s">
        <v>41</v>
      </c>
      <c r="F5384" s="78" t="s">
        <v>10429</v>
      </c>
      <c r="G5384" t="s">
        <v>5006</v>
      </c>
      <c r="J5384" t="str">
        <f t="shared" si="168"/>
        <v>30 December 1795</v>
      </c>
      <c r="K5384" s="63">
        <f t="shared" si="169"/>
        <v>327257</v>
      </c>
      <c r="L5384" s="107" t="b" cm="1">
        <f t="array" ref="L5384">SUMPRODUCT( --ISNUMBER(SEARCH(TextCheck,F5384)))&gt;0</f>
        <v>0</v>
      </c>
    </row>
    <row r="5385" spans="1:12" ht="15" customHeight="1">
      <c r="A5385" t="s">
        <v>10410</v>
      </c>
      <c r="D5385" t="s">
        <v>10411</v>
      </c>
      <c r="E5385" t="s">
        <v>41</v>
      </c>
      <c r="F5385" s="78" t="s">
        <v>10430</v>
      </c>
      <c r="G5385" t="s">
        <v>5150</v>
      </c>
      <c r="J5385" t="str">
        <f t="shared" si="168"/>
        <v>31 December 1795</v>
      </c>
      <c r="K5385" s="63">
        <f t="shared" si="169"/>
        <v>327258</v>
      </c>
      <c r="L5385" s="107" t="b" cm="1">
        <f t="array" ref="L5385">SUMPRODUCT( --ISNUMBER(SEARCH(TextCheck,F5385)))&gt;0</f>
        <v>0</v>
      </c>
    </row>
    <row r="5386" spans="1:12" ht="15" customHeight="1">
      <c r="A5386" t="s">
        <v>10431</v>
      </c>
      <c r="B5386" t="b">
        <v>1</v>
      </c>
      <c r="D5386" t="s">
        <v>10411</v>
      </c>
      <c r="E5386" t="s">
        <v>41</v>
      </c>
      <c r="F5386" s="78" t="s">
        <v>412</v>
      </c>
      <c r="G5386" t="s">
        <v>10432</v>
      </c>
      <c r="J5386" t="str">
        <f t="shared" si="168"/>
        <v>01 January 1796</v>
      </c>
      <c r="K5386" s="63">
        <f t="shared" si="169"/>
        <v>327259</v>
      </c>
      <c r="L5386" s="107" t="b" cm="1">
        <f t="array" ref="L5386">SUMPRODUCT( --ISNUMBER(SEARCH(TextCheck,F5386)))&gt;0</f>
        <v>0</v>
      </c>
    </row>
    <row r="5387" spans="1:12" ht="15" customHeight="1">
      <c r="A5387" t="s">
        <v>10431</v>
      </c>
      <c r="D5387" t="s">
        <v>10411</v>
      </c>
      <c r="E5387" t="s">
        <v>41</v>
      </c>
      <c r="F5387" s="78" t="s">
        <v>16859</v>
      </c>
      <c r="G5387" t="s">
        <v>3455</v>
      </c>
      <c r="J5387" t="str">
        <f t="shared" si="168"/>
        <v>02 January 1796</v>
      </c>
      <c r="K5387" s="63">
        <f t="shared" si="169"/>
        <v>327260</v>
      </c>
      <c r="L5387" s="107" t="b" cm="1">
        <f t="array" ref="L5387">SUMPRODUCT( --ISNUMBER(SEARCH(TextCheck,F5387)))&gt;0</f>
        <v>0</v>
      </c>
    </row>
    <row r="5388" spans="1:12" ht="15" customHeight="1">
      <c r="A5388" t="s">
        <v>10431</v>
      </c>
      <c r="D5388" t="s">
        <v>10411</v>
      </c>
      <c r="E5388" t="s">
        <v>41</v>
      </c>
      <c r="F5388" s="78" t="s">
        <v>10433</v>
      </c>
      <c r="G5388" t="s">
        <v>3457</v>
      </c>
      <c r="J5388" t="str">
        <f t="shared" si="168"/>
        <v>06 January 1796</v>
      </c>
      <c r="K5388" s="63">
        <f t="shared" si="169"/>
        <v>327264</v>
      </c>
      <c r="L5388" s="107" t="b" cm="1">
        <f t="array" ref="L5388">SUMPRODUCT( --ISNUMBER(SEARCH(TextCheck,F5388)))&gt;0</f>
        <v>0</v>
      </c>
    </row>
    <row r="5389" spans="1:12" ht="15" customHeight="1">
      <c r="A5389" t="s">
        <v>10431</v>
      </c>
      <c r="D5389" t="s">
        <v>10411</v>
      </c>
      <c r="E5389" t="s">
        <v>41</v>
      </c>
      <c r="F5389" s="78" t="s">
        <v>10434</v>
      </c>
      <c r="G5389" t="s">
        <v>3460</v>
      </c>
      <c r="J5389" t="str">
        <f t="shared" si="168"/>
        <v>20 January 1796</v>
      </c>
      <c r="K5389" s="63">
        <f t="shared" si="169"/>
        <v>327278</v>
      </c>
      <c r="L5389" s="107" t="b" cm="1">
        <f t="array" ref="L5389">SUMPRODUCT( --ISNUMBER(SEARCH(TextCheck,F5389)))&gt;0</f>
        <v>0</v>
      </c>
    </row>
    <row r="5390" spans="1:12" ht="15" customHeight="1">
      <c r="A5390" t="s">
        <v>10431</v>
      </c>
      <c r="D5390" t="s">
        <v>10411</v>
      </c>
      <c r="E5390" t="s">
        <v>41</v>
      </c>
      <c r="F5390" s="78" t="s">
        <v>5302</v>
      </c>
      <c r="G5390" t="s">
        <v>3460</v>
      </c>
      <c r="J5390" t="str">
        <f t="shared" si="168"/>
        <v>20 January 1796</v>
      </c>
      <c r="K5390" s="63">
        <f t="shared" si="169"/>
        <v>327278</v>
      </c>
      <c r="L5390" s="107" t="b" cm="1">
        <f t="array" ref="L5390">SUMPRODUCT( --ISNUMBER(SEARCH(TextCheck,F5390)))&gt;0</f>
        <v>0</v>
      </c>
    </row>
    <row r="5391" spans="1:12" ht="15" customHeight="1">
      <c r="A5391" t="s">
        <v>10431</v>
      </c>
      <c r="B5391" t="b">
        <v>1</v>
      </c>
      <c r="D5391" t="s">
        <v>10411</v>
      </c>
      <c r="E5391" t="s">
        <v>50</v>
      </c>
      <c r="F5391" s="78" t="s">
        <v>10435</v>
      </c>
      <c r="G5391" s="4" t="s">
        <v>5006</v>
      </c>
      <c r="H5391" t="s">
        <v>4608</v>
      </c>
      <c r="J5391" t="str">
        <f t="shared" si="168"/>
        <v>30 December 1795</v>
      </c>
      <c r="K5391" s="63">
        <f t="shared" si="169"/>
        <v>327257</v>
      </c>
      <c r="L5391" s="107" t="b" cm="1">
        <f t="array" ref="L5391">SUMPRODUCT( --ISNUMBER(SEARCH(TextCheck,F5391)))&gt;0</f>
        <v>0</v>
      </c>
    </row>
    <row r="5392" spans="1:12" ht="15" customHeight="1">
      <c r="A5392" t="s">
        <v>10431</v>
      </c>
      <c r="B5392" t="b">
        <v>1</v>
      </c>
      <c r="D5392" t="s">
        <v>10411</v>
      </c>
      <c r="E5392" t="s">
        <v>50</v>
      </c>
      <c r="F5392" s="78" t="s">
        <v>1628</v>
      </c>
      <c r="G5392" s="4" t="s">
        <v>5006</v>
      </c>
      <c r="J5392" t="str">
        <f t="shared" si="168"/>
        <v>30 December 1795</v>
      </c>
      <c r="K5392" s="63">
        <f t="shared" si="169"/>
        <v>327257</v>
      </c>
      <c r="L5392" s="107" t="b" cm="1">
        <f t="array" ref="L5392">SUMPRODUCT( --ISNUMBER(SEARCH(TextCheck,F5392)))&gt;0</f>
        <v>0</v>
      </c>
    </row>
    <row r="5393" spans="1:12" ht="15" customHeight="1">
      <c r="A5393" t="s">
        <v>10431</v>
      </c>
      <c r="D5393" t="s">
        <v>10411</v>
      </c>
      <c r="E5393" t="s">
        <v>50</v>
      </c>
      <c r="F5393" s="78" t="s">
        <v>6501</v>
      </c>
      <c r="G5393" t="s">
        <v>396</v>
      </c>
      <c r="H5393" t="s">
        <v>508</v>
      </c>
      <c r="J5393" t="str">
        <f t="shared" si="168"/>
        <v>12 January 1796</v>
      </c>
      <c r="K5393" s="63">
        <f t="shared" si="169"/>
        <v>327270</v>
      </c>
      <c r="L5393" s="107" t="b" cm="1">
        <f t="array" ref="L5393">SUMPRODUCT( --ISNUMBER(SEARCH(TextCheck,F5393)))&gt;0</f>
        <v>0</v>
      </c>
    </row>
    <row r="5394" spans="1:12" ht="15" customHeight="1">
      <c r="A5394" t="s">
        <v>10431</v>
      </c>
      <c r="D5394" t="s">
        <v>10411</v>
      </c>
      <c r="E5394" t="s">
        <v>50</v>
      </c>
      <c r="F5394" s="78" t="s">
        <v>10436</v>
      </c>
      <c r="G5394" t="s">
        <v>396</v>
      </c>
      <c r="J5394" t="str">
        <f t="shared" si="168"/>
        <v>12 January 1796</v>
      </c>
      <c r="K5394" s="63">
        <f t="shared" si="169"/>
        <v>327270</v>
      </c>
      <c r="L5394" s="107" t="b" cm="1">
        <f t="array" ref="L5394">SUMPRODUCT( --ISNUMBER(SEARCH(TextCheck,F5394)))&gt;0</f>
        <v>0</v>
      </c>
    </row>
    <row r="5395" spans="1:12" ht="15" customHeight="1">
      <c r="A5395" t="s">
        <v>10431</v>
      </c>
      <c r="D5395" t="s">
        <v>10411</v>
      </c>
      <c r="E5395" t="s">
        <v>50</v>
      </c>
      <c r="F5395" s="78" t="s">
        <v>10437</v>
      </c>
      <c r="G5395" t="s">
        <v>396</v>
      </c>
      <c r="J5395" t="str">
        <f t="shared" si="168"/>
        <v>12 January 1796</v>
      </c>
      <c r="K5395" s="63">
        <f t="shared" si="169"/>
        <v>327270</v>
      </c>
      <c r="L5395" s="107" t="b" cm="1">
        <f t="array" ref="L5395">SUMPRODUCT( --ISNUMBER(SEARCH(TextCheck,F5395)))&gt;0</f>
        <v>0</v>
      </c>
    </row>
    <row r="5396" spans="1:12" ht="15" customHeight="1">
      <c r="A5396" t="s">
        <v>10431</v>
      </c>
      <c r="D5396" t="s">
        <v>10411</v>
      </c>
      <c r="E5396" t="s">
        <v>50</v>
      </c>
      <c r="F5396" s="78" t="s">
        <v>2647</v>
      </c>
      <c r="G5396" t="s">
        <v>3460</v>
      </c>
      <c r="J5396" t="str">
        <f t="shared" si="168"/>
        <v>20 January 1796</v>
      </c>
      <c r="K5396" s="63">
        <f t="shared" si="169"/>
        <v>327278</v>
      </c>
      <c r="L5396" s="107" t="b" cm="1">
        <f t="array" ref="L5396">SUMPRODUCT( --ISNUMBER(SEARCH(TextCheck,F5396)))&gt;0</f>
        <v>0</v>
      </c>
    </row>
    <row r="5397" spans="1:12" ht="15" customHeight="1">
      <c r="A5397" t="s">
        <v>10431</v>
      </c>
      <c r="D5397" t="s">
        <v>10411</v>
      </c>
      <c r="E5397" t="s">
        <v>50</v>
      </c>
      <c r="F5397" s="78" t="s">
        <v>2191</v>
      </c>
      <c r="G5397" t="s">
        <v>3460</v>
      </c>
      <c r="J5397" t="str">
        <f t="shared" si="168"/>
        <v>20 January 1796</v>
      </c>
      <c r="K5397" s="63">
        <f t="shared" si="169"/>
        <v>327278</v>
      </c>
      <c r="L5397" s="107" t="b" cm="1">
        <f t="array" ref="L5397">SUMPRODUCT( --ISNUMBER(SEARCH(TextCheck,F5397)))&gt;0</f>
        <v>0</v>
      </c>
    </row>
    <row r="5398" spans="1:12" ht="15" customHeight="1">
      <c r="A5398" t="s">
        <v>10431</v>
      </c>
      <c r="B5398" t="b">
        <v>1</v>
      </c>
      <c r="D5398" t="s">
        <v>10411</v>
      </c>
      <c r="E5398" t="s">
        <v>50</v>
      </c>
      <c r="F5398" s="78" t="s">
        <v>10438</v>
      </c>
      <c r="G5398" t="s">
        <v>3462</v>
      </c>
      <c r="H5398" t="s">
        <v>10439</v>
      </c>
      <c r="J5398" t="str">
        <f t="shared" si="168"/>
        <v>26 January 1796</v>
      </c>
      <c r="K5398" s="63">
        <f t="shared" si="169"/>
        <v>327284</v>
      </c>
      <c r="L5398" s="107" t="b" cm="1">
        <f t="array" ref="L5398">SUMPRODUCT( --ISNUMBER(SEARCH(TextCheck,F5398)))&gt;0</f>
        <v>0</v>
      </c>
    </row>
    <row r="5399" spans="1:12" ht="15" customHeight="1">
      <c r="A5399" t="s">
        <v>10431</v>
      </c>
      <c r="D5399" t="s">
        <v>10411</v>
      </c>
      <c r="E5399" t="s">
        <v>44</v>
      </c>
      <c r="F5399" s="78" t="s">
        <v>10440</v>
      </c>
      <c r="G5399" s="36" t="s">
        <v>4120</v>
      </c>
      <c r="J5399" t="str">
        <f t="shared" si="168"/>
        <v>30 October 1793</v>
      </c>
      <c r="K5399" s="63">
        <f t="shared" si="169"/>
        <v>326466</v>
      </c>
      <c r="L5399" s="107" t="b" cm="1">
        <f t="array" ref="L5399">SUMPRODUCT( --ISNUMBER(SEARCH(TextCheck,F5399)))&gt;0</f>
        <v>0</v>
      </c>
    </row>
    <row r="5400" spans="1:12" ht="15" customHeight="1">
      <c r="A5400" t="s">
        <v>10431</v>
      </c>
      <c r="B5400" t="b">
        <v>1</v>
      </c>
      <c r="D5400" t="s">
        <v>10411</v>
      </c>
      <c r="E5400" t="s">
        <v>45</v>
      </c>
      <c r="F5400" s="78" t="s">
        <v>10428</v>
      </c>
      <c r="G5400" t="s">
        <v>844</v>
      </c>
      <c r="J5400" t="str">
        <f t="shared" si="168"/>
        <v>24 June 1795</v>
      </c>
      <c r="K5400" s="63">
        <f t="shared" si="169"/>
        <v>327068</v>
      </c>
      <c r="L5400" s="107" t="b" cm="1">
        <f t="array" ref="L5400">SUMPRODUCT( --ISNUMBER(SEARCH(TextCheck,F5400)))&gt;0</f>
        <v>0</v>
      </c>
    </row>
    <row r="5401" spans="1:12" ht="15" customHeight="1">
      <c r="A5401" t="s">
        <v>10431</v>
      </c>
      <c r="B5401" t="b">
        <v>1</v>
      </c>
      <c r="D5401" t="s">
        <v>10411</v>
      </c>
      <c r="E5401" t="s">
        <v>9257</v>
      </c>
      <c r="F5401" s="78" t="s">
        <v>16860</v>
      </c>
      <c r="G5401" t="s">
        <v>844</v>
      </c>
      <c r="J5401" t="str">
        <f t="shared" si="168"/>
        <v>24 June 1795</v>
      </c>
      <c r="K5401" s="63">
        <f t="shared" si="169"/>
        <v>327068</v>
      </c>
      <c r="L5401" s="107" t="b" cm="1">
        <f t="array" ref="L5401">SUMPRODUCT( --ISNUMBER(SEARCH(TextCheck,F5401)))&gt;0</f>
        <v>0</v>
      </c>
    </row>
    <row r="5402" spans="1:12" ht="15" customHeight="1">
      <c r="A5402" t="s">
        <v>10431</v>
      </c>
      <c r="D5402" t="s">
        <v>10411</v>
      </c>
      <c r="E5402" t="s">
        <v>46</v>
      </c>
      <c r="F5402" s="78" t="s">
        <v>10441</v>
      </c>
      <c r="G5402" t="s">
        <v>4120</v>
      </c>
      <c r="J5402" t="str">
        <f t="shared" si="168"/>
        <v>30 October 1793</v>
      </c>
      <c r="K5402" s="63">
        <f t="shared" si="169"/>
        <v>326466</v>
      </c>
      <c r="L5402" s="107" t="b" cm="1">
        <f t="array" ref="L5402">SUMPRODUCT( --ISNUMBER(SEARCH(TextCheck,F5402)))&gt;0</f>
        <v>0</v>
      </c>
    </row>
    <row r="5403" spans="1:12" ht="15" customHeight="1">
      <c r="A5403" t="s">
        <v>10442</v>
      </c>
      <c r="B5403" t="b">
        <v>1</v>
      </c>
      <c r="D5403" t="s">
        <v>10443</v>
      </c>
      <c r="E5403" t="s">
        <v>10071</v>
      </c>
      <c r="F5403" s="78" t="s">
        <v>1775</v>
      </c>
      <c r="G5403" t="s">
        <v>1776</v>
      </c>
      <c r="J5403" t="str">
        <f t="shared" si="168"/>
        <v>18 September 1793</v>
      </c>
      <c r="K5403" s="63">
        <f t="shared" si="169"/>
        <v>326424</v>
      </c>
      <c r="L5403" s="107" t="b" cm="1">
        <f t="array" ref="L5403">SUMPRODUCT( --ISNUMBER(SEARCH(TextCheck,F5403)))&gt;0</f>
        <v>0</v>
      </c>
    </row>
    <row r="5404" spans="1:12" ht="15" customHeight="1">
      <c r="A5404" t="s">
        <v>10442</v>
      </c>
      <c r="B5404" t="b">
        <v>1</v>
      </c>
      <c r="D5404" t="s">
        <v>10443</v>
      </c>
      <c r="E5404" t="s">
        <v>9267</v>
      </c>
      <c r="F5404" s="78" t="s">
        <v>10444</v>
      </c>
      <c r="G5404" t="s">
        <v>6579</v>
      </c>
      <c r="J5404" t="str">
        <f t="shared" si="168"/>
        <v>15 September 1794</v>
      </c>
      <c r="K5404" s="63">
        <f t="shared" si="169"/>
        <v>326786</v>
      </c>
      <c r="L5404" s="107" t="b" cm="1">
        <f t="array" ref="L5404">SUMPRODUCT( --ISNUMBER(SEARCH(TextCheck,F5404)))&gt;0</f>
        <v>0</v>
      </c>
    </row>
    <row r="5405" spans="1:12" ht="15" customHeight="1">
      <c r="A5405" t="s">
        <v>10442</v>
      </c>
      <c r="D5405" t="s">
        <v>10443</v>
      </c>
      <c r="E5405" t="s">
        <v>9267</v>
      </c>
      <c r="F5405" s="78" t="s">
        <v>10445</v>
      </c>
      <c r="G5405" t="s">
        <v>266</v>
      </c>
      <c r="J5405" t="str">
        <f t="shared" si="168"/>
        <v>22 July 1795</v>
      </c>
      <c r="K5405" s="63">
        <f t="shared" si="169"/>
        <v>327096</v>
      </c>
      <c r="L5405" s="107" t="b" cm="1">
        <f t="array" ref="L5405">SUMPRODUCT( --ISNUMBER(SEARCH(TextCheck,F5405)))&gt;0</f>
        <v>0</v>
      </c>
    </row>
    <row r="5406" spans="1:12" ht="15" customHeight="1">
      <c r="A5406" t="s">
        <v>10442</v>
      </c>
      <c r="B5406" t="b">
        <v>1</v>
      </c>
      <c r="D5406" t="s">
        <v>10443</v>
      </c>
      <c r="E5406" t="s">
        <v>25</v>
      </c>
      <c r="F5406" s="78" t="s">
        <v>10446</v>
      </c>
      <c r="G5406" t="s">
        <v>10215</v>
      </c>
      <c r="H5406" t="s">
        <v>3618</v>
      </c>
      <c r="J5406" t="str">
        <f t="shared" si="168"/>
        <v>13 November 1794</v>
      </c>
      <c r="K5406" s="63">
        <f t="shared" si="169"/>
        <v>326845</v>
      </c>
      <c r="L5406" s="107" t="b" cm="1">
        <f t="array" ref="L5406">SUMPRODUCT( --ISNUMBER(SEARCH(TextCheck,F5406)))&gt;0</f>
        <v>0</v>
      </c>
    </row>
    <row r="5407" spans="1:12" ht="15" customHeight="1">
      <c r="A5407" t="s">
        <v>10442</v>
      </c>
      <c r="B5407" t="b">
        <v>1</v>
      </c>
      <c r="D5407" t="s">
        <v>10443</v>
      </c>
      <c r="E5407" t="s">
        <v>25</v>
      </c>
      <c r="F5407" s="78" t="s">
        <v>155</v>
      </c>
      <c r="G5407" t="s">
        <v>230</v>
      </c>
      <c r="J5407" t="str">
        <f t="shared" si="168"/>
        <v>29 July 1795</v>
      </c>
      <c r="K5407" s="63">
        <f t="shared" si="169"/>
        <v>327103</v>
      </c>
      <c r="L5407" s="107" t="b" cm="1">
        <f t="array" ref="L5407">SUMPRODUCT( --ISNUMBER(SEARCH(TextCheck,F5407)))&gt;0</f>
        <v>0</v>
      </c>
    </row>
    <row r="5408" spans="1:12" ht="15" customHeight="1">
      <c r="A5408" t="s">
        <v>10442</v>
      </c>
      <c r="D5408" t="s">
        <v>10443</v>
      </c>
      <c r="E5408" t="s">
        <v>40</v>
      </c>
      <c r="F5408" s="78" t="s">
        <v>10447</v>
      </c>
      <c r="G5408" t="s">
        <v>10448</v>
      </c>
      <c r="J5408" t="str">
        <f t="shared" si="168"/>
        <v>22 September 1793</v>
      </c>
      <c r="K5408" s="63">
        <f t="shared" si="169"/>
        <v>326428</v>
      </c>
      <c r="L5408" s="107" t="b" cm="1">
        <f t="array" ref="L5408">SUMPRODUCT( --ISNUMBER(SEARCH(TextCheck,F5408)))&gt;0</f>
        <v>0</v>
      </c>
    </row>
    <row r="5409" spans="1:12" ht="15" customHeight="1">
      <c r="A5409" t="s">
        <v>10442</v>
      </c>
      <c r="B5409" t="b">
        <v>1</v>
      </c>
      <c r="D5409" t="s">
        <v>10443</v>
      </c>
      <c r="E5409" t="s">
        <v>40</v>
      </c>
      <c r="F5409" s="78" t="s">
        <v>10449</v>
      </c>
      <c r="G5409" t="s">
        <v>10450</v>
      </c>
      <c r="J5409" t="str">
        <f t="shared" si="168"/>
        <v>24 September 1793</v>
      </c>
      <c r="K5409" s="63">
        <f t="shared" si="169"/>
        <v>326430</v>
      </c>
      <c r="L5409" s="107" t="b" cm="1">
        <f t="array" ref="L5409">SUMPRODUCT( --ISNUMBER(SEARCH(TextCheck,F5409)))&gt;0</f>
        <v>0</v>
      </c>
    </row>
    <row r="5410" spans="1:12" ht="15" customHeight="1">
      <c r="A5410" t="s">
        <v>10442</v>
      </c>
      <c r="D5410" t="s">
        <v>10443</v>
      </c>
      <c r="E5410" t="s">
        <v>40</v>
      </c>
      <c r="F5410" s="78" t="s">
        <v>9511</v>
      </c>
      <c r="G5410" t="s">
        <v>316</v>
      </c>
      <c r="J5410" t="str">
        <f t="shared" si="168"/>
        <v>20 August 1794</v>
      </c>
      <c r="K5410" s="63">
        <f t="shared" si="169"/>
        <v>326760</v>
      </c>
      <c r="L5410" s="107" t="b" cm="1">
        <f t="array" ref="L5410">SUMPRODUCT( --ISNUMBER(SEARCH(TextCheck,F5410)))&gt;0</f>
        <v>0</v>
      </c>
    </row>
    <row r="5411" spans="1:12" ht="15" customHeight="1">
      <c r="A5411" t="s">
        <v>10442</v>
      </c>
      <c r="D5411" t="s">
        <v>10443</v>
      </c>
      <c r="E5411" t="s">
        <v>40</v>
      </c>
      <c r="F5411" s="78" t="s">
        <v>10451</v>
      </c>
      <c r="G5411" t="s">
        <v>9516</v>
      </c>
      <c r="J5411" t="str">
        <f t="shared" si="168"/>
        <v>04 October 1794</v>
      </c>
      <c r="K5411" s="63">
        <f t="shared" si="169"/>
        <v>326805</v>
      </c>
      <c r="L5411" s="107" t="b" cm="1">
        <f t="array" ref="L5411">SUMPRODUCT( --ISNUMBER(SEARCH(TextCheck,F5411)))&gt;0</f>
        <v>0</v>
      </c>
    </row>
    <row r="5412" spans="1:12" ht="15" customHeight="1">
      <c r="A5412" t="s">
        <v>10442</v>
      </c>
      <c r="D5412" t="s">
        <v>10443</v>
      </c>
      <c r="E5412" t="s">
        <v>40</v>
      </c>
      <c r="F5412" s="78" t="s">
        <v>10452</v>
      </c>
      <c r="G5412" t="s">
        <v>10215</v>
      </c>
      <c r="J5412" t="str">
        <f t="shared" si="168"/>
        <v>13 November 1794</v>
      </c>
      <c r="K5412" s="63">
        <f t="shared" si="169"/>
        <v>326845</v>
      </c>
      <c r="L5412" s="107" t="b" cm="1">
        <f t="array" ref="L5412">SUMPRODUCT( --ISNUMBER(SEARCH(TextCheck,F5412)))&gt;0</f>
        <v>0</v>
      </c>
    </row>
    <row r="5413" spans="1:12" ht="15" customHeight="1">
      <c r="A5413" t="s">
        <v>10442</v>
      </c>
      <c r="B5413" t="b">
        <v>1</v>
      </c>
      <c r="D5413" t="s">
        <v>10443</v>
      </c>
      <c r="E5413" t="s">
        <v>40</v>
      </c>
      <c r="F5413" s="78" t="s">
        <v>10453</v>
      </c>
      <c r="G5413" t="s">
        <v>3412</v>
      </c>
      <c r="J5413" t="str">
        <f t="shared" si="168"/>
        <v>02 September 1795</v>
      </c>
      <c r="K5413" s="63">
        <f t="shared" si="169"/>
        <v>327138</v>
      </c>
      <c r="L5413" s="107" t="b" cm="1">
        <f t="array" ref="L5413">SUMPRODUCT( --ISNUMBER(SEARCH(TextCheck,F5413)))&gt;0</f>
        <v>0</v>
      </c>
    </row>
    <row r="5414" spans="1:12" ht="15" customHeight="1">
      <c r="A5414" t="s">
        <v>10442</v>
      </c>
      <c r="D5414" t="s">
        <v>10443</v>
      </c>
      <c r="E5414" t="s">
        <v>40</v>
      </c>
      <c r="F5414" s="78" t="s">
        <v>9383</v>
      </c>
      <c r="G5414" t="s">
        <v>395</v>
      </c>
      <c r="J5414" t="str">
        <f t="shared" si="168"/>
        <v>21 October 1795</v>
      </c>
      <c r="K5414" s="63">
        <f t="shared" si="169"/>
        <v>327187</v>
      </c>
      <c r="L5414" s="107" t="b" cm="1">
        <f t="array" ref="L5414">SUMPRODUCT( --ISNUMBER(SEARCH(TextCheck,F5414)))&gt;0</f>
        <v>0</v>
      </c>
    </row>
    <row r="5415" spans="1:12" ht="15" customHeight="1">
      <c r="A5415" t="s">
        <v>10442</v>
      </c>
      <c r="D5415" t="s">
        <v>10443</v>
      </c>
      <c r="E5415" t="s">
        <v>40</v>
      </c>
      <c r="F5415" s="78" t="s">
        <v>10454</v>
      </c>
      <c r="G5415" t="s">
        <v>396</v>
      </c>
      <c r="J5415" t="str">
        <f t="shared" si="168"/>
        <v>12 January 1796</v>
      </c>
      <c r="K5415" s="63">
        <f t="shared" si="169"/>
        <v>327270</v>
      </c>
      <c r="L5415" s="107" t="b" cm="1">
        <f t="array" ref="L5415">SUMPRODUCT( --ISNUMBER(SEARCH(TextCheck,F5415)))&gt;0</f>
        <v>0</v>
      </c>
    </row>
    <row r="5416" spans="1:12" ht="15" customHeight="1">
      <c r="A5416" t="s">
        <v>10442</v>
      </c>
      <c r="D5416" t="s">
        <v>10443</v>
      </c>
      <c r="E5416" t="s">
        <v>43</v>
      </c>
      <c r="F5416" s="78" t="s">
        <v>10455</v>
      </c>
      <c r="G5416" t="s">
        <v>4547</v>
      </c>
      <c r="J5416" t="str">
        <f t="shared" si="168"/>
        <v>03 September 1795</v>
      </c>
      <c r="K5416" s="63">
        <f t="shared" si="169"/>
        <v>327139</v>
      </c>
      <c r="L5416" s="107" t="b" cm="1">
        <f t="array" ref="L5416">SUMPRODUCT( --ISNUMBER(SEARCH(TextCheck,F5416)))&gt;0</f>
        <v>0</v>
      </c>
    </row>
    <row r="5417" spans="1:12" ht="15" customHeight="1">
      <c r="A5417" t="s">
        <v>10442</v>
      </c>
      <c r="B5417" t="b">
        <v>1</v>
      </c>
      <c r="D5417" t="s">
        <v>10443</v>
      </c>
      <c r="E5417" t="s">
        <v>41</v>
      </c>
      <c r="F5417" s="78" t="s">
        <v>3418</v>
      </c>
      <c r="G5417" t="s">
        <v>10456</v>
      </c>
      <c r="J5417" t="str">
        <f t="shared" si="168"/>
        <v>05 December 1793</v>
      </c>
      <c r="K5417" s="63">
        <f t="shared" si="169"/>
        <v>326502</v>
      </c>
      <c r="L5417" s="107" t="b" cm="1">
        <f t="array" ref="L5417">SUMPRODUCT( --ISNUMBER(SEARCH(TextCheck,F5417)))&gt;0</f>
        <v>0</v>
      </c>
    </row>
    <row r="5418" spans="1:12" ht="15" customHeight="1">
      <c r="A5418" t="s">
        <v>10442</v>
      </c>
      <c r="D5418" t="s">
        <v>10443</v>
      </c>
      <c r="E5418" t="s">
        <v>41</v>
      </c>
      <c r="F5418" s="78" t="s">
        <v>10457</v>
      </c>
      <c r="G5418" t="s">
        <v>5976</v>
      </c>
      <c r="J5418" t="str">
        <f t="shared" si="168"/>
        <v>12 September 1794</v>
      </c>
      <c r="K5418" s="63">
        <f t="shared" si="169"/>
        <v>326783</v>
      </c>
      <c r="L5418" s="107" t="b" cm="1">
        <f t="array" ref="L5418">SUMPRODUCT( --ISNUMBER(SEARCH(TextCheck,F5418)))&gt;0</f>
        <v>0</v>
      </c>
    </row>
    <row r="5419" spans="1:12" ht="15" customHeight="1">
      <c r="A5419" t="s">
        <v>10442</v>
      </c>
      <c r="B5419" t="b">
        <v>1</v>
      </c>
      <c r="D5419" t="s">
        <v>10443</v>
      </c>
      <c r="E5419" t="s">
        <v>41</v>
      </c>
      <c r="F5419" s="78" t="s">
        <v>10458</v>
      </c>
      <c r="G5419" t="s">
        <v>187</v>
      </c>
      <c r="J5419" t="str">
        <f t="shared" si="168"/>
        <v>12 November 1794</v>
      </c>
      <c r="K5419" s="63">
        <f t="shared" si="169"/>
        <v>326844</v>
      </c>
      <c r="L5419" s="107" t="b" cm="1">
        <f t="array" ref="L5419">SUMPRODUCT( --ISNUMBER(SEARCH(TextCheck,F5419)))&gt;0</f>
        <v>0</v>
      </c>
    </row>
    <row r="5420" spans="1:12" ht="15" customHeight="1">
      <c r="A5420" t="s">
        <v>10442</v>
      </c>
      <c r="D5420" t="s">
        <v>10443</v>
      </c>
      <c r="E5420" t="s">
        <v>41</v>
      </c>
      <c r="F5420" s="78" t="s">
        <v>2007</v>
      </c>
      <c r="G5420" t="s">
        <v>187</v>
      </c>
      <c r="J5420" t="str">
        <f t="shared" si="168"/>
        <v>12 November 1794</v>
      </c>
      <c r="K5420" s="63">
        <f t="shared" si="169"/>
        <v>326844</v>
      </c>
      <c r="L5420" s="107" t="b" cm="1">
        <f t="array" ref="L5420">SUMPRODUCT( --ISNUMBER(SEARCH(TextCheck,F5420)))&gt;0</f>
        <v>0</v>
      </c>
    </row>
    <row r="5421" spans="1:12" ht="15" customHeight="1">
      <c r="A5421" t="s">
        <v>10442</v>
      </c>
      <c r="D5421" t="s">
        <v>10443</v>
      </c>
      <c r="E5421" t="s">
        <v>41</v>
      </c>
      <c r="F5421" s="78" t="s">
        <v>10459</v>
      </c>
      <c r="G5421" t="s">
        <v>10215</v>
      </c>
      <c r="J5421" t="str">
        <f t="shared" si="168"/>
        <v>13 November 1794</v>
      </c>
      <c r="K5421" s="63">
        <f t="shared" si="169"/>
        <v>326845</v>
      </c>
      <c r="L5421" s="107" t="b" cm="1">
        <f t="array" ref="L5421">SUMPRODUCT( --ISNUMBER(SEARCH(TextCheck,F5421)))&gt;0</f>
        <v>0</v>
      </c>
    </row>
    <row r="5422" spans="1:12" ht="15" customHeight="1">
      <c r="A5422" t="s">
        <v>10442</v>
      </c>
      <c r="D5422" t="s">
        <v>10443</v>
      </c>
      <c r="E5422" t="s">
        <v>41</v>
      </c>
      <c r="F5422" s="78" t="s">
        <v>16861</v>
      </c>
      <c r="G5422" t="s">
        <v>10460</v>
      </c>
      <c r="J5422" t="str">
        <f t="shared" si="168"/>
        <v>14 November 1794</v>
      </c>
      <c r="K5422" s="63">
        <f t="shared" si="169"/>
        <v>326846</v>
      </c>
      <c r="L5422" s="107" t="b" cm="1">
        <f t="array" ref="L5422">SUMPRODUCT( --ISNUMBER(SEARCH(TextCheck,F5422)))&gt;0</f>
        <v>0</v>
      </c>
    </row>
    <row r="5423" spans="1:12" ht="15" customHeight="1">
      <c r="A5423" t="s">
        <v>10442</v>
      </c>
      <c r="D5423" t="s">
        <v>10443</v>
      </c>
      <c r="E5423" t="s">
        <v>41</v>
      </c>
      <c r="F5423" s="78" t="s">
        <v>10178</v>
      </c>
      <c r="G5423" t="s">
        <v>10461</v>
      </c>
      <c r="J5423" t="str">
        <f t="shared" si="168"/>
        <v>17 March 1795</v>
      </c>
      <c r="K5423" s="63">
        <f t="shared" si="169"/>
        <v>326969</v>
      </c>
      <c r="L5423" s="107" t="b" cm="1">
        <f t="array" ref="L5423">SUMPRODUCT( --ISNUMBER(SEARCH(TextCheck,F5423)))&gt;0</f>
        <v>0</v>
      </c>
    </row>
    <row r="5424" spans="1:12" ht="15" customHeight="1">
      <c r="A5424" t="s">
        <v>10442</v>
      </c>
      <c r="D5424" t="s">
        <v>10443</v>
      </c>
      <c r="E5424" t="s">
        <v>41</v>
      </c>
      <c r="F5424" s="78" t="s">
        <v>6533</v>
      </c>
      <c r="G5424" t="s">
        <v>3412</v>
      </c>
      <c r="J5424" t="str">
        <f t="shared" si="168"/>
        <v>02 September 1795</v>
      </c>
      <c r="K5424" s="63">
        <f t="shared" si="169"/>
        <v>327138</v>
      </c>
      <c r="L5424" s="107" t="b" cm="1">
        <f t="array" ref="L5424">SUMPRODUCT( --ISNUMBER(SEARCH(TextCheck,F5424)))&gt;0</f>
        <v>0</v>
      </c>
    </row>
    <row r="5425" spans="1:12" ht="15" customHeight="1">
      <c r="A5425" t="s">
        <v>10442</v>
      </c>
      <c r="D5425" t="s">
        <v>10443</v>
      </c>
      <c r="E5425" t="s">
        <v>41</v>
      </c>
      <c r="F5425" s="78" t="s">
        <v>10462</v>
      </c>
      <c r="G5425" t="s">
        <v>395</v>
      </c>
      <c r="H5425" t="s">
        <v>3342</v>
      </c>
      <c r="J5425" t="str">
        <f t="shared" si="168"/>
        <v>21 October 1795</v>
      </c>
      <c r="K5425" s="63">
        <f t="shared" si="169"/>
        <v>327187</v>
      </c>
      <c r="L5425" s="107" t="b" cm="1">
        <f t="array" ref="L5425">SUMPRODUCT( --ISNUMBER(SEARCH(TextCheck,F5425)))&gt;0</f>
        <v>0</v>
      </c>
    </row>
    <row r="5426" spans="1:12" ht="15" customHeight="1">
      <c r="A5426" t="s">
        <v>10442</v>
      </c>
      <c r="D5426" t="s">
        <v>10443</v>
      </c>
      <c r="E5426" t="s">
        <v>41</v>
      </c>
      <c r="F5426" s="78" t="s">
        <v>10463</v>
      </c>
      <c r="G5426" t="s">
        <v>267</v>
      </c>
      <c r="H5426" t="s">
        <v>546</v>
      </c>
      <c r="J5426" t="str">
        <f t="shared" si="168"/>
        <v>23 December 1795</v>
      </c>
      <c r="K5426" s="63">
        <f t="shared" si="169"/>
        <v>327250</v>
      </c>
      <c r="L5426" s="107" t="b" cm="1">
        <f t="array" ref="L5426">SUMPRODUCT( --ISNUMBER(SEARCH(TextCheck,F5426)))&gt;0</f>
        <v>0</v>
      </c>
    </row>
    <row r="5427" spans="1:12" ht="15" customHeight="1">
      <c r="A5427" t="s">
        <v>10442</v>
      </c>
      <c r="D5427" t="s">
        <v>10443</v>
      </c>
      <c r="E5427" t="s">
        <v>41</v>
      </c>
      <c r="F5427" s="78" t="s">
        <v>10464</v>
      </c>
      <c r="G5427" t="s">
        <v>9686</v>
      </c>
      <c r="H5427" t="s">
        <v>352</v>
      </c>
      <c r="J5427" t="str">
        <f t="shared" si="168"/>
        <v>24 December 1795</v>
      </c>
      <c r="K5427" s="63">
        <f t="shared" si="169"/>
        <v>327251</v>
      </c>
      <c r="L5427" s="107" t="b" cm="1">
        <f t="array" ref="L5427">SUMPRODUCT( --ISNUMBER(SEARCH(TextCheck,F5427)))&gt;0</f>
        <v>0</v>
      </c>
    </row>
    <row r="5428" spans="1:12" ht="15" customHeight="1">
      <c r="A5428" t="s">
        <v>10442</v>
      </c>
      <c r="D5428" t="s">
        <v>10443</v>
      </c>
      <c r="E5428" t="s">
        <v>41</v>
      </c>
      <c r="F5428" s="78" t="s">
        <v>10465</v>
      </c>
      <c r="G5428" t="s">
        <v>10466</v>
      </c>
      <c r="H5428" t="s">
        <v>506</v>
      </c>
      <c r="J5428" t="str">
        <f t="shared" si="168"/>
        <v>26 December 1795</v>
      </c>
      <c r="K5428" s="63">
        <f t="shared" si="169"/>
        <v>327253</v>
      </c>
      <c r="L5428" s="107" t="b" cm="1">
        <f t="array" ref="L5428">SUMPRODUCT( --ISNUMBER(SEARCH(TextCheck,F5428)))&gt;0</f>
        <v>0</v>
      </c>
    </row>
    <row r="5429" spans="1:12" ht="15" customHeight="1">
      <c r="A5429" t="s">
        <v>10442</v>
      </c>
      <c r="D5429" t="s">
        <v>10443</v>
      </c>
      <c r="E5429" t="s">
        <v>41</v>
      </c>
      <c r="F5429" s="78" t="s">
        <v>10467</v>
      </c>
      <c r="G5429" t="s">
        <v>10468</v>
      </c>
      <c r="H5429" t="s">
        <v>5118</v>
      </c>
      <c r="J5429" t="str">
        <f t="shared" si="168"/>
        <v>27 December 1795</v>
      </c>
      <c r="K5429" s="63">
        <f t="shared" si="169"/>
        <v>327254</v>
      </c>
      <c r="L5429" s="107" t="b" cm="1">
        <f t="array" ref="L5429">SUMPRODUCT( --ISNUMBER(SEARCH(TextCheck,F5429)))&gt;0</f>
        <v>0</v>
      </c>
    </row>
    <row r="5430" spans="1:12" ht="15" customHeight="1">
      <c r="A5430" t="s">
        <v>10442</v>
      </c>
      <c r="B5430" t="b">
        <v>1</v>
      </c>
      <c r="D5430" t="s">
        <v>10443</v>
      </c>
      <c r="E5430" t="s">
        <v>41</v>
      </c>
      <c r="F5430" s="78" t="s">
        <v>10469</v>
      </c>
      <c r="G5430" t="s">
        <v>10470</v>
      </c>
      <c r="H5430" t="s">
        <v>9916</v>
      </c>
      <c r="J5430" t="str">
        <f t="shared" si="168"/>
        <v>28 December 1795</v>
      </c>
      <c r="K5430" s="63">
        <f t="shared" si="169"/>
        <v>327255</v>
      </c>
      <c r="L5430" s="107" t="b" cm="1">
        <f t="array" ref="L5430">SUMPRODUCT( --ISNUMBER(SEARCH(TextCheck,F5430)))&gt;0</f>
        <v>0</v>
      </c>
    </row>
    <row r="5431" spans="1:12" ht="15" customHeight="1">
      <c r="A5431" t="s">
        <v>10471</v>
      </c>
      <c r="B5431" t="b">
        <v>1</v>
      </c>
      <c r="D5431" t="s">
        <v>10472</v>
      </c>
      <c r="E5431" t="s">
        <v>41</v>
      </c>
      <c r="F5431" s="78" t="s">
        <v>10473</v>
      </c>
      <c r="G5431" t="s">
        <v>10399</v>
      </c>
      <c r="H5431" t="s">
        <v>231</v>
      </c>
      <c r="J5431" t="str">
        <f t="shared" si="168"/>
        <v>29 December 1795</v>
      </c>
      <c r="K5431" s="63">
        <f t="shared" si="169"/>
        <v>327256</v>
      </c>
      <c r="L5431" s="107" t="b" cm="1">
        <f t="array" ref="L5431">SUMPRODUCT( --ISNUMBER(SEARCH(TextCheck,F5431)))&gt;0</f>
        <v>0</v>
      </c>
    </row>
    <row r="5432" spans="1:12" ht="15" customHeight="1">
      <c r="A5432" t="s">
        <v>10471</v>
      </c>
      <c r="B5432" t="b">
        <v>1</v>
      </c>
      <c r="D5432" t="s">
        <v>10472</v>
      </c>
      <c r="E5432" t="s">
        <v>41</v>
      </c>
      <c r="F5432" s="78" t="s">
        <v>10474</v>
      </c>
      <c r="G5432" t="s">
        <v>5006</v>
      </c>
      <c r="H5432" t="s">
        <v>890</v>
      </c>
      <c r="J5432" t="str">
        <f t="shared" si="168"/>
        <v>30 December 1795</v>
      </c>
      <c r="K5432" s="63">
        <f t="shared" si="169"/>
        <v>327257</v>
      </c>
      <c r="L5432" s="107" t="b" cm="1">
        <f t="array" ref="L5432">SUMPRODUCT( --ISNUMBER(SEARCH(TextCheck,F5432)))&gt;0</f>
        <v>0</v>
      </c>
    </row>
    <row r="5433" spans="1:12" ht="15" customHeight="1">
      <c r="A5433" t="s">
        <v>10471</v>
      </c>
      <c r="B5433" t="b">
        <v>1</v>
      </c>
      <c r="D5433" t="s">
        <v>10472</v>
      </c>
      <c r="E5433" t="s">
        <v>41</v>
      </c>
      <c r="F5433" s="78" t="s">
        <v>10475</v>
      </c>
      <c r="G5433" t="s">
        <v>5150</v>
      </c>
      <c r="H5433" t="s">
        <v>3369</v>
      </c>
      <c r="J5433" t="str">
        <f t="shared" si="168"/>
        <v>31 December 1795</v>
      </c>
      <c r="K5433" s="63">
        <f t="shared" si="169"/>
        <v>327258</v>
      </c>
      <c r="L5433" s="107" t="b" cm="1">
        <f t="array" ref="L5433">SUMPRODUCT( --ISNUMBER(SEARCH(TextCheck,F5433)))&gt;0</f>
        <v>0</v>
      </c>
    </row>
    <row r="5434" spans="1:12" ht="15" customHeight="1">
      <c r="A5434" t="s">
        <v>10471</v>
      </c>
      <c r="B5434" t="b">
        <v>1</v>
      </c>
      <c r="D5434" t="s">
        <v>10472</v>
      </c>
      <c r="E5434" t="s">
        <v>41</v>
      </c>
      <c r="F5434" s="78" t="s">
        <v>10476</v>
      </c>
      <c r="G5434" t="s">
        <v>10432</v>
      </c>
      <c r="H5434" t="s">
        <v>3412</v>
      </c>
      <c r="J5434" t="str">
        <f t="shared" si="168"/>
        <v>01 January 1796</v>
      </c>
      <c r="K5434" s="63">
        <f t="shared" si="169"/>
        <v>327259</v>
      </c>
      <c r="L5434" s="107" t="b" cm="1">
        <f t="array" ref="L5434">SUMPRODUCT( --ISNUMBER(SEARCH(TextCheck,F5434)))&gt;0</f>
        <v>0</v>
      </c>
    </row>
    <row r="5435" spans="1:12" ht="15" customHeight="1">
      <c r="A5435" t="s">
        <v>10471</v>
      </c>
      <c r="D5435" t="s">
        <v>10472</v>
      </c>
      <c r="E5435" t="s">
        <v>41</v>
      </c>
      <c r="F5435" s="78" t="s">
        <v>4448</v>
      </c>
      <c r="G5435" t="s">
        <v>3455</v>
      </c>
      <c r="H5435" t="s">
        <v>3058</v>
      </c>
      <c r="J5435" t="str">
        <f t="shared" si="168"/>
        <v>02 January 1796</v>
      </c>
      <c r="K5435" s="63">
        <f t="shared" si="169"/>
        <v>327260</v>
      </c>
      <c r="L5435" s="107" t="b" cm="1">
        <f t="array" ref="L5435">SUMPRODUCT( --ISNUMBER(SEARCH(TextCheck,F5435)))&gt;0</f>
        <v>0</v>
      </c>
    </row>
    <row r="5436" spans="1:12" ht="15" customHeight="1">
      <c r="A5436" t="s">
        <v>10471</v>
      </c>
      <c r="D5436" t="s">
        <v>10472</v>
      </c>
      <c r="E5436" t="s">
        <v>41</v>
      </c>
      <c r="F5436" s="78" t="s">
        <v>10477</v>
      </c>
      <c r="G5436" t="s">
        <v>10478</v>
      </c>
      <c r="H5436" t="s">
        <v>6531</v>
      </c>
      <c r="J5436" t="str">
        <f t="shared" si="168"/>
        <v>04 January 1796</v>
      </c>
      <c r="K5436" s="63">
        <f t="shared" si="169"/>
        <v>327262</v>
      </c>
      <c r="L5436" s="107" t="b" cm="1">
        <f t="array" ref="L5436">SUMPRODUCT( --ISNUMBER(SEARCH(TextCheck,F5436)))&gt;0</f>
        <v>0</v>
      </c>
    </row>
    <row r="5437" spans="1:12" ht="15" customHeight="1">
      <c r="A5437" t="s">
        <v>10471</v>
      </c>
      <c r="D5437" t="s">
        <v>10472</v>
      </c>
      <c r="E5437" t="s">
        <v>41</v>
      </c>
      <c r="F5437" s="78" t="s">
        <v>10479</v>
      </c>
      <c r="G5437" t="s">
        <v>396</v>
      </c>
      <c r="H5437" t="s">
        <v>10480</v>
      </c>
      <c r="J5437" t="str">
        <f t="shared" si="168"/>
        <v>12 January 1796</v>
      </c>
      <c r="K5437" s="63">
        <f t="shared" si="169"/>
        <v>327270</v>
      </c>
      <c r="L5437" s="107" t="b" cm="1">
        <f t="array" ref="L5437">SUMPRODUCT( --ISNUMBER(SEARCH(TextCheck,F5437)))&gt;0</f>
        <v>0</v>
      </c>
    </row>
    <row r="5438" spans="1:12" ht="15" customHeight="1">
      <c r="A5438" t="s">
        <v>10471</v>
      </c>
      <c r="D5438" t="s">
        <v>10472</v>
      </c>
      <c r="E5438" t="s">
        <v>41</v>
      </c>
      <c r="F5438" s="78" t="s">
        <v>10481</v>
      </c>
      <c r="G5438" t="s">
        <v>396</v>
      </c>
      <c r="J5438" t="str">
        <f t="shared" si="168"/>
        <v>12 January 1796</v>
      </c>
      <c r="K5438" s="63">
        <f t="shared" si="169"/>
        <v>327270</v>
      </c>
      <c r="L5438" s="107" t="b" cm="1">
        <f t="array" ref="L5438">SUMPRODUCT( --ISNUMBER(SEARCH(TextCheck,F5438)))&gt;0</f>
        <v>0</v>
      </c>
    </row>
    <row r="5439" spans="1:12" ht="15" customHeight="1">
      <c r="A5439" t="s">
        <v>10471</v>
      </c>
      <c r="D5439" t="s">
        <v>10472</v>
      </c>
      <c r="E5439" t="s">
        <v>41</v>
      </c>
      <c r="F5439" s="78" t="s">
        <v>1775</v>
      </c>
      <c r="G5439" t="s">
        <v>3460</v>
      </c>
      <c r="H5439" t="s">
        <v>503</v>
      </c>
      <c r="J5439" t="str">
        <f t="shared" si="168"/>
        <v>20 January 1796</v>
      </c>
      <c r="K5439" s="63">
        <f t="shared" si="169"/>
        <v>327278</v>
      </c>
      <c r="L5439" s="107" t="b" cm="1">
        <f t="array" ref="L5439">SUMPRODUCT( --ISNUMBER(SEARCH(TextCheck,F5439)))&gt;0</f>
        <v>0</v>
      </c>
    </row>
    <row r="5440" spans="1:12" ht="15" customHeight="1">
      <c r="A5440" t="s">
        <v>10471</v>
      </c>
      <c r="B5440" t="b">
        <v>1</v>
      </c>
      <c r="D5440" t="s">
        <v>10472</v>
      </c>
      <c r="E5440" t="s">
        <v>41</v>
      </c>
      <c r="F5440" s="78" t="s">
        <v>10482</v>
      </c>
      <c r="G5440" t="s">
        <v>3460</v>
      </c>
      <c r="J5440" t="str">
        <f t="shared" si="168"/>
        <v>20 January 1796</v>
      </c>
      <c r="K5440" s="63">
        <f t="shared" si="169"/>
        <v>327278</v>
      </c>
      <c r="L5440" s="107" t="b" cm="1">
        <f t="array" ref="L5440">SUMPRODUCT( --ISNUMBER(SEARCH(TextCheck,F5440)))&gt;0</f>
        <v>0</v>
      </c>
    </row>
    <row r="5441" spans="1:12" ht="15" customHeight="1">
      <c r="A5441" t="s">
        <v>10471</v>
      </c>
      <c r="D5441" t="s">
        <v>10472</v>
      </c>
      <c r="E5441" t="s">
        <v>41</v>
      </c>
      <c r="F5441" s="78" t="s">
        <v>16862</v>
      </c>
      <c r="G5441" t="s">
        <v>3460</v>
      </c>
      <c r="J5441" t="str">
        <f t="shared" si="168"/>
        <v>20 January 1796</v>
      </c>
      <c r="K5441" s="63">
        <f t="shared" si="169"/>
        <v>327278</v>
      </c>
      <c r="L5441" s="107" t="b" cm="1">
        <f t="array" ref="L5441">SUMPRODUCT( --ISNUMBER(SEARCH(TextCheck,F5441)))&gt;0</f>
        <v>0</v>
      </c>
    </row>
    <row r="5442" spans="1:12" ht="15" customHeight="1">
      <c r="A5442" t="s">
        <v>10471</v>
      </c>
      <c r="D5442" t="s">
        <v>10472</v>
      </c>
      <c r="E5442" t="s">
        <v>50</v>
      </c>
      <c r="F5442" s="78" t="s">
        <v>16824</v>
      </c>
      <c r="G5442" t="s">
        <v>10215</v>
      </c>
      <c r="J5442" t="str">
        <f t="shared" si="168"/>
        <v>13 November 1794</v>
      </c>
      <c r="K5442" s="63">
        <f t="shared" si="169"/>
        <v>326845</v>
      </c>
      <c r="L5442" s="107" t="b" cm="1">
        <f t="array" ref="L5442">SUMPRODUCT( --ISNUMBER(SEARCH(TextCheck,F5442)))&gt;0</f>
        <v>0</v>
      </c>
    </row>
    <row r="5443" spans="1:12" ht="15" customHeight="1">
      <c r="A5443" t="s">
        <v>10471</v>
      </c>
      <c r="D5443" t="s">
        <v>10472</v>
      </c>
      <c r="E5443" t="s">
        <v>50</v>
      </c>
      <c r="F5443" s="78" t="s">
        <v>298</v>
      </c>
      <c r="G5443" t="s">
        <v>508</v>
      </c>
      <c r="J5443" t="str">
        <f t="shared" si="168"/>
        <v>18 November 1795</v>
      </c>
      <c r="K5443" s="63">
        <f t="shared" si="169"/>
        <v>327215</v>
      </c>
      <c r="L5443" s="107" t="b" cm="1">
        <f t="array" ref="L5443">SUMPRODUCT( --ISNUMBER(SEARCH(TextCheck,F5443)))&gt;0</f>
        <v>0</v>
      </c>
    </row>
    <row r="5444" spans="1:12" ht="15" customHeight="1">
      <c r="A5444" t="s">
        <v>10471</v>
      </c>
      <c r="B5444" t="b">
        <v>1</v>
      </c>
      <c r="D5444" t="s">
        <v>10472</v>
      </c>
      <c r="E5444" t="s">
        <v>50</v>
      </c>
      <c r="F5444" s="78" t="s">
        <v>10148</v>
      </c>
      <c r="G5444" t="s">
        <v>267</v>
      </c>
      <c r="J5444" t="str">
        <f t="shared" si="168"/>
        <v>23 December 1795</v>
      </c>
      <c r="K5444" s="63">
        <f t="shared" si="169"/>
        <v>327250</v>
      </c>
      <c r="L5444" s="107" t="b" cm="1">
        <f t="array" ref="L5444">SUMPRODUCT( --ISNUMBER(SEARCH(TextCheck,F5444)))&gt;0</f>
        <v>0</v>
      </c>
    </row>
    <row r="5445" spans="1:12" ht="15" customHeight="1">
      <c r="A5445" t="s">
        <v>10471</v>
      </c>
      <c r="D5445" t="s">
        <v>10472</v>
      </c>
      <c r="E5445" t="s">
        <v>50</v>
      </c>
      <c r="F5445" s="78" t="s">
        <v>778</v>
      </c>
      <c r="G5445" t="s">
        <v>267</v>
      </c>
      <c r="J5445" t="str">
        <f t="shared" si="168"/>
        <v>23 December 1795</v>
      </c>
      <c r="K5445" s="63">
        <f t="shared" si="169"/>
        <v>327250</v>
      </c>
      <c r="L5445" s="107" t="b" cm="1">
        <f t="array" ref="L5445">SUMPRODUCT( --ISNUMBER(SEARCH(TextCheck,F5445)))&gt;0</f>
        <v>0</v>
      </c>
    </row>
    <row r="5446" spans="1:12" ht="15" customHeight="1">
      <c r="A5446" t="s">
        <v>10471</v>
      </c>
      <c r="D5446" t="s">
        <v>10472</v>
      </c>
      <c r="E5446" t="s">
        <v>50</v>
      </c>
      <c r="F5446" s="78" t="s">
        <v>10483</v>
      </c>
      <c r="G5446" t="s">
        <v>267</v>
      </c>
      <c r="J5446" t="str">
        <f t="shared" ref="J5446:J5509" si="170">TRIM(G5446)</f>
        <v>23 December 1795</v>
      </c>
      <c r="K5446" s="63">
        <f t="shared" ref="K5446:K5509" si="171">DATEVALUE((LEFT(J5446,(LEN(J5446)-4))&amp;(RIGHT(J5446,4)+1000)))</f>
        <v>327250</v>
      </c>
      <c r="L5446" s="107" t="b" cm="1">
        <f t="array" ref="L5446">SUMPRODUCT( --ISNUMBER(SEARCH(TextCheck,F5446)))&gt;0</f>
        <v>0</v>
      </c>
    </row>
    <row r="5447" spans="1:12" ht="15" customHeight="1">
      <c r="A5447" t="s">
        <v>10471</v>
      </c>
      <c r="D5447" t="s">
        <v>10472</v>
      </c>
      <c r="E5447" t="s">
        <v>50</v>
      </c>
      <c r="F5447" s="78" t="s">
        <v>10484</v>
      </c>
      <c r="G5447" t="s">
        <v>396</v>
      </c>
      <c r="H5447" t="s">
        <v>3434</v>
      </c>
      <c r="J5447" t="str">
        <f t="shared" si="170"/>
        <v>12 January 1796</v>
      </c>
      <c r="K5447" s="63">
        <f t="shared" si="171"/>
        <v>327270</v>
      </c>
      <c r="L5447" s="107" t="b" cm="1">
        <f t="array" ref="L5447">SUMPRODUCT( --ISNUMBER(SEARCH(TextCheck,F5447)))&gt;0</f>
        <v>0</v>
      </c>
    </row>
    <row r="5448" spans="1:12" ht="15" customHeight="1">
      <c r="A5448" t="s">
        <v>10471</v>
      </c>
      <c r="B5448" t="b">
        <v>1</v>
      </c>
      <c r="D5448" t="s">
        <v>10472</v>
      </c>
      <c r="E5448" t="s">
        <v>50</v>
      </c>
      <c r="F5448" s="78" t="s">
        <v>10485</v>
      </c>
      <c r="G5448" t="s">
        <v>3460</v>
      </c>
      <c r="J5448" t="str">
        <f t="shared" si="170"/>
        <v>20 January 1796</v>
      </c>
      <c r="K5448" s="63">
        <f t="shared" si="171"/>
        <v>327278</v>
      </c>
      <c r="L5448" s="107" t="b" cm="1">
        <f t="array" ref="L5448">SUMPRODUCT( --ISNUMBER(SEARCH(TextCheck,F5448)))&gt;0</f>
        <v>0</v>
      </c>
    </row>
    <row r="5449" spans="1:12" ht="15" customHeight="1">
      <c r="A5449" t="s">
        <v>10471</v>
      </c>
      <c r="D5449" t="s">
        <v>10472</v>
      </c>
      <c r="E5449" t="s">
        <v>50</v>
      </c>
      <c r="F5449" s="78" t="s">
        <v>10486</v>
      </c>
      <c r="G5449" t="s">
        <v>3462</v>
      </c>
      <c r="H5449" t="s">
        <v>281</v>
      </c>
      <c r="J5449" t="str">
        <f t="shared" si="170"/>
        <v>26 January 1796</v>
      </c>
      <c r="K5449" s="63">
        <f t="shared" si="171"/>
        <v>327284</v>
      </c>
      <c r="L5449" s="107" t="b" cm="1">
        <f t="array" ref="L5449">SUMPRODUCT( --ISNUMBER(SEARCH(TextCheck,F5449)))&gt;0</f>
        <v>0</v>
      </c>
    </row>
    <row r="5450" spans="1:12" ht="15" customHeight="1">
      <c r="A5450" t="s">
        <v>10471</v>
      </c>
      <c r="D5450" t="s">
        <v>10472</v>
      </c>
      <c r="E5450" t="s">
        <v>44</v>
      </c>
      <c r="F5450" s="78" t="s">
        <v>10487</v>
      </c>
      <c r="G5450" t="s">
        <v>231</v>
      </c>
      <c r="J5450" t="str">
        <f t="shared" si="170"/>
        <v>12 August 1795</v>
      </c>
      <c r="K5450" s="63">
        <f t="shared" si="171"/>
        <v>327117</v>
      </c>
      <c r="L5450" s="107" t="b" cm="1">
        <f t="array" ref="L5450">SUMPRODUCT( --ISNUMBER(SEARCH(TextCheck,F5450)))&gt;0</f>
        <v>0</v>
      </c>
    </row>
    <row r="5451" spans="1:12" ht="15" customHeight="1">
      <c r="A5451" t="s">
        <v>10471</v>
      </c>
      <c r="B5451" t="b">
        <v>1</v>
      </c>
      <c r="D5451" t="s">
        <v>10472</v>
      </c>
      <c r="E5451" t="s">
        <v>45</v>
      </c>
      <c r="F5451" s="78" t="s">
        <v>10488</v>
      </c>
      <c r="G5451" t="s">
        <v>1776</v>
      </c>
      <c r="J5451" t="str">
        <f t="shared" si="170"/>
        <v>18 September 1793</v>
      </c>
      <c r="K5451" s="63">
        <f t="shared" si="171"/>
        <v>326424</v>
      </c>
      <c r="L5451" s="107" t="b" cm="1">
        <f t="array" ref="L5451">SUMPRODUCT( --ISNUMBER(SEARCH(TextCheck,F5451)))&gt;0</f>
        <v>0</v>
      </c>
    </row>
    <row r="5452" spans="1:12" ht="15" customHeight="1">
      <c r="A5452" t="s">
        <v>10471</v>
      </c>
      <c r="D5452" t="s">
        <v>10472</v>
      </c>
      <c r="E5452" t="s">
        <v>9257</v>
      </c>
      <c r="F5452" s="78" t="s">
        <v>10485</v>
      </c>
      <c r="G5452" t="s">
        <v>1776</v>
      </c>
      <c r="J5452" t="str">
        <f t="shared" si="170"/>
        <v>18 September 1793</v>
      </c>
      <c r="K5452" s="63">
        <f t="shared" si="171"/>
        <v>326424</v>
      </c>
      <c r="L5452" s="107" t="b" cm="1">
        <f t="array" ref="L5452">SUMPRODUCT( --ISNUMBER(SEARCH(TextCheck,F5452)))&gt;0</f>
        <v>0</v>
      </c>
    </row>
    <row r="5453" spans="1:12" ht="15" customHeight="1">
      <c r="A5453" t="s">
        <v>10471</v>
      </c>
      <c r="D5453" t="s">
        <v>10472</v>
      </c>
      <c r="E5453" t="s">
        <v>46</v>
      </c>
      <c r="F5453" s="78" t="s">
        <v>16610</v>
      </c>
      <c r="G5453" t="s">
        <v>5976</v>
      </c>
      <c r="J5453" t="str">
        <f t="shared" si="170"/>
        <v>12 September 1794</v>
      </c>
      <c r="K5453" s="63">
        <f t="shared" si="171"/>
        <v>326783</v>
      </c>
      <c r="L5453" s="107" t="b" cm="1">
        <f t="array" ref="L5453">SUMPRODUCT( --ISNUMBER(SEARCH(TextCheck,F5453)))&gt;0</f>
        <v>0</v>
      </c>
    </row>
    <row r="5454" spans="1:12" ht="15" customHeight="1">
      <c r="A5454" t="s">
        <v>10489</v>
      </c>
      <c r="D5454" t="s">
        <v>10490</v>
      </c>
      <c r="E5454" t="s">
        <v>23</v>
      </c>
      <c r="F5454" s="78" t="s">
        <v>1028</v>
      </c>
      <c r="G5454" t="s">
        <v>4436</v>
      </c>
      <c r="H5454" t="s">
        <v>9704</v>
      </c>
      <c r="J5454" t="str">
        <f t="shared" si="170"/>
        <v>27 November 1794</v>
      </c>
      <c r="K5454" s="63">
        <f t="shared" si="171"/>
        <v>326859</v>
      </c>
      <c r="L5454" s="107" t="b" cm="1">
        <f t="array" ref="L5454">SUMPRODUCT( --ISNUMBER(SEARCH(TextCheck,F5454)))&gt;0</f>
        <v>0</v>
      </c>
    </row>
    <row r="5455" spans="1:12" ht="15" customHeight="1">
      <c r="A5455" t="s">
        <v>10489</v>
      </c>
      <c r="D5455" t="s">
        <v>10490</v>
      </c>
      <c r="E5455" t="s">
        <v>9267</v>
      </c>
      <c r="F5455" s="78" t="s">
        <v>2098</v>
      </c>
      <c r="G5455" t="s">
        <v>4306</v>
      </c>
      <c r="H5455" t="s">
        <v>10491</v>
      </c>
      <c r="J5455" t="str">
        <f t="shared" si="170"/>
        <v>21 June 1795</v>
      </c>
      <c r="K5455" s="63">
        <f t="shared" si="171"/>
        <v>327065</v>
      </c>
      <c r="L5455" s="107" t="b" cm="1">
        <f t="array" ref="L5455">SUMPRODUCT( --ISNUMBER(SEARCH(TextCheck,F5455)))&gt;0</f>
        <v>0</v>
      </c>
    </row>
    <row r="5456" spans="1:12" ht="15" customHeight="1">
      <c r="A5456" t="s">
        <v>10489</v>
      </c>
      <c r="D5456" t="s">
        <v>10490</v>
      </c>
      <c r="E5456" t="s">
        <v>9267</v>
      </c>
      <c r="F5456" s="78" t="s">
        <v>2158</v>
      </c>
      <c r="G5456" t="s">
        <v>276</v>
      </c>
      <c r="H5456" t="s">
        <v>5329</v>
      </c>
      <c r="J5456" t="str">
        <f t="shared" si="170"/>
        <v>16 September 1795</v>
      </c>
      <c r="K5456" s="63">
        <f t="shared" si="171"/>
        <v>327152</v>
      </c>
      <c r="L5456" s="107" t="b" cm="1">
        <f t="array" ref="L5456">SUMPRODUCT( --ISNUMBER(SEARCH(TextCheck,F5456)))&gt;0</f>
        <v>0</v>
      </c>
    </row>
    <row r="5457" spans="1:12" ht="15" customHeight="1">
      <c r="A5457" t="s">
        <v>10489</v>
      </c>
      <c r="D5457" t="s">
        <v>10490</v>
      </c>
      <c r="E5457" t="s">
        <v>25</v>
      </c>
      <c r="F5457" s="78" t="s">
        <v>3015</v>
      </c>
      <c r="G5457" t="s">
        <v>6777</v>
      </c>
      <c r="J5457" t="str">
        <f t="shared" si="170"/>
        <v>28 March 1794</v>
      </c>
      <c r="K5457" s="63">
        <f t="shared" si="171"/>
        <v>326615</v>
      </c>
      <c r="L5457" s="107" t="b" cm="1">
        <f t="array" ref="L5457">SUMPRODUCT( --ISNUMBER(SEARCH(TextCheck,F5457)))&gt;0</f>
        <v>1</v>
      </c>
    </row>
    <row r="5458" spans="1:12" ht="15" customHeight="1">
      <c r="A5458" t="s">
        <v>10489</v>
      </c>
      <c r="B5458" t="b">
        <v>1</v>
      </c>
      <c r="D5458" t="s">
        <v>10490</v>
      </c>
      <c r="E5458" t="s">
        <v>25</v>
      </c>
      <c r="F5458" s="78" t="s">
        <v>3347</v>
      </c>
      <c r="G5458" t="s">
        <v>506</v>
      </c>
      <c r="J5458" t="str">
        <f t="shared" si="170"/>
        <v>15 July 1795</v>
      </c>
      <c r="K5458" s="63">
        <f t="shared" si="171"/>
        <v>327089</v>
      </c>
      <c r="L5458" s="107" t="b" cm="1">
        <f t="array" ref="L5458">SUMPRODUCT( --ISNUMBER(SEARCH(TextCheck,F5458)))&gt;0</f>
        <v>0</v>
      </c>
    </row>
    <row r="5459" spans="1:12" ht="15" customHeight="1">
      <c r="A5459" t="s">
        <v>10489</v>
      </c>
      <c r="D5459" t="s">
        <v>10490</v>
      </c>
      <c r="E5459" t="s">
        <v>40</v>
      </c>
      <c r="F5459" s="78" t="s">
        <v>10492</v>
      </c>
      <c r="G5459" t="s">
        <v>1786</v>
      </c>
      <c r="J5459" t="str">
        <f t="shared" si="170"/>
        <v>27 September 1793</v>
      </c>
      <c r="K5459" s="63">
        <f t="shared" si="171"/>
        <v>326433</v>
      </c>
      <c r="L5459" s="107" t="b" cm="1">
        <f t="array" ref="L5459">SUMPRODUCT( --ISNUMBER(SEARCH(TextCheck,F5459)))&gt;0</f>
        <v>0</v>
      </c>
    </row>
    <row r="5460" spans="1:12" ht="15" customHeight="1">
      <c r="A5460" t="s">
        <v>10489</v>
      </c>
      <c r="D5460" t="s">
        <v>10490</v>
      </c>
      <c r="E5460" t="s">
        <v>40</v>
      </c>
      <c r="F5460" s="78" t="s">
        <v>10493</v>
      </c>
      <c r="G5460" t="s">
        <v>390</v>
      </c>
      <c r="J5460" t="str">
        <f t="shared" si="170"/>
        <v>29 April 1795</v>
      </c>
      <c r="K5460" s="63">
        <f t="shared" si="171"/>
        <v>327012</v>
      </c>
      <c r="L5460" s="107" t="b" cm="1">
        <f t="array" ref="L5460">SUMPRODUCT( --ISNUMBER(SEARCH(TextCheck,F5460)))&gt;0</f>
        <v>0</v>
      </c>
    </row>
    <row r="5461" spans="1:12" ht="15" customHeight="1">
      <c r="A5461" t="s">
        <v>10489</v>
      </c>
      <c r="B5461" t="b">
        <v>1</v>
      </c>
      <c r="D5461" t="s">
        <v>10490</v>
      </c>
      <c r="E5461" t="s">
        <v>40</v>
      </c>
      <c r="F5461" s="78" t="s">
        <v>10494</v>
      </c>
      <c r="G5461" t="s">
        <v>224</v>
      </c>
      <c r="H5461" t="s">
        <v>10495</v>
      </c>
      <c r="J5461" t="str">
        <f t="shared" si="170"/>
        <v>20 May 1795</v>
      </c>
      <c r="K5461" s="63">
        <f t="shared" si="171"/>
        <v>327033</v>
      </c>
      <c r="L5461" s="107" t="b" cm="1">
        <f t="array" ref="L5461">SUMPRODUCT( --ISNUMBER(SEARCH(TextCheck,F5461)))&gt;0</f>
        <v>0</v>
      </c>
    </row>
    <row r="5462" spans="1:12" ht="15" customHeight="1">
      <c r="A5462" t="s">
        <v>10489</v>
      </c>
      <c r="D5462" t="s">
        <v>10490</v>
      </c>
      <c r="E5462" t="s">
        <v>40</v>
      </c>
      <c r="F5462" s="78" t="s">
        <v>10496</v>
      </c>
      <c r="G5462" t="s">
        <v>224</v>
      </c>
      <c r="H5462" t="s">
        <v>10497</v>
      </c>
      <c r="J5462" t="str">
        <f t="shared" si="170"/>
        <v>20 May 1795</v>
      </c>
      <c r="K5462" s="63">
        <f t="shared" si="171"/>
        <v>327033</v>
      </c>
      <c r="L5462" s="107" t="b" cm="1">
        <f t="array" ref="L5462">SUMPRODUCT( --ISNUMBER(SEARCH(TextCheck,F5462)))&gt;0</f>
        <v>0</v>
      </c>
    </row>
    <row r="5463" spans="1:12" ht="15" customHeight="1">
      <c r="A5463" t="s">
        <v>10489</v>
      </c>
      <c r="D5463" t="s">
        <v>10490</v>
      </c>
      <c r="E5463" t="s">
        <v>40</v>
      </c>
      <c r="F5463" s="78" t="s">
        <v>10498</v>
      </c>
      <c r="G5463" t="s">
        <v>3358</v>
      </c>
      <c r="J5463" t="str">
        <f t="shared" si="170"/>
        <v>05 August 1795</v>
      </c>
      <c r="K5463" s="63">
        <f t="shared" si="171"/>
        <v>327110</v>
      </c>
      <c r="L5463" s="107" t="b" cm="1">
        <f t="array" ref="L5463">SUMPRODUCT( --ISNUMBER(SEARCH(TextCheck,F5463)))&gt;0</f>
        <v>0</v>
      </c>
    </row>
    <row r="5464" spans="1:12" ht="15" customHeight="1">
      <c r="A5464" t="s">
        <v>10489</v>
      </c>
      <c r="D5464" t="s">
        <v>10490</v>
      </c>
      <c r="E5464" t="s">
        <v>40</v>
      </c>
      <c r="F5464" s="78" t="s">
        <v>10499</v>
      </c>
      <c r="G5464" t="s">
        <v>3369</v>
      </c>
      <c r="J5464" t="str">
        <f t="shared" si="170"/>
        <v>01 September 1795</v>
      </c>
      <c r="K5464" s="63">
        <f t="shared" si="171"/>
        <v>327137</v>
      </c>
      <c r="L5464" s="107" t="b" cm="1">
        <f t="array" ref="L5464">SUMPRODUCT( --ISNUMBER(SEARCH(TextCheck,F5464)))&gt;0</f>
        <v>0</v>
      </c>
    </row>
    <row r="5465" spans="1:12" ht="15" customHeight="1">
      <c r="A5465" t="s">
        <v>10489</v>
      </c>
      <c r="D5465" t="s">
        <v>10490</v>
      </c>
      <c r="E5465" t="s">
        <v>40</v>
      </c>
      <c r="F5465" s="78" t="s">
        <v>10500</v>
      </c>
      <c r="G5465" t="s">
        <v>4547</v>
      </c>
      <c r="J5465" t="str">
        <f t="shared" si="170"/>
        <v>03 September 1795</v>
      </c>
      <c r="K5465" s="63">
        <f t="shared" si="171"/>
        <v>327139</v>
      </c>
      <c r="L5465" s="107" t="b" cm="1">
        <f t="array" ref="L5465">SUMPRODUCT( --ISNUMBER(SEARCH(TextCheck,F5465)))&gt;0</f>
        <v>0</v>
      </c>
    </row>
    <row r="5466" spans="1:12" ht="15" customHeight="1">
      <c r="A5466" t="s">
        <v>10489</v>
      </c>
      <c r="D5466" t="s">
        <v>10490</v>
      </c>
      <c r="E5466" t="s">
        <v>40</v>
      </c>
      <c r="F5466" s="78" t="s">
        <v>10501</v>
      </c>
      <c r="G5466" t="s">
        <v>4549</v>
      </c>
      <c r="J5466" t="str">
        <f t="shared" si="170"/>
        <v>04 September 1795</v>
      </c>
      <c r="K5466" s="63">
        <f t="shared" si="171"/>
        <v>327140</v>
      </c>
      <c r="L5466" s="107" t="b" cm="1">
        <f t="array" ref="L5466">SUMPRODUCT( --ISNUMBER(SEARCH(TextCheck,F5466)))&gt;0</f>
        <v>0</v>
      </c>
    </row>
    <row r="5467" spans="1:12" ht="15" customHeight="1">
      <c r="A5467" t="s">
        <v>10489</v>
      </c>
      <c r="B5467" t="b">
        <v>1</v>
      </c>
      <c r="D5467" t="s">
        <v>10490</v>
      </c>
      <c r="E5467" t="s">
        <v>40</v>
      </c>
      <c r="F5467" s="78" t="s">
        <v>10502</v>
      </c>
      <c r="G5467" t="s">
        <v>395</v>
      </c>
      <c r="H5467" t="s">
        <v>4488</v>
      </c>
      <c r="J5467" t="str">
        <f t="shared" si="170"/>
        <v>21 October 1795</v>
      </c>
      <c r="K5467" s="63">
        <f t="shared" si="171"/>
        <v>327187</v>
      </c>
      <c r="L5467" s="107" t="b" cm="1">
        <f t="array" ref="L5467">SUMPRODUCT( --ISNUMBER(SEARCH(TextCheck,F5467)))&gt;0</f>
        <v>0</v>
      </c>
    </row>
    <row r="5468" spans="1:12" ht="15" customHeight="1">
      <c r="A5468" t="s">
        <v>10489</v>
      </c>
      <c r="D5468" t="s">
        <v>10490</v>
      </c>
      <c r="E5468" t="s">
        <v>40</v>
      </c>
      <c r="F5468" s="78" t="s">
        <v>10503</v>
      </c>
      <c r="G5468" t="s">
        <v>395</v>
      </c>
      <c r="H5468" t="s">
        <v>4488</v>
      </c>
      <c r="J5468" t="str">
        <f t="shared" si="170"/>
        <v>21 October 1795</v>
      </c>
      <c r="K5468" s="63">
        <f t="shared" si="171"/>
        <v>327187</v>
      </c>
      <c r="L5468" s="107" t="b" cm="1">
        <f t="array" ref="L5468">SUMPRODUCT( --ISNUMBER(SEARCH(TextCheck,F5468)))&gt;0</f>
        <v>0</v>
      </c>
    </row>
    <row r="5469" spans="1:12" ht="15" customHeight="1">
      <c r="A5469" t="s">
        <v>10489</v>
      </c>
      <c r="D5469" t="s">
        <v>10490</v>
      </c>
      <c r="E5469" t="s">
        <v>43</v>
      </c>
      <c r="F5469" s="78" t="s">
        <v>6006</v>
      </c>
      <c r="G5469" t="s">
        <v>3434</v>
      </c>
      <c r="H5469" t="s">
        <v>352</v>
      </c>
      <c r="J5469" t="str">
        <f t="shared" si="170"/>
        <v>04 November 1795</v>
      </c>
      <c r="K5469" s="63">
        <f t="shared" si="171"/>
        <v>327201</v>
      </c>
      <c r="L5469" s="107" t="b" cm="1">
        <f t="array" ref="L5469">SUMPRODUCT( --ISNUMBER(SEARCH(TextCheck,F5469)))&gt;0</f>
        <v>0</v>
      </c>
    </row>
    <row r="5470" spans="1:12" ht="15" customHeight="1">
      <c r="A5470" t="s">
        <v>10489</v>
      </c>
      <c r="D5470" t="s">
        <v>10490</v>
      </c>
      <c r="E5470" t="s">
        <v>41</v>
      </c>
      <c r="F5470" s="78" t="s">
        <v>10504</v>
      </c>
      <c r="G5470" t="s">
        <v>10237</v>
      </c>
      <c r="J5470" t="str">
        <f t="shared" si="170"/>
        <v>04 July 1794</v>
      </c>
      <c r="K5470" s="63">
        <f t="shared" si="171"/>
        <v>326713</v>
      </c>
      <c r="L5470" s="107" t="b" cm="1">
        <f t="array" ref="L5470">SUMPRODUCT( --ISNUMBER(SEARCH(TextCheck,F5470)))&gt;0</f>
        <v>0</v>
      </c>
    </row>
    <row r="5471" spans="1:12" ht="15" customHeight="1">
      <c r="A5471" t="s">
        <v>10489</v>
      </c>
      <c r="D5471" t="s">
        <v>10490</v>
      </c>
      <c r="E5471" t="s">
        <v>41</v>
      </c>
      <c r="F5471" s="78" t="s">
        <v>3373</v>
      </c>
      <c r="G5471" t="s">
        <v>546</v>
      </c>
      <c r="J5471" t="str">
        <f t="shared" si="170"/>
        <v>11 October 1794</v>
      </c>
      <c r="K5471" s="63">
        <f t="shared" si="171"/>
        <v>326812</v>
      </c>
      <c r="L5471" s="107" t="b" cm="1">
        <f t="array" ref="L5471">SUMPRODUCT( --ISNUMBER(SEARCH(TextCheck,F5471)))&gt;0</f>
        <v>0</v>
      </c>
    </row>
    <row r="5472" spans="1:12" ht="15" customHeight="1">
      <c r="A5472" t="s">
        <v>10489</v>
      </c>
      <c r="D5472" t="s">
        <v>10490</v>
      </c>
      <c r="E5472" t="s">
        <v>41</v>
      </c>
      <c r="F5472" s="78" t="s">
        <v>10505</v>
      </c>
      <c r="G5472" t="s">
        <v>390</v>
      </c>
      <c r="J5472" t="str">
        <f t="shared" si="170"/>
        <v>29 April 1795</v>
      </c>
      <c r="K5472" s="63">
        <f t="shared" si="171"/>
        <v>327012</v>
      </c>
      <c r="L5472" s="107" t="b" cm="1">
        <f t="array" ref="L5472">SUMPRODUCT( --ISNUMBER(SEARCH(TextCheck,F5472)))&gt;0</f>
        <v>0</v>
      </c>
    </row>
    <row r="5473" spans="1:12" ht="15" customHeight="1">
      <c r="A5473" t="s">
        <v>10489</v>
      </c>
      <c r="D5473" t="s">
        <v>10490</v>
      </c>
      <c r="E5473" t="s">
        <v>41</v>
      </c>
      <c r="F5473" s="78" t="s">
        <v>6908</v>
      </c>
      <c r="G5473" t="s">
        <v>224</v>
      </c>
      <c r="J5473" t="str">
        <f t="shared" si="170"/>
        <v>20 May 1795</v>
      </c>
      <c r="K5473" s="63">
        <f t="shared" si="171"/>
        <v>327033</v>
      </c>
      <c r="L5473" s="107" t="b" cm="1">
        <f t="array" ref="L5473">SUMPRODUCT( --ISNUMBER(SEARCH(TextCheck,F5473)))&gt;0</f>
        <v>0</v>
      </c>
    </row>
    <row r="5474" spans="1:12" ht="15" customHeight="1">
      <c r="A5474" t="s">
        <v>10489</v>
      </c>
      <c r="D5474" t="s">
        <v>10490</v>
      </c>
      <c r="E5474" t="s">
        <v>41</v>
      </c>
      <c r="F5474" s="78" t="s">
        <v>10506</v>
      </c>
      <c r="G5474" t="s">
        <v>266</v>
      </c>
      <c r="J5474" t="str">
        <f t="shared" si="170"/>
        <v>22 July 1795</v>
      </c>
      <c r="K5474" s="63">
        <f t="shared" si="171"/>
        <v>327096</v>
      </c>
      <c r="L5474" s="107" t="b" cm="1">
        <f t="array" ref="L5474">SUMPRODUCT( --ISNUMBER(SEARCH(TextCheck,F5474)))&gt;0</f>
        <v>0</v>
      </c>
    </row>
    <row r="5475" spans="1:12" ht="15" customHeight="1">
      <c r="A5475" t="s">
        <v>10489</v>
      </c>
      <c r="D5475" t="s">
        <v>10490</v>
      </c>
      <c r="E5475" t="s">
        <v>41</v>
      </c>
      <c r="F5475" s="78" t="s">
        <v>10507</v>
      </c>
      <c r="G5475" t="s">
        <v>4547</v>
      </c>
      <c r="J5475" t="str">
        <f t="shared" si="170"/>
        <v>03 September 1795</v>
      </c>
      <c r="K5475" s="63">
        <f t="shared" si="171"/>
        <v>327139</v>
      </c>
      <c r="L5475" s="107" t="b" cm="1">
        <f t="array" ref="L5475">SUMPRODUCT( --ISNUMBER(SEARCH(TextCheck,F5475)))&gt;0</f>
        <v>0</v>
      </c>
    </row>
    <row r="5476" spans="1:12" ht="15" customHeight="1">
      <c r="A5476" t="s">
        <v>10489</v>
      </c>
      <c r="D5476" t="s">
        <v>10490</v>
      </c>
      <c r="E5476" t="s">
        <v>41</v>
      </c>
      <c r="F5476" s="78" t="s">
        <v>10508</v>
      </c>
      <c r="G5476" t="s">
        <v>4549</v>
      </c>
      <c r="J5476" t="str">
        <f t="shared" si="170"/>
        <v>04 September 1795</v>
      </c>
      <c r="K5476" s="63">
        <f t="shared" si="171"/>
        <v>327140</v>
      </c>
      <c r="L5476" s="107" t="b" cm="1">
        <f t="array" ref="L5476">SUMPRODUCT( --ISNUMBER(SEARCH(TextCheck,F5476)))&gt;0</f>
        <v>0</v>
      </c>
    </row>
    <row r="5477" spans="1:12" ht="15" customHeight="1">
      <c r="A5477" t="s">
        <v>10489</v>
      </c>
      <c r="D5477" t="s">
        <v>10490</v>
      </c>
      <c r="E5477" t="s">
        <v>41</v>
      </c>
      <c r="F5477" s="78" t="s">
        <v>10509</v>
      </c>
      <c r="G5477" t="s">
        <v>507</v>
      </c>
      <c r="H5477" t="s">
        <v>3268</v>
      </c>
      <c r="J5477" t="str">
        <f t="shared" si="170"/>
        <v>28 October 1795</v>
      </c>
      <c r="K5477" s="63">
        <f t="shared" si="171"/>
        <v>327194</v>
      </c>
      <c r="L5477" s="107" t="b" cm="1">
        <f t="array" ref="L5477">SUMPRODUCT( --ISNUMBER(SEARCH(TextCheck,F5477)))&gt;0</f>
        <v>0</v>
      </c>
    </row>
    <row r="5478" spans="1:12" ht="15" customHeight="1">
      <c r="A5478" t="s">
        <v>10489</v>
      </c>
      <c r="D5478" t="s">
        <v>10490</v>
      </c>
      <c r="E5478" t="s">
        <v>41</v>
      </c>
      <c r="F5478" s="78" t="s">
        <v>10510</v>
      </c>
      <c r="G5478" t="s">
        <v>507</v>
      </c>
      <c r="J5478" t="str">
        <f t="shared" si="170"/>
        <v>28 October 1795</v>
      </c>
      <c r="K5478" s="63">
        <f t="shared" si="171"/>
        <v>327194</v>
      </c>
      <c r="L5478" s="107" t="b" cm="1">
        <f t="array" ref="L5478">SUMPRODUCT( --ISNUMBER(SEARCH(TextCheck,F5478)))&gt;0</f>
        <v>0</v>
      </c>
    </row>
    <row r="5479" spans="1:12" ht="15" customHeight="1">
      <c r="A5479" t="s">
        <v>10489</v>
      </c>
      <c r="D5479" t="s">
        <v>10490</v>
      </c>
      <c r="E5479" t="s">
        <v>41</v>
      </c>
      <c r="F5479" s="78" t="s">
        <v>10511</v>
      </c>
      <c r="G5479" t="s">
        <v>507</v>
      </c>
      <c r="J5479" t="str">
        <f t="shared" si="170"/>
        <v>28 October 1795</v>
      </c>
      <c r="K5479" s="63">
        <f t="shared" si="171"/>
        <v>327194</v>
      </c>
      <c r="L5479" s="107" t="b" cm="1">
        <f t="array" ref="L5479">SUMPRODUCT( --ISNUMBER(SEARCH(TextCheck,F5479)))&gt;0</f>
        <v>0</v>
      </c>
    </row>
    <row r="5480" spans="1:12" ht="15" customHeight="1">
      <c r="A5480" t="s">
        <v>10489</v>
      </c>
      <c r="D5480" t="s">
        <v>10490</v>
      </c>
      <c r="E5480" t="s">
        <v>41</v>
      </c>
      <c r="F5480" s="78" t="s">
        <v>961</v>
      </c>
      <c r="G5480" t="s">
        <v>3434</v>
      </c>
      <c r="H5480" t="s">
        <v>174</v>
      </c>
      <c r="J5480" t="str">
        <f t="shared" si="170"/>
        <v>04 November 1795</v>
      </c>
      <c r="K5480" s="63">
        <f t="shared" si="171"/>
        <v>327201</v>
      </c>
      <c r="L5480" s="107" t="b" cm="1">
        <f t="array" ref="L5480">SUMPRODUCT( --ISNUMBER(SEARCH(TextCheck,F5480)))&gt;0</f>
        <v>0</v>
      </c>
    </row>
    <row r="5481" spans="1:12" ht="15" customHeight="1">
      <c r="A5481" t="s">
        <v>10489</v>
      </c>
      <c r="D5481" t="s">
        <v>10490</v>
      </c>
      <c r="E5481" t="s">
        <v>41</v>
      </c>
      <c r="F5481" s="78" t="s">
        <v>10512</v>
      </c>
      <c r="G5481" t="s">
        <v>229</v>
      </c>
      <c r="J5481" t="str">
        <f t="shared" si="170"/>
        <v>11 November 1795</v>
      </c>
      <c r="K5481" s="63">
        <f t="shared" si="171"/>
        <v>327208</v>
      </c>
      <c r="L5481" s="107" t="b" cm="1">
        <f t="array" ref="L5481">SUMPRODUCT( --ISNUMBER(SEARCH(TextCheck,F5481)))&gt;0</f>
        <v>0</v>
      </c>
    </row>
    <row r="5482" spans="1:12" ht="15" customHeight="1">
      <c r="A5482" t="s">
        <v>10489</v>
      </c>
      <c r="D5482" t="s">
        <v>10490</v>
      </c>
      <c r="E5482" t="s">
        <v>41</v>
      </c>
      <c r="F5482" s="78" t="s">
        <v>10513</v>
      </c>
      <c r="G5482" t="s">
        <v>229</v>
      </c>
      <c r="J5482" t="str">
        <f t="shared" si="170"/>
        <v>11 November 1795</v>
      </c>
      <c r="K5482" s="63">
        <f t="shared" si="171"/>
        <v>327208</v>
      </c>
      <c r="L5482" s="107" t="b" cm="1">
        <f t="array" ref="L5482">SUMPRODUCT( --ISNUMBER(SEARCH(TextCheck,F5482)))&gt;0</f>
        <v>0</v>
      </c>
    </row>
    <row r="5483" spans="1:12" ht="15" customHeight="1">
      <c r="A5483" t="s">
        <v>10489</v>
      </c>
      <c r="D5483" t="s">
        <v>10490</v>
      </c>
      <c r="E5483" t="s">
        <v>41</v>
      </c>
      <c r="F5483" s="78" t="s">
        <v>2300</v>
      </c>
      <c r="G5483" t="s">
        <v>789</v>
      </c>
      <c r="H5483" t="s">
        <v>898</v>
      </c>
      <c r="J5483" t="str">
        <f t="shared" si="170"/>
        <v>25 November 1795</v>
      </c>
      <c r="K5483" s="63">
        <f t="shared" si="171"/>
        <v>327222</v>
      </c>
      <c r="L5483" s="107" t="b" cm="1">
        <f t="array" ref="L5483">SUMPRODUCT( --ISNUMBER(SEARCH(TextCheck,F5483)))&gt;0</f>
        <v>0</v>
      </c>
    </row>
    <row r="5484" spans="1:12" ht="15" customHeight="1">
      <c r="A5484" t="s">
        <v>10514</v>
      </c>
      <c r="D5484" t="s">
        <v>10515</v>
      </c>
      <c r="E5484" t="s">
        <v>41</v>
      </c>
      <c r="F5484" s="78" t="s">
        <v>10516</v>
      </c>
      <c r="G5484" t="s">
        <v>789</v>
      </c>
      <c r="H5484" t="s">
        <v>898</v>
      </c>
      <c r="J5484" t="str">
        <f t="shared" si="170"/>
        <v>25 November 1795</v>
      </c>
      <c r="K5484" s="63">
        <f t="shared" si="171"/>
        <v>327222</v>
      </c>
      <c r="L5484" s="107" t="b" cm="1">
        <f t="array" ref="L5484">SUMPRODUCT( --ISNUMBER(SEARCH(TextCheck,F5484)))&gt;0</f>
        <v>0</v>
      </c>
    </row>
    <row r="5485" spans="1:12" ht="15" customHeight="1">
      <c r="A5485" t="s">
        <v>10514</v>
      </c>
      <c r="D5485" t="s">
        <v>10515</v>
      </c>
      <c r="E5485" t="s">
        <v>41</v>
      </c>
      <c r="F5485" s="78" t="s">
        <v>10517</v>
      </c>
      <c r="G5485" t="s">
        <v>789</v>
      </c>
      <c r="H5485" t="s">
        <v>898</v>
      </c>
      <c r="J5485" t="str">
        <f t="shared" si="170"/>
        <v>25 November 1795</v>
      </c>
      <c r="K5485" s="63">
        <f t="shared" si="171"/>
        <v>327222</v>
      </c>
      <c r="L5485" s="107" t="b" cm="1">
        <f t="array" ref="L5485">SUMPRODUCT( --ISNUMBER(SEARCH(TextCheck,F5485)))&gt;0</f>
        <v>0</v>
      </c>
    </row>
    <row r="5486" spans="1:12" ht="15" customHeight="1">
      <c r="A5486" t="s">
        <v>10514</v>
      </c>
      <c r="D5486" t="s">
        <v>10515</v>
      </c>
      <c r="E5486" t="s">
        <v>41</v>
      </c>
      <c r="F5486" s="78" t="s">
        <v>10518</v>
      </c>
      <c r="G5486" t="s">
        <v>789</v>
      </c>
      <c r="H5486" t="s">
        <v>898</v>
      </c>
      <c r="J5486" t="str">
        <f t="shared" si="170"/>
        <v>25 November 1795</v>
      </c>
      <c r="K5486" s="63">
        <f t="shared" si="171"/>
        <v>327222</v>
      </c>
      <c r="L5486" s="107" t="b" cm="1">
        <f t="array" ref="L5486">SUMPRODUCT( --ISNUMBER(SEARCH(TextCheck,F5486)))&gt;0</f>
        <v>0</v>
      </c>
    </row>
    <row r="5487" spans="1:12" ht="15" customHeight="1">
      <c r="A5487" t="s">
        <v>10514</v>
      </c>
      <c r="D5487" t="s">
        <v>10515</v>
      </c>
      <c r="E5487" t="s">
        <v>41</v>
      </c>
      <c r="F5487" s="78" t="s">
        <v>10519</v>
      </c>
      <c r="G5487" t="s">
        <v>789</v>
      </c>
      <c r="H5487" t="s">
        <v>898</v>
      </c>
      <c r="J5487" t="str">
        <f t="shared" si="170"/>
        <v>25 November 1795</v>
      </c>
      <c r="K5487" s="63">
        <f t="shared" si="171"/>
        <v>327222</v>
      </c>
      <c r="L5487" s="107" t="b" cm="1">
        <f t="array" ref="L5487">SUMPRODUCT( --ISNUMBER(SEARCH(TextCheck,F5487)))&gt;0</f>
        <v>0</v>
      </c>
    </row>
    <row r="5488" spans="1:12" ht="15" customHeight="1">
      <c r="A5488" t="s">
        <v>10514</v>
      </c>
      <c r="D5488" t="s">
        <v>10515</v>
      </c>
      <c r="E5488" t="s">
        <v>41</v>
      </c>
      <c r="F5488" s="78" t="s">
        <v>16863</v>
      </c>
      <c r="G5488" t="s">
        <v>789</v>
      </c>
      <c r="H5488" t="s">
        <v>898</v>
      </c>
      <c r="J5488" t="str">
        <f t="shared" si="170"/>
        <v>25 November 1795</v>
      </c>
      <c r="K5488" s="63">
        <f t="shared" si="171"/>
        <v>327222</v>
      </c>
      <c r="L5488" s="107" t="b" cm="1">
        <f t="array" ref="L5488">SUMPRODUCT( --ISNUMBER(SEARCH(TextCheck,F5488)))&gt;0</f>
        <v>0</v>
      </c>
    </row>
    <row r="5489" spans="1:12" ht="15" customHeight="1">
      <c r="A5489" t="s">
        <v>10514</v>
      </c>
      <c r="D5489" t="s">
        <v>10515</v>
      </c>
      <c r="E5489" t="s">
        <v>41</v>
      </c>
      <c r="F5489" s="78" t="s">
        <v>16820</v>
      </c>
      <c r="G5489" t="s">
        <v>789</v>
      </c>
      <c r="H5489" t="s">
        <v>898</v>
      </c>
      <c r="J5489" t="str">
        <f t="shared" si="170"/>
        <v>25 November 1795</v>
      </c>
      <c r="K5489" s="63">
        <f t="shared" si="171"/>
        <v>327222</v>
      </c>
      <c r="L5489" s="107" t="b" cm="1">
        <f t="array" ref="L5489">SUMPRODUCT( --ISNUMBER(SEARCH(TextCheck,F5489)))&gt;0</f>
        <v>0</v>
      </c>
    </row>
    <row r="5490" spans="1:12" ht="15" customHeight="1">
      <c r="A5490" t="s">
        <v>10514</v>
      </c>
      <c r="B5490" t="b">
        <v>1</v>
      </c>
      <c r="D5490" t="s">
        <v>10515</v>
      </c>
      <c r="E5490" t="s">
        <v>41</v>
      </c>
      <c r="F5490" s="78" t="s">
        <v>10520</v>
      </c>
      <c r="G5490" t="s">
        <v>4616</v>
      </c>
      <c r="J5490" t="str">
        <f t="shared" si="170"/>
        <v>09 December 1795</v>
      </c>
      <c r="K5490" s="63">
        <f t="shared" si="171"/>
        <v>327236</v>
      </c>
      <c r="L5490" s="107" t="b" cm="1">
        <f t="array" ref="L5490">SUMPRODUCT( --ISNUMBER(SEARCH(TextCheck,F5490)))&gt;0</f>
        <v>0</v>
      </c>
    </row>
    <row r="5491" spans="1:12" ht="15" customHeight="1">
      <c r="A5491" t="s">
        <v>10514</v>
      </c>
      <c r="B5491" t="b">
        <v>1</v>
      </c>
      <c r="D5491" t="s">
        <v>10515</v>
      </c>
      <c r="E5491" t="s">
        <v>50</v>
      </c>
      <c r="F5491" s="78" t="s">
        <v>10521</v>
      </c>
      <c r="G5491" t="s">
        <v>231</v>
      </c>
      <c r="J5491" t="str">
        <f t="shared" si="170"/>
        <v>12 August 1795</v>
      </c>
      <c r="K5491" s="63">
        <f t="shared" si="171"/>
        <v>327117</v>
      </c>
      <c r="L5491" s="107" t="b" cm="1">
        <f t="array" ref="L5491">SUMPRODUCT( --ISNUMBER(SEARCH(TextCheck,F5491)))&gt;0</f>
        <v>0</v>
      </c>
    </row>
    <row r="5492" spans="1:12" ht="15" customHeight="1">
      <c r="A5492" t="s">
        <v>10514</v>
      </c>
      <c r="B5492" t="b">
        <v>1</v>
      </c>
      <c r="D5492" t="s">
        <v>10515</v>
      </c>
      <c r="E5492" t="s">
        <v>50</v>
      </c>
      <c r="F5492" s="78" t="s">
        <v>10522</v>
      </c>
      <c r="G5492" t="s">
        <v>395</v>
      </c>
      <c r="J5492" t="str">
        <f t="shared" si="170"/>
        <v>21 October 1795</v>
      </c>
      <c r="K5492" s="63">
        <f t="shared" si="171"/>
        <v>327187</v>
      </c>
      <c r="L5492" s="107" t="b" cm="1">
        <f t="array" ref="L5492">SUMPRODUCT( --ISNUMBER(SEARCH(TextCheck,F5492)))&gt;0</f>
        <v>0</v>
      </c>
    </row>
    <row r="5493" spans="1:12" ht="15" customHeight="1">
      <c r="A5493" t="s">
        <v>10514</v>
      </c>
      <c r="D5493" t="s">
        <v>10515</v>
      </c>
      <c r="E5493" t="s">
        <v>50</v>
      </c>
      <c r="F5493" s="78" t="s">
        <v>10523</v>
      </c>
      <c r="G5493" t="s">
        <v>507</v>
      </c>
      <c r="J5493" t="str">
        <f t="shared" si="170"/>
        <v>28 October 1795</v>
      </c>
      <c r="K5493" s="63">
        <f t="shared" si="171"/>
        <v>327194</v>
      </c>
      <c r="L5493" s="107" t="b" cm="1">
        <f t="array" ref="L5493">SUMPRODUCT( --ISNUMBER(SEARCH(TextCheck,F5493)))&gt;0</f>
        <v>0</v>
      </c>
    </row>
    <row r="5494" spans="1:12" ht="15" customHeight="1">
      <c r="A5494" t="s">
        <v>10514</v>
      </c>
      <c r="D5494" t="s">
        <v>10515</v>
      </c>
      <c r="E5494" t="s">
        <v>50</v>
      </c>
      <c r="F5494" s="78" t="s">
        <v>2108</v>
      </c>
      <c r="G5494" t="s">
        <v>789</v>
      </c>
      <c r="J5494" t="str">
        <f t="shared" si="170"/>
        <v>25 November 1795</v>
      </c>
      <c r="K5494" s="63">
        <f t="shared" si="171"/>
        <v>327222</v>
      </c>
      <c r="L5494" s="107" t="b" cm="1">
        <f t="array" ref="L5494">SUMPRODUCT( --ISNUMBER(SEARCH(TextCheck,F5494)))&gt;0</f>
        <v>0</v>
      </c>
    </row>
    <row r="5495" spans="1:12" ht="15" customHeight="1">
      <c r="A5495" t="s">
        <v>10514</v>
      </c>
      <c r="B5495" t="b">
        <v>1</v>
      </c>
      <c r="D5495" t="s">
        <v>10515</v>
      </c>
      <c r="E5495" t="s">
        <v>50</v>
      </c>
      <c r="F5495" s="78" t="s">
        <v>10524</v>
      </c>
      <c r="G5495" t="s">
        <v>789</v>
      </c>
      <c r="J5495" t="str">
        <f t="shared" si="170"/>
        <v>25 November 1795</v>
      </c>
      <c r="K5495" s="63">
        <f t="shared" si="171"/>
        <v>327222</v>
      </c>
      <c r="L5495" s="107" t="b" cm="1">
        <f t="array" ref="L5495">SUMPRODUCT( --ISNUMBER(SEARCH(TextCheck,F5495)))&gt;0</f>
        <v>0</v>
      </c>
    </row>
    <row r="5496" spans="1:12" ht="15" customHeight="1">
      <c r="A5496" t="s">
        <v>10514</v>
      </c>
      <c r="D5496" t="s">
        <v>10515</v>
      </c>
      <c r="E5496" t="s">
        <v>44</v>
      </c>
      <c r="F5496" s="78" t="s">
        <v>10525</v>
      </c>
      <c r="G5496" t="s">
        <v>1781</v>
      </c>
      <c r="J5496" t="str">
        <f t="shared" si="170"/>
        <v>25 September 1793</v>
      </c>
      <c r="K5496" s="63">
        <f t="shared" si="171"/>
        <v>326431</v>
      </c>
      <c r="L5496" s="107" t="b" cm="1">
        <f t="array" ref="L5496">SUMPRODUCT( --ISNUMBER(SEARCH(TextCheck,F5496)))&gt;0</f>
        <v>0</v>
      </c>
    </row>
    <row r="5497" spans="1:12" ht="15" customHeight="1">
      <c r="A5497" t="s">
        <v>10514</v>
      </c>
      <c r="D5497" t="s">
        <v>10515</v>
      </c>
      <c r="E5497" t="s">
        <v>45</v>
      </c>
      <c r="F5497" s="78" t="s">
        <v>10507</v>
      </c>
      <c r="G5497" t="s">
        <v>224</v>
      </c>
      <c r="J5497" t="str">
        <f t="shared" si="170"/>
        <v>20 May 1795</v>
      </c>
      <c r="K5497" s="63">
        <f t="shared" si="171"/>
        <v>327033</v>
      </c>
      <c r="L5497" s="107" t="b" cm="1">
        <f t="array" ref="L5497">SUMPRODUCT( --ISNUMBER(SEARCH(TextCheck,F5497)))&gt;0</f>
        <v>0</v>
      </c>
    </row>
    <row r="5498" spans="1:12" ht="15" customHeight="1">
      <c r="A5498" t="s">
        <v>10514</v>
      </c>
      <c r="B5498" t="b">
        <v>1</v>
      </c>
      <c r="D5498" t="s">
        <v>10515</v>
      </c>
      <c r="E5498" t="s">
        <v>9257</v>
      </c>
      <c r="F5498" s="78" t="s">
        <v>6011</v>
      </c>
      <c r="G5498" t="s">
        <v>1781</v>
      </c>
      <c r="J5498" t="str">
        <f t="shared" si="170"/>
        <v>25 September 1793</v>
      </c>
      <c r="K5498" s="63">
        <f t="shared" si="171"/>
        <v>326431</v>
      </c>
      <c r="L5498" s="107" t="b" cm="1">
        <f t="array" ref="L5498">SUMPRODUCT( --ISNUMBER(SEARCH(TextCheck,F5498)))&gt;0</f>
        <v>0</v>
      </c>
    </row>
    <row r="5499" spans="1:12" ht="15" customHeight="1">
      <c r="A5499" t="s">
        <v>10514</v>
      </c>
      <c r="D5499" t="s">
        <v>10515</v>
      </c>
      <c r="E5499" t="s">
        <v>46</v>
      </c>
      <c r="F5499" s="78" t="s">
        <v>10526</v>
      </c>
      <c r="G5499" t="s">
        <v>1781</v>
      </c>
      <c r="J5499" t="str">
        <f t="shared" si="170"/>
        <v>25 September 1793</v>
      </c>
      <c r="K5499" s="63">
        <f t="shared" si="171"/>
        <v>326431</v>
      </c>
      <c r="L5499" s="107" t="b" cm="1">
        <f t="array" ref="L5499">SUMPRODUCT( --ISNUMBER(SEARCH(TextCheck,F5499)))&gt;0</f>
        <v>0</v>
      </c>
    </row>
    <row r="5500" spans="1:12" ht="15" customHeight="1">
      <c r="A5500" t="s">
        <v>10527</v>
      </c>
      <c r="D5500" t="s">
        <v>10528</v>
      </c>
      <c r="E5500" t="s">
        <v>23</v>
      </c>
      <c r="F5500" s="78" t="s">
        <v>1282</v>
      </c>
      <c r="G5500" s="4" t="s">
        <v>267</v>
      </c>
      <c r="H5500" t="s">
        <v>9808</v>
      </c>
      <c r="J5500" t="str">
        <f t="shared" si="170"/>
        <v>23 December 1795</v>
      </c>
      <c r="K5500" s="63">
        <f t="shared" si="171"/>
        <v>327250</v>
      </c>
      <c r="L5500" s="107" t="b" cm="1">
        <f t="array" ref="L5500">SUMPRODUCT( --ISNUMBER(SEARCH(TextCheck,F5500)))&gt;0</f>
        <v>0</v>
      </c>
    </row>
    <row r="5501" spans="1:12" ht="15" customHeight="1">
      <c r="A5501" t="s">
        <v>10527</v>
      </c>
      <c r="D5501" t="s">
        <v>10528</v>
      </c>
      <c r="E5501" t="s">
        <v>9267</v>
      </c>
      <c r="F5501" s="78" t="s">
        <v>1849</v>
      </c>
      <c r="G5501" t="s">
        <v>9913</v>
      </c>
      <c r="J5501" t="str">
        <f t="shared" si="170"/>
        <v>03 December 1793</v>
      </c>
      <c r="K5501" s="63">
        <f t="shared" si="171"/>
        <v>326500</v>
      </c>
      <c r="L5501" s="107" t="b" cm="1">
        <f t="array" ref="L5501">SUMPRODUCT( --ISNUMBER(SEARCH(TextCheck,F5501)))&gt;0</f>
        <v>0</v>
      </c>
    </row>
    <row r="5502" spans="1:12" ht="15" customHeight="1">
      <c r="A5502" t="s">
        <v>10527</v>
      </c>
      <c r="D5502" t="s">
        <v>10528</v>
      </c>
      <c r="E5502" t="s">
        <v>9267</v>
      </c>
      <c r="F5502" s="78" t="s">
        <v>2094</v>
      </c>
      <c r="G5502" s="4" t="s">
        <v>433</v>
      </c>
      <c r="H5502" t="s">
        <v>357</v>
      </c>
      <c r="J5502" t="str">
        <f t="shared" si="170"/>
        <v>1 September 1795</v>
      </c>
      <c r="K5502" s="63">
        <f t="shared" si="171"/>
        <v>327137</v>
      </c>
      <c r="L5502" s="107" t="b" cm="1">
        <f t="array" ref="L5502">SUMPRODUCT( --ISNUMBER(SEARCH(TextCheck,F5502)))&gt;0</f>
        <v>0</v>
      </c>
    </row>
    <row r="5503" spans="1:12" ht="15" customHeight="1">
      <c r="A5503" t="s">
        <v>10527</v>
      </c>
      <c r="D5503" t="s">
        <v>10528</v>
      </c>
      <c r="E5503" t="s">
        <v>25</v>
      </c>
      <c r="F5503" s="78" t="s">
        <v>10529</v>
      </c>
      <c r="G5503" t="s">
        <v>9913</v>
      </c>
      <c r="J5503" t="str">
        <f t="shared" si="170"/>
        <v>03 December 1793</v>
      </c>
      <c r="K5503" s="63">
        <f t="shared" si="171"/>
        <v>326500</v>
      </c>
      <c r="L5503" s="107" t="b" cm="1">
        <f t="array" ref="L5503">SUMPRODUCT( --ISNUMBER(SEARCH(TextCheck,F5503)))&gt;0</f>
        <v>0</v>
      </c>
    </row>
    <row r="5504" spans="1:12" ht="15" customHeight="1">
      <c r="A5504" t="s">
        <v>10527</v>
      </c>
      <c r="B5504" t="b">
        <v>1</v>
      </c>
      <c r="D5504" t="s">
        <v>10528</v>
      </c>
      <c r="E5504" t="s">
        <v>25</v>
      </c>
      <c r="F5504" s="78" t="s">
        <v>3441</v>
      </c>
      <c r="G5504" t="s">
        <v>229</v>
      </c>
      <c r="J5504" t="str">
        <f t="shared" si="170"/>
        <v>11 November 1795</v>
      </c>
      <c r="K5504" s="63">
        <f t="shared" si="171"/>
        <v>327208</v>
      </c>
      <c r="L5504" s="107" t="b" cm="1">
        <f t="array" ref="L5504">SUMPRODUCT( --ISNUMBER(SEARCH(TextCheck,F5504)))&gt;0</f>
        <v>0</v>
      </c>
    </row>
    <row r="5505" spans="1:12" ht="15" customHeight="1">
      <c r="A5505" t="s">
        <v>10527</v>
      </c>
      <c r="B5505" t="b">
        <v>1</v>
      </c>
      <c r="D5505" t="s">
        <v>10528</v>
      </c>
      <c r="E5505" t="s">
        <v>40</v>
      </c>
      <c r="F5505" s="78" t="s">
        <v>10530</v>
      </c>
      <c r="G5505" t="s">
        <v>4824</v>
      </c>
      <c r="J5505" t="str">
        <f t="shared" si="170"/>
        <v>31 January 1794</v>
      </c>
      <c r="K5505" s="63">
        <f t="shared" si="171"/>
        <v>326559</v>
      </c>
      <c r="L5505" s="107" t="b" cm="1">
        <f t="array" ref="L5505">SUMPRODUCT( --ISNUMBER(SEARCH(TextCheck,F5505)))&gt;0</f>
        <v>0</v>
      </c>
    </row>
    <row r="5506" spans="1:12" ht="15" customHeight="1">
      <c r="A5506" t="s">
        <v>10527</v>
      </c>
      <c r="D5506" t="s">
        <v>10528</v>
      </c>
      <c r="E5506" t="s">
        <v>40</v>
      </c>
      <c r="F5506" s="78" t="s">
        <v>10531</v>
      </c>
      <c r="G5506" t="s">
        <v>3895</v>
      </c>
      <c r="J5506" t="str">
        <f t="shared" si="170"/>
        <v>09 May 1794</v>
      </c>
      <c r="K5506" s="63">
        <f t="shared" si="171"/>
        <v>326657</v>
      </c>
      <c r="L5506" s="107" t="b" cm="1">
        <f t="array" ref="L5506">SUMPRODUCT( --ISNUMBER(SEARCH(TextCheck,F5506)))&gt;0</f>
        <v>0</v>
      </c>
    </row>
    <row r="5507" spans="1:12" ht="15" customHeight="1">
      <c r="A5507" t="s">
        <v>10527</v>
      </c>
      <c r="D5507" t="s">
        <v>10528</v>
      </c>
      <c r="E5507" t="s">
        <v>40</v>
      </c>
      <c r="F5507" s="78" t="s">
        <v>10532</v>
      </c>
      <c r="G5507" t="s">
        <v>173</v>
      </c>
      <c r="J5507" t="str">
        <f t="shared" si="170"/>
        <v>28 May 1794</v>
      </c>
      <c r="K5507" s="63">
        <f t="shared" si="171"/>
        <v>326676</v>
      </c>
      <c r="L5507" s="107" t="b" cm="1">
        <f t="array" ref="L5507">SUMPRODUCT( --ISNUMBER(SEARCH(TextCheck,F5507)))&gt;0</f>
        <v>0</v>
      </c>
    </row>
    <row r="5508" spans="1:12" ht="15" customHeight="1">
      <c r="A5508" t="s">
        <v>10527</v>
      </c>
      <c r="D5508" t="s">
        <v>10528</v>
      </c>
      <c r="E5508" t="s">
        <v>40</v>
      </c>
      <c r="F5508" s="78" t="s">
        <v>10533</v>
      </c>
      <c r="G5508" t="s">
        <v>173</v>
      </c>
      <c r="J5508" t="str">
        <f t="shared" si="170"/>
        <v>28 May 1794</v>
      </c>
      <c r="K5508" s="63">
        <f t="shared" si="171"/>
        <v>326676</v>
      </c>
      <c r="L5508" s="107" t="b" cm="1">
        <f t="array" ref="L5508">SUMPRODUCT( --ISNUMBER(SEARCH(TextCheck,F5508)))&gt;0</f>
        <v>0</v>
      </c>
    </row>
    <row r="5509" spans="1:12" ht="15" customHeight="1">
      <c r="A5509" t="s">
        <v>10527</v>
      </c>
      <c r="D5509" t="s">
        <v>10528</v>
      </c>
      <c r="E5509" t="s">
        <v>40</v>
      </c>
      <c r="F5509" s="78" t="s">
        <v>10534</v>
      </c>
      <c r="G5509" t="s">
        <v>3260</v>
      </c>
      <c r="J5509" t="str">
        <f t="shared" si="170"/>
        <v>15 April 1795</v>
      </c>
      <c r="K5509" s="63">
        <f t="shared" si="171"/>
        <v>326998</v>
      </c>
      <c r="L5509" s="107" t="b" cm="1">
        <f t="array" ref="L5509">SUMPRODUCT( --ISNUMBER(SEARCH(TextCheck,F5509)))&gt;0</f>
        <v>0</v>
      </c>
    </row>
    <row r="5510" spans="1:12" ht="15" customHeight="1">
      <c r="A5510" t="s">
        <v>10527</v>
      </c>
      <c r="D5510" t="s">
        <v>10528</v>
      </c>
      <c r="E5510" t="s">
        <v>40</v>
      </c>
      <c r="F5510" s="78" t="s">
        <v>10535</v>
      </c>
      <c r="G5510" t="s">
        <v>392</v>
      </c>
      <c r="H5510" t="s">
        <v>6391</v>
      </c>
      <c r="J5510" t="str">
        <f t="shared" ref="J5510:J5573" si="172">TRIM(G5510)</f>
        <v>13 May 1795</v>
      </c>
      <c r="K5510" s="63">
        <f t="shared" ref="K5510:K5573" si="173">DATEVALUE((LEFT(J5510,(LEN(J5510)-4))&amp;(RIGHT(J5510,4)+1000)))</f>
        <v>327026</v>
      </c>
      <c r="L5510" s="107" t="b" cm="1">
        <f t="array" ref="L5510">SUMPRODUCT( --ISNUMBER(SEARCH(TextCheck,F5510)))&gt;0</f>
        <v>0</v>
      </c>
    </row>
    <row r="5511" spans="1:12" ht="15" customHeight="1">
      <c r="A5511" t="s">
        <v>10527</v>
      </c>
      <c r="B5511" t="b">
        <v>1</v>
      </c>
      <c r="D5511" t="s">
        <v>10528</v>
      </c>
      <c r="E5511" t="s">
        <v>43</v>
      </c>
      <c r="F5511" s="78" t="s">
        <v>10536</v>
      </c>
      <c r="G5511" t="s">
        <v>276</v>
      </c>
      <c r="J5511" t="str">
        <f t="shared" si="172"/>
        <v>16 September 1795</v>
      </c>
      <c r="K5511" s="63">
        <f t="shared" si="173"/>
        <v>327152</v>
      </c>
      <c r="L5511" s="107" t="b" cm="1">
        <f t="array" ref="L5511">SUMPRODUCT( --ISNUMBER(SEARCH(TextCheck,F5511)))&gt;0</f>
        <v>0</v>
      </c>
    </row>
    <row r="5512" spans="1:12" ht="15" customHeight="1">
      <c r="A5512" t="s">
        <v>10527</v>
      </c>
      <c r="D5512" t="s">
        <v>10528</v>
      </c>
      <c r="E5512" t="s">
        <v>41</v>
      </c>
      <c r="F5512" s="78" t="s">
        <v>10537</v>
      </c>
      <c r="G5512" t="s">
        <v>9913</v>
      </c>
      <c r="H5512" t="s">
        <v>10538</v>
      </c>
      <c r="J5512" t="str">
        <f t="shared" si="172"/>
        <v>03 December 1793</v>
      </c>
      <c r="K5512" s="63">
        <f t="shared" si="173"/>
        <v>326500</v>
      </c>
      <c r="L5512" s="107" t="b" cm="1">
        <f t="array" ref="L5512">SUMPRODUCT( --ISNUMBER(SEARCH(TextCheck,F5512)))&gt;0</f>
        <v>0</v>
      </c>
    </row>
    <row r="5513" spans="1:12" ht="15" customHeight="1">
      <c r="A5513" t="s">
        <v>10527</v>
      </c>
      <c r="B5513" t="b">
        <v>1</v>
      </c>
      <c r="D5513" t="s">
        <v>10528</v>
      </c>
      <c r="E5513" t="s">
        <v>41</v>
      </c>
      <c r="F5513" s="78" t="s">
        <v>10539</v>
      </c>
      <c r="G5513" t="s">
        <v>9913</v>
      </c>
      <c r="H5513" t="s">
        <v>10540</v>
      </c>
      <c r="J5513" t="str">
        <f t="shared" si="172"/>
        <v>03 December 1793</v>
      </c>
      <c r="K5513" s="63">
        <f t="shared" si="173"/>
        <v>326500</v>
      </c>
      <c r="L5513" s="107" t="b" cm="1">
        <f t="array" ref="L5513">SUMPRODUCT( --ISNUMBER(SEARCH(TextCheck,F5513)))&gt;0</f>
        <v>0</v>
      </c>
    </row>
    <row r="5514" spans="1:12" ht="15" customHeight="1">
      <c r="A5514" t="s">
        <v>10527</v>
      </c>
      <c r="B5514" t="b">
        <v>1</v>
      </c>
      <c r="D5514" t="s">
        <v>10528</v>
      </c>
      <c r="E5514" t="s">
        <v>41</v>
      </c>
      <c r="F5514" s="78" t="s">
        <v>10541</v>
      </c>
      <c r="G5514" t="s">
        <v>9913</v>
      </c>
      <c r="H5514" t="s">
        <v>10542</v>
      </c>
      <c r="J5514" t="str">
        <f t="shared" si="172"/>
        <v>03 December 1793</v>
      </c>
      <c r="K5514" s="63">
        <f t="shared" si="173"/>
        <v>326500</v>
      </c>
      <c r="L5514" s="107" t="b" cm="1">
        <f t="array" ref="L5514">SUMPRODUCT( --ISNUMBER(SEARCH(TextCheck,F5514)))&gt;0</f>
        <v>0</v>
      </c>
    </row>
    <row r="5515" spans="1:12" ht="15" customHeight="1">
      <c r="A5515" t="s">
        <v>10527</v>
      </c>
      <c r="D5515" t="s">
        <v>10528</v>
      </c>
      <c r="E5515" t="s">
        <v>41</v>
      </c>
      <c r="F5515" s="78" t="s">
        <v>10543</v>
      </c>
      <c r="G5515" t="s">
        <v>4824</v>
      </c>
      <c r="J5515" t="str">
        <f t="shared" si="172"/>
        <v>31 January 1794</v>
      </c>
      <c r="K5515" s="63">
        <f t="shared" si="173"/>
        <v>326559</v>
      </c>
      <c r="L5515" s="107" t="b" cm="1">
        <f t="array" ref="L5515">SUMPRODUCT( --ISNUMBER(SEARCH(TextCheck,F5515)))&gt;0</f>
        <v>0</v>
      </c>
    </row>
    <row r="5516" spans="1:12" ht="15" customHeight="1">
      <c r="A5516" t="s">
        <v>10527</v>
      </c>
      <c r="D5516" t="s">
        <v>10528</v>
      </c>
      <c r="E5516" t="s">
        <v>41</v>
      </c>
      <c r="F5516" s="78" t="s">
        <v>10544</v>
      </c>
      <c r="G5516" t="s">
        <v>3895</v>
      </c>
      <c r="J5516" t="str">
        <f t="shared" si="172"/>
        <v>09 May 1794</v>
      </c>
      <c r="K5516" s="63">
        <f t="shared" si="173"/>
        <v>326657</v>
      </c>
      <c r="L5516" s="107" t="b" cm="1">
        <f t="array" ref="L5516">SUMPRODUCT( --ISNUMBER(SEARCH(TextCheck,F5516)))&gt;0</f>
        <v>0</v>
      </c>
    </row>
    <row r="5517" spans="1:12" ht="15" customHeight="1">
      <c r="A5517" t="s">
        <v>10527</v>
      </c>
      <c r="D5517" t="s">
        <v>10528</v>
      </c>
      <c r="E5517" t="s">
        <v>41</v>
      </c>
      <c r="F5517" s="78" t="s">
        <v>10545</v>
      </c>
      <c r="G5517" t="s">
        <v>4895</v>
      </c>
      <c r="H5517" t="s">
        <v>5329</v>
      </c>
      <c r="J5517" t="str">
        <f t="shared" si="172"/>
        <v>05 December 1794</v>
      </c>
      <c r="K5517" s="63">
        <f t="shared" si="173"/>
        <v>326867</v>
      </c>
      <c r="L5517" s="107" t="b" cm="1">
        <f t="array" ref="L5517">SUMPRODUCT( --ISNUMBER(SEARCH(TextCheck,F5517)))&gt;0</f>
        <v>0</v>
      </c>
    </row>
    <row r="5518" spans="1:12" ht="15" customHeight="1">
      <c r="A5518" t="s">
        <v>10527</v>
      </c>
      <c r="D5518" t="s">
        <v>10528</v>
      </c>
      <c r="E5518" t="s">
        <v>41</v>
      </c>
      <c r="F5518" s="78" t="s">
        <v>4042</v>
      </c>
      <c r="G5518" t="s">
        <v>3718</v>
      </c>
      <c r="J5518" t="str">
        <f t="shared" si="172"/>
        <v>01 April 1795</v>
      </c>
      <c r="K5518" s="63">
        <f t="shared" si="173"/>
        <v>326984</v>
      </c>
      <c r="L5518" s="107" t="b" cm="1">
        <f t="array" ref="L5518">SUMPRODUCT( --ISNUMBER(SEARCH(TextCheck,F5518)))&gt;0</f>
        <v>0</v>
      </c>
    </row>
    <row r="5519" spans="1:12" ht="15" customHeight="1">
      <c r="A5519" t="s">
        <v>10527</v>
      </c>
      <c r="B5519" t="b">
        <v>1</v>
      </c>
      <c r="D5519" t="s">
        <v>10528</v>
      </c>
      <c r="E5519" t="s">
        <v>41</v>
      </c>
      <c r="F5519" s="78" t="s">
        <v>10546</v>
      </c>
      <c r="G5519" t="s">
        <v>3260</v>
      </c>
      <c r="J5519" t="str">
        <f t="shared" si="172"/>
        <v>15 April 1795</v>
      </c>
      <c r="K5519" s="63">
        <f t="shared" si="173"/>
        <v>326998</v>
      </c>
      <c r="L5519" s="107" t="b" cm="1">
        <f t="array" ref="L5519">SUMPRODUCT( --ISNUMBER(SEARCH(TextCheck,F5519)))&gt;0</f>
        <v>0</v>
      </c>
    </row>
    <row r="5520" spans="1:12" ht="15" customHeight="1">
      <c r="A5520" t="s">
        <v>10527</v>
      </c>
      <c r="D5520" t="s">
        <v>10528</v>
      </c>
      <c r="E5520" t="s">
        <v>41</v>
      </c>
      <c r="F5520" s="78" t="s">
        <v>10547</v>
      </c>
      <c r="G5520" t="s">
        <v>3362</v>
      </c>
      <c r="J5520" t="str">
        <f t="shared" si="172"/>
        <v>19 August 1795</v>
      </c>
      <c r="K5520" s="63">
        <f t="shared" si="173"/>
        <v>327124</v>
      </c>
      <c r="L5520" s="107" t="b" cm="1">
        <f t="array" ref="L5520">SUMPRODUCT( --ISNUMBER(SEARCH(TextCheck,F5520)))&gt;0</f>
        <v>0</v>
      </c>
    </row>
    <row r="5521" spans="1:12" ht="15" customHeight="1">
      <c r="A5521" t="s">
        <v>10527</v>
      </c>
      <c r="D5521" t="s">
        <v>10528</v>
      </c>
      <c r="E5521" t="s">
        <v>41</v>
      </c>
      <c r="F5521" s="78" t="s">
        <v>10548</v>
      </c>
      <c r="G5521" t="s">
        <v>267</v>
      </c>
      <c r="H5521" t="s">
        <v>801</v>
      </c>
      <c r="J5521" t="str">
        <f t="shared" si="172"/>
        <v>23 December 1795</v>
      </c>
      <c r="K5521" s="63">
        <f t="shared" si="173"/>
        <v>327250</v>
      </c>
      <c r="L5521" s="107" t="b" cm="1">
        <f t="array" ref="L5521">SUMPRODUCT( --ISNUMBER(SEARCH(TextCheck,F5521)))&gt;0</f>
        <v>0</v>
      </c>
    </row>
    <row r="5522" spans="1:12" ht="15" customHeight="1">
      <c r="A5522" t="s">
        <v>10527</v>
      </c>
      <c r="D5522" t="s">
        <v>10528</v>
      </c>
      <c r="E5522" t="s">
        <v>41</v>
      </c>
      <c r="F5522" s="78" t="s">
        <v>10549</v>
      </c>
      <c r="G5522" t="s">
        <v>9686</v>
      </c>
      <c r="H5522" t="s">
        <v>801</v>
      </c>
      <c r="J5522" t="str">
        <f t="shared" si="172"/>
        <v>24 December 1795</v>
      </c>
      <c r="K5522" s="63">
        <f t="shared" si="173"/>
        <v>327251</v>
      </c>
      <c r="L5522" s="107" t="b" cm="1">
        <f t="array" ref="L5522">SUMPRODUCT( --ISNUMBER(SEARCH(TextCheck,F5522)))&gt;0</f>
        <v>0</v>
      </c>
    </row>
    <row r="5523" spans="1:12" ht="15" customHeight="1">
      <c r="A5523" t="s">
        <v>10527</v>
      </c>
      <c r="B5523" t="b">
        <v>1</v>
      </c>
      <c r="D5523" t="s">
        <v>10528</v>
      </c>
      <c r="E5523" t="s">
        <v>41</v>
      </c>
      <c r="F5523" s="78" t="s">
        <v>6513</v>
      </c>
      <c r="G5523" t="s">
        <v>4107</v>
      </c>
      <c r="H5523" t="s">
        <v>801</v>
      </c>
      <c r="J5523" t="str">
        <f t="shared" si="172"/>
        <v>25 December 1795</v>
      </c>
      <c r="K5523" s="63">
        <f t="shared" si="173"/>
        <v>327252</v>
      </c>
      <c r="L5523" s="107" t="b" cm="1">
        <f t="array" ref="L5523">SUMPRODUCT( --ISNUMBER(SEARCH(TextCheck,F5523)))&gt;0</f>
        <v>0</v>
      </c>
    </row>
    <row r="5524" spans="1:12" ht="15" customHeight="1">
      <c r="A5524" t="s">
        <v>10527</v>
      </c>
      <c r="B5524" t="b">
        <v>1</v>
      </c>
      <c r="D5524" t="s">
        <v>10528</v>
      </c>
      <c r="E5524" t="s">
        <v>41</v>
      </c>
      <c r="F5524" s="78" t="s">
        <v>10550</v>
      </c>
      <c r="G5524" t="s">
        <v>10466</v>
      </c>
      <c r="H5524" t="s">
        <v>801</v>
      </c>
      <c r="J5524" t="str">
        <f t="shared" si="172"/>
        <v>26 December 1795</v>
      </c>
      <c r="K5524" s="63">
        <f t="shared" si="173"/>
        <v>327253</v>
      </c>
      <c r="L5524" s="107" t="b" cm="1">
        <f t="array" ref="L5524">SUMPRODUCT( --ISNUMBER(SEARCH(TextCheck,F5524)))&gt;0</f>
        <v>0</v>
      </c>
    </row>
    <row r="5525" spans="1:12" ht="15" customHeight="1">
      <c r="A5525" t="s">
        <v>10527</v>
      </c>
      <c r="D5525" t="s">
        <v>10528</v>
      </c>
      <c r="E5525" t="s">
        <v>41</v>
      </c>
      <c r="F5525" s="78" t="s">
        <v>10551</v>
      </c>
      <c r="G5525" t="s">
        <v>10468</v>
      </c>
      <c r="H5525" t="s">
        <v>801</v>
      </c>
      <c r="J5525" t="str">
        <f t="shared" si="172"/>
        <v>27 December 1795</v>
      </c>
      <c r="K5525" s="63">
        <f t="shared" si="173"/>
        <v>327254</v>
      </c>
      <c r="L5525" s="107" t="b" cm="1">
        <f t="array" ref="L5525">SUMPRODUCT( --ISNUMBER(SEARCH(TextCheck,F5525)))&gt;0</f>
        <v>0</v>
      </c>
    </row>
    <row r="5526" spans="1:12" ht="15" customHeight="1">
      <c r="A5526" t="s">
        <v>10552</v>
      </c>
      <c r="B5526" t="b">
        <v>1</v>
      </c>
      <c r="D5526" t="s">
        <v>10528</v>
      </c>
      <c r="E5526" t="s">
        <v>41</v>
      </c>
      <c r="F5526" s="78" t="s">
        <v>10553</v>
      </c>
      <c r="G5526" t="s">
        <v>10399</v>
      </c>
      <c r="H5526" t="s">
        <v>898</v>
      </c>
      <c r="J5526" t="str">
        <f t="shared" si="172"/>
        <v>29 December 1795</v>
      </c>
      <c r="K5526" s="63">
        <f t="shared" si="173"/>
        <v>327256</v>
      </c>
      <c r="L5526" s="107" t="b" cm="1">
        <f t="array" ref="L5526">SUMPRODUCT( --ISNUMBER(SEARCH(TextCheck,F5526)))&gt;0</f>
        <v>0</v>
      </c>
    </row>
    <row r="5527" spans="1:12" ht="15" customHeight="1">
      <c r="A5527" t="s">
        <v>10552</v>
      </c>
      <c r="B5527" t="b">
        <v>1</v>
      </c>
      <c r="D5527" t="s">
        <v>10528</v>
      </c>
      <c r="E5527" t="s">
        <v>41</v>
      </c>
      <c r="F5527" s="78" t="s">
        <v>10554</v>
      </c>
      <c r="G5527" t="s">
        <v>5006</v>
      </c>
      <c r="H5527" t="s">
        <v>898</v>
      </c>
      <c r="J5527" t="str">
        <f t="shared" si="172"/>
        <v>30 December 1795</v>
      </c>
      <c r="K5527" s="63">
        <f t="shared" si="173"/>
        <v>327257</v>
      </c>
      <c r="L5527" s="107" t="b" cm="1">
        <f t="array" ref="L5527">SUMPRODUCT( --ISNUMBER(SEARCH(TextCheck,F5527)))&gt;0</f>
        <v>0</v>
      </c>
    </row>
    <row r="5528" spans="1:12" ht="15" customHeight="1">
      <c r="A5528" t="s">
        <v>10552</v>
      </c>
      <c r="D5528" t="s">
        <v>10528</v>
      </c>
      <c r="E5528" t="s">
        <v>41</v>
      </c>
      <c r="F5528" s="78" t="s">
        <v>10537</v>
      </c>
      <c r="G5528" s="4" t="s">
        <v>7377</v>
      </c>
      <c r="J5528" t="str">
        <f t="shared" si="172"/>
        <v>18 December 1795</v>
      </c>
      <c r="K5528" s="63">
        <f t="shared" si="173"/>
        <v>327245</v>
      </c>
      <c r="L5528" s="107" t="b" cm="1">
        <f t="array" ref="L5528">SUMPRODUCT( --ISNUMBER(SEARCH(TextCheck,F5528)))&gt;0</f>
        <v>0</v>
      </c>
    </row>
    <row r="5529" spans="1:12" ht="15" customHeight="1">
      <c r="A5529" t="s">
        <v>10552</v>
      </c>
      <c r="B5529" t="b">
        <v>1</v>
      </c>
      <c r="D5529" t="s">
        <v>10528</v>
      </c>
      <c r="E5529" t="s">
        <v>41</v>
      </c>
      <c r="F5529" s="78" t="s">
        <v>10555</v>
      </c>
      <c r="G5529" t="s">
        <v>5150</v>
      </c>
      <c r="H5529" t="s">
        <v>10556</v>
      </c>
      <c r="J5529" t="str">
        <f t="shared" si="172"/>
        <v>31 December 1795</v>
      </c>
      <c r="K5529" s="63">
        <f t="shared" si="173"/>
        <v>327258</v>
      </c>
      <c r="L5529" s="107" t="b" cm="1">
        <f t="array" ref="L5529">SUMPRODUCT( --ISNUMBER(SEARCH(TextCheck,F5529)))&gt;0</f>
        <v>0</v>
      </c>
    </row>
    <row r="5530" spans="1:12" ht="15" customHeight="1">
      <c r="A5530" t="s">
        <v>10552</v>
      </c>
      <c r="D5530" t="s">
        <v>10528</v>
      </c>
      <c r="E5530" t="s">
        <v>41</v>
      </c>
      <c r="F5530" s="78" t="s">
        <v>7051</v>
      </c>
      <c r="G5530" t="s">
        <v>10432</v>
      </c>
      <c r="H5530" t="s">
        <v>395</v>
      </c>
      <c r="J5530" t="str">
        <f t="shared" si="172"/>
        <v>01 January 1796</v>
      </c>
      <c r="K5530" s="63">
        <f t="shared" si="173"/>
        <v>327259</v>
      </c>
      <c r="L5530" s="107" t="b" cm="1">
        <f t="array" ref="L5530">SUMPRODUCT( --ISNUMBER(SEARCH(TextCheck,F5530)))&gt;0</f>
        <v>0</v>
      </c>
    </row>
    <row r="5531" spans="1:12" ht="15" customHeight="1">
      <c r="A5531" t="s">
        <v>10552</v>
      </c>
      <c r="D5531" t="s">
        <v>10528</v>
      </c>
      <c r="E5531" t="s">
        <v>41</v>
      </c>
      <c r="F5531" s="78" t="s">
        <v>10557</v>
      </c>
      <c r="G5531" t="s">
        <v>10558</v>
      </c>
      <c r="H5531" t="s">
        <v>395</v>
      </c>
      <c r="J5531" t="str">
        <f t="shared" si="172"/>
        <v>03 January 1796</v>
      </c>
      <c r="K5531" s="63">
        <f t="shared" si="173"/>
        <v>327261</v>
      </c>
      <c r="L5531" s="107" t="b" cm="1">
        <f t="array" ref="L5531">SUMPRODUCT( --ISNUMBER(SEARCH(TextCheck,F5531)))&gt;0</f>
        <v>0</v>
      </c>
    </row>
    <row r="5532" spans="1:12" ht="15" customHeight="1">
      <c r="A5532" t="s">
        <v>10552</v>
      </c>
      <c r="D5532" t="s">
        <v>10528</v>
      </c>
      <c r="E5532" t="s">
        <v>41</v>
      </c>
      <c r="F5532" s="78" t="s">
        <v>10559</v>
      </c>
      <c r="G5532" t="s">
        <v>10478</v>
      </c>
      <c r="H5532" t="s">
        <v>10560</v>
      </c>
      <c r="J5532" t="str">
        <f t="shared" si="172"/>
        <v>04 January 1796</v>
      </c>
      <c r="K5532" s="63">
        <f t="shared" si="173"/>
        <v>327262</v>
      </c>
      <c r="L5532" s="107" t="b" cm="1">
        <f t="array" ref="L5532">SUMPRODUCT( --ISNUMBER(SEARCH(TextCheck,F5532)))&gt;0</f>
        <v>0</v>
      </c>
    </row>
    <row r="5533" spans="1:12" ht="15" customHeight="1">
      <c r="A5533" t="s">
        <v>10552</v>
      </c>
      <c r="D5533" t="s">
        <v>10528</v>
      </c>
      <c r="E5533" t="s">
        <v>41</v>
      </c>
      <c r="F5533" s="78" t="s">
        <v>10561</v>
      </c>
      <c r="G5533" t="s">
        <v>3457</v>
      </c>
      <c r="J5533" t="str">
        <f t="shared" si="172"/>
        <v>06 January 1796</v>
      </c>
      <c r="K5533" s="63">
        <f t="shared" si="173"/>
        <v>327264</v>
      </c>
      <c r="L5533" s="107" t="b" cm="1">
        <f t="array" ref="L5533">SUMPRODUCT( --ISNUMBER(SEARCH(TextCheck,F5533)))&gt;0</f>
        <v>0</v>
      </c>
    </row>
    <row r="5534" spans="1:12" ht="15" customHeight="1">
      <c r="A5534" t="s">
        <v>10552</v>
      </c>
      <c r="B5534" t="b">
        <v>1</v>
      </c>
      <c r="D5534" t="s">
        <v>10528</v>
      </c>
      <c r="E5534" t="s">
        <v>41</v>
      </c>
      <c r="F5534" s="78" t="s">
        <v>10562</v>
      </c>
      <c r="G5534" s="4" t="s">
        <v>3486</v>
      </c>
      <c r="H5534" t="s">
        <v>694</v>
      </c>
      <c r="J5534" t="str">
        <f t="shared" si="172"/>
        <v>2 February 1796</v>
      </c>
      <c r="K5534" s="63">
        <f t="shared" si="173"/>
        <v>327291</v>
      </c>
      <c r="L5534" s="107" t="b" cm="1">
        <f t="array" ref="L5534">SUMPRODUCT( --ISNUMBER(SEARCH(TextCheck,F5534)))&gt;0</f>
        <v>0</v>
      </c>
    </row>
    <row r="5535" spans="1:12" ht="15" customHeight="1">
      <c r="A5535" t="s">
        <v>10552</v>
      </c>
      <c r="D5535" t="s">
        <v>10528</v>
      </c>
      <c r="E5535" t="s">
        <v>41</v>
      </c>
      <c r="F5535" s="78" t="s">
        <v>4560</v>
      </c>
      <c r="G5535" s="4" t="s">
        <v>3486</v>
      </c>
      <c r="J5535" t="str">
        <f t="shared" si="172"/>
        <v>2 February 1796</v>
      </c>
      <c r="K5535" s="63">
        <f t="shared" si="173"/>
        <v>327291</v>
      </c>
      <c r="L5535" s="107" t="b" cm="1">
        <f t="array" ref="L5535">SUMPRODUCT( --ISNUMBER(SEARCH(TextCheck,F5535)))&gt;0</f>
        <v>0</v>
      </c>
    </row>
    <row r="5536" spans="1:12" ht="15" customHeight="1">
      <c r="A5536" t="s">
        <v>10552</v>
      </c>
      <c r="B5536" t="b">
        <v>1</v>
      </c>
      <c r="D5536" t="s">
        <v>10528</v>
      </c>
      <c r="E5536" t="s">
        <v>50</v>
      </c>
      <c r="F5536" s="78" t="s">
        <v>10563</v>
      </c>
      <c r="G5536" t="s">
        <v>3260</v>
      </c>
      <c r="J5536" t="str">
        <f t="shared" si="172"/>
        <v>15 April 1795</v>
      </c>
      <c r="K5536" s="63">
        <f t="shared" si="173"/>
        <v>326998</v>
      </c>
      <c r="L5536" s="107" t="b" cm="1">
        <f t="array" ref="L5536">SUMPRODUCT( --ISNUMBER(SEARCH(TextCheck,F5536)))&gt;0</f>
        <v>0</v>
      </c>
    </row>
    <row r="5537" spans="1:12" ht="15" customHeight="1">
      <c r="A5537" t="s">
        <v>10552</v>
      </c>
      <c r="B5537" t="b">
        <v>1</v>
      </c>
      <c r="D5537" t="s">
        <v>10528</v>
      </c>
      <c r="E5537" t="s">
        <v>50</v>
      </c>
      <c r="F5537" s="78" t="s">
        <v>10564</v>
      </c>
      <c r="G5537" t="s">
        <v>844</v>
      </c>
      <c r="J5537" t="str">
        <f t="shared" si="172"/>
        <v>24 June 1795</v>
      </c>
      <c r="K5537" s="63">
        <f t="shared" si="173"/>
        <v>327068</v>
      </c>
      <c r="L5537" s="107" t="b" cm="1">
        <f t="array" ref="L5537">SUMPRODUCT( --ISNUMBER(SEARCH(TextCheck,F5537)))&gt;0</f>
        <v>0</v>
      </c>
    </row>
    <row r="5538" spans="1:12" ht="15" customHeight="1">
      <c r="A5538" t="s">
        <v>10552</v>
      </c>
      <c r="B5538" t="b">
        <v>1</v>
      </c>
      <c r="D5538" t="s">
        <v>10528</v>
      </c>
      <c r="E5538" t="s">
        <v>50</v>
      </c>
      <c r="F5538" s="78" t="s">
        <v>10565</v>
      </c>
      <c r="G5538" t="s">
        <v>3358</v>
      </c>
      <c r="J5538" t="str">
        <f t="shared" si="172"/>
        <v>05 August 1795</v>
      </c>
      <c r="K5538" s="63">
        <f t="shared" si="173"/>
        <v>327110</v>
      </c>
      <c r="L5538" s="107" t="b" cm="1">
        <f t="array" ref="L5538">SUMPRODUCT( --ISNUMBER(SEARCH(TextCheck,F5538)))&gt;0</f>
        <v>0</v>
      </c>
    </row>
    <row r="5539" spans="1:12" ht="15" customHeight="1">
      <c r="A5539" t="s">
        <v>10552</v>
      </c>
      <c r="B5539" t="b">
        <v>1</v>
      </c>
      <c r="D5539" t="s">
        <v>10528</v>
      </c>
      <c r="E5539" t="s">
        <v>50</v>
      </c>
      <c r="F5539" s="78" t="s">
        <v>10566</v>
      </c>
      <c r="G5539" t="s">
        <v>3362</v>
      </c>
      <c r="J5539" t="str">
        <f t="shared" si="172"/>
        <v>19 August 1795</v>
      </c>
      <c r="K5539" s="63">
        <f t="shared" si="173"/>
        <v>327124</v>
      </c>
      <c r="L5539" s="107" t="b" cm="1">
        <f t="array" ref="L5539">SUMPRODUCT( --ISNUMBER(SEARCH(TextCheck,F5539)))&gt;0</f>
        <v>0</v>
      </c>
    </row>
    <row r="5540" spans="1:12" ht="15" customHeight="1">
      <c r="A5540" t="s">
        <v>10552</v>
      </c>
      <c r="D5540" t="s">
        <v>10528</v>
      </c>
      <c r="E5540" t="s">
        <v>50</v>
      </c>
      <c r="F5540" s="78" t="s">
        <v>10567</v>
      </c>
      <c r="G5540" t="s">
        <v>276</v>
      </c>
      <c r="J5540" t="str">
        <f t="shared" si="172"/>
        <v>16 September 1795</v>
      </c>
      <c r="K5540" s="63">
        <f t="shared" si="173"/>
        <v>327152</v>
      </c>
      <c r="L5540" s="107" t="b" cm="1">
        <f t="array" ref="L5540">SUMPRODUCT( --ISNUMBER(SEARCH(TextCheck,F5540)))&gt;0</f>
        <v>0</v>
      </c>
    </row>
    <row r="5541" spans="1:12" ht="15" customHeight="1">
      <c r="A5541" t="s">
        <v>10552</v>
      </c>
      <c r="B5541" t="b">
        <v>1</v>
      </c>
      <c r="D5541" t="s">
        <v>10528</v>
      </c>
      <c r="E5541" t="s">
        <v>50</v>
      </c>
      <c r="F5541" s="78" t="s">
        <v>10568</v>
      </c>
      <c r="G5541" t="s">
        <v>3773</v>
      </c>
      <c r="J5541" t="str">
        <f t="shared" si="172"/>
        <v>02 December 1795</v>
      </c>
      <c r="K5541" s="63">
        <f t="shared" si="173"/>
        <v>327229</v>
      </c>
      <c r="L5541" s="107" t="b" cm="1">
        <f t="array" ref="L5541">SUMPRODUCT( --ISNUMBER(SEARCH(TextCheck,F5541)))&gt;0</f>
        <v>0</v>
      </c>
    </row>
    <row r="5542" spans="1:12" ht="15" customHeight="1">
      <c r="A5542" t="s">
        <v>10552</v>
      </c>
      <c r="D5542" t="s">
        <v>10528</v>
      </c>
      <c r="E5542" t="s">
        <v>50</v>
      </c>
      <c r="F5542" s="78" t="s">
        <v>10569</v>
      </c>
      <c r="G5542" t="s">
        <v>267</v>
      </c>
      <c r="H5542" t="s">
        <v>4889</v>
      </c>
      <c r="J5542" t="str">
        <f t="shared" si="172"/>
        <v>23 December 1795</v>
      </c>
      <c r="K5542" s="63">
        <f t="shared" si="173"/>
        <v>327250</v>
      </c>
      <c r="L5542" s="107" t="b" cm="1">
        <f t="array" ref="L5542">SUMPRODUCT( --ISNUMBER(SEARCH(TextCheck,F5542)))&gt;0</f>
        <v>0</v>
      </c>
    </row>
    <row r="5543" spans="1:12" ht="15" customHeight="1">
      <c r="A5543" t="s">
        <v>10552</v>
      </c>
      <c r="B5543" t="b">
        <v>1</v>
      </c>
      <c r="D5543" t="s">
        <v>10528</v>
      </c>
      <c r="E5543" t="s">
        <v>50</v>
      </c>
      <c r="F5543" s="78" t="s">
        <v>4484</v>
      </c>
      <c r="G5543" t="s">
        <v>267</v>
      </c>
      <c r="H5543" t="s">
        <v>4889</v>
      </c>
      <c r="J5543" t="str">
        <f t="shared" si="172"/>
        <v>23 December 1795</v>
      </c>
      <c r="K5543" s="63">
        <f t="shared" si="173"/>
        <v>327250</v>
      </c>
      <c r="L5543" s="107" t="b" cm="1">
        <f t="array" ref="L5543">SUMPRODUCT( --ISNUMBER(SEARCH(TextCheck,F5543)))&gt;0</f>
        <v>0</v>
      </c>
    </row>
    <row r="5544" spans="1:12" ht="15" customHeight="1">
      <c r="A5544" t="s">
        <v>10552</v>
      </c>
      <c r="D5544" t="s">
        <v>10528</v>
      </c>
      <c r="E5544" t="s">
        <v>50</v>
      </c>
      <c r="F5544" s="78" t="s">
        <v>16864</v>
      </c>
      <c r="G5544" t="s">
        <v>5006</v>
      </c>
      <c r="J5544" t="str">
        <f t="shared" si="172"/>
        <v>30 December 1795</v>
      </c>
      <c r="K5544" s="63">
        <f t="shared" si="173"/>
        <v>327257</v>
      </c>
      <c r="L5544" s="107" t="b" cm="1">
        <f t="array" ref="L5544">SUMPRODUCT( --ISNUMBER(SEARCH(TextCheck,F5544)))&gt;0</f>
        <v>0</v>
      </c>
    </row>
    <row r="5545" spans="1:12" ht="15" customHeight="1">
      <c r="A5545" t="s">
        <v>10552</v>
      </c>
      <c r="B5545" t="b">
        <v>1</v>
      </c>
      <c r="D5545" t="s">
        <v>10528</v>
      </c>
      <c r="E5545" t="s">
        <v>50</v>
      </c>
      <c r="F5545" s="78" t="s">
        <v>10570</v>
      </c>
      <c r="G5545" t="s">
        <v>10571</v>
      </c>
      <c r="J5545" t="str">
        <f t="shared" si="172"/>
        <v>05 January 1796</v>
      </c>
      <c r="K5545" s="63">
        <f t="shared" si="173"/>
        <v>327263</v>
      </c>
      <c r="L5545" s="107" t="b" cm="1">
        <f t="array" ref="L5545">SUMPRODUCT( --ISNUMBER(SEARCH(TextCheck,F5545)))&gt;0</f>
        <v>0</v>
      </c>
    </row>
    <row r="5546" spans="1:12" ht="15" customHeight="1">
      <c r="A5546" t="s">
        <v>10552</v>
      </c>
      <c r="D5546" t="s">
        <v>10528</v>
      </c>
      <c r="E5546" t="s">
        <v>50</v>
      </c>
      <c r="F5546" s="78" t="s">
        <v>1849</v>
      </c>
      <c r="G5546" s="4" t="s">
        <v>3486</v>
      </c>
      <c r="J5546" t="str">
        <f t="shared" si="172"/>
        <v>2 February 1796</v>
      </c>
      <c r="K5546" s="63">
        <f t="shared" si="173"/>
        <v>327291</v>
      </c>
      <c r="L5546" s="107" t="b" cm="1">
        <f t="array" ref="L5546">SUMPRODUCT( --ISNUMBER(SEARCH(TextCheck,F5546)))&gt;0</f>
        <v>0</v>
      </c>
    </row>
    <row r="5547" spans="1:12" ht="15" customHeight="1">
      <c r="A5547" t="s">
        <v>10552</v>
      </c>
      <c r="D5547" t="s">
        <v>10528</v>
      </c>
      <c r="E5547" t="s">
        <v>44</v>
      </c>
      <c r="F5547" s="78" t="s">
        <v>10572</v>
      </c>
      <c r="G5547" t="s">
        <v>9913</v>
      </c>
      <c r="J5547" t="str">
        <f t="shared" si="172"/>
        <v>03 December 1793</v>
      </c>
      <c r="K5547" s="63">
        <f t="shared" si="173"/>
        <v>326500</v>
      </c>
      <c r="L5547" s="107" t="b" cm="1">
        <f t="array" ref="L5547">SUMPRODUCT( --ISNUMBER(SEARCH(TextCheck,F5547)))&gt;0</f>
        <v>0</v>
      </c>
    </row>
    <row r="5548" spans="1:12" ht="15" customHeight="1">
      <c r="A5548" t="s">
        <v>10552</v>
      </c>
      <c r="B5548" t="b">
        <v>1</v>
      </c>
      <c r="D5548" t="s">
        <v>10528</v>
      </c>
      <c r="E5548" t="s">
        <v>45</v>
      </c>
      <c r="F5548" s="78" t="s">
        <v>5404</v>
      </c>
      <c r="G5548" t="s">
        <v>9913</v>
      </c>
      <c r="J5548" t="str">
        <f t="shared" si="172"/>
        <v>03 December 1793</v>
      </c>
      <c r="K5548" s="63">
        <f t="shared" si="173"/>
        <v>326500</v>
      </c>
      <c r="L5548" s="107" t="b" cm="1">
        <f t="array" ref="L5548">SUMPRODUCT( --ISNUMBER(SEARCH(TextCheck,F5548)))&gt;0</f>
        <v>0</v>
      </c>
    </row>
    <row r="5549" spans="1:12" ht="15" customHeight="1">
      <c r="A5549" t="s">
        <v>10552</v>
      </c>
      <c r="D5549" t="s">
        <v>10528</v>
      </c>
      <c r="E5549" t="s">
        <v>9257</v>
      </c>
      <c r="F5549" s="78" t="s">
        <v>2740</v>
      </c>
      <c r="G5549" t="s">
        <v>9913</v>
      </c>
      <c r="J5549" t="str">
        <f t="shared" si="172"/>
        <v>03 December 1793</v>
      </c>
      <c r="K5549" s="63">
        <f t="shared" si="173"/>
        <v>326500</v>
      </c>
      <c r="L5549" s="107" t="b" cm="1">
        <f t="array" ref="L5549">SUMPRODUCT( --ISNUMBER(SEARCH(TextCheck,F5549)))&gt;0</f>
        <v>0</v>
      </c>
    </row>
    <row r="5550" spans="1:12" ht="15" customHeight="1">
      <c r="A5550" t="s">
        <v>10552</v>
      </c>
      <c r="D5550" t="s">
        <v>10528</v>
      </c>
      <c r="E5550" t="s">
        <v>46</v>
      </c>
      <c r="F5550" s="78" t="s">
        <v>10573</v>
      </c>
      <c r="G5550" t="s">
        <v>6866</v>
      </c>
      <c r="J5550" t="str">
        <f t="shared" si="172"/>
        <v>05 May 1794</v>
      </c>
      <c r="K5550" s="63">
        <f t="shared" si="173"/>
        <v>326653</v>
      </c>
      <c r="L5550" s="107" t="b" cm="1">
        <f t="array" ref="L5550">SUMPRODUCT( --ISNUMBER(SEARCH(TextCheck,F5550)))&gt;0</f>
        <v>0</v>
      </c>
    </row>
    <row r="5551" spans="1:12" ht="15" customHeight="1">
      <c r="A5551" t="s">
        <v>10574</v>
      </c>
      <c r="D5551" t="s">
        <v>10575</v>
      </c>
      <c r="E5551" t="s">
        <v>10071</v>
      </c>
      <c r="F5551" s="78" t="s">
        <v>1600</v>
      </c>
      <c r="G5551" t="s">
        <v>1888</v>
      </c>
      <c r="H5551" t="s">
        <v>10576</v>
      </c>
      <c r="J5551" t="str">
        <f t="shared" si="172"/>
        <v>10 February 1794</v>
      </c>
      <c r="K5551" s="63">
        <f t="shared" si="173"/>
        <v>326569</v>
      </c>
      <c r="L5551" s="107" t="b" cm="1">
        <f t="array" ref="L5551">SUMPRODUCT( --ISNUMBER(SEARCH(TextCheck,F5551)))&gt;0</f>
        <v>0</v>
      </c>
    </row>
    <row r="5552" spans="1:12" ht="15" customHeight="1">
      <c r="A5552" t="s">
        <v>10574</v>
      </c>
      <c r="D5552" t="s">
        <v>10575</v>
      </c>
      <c r="E5552" t="s">
        <v>9267</v>
      </c>
      <c r="F5552" s="78" t="s">
        <v>10577</v>
      </c>
      <c r="G5552" t="s">
        <v>273</v>
      </c>
      <c r="J5552" t="str">
        <f t="shared" si="172"/>
        <v>13 May 1794</v>
      </c>
      <c r="K5552" s="63">
        <f t="shared" si="173"/>
        <v>326661</v>
      </c>
      <c r="L5552" s="107" t="b" cm="1">
        <f t="array" ref="L5552">SUMPRODUCT( --ISNUMBER(SEARCH(TextCheck,F5552)))&gt;0</f>
        <v>0</v>
      </c>
    </row>
    <row r="5553" spans="1:12" ht="15" customHeight="1">
      <c r="A5553" t="s">
        <v>10574</v>
      </c>
      <c r="D5553" t="s">
        <v>10575</v>
      </c>
      <c r="E5553" t="s">
        <v>9267</v>
      </c>
      <c r="F5553" s="78" t="s">
        <v>10578</v>
      </c>
      <c r="G5553" t="s">
        <v>273</v>
      </c>
      <c r="J5553" t="str">
        <f t="shared" si="172"/>
        <v>13 May 1794</v>
      </c>
      <c r="K5553" s="63">
        <f t="shared" si="173"/>
        <v>326661</v>
      </c>
      <c r="L5553" s="107" t="b" cm="1">
        <f t="array" ref="L5553">SUMPRODUCT( --ISNUMBER(SEARCH(TextCheck,F5553)))&gt;0</f>
        <v>0</v>
      </c>
    </row>
    <row r="5554" spans="1:12" ht="15" customHeight="1">
      <c r="A5554" t="s">
        <v>10574</v>
      </c>
      <c r="D5554" t="s">
        <v>10575</v>
      </c>
      <c r="E5554" t="s">
        <v>25</v>
      </c>
      <c r="F5554" s="78" t="s">
        <v>3033</v>
      </c>
      <c r="G5554" t="s">
        <v>273</v>
      </c>
      <c r="J5554" t="str">
        <f t="shared" si="172"/>
        <v>13 May 1794</v>
      </c>
      <c r="K5554" s="63">
        <f t="shared" si="173"/>
        <v>326661</v>
      </c>
      <c r="L5554" s="107" t="b" cm="1">
        <f t="array" ref="L5554">SUMPRODUCT( --ISNUMBER(SEARCH(TextCheck,F5554)))&gt;0</f>
        <v>0</v>
      </c>
    </row>
    <row r="5555" spans="1:12" ht="15" customHeight="1">
      <c r="A5555" t="s">
        <v>10574</v>
      </c>
      <c r="D5555" t="s">
        <v>10575</v>
      </c>
      <c r="E5555" t="s">
        <v>25</v>
      </c>
      <c r="F5555" s="78" t="s">
        <v>3034</v>
      </c>
      <c r="G5555" t="s">
        <v>274</v>
      </c>
      <c r="J5555" t="str">
        <f t="shared" si="172"/>
        <v>14 May 1794</v>
      </c>
      <c r="K5555" s="63">
        <f t="shared" si="173"/>
        <v>326662</v>
      </c>
      <c r="L5555" s="107" t="b" cm="1">
        <f t="array" ref="L5555">SUMPRODUCT( --ISNUMBER(SEARCH(TextCheck,F5555)))&gt;0</f>
        <v>0</v>
      </c>
    </row>
    <row r="5556" spans="1:12" ht="15" customHeight="1">
      <c r="A5556" t="s">
        <v>10574</v>
      </c>
      <c r="B5556" t="b">
        <v>1</v>
      </c>
      <c r="D5556" t="s">
        <v>10575</v>
      </c>
      <c r="E5556" t="s">
        <v>40</v>
      </c>
      <c r="F5556" s="78" t="s">
        <v>10579</v>
      </c>
      <c r="G5556" t="s">
        <v>4325</v>
      </c>
      <c r="J5556" t="str">
        <f t="shared" si="172"/>
        <v>12 February 1794</v>
      </c>
      <c r="K5556" s="63">
        <f t="shared" si="173"/>
        <v>326571</v>
      </c>
      <c r="L5556" s="107" t="b" cm="1">
        <f t="array" ref="L5556">SUMPRODUCT( --ISNUMBER(SEARCH(TextCheck,F5556)))&gt;0</f>
        <v>0</v>
      </c>
    </row>
    <row r="5557" spans="1:12" ht="15" customHeight="1">
      <c r="A5557" t="s">
        <v>10574</v>
      </c>
      <c r="B5557" t="b">
        <v>1</v>
      </c>
      <c r="D5557" t="s">
        <v>10575</v>
      </c>
      <c r="E5557" t="s">
        <v>40</v>
      </c>
      <c r="F5557" s="78" t="s">
        <v>10580</v>
      </c>
      <c r="G5557" t="s">
        <v>6473</v>
      </c>
      <c r="J5557" t="str">
        <f t="shared" si="172"/>
        <v>16 February 1794</v>
      </c>
      <c r="K5557" s="63">
        <f t="shared" si="173"/>
        <v>326575</v>
      </c>
      <c r="L5557" s="107" t="b" cm="1">
        <f t="array" ref="L5557">SUMPRODUCT( --ISNUMBER(SEARCH(TextCheck,F5557)))&gt;0</f>
        <v>0</v>
      </c>
    </row>
    <row r="5558" spans="1:12" ht="15" customHeight="1">
      <c r="A5558" t="s">
        <v>10574</v>
      </c>
      <c r="B5558" t="b">
        <v>1</v>
      </c>
      <c r="D5558" t="s">
        <v>10575</v>
      </c>
      <c r="E5558" t="s">
        <v>40</v>
      </c>
      <c r="F5558" s="78" t="s">
        <v>10581</v>
      </c>
      <c r="G5558" t="s">
        <v>814</v>
      </c>
      <c r="J5558" t="str">
        <f t="shared" si="172"/>
        <v>21 May 1794</v>
      </c>
      <c r="K5558" s="63">
        <f t="shared" si="173"/>
        <v>326669</v>
      </c>
      <c r="L5558" s="107" t="b" cm="1">
        <f t="array" ref="L5558">SUMPRODUCT( --ISNUMBER(SEARCH(TextCheck,F5558)))&gt;0</f>
        <v>0</v>
      </c>
    </row>
    <row r="5559" spans="1:12" ht="15" customHeight="1">
      <c r="A5559" t="s">
        <v>10574</v>
      </c>
      <c r="B5559" t="b">
        <v>1</v>
      </c>
      <c r="D5559" t="s">
        <v>10575</v>
      </c>
      <c r="E5559" t="s">
        <v>40</v>
      </c>
      <c r="F5559" s="78" t="s">
        <v>10582</v>
      </c>
      <c r="G5559" t="s">
        <v>3833</v>
      </c>
      <c r="J5559" t="str">
        <f t="shared" si="172"/>
        <v>22 May 1794</v>
      </c>
      <c r="K5559" s="63">
        <f t="shared" si="173"/>
        <v>326670</v>
      </c>
      <c r="L5559" s="107" t="b" cm="1">
        <f t="array" ref="L5559">SUMPRODUCT( --ISNUMBER(SEARCH(TextCheck,F5559)))&gt;0</f>
        <v>0</v>
      </c>
    </row>
    <row r="5560" spans="1:12" ht="15" customHeight="1">
      <c r="A5560" t="s">
        <v>10574</v>
      </c>
      <c r="D5560" t="s">
        <v>10575</v>
      </c>
      <c r="E5560" t="s">
        <v>40</v>
      </c>
      <c r="F5560" s="78" t="s">
        <v>10583</v>
      </c>
      <c r="G5560" t="s">
        <v>3802</v>
      </c>
      <c r="J5560" t="str">
        <f t="shared" si="172"/>
        <v>06 August 1794</v>
      </c>
      <c r="K5560" s="63">
        <f t="shared" si="173"/>
        <v>326746</v>
      </c>
      <c r="L5560" s="107" t="b" cm="1">
        <f t="array" ref="L5560">SUMPRODUCT( --ISNUMBER(SEARCH(TextCheck,F5560)))&gt;0</f>
        <v>0</v>
      </c>
    </row>
    <row r="5561" spans="1:12" ht="15" customHeight="1">
      <c r="A5561" t="s">
        <v>10574</v>
      </c>
      <c r="D5561" t="s">
        <v>10575</v>
      </c>
      <c r="E5561" t="s">
        <v>40</v>
      </c>
      <c r="F5561" s="78" t="s">
        <v>10584</v>
      </c>
      <c r="G5561" t="s">
        <v>3805</v>
      </c>
      <c r="J5561" t="str">
        <f t="shared" si="172"/>
        <v>07 August 1794</v>
      </c>
      <c r="K5561" s="63">
        <f t="shared" si="173"/>
        <v>326747</v>
      </c>
      <c r="L5561" s="107" t="b" cm="1">
        <f t="array" ref="L5561">SUMPRODUCT( --ISNUMBER(SEARCH(TextCheck,F5561)))&gt;0</f>
        <v>0</v>
      </c>
    </row>
    <row r="5562" spans="1:12" ht="15" customHeight="1">
      <c r="A5562" t="s">
        <v>10574</v>
      </c>
      <c r="D5562" t="s">
        <v>10575</v>
      </c>
      <c r="E5562" t="s">
        <v>40</v>
      </c>
      <c r="F5562" s="78" t="s">
        <v>10585</v>
      </c>
      <c r="G5562" t="s">
        <v>3807</v>
      </c>
      <c r="J5562" t="str">
        <f t="shared" si="172"/>
        <v>08 August 1794</v>
      </c>
      <c r="K5562" s="63">
        <f t="shared" si="173"/>
        <v>326748</v>
      </c>
      <c r="L5562" s="107" t="b" cm="1">
        <f t="array" ref="L5562">SUMPRODUCT( --ISNUMBER(SEARCH(TextCheck,F5562)))&gt;0</f>
        <v>0</v>
      </c>
    </row>
    <row r="5563" spans="1:12" ht="15" customHeight="1">
      <c r="A5563" t="s">
        <v>10574</v>
      </c>
      <c r="D5563" t="s">
        <v>10575</v>
      </c>
      <c r="E5563" t="s">
        <v>40</v>
      </c>
      <c r="F5563" s="78" t="s">
        <v>10305</v>
      </c>
      <c r="G5563" t="s">
        <v>4020</v>
      </c>
      <c r="J5563" t="str">
        <f t="shared" si="172"/>
        <v>01 October 1794</v>
      </c>
      <c r="K5563" s="63">
        <f t="shared" si="173"/>
        <v>326802</v>
      </c>
      <c r="L5563" s="107" t="b" cm="1">
        <f t="array" ref="L5563">SUMPRODUCT( --ISNUMBER(SEARCH(TextCheck,F5563)))&gt;0</f>
        <v>0</v>
      </c>
    </row>
    <row r="5564" spans="1:12" ht="15" customHeight="1">
      <c r="A5564" t="s">
        <v>10574</v>
      </c>
      <c r="D5564" t="s">
        <v>10575</v>
      </c>
      <c r="E5564" t="s">
        <v>40</v>
      </c>
      <c r="F5564" s="78" t="s">
        <v>10586</v>
      </c>
      <c r="G5564" t="s">
        <v>1544</v>
      </c>
      <c r="J5564" t="str">
        <f t="shared" si="172"/>
        <v>29 November 1794</v>
      </c>
      <c r="K5564" s="63">
        <f t="shared" si="173"/>
        <v>326861</v>
      </c>
      <c r="L5564" s="107" t="b" cm="1">
        <f t="array" ref="L5564">SUMPRODUCT( --ISNUMBER(SEARCH(TextCheck,F5564)))&gt;0</f>
        <v>0</v>
      </c>
    </row>
    <row r="5565" spans="1:12" ht="15" customHeight="1">
      <c r="A5565" t="s">
        <v>10574</v>
      </c>
      <c r="D5565" t="s">
        <v>10575</v>
      </c>
      <c r="E5565" t="s">
        <v>40</v>
      </c>
      <c r="F5565" s="78" t="s">
        <v>10137</v>
      </c>
      <c r="G5565" t="s">
        <v>3933</v>
      </c>
      <c r="J5565" t="str">
        <f t="shared" si="172"/>
        <v>30 November 1794</v>
      </c>
      <c r="K5565" s="63">
        <f t="shared" si="173"/>
        <v>326862</v>
      </c>
      <c r="L5565" s="107" t="b" cm="1">
        <f t="array" ref="L5565">SUMPRODUCT( --ISNUMBER(SEARCH(TextCheck,F5565)))&gt;0</f>
        <v>0</v>
      </c>
    </row>
    <row r="5566" spans="1:12" ht="15" customHeight="1">
      <c r="A5566" t="s">
        <v>10574</v>
      </c>
      <c r="D5566" t="s">
        <v>10575</v>
      </c>
      <c r="E5566" t="s">
        <v>43</v>
      </c>
      <c r="F5566" s="78" t="s">
        <v>1154</v>
      </c>
      <c r="G5566" t="s">
        <v>3462</v>
      </c>
      <c r="J5566" t="str">
        <f t="shared" si="172"/>
        <v>26 January 1796</v>
      </c>
      <c r="K5566" s="63">
        <f t="shared" si="173"/>
        <v>327284</v>
      </c>
      <c r="L5566" s="107" t="b" cm="1">
        <f t="array" ref="L5566">SUMPRODUCT( --ISNUMBER(SEARCH(TextCheck,F5566)))&gt;0</f>
        <v>0</v>
      </c>
    </row>
    <row r="5567" spans="1:12" ht="15" customHeight="1">
      <c r="A5567" t="s">
        <v>10574</v>
      </c>
      <c r="B5567" t="b">
        <v>1</v>
      </c>
      <c r="D5567" t="s">
        <v>10575</v>
      </c>
      <c r="E5567" t="s">
        <v>41</v>
      </c>
      <c r="F5567" s="78" t="s">
        <v>10587</v>
      </c>
      <c r="G5567" t="s">
        <v>6469</v>
      </c>
      <c r="J5567" t="str">
        <f t="shared" si="172"/>
        <v>11 February 1794</v>
      </c>
      <c r="K5567" s="63">
        <f t="shared" si="173"/>
        <v>326570</v>
      </c>
      <c r="L5567" s="107" t="b" cm="1">
        <f t="array" ref="L5567">SUMPRODUCT( --ISNUMBER(SEARCH(TextCheck,F5567)))&gt;0</f>
        <v>0</v>
      </c>
    </row>
    <row r="5568" spans="1:12" ht="15" customHeight="1">
      <c r="A5568" t="s">
        <v>10574</v>
      </c>
      <c r="D5568" t="s">
        <v>10575</v>
      </c>
      <c r="E5568" t="s">
        <v>41</v>
      </c>
      <c r="F5568" s="78" t="s">
        <v>10588</v>
      </c>
      <c r="G5568" t="s">
        <v>3797</v>
      </c>
      <c r="J5568" t="str">
        <f t="shared" si="172"/>
        <v>08 May 1794</v>
      </c>
      <c r="K5568" s="63">
        <f t="shared" si="173"/>
        <v>326656</v>
      </c>
      <c r="L5568" s="107" t="b" cm="1">
        <f t="array" ref="L5568">SUMPRODUCT( --ISNUMBER(SEARCH(TextCheck,F5568)))&gt;0</f>
        <v>0</v>
      </c>
    </row>
    <row r="5569" spans="1:12" ht="15" customHeight="1">
      <c r="A5569" t="s">
        <v>10574</v>
      </c>
      <c r="D5569" t="s">
        <v>10575</v>
      </c>
      <c r="E5569" t="s">
        <v>41</v>
      </c>
      <c r="F5569" s="78" t="s">
        <v>10589</v>
      </c>
      <c r="G5569" t="s">
        <v>4737</v>
      </c>
      <c r="J5569" t="str">
        <f t="shared" si="172"/>
        <v>26 August 1794</v>
      </c>
      <c r="K5569" s="63">
        <f t="shared" si="173"/>
        <v>326766</v>
      </c>
      <c r="L5569" s="107" t="b" cm="1">
        <f t="array" ref="L5569">SUMPRODUCT( --ISNUMBER(SEARCH(TextCheck,F5569)))&gt;0</f>
        <v>0</v>
      </c>
    </row>
    <row r="5570" spans="1:12" ht="15" customHeight="1">
      <c r="A5570" t="s">
        <v>10574</v>
      </c>
      <c r="D5570" t="s">
        <v>10575</v>
      </c>
      <c r="E5570" t="s">
        <v>41</v>
      </c>
      <c r="F5570" s="78" t="s">
        <v>367</v>
      </c>
      <c r="G5570" t="s">
        <v>3967</v>
      </c>
      <c r="J5570" t="str">
        <f t="shared" si="172"/>
        <v>08 October 1794</v>
      </c>
      <c r="K5570" s="63">
        <f t="shared" si="173"/>
        <v>326809</v>
      </c>
      <c r="L5570" s="107" t="b" cm="1">
        <f t="array" ref="L5570">SUMPRODUCT( --ISNUMBER(SEARCH(TextCheck,F5570)))&gt;0</f>
        <v>0</v>
      </c>
    </row>
    <row r="5571" spans="1:12" ht="15" customHeight="1">
      <c r="A5571" t="s">
        <v>10574</v>
      </c>
      <c r="D5571" t="s">
        <v>10575</v>
      </c>
      <c r="E5571" t="s">
        <v>41</v>
      </c>
      <c r="F5571" s="78" t="s">
        <v>10590</v>
      </c>
      <c r="G5571" t="s">
        <v>10591</v>
      </c>
      <c r="J5571" t="str">
        <f t="shared" si="172"/>
        <v>04 November 1794</v>
      </c>
      <c r="K5571" s="63">
        <f t="shared" si="173"/>
        <v>326836</v>
      </c>
      <c r="L5571" s="107" t="b" cm="1">
        <f t="array" ref="L5571">SUMPRODUCT( --ISNUMBER(SEARCH(TextCheck,F5571)))&gt;0</f>
        <v>0</v>
      </c>
    </row>
    <row r="5572" spans="1:12" ht="15" customHeight="1">
      <c r="A5572" t="s">
        <v>10574</v>
      </c>
      <c r="B5572" t="b">
        <v>1</v>
      </c>
      <c r="D5572" t="s">
        <v>10575</v>
      </c>
      <c r="E5572" t="s">
        <v>41</v>
      </c>
      <c r="F5572" s="78" t="s">
        <v>10592</v>
      </c>
      <c r="G5572" t="s">
        <v>10593</v>
      </c>
      <c r="J5572" t="str">
        <f t="shared" si="172"/>
        <v>06 November 1794</v>
      </c>
      <c r="K5572" s="63">
        <f t="shared" si="173"/>
        <v>326838</v>
      </c>
      <c r="L5572" s="107" t="b" cm="1">
        <f t="array" ref="L5572">SUMPRODUCT( --ISNUMBER(SEARCH(TextCheck,F5572)))&gt;0</f>
        <v>0</v>
      </c>
    </row>
    <row r="5573" spans="1:12" ht="15" customHeight="1">
      <c r="A5573" t="s">
        <v>10574</v>
      </c>
      <c r="B5573" t="b">
        <v>1</v>
      </c>
      <c r="D5573" t="s">
        <v>10575</v>
      </c>
      <c r="E5573" t="s">
        <v>41</v>
      </c>
      <c r="F5573" s="78" t="s">
        <v>10594</v>
      </c>
      <c r="G5573" t="s">
        <v>6662</v>
      </c>
      <c r="H5573" t="s">
        <v>10595</v>
      </c>
      <c r="J5573" t="str">
        <f t="shared" si="172"/>
        <v>19 November 1794</v>
      </c>
      <c r="K5573" s="63">
        <f t="shared" si="173"/>
        <v>326851</v>
      </c>
      <c r="L5573" s="107" t="b" cm="1">
        <f t="array" ref="L5573">SUMPRODUCT( --ISNUMBER(SEARCH(TextCheck,F5573)))&gt;0</f>
        <v>0</v>
      </c>
    </row>
    <row r="5574" spans="1:12" ht="15" customHeight="1">
      <c r="A5574" t="s">
        <v>10574</v>
      </c>
      <c r="B5574" t="b">
        <v>1</v>
      </c>
      <c r="D5574" t="s">
        <v>10575</v>
      </c>
      <c r="E5574" t="s">
        <v>41</v>
      </c>
      <c r="F5574" s="78" t="s">
        <v>10596</v>
      </c>
      <c r="G5574" t="s">
        <v>6662</v>
      </c>
      <c r="J5574" t="str">
        <f t="shared" ref="J5574:J5637" si="174">TRIM(G5574)</f>
        <v>19 November 1794</v>
      </c>
      <c r="K5574" s="63">
        <f t="shared" ref="K5574:K5637" si="175">DATEVALUE((LEFT(J5574,(LEN(J5574)-4))&amp;(RIGHT(J5574,4)+1000)))</f>
        <v>326851</v>
      </c>
      <c r="L5574" s="107" t="b" cm="1">
        <f t="array" ref="L5574">SUMPRODUCT( --ISNUMBER(SEARCH(TextCheck,F5574)))&gt;0</f>
        <v>0</v>
      </c>
    </row>
    <row r="5575" spans="1:12" ht="15" customHeight="1">
      <c r="A5575" t="s">
        <v>10574</v>
      </c>
      <c r="D5575" t="s">
        <v>10575</v>
      </c>
      <c r="E5575" t="s">
        <v>41</v>
      </c>
      <c r="F5575" s="78" t="s">
        <v>1390</v>
      </c>
      <c r="G5575" t="s">
        <v>765</v>
      </c>
      <c r="J5575" t="str">
        <f t="shared" si="174"/>
        <v>26 December 1794</v>
      </c>
      <c r="K5575" s="63">
        <f t="shared" si="175"/>
        <v>326888</v>
      </c>
      <c r="L5575" s="107" t="b" cm="1">
        <f t="array" ref="L5575">SUMPRODUCT( --ISNUMBER(SEARCH(TextCheck,F5575)))&gt;0</f>
        <v>0</v>
      </c>
    </row>
    <row r="5576" spans="1:12" ht="15" customHeight="1">
      <c r="A5576" t="s">
        <v>10574</v>
      </c>
      <c r="D5576" t="s">
        <v>10575</v>
      </c>
      <c r="E5576" t="s">
        <v>41</v>
      </c>
      <c r="F5576" s="78" t="s">
        <v>10597</v>
      </c>
      <c r="G5576" t="s">
        <v>4060</v>
      </c>
      <c r="J5576" t="str">
        <f t="shared" si="174"/>
        <v>21 February 1795</v>
      </c>
      <c r="K5576" s="63">
        <f t="shared" si="175"/>
        <v>326945</v>
      </c>
      <c r="L5576" s="107" t="b" cm="1">
        <f t="array" ref="L5576">SUMPRODUCT( --ISNUMBER(SEARCH(TextCheck,F5576)))&gt;0</f>
        <v>0</v>
      </c>
    </row>
    <row r="5577" spans="1:12" ht="15" customHeight="1">
      <c r="A5577" t="s">
        <v>10574</v>
      </c>
      <c r="D5577" t="s">
        <v>10575</v>
      </c>
      <c r="E5577" t="s">
        <v>41</v>
      </c>
      <c r="F5577" s="78" t="s">
        <v>10598</v>
      </c>
      <c r="G5577" t="s">
        <v>3884</v>
      </c>
      <c r="H5577" t="s">
        <v>3833</v>
      </c>
      <c r="J5577" t="str">
        <f t="shared" si="174"/>
        <v>22 April 1795</v>
      </c>
      <c r="K5577" s="63">
        <f t="shared" si="175"/>
        <v>327005</v>
      </c>
      <c r="L5577" s="107" t="b" cm="1">
        <f t="array" ref="L5577">SUMPRODUCT( --ISNUMBER(SEARCH(TextCheck,F5577)))&gt;0</f>
        <v>0</v>
      </c>
    </row>
    <row r="5578" spans="1:12" ht="15" customHeight="1">
      <c r="A5578" t="s">
        <v>10574</v>
      </c>
      <c r="D5578" t="s">
        <v>10575</v>
      </c>
      <c r="E5578" t="s">
        <v>41</v>
      </c>
      <c r="F5578" s="78" t="s">
        <v>10599</v>
      </c>
      <c r="G5578" t="s">
        <v>3884</v>
      </c>
      <c r="H5578" t="s">
        <v>544</v>
      </c>
      <c r="J5578" t="str">
        <f t="shared" si="174"/>
        <v>22 April 1795</v>
      </c>
      <c r="K5578" s="63">
        <f t="shared" si="175"/>
        <v>327005</v>
      </c>
      <c r="L5578" s="107" t="b" cm="1">
        <f t="array" ref="L5578">SUMPRODUCT( --ISNUMBER(SEARCH(TextCheck,F5578)))&gt;0</f>
        <v>0</v>
      </c>
    </row>
    <row r="5579" spans="1:12" ht="15" customHeight="1">
      <c r="A5579" t="s">
        <v>10574</v>
      </c>
      <c r="D5579" t="s">
        <v>10575</v>
      </c>
      <c r="E5579" t="s">
        <v>41</v>
      </c>
      <c r="F5579" s="78" t="s">
        <v>16865</v>
      </c>
      <c r="G5579" t="s">
        <v>230</v>
      </c>
      <c r="J5579" t="str">
        <f t="shared" si="174"/>
        <v>29 July 1795</v>
      </c>
      <c r="K5579" s="63">
        <f t="shared" si="175"/>
        <v>327103</v>
      </c>
      <c r="L5579" s="107" t="b" cm="1">
        <f t="array" ref="L5579">SUMPRODUCT( --ISNUMBER(SEARCH(TextCheck,F5579)))&gt;0</f>
        <v>0</v>
      </c>
    </row>
    <row r="5580" spans="1:12" ht="15" customHeight="1">
      <c r="A5580" t="s">
        <v>10574</v>
      </c>
      <c r="D5580" t="s">
        <v>10575</v>
      </c>
      <c r="E5580" t="s">
        <v>41</v>
      </c>
      <c r="F5580" s="78" t="s">
        <v>10600</v>
      </c>
      <c r="G5580" t="s">
        <v>3369</v>
      </c>
      <c r="J5580" t="str">
        <f t="shared" si="174"/>
        <v>01 September 1795</v>
      </c>
      <c r="K5580" s="63">
        <f t="shared" si="175"/>
        <v>327137</v>
      </c>
      <c r="L5580" s="107" t="b" cm="1">
        <f t="array" ref="L5580">SUMPRODUCT( --ISNUMBER(SEARCH(TextCheck,F5580)))&gt;0</f>
        <v>0</v>
      </c>
    </row>
    <row r="5581" spans="1:12" ht="15" customHeight="1">
      <c r="A5581" t="s">
        <v>10601</v>
      </c>
      <c r="D5581" t="s">
        <v>10575</v>
      </c>
      <c r="E5581" t="s">
        <v>41</v>
      </c>
      <c r="F5581" s="78" t="s">
        <v>10602</v>
      </c>
      <c r="G5581" t="s">
        <v>3369</v>
      </c>
      <c r="J5581" t="str">
        <f t="shared" si="174"/>
        <v>01 September 1795</v>
      </c>
      <c r="K5581" s="63">
        <f t="shared" si="175"/>
        <v>327137</v>
      </c>
      <c r="L5581" s="107" t="b" cm="1">
        <f t="array" ref="L5581">SUMPRODUCT( --ISNUMBER(SEARCH(TextCheck,F5581)))&gt;0</f>
        <v>0</v>
      </c>
    </row>
    <row r="5582" spans="1:12" ht="15" customHeight="1">
      <c r="A5582" t="s">
        <v>10601</v>
      </c>
      <c r="B5582" t="b">
        <v>1</v>
      </c>
      <c r="D5582" t="s">
        <v>10575</v>
      </c>
      <c r="E5582" t="s">
        <v>41</v>
      </c>
      <c r="F5582" s="78" t="s">
        <v>16866</v>
      </c>
      <c r="G5582" t="s">
        <v>3412</v>
      </c>
      <c r="J5582" t="str">
        <f t="shared" si="174"/>
        <v>02 September 1795</v>
      </c>
      <c r="K5582" s="63">
        <f t="shared" si="175"/>
        <v>327138</v>
      </c>
      <c r="L5582" s="107" t="b" cm="1">
        <f t="array" ref="L5582">SUMPRODUCT( --ISNUMBER(SEARCH(TextCheck,F5582)))&gt;0</f>
        <v>0</v>
      </c>
    </row>
    <row r="5583" spans="1:12" ht="15" customHeight="1">
      <c r="A5583" t="s">
        <v>10601</v>
      </c>
      <c r="B5583" t="b">
        <v>1</v>
      </c>
      <c r="D5583" t="s">
        <v>10575</v>
      </c>
      <c r="E5583" t="s">
        <v>41</v>
      </c>
      <c r="F5583" s="78" t="s">
        <v>10603</v>
      </c>
      <c r="G5583" t="s">
        <v>4547</v>
      </c>
      <c r="H5583" t="s">
        <v>4530</v>
      </c>
      <c r="J5583" t="str">
        <f t="shared" si="174"/>
        <v>03 September 1795</v>
      </c>
      <c r="K5583" s="63">
        <f t="shared" si="175"/>
        <v>327139</v>
      </c>
      <c r="L5583" s="107" t="b" cm="1">
        <f t="array" ref="L5583">SUMPRODUCT( --ISNUMBER(SEARCH(TextCheck,F5583)))&gt;0</f>
        <v>0</v>
      </c>
    </row>
    <row r="5584" spans="1:12" ht="15" customHeight="1">
      <c r="A5584" t="s">
        <v>10601</v>
      </c>
      <c r="D5584" t="s">
        <v>10575</v>
      </c>
      <c r="E5584" t="s">
        <v>41</v>
      </c>
      <c r="F5584" s="78" t="s">
        <v>16868</v>
      </c>
      <c r="G5584" t="s">
        <v>4549</v>
      </c>
      <c r="H5584" t="s">
        <v>546</v>
      </c>
      <c r="J5584" t="str">
        <f t="shared" si="174"/>
        <v>04 September 1795</v>
      </c>
      <c r="K5584" s="63">
        <f t="shared" si="175"/>
        <v>327140</v>
      </c>
      <c r="L5584" s="107" t="b" cm="1">
        <f t="array" ref="L5584">SUMPRODUCT( --ISNUMBER(SEARCH(TextCheck,F5584)))&gt;0</f>
        <v>0</v>
      </c>
    </row>
    <row r="5585" spans="1:12" ht="15" customHeight="1">
      <c r="A5585" t="s">
        <v>10601</v>
      </c>
      <c r="B5585" t="b">
        <v>1</v>
      </c>
      <c r="D5585" t="s">
        <v>10575</v>
      </c>
      <c r="E5585" t="s">
        <v>41</v>
      </c>
      <c r="F5585" s="78" t="s">
        <v>16867</v>
      </c>
      <c r="G5585" t="s">
        <v>4551</v>
      </c>
      <c r="H5585" t="s">
        <v>546</v>
      </c>
      <c r="J5585" t="str">
        <f t="shared" si="174"/>
        <v>05 September 1795</v>
      </c>
      <c r="K5585" s="63">
        <f t="shared" si="175"/>
        <v>327141</v>
      </c>
      <c r="L5585" s="107" t="b" cm="1">
        <f t="array" ref="L5585">SUMPRODUCT( --ISNUMBER(SEARCH(TextCheck,F5585)))&gt;0</f>
        <v>0</v>
      </c>
    </row>
    <row r="5586" spans="1:12" ht="15" customHeight="1">
      <c r="A5586" t="s">
        <v>10601</v>
      </c>
      <c r="B5586" t="b">
        <v>1</v>
      </c>
      <c r="D5586" t="s">
        <v>10575</v>
      </c>
      <c r="E5586" t="s">
        <v>41</v>
      </c>
      <c r="F5586" s="78" t="s">
        <v>10604</v>
      </c>
      <c r="G5586" t="s">
        <v>4605</v>
      </c>
      <c r="H5586" t="s">
        <v>4011</v>
      </c>
      <c r="J5586" t="str">
        <f t="shared" si="174"/>
        <v>08 September 1795</v>
      </c>
      <c r="K5586" s="63">
        <f t="shared" si="175"/>
        <v>327144</v>
      </c>
      <c r="L5586" s="107" t="b" cm="1">
        <f t="array" ref="L5586">SUMPRODUCT( --ISNUMBER(SEARCH(TextCheck,F5586)))&gt;0</f>
        <v>0</v>
      </c>
    </row>
    <row r="5587" spans="1:12" ht="15" customHeight="1">
      <c r="A5587" t="s">
        <v>10601</v>
      </c>
      <c r="D5587" t="s">
        <v>10575</v>
      </c>
      <c r="E5587" t="s">
        <v>41</v>
      </c>
      <c r="F5587" s="78" t="s">
        <v>10605</v>
      </c>
      <c r="G5587" t="s">
        <v>3415</v>
      </c>
      <c r="H5587" t="s">
        <v>4387</v>
      </c>
      <c r="J5587" t="str">
        <f t="shared" si="174"/>
        <v>09 September 1795</v>
      </c>
      <c r="K5587" s="63">
        <f t="shared" si="175"/>
        <v>327145</v>
      </c>
      <c r="L5587" s="107" t="b" cm="1">
        <f t="array" ref="L5587">SUMPRODUCT( --ISNUMBER(SEARCH(TextCheck,F5587)))&gt;0</f>
        <v>0</v>
      </c>
    </row>
    <row r="5588" spans="1:12" ht="15" customHeight="1">
      <c r="A5588" t="s">
        <v>10601</v>
      </c>
      <c r="B5588" t="b">
        <v>1</v>
      </c>
      <c r="D5588" t="s">
        <v>10575</v>
      </c>
      <c r="E5588" t="s">
        <v>50</v>
      </c>
      <c r="F5588" s="78" t="s">
        <v>10606</v>
      </c>
      <c r="G5588" t="s">
        <v>4488</v>
      </c>
      <c r="J5588" t="str">
        <f t="shared" si="174"/>
        <v>03 December 1794</v>
      </c>
      <c r="K5588" s="63">
        <f t="shared" si="175"/>
        <v>326865</v>
      </c>
      <c r="L5588" s="107" t="b" cm="1">
        <f t="array" ref="L5588">SUMPRODUCT( --ISNUMBER(SEARCH(TextCheck,F5588)))&gt;0</f>
        <v>0</v>
      </c>
    </row>
    <row r="5589" spans="1:12" ht="15" customHeight="1">
      <c r="A5589" t="s">
        <v>10601</v>
      </c>
      <c r="B5589" t="b">
        <v>1</v>
      </c>
      <c r="D5589" t="s">
        <v>10575</v>
      </c>
      <c r="E5589" t="s">
        <v>50</v>
      </c>
      <c r="F5589" s="78" t="s">
        <v>16870</v>
      </c>
      <c r="G5589" t="s">
        <v>4638</v>
      </c>
      <c r="J5589" t="str">
        <f t="shared" si="174"/>
        <v>04 December 1794</v>
      </c>
      <c r="K5589" s="63">
        <f t="shared" si="175"/>
        <v>326866</v>
      </c>
      <c r="L5589" s="107" t="b" cm="1">
        <f t="array" ref="L5589">SUMPRODUCT( --ISNUMBER(SEARCH(TextCheck,F5589)))&gt;0</f>
        <v>0</v>
      </c>
    </row>
    <row r="5590" spans="1:12" ht="15" customHeight="1">
      <c r="A5590" t="s">
        <v>10601</v>
      </c>
      <c r="B5590" t="b">
        <v>1</v>
      </c>
      <c r="D5590" t="s">
        <v>10575</v>
      </c>
      <c r="E5590" t="s">
        <v>50</v>
      </c>
      <c r="F5590" s="78" t="s">
        <v>10607</v>
      </c>
      <c r="G5590" t="s">
        <v>6980</v>
      </c>
      <c r="J5590" t="str">
        <f t="shared" si="174"/>
        <v>19 February 1795</v>
      </c>
      <c r="K5590" s="63">
        <f t="shared" si="175"/>
        <v>326943</v>
      </c>
      <c r="L5590" s="107" t="b" cm="1">
        <f t="array" ref="L5590">SUMPRODUCT( --ISNUMBER(SEARCH(TextCheck,F5590)))&gt;0</f>
        <v>0</v>
      </c>
    </row>
    <row r="5591" spans="1:12" ht="15" customHeight="1">
      <c r="A5591" t="s">
        <v>10601</v>
      </c>
      <c r="B5591" t="b">
        <v>1</v>
      </c>
      <c r="D5591" t="s">
        <v>10575</v>
      </c>
      <c r="E5591" t="s">
        <v>50</v>
      </c>
      <c r="F5591" s="78" t="s">
        <v>9261</v>
      </c>
      <c r="G5591" t="s">
        <v>230</v>
      </c>
      <c r="J5591" t="str">
        <f t="shared" si="174"/>
        <v>29 July 1795</v>
      </c>
      <c r="K5591" s="63">
        <f t="shared" si="175"/>
        <v>327103</v>
      </c>
      <c r="L5591" s="107" t="b" cm="1">
        <f t="array" ref="L5591">SUMPRODUCT( --ISNUMBER(SEARCH(TextCheck,F5591)))&gt;0</f>
        <v>0</v>
      </c>
    </row>
    <row r="5592" spans="1:12" ht="15" customHeight="1">
      <c r="A5592" t="s">
        <v>10601</v>
      </c>
      <c r="B5592" t="b">
        <v>1</v>
      </c>
      <c r="D5592" t="s">
        <v>10575</v>
      </c>
      <c r="E5592" t="s">
        <v>50</v>
      </c>
      <c r="F5592" s="78" t="s">
        <v>10608</v>
      </c>
      <c r="G5592" t="s">
        <v>217</v>
      </c>
      <c r="J5592" t="str">
        <f t="shared" si="174"/>
        <v>25 March 1795</v>
      </c>
      <c r="K5592" s="63">
        <f t="shared" si="175"/>
        <v>326977</v>
      </c>
      <c r="L5592" s="107" t="b" cm="1">
        <f t="array" ref="L5592">SUMPRODUCT( --ISNUMBER(SEARCH(TextCheck,F5592)))&gt;0</f>
        <v>0</v>
      </c>
    </row>
    <row r="5593" spans="1:12" ht="15" customHeight="1">
      <c r="A5593" t="s">
        <v>10601</v>
      </c>
      <c r="B5593" t="b">
        <v>1</v>
      </c>
      <c r="D5593" t="s">
        <v>10575</v>
      </c>
      <c r="E5593" t="s">
        <v>50</v>
      </c>
      <c r="F5593" s="78" t="s">
        <v>10609</v>
      </c>
      <c r="G5593" t="s">
        <v>230</v>
      </c>
      <c r="J5593" t="str">
        <f t="shared" si="174"/>
        <v>29 July 1795</v>
      </c>
      <c r="K5593" s="63">
        <f t="shared" si="175"/>
        <v>327103</v>
      </c>
      <c r="L5593" s="107" t="b" cm="1">
        <f t="array" ref="L5593">SUMPRODUCT( --ISNUMBER(SEARCH(TextCheck,F5593)))&gt;0</f>
        <v>0</v>
      </c>
    </row>
    <row r="5594" spans="1:12" ht="15" customHeight="1">
      <c r="A5594" t="s">
        <v>10601</v>
      </c>
      <c r="B5594" t="b">
        <v>1</v>
      </c>
      <c r="D5594" t="s">
        <v>10575</v>
      </c>
      <c r="E5594" t="s">
        <v>50</v>
      </c>
      <c r="F5594" s="78" t="s">
        <v>16801</v>
      </c>
      <c r="G5594" t="s">
        <v>548</v>
      </c>
      <c r="J5594" t="str">
        <f t="shared" si="174"/>
        <v>24 August 1795</v>
      </c>
      <c r="K5594" s="63">
        <f t="shared" si="175"/>
        <v>327129</v>
      </c>
      <c r="L5594" s="107" t="b" cm="1">
        <f t="array" ref="L5594">SUMPRODUCT( --ISNUMBER(SEARCH(TextCheck,F5594)))&gt;0</f>
        <v>0</v>
      </c>
    </row>
    <row r="5595" spans="1:12" ht="15" customHeight="1">
      <c r="A5595" t="s">
        <v>10601</v>
      </c>
      <c r="B5595" t="b">
        <v>1</v>
      </c>
      <c r="D5595" t="s">
        <v>10575</v>
      </c>
      <c r="E5595" t="s">
        <v>50</v>
      </c>
      <c r="F5595" s="78" t="s">
        <v>10610</v>
      </c>
      <c r="G5595" t="s">
        <v>6619</v>
      </c>
      <c r="H5595" t="s">
        <v>5329</v>
      </c>
      <c r="J5595" t="str">
        <f t="shared" si="174"/>
        <v>01 September 1794</v>
      </c>
      <c r="K5595" s="63">
        <f t="shared" si="175"/>
        <v>326772</v>
      </c>
      <c r="L5595" s="107" t="b" cm="1">
        <f t="array" ref="L5595">SUMPRODUCT( --ISNUMBER(SEARCH(TextCheck,F5595)))&gt;0</f>
        <v>0</v>
      </c>
    </row>
    <row r="5596" spans="1:12" ht="15" customHeight="1">
      <c r="A5596" t="s">
        <v>10601</v>
      </c>
      <c r="B5596" t="b">
        <v>1</v>
      </c>
      <c r="D5596" t="s">
        <v>10575</v>
      </c>
      <c r="E5596" t="s">
        <v>50</v>
      </c>
      <c r="F5596" s="78" t="s">
        <v>10611</v>
      </c>
      <c r="G5596" t="s">
        <v>6619</v>
      </c>
      <c r="H5596" t="s">
        <v>4011</v>
      </c>
      <c r="J5596" t="str">
        <f t="shared" si="174"/>
        <v>01 September 1794</v>
      </c>
      <c r="K5596" s="63">
        <f t="shared" si="175"/>
        <v>326772</v>
      </c>
      <c r="L5596" s="107" t="b" cm="1">
        <f t="array" ref="L5596">SUMPRODUCT( --ISNUMBER(SEARCH(TextCheck,F5596)))&gt;0</f>
        <v>0</v>
      </c>
    </row>
    <row r="5597" spans="1:12" ht="15" customHeight="1">
      <c r="A5597" t="s">
        <v>10601</v>
      </c>
      <c r="B5597" t="b">
        <v>1</v>
      </c>
      <c r="D5597" t="s">
        <v>10575</v>
      </c>
      <c r="E5597" t="s">
        <v>50</v>
      </c>
      <c r="F5597" s="78" t="s">
        <v>10612</v>
      </c>
      <c r="G5597" t="s">
        <v>396</v>
      </c>
      <c r="H5597" t="s">
        <v>1544</v>
      </c>
      <c r="J5597" t="str">
        <f t="shared" si="174"/>
        <v>12 January 1796</v>
      </c>
      <c r="K5597" s="63">
        <f t="shared" si="175"/>
        <v>327270</v>
      </c>
      <c r="L5597" s="107" t="b" cm="1">
        <f t="array" ref="L5597">SUMPRODUCT( --ISNUMBER(SEARCH(TextCheck,F5597)))&gt;0</f>
        <v>0</v>
      </c>
    </row>
    <row r="5598" spans="1:12" ht="15" customHeight="1">
      <c r="A5598" t="s">
        <v>10601</v>
      </c>
      <c r="B5598" t="b">
        <v>1</v>
      </c>
      <c r="D5598" t="s">
        <v>10575</v>
      </c>
      <c r="E5598" t="s">
        <v>50</v>
      </c>
      <c r="F5598" s="78" t="s">
        <v>16869</v>
      </c>
      <c r="G5598" t="s">
        <v>3460</v>
      </c>
      <c r="H5598" t="s">
        <v>3415</v>
      </c>
      <c r="J5598" t="str">
        <f t="shared" si="174"/>
        <v>20 January 1796</v>
      </c>
      <c r="K5598" s="63">
        <f t="shared" si="175"/>
        <v>327278</v>
      </c>
      <c r="L5598" s="107" t="b" cm="1">
        <f t="array" ref="L5598">SUMPRODUCT( --ISNUMBER(SEARCH(TextCheck,F5598)))&gt;0</f>
        <v>0</v>
      </c>
    </row>
    <row r="5599" spans="1:12" ht="15" customHeight="1">
      <c r="A5599" t="s">
        <v>10601</v>
      </c>
      <c r="D5599" t="s">
        <v>10575</v>
      </c>
      <c r="E5599" t="s">
        <v>44</v>
      </c>
      <c r="F5599" s="78" t="s">
        <v>752</v>
      </c>
      <c r="G5599" t="s">
        <v>5976</v>
      </c>
      <c r="J5599" t="str">
        <f t="shared" si="174"/>
        <v>12 September 1794</v>
      </c>
      <c r="K5599" s="63">
        <f t="shared" si="175"/>
        <v>326783</v>
      </c>
      <c r="L5599" s="107" t="b" cm="1">
        <f t="array" ref="L5599">SUMPRODUCT( --ISNUMBER(SEARCH(TextCheck,F5599)))&gt;0</f>
        <v>0</v>
      </c>
    </row>
    <row r="5600" spans="1:12" ht="15" customHeight="1">
      <c r="A5600" t="s">
        <v>10601</v>
      </c>
      <c r="D5600" t="s">
        <v>10575</v>
      </c>
      <c r="E5600" t="s">
        <v>45</v>
      </c>
      <c r="F5600" s="78" t="s">
        <v>10589</v>
      </c>
      <c r="G5600" t="s">
        <v>1888</v>
      </c>
      <c r="J5600" t="str">
        <f t="shared" si="174"/>
        <v>10 February 1794</v>
      </c>
      <c r="K5600" s="63">
        <f t="shared" si="175"/>
        <v>326569</v>
      </c>
      <c r="L5600" s="107" t="b" cm="1">
        <f t="array" ref="L5600">SUMPRODUCT( --ISNUMBER(SEARCH(TextCheck,F5600)))&gt;0</f>
        <v>0</v>
      </c>
    </row>
    <row r="5601" spans="1:12" ht="15" customHeight="1">
      <c r="A5601" t="s">
        <v>10601</v>
      </c>
      <c r="D5601" t="s">
        <v>10575</v>
      </c>
      <c r="E5601" t="s">
        <v>9257</v>
      </c>
      <c r="F5601" s="78" t="s">
        <v>10613</v>
      </c>
      <c r="G5601" t="s">
        <v>1888</v>
      </c>
      <c r="J5601" t="str">
        <f t="shared" si="174"/>
        <v>10 February 1794</v>
      </c>
      <c r="K5601" s="63">
        <f t="shared" si="175"/>
        <v>326569</v>
      </c>
      <c r="L5601" s="107" t="b" cm="1">
        <f t="array" ref="L5601">SUMPRODUCT( --ISNUMBER(SEARCH(TextCheck,F5601)))&gt;0</f>
        <v>0</v>
      </c>
    </row>
    <row r="5602" spans="1:12" ht="15" customHeight="1">
      <c r="A5602" t="s">
        <v>10601</v>
      </c>
      <c r="D5602" t="s">
        <v>10575</v>
      </c>
      <c r="E5602" t="s">
        <v>46</v>
      </c>
      <c r="F5602" s="78" t="s">
        <v>10614</v>
      </c>
      <c r="G5602" t="s">
        <v>1888</v>
      </c>
      <c r="J5602" t="str">
        <f t="shared" si="174"/>
        <v>10 February 1794</v>
      </c>
      <c r="K5602" s="63">
        <f t="shared" si="175"/>
        <v>326569</v>
      </c>
      <c r="L5602" s="107" t="b" cm="1">
        <f t="array" ref="L5602">SUMPRODUCT( --ISNUMBER(SEARCH(TextCheck,F5602)))&gt;0</f>
        <v>0</v>
      </c>
    </row>
    <row r="5603" spans="1:12" ht="15" customHeight="1">
      <c r="A5603" t="s">
        <v>10615</v>
      </c>
      <c r="D5603" t="s">
        <v>10616</v>
      </c>
      <c r="E5603" t="s">
        <v>23</v>
      </c>
      <c r="F5603" s="78" t="s">
        <v>1023</v>
      </c>
      <c r="G5603" t="s">
        <v>2167</v>
      </c>
      <c r="H5603" t="s">
        <v>9704</v>
      </c>
      <c r="J5603" t="str">
        <f t="shared" si="174"/>
        <v>16 August 1794</v>
      </c>
      <c r="K5603" s="63">
        <f t="shared" si="175"/>
        <v>326756</v>
      </c>
      <c r="L5603" s="107" t="b" cm="1">
        <f t="array" ref="L5603">SUMPRODUCT( --ISNUMBER(SEARCH(TextCheck,F5603)))&gt;0</f>
        <v>1</v>
      </c>
    </row>
    <row r="5604" spans="1:12" ht="15" customHeight="1">
      <c r="A5604" t="s">
        <v>10615</v>
      </c>
      <c r="D5604" t="s">
        <v>10616</v>
      </c>
      <c r="E5604" t="s">
        <v>9267</v>
      </c>
      <c r="F5604" s="78" t="s">
        <v>2223</v>
      </c>
      <c r="G5604" t="s">
        <v>468</v>
      </c>
      <c r="H5604" t="s">
        <v>2219</v>
      </c>
      <c r="J5604" t="str">
        <f t="shared" si="174"/>
        <v>30 September 1795</v>
      </c>
      <c r="K5604" s="63">
        <f t="shared" si="175"/>
        <v>327166</v>
      </c>
      <c r="L5604" s="107" t="b" cm="1">
        <f t="array" ref="L5604">SUMPRODUCT( --ISNUMBER(SEARCH(TextCheck,F5604)))&gt;0</f>
        <v>0</v>
      </c>
    </row>
    <row r="5605" spans="1:12" ht="15" customHeight="1">
      <c r="A5605" t="s">
        <v>10615</v>
      </c>
      <c r="D5605" t="s">
        <v>10616</v>
      </c>
      <c r="E5605" t="s">
        <v>9267</v>
      </c>
      <c r="F5605" s="78" t="s">
        <v>2594</v>
      </c>
      <c r="G5605" t="s">
        <v>507</v>
      </c>
      <c r="J5605" t="str">
        <f t="shared" si="174"/>
        <v>28 October 1795</v>
      </c>
      <c r="K5605" s="63">
        <f t="shared" si="175"/>
        <v>327194</v>
      </c>
      <c r="L5605" s="107" t="b" cm="1">
        <f t="array" ref="L5605">SUMPRODUCT( --ISNUMBER(SEARCH(TextCheck,F5605)))&gt;0</f>
        <v>0</v>
      </c>
    </row>
    <row r="5606" spans="1:12" ht="15" customHeight="1">
      <c r="A5606" t="s">
        <v>10615</v>
      </c>
      <c r="D5606" t="s">
        <v>10616</v>
      </c>
      <c r="E5606" t="s">
        <v>25</v>
      </c>
      <c r="F5606" s="78" t="s">
        <v>10617</v>
      </c>
      <c r="G5606" t="s">
        <v>4616</v>
      </c>
      <c r="H5606" t="s">
        <v>6619</v>
      </c>
      <c r="J5606" t="str">
        <f t="shared" si="174"/>
        <v>09 December 1795</v>
      </c>
      <c r="K5606" s="63">
        <f t="shared" si="175"/>
        <v>327236</v>
      </c>
      <c r="L5606" s="107" t="b" cm="1">
        <f t="array" ref="L5606">SUMPRODUCT( --ISNUMBER(SEARCH(TextCheck,F5606)))&gt;0</f>
        <v>0</v>
      </c>
    </row>
    <row r="5607" spans="1:12" ht="15" customHeight="1">
      <c r="A5607" t="s">
        <v>10615</v>
      </c>
      <c r="B5607" t="b">
        <v>1</v>
      </c>
      <c r="D5607" t="s">
        <v>10616</v>
      </c>
      <c r="E5607" t="s">
        <v>25</v>
      </c>
      <c r="F5607" s="78" t="s">
        <v>10618</v>
      </c>
      <c r="G5607" t="s">
        <v>4616</v>
      </c>
      <c r="H5607" t="s">
        <v>231</v>
      </c>
      <c r="J5607" t="str">
        <f t="shared" si="174"/>
        <v>09 December 1795</v>
      </c>
      <c r="K5607" s="63">
        <f t="shared" si="175"/>
        <v>327236</v>
      </c>
      <c r="L5607" s="107" t="b" cm="1">
        <f t="array" ref="L5607">SUMPRODUCT( --ISNUMBER(SEARCH(TextCheck,F5607)))&gt;0</f>
        <v>0</v>
      </c>
    </row>
    <row r="5608" spans="1:12" ht="15" customHeight="1">
      <c r="A5608" t="s">
        <v>10615</v>
      </c>
      <c r="B5608" t="b">
        <v>1</v>
      </c>
      <c r="D5608" t="s">
        <v>10616</v>
      </c>
      <c r="E5608" t="s">
        <v>40</v>
      </c>
      <c r="F5608" s="78" t="s">
        <v>10619</v>
      </c>
      <c r="G5608" t="s">
        <v>4120</v>
      </c>
      <c r="H5608" t="s">
        <v>5261</v>
      </c>
      <c r="J5608" t="str">
        <f t="shared" si="174"/>
        <v>30 October 1793</v>
      </c>
      <c r="K5608" s="63">
        <f t="shared" si="175"/>
        <v>326466</v>
      </c>
      <c r="L5608" s="107" t="b" cm="1">
        <f t="array" ref="L5608">SUMPRODUCT( --ISNUMBER(SEARCH(TextCheck,F5608)))&gt;0</f>
        <v>0</v>
      </c>
    </row>
    <row r="5609" spans="1:12" ht="15" customHeight="1">
      <c r="A5609" t="s">
        <v>10615</v>
      </c>
      <c r="D5609" t="s">
        <v>10616</v>
      </c>
      <c r="E5609" t="s">
        <v>40</v>
      </c>
      <c r="F5609" s="78" t="s">
        <v>822</v>
      </c>
      <c r="G5609" t="s">
        <v>3733</v>
      </c>
      <c r="J5609" t="str">
        <f t="shared" si="174"/>
        <v>02 July 1794</v>
      </c>
      <c r="K5609" s="63">
        <f t="shared" si="175"/>
        <v>326711</v>
      </c>
      <c r="L5609" s="107" t="b" cm="1">
        <f t="array" ref="L5609">SUMPRODUCT( --ISNUMBER(SEARCH(TextCheck,F5609)))&gt;0</f>
        <v>0</v>
      </c>
    </row>
    <row r="5610" spans="1:12" ht="15" customHeight="1">
      <c r="A5610" t="s">
        <v>10615</v>
      </c>
      <c r="D5610" t="s">
        <v>10616</v>
      </c>
      <c r="E5610" t="s">
        <v>40</v>
      </c>
      <c r="F5610" s="78" t="s">
        <v>10620</v>
      </c>
      <c r="G5610" t="s">
        <v>3733</v>
      </c>
      <c r="J5610" t="str">
        <f t="shared" si="174"/>
        <v>02 July 1794</v>
      </c>
      <c r="K5610" s="63">
        <f t="shared" si="175"/>
        <v>326711</v>
      </c>
      <c r="L5610" s="107" t="b" cm="1">
        <f t="array" ref="L5610">SUMPRODUCT( --ISNUMBER(SEARCH(TextCheck,F5610)))&gt;0</f>
        <v>1</v>
      </c>
    </row>
    <row r="5611" spans="1:12" ht="15" customHeight="1">
      <c r="A5611" t="s">
        <v>10615</v>
      </c>
      <c r="D5611" t="s">
        <v>10616</v>
      </c>
      <c r="E5611" t="s">
        <v>40</v>
      </c>
      <c r="F5611" s="78" t="s">
        <v>10621</v>
      </c>
      <c r="G5611" t="s">
        <v>3601</v>
      </c>
      <c r="J5611" t="str">
        <f t="shared" si="174"/>
        <v>31 May 1795</v>
      </c>
      <c r="K5611" s="63">
        <f t="shared" si="175"/>
        <v>327044</v>
      </c>
      <c r="L5611" s="107" t="b" cm="1">
        <f t="array" ref="L5611">SUMPRODUCT( --ISNUMBER(SEARCH(TextCheck,F5611)))&gt;0</f>
        <v>0</v>
      </c>
    </row>
    <row r="5612" spans="1:12" ht="15" customHeight="1">
      <c r="A5612" t="s">
        <v>10615</v>
      </c>
      <c r="D5612" t="s">
        <v>10616</v>
      </c>
      <c r="E5612" t="s">
        <v>40</v>
      </c>
      <c r="F5612" s="78" t="s">
        <v>10622</v>
      </c>
      <c r="G5612" t="s">
        <v>3601</v>
      </c>
      <c r="J5612" t="str">
        <f t="shared" si="174"/>
        <v>31 May 1795</v>
      </c>
      <c r="K5612" s="63">
        <f t="shared" si="175"/>
        <v>327044</v>
      </c>
      <c r="L5612" s="107" t="b" cm="1">
        <f t="array" ref="L5612">SUMPRODUCT( --ISNUMBER(SEARCH(TextCheck,F5612)))&gt;0</f>
        <v>0</v>
      </c>
    </row>
    <row r="5613" spans="1:12" ht="15" customHeight="1">
      <c r="A5613" t="s">
        <v>10615</v>
      </c>
      <c r="D5613" t="s">
        <v>10616</v>
      </c>
      <c r="E5613" t="s">
        <v>40</v>
      </c>
      <c r="F5613" s="78" t="s">
        <v>16872</v>
      </c>
      <c r="G5613" t="s">
        <v>168</v>
      </c>
      <c r="H5613" t="s">
        <v>352</v>
      </c>
      <c r="J5613" t="str">
        <f t="shared" si="174"/>
        <v>30 June 1795</v>
      </c>
      <c r="K5613" s="63">
        <f t="shared" si="175"/>
        <v>327074</v>
      </c>
      <c r="L5613" s="107" t="b" cm="1">
        <f t="array" ref="L5613">SUMPRODUCT( --ISNUMBER(SEARCH(TextCheck,F5613)))&gt;0</f>
        <v>0</v>
      </c>
    </row>
    <row r="5614" spans="1:12" ht="15" customHeight="1">
      <c r="A5614" t="s">
        <v>10615</v>
      </c>
      <c r="D5614" t="s">
        <v>10616</v>
      </c>
      <c r="E5614" t="s">
        <v>40</v>
      </c>
      <c r="F5614" s="78" t="s">
        <v>10623</v>
      </c>
      <c r="G5614" t="s">
        <v>186</v>
      </c>
      <c r="J5614" t="str">
        <f t="shared" si="174"/>
        <v>31 August 1795</v>
      </c>
      <c r="K5614" s="63">
        <f t="shared" si="175"/>
        <v>327136</v>
      </c>
      <c r="L5614" s="107" t="b" cm="1">
        <f t="array" ref="L5614">SUMPRODUCT( --ISNUMBER(SEARCH(TextCheck,F5614)))&gt;0</f>
        <v>0</v>
      </c>
    </row>
    <row r="5615" spans="1:12" ht="15" customHeight="1">
      <c r="A5615" t="s">
        <v>10615</v>
      </c>
      <c r="D5615" t="s">
        <v>10616</v>
      </c>
      <c r="E5615" t="s">
        <v>40</v>
      </c>
      <c r="F5615" s="78" t="s">
        <v>10624</v>
      </c>
      <c r="G5615" t="s">
        <v>6531</v>
      </c>
      <c r="H5615" t="s">
        <v>4249</v>
      </c>
      <c r="J5615" t="str">
        <f t="shared" si="174"/>
        <v>01 October 1795</v>
      </c>
      <c r="K5615" s="63">
        <f t="shared" si="175"/>
        <v>327167</v>
      </c>
      <c r="L5615" s="107" t="b" cm="1">
        <f t="array" ref="L5615">SUMPRODUCT( --ISNUMBER(SEARCH(TextCheck,F5615)))&gt;0</f>
        <v>0</v>
      </c>
    </row>
    <row r="5616" spans="1:12" ht="15" customHeight="1">
      <c r="A5616" t="s">
        <v>10615</v>
      </c>
      <c r="D5616" t="s">
        <v>10616</v>
      </c>
      <c r="E5616" t="s">
        <v>40</v>
      </c>
      <c r="F5616" s="78" t="s">
        <v>10625</v>
      </c>
      <c r="G5616" t="s">
        <v>6531</v>
      </c>
      <c r="H5616" t="s">
        <v>1515</v>
      </c>
      <c r="J5616" t="str">
        <f t="shared" si="174"/>
        <v>01 October 1795</v>
      </c>
      <c r="K5616" s="63">
        <f t="shared" si="175"/>
        <v>327167</v>
      </c>
      <c r="L5616" s="107" t="b" cm="1">
        <f t="array" ref="L5616">SUMPRODUCT( --ISNUMBER(SEARCH(TextCheck,F5616)))&gt;0</f>
        <v>0</v>
      </c>
    </row>
    <row r="5617" spans="1:12" ht="15" customHeight="1">
      <c r="A5617" t="s">
        <v>10615</v>
      </c>
      <c r="D5617" t="s">
        <v>10616</v>
      </c>
      <c r="E5617" t="s">
        <v>40</v>
      </c>
      <c r="F5617" s="78" t="s">
        <v>10626</v>
      </c>
      <c r="G5617" t="s">
        <v>6531</v>
      </c>
      <c r="H5617" t="s">
        <v>3718</v>
      </c>
      <c r="J5617" t="str">
        <f t="shared" si="174"/>
        <v>01 October 1795</v>
      </c>
      <c r="K5617" s="63">
        <f t="shared" si="175"/>
        <v>327167</v>
      </c>
      <c r="L5617" s="107" t="b" cm="1">
        <f t="array" ref="L5617">SUMPRODUCT( --ISNUMBER(SEARCH(TextCheck,F5617)))&gt;0</f>
        <v>0</v>
      </c>
    </row>
    <row r="5618" spans="1:12" ht="15" customHeight="1">
      <c r="A5618" t="s">
        <v>10615</v>
      </c>
      <c r="D5618" t="s">
        <v>10616</v>
      </c>
      <c r="E5618" t="s">
        <v>43</v>
      </c>
      <c r="F5618" s="78" t="s">
        <v>10627</v>
      </c>
      <c r="G5618" t="s">
        <v>6531</v>
      </c>
      <c r="J5618" t="str">
        <f t="shared" si="174"/>
        <v>01 October 1795</v>
      </c>
      <c r="K5618" s="63">
        <f t="shared" si="175"/>
        <v>327167</v>
      </c>
      <c r="L5618" s="107" t="b" cm="1">
        <f t="array" ref="L5618">SUMPRODUCT( --ISNUMBER(SEARCH(TextCheck,F5618)))&gt;0</f>
        <v>0</v>
      </c>
    </row>
    <row r="5619" spans="1:12" ht="15" customHeight="1">
      <c r="A5619" t="s">
        <v>10615</v>
      </c>
      <c r="B5619" t="b">
        <v>1</v>
      </c>
      <c r="D5619" t="s">
        <v>10616</v>
      </c>
      <c r="E5619" t="s">
        <v>41</v>
      </c>
      <c r="F5619" s="78" t="s">
        <v>10628</v>
      </c>
      <c r="G5619" t="s">
        <v>4120</v>
      </c>
      <c r="H5619" t="s">
        <v>1746</v>
      </c>
      <c r="J5619" t="str">
        <f t="shared" si="174"/>
        <v>30 October 1793</v>
      </c>
      <c r="K5619" s="63">
        <f t="shared" si="175"/>
        <v>326466</v>
      </c>
      <c r="L5619" s="107" t="b" cm="1">
        <f t="array" ref="L5619">SUMPRODUCT( --ISNUMBER(SEARCH(TextCheck,F5619)))&gt;0</f>
        <v>0</v>
      </c>
    </row>
    <row r="5620" spans="1:12" ht="15" customHeight="1">
      <c r="A5620" t="s">
        <v>10615</v>
      </c>
      <c r="B5620" t="b">
        <v>1</v>
      </c>
      <c r="D5620" t="s">
        <v>10616</v>
      </c>
      <c r="E5620" t="s">
        <v>41</v>
      </c>
      <c r="F5620" s="78" t="s">
        <v>10629</v>
      </c>
      <c r="G5620" t="s">
        <v>9848</v>
      </c>
      <c r="J5620" t="str">
        <f t="shared" si="174"/>
        <v>28 November 1793</v>
      </c>
      <c r="K5620" s="63">
        <f t="shared" si="175"/>
        <v>326495</v>
      </c>
      <c r="L5620" s="107" t="b" cm="1">
        <f t="array" ref="L5620">SUMPRODUCT( --ISNUMBER(SEARCH(TextCheck,F5620)))&gt;0</f>
        <v>0</v>
      </c>
    </row>
    <row r="5621" spans="1:12" ht="15" customHeight="1">
      <c r="A5621" t="s">
        <v>10615</v>
      </c>
      <c r="B5621" t="b">
        <v>1</v>
      </c>
      <c r="D5621" t="s">
        <v>10616</v>
      </c>
      <c r="E5621" t="s">
        <v>41</v>
      </c>
      <c r="F5621" s="78" t="s">
        <v>10630</v>
      </c>
      <c r="G5621" t="s">
        <v>10631</v>
      </c>
      <c r="J5621" t="str">
        <f t="shared" si="174"/>
        <v>18 June 1794</v>
      </c>
      <c r="K5621" s="63">
        <f t="shared" si="175"/>
        <v>326697</v>
      </c>
      <c r="L5621" s="107" t="b" cm="1">
        <f t="array" ref="L5621">SUMPRODUCT( --ISNUMBER(SEARCH(TextCheck,F5621)))&gt;0</f>
        <v>0</v>
      </c>
    </row>
    <row r="5622" spans="1:12" ht="15" customHeight="1">
      <c r="A5622" t="s">
        <v>10615</v>
      </c>
      <c r="B5622" t="b">
        <v>1</v>
      </c>
      <c r="D5622" t="s">
        <v>10616</v>
      </c>
      <c r="E5622" t="s">
        <v>41</v>
      </c>
      <c r="F5622" s="78" t="s">
        <v>10632</v>
      </c>
      <c r="G5622" t="s">
        <v>187</v>
      </c>
      <c r="J5622" t="str">
        <f t="shared" si="174"/>
        <v>12 November 1794</v>
      </c>
      <c r="K5622" s="63">
        <f t="shared" si="175"/>
        <v>326844</v>
      </c>
      <c r="L5622" s="107" t="b" cm="1">
        <f t="array" ref="L5622">SUMPRODUCT( --ISNUMBER(SEARCH(TextCheck,F5622)))&gt;0</f>
        <v>0</v>
      </c>
    </row>
    <row r="5623" spans="1:12" ht="15" customHeight="1">
      <c r="A5623" t="s">
        <v>10615</v>
      </c>
      <c r="B5623" t="b">
        <v>1</v>
      </c>
      <c r="D5623" t="s">
        <v>10616</v>
      </c>
      <c r="E5623" t="s">
        <v>41</v>
      </c>
      <c r="F5623" s="78" t="s">
        <v>10633</v>
      </c>
      <c r="G5623" t="s">
        <v>184</v>
      </c>
      <c r="J5623" t="str">
        <f t="shared" si="174"/>
        <v>26 November 1794</v>
      </c>
      <c r="K5623" s="63">
        <f t="shared" si="175"/>
        <v>326858</v>
      </c>
      <c r="L5623" s="107" t="b" cm="1">
        <f t="array" ref="L5623">SUMPRODUCT( --ISNUMBER(SEARCH(TextCheck,F5623)))&gt;0</f>
        <v>0</v>
      </c>
    </row>
    <row r="5624" spans="1:12" ht="15" customHeight="1">
      <c r="A5624" t="s">
        <v>10615</v>
      </c>
      <c r="B5624" t="b">
        <v>1</v>
      </c>
      <c r="D5624" t="s">
        <v>10616</v>
      </c>
      <c r="E5624" t="s">
        <v>41</v>
      </c>
      <c r="F5624" s="78" t="s">
        <v>16871</v>
      </c>
      <c r="G5624" t="s">
        <v>174</v>
      </c>
      <c r="J5624" t="str">
        <f t="shared" si="174"/>
        <v>15 December 1794</v>
      </c>
      <c r="K5624" s="63">
        <f t="shared" si="175"/>
        <v>326877</v>
      </c>
      <c r="L5624" s="107" t="b" cm="1">
        <f t="array" ref="L5624">SUMPRODUCT( --ISNUMBER(SEARCH(TextCheck,F5624)))&gt;0</f>
        <v>1</v>
      </c>
    </row>
    <row r="5625" spans="1:12" ht="15" customHeight="1">
      <c r="A5625" t="s">
        <v>10615</v>
      </c>
      <c r="B5625" t="b">
        <v>1</v>
      </c>
      <c r="D5625" t="s">
        <v>10616</v>
      </c>
      <c r="E5625" t="s">
        <v>41</v>
      </c>
      <c r="F5625" s="78" t="s">
        <v>10634</v>
      </c>
      <c r="G5625" t="s">
        <v>3601</v>
      </c>
      <c r="H5625" t="s">
        <v>5259</v>
      </c>
      <c r="J5625" t="str">
        <f t="shared" si="174"/>
        <v>31 May 1795</v>
      </c>
      <c r="K5625" s="63">
        <f t="shared" si="175"/>
        <v>327044</v>
      </c>
      <c r="L5625" s="107" t="b" cm="1">
        <f t="array" ref="L5625">SUMPRODUCT( --ISNUMBER(SEARCH(TextCheck,F5625)))&gt;0</f>
        <v>0</v>
      </c>
    </row>
    <row r="5626" spans="1:12" ht="15" customHeight="1">
      <c r="A5626" t="s">
        <v>10615</v>
      </c>
      <c r="B5626" t="b">
        <v>1</v>
      </c>
      <c r="D5626" t="s">
        <v>10616</v>
      </c>
      <c r="E5626" t="s">
        <v>41</v>
      </c>
      <c r="F5626" s="78" t="s">
        <v>10635</v>
      </c>
      <c r="G5626" t="s">
        <v>6531</v>
      </c>
      <c r="H5626" t="s">
        <v>546</v>
      </c>
      <c r="J5626" t="str">
        <f t="shared" si="174"/>
        <v>01 October 1795</v>
      </c>
      <c r="K5626" s="63">
        <f t="shared" si="175"/>
        <v>327167</v>
      </c>
      <c r="L5626" s="107" t="b" cm="1">
        <f t="array" ref="L5626">SUMPRODUCT( --ISNUMBER(SEARCH(TextCheck,F5626)))&gt;0</f>
        <v>0</v>
      </c>
    </row>
    <row r="5627" spans="1:12" ht="15" customHeight="1">
      <c r="A5627" t="s">
        <v>10615</v>
      </c>
      <c r="B5627" t="b">
        <v>1</v>
      </c>
      <c r="D5627" t="s">
        <v>10616</v>
      </c>
      <c r="E5627" t="s">
        <v>41</v>
      </c>
      <c r="F5627" s="78" t="s">
        <v>10636</v>
      </c>
      <c r="G5627" t="s">
        <v>6531</v>
      </c>
      <c r="H5627" t="s">
        <v>503</v>
      </c>
      <c r="J5627" t="str">
        <f t="shared" si="174"/>
        <v>01 October 1795</v>
      </c>
      <c r="K5627" s="63">
        <f t="shared" si="175"/>
        <v>327167</v>
      </c>
      <c r="L5627" s="107" t="b" cm="1">
        <f t="array" ref="L5627">SUMPRODUCT( --ISNUMBER(SEARCH(TextCheck,F5627)))&gt;0</f>
        <v>0</v>
      </c>
    </row>
    <row r="5628" spans="1:12" ht="15" customHeight="1">
      <c r="A5628" t="s">
        <v>10615</v>
      </c>
      <c r="B5628" t="b">
        <v>1</v>
      </c>
      <c r="D5628" t="s">
        <v>10616</v>
      </c>
      <c r="E5628" t="s">
        <v>41</v>
      </c>
      <c r="F5628" s="78" t="s">
        <v>208</v>
      </c>
      <c r="G5628" t="s">
        <v>6531</v>
      </c>
      <c r="H5628" t="s">
        <v>168</v>
      </c>
      <c r="J5628" t="str">
        <f t="shared" si="174"/>
        <v>01 October 1795</v>
      </c>
      <c r="K5628" s="63">
        <f t="shared" si="175"/>
        <v>327167</v>
      </c>
      <c r="L5628" s="107" t="b" cm="1">
        <f t="array" ref="L5628">SUMPRODUCT( --ISNUMBER(SEARCH(TextCheck,F5628)))&gt;0</f>
        <v>0</v>
      </c>
    </row>
    <row r="5629" spans="1:12" ht="15" customHeight="1">
      <c r="A5629" t="s">
        <v>10615</v>
      </c>
      <c r="B5629" t="b">
        <v>1</v>
      </c>
      <c r="D5629" t="s">
        <v>10616</v>
      </c>
      <c r="E5629" t="s">
        <v>41</v>
      </c>
      <c r="F5629" s="78" t="s">
        <v>10637</v>
      </c>
      <c r="G5629" t="s">
        <v>6531</v>
      </c>
      <c r="H5629" t="s">
        <v>168</v>
      </c>
      <c r="J5629" t="str">
        <f t="shared" si="174"/>
        <v>01 October 1795</v>
      </c>
      <c r="K5629" s="63">
        <f t="shared" si="175"/>
        <v>327167</v>
      </c>
      <c r="L5629" s="107" t="b" cm="1">
        <f t="array" ref="L5629">SUMPRODUCT( --ISNUMBER(SEARCH(TextCheck,F5629)))&gt;0</f>
        <v>0</v>
      </c>
    </row>
    <row r="5630" spans="1:12" ht="15" customHeight="1">
      <c r="A5630" t="s">
        <v>10615</v>
      </c>
      <c r="B5630" t="b">
        <v>1</v>
      </c>
      <c r="D5630" t="s">
        <v>10616</v>
      </c>
      <c r="E5630" t="s">
        <v>41</v>
      </c>
      <c r="F5630" s="78" t="s">
        <v>10638</v>
      </c>
      <c r="G5630" t="s">
        <v>6531</v>
      </c>
      <c r="H5630" t="s">
        <v>699</v>
      </c>
      <c r="J5630" t="str">
        <f t="shared" si="174"/>
        <v>01 October 1795</v>
      </c>
      <c r="K5630" s="63">
        <f t="shared" si="175"/>
        <v>327167</v>
      </c>
      <c r="L5630" s="107" t="b" cm="1">
        <f t="array" ref="L5630">SUMPRODUCT( --ISNUMBER(SEARCH(TextCheck,F5630)))&gt;0</f>
        <v>0</v>
      </c>
    </row>
    <row r="5631" spans="1:12" ht="15" customHeight="1">
      <c r="A5631" t="s">
        <v>10615</v>
      </c>
      <c r="B5631" t="b">
        <v>1</v>
      </c>
      <c r="D5631" t="s">
        <v>10616</v>
      </c>
      <c r="E5631" t="s">
        <v>41</v>
      </c>
      <c r="F5631" s="78" t="s">
        <v>10639</v>
      </c>
      <c r="G5631" t="s">
        <v>6531</v>
      </c>
      <c r="H5631" t="s">
        <v>699</v>
      </c>
      <c r="J5631" t="str">
        <f t="shared" si="174"/>
        <v>01 October 1795</v>
      </c>
      <c r="K5631" s="63">
        <f t="shared" si="175"/>
        <v>327167</v>
      </c>
      <c r="L5631" s="107" t="b" cm="1">
        <f t="array" ref="L5631">SUMPRODUCT( --ISNUMBER(SEARCH(TextCheck,F5631)))&gt;0</f>
        <v>0</v>
      </c>
    </row>
    <row r="5632" spans="1:12" ht="15" customHeight="1">
      <c r="A5632" t="s">
        <v>10615</v>
      </c>
      <c r="B5632" t="b">
        <v>1</v>
      </c>
      <c r="D5632" t="s">
        <v>10616</v>
      </c>
      <c r="E5632" t="s">
        <v>41</v>
      </c>
      <c r="F5632" s="78" t="s">
        <v>10640</v>
      </c>
      <c r="G5632" s="4" t="s">
        <v>815</v>
      </c>
      <c r="J5632" t="str">
        <f t="shared" si="174"/>
        <v>1 October 1795</v>
      </c>
      <c r="K5632" s="63">
        <f t="shared" si="175"/>
        <v>327167</v>
      </c>
      <c r="L5632" s="107" t="b" cm="1">
        <f t="array" ref="L5632">SUMPRODUCT( --ISNUMBER(SEARCH(TextCheck,F5632)))&gt;0</f>
        <v>0</v>
      </c>
    </row>
    <row r="5633" spans="1:12" ht="15" customHeight="1">
      <c r="A5633" t="s">
        <v>10641</v>
      </c>
      <c r="B5633" t="b">
        <v>1</v>
      </c>
      <c r="D5633" t="s">
        <v>10616</v>
      </c>
      <c r="E5633" t="s">
        <v>41</v>
      </c>
      <c r="F5633" s="78" t="s">
        <v>10642</v>
      </c>
      <c r="G5633" t="s">
        <v>6531</v>
      </c>
      <c r="J5633" t="str">
        <f t="shared" si="174"/>
        <v>01 October 1795</v>
      </c>
      <c r="K5633" s="63">
        <f t="shared" si="175"/>
        <v>327167</v>
      </c>
      <c r="L5633" s="107" t="b" cm="1">
        <f t="array" ref="L5633">SUMPRODUCT( --ISNUMBER(SEARCH(TextCheck,F5633)))&gt;0</f>
        <v>0</v>
      </c>
    </row>
    <row r="5634" spans="1:12" ht="15" customHeight="1">
      <c r="A5634" t="s">
        <v>10641</v>
      </c>
      <c r="B5634" t="b">
        <v>1</v>
      </c>
      <c r="D5634" t="s">
        <v>10616</v>
      </c>
      <c r="E5634" t="s">
        <v>41</v>
      </c>
      <c r="F5634" s="78" t="s">
        <v>6306</v>
      </c>
      <c r="G5634" t="s">
        <v>6531</v>
      </c>
      <c r="J5634" t="str">
        <f t="shared" si="174"/>
        <v>01 October 1795</v>
      </c>
      <c r="K5634" s="63">
        <f t="shared" si="175"/>
        <v>327167</v>
      </c>
      <c r="L5634" s="107" t="b" cm="1">
        <f t="array" ref="L5634">SUMPRODUCT( --ISNUMBER(SEARCH(TextCheck,F5634)))&gt;0</f>
        <v>0</v>
      </c>
    </row>
    <row r="5635" spans="1:12" ht="15" customHeight="1">
      <c r="A5635" t="s">
        <v>10641</v>
      </c>
      <c r="B5635" t="b">
        <v>1</v>
      </c>
      <c r="D5635" t="s">
        <v>10616</v>
      </c>
      <c r="E5635" t="s">
        <v>41</v>
      </c>
      <c r="F5635" s="78" t="s">
        <v>10643</v>
      </c>
      <c r="G5635" t="s">
        <v>6531</v>
      </c>
      <c r="J5635" t="str">
        <f t="shared" si="174"/>
        <v>01 October 1795</v>
      </c>
      <c r="K5635" s="63">
        <f t="shared" si="175"/>
        <v>327167</v>
      </c>
      <c r="L5635" s="107" t="b" cm="1">
        <f t="array" ref="L5635">SUMPRODUCT( --ISNUMBER(SEARCH(TextCheck,F5635)))&gt;0</f>
        <v>0</v>
      </c>
    </row>
    <row r="5636" spans="1:12" ht="15" customHeight="1">
      <c r="A5636" t="s">
        <v>10641</v>
      </c>
      <c r="B5636" t="b">
        <v>1</v>
      </c>
      <c r="D5636" t="s">
        <v>10616</v>
      </c>
      <c r="E5636" t="s">
        <v>41</v>
      </c>
      <c r="F5636" s="78" t="s">
        <v>10644</v>
      </c>
      <c r="G5636" t="s">
        <v>6531</v>
      </c>
      <c r="J5636" t="str">
        <f t="shared" si="174"/>
        <v>01 October 1795</v>
      </c>
      <c r="K5636" s="63">
        <f t="shared" si="175"/>
        <v>327167</v>
      </c>
      <c r="L5636" s="107" t="b" cm="1">
        <f t="array" ref="L5636">SUMPRODUCT( --ISNUMBER(SEARCH(TextCheck,F5636)))&gt;0</f>
        <v>0</v>
      </c>
    </row>
    <row r="5637" spans="1:12" ht="15" customHeight="1">
      <c r="A5637" t="s">
        <v>10641</v>
      </c>
      <c r="B5637" t="b">
        <v>1</v>
      </c>
      <c r="D5637" t="s">
        <v>10616</v>
      </c>
      <c r="E5637" t="s">
        <v>41</v>
      </c>
      <c r="F5637" s="78" t="s">
        <v>10645</v>
      </c>
      <c r="G5637" t="s">
        <v>6531</v>
      </c>
      <c r="J5637" t="str">
        <f t="shared" si="174"/>
        <v>01 October 1795</v>
      </c>
      <c r="K5637" s="63">
        <f t="shared" si="175"/>
        <v>327167</v>
      </c>
      <c r="L5637" s="107" t="b" cm="1">
        <f t="array" ref="L5637">SUMPRODUCT( --ISNUMBER(SEARCH(TextCheck,F5637)))&gt;0</f>
        <v>0</v>
      </c>
    </row>
    <row r="5638" spans="1:12" ht="15" customHeight="1">
      <c r="A5638" t="s">
        <v>10641</v>
      </c>
      <c r="B5638" t="b">
        <v>1</v>
      </c>
      <c r="D5638" t="s">
        <v>10616</v>
      </c>
      <c r="E5638" t="s">
        <v>41</v>
      </c>
      <c r="F5638" s="78" t="s">
        <v>10646</v>
      </c>
      <c r="G5638" t="s">
        <v>6531</v>
      </c>
      <c r="J5638" t="str">
        <f t="shared" ref="J5638:J5701" si="176">TRIM(G5638)</f>
        <v>01 October 1795</v>
      </c>
      <c r="K5638" s="63">
        <f t="shared" ref="K5638:K5701" si="177">DATEVALUE((LEFT(J5638,(LEN(J5638)-4))&amp;(RIGHT(J5638,4)+1000)))</f>
        <v>327167</v>
      </c>
      <c r="L5638" s="107" t="b" cm="1">
        <f t="array" ref="L5638">SUMPRODUCT( --ISNUMBER(SEARCH(TextCheck,F5638)))&gt;0</f>
        <v>0</v>
      </c>
    </row>
    <row r="5639" spans="1:12" ht="15" customHeight="1">
      <c r="A5639" t="s">
        <v>10641</v>
      </c>
      <c r="B5639" t="b">
        <v>1</v>
      </c>
      <c r="D5639" t="s">
        <v>10616</v>
      </c>
      <c r="E5639" t="s">
        <v>41</v>
      </c>
      <c r="F5639" s="78" t="s">
        <v>10647</v>
      </c>
      <c r="G5639" t="s">
        <v>6531</v>
      </c>
      <c r="J5639" t="str">
        <f t="shared" si="176"/>
        <v>01 October 1795</v>
      </c>
      <c r="K5639" s="63">
        <f t="shared" si="177"/>
        <v>327167</v>
      </c>
      <c r="L5639" s="107" t="b" cm="1">
        <f t="array" ref="L5639">SUMPRODUCT( --ISNUMBER(SEARCH(TextCheck,F5639)))&gt;0</f>
        <v>0</v>
      </c>
    </row>
    <row r="5640" spans="1:12" ht="15" customHeight="1">
      <c r="A5640" t="s">
        <v>10641</v>
      </c>
      <c r="B5640" t="b">
        <v>1</v>
      </c>
      <c r="D5640" t="s">
        <v>10616</v>
      </c>
      <c r="E5640" t="s">
        <v>50</v>
      </c>
      <c r="F5640" s="78" t="s">
        <v>16873</v>
      </c>
      <c r="G5640" t="s">
        <v>186</v>
      </c>
      <c r="J5640" t="str">
        <f t="shared" si="176"/>
        <v>31 August 1795</v>
      </c>
      <c r="K5640" s="63">
        <f t="shared" si="177"/>
        <v>327136</v>
      </c>
      <c r="L5640" s="107" t="b" cm="1">
        <f t="array" ref="L5640">SUMPRODUCT( --ISNUMBER(SEARCH(TextCheck,F5640)))&gt;0</f>
        <v>0</v>
      </c>
    </row>
    <row r="5641" spans="1:12" ht="15" customHeight="1">
      <c r="A5641" t="s">
        <v>10641</v>
      </c>
      <c r="B5641" t="b">
        <v>1</v>
      </c>
      <c r="D5641" t="s">
        <v>10616</v>
      </c>
      <c r="E5641" t="s">
        <v>50</v>
      </c>
      <c r="F5641" s="78" t="s">
        <v>10648</v>
      </c>
      <c r="G5641" t="s">
        <v>6531</v>
      </c>
      <c r="H5641" t="s">
        <v>3898</v>
      </c>
      <c r="J5641" t="str">
        <f t="shared" si="176"/>
        <v>01 October 1795</v>
      </c>
      <c r="K5641" s="63">
        <f t="shared" si="177"/>
        <v>327167</v>
      </c>
      <c r="L5641" s="107" t="b" cm="1">
        <f t="array" ref="L5641">SUMPRODUCT( --ISNUMBER(SEARCH(TextCheck,F5641)))&gt;0</f>
        <v>0</v>
      </c>
    </row>
    <row r="5642" spans="1:12" ht="15" customHeight="1">
      <c r="A5642" t="s">
        <v>10641</v>
      </c>
      <c r="D5642" t="s">
        <v>10616</v>
      </c>
      <c r="E5642" t="s">
        <v>50</v>
      </c>
      <c r="F5642" s="78" t="s">
        <v>10649</v>
      </c>
      <c r="G5642" t="s">
        <v>6531</v>
      </c>
      <c r="H5642" t="s">
        <v>4191</v>
      </c>
      <c r="J5642" t="str">
        <f t="shared" si="176"/>
        <v>01 October 1795</v>
      </c>
      <c r="K5642" s="63">
        <f t="shared" si="177"/>
        <v>327167</v>
      </c>
      <c r="L5642" s="107" t="b" cm="1">
        <f t="array" ref="L5642">SUMPRODUCT( --ISNUMBER(SEARCH(TextCheck,F5642)))&gt;0</f>
        <v>0</v>
      </c>
    </row>
    <row r="5643" spans="1:12" ht="15" customHeight="1">
      <c r="A5643" t="s">
        <v>10641</v>
      </c>
      <c r="D5643" t="s">
        <v>10616</v>
      </c>
      <c r="E5643" t="s">
        <v>50</v>
      </c>
      <c r="F5643" s="78" t="s">
        <v>10650</v>
      </c>
      <c r="G5643" t="s">
        <v>6531</v>
      </c>
      <c r="H5643" t="s">
        <v>4191</v>
      </c>
      <c r="J5643" t="str">
        <f t="shared" si="176"/>
        <v>01 October 1795</v>
      </c>
      <c r="K5643" s="63">
        <f t="shared" si="177"/>
        <v>327167</v>
      </c>
      <c r="L5643" s="107" t="b" cm="1">
        <f t="array" ref="L5643">SUMPRODUCT( --ISNUMBER(SEARCH(TextCheck,F5643)))&gt;0</f>
        <v>0</v>
      </c>
    </row>
    <row r="5644" spans="1:12" ht="15" customHeight="1">
      <c r="A5644" t="s">
        <v>10641</v>
      </c>
      <c r="B5644" t="b">
        <v>1</v>
      </c>
      <c r="D5644" t="s">
        <v>10616</v>
      </c>
      <c r="E5644" t="s">
        <v>50</v>
      </c>
      <c r="F5644" s="78" t="s">
        <v>5699</v>
      </c>
      <c r="G5644" t="s">
        <v>6531</v>
      </c>
      <c r="H5644" t="s">
        <v>186</v>
      </c>
      <c r="J5644" t="str">
        <f t="shared" si="176"/>
        <v>01 October 1795</v>
      </c>
      <c r="K5644" s="63">
        <f t="shared" si="177"/>
        <v>327167</v>
      </c>
      <c r="L5644" s="107" t="b" cm="1">
        <f t="array" ref="L5644">SUMPRODUCT( --ISNUMBER(SEARCH(TextCheck,F5644)))&gt;0</f>
        <v>0</v>
      </c>
    </row>
    <row r="5645" spans="1:12" ht="15" customHeight="1">
      <c r="A5645" t="s">
        <v>10641</v>
      </c>
      <c r="D5645" t="s">
        <v>10616</v>
      </c>
      <c r="E5645" t="s">
        <v>50</v>
      </c>
      <c r="F5645" s="78" t="s">
        <v>10651</v>
      </c>
      <c r="G5645" t="s">
        <v>6531</v>
      </c>
      <c r="J5645" t="str">
        <f t="shared" si="176"/>
        <v>01 October 1795</v>
      </c>
      <c r="K5645" s="63">
        <f t="shared" si="177"/>
        <v>327167</v>
      </c>
      <c r="L5645" s="107" t="b" cm="1">
        <f t="array" ref="L5645">SUMPRODUCT( --ISNUMBER(SEARCH(TextCheck,F5645)))&gt;0</f>
        <v>0</v>
      </c>
    </row>
    <row r="5646" spans="1:12" ht="15" customHeight="1">
      <c r="A5646" t="s">
        <v>10641</v>
      </c>
      <c r="B5646" t="b">
        <v>1</v>
      </c>
      <c r="D5646" t="s">
        <v>10616</v>
      </c>
      <c r="E5646" t="s">
        <v>50</v>
      </c>
      <c r="F5646" s="78" t="s">
        <v>2628</v>
      </c>
      <c r="G5646" t="s">
        <v>6531</v>
      </c>
      <c r="J5646" t="str">
        <f t="shared" si="176"/>
        <v>01 October 1795</v>
      </c>
      <c r="K5646" s="63">
        <f t="shared" si="177"/>
        <v>327167</v>
      </c>
      <c r="L5646" s="107" t="b" cm="1">
        <f t="array" ref="L5646">SUMPRODUCT( --ISNUMBER(SEARCH(TextCheck,F5646)))&gt;0</f>
        <v>0</v>
      </c>
    </row>
    <row r="5647" spans="1:12" ht="15" customHeight="1">
      <c r="A5647" t="s">
        <v>10641</v>
      </c>
      <c r="B5647" t="b">
        <v>1</v>
      </c>
      <c r="D5647" t="s">
        <v>10616</v>
      </c>
      <c r="E5647" t="s">
        <v>50</v>
      </c>
      <c r="F5647" s="78" t="s">
        <v>10652</v>
      </c>
      <c r="G5647" t="s">
        <v>6531</v>
      </c>
      <c r="J5647" t="str">
        <f t="shared" si="176"/>
        <v>01 October 1795</v>
      </c>
      <c r="K5647" s="63">
        <f t="shared" si="177"/>
        <v>327167</v>
      </c>
      <c r="L5647" s="107" t="b" cm="1">
        <f t="array" ref="L5647">SUMPRODUCT( --ISNUMBER(SEARCH(TextCheck,F5647)))&gt;0</f>
        <v>0</v>
      </c>
    </row>
    <row r="5648" spans="1:12" ht="15" customHeight="1">
      <c r="A5648" t="s">
        <v>10641</v>
      </c>
      <c r="D5648" t="s">
        <v>10616</v>
      </c>
      <c r="E5648" t="s">
        <v>50</v>
      </c>
      <c r="F5648" s="78" t="s">
        <v>10653</v>
      </c>
      <c r="G5648" t="s">
        <v>6531</v>
      </c>
      <c r="J5648" t="str">
        <f t="shared" si="176"/>
        <v>01 October 1795</v>
      </c>
      <c r="K5648" s="63">
        <f t="shared" si="177"/>
        <v>327167</v>
      </c>
      <c r="L5648" s="107" t="b" cm="1">
        <f t="array" ref="L5648">SUMPRODUCT( --ISNUMBER(SEARCH(TextCheck,F5648)))&gt;0</f>
        <v>0</v>
      </c>
    </row>
    <row r="5649" spans="1:12" ht="15" customHeight="1">
      <c r="A5649" t="s">
        <v>10641</v>
      </c>
      <c r="D5649" t="s">
        <v>10616</v>
      </c>
      <c r="E5649" t="s">
        <v>44</v>
      </c>
      <c r="F5649" s="78" t="s">
        <v>10654</v>
      </c>
      <c r="G5649" t="s">
        <v>168</v>
      </c>
      <c r="J5649" t="str">
        <f t="shared" si="176"/>
        <v>30 June 1795</v>
      </c>
      <c r="K5649" s="63">
        <f t="shared" si="177"/>
        <v>327074</v>
      </c>
      <c r="L5649" s="107" t="b" cm="1">
        <f t="array" ref="L5649">SUMPRODUCT( --ISNUMBER(SEARCH(TextCheck,F5649)))&gt;0</f>
        <v>0</v>
      </c>
    </row>
    <row r="5650" spans="1:12" ht="15" customHeight="1">
      <c r="A5650" t="s">
        <v>10641</v>
      </c>
      <c r="B5650" t="b">
        <v>1</v>
      </c>
      <c r="D5650" t="s">
        <v>10616</v>
      </c>
      <c r="E5650" t="s">
        <v>45</v>
      </c>
      <c r="F5650" s="78" t="s">
        <v>10651</v>
      </c>
      <c r="G5650" t="s">
        <v>168</v>
      </c>
      <c r="J5650" t="str">
        <f t="shared" si="176"/>
        <v>30 June 1795</v>
      </c>
      <c r="K5650" s="63">
        <f t="shared" si="177"/>
        <v>327074</v>
      </c>
      <c r="L5650" s="107" t="b" cm="1">
        <f t="array" ref="L5650">SUMPRODUCT( --ISNUMBER(SEARCH(TextCheck,F5650)))&gt;0</f>
        <v>0</v>
      </c>
    </row>
    <row r="5651" spans="1:12" ht="15" customHeight="1">
      <c r="A5651" t="s">
        <v>10641</v>
      </c>
      <c r="B5651" t="b">
        <v>1</v>
      </c>
      <c r="D5651" t="s">
        <v>10616</v>
      </c>
      <c r="E5651" t="s">
        <v>9257</v>
      </c>
      <c r="F5651" s="78" t="s">
        <v>10655</v>
      </c>
      <c r="G5651" t="s">
        <v>4159</v>
      </c>
      <c r="J5651" t="str">
        <f t="shared" si="176"/>
        <v>31 January 1795</v>
      </c>
      <c r="K5651" s="63">
        <f t="shared" si="177"/>
        <v>326924</v>
      </c>
      <c r="L5651" s="107" t="b" cm="1">
        <f t="array" ref="L5651">SUMPRODUCT( --ISNUMBER(SEARCH(TextCheck,F5651)))&gt;0</f>
        <v>0</v>
      </c>
    </row>
    <row r="5652" spans="1:12" ht="15" customHeight="1">
      <c r="A5652" t="s">
        <v>10641</v>
      </c>
      <c r="D5652" t="s">
        <v>10616</v>
      </c>
      <c r="E5652" t="s">
        <v>46</v>
      </c>
      <c r="F5652" s="78" t="s">
        <v>10656</v>
      </c>
      <c r="G5652" t="s">
        <v>4120</v>
      </c>
      <c r="J5652" t="str">
        <f t="shared" si="176"/>
        <v>30 October 1793</v>
      </c>
      <c r="K5652" s="63">
        <f t="shared" si="177"/>
        <v>326466</v>
      </c>
      <c r="L5652" s="107" t="b" cm="1">
        <f t="array" ref="L5652">SUMPRODUCT( --ISNUMBER(SEARCH(TextCheck,F5652)))&gt;0</f>
        <v>0</v>
      </c>
    </row>
    <row r="5653" spans="1:12" ht="15" customHeight="1">
      <c r="A5653" t="s">
        <v>10657</v>
      </c>
      <c r="D5653" t="s">
        <v>10658</v>
      </c>
      <c r="E5653" t="s">
        <v>23</v>
      </c>
      <c r="F5653" s="78" t="s">
        <v>1162</v>
      </c>
      <c r="G5653" t="s">
        <v>4120</v>
      </c>
      <c r="H5653" t="s">
        <v>9349</v>
      </c>
      <c r="J5653" t="str">
        <f t="shared" si="176"/>
        <v>30 October 1793</v>
      </c>
      <c r="K5653" s="63">
        <f t="shared" si="177"/>
        <v>326466</v>
      </c>
      <c r="L5653" s="107" t="b" cm="1">
        <f t="array" ref="L5653">SUMPRODUCT( --ISNUMBER(SEARCH(TextCheck,F5653)))&gt;0</f>
        <v>0</v>
      </c>
    </row>
    <row r="5654" spans="1:12" ht="15" customHeight="1">
      <c r="A5654" t="s">
        <v>10657</v>
      </c>
      <c r="D5654" t="s">
        <v>10658</v>
      </c>
      <c r="E5654" t="s">
        <v>9267</v>
      </c>
      <c r="F5654" s="78" t="s">
        <v>10659</v>
      </c>
      <c r="G5654" t="s">
        <v>874</v>
      </c>
      <c r="J5654" t="str">
        <f t="shared" si="176"/>
        <v>21 February 1794</v>
      </c>
      <c r="K5654" s="63">
        <f t="shared" si="177"/>
        <v>326580</v>
      </c>
      <c r="L5654" s="107" t="b" cm="1">
        <f t="array" ref="L5654">SUMPRODUCT( --ISNUMBER(SEARCH(TextCheck,F5654)))&gt;0</f>
        <v>0</v>
      </c>
    </row>
    <row r="5655" spans="1:12" ht="15" customHeight="1">
      <c r="A5655" t="s">
        <v>10657</v>
      </c>
      <c r="D5655" t="s">
        <v>10658</v>
      </c>
      <c r="E5655" t="s">
        <v>9267</v>
      </c>
      <c r="F5655" s="78" t="s">
        <v>2626</v>
      </c>
      <c r="G5655" s="4" t="s">
        <v>3486</v>
      </c>
      <c r="J5655" t="str">
        <f t="shared" si="176"/>
        <v>2 February 1796</v>
      </c>
      <c r="K5655" s="63">
        <f t="shared" si="177"/>
        <v>327291</v>
      </c>
      <c r="L5655" s="107" t="b" cm="1">
        <f t="array" ref="L5655">SUMPRODUCT( --ISNUMBER(SEARCH(TextCheck,F5655)))&gt;0</f>
        <v>0</v>
      </c>
    </row>
    <row r="5656" spans="1:12" ht="15" customHeight="1">
      <c r="A5656" t="s">
        <v>10657</v>
      </c>
      <c r="D5656" t="s">
        <v>10658</v>
      </c>
      <c r="E5656" t="s">
        <v>25</v>
      </c>
      <c r="F5656" s="78" t="s">
        <v>3485</v>
      </c>
      <c r="G5656" s="4" t="s">
        <v>3486</v>
      </c>
      <c r="J5656" t="str">
        <f t="shared" si="176"/>
        <v>2 February 1796</v>
      </c>
      <c r="K5656" s="63">
        <f t="shared" si="177"/>
        <v>327291</v>
      </c>
      <c r="L5656" s="107" t="b" cm="1">
        <f t="array" ref="L5656">SUMPRODUCT( --ISNUMBER(SEARCH(TextCheck,F5656)))&gt;0</f>
        <v>0</v>
      </c>
    </row>
    <row r="5657" spans="1:12" ht="15" customHeight="1">
      <c r="A5657" t="s">
        <v>10657</v>
      </c>
      <c r="D5657" t="s">
        <v>10658</v>
      </c>
      <c r="E5657" t="s">
        <v>25</v>
      </c>
      <c r="F5657" s="78" t="s">
        <v>3487</v>
      </c>
      <c r="G5657" s="4" t="s">
        <v>3486</v>
      </c>
      <c r="J5657" t="str">
        <f t="shared" si="176"/>
        <v>2 February 1796</v>
      </c>
      <c r="K5657" s="63">
        <f t="shared" si="177"/>
        <v>327291</v>
      </c>
      <c r="L5657" s="107" t="b" cm="1">
        <f t="array" ref="L5657">SUMPRODUCT( --ISNUMBER(SEARCH(TextCheck,F5657)))&gt;0</f>
        <v>0</v>
      </c>
    </row>
    <row r="5658" spans="1:12" ht="15" customHeight="1">
      <c r="A5658" t="s">
        <v>10657</v>
      </c>
      <c r="D5658" t="s">
        <v>10658</v>
      </c>
      <c r="E5658" t="s">
        <v>40</v>
      </c>
      <c r="F5658" s="78" t="s">
        <v>10660</v>
      </c>
      <c r="G5658" t="s">
        <v>3913</v>
      </c>
      <c r="J5658" t="str">
        <f t="shared" si="176"/>
        <v>01 January 1794</v>
      </c>
      <c r="K5658" s="63">
        <f t="shared" si="177"/>
        <v>326529</v>
      </c>
      <c r="L5658" s="107" t="b" cm="1">
        <f t="array" ref="L5658">SUMPRODUCT( --ISNUMBER(SEARCH(TextCheck,F5658)))&gt;0</f>
        <v>0</v>
      </c>
    </row>
    <row r="5659" spans="1:12" ht="15" customHeight="1">
      <c r="A5659" t="s">
        <v>10657</v>
      </c>
      <c r="D5659" t="s">
        <v>10658</v>
      </c>
      <c r="E5659" t="s">
        <v>40</v>
      </c>
      <c r="F5659" s="78" t="s">
        <v>10661</v>
      </c>
      <c r="G5659" t="s">
        <v>3701</v>
      </c>
      <c r="J5659" t="str">
        <f t="shared" si="176"/>
        <v>11 June 1794</v>
      </c>
      <c r="K5659" s="63">
        <f t="shared" si="177"/>
        <v>326690</v>
      </c>
      <c r="L5659" s="107" t="b" cm="1">
        <f t="array" ref="L5659">SUMPRODUCT( --ISNUMBER(SEARCH(TextCheck,F5659)))&gt;0</f>
        <v>0</v>
      </c>
    </row>
    <row r="5660" spans="1:12" ht="15" customHeight="1">
      <c r="A5660" t="s">
        <v>10657</v>
      </c>
      <c r="D5660" t="s">
        <v>10658</v>
      </c>
      <c r="E5660" t="s">
        <v>40</v>
      </c>
      <c r="F5660" s="78" t="s">
        <v>10662</v>
      </c>
      <c r="G5660" t="s">
        <v>3802</v>
      </c>
      <c r="J5660" t="str">
        <f t="shared" si="176"/>
        <v>06 August 1794</v>
      </c>
      <c r="K5660" s="63">
        <f t="shared" si="177"/>
        <v>326746</v>
      </c>
      <c r="L5660" s="107" t="b" cm="1">
        <f t="array" ref="L5660">SUMPRODUCT( --ISNUMBER(SEARCH(TextCheck,F5660)))&gt;0</f>
        <v>0</v>
      </c>
    </row>
    <row r="5661" spans="1:12" ht="15" customHeight="1">
      <c r="A5661" t="s">
        <v>10657</v>
      </c>
      <c r="D5661" t="s">
        <v>10658</v>
      </c>
      <c r="E5661" t="s">
        <v>40</v>
      </c>
      <c r="F5661" s="78" t="s">
        <v>10663</v>
      </c>
      <c r="G5661" t="s">
        <v>3802</v>
      </c>
      <c r="J5661" t="str">
        <f t="shared" si="176"/>
        <v>06 August 1794</v>
      </c>
      <c r="K5661" s="63">
        <f t="shared" si="177"/>
        <v>326746</v>
      </c>
      <c r="L5661" s="107" t="b" cm="1">
        <f t="array" ref="L5661">SUMPRODUCT( --ISNUMBER(SEARCH(TextCheck,F5661)))&gt;0</f>
        <v>0</v>
      </c>
    </row>
    <row r="5662" spans="1:12" ht="15" customHeight="1">
      <c r="A5662" t="s">
        <v>10657</v>
      </c>
      <c r="B5662" t="b">
        <v>1</v>
      </c>
      <c r="D5662" t="s">
        <v>10658</v>
      </c>
      <c r="E5662" t="s">
        <v>40</v>
      </c>
      <c r="F5662" s="78" t="s">
        <v>10664</v>
      </c>
      <c r="G5662" t="s">
        <v>587</v>
      </c>
      <c r="J5662" t="str">
        <f t="shared" si="176"/>
        <v>11 March 1795</v>
      </c>
      <c r="K5662" s="63">
        <f t="shared" si="177"/>
        <v>326963</v>
      </c>
      <c r="L5662" s="107" t="b" cm="1">
        <f t="array" ref="L5662">SUMPRODUCT( --ISNUMBER(SEARCH(TextCheck,F5662)))&gt;0</f>
        <v>0</v>
      </c>
    </row>
    <row r="5663" spans="1:12" ht="15" customHeight="1">
      <c r="A5663" t="s">
        <v>10657</v>
      </c>
      <c r="D5663" t="s">
        <v>10658</v>
      </c>
      <c r="E5663" t="s">
        <v>43</v>
      </c>
      <c r="F5663" s="78" t="s">
        <v>10665</v>
      </c>
      <c r="G5663" t="s">
        <v>227</v>
      </c>
      <c r="J5663" t="str">
        <f t="shared" si="176"/>
        <v>27 May 1795</v>
      </c>
      <c r="K5663" s="63">
        <f t="shared" si="177"/>
        <v>327040</v>
      </c>
      <c r="L5663" s="107" t="b" cm="1">
        <f t="array" ref="L5663">SUMPRODUCT( --ISNUMBER(SEARCH(TextCheck,F5663)))&gt;0</f>
        <v>0</v>
      </c>
    </row>
    <row r="5664" spans="1:12" ht="15" customHeight="1">
      <c r="A5664" t="s">
        <v>10657</v>
      </c>
      <c r="D5664" t="s">
        <v>10658</v>
      </c>
      <c r="E5664" t="s">
        <v>41</v>
      </c>
      <c r="F5664" s="78" t="s">
        <v>10666</v>
      </c>
      <c r="G5664" t="s">
        <v>272</v>
      </c>
      <c r="J5664" t="str">
        <f t="shared" si="176"/>
        <v>19 December 1793</v>
      </c>
      <c r="K5664" s="63">
        <f t="shared" si="177"/>
        <v>326516</v>
      </c>
      <c r="L5664" s="107" t="b" cm="1">
        <f t="array" ref="L5664">SUMPRODUCT( --ISNUMBER(SEARCH(TextCheck,F5664)))&gt;0</f>
        <v>0</v>
      </c>
    </row>
    <row r="5665" spans="1:12" ht="15" customHeight="1">
      <c r="A5665" t="s">
        <v>10657</v>
      </c>
      <c r="D5665" t="s">
        <v>10658</v>
      </c>
      <c r="E5665" t="s">
        <v>41</v>
      </c>
      <c r="F5665" s="78" t="s">
        <v>10667</v>
      </c>
      <c r="G5665" t="s">
        <v>3802</v>
      </c>
      <c r="J5665" t="str">
        <f t="shared" si="176"/>
        <v>06 August 1794</v>
      </c>
      <c r="K5665" s="63">
        <f t="shared" si="177"/>
        <v>326746</v>
      </c>
      <c r="L5665" s="107" t="b" cm="1">
        <f t="array" ref="L5665">SUMPRODUCT( --ISNUMBER(SEARCH(TextCheck,F5665)))&gt;0</f>
        <v>0</v>
      </c>
    </row>
    <row r="5666" spans="1:12" ht="15" customHeight="1">
      <c r="A5666" t="s">
        <v>10657</v>
      </c>
      <c r="D5666" t="s">
        <v>10658</v>
      </c>
      <c r="E5666" t="s">
        <v>41</v>
      </c>
      <c r="F5666" s="78" t="s">
        <v>10668</v>
      </c>
      <c r="G5666" t="s">
        <v>10669</v>
      </c>
      <c r="J5666" t="str">
        <f t="shared" si="176"/>
        <v>30 September 1794</v>
      </c>
      <c r="K5666" s="63">
        <f t="shared" si="177"/>
        <v>326801</v>
      </c>
      <c r="L5666" s="107" t="b" cm="1">
        <f t="array" ref="L5666">SUMPRODUCT( --ISNUMBER(SEARCH(TextCheck,F5666)))&gt;0</f>
        <v>0</v>
      </c>
    </row>
    <row r="5667" spans="1:12" ht="15" customHeight="1">
      <c r="A5667" t="s">
        <v>10657</v>
      </c>
      <c r="D5667" t="s">
        <v>10658</v>
      </c>
      <c r="E5667" t="s">
        <v>41</v>
      </c>
      <c r="F5667" s="78" t="s">
        <v>10670</v>
      </c>
      <c r="G5667" t="s">
        <v>3812</v>
      </c>
      <c r="J5667" t="str">
        <f t="shared" si="176"/>
        <v>09 October 1794</v>
      </c>
      <c r="K5667" s="63">
        <f t="shared" si="177"/>
        <v>326810</v>
      </c>
      <c r="L5667" s="107" t="b" cm="1">
        <f t="array" ref="L5667">SUMPRODUCT( --ISNUMBER(SEARCH(TextCheck,F5667)))&gt;0</f>
        <v>0</v>
      </c>
    </row>
    <row r="5668" spans="1:12" ht="15" customHeight="1">
      <c r="A5668" t="s">
        <v>10657</v>
      </c>
      <c r="D5668" t="s">
        <v>10658</v>
      </c>
      <c r="E5668" t="s">
        <v>41</v>
      </c>
      <c r="F5668" s="78" t="s">
        <v>10671</v>
      </c>
      <c r="G5668" t="s">
        <v>587</v>
      </c>
      <c r="J5668" t="str">
        <f t="shared" si="176"/>
        <v>11 March 1795</v>
      </c>
      <c r="K5668" s="63">
        <f t="shared" si="177"/>
        <v>326963</v>
      </c>
      <c r="L5668" s="107" t="b" cm="1">
        <f t="array" ref="L5668">SUMPRODUCT( --ISNUMBER(SEARCH(TextCheck,F5668)))&gt;0</f>
        <v>0</v>
      </c>
    </row>
    <row r="5669" spans="1:12" ht="15" customHeight="1">
      <c r="A5669" t="s">
        <v>10657</v>
      </c>
      <c r="D5669" t="s">
        <v>10658</v>
      </c>
      <c r="E5669" t="s">
        <v>41</v>
      </c>
      <c r="F5669" s="78" t="s">
        <v>10672</v>
      </c>
      <c r="G5669" t="s">
        <v>392</v>
      </c>
      <c r="H5669" t="s">
        <v>3833</v>
      </c>
      <c r="J5669" t="str">
        <f t="shared" si="176"/>
        <v>13 May 1795</v>
      </c>
      <c r="K5669" s="63">
        <f t="shared" si="177"/>
        <v>327026</v>
      </c>
      <c r="L5669" s="107" t="b" cm="1">
        <f t="array" ref="L5669">SUMPRODUCT( --ISNUMBER(SEARCH(TextCheck,F5669)))&gt;0</f>
        <v>0</v>
      </c>
    </row>
    <row r="5670" spans="1:12" ht="15" customHeight="1">
      <c r="A5670" t="s">
        <v>10657</v>
      </c>
      <c r="D5670" t="s">
        <v>10658</v>
      </c>
      <c r="E5670" t="s">
        <v>41</v>
      </c>
      <c r="F5670" s="78" t="s">
        <v>10673</v>
      </c>
      <c r="G5670" t="s">
        <v>392</v>
      </c>
      <c r="H5670" t="s">
        <v>3058</v>
      </c>
      <c r="J5670" t="str">
        <f t="shared" si="176"/>
        <v>13 May 1795</v>
      </c>
      <c r="K5670" s="63">
        <f t="shared" si="177"/>
        <v>327026</v>
      </c>
      <c r="L5670" s="107" t="b" cm="1">
        <f t="array" ref="L5670">SUMPRODUCT( --ISNUMBER(SEARCH(TextCheck,F5670)))&gt;0</f>
        <v>0</v>
      </c>
    </row>
    <row r="5671" spans="1:12" ht="15" customHeight="1">
      <c r="A5671" t="s">
        <v>10657</v>
      </c>
      <c r="D5671" t="s">
        <v>10658</v>
      </c>
      <c r="E5671" t="s">
        <v>41</v>
      </c>
      <c r="F5671" s="78" t="s">
        <v>10674</v>
      </c>
      <c r="G5671" t="s">
        <v>392</v>
      </c>
      <c r="H5671" t="s">
        <v>4159</v>
      </c>
      <c r="J5671" t="str">
        <f t="shared" si="176"/>
        <v>13 May 1795</v>
      </c>
      <c r="K5671" s="63">
        <f t="shared" si="177"/>
        <v>327026</v>
      </c>
      <c r="L5671" s="107" t="b" cm="1">
        <f t="array" ref="L5671">SUMPRODUCT( --ISNUMBER(SEARCH(TextCheck,F5671)))&gt;0</f>
        <v>0</v>
      </c>
    </row>
    <row r="5672" spans="1:12" ht="15" customHeight="1">
      <c r="A5672" t="s">
        <v>10657</v>
      </c>
      <c r="D5672" t="s">
        <v>10658</v>
      </c>
      <c r="E5672" t="s">
        <v>41</v>
      </c>
      <c r="F5672" s="78" t="s">
        <v>10675</v>
      </c>
      <c r="G5672" t="s">
        <v>392</v>
      </c>
      <c r="J5672" t="str">
        <f t="shared" si="176"/>
        <v>13 May 1795</v>
      </c>
      <c r="K5672" s="63">
        <f t="shared" si="177"/>
        <v>327026</v>
      </c>
      <c r="L5672" s="107" t="b" cm="1">
        <f t="array" ref="L5672">SUMPRODUCT( --ISNUMBER(SEARCH(TextCheck,F5672)))&gt;0</f>
        <v>0</v>
      </c>
    </row>
    <row r="5673" spans="1:12" ht="15" customHeight="1">
      <c r="A5673" t="s">
        <v>10657</v>
      </c>
      <c r="B5673" t="b">
        <v>1</v>
      </c>
      <c r="D5673" t="s">
        <v>10658</v>
      </c>
      <c r="E5673" t="s">
        <v>41</v>
      </c>
      <c r="F5673" s="78" t="s">
        <v>10676</v>
      </c>
      <c r="G5673" t="s">
        <v>3342</v>
      </c>
      <c r="J5673" t="str">
        <f t="shared" si="176"/>
        <v>01 July 1795</v>
      </c>
      <c r="K5673" s="63">
        <f t="shared" si="177"/>
        <v>327075</v>
      </c>
      <c r="L5673" s="107" t="b" cm="1">
        <f t="array" ref="L5673">SUMPRODUCT( --ISNUMBER(SEARCH(TextCheck,F5673)))&gt;0</f>
        <v>0</v>
      </c>
    </row>
    <row r="5674" spans="1:12" ht="15" customHeight="1">
      <c r="A5674" t="s">
        <v>10657</v>
      </c>
      <c r="D5674" t="s">
        <v>10658</v>
      </c>
      <c r="E5674" t="s">
        <v>50</v>
      </c>
      <c r="F5674" s="78" t="s">
        <v>10677</v>
      </c>
      <c r="G5674" t="s">
        <v>4610</v>
      </c>
      <c r="J5674" t="str">
        <f t="shared" si="176"/>
        <v>11 September 1794</v>
      </c>
      <c r="K5674" s="63">
        <f t="shared" si="177"/>
        <v>326782</v>
      </c>
      <c r="L5674" s="107" t="b" cm="1">
        <f t="array" ref="L5674">SUMPRODUCT( --ISNUMBER(SEARCH(TextCheck,F5674)))&gt;0</f>
        <v>0</v>
      </c>
    </row>
    <row r="5675" spans="1:12" ht="15" customHeight="1">
      <c r="A5675" t="s">
        <v>10657</v>
      </c>
      <c r="B5675" t="b">
        <v>1</v>
      </c>
      <c r="D5675" t="s">
        <v>10658</v>
      </c>
      <c r="E5675" t="s">
        <v>50</v>
      </c>
      <c r="F5675" s="78" t="s">
        <v>10678</v>
      </c>
      <c r="G5675" t="s">
        <v>3963</v>
      </c>
      <c r="J5675" t="str">
        <f t="shared" si="176"/>
        <v>05 March 1795</v>
      </c>
      <c r="K5675" s="63">
        <f t="shared" si="177"/>
        <v>326957</v>
      </c>
      <c r="L5675" s="107" t="b" cm="1">
        <f t="array" ref="L5675">SUMPRODUCT( --ISNUMBER(SEARCH(TextCheck,F5675)))&gt;0</f>
        <v>0</v>
      </c>
    </row>
    <row r="5676" spans="1:12" ht="15" customHeight="1">
      <c r="A5676" t="s">
        <v>10657</v>
      </c>
      <c r="D5676" t="s">
        <v>10658</v>
      </c>
      <c r="E5676" t="s">
        <v>50</v>
      </c>
      <c r="F5676" s="78" t="s">
        <v>16874</v>
      </c>
      <c r="G5676" t="s">
        <v>3963</v>
      </c>
      <c r="J5676" t="str">
        <f t="shared" si="176"/>
        <v>05 March 1795</v>
      </c>
      <c r="K5676" s="63">
        <f t="shared" si="177"/>
        <v>326957</v>
      </c>
      <c r="L5676" s="107" t="b" cm="1">
        <f t="array" ref="L5676">SUMPRODUCT( --ISNUMBER(SEARCH(TextCheck,F5676)))&gt;0</f>
        <v>0</v>
      </c>
    </row>
    <row r="5677" spans="1:12" ht="15" customHeight="1">
      <c r="A5677" t="s">
        <v>10657</v>
      </c>
      <c r="D5677" t="s">
        <v>10658</v>
      </c>
      <c r="E5677" t="s">
        <v>50</v>
      </c>
      <c r="F5677" s="78" t="s">
        <v>10679</v>
      </c>
      <c r="G5677" t="s">
        <v>3963</v>
      </c>
      <c r="J5677" t="str">
        <f t="shared" si="176"/>
        <v>05 March 1795</v>
      </c>
      <c r="K5677" s="63">
        <f t="shared" si="177"/>
        <v>326957</v>
      </c>
      <c r="L5677" s="107" t="b" cm="1">
        <f t="array" ref="L5677">SUMPRODUCT( --ISNUMBER(SEARCH(TextCheck,F5677)))&gt;0</f>
        <v>0</v>
      </c>
    </row>
    <row r="5678" spans="1:12" ht="15" customHeight="1">
      <c r="A5678" t="s">
        <v>10657</v>
      </c>
      <c r="B5678" t="b">
        <v>1</v>
      </c>
      <c r="D5678" t="s">
        <v>10658</v>
      </c>
      <c r="E5678" t="s">
        <v>50</v>
      </c>
      <c r="F5678" s="78" t="s">
        <v>10680</v>
      </c>
      <c r="G5678" t="s">
        <v>4129</v>
      </c>
      <c r="J5678" t="str">
        <f t="shared" si="176"/>
        <v>20 March 1795</v>
      </c>
      <c r="K5678" s="63">
        <f t="shared" si="177"/>
        <v>326972</v>
      </c>
      <c r="L5678" s="107" t="b" cm="1">
        <f t="array" ref="L5678">SUMPRODUCT( --ISNUMBER(SEARCH(TextCheck,F5678)))&gt;0</f>
        <v>0</v>
      </c>
    </row>
    <row r="5679" spans="1:12" ht="15" customHeight="1">
      <c r="A5679" t="s">
        <v>10657</v>
      </c>
      <c r="D5679" t="s">
        <v>10658</v>
      </c>
      <c r="E5679" t="s">
        <v>50</v>
      </c>
      <c r="F5679" s="78" t="s">
        <v>10681</v>
      </c>
      <c r="G5679" t="s">
        <v>224</v>
      </c>
      <c r="H5679" t="s">
        <v>4584</v>
      </c>
      <c r="J5679" t="str">
        <f t="shared" si="176"/>
        <v>20 May 1795</v>
      </c>
      <c r="K5679" s="63">
        <f t="shared" si="177"/>
        <v>327033</v>
      </c>
      <c r="L5679" s="107" t="b" cm="1">
        <f t="array" ref="L5679">SUMPRODUCT( --ISNUMBER(SEARCH(TextCheck,F5679)))&gt;0</f>
        <v>0</v>
      </c>
    </row>
    <row r="5680" spans="1:12" ht="15" customHeight="1">
      <c r="A5680" t="s">
        <v>10657</v>
      </c>
      <c r="B5680" t="b">
        <v>1</v>
      </c>
      <c r="D5680" t="s">
        <v>10658</v>
      </c>
      <c r="E5680" t="s">
        <v>50</v>
      </c>
      <c r="F5680" s="78" t="s">
        <v>10682</v>
      </c>
      <c r="G5680" t="s">
        <v>228</v>
      </c>
      <c r="H5680" t="s">
        <v>184</v>
      </c>
      <c r="J5680" t="str">
        <f t="shared" si="176"/>
        <v>26 September 1795</v>
      </c>
      <c r="K5680" s="63">
        <f t="shared" si="177"/>
        <v>327162</v>
      </c>
      <c r="L5680" s="107" t="b" cm="1">
        <f t="array" ref="L5680">SUMPRODUCT( --ISNUMBER(SEARCH(TextCheck,F5680)))&gt;0</f>
        <v>0</v>
      </c>
    </row>
    <row r="5681" spans="1:12" ht="15" customHeight="1">
      <c r="A5681" t="s">
        <v>10657</v>
      </c>
      <c r="B5681" t="b">
        <v>1</v>
      </c>
      <c r="D5681" t="s">
        <v>10658</v>
      </c>
      <c r="E5681" t="s">
        <v>50</v>
      </c>
      <c r="F5681" s="78" t="s">
        <v>10683</v>
      </c>
      <c r="G5681" t="s">
        <v>228</v>
      </c>
      <c r="J5681" t="str">
        <f t="shared" si="176"/>
        <v>26 September 1795</v>
      </c>
      <c r="K5681" s="63">
        <f t="shared" si="177"/>
        <v>327162</v>
      </c>
      <c r="L5681" s="107" t="b" cm="1">
        <f t="array" ref="L5681">SUMPRODUCT( --ISNUMBER(SEARCH(TextCheck,F5681)))&gt;0</f>
        <v>0</v>
      </c>
    </row>
    <row r="5682" spans="1:12" ht="15" customHeight="1">
      <c r="A5682" t="s">
        <v>10657</v>
      </c>
      <c r="D5682" t="s">
        <v>10658</v>
      </c>
      <c r="E5682" t="s">
        <v>44</v>
      </c>
      <c r="F5682" s="78" t="s">
        <v>10684</v>
      </c>
      <c r="G5682" t="s">
        <v>4120</v>
      </c>
      <c r="J5682" t="str">
        <f t="shared" si="176"/>
        <v>30 October 1793</v>
      </c>
      <c r="K5682" s="63">
        <f t="shared" si="177"/>
        <v>326466</v>
      </c>
      <c r="L5682" s="107" t="b" cm="1">
        <f t="array" ref="L5682">SUMPRODUCT( --ISNUMBER(SEARCH(TextCheck,F5682)))&gt;0</f>
        <v>0</v>
      </c>
    </row>
    <row r="5683" spans="1:12" ht="15" customHeight="1">
      <c r="A5683" t="s">
        <v>10657</v>
      </c>
      <c r="D5683" t="s">
        <v>10658</v>
      </c>
      <c r="E5683" t="s">
        <v>45</v>
      </c>
      <c r="F5683" s="78" t="s">
        <v>10670</v>
      </c>
      <c r="G5683" t="s">
        <v>4120</v>
      </c>
      <c r="J5683" t="str">
        <f t="shared" si="176"/>
        <v>30 October 1793</v>
      </c>
      <c r="K5683" s="63">
        <f t="shared" si="177"/>
        <v>326466</v>
      </c>
      <c r="L5683" s="107" t="b" cm="1">
        <f t="array" ref="L5683">SUMPRODUCT( --ISNUMBER(SEARCH(TextCheck,F5683)))&gt;0</f>
        <v>0</v>
      </c>
    </row>
    <row r="5684" spans="1:12" ht="15" customHeight="1">
      <c r="A5684" t="s">
        <v>10657</v>
      </c>
      <c r="D5684" t="s">
        <v>10658</v>
      </c>
      <c r="E5684" t="s">
        <v>9257</v>
      </c>
      <c r="F5684" s="78" t="s">
        <v>10685</v>
      </c>
      <c r="G5684" t="s">
        <v>814</v>
      </c>
      <c r="J5684" t="str">
        <f t="shared" si="176"/>
        <v>21 May 1794</v>
      </c>
      <c r="K5684" s="63">
        <f t="shared" si="177"/>
        <v>326669</v>
      </c>
      <c r="L5684" s="107" t="b" cm="1">
        <f t="array" ref="L5684">SUMPRODUCT( --ISNUMBER(SEARCH(TextCheck,F5684)))&gt;0</f>
        <v>0</v>
      </c>
    </row>
    <row r="5685" spans="1:12" ht="15" customHeight="1">
      <c r="A5685" t="s">
        <v>10657</v>
      </c>
      <c r="D5685" t="s">
        <v>10658</v>
      </c>
      <c r="E5685" t="s">
        <v>46</v>
      </c>
      <c r="F5685" s="78" t="s">
        <v>10686</v>
      </c>
      <c r="G5685" t="s">
        <v>10307</v>
      </c>
      <c r="J5685" t="str">
        <f t="shared" si="176"/>
        <v>02 February 1795</v>
      </c>
      <c r="K5685" s="63">
        <f t="shared" si="177"/>
        <v>326926</v>
      </c>
      <c r="L5685" s="107" t="b" cm="1">
        <f t="array" ref="L5685">SUMPRODUCT( --ISNUMBER(SEARCH(TextCheck,F5685)))&gt;0</f>
        <v>0</v>
      </c>
    </row>
    <row r="5686" spans="1:12" ht="15" customHeight="1">
      <c r="A5686" t="s">
        <v>10687</v>
      </c>
      <c r="B5686" t="b">
        <v>1</v>
      </c>
      <c r="D5686" t="s">
        <v>10688</v>
      </c>
      <c r="E5686" t="s">
        <v>10071</v>
      </c>
      <c r="F5686" s="78" t="s">
        <v>1800</v>
      </c>
      <c r="G5686" t="s">
        <v>1888</v>
      </c>
      <c r="H5686" t="s">
        <v>1746</v>
      </c>
      <c r="J5686" t="str">
        <f t="shared" si="176"/>
        <v>10 February 1794</v>
      </c>
      <c r="K5686" s="63">
        <f t="shared" si="177"/>
        <v>326569</v>
      </c>
      <c r="L5686" s="107" t="b" cm="1">
        <f t="array" ref="L5686">SUMPRODUCT( --ISNUMBER(SEARCH(TextCheck,F5686)))&gt;0</f>
        <v>0</v>
      </c>
    </row>
    <row r="5687" spans="1:12" ht="15" customHeight="1">
      <c r="A5687" t="s">
        <v>10687</v>
      </c>
      <c r="B5687" t="b">
        <v>1</v>
      </c>
      <c r="D5687" t="s">
        <v>10688</v>
      </c>
      <c r="E5687" t="s">
        <v>25</v>
      </c>
      <c r="F5687" s="78" t="s">
        <v>1175</v>
      </c>
      <c r="G5687" t="s">
        <v>4304</v>
      </c>
      <c r="J5687" t="str">
        <f t="shared" si="176"/>
        <v>22 December 1794</v>
      </c>
      <c r="K5687" s="63">
        <f t="shared" si="177"/>
        <v>326884</v>
      </c>
      <c r="L5687" s="107" t="b" cm="1">
        <f t="array" ref="L5687">SUMPRODUCT( --ISNUMBER(SEARCH(TextCheck,F5687)))&gt;0</f>
        <v>0</v>
      </c>
    </row>
    <row r="5688" spans="1:12" ht="15" customHeight="1">
      <c r="A5688" t="s">
        <v>10687</v>
      </c>
      <c r="B5688" t="b">
        <v>1</v>
      </c>
      <c r="D5688" t="s">
        <v>10688</v>
      </c>
      <c r="E5688" t="s">
        <v>25</v>
      </c>
      <c r="F5688" s="78" t="s">
        <v>3364</v>
      </c>
      <c r="G5688" t="s">
        <v>548</v>
      </c>
      <c r="J5688" t="str">
        <f t="shared" si="176"/>
        <v>24 August 1795</v>
      </c>
      <c r="K5688" s="63">
        <f t="shared" si="177"/>
        <v>327129</v>
      </c>
      <c r="L5688" s="107" t="b" cm="1">
        <f t="array" ref="L5688">SUMPRODUCT( --ISNUMBER(SEARCH(TextCheck,F5688)))&gt;0</f>
        <v>0</v>
      </c>
    </row>
    <row r="5689" spans="1:12" ht="15" customHeight="1">
      <c r="A5689" t="s">
        <v>10687</v>
      </c>
      <c r="D5689" t="s">
        <v>10688</v>
      </c>
      <c r="E5689" t="s">
        <v>40</v>
      </c>
      <c r="F5689" s="78" t="s">
        <v>1628</v>
      </c>
      <c r="G5689" t="s">
        <v>6493</v>
      </c>
      <c r="J5689" t="str">
        <f t="shared" si="176"/>
        <v>14 February 1794</v>
      </c>
      <c r="K5689" s="63">
        <f t="shared" si="177"/>
        <v>326573</v>
      </c>
      <c r="L5689" s="107" t="b" cm="1">
        <f t="array" ref="L5689">SUMPRODUCT( --ISNUMBER(SEARCH(TextCheck,F5689)))&gt;0</f>
        <v>0</v>
      </c>
    </row>
    <row r="5690" spans="1:12" ht="15" customHeight="1">
      <c r="A5690" t="s">
        <v>10687</v>
      </c>
      <c r="D5690" t="s">
        <v>10688</v>
      </c>
      <c r="E5690" t="s">
        <v>40</v>
      </c>
      <c r="F5690" s="78" t="s">
        <v>2647</v>
      </c>
      <c r="G5690" t="s">
        <v>6473</v>
      </c>
      <c r="J5690" t="str">
        <f t="shared" si="176"/>
        <v>16 February 1794</v>
      </c>
      <c r="K5690" s="63">
        <f t="shared" si="177"/>
        <v>326575</v>
      </c>
      <c r="L5690" s="107" t="b" cm="1">
        <f t="array" ref="L5690">SUMPRODUCT( --ISNUMBER(SEARCH(TextCheck,F5690)))&gt;0</f>
        <v>0</v>
      </c>
    </row>
    <row r="5691" spans="1:12" ht="15" customHeight="1">
      <c r="A5691" t="s">
        <v>10687</v>
      </c>
      <c r="B5691" t="b">
        <v>1</v>
      </c>
      <c r="D5691" t="s">
        <v>10688</v>
      </c>
      <c r="E5691" t="s">
        <v>40</v>
      </c>
      <c r="F5691" s="78" t="s">
        <v>758</v>
      </c>
      <c r="G5691" s="24" t="s">
        <v>6813</v>
      </c>
      <c r="J5691" t="str">
        <f t="shared" si="176"/>
        <v>17 February 1794</v>
      </c>
      <c r="K5691" s="63">
        <f t="shared" si="177"/>
        <v>326576</v>
      </c>
      <c r="L5691" s="107" t="b" cm="1">
        <f t="array" ref="L5691">SUMPRODUCT( --ISNUMBER(SEARCH(TextCheck,F5691)))&gt;0</f>
        <v>0</v>
      </c>
    </row>
    <row r="5692" spans="1:12" ht="15" customHeight="1">
      <c r="A5692" t="s">
        <v>10687</v>
      </c>
      <c r="D5692" t="s">
        <v>10688</v>
      </c>
      <c r="E5692" t="s">
        <v>40</v>
      </c>
      <c r="F5692" s="78" t="s">
        <v>10689</v>
      </c>
      <c r="G5692" t="s">
        <v>10690</v>
      </c>
      <c r="J5692" t="str">
        <f t="shared" si="176"/>
        <v>18 February 1794</v>
      </c>
      <c r="K5692" s="63">
        <f t="shared" si="177"/>
        <v>326577</v>
      </c>
      <c r="L5692" s="107" t="b" cm="1">
        <f t="array" ref="L5692">SUMPRODUCT( --ISNUMBER(SEARCH(TextCheck,F5692)))&gt;0</f>
        <v>0</v>
      </c>
    </row>
    <row r="5693" spans="1:12" ht="15" customHeight="1">
      <c r="A5693" t="s">
        <v>10687</v>
      </c>
      <c r="D5693" t="s">
        <v>10688</v>
      </c>
      <c r="E5693" t="s">
        <v>40</v>
      </c>
      <c r="F5693" s="78" t="s">
        <v>1628</v>
      </c>
      <c r="G5693" t="s">
        <v>3861</v>
      </c>
      <c r="J5693" t="str">
        <f t="shared" si="176"/>
        <v>13 August 1794</v>
      </c>
      <c r="K5693" s="63">
        <f t="shared" si="177"/>
        <v>326753</v>
      </c>
      <c r="L5693" s="107" t="b" cm="1">
        <f t="array" ref="L5693">SUMPRODUCT( --ISNUMBER(SEARCH(TextCheck,F5693)))&gt;0</f>
        <v>0</v>
      </c>
    </row>
    <row r="5694" spans="1:12" ht="15" customHeight="1">
      <c r="A5694" t="s">
        <v>10687</v>
      </c>
      <c r="D5694" t="s">
        <v>10688</v>
      </c>
      <c r="E5694" t="s">
        <v>40</v>
      </c>
      <c r="F5694" s="78" t="s">
        <v>10691</v>
      </c>
      <c r="G5694" t="s">
        <v>390</v>
      </c>
      <c r="H5694" t="s">
        <v>10692</v>
      </c>
      <c r="J5694" t="str">
        <f t="shared" si="176"/>
        <v>29 April 1795</v>
      </c>
      <c r="K5694" s="63">
        <f t="shared" si="177"/>
        <v>327012</v>
      </c>
      <c r="L5694" s="107" t="b" cm="1">
        <f t="array" ref="L5694">SUMPRODUCT( --ISNUMBER(SEARCH(TextCheck,F5694)))&gt;0</f>
        <v>0</v>
      </c>
    </row>
    <row r="5695" spans="1:12" ht="15" customHeight="1">
      <c r="A5695" t="s">
        <v>10687</v>
      </c>
      <c r="D5695" t="s">
        <v>10688</v>
      </c>
      <c r="E5695" t="s">
        <v>43</v>
      </c>
      <c r="F5695" s="78" t="s">
        <v>10398</v>
      </c>
      <c r="G5695" t="s">
        <v>3735</v>
      </c>
      <c r="J5695" t="str">
        <f t="shared" si="176"/>
        <v>03 July 1794</v>
      </c>
      <c r="K5695" s="63">
        <f t="shared" si="177"/>
        <v>326712</v>
      </c>
      <c r="L5695" s="107" t="b" cm="1">
        <f t="array" ref="L5695">SUMPRODUCT( --ISNUMBER(SEARCH(TextCheck,F5695)))&gt;0</f>
        <v>0</v>
      </c>
    </row>
    <row r="5696" spans="1:12" ht="15" customHeight="1">
      <c r="A5696" t="s">
        <v>10687</v>
      </c>
      <c r="D5696" t="s">
        <v>10688</v>
      </c>
      <c r="E5696" t="s">
        <v>41</v>
      </c>
      <c r="F5696" s="78" t="s">
        <v>10693</v>
      </c>
      <c r="G5696" t="s">
        <v>1888</v>
      </c>
      <c r="J5696" t="str">
        <f t="shared" si="176"/>
        <v>10 February 1794</v>
      </c>
      <c r="K5696" s="63">
        <f t="shared" si="177"/>
        <v>326569</v>
      </c>
      <c r="L5696" s="107" t="b" cm="1">
        <f t="array" ref="L5696">SUMPRODUCT( --ISNUMBER(SEARCH(TextCheck,F5696)))&gt;0</f>
        <v>0</v>
      </c>
    </row>
    <row r="5697" spans="1:12" ht="15" customHeight="1">
      <c r="A5697" t="s">
        <v>10687</v>
      </c>
      <c r="D5697" t="s">
        <v>10688</v>
      </c>
      <c r="E5697" t="s">
        <v>41</v>
      </c>
      <c r="F5697" s="78" t="s">
        <v>10694</v>
      </c>
      <c r="G5697" s="24" t="s">
        <v>5873</v>
      </c>
      <c r="J5697" t="str">
        <f t="shared" si="176"/>
        <v>13 February 1794</v>
      </c>
      <c r="K5697" s="63">
        <f t="shared" si="177"/>
        <v>326572</v>
      </c>
      <c r="L5697" s="107" t="b" cm="1">
        <f t="array" ref="L5697">SUMPRODUCT( --ISNUMBER(SEARCH(TextCheck,F5697)))&gt;0</f>
        <v>0</v>
      </c>
    </row>
    <row r="5698" spans="1:12" ht="15" customHeight="1">
      <c r="A5698" t="s">
        <v>10687</v>
      </c>
      <c r="D5698" t="s">
        <v>10688</v>
      </c>
      <c r="E5698" t="s">
        <v>41</v>
      </c>
      <c r="F5698" s="78" t="s">
        <v>1628</v>
      </c>
      <c r="G5698" t="s">
        <v>6493</v>
      </c>
      <c r="J5698" t="str">
        <f t="shared" si="176"/>
        <v>14 February 1794</v>
      </c>
      <c r="K5698" s="63">
        <f t="shared" si="177"/>
        <v>326573</v>
      </c>
      <c r="L5698" s="107" t="b" cm="1">
        <f t="array" ref="L5698">SUMPRODUCT( --ISNUMBER(SEARCH(TextCheck,F5698)))&gt;0</f>
        <v>0</v>
      </c>
    </row>
    <row r="5699" spans="1:12" ht="15" customHeight="1">
      <c r="A5699" t="s">
        <v>10687</v>
      </c>
      <c r="D5699" t="s">
        <v>10688</v>
      </c>
      <c r="E5699" t="s">
        <v>41</v>
      </c>
      <c r="F5699" s="78" t="s">
        <v>10695</v>
      </c>
      <c r="G5699" t="s">
        <v>3929</v>
      </c>
      <c r="J5699" t="str">
        <f t="shared" si="176"/>
        <v>18 April 1794</v>
      </c>
      <c r="K5699" s="63">
        <f t="shared" si="177"/>
        <v>326636</v>
      </c>
      <c r="L5699" s="107" t="b" cm="1">
        <f t="array" ref="L5699">SUMPRODUCT( --ISNUMBER(SEARCH(TextCheck,F5699)))&gt;0</f>
        <v>0</v>
      </c>
    </row>
    <row r="5700" spans="1:12" ht="15" customHeight="1">
      <c r="A5700" t="s">
        <v>10687</v>
      </c>
      <c r="D5700" t="s">
        <v>10688</v>
      </c>
      <c r="E5700" t="s">
        <v>41</v>
      </c>
      <c r="F5700" s="78" t="s">
        <v>778</v>
      </c>
      <c r="G5700" t="s">
        <v>6001</v>
      </c>
      <c r="J5700" t="str">
        <f t="shared" si="176"/>
        <v>19 April 1794</v>
      </c>
      <c r="K5700" s="63">
        <f t="shared" si="177"/>
        <v>326637</v>
      </c>
      <c r="L5700" s="107" t="b" cm="1">
        <f t="array" ref="L5700">SUMPRODUCT( --ISNUMBER(SEARCH(TextCheck,F5700)))&gt;0</f>
        <v>0</v>
      </c>
    </row>
    <row r="5701" spans="1:12" ht="15" customHeight="1">
      <c r="A5701" t="s">
        <v>10687</v>
      </c>
      <c r="D5701" t="s">
        <v>10688</v>
      </c>
      <c r="E5701" t="s">
        <v>41</v>
      </c>
      <c r="F5701" s="78" t="s">
        <v>10696</v>
      </c>
      <c r="G5701" t="s">
        <v>4249</v>
      </c>
      <c r="J5701" t="str">
        <f t="shared" si="176"/>
        <v>20 April 1794</v>
      </c>
      <c r="K5701" s="63">
        <f t="shared" si="177"/>
        <v>326638</v>
      </c>
      <c r="L5701" s="107" t="b" cm="1">
        <f t="array" ref="L5701">SUMPRODUCT( --ISNUMBER(SEARCH(TextCheck,F5701)))&gt;0</f>
        <v>0</v>
      </c>
    </row>
    <row r="5702" spans="1:12" ht="15" customHeight="1">
      <c r="A5702" t="s">
        <v>10687</v>
      </c>
      <c r="D5702" t="s">
        <v>10688</v>
      </c>
      <c r="E5702" t="s">
        <v>41</v>
      </c>
      <c r="F5702" s="78" t="s">
        <v>1800</v>
      </c>
      <c r="G5702" t="s">
        <v>695</v>
      </c>
      <c r="J5702" t="str">
        <f t="shared" ref="J5702:J5764" si="178">TRIM(G5702)</f>
        <v>21 April 1794</v>
      </c>
      <c r="K5702" s="63">
        <f t="shared" ref="K5702:K5764" si="179">DATEVALUE((LEFT(J5702,(LEN(J5702)-4))&amp;(RIGHT(J5702,4)+1000)))</f>
        <v>326639</v>
      </c>
      <c r="L5702" s="107" t="b" cm="1">
        <f t="array" ref="L5702">SUMPRODUCT( --ISNUMBER(SEARCH(TextCheck,F5702)))&gt;0</f>
        <v>0</v>
      </c>
    </row>
    <row r="5703" spans="1:12" ht="15" customHeight="1">
      <c r="A5703" t="s">
        <v>10687</v>
      </c>
      <c r="D5703" t="s">
        <v>10688</v>
      </c>
      <c r="E5703" t="s">
        <v>41</v>
      </c>
      <c r="F5703" s="78" t="s">
        <v>10697</v>
      </c>
      <c r="G5703" t="s">
        <v>6041</v>
      </c>
      <c r="J5703" t="str">
        <f t="shared" si="178"/>
        <v>24 May 1794</v>
      </c>
      <c r="K5703" s="63">
        <f t="shared" si="179"/>
        <v>326672</v>
      </c>
      <c r="L5703" s="107" t="b" cm="1">
        <f t="array" ref="L5703">SUMPRODUCT( --ISNUMBER(SEARCH(TextCheck,F5703)))&gt;0</f>
        <v>0</v>
      </c>
    </row>
    <row r="5704" spans="1:12" ht="15" customHeight="1">
      <c r="A5704" t="s">
        <v>10687</v>
      </c>
      <c r="D5704" t="s">
        <v>10688</v>
      </c>
      <c r="E5704" t="s">
        <v>41</v>
      </c>
      <c r="F5704" s="78" t="s">
        <v>10698</v>
      </c>
      <c r="G5704" t="s">
        <v>4540</v>
      </c>
      <c r="J5704" t="str">
        <f t="shared" si="178"/>
        <v>26 September 1794</v>
      </c>
      <c r="K5704" s="63">
        <f t="shared" si="179"/>
        <v>326797</v>
      </c>
      <c r="L5704" s="107" t="b" cm="1">
        <f t="array" ref="L5704">SUMPRODUCT( --ISNUMBER(SEARCH(TextCheck,F5704)))&gt;0</f>
        <v>0</v>
      </c>
    </row>
    <row r="5705" spans="1:12" ht="15" customHeight="1">
      <c r="A5705" t="s">
        <v>10687</v>
      </c>
      <c r="D5705" t="s">
        <v>10688</v>
      </c>
      <c r="E5705" t="s">
        <v>41</v>
      </c>
      <c r="F5705" s="78" t="s">
        <v>758</v>
      </c>
      <c r="G5705" t="s">
        <v>6443</v>
      </c>
      <c r="J5705" t="str">
        <f t="shared" si="178"/>
        <v>12 October 1794</v>
      </c>
      <c r="K5705" s="63">
        <f t="shared" si="179"/>
        <v>326813</v>
      </c>
      <c r="L5705" s="107" t="b" cm="1">
        <f t="array" ref="L5705">SUMPRODUCT( --ISNUMBER(SEARCH(TextCheck,F5705)))&gt;0</f>
        <v>0</v>
      </c>
    </row>
    <row r="5706" spans="1:12" ht="15" customHeight="1">
      <c r="A5706" t="s">
        <v>10687</v>
      </c>
      <c r="D5706" t="s">
        <v>10688</v>
      </c>
      <c r="E5706" t="s">
        <v>41</v>
      </c>
      <c r="F5706" s="78" t="s">
        <v>10699</v>
      </c>
      <c r="G5706" t="s">
        <v>3679</v>
      </c>
      <c r="J5706" t="str">
        <f t="shared" si="178"/>
        <v>31 December 1794</v>
      </c>
      <c r="K5706" s="63">
        <f t="shared" si="179"/>
        <v>326893</v>
      </c>
      <c r="L5706" s="107" t="b" cm="1">
        <f t="array" ref="L5706">SUMPRODUCT( --ISNUMBER(SEARCH(TextCheck,F5706)))&gt;0</f>
        <v>0</v>
      </c>
    </row>
    <row r="5707" spans="1:12" ht="15" customHeight="1">
      <c r="A5707" t="s">
        <v>10687</v>
      </c>
      <c r="D5707" t="s">
        <v>10688</v>
      </c>
      <c r="E5707" t="s">
        <v>41</v>
      </c>
      <c r="F5707" s="78" t="s">
        <v>10700</v>
      </c>
      <c r="G5707" t="s">
        <v>9362</v>
      </c>
      <c r="J5707" t="str">
        <f t="shared" si="178"/>
        <v>04 February 1795</v>
      </c>
      <c r="K5707" s="63">
        <f t="shared" si="179"/>
        <v>326928</v>
      </c>
      <c r="L5707" s="107" t="b" cm="1">
        <f t="array" ref="L5707">SUMPRODUCT( --ISNUMBER(SEARCH(TextCheck,F5707)))&gt;0</f>
        <v>0</v>
      </c>
    </row>
    <row r="5708" spans="1:12" ht="15" customHeight="1">
      <c r="A5708" t="s">
        <v>10687</v>
      </c>
      <c r="D5708" t="s">
        <v>10688</v>
      </c>
      <c r="E5708" t="s">
        <v>41</v>
      </c>
      <c r="F5708" s="78" t="s">
        <v>10701</v>
      </c>
      <c r="G5708" t="s">
        <v>792</v>
      </c>
      <c r="J5708" t="str">
        <f t="shared" si="178"/>
        <v>18 March 1795</v>
      </c>
      <c r="K5708" s="63">
        <f t="shared" si="179"/>
        <v>326970</v>
      </c>
      <c r="L5708" s="107" t="b" cm="1">
        <f t="array" ref="L5708">SUMPRODUCT( --ISNUMBER(SEARCH(TextCheck,F5708)))&gt;0</f>
        <v>0</v>
      </c>
    </row>
    <row r="5709" spans="1:12" ht="15" customHeight="1">
      <c r="A5709" t="s">
        <v>10687</v>
      </c>
      <c r="D5709" t="s">
        <v>10688</v>
      </c>
      <c r="E5709" t="s">
        <v>41</v>
      </c>
      <c r="F5709" s="78" t="s">
        <v>2319</v>
      </c>
      <c r="G5709" t="s">
        <v>792</v>
      </c>
      <c r="J5709" t="str">
        <f t="shared" si="178"/>
        <v>18 March 1795</v>
      </c>
      <c r="K5709" s="63">
        <f t="shared" si="179"/>
        <v>326970</v>
      </c>
      <c r="L5709" s="107" t="b" cm="1">
        <f t="array" ref="L5709">SUMPRODUCT( --ISNUMBER(SEARCH(TextCheck,F5709)))&gt;0</f>
        <v>0</v>
      </c>
    </row>
    <row r="5710" spans="1:12" ht="15" customHeight="1">
      <c r="A5710" t="s">
        <v>10687</v>
      </c>
      <c r="D5710" t="s">
        <v>10688</v>
      </c>
      <c r="E5710" t="s">
        <v>41</v>
      </c>
      <c r="F5710" s="78" t="s">
        <v>10702</v>
      </c>
      <c r="G5710" t="s">
        <v>792</v>
      </c>
      <c r="J5710" t="str">
        <f t="shared" si="178"/>
        <v>18 March 1795</v>
      </c>
      <c r="K5710" s="63">
        <f t="shared" si="179"/>
        <v>326970</v>
      </c>
      <c r="L5710" s="107" t="b" cm="1">
        <f t="array" ref="L5710">SUMPRODUCT( --ISNUMBER(SEARCH(TextCheck,F5710)))&gt;0</f>
        <v>0</v>
      </c>
    </row>
    <row r="5711" spans="1:12" ht="15" customHeight="1">
      <c r="A5711" t="s">
        <v>10687</v>
      </c>
      <c r="D5711" t="s">
        <v>10688</v>
      </c>
      <c r="E5711" t="s">
        <v>41</v>
      </c>
      <c r="F5711" s="78" t="s">
        <v>10703</v>
      </c>
      <c r="G5711" t="s">
        <v>792</v>
      </c>
      <c r="J5711" t="str">
        <f t="shared" si="178"/>
        <v>18 March 1795</v>
      </c>
      <c r="K5711" s="63">
        <f t="shared" si="179"/>
        <v>326970</v>
      </c>
      <c r="L5711" s="107" t="b" cm="1">
        <f t="array" ref="L5711">SUMPRODUCT( --ISNUMBER(SEARCH(TextCheck,F5711)))&gt;0</f>
        <v>0</v>
      </c>
    </row>
    <row r="5712" spans="1:12" ht="15" customHeight="1">
      <c r="A5712" t="s">
        <v>10687</v>
      </c>
      <c r="D5712" t="s">
        <v>10688</v>
      </c>
      <c r="E5712" t="s">
        <v>41</v>
      </c>
      <c r="F5712" s="78" t="s">
        <v>10704</v>
      </c>
      <c r="G5712" t="s">
        <v>3342</v>
      </c>
      <c r="H5712" t="s">
        <v>3805</v>
      </c>
      <c r="J5712" t="str">
        <f t="shared" si="178"/>
        <v>01 July 1795</v>
      </c>
      <c r="K5712" s="63">
        <f t="shared" si="179"/>
        <v>327075</v>
      </c>
      <c r="L5712" s="107" t="b" cm="1">
        <f t="array" ref="L5712">SUMPRODUCT( --ISNUMBER(SEARCH(TextCheck,F5712)))&gt;0</f>
        <v>0</v>
      </c>
    </row>
    <row r="5713" spans="1:12" ht="15" customHeight="1">
      <c r="A5713" t="s">
        <v>10687</v>
      </c>
      <c r="D5713" t="s">
        <v>10688</v>
      </c>
      <c r="E5713" t="s">
        <v>41</v>
      </c>
      <c r="F5713" s="78" t="s">
        <v>778</v>
      </c>
      <c r="G5713" t="s">
        <v>10705</v>
      </c>
      <c r="J5713" t="str">
        <f t="shared" si="178"/>
        <v>27 July 1795</v>
      </c>
      <c r="K5713" s="63">
        <f t="shared" si="179"/>
        <v>327101</v>
      </c>
      <c r="L5713" s="107" t="b" cm="1">
        <f t="array" ref="L5713">SUMPRODUCT( --ISNUMBER(SEARCH(TextCheck,F5713)))&gt;0</f>
        <v>0</v>
      </c>
    </row>
    <row r="5714" spans="1:12" ht="15" customHeight="1">
      <c r="A5714" t="s">
        <v>10687</v>
      </c>
      <c r="D5714" t="s">
        <v>10688</v>
      </c>
      <c r="E5714" t="s">
        <v>50</v>
      </c>
      <c r="F5714" s="78" t="s">
        <v>10706</v>
      </c>
      <c r="G5714" t="s">
        <v>792</v>
      </c>
      <c r="J5714" t="str">
        <f t="shared" si="178"/>
        <v>18 March 1795</v>
      </c>
      <c r="K5714" s="63">
        <f t="shared" si="179"/>
        <v>326970</v>
      </c>
      <c r="L5714" s="107" t="b" cm="1">
        <f t="array" ref="L5714">SUMPRODUCT( --ISNUMBER(SEARCH(TextCheck,F5714)))&gt;0</f>
        <v>0</v>
      </c>
    </row>
    <row r="5715" spans="1:12" ht="15" customHeight="1">
      <c r="A5715" t="s">
        <v>10687</v>
      </c>
      <c r="D5715" t="s">
        <v>10688</v>
      </c>
      <c r="E5715" t="s">
        <v>50</v>
      </c>
      <c r="F5715" s="78" t="s">
        <v>778</v>
      </c>
      <c r="G5715" t="s">
        <v>792</v>
      </c>
      <c r="J5715" t="str">
        <f t="shared" si="178"/>
        <v>18 March 1795</v>
      </c>
      <c r="K5715" s="63">
        <f t="shared" si="179"/>
        <v>326970</v>
      </c>
      <c r="L5715" s="107" t="b" cm="1">
        <f t="array" ref="L5715">SUMPRODUCT( --ISNUMBER(SEARCH(TextCheck,F5715)))&gt;0</f>
        <v>0</v>
      </c>
    </row>
    <row r="5716" spans="1:12" ht="15" customHeight="1">
      <c r="A5716" t="s">
        <v>10687</v>
      </c>
      <c r="D5716" t="s">
        <v>10688</v>
      </c>
      <c r="E5716" t="s">
        <v>50</v>
      </c>
      <c r="F5716" s="78" t="s">
        <v>10707</v>
      </c>
      <c r="G5716" t="s">
        <v>792</v>
      </c>
      <c r="J5716" t="str">
        <f t="shared" si="178"/>
        <v>18 March 1795</v>
      </c>
      <c r="K5716" s="63">
        <f t="shared" si="179"/>
        <v>326970</v>
      </c>
      <c r="L5716" s="107" t="b" cm="1">
        <f t="array" ref="L5716">SUMPRODUCT( --ISNUMBER(SEARCH(TextCheck,F5716)))&gt;0</f>
        <v>0</v>
      </c>
    </row>
    <row r="5717" spans="1:12" ht="15" customHeight="1">
      <c r="A5717" t="s">
        <v>10687</v>
      </c>
      <c r="D5717" t="s">
        <v>10688</v>
      </c>
      <c r="E5717" t="s">
        <v>50</v>
      </c>
      <c r="F5717" s="78" t="s">
        <v>10708</v>
      </c>
      <c r="G5717" t="s">
        <v>792</v>
      </c>
      <c r="J5717" t="str">
        <f t="shared" si="178"/>
        <v>18 March 1795</v>
      </c>
      <c r="K5717" s="63">
        <f t="shared" si="179"/>
        <v>326970</v>
      </c>
      <c r="L5717" s="107" t="b" cm="1">
        <f t="array" ref="L5717">SUMPRODUCT( --ISNUMBER(SEARCH(TextCheck,F5717)))&gt;0</f>
        <v>0</v>
      </c>
    </row>
    <row r="5718" spans="1:12" ht="15" customHeight="1">
      <c r="A5718" t="s">
        <v>10687</v>
      </c>
      <c r="D5718" t="s">
        <v>10688</v>
      </c>
      <c r="E5718" t="s">
        <v>50</v>
      </c>
      <c r="F5718" s="78" t="s">
        <v>10709</v>
      </c>
      <c r="G5718" t="s">
        <v>3268</v>
      </c>
      <c r="J5718" t="str">
        <f t="shared" si="178"/>
        <v>06 May 1795</v>
      </c>
      <c r="K5718" s="63">
        <f t="shared" si="179"/>
        <v>327019</v>
      </c>
      <c r="L5718" s="107" t="b" cm="1">
        <f t="array" ref="L5718">SUMPRODUCT( --ISNUMBER(SEARCH(TextCheck,F5718)))&gt;0</f>
        <v>0</v>
      </c>
    </row>
    <row r="5719" spans="1:12" ht="15" customHeight="1">
      <c r="A5719" t="s">
        <v>10687</v>
      </c>
      <c r="D5719" t="s">
        <v>10688</v>
      </c>
      <c r="E5719" t="s">
        <v>50</v>
      </c>
      <c r="F5719" s="78" t="s">
        <v>10710</v>
      </c>
      <c r="G5719" t="s">
        <v>10705</v>
      </c>
      <c r="J5719" t="str">
        <f t="shared" si="178"/>
        <v>27 July 1795</v>
      </c>
      <c r="K5719" s="63">
        <f t="shared" si="179"/>
        <v>327101</v>
      </c>
      <c r="L5719" s="107" t="b" cm="1">
        <f t="array" ref="L5719">SUMPRODUCT( --ISNUMBER(SEARCH(TextCheck,F5719)))&gt;0</f>
        <v>0</v>
      </c>
    </row>
    <row r="5720" spans="1:12" ht="15" customHeight="1">
      <c r="A5720" t="s">
        <v>10687</v>
      </c>
      <c r="D5720" t="s">
        <v>10688</v>
      </c>
      <c r="E5720" t="s">
        <v>50</v>
      </c>
      <c r="F5720" s="78" t="s">
        <v>10711</v>
      </c>
      <c r="G5720" t="s">
        <v>267</v>
      </c>
      <c r="J5720" t="str">
        <f t="shared" si="178"/>
        <v>23 December 1795</v>
      </c>
      <c r="K5720" s="63">
        <f t="shared" si="179"/>
        <v>327250</v>
      </c>
      <c r="L5720" s="107" t="b" cm="1">
        <f t="array" ref="L5720">SUMPRODUCT( --ISNUMBER(SEARCH(TextCheck,F5720)))&gt;0</f>
        <v>0</v>
      </c>
    </row>
    <row r="5721" spans="1:12" ht="15" customHeight="1">
      <c r="A5721" t="s">
        <v>10687</v>
      </c>
      <c r="D5721" t="s">
        <v>10688</v>
      </c>
      <c r="E5721" t="s">
        <v>50</v>
      </c>
      <c r="F5721" s="78" t="s">
        <v>10712</v>
      </c>
      <c r="G5721" t="s">
        <v>267</v>
      </c>
      <c r="J5721" t="str">
        <f t="shared" si="178"/>
        <v>23 December 1795</v>
      </c>
      <c r="K5721" s="63">
        <f t="shared" si="179"/>
        <v>327250</v>
      </c>
      <c r="L5721" s="107" t="b" cm="1">
        <f t="array" ref="L5721">SUMPRODUCT( --ISNUMBER(SEARCH(TextCheck,F5721)))&gt;0</f>
        <v>0</v>
      </c>
    </row>
    <row r="5722" spans="1:12" ht="15" customHeight="1">
      <c r="A5722" t="s">
        <v>10687</v>
      </c>
      <c r="D5722" t="s">
        <v>10688</v>
      </c>
      <c r="E5722" t="s">
        <v>44</v>
      </c>
      <c r="F5722" s="78" t="s">
        <v>10713</v>
      </c>
      <c r="G5722" t="s">
        <v>231</v>
      </c>
      <c r="J5722" t="str">
        <f t="shared" si="178"/>
        <v>12 August 1795</v>
      </c>
      <c r="K5722" s="63">
        <f t="shared" si="179"/>
        <v>327117</v>
      </c>
      <c r="L5722" s="107" t="b" cm="1">
        <f t="array" ref="L5722">SUMPRODUCT( --ISNUMBER(SEARCH(TextCheck,F5722)))&gt;0</f>
        <v>0</v>
      </c>
    </row>
    <row r="5723" spans="1:12" ht="15" customHeight="1">
      <c r="A5723" t="s">
        <v>10687</v>
      </c>
      <c r="D5723" t="s">
        <v>10688</v>
      </c>
      <c r="E5723" t="s">
        <v>45</v>
      </c>
      <c r="F5723" s="78" t="s">
        <v>10693</v>
      </c>
      <c r="G5723" t="s">
        <v>1888</v>
      </c>
      <c r="J5723" t="str">
        <f t="shared" si="178"/>
        <v>10 February 1794</v>
      </c>
      <c r="K5723" s="63">
        <f t="shared" si="179"/>
        <v>326569</v>
      </c>
      <c r="L5723" s="107" t="b" cm="1">
        <f t="array" ref="L5723">SUMPRODUCT( --ISNUMBER(SEARCH(TextCheck,F5723)))&gt;0</f>
        <v>0</v>
      </c>
    </row>
    <row r="5724" spans="1:12" ht="15" customHeight="1">
      <c r="A5724" t="s">
        <v>10687</v>
      </c>
      <c r="B5724" t="b">
        <v>1</v>
      </c>
      <c r="D5724" t="s">
        <v>10688</v>
      </c>
      <c r="E5724" t="s">
        <v>9257</v>
      </c>
      <c r="F5724" s="78" t="s">
        <v>1800</v>
      </c>
      <c r="J5724" t="str">
        <f t="shared" si="178"/>
        <v/>
      </c>
      <c r="K5724" s="63" t="e">
        <f t="shared" si="179"/>
        <v>#VALUE!</v>
      </c>
      <c r="L5724" s="107" t="b" cm="1">
        <f t="array" ref="L5724">SUMPRODUCT( --ISNUMBER(SEARCH(TextCheck,F5724)))&gt;0</f>
        <v>0</v>
      </c>
    </row>
    <row r="5725" spans="1:12" ht="15" customHeight="1">
      <c r="A5725" t="s">
        <v>10687</v>
      </c>
      <c r="D5725" t="s">
        <v>10688</v>
      </c>
      <c r="E5725" t="s">
        <v>46</v>
      </c>
      <c r="F5725" s="78" t="s">
        <v>10398</v>
      </c>
      <c r="G5725" t="s">
        <v>1888</v>
      </c>
      <c r="J5725" t="str">
        <f t="shared" si="178"/>
        <v>10 February 1794</v>
      </c>
      <c r="K5725" s="63">
        <f t="shared" si="179"/>
        <v>326569</v>
      </c>
      <c r="L5725" s="107" t="b" cm="1">
        <f t="array" ref="L5725">SUMPRODUCT( --ISNUMBER(SEARCH(TextCheck,F5725)))&gt;0</f>
        <v>0</v>
      </c>
    </row>
    <row r="5726" spans="1:12" ht="15" customHeight="1">
      <c r="A5726" t="s">
        <v>10714</v>
      </c>
      <c r="D5726" t="s">
        <v>10715</v>
      </c>
      <c r="E5726" t="s">
        <v>23</v>
      </c>
      <c r="F5726" s="78" t="s">
        <v>1197</v>
      </c>
      <c r="G5726" t="s">
        <v>10716</v>
      </c>
      <c r="H5726" t="s">
        <v>10717</v>
      </c>
      <c r="J5726" t="str">
        <f t="shared" si="178"/>
        <v>28 March 1795</v>
      </c>
      <c r="K5726" s="63">
        <f t="shared" si="179"/>
        <v>326980</v>
      </c>
      <c r="L5726" s="107" t="b" cm="1">
        <f t="array" ref="L5726">SUMPRODUCT( --ISNUMBER(SEARCH(TextCheck,F5726)))&gt;0</f>
        <v>0</v>
      </c>
    </row>
    <row r="5727" spans="1:12" ht="15" customHeight="1">
      <c r="A5727" t="s">
        <v>10714</v>
      </c>
      <c r="D5727" t="s">
        <v>10715</v>
      </c>
      <c r="E5727" t="s">
        <v>9267</v>
      </c>
      <c r="F5727" s="78" t="s">
        <v>2237</v>
      </c>
      <c r="G5727" t="s">
        <v>5427</v>
      </c>
      <c r="J5727" t="str">
        <f t="shared" si="178"/>
        <v>20 September 1794</v>
      </c>
      <c r="K5727" s="63">
        <f t="shared" si="179"/>
        <v>326791</v>
      </c>
      <c r="L5727" s="107" t="b" cm="1">
        <f t="array" ref="L5727">SUMPRODUCT( --ISNUMBER(SEARCH(TextCheck,F5727)))&gt;0</f>
        <v>0</v>
      </c>
    </row>
    <row r="5728" spans="1:12" ht="15" customHeight="1">
      <c r="A5728" t="s">
        <v>10714</v>
      </c>
      <c r="D5728" t="s">
        <v>10715</v>
      </c>
      <c r="E5728" t="s">
        <v>9267</v>
      </c>
      <c r="F5728" s="78" t="s">
        <v>2313</v>
      </c>
      <c r="G5728" t="s">
        <v>756</v>
      </c>
      <c r="J5728" t="str">
        <f t="shared" si="178"/>
        <v>15 November 1794</v>
      </c>
      <c r="K5728" s="63">
        <f t="shared" si="179"/>
        <v>326847</v>
      </c>
      <c r="L5728" s="107" t="b" cm="1">
        <f t="array" ref="L5728">SUMPRODUCT( --ISNUMBER(SEARCH(TextCheck,F5728)))&gt;0</f>
        <v>0</v>
      </c>
    </row>
    <row r="5729" spans="1:12" ht="15" customHeight="1">
      <c r="A5729" t="s">
        <v>10714</v>
      </c>
      <c r="D5729" t="s">
        <v>10715</v>
      </c>
      <c r="E5729" t="s">
        <v>25</v>
      </c>
      <c r="F5729" s="78" t="s">
        <v>3124</v>
      </c>
      <c r="G5729" t="s">
        <v>756</v>
      </c>
      <c r="J5729" t="str">
        <f t="shared" si="178"/>
        <v>15 November 1794</v>
      </c>
      <c r="K5729" s="63">
        <f t="shared" si="179"/>
        <v>326847</v>
      </c>
      <c r="L5729" s="107" t="b" cm="1">
        <f t="array" ref="L5729">SUMPRODUCT( --ISNUMBER(SEARCH(TextCheck,F5729)))&gt;0</f>
        <v>0</v>
      </c>
    </row>
    <row r="5730" spans="1:12" ht="15" customHeight="1">
      <c r="A5730" t="s">
        <v>10714</v>
      </c>
      <c r="D5730" t="s">
        <v>10715</v>
      </c>
      <c r="E5730" t="s">
        <v>25</v>
      </c>
      <c r="F5730" s="78" t="s">
        <v>3128</v>
      </c>
      <c r="G5730" t="s">
        <v>4781</v>
      </c>
      <c r="J5730" t="str">
        <f t="shared" si="178"/>
        <v>16 November 1794</v>
      </c>
      <c r="K5730" s="63">
        <f t="shared" si="179"/>
        <v>326848</v>
      </c>
      <c r="L5730" s="107" t="b" cm="1">
        <f t="array" ref="L5730">SUMPRODUCT( --ISNUMBER(SEARCH(TextCheck,F5730)))&gt;0</f>
        <v>0</v>
      </c>
    </row>
    <row r="5731" spans="1:12" ht="15" customHeight="1">
      <c r="A5731" t="s">
        <v>10714</v>
      </c>
      <c r="D5731" t="s">
        <v>10715</v>
      </c>
      <c r="E5731" t="s">
        <v>40</v>
      </c>
      <c r="F5731" s="78" t="s">
        <v>10718</v>
      </c>
      <c r="G5731" t="s">
        <v>4325</v>
      </c>
      <c r="J5731" t="str">
        <f t="shared" si="178"/>
        <v>12 February 1794</v>
      </c>
      <c r="K5731" s="63">
        <f t="shared" si="179"/>
        <v>326571</v>
      </c>
      <c r="L5731" s="107" t="b" cm="1">
        <f t="array" ref="L5731">SUMPRODUCT( --ISNUMBER(SEARCH(TextCheck,F5731)))&gt;0</f>
        <v>0</v>
      </c>
    </row>
    <row r="5732" spans="1:12" ht="15" customHeight="1">
      <c r="A5732" t="s">
        <v>10714</v>
      </c>
      <c r="D5732" t="s">
        <v>10715</v>
      </c>
      <c r="E5732" t="s">
        <v>40</v>
      </c>
      <c r="F5732" s="78" t="s">
        <v>10719</v>
      </c>
      <c r="G5732" t="s">
        <v>756</v>
      </c>
      <c r="J5732" t="str">
        <f t="shared" si="178"/>
        <v>15 November 1794</v>
      </c>
      <c r="K5732" s="63">
        <f t="shared" si="179"/>
        <v>326847</v>
      </c>
      <c r="L5732" s="107" t="b" cm="1">
        <f t="array" ref="L5732">SUMPRODUCT( --ISNUMBER(SEARCH(TextCheck,F5732)))&gt;0</f>
        <v>0</v>
      </c>
    </row>
    <row r="5733" spans="1:12" ht="15" customHeight="1">
      <c r="A5733" t="s">
        <v>10714</v>
      </c>
      <c r="D5733" t="s">
        <v>10715</v>
      </c>
      <c r="E5733" t="s">
        <v>40</v>
      </c>
      <c r="F5733" s="78" t="s">
        <v>10720</v>
      </c>
      <c r="G5733" t="s">
        <v>4781</v>
      </c>
      <c r="J5733" t="str">
        <f t="shared" si="178"/>
        <v>16 November 1794</v>
      </c>
      <c r="K5733" s="63">
        <f t="shared" si="179"/>
        <v>326848</v>
      </c>
      <c r="L5733" s="107" t="b" cm="1">
        <f t="array" ref="L5733">SUMPRODUCT( --ISNUMBER(SEARCH(TextCheck,F5733)))&gt;0</f>
        <v>0</v>
      </c>
    </row>
    <row r="5734" spans="1:12" ht="15" customHeight="1">
      <c r="A5734" t="s">
        <v>10714</v>
      </c>
      <c r="D5734" t="s">
        <v>10715</v>
      </c>
      <c r="E5734" t="s">
        <v>40</v>
      </c>
      <c r="F5734" s="78" t="s">
        <v>10721</v>
      </c>
      <c r="G5734" t="s">
        <v>3909</v>
      </c>
      <c r="J5734" t="str">
        <f t="shared" si="178"/>
        <v>06 December 1794</v>
      </c>
      <c r="K5734" s="63">
        <f t="shared" si="179"/>
        <v>326868</v>
      </c>
      <c r="L5734" s="107" t="b" cm="1">
        <f t="array" ref="L5734">SUMPRODUCT( --ISNUMBER(SEARCH(TextCheck,F5734)))&gt;0</f>
        <v>0</v>
      </c>
    </row>
    <row r="5735" spans="1:12" ht="15" customHeight="1">
      <c r="A5735" t="s">
        <v>10714</v>
      </c>
      <c r="D5735" t="s">
        <v>10715</v>
      </c>
      <c r="E5735" t="s">
        <v>40</v>
      </c>
      <c r="F5735" s="78" t="s">
        <v>16824</v>
      </c>
      <c r="G5735" t="s">
        <v>4608</v>
      </c>
      <c r="J5735" t="str">
        <f t="shared" si="178"/>
        <v>24 December 1794</v>
      </c>
      <c r="K5735" s="63">
        <f t="shared" si="179"/>
        <v>326886</v>
      </c>
      <c r="L5735" s="107" t="b" cm="1">
        <f t="array" ref="L5735">SUMPRODUCT( --ISNUMBER(SEARCH(TextCheck,F5735)))&gt;0</f>
        <v>0</v>
      </c>
    </row>
    <row r="5736" spans="1:12" ht="15" customHeight="1">
      <c r="A5736" t="s">
        <v>10714</v>
      </c>
      <c r="D5736" t="s">
        <v>10715</v>
      </c>
      <c r="E5736" t="s">
        <v>40</v>
      </c>
      <c r="F5736" s="78" t="s">
        <v>10722</v>
      </c>
      <c r="G5736" t="s">
        <v>354</v>
      </c>
      <c r="J5736" t="str">
        <f t="shared" si="178"/>
        <v>28 February 1795</v>
      </c>
      <c r="K5736" s="63">
        <f t="shared" si="179"/>
        <v>326952</v>
      </c>
      <c r="L5736" s="107" t="b" cm="1">
        <f t="array" ref="L5736">SUMPRODUCT( --ISNUMBER(SEARCH(TextCheck,F5736)))&gt;0</f>
        <v>0</v>
      </c>
    </row>
    <row r="5737" spans="1:12" ht="15" customHeight="1">
      <c r="A5737" t="s">
        <v>10714</v>
      </c>
      <c r="D5737" t="s">
        <v>10715</v>
      </c>
      <c r="E5737" t="s">
        <v>40</v>
      </c>
      <c r="F5737" s="78" t="s">
        <v>10723</v>
      </c>
      <c r="G5737" t="s">
        <v>503</v>
      </c>
      <c r="H5737" t="s">
        <v>4159</v>
      </c>
      <c r="J5737" t="str">
        <f t="shared" si="178"/>
        <v>30 April 1795</v>
      </c>
      <c r="K5737" s="63">
        <f t="shared" si="179"/>
        <v>327013</v>
      </c>
      <c r="L5737" s="107" t="b" cm="1">
        <f t="array" ref="L5737">SUMPRODUCT( --ISNUMBER(SEARCH(TextCheck,F5737)))&gt;0</f>
        <v>0</v>
      </c>
    </row>
    <row r="5738" spans="1:12" ht="15" customHeight="1">
      <c r="A5738" t="s">
        <v>10714</v>
      </c>
      <c r="D5738" t="s">
        <v>10715</v>
      </c>
      <c r="E5738" t="s">
        <v>40</v>
      </c>
      <c r="F5738" s="78" t="s">
        <v>10724</v>
      </c>
      <c r="G5738" t="s">
        <v>503</v>
      </c>
      <c r="J5738" t="str">
        <f t="shared" si="178"/>
        <v>30 April 1795</v>
      </c>
      <c r="K5738" s="63">
        <f t="shared" si="179"/>
        <v>327013</v>
      </c>
      <c r="L5738" s="107" t="b" cm="1">
        <f t="array" ref="L5738">SUMPRODUCT( --ISNUMBER(SEARCH(TextCheck,F5738)))&gt;0</f>
        <v>1</v>
      </c>
    </row>
    <row r="5739" spans="1:12" ht="15" customHeight="1">
      <c r="A5739" t="s">
        <v>10714</v>
      </c>
      <c r="D5739" t="s">
        <v>10715</v>
      </c>
      <c r="E5739" t="s">
        <v>40</v>
      </c>
      <c r="F5739" s="78" t="s">
        <v>10725</v>
      </c>
      <c r="G5739" t="s">
        <v>6531</v>
      </c>
      <c r="H5739" t="s">
        <v>3674</v>
      </c>
      <c r="J5739" t="str">
        <f t="shared" si="178"/>
        <v>01 October 1795</v>
      </c>
      <c r="K5739" s="63">
        <f t="shared" si="179"/>
        <v>327167</v>
      </c>
      <c r="L5739" s="107" t="b" cm="1">
        <f t="array" ref="L5739">SUMPRODUCT( --ISNUMBER(SEARCH(TextCheck,F5739)))&gt;0</f>
        <v>0</v>
      </c>
    </row>
    <row r="5740" spans="1:12" ht="15" customHeight="1">
      <c r="A5740" t="s">
        <v>10714</v>
      </c>
      <c r="D5740" t="s">
        <v>10715</v>
      </c>
      <c r="E5740" t="s">
        <v>40</v>
      </c>
      <c r="F5740" s="78" t="s">
        <v>10726</v>
      </c>
      <c r="G5740" t="s">
        <v>6531</v>
      </c>
      <c r="H5740" t="s">
        <v>9362</v>
      </c>
      <c r="J5740" t="str">
        <f t="shared" si="178"/>
        <v>01 October 1795</v>
      </c>
      <c r="K5740" s="63">
        <f t="shared" si="179"/>
        <v>327167</v>
      </c>
      <c r="L5740" s="107" t="b" cm="1">
        <f t="array" ref="L5740">SUMPRODUCT( --ISNUMBER(SEARCH(TextCheck,F5740)))&gt;0</f>
        <v>0</v>
      </c>
    </row>
    <row r="5741" spans="1:12" ht="15" customHeight="1">
      <c r="A5741" t="s">
        <v>10714</v>
      </c>
      <c r="D5741" t="s">
        <v>10715</v>
      </c>
      <c r="E5741" t="s">
        <v>40</v>
      </c>
      <c r="F5741" s="78" t="s">
        <v>10727</v>
      </c>
      <c r="G5741" t="s">
        <v>6531</v>
      </c>
      <c r="J5741" t="str">
        <f t="shared" si="178"/>
        <v>01 October 1795</v>
      </c>
      <c r="K5741" s="63">
        <f t="shared" si="179"/>
        <v>327167</v>
      </c>
      <c r="L5741" s="107" t="b" cm="1">
        <f t="array" ref="L5741">SUMPRODUCT( --ISNUMBER(SEARCH(TextCheck,F5741)))&gt;0</f>
        <v>0</v>
      </c>
    </row>
    <row r="5742" spans="1:12" ht="15" customHeight="1">
      <c r="A5742" t="s">
        <v>10714</v>
      </c>
      <c r="B5742" t="b">
        <v>1</v>
      </c>
      <c r="D5742" t="s">
        <v>10715</v>
      </c>
      <c r="E5742" t="s">
        <v>41</v>
      </c>
      <c r="F5742" s="78" t="s">
        <v>10728</v>
      </c>
      <c r="G5742" t="s">
        <v>4249</v>
      </c>
      <c r="J5742" t="str">
        <f t="shared" si="178"/>
        <v>20 April 1794</v>
      </c>
      <c r="K5742" s="63">
        <f t="shared" si="179"/>
        <v>326638</v>
      </c>
      <c r="L5742" s="107" t="b" cm="1">
        <f t="array" ref="L5742">SUMPRODUCT( --ISNUMBER(SEARCH(TextCheck,F5742)))&gt;0</f>
        <v>0</v>
      </c>
    </row>
    <row r="5743" spans="1:12" ht="15" customHeight="1">
      <c r="A5743" t="s">
        <v>10714</v>
      </c>
      <c r="D5743" t="s">
        <v>10715</v>
      </c>
      <c r="E5743" t="s">
        <v>41</v>
      </c>
      <c r="F5743" s="78" t="s">
        <v>5504</v>
      </c>
      <c r="G5743" t="s">
        <v>10631</v>
      </c>
      <c r="J5743" t="str">
        <f t="shared" si="178"/>
        <v>18 June 1794</v>
      </c>
      <c r="K5743" s="63">
        <f t="shared" si="179"/>
        <v>326697</v>
      </c>
      <c r="L5743" s="107" t="b" cm="1">
        <f t="array" ref="L5743">SUMPRODUCT( --ISNUMBER(SEARCH(TextCheck,F5743)))&gt;0</f>
        <v>0</v>
      </c>
    </row>
    <row r="5744" spans="1:12" ht="15" customHeight="1">
      <c r="A5744" t="s">
        <v>10714</v>
      </c>
      <c r="D5744" t="s">
        <v>10715</v>
      </c>
      <c r="E5744" t="s">
        <v>41</v>
      </c>
      <c r="F5744" s="78" t="s">
        <v>10729</v>
      </c>
      <c r="G5744" t="s">
        <v>1541</v>
      </c>
      <c r="J5744" t="str">
        <f t="shared" si="178"/>
        <v>28 November 1794</v>
      </c>
      <c r="K5744" s="63">
        <f t="shared" si="179"/>
        <v>326860</v>
      </c>
      <c r="L5744" s="107" t="b" cm="1">
        <f t="array" ref="L5744">SUMPRODUCT( --ISNUMBER(SEARCH(TextCheck,F5744)))&gt;0</f>
        <v>0</v>
      </c>
    </row>
    <row r="5745" spans="1:12" ht="15" customHeight="1">
      <c r="A5745" t="s">
        <v>10714</v>
      </c>
      <c r="D5745" t="s">
        <v>10715</v>
      </c>
      <c r="E5745" t="s">
        <v>41</v>
      </c>
      <c r="F5745" s="78" t="s">
        <v>10217</v>
      </c>
      <c r="G5745" t="s">
        <v>174</v>
      </c>
      <c r="J5745" t="str">
        <f t="shared" si="178"/>
        <v>15 December 1794</v>
      </c>
      <c r="K5745" s="63">
        <f t="shared" si="179"/>
        <v>326877</v>
      </c>
      <c r="L5745" s="107" t="b" cm="1">
        <f t="array" ref="L5745">SUMPRODUCT( --ISNUMBER(SEARCH(TextCheck,F5745)))&gt;0</f>
        <v>0</v>
      </c>
    </row>
    <row r="5746" spans="1:12" ht="15" customHeight="1">
      <c r="A5746" t="s">
        <v>10714</v>
      </c>
      <c r="D5746" t="s">
        <v>10715</v>
      </c>
      <c r="E5746" t="s">
        <v>41</v>
      </c>
      <c r="F5746" s="78" t="s">
        <v>10730</v>
      </c>
      <c r="G5746" t="s">
        <v>3898</v>
      </c>
      <c r="J5746" t="str">
        <f t="shared" si="178"/>
        <v>20 December 1794</v>
      </c>
      <c r="K5746" s="63">
        <f t="shared" si="179"/>
        <v>326882</v>
      </c>
      <c r="L5746" s="107" t="b" cm="1">
        <f t="array" ref="L5746">SUMPRODUCT( --ISNUMBER(SEARCH(TextCheck,F5746)))&gt;0</f>
        <v>0</v>
      </c>
    </row>
    <row r="5747" spans="1:12" ht="15" customHeight="1">
      <c r="A5747" t="s">
        <v>10714</v>
      </c>
      <c r="D5747" t="s">
        <v>10715</v>
      </c>
      <c r="E5747" t="s">
        <v>41</v>
      </c>
      <c r="F5747" s="78" t="s">
        <v>10731</v>
      </c>
      <c r="G5747" t="s">
        <v>354</v>
      </c>
      <c r="J5747" t="str">
        <f t="shared" si="178"/>
        <v>28 February 1795</v>
      </c>
      <c r="K5747" s="63">
        <f t="shared" si="179"/>
        <v>326952</v>
      </c>
      <c r="L5747" s="107" t="b" cm="1">
        <f t="array" ref="L5747">SUMPRODUCT( --ISNUMBER(SEARCH(TextCheck,F5747)))&gt;0</f>
        <v>0</v>
      </c>
    </row>
    <row r="5748" spans="1:12" ht="15" customHeight="1">
      <c r="A5748" t="s">
        <v>10714</v>
      </c>
      <c r="D5748" t="s">
        <v>10715</v>
      </c>
      <c r="E5748" t="s">
        <v>41</v>
      </c>
      <c r="F5748" s="78" t="s">
        <v>10732</v>
      </c>
      <c r="G5748" t="s">
        <v>354</v>
      </c>
      <c r="J5748" t="str">
        <f t="shared" si="178"/>
        <v>28 February 1795</v>
      </c>
      <c r="K5748" s="63">
        <f t="shared" si="179"/>
        <v>326952</v>
      </c>
      <c r="L5748" s="107" t="b" cm="1">
        <f t="array" ref="L5748">SUMPRODUCT( --ISNUMBER(SEARCH(TextCheck,F5748)))&gt;0</f>
        <v>0</v>
      </c>
    </row>
    <row r="5749" spans="1:12" ht="15" customHeight="1">
      <c r="A5749" t="s">
        <v>10714</v>
      </c>
      <c r="D5749" t="s">
        <v>10715</v>
      </c>
      <c r="E5749" t="s">
        <v>41</v>
      </c>
      <c r="F5749" s="78" t="s">
        <v>10733</v>
      </c>
      <c r="G5749" t="s">
        <v>9537</v>
      </c>
      <c r="J5749" t="str">
        <f t="shared" si="178"/>
        <v>08 March 1795</v>
      </c>
      <c r="K5749" s="63">
        <f t="shared" si="179"/>
        <v>326960</v>
      </c>
      <c r="L5749" s="107" t="b" cm="1">
        <f t="array" ref="L5749">SUMPRODUCT( --ISNUMBER(SEARCH(TextCheck,F5749)))&gt;0</f>
        <v>0</v>
      </c>
    </row>
    <row r="5750" spans="1:12" ht="15" customHeight="1">
      <c r="A5750" t="s">
        <v>10714</v>
      </c>
      <c r="D5750" t="s">
        <v>10715</v>
      </c>
      <c r="E5750" t="s">
        <v>41</v>
      </c>
      <c r="F5750" s="78" t="s">
        <v>10734</v>
      </c>
      <c r="G5750" t="s">
        <v>4772</v>
      </c>
      <c r="J5750" t="str">
        <f t="shared" si="178"/>
        <v>31 March 1795</v>
      </c>
      <c r="K5750" s="63">
        <f t="shared" si="179"/>
        <v>326983</v>
      </c>
      <c r="L5750" s="107" t="b" cm="1">
        <f t="array" ref="L5750">SUMPRODUCT( --ISNUMBER(SEARCH(TextCheck,F5750)))&gt;0</f>
        <v>0</v>
      </c>
    </row>
    <row r="5751" spans="1:12" ht="15" customHeight="1">
      <c r="A5751" t="s">
        <v>10714</v>
      </c>
      <c r="D5751" t="s">
        <v>10715</v>
      </c>
      <c r="E5751" t="s">
        <v>41</v>
      </c>
      <c r="F5751" s="78" t="s">
        <v>10735</v>
      </c>
      <c r="G5751" t="s">
        <v>503</v>
      </c>
      <c r="J5751" t="str">
        <f t="shared" si="178"/>
        <v>30 April 1795</v>
      </c>
      <c r="K5751" s="63">
        <f t="shared" si="179"/>
        <v>327013</v>
      </c>
      <c r="L5751" s="107" t="b" cm="1">
        <f t="array" ref="L5751">SUMPRODUCT( --ISNUMBER(SEARCH(TextCheck,F5751)))&gt;0</f>
        <v>0</v>
      </c>
    </row>
    <row r="5752" spans="1:12" ht="15" customHeight="1">
      <c r="A5752" t="s">
        <v>10714</v>
      </c>
      <c r="D5752" t="s">
        <v>10715</v>
      </c>
      <c r="E5752" t="s">
        <v>41</v>
      </c>
      <c r="F5752" s="78" t="s">
        <v>10736</v>
      </c>
      <c r="G5752" t="s">
        <v>503</v>
      </c>
      <c r="J5752" t="str">
        <f t="shared" si="178"/>
        <v>30 April 1795</v>
      </c>
      <c r="K5752" s="63">
        <f t="shared" si="179"/>
        <v>327013</v>
      </c>
      <c r="L5752" s="107" t="b" cm="1">
        <f t="array" ref="L5752">SUMPRODUCT( --ISNUMBER(SEARCH(TextCheck,F5752)))&gt;0</f>
        <v>0</v>
      </c>
    </row>
    <row r="5753" spans="1:12" ht="15" customHeight="1">
      <c r="A5753" t="s">
        <v>10714</v>
      </c>
      <c r="D5753" t="s">
        <v>10715</v>
      </c>
      <c r="E5753" t="s">
        <v>41</v>
      </c>
      <c r="F5753" s="78" t="s">
        <v>10737</v>
      </c>
      <c r="G5753" t="s">
        <v>168</v>
      </c>
      <c r="J5753" t="str">
        <f t="shared" si="178"/>
        <v>30 June 1795</v>
      </c>
      <c r="K5753" s="63">
        <f t="shared" si="179"/>
        <v>327074</v>
      </c>
      <c r="L5753" s="107" t="b" cm="1">
        <f t="array" ref="L5753">SUMPRODUCT( --ISNUMBER(SEARCH(TextCheck,F5753)))&gt;0</f>
        <v>0</v>
      </c>
    </row>
    <row r="5754" spans="1:12" ht="15" customHeight="1">
      <c r="A5754" t="s">
        <v>10714</v>
      </c>
      <c r="D5754" t="s">
        <v>10715</v>
      </c>
      <c r="E5754" t="s">
        <v>41</v>
      </c>
      <c r="F5754" s="78" t="s">
        <v>10738</v>
      </c>
      <c r="G5754" t="s">
        <v>168</v>
      </c>
      <c r="J5754" t="str">
        <f t="shared" si="178"/>
        <v>30 June 1795</v>
      </c>
      <c r="K5754" s="63">
        <f t="shared" si="179"/>
        <v>327074</v>
      </c>
      <c r="L5754" s="107" t="b" cm="1">
        <f t="array" ref="L5754">SUMPRODUCT( --ISNUMBER(SEARCH(TextCheck,F5754)))&gt;0</f>
        <v>0</v>
      </c>
    </row>
    <row r="5755" spans="1:12" ht="15" customHeight="1">
      <c r="A5755" t="s">
        <v>10714</v>
      </c>
      <c r="D5755" t="s">
        <v>10715</v>
      </c>
      <c r="E5755" t="s">
        <v>41</v>
      </c>
      <c r="F5755" s="78" t="s">
        <v>10739</v>
      </c>
      <c r="G5755" t="s">
        <v>168</v>
      </c>
      <c r="J5755" t="str">
        <f t="shared" si="178"/>
        <v>30 June 1795</v>
      </c>
      <c r="K5755" s="63">
        <f t="shared" si="179"/>
        <v>327074</v>
      </c>
      <c r="L5755" s="107" t="b" cm="1">
        <f t="array" ref="L5755">SUMPRODUCT( --ISNUMBER(SEARCH(TextCheck,F5755)))&gt;0</f>
        <v>0</v>
      </c>
    </row>
    <row r="5756" spans="1:12" ht="15" customHeight="1">
      <c r="A5756" t="s">
        <v>10740</v>
      </c>
      <c r="B5756" t="b">
        <v>1</v>
      </c>
      <c r="D5756" t="s">
        <v>10715</v>
      </c>
      <c r="E5756" t="s">
        <v>41</v>
      </c>
      <c r="F5756" s="78" t="s">
        <v>10741</v>
      </c>
      <c r="G5756" t="s">
        <v>3346</v>
      </c>
      <c r="J5756" t="str">
        <f t="shared" si="178"/>
        <v>10 July 1795</v>
      </c>
      <c r="K5756" s="63">
        <f t="shared" si="179"/>
        <v>327084</v>
      </c>
      <c r="L5756" s="107" t="b" cm="1">
        <f t="array" ref="L5756">SUMPRODUCT( --ISNUMBER(SEARCH(TextCheck,F5756)))&gt;0</f>
        <v>0</v>
      </c>
    </row>
    <row r="5757" spans="1:12" ht="15" customHeight="1">
      <c r="A5757" t="s">
        <v>10740</v>
      </c>
      <c r="B5757" t="b">
        <v>1</v>
      </c>
      <c r="D5757" t="s">
        <v>10715</v>
      </c>
      <c r="E5757" t="s">
        <v>41</v>
      </c>
      <c r="F5757" s="78" t="s">
        <v>10742</v>
      </c>
      <c r="G5757" t="s">
        <v>186</v>
      </c>
      <c r="H5757" t="s">
        <v>785</v>
      </c>
      <c r="J5757" t="str">
        <f t="shared" si="178"/>
        <v>31 August 1795</v>
      </c>
      <c r="K5757" s="63">
        <f t="shared" si="179"/>
        <v>327136</v>
      </c>
      <c r="L5757" s="107" t="b" cm="1">
        <f t="array" ref="L5757">SUMPRODUCT( --ISNUMBER(SEARCH(TextCheck,F5757)))&gt;0</f>
        <v>0</v>
      </c>
    </row>
    <row r="5758" spans="1:12" ht="15" customHeight="1">
      <c r="A5758" t="s">
        <v>10740</v>
      </c>
      <c r="B5758" t="b">
        <v>1</v>
      </c>
      <c r="D5758" t="s">
        <v>10715</v>
      </c>
      <c r="E5758" t="s">
        <v>41</v>
      </c>
      <c r="F5758" s="78" t="s">
        <v>10743</v>
      </c>
      <c r="G5758" t="s">
        <v>6531</v>
      </c>
      <c r="H5758" t="s">
        <v>866</v>
      </c>
      <c r="J5758" t="str">
        <f t="shared" si="178"/>
        <v>01 October 1795</v>
      </c>
      <c r="K5758" s="63">
        <f t="shared" si="179"/>
        <v>327167</v>
      </c>
      <c r="L5758" s="107" t="b" cm="1">
        <f t="array" ref="L5758">SUMPRODUCT( --ISNUMBER(SEARCH(TextCheck,F5758)))&gt;0</f>
        <v>0</v>
      </c>
    </row>
    <row r="5759" spans="1:12" ht="15" customHeight="1">
      <c r="A5759" t="s">
        <v>10740</v>
      </c>
      <c r="B5759" t="b">
        <v>1</v>
      </c>
      <c r="D5759" t="s">
        <v>10715</v>
      </c>
      <c r="E5759" t="s">
        <v>41</v>
      </c>
      <c r="F5759" s="78" t="s">
        <v>10744</v>
      </c>
      <c r="G5759" t="s">
        <v>6531</v>
      </c>
      <c r="H5759" t="s">
        <v>3718</v>
      </c>
      <c r="J5759" t="str">
        <f t="shared" si="178"/>
        <v>01 October 1795</v>
      </c>
      <c r="K5759" s="63">
        <f t="shared" si="179"/>
        <v>327167</v>
      </c>
      <c r="L5759" s="107" t="b" cm="1">
        <f t="array" ref="L5759">SUMPRODUCT( --ISNUMBER(SEARCH(TextCheck,F5759)))&gt;0</f>
        <v>0</v>
      </c>
    </row>
    <row r="5760" spans="1:12" ht="15" customHeight="1">
      <c r="A5760" t="s">
        <v>10740</v>
      </c>
      <c r="B5760" t="b">
        <v>1</v>
      </c>
      <c r="D5760" t="s">
        <v>10715</v>
      </c>
      <c r="E5760" t="s">
        <v>41</v>
      </c>
      <c r="F5760" s="78" t="s">
        <v>10745</v>
      </c>
      <c r="G5760" t="s">
        <v>6531</v>
      </c>
      <c r="H5760" t="s">
        <v>186</v>
      </c>
      <c r="J5760" t="str">
        <f t="shared" si="178"/>
        <v>01 October 1795</v>
      </c>
      <c r="K5760" s="63">
        <f t="shared" si="179"/>
        <v>327167</v>
      </c>
      <c r="L5760" s="107" t="b" cm="1">
        <f t="array" ref="L5760">SUMPRODUCT( --ISNUMBER(SEARCH(TextCheck,F5760)))&gt;0</f>
        <v>0</v>
      </c>
    </row>
    <row r="5761" spans="1:12" ht="15" customHeight="1">
      <c r="A5761" t="s">
        <v>10740</v>
      </c>
      <c r="B5761" t="b">
        <v>1</v>
      </c>
      <c r="D5761" t="s">
        <v>10715</v>
      </c>
      <c r="E5761" t="s">
        <v>41</v>
      </c>
      <c r="F5761" s="78" t="s">
        <v>10746</v>
      </c>
      <c r="G5761" t="s">
        <v>6531</v>
      </c>
      <c r="J5761" t="str">
        <f t="shared" si="178"/>
        <v>01 October 1795</v>
      </c>
      <c r="K5761" s="63">
        <f t="shared" si="179"/>
        <v>327167</v>
      </c>
      <c r="L5761" s="107" t="b" cm="1">
        <f t="array" ref="L5761">SUMPRODUCT( --ISNUMBER(SEARCH(TextCheck,F5761)))&gt;0</f>
        <v>0</v>
      </c>
    </row>
    <row r="5762" spans="1:12" ht="15" customHeight="1">
      <c r="A5762" t="s">
        <v>10740</v>
      </c>
      <c r="B5762" t="b">
        <v>1</v>
      </c>
      <c r="D5762" t="s">
        <v>10715</v>
      </c>
      <c r="E5762" t="s">
        <v>41</v>
      </c>
      <c r="F5762" s="78" t="s">
        <v>10747</v>
      </c>
      <c r="G5762" t="s">
        <v>6531</v>
      </c>
      <c r="J5762" t="str">
        <f t="shared" si="178"/>
        <v>01 October 1795</v>
      </c>
      <c r="K5762" s="63">
        <f t="shared" si="179"/>
        <v>327167</v>
      </c>
      <c r="L5762" s="107" t="b" cm="1">
        <f t="array" ref="L5762">SUMPRODUCT( --ISNUMBER(SEARCH(TextCheck,F5762)))&gt;0</f>
        <v>0</v>
      </c>
    </row>
    <row r="5763" spans="1:12" ht="15" customHeight="1">
      <c r="A5763" t="s">
        <v>10740</v>
      </c>
      <c r="B5763" t="b">
        <v>1</v>
      </c>
      <c r="D5763" t="s">
        <v>10715</v>
      </c>
      <c r="E5763" t="s">
        <v>41</v>
      </c>
      <c r="F5763" s="78" t="s">
        <v>10748</v>
      </c>
      <c r="G5763" t="s">
        <v>6531</v>
      </c>
      <c r="J5763" t="str">
        <f t="shared" si="178"/>
        <v>01 October 1795</v>
      </c>
      <c r="K5763" s="63">
        <f t="shared" si="179"/>
        <v>327167</v>
      </c>
      <c r="L5763" s="107" t="b" cm="1">
        <f t="array" ref="L5763">SUMPRODUCT( --ISNUMBER(SEARCH(TextCheck,F5763)))&gt;0</f>
        <v>0</v>
      </c>
    </row>
    <row r="5764" spans="1:12" ht="15" customHeight="1">
      <c r="A5764" t="s">
        <v>10740</v>
      </c>
      <c r="B5764" t="b">
        <v>1</v>
      </c>
      <c r="D5764" t="s">
        <v>10715</v>
      </c>
      <c r="E5764" t="s">
        <v>50</v>
      </c>
      <c r="F5764" s="78" t="s">
        <v>10749</v>
      </c>
      <c r="G5764" t="s">
        <v>503</v>
      </c>
      <c r="J5764" t="str">
        <f t="shared" si="178"/>
        <v>30 April 1795</v>
      </c>
      <c r="K5764" s="63">
        <f t="shared" si="179"/>
        <v>327013</v>
      </c>
      <c r="L5764" s="107" t="b" cm="1">
        <f t="array" ref="L5764">SUMPRODUCT( --ISNUMBER(SEARCH(TextCheck,F5764)))&gt;0</f>
        <v>0</v>
      </c>
    </row>
    <row r="5765" spans="1:12" ht="15" customHeight="1">
      <c r="A5765" t="s">
        <v>10740</v>
      </c>
      <c r="B5765" t="b">
        <v>1</v>
      </c>
      <c r="D5765" t="s">
        <v>10715</v>
      </c>
      <c r="E5765" t="s">
        <v>50</v>
      </c>
      <c r="F5765" s="78" t="s">
        <v>10750</v>
      </c>
      <c r="G5765" t="s">
        <v>168</v>
      </c>
      <c r="J5765" t="str">
        <f t="shared" ref="J5765:J5828" si="180">TRIM(G5765)</f>
        <v>30 June 1795</v>
      </c>
      <c r="K5765" s="63">
        <f t="shared" ref="K5765:K5828" si="181">DATEVALUE((LEFT(J5765,(LEN(J5765)-4))&amp;(RIGHT(J5765,4)+1000)))</f>
        <v>327074</v>
      </c>
      <c r="L5765" s="107" t="b" cm="1">
        <f t="array" ref="L5765">SUMPRODUCT( --ISNUMBER(SEARCH(TextCheck,F5765)))&gt;0</f>
        <v>0</v>
      </c>
    </row>
    <row r="5766" spans="1:12" ht="15" customHeight="1">
      <c r="A5766" t="s">
        <v>10740</v>
      </c>
      <c r="B5766" t="b">
        <v>1</v>
      </c>
      <c r="D5766" t="s">
        <v>10715</v>
      </c>
      <c r="E5766" t="s">
        <v>50</v>
      </c>
      <c r="F5766" s="78" t="s">
        <v>10751</v>
      </c>
      <c r="G5766" t="s">
        <v>699</v>
      </c>
      <c r="H5766" t="s">
        <v>503</v>
      </c>
      <c r="J5766" t="str">
        <f t="shared" si="180"/>
        <v>31 July 1795</v>
      </c>
      <c r="K5766" s="63">
        <f t="shared" si="181"/>
        <v>327105</v>
      </c>
      <c r="L5766" s="107" t="b" cm="1">
        <f t="array" ref="L5766">SUMPRODUCT( --ISNUMBER(SEARCH(TextCheck,F5766)))&gt;0</f>
        <v>0</v>
      </c>
    </row>
    <row r="5767" spans="1:12" ht="15" customHeight="1">
      <c r="A5767" t="s">
        <v>10740</v>
      </c>
      <c r="B5767" t="b">
        <v>1</v>
      </c>
      <c r="D5767" t="s">
        <v>10715</v>
      </c>
      <c r="E5767" t="s">
        <v>50</v>
      </c>
      <c r="F5767" s="78" t="s">
        <v>10752</v>
      </c>
      <c r="G5767" t="s">
        <v>6531</v>
      </c>
      <c r="H5767" t="s">
        <v>1606</v>
      </c>
      <c r="J5767" t="str">
        <f t="shared" si="180"/>
        <v>01 October 1795</v>
      </c>
      <c r="K5767" s="63">
        <f t="shared" si="181"/>
        <v>327167</v>
      </c>
      <c r="L5767" s="107" t="b" cm="1">
        <f t="array" ref="L5767">SUMPRODUCT( --ISNUMBER(SEARCH(TextCheck,F5767)))&gt;0</f>
        <v>0</v>
      </c>
    </row>
    <row r="5768" spans="1:12" ht="15" customHeight="1">
      <c r="A5768" t="s">
        <v>10740</v>
      </c>
      <c r="D5768" t="s">
        <v>10715</v>
      </c>
      <c r="E5768" t="s">
        <v>50</v>
      </c>
      <c r="F5768" s="78" t="s">
        <v>16875</v>
      </c>
      <c r="G5768" t="s">
        <v>6531</v>
      </c>
      <c r="J5768" t="str">
        <f t="shared" si="180"/>
        <v>01 October 1795</v>
      </c>
      <c r="K5768" s="63">
        <f t="shared" si="181"/>
        <v>327167</v>
      </c>
      <c r="L5768" s="107" t="b" cm="1">
        <f t="array" ref="L5768">SUMPRODUCT( --ISNUMBER(SEARCH(TextCheck,F5768)))&gt;0</f>
        <v>0</v>
      </c>
    </row>
    <row r="5769" spans="1:12" ht="15" customHeight="1">
      <c r="A5769" t="s">
        <v>10740</v>
      </c>
      <c r="B5769" t="b">
        <v>1</v>
      </c>
      <c r="D5769" t="s">
        <v>10715</v>
      </c>
      <c r="E5769" t="s">
        <v>50</v>
      </c>
      <c r="F5769" s="78" t="s">
        <v>10753</v>
      </c>
      <c r="G5769" t="s">
        <v>6531</v>
      </c>
      <c r="J5769" t="str">
        <f t="shared" si="180"/>
        <v>01 October 1795</v>
      </c>
      <c r="K5769" s="63">
        <f t="shared" si="181"/>
        <v>327167</v>
      </c>
      <c r="L5769" s="107" t="b" cm="1">
        <f t="array" ref="L5769">SUMPRODUCT( --ISNUMBER(SEARCH(TextCheck,F5769)))&gt;0</f>
        <v>0</v>
      </c>
    </row>
    <row r="5770" spans="1:12" ht="15" customHeight="1">
      <c r="A5770" t="s">
        <v>10740</v>
      </c>
      <c r="D5770" t="s">
        <v>10715</v>
      </c>
      <c r="E5770" t="s">
        <v>50</v>
      </c>
      <c r="F5770" s="78" t="s">
        <v>10754</v>
      </c>
      <c r="G5770" t="s">
        <v>6531</v>
      </c>
      <c r="J5770" t="str">
        <f t="shared" si="180"/>
        <v>01 October 1795</v>
      </c>
      <c r="K5770" s="63">
        <f t="shared" si="181"/>
        <v>327167</v>
      </c>
      <c r="L5770" s="107" t="b" cm="1">
        <f t="array" ref="L5770">SUMPRODUCT( --ISNUMBER(SEARCH(TextCheck,F5770)))&gt;0</f>
        <v>0</v>
      </c>
    </row>
    <row r="5771" spans="1:12" ht="15" customHeight="1">
      <c r="A5771" t="s">
        <v>10740</v>
      </c>
      <c r="D5771" t="s">
        <v>10715</v>
      </c>
      <c r="E5771" t="s">
        <v>50</v>
      </c>
      <c r="F5771" s="78" t="s">
        <v>10755</v>
      </c>
      <c r="G5771" t="s">
        <v>6531</v>
      </c>
      <c r="J5771" t="str">
        <f t="shared" si="180"/>
        <v>01 October 1795</v>
      </c>
      <c r="K5771" s="63">
        <f t="shared" si="181"/>
        <v>327167</v>
      </c>
      <c r="L5771" s="107" t="b" cm="1">
        <f t="array" ref="L5771">SUMPRODUCT( --ISNUMBER(SEARCH(TextCheck,F5771)))&gt;0</f>
        <v>0</v>
      </c>
    </row>
    <row r="5772" spans="1:12" ht="15" customHeight="1">
      <c r="A5772" t="s">
        <v>10740</v>
      </c>
      <c r="D5772" t="s">
        <v>10715</v>
      </c>
      <c r="E5772" t="s">
        <v>50</v>
      </c>
      <c r="F5772" s="78" t="s">
        <v>10756</v>
      </c>
      <c r="G5772" t="s">
        <v>395</v>
      </c>
      <c r="H5772" t="s">
        <v>4748</v>
      </c>
      <c r="J5772" t="str">
        <f t="shared" si="180"/>
        <v>21 October 1795</v>
      </c>
      <c r="K5772" s="63">
        <f t="shared" si="181"/>
        <v>327187</v>
      </c>
      <c r="L5772" s="107" t="b" cm="1">
        <f t="array" ref="L5772">SUMPRODUCT( --ISNUMBER(SEARCH(TextCheck,F5772)))&gt;0</f>
        <v>0</v>
      </c>
    </row>
    <row r="5773" spans="1:12" ht="15" customHeight="1">
      <c r="A5773" t="s">
        <v>10740</v>
      </c>
      <c r="D5773" t="s">
        <v>10715</v>
      </c>
      <c r="E5773" t="s">
        <v>44</v>
      </c>
      <c r="F5773" s="78" t="s">
        <v>10757</v>
      </c>
      <c r="G5773" t="s">
        <v>10758</v>
      </c>
      <c r="J5773" t="str">
        <f t="shared" si="180"/>
        <v>1 February 1794</v>
      </c>
      <c r="K5773" s="63">
        <f t="shared" si="181"/>
        <v>326560</v>
      </c>
      <c r="L5773" s="107" t="b" cm="1">
        <f t="array" ref="L5773">SUMPRODUCT( --ISNUMBER(SEARCH(TextCheck,F5773)))&gt;0</f>
        <v>0</v>
      </c>
    </row>
    <row r="5774" spans="1:12" ht="15" customHeight="1">
      <c r="A5774" t="s">
        <v>10740</v>
      </c>
      <c r="D5774" t="s">
        <v>10715</v>
      </c>
      <c r="E5774" t="s">
        <v>45</v>
      </c>
      <c r="F5774" s="78" t="s">
        <v>2300</v>
      </c>
      <c r="G5774" t="s">
        <v>167</v>
      </c>
      <c r="J5774" t="str">
        <f t="shared" si="180"/>
        <v>31 October 1795</v>
      </c>
      <c r="K5774" s="63">
        <f t="shared" si="181"/>
        <v>327197</v>
      </c>
      <c r="L5774" s="107" t="b" cm="1">
        <f t="array" ref="L5774">SUMPRODUCT( --ISNUMBER(SEARCH(TextCheck,F5774)))&gt;0</f>
        <v>0</v>
      </c>
    </row>
    <row r="5775" spans="1:12" ht="15" customHeight="1">
      <c r="A5775" t="s">
        <v>10740</v>
      </c>
      <c r="D5775" t="s">
        <v>10715</v>
      </c>
      <c r="E5775" t="s">
        <v>9257</v>
      </c>
      <c r="F5775" s="78" t="s">
        <v>3384</v>
      </c>
      <c r="G5775" t="s">
        <v>1888</v>
      </c>
      <c r="J5775" t="str">
        <f t="shared" si="180"/>
        <v>10 February 1794</v>
      </c>
      <c r="K5775" s="63">
        <f t="shared" si="181"/>
        <v>326569</v>
      </c>
      <c r="L5775" s="107" t="b" cm="1">
        <f t="array" ref="L5775">SUMPRODUCT( --ISNUMBER(SEARCH(TextCheck,F5775)))&gt;0</f>
        <v>0</v>
      </c>
    </row>
    <row r="5776" spans="1:12" ht="15" customHeight="1">
      <c r="A5776" t="s">
        <v>10740</v>
      </c>
      <c r="D5776" t="s">
        <v>10715</v>
      </c>
      <c r="E5776" t="s">
        <v>46</v>
      </c>
      <c r="F5776" s="78" t="s">
        <v>10759</v>
      </c>
      <c r="G5776" t="s">
        <v>1888</v>
      </c>
      <c r="J5776" t="str">
        <f t="shared" si="180"/>
        <v>10 February 1794</v>
      </c>
      <c r="K5776" s="63">
        <f t="shared" si="181"/>
        <v>326569</v>
      </c>
      <c r="L5776" s="107" t="b" cm="1">
        <f t="array" ref="L5776">SUMPRODUCT( --ISNUMBER(SEARCH(TextCheck,F5776)))&gt;0</f>
        <v>0</v>
      </c>
    </row>
    <row r="5777" spans="1:12" ht="15" customHeight="1">
      <c r="A5777" t="s">
        <v>10760</v>
      </c>
      <c r="B5777" t="b">
        <v>1</v>
      </c>
      <c r="D5777" t="s">
        <v>10761</v>
      </c>
      <c r="E5777" t="s">
        <v>10071</v>
      </c>
      <c r="F5777" s="78" t="s">
        <v>16876</v>
      </c>
      <c r="G5777" t="s">
        <v>1888</v>
      </c>
      <c r="H5777" t="s">
        <v>1712</v>
      </c>
      <c r="J5777" t="str">
        <f t="shared" si="180"/>
        <v>10 February 1794</v>
      </c>
      <c r="K5777" s="63">
        <f t="shared" si="181"/>
        <v>326569</v>
      </c>
      <c r="L5777" s="107" t="b" cm="1">
        <f t="array" ref="L5777">SUMPRODUCT( --ISNUMBER(SEARCH(TextCheck,F5777)))&gt;0</f>
        <v>0</v>
      </c>
    </row>
    <row r="5778" spans="1:12" ht="15" customHeight="1">
      <c r="A5778" t="s">
        <v>10760</v>
      </c>
      <c r="B5778" t="b">
        <v>1</v>
      </c>
      <c r="D5778" t="s">
        <v>10761</v>
      </c>
      <c r="E5778" t="s">
        <v>25</v>
      </c>
      <c r="F5778" s="78" t="s">
        <v>2759</v>
      </c>
      <c r="G5778" t="s">
        <v>1888</v>
      </c>
      <c r="J5778" t="str">
        <f t="shared" si="180"/>
        <v>10 February 1794</v>
      </c>
      <c r="K5778" s="63">
        <f t="shared" si="181"/>
        <v>326569</v>
      </c>
      <c r="L5778" s="107" t="b" cm="1">
        <f t="array" ref="L5778">SUMPRODUCT( --ISNUMBER(SEARCH(TextCheck,F5778)))&gt;0</f>
        <v>0</v>
      </c>
    </row>
    <row r="5779" spans="1:12" ht="15" customHeight="1">
      <c r="A5779" t="s">
        <v>10760</v>
      </c>
      <c r="B5779" t="b">
        <v>1</v>
      </c>
      <c r="D5779" t="s">
        <v>10761</v>
      </c>
      <c r="E5779" t="s">
        <v>25</v>
      </c>
      <c r="F5779" s="78" t="s">
        <v>3055</v>
      </c>
      <c r="G5779" t="s">
        <v>316</v>
      </c>
      <c r="J5779" t="str">
        <f t="shared" si="180"/>
        <v>20 August 1794</v>
      </c>
      <c r="K5779" s="63">
        <f t="shared" si="181"/>
        <v>326760</v>
      </c>
      <c r="L5779" s="107" t="b" cm="1">
        <f t="array" ref="L5779">SUMPRODUCT( --ISNUMBER(SEARCH(TextCheck,F5779)))&gt;0</f>
        <v>0</v>
      </c>
    </row>
    <row r="5780" spans="1:12" ht="15" customHeight="1">
      <c r="A5780" t="s">
        <v>10760</v>
      </c>
      <c r="B5780" t="b">
        <v>1</v>
      </c>
      <c r="D5780" t="s">
        <v>10761</v>
      </c>
      <c r="E5780" t="s">
        <v>40</v>
      </c>
      <c r="F5780" s="78" t="s">
        <v>10762</v>
      </c>
      <c r="G5780" t="s">
        <v>4325</v>
      </c>
      <c r="J5780" t="str">
        <f t="shared" si="180"/>
        <v>12 February 1794</v>
      </c>
      <c r="K5780" s="63">
        <f t="shared" si="181"/>
        <v>326571</v>
      </c>
      <c r="L5780" s="107" t="b" cm="1">
        <f t="array" ref="L5780">SUMPRODUCT( --ISNUMBER(SEARCH(TextCheck,F5780)))&gt;0</f>
        <v>0</v>
      </c>
    </row>
    <row r="5781" spans="1:12" ht="15" customHeight="1">
      <c r="A5781" t="s">
        <v>10760</v>
      </c>
      <c r="D5781" t="s">
        <v>10761</v>
      </c>
      <c r="E5781" t="s">
        <v>40</v>
      </c>
      <c r="F5781" s="78" t="s">
        <v>10763</v>
      </c>
      <c r="G5781" t="s">
        <v>4325</v>
      </c>
      <c r="J5781" t="str">
        <f t="shared" si="180"/>
        <v>12 February 1794</v>
      </c>
      <c r="K5781" s="63">
        <f t="shared" si="181"/>
        <v>326571</v>
      </c>
      <c r="L5781" s="107" t="b" cm="1">
        <f t="array" ref="L5781">SUMPRODUCT( --ISNUMBER(SEARCH(TextCheck,F5781)))&gt;0</f>
        <v>0</v>
      </c>
    </row>
    <row r="5782" spans="1:12" ht="15" customHeight="1">
      <c r="A5782" t="s">
        <v>10760</v>
      </c>
      <c r="D5782" t="s">
        <v>10761</v>
      </c>
      <c r="E5782" t="s">
        <v>40</v>
      </c>
      <c r="F5782" s="78" t="s">
        <v>6513</v>
      </c>
      <c r="G5782" t="s">
        <v>5873</v>
      </c>
      <c r="J5782" t="str">
        <f t="shared" si="180"/>
        <v>13 February 1794</v>
      </c>
      <c r="K5782" s="63">
        <f t="shared" si="181"/>
        <v>326572</v>
      </c>
      <c r="L5782" s="107" t="b" cm="1">
        <f t="array" ref="L5782">SUMPRODUCT( --ISNUMBER(SEARCH(TextCheck,F5782)))&gt;0</f>
        <v>0</v>
      </c>
    </row>
    <row r="5783" spans="1:12" ht="15" customHeight="1">
      <c r="A5783" t="s">
        <v>10760</v>
      </c>
      <c r="D5783" t="s">
        <v>10761</v>
      </c>
      <c r="E5783" t="s">
        <v>40</v>
      </c>
      <c r="F5783" s="78" t="s">
        <v>10764</v>
      </c>
      <c r="G5783" t="s">
        <v>6493</v>
      </c>
      <c r="J5783" t="str">
        <f t="shared" si="180"/>
        <v>14 February 1794</v>
      </c>
      <c r="K5783" s="63">
        <f t="shared" si="181"/>
        <v>326573</v>
      </c>
      <c r="L5783" s="107" t="b" cm="1">
        <f t="array" ref="L5783">SUMPRODUCT( --ISNUMBER(SEARCH(TextCheck,F5783)))&gt;0</f>
        <v>0</v>
      </c>
    </row>
    <row r="5784" spans="1:12" ht="15" customHeight="1">
      <c r="A5784" t="s">
        <v>10760</v>
      </c>
      <c r="D5784" t="s">
        <v>10761</v>
      </c>
      <c r="E5784" t="s">
        <v>40</v>
      </c>
      <c r="F5784" s="78" t="s">
        <v>10765</v>
      </c>
      <c r="G5784" t="s">
        <v>6386</v>
      </c>
      <c r="J5784" t="str">
        <f t="shared" si="180"/>
        <v>15 February 1794</v>
      </c>
      <c r="K5784" s="63">
        <f t="shared" si="181"/>
        <v>326574</v>
      </c>
      <c r="L5784" s="107" t="b" cm="1">
        <f t="array" ref="L5784">SUMPRODUCT( --ISNUMBER(SEARCH(TextCheck,F5784)))&gt;0</f>
        <v>0</v>
      </c>
    </row>
    <row r="5785" spans="1:12" ht="15" customHeight="1">
      <c r="A5785" t="s">
        <v>10760</v>
      </c>
      <c r="D5785" t="s">
        <v>10761</v>
      </c>
      <c r="E5785" t="s">
        <v>40</v>
      </c>
      <c r="F5785" s="78" t="s">
        <v>10766</v>
      </c>
      <c r="G5785" t="s">
        <v>3833</v>
      </c>
      <c r="J5785" t="str">
        <f t="shared" si="180"/>
        <v>22 May 1794</v>
      </c>
      <c r="K5785" s="63">
        <f t="shared" si="181"/>
        <v>326670</v>
      </c>
      <c r="L5785" s="107" t="b" cm="1">
        <f t="array" ref="L5785">SUMPRODUCT( --ISNUMBER(SEARCH(TextCheck,F5785)))&gt;0</f>
        <v>0</v>
      </c>
    </row>
    <row r="5786" spans="1:12" ht="15" customHeight="1">
      <c r="A5786" t="s">
        <v>10760</v>
      </c>
      <c r="D5786" t="s">
        <v>10761</v>
      </c>
      <c r="E5786" t="s">
        <v>40</v>
      </c>
      <c r="F5786" s="78" t="s">
        <v>4503</v>
      </c>
      <c r="G5786" t="s">
        <v>3793</v>
      </c>
      <c r="J5786" t="str">
        <f t="shared" si="180"/>
        <v>29 May 1794</v>
      </c>
      <c r="K5786" s="63">
        <f t="shared" si="181"/>
        <v>326677</v>
      </c>
      <c r="L5786" s="107" t="b" cm="1">
        <f t="array" ref="L5786">SUMPRODUCT( --ISNUMBER(SEARCH(TextCheck,F5786)))&gt;0</f>
        <v>0</v>
      </c>
    </row>
    <row r="5787" spans="1:12" ht="15" customHeight="1">
      <c r="A5787" t="s">
        <v>10760</v>
      </c>
      <c r="D5787" t="s">
        <v>10761</v>
      </c>
      <c r="E5787" t="s">
        <v>43</v>
      </c>
      <c r="F5787" s="78" t="s">
        <v>3384</v>
      </c>
      <c r="G5787" t="s">
        <v>4325</v>
      </c>
      <c r="J5787" t="str">
        <f t="shared" si="180"/>
        <v>12 February 1794</v>
      </c>
      <c r="K5787" s="63">
        <f t="shared" si="181"/>
        <v>326571</v>
      </c>
      <c r="L5787" s="107" t="b" cm="1">
        <f t="array" ref="L5787">SUMPRODUCT( --ISNUMBER(SEARCH(TextCheck,F5787)))&gt;0</f>
        <v>0</v>
      </c>
    </row>
    <row r="5788" spans="1:12" ht="15" customHeight="1">
      <c r="A5788" t="s">
        <v>10760</v>
      </c>
      <c r="D5788" t="s">
        <v>10761</v>
      </c>
      <c r="E5788" t="s">
        <v>41</v>
      </c>
      <c r="F5788" s="78" t="s">
        <v>5454</v>
      </c>
      <c r="G5788" t="s">
        <v>1888</v>
      </c>
      <c r="J5788" t="str">
        <f t="shared" si="180"/>
        <v>10 February 1794</v>
      </c>
      <c r="K5788" s="63">
        <f t="shared" si="181"/>
        <v>326569</v>
      </c>
      <c r="L5788" s="107" t="b" cm="1">
        <f t="array" ref="L5788">SUMPRODUCT( --ISNUMBER(SEARCH(TextCheck,F5788)))&gt;0</f>
        <v>0</v>
      </c>
    </row>
    <row r="5789" spans="1:12" ht="15" customHeight="1">
      <c r="A5789" t="s">
        <v>10760</v>
      </c>
      <c r="D5789" t="s">
        <v>10761</v>
      </c>
      <c r="E5789" t="s">
        <v>41</v>
      </c>
      <c r="F5789" s="78" t="s">
        <v>10767</v>
      </c>
      <c r="G5789" t="s">
        <v>6469</v>
      </c>
      <c r="J5789" t="str">
        <f t="shared" si="180"/>
        <v>11 February 1794</v>
      </c>
      <c r="K5789" s="63">
        <f t="shared" si="181"/>
        <v>326570</v>
      </c>
      <c r="L5789" s="107" t="b" cm="1">
        <f t="array" ref="L5789">SUMPRODUCT( --ISNUMBER(SEARCH(TextCheck,F5789)))&gt;0</f>
        <v>0</v>
      </c>
    </row>
    <row r="5790" spans="1:12" ht="15" customHeight="1">
      <c r="A5790" t="s">
        <v>10760</v>
      </c>
      <c r="D5790" t="s">
        <v>10761</v>
      </c>
      <c r="E5790" t="s">
        <v>41</v>
      </c>
      <c r="F5790" s="78" t="s">
        <v>10157</v>
      </c>
      <c r="G5790" t="s">
        <v>6507</v>
      </c>
      <c r="J5790" t="str">
        <f t="shared" si="180"/>
        <v>01 May 1794</v>
      </c>
      <c r="K5790" s="63">
        <f t="shared" si="181"/>
        <v>326649</v>
      </c>
      <c r="L5790" s="107" t="b" cm="1">
        <f t="array" ref="L5790">SUMPRODUCT( --ISNUMBER(SEARCH(TextCheck,F5790)))&gt;0</f>
        <v>0</v>
      </c>
    </row>
    <row r="5791" spans="1:12" ht="15" customHeight="1">
      <c r="A5791" t="s">
        <v>10760</v>
      </c>
      <c r="D5791" t="s">
        <v>10761</v>
      </c>
      <c r="E5791" t="s">
        <v>41</v>
      </c>
      <c r="F5791" s="78" t="s">
        <v>10768</v>
      </c>
      <c r="G5791" t="s">
        <v>3793</v>
      </c>
      <c r="J5791" t="str">
        <f t="shared" si="180"/>
        <v>29 May 1794</v>
      </c>
      <c r="K5791" s="63">
        <f t="shared" si="181"/>
        <v>326677</v>
      </c>
      <c r="L5791" s="107" t="b" cm="1">
        <f t="array" ref="L5791">SUMPRODUCT( --ISNUMBER(SEARCH(TextCheck,F5791)))&gt;0</f>
        <v>0</v>
      </c>
    </row>
    <row r="5792" spans="1:12" ht="15" customHeight="1">
      <c r="A5792" t="s">
        <v>10760</v>
      </c>
      <c r="B5792" t="b">
        <v>1</v>
      </c>
      <c r="D5792" t="s">
        <v>10761</v>
      </c>
      <c r="E5792" t="s">
        <v>41</v>
      </c>
      <c r="F5792" s="78" t="s">
        <v>6809</v>
      </c>
      <c r="G5792" t="s">
        <v>3802</v>
      </c>
      <c r="J5792" t="str">
        <f t="shared" si="180"/>
        <v>06 August 1794</v>
      </c>
      <c r="K5792" s="63">
        <f t="shared" si="181"/>
        <v>326746</v>
      </c>
      <c r="L5792" s="107" t="b" cm="1">
        <f t="array" ref="L5792">SUMPRODUCT( --ISNUMBER(SEARCH(TextCheck,F5792)))&gt;0</f>
        <v>0</v>
      </c>
    </row>
    <row r="5793" spans="1:12" ht="15" customHeight="1">
      <c r="A5793" t="s">
        <v>10760</v>
      </c>
      <c r="D5793" t="s">
        <v>10761</v>
      </c>
      <c r="E5793" t="s">
        <v>41</v>
      </c>
      <c r="F5793" s="78" t="s">
        <v>10769</v>
      </c>
      <c r="G5793" t="s">
        <v>5976</v>
      </c>
      <c r="J5793" t="str">
        <f t="shared" si="180"/>
        <v>12 September 1794</v>
      </c>
      <c r="K5793" s="63">
        <f t="shared" si="181"/>
        <v>326783</v>
      </c>
      <c r="L5793" s="107" t="b" cm="1">
        <f t="array" ref="L5793">SUMPRODUCT( --ISNUMBER(SEARCH(TextCheck,F5793)))&gt;0</f>
        <v>0</v>
      </c>
    </row>
    <row r="5794" spans="1:12" ht="15" customHeight="1">
      <c r="A5794" t="s">
        <v>10760</v>
      </c>
      <c r="D5794" t="s">
        <v>10761</v>
      </c>
      <c r="E5794" t="s">
        <v>41</v>
      </c>
      <c r="F5794" s="78" t="s">
        <v>10770</v>
      </c>
      <c r="G5794" t="s">
        <v>4020</v>
      </c>
      <c r="J5794" t="str">
        <f t="shared" si="180"/>
        <v>01 October 1794</v>
      </c>
      <c r="K5794" s="63">
        <f t="shared" si="181"/>
        <v>326802</v>
      </c>
      <c r="L5794" s="107" t="b" cm="1">
        <f t="array" ref="L5794">SUMPRODUCT( --ISNUMBER(SEARCH(TextCheck,F5794)))&gt;0</f>
        <v>0</v>
      </c>
    </row>
    <row r="5795" spans="1:12" ht="15" customHeight="1">
      <c r="A5795" t="s">
        <v>10760</v>
      </c>
      <c r="B5795" t="b">
        <v>1</v>
      </c>
      <c r="D5795" t="s">
        <v>10761</v>
      </c>
      <c r="E5795" t="s">
        <v>41</v>
      </c>
      <c r="F5795" s="78" t="s">
        <v>10771</v>
      </c>
      <c r="G5795" t="s">
        <v>1558</v>
      </c>
      <c r="H5795" t="s">
        <v>866</v>
      </c>
      <c r="J5795" t="str">
        <f t="shared" si="180"/>
        <v>28 January 1795</v>
      </c>
      <c r="K5795" s="63">
        <f t="shared" si="181"/>
        <v>326921</v>
      </c>
      <c r="L5795" s="107" t="b" cm="1">
        <f t="array" ref="L5795">SUMPRODUCT( --ISNUMBER(SEARCH(TextCheck,F5795)))&gt;0</f>
        <v>0</v>
      </c>
    </row>
    <row r="5796" spans="1:12" ht="15" customHeight="1">
      <c r="A5796" t="s">
        <v>10760</v>
      </c>
      <c r="D5796" t="s">
        <v>10761</v>
      </c>
      <c r="E5796" t="s">
        <v>41</v>
      </c>
      <c r="F5796" s="78" t="s">
        <v>10772</v>
      </c>
      <c r="G5796" t="s">
        <v>887</v>
      </c>
      <c r="J5796" t="str">
        <f t="shared" si="180"/>
        <v>16 June 1795</v>
      </c>
      <c r="K5796" s="63">
        <f t="shared" si="181"/>
        <v>327060</v>
      </c>
      <c r="L5796" s="107" t="b" cm="1">
        <f t="array" ref="L5796">SUMPRODUCT( --ISNUMBER(SEARCH(TextCheck,F5796)))&gt;0</f>
        <v>0</v>
      </c>
    </row>
    <row r="5797" spans="1:12" ht="15" customHeight="1">
      <c r="A5797" t="s">
        <v>10760</v>
      </c>
      <c r="D5797" t="s">
        <v>10761</v>
      </c>
      <c r="E5797" t="s">
        <v>41</v>
      </c>
      <c r="F5797" s="78" t="s">
        <v>4455</v>
      </c>
      <c r="G5797" t="s">
        <v>3342</v>
      </c>
      <c r="J5797" t="str">
        <f t="shared" si="180"/>
        <v>01 July 1795</v>
      </c>
      <c r="K5797" s="63">
        <f t="shared" si="181"/>
        <v>327075</v>
      </c>
      <c r="L5797" s="107" t="b" cm="1">
        <f t="array" ref="L5797">SUMPRODUCT( --ISNUMBER(SEARCH(TextCheck,F5797)))&gt;0</f>
        <v>0</v>
      </c>
    </row>
    <row r="5798" spans="1:12" ht="15" customHeight="1">
      <c r="A5798" t="s">
        <v>10760</v>
      </c>
      <c r="B5798" t="b">
        <v>1</v>
      </c>
      <c r="D5798" t="s">
        <v>10761</v>
      </c>
      <c r="E5798" t="s">
        <v>41</v>
      </c>
      <c r="F5798" s="78" t="s">
        <v>10773</v>
      </c>
      <c r="G5798" t="s">
        <v>396</v>
      </c>
      <c r="H5798" t="s">
        <v>6531</v>
      </c>
      <c r="J5798" t="str">
        <f t="shared" si="180"/>
        <v>12 January 1796</v>
      </c>
      <c r="K5798" s="63">
        <f t="shared" si="181"/>
        <v>327270</v>
      </c>
      <c r="L5798" s="107" t="b" cm="1">
        <f t="array" ref="L5798">SUMPRODUCT( --ISNUMBER(SEARCH(TextCheck,F5798)))&gt;0</f>
        <v>0</v>
      </c>
    </row>
    <row r="5799" spans="1:12" ht="15" customHeight="1">
      <c r="A5799" t="s">
        <v>10760</v>
      </c>
      <c r="D5799" t="s">
        <v>10761</v>
      </c>
      <c r="E5799" t="s">
        <v>50</v>
      </c>
      <c r="F5799" s="78" t="s">
        <v>10774</v>
      </c>
      <c r="G5799" t="s">
        <v>1888</v>
      </c>
      <c r="J5799" t="str">
        <f t="shared" si="180"/>
        <v>10 February 1794</v>
      </c>
      <c r="K5799" s="63">
        <f t="shared" si="181"/>
        <v>326569</v>
      </c>
      <c r="L5799" s="107" t="b" cm="1">
        <f t="array" ref="L5799">SUMPRODUCT( --ISNUMBER(SEARCH(TextCheck,F5799)))&gt;0</f>
        <v>0</v>
      </c>
    </row>
    <row r="5800" spans="1:12" ht="15" customHeight="1">
      <c r="A5800" t="s">
        <v>10760</v>
      </c>
      <c r="D5800" t="s">
        <v>10761</v>
      </c>
      <c r="E5800" t="s">
        <v>50</v>
      </c>
      <c r="F5800" s="78" t="s">
        <v>10564</v>
      </c>
      <c r="G5800" t="s">
        <v>4325</v>
      </c>
      <c r="J5800" t="str">
        <f t="shared" si="180"/>
        <v>12 February 1794</v>
      </c>
      <c r="K5800" s="63">
        <f t="shared" si="181"/>
        <v>326571</v>
      </c>
      <c r="L5800" s="107" t="b" cm="1">
        <f t="array" ref="L5800">SUMPRODUCT( --ISNUMBER(SEARCH(TextCheck,F5800)))&gt;0</f>
        <v>0</v>
      </c>
    </row>
    <row r="5801" spans="1:12" ht="15" customHeight="1">
      <c r="A5801" t="s">
        <v>10760</v>
      </c>
      <c r="D5801" t="s">
        <v>10761</v>
      </c>
      <c r="E5801" t="s">
        <v>50</v>
      </c>
      <c r="F5801" s="78" t="s">
        <v>1989</v>
      </c>
      <c r="G5801" t="s">
        <v>5873</v>
      </c>
      <c r="J5801" t="str">
        <f t="shared" si="180"/>
        <v>13 February 1794</v>
      </c>
      <c r="K5801" s="63">
        <f t="shared" si="181"/>
        <v>326572</v>
      </c>
      <c r="L5801" s="107" t="b" cm="1">
        <f t="array" ref="L5801">SUMPRODUCT( --ISNUMBER(SEARCH(TextCheck,F5801)))&gt;0</f>
        <v>0</v>
      </c>
    </row>
    <row r="5802" spans="1:12" ht="15" customHeight="1">
      <c r="A5802" t="s">
        <v>10760</v>
      </c>
      <c r="D5802" t="s">
        <v>10761</v>
      </c>
      <c r="E5802" t="s">
        <v>50</v>
      </c>
      <c r="F5802" s="78" t="s">
        <v>10775</v>
      </c>
      <c r="G5802" t="s">
        <v>6493</v>
      </c>
      <c r="J5802" t="str">
        <f t="shared" si="180"/>
        <v>14 February 1794</v>
      </c>
      <c r="K5802" s="63">
        <f t="shared" si="181"/>
        <v>326573</v>
      </c>
      <c r="L5802" s="107" t="b" cm="1">
        <f t="array" ref="L5802">SUMPRODUCT( --ISNUMBER(SEARCH(TextCheck,F5802)))&gt;0</f>
        <v>0</v>
      </c>
    </row>
    <row r="5803" spans="1:12" ht="15" customHeight="1">
      <c r="A5803" t="s">
        <v>10760</v>
      </c>
      <c r="D5803" t="s">
        <v>10761</v>
      </c>
      <c r="E5803" t="s">
        <v>50</v>
      </c>
      <c r="F5803" s="78" t="s">
        <v>10776</v>
      </c>
      <c r="G5803" t="s">
        <v>6386</v>
      </c>
      <c r="J5803" t="str">
        <f t="shared" si="180"/>
        <v>15 February 1794</v>
      </c>
      <c r="K5803" s="63">
        <f t="shared" si="181"/>
        <v>326574</v>
      </c>
      <c r="L5803" s="107" t="b" cm="1">
        <f t="array" ref="L5803">SUMPRODUCT( --ISNUMBER(SEARCH(TextCheck,F5803)))&gt;0</f>
        <v>0</v>
      </c>
    </row>
    <row r="5804" spans="1:12" ht="15" customHeight="1">
      <c r="A5804" t="s">
        <v>10760</v>
      </c>
      <c r="D5804" t="s">
        <v>10761</v>
      </c>
      <c r="E5804" t="s">
        <v>50</v>
      </c>
      <c r="F5804" s="78" t="s">
        <v>10777</v>
      </c>
      <c r="G5804" t="s">
        <v>390</v>
      </c>
      <c r="J5804" t="str">
        <f t="shared" si="180"/>
        <v>29 April 1795</v>
      </c>
      <c r="K5804" s="63">
        <f t="shared" si="181"/>
        <v>327012</v>
      </c>
      <c r="L5804" s="107" t="b" cm="1">
        <f t="array" ref="L5804">SUMPRODUCT( --ISNUMBER(SEARCH(TextCheck,F5804)))&gt;0</f>
        <v>0</v>
      </c>
    </row>
    <row r="5805" spans="1:12" ht="15" customHeight="1">
      <c r="A5805" t="s">
        <v>10760</v>
      </c>
      <c r="D5805" t="s">
        <v>10761</v>
      </c>
      <c r="E5805" t="s">
        <v>50</v>
      </c>
      <c r="F5805" s="78" t="s">
        <v>9822</v>
      </c>
      <c r="G5805" t="s">
        <v>887</v>
      </c>
      <c r="J5805" t="str">
        <f t="shared" si="180"/>
        <v>16 June 1795</v>
      </c>
      <c r="K5805" s="63">
        <f t="shared" si="181"/>
        <v>327060</v>
      </c>
      <c r="L5805" s="107" t="b" cm="1">
        <f t="array" ref="L5805">SUMPRODUCT( --ISNUMBER(SEARCH(TextCheck,F5805)))&gt;0</f>
        <v>0</v>
      </c>
    </row>
    <row r="5806" spans="1:12" ht="15" customHeight="1">
      <c r="A5806" t="s">
        <v>10760</v>
      </c>
      <c r="D5806" t="s">
        <v>10761</v>
      </c>
      <c r="E5806" t="s">
        <v>50</v>
      </c>
      <c r="F5806" s="78" t="s">
        <v>10521</v>
      </c>
      <c r="G5806" t="s">
        <v>3358</v>
      </c>
      <c r="J5806" t="str">
        <f t="shared" si="180"/>
        <v>05 August 1795</v>
      </c>
      <c r="K5806" s="63">
        <f t="shared" si="181"/>
        <v>327110</v>
      </c>
      <c r="L5806" s="107" t="b" cm="1">
        <f t="array" ref="L5806">SUMPRODUCT( --ISNUMBER(SEARCH(TextCheck,F5806)))&gt;0</f>
        <v>0</v>
      </c>
    </row>
    <row r="5807" spans="1:12" ht="15" customHeight="1">
      <c r="A5807" t="s">
        <v>10760</v>
      </c>
      <c r="D5807" t="s">
        <v>10761</v>
      </c>
      <c r="E5807" t="s">
        <v>44</v>
      </c>
      <c r="F5807" s="78" t="s">
        <v>4455</v>
      </c>
      <c r="G5807" t="s">
        <v>1888</v>
      </c>
      <c r="J5807" t="str">
        <f t="shared" si="180"/>
        <v>10 February 1794</v>
      </c>
      <c r="K5807" s="63">
        <f t="shared" si="181"/>
        <v>326569</v>
      </c>
      <c r="L5807" s="107" t="b" cm="1">
        <f t="array" ref="L5807">SUMPRODUCT( --ISNUMBER(SEARCH(TextCheck,F5807)))&gt;0</f>
        <v>0</v>
      </c>
    </row>
    <row r="5808" spans="1:12" ht="15" customHeight="1">
      <c r="A5808" t="s">
        <v>10760</v>
      </c>
      <c r="B5808" t="b">
        <v>1</v>
      </c>
      <c r="D5808" t="s">
        <v>10761</v>
      </c>
      <c r="E5808" t="s">
        <v>45</v>
      </c>
      <c r="F5808" s="78" t="s">
        <v>10778</v>
      </c>
      <c r="G5808" t="s">
        <v>1888</v>
      </c>
      <c r="J5808" t="str">
        <f t="shared" si="180"/>
        <v>10 February 1794</v>
      </c>
      <c r="K5808" s="63">
        <f t="shared" si="181"/>
        <v>326569</v>
      </c>
      <c r="L5808" s="107" t="b" cm="1">
        <f t="array" ref="L5808">SUMPRODUCT( --ISNUMBER(SEARCH(TextCheck,F5808)))&gt;0</f>
        <v>0</v>
      </c>
    </row>
    <row r="5809" spans="1:12" ht="15" customHeight="1">
      <c r="A5809" t="s">
        <v>10760</v>
      </c>
      <c r="D5809" t="s">
        <v>10761</v>
      </c>
      <c r="E5809" t="s">
        <v>9257</v>
      </c>
      <c r="F5809" s="78" t="s">
        <v>10779</v>
      </c>
      <c r="G5809" t="s">
        <v>1888</v>
      </c>
      <c r="J5809" t="str">
        <f t="shared" si="180"/>
        <v>10 February 1794</v>
      </c>
      <c r="K5809" s="63">
        <f t="shared" si="181"/>
        <v>326569</v>
      </c>
      <c r="L5809" s="107" t="b" cm="1">
        <f t="array" ref="L5809">SUMPRODUCT( --ISNUMBER(SEARCH(TextCheck,F5809)))&gt;0</f>
        <v>0</v>
      </c>
    </row>
    <row r="5810" spans="1:12" ht="15" customHeight="1">
      <c r="A5810" t="s">
        <v>10760</v>
      </c>
      <c r="D5810" t="s">
        <v>10761</v>
      </c>
      <c r="E5810" t="s">
        <v>46</v>
      </c>
      <c r="F5810" s="78" t="s">
        <v>10780</v>
      </c>
      <c r="G5810" t="s">
        <v>3861</v>
      </c>
      <c r="J5810" t="str">
        <f t="shared" si="180"/>
        <v>13 August 1794</v>
      </c>
      <c r="K5810" s="63">
        <f t="shared" si="181"/>
        <v>326753</v>
      </c>
      <c r="L5810" s="107" t="b" cm="1">
        <f t="array" ref="L5810">SUMPRODUCT( --ISNUMBER(SEARCH(TextCheck,F5810)))&gt;0</f>
        <v>0</v>
      </c>
    </row>
    <row r="5811" spans="1:12" ht="15" customHeight="1">
      <c r="A5811" t="s">
        <v>10781</v>
      </c>
      <c r="D5811" t="s">
        <v>1942</v>
      </c>
      <c r="E5811" t="s">
        <v>10071</v>
      </c>
      <c r="F5811" s="78" t="s">
        <v>1941</v>
      </c>
      <c r="G5811" t="s">
        <v>506</v>
      </c>
      <c r="H5811" t="s">
        <v>3618</v>
      </c>
      <c r="J5811" t="str">
        <f t="shared" si="180"/>
        <v>15 July 1795</v>
      </c>
      <c r="K5811" s="63">
        <f t="shared" si="181"/>
        <v>327089</v>
      </c>
      <c r="L5811" s="107" t="b" cm="1">
        <f t="array" ref="L5811">SUMPRODUCT( --ISNUMBER(SEARCH(TextCheck,F5811)))&gt;0</f>
        <v>0</v>
      </c>
    </row>
    <row r="5812" spans="1:12" ht="15" customHeight="1">
      <c r="A5812" t="s">
        <v>10781</v>
      </c>
      <c r="D5812" t="s">
        <v>1942</v>
      </c>
      <c r="E5812" t="s">
        <v>25</v>
      </c>
      <c r="F5812" s="78" t="s">
        <v>3433</v>
      </c>
      <c r="G5812" t="s">
        <v>3434</v>
      </c>
      <c r="J5812" t="str">
        <f t="shared" si="180"/>
        <v>04 November 1795</v>
      </c>
      <c r="K5812" s="63">
        <f t="shared" si="181"/>
        <v>327201</v>
      </c>
      <c r="L5812" s="107" t="b" cm="1">
        <f t="array" ref="L5812">SUMPRODUCT( --ISNUMBER(SEARCH(TextCheck,F5812)))&gt;0</f>
        <v>0</v>
      </c>
    </row>
    <row r="5813" spans="1:12" ht="15" customHeight="1">
      <c r="A5813" t="s">
        <v>10781</v>
      </c>
      <c r="D5813" t="s">
        <v>1942</v>
      </c>
      <c r="E5813" t="s">
        <v>40</v>
      </c>
      <c r="F5813" s="78" t="s">
        <v>10782</v>
      </c>
      <c r="G5813" t="s">
        <v>10783</v>
      </c>
      <c r="J5813" t="str">
        <f t="shared" si="180"/>
        <v>06 April 1791</v>
      </c>
      <c r="K5813" s="63">
        <f t="shared" si="181"/>
        <v>325528</v>
      </c>
      <c r="L5813" s="107" t="b" cm="1">
        <f t="array" ref="L5813">SUMPRODUCT( --ISNUMBER(SEARCH(TextCheck,F5813)))&gt;0</f>
        <v>0</v>
      </c>
    </row>
    <row r="5814" spans="1:12" ht="15" customHeight="1">
      <c r="A5814" t="s">
        <v>10781</v>
      </c>
      <c r="D5814" t="s">
        <v>1942</v>
      </c>
      <c r="E5814" t="s">
        <v>40</v>
      </c>
      <c r="F5814" s="78" t="s">
        <v>3258</v>
      </c>
      <c r="G5814" t="s">
        <v>10784</v>
      </c>
      <c r="J5814" t="str">
        <f t="shared" si="180"/>
        <v>25 September 1792</v>
      </c>
      <c r="K5814" s="63">
        <f t="shared" si="181"/>
        <v>326066</v>
      </c>
      <c r="L5814" s="107" t="b" cm="1">
        <f t="array" ref="L5814">SUMPRODUCT( --ISNUMBER(SEARCH(TextCheck,F5814)))&gt;0</f>
        <v>0</v>
      </c>
    </row>
    <row r="5815" spans="1:12" ht="15" customHeight="1">
      <c r="A5815" t="s">
        <v>10781</v>
      </c>
      <c r="D5815" t="s">
        <v>1942</v>
      </c>
      <c r="E5815" t="s">
        <v>40</v>
      </c>
      <c r="F5815" s="78" t="s">
        <v>10785</v>
      </c>
      <c r="G5815" t="s">
        <v>3268</v>
      </c>
      <c r="J5815" t="str">
        <f t="shared" si="180"/>
        <v>06 May 1795</v>
      </c>
      <c r="K5815" s="63">
        <f t="shared" si="181"/>
        <v>327019</v>
      </c>
      <c r="L5815" s="107" t="b" cm="1">
        <f t="array" ref="L5815">SUMPRODUCT( --ISNUMBER(SEARCH(TextCheck,F5815)))&gt;0</f>
        <v>0</v>
      </c>
    </row>
    <row r="5816" spans="1:12" ht="15" customHeight="1">
      <c r="A5816" t="s">
        <v>10781</v>
      </c>
      <c r="D5816" t="s">
        <v>1942</v>
      </c>
      <c r="E5816" t="s">
        <v>40</v>
      </c>
      <c r="F5816" s="78" t="s">
        <v>10786</v>
      </c>
      <c r="G5816" t="s">
        <v>3268</v>
      </c>
      <c r="J5816" t="str">
        <f t="shared" si="180"/>
        <v>06 May 1795</v>
      </c>
      <c r="K5816" s="63">
        <f t="shared" si="181"/>
        <v>327019</v>
      </c>
      <c r="L5816" s="107" t="b" cm="1">
        <f t="array" ref="L5816">SUMPRODUCT( --ISNUMBER(SEARCH(TextCheck,F5816)))&gt;0</f>
        <v>0</v>
      </c>
    </row>
    <row r="5817" spans="1:12" ht="15" customHeight="1">
      <c r="A5817" t="s">
        <v>10781</v>
      </c>
      <c r="D5817" t="s">
        <v>1942</v>
      </c>
      <c r="E5817" t="s">
        <v>40</v>
      </c>
      <c r="F5817" s="78" t="s">
        <v>10787</v>
      </c>
      <c r="G5817" t="s">
        <v>229</v>
      </c>
      <c r="J5817" t="str">
        <f t="shared" si="180"/>
        <v>11 November 1795</v>
      </c>
      <c r="K5817" s="63">
        <f t="shared" si="181"/>
        <v>327208</v>
      </c>
      <c r="L5817" s="107" t="b" cm="1">
        <f t="array" ref="L5817">SUMPRODUCT( --ISNUMBER(SEARCH(TextCheck,F5817)))&gt;0</f>
        <v>0</v>
      </c>
    </row>
    <row r="5818" spans="1:12" ht="15" customHeight="1">
      <c r="A5818" t="s">
        <v>10781</v>
      </c>
      <c r="D5818" t="s">
        <v>1942</v>
      </c>
      <c r="E5818" t="s">
        <v>41</v>
      </c>
      <c r="F5818" s="78" t="s">
        <v>10788</v>
      </c>
      <c r="G5818" t="s">
        <v>10783</v>
      </c>
      <c r="J5818" t="str">
        <f t="shared" si="180"/>
        <v>06 April 1791</v>
      </c>
      <c r="K5818" s="63">
        <f t="shared" si="181"/>
        <v>325528</v>
      </c>
      <c r="L5818" s="107" t="b" cm="1">
        <f t="array" ref="L5818">SUMPRODUCT( --ISNUMBER(SEARCH(TextCheck,F5818)))&gt;0</f>
        <v>0</v>
      </c>
    </row>
    <row r="5819" spans="1:12" ht="15" customHeight="1">
      <c r="A5819" t="s">
        <v>10781</v>
      </c>
      <c r="D5819" t="s">
        <v>1942</v>
      </c>
      <c r="E5819" t="s">
        <v>41</v>
      </c>
      <c r="F5819" s="78" t="s">
        <v>10789</v>
      </c>
      <c r="G5819" t="s">
        <v>10783</v>
      </c>
      <c r="J5819" t="str">
        <f t="shared" si="180"/>
        <v>06 April 1791</v>
      </c>
      <c r="K5819" s="63">
        <f t="shared" si="181"/>
        <v>325528</v>
      </c>
      <c r="L5819" s="107" t="b" cm="1">
        <f t="array" ref="L5819">SUMPRODUCT( --ISNUMBER(SEARCH(TextCheck,F5819)))&gt;0</f>
        <v>0</v>
      </c>
    </row>
    <row r="5820" spans="1:12" ht="15" customHeight="1">
      <c r="A5820" t="s">
        <v>10781</v>
      </c>
      <c r="B5820" t="b">
        <v>1</v>
      </c>
      <c r="D5820" t="s">
        <v>1942</v>
      </c>
      <c r="E5820" t="s">
        <v>41</v>
      </c>
      <c r="F5820" s="78" t="s">
        <v>10790</v>
      </c>
      <c r="G5820" t="s">
        <v>10783</v>
      </c>
      <c r="J5820" t="str">
        <f t="shared" si="180"/>
        <v>06 April 1791</v>
      </c>
      <c r="K5820" s="63">
        <f t="shared" si="181"/>
        <v>325528</v>
      </c>
      <c r="L5820" s="107" t="b" cm="1">
        <f t="array" ref="L5820">SUMPRODUCT( --ISNUMBER(SEARCH(TextCheck,F5820)))&gt;0</f>
        <v>0</v>
      </c>
    </row>
    <row r="5821" spans="1:12" ht="15" customHeight="1">
      <c r="A5821" t="s">
        <v>10781</v>
      </c>
      <c r="D5821" t="s">
        <v>1942</v>
      </c>
      <c r="E5821" t="s">
        <v>41</v>
      </c>
      <c r="F5821" s="78" t="s">
        <v>10791</v>
      </c>
      <c r="G5821" t="s">
        <v>9305</v>
      </c>
      <c r="J5821" t="str">
        <f t="shared" si="180"/>
        <v>25 June 1793</v>
      </c>
      <c r="K5821" s="63">
        <f t="shared" si="181"/>
        <v>326339</v>
      </c>
      <c r="L5821" s="107" t="b" cm="1">
        <f t="array" ref="L5821">SUMPRODUCT( --ISNUMBER(SEARCH(TextCheck,F5821)))&gt;0</f>
        <v>0</v>
      </c>
    </row>
    <row r="5822" spans="1:12" ht="15" customHeight="1">
      <c r="A5822" t="s">
        <v>10781</v>
      </c>
      <c r="D5822" t="s">
        <v>1942</v>
      </c>
      <c r="E5822" t="s">
        <v>41</v>
      </c>
      <c r="F5822" s="78" t="s">
        <v>10792</v>
      </c>
      <c r="G5822" t="s">
        <v>3268</v>
      </c>
      <c r="J5822" t="str">
        <f t="shared" si="180"/>
        <v>06 May 1795</v>
      </c>
      <c r="K5822" s="63">
        <f t="shared" si="181"/>
        <v>327019</v>
      </c>
      <c r="L5822" s="107" t="b" cm="1">
        <f t="array" ref="L5822">SUMPRODUCT( --ISNUMBER(SEARCH(TextCheck,F5822)))&gt;0</f>
        <v>0</v>
      </c>
    </row>
    <row r="5823" spans="1:12" ht="15" customHeight="1">
      <c r="A5823" t="s">
        <v>10781</v>
      </c>
      <c r="D5823" t="s">
        <v>1942</v>
      </c>
      <c r="E5823" t="s">
        <v>41</v>
      </c>
      <c r="F5823" s="78" t="s">
        <v>4660</v>
      </c>
      <c r="G5823" t="s">
        <v>3268</v>
      </c>
      <c r="J5823" t="str">
        <f t="shared" si="180"/>
        <v>06 May 1795</v>
      </c>
      <c r="K5823" s="63">
        <f t="shared" si="181"/>
        <v>327019</v>
      </c>
      <c r="L5823" s="107" t="b" cm="1">
        <f t="array" ref="L5823">SUMPRODUCT( --ISNUMBER(SEARCH(TextCheck,F5823)))&gt;0</f>
        <v>0</v>
      </c>
    </row>
    <row r="5824" spans="1:12" ht="15" customHeight="1">
      <c r="A5824" t="s">
        <v>10781</v>
      </c>
      <c r="D5824" t="s">
        <v>1942</v>
      </c>
      <c r="E5824" t="s">
        <v>41</v>
      </c>
      <c r="F5824" s="78" t="s">
        <v>10793</v>
      </c>
      <c r="G5824" t="s">
        <v>229</v>
      </c>
      <c r="J5824" t="str">
        <f t="shared" si="180"/>
        <v>11 November 1795</v>
      </c>
      <c r="K5824" s="63">
        <f t="shared" si="181"/>
        <v>327208</v>
      </c>
      <c r="L5824" s="107" t="b" cm="1">
        <f t="array" ref="L5824">SUMPRODUCT( --ISNUMBER(SEARCH(TextCheck,F5824)))&gt;0</f>
        <v>0</v>
      </c>
    </row>
    <row r="5825" spans="1:12" ht="15" customHeight="1">
      <c r="A5825" t="s">
        <v>10781</v>
      </c>
      <c r="B5825" t="b">
        <v>1</v>
      </c>
      <c r="D5825" t="s">
        <v>1942</v>
      </c>
      <c r="E5825" t="s">
        <v>50</v>
      </c>
      <c r="F5825" s="78" t="s">
        <v>10794</v>
      </c>
      <c r="G5825" t="s">
        <v>1710</v>
      </c>
      <c r="J5825" t="str">
        <f t="shared" si="180"/>
        <v>16 May 1792</v>
      </c>
      <c r="K5825" s="63">
        <f t="shared" si="181"/>
        <v>325934</v>
      </c>
      <c r="L5825" s="107" t="b" cm="1">
        <f t="array" ref="L5825">SUMPRODUCT( --ISNUMBER(SEARCH(TextCheck,F5825)))&gt;0</f>
        <v>0</v>
      </c>
    </row>
    <row r="5826" spans="1:12" ht="15" customHeight="1">
      <c r="A5826" t="s">
        <v>10781</v>
      </c>
      <c r="B5826" t="b">
        <v>1</v>
      </c>
      <c r="D5826" t="s">
        <v>1942</v>
      </c>
      <c r="E5826" t="s">
        <v>50</v>
      </c>
      <c r="F5826" s="78" t="s">
        <v>10795</v>
      </c>
      <c r="G5826" t="s">
        <v>10796</v>
      </c>
      <c r="J5826" t="str">
        <f t="shared" si="180"/>
        <v>28 June 1793</v>
      </c>
      <c r="K5826" s="63">
        <f t="shared" si="181"/>
        <v>326342</v>
      </c>
      <c r="L5826" s="107" t="b" cm="1">
        <f t="array" ref="L5826">SUMPRODUCT( --ISNUMBER(SEARCH(TextCheck,F5826)))&gt;0</f>
        <v>0</v>
      </c>
    </row>
    <row r="5827" spans="1:12" ht="15" customHeight="1">
      <c r="A5827" t="s">
        <v>10781</v>
      </c>
      <c r="D5827" t="s">
        <v>1942</v>
      </c>
      <c r="E5827" t="s">
        <v>50</v>
      </c>
      <c r="F5827" s="78" t="s">
        <v>10797</v>
      </c>
      <c r="G5827" t="s">
        <v>1768</v>
      </c>
      <c r="J5827" t="str">
        <f t="shared" si="180"/>
        <v>24 July 1793</v>
      </c>
      <c r="K5827" s="63">
        <f t="shared" si="181"/>
        <v>326368</v>
      </c>
      <c r="L5827" s="107" t="b" cm="1">
        <f t="array" ref="L5827">SUMPRODUCT( --ISNUMBER(SEARCH(TextCheck,F5827)))&gt;0</f>
        <v>0</v>
      </c>
    </row>
    <row r="5828" spans="1:12" ht="15" customHeight="1">
      <c r="A5828" t="s">
        <v>10781</v>
      </c>
      <c r="D5828" t="s">
        <v>1942</v>
      </c>
      <c r="E5828" t="s">
        <v>50</v>
      </c>
      <c r="F5828" s="78" t="s">
        <v>10798</v>
      </c>
      <c r="G5828" t="s">
        <v>4361</v>
      </c>
      <c r="J5828" t="str">
        <f t="shared" si="180"/>
        <v>15 January 1794</v>
      </c>
      <c r="K5828" s="63">
        <f t="shared" si="181"/>
        <v>326543</v>
      </c>
      <c r="L5828" s="107" t="b" cm="1">
        <f t="array" ref="L5828">SUMPRODUCT( --ISNUMBER(SEARCH(TextCheck,F5828)))&gt;0</f>
        <v>0</v>
      </c>
    </row>
    <row r="5829" spans="1:12" ht="15" customHeight="1">
      <c r="A5829" t="s">
        <v>10781</v>
      </c>
      <c r="D5829" t="s">
        <v>1942</v>
      </c>
      <c r="E5829" t="s">
        <v>50</v>
      </c>
      <c r="F5829" s="78" t="s">
        <v>10799</v>
      </c>
      <c r="G5829" t="s">
        <v>3268</v>
      </c>
      <c r="J5829" t="str">
        <f t="shared" ref="J5829:J5892" si="182">TRIM(G5829)</f>
        <v>06 May 1795</v>
      </c>
      <c r="K5829" s="63">
        <f t="shared" ref="K5829:K5892" si="183">DATEVALUE((LEFT(J5829,(LEN(J5829)-4))&amp;(RIGHT(J5829,4)+1000)))</f>
        <v>327019</v>
      </c>
      <c r="L5829" s="107" t="b" cm="1">
        <f t="array" ref="L5829">SUMPRODUCT( --ISNUMBER(SEARCH(TextCheck,F5829)))&gt;0</f>
        <v>0</v>
      </c>
    </row>
    <row r="5830" spans="1:12" ht="15" customHeight="1">
      <c r="A5830" t="s">
        <v>10781</v>
      </c>
      <c r="D5830" t="s">
        <v>1942</v>
      </c>
      <c r="E5830" t="s">
        <v>50</v>
      </c>
      <c r="F5830" s="78" t="s">
        <v>16877</v>
      </c>
      <c r="G5830" t="s">
        <v>5006</v>
      </c>
      <c r="J5830" t="str">
        <f t="shared" si="182"/>
        <v>30 December 1795</v>
      </c>
      <c r="K5830" s="63">
        <f t="shared" si="183"/>
        <v>327257</v>
      </c>
      <c r="L5830" s="107" t="b" cm="1">
        <f t="array" ref="L5830">SUMPRODUCT( --ISNUMBER(SEARCH(TextCheck,F5830)))&gt;0</f>
        <v>0</v>
      </c>
    </row>
    <row r="5831" spans="1:12" ht="15" customHeight="1">
      <c r="A5831" t="s">
        <v>10781</v>
      </c>
      <c r="D5831" t="s">
        <v>1942</v>
      </c>
      <c r="E5831" t="s">
        <v>44</v>
      </c>
      <c r="F5831" s="78" t="s">
        <v>10800</v>
      </c>
      <c r="G5831" t="s">
        <v>4037</v>
      </c>
      <c r="J5831" t="str">
        <f t="shared" si="182"/>
        <v>05 June 1789</v>
      </c>
      <c r="K5831" s="63">
        <f t="shared" si="183"/>
        <v>324858</v>
      </c>
      <c r="L5831" s="107" t="b" cm="1">
        <f t="array" ref="L5831">SUMPRODUCT( --ISNUMBER(SEARCH(TextCheck,F5831)))&gt;0</f>
        <v>0</v>
      </c>
    </row>
    <row r="5832" spans="1:12" ht="15" customHeight="1">
      <c r="A5832" t="s">
        <v>10781</v>
      </c>
      <c r="B5832" t="b">
        <v>1</v>
      </c>
      <c r="D5832" t="s">
        <v>1942</v>
      </c>
      <c r="E5832" t="s">
        <v>45</v>
      </c>
      <c r="F5832" s="78" t="s">
        <v>10790</v>
      </c>
      <c r="G5832" t="s">
        <v>4037</v>
      </c>
      <c r="J5832" t="str">
        <f t="shared" si="182"/>
        <v>05 June 1789</v>
      </c>
      <c r="K5832" s="63">
        <f t="shared" si="183"/>
        <v>324858</v>
      </c>
      <c r="L5832" s="107" t="b" cm="1">
        <f t="array" ref="L5832">SUMPRODUCT( --ISNUMBER(SEARCH(TextCheck,F5832)))&gt;0</f>
        <v>0</v>
      </c>
    </row>
    <row r="5833" spans="1:12" ht="15" customHeight="1">
      <c r="A5833" t="s">
        <v>10781</v>
      </c>
      <c r="D5833" t="s">
        <v>1942</v>
      </c>
      <c r="E5833" t="s">
        <v>9257</v>
      </c>
      <c r="F5833" s="78" t="s">
        <v>10801</v>
      </c>
      <c r="G5833" t="s">
        <v>9762</v>
      </c>
      <c r="J5833" t="str">
        <f t="shared" si="182"/>
        <v>05 January 1791</v>
      </c>
      <c r="K5833" s="63">
        <f t="shared" si="183"/>
        <v>325437</v>
      </c>
      <c r="L5833" s="107" t="b" cm="1">
        <f t="array" ref="L5833">SUMPRODUCT( --ISNUMBER(SEARCH(TextCheck,F5833)))&gt;0</f>
        <v>0</v>
      </c>
    </row>
    <row r="5834" spans="1:12" ht="15" customHeight="1">
      <c r="A5834" t="s">
        <v>10781</v>
      </c>
      <c r="D5834" t="s">
        <v>1942</v>
      </c>
      <c r="E5834" t="s">
        <v>46</v>
      </c>
      <c r="F5834" s="78" t="s">
        <v>73</v>
      </c>
      <c r="G5834" t="s">
        <v>4183</v>
      </c>
      <c r="J5834" t="str">
        <f t="shared" si="182"/>
        <v>26 January 1791</v>
      </c>
      <c r="K5834" s="63">
        <f t="shared" si="183"/>
        <v>325458</v>
      </c>
      <c r="L5834" s="107" t="b" cm="1">
        <f t="array" ref="L5834">SUMPRODUCT( --ISNUMBER(SEARCH(TextCheck,F5834)))&gt;0</f>
        <v>0</v>
      </c>
    </row>
    <row r="5835" spans="1:12" ht="15" customHeight="1">
      <c r="A5835" t="s">
        <v>10802</v>
      </c>
      <c r="D5835" t="s">
        <v>10803</v>
      </c>
      <c r="E5835" t="s">
        <v>23</v>
      </c>
      <c r="F5835" s="78" t="s">
        <v>1286</v>
      </c>
      <c r="G5835" t="s">
        <v>9930</v>
      </c>
      <c r="H5835" t="s">
        <v>9808</v>
      </c>
      <c r="J5835" t="str">
        <f t="shared" si="182"/>
        <v>01 September 1791</v>
      </c>
      <c r="K5835" s="63">
        <f t="shared" si="183"/>
        <v>325676</v>
      </c>
      <c r="L5835" s="107" t="b" cm="1">
        <f t="array" ref="L5835">SUMPRODUCT( --ISNUMBER(SEARCH(TextCheck,F5835)))&gt;0</f>
        <v>0</v>
      </c>
    </row>
    <row r="5836" spans="1:12" ht="15" customHeight="1">
      <c r="A5836" t="s">
        <v>10802</v>
      </c>
      <c r="D5836" t="s">
        <v>10803</v>
      </c>
      <c r="E5836" t="s">
        <v>40</v>
      </c>
      <c r="F5836" s="78" t="s">
        <v>2944</v>
      </c>
      <c r="G5836" t="s">
        <v>9930</v>
      </c>
      <c r="H5836" t="s">
        <v>9274</v>
      </c>
      <c r="J5836" t="str">
        <f t="shared" si="182"/>
        <v>01 September 1791</v>
      </c>
      <c r="K5836" s="63">
        <f t="shared" si="183"/>
        <v>325676</v>
      </c>
      <c r="L5836" s="107" t="b" cm="1">
        <f t="array" ref="L5836">SUMPRODUCT( --ISNUMBER(SEARCH(TextCheck,F5836)))&gt;0</f>
        <v>0</v>
      </c>
    </row>
    <row r="5837" spans="1:12" ht="15" customHeight="1">
      <c r="A5837" t="s">
        <v>10802</v>
      </c>
      <c r="D5837" t="s">
        <v>10803</v>
      </c>
      <c r="E5837" t="s">
        <v>40</v>
      </c>
      <c r="F5837" s="78" t="s">
        <v>2945</v>
      </c>
      <c r="G5837" t="s">
        <v>9930</v>
      </c>
      <c r="H5837" t="s">
        <v>9274</v>
      </c>
      <c r="J5837" t="str">
        <f t="shared" si="182"/>
        <v>01 September 1791</v>
      </c>
      <c r="K5837" s="63">
        <f t="shared" si="183"/>
        <v>325676</v>
      </c>
      <c r="L5837" s="107" t="b" cm="1">
        <f t="array" ref="L5837">SUMPRODUCT( --ISNUMBER(SEARCH(TextCheck,F5837)))&gt;0</f>
        <v>0</v>
      </c>
    </row>
    <row r="5838" spans="1:12" ht="15" customHeight="1">
      <c r="A5838" t="s">
        <v>10802</v>
      </c>
      <c r="D5838" t="s">
        <v>10803</v>
      </c>
      <c r="E5838" t="s">
        <v>41</v>
      </c>
      <c r="F5838" s="78" t="s">
        <v>10804</v>
      </c>
      <c r="G5838" t="s">
        <v>9930</v>
      </c>
      <c r="J5838" t="str">
        <f t="shared" si="182"/>
        <v>01 September 1791</v>
      </c>
      <c r="K5838" s="63">
        <f t="shared" si="183"/>
        <v>325676</v>
      </c>
      <c r="L5838" s="107" t="b" cm="1">
        <f t="array" ref="L5838">SUMPRODUCT( --ISNUMBER(SEARCH(TextCheck,F5838)))&gt;0</f>
        <v>0</v>
      </c>
    </row>
    <row r="5839" spans="1:12" ht="15" customHeight="1">
      <c r="A5839" t="s">
        <v>10802</v>
      </c>
      <c r="D5839" t="s">
        <v>10803</v>
      </c>
      <c r="E5839" t="s">
        <v>41</v>
      </c>
      <c r="F5839" s="78" t="s">
        <v>10805</v>
      </c>
      <c r="G5839" t="s">
        <v>9930</v>
      </c>
      <c r="J5839" t="str">
        <f t="shared" si="182"/>
        <v>01 September 1791</v>
      </c>
      <c r="K5839" s="63">
        <f t="shared" si="183"/>
        <v>325676</v>
      </c>
      <c r="L5839" s="107" t="b" cm="1">
        <f t="array" ref="L5839">SUMPRODUCT( --ISNUMBER(SEARCH(TextCheck,F5839)))&gt;0</f>
        <v>0</v>
      </c>
    </row>
    <row r="5840" spans="1:12" ht="15" customHeight="1">
      <c r="A5840" t="s">
        <v>10802</v>
      </c>
      <c r="D5840" t="s">
        <v>10803</v>
      </c>
      <c r="E5840" t="s">
        <v>41</v>
      </c>
      <c r="F5840" s="78" t="s">
        <v>10806</v>
      </c>
      <c r="G5840" t="s">
        <v>6819</v>
      </c>
      <c r="J5840" t="str">
        <f t="shared" si="182"/>
        <v>30 November 1791</v>
      </c>
      <c r="K5840" s="63">
        <f t="shared" si="183"/>
        <v>325766</v>
      </c>
      <c r="L5840" s="107" t="b" cm="1">
        <f t="array" ref="L5840">SUMPRODUCT( --ISNUMBER(SEARCH(TextCheck,F5840)))&gt;0</f>
        <v>0</v>
      </c>
    </row>
    <row r="5841" spans="1:12" ht="15" customHeight="1">
      <c r="A5841" t="s">
        <v>10802</v>
      </c>
      <c r="D5841" t="s">
        <v>10803</v>
      </c>
      <c r="E5841" t="s">
        <v>41</v>
      </c>
      <c r="F5841" s="78" t="s">
        <v>10807</v>
      </c>
      <c r="G5841" t="s">
        <v>10808</v>
      </c>
      <c r="H5841" t="s">
        <v>736</v>
      </c>
      <c r="J5841" t="str">
        <f t="shared" si="182"/>
        <v>19 June 1793</v>
      </c>
      <c r="K5841" s="63">
        <f t="shared" si="183"/>
        <v>326333</v>
      </c>
      <c r="L5841" s="107" t="b" cm="1">
        <f t="array" ref="L5841">SUMPRODUCT( --ISNUMBER(SEARCH(TextCheck,F5841)))&gt;0</f>
        <v>0</v>
      </c>
    </row>
    <row r="5842" spans="1:12" ht="15" customHeight="1">
      <c r="A5842" t="s">
        <v>10802</v>
      </c>
      <c r="D5842" t="s">
        <v>10803</v>
      </c>
      <c r="E5842" t="s">
        <v>50</v>
      </c>
      <c r="F5842" s="78" t="s">
        <v>10809</v>
      </c>
      <c r="G5842" t="s">
        <v>9930</v>
      </c>
      <c r="J5842" t="str">
        <f t="shared" si="182"/>
        <v>01 September 1791</v>
      </c>
      <c r="K5842" s="63">
        <f t="shared" si="183"/>
        <v>325676</v>
      </c>
      <c r="L5842" s="107" t="b" cm="1">
        <f t="array" ref="L5842">SUMPRODUCT( --ISNUMBER(SEARCH(TextCheck,F5842)))&gt;0</f>
        <v>0</v>
      </c>
    </row>
    <row r="5843" spans="1:12" ht="15" customHeight="1">
      <c r="A5843" t="s">
        <v>10802</v>
      </c>
      <c r="B5843" t="b">
        <v>1</v>
      </c>
      <c r="D5843" t="s">
        <v>10803</v>
      </c>
      <c r="E5843" t="s">
        <v>50</v>
      </c>
      <c r="F5843" s="78" t="s">
        <v>10810</v>
      </c>
      <c r="G5843" t="s">
        <v>9930</v>
      </c>
      <c r="J5843" t="str">
        <f t="shared" si="182"/>
        <v>01 September 1791</v>
      </c>
      <c r="K5843" s="63">
        <f t="shared" si="183"/>
        <v>325676</v>
      </c>
      <c r="L5843" s="107" t="b" cm="1">
        <f t="array" ref="L5843">SUMPRODUCT( --ISNUMBER(SEARCH(TextCheck,F5843)))&gt;0</f>
        <v>0</v>
      </c>
    </row>
    <row r="5844" spans="1:12" ht="15" customHeight="1">
      <c r="A5844" t="s">
        <v>10802</v>
      </c>
      <c r="D5844" t="s">
        <v>10803</v>
      </c>
      <c r="E5844" t="s">
        <v>50</v>
      </c>
      <c r="F5844" s="78" t="s">
        <v>10811</v>
      </c>
      <c r="G5844" t="s">
        <v>9930</v>
      </c>
      <c r="J5844" t="str">
        <f t="shared" si="182"/>
        <v>01 September 1791</v>
      </c>
      <c r="K5844" s="63">
        <f t="shared" si="183"/>
        <v>325676</v>
      </c>
      <c r="L5844" s="107" t="b" cm="1">
        <f t="array" ref="L5844">SUMPRODUCT( --ISNUMBER(SEARCH(TextCheck,F5844)))&gt;0</f>
        <v>0</v>
      </c>
    </row>
    <row r="5845" spans="1:12" ht="15" customHeight="1">
      <c r="A5845" t="s">
        <v>10802</v>
      </c>
      <c r="D5845" t="s">
        <v>10803</v>
      </c>
      <c r="E5845" t="s">
        <v>45</v>
      </c>
      <c r="F5845" s="78" t="s">
        <v>10809</v>
      </c>
      <c r="G5845" t="s">
        <v>9930</v>
      </c>
      <c r="J5845" t="str">
        <f t="shared" si="182"/>
        <v>01 September 1791</v>
      </c>
      <c r="K5845" s="63">
        <f t="shared" si="183"/>
        <v>325676</v>
      </c>
      <c r="L5845" s="107" t="b" cm="1">
        <f t="array" ref="L5845">SUMPRODUCT( --ISNUMBER(SEARCH(TextCheck,F5845)))&gt;0</f>
        <v>0</v>
      </c>
    </row>
    <row r="5846" spans="1:12" ht="15" customHeight="1">
      <c r="A5846" t="s">
        <v>10802</v>
      </c>
      <c r="B5846" t="b">
        <v>1</v>
      </c>
      <c r="D5846" t="s">
        <v>10803</v>
      </c>
      <c r="E5846" t="s">
        <v>46</v>
      </c>
      <c r="F5846" s="78" t="s">
        <v>10812</v>
      </c>
      <c r="G5846" t="s">
        <v>9930</v>
      </c>
      <c r="J5846" t="str">
        <f t="shared" si="182"/>
        <v>01 September 1791</v>
      </c>
      <c r="K5846" s="63">
        <f t="shared" si="183"/>
        <v>325676</v>
      </c>
      <c r="L5846" s="107" t="b" cm="1">
        <f t="array" ref="L5846">SUMPRODUCT( --ISNUMBER(SEARCH(TextCheck,F5846)))&gt;0</f>
        <v>0</v>
      </c>
    </row>
    <row r="5847" spans="1:12" ht="15" customHeight="1">
      <c r="A5847" t="s">
        <v>10813</v>
      </c>
      <c r="D5847" t="s">
        <v>1767</v>
      </c>
      <c r="E5847" t="s">
        <v>23</v>
      </c>
      <c r="F5847" s="78" t="s">
        <v>1328</v>
      </c>
      <c r="G5847" t="s">
        <v>3812</v>
      </c>
      <c r="H5847" t="s">
        <v>9300</v>
      </c>
      <c r="J5847" t="str">
        <f t="shared" si="182"/>
        <v>09 October 1794</v>
      </c>
      <c r="K5847" s="63">
        <f t="shared" si="183"/>
        <v>326810</v>
      </c>
      <c r="L5847" s="107" t="b" cm="1">
        <f t="array" ref="L5847">SUMPRODUCT( --ISNUMBER(SEARCH(TextCheck,F5847)))&gt;0</f>
        <v>0</v>
      </c>
    </row>
    <row r="5848" spans="1:12" ht="15" customHeight="1">
      <c r="A5848" t="s">
        <v>10813</v>
      </c>
      <c r="D5848" t="s">
        <v>1767</v>
      </c>
      <c r="E5848" t="s">
        <v>9267</v>
      </c>
      <c r="F5848" s="78" t="s">
        <v>1766</v>
      </c>
      <c r="G5848" t="s">
        <v>7339</v>
      </c>
      <c r="J5848" t="str">
        <f t="shared" si="182"/>
        <v>05 July 1793</v>
      </c>
      <c r="K5848" s="63">
        <f t="shared" si="183"/>
        <v>326349</v>
      </c>
      <c r="L5848" s="107" t="b" cm="1">
        <f t="array" ref="L5848">SUMPRODUCT( --ISNUMBER(SEARCH(TextCheck,F5848)))&gt;0</f>
        <v>0</v>
      </c>
    </row>
    <row r="5849" spans="1:12" ht="15" customHeight="1">
      <c r="A5849" t="s">
        <v>10813</v>
      </c>
      <c r="D5849" t="s">
        <v>1767</v>
      </c>
      <c r="E5849" t="s">
        <v>9267</v>
      </c>
      <c r="F5849" s="78" t="s">
        <v>2294</v>
      </c>
      <c r="G5849" t="s">
        <v>10814</v>
      </c>
      <c r="J5849" t="str">
        <f t="shared" si="182"/>
        <v>27 October 1794</v>
      </c>
      <c r="K5849" s="63">
        <f t="shared" si="183"/>
        <v>326828</v>
      </c>
      <c r="L5849" s="107" t="b" cm="1">
        <f t="array" ref="L5849">SUMPRODUCT( --ISNUMBER(SEARCH(TextCheck,F5849)))&gt;0</f>
        <v>0</v>
      </c>
    </row>
    <row r="5850" spans="1:12" ht="15" customHeight="1">
      <c r="A5850" t="s">
        <v>10813</v>
      </c>
      <c r="D5850" t="s">
        <v>1767</v>
      </c>
      <c r="E5850" t="s">
        <v>25</v>
      </c>
      <c r="F5850" s="78" t="s">
        <v>2748</v>
      </c>
      <c r="G5850" t="s">
        <v>7339</v>
      </c>
      <c r="J5850" t="str">
        <f t="shared" si="182"/>
        <v>05 July 1793</v>
      </c>
      <c r="K5850" s="63">
        <f t="shared" si="183"/>
        <v>326349</v>
      </c>
      <c r="L5850" s="107" t="b" cm="1">
        <f t="array" ref="L5850">SUMPRODUCT( --ISNUMBER(SEARCH(TextCheck,F5850)))&gt;0</f>
        <v>0</v>
      </c>
    </row>
    <row r="5851" spans="1:12" ht="15" customHeight="1">
      <c r="A5851" t="s">
        <v>10813</v>
      </c>
      <c r="D5851" t="s">
        <v>1767</v>
      </c>
      <c r="E5851" t="s">
        <v>25</v>
      </c>
      <c r="F5851" s="78" t="s">
        <v>3113</v>
      </c>
      <c r="G5851" t="s">
        <v>10814</v>
      </c>
      <c r="J5851" t="str">
        <f t="shared" si="182"/>
        <v>27 October 1794</v>
      </c>
      <c r="K5851" s="63">
        <f t="shared" si="183"/>
        <v>326828</v>
      </c>
      <c r="L5851" s="107" t="b" cm="1">
        <f t="array" ref="L5851">SUMPRODUCT( --ISNUMBER(SEARCH(TextCheck,F5851)))&gt;0</f>
        <v>0</v>
      </c>
    </row>
    <row r="5852" spans="1:12" ht="15" customHeight="1">
      <c r="A5852" t="s">
        <v>10813</v>
      </c>
      <c r="D5852" t="s">
        <v>1767</v>
      </c>
      <c r="E5852" t="s">
        <v>40</v>
      </c>
      <c r="F5852" s="78" t="s">
        <v>2863</v>
      </c>
      <c r="G5852" t="s">
        <v>10815</v>
      </c>
      <c r="H5852" t="s">
        <v>9274</v>
      </c>
      <c r="J5852" t="str">
        <f t="shared" si="182"/>
        <v>07 July 1793</v>
      </c>
      <c r="K5852" s="63">
        <f t="shared" si="183"/>
        <v>326351</v>
      </c>
      <c r="L5852" s="107" t="b" cm="1">
        <f t="array" ref="L5852">SUMPRODUCT( --ISNUMBER(SEARCH(TextCheck,F5852)))&gt;0</f>
        <v>0</v>
      </c>
    </row>
    <row r="5853" spans="1:12" ht="15" customHeight="1">
      <c r="A5853" t="s">
        <v>10813</v>
      </c>
      <c r="D5853" t="s">
        <v>1767</v>
      </c>
      <c r="E5853" t="s">
        <v>40</v>
      </c>
      <c r="F5853" s="78" t="s">
        <v>2953</v>
      </c>
      <c r="G5853" t="s">
        <v>10816</v>
      </c>
      <c r="H5853" t="s">
        <v>9274</v>
      </c>
      <c r="J5853" t="str">
        <f t="shared" si="182"/>
        <v>08 July 1793</v>
      </c>
      <c r="K5853" s="63">
        <f t="shared" si="183"/>
        <v>326352</v>
      </c>
      <c r="L5853" s="107" t="b" cm="1">
        <f t="array" ref="L5853">SUMPRODUCT( --ISNUMBER(SEARCH(TextCheck,F5853)))&gt;0</f>
        <v>0</v>
      </c>
    </row>
    <row r="5854" spans="1:12" ht="15" customHeight="1">
      <c r="A5854" t="s">
        <v>10813</v>
      </c>
      <c r="D5854" t="s">
        <v>1767</v>
      </c>
      <c r="E5854" t="s">
        <v>40</v>
      </c>
      <c r="F5854" s="78" t="s">
        <v>1216</v>
      </c>
      <c r="G5854" t="s">
        <v>10816</v>
      </c>
      <c r="H5854" t="s">
        <v>10817</v>
      </c>
      <c r="J5854" t="str">
        <f t="shared" si="182"/>
        <v>08 July 1793</v>
      </c>
      <c r="K5854" s="63">
        <f t="shared" si="183"/>
        <v>326352</v>
      </c>
      <c r="L5854" s="107" t="b" cm="1">
        <f t="array" ref="L5854">SUMPRODUCT( --ISNUMBER(SEARCH(TextCheck,F5854)))&gt;0</f>
        <v>0</v>
      </c>
    </row>
    <row r="5855" spans="1:12" ht="15" customHeight="1">
      <c r="A5855" t="s">
        <v>10813</v>
      </c>
      <c r="D5855" t="s">
        <v>1767</v>
      </c>
      <c r="E5855" t="s">
        <v>40</v>
      </c>
      <c r="F5855" s="78" t="s">
        <v>10818</v>
      </c>
      <c r="G5855" t="s">
        <v>3961</v>
      </c>
      <c r="H5855" t="s">
        <v>10817</v>
      </c>
      <c r="J5855" t="str">
        <f t="shared" si="182"/>
        <v>09 July 1793</v>
      </c>
      <c r="K5855" s="63">
        <f t="shared" si="183"/>
        <v>326353</v>
      </c>
      <c r="L5855" s="107" t="b" cm="1">
        <f t="array" ref="L5855">SUMPRODUCT( --ISNUMBER(SEARCH(TextCheck,F5855)))&gt;0</f>
        <v>0</v>
      </c>
    </row>
    <row r="5856" spans="1:12" ht="15" customHeight="1">
      <c r="A5856" t="s">
        <v>10813</v>
      </c>
      <c r="D5856" t="s">
        <v>1767</v>
      </c>
      <c r="E5856" t="s">
        <v>40</v>
      </c>
      <c r="F5856" s="78" t="s">
        <v>7920</v>
      </c>
      <c r="G5856" t="s">
        <v>10819</v>
      </c>
      <c r="J5856" t="str">
        <f t="shared" si="182"/>
        <v>10 July 1793</v>
      </c>
      <c r="K5856" s="63">
        <f t="shared" si="183"/>
        <v>326354</v>
      </c>
      <c r="L5856" s="107" t="b" cm="1">
        <f t="array" ref="L5856">SUMPRODUCT( --ISNUMBER(SEARCH(TextCheck,F5856)))&gt;0</f>
        <v>0</v>
      </c>
    </row>
    <row r="5857" spans="1:12" ht="15" customHeight="1">
      <c r="A5857" t="s">
        <v>10813</v>
      </c>
      <c r="D5857" t="s">
        <v>1767</v>
      </c>
      <c r="E5857" t="s">
        <v>40</v>
      </c>
      <c r="F5857" s="78" t="s">
        <v>10820</v>
      </c>
      <c r="G5857" t="s">
        <v>694</v>
      </c>
      <c r="H5857" t="s">
        <v>10817</v>
      </c>
      <c r="J5857" t="str">
        <f t="shared" si="182"/>
        <v>30 May 1794</v>
      </c>
      <c r="K5857" s="63">
        <f t="shared" si="183"/>
        <v>326678</v>
      </c>
      <c r="L5857" s="107" t="b" cm="1">
        <f t="array" ref="L5857">SUMPRODUCT( --ISNUMBER(SEARCH(TextCheck,F5857)))&gt;0</f>
        <v>0</v>
      </c>
    </row>
    <row r="5858" spans="1:12" ht="15" customHeight="1">
      <c r="A5858" t="s">
        <v>10813</v>
      </c>
      <c r="D5858" t="s">
        <v>1767</v>
      </c>
      <c r="E5858" t="s">
        <v>40</v>
      </c>
      <c r="F5858" s="78" t="s">
        <v>10821</v>
      </c>
      <c r="G5858" t="s">
        <v>9423</v>
      </c>
      <c r="J5858" t="str">
        <f t="shared" si="182"/>
        <v>28 October 1794</v>
      </c>
      <c r="K5858" s="63">
        <f t="shared" si="183"/>
        <v>326829</v>
      </c>
      <c r="L5858" s="107" t="b" cm="1">
        <f t="array" ref="L5858">SUMPRODUCT( --ISNUMBER(SEARCH(TextCheck,F5858)))&gt;0</f>
        <v>0</v>
      </c>
    </row>
    <row r="5859" spans="1:12" ht="15" customHeight="1">
      <c r="A5859" t="s">
        <v>10813</v>
      </c>
      <c r="D5859" t="s">
        <v>1767</v>
      </c>
      <c r="E5859" t="s">
        <v>40</v>
      </c>
      <c r="F5859" s="78" t="s">
        <v>10822</v>
      </c>
      <c r="G5859" t="s">
        <v>3674</v>
      </c>
      <c r="J5859" t="str">
        <f t="shared" si="182"/>
        <v>29 October 1794</v>
      </c>
      <c r="K5859" s="63">
        <f t="shared" si="183"/>
        <v>326830</v>
      </c>
      <c r="L5859" s="107" t="b" cm="1">
        <f t="array" ref="L5859">SUMPRODUCT( --ISNUMBER(SEARCH(TextCheck,F5859)))&gt;0</f>
        <v>0</v>
      </c>
    </row>
    <row r="5860" spans="1:12" ht="15" customHeight="1">
      <c r="A5860" t="s">
        <v>10813</v>
      </c>
      <c r="D5860" t="s">
        <v>1767</v>
      </c>
      <c r="E5860" t="s">
        <v>40</v>
      </c>
      <c r="F5860" s="78" t="s">
        <v>10823</v>
      </c>
      <c r="G5860" t="s">
        <v>9362</v>
      </c>
      <c r="H5860" t="s">
        <v>9274</v>
      </c>
      <c r="J5860" t="str">
        <f t="shared" si="182"/>
        <v>04 February 1795</v>
      </c>
      <c r="K5860" s="63">
        <f t="shared" si="183"/>
        <v>326928</v>
      </c>
      <c r="L5860" s="107" t="b" cm="1">
        <f t="array" ref="L5860">SUMPRODUCT( --ISNUMBER(SEARCH(TextCheck,F5860)))&gt;0</f>
        <v>0</v>
      </c>
    </row>
    <row r="5861" spans="1:12" ht="15" customHeight="1">
      <c r="A5861" t="s">
        <v>10813</v>
      </c>
      <c r="D5861" t="s">
        <v>1767</v>
      </c>
      <c r="E5861" t="s">
        <v>40</v>
      </c>
      <c r="F5861" s="78" t="s">
        <v>1611</v>
      </c>
      <c r="G5861" t="s">
        <v>3268</v>
      </c>
      <c r="J5861" t="str">
        <f t="shared" si="182"/>
        <v>06 May 1795</v>
      </c>
      <c r="K5861" s="63">
        <f t="shared" si="183"/>
        <v>327019</v>
      </c>
      <c r="L5861" s="107" t="b" cm="1">
        <f t="array" ref="L5861">SUMPRODUCT( --ISNUMBER(SEARCH(TextCheck,F5861)))&gt;0</f>
        <v>0</v>
      </c>
    </row>
    <row r="5862" spans="1:12" ht="15" customHeight="1">
      <c r="A5862" t="s">
        <v>10813</v>
      </c>
      <c r="D5862" t="s">
        <v>1767</v>
      </c>
      <c r="E5862" t="s">
        <v>40</v>
      </c>
      <c r="F5862" s="78" t="s">
        <v>10824</v>
      </c>
      <c r="G5862" t="s">
        <v>3342</v>
      </c>
      <c r="J5862" t="str">
        <f t="shared" si="182"/>
        <v>01 July 1795</v>
      </c>
      <c r="K5862" s="63">
        <f t="shared" si="183"/>
        <v>327075</v>
      </c>
      <c r="L5862" s="107" t="b" cm="1">
        <f t="array" ref="L5862">SUMPRODUCT( --ISNUMBER(SEARCH(TextCheck,F5862)))&gt;0</f>
        <v>0</v>
      </c>
    </row>
    <row r="5863" spans="1:12" ht="15" customHeight="1">
      <c r="A5863" t="s">
        <v>10813</v>
      </c>
      <c r="D5863" t="s">
        <v>1767</v>
      </c>
      <c r="E5863" t="s">
        <v>40</v>
      </c>
      <c r="F5863" s="78" t="s">
        <v>10825</v>
      </c>
      <c r="G5863" t="s">
        <v>228</v>
      </c>
      <c r="J5863" t="str">
        <f t="shared" si="182"/>
        <v>26 September 1795</v>
      </c>
      <c r="K5863" s="63">
        <f t="shared" si="183"/>
        <v>327162</v>
      </c>
      <c r="L5863" s="107" t="b" cm="1">
        <f t="array" ref="L5863">SUMPRODUCT( --ISNUMBER(SEARCH(TextCheck,F5863)))&gt;0</f>
        <v>0</v>
      </c>
    </row>
    <row r="5864" spans="1:12" ht="15" customHeight="1">
      <c r="A5864" t="s">
        <v>10813</v>
      </c>
      <c r="D5864" t="s">
        <v>1767</v>
      </c>
      <c r="E5864" t="s">
        <v>40</v>
      </c>
      <c r="F5864" s="78" t="s">
        <v>10826</v>
      </c>
      <c r="G5864" t="s">
        <v>3778</v>
      </c>
      <c r="J5864" t="str">
        <f t="shared" si="182"/>
        <v>05 October 1795</v>
      </c>
      <c r="K5864" s="63">
        <f t="shared" si="183"/>
        <v>327171</v>
      </c>
      <c r="L5864" s="107" t="b" cm="1">
        <f t="array" ref="L5864">SUMPRODUCT( --ISNUMBER(SEARCH(TextCheck,F5864)))&gt;0</f>
        <v>0</v>
      </c>
    </row>
    <row r="5865" spans="1:12" ht="15" customHeight="1">
      <c r="A5865" t="s">
        <v>10813</v>
      </c>
      <c r="D5865" t="s">
        <v>1767</v>
      </c>
      <c r="E5865" t="s">
        <v>40</v>
      </c>
      <c r="F5865" s="78" t="s">
        <v>10827</v>
      </c>
      <c r="G5865" t="s">
        <v>395</v>
      </c>
      <c r="J5865" t="str">
        <f t="shared" si="182"/>
        <v>21 October 1795</v>
      </c>
      <c r="K5865" s="63">
        <f t="shared" si="183"/>
        <v>327187</v>
      </c>
      <c r="L5865" s="107" t="b" cm="1">
        <f t="array" ref="L5865">SUMPRODUCT( --ISNUMBER(SEARCH(TextCheck,F5865)))&gt;0</f>
        <v>0</v>
      </c>
    </row>
    <row r="5866" spans="1:12" ht="15" customHeight="1">
      <c r="A5866" t="s">
        <v>10813</v>
      </c>
      <c r="D5866" t="s">
        <v>1767</v>
      </c>
      <c r="E5866" t="s">
        <v>40</v>
      </c>
      <c r="F5866" s="78" t="s">
        <v>10828</v>
      </c>
      <c r="G5866" s="24" t="s">
        <v>229</v>
      </c>
      <c r="H5866" t="s">
        <v>4488</v>
      </c>
      <c r="J5866" t="str">
        <f t="shared" si="182"/>
        <v>11 November 1795</v>
      </c>
      <c r="K5866" s="63">
        <f t="shared" si="183"/>
        <v>327208</v>
      </c>
      <c r="L5866" s="107" t="b" cm="1">
        <f t="array" ref="L5866">SUMPRODUCT( --ISNUMBER(SEARCH(TextCheck,F5866)))&gt;0</f>
        <v>0</v>
      </c>
    </row>
    <row r="5867" spans="1:12" ht="15" customHeight="1">
      <c r="A5867" t="s">
        <v>10813</v>
      </c>
      <c r="D5867" t="s">
        <v>1767</v>
      </c>
      <c r="E5867" t="s">
        <v>43</v>
      </c>
      <c r="F5867" s="78" t="s">
        <v>3055</v>
      </c>
      <c r="G5867" t="s">
        <v>3434</v>
      </c>
      <c r="J5867" t="str">
        <f t="shared" si="182"/>
        <v>04 November 1795</v>
      </c>
      <c r="K5867" s="63">
        <f t="shared" si="183"/>
        <v>327201</v>
      </c>
      <c r="L5867" s="107" t="b" cm="1">
        <f t="array" ref="L5867">SUMPRODUCT( --ISNUMBER(SEARCH(TextCheck,F5867)))&gt;0</f>
        <v>0</v>
      </c>
    </row>
    <row r="5868" spans="1:12" ht="15" customHeight="1">
      <c r="A5868" t="s">
        <v>10813</v>
      </c>
      <c r="D5868" t="s">
        <v>1767</v>
      </c>
      <c r="E5868" t="s">
        <v>9882</v>
      </c>
      <c r="F5868" s="78" t="s">
        <v>10829</v>
      </c>
      <c r="G5868" t="s">
        <v>10815</v>
      </c>
      <c r="J5868" t="str">
        <f t="shared" si="182"/>
        <v>07 July 1793</v>
      </c>
      <c r="K5868" s="63">
        <f t="shared" si="183"/>
        <v>326351</v>
      </c>
      <c r="L5868" s="107" t="b" cm="1">
        <f t="array" ref="L5868">SUMPRODUCT( --ISNUMBER(SEARCH(TextCheck,F5868)))&gt;0</f>
        <v>0</v>
      </c>
    </row>
    <row r="5869" spans="1:12" ht="15" customHeight="1">
      <c r="A5869" t="s">
        <v>10813</v>
      </c>
      <c r="D5869" t="s">
        <v>1767</v>
      </c>
      <c r="E5869" t="s">
        <v>9882</v>
      </c>
      <c r="F5869" s="78" t="s">
        <v>10516</v>
      </c>
      <c r="G5869" t="s">
        <v>3961</v>
      </c>
      <c r="J5869" t="str">
        <f t="shared" si="182"/>
        <v>09 July 1793</v>
      </c>
      <c r="K5869" s="63">
        <f t="shared" si="183"/>
        <v>326353</v>
      </c>
      <c r="L5869" s="107" t="b" cm="1">
        <f t="array" ref="L5869">SUMPRODUCT( --ISNUMBER(SEARCH(TextCheck,F5869)))&gt;0</f>
        <v>0</v>
      </c>
    </row>
    <row r="5870" spans="1:12" ht="15" customHeight="1">
      <c r="A5870" t="s">
        <v>10813</v>
      </c>
      <c r="D5870" t="s">
        <v>1767</v>
      </c>
      <c r="E5870" t="s">
        <v>9882</v>
      </c>
      <c r="F5870" s="78" t="s">
        <v>10832</v>
      </c>
      <c r="G5870" t="s">
        <v>10819</v>
      </c>
      <c r="J5870" t="str">
        <f t="shared" si="182"/>
        <v>10 July 1793</v>
      </c>
      <c r="K5870" s="63">
        <f t="shared" si="183"/>
        <v>326354</v>
      </c>
      <c r="L5870" s="107" t="b" cm="1">
        <f t="array" ref="L5870">SUMPRODUCT( --ISNUMBER(SEARCH(TextCheck,F5870)))&gt;0</f>
        <v>0</v>
      </c>
    </row>
    <row r="5871" spans="1:12" ht="15" customHeight="1">
      <c r="A5871" t="s">
        <v>10813</v>
      </c>
      <c r="D5871" t="s">
        <v>1767</v>
      </c>
      <c r="E5871" t="s">
        <v>9882</v>
      </c>
      <c r="F5871" s="78" t="s">
        <v>10833</v>
      </c>
      <c r="G5871" t="s">
        <v>10819</v>
      </c>
      <c r="J5871" t="str">
        <f t="shared" si="182"/>
        <v>10 July 1793</v>
      </c>
      <c r="K5871" s="63">
        <f t="shared" si="183"/>
        <v>326354</v>
      </c>
      <c r="L5871" s="107" t="b" cm="1">
        <f t="array" ref="L5871">SUMPRODUCT( --ISNUMBER(SEARCH(TextCheck,F5871)))&gt;0</f>
        <v>0</v>
      </c>
    </row>
    <row r="5872" spans="1:12" ht="15" customHeight="1">
      <c r="A5872" t="s">
        <v>10813</v>
      </c>
      <c r="B5872" t="b">
        <v>1</v>
      </c>
      <c r="D5872" t="s">
        <v>1767</v>
      </c>
      <c r="E5872" t="s">
        <v>9882</v>
      </c>
      <c r="F5872" s="78" t="s">
        <v>778</v>
      </c>
      <c r="G5872" t="s">
        <v>5294</v>
      </c>
      <c r="J5872" t="str">
        <f t="shared" si="182"/>
        <v>25 May 1794</v>
      </c>
      <c r="K5872" s="63">
        <f t="shared" si="183"/>
        <v>326673</v>
      </c>
      <c r="L5872" s="107" t="b" cm="1">
        <f t="array" ref="L5872">SUMPRODUCT( --ISNUMBER(SEARCH(TextCheck,F5872)))&gt;0</f>
        <v>0</v>
      </c>
    </row>
    <row r="5873" spans="1:12" ht="15" customHeight="1">
      <c r="A5873" t="s">
        <v>10813</v>
      </c>
      <c r="D5873" t="s">
        <v>1767</v>
      </c>
      <c r="E5873" t="s">
        <v>9882</v>
      </c>
      <c r="F5873" s="78" t="s">
        <v>10834</v>
      </c>
      <c r="G5873" t="s">
        <v>10848</v>
      </c>
      <c r="J5873" t="str">
        <f t="shared" si="182"/>
        <v>27 July 1794</v>
      </c>
      <c r="K5873" s="63">
        <f t="shared" si="183"/>
        <v>326736</v>
      </c>
      <c r="L5873" s="107" t="b" cm="1">
        <f t="array" ref="L5873">SUMPRODUCT( --ISNUMBER(SEARCH(TextCheck,F5873)))&gt;0</f>
        <v>0</v>
      </c>
    </row>
    <row r="5874" spans="1:12" ht="15" customHeight="1">
      <c r="A5874" t="s">
        <v>10813</v>
      </c>
      <c r="D5874" t="s">
        <v>1767</v>
      </c>
      <c r="E5874" t="s">
        <v>9882</v>
      </c>
      <c r="F5874" s="78" t="s">
        <v>4370</v>
      </c>
      <c r="G5874" t="s">
        <v>10814</v>
      </c>
      <c r="J5874" t="str">
        <f t="shared" si="182"/>
        <v>27 October 1794</v>
      </c>
      <c r="K5874" s="63">
        <f t="shared" si="183"/>
        <v>326828</v>
      </c>
      <c r="L5874" s="107" t="b" cm="1">
        <f t="array" ref="L5874">SUMPRODUCT( --ISNUMBER(SEARCH(TextCheck,F5874)))&gt;0</f>
        <v>0</v>
      </c>
    </row>
    <row r="5875" spans="1:12" ht="15" customHeight="1">
      <c r="A5875" t="s">
        <v>10813</v>
      </c>
      <c r="D5875" t="s">
        <v>1767</v>
      </c>
      <c r="E5875" t="s">
        <v>9882</v>
      </c>
      <c r="F5875" s="78" t="s">
        <v>10835</v>
      </c>
      <c r="G5875" t="s">
        <v>9423</v>
      </c>
      <c r="J5875" t="str">
        <f t="shared" si="182"/>
        <v>28 October 1794</v>
      </c>
      <c r="K5875" s="63">
        <f t="shared" si="183"/>
        <v>326829</v>
      </c>
      <c r="L5875" s="107" t="b" cm="1">
        <f t="array" ref="L5875">SUMPRODUCT( --ISNUMBER(SEARCH(TextCheck,F5875)))&gt;0</f>
        <v>0</v>
      </c>
    </row>
    <row r="5876" spans="1:12" ht="15" customHeight="1">
      <c r="A5876" t="s">
        <v>10813</v>
      </c>
      <c r="D5876" t="s">
        <v>1767</v>
      </c>
      <c r="E5876" t="s">
        <v>9882</v>
      </c>
      <c r="F5876" s="78" t="s">
        <v>10836</v>
      </c>
      <c r="G5876" t="s">
        <v>3674</v>
      </c>
      <c r="J5876" t="str">
        <f t="shared" si="182"/>
        <v>29 October 1794</v>
      </c>
      <c r="K5876" s="63">
        <f t="shared" si="183"/>
        <v>326830</v>
      </c>
      <c r="L5876" s="107" t="b" cm="1">
        <f t="array" ref="L5876">SUMPRODUCT( --ISNUMBER(SEARCH(TextCheck,F5876)))&gt;0</f>
        <v>0</v>
      </c>
    </row>
    <row r="5877" spans="1:12" ht="15" customHeight="1">
      <c r="A5877" t="s">
        <v>10813</v>
      </c>
      <c r="D5877" t="s">
        <v>1767</v>
      </c>
      <c r="E5877" t="s">
        <v>9882</v>
      </c>
      <c r="F5877" s="78" t="s">
        <v>10837</v>
      </c>
      <c r="G5877" t="s">
        <v>792</v>
      </c>
      <c r="J5877" t="str">
        <f t="shared" si="182"/>
        <v>18 March 1795</v>
      </c>
      <c r="K5877" s="63">
        <f t="shared" si="183"/>
        <v>326970</v>
      </c>
      <c r="L5877" s="107" t="b" cm="1">
        <f t="array" ref="L5877">SUMPRODUCT( --ISNUMBER(SEARCH(TextCheck,F5877)))&gt;0</f>
        <v>0</v>
      </c>
    </row>
    <row r="5878" spans="1:12" ht="15" customHeight="1">
      <c r="A5878" t="s">
        <v>10813</v>
      </c>
      <c r="D5878" t="s">
        <v>1767</v>
      </c>
      <c r="E5878" t="s">
        <v>9882</v>
      </c>
      <c r="F5878" s="78" t="s">
        <v>7123</v>
      </c>
      <c r="G5878" t="s">
        <v>390</v>
      </c>
      <c r="J5878" t="str">
        <f t="shared" si="182"/>
        <v>29 April 1795</v>
      </c>
      <c r="K5878" s="63">
        <f t="shared" si="183"/>
        <v>327012</v>
      </c>
      <c r="L5878" s="107" t="b" cm="1">
        <f t="array" ref="L5878">SUMPRODUCT( --ISNUMBER(SEARCH(TextCheck,F5878)))&gt;0</f>
        <v>0</v>
      </c>
    </row>
    <row r="5879" spans="1:12" ht="15" customHeight="1">
      <c r="A5879" t="s">
        <v>10813</v>
      </c>
      <c r="D5879" t="s">
        <v>1767</v>
      </c>
      <c r="E5879" t="s">
        <v>9882</v>
      </c>
      <c r="F5879" s="78" t="s">
        <v>10838</v>
      </c>
      <c r="G5879" t="s">
        <v>3944</v>
      </c>
      <c r="J5879" t="str">
        <f t="shared" si="182"/>
        <v>03 June 1795</v>
      </c>
      <c r="K5879" s="63">
        <f t="shared" si="183"/>
        <v>327047</v>
      </c>
      <c r="L5879" s="107" t="b" cm="1">
        <f t="array" ref="L5879">SUMPRODUCT( --ISNUMBER(SEARCH(TextCheck,F5879)))&gt;0</f>
        <v>0</v>
      </c>
    </row>
    <row r="5880" spans="1:12" ht="15" customHeight="1">
      <c r="A5880" t="s">
        <v>10813</v>
      </c>
      <c r="D5880" t="s">
        <v>1767</v>
      </c>
      <c r="E5880" t="s">
        <v>9882</v>
      </c>
      <c r="F5880" s="78" t="s">
        <v>10839</v>
      </c>
      <c r="G5880" t="s">
        <v>506</v>
      </c>
      <c r="J5880" t="str">
        <f t="shared" si="182"/>
        <v>15 July 1795</v>
      </c>
      <c r="K5880" s="63">
        <f t="shared" si="183"/>
        <v>327089</v>
      </c>
      <c r="L5880" s="107" t="b" cm="1">
        <f t="array" ref="L5880">SUMPRODUCT( --ISNUMBER(SEARCH(TextCheck,F5880)))&gt;0</f>
        <v>0</v>
      </c>
    </row>
    <row r="5881" spans="1:12" ht="15" customHeight="1">
      <c r="A5881" t="s">
        <v>10813</v>
      </c>
      <c r="D5881" t="s">
        <v>1767</v>
      </c>
      <c r="E5881" t="s">
        <v>9882</v>
      </c>
      <c r="F5881" s="78" t="s">
        <v>2917</v>
      </c>
      <c r="G5881" t="s">
        <v>506</v>
      </c>
      <c r="J5881" t="str">
        <f t="shared" si="182"/>
        <v>15 July 1795</v>
      </c>
      <c r="K5881" s="63">
        <f t="shared" si="183"/>
        <v>327089</v>
      </c>
      <c r="L5881" s="107" t="b" cm="1">
        <f t="array" ref="L5881">SUMPRODUCT( --ISNUMBER(SEARCH(TextCheck,F5881)))&gt;0</f>
        <v>0</v>
      </c>
    </row>
    <row r="5882" spans="1:12" ht="15" customHeight="1">
      <c r="A5882" t="s">
        <v>10840</v>
      </c>
      <c r="D5882" t="s">
        <v>1767</v>
      </c>
      <c r="E5882" t="s">
        <v>41</v>
      </c>
      <c r="F5882" s="78" t="s">
        <v>10841</v>
      </c>
      <c r="G5882" t="s">
        <v>506</v>
      </c>
      <c r="J5882" t="str">
        <f t="shared" si="182"/>
        <v>15 July 1795</v>
      </c>
      <c r="K5882" s="63">
        <f t="shared" si="183"/>
        <v>327089</v>
      </c>
      <c r="L5882" s="107" t="b" cm="1">
        <f t="array" ref="L5882">SUMPRODUCT( --ISNUMBER(SEARCH(TextCheck,F5882)))&gt;0</f>
        <v>0</v>
      </c>
    </row>
    <row r="5883" spans="1:12" ht="15" customHeight="1">
      <c r="A5883" t="s">
        <v>10840</v>
      </c>
      <c r="D5883" t="s">
        <v>1767</v>
      </c>
      <c r="E5883" t="s">
        <v>41</v>
      </c>
      <c r="F5883" s="78" t="s">
        <v>10842</v>
      </c>
      <c r="G5883" t="s">
        <v>230</v>
      </c>
      <c r="J5883" t="str">
        <f t="shared" si="182"/>
        <v>29 July 1795</v>
      </c>
      <c r="K5883" s="63">
        <f t="shared" si="183"/>
        <v>327103</v>
      </c>
      <c r="L5883" s="107" t="b" cm="1">
        <f t="array" ref="L5883">SUMPRODUCT( --ISNUMBER(SEARCH(TextCheck,F5883)))&gt;0</f>
        <v>0</v>
      </c>
    </row>
    <row r="5884" spans="1:12" ht="15" customHeight="1">
      <c r="A5884" t="s">
        <v>10840</v>
      </c>
      <c r="D5884" t="s">
        <v>1767</v>
      </c>
      <c r="E5884" t="s">
        <v>41</v>
      </c>
      <c r="F5884" s="78" t="s">
        <v>10843</v>
      </c>
      <c r="G5884" t="s">
        <v>230</v>
      </c>
      <c r="J5884" t="str">
        <f t="shared" si="182"/>
        <v>29 July 1795</v>
      </c>
      <c r="K5884" s="63">
        <f t="shared" si="183"/>
        <v>327103</v>
      </c>
      <c r="L5884" s="107" t="b" cm="1">
        <f t="array" ref="L5884">SUMPRODUCT( --ISNUMBER(SEARCH(TextCheck,F5884)))&gt;0</f>
        <v>0</v>
      </c>
    </row>
    <row r="5885" spans="1:12" ht="15" customHeight="1">
      <c r="A5885" t="s">
        <v>10840</v>
      </c>
      <c r="D5885" t="s">
        <v>1767</v>
      </c>
      <c r="E5885" t="s">
        <v>41</v>
      </c>
      <c r="F5885" s="78" t="s">
        <v>10844</v>
      </c>
      <c r="G5885" t="s">
        <v>3358</v>
      </c>
      <c r="J5885" t="str">
        <f t="shared" si="182"/>
        <v>05 August 1795</v>
      </c>
      <c r="K5885" s="63">
        <f t="shared" si="183"/>
        <v>327110</v>
      </c>
      <c r="L5885" s="107" t="b" cm="1">
        <f t="array" ref="L5885">SUMPRODUCT( --ISNUMBER(SEARCH(TextCheck,F5885)))&gt;0</f>
        <v>0</v>
      </c>
    </row>
    <row r="5886" spans="1:12" ht="15" customHeight="1">
      <c r="A5886" t="s">
        <v>10840</v>
      </c>
      <c r="D5886" t="s">
        <v>1767</v>
      </c>
      <c r="E5886" t="s">
        <v>41</v>
      </c>
      <c r="F5886" s="78" t="s">
        <v>637</v>
      </c>
      <c r="G5886" t="s">
        <v>548</v>
      </c>
      <c r="H5886" t="s">
        <v>7339</v>
      </c>
      <c r="J5886" t="str">
        <f t="shared" si="182"/>
        <v>24 August 1795</v>
      </c>
      <c r="K5886" s="63">
        <f t="shared" si="183"/>
        <v>327129</v>
      </c>
      <c r="L5886" s="107" t="b" cm="1">
        <f t="array" ref="L5886">SUMPRODUCT( --ISNUMBER(SEARCH(TextCheck,F5886)))&gt;0</f>
        <v>0</v>
      </c>
    </row>
    <row r="5887" spans="1:12" ht="15" customHeight="1">
      <c r="A5887" t="s">
        <v>10840</v>
      </c>
      <c r="D5887" t="s">
        <v>1767</v>
      </c>
      <c r="E5887" t="s">
        <v>41</v>
      </c>
      <c r="F5887" s="78" t="s">
        <v>10845</v>
      </c>
      <c r="G5887" t="s">
        <v>3415</v>
      </c>
      <c r="J5887" t="str">
        <f t="shared" si="182"/>
        <v>09 September 1795</v>
      </c>
      <c r="K5887" s="63">
        <f t="shared" si="183"/>
        <v>327145</v>
      </c>
      <c r="L5887" s="107" t="b" cm="1">
        <f t="array" ref="L5887">SUMPRODUCT( --ISNUMBER(SEARCH(TextCheck,F5887)))&gt;0</f>
        <v>0</v>
      </c>
    </row>
    <row r="5888" spans="1:12" ht="15" customHeight="1">
      <c r="A5888" t="s">
        <v>10840</v>
      </c>
      <c r="D5888" t="s">
        <v>1767</v>
      </c>
      <c r="E5888" t="s">
        <v>41</v>
      </c>
      <c r="F5888" s="78" t="s">
        <v>10846</v>
      </c>
      <c r="G5888" t="s">
        <v>395</v>
      </c>
      <c r="J5888" t="str">
        <f t="shared" si="182"/>
        <v>21 October 1795</v>
      </c>
      <c r="K5888" s="63">
        <f t="shared" si="183"/>
        <v>327187</v>
      </c>
      <c r="L5888" s="107" t="b" cm="1">
        <f t="array" ref="L5888">SUMPRODUCT( --ISNUMBER(SEARCH(TextCheck,F5888)))&gt;0</f>
        <v>0</v>
      </c>
    </row>
    <row r="5889" spans="1:12" ht="15" customHeight="1">
      <c r="A5889" t="s">
        <v>10840</v>
      </c>
      <c r="D5889" t="s">
        <v>1767</v>
      </c>
      <c r="E5889" t="s">
        <v>41</v>
      </c>
      <c r="F5889" s="78" t="s">
        <v>7086</v>
      </c>
      <c r="G5889" t="s">
        <v>395</v>
      </c>
      <c r="J5889" t="str">
        <f t="shared" si="182"/>
        <v>21 October 1795</v>
      </c>
      <c r="K5889" s="63">
        <f t="shared" si="183"/>
        <v>327187</v>
      </c>
      <c r="L5889" s="107" t="b" cm="1">
        <f t="array" ref="L5889">SUMPRODUCT( --ISNUMBER(SEARCH(TextCheck,F5889)))&gt;0</f>
        <v>0</v>
      </c>
    </row>
    <row r="5890" spans="1:12" ht="15" customHeight="1">
      <c r="A5890" t="s">
        <v>10840</v>
      </c>
      <c r="D5890" t="s">
        <v>1767</v>
      </c>
      <c r="E5890" t="s">
        <v>41</v>
      </c>
      <c r="F5890" s="78" t="s">
        <v>10847</v>
      </c>
      <c r="G5890" t="s">
        <v>395</v>
      </c>
      <c r="J5890" t="str">
        <f t="shared" si="182"/>
        <v>21 October 1795</v>
      </c>
      <c r="K5890" s="63">
        <f t="shared" si="183"/>
        <v>327187</v>
      </c>
      <c r="L5890" s="107" t="b" cm="1">
        <f t="array" ref="L5890">SUMPRODUCT( --ISNUMBER(SEARCH(TextCheck,F5890)))&gt;0</f>
        <v>0</v>
      </c>
    </row>
    <row r="5891" spans="1:12" ht="15" customHeight="1">
      <c r="A5891" t="s">
        <v>10840</v>
      </c>
      <c r="B5891" t="b">
        <v>1</v>
      </c>
      <c r="D5891" t="s">
        <v>1767</v>
      </c>
      <c r="E5891" t="s">
        <v>50</v>
      </c>
      <c r="F5891" s="78" t="s">
        <v>1254</v>
      </c>
      <c r="G5891" t="s">
        <v>10848</v>
      </c>
      <c r="J5891" t="str">
        <f t="shared" si="182"/>
        <v>27 July 1794</v>
      </c>
      <c r="K5891" s="63">
        <f t="shared" si="183"/>
        <v>326736</v>
      </c>
      <c r="L5891" s="107" t="b" cm="1">
        <f t="array" ref="L5891">SUMPRODUCT( --ISNUMBER(SEARCH(TextCheck,F5891)))&gt;0</f>
        <v>0</v>
      </c>
    </row>
    <row r="5892" spans="1:12" ht="15" customHeight="1">
      <c r="A5892" t="s">
        <v>10840</v>
      </c>
      <c r="B5892" t="b">
        <v>1</v>
      </c>
      <c r="D5892" t="s">
        <v>1767</v>
      </c>
      <c r="E5892" t="s">
        <v>50</v>
      </c>
      <c r="F5892" s="78" t="s">
        <v>10849</v>
      </c>
      <c r="G5892" t="s">
        <v>352</v>
      </c>
      <c r="J5892" t="str">
        <f t="shared" si="182"/>
        <v>30 October 1794</v>
      </c>
      <c r="K5892" s="63">
        <f t="shared" si="183"/>
        <v>326831</v>
      </c>
      <c r="L5892" s="107" t="b" cm="1">
        <f t="array" ref="L5892">SUMPRODUCT( --ISNUMBER(SEARCH(TextCheck,F5892)))&gt;0</f>
        <v>0</v>
      </c>
    </row>
    <row r="5893" spans="1:12" ht="15" customHeight="1">
      <c r="A5893" t="s">
        <v>10840</v>
      </c>
      <c r="B5893" t="b">
        <v>1</v>
      </c>
      <c r="D5893" t="s">
        <v>1767</v>
      </c>
      <c r="E5893" t="s">
        <v>50</v>
      </c>
      <c r="F5893" s="78" t="s">
        <v>7069</v>
      </c>
      <c r="G5893" t="s">
        <v>584</v>
      </c>
      <c r="J5893" t="str">
        <f t="shared" ref="J5893:J5955" si="184">TRIM(G5893)</f>
        <v>31 October 1794</v>
      </c>
      <c r="K5893" s="63">
        <f t="shared" ref="K5893:K5955" si="185">DATEVALUE((LEFT(J5893,(LEN(J5893)-4))&amp;(RIGHT(J5893,4)+1000)))</f>
        <v>326832</v>
      </c>
      <c r="L5893" s="107" t="b" cm="1">
        <f t="array" ref="L5893">SUMPRODUCT( --ISNUMBER(SEARCH(TextCheck,F5893)))&gt;0</f>
        <v>0</v>
      </c>
    </row>
    <row r="5894" spans="1:12" ht="15" customHeight="1">
      <c r="A5894" t="s">
        <v>10840</v>
      </c>
      <c r="B5894" t="b">
        <v>1</v>
      </c>
      <c r="D5894" t="s">
        <v>1767</v>
      </c>
      <c r="E5894" t="s">
        <v>50</v>
      </c>
      <c r="F5894" s="78" t="s">
        <v>9224</v>
      </c>
      <c r="G5894" t="s">
        <v>390</v>
      </c>
      <c r="J5894" t="str">
        <f t="shared" si="184"/>
        <v>29 April 1795</v>
      </c>
      <c r="K5894" s="63">
        <f t="shared" si="185"/>
        <v>327012</v>
      </c>
      <c r="L5894" s="107" t="b" cm="1">
        <f t="array" ref="L5894">SUMPRODUCT( --ISNUMBER(SEARCH(TextCheck,F5894)))&gt;0</f>
        <v>0</v>
      </c>
    </row>
    <row r="5895" spans="1:12" ht="15" customHeight="1">
      <c r="A5895" t="s">
        <v>10840</v>
      </c>
      <c r="B5895" t="b">
        <v>1</v>
      </c>
      <c r="D5895" t="s">
        <v>1767</v>
      </c>
      <c r="E5895" t="s">
        <v>50</v>
      </c>
      <c r="F5895" s="78" t="s">
        <v>10850</v>
      </c>
      <c r="G5895" t="s">
        <v>3944</v>
      </c>
      <c r="J5895" t="str">
        <f t="shared" si="184"/>
        <v>03 June 1795</v>
      </c>
      <c r="K5895" s="63">
        <f t="shared" si="185"/>
        <v>327047</v>
      </c>
      <c r="L5895" s="107" t="b" cm="1">
        <f t="array" ref="L5895">SUMPRODUCT( --ISNUMBER(SEARCH(TextCheck,F5895)))&gt;0</f>
        <v>0</v>
      </c>
    </row>
    <row r="5896" spans="1:12" ht="15" customHeight="1">
      <c r="A5896" t="s">
        <v>10840</v>
      </c>
      <c r="B5896" t="b">
        <v>1</v>
      </c>
      <c r="D5896" t="s">
        <v>1767</v>
      </c>
      <c r="E5896" t="s">
        <v>50</v>
      </c>
      <c r="F5896" s="78" t="s">
        <v>10851</v>
      </c>
      <c r="G5896" t="s">
        <v>276</v>
      </c>
      <c r="J5896" t="str">
        <f t="shared" si="184"/>
        <v>16 September 1795</v>
      </c>
      <c r="K5896" s="63">
        <f t="shared" si="185"/>
        <v>327152</v>
      </c>
      <c r="L5896" s="107" t="b" cm="1">
        <f t="array" ref="L5896">SUMPRODUCT( --ISNUMBER(SEARCH(TextCheck,F5896)))&gt;0</f>
        <v>0</v>
      </c>
    </row>
    <row r="5897" spans="1:12" ht="15" customHeight="1">
      <c r="A5897" t="s">
        <v>10840</v>
      </c>
      <c r="B5897" t="b">
        <v>1</v>
      </c>
      <c r="D5897" t="s">
        <v>1767</v>
      </c>
      <c r="E5897" t="s">
        <v>50</v>
      </c>
      <c r="F5897" s="78" t="s">
        <v>10852</v>
      </c>
      <c r="G5897" t="s">
        <v>276</v>
      </c>
      <c r="J5897" t="str">
        <f t="shared" si="184"/>
        <v>16 September 1795</v>
      </c>
      <c r="K5897" s="63">
        <f t="shared" si="185"/>
        <v>327152</v>
      </c>
      <c r="L5897" s="107" t="b" cm="1">
        <f t="array" ref="L5897">SUMPRODUCT( --ISNUMBER(SEARCH(TextCheck,F5897)))&gt;0</f>
        <v>0</v>
      </c>
    </row>
    <row r="5898" spans="1:12" ht="15" customHeight="1">
      <c r="A5898" t="s">
        <v>10840</v>
      </c>
      <c r="B5898" t="b">
        <v>1</v>
      </c>
      <c r="D5898" t="s">
        <v>1767</v>
      </c>
      <c r="E5898" t="s">
        <v>50</v>
      </c>
      <c r="F5898" s="78" t="s">
        <v>10853</v>
      </c>
      <c r="G5898" t="s">
        <v>276</v>
      </c>
      <c r="J5898" t="str">
        <f t="shared" si="184"/>
        <v>16 September 1795</v>
      </c>
      <c r="K5898" s="63">
        <f t="shared" si="185"/>
        <v>327152</v>
      </c>
      <c r="L5898" s="107" t="b" cm="1">
        <f t="array" ref="L5898">SUMPRODUCT( --ISNUMBER(SEARCH(TextCheck,F5898)))&gt;0</f>
        <v>0</v>
      </c>
    </row>
    <row r="5899" spans="1:12" ht="15" customHeight="1">
      <c r="A5899" t="s">
        <v>10840</v>
      </c>
      <c r="D5899" t="s">
        <v>1767</v>
      </c>
      <c r="E5899" t="s">
        <v>50</v>
      </c>
      <c r="F5899" s="78" t="s">
        <v>10854</v>
      </c>
      <c r="G5899" t="s">
        <v>395</v>
      </c>
      <c r="J5899" t="str">
        <f t="shared" si="184"/>
        <v>21 October 1795</v>
      </c>
      <c r="K5899" s="63">
        <f t="shared" si="185"/>
        <v>327187</v>
      </c>
      <c r="L5899" s="107" t="b" cm="1">
        <f t="array" ref="L5899">SUMPRODUCT( --ISNUMBER(SEARCH(TextCheck,F5899)))&gt;0</f>
        <v>0</v>
      </c>
    </row>
    <row r="5900" spans="1:12" ht="15" customHeight="1">
      <c r="A5900" t="s">
        <v>10840</v>
      </c>
      <c r="D5900" t="s">
        <v>1767</v>
      </c>
      <c r="E5900" t="s">
        <v>50</v>
      </c>
      <c r="F5900" s="78" t="s">
        <v>10855</v>
      </c>
      <c r="G5900" t="s">
        <v>395</v>
      </c>
      <c r="J5900" t="str">
        <f t="shared" si="184"/>
        <v>21 October 1795</v>
      </c>
      <c r="K5900" s="63">
        <f t="shared" si="185"/>
        <v>327187</v>
      </c>
      <c r="L5900" s="107" t="b" cm="1">
        <f t="array" ref="L5900">SUMPRODUCT( --ISNUMBER(SEARCH(TextCheck,F5900)))&gt;0</f>
        <v>0</v>
      </c>
    </row>
    <row r="5901" spans="1:12" ht="15" customHeight="1">
      <c r="A5901" t="s">
        <v>10840</v>
      </c>
      <c r="B5901" t="b">
        <v>1</v>
      </c>
      <c r="D5901" t="s">
        <v>1767</v>
      </c>
      <c r="E5901" t="s">
        <v>50</v>
      </c>
      <c r="F5901" s="78" t="s">
        <v>10856</v>
      </c>
      <c r="G5901" t="s">
        <v>507</v>
      </c>
      <c r="J5901" t="str">
        <f t="shared" si="184"/>
        <v>28 October 1795</v>
      </c>
      <c r="K5901" s="63">
        <f t="shared" si="185"/>
        <v>327194</v>
      </c>
      <c r="L5901" s="107" t="b" cm="1">
        <f t="array" ref="L5901">SUMPRODUCT( --ISNUMBER(SEARCH(TextCheck,F5901)))&gt;0</f>
        <v>0</v>
      </c>
    </row>
    <row r="5902" spans="1:12" ht="15" customHeight="1">
      <c r="A5902" t="s">
        <v>10840</v>
      </c>
      <c r="D5902" t="s">
        <v>1767</v>
      </c>
      <c r="E5902" t="s">
        <v>44</v>
      </c>
      <c r="F5902" s="78" t="s">
        <v>240</v>
      </c>
      <c r="G5902" t="s">
        <v>10857</v>
      </c>
      <c r="J5902" t="str">
        <f t="shared" si="184"/>
        <v>26 July 1794</v>
      </c>
      <c r="K5902" s="63">
        <f t="shared" si="185"/>
        <v>326735</v>
      </c>
      <c r="L5902" s="107" t="b" cm="1">
        <f t="array" ref="L5902">SUMPRODUCT( --ISNUMBER(SEARCH(TextCheck,F5902)))&gt;0</f>
        <v>0</v>
      </c>
    </row>
    <row r="5903" spans="1:12" ht="15" customHeight="1">
      <c r="A5903" t="s">
        <v>10840</v>
      </c>
      <c r="D5903" t="s">
        <v>1767</v>
      </c>
      <c r="E5903" t="s">
        <v>44</v>
      </c>
      <c r="F5903" s="78" t="s">
        <v>10858</v>
      </c>
      <c r="G5903" t="s">
        <v>10814</v>
      </c>
      <c r="J5903" t="str">
        <f t="shared" si="184"/>
        <v>27 October 1794</v>
      </c>
      <c r="K5903" s="63">
        <f t="shared" si="185"/>
        <v>326828</v>
      </c>
      <c r="L5903" s="107" t="b" cm="1">
        <f t="array" ref="L5903">SUMPRODUCT( --ISNUMBER(SEARCH(TextCheck,F5903)))&gt;0</f>
        <v>0</v>
      </c>
    </row>
    <row r="5904" spans="1:12" ht="15" customHeight="1">
      <c r="A5904" t="s">
        <v>10840</v>
      </c>
      <c r="D5904" t="s">
        <v>1767</v>
      </c>
      <c r="E5904" t="s">
        <v>45</v>
      </c>
      <c r="F5904" s="78" t="s">
        <v>10854</v>
      </c>
      <c r="G5904" t="s">
        <v>10814</v>
      </c>
      <c r="J5904" t="str">
        <f t="shared" si="184"/>
        <v>27 October 1794</v>
      </c>
      <c r="K5904" s="63">
        <f t="shared" si="185"/>
        <v>326828</v>
      </c>
      <c r="L5904" s="107" t="b" cm="1">
        <f t="array" ref="L5904">SUMPRODUCT( --ISNUMBER(SEARCH(TextCheck,F5904)))&gt;0</f>
        <v>0</v>
      </c>
    </row>
    <row r="5905" spans="1:12" ht="15" customHeight="1">
      <c r="A5905" t="s">
        <v>10840</v>
      </c>
      <c r="D5905" t="s">
        <v>1767</v>
      </c>
      <c r="E5905" t="s">
        <v>45</v>
      </c>
      <c r="F5905" s="78" t="s">
        <v>10855</v>
      </c>
      <c r="G5905" t="s">
        <v>9362</v>
      </c>
      <c r="J5905" t="str">
        <f t="shared" si="184"/>
        <v>04 February 1795</v>
      </c>
      <c r="K5905" s="63">
        <f t="shared" si="185"/>
        <v>326928</v>
      </c>
      <c r="L5905" s="107" t="b" cm="1">
        <f t="array" ref="L5905">SUMPRODUCT( --ISNUMBER(SEARCH(TextCheck,F5905)))&gt;0</f>
        <v>0</v>
      </c>
    </row>
    <row r="5906" spans="1:12" ht="15" customHeight="1">
      <c r="A5906" t="s">
        <v>10840</v>
      </c>
      <c r="D5906" t="s">
        <v>1767</v>
      </c>
      <c r="E5906" t="s">
        <v>9257</v>
      </c>
      <c r="F5906" s="78" t="s">
        <v>10859</v>
      </c>
      <c r="G5906" t="s">
        <v>7339</v>
      </c>
      <c r="J5906" t="str">
        <f t="shared" si="184"/>
        <v>05 July 1793</v>
      </c>
      <c r="K5906" s="63">
        <f t="shared" si="185"/>
        <v>326349</v>
      </c>
      <c r="L5906" s="107" t="b" cm="1">
        <f t="array" ref="L5906">SUMPRODUCT( --ISNUMBER(SEARCH(TextCheck,F5906)))&gt;0</f>
        <v>0</v>
      </c>
    </row>
    <row r="5907" spans="1:12" ht="15" customHeight="1">
      <c r="A5907" t="s">
        <v>10840</v>
      </c>
      <c r="D5907" t="s">
        <v>1767</v>
      </c>
      <c r="E5907" t="s">
        <v>9257</v>
      </c>
      <c r="F5907" s="78" t="s">
        <v>10860</v>
      </c>
      <c r="G5907" t="s">
        <v>3434</v>
      </c>
      <c r="J5907" t="str">
        <f t="shared" si="184"/>
        <v>04 November 1795</v>
      </c>
      <c r="K5907" s="63">
        <f t="shared" si="185"/>
        <v>327201</v>
      </c>
      <c r="L5907" s="107" t="b" cm="1">
        <f t="array" ref="L5907">SUMPRODUCT( --ISNUMBER(SEARCH(TextCheck,F5907)))&gt;0</f>
        <v>0</v>
      </c>
    </row>
    <row r="5908" spans="1:12" ht="15" customHeight="1">
      <c r="A5908" t="s">
        <v>10840</v>
      </c>
      <c r="D5908" t="s">
        <v>1767</v>
      </c>
      <c r="E5908" t="s">
        <v>46</v>
      </c>
      <c r="F5908" s="78" t="s">
        <v>10861</v>
      </c>
      <c r="G5908" t="s">
        <v>9362</v>
      </c>
      <c r="J5908" t="str">
        <f t="shared" si="184"/>
        <v>04 February 1795</v>
      </c>
      <c r="K5908" s="63">
        <f t="shared" si="185"/>
        <v>326928</v>
      </c>
      <c r="L5908" s="107" t="b" cm="1">
        <f t="array" ref="L5908">SUMPRODUCT( --ISNUMBER(SEARCH(TextCheck,F5908)))&gt;0</f>
        <v>0</v>
      </c>
    </row>
    <row r="5909" spans="1:12" ht="15" customHeight="1">
      <c r="A5909" t="s">
        <v>10840</v>
      </c>
      <c r="D5909" t="s">
        <v>1767</v>
      </c>
      <c r="E5909" t="s">
        <v>46</v>
      </c>
      <c r="F5909" s="78" t="s">
        <v>10862</v>
      </c>
      <c r="G5909" t="s">
        <v>3944</v>
      </c>
      <c r="J5909" t="str">
        <f t="shared" si="184"/>
        <v>03 June 1795</v>
      </c>
      <c r="K5909" s="63">
        <f t="shared" si="185"/>
        <v>327047</v>
      </c>
      <c r="L5909" s="107" t="b" cm="1">
        <f t="array" ref="L5909">SUMPRODUCT( --ISNUMBER(SEARCH(TextCheck,F5909)))&gt;0</f>
        <v>0</v>
      </c>
    </row>
    <row r="5910" spans="1:12" ht="15" customHeight="1">
      <c r="A5910" t="s">
        <v>10863</v>
      </c>
      <c r="D5910" t="s">
        <v>10864</v>
      </c>
      <c r="E5910" t="s">
        <v>23</v>
      </c>
      <c r="F5910" s="78" t="s">
        <v>1275</v>
      </c>
      <c r="G5910" t="s">
        <v>3369</v>
      </c>
      <c r="H5910" t="s">
        <v>9808</v>
      </c>
      <c r="J5910" t="str">
        <f t="shared" si="184"/>
        <v>01 September 1795</v>
      </c>
      <c r="K5910" s="63">
        <f t="shared" si="185"/>
        <v>327137</v>
      </c>
      <c r="L5910" s="107" t="b" cm="1">
        <f t="array" ref="L5910">SUMPRODUCT( --ISNUMBER(SEARCH(TextCheck,F5910)))&gt;0</f>
        <v>0</v>
      </c>
    </row>
    <row r="5911" spans="1:12" ht="15" customHeight="1">
      <c r="A5911" t="s">
        <v>10863</v>
      </c>
      <c r="D5911" t="s">
        <v>10864</v>
      </c>
      <c r="E5911" t="s">
        <v>9267</v>
      </c>
      <c r="F5911" s="78" t="s">
        <v>2191</v>
      </c>
      <c r="G5911" t="s">
        <v>3369</v>
      </c>
      <c r="H5911" t="s">
        <v>898</v>
      </c>
      <c r="J5911" t="str">
        <f t="shared" si="184"/>
        <v>01 September 1795</v>
      </c>
      <c r="K5911" s="63">
        <f t="shared" si="185"/>
        <v>327137</v>
      </c>
      <c r="L5911" s="107" t="b" cm="1">
        <f t="array" ref="L5911">SUMPRODUCT( --ISNUMBER(SEARCH(TextCheck,F5911)))&gt;0</f>
        <v>0</v>
      </c>
    </row>
    <row r="5912" spans="1:12" ht="15" customHeight="1">
      <c r="A5912" t="s">
        <v>10863</v>
      </c>
      <c r="D5912" t="s">
        <v>10864</v>
      </c>
      <c r="E5912" t="s">
        <v>25</v>
      </c>
      <c r="F5912" s="78" t="s">
        <v>10865</v>
      </c>
      <c r="G5912" t="s">
        <v>3369</v>
      </c>
      <c r="H5912" t="s">
        <v>3618</v>
      </c>
      <c r="J5912" t="str">
        <f t="shared" si="184"/>
        <v>01 September 1795</v>
      </c>
      <c r="K5912" s="63">
        <f t="shared" si="185"/>
        <v>327137</v>
      </c>
      <c r="L5912" s="107" t="b" cm="1">
        <f t="array" ref="L5912">SUMPRODUCT( --ISNUMBER(SEARCH(TextCheck,F5912)))&gt;0</f>
        <v>0</v>
      </c>
    </row>
    <row r="5913" spans="1:12" ht="15" customHeight="1">
      <c r="A5913" t="s">
        <v>10863</v>
      </c>
      <c r="D5913" t="s">
        <v>10864</v>
      </c>
      <c r="E5913" t="s">
        <v>40</v>
      </c>
      <c r="F5913" s="78" t="s">
        <v>1549</v>
      </c>
      <c r="G5913" t="s">
        <v>3369</v>
      </c>
      <c r="H5913" t="s">
        <v>9274</v>
      </c>
      <c r="J5913" t="str">
        <f t="shared" si="184"/>
        <v>01 September 1795</v>
      </c>
      <c r="K5913" s="63">
        <f t="shared" si="185"/>
        <v>327137</v>
      </c>
      <c r="L5913" s="107" t="b" cm="1">
        <f t="array" ref="L5913">SUMPRODUCT( --ISNUMBER(SEARCH(TextCheck,F5913)))&gt;0</f>
        <v>0</v>
      </c>
    </row>
    <row r="5914" spans="1:12" ht="15" customHeight="1">
      <c r="A5914" t="s">
        <v>10863</v>
      </c>
      <c r="B5914" t="b">
        <v>1</v>
      </c>
      <c r="D5914" t="s">
        <v>10864</v>
      </c>
      <c r="E5914" t="s">
        <v>40</v>
      </c>
      <c r="F5914" s="78" t="s">
        <v>2963</v>
      </c>
      <c r="G5914" t="s">
        <v>3369</v>
      </c>
      <c r="H5914" t="s">
        <v>9274</v>
      </c>
      <c r="J5914" t="str">
        <f t="shared" si="184"/>
        <v>01 September 1795</v>
      </c>
      <c r="K5914" s="63">
        <f t="shared" si="185"/>
        <v>327137</v>
      </c>
      <c r="L5914" s="107" t="b" cm="1">
        <f t="array" ref="L5914">SUMPRODUCT( --ISNUMBER(SEARCH(TextCheck,F5914)))&gt;0</f>
        <v>0</v>
      </c>
    </row>
    <row r="5915" spans="1:12" ht="15" customHeight="1">
      <c r="A5915" t="s">
        <v>10863</v>
      </c>
      <c r="D5915" t="s">
        <v>10864</v>
      </c>
      <c r="E5915" t="s">
        <v>40</v>
      </c>
      <c r="F5915" s="78" t="s">
        <v>10866</v>
      </c>
      <c r="G5915" t="s">
        <v>3369</v>
      </c>
      <c r="H5915" t="s">
        <v>6505</v>
      </c>
      <c r="J5915" t="str">
        <f t="shared" si="184"/>
        <v>01 September 1795</v>
      </c>
      <c r="K5915" s="63">
        <f t="shared" si="185"/>
        <v>327137</v>
      </c>
      <c r="L5915" s="107" t="b" cm="1">
        <f t="array" ref="L5915">SUMPRODUCT( --ISNUMBER(SEARCH(TextCheck,F5915)))&gt;0</f>
        <v>0</v>
      </c>
    </row>
    <row r="5916" spans="1:12" ht="15" customHeight="1">
      <c r="A5916" t="s">
        <v>10863</v>
      </c>
      <c r="D5916" t="s">
        <v>10864</v>
      </c>
      <c r="E5916" t="s">
        <v>40</v>
      </c>
      <c r="F5916" s="78" t="s">
        <v>10867</v>
      </c>
      <c r="G5916" t="s">
        <v>3369</v>
      </c>
      <c r="H5916" t="s">
        <v>3342</v>
      </c>
      <c r="J5916" t="str">
        <f t="shared" si="184"/>
        <v>01 September 1795</v>
      </c>
      <c r="K5916" s="63">
        <f t="shared" si="185"/>
        <v>327137</v>
      </c>
      <c r="L5916" s="107" t="b" cm="1">
        <f t="array" ref="L5916">SUMPRODUCT( --ISNUMBER(SEARCH(TextCheck,F5916)))&gt;0</f>
        <v>0</v>
      </c>
    </row>
    <row r="5917" spans="1:12" ht="15" customHeight="1">
      <c r="A5917" t="s">
        <v>10863</v>
      </c>
      <c r="D5917" t="s">
        <v>10864</v>
      </c>
      <c r="E5917" t="s">
        <v>40</v>
      </c>
      <c r="F5917" s="78" t="s">
        <v>10868</v>
      </c>
      <c r="G5917" t="s">
        <v>276</v>
      </c>
      <c r="H5917" t="s">
        <v>543</v>
      </c>
      <c r="J5917" t="str">
        <f t="shared" si="184"/>
        <v>16 September 1795</v>
      </c>
      <c r="K5917" s="63">
        <f t="shared" si="185"/>
        <v>327152</v>
      </c>
      <c r="L5917" s="107" t="b" cm="1">
        <f t="array" ref="L5917">SUMPRODUCT( --ISNUMBER(SEARCH(TextCheck,F5917)))&gt;0</f>
        <v>0</v>
      </c>
    </row>
    <row r="5918" spans="1:12" ht="15" customHeight="1">
      <c r="A5918" t="s">
        <v>10863</v>
      </c>
      <c r="D5918" t="s">
        <v>10864</v>
      </c>
      <c r="E5918" t="s">
        <v>40</v>
      </c>
      <c r="F5918" s="78" t="s">
        <v>10869</v>
      </c>
      <c r="G5918" t="s">
        <v>276</v>
      </c>
      <c r="H5918" t="s">
        <v>3342</v>
      </c>
      <c r="J5918" t="str">
        <f t="shared" si="184"/>
        <v>16 September 1795</v>
      </c>
      <c r="K5918" s="63">
        <f t="shared" si="185"/>
        <v>327152</v>
      </c>
      <c r="L5918" s="107" t="b" cm="1">
        <f t="array" ref="L5918">SUMPRODUCT( --ISNUMBER(SEARCH(TextCheck,F5918)))&gt;0</f>
        <v>0</v>
      </c>
    </row>
    <row r="5919" spans="1:12" ht="15" customHeight="1">
      <c r="A5919" t="s">
        <v>10863</v>
      </c>
      <c r="D5919" t="s">
        <v>10864</v>
      </c>
      <c r="E5919" t="s">
        <v>40</v>
      </c>
      <c r="F5919" s="78" t="s">
        <v>2817</v>
      </c>
      <c r="G5919" t="s">
        <v>3778</v>
      </c>
      <c r="J5919" t="str">
        <f t="shared" si="184"/>
        <v>05 October 1795</v>
      </c>
      <c r="K5919" s="63">
        <f t="shared" si="185"/>
        <v>327171</v>
      </c>
      <c r="L5919" s="107" t="b" cm="1">
        <f t="array" ref="L5919">SUMPRODUCT( --ISNUMBER(SEARCH(TextCheck,F5919)))&gt;0</f>
        <v>0</v>
      </c>
    </row>
    <row r="5920" spans="1:12" ht="15" customHeight="1">
      <c r="A5920" t="s">
        <v>10863</v>
      </c>
      <c r="D5920" t="s">
        <v>10864</v>
      </c>
      <c r="E5920" t="s">
        <v>40</v>
      </c>
      <c r="F5920" s="78" t="s">
        <v>10870</v>
      </c>
      <c r="G5920" t="s">
        <v>10871</v>
      </c>
      <c r="H5920" t="s">
        <v>10872</v>
      </c>
      <c r="J5920" t="str">
        <f t="shared" si="184"/>
        <v>21 November 1795</v>
      </c>
      <c r="K5920" s="63">
        <f t="shared" si="185"/>
        <v>327218</v>
      </c>
      <c r="L5920" s="107" t="b" cm="1">
        <f t="array" ref="L5920">SUMPRODUCT( --ISNUMBER(SEARCH(TextCheck,F5920)))&gt;0</f>
        <v>0</v>
      </c>
    </row>
    <row r="5921" spans="1:12" ht="15" customHeight="1">
      <c r="A5921" t="s">
        <v>10863</v>
      </c>
      <c r="D5921" t="s">
        <v>10864</v>
      </c>
      <c r="E5921" t="s">
        <v>40</v>
      </c>
      <c r="F5921" s="78" t="s">
        <v>10873</v>
      </c>
      <c r="G5921" t="s">
        <v>508</v>
      </c>
      <c r="J5921" t="str">
        <f t="shared" si="184"/>
        <v>18 November 1795</v>
      </c>
      <c r="K5921" s="63">
        <f t="shared" si="185"/>
        <v>327215</v>
      </c>
      <c r="L5921" s="107" t="b" cm="1">
        <f t="array" ref="L5921">SUMPRODUCT( --ISNUMBER(SEARCH(TextCheck,F5921)))&gt;0</f>
        <v>0</v>
      </c>
    </row>
    <row r="5922" spans="1:12" ht="15" customHeight="1">
      <c r="A5922" t="s">
        <v>10863</v>
      </c>
      <c r="D5922" t="s">
        <v>10864</v>
      </c>
      <c r="E5922" t="s">
        <v>41</v>
      </c>
      <c r="F5922" s="78" t="s">
        <v>10874</v>
      </c>
      <c r="G5922" t="s">
        <v>3369</v>
      </c>
      <c r="J5922" t="str">
        <f t="shared" si="184"/>
        <v>01 September 1795</v>
      </c>
      <c r="K5922" s="63">
        <f t="shared" si="185"/>
        <v>327137</v>
      </c>
      <c r="L5922" s="107" t="b" cm="1">
        <f t="array" ref="L5922">SUMPRODUCT( --ISNUMBER(SEARCH(TextCheck,F5922)))&gt;0</f>
        <v>0</v>
      </c>
    </row>
    <row r="5923" spans="1:12" ht="15" customHeight="1">
      <c r="A5923" t="s">
        <v>10863</v>
      </c>
      <c r="D5923" t="s">
        <v>10864</v>
      </c>
      <c r="E5923" t="s">
        <v>41</v>
      </c>
      <c r="F5923" s="78" t="s">
        <v>10875</v>
      </c>
      <c r="G5923" t="s">
        <v>3369</v>
      </c>
      <c r="J5923" t="str">
        <f t="shared" si="184"/>
        <v>01 September 1795</v>
      </c>
      <c r="K5923" s="63">
        <f t="shared" si="185"/>
        <v>327137</v>
      </c>
      <c r="L5923" s="107" t="b" cm="1">
        <f t="array" ref="L5923">SUMPRODUCT( --ISNUMBER(SEARCH(TextCheck,F5923)))&gt;0</f>
        <v>0</v>
      </c>
    </row>
    <row r="5924" spans="1:12" ht="15" customHeight="1">
      <c r="A5924" t="s">
        <v>10863</v>
      </c>
      <c r="B5924" t="b">
        <v>1</v>
      </c>
      <c r="D5924" t="s">
        <v>10864</v>
      </c>
      <c r="E5924" t="s">
        <v>41</v>
      </c>
      <c r="F5924" s="78" t="s">
        <v>10876</v>
      </c>
      <c r="G5924" t="s">
        <v>3415</v>
      </c>
      <c r="J5924" t="str">
        <f t="shared" si="184"/>
        <v>09 September 1795</v>
      </c>
      <c r="K5924" s="63">
        <f t="shared" si="185"/>
        <v>327145</v>
      </c>
      <c r="L5924" s="107" t="b" cm="1">
        <f t="array" ref="L5924">SUMPRODUCT( --ISNUMBER(SEARCH(TextCheck,F5924)))&gt;0</f>
        <v>0</v>
      </c>
    </row>
    <row r="5925" spans="1:12" ht="15" customHeight="1">
      <c r="A5925" t="s">
        <v>10863</v>
      </c>
      <c r="B5925" t="b">
        <v>1</v>
      </c>
      <c r="D5925" t="s">
        <v>10864</v>
      </c>
      <c r="E5925" t="s">
        <v>41</v>
      </c>
      <c r="F5925" s="78" t="s">
        <v>10244</v>
      </c>
      <c r="G5925" t="s">
        <v>3415</v>
      </c>
      <c r="J5925" t="str">
        <f t="shared" si="184"/>
        <v>09 September 1795</v>
      </c>
      <c r="K5925" s="63">
        <f t="shared" si="185"/>
        <v>327145</v>
      </c>
      <c r="L5925" s="107" t="b" cm="1">
        <f t="array" ref="L5925">SUMPRODUCT( --ISNUMBER(SEARCH(TextCheck,F5925)))&gt;0</f>
        <v>0</v>
      </c>
    </row>
    <row r="5926" spans="1:12" ht="15" customHeight="1">
      <c r="A5926" t="s">
        <v>10863</v>
      </c>
      <c r="D5926" t="s">
        <v>10864</v>
      </c>
      <c r="E5926" t="s">
        <v>41</v>
      </c>
      <c r="F5926" s="78" t="s">
        <v>10877</v>
      </c>
      <c r="G5926" t="s">
        <v>3415</v>
      </c>
      <c r="J5926" t="str">
        <f t="shared" si="184"/>
        <v>09 September 1795</v>
      </c>
      <c r="K5926" s="63">
        <f t="shared" si="185"/>
        <v>327145</v>
      </c>
      <c r="L5926" s="107" t="b" cm="1">
        <f t="array" ref="L5926">SUMPRODUCT( --ISNUMBER(SEARCH(TextCheck,F5926)))&gt;0</f>
        <v>0</v>
      </c>
    </row>
    <row r="5927" spans="1:12" ht="15" customHeight="1">
      <c r="A5927" t="s">
        <v>10863</v>
      </c>
      <c r="D5927" t="s">
        <v>10864</v>
      </c>
      <c r="E5927" t="s">
        <v>41</v>
      </c>
      <c r="F5927" s="78" t="s">
        <v>10878</v>
      </c>
      <c r="G5927" t="s">
        <v>276</v>
      </c>
      <c r="J5927" t="str">
        <f t="shared" si="184"/>
        <v>16 September 1795</v>
      </c>
      <c r="K5927" s="63">
        <f t="shared" si="185"/>
        <v>327152</v>
      </c>
      <c r="L5927" s="107" t="b" cm="1">
        <f t="array" ref="L5927">SUMPRODUCT( --ISNUMBER(SEARCH(TextCheck,F5927)))&gt;0</f>
        <v>0</v>
      </c>
    </row>
    <row r="5928" spans="1:12" ht="15" customHeight="1">
      <c r="A5928" t="s">
        <v>10863</v>
      </c>
      <c r="D5928" t="s">
        <v>10864</v>
      </c>
      <c r="E5928" t="s">
        <v>41</v>
      </c>
      <c r="F5928" s="78" t="s">
        <v>797</v>
      </c>
      <c r="G5928" t="s">
        <v>276</v>
      </c>
      <c r="J5928" t="str">
        <f t="shared" si="184"/>
        <v>16 September 1795</v>
      </c>
      <c r="K5928" s="63">
        <f t="shared" si="185"/>
        <v>327152</v>
      </c>
      <c r="L5928" s="107" t="b" cm="1">
        <f t="array" ref="L5928">SUMPRODUCT( --ISNUMBER(SEARCH(TextCheck,F5928)))&gt;0</f>
        <v>0</v>
      </c>
    </row>
    <row r="5929" spans="1:12" ht="15" customHeight="1">
      <c r="A5929" t="s">
        <v>10863</v>
      </c>
      <c r="D5929" t="s">
        <v>10864</v>
      </c>
      <c r="E5929" t="s">
        <v>41</v>
      </c>
      <c r="F5929" s="78" t="s">
        <v>10879</v>
      </c>
      <c r="G5929" t="s">
        <v>395</v>
      </c>
      <c r="H5929" t="s">
        <v>3812</v>
      </c>
      <c r="J5929" t="str">
        <f t="shared" si="184"/>
        <v>21 October 1795</v>
      </c>
      <c r="K5929" s="63">
        <f t="shared" si="185"/>
        <v>327187</v>
      </c>
      <c r="L5929" s="107" t="b" cm="1">
        <f t="array" ref="L5929">SUMPRODUCT( --ISNUMBER(SEARCH(TextCheck,F5929)))&gt;0</f>
        <v>0</v>
      </c>
    </row>
    <row r="5930" spans="1:12" ht="15" customHeight="1">
      <c r="A5930" t="s">
        <v>10863</v>
      </c>
      <c r="D5930" t="s">
        <v>10864</v>
      </c>
      <c r="E5930" t="s">
        <v>41</v>
      </c>
      <c r="F5930" s="78" t="s">
        <v>16661</v>
      </c>
      <c r="G5930" t="s">
        <v>5006</v>
      </c>
      <c r="J5930" t="str">
        <f t="shared" si="184"/>
        <v>30 December 1795</v>
      </c>
      <c r="K5930" s="63">
        <f t="shared" si="185"/>
        <v>327257</v>
      </c>
      <c r="L5930" s="107" t="b" cm="1">
        <f t="array" ref="L5930">SUMPRODUCT( --ISNUMBER(SEARCH(TextCheck,F5930)))&gt;0</f>
        <v>0</v>
      </c>
    </row>
    <row r="5931" spans="1:12" ht="15" customHeight="1">
      <c r="A5931" t="s">
        <v>10863</v>
      </c>
      <c r="D5931" t="s">
        <v>10864</v>
      </c>
      <c r="E5931" t="s">
        <v>41</v>
      </c>
      <c r="F5931" s="78" t="s">
        <v>5520</v>
      </c>
      <c r="G5931" t="s">
        <v>3462</v>
      </c>
      <c r="H5931" t="s">
        <v>890</v>
      </c>
      <c r="J5931" t="str">
        <f t="shared" si="184"/>
        <v>26 January 1796</v>
      </c>
      <c r="K5931" s="63">
        <f t="shared" si="185"/>
        <v>327284</v>
      </c>
      <c r="L5931" s="107" t="b" cm="1">
        <f t="array" ref="L5931">SUMPRODUCT( --ISNUMBER(SEARCH(TextCheck,F5931)))&gt;0</f>
        <v>0</v>
      </c>
    </row>
    <row r="5932" spans="1:12" ht="15" customHeight="1">
      <c r="A5932" t="s">
        <v>10863</v>
      </c>
      <c r="D5932" t="s">
        <v>10864</v>
      </c>
      <c r="E5932" t="s">
        <v>50</v>
      </c>
      <c r="F5932" s="78" t="s">
        <v>16878</v>
      </c>
      <c r="G5932" t="s">
        <v>3369</v>
      </c>
      <c r="J5932" t="str">
        <f t="shared" si="184"/>
        <v>01 September 1795</v>
      </c>
      <c r="K5932" s="63">
        <f t="shared" si="185"/>
        <v>327137</v>
      </c>
      <c r="L5932" s="107" t="b" cm="1">
        <f t="array" ref="L5932">SUMPRODUCT( --ISNUMBER(SEARCH(TextCheck,F5932)))&gt;0</f>
        <v>0</v>
      </c>
    </row>
    <row r="5933" spans="1:12" ht="15" customHeight="1">
      <c r="A5933" t="s">
        <v>10863</v>
      </c>
      <c r="D5933" t="s">
        <v>10864</v>
      </c>
      <c r="E5933" t="s">
        <v>50</v>
      </c>
      <c r="F5933" s="78" t="s">
        <v>16835</v>
      </c>
      <c r="G5933" t="s">
        <v>3369</v>
      </c>
      <c r="J5933" t="str">
        <f t="shared" si="184"/>
        <v>01 September 1795</v>
      </c>
      <c r="K5933" s="63">
        <f t="shared" si="185"/>
        <v>327137</v>
      </c>
      <c r="L5933" s="107" t="b" cm="1">
        <f t="array" ref="L5933">SUMPRODUCT( --ISNUMBER(SEARCH(TextCheck,F5933)))&gt;0</f>
        <v>0</v>
      </c>
    </row>
    <row r="5934" spans="1:12" ht="15" customHeight="1">
      <c r="A5934" t="s">
        <v>10863</v>
      </c>
      <c r="B5934" t="b">
        <v>1</v>
      </c>
      <c r="D5934" t="s">
        <v>10864</v>
      </c>
      <c r="E5934" t="s">
        <v>50</v>
      </c>
      <c r="F5934" s="78" t="s">
        <v>16657</v>
      </c>
      <c r="G5934" t="s">
        <v>3415</v>
      </c>
      <c r="H5934" t="s">
        <v>3344</v>
      </c>
      <c r="J5934" t="str">
        <f t="shared" si="184"/>
        <v>09 September 1795</v>
      </c>
      <c r="K5934" s="63">
        <f t="shared" si="185"/>
        <v>327145</v>
      </c>
      <c r="L5934" s="107" t="b" cm="1">
        <f t="array" ref="L5934">SUMPRODUCT( --ISNUMBER(SEARCH(TextCheck,F5934)))&gt;0</f>
        <v>0</v>
      </c>
    </row>
    <row r="5935" spans="1:12" ht="15" customHeight="1">
      <c r="A5935" t="s">
        <v>10863</v>
      </c>
      <c r="D5935" t="s">
        <v>10864</v>
      </c>
      <c r="E5935" t="s">
        <v>50</v>
      </c>
      <c r="F5935" s="78" t="s">
        <v>16879</v>
      </c>
      <c r="G5935" t="s">
        <v>3415</v>
      </c>
      <c r="J5935" t="str">
        <f t="shared" si="184"/>
        <v>09 September 1795</v>
      </c>
      <c r="K5935" s="63">
        <f t="shared" si="185"/>
        <v>327145</v>
      </c>
      <c r="L5935" s="107" t="b" cm="1">
        <f t="array" ref="L5935">SUMPRODUCT( --ISNUMBER(SEARCH(TextCheck,F5935)))&gt;0</f>
        <v>0</v>
      </c>
    </row>
    <row r="5936" spans="1:12" ht="15" customHeight="1">
      <c r="A5936" t="s">
        <v>10863</v>
      </c>
      <c r="D5936" t="s">
        <v>10864</v>
      </c>
      <c r="E5936" t="s">
        <v>50</v>
      </c>
      <c r="F5936" s="78" t="s">
        <v>10880</v>
      </c>
      <c r="G5936" t="s">
        <v>3415</v>
      </c>
      <c r="J5936" t="str">
        <f t="shared" si="184"/>
        <v>09 September 1795</v>
      </c>
      <c r="K5936" s="63">
        <f t="shared" si="185"/>
        <v>327145</v>
      </c>
      <c r="L5936" s="107" t="b" cm="1">
        <f t="array" ref="L5936">SUMPRODUCT( --ISNUMBER(SEARCH(TextCheck,F5936)))&gt;0</f>
        <v>0</v>
      </c>
    </row>
    <row r="5937" spans="1:12" ht="15" customHeight="1">
      <c r="A5937" t="s">
        <v>10863</v>
      </c>
      <c r="D5937" t="s">
        <v>10864</v>
      </c>
      <c r="E5937" t="s">
        <v>50</v>
      </c>
      <c r="F5937" s="78" t="s">
        <v>3030</v>
      </c>
      <c r="G5937" t="s">
        <v>3415</v>
      </c>
      <c r="J5937" t="str">
        <f t="shared" si="184"/>
        <v>09 September 1795</v>
      </c>
      <c r="K5937" s="63">
        <f t="shared" si="185"/>
        <v>327145</v>
      </c>
      <c r="L5937" s="107" t="b" cm="1">
        <f t="array" ref="L5937">SUMPRODUCT( --ISNUMBER(SEARCH(TextCheck,F5937)))&gt;0</f>
        <v>0</v>
      </c>
    </row>
    <row r="5938" spans="1:12" ht="15" customHeight="1">
      <c r="A5938" t="s">
        <v>10863</v>
      </c>
      <c r="D5938" t="s">
        <v>10864</v>
      </c>
      <c r="E5938" t="s">
        <v>50</v>
      </c>
      <c r="F5938" s="78" t="s">
        <v>10881</v>
      </c>
      <c r="G5938" t="s">
        <v>3415</v>
      </c>
      <c r="J5938" t="str">
        <f t="shared" si="184"/>
        <v>09 September 1795</v>
      </c>
      <c r="K5938" s="63">
        <f t="shared" si="185"/>
        <v>327145</v>
      </c>
      <c r="L5938" s="107" t="b" cm="1">
        <f t="array" ref="L5938">SUMPRODUCT( --ISNUMBER(SEARCH(TextCheck,F5938)))&gt;0</f>
        <v>0</v>
      </c>
    </row>
    <row r="5939" spans="1:12" ht="15" customHeight="1">
      <c r="A5939" t="s">
        <v>10863</v>
      </c>
      <c r="D5939" t="s">
        <v>10864</v>
      </c>
      <c r="E5939" t="s">
        <v>50</v>
      </c>
      <c r="F5939" s="78" t="s">
        <v>10882</v>
      </c>
      <c r="G5939" t="s">
        <v>276</v>
      </c>
      <c r="J5939" t="str">
        <f t="shared" si="184"/>
        <v>16 September 1795</v>
      </c>
      <c r="K5939" s="63">
        <f t="shared" si="185"/>
        <v>327152</v>
      </c>
      <c r="L5939" s="107" t="b" cm="1">
        <f t="array" ref="L5939">SUMPRODUCT( --ISNUMBER(SEARCH(TextCheck,F5939)))&gt;0</f>
        <v>0</v>
      </c>
    </row>
    <row r="5940" spans="1:12" ht="15" customHeight="1">
      <c r="A5940" t="s">
        <v>10863</v>
      </c>
      <c r="D5940" t="s">
        <v>10864</v>
      </c>
      <c r="E5940" t="s">
        <v>50</v>
      </c>
      <c r="F5940" s="78" t="s">
        <v>10883</v>
      </c>
      <c r="G5940" t="s">
        <v>3778</v>
      </c>
      <c r="H5940" t="s">
        <v>266</v>
      </c>
      <c r="J5940" t="str">
        <f t="shared" si="184"/>
        <v>05 October 1795</v>
      </c>
      <c r="K5940" s="63">
        <f t="shared" si="185"/>
        <v>327171</v>
      </c>
      <c r="L5940" s="107" t="b" cm="1">
        <f t="array" ref="L5940">SUMPRODUCT( --ISNUMBER(SEARCH(TextCheck,F5940)))&gt;0</f>
        <v>0</v>
      </c>
    </row>
    <row r="5941" spans="1:12" ht="15" customHeight="1">
      <c r="A5941" t="s">
        <v>10863</v>
      </c>
      <c r="B5941" t="b">
        <v>1</v>
      </c>
      <c r="D5941" t="s">
        <v>10864</v>
      </c>
      <c r="E5941" t="s">
        <v>50</v>
      </c>
      <c r="F5941" s="78" t="s">
        <v>1292</v>
      </c>
      <c r="G5941" t="s">
        <v>396</v>
      </c>
      <c r="J5941" t="str">
        <f t="shared" si="184"/>
        <v>12 January 1796</v>
      </c>
      <c r="K5941" s="63">
        <f t="shared" si="185"/>
        <v>327270</v>
      </c>
      <c r="L5941" s="107" t="b" cm="1">
        <f t="array" ref="L5941">SUMPRODUCT( --ISNUMBER(SEARCH(TextCheck,F5941)))&gt;0</f>
        <v>0</v>
      </c>
    </row>
    <row r="5942" spans="1:12" ht="15" customHeight="1">
      <c r="A5942" t="s">
        <v>10863</v>
      </c>
      <c r="D5942" t="s">
        <v>10864</v>
      </c>
      <c r="E5942" t="s">
        <v>44</v>
      </c>
      <c r="F5942" s="78" t="s">
        <v>10884</v>
      </c>
      <c r="G5942" t="s">
        <v>3369</v>
      </c>
      <c r="J5942" t="str">
        <f t="shared" si="184"/>
        <v>01 September 1795</v>
      </c>
      <c r="K5942" s="63">
        <f t="shared" si="185"/>
        <v>327137</v>
      </c>
      <c r="L5942" s="107" t="b" cm="1">
        <f t="array" ref="L5942">SUMPRODUCT( --ISNUMBER(SEARCH(TextCheck,F5942)))&gt;0</f>
        <v>0</v>
      </c>
    </row>
    <row r="5943" spans="1:12" ht="15" customHeight="1">
      <c r="A5943" t="s">
        <v>10863</v>
      </c>
      <c r="D5943" t="s">
        <v>10864</v>
      </c>
      <c r="E5943" t="s">
        <v>45</v>
      </c>
      <c r="F5943" s="78" t="s">
        <v>10879</v>
      </c>
      <c r="G5943" t="s">
        <v>3369</v>
      </c>
      <c r="J5943" t="str">
        <f t="shared" si="184"/>
        <v>01 September 1795</v>
      </c>
      <c r="K5943" s="63">
        <f t="shared" si="185"/>
        <v>327137</v>
      </c>
      <c r="L5943" s="107" t="b" cm="1">
        <f t="array" ref="L5943">SUMPRODUCT( --ISNUMBER(SEARCH(TextCheck,F5943)))&gt;0</f>
        <v>0</v>
      </c>
    </row>
    <row r="5944" spans="1:12" ht="15" customHeight="1">
      <c r="A5944" t="s">
        <v>10863</v>
      </c>
      <c r="D5944" t="s">
        <v>10864</v>
      </c>
      <c r="E5944" t="s">
        <v>9257</v>
      </c>
      <c r="F5944" s="78" t="s">
        <v>10875</v>
      </c>
      <c r="G5944" t="s">
        <v>3369</v>
      </c>
      <c r="J5944" t="str">
        <f t="shared" si="184"/>
        <v>01 September 1795</v>
      </c>
      <c r="K5944" s="63">
        <f t="shared" si="185"/>
        <v>327137</v>
      </c>
      <c r="L5944" s="107" t="b" cm="1">
        <f t="array" ref="L5944">SUMPRODUCT( --ISNUMBER(SEARCH(TextCheck,F5944)))&gt;0</f>
        <v>0</v>
      </c>
    </row>
    <row r="5945" spans="1:12" ht="15" customHeight="1">
      <c r="A5945" t="s">
        <v>10863</v>
      </c>
      <c r="D5945" t="s">
        <v>10864</v>
      </c>
      <c r="E5945" t="s">
        <v>46</v>
      </c>
      <c r="F5945" s="78" t="s">
        <v>10885</v>
      </c>
      <c r="G5945" t="s">
        <v>395</v>
      </c>
      <c r="J5945" t="str">
        <f t="shared" si="184"/>
        <v>21 October 1795</v>
      </c>
      <c r="K5945" s="63">
        <f t="shared" si="185"/>
        <v>327187</v>
      </c>
      <c r="L5945" s="107" t="b" cm="1">
        <f t="array" ref="L5945">SUMPRODUCT( --ISNUMBER(SEARCH(TextCheck,F5945)))&gt;0</f>
        <v>0</v>
      </c>
    </row>
    <row r="5946" spans="1:12" ht="15" customHeight="1">
      <c r="A5946" t="s">
        <v>10886</v>
      </c>
      <c r="D5946" t="s">
        <v>10887</v>
      </c>
      <c r="E5946" t="s">
        <v>10888</v>
      </c>
      <c r="F5946" s="78" t="s">
        <v>682</v>
      </c>
      <c r="G5946" t="s">
        <v>10889</v>
      </c>
      <c r="H5946" t="s">
        <v>3268</v>
      </c>
      <c r="J5946" t="str">
        <f t="shared" si="184"/>
        <v>04 April 1795</v>
      </c>
      <c r="K5946" s="63">
        <f t="shared" si="185"/>
        <v>326987</v>
      </c>
      <c r="L5946" s="107" t="b" cm="1">
        <f t="array" ref="L5946">SUMPRODUCT( --ISNUMBER(SEARCH(TextCheck,F5946)))&gt;0</f>
        <v>0</v>
      </c>
    </row>
    <row r="5947" spans="1:12" ht="15" customHeight="1">
      <c r="A5947" t="s">
        <v>10886</v>
      </c>
      <c r="D5947" t="s">
        <v>10887</v>
      </c>
      <c r="E5947" t="s">
        <v>25</v>
      </c>
      <c r="F5947" s="78" t="s">
        <v>3184</v>
      </c>
      <c r="G5947" t="s">
        <v>10889</v>
      </c>
      <c r="J5947" t="str">
        <f t="shared" si="184"/>
        <v>04 April 1795</v>
      </c>
      <c r="K5947" s="63">
        <f t="shared" si="185"/>
        <v>326987</v>
      </c>
      <c r="L5947" s="107" t="b" cm="1">
        <f t="array" ref="L5947">SUMPRODUCT( --ISNUMBER(SEARCH(TextCheck,F5947)))&gt;0</f>
        <v>0</v>
      </c>
    </row>
    <row r="5948" spans="1:12" ht="15" customHeight="1">
      <c r="A5948" t="s">
        <v>10886</v>
      </c>
      <c r="D5948" t="s">
        <v>10887</v>
      </c>
      <c r="E5948" t="s">
        <v>25</v>
      </c>
      <c r="F5948" s="78" t="s">
        <v>3186</v>
      </c>
      <c r="G5948" t="s">
        <v>10889</v>
      </c>
      <c r="J5948" t="str">
        <f t="shared" si="184"/>
        <v>04 April 1795</v>
      </c>
      <c r="K5948" s="63">
        <f t="shared" si="185"/>
        <v>326987</v>
      </c>
      <c r="L5948" s="107" t="b" cm="1">
        <f t="array" ref="L5948">SUMPRODUCT( --ISNUMBER(SEARCH(TextCheck,F5948)))&gt;0</f>
        <v>0</v>
      </c>
    </row>
    <row r="5949" spans="1:12" ht="15" customHeight="1">
      <c r="A5949" t="s">
        <v>10886</v>
      </c>
      <c r="D5949" t="s">
        <v>10887</v>
      </c>
      <c r="E5949" t="s">
        <v>40</v>
      </c>
      <c r="F5949" s="78" t="s">
        <v>10890</v>
      </c>
      <c r="G5949" t="s">
        <v>10889</v>
      </c>
      <c r="J5949" t="str">
        <f t="shared" si="184"/>
        <v>04 April 1795</v>
      </c>
      <c r="K5949" s="63">
        <f t="shared" si="185"/>
        <v>326987</v>
      </c>
      <c r="L5949" s="107" t="b" cm="1">
        <f t="array" ref="L5949">SUMPRODUCT( --ISNUMBER(SEARCH(TextCheck,F5949)))&gt;0</f>
        <v>0</v>
      </c>
    </row>
    <row r="5950" spans="1:12" ht="15" customHeight="1">
      <c r="A5950" t="s">
        <v>10886</v>
      </c>
      <c r="D5950" t="s">
        <v>10887</v>
      </c>
      <c r="E5950" t="s">
        <v>40</v>
      </c>
      <c r="F5950" s="78" t="s">
        <v>10891</v>
      </c>
      <c r="G5950" t="s">
        <v>10889</v>
      </c>
      <c r="J5950" t="str">
        <f t="shared" si="184"/>
        <v>04 April 1795</v>
      </c>
      <c r="K5950" s="63">
        <f t="shared" si="185"/>
        <v>326987</v>
      </c>
      <c r="L5950" s="107" t="b" cm="1">
        <f t="array" ref="L5950">SUMPRODUCT( --ISNUMBER(SEARCH(TextCheck,F5950)))&gt;0</f>
        <v>0</v>
      </c>
    </row>
    <row r="5951" spans="1:12" ht="15" customHeight="1">
      <c r="A5951" t="s">
        <v>10886</v>
      </c>
      <c r="D5951" t="s">
        <v>10887</v>
      </c>
      <c r="E5951" t="s">
        <v>40</v>
      </c>
      <c r="F5951" s="78" t="s">
        <v>10469</v>
      </c>
      <c r="G5951" t="s">
        <v>10889</v>
      </c>
      <c r="J5951" t="str">
        <f t="shared" si="184"/>
        <v>04 April 1795</v>
      </c>
      <c r="K5951" s="63">
        <f t="shared" si="185"/>
        <v>326987</v>
      </c>
      <c r="L5951" s="107" t="b" cm="1">
        <f t="array" ref="L5951">SUMPRODUCT( --ISNUMBER(SEARCH(TextCheck,F5951)))&gt;0</f>
        <v>0</v>
      </c>
    </row>
    <row r="5952" spans="1:12" ht="15" customHeight="1">
      <c r="A5952" t="s">
        <v>10886</v>
      </c>
      <c r="D5952" t="s">
        <v>10887</v>
      </c>
      <c r="E5952" t="s">
        <v>40</v>
      </c>
      <c r="F5952" s="78" t="s">
        <v>10892</v>
      </c>
      <c r="G5952" t="s">
        <v>10889</v>
      </c>
      <c r="J5952" t="str">
        <f t="shared" si="184"/>
        <v>04 April 1795</v>
      </c>
      <c r="K5952" s="63">
        <f t="shared" si="185"/>
        <v>326987</v>
      </c>
      <c r="L5952" s="107" t="b" cm="1">
        <f t="array" ref="L5952">SUMPRODUCT( --ISNUMBER(SEARCH(TextCheck,F5952)))&gt;0</f>
        <v>0</v>
      </c>
    </row>
    <row r="5953" spans="1:12" ht="15" customHeight="1">
      <c r="A5953" t="s">
        <v>10886</v>
      </c>
      <c r="D5953" t="s">
        <v>10887</v>
      </c>
      <c r="E5953" t="s">
        <v>40</v>
      </c>
      <c r="F5953" s="78" t="s">
        <v>10893</v>
      </c>
      <c r="G5953" t="s">
        <v>10889</v>
      </c>
      <c r="J5953" t="str">
        <f t="shared" si="184"/>
        <v>04 April 1795</v>
      </c>
      <c r="K5953" s="63">
        <f t="shared" si="185"/>
        <v>326987</v>
      </c>
      <c r="L5953" s="107" t="b" cm="1">
        <f t="array" ref="L5953">SUMPRODUCT( --ISNUMBER(SEARCH(TextCheck,F5953)))&gt;0</f>
        <v>0</v>
      </c>
    </row>
    <row r="5954" spans="1:12" ht="15" customHeight="1">
      <c r="A5954" t="s">
        <v>10886</v>
      </c>
      <c r="D5954" t="s">
        <v>10887</v>
      </c>
      <c r="E5954" t="s">
        <v>41</v>
      </c>
      <c r="F5954" s="78" t="s">
        <v>10894</v>
      </c>
      <c r="G5954" t="s">
        <v>10889</v>
      </c>
      <c r="J5954" t="str">
        <f t="shared" si="184"/>
        <v>04 April 1795</v>
      </c>
      <c r="K5954" s="63">
        <f t="shared" si="185"/>
        <v>326987</v>
      </c>
      <c r="L5954" s="107" t="b" cm="1">
        <f t="array" ref="L5954">SUMPRODUCT( --ISNUMBER(SEARCH(TextCheck,F5954)))&gt;0</f>
        <v>0</v>
      </c>
    </row>
    <row r="5955" spans="1:12" ht="15" customHeight="1">
      <c r="A5955" t="s">
        <v>10886</v>
      </c>
      <c r="D5955" t="s">
        <v>10887</v>
      </c>
      <c r="E5955" t="s">
        <v>41</v>
      </c>
      <c r="F5955" s="78" t="s">
        <v>840</v>
      </c>
      <c r="G5955" t="s">
        <v>10889</v>
      </c>
      <c r="J5955" t="str">
        <f t="shared" si="184"/>
        <v>04 April 1795</v>
      </c>
      <c r="K5955" s="63">
        <f t="shared" si="185"/>
        <v>326987</v>
      </c>
      <c r="L5955" s="107" t="b" cm="1">
        <f t="array" ref="L5955">SUMPRODUCT( --ISNUMBER(SEARCH(TextCheck,F5955)))&gt;0</f>
        <v>0</v>
      </c>
    </row>
    <row r="5956" spans="1:12" ht="15" customHeight="1">
      <c r="A5956" t="s">
        <v>10886</v>
      </c>
      <c r="D5956" t="s">
        <v>10887</v>
      </c>
      <c r="E5956" t="s">
        <v>41</v>
      </c>
      <c r="F5956" s="78" t="s">
        <v>10895</v>
      </c>
      <c r="G5956" t="s">
        <v>10889</v>
      </c>
      <c r="J5956" t="str">
        <f t="shared" ref="J5956:J6020" si="186">TRIM(G5956)</f>
        <v>04 April 1795</v>
      </c>
      <c r="K5956" s="63">
        <f t="shared" ref="K5956:K6020" si="187">DATEVALUE((LEFT(J5956,(LEN(J5956)-4))&amp;(RIGHT(J5956,4)+1000)))</f>
        <v>326987</v>
      </c>
      <c r="L5956" s="107" t="b" cm="1">
        <f t="array" ref="L5956">SUMPRODUCT( --ISNUMBER(SEARCH(TextCheck,F5956)))&gt;0</f>
        <v>0</v>
      </c>
    </row>
    <row r="5957" spans="1:12" ht="15" customHeight="1">
      <c r="A5957" t="s">
        <v>10886</v>
      </c>
      <c r="D5957" t="s">
        <v>10887</v>
      </c>
      <c r="E5957" t="s">
        <v>41</v>
      </c>
      <c r="F5957" s="78" t="s">
        <v>16880</v>
      </c>
      <c r="G5957" t="s">
        <v>10889</v>
      </c>
      <c r="J5957" t="str">
        <f t="shared" si="186"/>
        <v>04 April 1795</v>
      </c>
      <c r="K5957" s="63">
        <f t="shared" si="187"/>
        <v>326987</v>
      </c>
      <c r="L5957" s="107" t="b" cm="1">
        <f t="array" ref="L5957">SUMPRODUCT( --ISNUMBER(SEARCH(TextCheck,F5957)))&gt;0</f>
        <v>0</v>
      </c>
    </row>
    <row r="5958" spans="1:12" ht="15" customHeight="1">
      <c r="A5958" t="s">
        <v>10886</v>
      </c>
      <c r="D5958" t="s">
        <v>10887</v>
      </c>
      <c r="E5958" t="s">
        <v>41</v>
      </c>
      <c r="F5958" s="78" t="s">
        <v>16881</v>
      </c>
      <c r="G5958" t="s">
        <v>10889</v>
      </c>
      <c r="J5958" t="str">
        <f t="shared" si="186"/>
        <v>04 April 1795</v>
      </c>
      <c r="K5958" s="63">
        <f t="shared" si="187"/>
        <v>326987</v>
      </c>
      <c r="L5958" s="107" t="b" cm="1">
        <f t="array" ref="L5958">SUMPRODUCT( --ISNUMBER(SEARCH(TextCheck,F5958)))&gt;0</f>
        <v>0</v>
      </c>
    </row>
    <row r="5959" spans="1:12" ht="15" customHeight="1">
      <c r="A5959" t="s">
        <v>10886</v>
      </c>
      <c r="D5959" t="s">
        <v>10887</v>
      </c>
      <c r="E5959" t="s">
        <v>41</v>
      </c>
      <c r="F5959" s="78" t="s">
        <v>10896</v>
      </c>
      <c r="G5959" t="s">
        <v>10889</v>
      </c>
      <c r="J5959" t="str">
        <f t="shared" si="186"/>
        <v>04 April 1795</v>
      </c>
      <c r="K5959" s="63">
        <f t="shared" si="187"/>
        <v>326987</v>
      </c>
      <c r="L5959" s="107" t="b" cm="1">
        <f t="array" ref="L5959">SUMPRODUCT( --ISNUMBER(SEARCH(TextCheck,F5959)))&gt;0</f>
        <v>0</v>
      </c>
    </row>
    <row r="5960" spans="1:12" ht="15" customHeight="1">
      <c r="A5960" t="s">
        <v>10886</v>
      </c>
      <c r="B5960" t="b">
        <v>1</v>
      </c>
      <c r="D5960" t="s">
        <v>10887</v>
      </c>
      <c r="E5960" t="s">
        <v>41</v>
      </c>
      <c r="F5960" s="78" t="s">
        <v>10897</v>
      </c>
      <c r="G5960" t="s">
        <v>10889</v>
      </c>
      <c r="J5960" t="str">
        <f t="shared" si="186"/>
        <v>04 April 1795</v>
      </c>
      <c r="K5960" s="63">
        <f t="shared" si="187"/>
        <v>326987</v>
      </c>
      <c r="L5960" s="107" t="b" cm="1">
        <f t="array" ref="L5960">SUMPRODUCT( --ISNUMBER(SEARCH(TextCheck,F5960)))&gt;0</f>
        <v>0</v>
      </c>
    </row>
    <row r="5961" spans="1:12" ht="15" customHeight="1">
      <c r="A5961" t="s">
        <v>10886</v>
      </c>
      <c r="D5961" t="s">
        <v>10887</v>
      </c>
      <c r="E5961" t="s">
        <v>41</v>
      </c>
      <c r="F5961" s="78" t="s">
        <v>10898</v>
      </c>
      <c r="G5961" t="s">
        <v>10889</v>
      </c>
      <c r="J5961" t="str">
        <f t="shared" si="186"/>
        <v>04 April 1795</v>
      </c>
      <c r="K5961" s="63">
        <f t="shared" si="187"/>
        <v>326987</v>
      </c>
      <c r="L5961" s="107" t="b" cm="1">
        <f t="array" ref="L5961">SUMPRODUCT( --ISNUMBER(SEARCH(TextCheck,F5961)))&gt;0</f>
        <v>0</v>
      </c>
    </row>
    <row r="5962" spans="1:12" ht="15" customHeight="1">
      <c r="A5962" t="s">
        <v>10886</v>
      </c>
      <c r="D5962" t="s">
        <v>10887</v>
      </c>
      <c r="E5962" t="s">
        <v>41</v>
      </c>
      <c r="F5962" s="78" t="s">
        <v>10899</v>
      </c>
      <c r="G5962" t="s">
        <v>10889</v>
      </c>
      <c r="J5962" t="str">
        <f t="shared" si="186"/>
        <v>04 April 1795</v>
      </c>
      <c r="K5962" s="63">
        <f t="shared" si="187"/>
        <v>326987</v>
      </c>
      <c r="L5962" s="107" t="b" cm="1">
        <f t="array" ref="L5962">SUMPRODUCT( --ISNUMBER(SEARCH(TextCheck,F5962)))&gt;0</f>
        <v>0</v>
      </c>
    </row>
    <row r="5963" spans="1:12" ht="15" customHeight="1">
      <c r="A5963" t="s">
        <v>10886</v>
      </c>
      <c r="D5963" t="s">
        <v>10887</v>
      </c>
      <c r="E5963" t="s">
        <v>41</v>
      </c>
      <c r="F5963" s="78" t="s">
        <v>10900</v>
      </c>
      <c r="G5963" t="s">
        <v>10889</v>
      </c>
      <c r="J5963" t="str">
        <f t="shared" si="186"/>
        <v>04 April 1795</v>
      </c>
      <c r="K5963" s="63">
        <f t="shared" si="187"/>
        <v>326987</v>
      </c>
      <c r="L5963" s="107" t="b" cm="1">
        <f t="array" ref="L5963">SUMPRODUCT( --ISNUMBER(SEARCH(TextCheck,F5963)))&gt;0</f>
        <v>0</v>
      </c>
    </row>
    <row r="5964" spans="1:12" ht="15" customHeight="1">
      <c r="A5964" t="s">
        <v>10886</v>
      </c>
      <c r="B5964" t="b">
        <v>1</v>
      </c>
      <c r="D5964" t="s">
        <v>10887</v>
      </c>
      <c r="E5964" t="s">
        <v>50</v>
      </c>
      <c r="F5964" s="78" t="s">
        <v>10901</v>
      </c>
      <c r="G5964" t="s">
        <v>10889</v>
      </c>
      <c r="J5964" t="str">
        <f t="shared" si="186"/>
        <v>04 April 1795</v>
      </c>
      <c r="K5964" s="63">
        <f t="shared" si="187"/>
        <v>326987</v>
      </c>
      <c r="L5964" s="107" t="b" cm="1">
        <f t="array" ref="L5964">SUMPRODUCT( --ISNUMBER(SEARCH(TextCheck,F5964)))&gt;0</f>
        <v>0</v>
      </c>
    </row>
    <row r="5965" spans="1:12" ht="15" customHeight="1">
      <c r="A5965" t="s">
        <v>10886</v>
      </c>
      <c r="B5965" t="b">
        <v>1</v>
      </c>
      <c r="D5965" t="s">
        <v>10887</v>
      </c>
      <c r="E5965" t="s">
        <v>50</v>
      </c>
      <c r="F5965" s="78" t="s">
        <v>10902</v>
      </c>
      <c r="G5965" t="s">
        <v>10889</v>
      </c>
      <c r="J5965" t="str">
        <f t="shared" si="186"/>
        <v>04 April 1795</v>
      </c>
      <c r="K5965" s="63">
        <f t="shared" si="187"/>
        <v>326987</v>
      </c>
      <c r="L5965" s="107" t="b" cm="1">
        <f t="array" ref="L5965">SUMPRODUCT( --ISNUMBER(SEARCH(TextCheck,F5965)))&gt;0</f>
        <v>0</v>
      </c>
    </row>
    <row r="5966" spans="1:12" ht="15" customHeight="1">
      <c r="A5966" t="s">
        <v>10886</v>
      </c>
      <c r="D5966" t="s">
        <v>10887</v>
      </c>
      <c r="E5966" t="s">
        <v>50</v>
      </c>
      <c r="F5966" s="78" t="s">
        <v>16882</v>
      </c>
      <c r="G5966" t="s">
        <v>10889</v>
      </c>
      <c r="J5966" t="str">
        <f t="shared" si="186"/>
        <v>04 April 1795</v>
      </c>
      <c r="K5966" s="63">
        <f t="shared" si="187"/>
        <v>326987</v>
      </c>
      <c r="L5966" s="107" t="b" cm="1">
        <f t="array" ref="L5966">SUMPRODUCT( --ISNUMBER(SEARCH(TextCheck,F5966)))&gt;0</f>
        <v>0</v>
      </c>
    </row>
    <row r="5967" spans="1:12" ht="15" customHeight="1">
      <c r="A5967" t="s">
        <v>10886</v>
      </c>
      <c r="D5967" t="s">
        <v>10887</v>
      </c>
      <c r="E5967" t="s">
        <v>50</v>
      </c>
      <c r="F5967" s="78" t="s">
        <v>10903</v>
      </c>
      <c r="G5967" t="s">
        <v>10889</v>
      </c>
      <c r="J5967" t="str">
        <f t="shared" si="186"/>
        <v>04 April 1795</v>
      </c>
      <c r="K5967" s="63">
        <f t="shared" si="187"/>
        <v>326987</v>
      </c>
      <c r="L5967" s="107" t="b" cm="1">
        <f t="array" ref="L5967">SUMPRODUCT( --ISNUMBER(SEARCH(TextCheck,F5967)))&gt;0</f>
        <v>0</v>
      </c>
    </row>
    <row r="5968" spans="1:12" ht="15" customHeight="1">
      <c r="A5968" t="s">
        <v>10886</v>
      </c>
      <c r="D5968" t="s">
        <v>10887</v>
      </c>
      <c r="E5968" t="s">
        <v>50</v>
      </c>
      <c r="F5968" s="78" t="s">
        <v>10904</v>
      </c>
      <c r="G5968" t="s">
        <v>10889</v>
      </c>
      <c r="J5968" t="str">
        <f t="shared" si="186"/>
        <v>04 April 1795</v>
      </c>
      <c r="K5968" s="63">
        <f t="shared" si="187"/>
        <v>326987</v>
      </c>
      <c r="L5968" s="107" t="b" cm="1">
        <f t="array" ref="L5968">SUMPRODUCT( --ISNUMBER(SEARCH(TextCheck,F5968)))&gt;0</f>
        <v>0</v>
      </c>
    </row>
    <row r="5969" spans="1:12" ht="15" customHeight="1">
      <c r="A5969" t="s">
        <v>10886</v>
      </c>
      <c r="D5969" t="s">
        <v>10887</v>
      </c>
      <c r="E5969" t="s">
        <v>50</v>
      </c>
      <c r="F5969" s="78" t="s">
        <v>10905</v>
      </c>
      <c r="G5969" t="s">
        <v>10889</v>
      </c>
      <c r="J5969" t="str">
        <f t="shared" si="186"/>
        <v>04 April 1795</v>
      </c>
      <c r="K5969" s="63">
        <f t="shared" si="187"/>
        <v>326987</v>
      </c>
      <c r="L5969" s="107" t="b" cm="1">
        <f t="array" ref="L5969">SUMPRODUCT( --ISNUMBER(SEARCH(TextCheck,F5969)))&gt;0</f>
        <v>0</v>
      </c>
    </row>
    <row r="5970" spans="1:12" ht="15" customHeight="1">
      <c r="A5970" t="s">
        <v>10886</v>
      </c>
      <c r="D5970" t="s">
        <v>10887</v>
      </c>
      <c r="E5970" t="s">
        <v>50</v>
      </c>
      <c r="F5970" s="78" t="s">
        <v>10906</v>
      </c>
      <c r="G5970" t="s">
        <v>10889</v>
      </c>
      <c r="J5970" t="str">
        <f t="shared" si="186"/>
        <v>04 April 1795</v>
      </c>
      <c r="K5970" s="63">
        <f t="shared" si="187"/>
        <v>326987</v>
      </c>
      <c r="L5970" s="107" t="b" cm="1">
        <f t="array" ref="L5970">SUMPRODUCT( --ISNUMBER(SEARCH(TextCheck,F5970)))&gt;0</f>
        <v>0</v>
      </c>
    </row>
    <row r="5971" spans="1:12" ht="15" customHeight="1">
      <c r="A5971" t="s">
        <v>10886</v>
      </c>
      <c r="D5971" t="s">
        <v>10887</v>
      </c>
      <c r="E5971" t="s">
        <v>50</v>
      </c>
      <c r="F5971" s="78" t="s">
        <v>16883</v>
      </c>
      <c r="G5971" t="s">
        <v>10889</v>
      </c>
      <c r="J5971" t="str">
        <f t="shared" si="186"/>
        <v>04 April 1795</v>
      </c>
      <c r="K5971" s="63">
        <f t="shared" si="187"/>
        <v>326987</v>
      </c>
      <c r="L5971" s="107" t="b" cm="1">
        <f t="array" ref="L5971">SUMPRODUCT( --ISNUMBER(SEARCH(TextCheck,F5971)))&gt;0</f>
        <v>0</v>
      </c>
    </row>
    <row r="5972" spans="1:12" ht="15" customHeight="1">
      <c r="A5972" t="s">
        <v>10886</v>
      </c>
      <c r="D5972" t="s">
        <v>10887</v>
      </c>
      <c r="E5972" t="s">
        <v>44</v>
      </c>
      <c r="F5972" s="78" t="s">
        <v>4388</v>
      </c>
      <c r="G5972" t="s">
        <v>10889</v>
      </c>
      <c r="J5972" t="str">
        <f t="shared" si="186"/>
        <v>04 April 1795</v>
      </c>
      <c r="K5972" s="63">
        <f t="shared" si="187"/>
        <v>326987</v>
      </c>
      <c r="L5972" s="107" t="b" cm="1">
        <f t="array" ref="L5972">SUMPRODUCT( --ISNUMBER(SEARCH(TextCheck,F5972)))&gt;0</f>
        <v>0</v>
      </c>
    </row>
    <row r="5973" spans="1:12" ht="15" customHeight="1">
      <c r="A5973" t="s">
        <v>10886</v>
      </c>
      <c r="D5973" t="s">
        <v>10887</v>
      </c>
      <c r="E5973" t="s">
        <v>45</v>
      </c>
      <c r="F5973" s="78" t="s">
        <v>10907</v>
      </c>
      <c r="G5973" t="s">
        <v>10889</v>
      </c>
      <c r="J5973" t="str">
        <f t="shared" si="186"/>
        <v>04 April 1795</v>
      </c>
      <c r="K5973" s="63">
        <f t="shared" si="187"/>
        <v>326987</v>
      </c>
      <c r="L5973" s="107" t="b" cm="1">
        <f t="array" ref="L5973">SUMPRODUCT( --ISNUMBER(SEARCH(TextCheck,F5973)))&gt;0</f>
        <v>0</v>
      </c>
    </row>
    <row r="5974" spans="1:12" ht="15" customHeight="1">
      <c r="A5974" t="s">
        <v>10886</v>
      </c>
      <c r="D5974" t="s">
        <v>10887</v>
      </c>
      <c r="E5974" t="s">
        <v>46</v>
      </c>
      <c r="F5974" s="78" t="s">
        <v>10908</v>
      </c>
      <c r="G5974" t="s">
        <v>10889</v>
      </c>
      <c r="J5974" t="str">
        <f t="shared" si="186"/>
        <v>04 April 1795</v>
      </c>
      <c r="K5974" s="63">
        <f t="shared" si="187"/>
        <v>326987</v>
      </c>
      <c r="L5974" s="107" t="b" cm="1">
        <f t="array" ref="L5974">SUMPRODUCT( --ISNUMBER(SEARCH(TextCheck,F5974)))&gt;0</f>
        <v>0</v>
      </c>
    </row>
    <row r="5975" spans="1:12" ht="15" customHeight="1">
      <c r="A5975" t="s">
        <v>10909</v>
      </c>
      <c r="B5975" t="b">
        <v>1</v>
      </c>
      <c r="D5975" t="s">
        <v>3481</v>
      </c>
      <c r="E5975" t="s">
        <v>10071</v>
      </c>
      <c r="F5975" s="78" t="s">
        <v>2247</v>
      </c>
      <c r="G5975" t="s">
        <v>4573</v>
      </c>
      <c r="J5975" t="str">
        <f t="shared" si="186"/>
        <v>25 September 1794</v>
      </c>
      <c r="K5975" s="63">
        <f t="shared" si="187"/>
        <v>326796</v>
      </c>
      <c r="L5975" s="107" t="b" cm="1">
        <f t="array" ref="L5975">SUMPRODUCT( --ISNUMBER(SEARCH(TextCheck,F5975)))&gt;0</f>
        <v>0</v>
      </c>
    </row>
    <row r="5976" spans="1:12" ht="15" customHeight="1">
      <c r="A5976" t="s">
        <v>10909</v>
      </c>
      <c r="D5976" t="s">
        <v>3481</v>
      </c>
      <c r="E5976" t="s">
        <v>25</v>
      </c>
      <c r="F5976" s="78" t="s">
        <v>10910</v>
      </c>
      <c r="G5976" t="s">
        <v>4573</v>
      </c>
      <c r="J5976" t="str">
        <f t="shared" si="186"/>
        <v>25 September 1794</v>
      </c>
      <c r="K5976" s="63">
        <f t="shared" si="187"/>
        <v>326796</v>
      </c>
      <c r="L5976" s="107" t="b" cm="1">
        <f t="array" ref="L5976">SUMPRODUCT( --ISNUMBER(SEARCH(TextCheck,F5976)))&gt;0</f>
        <v>0</v>
      </c>
    </row>
    <row r="5977" spans="1:12" ht="15" customHeight="1">
      <c r="A5977" t="s">
        <v>10909</v>
      </c>
      <c r="D5977" t="s">
        <v>3481</v>
      </c>
      <c r="E5977" t="s">
        <v>25</v>
      </c>
      <c r="F5977" s="78" t="s">
        <v>10820</v>
      </c>
      <c r="G5977" t="s">
        <v>756</v>
      </c>
      <c r="J5977" t="str">
        <f t="shared" si="186"/>
        <v>15 November 1794</v>
      </c>
      <c r="K5977" s="63">
        <f t="shared" si="187"/>
        <v>326847</v>
      </c>
      <c r="L5977" s="107" t="b" cm="1">
        <f t="array" ref="L5977">SUMPRODUCT( --ISNUMBER(SEARCH(TextCheck,F5977)))&gt;0</f>
        <v>0</v>
      </c>
    </row>
    <row r="5978" spans="1:12" ht="15" customHeight="1">
      <c r="A5978" t="s">
        <v>10909</v>
      </c>
      <c r="D5978" t="s">
        <v>3481</v>
      </c>
      <c r="E5978" t="s">
        <v>40</v>
      </c>
      <c r="F5978" s="78" t="s">
        <v>10911</v>
      </c>
      <c r="G5978" t="s">
        <v>4573</v>
      </c>
      <c r="J5978" t="str">
        <f t="shared" si="186"/>
        <v>25 September 1794</v>
      </c>
      <c r="K5978" s="63">
        <f t="shared" si="187"/>
        <v>326796</v>
      </c>
      <c r="L5978" s="107" t="b" cm="1">
        <f t="array" ref="L5978">SUMPRODUCT( --ISNUMBER(SEARCH(TextCheck,F5978)))&gt;0</f>
        <v>0</v>
      </c>
    </row>
    <row r="5979" spans="1:12" ht="15" customHeight="1">
      <c r="A5979" t="s">
        <v>10909</v>
      </c>
      <c r="D5979" t="s">
        <v>3481</v>
      </c>
      <c r="E5979" t="s">
        <v>40</v>
      </c>
      <c r="F5979" s="78" t="s">
        <v>10912</v>
      </c>
      <c r="G5979" t="s">
        <v>4573</v>
      </c>
      <c r="J5979" t="str">
        <f t="shared" si="186"/>
        <v>25 September 1794</v>
      </c>
      <c r="K5979" s="63">
        <f t="shared" si="187"/>
        <v>326796</v>
      </c>
      <c r="L5979" s="107" t="b" cm="1">
        <f t="array" ref="L5979">SUMPRODUCT( --ISNUMBER(SEARCH(TextCheck,F5979)))&gt;0</f>
        <v>0</v>
      </c>
    </row>
    <row r="5980" spans="1:12" ht="15" customHeight="1">
      <c r="A5980" t="s">
        <v>10909</v>
      </c>
      <c r="D5980" t="s">
        <v>3481</v>
      </c>
      <c r="E5980" t="s">
        <v>40</v>
      </c>
      <c r="F5980" s="78" t="s">
        <v>10913</v>
      </c>
      <c r="G5980" t="s">
        <v>4573</v>
      </c>
      <c r="J5980" t="str">
        <f t="shared" si="186"/>
        <v>25 September 1794</v>
      </c>
      <c r="K5980" s="63">
        <f t="shared" si="187"/>
        <v>326796</v>
      </c>
      <c r="L5980" s="107" t="b" cm="1">
        <f t="array" ref="L5980">SUMPRODUCT( --ISNUMBER(SEARCH(TextCheck,F5980)))&gt;0</f>
        <v>0</v>
      </c>
    </row>
    <row r="5981" spans="1:12" ht="15" customHeight="1">
      <c r="A5981" t="s">
        <v>10909</v>
      </c>
      <c r="D5981" t="s">
        <v>3481</v>
      </c>
      <c r="E5981" t="s">
        <v>40</v>
      </c>
      <c r="F5981" s="78" t="s">
        <v>10914</v>
      </c>
      <c r="G5981" t="s">
        <v>4573</v>
      </c>
      <c r="J5981" t="str">
        <f t="shared" si="186"/>
        <v>25 September 1794</v>
      </c>
      <c r="K5981" s="63">
        <f t="shared" si="187"/>
        <v>326796</v>
      </c>
      <c r="L5981" s="107" t="b" cm="1">
        <f t="array" ref="L5981">SUMPRODUCT( --ISNUMBER(SEARCH(TextCheck,F5981)))&gt;0</f>
        <v>0</v>
      </c>
    </row>
    <row r="5982" spans="1:12" ht="15" customHeight="1">
      <c r="A5982" t="s">
        <v>10909</v>
      </c>
      <c r="D5982" t="s">
        <v>3481</v>
      </c>
      <c r="E5982" t="s">
        <v>40</v>
      </c>
      <c r="F5982" s="78" t="s">
        <v>16884</v>
      </c>
      <c r="G5982" t="s">
        <v>4573</v>
      </c>
      <c r="J5982" t="str">
        <f t="shared" si="186"/>
        <v>25 September 1794</v>
      </c>
      <c r="K5982" s="63">
        <f t="shared" si="187"/>
        <v>326796</v>
      </c>
      <c r="L5982" s="107" t="b" cm="1">
        <f t="array" ref="L5982">SUMPRODUCT( --ISNUMBER(SEARCH(TextCheck,F5982)))&gt;0</f>
        <v>1</v>
      </c>
    </row>
    <row r="5983" spans="1:12" ht="15" customHeight="1">
      <c r="A5983" t="s">
        <v>10909</v>
      </c>
      <c r="D5983" t="s">
        <v>3481</v>
      </c>
      <c r="E5983" t="s">
        <v>40</v>
      </c>
      <c r="F5983" s="78" t="s">
        <v>10915</v>
      </c>
      <c r="G5983" t="s">
        <v>4573</v>
      </c>
      <c r="J5983" t="str">
        <f t="shared" si="186"/>
        <v>25 September 1794</v>
      </c>
      <c r="K5983" s="63">
        <f t="shared" si="187"/>
        <v>326796</v>
      </c>
      <c r="L5983" s="107" t="b" cm="1">
        <f t="array" ref="L5983">SUMPRODUCT( --ISNUMBER(SEARCH(TextCheck,F5983)))&gt;0</f>
        <v>0</v>
      </c>
    </row>
    <row r="5984" spans="1:12" ht="15" customHeight="1">
      <c r="A5984" t="s">
        <v>10909</v>
      </c>
      <c r="D5984" t="s">
        <v>3481</v>
      </c>
      <c r="E5984" t="s">
        <v>40</v>
      </c>
      <c r="F5984" s="78" t="s">
        <v>10916</v>
      </c>
      <c r="G5984" t="s">
        <v>4573</v>
      </c>
      <c r="J5984" t="str">
        <f t="shared" si="186"/>
        <v>25 September 1794</v>
      </c>
      <c r="K5984" s="63">
        <f t="shared" si="187"/>
        <v>326796</v>
      </c>
      <c r="L5984" s="107" t="b" cm="1">
        <f t="array" ref="L5984">SUMPRODUCT( --ISNUMBER(SEARCH(TextCheck,F5984)))&gt;0</f>
        <v>0</v>
      </c>
    </row>
    <row r="5985" spans="1:12" ht="15" customHeight="1">
      <c r="A5985" t="s">
        <v>10909</v>
      </c>
      <c r="D5985" t="s">
        <v>3481</v>
      </c>
      <c r="E5985" t="s">
        <v>41</v>
      </c>
      <c r="F5985" s="78" t="s">
        <v>10917</v>
      </c>
      <c r="G5985" t="s">
        <v>4573</v>
      </c>
      <c r="J5985" t="str">
        <f t="shared" si="186"/>
        <v>25 September 1794</v>
      </c>
      <c r="K5985" s="63">
        <f t="shared" si="187"/>
        <v>326796</v>
      </c>
      <c r="L5985" s="107" t="b" cm="1">
        <f t="array" ref="L5985">SUMPRODUCT( --ISNUMBER(SEARCH(TextCheck,F5985)))&gt;0</f>
        <v>0</v>
      </c>
    </row>
    <row r="5986" spans="1:12" ht="15" customHeight="1">
      <c r="A5986" t="s">
        <v>10909</v>
      </c>
      <c r="D5986" t="s">
        <v>3481</v>
      </c>
      <c r="E5986" t="s">
        <v>41</v>
      </c>
      <c r="F5986" s="78" t="s">
        <v>10918</v>
      </c>
      <c r="G5986" t="s">
        <v>4573</v>
      </c>
      <c r="J5986" t="str">
        <f t="shared" si="186"/>
        <v>25 September 1794</v>
      </c>
      <c r="K5986" s="63">
        <f t="shared" si="187"/>
        <v>326796</v>
      </c>
      <c r="L5986" s="107" t="b" cm="1">
        <f t="array" ref="L5986">SUMPRODUCT( --ISNUMBER(SEARCH(TextCheck,F5986)))&gt;0</f>
        <v>0</v>
      </c>
    </row>
    <row r="5987" spans="1:12" ht="15" customHeight="1">
      <c r="A5987" t="s">
        <v>10909</v>
      </c>
      <c r="B5987" t="b">
        <v>1</v>
      </c>
      <c r="D5987" t="s">
        <v>3481</v>
      </c>
      <c r="E5987" t="s">
        <v>41</v>
      </c>
      <c r="F5987" s="78" t="s">
        <v>10919</v>
      </c>
      <c r="G5987" t="s">
        <v>4573</v>
      </c>
      <c r="J5987" t="str">
        <f t="shared" si="186"/>
        <v>25 September 1794</v>
      </c>
      <c r="K5987" s="63">
        <f t="shared" si="187"/>
        <v>326796</v>
      </c>
      <c r="L5987" s="107" t="b" cm="1">
        <f t="array" ref="L5987">SUMPRODUCT( --ISNUMBER(SEARCH(TextCheck,F5987)))&gt;0</f>
        <v>0</v>
      </c>
    </row>
    <row r="5988" spans="1:12" ht="15" customHeight="1">
      <c r="A5988" t="s">
        <v>10909</v>
      </c>
      <c r="D5988" t="s">
        <v>3481</v>
      </c>
      <c r="E5988" t="s">
        <v>41</v>
      </c>
      <c r="F5988" s="78" t="s">
        <v>10920</v>
      </c>
      <c r="G5988" t="s">
        <v>4573</v>
      </c>
      <c r="J5988" t="str">
        <f t="shared" si="186"/>
        <v>25 September 1794</v>
      </c>
      <c r="K5988" s="63">
        <f t="shared" si="187"/>
        <v>326796</v>
      </c>
      <c r="L5988" s="107" t="b" cm="1">
        <f t="array" ref="L5988">SUMPRODUCT( --ISNUMBER(SEARCH(TextCheck,F5988)))&gt;0</f>
        <v>0</v>
      </c>
    </row>
    <row r="5989" spans="1:12" ht="15" customHeight="1">
      <c r="A5989" t="s">
        <v>10909</v>
      </c>
      <c r="D5989" t="s">
        <v>3481</v>
      </c>
      <c r="E5989" t="s">
        <v>41</v>
      </c>
      <c r="F5989" s="78" t="s">
        <v>10921</v>
      </c>
      <c r="G5989" t="s">
        <v>4573</v>
      </c>
      <c r="J5989" t="str">
        <f t="shared" si="186"/>
        <v>25 September 1794</v>
      </c>
      <c r="K5989" s="63">
        <f t="shared" si="187"/>
        <v>326796</v>
      </c>
      <c r="L5989" s="107" t="b" cm="1">
        <f t="array" ref="L5989">SUMPRODUCT( --ISNUMBER(SEARCH(TextCheck,F5989)))&gt;0</f>
        <v>0</v>
      </c>
    </row>
    <row r="5990" spans="1:12" ht="15" customHeight="1">
      <c r="A5990" t="s">
        <v>10909</v>
      </c>
      <c r="D5990" t="s">
        <v>3481</v>
      </c>
      <c r="E5990" t="s">
        <v>41</v>
      </c>
      <c r="F5990" s="78" t="s">
        <v>16885</v>
      </c>
      <c r="G5990" t="s">
        <v>4573</v>
      </c>
      <c r="J5990" t="str">
        <f t="shared" si="186"/>
        <v>25 September 1794</v>
      </c>
      <c r="K5990" s="63">
        <f t="shared" si="187"/>
        <v>326796</v>
      </c>
      <c r="L5990" s="107" t="b" cm="1">
        <f t="array" ref="L5990">SUMPRODUCT( --ISNUMBER(SEARCH(TextCheck,F5990)))&gt;0</f>
        <v>0</v>
      </c>
    </row>
    <row r="5991" spans="1:12" ht="15" customHeight="1">
      <c r="A5991" t="s">
        <v>10909</v>
      </c>
      <c r="D5991" t="s">
        <v>3481</v>
      </c>
      <c r="E5991" t="s">
        <v>41</v>
      </c>
      <c r="F5991" s="78" t="s">
        <v>10922</v>
      </c>
      <c r="G5991" t="s">
        <v>4573</v>
      </c>
      <c r="J5991" t="str">
        <f t="shared" si="186"/>
        <v>25 September 1794</v>
      </c>
      <c r="K5991" s="63">
        <f t="shared" si="187"/>
        <v>326796</v>
      </c>
      <c r="L5991" s="107" t="b" cm="1">
        <f t="array" ref="L5991">SUMPRODUCT( --ISNUMBER(SEARCH(TextCheck,F5991)))&gt;0</f>
        <v>0</v>
      </c>
    </row>
    <row r="5992" spans="1:12" ht="15" customHeight="1">
      <c r="A5992" t="s">
        <v>10909</v>
      </c>
      <c r="D5992" t="s">
        <v>3481</v>
      </c>
      <c r="E5992" t="s">
        <v>41</v>
      </c>
      <c r="F5992" s="78" t="s">
        <v>16886</v>
      </c>
      <c r="G5992" t="s">
        <v>4573</v>
      </c>
      <c r="J5992" t="str">
        <f t="shared" si="186"/>
        <v>25 September 1794</v>
      </c>
      <c r="K5992" s="63">
        <f t="shared" si="187"/>
        <v>326796</v>
      </c>
      <c r="L5992" s="107" t="b" cm="1">
        <f t="array" ref="L5992">SUMPRODUCT( --ISNUMBER(SEARCH(TextCheck,F5992)))&gt;0</f>
        <v>0</v>
      </c>
    </row>
    <row r="5993" spans="1:12" ht="15" customHeight="1">
      <c r="A5993" t="s">
        <v>10909</v>
      </c>
      <c r="D5993" t="s">
        <v>3481</v>
      </c>
      <c r="E5993" t="s">
        <v>41</v>
      </c>
      <c r="F5993" s="78" t="s">
        <v>10923</v>
      </c>
      <c r="G5993" t="s">
        <v>4573</v>
      </c>
      <c r="J5993" t="str">
        <f t="shared" si="186"/>
        <v>25 September 1794</v>
      </c>
      <c r="K5993" s="63">
        <f t="shared" si="187"/>
        <v>326796</v>
      </c>
      <c r="L5993" s="107" t="b" cm="1">
        <f t="array" ref="L5993">SUMPRODUCT( --ISNUMBER(SEARCH(TextCheck,F5993)))&gt;0</f>
        <v>0</v>
      </c>
    </row>
    <row r="5994" spans="1:12" ht="15" customHeight="1">
      <c r="A5994" t="s">
        <v>10909</v>
      </c>
      <c r="D5994" t="s">
        <v>3481</v>
      </c>
      <c r="E5994" t="s">
        <v>41</v>
      </c>
      <c r="F5994" s="78" t="s">
        <v>16886</v>
      </c>
      <c r="G5994" t="s">
        <v>4573</v>
      </c>
      <c r="J5994" t="str">
        <f t="shared" si="186"/>
        <v>25 September 1794</v>
      </c>
      <c r="K5994" s="63">
        <f>DATEVALUE((LEFT(J5994,(LEN(J5994)-4))&amp;(RIGHT(J5994,4)+1000)))</f>
        <v>326796</v>
      </c>
      <c r="L5994" s="107" t="b" cm="1">
        <f t="array" ref="L5994">SUMPRODUCT( --ISNUMBER(SEARCH(TextCheck,F5994)))&gt;0</f>
        <v>0</v>
      </c>
    </row>
    <row r="5995" spans="1:12" ht="15" customHeight="1">
      <c r="A5995" t="s">
        <v>10909</v>
      </c>
      <c r="D5995" t="s">
        <v>3481</v>
      </c>
      <c r="E5995" t="s">
        <v>41</v>
      </c>
      <c r="F5995" s="78" t="s">
        <v>16887</v>
      </c>
      <c r="G5995" t="s">
        <v>4573</v>
      </c>
      <c r="J5995" t="str">
        <f>TRIM(G5995)</f>
        <v>25 September 1794</v>
      </c>
      <c r="K5995" s="63">
        <f t="shared" ref="K5995:K5998" si="188">DATEVALUE((LEFT(J5995,(LEN(J5995)-4))&amp;(RIGHT(J5995,4)+1000)))</f>
        <v>326796</v>
      </c>
      <c r="L5995" s="107" t="b" cm="1">
        <f t="array" ref="L5995">SUMPRODUCT( --ISNUMBER(SEARCH(TextCheck,F5995)))&gt;0</f>
        <v>0</v>
      </c>
    </row>
    <row r="5996" spans="1:12" ht="15" customHeight="1">
      <c r="A5996" t="s">
        <v>10909</v>
      </c>
      <c r="D5996" t="s">
        <v>3481</v>
      </c>
      <c r="E5996" t="s">
        <v>41</v>
      </c>
      <c r="F5996" s="78" t="s">
        <v>10923</v>
      </c>
      <c r="G5996" t="s">
        <v>4573</v>
      </c>
      <c r="J5996" t="str">
        <f t="shared" ref="J5996:J5998" si="189">TRIM(G5996)</f>
        <v>25 September 1794</v>
      </c>
      <c r="K5996" s="63">
        <f t="shared" si="188"/>
        <v>326796</v>
      </c>
      <c r="L5996" s="107" t="b" cm="1">
        <f t="array" ref="L5996">SUMPRODUCT( --ISNUMBER(SEARCH(TextCheck,F5996)))&gt;0</f>
        <v>0</v>
      </c>
    </row>
    <row r="5997" spans="1:12" ht="15" customHeight="1">
      <c r="A5997" t="s">
        <v>10909</v>
      </c>
      <c r="D5997" t="s">
        <v>3481</v>
      </c>
      <c r="E5997" t="s">
        <v>41</v>
      </c>
      <c r="F5997" s="78" t="s">
        <v>16888</v>
      </c>
      <c r="G5997" t="s">
        <v>4573</v>
      </c>
      <c r="J5997" t="str">
        <f t="shared" si="189"/>
        <v>25 September 1794</v>
      </c>
      <c r="K5997" s="63">
        <f t="shared" si="188"/>
        <v>326796</v>
      </c>
      <c r="L5997" s="107" t="b" cm="1">
        <f t="array" ref="L5997">SUMPRODUCT( --ISNUMBER(SEARCH(TextCheck,F5997)))&gt;0</f>
        <v>0</v>
      </c>
    </row>
    <row r="5998" spans="1:12" ht="15" customHeight="1">
      <c r="A5998" t="s">
        <v>10909</v>
      </c>
      <c r="D5998" t="s">
        <v>3481</v>
      </c>
      <c r="E5998" t="s">
        <v>41</v>
      </c>
      <c r="F5998" s="78" t="s">
        <v>16889</v>
      </c>
      <c r="G5998" t="s">
        <v>4573</v>
      </c>
      <c r="J5998" t="str">
        <f t="shared" si="189"/>
        <v>25 September 1794</v>
      </c>
      <c r="K5998" s="63">
        <f t="shared" si="188"/>
        <v>326796</v>
      </c>
      <c r="L5998" s="107" t="b" cm="1">
        <f t="array" ref="L5998">SUMPRODUCT( --ISNUMBER(SEARCH(TextCheck,F5998)))&gt;0</f>
        <v>0</v>
      </c>
    </row>
    <row r="5999" spans="1:12" ht="15" customHeight="1">
      <c r="A5999" t="s">
        <v>10909</v>
      </c>
      <c r="D5999" t="s">
        <v>3481</v>
      </c>
      <c r="E5999" t="s">
        <v>41</v>
      </c>
      <c r="F5999" s="78" t="s">
        <v>16890</v>
      </c>
      <c r="G5999" t="s">
        <v>4573</v>
      </c>
      <c r="J5999" t="str">
        <f t="shared" si="186"/>
        <v>25 September 1794</v>
      </c>
      <c r="K5999" s="63">
        <f t="shared" si="187"/>
        <v>326796</v>
      </c>
      <c r="L5999" s="107" t="b" cm="1">
        <f t="array" ref="L5999">SUMPRODUCT( --ISNUMBER(SEARCH(TextCheck,F5999)))&gt;0</f>
        <v>0</v>
      </c>
    </row>
    <row r="6000" spans="1:12" ht="15" customHeight="1">
      <c r="A6000" t="s">
        <v>10909</v>
      </c>
      <c r="D6000" t="s">
        <v>3481</v>
      </c>
      <c r="E6000" t="s">
        <v>41</v>
      </c>
      <c r="F6000" s="78" t="s">
        <v>10924</v>
      </c>
      <c r="G6000" t="s">
        <v>4573</v>
      </c>
      <c r="J6000" t="str">
        <f t="shared" si="186"/>
        <v>25 September 1794</v>
      </c>
      <c r="K6000" s="63">
        <f t="shared" si="187"/>
        <v>326796</v>
      </c>
      <c r="L6000" s="107" t="b" cm="1">
        <f t="array" ref="L6000">SUMPRODUCT( --ISNUMBER(SEARCH(TextCheck,F6000)))&gt;0</f>
        <v>0</v>
      </c>
    </row>
    <row r="6001" spans="1:12" ht="15" customHeight="1">
      <c r="A6001" t="s">
        <v>10909</v>
      </c>
      <c r="D6001" t="s">
        <v>3481</v>
      </c>
      <c r="E6001" t="s">
        <v>41</v>
      </c>
      <c r="F6001" s="78" t="s">
        <v>5058</v>
      </c>
      <c r="G6001" t="s">
        <v>4573</v>
      </c>
      <c r="J6001" t="str">
        <f t="shared" si="186"/>
        <v>25 September 1794</v>
      </c>
      <c r="K6001" s="63">
        <f t="shared" si="187"/>
        <v>326796</v>
      </c>
      <c r="L6001" s="107" t="b" cm="1">
        <f t="array" ref="L6001">SUMPRODUCT( --ISNUMBER(SEARCH(TextCheck,F6001)))&gt;0</f>
        <v>0</v>
      </c>
    </row>
    <row r="6002" spans="1:12" ht="15" customHeight="1">
      <c r="A6002" t="s">
        <v>10909</v>
      </c>
      <c r="D6002" t="s">
        <v>3481</v>
      </c>
      <c r="E6002" t="s">
        <v>41</v>
      </c>
      <c r="F6002" s="78" t="s">
        <v>10925</v>
      </c>
      <c r="G6002" t="s">
        <v>4573</v>
      </c>
      <c r="J6002" t="str">
        <f t="shared" si="186"/>
        <v>25 September 1794</v>
      </c>
      <c r="K6002" s="63">
        <f t="shared" si="187"/>
        <v>326796</v>
      </c>
      <c r="L6002" s="107" t="b" cm="1">
        <f t="array" ref="L6002">SUMPRODUCT( --ISNUMBER(SEARCH(TextCheck,F6002)))&gt;0</f>
        <v>0</v>
      </c>
    </row>
    <row r="6003" spans="1:12" ht="15" customHeight="1">
      <c r="A6003" t="s">
        <v>10909</v>
      </c>
      <c r="B6003" t="b">
        <v>1</v>
      </c>
      <c r="D6003" t="s">
        <v>3481</v>
      </c>
      <c r="E6003" t="s">
        <v>42</v>
      </c>
      <c r="F6003" s="78" t="s">
        <v>16891</v>
      </c>
      <c r="G6003" t="s">
        <v>4573</v>
      </c>
      <c r="J6003" t="str">
        <f t="shared" si="186"/>
        <v>25 September 1794</v>
      </c>
      <c r="K6003" s="63">
        <f t="shared" si="187"/>
        <v>326796</v>
      </c>
      <c r="L6003" s="107" t="b" cm="1">
        <f t="array" ref="L6003">SUMPRODUCT( --ISNUMBER(SEARCH(TextCheck,F6003)))&gt;0</f>
        <v>0</v>
      </c>
    </row>
    <row r="6004" spans="1:12" ht="15" customHeight="1">
      <c r="A6004" t="s">
        <v>10909</v>
      </c>
      <c r="D6004" t="s">
        <v>3481</v>
      </c>
      <c r="E6004" t="s">
        <v>42</v>
      </c>
      <c r="F6004" s="78" t="s">
        <v>10926</v>
      </c>
      <c r="G6004" t="s">
        <v>4573</v>
      </c>
      <c r="J6004" t="str">
        <f t="shared" si="186"/>
        <v>25 September 1794</v>
      </c>
      <c r="K6004" s="63">
        <f t="shared" si="187"/>
        <v>326796</v>
      </c>
      <c r="L6004" s="107" t="b" cm="1">
        <f t="array" ref="L6004">SUMPRODUCT( --ISNUMBER(SEARCH(TextCheck,F6004)))&gt;0</f>
        <v>0</v>
      </c>
    </row>
    <row r="6005" spans="1:12" ht="15" customHeight="1">
      <c r="A6005" t="s">
        <v>10909</v>
      </c>
      <c r="B6005" t="b">
        <v>1</v>
      </c>
      <c r="D6005" t="s">
        <v>3481</v>
      </c>
      <c r="E6005" t="s">
        <v>42</v>
      </c>
      <c r="F6005" s="78" t="s">
        <v>10927</v>
      </c>
      <c r="G6005" t="s">
        <v>4573</v>
      </c>
      <c r="J6005" t="str">
        <f t="shared" si="186"/>
        <v>25 September 1794</v>
      </c>
      <c r="K6005" s="63">
        <f t="shared" si="187"/>
        <v>326796</v>
      </c>
      <c r="L6005" s="107" t="b" cm="1">
        <f t="array" ref="L6005">SUMPRODUCT( --ISNUMBER(SEARCH(TextCheck,F6005)))&gt;0</f>
        <v>0</v>
      </c>
    </row>
    <row r="6006" spans="1:12" ht="15" customHeight="1">
      <c r="A6006" t="s">
        <v>10909</v>
      </c>
      <c r="D6006" t="s">
        <v>3481</v>
      </c>
      <c r="E6006" t="s">
        <v>42</v>
      </c>
      <c r="F6006" s="78" t="s">
        <v>10928</v>
      </c>
      <c r="G6006" t="s">
        <v>4573</v>
      </c>
      <c r="J6006" t="str">
        <f t="shared" si="186"/>
        <v>25 September 1794</v>
      </c>
      <c r="K6006" s="63">
        <f t="shared" si="187"/>
        <v>326796</v>
      </c>
      <c r="L6006" s="107" t="b" cm="1">
        <f t="array" ref="L6006">SUMPRODUCT( --ISNUMBER(SEARCH(TextCheck,F6006)))&gt;0</f>
        <v>0</v>
      </c>
    </row>
    <row r="6007" spans="1:12" ht="15" customHeight="1">
      <c r="A6007" t="s">
        <v>10909</v>
      </c>
      <c r="B6007" t="b">
        <v>1</v>
      </c>
      <c r="D6007" t="s">
        <v>3481</v>
      </c>
      <c r="E6007" t="s">
        <v>42</v>
      </c>
      <c r="F6007" s="78" t="s">
        <v>16892</v>
      </c>
      <c r="G6007" t="s">
        <v>4573</v>
      </c>
      <c r="J6007" t="str">
        <f t="shared" si="186"/>
        <v>25 September 1794</v>
      </c>
      <c r="K6007" s="63">
        <f t="shared" si="187"/>
        <v>326796</v>
      </c>
      <c r="L6007" s="107" t="b" cm="1">
        <f t="array" ref="L6007">SUMPRODUCT( --ISNUMBER(SEARCH(TextCheck,F6007)))&gt;0</f>
        <v>0</v>
      </c>
    </row>
    <row r="6008" spans="1:12" ht="15" customHeight="1">
      <c r="A6008" t="s">
        <v>10909</v>
      </c>
      <c r="D6008" t="s">
        <v>3481</v>
      </c>
      <c r="E6008" t="s">
        <v>42</v>
      </c>
      <c r="F6008" s="78" t="s">
        <v>16893</v>
      </c>
      <c r="G6008" t="s">
        <v>4573</v>
      </c>
      <c r="J6008" t="str">
        <f t="shared" si="186"/>
        <v>25 September 1794</v>
      </c>
      <c r="K6008" s="63">
        <f t="shared" si="187"/>
        <v>326796</v>
      </c>
      <c r="L6008" s="107" t="b" cm="1">
        <f t="array" ref="L6008">SUMPRODUCT( --ISNUMBER(SEARCH(TextCheck,F6008)))&gt;0</f>
        <v>0</v>
      </c>
    </row>
    <row r="6009" spans="1:12" ht="15" customHeight="1">
      <c r="A6009" t="s">
        <v>10909</v>
      </c>
      <c r="D6009" t="s">
        <v>3481</v>
      </c>
      <c r="E6009" t="s">
        <v>42</v>
      </c>
      <c r="F6009" s="78" t="s">
        <v>961</v>
      </c>
      <c r="G6009" t="s">
        <v>267</v>
      </c>
      <c r="H6009" t="s">
        <v>10929</v>
      </c>
      <c r="J6009" t="str">
        <f t="shared" si="186"/>
        <v>23 December 1795</v>
      </c>
      <c r="K6009" s="63">
        <f t="shared" si="187"/>
        <v>327250</v>
      </c>
      <c r="L6009" s="107" t="b" cm="1">
        <f t="array" ref="L6009">SUMPRODUCT( --ISNUMBER(SEARCH(TextCheck,F6009)))&gt;0</f>
        <v>0</v>
      </c>
    </row>
    <row r="6010" spans="1:12" ht="15" customHeight="1">
      <c r="A6010" t="s">
        <v>10909</v>
      </c>
      <c r="B6010" t="b">
        <v>1</v>
      </c>
      <c r="D6010" t="s">
        <v>3481</v>
      </c>
      <c r="E6010" t="s">
        <v>42</v>
      </c>
      <c r="F6010" s="78" t="s">
        <v>16894</v>
      </c>
      <c r="G6010" t="s">
        <v>396</v>
      </c>
      <c r="J6010" t="str">
        <f t="shared" si="186"/>
        <v>12 January 1796</v>
      </c>
      <c r="K6010" s="63">
        <f t="shared" si="187"/>
        <v>327270</v>
      </c>
      <c r="L6010" s="107" t="b" cm="1">
        <f t="array" ref="L6010">SUMPRODUCT( --ISNUMBER(SEARCH(TextCheck,F6010)))&gt;0</f>
        <v>0</v>
      </c>
    </row>
    <row r="6011" spans="1:12" ht="15" customHeight="1">
      <c r="A6011" t="s">
        <v>10909</v>
      </c>
      <c r="D6011" t="s">
        <v>3481</v>
      </c>
      <c r="E6011" t="s">
        <v>42</v>
      </c>
      <c r="F6011" s="78" t="s">
        <v>10930</v>
      </c>
      <c r="G6011" s="4" t="s">
        <v>3486</v>
      </c>
      <c r="H6011" t="s">
        <v>395</v>
      </c>
      <c r="J6011" t="str">
        <f t="shared" si="186"/>
        <v>2 February 1796</v>
      </c>
      <c r="K6011" s="63">
        <f t="shared" si="187"/>
        <v>327291</v>
      </c>
      <c r="L6011" s="107" t="b" cm="1">
        <f t="array" ref="L6011">SUMPRODUCT( --ISNUMBER(SEARCH(TextCheck,F6011)))&gt;0</f>
        <v>0</v>
      </c>
    </row>
    <row r="6012" spans="1:12" ht="15" customHeight="1">
      <c r="A6012" t="s">
        <v>10909</v>
      </c>
      <c r="D6012" t="s">
        <v>3481</v>
      </c>
      <c r="E6012" t="s">
        <v>44</v>
      </c>
      <c r="F6012" s="78" t="s">
        <v>10485</v>
      </c>
      <c r="G6012" t="s">
        <v>396</v>
      </c>
      <c r="J6012" t="str">
        <f t="shared" si="186"/>
        <v>12 January 1796</v>
      </c>
      <c r="K6012" s="63">
        <f t="shared" si="187"/>
        <v>327270</v>
      </c>
      <c r="L6012" s="107" t="b" cm="1">
        <f t="array" ref="L6012">SUMPRODUCT( --ISNUMBER(SEARCH(TextCheck,F6012)))&gt;0</f>
        <v>0</v>
      </c>
    </row>
    <row r="6013" spans="1:12" ht="15" customHeight="1">
      <c r="A6013" t="s">
        <v>10909</v>
      </c>
      <c r="D6013" t="s">
        <v>3481</v>
      </c>
      <c r="E6013" t="s">
        <v>45</v>
      </c>
      <c r="F6013" s="78" t="s">
        <v>10931</v>
      </c>
      <c r="G6013" t="s">
        <v>4573</v>
      </c>
      <c r="J6013" t="str">
        <f t="shared" si="186"/>
        <v>25 September 1794</v>
      </c>
      <c r="K6013" s="63">
        <f t="shared" si="187"/>
        <v>326796</v>
      </c>
      <c r="L6013" s="107" t="b" cm="1">
        <f t="array" ref="L6013">SUMPRODUCT( --ISNUMBER(SEARCH(TextCheck,F6013)))&gt;0</f>
        <v>0</v>
      </c>
    </row>
    <row r="6014" spans="1:12" ht="15" customHeight="1">
      <c r="A6014" t="s">
        <v>10909</v>
      </c>
      <c r="D6014" t="s">
        <v>3481</v>
      </c>
      <c r="E6014" t="s">
        <v>46</v>
      </c>
      <c r="F6014" s="78" t="s">
        <v>10932</v>
      </c>
      <c r="G6014" t="s">
        <v>4573</v>
      </c>
      <c r="J6014" t="str">
        <f t="shared" si="186"/>
        <v>25 September 1794</v>
      </c>
      <c r="K6014" s="63">
        <f t="shared" si="187"/>
        <v>326796</v>
      </c>
      <c r="L6014" s="107" t="b" cm="1">
        <f t="array" ref="L6014">SUMPRODUCT( --ISNUMBER(SEARCH(TextCheck,F6014)))&gt;0</f>
        <v>0</v>
      </c>
    </row>
    <row r="6015" spans="1:12" ht="15" customHeight="1">
      <c r="A6015" t="s">
        <v>10933</v>
      </c>
      <c r="D6015" t="s">
        <v>2251</v>
      </c>
      <c r="E6015" t="s">
        <v>10071</v>
      </c>
      <c r="F6015" s="78" t="s">
        <v>2249</v>
      </c>
      <c r="G6015" t="s">
        <v>4540</v>
      </c>
      <c r="J6015" t="str">
        <f t="shared" si="186"/>
        <v>26 September 1794</v>
      </c>
      <c r="K6015" s="63">
        <f t="shared" si="187"/>
        <v>326797</v>
      </c>
      <c r="L6015" s="107" t="b" cm="1">
        <f t="array" ref="L6015">SUMPRODUCT( --ISNUMBER(SEARCH(TextCheck,F6015)))&gt;0</f>
        <v>0</v>
      </c>
    </row>
    <row r="6016" spans="1:12" ht="15" customHeight="1">
      <c r="A6016" t="s">
        <v>10933</v>
      </c>
      <c r="D6016" t="s">
        <v>2251</v>
      </c>
      <c r="E6016" t="s">
        <v>25</v>
      </c>
      <c r="F6016" s="78" t="s">
        <v>10934</v>
      </c>
      <c r="G6016" t="s">
        <v>546</v>
      </c>
      <c r="J6016" t="str">
        <f t="shared" si="186"/>
        <v>11 October 1794</v>
      </c>
      <c r="K6016" s="63">
        <f t="shared" si="187"/>
        <v>326812</v>
      </c>
      <c r="L6016" s="107" t="b" cm="1">
        <f t="array" ref="L6016">SUMPRODUCT( --ISNUMBER(SEARCH(TextCheck,F6016)))&gt;0</f>
        <v>0</v>
      </c>
    </row>
    <row r="6017" spans="1:12" ht="15" customHeight="1">
      <c r="A6017" t="s">
        <v>10933</v>
      </c>
      <c r="D6017" t="s">
        <v>2251</v>
      </c>
      <c r="E6017" t="s">
        <v>25</v>
      </c>
      <c r="F6017" s="78" t="s">
        <v>3096</v>
      </c>
      <c r="G6017" t="s">
        <v>546</v>
      </c>
      <c r="J6017" t="str">
        <f t="shared" si="186"/>
        <v>11 October 1794</v>
      </c>
      <c r="K6017" s="63">
        <f t="shared" si="187"/>
        <v>326812</v>
      </c>
      <c r="L6017" s="107" t="b" cm="1">
        <f t="array" ref="L6017">SUMPRODUCT( --ISNUMBER(SEARCH(TextCheck,F6017)))&gt;0</f>
        <v>0</v>
      </c>
    </row>
    <row r="6018" spans="1:12" ht="15" customHeight="1">
      <c r="A6018" t="s">
        <v>10933</v>
      </c>
      <c r="D6018" t="s">
        <v>2251</v>
      </c>
      <c r="E6018" t="s">
        <v>40</v>
      </c>
      <c r="F6018" s="78" t="s">
        <v>16895</v>
      </c>
      <c r="G6018" t="s">
        <v>4540</v>
      </c>
      <c r="J6018" t="str">
        <f t="shared" si="186"/>
        <v>26 September 1794</v>
      </c>
      <c r="K6018" s="63">
        <f t="shared" si="187"/>
        <v>326797</v>
      </c>
      <c r="L6018" s="107" t="b" cm="1">
        <f t="array" ref="L6018">SUMPRODUCT( --ISNUMBER(SEARCH(TextCheck,F6018)))&gt;0</f>
        <v>0</v>
      </c>
    </row>
    <row r="6019" spans="1:12" ht="15" customHeight="1">
      <c r="A6019" t="s">
        <v>10933</v>
      </c>
      <c r="D6019" t="s">
        <v>2251</v>
      </c>
      <c r="E6019" t="s">
        <v>40</v>
      </c>
      <c r="F6019" s="78" t="s">
        <v>10935</v>
      </c>
      <c r="G6019" t="s">
        <v>4540</v>
      </c>
      <c r="J6019" t="str">
        <f t="shared" si="186"/>
        <v>26 September 1794</v>
      </c>
      <c r="K6019" s="63">
        <f t="shared" si="187"/>
        <v>326797</v>
      </c>
      <c r="L6019" s="107" t="b" cm="1">
        <f t="array" ref="L6019">SUMPRODUCT( --ISNUMBER(SEARCH(TextCheck,F6019)))&gt;0</f>
        <v>0</v>
      </c>
    </row>
    <row r="6020" spans="1:12" ht="15" customHeight="1">
      <c r="A6020" t="s">
        <v>10933</v>
      </c>
      <c r="D6020" t="s">
        <v>2251</v>
      </c>
      <c r="E6020" t="s">
        <v>41</v>
      </c>
      <c r="F6020" s="78" t="s">
        <v>10936</v>
      </c>
      <c r="G6020" t="s">
        <v>4540</v>
      </c>
      <c r="H6020" t="s">
        <v>10937</v>
      </c>
      <c r="J6020" t="str">
        <f t="shared" si="186"/>
        <v>26 September 1794</v>
      </c>
      <c r="K6020" s="63">
        <f t="shared" si="187"/>
        <v>326797</v>
      </c>
      <c r="L6020" s="107" t="b" cm="1">
        <f t="array" ref="L6020">SUMPRODUCT( --ISNUMBER(SEARCH(TextCheck,F6020)))&gt;0</f>
        <v>0</v>
      </c>
    </row>
    <row r="6021" spans="1:12" ht="15" customHeight="1">
      <c r="A6021" t="s">
        <v>10933</v>
      </c>
      <c r="D6021" t="s">
        <v>2251</v>
      </c>
      <c r="E6021" t="s">
        <v>41</v>
      </c>
      <c r="F6021" s="78" t="s">
        <v>16896</v>
      </c>
      <c r="G6021" t="s">
        <v>4540</v>
      </c>
      <c r="J6021" t="str">
        <f t="shared" ref="J6021:J6054" si="190">TRIM(G6021)</f>
        <v>26 September 1794</v>
      </c>
      <c r="K6021" s="63">
        <f t="shared" ref="K6021:K6054" si="191">DATEVALUE((LEFT(J6021,(LEN(J6021)-4))&amp;(RIGHT(J6021,4)+1000)))</f>
        <v>326797</v>
      </c>
      <c r="L6021" s="107" t="b" cm="1">
        <f t="array" ref="L6021">SUMPRODUCT( --ISNUMBER(SEARCH(TextCheck,F6021)))&gt;0</f>
        <v>0</v>
      </c>
    </row>
    <row r="6022" spans="1:12" ht="15" customHeight="1">
      <c r="A6022" t="s">
        <v>10933</v>
      </c>
      <c r="D6022" t="s">
        <v>2251</v>
      </c>
      <c r="E6022" t="s">
        <v>41</v>
      </c>
      <c r="F6022" s="78" t="s">
        <v>9613</v>
      </c>
      <c r="G6022" t="s">
        <v>4540</v>
      </c>
      <c r="J6022" t="str">
        <f t="shared" ref="J6022" si="192">TRIM(G6022)</f>
        <v>26 September 1794</v>
      </c>
      <c r="K6022" s="63">
        <f t="shared" ref="K6022" si="193">DATEVALUE((LEFT(J6022,(LEN(J6022)-4))&amp;(RIGHT(J6022,4)+1000)))</f>
        <v>326797</v>
      </c>
      <c r="L6022" s="107" t="b" cm="1">
        <f t="array" ref="L6022">SUMPRODUCT( --ISNUMBER(SEARCH(TextCheck,F6022)))&gt;0</f>
        <v>0</v>
      </c>
    </row>
    <row r="6023" spans="1:12" ht="15" customHeight="1">
      <c r="A6023" t="s">
        <v>10933</v>
      </c>
      <c r="D6023" t="s">
        <v>2251</v>
      </c>
      <c r="E6023" t="s">
        <v>41</v>
      </c>
      <c r="F6023" s="78" t="s">
        <v>16897</v>
      </c>
      <c r="G6023" t="s">
        <v>4540</v>
      </c>
      <c r="J6023" t="str">
        <f t="shared" si="190"/>
        <v>26 September 1794</v>
      </c>
      <c r="K6023" s="63">
        <f t="shared" si="191"/>
        <v>326797</v>
      </c>
      <c r="L6023" s="107" t="b" cm="1">
        <f t="array" ref="L6023">SUMPRODUCT( --ISNUMBER(SEARCH(TextCheck,F6023)))&gt;0</f>
        <v>0</v>
      </c>
    </row>
    <row r="6024" spans="1:12" ht="15" customHeight="1">
      <c r="A6024" t="s">
        <v>10933</v>
      </c>
      <c r="D6024" t="s">
        <v>2251</v>
      </c>
      <c r="E6024" t="s">
        <v>41</v>
      </c>
      <c r="F6024" s="78" t="s">
        <v>16898</v>
      </c>
      <c r="G6024" t="s">
        <v>4540</v>
      </c>
      <c r="J6024" t="str">
        <f t="shared" si="190"/>
        <v>26 September 1794</v>
      </c>
      <c r="K6024" s="63">
        <f t="shared" si="191"/>
        <v>326797</v>
      </c>
      <c r="L6024" s="107" t="b" cm="1">
        <f t="array" ref="L6024">SUMPRODUCT( --ISNUMBER(SEARCH(TextCheck,F6024)))&gt;0</f>
        <v>0</v>
      </c>
    </row>
    <row r="6025" spans="1:12" ht="15" customHeight="1">
      <c r="A6025" t="s">
        <v>10933</v>
      </c>
      <c r="B6025" t="b">
        <v>1</v>
      </c>
      <c r="D6025" t="s">
        <v>2251</v>
      </c>
      <c r="E6025" t="s">
        <v>41</v>
      </c>
      <c r="F6025" s="78" t="s">
        <v>16899</v>
      </c>
      <c r="G6025" t="s">
        <v>4540</v>
      </c>
      <c r="J6025" t="str">
        <f t="shared" si="190"/>
        <v>26 September 1794</v>
      </c>
      <c r="K6025" s="63">
        <f t="shared" si="191"/>
        <v>326797</v>
      </c>
      <c r="L6025" s="107" t="b" cm="1">
        <f t="array" ref="L6025">SUMPRODUCT( --ISNUMBER(SEARCH(TextCheck,F6025)))&gt;0</f>
        <v>0</v>
      </c>
    </row>
    <row r="6026" spans="1:12" ht="15" customHeight="1">
      <c r="A6026" t="s">
        <v>10933</v>
      </c>
      <c r="D6026" t="s">
        <v>2251</v>
      </c>
      <c r="E6026" t="s">
        <v>41</v>
      </c>
      <c r="F6026" s="78" t="s">
        <v>16900</v>
      </c>
      <c r="G6026" t="s">
        <v>4540</v>
      </c>
      <c r="J6026" t="str">
        <f t="shared" si="190"/>
        <v>26 September 1794</v>
      </c>
      <c r="K6026" s="63">
        <f t="shared" si="191"/>
        <v>326797</v>
      </c>
      <c r="L6026" s="107" t="b" cm="1">
        <f t="array" ref="L6026">SUMPRODUCT( --ISNUMBER(SEARCH(TextCheck,F6026)))&gt;0</f>
        <v>0</v>
      </c>
    </row>
    <row r="6027" spans="1:12" ht="15" customHeight="1">
      <c r="A6027" t="s">
        <v>10933</v>
      </c>
      <c r="B6027" t="b">
        <v>1</v>
      </c>
      <c r="D6027" t="s">
        <v>2251</v>
      </c>
      <c r="E6027" t="s">
        <v>41</v>
      </c>
      <c r="F6027" s="78" t="s">
        <v>16901</v>
      </c>
      <c r="G6027" t="s">
        <v>4540</v>
      </c>
      <c r="J6027" t="str">
        <f t="shared" si="190"/>
        <v>26 September 1794</v>
      </c>
      <c r="K6027" s="63">
        <f t="shared" si="191"/>
        <v>326797</v>
      </c>
      <c r="L6027" s="107" t="b" cm="1">
        <f t="array" ref="L6027">SUMPRODUCT( --ISNUMBER(SEARCH(TextCheck,F6027)))&gt;0</f>
        <v>0</v>
      </c>
    </row>
    <row r="6028" spans="1:12" ht="15" customHeight="1">
      <c r="A6028" t="s">
        <v>10933</v>
      </c>
      <c r="D6028" t="s">
        <v>2251</v>
      </c>
      <c r="E6028" t="s">
        <v>41</v>
      </c>
      <c r="F6028" s="78" t="s">
        <v>16902</v>
      </c>
      <c r="G6028" t="s">
        <v>4540</v>
      </c>
      <c r="J6028" t="str">
        <f t="shared" si="190"/>
        <v>26 September 1794</v>
      </c>
      <c r="K6028" s="63">
        <f t="shared" si="191"/>
        <v>326797</v>
      </c>
      <c r="L6028" s="107" t="b" cm="1">
        <f t="array" ref="L6028">SUMPRODUCT( --ISNUMBER(SEARCH(TextCheck,F6028)))&gt;0</f>
        <v>0</v>
      </c>
    </row>
    <row r="6029" spans="1:12" ht="15" customHeight="1">
      <c r="A6029" t="s">
        <v>10933</v>
      </c>
      <c r="D6029" t="s">
        <v>2251</v>
      </c>
      <c r="E6029" t="s">
        <v>41</v>
      </c>
      <c r="F6029" s="78" t="s">
        <v>16903</v>
      </c>
      <c r="G6029" t="s">
        <v>4540</v>
      </c>
      <c r="J6029" t="str">
        <f t="shared" si="190"/>
        <v>26 September 1794</v>
      </c>
      <c r="K6029" s="63">
        <f t="shared" si="191"/>
        <v>326797</v>
      </c>
      <c r="L6029" s="107" t="b" cm="1">
        <f t="array" ref="L6029">SUMPRODUCT( --ISNUMBER(SEARCH(TextCheck,F6029)))&gt;0</f>
        <v>0</v>
      </c>
    </row>
    <row r="6030" spans="1:12" ht="15" customHeight="1">
      <c r="A6030" t="s">
        <v>10933</v>
      </c>
      <c r="D6030" t="s">
        <v>2251</v>
      </c>
      <c r="E6030" t="s">
        <v>41</v>
      </c>
      <c r="F6030" s="78" t="s">
        <v>16904</v>
      </c>
      <c r="G6030" t="s">
        <v>4540</v>
      </c>
      <c r="J6030" t="str">
        <f t="shared" si="190"/>
        <v>26 September 1794</v>
      </c>
      <c r="K6030" s="63">
        <f t="shared" si="191"/>
        <v>326797</v>
      </c>
      <c r="L6030" s="107" t="b" cm="1">
        <f t="array" ref="L6030">SUMPRODUCT( --ISNUMBER(SEARCH(TextCheck,F6030)))&gt;0</f>
        <v>0</v>
      </c>
    </row>
    <row r="6031" spans="1:12" ht="15" customHeight="1">
      <c r="A6031" t="s">
        <v>10933</v>
      </c>
      <c r="B6031" t="b">
        <v>1</v>
      </c>
      <c r="D6031" t="s">
        <v>2251</v>
      </c>
      <c r="E6031" t="s">
        <v>41</v>
      </c>
      <c r="F6031" s="78" t="s">
        <v>16905</v>
      </c>
      <c r="G6031" t="s">
        <v>4540</v>
      </c>
      <c r="J6031" t="str">
        <f t="shared" si="190"/>
        <v>26 September 1794</v>
      </c>
      <c r="K6031" s="63">
        <f t="shared" si="191"/>
        <v>326797</v>
      </c>
      <c r="L6031" s="107" t="b" cm="1">
        <f t="array" ref="L6031">SUMPRODUCT( --ISNUMBER(SEARCH(TextCheck,F6031)))&gt;0</f>
        <v>0</v>
      </c>
    </row>
    <row r="6032" spans="1:12" ht="15" customHeight="1">
      <c r="A6032" t="s">
        <v>10933</v>
      </c>
      <c r="B6032" t="b">
        <v>1</v>
      </c>
      <c r="D6032" t="s">
        <v>2251</v>
      </c>
      <c r="E6032" t="s">
        <v>41</v>
      </c>
      <c r="F6032" s="78" t="s">
        <v>16906</v>
      </c>
      <c r="G6032" t="s">
        <v>4540</v>
      </c>
      <c r="J6032" t="str">
        <f t="shared" si="190"/>
        <v>26 September 1794</v>
      </c>
      <c r="K6032" s="63">
        <f t="shared" si="191"/>
        <v>326797</v>
      </c>
      <c r="L6032" s="107" t="b" cm="1">
        <f t="array" ref="L6032">SUMPRODUCT( --ISNUMBER(SEARCH(TextCheck,F6032)))&gt;0</f>
        <v>0</v>
      </c>
    </row>
    <row r="6033" spans="1:12" ht="15" customHeight="1">
      <c r="A6033" t="s">
        <v>10933</v>
      </c>
      <c r="D6033" t="s">
        <v>2251</v>
      </c>
      <c r="E6033" t="s">
        <v>41</v>
      </c>
      <c r="F6033" s="78" t="s">
        <v>16907</v>
      </c>
      <c r="G6033" t="s">
        <v>4540</v>
      </c>
      <c r="J6033" t="str">
        <f t="shared" si="190"/>
        <v>26 September 1794</v>
      </c>
      <c r="K6033" s="63">
        <f t="shared" si="191"/>
        <v>326797</v>
      </c>
      <c r="L6033" s="107" t="b" cm="1">
        <f t="array" ref="L6033">SUMPRODUCT( --ISNUMBER(SEARCH(TextCheck,F6033)))&gt;0</f>
        <v>0</v>
      </c>
    </row>
    <row r="6034" spans="1:12" ht="15" customHeight="1">
      <c r="A6034" t="s">
        <v>10933</v>
      </c>
      <c r="D6034" t="s">
        <v>2251</v>
      </c>
      <c r="E6034" t="s">
        <v>41</v>
      </c>
      <c r="F6034" s="78" t="s">
        <v>16907</v>
      </c>
      <c r="G6034" t="s">
        <v>4540</v>
      </c>
      <c r="J6034" t="str">
        <f t="shared" si="190"/>
        <v>26 September 1794</v>
      </c>
      <c r="K6034" s="63">
        <f t="shared" si="191"/>
        <v>326797</v>
      </c>
      <c r="L6034" s="107" t="b" cm="1">
        <f t="array" ref="L6034">SUMPRODUCT( --ISNUMBER(SEARCH(TextCheck,F6034)))&gt;0</f>
        <v>0</v>
      </c>
    </row>
    <row r="6035" spans="1:12" ht="15" customHeight="1">
      <c r="A6035" t="s">
        <v>10933</v>
      </c>
      <c r="D6035" t="s">
        <v>2251</v>
      </c>
      <c r="E6035" t="s">
        <v>41</v>
      </c>
      <c r="F6035" s="78" t="s">
        <v>16908</v>
      </c>
      <c r="G6035" t="s">
        <v>4540</v>
      </c>
      <c r="J6035" t="str">
        <f t="shared" si="190"/>
        <v>26 September 1794</v>
      </c>
      <c r="K6035" s="63">
        <f t="shared" si="191"/>
        <v>326797</v>
      </c>
      <c r="L6035" s="107" t="b" cm="1">
        <f t="array" ref="L6035">SUMPRODUCT( --ISNUMBER(SEARCH(TextCheck,F6035)))&gt;0</f>
        <v>0</v>
      </c>
    </row>
    <row r="6036" spans="1:12" ht="15" customHeight="1">
      <c r="A6036" t="s">
        <v>10933</v>
      </c>
      <c r="D6036" t="s">
        <v>2251</v>
      </c>
      <c r="E6036" t="s">
        <v>41</v>
      </c>
      <c r="F6036" s="78" t="s">
        <v>10938</v>
      </c>
      <c r="G6036" t="s">
        <v>4540</v>
      </c>
      <c r="J6036" t="str">
        <f t="shared" si="190"/>
        <v>26 September 1794</v>
      </c>
      <c r="K6036" s="63">
        <f t="shared" si="191"/>
        <v>326797</v>
      </c>
      <c r="L6036" s="107" t="b" cm="1">
        <f t="array" ref="L6036">SUMPRODUCT( --ISNUMBER(SEARCH(TextCheck,F6036)))&gt;0</f>
        <v>0</v>
      </c>
    </row>
    <row r="6037" spans="1:12" ht="15" customHeight="1">
      <c r="A6037" t="s">
        <v>10933</v>
      </c>
      <c r="D6037" t="s">
        <v>2251</v>
      </c>
      <c r="E6037" t="s">
        <v>41</v>
      </c>
      <c r="F6037" s="78" t="s">
        <v>10939</v>
      </c>
      <c r="G6037" t="s">
        <v>4540</v>
      </c>
      <c r="J6037" t="str">
        <f t="shared" si="190"/>
        <v>26 September 1794</v>
      </c>
      <c r="K6037" s="63">
        <f t="shared" si="191"/>
        <v>326797</v>
      </c>
      <c r="L6037" s="107" t="b" cm="1">
        <f t="array" ref="L6037">SUMPRODUCT( --ISNUMBER(SEARCH(TextCheck,F6037)))&gt;0</f>
        <v>0</v>
      </c>
    </row>
    <row r="6038" spans="1:12" ht="15" customHeight="1">
      <c r="A6038" t="s">
        <v>10940</v>
      </c>
      <c r="B6038" t="b">
        <v>1</v>
      </c>
      <c r="D6038" t="s">
        <v>2251</v>
      </c>
      <c r="E6038" t="s">
        <v>50</v>
      </c>
      <c r="F6038" s="78" t="s">
        <v>5614</v>
      </c>
      <c r="G6038" t="s">
        <v>4540</v>
      </c>
      <c r="J6038" t="str">
        <f t="shared" si="190"/>
        <v>26 September 1794</v>
      </c>
      <c r="K6038" s="63">
        <f t="shared" si="191"/>
        <v>326797</v>
      </c>
      <c r="L6038" s="107" t="b" cm="1">
        <f t="array" ref="L6038">SUMPRODUCT( --ISNUMBER(SEARCH(TextCheck,F6038)))&gt;0</f>
        <v>0</v>
      </c>
    </row>
    <row r="6039" spans="1:12" ht="15" customHeight="1">
      <c r="A6039" t="s">
        <v>10940</v>
      </c>
      <c r="B6039" t="b">
        <v>1</v>
      </c>
      <c r="D6039" t="s">
        <v>2251</v>
      </c>
      <c r="E6039" t="s">
        <v>50</v>
      </c>
      <c r="F6039" s="78" t="s">
        <v>10941</v>
      </c>
      <c r="G6039" t="s">
        <v>4540</v>
      </c>
      <c r="J6039" t="str">
        <f t="shared" si="190"/>
        <v>26 September 1794</v>
      </c>
      <c r="K6039" s="63">
        <f t="shared" si="191"/>
        <v>326797</v>
      </c>
      <c r="L6039" s="107" t="b" cm="1">
        <f t="array" ref="L6039">SUMPRODUCT( --ISNUMBER(SEARCH(TextCheck,F6039)))&gt;0</f>
        <v>0</v>
      </c>
    </row>
    <row r="6040" spans="1:12" ht="15" customHeight="1">
      <c r="A6040" t="s">
        <v>10940</v>
      </c>
      <c r="B6040" t="b">
        <v>1</v>
      </c>
      <c r="D6040" t="s">
        <v>2251</v>
      </c>
      <c r="E6040" t="s">
        <v>50</v>
      </c>
      <c r="F6040" s="78" t="s">
        <v>10942</v>
      </c>
      <c r="G6040" t="s">
        <v>4540</v>
      </c>
      <c r="J6040" t="str">
        <f t="shared" si="190"/>
        <v>26 September 1794</v>
      </c>
      <c r="K6040" s="63">
        <f t="shared" si="191"/>
        <v>326797</v>
      </c>
      <c r="L6040" s="107" t="b" cm="1">
        <f t="array" ref="L6040">SUMPRODUCT( --ISNUMBER(SEARCH(TextCheck,F6040)))&gt;0</f>
        <v>0</v>
      </c>
    </row>
    <row r="6041" spans="1:12" ht="15" customHeight="1">
      <c r="A6041" t="s">
        <v>10940</v>
      </c>
      <c r="B6041" t="b">
        <v>1</v>
      </c>
      <c r="D6041" t="s">
        <v>2251</v>
      </c>
      <c r="E6041" t="s">
        <v>50</v>
      </c>
      <c r="F6041" s="78" t="s">
        <v>9366</v>
      </c>
      <c r="G6041" t="s">
        <v>4540</v>
      </c>
      <c r="J6041" t="str">
        <f t="shared" si="190"/>
        <v>26 September 1794</v>
      </c>
      <c r="K6041" s="63">
        <f t="shared" si="191"/>
        <v>326797</v>
      </c>
      <c r="L6041" s="107" t="b" cm="1">
        <f t="array" ref="L6041">SUMPRODUCT( --ISNUMBER(SEARCH(TextCheck,F6041)))&gt;0</f>
        <v>0</v>
      </c>
    </row>
    <row r="6042" spans="1:12" ht="15" customHeight="1">
      <c r="A6042" t="s">
        <v>10940</v>
      </c>
      <c r="B6042" t="b">
        <v>1</v>
      </c>
      <c r="D6042" t="s">
        <v>2251</v>
      </c>
      <c r="E6042" t="s">
        <v>50</v>
      </c>
      <c r="F6042" s="78" t="s">
        <v>10943</v>
      </c>
      <c r="G6042" t="s">
        <v>4540</v>
      </c>
      <c r="J6042" t="str">
        <f t="shared" si="190"/>
        <v>26 September 1794</v>
      </c>
      <c r="K6042" s="63">
        <f t="shared" si="191"/>
        <v>326797</v>
      </c>
      <c r="L6042" s="107" t="b" cm="1">
        <f t="array" ref="L6042">SUMPRODUCT( --ISNUMBER(SEARCH(TextCheck,F6042)))&gt;0</f>
        <v>0</v>
      </c>
    </row>
    <row r="6043" spans="1:12" ht="15" customHeight="1">
      <c r="A6043" t="s">
        <v>10940</v>
      </c>
      <c r="D6043" t="s">
        <v>2251</v>
      </c>
      <c r="E6043" t="s">
        <v>50</v>
      </c>
      <c r="F6043" s="78" t="s">
        <v>10944</v>
      </c>
      <c r="G6043" t="s">
        <v>4540</v>
      </c>
      <c r="J6043" t="str">
        <f t="shared" si="190"/>
        <v>26 September 1794</v>
      </c>
      <c r="K6043" s="63">
        <f t="shared" si="191"/>
        <v>326797</v>
      </c>
      <c r="L6043" s="107" t="b" cm="1">
        <f t="array" ref="L6043">SUMPRODUCT( --ISNUMBER(SEARCH(TextCheck,F6043)))&gt;0</f>
        <v>0</v>
      </c>
    </row>
    <row r="6044" spans="1:12" ht="15" customHeight="1">
      <c r="A6044" t="s">
        <v>10940</v>
      </c>
      <c r="B6044" t="b">
        <v>1</v>
      </c>
      <c r="D6044" t="s">
        <v>2251</v>
      </c>
      <c r="E6044" t="s">
        <v>50</v>
      </c>
      <c r="F6044" s="78" t="s">
        <v>10945</v>
      </c>
      <c r="G6044" t="s">
        <v>4540</v>
      </c>
      <c r="J6044" t="str">
        <f t="shared" si="190"/>
        <v>26 September 1794</v>
      </c>
      <c r="K6044" s="63">
        <f t="shared" si="191"/>
        <v>326797</v>
      </c>
      <c r="L6044" s="107" t="b" cm="1">
        <f t="array" ref="L6044">SUMPRODUCT( --ISNUMBER(SEARCH(TextCheck,F6044)))&gt;0</f>
        <v>0</v>
      </c>
    </row>
    <row r="6045" spans="1:12" ht="15" customHeight="1">
      <c r="A6045" t="s">
        <v>10940</v>
      </c>
      <c r="B6045" t="b">
        <v>1</v>
      </c>
      <c r="D6045" t="s">
        <v>2251</v>
      </c>
      <c r="E6045" t="s">
        <v>50</v>
      </c>
      <c r="F6045" s="78" t="s">
        <v>16909</v>
      </c>
      <c r="G6045" t="s">
        <v>4540</v>
      </c>
      <c r="J6045" t="str">
        <f t="shared" si="190"/>
        <v>26 September 1794</v>
      </c>
      <c r="K6045" s="63">
        <f t="shared" si="191"/>
        <v>326797</v>
      </c>
      <c r="L6045" s="107" t="b" cm="1">
        <f t="array" ref="L6045">SUMPRODUCT( --ISNUMBER(SEARCH(TextCheck,F6045)))&gt;0</f>
        <v>0</v>
      </c>
    </row>
    <row r="6046" spans="1:12" ht="15" customHeight="1">
      <c r="A6046" t="s">
        <v>10940</v>
      </c>
      <c r="B6046" t="b">
        <v>1</v>
      </c>
      <c r="D6046" t="s">
        <v>2251</v>
      </c>
      <c r="E6046" t="s">
        <v>50</v>
      </c>
      <c r="F6046" s="78" t="s">
        <v>10946</v>
      </c>
      <c r="G6046" t="s">
        <v>4540</v>
      </c>
      <c r="J6046" t="str">
        <f t="shared" si="190"/>
        <v>26 September 1794</v>
      </c>
      <c r="K6046" s="63">
        <f t="shared" si="191"/>
        <v>326797</v>
      </c>
      <c r="L6046" s="107" t="b" cm="1">
        <f t="array" ref="L6046">SUMPRODUCT( --ISNUMBER(SEARCH(TextCheck,F6046)))&gt;0</f>
        <v>0</v>
      </c>
    </row>
    <row r="6047" spans="1:12" ht="15" customHeight="1">
      <c r="A6047" t="s">
        <v>10940</v>
      </c>
      <c r="B6047" t="b">
        <v>1</v>
      </c>
      <c r="D6047" t="s">
        <v>2251</v>
      </c>
      <c r="E6047" t="s">
        <v>50</v>
      </c>
      <c r="F6047" s="78" t="s">
        <v>10947</v>
      </c>
      <c r="G6047" t="s">
        <v>4540</v>
      </c>
      <c r="J6047" t="str">
        <f t="shared" si="190"/>
        <v>26 September 1794</v>
      </c>
      <c r="K6047" s="63">
        <f t="shared" si="191"/>
        <v>326797</v>
      </c>
      <c r="L6047" s="107" t="b" cm="1">
        <f t="array" ref="L6047">SUMPRODUCT( --ISNUMBER(SEARCH(TextCheck,F6047)))&gt;0</f>
        <v>0</v>
      </c>
    </row>
    <row r="6048" spans="1:12" ht="15" customHeight="1">
      <c r="A6048" t="s">
        <v>10940</v>
      </c>
      <c r="B6048" t="b">
        <v>1</v>
      </c>
      <c r="D6048" t="s">
        <v>2251</v>
      </c>
      <c r="E6048" t="s">
        <v>50</v>
      </c>
      <c r="F6048" s="78" t="s">
        <v>10948</v>
      </c>
      <c r="G6048" t="s">
        <v>4540</v>
      </c>
      <c r="J6048" t="str">
        <f t="shared" si="190"/>
        <v>26 September 1794</v>
      </c>
      <c r="K6048" s="63">
        <f t="shared" si="191"/>
        <v>326797</v>
      </c>
      <c r="L6048" s="107" t="b" cm="1">
        <f t="array" ref="L6048">SUMPRODUCT( --ISNUMBER(SEARCH(TextCheck,F6048)))&gt;0</f>
        <v>0</v>
      </c>
    </row>
    <row r="6049" spans="1:12" ht="15" customHeight="1">
      <c r="A6049" t="s">
        <v>10940</v>
      </c>
      <c r="B6049" t="b">
        <v>1</v>
      </c>
      <c r="D6049" t="s">
        <v>2251</v>
      </c>
      <c r="E6049" t="s">
        <v>50</v>
      </c>
      <c r="F6049" s="78" t="s">
        <v>16910</v>
      </c>
      <c r="G6049" t="s">
        <v>4540</v>
      </c>
      <c r="J6049" t="str">
        <f t="shared" si="190"/>
        <v>26 September 1794</v>
      </c>
      <c r="K6049" s="63">
        <f t="shared" si="191"/>
        <v>326797</v>
      </c>
      <c r="L6049" s="107" t="b" cm="1">
        <f t="array" ref="L6049">SUMPRODUCT( --ISNUMBER(SEARCH(TextCheck,F6049)))&gt;0</f>
        <v>0</v>
      </c>
    </row>
    <row r="6050" spans="1:12" ht="15" customHeight="1">
      <c r="A6050" t="s">
        <v>10940</v>
      </c>
      <c r="B6050" t="b">
        <v>1</v>
      </c>
      <c r="D6050" t="s">
        <v>2251</v>
      </c>
      <c r="E6050" t="s">
        <v>50</v>
      </c>
      <c r="F6050" s="78" t="s">
        <v>16911</v>
      </c>
      <c r="G6050" t="s">
        <v>4540</v>
      </c>
      <c r="J6050" t="str">
        <f t="shared" si="190"/>
        <v>26 September 1794</v>
      </c>
      <c r="K6050" s="63">
        <f t="shared" si="191"/>
        <v>326797</v>
      </c>
      <c r="L6050" s="107" t="b" cm="1">
        <f t="array" ref="L6050">SUMPRODUCT( --ISNUMBER(SEARCH(TextCheck,F6050)))&gt;0</f>
        <v>0</v>
      </c>
    </row>
    <row r="6051" spans="1:12" ht="15" customHeight="1">
      <c r="A6051" t="s">
        <v>10940</v>
      </c>
      <c r="B6051" t="b">
        <v>1</v>
      </c>
      <c r="D6051" t="s">
        <v>2251</v>
      </c>
      <c r="E6051" t="s">
        <v>50</v>
      </c>
      <c r="F6051" s="78" t="s">
        <v>16912</v>
      </c>
      <c r="G6051" t="s">
        <v>4540</v>
      </c>
      <c r="J6051" t="str">
        <f t="shared" si="190"/>
        <v>26 September 1794</v>
      </c>
      <c r="K6051" s="63">
        <f t="shared" si="191"/>
        <v>326797</v>
      </c>
      <c r="L6051" s="107" t="b" cm="1">
        <f t="array" ref="L6051">SUMPRODUCT( --ISNUMBER(SEARCH(TextCheck,F6051)))&gt;0</f>
        <v>0</v>
      </c>
    </row>
    <row r="6052" spans="1:12" ht="15" customHeight="1">
      <c r="A6052" t="s">
        <v>10940</v>
      </c>
      <c r="D6052" t="s">
        <v>2251</v>
      </c>
      <c r="E6052" t="s">
        <v>44</v>
      </c>
      <c r="F6052" s="78" t="s">
        <v>70</v>
      </c>
      <c r="G6052" t="s">
        <v>4540</v>
      </c>
      <c r="J6052" t="str">
        <f t="shared" si="190"/>
        <v>26 September 1794</v>
      </c>
      <c r="K6052" s="63">
        <f t="shared" si="191"/>
        <v>326797</v>
      </c>
      <c r="L6052" s="107" t="b" cm="1">
        <f t="array" ref="L6052">SUMPRODUCT( --ISNUMBER(SEARCH(TextCheck,F6052)))&gt;0</f>
        <v>0</v>
      </c>
    </row>
    <row r="6053" spans="1:12" ht="15" customHeight="1">
      <c r="A6053" t="s">
        <v>10940</v>
      </c>
      <c r="D6053" t="s">
        <v>2251</v>
      </c>
      <c r="E6053" t="s">
        <v>45</v>
      </c>
      <c r="F6053" s="78" t="s">
        <v>9613</v>
      </c>
      <c r="G6053" t="s">
        <v>789</v>
      </c>
      <c r="J6053" t="str">
        <f t="shared" si="190"/>
        <v>25 November 1795</v>
      </c>
      <c r="K6053" s="63">
        <f t="shared" si="191"/>
        <v>327222</v>
      </c>
      <c r="L6053" s="107" t="b" cm="1">
        <f t="array" ref="L6053">SUMPRODUCT( --ISNUMBER(SEARCH(TextCheck,F6053)))&gt;0</f>
        <v>0</v>
      </c>
    </row>
    <row r="6054" spans="1:12" ht="15" customHeight="1">
      <c r="A6054" t="s">
        <v>10940</v>
      </c>
      <c r="D6054" t="s">
        <v>2251</v>
      </c>
      <c r="E6054" t="s">
        <v>46</v>
      </c>
      <c r="F6054" s="78" t="s">
        <v>5956</v>
      </c>
      <c r="G6054" t="s">
        <v>4540</v>
      </c>
      <c r="J6054" t="str">
        <f t="shared" si="190"/>
        <v>26 September 1794</v>
      </c>
      <c r="K6054" s="63">
        <f t="shared" si="191"/>
        <v>326797</v>
      </c>
      <c r="L6054" s="107" t="b" cm="1">
        <f t="array" ref="L6054">SUMPRODUCT( --ISNUMBER(SEARCH(TextCheck,F6054)))&gt;0</f>
        <v>0</v>
      </c>
    </row>
    <row r="6055" spans="1:12" ht="15" customHeight="1">
      <c r="A6055" t="s">
        <v>16211</v>
      </c>
      <c r="B6055" s="4"/>
      <c r="C6055" s="4"/>
      <c r="D6055" s="24" t="s">
        <v>16913</v>
      </c>
      <c r="E6055" s="4" t="s">
        <v>23</v>
      </c>
      <c r="F6055" s="78" t="s">
        <v>1299</v>
      </c>
      <c r="G6055" t="s">
        <v>5840</v>
      </c>
      <c r="H6055" t="s">
        <v>12057</v>
      </c>
      <c r="J6055" t="str">
        <f t="shared" ref="J6055:J6118" si="194">TRIM(G6055)</f>
        <v>24 April 1795</v>
      </c>
      <c r="K6055" s="63">
        <f t="shared" ref="K6055:K6118" si="195">DATEVALUE((LEFT(J6055,(LEN(J6055)-4))&amp;(RIGHT(J6055,4)+1000)))</f>
        <v>327007</v>
      </c>
      <c r="L6055" s="107" t="b" cm="1">
        <f t="array" ref="L6055">SUMPRODUCT( --ISNUMBER(SEARCH(TextCheck,F6055)))&gt;0</f>
        <v>0</v>
      </c>
    </row>
    <row r="6056" spans="1:12" ht="15" customHeight="1">
      <c r="A6056" t="s">
        <v>16211</v>
      </c>
      <c r="D6056" s="24" t="s">
        <v>16913</v>
      </c>
      <c r="E6056" s="4" t="s">
        <v>9267</v>
      </c>
      <c r="F6056" s="72" t="s">
        <v>2467</v>
      </c>
      <c r="G6056" s="9" t="s">
        <v>224</v>
      </c>
      <c r="H6056" s="9"/>
      <c r="J6056" t="str">
        <f t="shared" si="194"/>
        <v>20 May 1795</v>
      </c>
      <c r="K6056" s="63">
        <f t="shared" si="195"/>
        <v>327033</v>
      </c>
      <c r="L6056" s="107" t="b" cm="1">
        <f t="array" ref="L6056">SUMPRODUCT( --ISNUMBER(SEARCH(TextCheck,F6056)))&gt;0</f>
        <v>0</v>
      </c>
    </row>
    <row r="6057" spans="1:12" ht="15" customHeight="1">
      <c r="A6057" t="s">
        <v>16211</v>
      </c>
      <c r="B6057" t="b">
        <v>1</v>
      </c>
      <c r="D6057" s="24" t="s">
        <v>16913</v>
      </c>
      <c r="E6057" s="4" t="s">
        <v>25</v>
      </c>
      <c r="F6057" s="72" t="s">
        <v>2588</v>
      </c>
      <c r="G6057" s="9" t="s">
        <v>265</v>
      </c>
      <c r="H6057" s="9" t="s">
        <v>16212</v>
      </c>
      <c r="J6057" t="str">
        <f t="shared" si="194"/>
        <v>1 July 1795</v>
      </c>
      <c r="K6057" s="63">
        <f t="shared" si="195"/>
        <v>327075</v>
      </c>
      <c r="L6057" s="107" t="b" cm="1">
        <f t="array" ref="L6057">SUMPRODUCT( --ISNUMBER(SEARCH(TextCheck,F6057)))&gt;0</f>
        <v>0</v>
      </c>
    </row>
    <row r="6058" spans="1:12" ht="15" customHeight="1">
      <c r="A6058" t="s">
        <v>16211</v>
      </c>
      <c r="D6058" s="24" t="s">
        <v>16913</v>
      </c>
      <c r="E6058" s="4" t="s">
        <v>40</v>
      </c>
      <c r="F6058" s="72" t="s">
        <v>2874</v>
      </c>
      <c r="G6058" s="9" t="s">
        <v>265</v>
      </c>
      <c r="H6058" s="9" t="s">
        <v>12068</v>
      </c>
      <c r="J6058" t="str">
        <f t="shared" si="194"/>
        <v>1 July 1795</v>
      </c>
      <c r="K6058" s="63">
        <f t="shared" si="195"/>
        <v>327075</v>
      </c>
      <c r="L6058" s="107" t="b" cm="1">
        <f t="array" ref="L6058">SUMPRODUCT( --ISNUMBER(SEARCH(TextCheck,F6058)))&gt;0</f>
        <v>0</v>
      </c>
    </row>
    <row r="6059" spans="1:12" ht="15" customHeight="1">
      <c r="A6059" t="s">
        <v>16211</v>
      </c>
      <c r="D6059" s="24" t="s">
        <v>16913</v>
      </c>
      <c r="E6059" s="4" t="s">
        <v>40</v>
      </c>
      <c r="F6059" s="72" t="s">
        <v>16213</v>
      </c>
      <c r="G6059" s="9" t="s">
        <v>265</v>
      </c>
      <c r="J6059" t="str">
        <f t="shared" si="194"/>
        <v>1 July 1795</v>
      </c>
      <c r="K6059" s="63">
        <f t="shared" si="195"/>
        <v>327075</v>
      </c>
      <c r="L6059" s="107" t="b" cm="1">
        <f t="array" ref="L6059">SUMPRODUCT( --ISNUMBER(SEARCH(TextCheck,F6059)))&gt;0</f>
        <v>0</v>
      </c>
    </row>
    <row r="6060" spans="1:12" ht="15" customHeight="1">
      <c r="A6060" t="s">
        <v>16211</v>
      </c>
      <c r="C6060" s="9"/>
      <c r="D6060" s="24" t="s">
        <v>16913</v>
      </c>
      <c r="E6060" s="4" t="s">
        <v>40</v>
      </c>
      <c r="F6060" s="72" t="s">
        <v>16214</v>
      </c>
      <c r="G6060" s="9" t="s">
        <v>265</v>
      </c>
      <c r="J6060" t="str">
        <f t="shared" si="194"/>
        <v>1 July 1795</v>
      </c>
      <c r="K6060" s="63">
        <f t="shared" si="195"/>
        <v>327075</v>
      </c>
      <c r="L6060" s="107" t="b" cm="1">
        <f t="array" ref="L6060">SUMPRODUCT( --ISNUMBER(SEARCH(TextCheck,F6060)))&gt;0</f>
        <v>0</v>
      </c>
    </row>
    <row r="6061" spans="1:12" ht="15" customHeight="1">
      <c r="A6061" t="s">
        <v>16211</v>
      </c>
      <c r="B6061" t="b">
        <v>1</v>
      </c>
      <c r="D6061" s="24" t="s">
        <v>16913</v>
      </c>
      <c r="E6061" s="4" t="s">
        <v>40</v>
      </c>
      <c r="F6061" s="72" t="s">
        <v>16215</v>
      </c>
      <c r="G6061" s="9" t="s">
        <v>265</v>
      </c>
      <c r="J6061" t="str">
        <f t="shared" si="194"/>
        <v>1 July 1795</v>
      </c>
      <c r="K6061" s="63">
        <f t="shared" si="195"/>
        <v>327075</v>
      </c>
      <c r="L6061" s="107" t="b" cm="1">
        <f t="array" ref="L6061">SUMPRODUCT( --ISNUMBER(SEARCH(TextCheck,F6061)))&gt;0</f>
        <v>0</v>
      </c>
    </row>
    <row r="6062" spans="1:12" ht="15" customHeight="1">
      <c r="A6062" t="s">
        <v>16211</v>
      </c>
      <c r="B6062" s="9" t="b">
        <v>1</v>
      </c>
      <c r="C6062" s="9"/>
      <c r="D6062" s="24" t="s">
        <v>16913</v>
      </c>
      <c r="E6062" s="4" t="s">
        <v>40</v>
      </c>
      <c r="F6062" s="72" t="s">
        <v>11360</v>
      </c>
      <c r="G6062" s="9" t="s">
        <v>265</v>
      </c>
      <c r="I6062" s="3"/>
      <c r="J6062" t="str">
        <f t="shared" si="194"/>
        <v>1 July 1795</v>
      </c>
      <c r="K6062" s="63">
        <f t="shared" si="195"/>
        <v>327075</v>
      </c>
      <c r="L6062" s="107" t="b" cm="1">
        <f t="array" ref="L6062">SUMPRODUCT( --ISNUMBER(SEARCH(TextCheck,F6062)))&gt;0</f>
        <v>0</v>
      </c>
    </row>
    <row r="6063" spans="1:12" ht="15" customHeight="1">
      <c r="A6063" t="s">
        <v>16211</v>
      </c>
      <c r="D6063" s="24" t="s">
        <v>16913</v>
      </c>
      <c r="E6063" s="4" t="s">
        <v>40</v>
      </c>
      <c r="F6063" s="72" t="s">
        <v>16216</v>
      </c>
      <c r="G6063" s="9" t="s">
        <v>265</v>
      </c>
      <c r="H6063" s="3"/>
      <c r="J6063" t="str">
        <f t="shared" si="194"/>
        <v>1 July 1795</v>
      </c>
      <c r="K6063" s="63">
        <f t="shared" si="195"/>
        <v>327075</v>
      </c>
      <c r="L6063" s="107" t="b" cm="1">
        <f t="array" ref="L6063">SUMPRODUCT( --ISNUMBER(SEARCH(TextCheck,F6063)))&gt;0</f>
        <v>0</v>
      </c>
    </row>
    <row r="6064" spans="1:12" ht="15" customHeight="1">
      <c r="A6064" t="s">
        <v>16211</v>
      </c>
      <c r="D6064" s="24" t="s">
        <v>16913</v>
      </c>
      <c r="E6064" s="4" t="s">
        <v>40</v>
      </c>
      <c r="F6064" s="72" t="s">
        <v>16217</v>
      </c>
      <c r="G6064" s="9" t="s">
        <v>548</v>
      </c>
      <c r="H6064" s="3"/>
      <c r="J6064" t="str">
        <f t="shared" si="194"/>
        <v>24 August 1795</v>
      </c>
      <c r="K6064" s="63">
        <f t="shared" si="195"/>
        <v>327129</v>
      </c>
      <c r="L6064" s="107" t="b" cm="1">
        <f t="array" ref="L6064">SUMPRODUCT( --ISNUMBER(SEARCH(TextCheck,F6064)))&gt;0</f>
        <v>0</v>
      </c>
    </row>
    <row r="6065" spans="1:12" ht="15" customHeight="1">
      <c r="A6065" t="s">
        <v>16211</v>
      </c>
      <c r="B6065" s="3"/>
      <c r="C6065" s="3"/>
      <c r="D6065" s="24" t="s">
        <v>16913</v>
      </c>
      <c r="E6065" s="4" t="s">
        <v>40</v>
      </c>
      <c r="F6065" s="72" t="s">
        <v>16218</v>
      </c>
      <c r="G6065" s="9" t="s">
        <v>3523</v>
      </c>
      <c r="H6065" t="s">
        <v>265</v>
      </c>
      <c r="I6065" s="3"/>
      <c r="J6065" t="str">
        <f t="shared" si="194"/>
        <v>7 September 1795</v>
      </c>
      <c r="K6065" s="63">
        <f t="shared" si="195"/>
        <v>327143</v>
      </c>
      <c r="L6065" s="107" t="b" cm="1">
        <f t="array" ref="L6065">SUMPRODUCT( --ISNUMBER(SEARCH(TextCheck,F6065)))&gt;0</f>
        <v>0</v>
      </c>
    </row>
    <row r="6066" spans="1:12" ht="15" customHeight="1">
      <c r="A6066" t="s">
        <v>16211</v>
      </c>
      <c r="B6066" s="3" t="b">
        <v>1</v>
      </c>
      <c r="D6066" s="24" t="s">
        <v>16913</v>
      </c>
      <c r="E6066" s="4" t="s">
        <v>41</v>
      </c>
      <c r="F6066" s="72" t="s">
        <v>16219</v>
      </c>
      <c r="G6066" s="9" t="s">
        <v>265</v>
      </c>
      <c r="I6066" s="3"/>
      <c r="J6066" t="str">
        <f t="shared" si="194"/>
        <v>1 July 1795</v>
      </c>
      <c r="K6066" s="63">
        <f t="shared" si="195"/>
        <v>327075</v>
      </c>
      <c r="L6066" s="107" t="b" cm="1">
        <f t="array" ref="L6066">SUMPRODUCT( --ISNUMBER(SEARCH(TextCheck,F6066)))&gt;0</f>
        <v>0</v>
      </c>
    </row>
    <row r="6067" spans="1:12" ht="15" customHeight="1">
      <c r="A6067" t="s">
        <v>16211</v>
      </c>
      <c r="D6067" s="24" t="s">
        <v>16913</v>
      </c>
      <c r="E6067" s="4" t="s">
        <v>41</v>
      </c>
      <c r="F6067" s="72" t="s">
        <v>3110</v>
      </c>
      <c r="G6067" s="9" t="s">
        <v>265</v>
      </c>
      <c r="H6067" s="9" t="s">
        <v>4191</v>
      </c>
      <c r="J6067" t="str">
        <f t="shared" si="194"/>
        <v>1 July 1795</v>
      </c>
      <c r="K6067" s="63">
        <f t="shared" si="195"/>
        <v>327075</v>
      </c>
      <c r="L6067" s="107" t="b" cm="1">
        <f t="array" ref="L6067">SUMPRODUCT( --ISNUMBER(SEARCH(TextCheck,F6067)))&gt;0</f>
        <v>0</v>
      </c>
    </row>
    <row r="6068" spans="1:12" ht="15" customHeight="1">
      <c r="A6068" t="s">
        <v>16211</v>
      </c>
      <c r="B6068" s="3"/>
      <c r="C6068" s="3"/>
      <c r="D6068" s="24" t="s">
        <v>16913</v>
      </c>
      <c r="E6068" s="4" t="s">
        <v>41</v>
      </c>
      <c r="F6068" s="72" t="s">
        <v>16220</v>
      </c>
      <c r="G6068" s="9" t="s">
        <v>265</v>
      </c>
      <c r="H6068" s="9" t="s">
        <v>16221</v>
      </c>
      <c r="I6068" s="3"/>
      <c r="J6068" t="str">
        <f t="shared" si="194"/>
        <v>1 July 1795</v>
      </c>
      <c r="K6068" s="63">
        <f t="shared" si="195"/>
        <v>327075</v>
      </c>
      <c r="L6068" s="107" t="b" cm="1">
        <f t="array" ref="L6068">SUMPRODUCT( --ISNUMBER(SEARCH(TextCheck,F6068)))&gt;0</f>
        <v>0</v>
      </c>
    </row>
    <row r="6069" spans="1:12" ht="15" customHeight="1">
      <c r="A6069" t="s">
        <v>16211</v>
      </c>
      <c r="B6069" t="b">
        <v>1</v>
      </c>
      <c r="D6069" s="24" t="s">
        <v>16913</v>
      </c>
      <c r="E6069" s="4" t="s">
        <v>41</v>
      </c>
      <c r="F6069" s="72" t="s">
        <v>16222</v>
      </c>
      <c r="G6069" s="9" t="s">
        <v>265</v>
      </c>
      <c r="J6069" t="str">
        <f t="shared" si="194"/>
        <v>1 July 1795</v>
      </c>
      <c r="K6069" s="63">
        <f t="shared" si="195"/>
        <v>327075</v>
      </c>
      <c r="L6069" s="107" t="b" cm="1">
        <f t="array" ref="L6069">SUMPRODUCT( --ISNUMBER(SEARCH(TextCheck,F6069)))&gt;0</f>
        <v>0</v>
      </c>
    </row>
    <row r="6070" spans="1:12" ht="15" customHeight="1">
      <c r="A6070" t="s">
        <v>16211</v>
      </c>
      <c r="D6070" s="24" t="s">
        <v>16913</v>
      </c>
      <c r="E6070" s="4" t="s">
        <v>41</v>
      </c>
      <c r="F6070" s="77" t="s">
        <v>16223</v>
      </c>
      <c r="G6070" s="9" t="s">
        <v>265</v>
      </c>
      <c r="J6070" t="str">
        <f t="shared" si="194"/>
        <v>1 July 1795</v>
      </c>
      <c r="K6070" s="63">
        <f t="shared" si="195"/>
        <v>327075</v>
      </c>
      <c r="L6070" s="107" t="b" cm="1">
        <f t="array" ref="L6070">SUMPRODUCT( --ISNUMBER(SEARCH(TextCheck,F6070)))&gt;0</f>
        <v>0</v>
      </c>
    </row>
    <row r="6071" spans="1:12" ht="15" customHeight="1">
      <c r="A6071" t="s">
        <v>16211</v>
      </c>
      <c r="D6071" s="24" t="s">
        <v>16913</v>
      </c>
      <c r="E6071" s="4" t="s">
        <v>41</v>
      </c>
      <c r="F6071" s="77" t="s">
        <v>1175</v>
      </c>
      <c r="G6071" s="9" t="s">
        <v>265</v>
      </c>
      <c r="J6071" t="str">
        <f t="shared" si="194"/>
        <v>1 July 1795</v>
      </c>
      <c r="K6071" s="63">
        <f t="shared" si="195"/>
        <v>327075</v>
      </c>
      <c r="L6071" s="107" t="b" cm="1">
        <f t="array" ref="L6071">SUMPRODUCT( --ISNUMBER(SEARCH(TextCheck,F6071)))&gt;0</f>
        <v>0</v>
      </c>
    </row>
    <row r="6072" spans="1:12" ht="15" customHeight="1">
      <c r="A6072" t="s">
        <v>16211</v>
      </c>
      <c r="B6072" t="b">
        <v>1</v>
      </c>
      <c r="C6072" s="9"/>
      <c r="D6072" s="24" t="s">
        <v>16913</v>
      </c>
      <c r="E6072" s="4" t="s">
        <v>41</v>
      </c>
      <c r="F6072" s="77" t="s">
        <v>16224</v>
      </c>
      <c r="G6072" s="9" t="s">
        <v>265</v>
      </c>
      <c r="I6072" s="3"/>
      <c r="J6072" t="str">
        <f t="shared" si="194"/>
        <v>1 July 1795</v>
      </c>
      <c r="K6072" s="63">
        <f t="shared" si="195"/>
        <v>327075</v>
      </c>
      <c r="L6072" s="107" t="b" cm="1">
        <f t="array" ref="L6072">SUMPRODUCT( --ISNUMBER(SEARCH(TextCheck,F6072)))&gt;0</f>
        <v>0</v>
      </c>
    </row>
    <row r="6073" spans="1:12" ht="15" customHeight="1">
      <c r="A6073" t="s">
        <v>16211</v>
      </c>
      <c r="B6073" t="b">
        <v>1</v>
      </c>
      <c r="C6073" s="9"/>
      <c r="D6073" s="24" t="s">
        <v>16913</v>
      </c>
      <c r="E6073" s="4" t="s">
        <v>41</v>
      </c>
      <c r="F6073" s="77" t="s">
        <v>16225</v>
      </c>
      <c r="G6073" s="9" t="s">
        <v>265</v>
      </c>
      <c r="I6073" s="3"/>
      <c r="J6073" t="str">
        <f t="shared" si="194"/>
        <v>1 July 1795</v>
      </c>
      <c r="K6073" s="63">
        <f t="shared" si="195"/>
        <v>327075</v>
      </c>
      <c r="L6073" s="107" t="b" cm="1">
        <f t="array" ref="L6073">SUMPRODUCT( --ISNUMBER(SEARCH(TextCheck,F6073)))&gt;0</f>
        <v>0</v>
      </c>
    </row>
    <row r="6074" spans="1:12" ht="15" customHeight="1">
      <c r="A6074" t="s">
        <v>16211</v>
      </c>
      <c r="B6074" t="b">
        <v>1</v>
      </c>
      <c r="D6074" s="24" t="s">
        <v>16913</v>
      </c>
      <c r="E6074" s="4" t="s">
        <v>41</v>
      </c>
      <c r="F6074" s="78" t="s">
        <v>16226</v>
      </c>
      <c r="G6074" t="s">
        <v>548</v>
      </c>
      <c r="H6074" t="s">
        <v>16227</v>
      </c>
      <c r="J6074" t="str">
        <f t="shared" si="194"/>
        <v>24 August 1795</v>
      </c>
      <c r="K6074" s="63">
        <f t="shared" si="195"/>
        <v>327129</v>
      </c>
      <c r="L6074" s="107" t="b" cm="1">
        <f t="array" ref="L6074">SUMPRODUCT( --ISNUMBER(SEARCH(TextCheck,F6074)))&gt;0</f>
        <v>0</v>
      </c>
    </row>
    <row r="6075" spans="1:12" ht="15" customHeight="1">
      <c r="A6075" t="s">
        <v>16211</v>
      </c>
      <c r="D6075" s="24" t="s">
        <v>16913</v>
      </c>
      <c r="E6075" s="4" t="s">
        <v>41</v>
      </c>
      <c r="F6075" s="78" t="s">
        <v>16228</v>
      </c>
      <c r="G6075" s="9" t="s">
        <v>433</v>
      </c>
      <c r="H6075" t="s">
        <v>5465</v>
      </c>
      <c r="J6075" t="str">
        <f t="shared" si="194"/>
        <v>1 September 1795</v>
      </c>
      <c r="K6075" s="63">
        <f t="shared" si="195"/>
        <v>327137</v>
      </c>
      <c r="L6075" s="107" t="b" cm="1">
        <f t="array" ref="L6075">SUMPRODUCT( --ISNUMBER(SEARCH(TextCheck,F6075)))&gt;0</f>
        <v>0</v>
      </c>
    </row>
    <row r="6076" spans="1:12" ht="15" customHeight="1">
      <c r="A6076" t="s">
        <v>16211</v>
      </c>
      <c r="D6076" s="24" t="s">
        <v>16913</v>
      </c>
      <c r="E6076" s="4" t="s">
        <v>41</v>
      </c>
      <c r="F6076" s="78" t="s">
        <v>16229</v>
      </c>
      <c r="G6076" s="9" t="s">
        <v>276</v>
      </c>
      <c r="J6076" t="str">
        <f t="shared" si="194"/>
        <v>16 September 1795</v>
      </c>
      <c r="K6076" s="63">
        <f t="shared" si="195"/>
        <v>327152</v>
      </c>
      <c r="L6076" s="107" t="b" cm="1">
        <f t="array" ref="L6076">SUMPRODUCT( --ISNUMBER(SEARCH(TextCheck,F6076)))&gt;0</f>
        <v>0</v>
      </c>
    </row>
    <row r="6077" spans="1:12" ht="15" customHeight="1">
      <c r="A6077" t="s">
        <v>16230</v>
      </c>
      <c r="B6077" t="b">
        <v>1</v>
      </c>
      <c r="D6077" s="24" t="s">
        <v>16913</v>
      </c>
      <c r="E6077" s="4" t="s">
        <v>50</v>
      </c>
      <c r="F6077" s="78" t="s">
        <v>7303</v>
      </c>
      <c r="G6077" s="9" t="s">
        <v>265</v>
      </c>
      <c r="H6077" t="s">
        <v>4159</v>
      </c>
      <c r="J6077" t="str">
        <f t="shared" si="194"/>
        <v>1 July 1795</v>
      </c>
      <c r="K6077" s="63">
        <f t="shared" si="195"/>
        <v>327075</v>
      </c>
      <c r="L6077" s="107" t="b" cm="1">
        <f t="array" ref="L6077">SUMPRODUCT( --ISNUMBER(SEARCH(TextCheck,F6077)))&gt;0</f>
        <v>0</v>
      </c>
    </row>
    <row r="6078" spans="1:12" ht="15" customHeight="1">
      <c r="A6078" t="s">
        <v>16230</v>
      </c>
      <c r="B6078" t="b">
        <v>1</v>
      </c>
      <c r="D6078" s="24" t="s">
        <v>16913</v>
      </c>
      <c r="E6078" s="4" t="s">
        <v>50</v>
      </c>
      <c r="F6078" s="78" t="s">
        <v>16914</v>
      </c>
      <c r="G6078" s="9" t="s">
        <v>265</v>
      </c>
      <c r="H6078" t="s">
        <v>3260</v>
      </c>
      <c r="J6078" t="str">
        <f t="shared" si="194"/>
        <v>1 July 1795</v>
      </c>
      <c r="K6078" s="63">
        <f t="shared" si="195"/>
        <v>327075</v>
      </c>
      <c r="L6078" s="107" t="b" cm="1">
        <f t="array" ref="L6078">SUMPRODUCT( --ISNUMBER(SEARCH(TextCheck,F6078)))&gt;0</f>
        <v>0</v>
      </c>
    </row>
    <row r="6079" spans="1:12" ht="15" customHeight="1">
      <c r="A6079" t="s">
        <v>16230</v>
      </c>
      <c r="B6079" t="b">
        <v>1</v>
      </c>
      <c r="D6079" s="24" t="s">
        <v>16913</v>
      </c>
      <c r="E6079" s="4" t="s">
        <v>50</v>
      </c>
      <c r="F6079" s="76" t="s">
        <v>16915</v>
      </c>
      <c r="G6079" s="9" t="s">
        <v>265</v>
      </c>
      <c r="J6079" t="str">
        <f t="shared" si="194"/>
        <v>1 July 1795</v>
      </c>
      <c r="K6079" s="63">
        <f t="shared" si="195"/>
        <v>327075</v>
      </c>
      <c r="L6079" s="107" t="b" cm="1">
        <f t="array" ref="L6079">SUMPRODUCT( --ISNUMBER(SEARCH(TextCheck,F6079)))&gt;0</f>
        <v>0</v>
      </c>
    </row>
    <row r="6080" spans="1:12" ht="15" customHeight="1">
      <c r="A6080" t="s">
        <v>16230</v>
      </c>
      <c r="B6080" t="b">
        <v>1</v>
      </c>
      <c r="D6080" s="24" t="s">
        <v>16913</v>
      </c>
      <c r="E6080" s="4" t="s">
        <v>50</v>
      </c>
      <c r="F6080" s="76" t="s">
        <v>16916</v>
      </c>
      <c r="G6080" s="9" t="s">
        <v>265</v>
      </c>
      <c r="J6080" t="str">
        <f t="shared" si="194"/>
        <v>1 July 1795</v>
      </c>
      <c r="K6080" s="63">
        <f t="shared" si="195"/>
        <v>327075</v>
      </c>
      <c r="L6080" s="107" t="b" cm="1">
        <f t="array" ref="L6080">SUMPRODUCT( --ISNUMBER(SEARCH(TextCheck,F6080)))&gt;0</f>
        <v>0</v>
      </c>
    </row>
    <row r="6081" spans="1:12" ht="15" customHeight="1">
      <c r="A6081" t="s">
        <v>16230</v>
      </c>
      <c r="B6081" t="b">
        <v>1</v>
      </c>
      <c r="D6081" s="24" t="s">
        <v>16913</v>
      </c>
      <c r="E6081" s="4" t="s">
        <v>50</v>
      </c>
      <c r="F6081" s="76" t="s">
        <v>16917</v>
      </c>
      <c r="G6081" s="9" t="s">
        <v>265</v>
      </c>
      <c r="J6081" t="str">
        <f t="shared" si="194"/>
        <v>1 July 1795</v>
      </c>
      <c r="K6081" s="63">
        <f t="shared" si="195"/>
        <v>327075</v>
      </c>
      <c r="L6081" s="107" t="b" cm="1">
        <f t="array" ref="L6081">SUMPRODUCT( --ISNUMBER(SEARCH(TextCheck,F6081)))&gt;0</f>
        <v>0</v>
      </c>
    </row>
    <row r="6082" spans="1:12" ht="15" customHeight="1">
      <c r="A6082" t="s">
        <v>16230</v>
      </c>
      <c r="B6082" t="b">
        <v>1</v>
      </c>
      <c r="D6082" s="24" t="s">
        <v>16913</v>
      </c>
      <c r="E6082" s="4" t="s">
        <v>50</v>
      </c>
      <c r="F6082" s="76" t="s">
        <v>16918</v>
      </c>
      <c r="G6082" s="9" t="s">
        <v>265</v>
      </c>
      <c r="J6082" t="str">
        <f t="shared" si="194"/>
        <v>1 July 1795</v>
      </c>
      <c r="K6082" s="63">
        <f t="shared" si="195"/>
        <v>327075</v>
      </c>
      <c r="L6082" s="107" t="b" cm="1">
        <f t="array" ref="L6082">SUMPRODUCT( --ISNUMBER(SEARCH(TextCheck,F6082)))&gt;0</f>
        <v>0</v>
      </c>
    </row>
    <row r="6083" spans="1:12" ht="15" customHeight="1">
      <c r="A6083" t="s">
        <v>16230</v>
      </c>
      <c r="B6083" t="b">
        <v>1</v>
      </c>
      <c r="D6083" s="24" t="s">
        <v>16913</v>
      </c>
      <c r="E6083" s="4" t="s">
        <v>50</v>
      </c>
      <c r="F6083" s="76" t="s">
        <v>16919</v>
      </c>
      <c r="G6083" s="9" t="s">
        <v>265</v>
      </c>
      <c r="J6083" t="str">
        <f t="shared" si="194"/>
        <v>1 July 1795</v>
      </c>
      <c r="K6083" s="63">
        <f t="shared" si="195"/>
        <v>327075</v>
      </c>
      <c r="L6083" s="107" t="b" cm="1">
        <f t="array" ref="L6083">SUMPRODUCT( --ISNUMBER(SEARCH(TextCheck,F6083)))&gt;0</f>
        <v>0</v>
      </c>
    </row>
    <row r="6084" spans="1:12" ht="15" customHeight="1">
      <c r="A6084" t="s">
        <v>16230</v>
      </c>
      <c r="B6084" t="b">
        <v>1</v>
      </c>
      <c r="D6084" s="24" t="s">
        <v>16913</v>
      </c>
      <c r="E6084" s="4" t="s">
        <v>50</v>
      </c>
      <c r="F6084" s="78" t="s">
        <v>16231</v>
      </c>
      <c r="G6084" s="9" t="s">
        <v>265</v>
      </c>
      <c r="J6084" t="str">
        <f t="shared" si="194"/>
        <v>1 July 1795</v>
      </c>
      <c r="K6084" s="63">
        <f t="shared" si="195"/>
        <v>327075</v>
      </c>
      <c r="L6084" s="107" t="b" cm="1">
        <f t="array" ref="L6084">SUMPRODUCT( --ISNUMBER(SEARCH(TextCheck,F6084)))&gt;0</f>
        <v>0</v>
      </c>
    </row>
    <row r="6085" spans="1:12" ht="15" customHeight="1">
      <c r="A6085" t="s">
        <v>16230</v>
      </c>
      <c r="B6085" t="b">
        <v>1</v>
      </c>
      <c r="D6085" s="24" t="s">
        <v>16913</v>
      </c>
      <c r="E6085" s="4" t="s">
        <v>50</v>
      </c>
      <c r="F6085" s="78" t="s">
        <v>16232</v>
      </c>
      <c r="G6085" s="9" t="s">
        <v>265</v>
      </c>
      <c r="J6085" t="str">
        <f t="shared" si="194"/>
        <v>1 July 1795</v>
      </c>
      <c r="K6085" s="63">
        <f t="shared" si="195"/>
        <v>327075</v>
      </c>
      <c r="L6085" s="107" t="b" cm="1">
        <f t="array" ref="L6085">SUMPRODUCT( --ISNUMBER(SEARCH(TextCheck,F6085)))&gt;0</f>
        <v>0</v>
      </c>
    </row>
    <row r="6086" spans="1:12" ht="15" customHeight="1">
      <c r="A6086" t="s">
        <v>16230</v>
      </c>
      <c r="B6086" t="b">
        <v>1</v>
      </c>
      <c r="D6086" s="24" t="s">
        <v>16913</v>
      </c>
      <c r="E6086" s="4" t="s">
        <v>50</v>
      </c>
      <c r="F6086" s="78" t="s">
        <v>16233</v>
      </c>
      <c r="G6086" s="9" t="s">
        <v>265</v>
      </c>
      <c r="J6086" t="str">
        <f t="shared" si="194"/>
        <v>1 July 1795</v>
      </c>
      <c r="K6086" s="63">
        <f t="shared" si="195"/>
        <v>327075</v>
      </c>
      <c r="L6086" s="107" t="b" cm="1">
        <f t="array" ref="L6086">SUMPRODUCT( --ISNUMBER(SEARCH(TextCheck,F6086)))&gt;0</f>
        <v>0</v>
      </c>
    </row>
    <row r="6087" spans="1:12" ht="15" customHeight="1">
      <c r="A6087" t="s">
        <v>16230</v>
      </c>
      <c r="D6087" s="24" t="s">
        <v>16913</v>
      </c>
      <c r="E6087" s="4" t="s">
        <v>42</v>
      </c>
      <c r="F6087" s="76" t="s">
        <v>16818</v>
      </c>
      <c r="G6087" s="9" t="s">
        <v>265</v>
      </c>
      <c r="J6087" t="str">
        <f t="shared" si="194"/>
        <v>1 July 1795</v>
      </c>
      <c r="K6087" s="63">
        <f t="shared" si="195"/>
        <v>327075</v>
      </c>
      <c r="L6087" s="107" t="b" cm="1">
        <f t="array" ref="L6087">SUMPRODUCT( --ISNUMBER(SEARCH(TextCheck,F6087)))&gt;0</f>
        <v>0</v>
      </c>
    </row>
    <row r="6088" spans="1:12" ht="15" customHeight="1">
      <c r="A6088" t="s">
        <v>16230</v>
      </c>
      <c r="D6088" s="24" t="s">
        <v>16913</v>
      </c>
      <c r="E6088" s="4" t="s">
        <v>50</v>
      </c>
      <c r="F6088" s="76" t="s">
        <v>16920</v>
      </c>
      <c r="G6088" s="9" t="s">
        <v>265</v>
      </c>
      <c r="J6088" t="str">
        <f t="shared" si="194"/>
        <v>1 July 1795</v>
      </c>
      <c r="K6088" s="63">
        <f t="shared" si="195"/>
        <v>327075</v>
      </c>
      <c r="L6088" s="107" t="b" cm="1">
        <f t="array" ref="L6088">SUMPRODUCT( --ISNUMBER(SEARCH(TextCheck,F6088)))&gt;0</f>
        <v>0</v>
      </c>
    </row>
    <row r="6089" spans="1:12" ht="15" customHeight="1">
      <c r="A6089" t="s">
        <v>16230</v>
      </c>
      <c r="D6089" s="24" t="s">
        <v>16913</v>
      </c>
      <c r="E6089" s="4" t="s">
        <v>50</v>
      </c>
      <c r="F6089" s="78" t="s">
        <v>13298</v>
      </c>
      <c r="G6089" s="9" t="s">
        <v>265</v>
      </c>
      <c r="J6089" t="str">
        <f t="shared" si="194"/>
        <v>1 July 1795</v>
      </c>
      <c r="K6089" s="63">
        <f t="shared" si="195"/>
        <v>327075</v>
      </c>
      <c r="L6089" s="107" t="b" cm="1">
        <f t="array" ref="L6089">SUMPRODUCT( --ISNUMBER(SEARCH(TextCheck,F6089)))&gt;0</f>
        <v>0</v>
      </c>
    </row>
    <row r="6090" spans="1:12" ht="15" customHeight="1">
      <c r="A6090" t="s">
        <v>16230</v>
      </c>
      <c r="D6090" s="24" t="s">
        <v>16913</v>
      </c>
      <c r="E6090" s="4" t="s">
        <v>50</v>
      </c>
      <c r="F6090" s="78" t="s">
        <v>16234</v>
      </c>
      <c r="G6090" s="9" t="s">
        <v>265</v>
      </c>
      <c r="J6090" t="str">
        <f t="shared" si="194"/>
        <v>1 July 1795</v>
      </c>
      <c r="K6090" s="63">
        <f t="shared" si="195"/>
        <v>327075</v>
      </c>
      <c r="L6090" s="107" t="b" cm="1">
        <f t="array" ref="L6090">SUMPRODUCT( --ISNUMBER(SEARCH(TextCheck,F6090)))&gt;0</f>
        <v>0</v>
      </c>
    </row>
    <row r="6091" spans="1:12" ht="15" customHeight="1">
      <c r="A6091" t="s">
        <v>16230</v>
      </c>
      <c r="D6091" s="24" t="s">
        <v>16913</v>
      </c>
      <c r="E6091" s="4" t="s">
        <v>50</v>
      </c>
      <c r="F6091" s="78" t="s">
        <v>16235</v>
      </c>
      <c r="G6091" s="9" t="s">
        <v>265</v>
      </c>
      <c r="J6091" t="str">
        <f t="shared" si="194"/>
        <v>1 July 1795</v>
      </c>
      <c r="K6091" s="63">
        <f t="shared" si="195"/>
        <v>327075</v>
      </c>
      <c r="L6091" s="107" t="b" cm="1">
        <f t="array" ref="L6091">SUMPRODUCT( --ISNUMBER(SEARCH(TextCheck,F6091)))&gt;0</f>
        <v>0</v>
      </c>
    </row>
    <row r="6092" spans="1:12" ht="15" customHeight="1">
      <c r="A6092" t="s">
        <v>16230</v>
      </c>
      <c r="D6092" s="24" t="s">
        <v>16913</v>
      </c>
      <c r="E6092" s="4" t="s">
        <v>50</v>
      </c>
      <c r="F6092" s="76" t="s">
        <v>16921</v>
      </c>
      <c r="G6092" t="s">
        <v>433</v>
      </c>
      <c r="J6092" t="str">
        <f t="shared" si="194"/>
        <v>1 September 1795</v>
      </c>
      <c r="K6092" s="63">
        <f t="shared" si="195"/>
        <v>327137</v>
      </c>
      <c r="L6092" s="107" t="b" cm="1">
        <f t="array" ref="L6092">SUMPRODUCT( --ISNUMBER(SEARCH(TextCheck,F6092)))&gt;0</f>
        <v>0</v>
      </c>
    </row>
    <row r="6093" spans="1:12" ht="15" customHeight="1">
      <c r="A6093" t="s">
        <v>16230</v>
      </c>
      <c r="D6093" s="24" t="s">
        <v>16913</v>
      </c>
      <c r="E6093" s="4" t="s">
        <v>50</v>
      </c>
      <c r="F6093" s="78" t="s">
        <v>16236</v>
      </c>
      <c r="G6093" t="s">
        <v>433</v>
      </c>
      <c r="J6093" t="str">
        <f t="shared" si="194"/>
        <v>1 September 1795</v>
      </c>
      <c r="K6093" s="63">
        <f t="shared" si="195"/>
        <v>327137</v>
      </c>
      <c r="L6093" s="107" t="b" cm="1">
        <f t="array" ref="L6093">SUMPRODUCT( --ISNUMBER(SEARCH(TextCheck,F6093)))&gt;0</f>
        <v>0</v>
      </c>
    </row>
    <row r="6094" spans="1:12" ht="15" customHeight="1">
      <c r="A6094" t="s">
        <v>16230</v>
      </c>
      <c r="D6094" s="24" t="s">
        <v>16913</v>
      </c>
      <c r="E6094" s="4" t="s">
        <v>50</v>
      </c>
      <c r="F6094" s="78" t="s">
        <v>16237</v>
      </c>
      <c r="G6094" t="s">
        <v>3526</v>
      </c>
      <c r="J6094" t="str">
        <f t="shared" si="194"/>
        <v>9 September 1795</v>
      </c>
      <c r="K6094" s="63">
        <f t="shared" si="195"/>
        <v>327145</v>
      </c>
      <c r="L6094" s="107" t="b" cm="1">
        <f t="array" ref="L6094">SUMPRODUCT( --ISNUMBER(SEARCH(TextCheck,F6094)))&gt;0</f>
        <v>0</v>
      </c>
    </row>
    <row r="6095" spans="1:12" ht="15" customHeight="1">
      <c r="A6095" t="s">
        <v>16230</v>
      </c>
      <c r="D6095" s="24" t="s">
        <v>16913</v>
      </c>
      <c r="E6095" s="4" t="s">
        <v>50</v>
      </c>
      <c r="F6095" s="78" t="s">
        <v>16238</v>
      </c>
      <c r="G6095" t="s">
        <v>549</v>
      </c>
      <c r="J6095" t="str">
        <f t="shared" si="194"/>
        <v>5 October 1795</v>
      </c>
      <c r="K6095" s="63">
        <f t="shared" si="195"/>
        <v>327171</v>
      </c>
      <c r="L6095" s="107" t="b" cm="1">
        <f t="array" ref="L6095">SUMPRODUCT( --ISNUMBER(SEARCH(TextCheck,F6095)))&gt;0</f>
        <v>0</v>
      </c>
    </row>
    <row r="6096" spans="1:12" ht="15" customHeight="1">
      <c r="A6096" t="s">
        <v>16230</v>
      </c>
      <c r="D6096" s="24" t="s">
        <v>16913</v>
      </c>
      <c r="E6096" t="s">
        <v>9257</v>
      </c>
      <c r="F6096" s="76" t="s">
        <v>16922</v>
      </c>
      <c r="G6096" t="s">
        <v>508</v>
      </c>
      <c r="J6096" t="str">
        <f t="shared" si="194"/>
        <v>18 November 1795</v>
      </c>
      <c r="K6096" s="63">
        <f t="shared" si="195"/>
        <v>327215</v>
      </c>
      <c r="L6096" s="107" t="b" cm="1">
        <f t="array" ref="L6096">SUMPRODUCT( --ISNUMBER(SEARCH(TextCheck,F6096)))&gt;0</f>
        <v>0</v>
      </c>
    </row>
    <row r="6097" spans="1:12" ht="15" customHeight="1">
      <c r="A6097" t="s">
        <v>16230</v>
      </c>
      <c r="D6097" s="24" t="s">
        <v>16913</v>
      </c>
      <c r="E6097" t="s">
        <v>46</v>
      </c>
      <c r="F6097" s="76" t="s">
        <v>16923</v>
      </c>
      <c r="G6097" t="s">
        <v>281</v>
      </c>
      <c r="J6097" t="str">
        <f t="shared" si="194"/>
        <v>10 June 1795</v>
      </c>
      <c r="K6097" s="63">
        <f t="shared" si="195"/>
        <v>327054</v>
      </c>
      <c r="L6097" s="107" t="b" cm="1">
        <f t="array" ref="L6097">SUMPRODUCT( --ISNUMBER(SEARCH(TextCheck,F6097)))&gt;0</f>
        <v>0</v>
      </c>
    </row>
    <row r="6098" spans="1:12" ht="15" customHeight="1">
      <c r="A6098" t="s">
        <v>16239</v>
      </c>
      <c r="D6098" s="24" t="s">
        <v>16924</v>
      </c>
      <c r="E6098" t="s">
        <v>23</v>
      </c>
      <c r="F6098" s="78" t="s">
        <v>1400</v>
      </c>
      <c r="G6098" t="s">
        <v>5840</v>
      </c>
      <c r="H6098" t="s">
        <v>310</v>
      </c>
      <c r="J6098" t="str">
        <f t="shared" si="194"/>
        <v>24 April 1795</v>
      </c>
      <c r="K6098" s="63">
        <f t="shared" si="195"/>
        <v>327007</v>
      </c>
      <c r="L6098" s="107" t="b" cm="1">
        <f t="array" ref="L6098">SUMPRODUCT( --ISNUMBER(SEARCH(TextCheck,F6098)))&gt;0</f>
        <v>0</v>
      </c>
    </row>
    <row r="6099" spans="1:12" ht="15" customHeight="1">
      <c r="A6099" t="s">
        <v>16239</v>
      </c>
      <c r="D6099" s="24" t="s">
        <v>16924</v>
      </c>
      <c r="E6099" t="s">
        <v>9267</v>
      </c>
      <c r="F6099" s="78" t="s">
        <v>2469</v>
      </c>
      <c r="G6099" t="s">
        <v>224</v>
      </c>
      <c r="J6099" t="str">
        <f t="shared" si="194"/>
        <v>20 May 1795</v>
      </c>
      <c r="K6099" s="63">
        <f t="shared" si="195"/>
        <v>327033</v>
      </c>
      <c r="L6099" s="107" t="b" cm="1">
        <f t="array" ref="L6099">SUMPRODUCT( --ISNUMBER(SEARCH(TextCheck,F6099)))&gt;0</f>
        <v>0</v>
      </c>
    </row>
    <row r="6100" spans="1:12" ht="15" customHeight="1">
      <c r="A6100" t="s">
        <v>16239</v>
      </c>
      <c r="D6100" s="24" t="s">
        <v>16924</v>
      </c>
      <c r="E6100" t="s">
        <v>25</v>
      </c>
      <c r="F6100" s="78" t="s">
        <v>3091</v>
      </c>
      <c r="G6100" t="s">
        <v>224</v>
      </c>
      <c r="J6100" t="str">
        <f t="shared" si="194"/>
        <v>20 May 1795</v>
      </c>
      <c r="K6100" s="63">
        <f t="shared" si="195"/>
        <v>327033</v>
      </c>
      <c r="L6100" s="107" t="b" cm="1">
        <f t="array" ref="L6100">SUMPRODUCT( --ISNUMBER(SEARCH(TextCheck,F6100)))&gt;0</f>
        <v>0</v>
      </c>
    </row>
    <row r="6101" spans="1:12" ht="15" customHeight="1">
      <c r="A6101" t="s">
        <v>16239</v>
      </c>
      <c r="D6101" s="24" t="s">
        <v>16924</v>
      </c>
      <c r="E6101" t="s">
        <v>40</v>
      </c>
      <c r="F6101" s="78" t="s">
        <v>405</v>
      </c>
      <c r="G6101" t="s">
        <v>265</v>
      </c>
      <c r="H6101" t="s">
        <v>12068</v>
      </c>
      <c r="J6101" t="str">
        <f t="shared" si="194"/>
        <v>1 July 1795</v>
      </c>
      <c r="K6101" s="63">
        <f t="shared" si="195"/>
        <v>327075</v>
      </c>
      <c r="L6101" s="107" t="b" cm="1">
        <f t="array" ref="L6101">SUMPRODUCT( --ISNUMBER(SEARCH(TextCheck,F6101)))&gt;0</f>
        <v>0</v>
      </c>
    </row>
    <row r="6102" spans="1:12" ht="15" customHeight="1">
      <c r="A6102" t="s">
        <v>16239</v>
      </c>
      <c r="D6102" s="24" t="s">
        <v>16924</v>
      </c>
      <c r="E6102" t="s">
        <v>40</v>
      </c>
      <c r="F6102" s="78" t="s">
        <v>16240</v>
      </c>
      <c r="G6102" t="s">
        <v>265</v>
      </c>
      <c r="H6102" t="s">
        <v>272</v>
      </c>
      <c r="J6102" t="str">
        <f t="shared" si="194"/>
        <v>1 July 1795</v>
      </c>
      <c r="K6102" s="63">
        <f t="shared" si="195"/>
        <v>327075</v>
      </c>
      <c r="L6102" s="107" t="b" cm="1">
        <f t="array" ref="L6102">SUMPRODUCT( --ISNUMBER(SEARCH(TextCheck,F6102)))&gt;0</f>
        <v>0</v>
      </c>
    </row>
    <row r="6103" spans="1:12" ht="15" customHeight="1">
      <c r="A6103" t="s">
        <v>16239</v>
      </c>
      <c r="B6103" t="b">
        <v>1</v>
      </c>
      <c r="D6103" s="24" t="s">
        <v>16924</v>
      </c>
      <c r="E6103" t="s">
        <v>40</v>
      </c>
      <c r="F6103" s="78" t="s">
        <v>14743</v>
      </c>
      <c r="G6103" t="s">
        <v>265</v>
      </c>
      <c r="J6103" t="str">
        <f t="shared" si="194"/>
        <v>1 July 1795</v>
      </c>
      <c r="K6103" s="63">
        <f t="shared" si="195"/>
        <v>327075</v>
      </c>
      <c r="L6103" s="107" t="b" cm="1">
        <f t="array" ref="L6103">SUMPRODUCT( --ISNUMBER(SEARCH(TextCheck,F6103)))&gt;0</f>
        <v>0</v>
      </c>
    </row>
    <row r="6104" spans="1:12" ht="15" customHeight="1">
      <c r="A6104" t="s">
        <v>16239</v>
      </c>
      <c r="D6104" s="24" t="s">
        <v>16924</v>
      </c>
      <c r="E6104" t="s">
        <v>40</v>
      </c>
      <c r="F6104" s="78" t="s">
        <v>16241</v>
      </c>
      <c r="G6104" t="s">
        <v>265</v>
      </c>
      <c r="J6104" t="str">
        <f t="shared" si="194"/>
        <v>1 July 1795</v>
      </c>
      <c r="K6104" s="63">
        <f t="shared" si="195"/>
        <v>327075</v>
      </c>
      <c r="L6104" s="107" t="b" cm="1">
        <f t="array" ref="L6104">SUMPRODUCT( --ISNUMBER(SEARCH(TextCheck,F6104)))&gt;0</f>
        <v>0</v>
      </c>
    </row>
    <row r="6105" spans="1:12" ht="15" customHeight="1">
      <c r="A6105" t="s">
        <v>16239</v>
      </c>
      <c r="D6105" s="24" t="s">
        <v>16924</v>
      </c>
      <c r="E6105" t="s">
        <v>40</v>
      </c>
      <c r="F6105" s="78" t="s">
        <v>16242</v>
      </c>
      <c r="G6105" t="s">
        <v>265</v>
      </c>
      <c r="J6105" t="str">
        <f t="shared" si="194"/>
        <v>1 July 1795</v>
      </c>
      <c r="K6105" s="63">
        <f t="shared" si="195"/>
        <v>327075</v>
      </c>
      <c r="L6105" s="107" t="b" cm="1">
        <f t="array" ref="L6105">SUMPRODUCT( --ISNUMBER(SEARCH(TextCheck,F6105)))&gt;0</f>
        <v>0</v>
      </c>
    </row>
    <row r="6106" spans="1:12" ht="15" customHeight="1">
      <c r="A6106" t="s">
        <v>16239</v>
      </c>
      <c r="B6106" t="b">
        <v>1</v>
      </c>
      <c r="D6106" s="24" t="s">
        <v>16924</v>
      </c>
      <c r="E6106" t="s">
        <v>40</v>
      </c>
      <c r="F6106" s="78" t="s">
        <v>16243</v>
      </c>
      <c r="G6106" t="s">
        <v>265</v>
      </c>
      <c r="J6106" t="str">
        <f t="shared" si="194"/>
        <v>1 July 1795</v>
      </c>
      <c r="K6106" s="63">
        <f t="shared" si="195"/>
        <v>327075</v>
      </c>
      <c r="L6106" s="107" t="b" cm="1">
        <f t="array" ref="L6106">SUMPRODUCT( --ISNUMBER(SEARCH(TextCheck,F6106)))&gt;0</f>
        <v>0</v>
      </c>
    </row>
    <row r="6107" spans="1:12" ht="15" customHeight="1">
      <c r="A6107" t="s">
        <v>16239</v>
      </c>
      <c r="D6107" s="24" t="s">
        <v>16924</v>
      </c>
      <c r="E6107" t="s">
        <v>40</v>
      </c>
      <c r="F6107" s="78" t="s">
        <v>16244</v>
      </c>
      <c r="G6107" t="s">
        <v>265</v>
      </c>
      <c r="J6107" t="str">
        <f t="shared" si="194"/>
        <v>1 July 1795</v>
      </c>
      <c r="K6107" s="63">
        <f t="shared" si="195"/>
        <v>327075</v>
      </c>
      <c r="L6107" s="107" t="b" cm="1">
        <f t="array" ref="L6107">SUMPRODUCT( --ISNUMBER(SEARCH(TextCheck,F6107)))&gt;0</f>
        <v>0</v>
      </c>
    </row>
    <row r="6108" spans="1:12" ht="15" customHeight="1">
      <c r="A6108" t="s">
        <v>16239</v>
      </c>
      <c r="D6108" s="24" t="s">
        <v>16924</v>
      </c>
      <c r="E6108" t="s">
        <v>40</v>
      </c>
      <c r="F6108" s="78" t="s">
        <v>16245</v>
      </c>
      <c r="G6108" t="s">
        <v>265</v>
      </c>
      <c r="J6108" t="str">
        <f t="shared" si="194"/>
        <v>1 July 1795</v>
      </c>
      <c r="K6108" s="63">
        <f t="shared" si="195"/>
        <v>327075</v>
      </c>
      <c r="L6108" s="107" t="b" cm="1">
        <f t="array" ref="L6108">SUMPRODUCT( --ISNUMBER(SEARCH(TextCheck,F6108)))&gt;0</f>
        <v>0</v>
      </c>
    </row>
    <row r="6109" spans="1:12" ht="15" customHeight="1">
      <c r="A6109" t="s">
        <v>16239</v>
      </c>
      <c r="D6109" s="24" t="s">
        <v>16924</v>
      </c>
      <c r="E6109" t="s">
        <v>40</v>
      </c>
      <c r="F6109" s="78" t="s">
        <v>16246</v>
      </c>
      <c r="G6109" t="s">
        <v>815</v>
      </c>
      <c r="J6109" t="str">
        <f t="shared" si="194"/>
        <v>1 October 1795</v>
      </c>
      <c r="K6109" s="63">
        <f t="shared" si="195"/>
        <v>327167</v>
      </c>
      <c r="L6109" s="107" t="b" cm="1">
        <f t="array" ref="L6109">SUMPRODUCT( --ISNUMBER(SEARCH(TextCheck,F6109)))&gt;0</f>
        <v>0</v>
      </c>
    </row>
    <row r="6110" spans="1:12" ht="15" customHeight="1">
      <c r="A6110" t="s">
        <v>16239</v>
      </c>
      <c r="B6110" t="b">
        <v>1</v>
      </c>
      <c r="D6110" s="24" t="s">
        <v>16924</v>
      </c>
      <c r="E6110" t="s">
        <v>40</v>
      </c>
      <c r="F6110" s="78" t="s">
        <v>16247</v>
      </c>
      <c r="G6110" t="s">
        <v>319</v>
      </c>
      <c r="H6110" t="s">
        <v>789</v>
      </c>
      <c r="J6110" t="str">
        <f t="shared" si="194"/>
        <v>16 December 1795</v>
      </c>
      <c r="K6110" s="63">
        <f t="shared" si="195"/>
        <v>327243</v>
      </c>
      <c r="L6110" s="107" t="b" cm="1">
        <f t="array" ref="L6110">SUMPRODUCT( --ISNUMBER(SEARCH(TextCheck,F6110)))&gt;0</f>
        <v>0</v>
      </c>
    </row>
    <row r="6111" spans="1:12" ht="15" customHeight="1">
      <c r="A6111" t="s">
        <v>16239</v>
      </c>
      <c r="B6111" t="b">
        <v>1</v>
      </c>
      <c r="D6111" s="24" t="s">
        <v>16924</v>
      </c>
      <c r="E6111" t="s">
        <v>41</v>
      </c>
      <c r="F6111" s="78" t="s">
        <v>10843</v>
      </c>
      <c r="G6111" t="s">
        <v>265</v>
      </c>
      <c r="H6111" t="s">
        <v>6386</v>
      </c>
      <c r="J6111" t="str">
        <f t="shared" si="194"/>
        <v>1 July 1795</v>
      </c>
      <c r="K6111" s="63">
        <f t="shared" si="195"/>
        <v>327075</v>
      </c>
      <c r="L6111" s="107" t="b" cm="1">
        <f t="array" ref="L6111">SUMPRODUCT( --ISNUMBER(SEARCH(TextCheck,F6111)))&gt;0</f>
        <v>0</v>
      </c>
    </row>
    <row r="6112" spans="1:12" ht="15" customHeight="1">
      <c r="A6112" t="s">
        <v>16239</v>
      </c>
      <c r="D6112" s="24" t="s">
        <v>16924</v>
      </c>
      <c r="E6112" t="s">
        <v>41</v>
      </c>
      <c r="F6112" s="78" t="s">
        <v>16248</v>
      </c>
      <c r="G6112" t="s">
        <v>265</v>
      </c>
      <c r="H6112" t="s">
        <v>5118</v>
      </c>
      <c r="J6112" t="str">
        <f t="shared" si="194"/>
        <v>1 July 1795</v>
      </c>
      <c r="K6112" s="63">
        <f t="shared" si="195"/>
        <v>327075</v>
      </c>
      <c r="L6112" s="107" t="b" cm="1">
        <f t="array" ref="L6112">SUMPRODUCT( --ISNUMBER(SEARCH(TextCheck,F6112)))&gt;0</f>
        <v>0</v>
      </c>
    </row>
    <row r="6113" spans="1:12" ht="15" customHeight="1">
      <c r="A6113" t="s">
        <v>16239</v>
      </c>
      <c r="D6113" s="24" t="s">
        <v>16924</v>
      </c>
      <c r="E6113" t="s">
        <v>41</v>
      </c>
      <c r="F6113" s="78" t="s">
        <v>10635</v>
      </c>
      <c r="G6113" t="s">
        <v>265</v>
      </c>
      <c r="H6113" t="s">
        <v>546</v>
      </c>
      <c r="J6113" t="str">
        <f t="shared" si="194"/>
        <v>1 July 1795</v>
      </c>
      <c r="K6113" s="63">
        <f t="shared" si="195"/>
        <v>327075</v>
      </c>
      <c r="L6113" s="107" t="b" cm="1">
        <f t="array" ref="L6113">SUMPRODUCT( --ISNUMBER(SEARCH(TextCheck,F6113)))&gt;0</f>
        <v>0</v>
      </c>
    </row>
    <row r="6114" spans="1:12" ht="15" customHeight="1">
      <c r="A6114" t="s">
        <v>16239</v>
      </c>
      <c r="D6114" s="24" t="s">
        <v>16924</v>
      </c>
      <c r="E6114" t="s">
        <v>41</v>
      </c>
      <c r="F6114" s="78" t="s">
        <v>16249</v>
      </c>
      <c r="G6114" t="s">
        <v>265</v>
      </c>
      <c r="H6114" t="s">
        <v>187</v>
      </c>
      <c r="J6114" t="str">
        <f t="shared" si="194"/>
        <v>1 July 1795</v>
      </c>
      <c r="K6114" s="63">
        <f t="shared" si="195"/>
        <v>327075</v>
      </c>
      <c r="L6114" s="107" t="b" cm="1">
        <f t="array" ref="L6114">SUMPRODUCT( --ISNUMBER(SEARCH(TextCheck,F6114)))&gt;0</f>
        <v>0</v>
      </c>
    </row>
    <row r="6115" spans="1:12" ht="15" customHeight="1">
      <c r="A6115" t="s">
        <v>16239</v>
      </c>
      <c r="D6115" s="24" t="s">
        <v>16924</v>
      </c>
      <c r="E6115" t="s">
        <v>41</v>
      </c>
      <c r="F6115" s="78" t="s">
        <v>16250</v>
      </c>
      <c r="G6115" t="s">
        <v>265</v>
      </c>
      <c r="H6115" t="s">
        <v>756</v>
      </c>
      <c r="J6115" t="str">
        <f t="shared" si="194"/>
        <v>1 July 1795</v>
      </c>
      <c r="K6115" s="63">
        <f t="shared" si="195"/>
        <v>327075</v>
      </c>
      <c r="L6115" s="107" t="b" cm="1">
        <f t="array" ref="L6115">SUMPRODUCT( --ISNUMBER(SEARCH(TextCheck,F6115)))&gt;0</f>
        <v>0</v>
      </c>
    </row>
    <row r="6116" spans="1:12" ht="15" customHeight="1">
      <c r="A6116" t="s">
        <v>16239</v>
      </c>
      <c r="D6116" s="24" t="s">
        <v>16924</v>
      </c>
      <c r="E6116" t="s">
        <v>41</v>
      </c>
      <c r="F6116" s="78" t="s">
        <v>16251</v>
      </c>
      <c r="G6116" t="s">
        <v>265</v>
      </c>
      <c r="J6116" t="str">
        <f t="shared" si="194"/>
        <v>1 July 1795</v>
      </c>
      <c r="K6116" s="63">
        <f t="shared" si="195"/>
        <v>327075</v>
      </c>
      <c r="L6116" s="107" t="b" cm="1">
        <f t="array" ref="L6116">SUMPRODUCT( --ISNUMBER(SEARCH(TextCheck,F6116)))&gt;0</f>
        <v>0</v>
      </c>
    </row>
    <row r="6117" spans="1:12" ht="15" customHeight="1">
      <c r="A6117" t="s">
        <v>16239</v>
      </c>
      <c r="D6117" s="24" t="s">
        <v>16924</v>
      </c>
      <c r="E6117" t="s">
        <v>41</v>
      </c>
      <c r="F6117" s="78" t="s">
        <v>3011</v>
      </c>
      <c r="G6117" t="s">
        <v>265</v>
      </c>
      <c r="J6117" t="str">
        <f t="shared" si="194"/>
        <v>1 July 1795</v>
      </c>
      <c r="K6117" s="63">
        <f t="shared" si="195"/>
        <v>327075</v>
      </c>
      <c r="L6117" s="107" t="b" cm="1">
        <f t="array" ref="L6117">SUMPRODUCT( --ISNUMBER(SEARCH(TextCheck,F6117)))&gt;0</f>
        <v>0</v>
      </c>
    </row>
    <row r="6118" spans="1:12" ht="15" customHeight="1">
      <c r="A6118" t="s">
        <v>16239</v>
      </c>
      <c r="D6118" s="24" t="s">
        <v>16924</v>
      </c>
      <c r="E6118" t="s">
        <v>41</v>
      </c>
      <c r="F6118" s="78" t="s">
        <v>16252</v>
      </c>
      <c r="G6118" t="s">
        <v>265</v>
      </c>
      <c r="J6118" t="str">
        <f t="shared" si="194"/>
        <v>1 July 1795</v>
      </c>
      <c r="K6118" s="63">
        <f t="shared" si="195"/>
        <v>327075</v>
      </c>
      <c r="L6118" s="107" t="b" cm="1">
        <f t="array" ref="L6118">SUMPRODUCT( --ISNUMBER(SEARCH(TextCheck,F6118)))&gt;0</f>
        <v>0</v>
      </c>
    </row>
    <row r="6119" spans="1:12" ht="15" customHeight="1">
      <c r="A6119" t="s">
        <v>16239</v>
      </c>
      <c r="D6119" s="24" t="s">
        <v>16924</v>
      </c>
      <c r="E6119" t="s">
        <v>41</v>
      </c>
      <c r="F6119" s="78" t="s">
        <v>17322</v>
      </c>
      <c r="G6119" t="s">
        <v>265</v>
      </c>
      <c r="J6119" t="str">
        <f t="shared" ref="J6119:J6182" si="196">TRIM(G6119)</f>
        <v>1 July 1795</v>
      </c>
      <c r="K6119" s="63">
        <f t="shared" ref="K6119:K6182" si="197">DATEVALUE((LEFT(J6119,(LEN(J6119)-4))&amp;(RIGHT(J6119,4)+1000)))</f>
        <v>327075</v>
      </c>
      <c r="L6119" s="107" t="b" cm="1">
        <f t="array" ref="L6119">SUMPRODUCT( --ISNUMBER(SEARCH(TextCheck,F6119)))&gt;0</f>
        <v>0</v>
      </c>
    </row>
    <row r="6120" spans="1:12" ht="15" customHeight="1">
      <c r="A6120" t="s">
        <v>16239</v>
      </c>
      <c r="D6120" s="24" t="s">
        <v>16924</v>
      </c>
      <c r="E6120" t="s">
        <v>41</v>
      </c>
      <c r="F6120" s="78" t="s">
        <v>1299</v>
      </c>
      <c r="G6120" t="s">
        <v>265</v>
      </c>
      <c r="J6120" t="str">
        <f t="shared" si="196"/>
        <v>1 July 1795</v>
      </c>
      <c r="K6120" s="63">
        <f t="shared" si="197"/>
        <v>327075</v>
      </c>
      <c r="L6120" s="107" t="b" cm="1">
        <f t="array" ref="L6120">SUMPRODUCT( --ISNUMBER(SEARCH(TextCheck,F6120)))&gt;0</f>
        <v>0</v>
      </c>
    </row>
    <row r="6121" spans="1:12" ht="15" customHeight="1">
      <c r="A6121" t="s">
        <v>16239</v>
      </c>
      <c r="D6121" s="24" t="s">
        <v>16924</v>
      </c>
      <c r="E6121" t="s">
        <v>41</v>
      </c>
      <c r="F6121" s="78" t="s">
        <v>16253</v>
      </c>
      <c r="G6121" t="s">
        <v>265</v>
      </c>
      <c r="J6121" t="str">
        <f t="shared" si="196"/>
        <v>1 July 1795</v>
      </c>
      <c r="K6121" s="63">
        <f t="shared" si="197"/>
        <v>327075</v>
      </c>
      <c r="L6121" s="107" t="b" cm="1">
        <f t="array" ref="L6121">SUMPRODUCT( --ISNUMBER(SEARCH(TextCheck,F6121)))&gt;0</f>
        <v>0</v>
      </c>
    </row>
    <row r="6122" spans="1:12" ht="15" customHeight="1">
      <c r="A6122" t="s">
        <v>16239</v>
      </c>
      <c r="D6122" s="24" t="s">
        <v>16924</v>
      </c>
      <c r="E6122" t="s">
        <v>41</v>
      </c>
      <c r="F6122" s="76" t="s">
        <v>16925</v>
      </c>
      <c r="G6122" t="s">
        <v>3526</v>
      </c>
      <c r="J6122" t="str">
        <f t="shared" si="196"/>
        <v>9 September 1795</v>
      </c>
      <c r="K6122" s="63">
        <f t="shared" si="197"/>
        <v>327145</v>
      </c>
      <c r="L6122" s="107" t="b" cm="1">
        <f t="array" ref="L6122">SUMPRODUCT( --ISNUMBER(SEARCH(TextCheck,F6122)))&gt;0</f>
        <v>0</v>
      </c>
    </row>
    <row r="6123" spans="1:12" ht="15" customHeight="1">
      <c r="A6123" t="s">
        <v>16254</v>
      </c>
      <c r="B6123" t="b">
        <v>1</v>
      </c>
      <c r="D6123" s="24" t="s">
        <v>16924</v>
      </c>
      <c r="E6123" s="24" t="s">
        <v>50</v>
      </c>
      <c r="F6123" s="78" t="s">
        <v>16255</v>
      </c>
      <c r="G6123" t="s">
        <v>265</v>
      </c>
      <c r="H6123" t="s">
        <v>184</v>
      </c>
      <c r="J6123" t="str">
        <f t="shared" si="196"/>
        <v>1 July 1795</v>
      </c>
      <c r="K6123" s="63">
        <f t="shared" si="197"/>
        <v>327075</v>
      </c>
      <c r="L6123" s="107" t="b" cm="1">
        <f t="array" ref="L6123">SUMPRODUCT( --ISNUMBER(SEARCH(TextCheck,F6123)))&gt;0</f>
        <v>0</v>
      </c>
    </row>
    <row r="6124" spans="1:12" ht="15" customHeight="1">
      <c r="A6124" t="s">
        <v>16254</v>
      </c>
      <c r="B6124" t="b">
        <v>1</v>
      </c>
      <c r="D6124" s="24" t="s">
        <v>16924</v>
      </c>
      <c r="E6124" s="24" t="s">
        <v>50</v>
      </c>
      <c r="F6124" s="78" t="s">
        <v>16256</v>
      </c>
      <c r="G6124" t="s">
        <v>265</v>
      </c>
      <c r="H6124" t="s">
        <v>184</v>
      </c>
      <c r="J6124" t="str">
        <f t="shared" si="196"/>
        <v>1 July 1795</v>
      </c>
      <c r="K6124" s="63">
        <f t="shared" si="197"/>
        <v>327075</v>
      </c>
      <c r="L6124" s="107" t="b" cm="1">
        <f t="array" ref="L6124">SUMPRODUCT( --ISNUMBER(SEARCH(TextCheck,F6124)))&gt;0</f>
        <v>0</v>
      </c>
    </row>
    <row r="6125" spans="1:12" ht="15" customHeight="1">
      <c r="A6125" t="s">
        <v>16254</v>
      </c>
      <c r="B6125" t="b">
        <v>1</v>
      </c>
      <c r="D6125" s="24" t="s">
        <v>16924</v>
      </c>
      <c r="E6125" s="24" t="s">
        <v>50</v>
      </c>
      <c r="F6125" s="78" t="s">
        <v>9536</v>
      </c>
      <c r="G6125" t="s">
        <v>265</v>
      </c>
      <c r="J6125" t="str">
        <f t="shared" si="196"/>
        <v>1 July 1795</v>
      </c>
      <c r="K6125" s="63">
        <f t="shared" si="197"/>
        <v>327075</v>
      </c>
      <c r="L6125" s="107" t="b" cm="1">
        <f t="array" ref="L6125">SUMPRODUCT( --ISNUMBER(SEARCH(TextCheck,F6125)))&gt;0</f>
        <v>0</v>
      </c>
    </row>
    <row r="6126" spans="1:12" ht="15" customHeight="1">
      <c r="A6126" t="s">
        <v>16254</v>
      </c>
      <c r="B6126" t="b">
        <v>1</v>
      </c>
      <c r="D6126" s="24" t="s">
        <v>16924</v>
      </c>
      <c r="E6126" s="24" t="s">
        <v>50</v>
      </c>
      <c r="F6126" s="78" t="s">
        <v>16257</v>
      </c>
      <c r="G6126" t="s">
        <v>265</v>
      </c>
      <c r="J6126" t="str">
        <f t="shared" si="196"/>
        <v>1 July 1795</v>
      </c>
      <c r="K6126" s="63">
        <f t="shared" si="197"/>
        <v>327075</v>
      </c>
      <c r="L6126" s="107" t="b" cm="1">
        <f t="array" ref="L6126">SUMPRODUCT( --ISNUMBER(SEARCH(TextCheck,F6126)))&gt;0</f>
        <v>0</v>
      </c>
    </row>
    <row r="6127" spans="1:12" ht="15" customHeight="1">
      <c r="A6127" t="s">
        <v>16254</v>
      </c>
      <c r="B6127" t="b">
        <v>1</v>
      </c>
      <c r="D6127" s="24" t="s">
        <v>16924</v>
      </c>
      <c r="E6127" s="24" t="s">
        <v>50</v>
      </c>
      <c r="F6127" s="78" t="s">
        <v>16258</v>
      </c>
      <c r="G6127" t="s">
        <v>265</v>
      </c>
      <c r="J6127" t="str">
        <f t="shared" si="196"/>
        <v>1 July 1795</v>
      </c>
      <c r="K6127" s="63">
        <f t="shared" si="197"/>
        <v>327075</v>
      </c>
      <c r="L6127" s="107" t="b" cm="1">
        <f t="array" ref="L6127">SUMPRODUCT( --ISNUMBER(SEARCH(TextCheck,F6127)))&gt;0</f>
        <v>0</v>
      </c>
    </row>
    <row r="6128" spans="1:12" ht="15" customHeight="1">
      <c r="A6128" t="s">
        <v>16254</v>
      </c>
      <c r="B6128" t="b">
        <v>1</v>
      </c>
      <c r="D6128" s="24" t="s">
        <v>16924</v>
      </c>
      <c r="E6128" s="24" t="s">
        <v>50</v>
      </c>
      <c r="F6128" s="78" t="s">
        <v>16259</v>
      </c>
      <c r="G6128" t="s">
        <v>265</v>
      </c>
      <c r="J6128" t="str">
        <f t="shared" si="196"/>
        <v>1 July 1795</v>
      </c>
      <c r="K6128" s="63">
        <f t="shared" si="197"/>
        <v>327075</v>
      </c>
      <c r="L6128" s="107" t="b" cm="1">
        <f t="array" ref="L6128">SUMPRODUCT( --ISNUMBER(SEARCH(TextCheck,F6128)))&gt;0</f>
        <v>0</v>
      </c>
    </row>
    <row r="6129" spans="1:12" ht="15" customHeight="1">
      <c r="A6129" t="s">
        <v>16254</v>
      </c>
      <c r="D6129" s="24" t="s">
        <v>16924</v>
      </c>
      <c r="E6129" s="24" t="s">
        <v>50</v>
      </c>
      <c r="F6129" s="76" t="s">
        <v>16926</v>
      </c>
      <c r="G6129" t="s">
        <v>265</v>
      </c>
      <c r="J6129" t="str">
        <f t="shared" si="196"/>
        <v>1 July 1795</v>
      </c>
      <c r="K6129" s="63">
        <f t="shared" si="197"/>
        <v>327075</v>
      </c>
      <c r="L6129" s="107" t="b" cm="1">
        <f t="array" ref="L6129">SUMPRODUCT( --ISNUMBER(SEARCH(TextCheck,F6129)))&gt;0</f>
        <v>0</v>
      </c>
    </row>
    <row r="6130" spans="1:12" ht="15" customHeight="1">
      <c r="A6130" t="s">
        <v>16254</v>
      </c>
      <c r="D6130" s="24" t="s">
        <v>16924</v>
      </c>
      <c r="E6130" s="24" t="s">
        <v>50</v>
      </c>
      <c r="F6130" s="76" t="s">
        <v>16927</v>
      </c>
      <c r="G6130" t="s">
        <v>265</v>
      </c>
      <c r="J6130" t="str">
        <f t="shared" si="196"/>
        <v>1 July 1795</v>
      </c>
      <c r="K6130" s="63">
        <f t="shared" si="197"/>
        <v>327075</v>
      </c>
      <c r="L6130" s="107" t="b" cm="1">
        <f t="array" ref="L6130">SUMPRODUCT( --ISNUMBER(SEARCH(TextCheck,F6130)))&gt;0</f>
        <v>0</v>
      </c>
    </row>
    <row r="6131" spans="1:12" ht="15" customHeight="1">
      <c r="A6131" t="s">
        <v>16254</v>
      </c>
      <c r="D6131" s="24" t="s">
        <v>16924</v>
      </c>
      <c r="E6131" s="24" t="s">
        <v>50</v>
      </c>
      <c r="F6131" s="76" t="s">
        <v>16928</v>
      </c>
      <c r="G6131" t="s">
        <v>265</v>
      </c>
      <c r="J6131" t="str">
        <f t="shared" si="196"/>
        <v>1 July 1795</v>
      </c>
      <c r="K6131" s="63">
        <f t="shared" si="197"/>
        <v>327075</v>
      </c>
      <c r="L6131" s="107" t="b" cm="1">
        <f t="array" ref="L6131">SUMPRODUCT( --ISNUMBER(SEARCH(TextCheck,F6131)))&gt;0</f>
        <v>0</v>
      </c>
    </row>
    <row r="6132" spans="1:12" ht="15" customHeight="1">
      <c r="A6132" t="s">
        <v>16254</v>
      </c>
      <c r="D6132" s="24" t="s">
        <v>16924</v>
      </c>
      <c r="E6132" s="24" t="s">
        <v>50</v>
      </c>
      <c r="F6132" s="76" t="s">
        <v>16929</v>
      </c>
      <c r="G6132" t="s">
        <v>265</v>
      </c>
      <c r="J6132" t="str">
        <f t="shared" si="196"/>
        <v>1 July 1795</v>
      </c>
      <c r="K6132" s="63">
        <f t="shared" si="197"/>
        <v>327075</v>
      </c>
      <c r="L6132" s="107" t="b" cm="1">
        <f t="array" ref="L6132">SUMPRODUCT( --ISNUMBER(SEARCH(TextCheck,F6132)))&gt;0</f>
        <v>0</v>
      </c>
    </row>
    <row r="6133" spans="1:12" ht="15" customHeight="1">
      <c r="A6133" t="s">
        <v>16254</v>
      </c>
      <c r="D6133" s="24" t="s">
        <v>16924</v>
      </c>
      <c r="E6133" s="24" t="s">
        <v>50</v>
      </c>
      <c r="F6133" s="78" t="s">
        <v>2647</v>
      </c>
      <c r="G6133" t="s">
        <v>265</v>
      </c>
      <c r="J6133" t="str">
        <f t="shared" si="196"/>
        <v>1 July 1795</v>
      </c>
      <c r="K6133" s="63">
        <f t="shared" si="197"/>
        <v>327075</v>
      </c>
      <c r="L6133" s="107" t="b" cm="1">
        <f t="array" ref="L6133">SUMPRODUCT( --ISNUMBER(SEARCH(TextCheck,F6133)))&gt;0</f>
        <v>0</v>
      </c>
    </row>
    <row r="6134" spans="1:12" ht="15" customHeight="1">
      <c r="A6134" t="s">
        <v>16254</v>
      </c>
      <c r="D6134" s="24" t="s">
        <v>16924</v>
      </c>
      <c r="E6134" s="24" t="s">
        <v>42</v>
      </c>
      <c r="F6134" s="76" t="s">
        <v>16931</v>
      </c>
      <c r="G6134" t="s">
        <v>265</v>
      </c>
      <c r="J6134" t="str">
        <f t="shared" si="196"/>
        <v>1 July 1795</v>
      </c>
      <c r="K6134" s="63">
        <f t="shared" si="197"/>
        <v>327075</v>
      </c>
      <c r="L6134" s="107" t="b" cm="1">
        <f t="array" ref="L6134">SUMPRODUCT( --ISNUMBER(SEARCH(TextCheck,F6134)))&gt;0</f>
        <v>0</v>
      </c>
    </row>
    <row r="6135" spans="1:12" ht="15" customHeight="1">
      <c r="A6135" t="s">
        <v>16254</v>
      </c>
      <c r="D6135" s="24" t="s">
        <v>16924</v>
      </c>
      <c r="E6135" s="24" t="s">
        <v>50</v>
      </c>
      <c r="F6135" s="78" t="s">
        <v>16260</v>
      </c>
      <c r="G6135" t="s">
        <v>265</v>
      </c>
      <c r="J6135" t="str">
        <f t="shared" si="196"/>
        <v>1 July 1795</v>
      </c>
      <c r="K6135" s="63">
        <f t="shared" si="197"/>
        <v>327075</v>
      </c>
      <c r="L6135" s="107" t="b" cm="1">
        <f t="array" ref="L6135">SUMPRODUCT( --ISNUMBER(SEARCH(TextCheck,F6135)))&gt;0</f>
        <v>0</v>
      </c>
    </row>
    <row r="6136" spans="1:12" ht="15" customHeight="1">
      <c r="A6136" t="s">
        <v>16254</v>
      </c>
      <c r="D6136" s="24" t="s">
        <v>16924</v>
      </c>
      <c r="E6136" s="24" t="s">
        <v>50</v>
      </c>
      <c r="F6136" s="78" t="s">
        <v>16261</v>
      </c>
      <c r="G6136" t="s">
        <v>265</v>
      </c>
      <c r="J6136" t="str">
        <f t="shared" si="196"/>
        <v>1 July 1795</v>
      </c>
      <c r="K6136" s="63">
        <f t="shared" si="197"/>
        <v>327075</v>
      </c>
      <c r="L6136" s="107" t="b" cm="1">
        <f t="array" ref="L6136">SUMPRODUCT( --ISNUMBER(SEARCH(TextCheck,F6136)))&gt;0</f>
        <v>0</v>
      </c>
    </row>
    <row r="6137" spans="1:12" ht="15" customHeight="1">
      <c r="A6137" t="s">
        <v>16254</v>
      </c>
      <c r="B6137" t="b">
        <v>1</v>
      </c>
      <c r="D6137" s="24" t="s">
        <v>16924</v>
      </c>
      <c r="E6137" s="24" t="s">
        <v>50</v>
      </c>
      <c r="F6137" s="78" t="s">
        <v>778</v>
      </c>
      <c r="G6137" t="s">
        <v>265</v>
      </c>
      <c r="J6137" t="str">
        <f t="shared" si="196"/>
        <v>1 July 1795</v>
      </c>
      <c r="K6137" s="63">
        <f t="shared" si="197"/>
        <v>327075</v>
      </c>
      <c r="L6137" s="107" t="b" cm="1">
        <f t="array" ref="L6137">SUMPRODUCT( --ISNUMBER(SEARCH(TextCheck,F6137)))&gt;0</f>
        <v>0</v>
      </c>
    </row>
    <row r="6138" spans="1:12" ht="15" customHeight="1">
      <c r="A6138" t="s">
        <v>16254</v>
      </c>
      <c r="D6138" s="24" t="s">
        <v>16924</v>
      </c>
      <c r="E6138" s="24" t="s">
        <v>50</v>
      </c>
      <c r="F6138" s="78" t="s">
        <v>16262</v>
      </c>
      <c r="G6138" t="s">
        <v>395</v>
      </c>
      <c r="J6138" t="str">
        <f t="shared" si="196"/>
        <v>21 October 1795</v>
      </c>
      <c r="K6138" s="63">
        <f t="shared" si="197"/>
        <v>327187</v>
      </c>
      <c r="L6138" s="107" t="b" cm="1">
        <f t="array" ref="L6138">SUMPRODUCT( --ISNUMBER(SEARCH(TextCheck,F6138)))&gt;0</f>
        <v>0</v>
      </c>
    </row>
    <row r="6139" spans="1:12" ht="15" customHeight="1">
      <c r="A6139" t="s">
        <v>16254</v>
      </c>
      <c r="D6139" s="24" t="s">
        <v>16924</v>
      </c>
      <c r="E6139" t="s">
        <v>45</v>
      </c>
      <c r="F6139" s="78" t="s">
        <v>10178</v>
      </c>
      <c r="G6139" t="s">
        <v>265</v>
      </c>
      <c r="J6139" t="str">
        <f t="shared" si="196"/>
        <v>1 July 1795</v>
      </c>
      <c r="K6139" s="63">
        <f t="shared" si="197"/>
        <v>327075</v>
      </c>
      <c r="L6139" s="107" t="b" cm="1">
        <f t="array" ref="L6139">SUMPRODUCT( --ISNUMBER(SEARCH(TextCheck,F6139)))&gt;0</f>
        <v>0</v>
      </c>
    </row>
    <row r="6140" spans="1:12" ht="15" customHeight="1">
      <c r="A6140" t="s">
        <v>16254</v>
      </c>
      <c r="D6140" s="24" t="s">
        <v>16924</v>
      </c>
      <c r="E6140" t="s">
        <v>9257</v>
      </c>
      <c r="F6140" s="78" t="s">
        <v>16263</v>
      </c>
      <c r="G6140" t="s">
        <v>265</v>
      </c>
      <c r="J6140" t="str">
        <f t="shared" si="196"/>
        <v>1 July 1795</v>
      </c>
      <c r="K6140" s="63">
        <f t="shared" si="197"/>
        <v>327075</v>
      </c>
      <c r="L6140" s="107" t="b" cm="1">
        <f t="array" ref="L6140">SUMPRODUCT( --ISNUMBER(SEARCH(TextCheck,F6140)))&gt;0</f>
        <v>0</v>
      </c>
    </row>
    <row r="6141" spans="1:12" ht="15" customHeight="1">
      <c r="A6141" t="s">
        <v>16254</v>
      </c>
      <c r="B6141" t="b">
        <v>1</v>
      </c>
      <c r="D6141" s="24" t="s">
        <v>16924</v>
      </c>
      <c r="E6141" t="s">
        <v>46</v>
      </c>
      <c r="F6141" s="76" t="s">
        <v>16930</v>
      </c>
      <c r="G6141" t="s">
        <v>508</v>
      </c>
      <c r="J6141" t="str">
        <f t="shared" si="196"/>
        <v>18 November 1795</v>
      </c>
      <c r="K6141" s="63">
        <f t="shared" si="197"/>
        <v>327215</v>
      </c>
      <c r="L6141" s="107" t="b" cm="1">
        <f t="array" ref="L6141">SUMPRODUCT( --ISNUMBER(SEARCH(TextCheck,F6141)))&gt;0</f>
        <v>0</v>
      </c>
    </row>
    <row r="6142" spans="1:12" ht="15" customHeight="1">
      <c r="A6142" t="s">
        <v>16264</v>
      </c>
      <c r="D6142" s="24" t="s">
        <v>16932</v>
      </c>
      <c r="E6142" t="s">
        <v>23</v>
      </c>
      <c r="F6142" s="78" t="s">
        <v>16265</v>
      </c>
      <c r="G6142" t="s">
        <v>224</v>
      </c>
      <c r="H6142" t="s">
        <v>310</v>
      </c>
      <c r="J6142" t="str">
        <f t="shared" si="196"/>
        <v>20 May 1795</v>
      </c>
      <c r="K6142" s="63">
        <f t="shared" si="197"/>
        <v>327033</v>
      </c>
      <c r="L6142" s="107" t="b" cm="1">
        <f t="array" ref="L6142">SUMPRODUCT( --ISNUMBER(SEARCH(TextCheck,F6142)))&gt;0</f>
        <v>0</v>
      </c>
    </row>
    <row r="6143" spans="1:12" ht="15" customHeight="1">
      <c r="A6143" t="s">
        <v>16264</v>
      </c>
      <c r="B6143" t="b">
        <v>1</v>
      </c>
      <c r="D6143" s="24" t="s">
        <v>16932</v>
      </c>
      <c r="E6143" t="s">
        <v>9267</v>
      </c>
      <c r="F6143" s="78" t="s">
        <v>16266</v>
      </c>
      <c r="G6143" t="s">
        <v>224</v>
      </c>
      <c r="J6143" t="str">
        <f t="shared" si="196"/>
        <v>20 May 1795</v>
      </c>
      <c r="K6143" s="63">
        <f t="shared" si="197"/>
        <v>327033</v>
      </c>
      <c r="L6143" s="107" t="b" cm="1">
        <f t="array" ref="L6143">SUMPRODUCT( --ISNUMBER(SEARCH(TextCheck,F6143)))&gt;0</f>
        <v>0</v>
      </c>
    </row>
    <row r="6144" spans="1:12" ht="15" customHeight="1">
      <c r="A6144" t="s">
        <v>16264</v>
      </c>
      <c r="B6144" t="b">
        <v>1</v>
      </c>
      <c r="D6144" s="24" t="s">
        <v>16932</v>
      </c>
      <c r="E6144" t="s">
        <v>25</v>
      </c>
      <c r="F6144" s="78" t="s">
        <v>752</v>
      </c>
      <c r="G6144" t="s">
        <v>224</v>
      </c>
      <c r="H6144" t="s">
        <v>16212</v>
      </c>
      <c r="J6144" t="str">
        <f t="shared" si="196"/>
        <v>20 May 1795</v>
      </c>
      <c r="K6144" s="63">
        <f t="shared" si="197"/>
        <v>327033</v>
      </c>
      <c r="L6144" s="107" t="b" cm="1">
        <f t="array" ref="L6144">SUMPRODUCT( --ISNUMBER(SEARCH(TextCheck,F6144)))&gt;0</f>
        <v>0</v>
      </c>
    </row>
    <row r="6145" spans="1:12" ht="15" customHeight="1">
      <c r="A6145" t="s">
        <v>16264</v>
      </c>
      <c r="B6145" t="b">
        <v>1</v>
      </c>
      <c r="D6145" s="24" t="s">
        <v>16932</v>
      </c>
      <c r="E6145" t="s">
        <v>40</v>
      </c>
      <c r="F6145" s="78" t="s">
        <v>16267</v>
      </c>
      <c r="G6145" t="s">
        <v>265</v>
      </c>
      <c r="H6145" t="s">
        <v>4262</v>
      </c>
      <c r="J6145" t="str">
        <f t="shared" si="196"/>
        <v>1 July 1795</v>
      </c>
      <c r="K6145" s="63">
        <f t="shared" si="197"/>
        <v>327075</v>
      </c>
      <c r="L6145" s="107" t="b" cm="1">
        <f t="array" ref="L6145">SUMPRODUCT( --ISNUMBER(SEARCH(TextCheck,F6145)))&gt;0</f>
        <v>0</v>
      </c>
    </row>
    <row r="6146" spans="1:12" ht="15" customHeight="1">
      <c r="A6146" t="s">
        <v>16264</v>
      </c>
      <c r="D6146" s="24" t="s">
        <v>16932</v>
      </c>
      <c r="E6146" t="s">
        <v>40</v>
      </c>
      <c r="F6146" s="78" t="s">
        <v>16268</v>
      </c>
      <c r="G6146" t="s">
        <v>265</v>
      </c>
      <c r="J6146" t="str">
        <f t="shared" si="196"/>
        <v>1 July 1795</v>
      </c>
      <c r="K6146" s="63">
        <f t="shared" si="197"/>
        <v>327075</v>
      </c>
      <c r="L6146" s="107" t="b" cm="1">
        <f t="array" ref="L6146">SUMPRODUCT( --ISNUMBER(SEARCH(TextCheck,F6146)))&gt;0</f>
        <v>0</v>
      </c>
    </row>
    <row r="6147" spans="1:12" ht="15" customHeight="1">
      <c r="A6147" t="s">
        <v>16264</v>
      </c>
      <c r="D6147" s="24" t="s">
        <v>16932</v>
      </c>
      <c r="E6147" t="s">
        <v>40</v>
      </c>
      <c r="F6147" s="78" t="s">
        <v>16269</v>
      </c>
      <c r="G6147" t="s">
        <v>265</v>
      </c>
      <c r="J6147" t="str">
        <f t="shared" si="196"/>
        <v>1 July 1795</v>
      </c>
      <c r="K6147" s="63">
        <f t="shared" si="197"/>
        <v>327075</v>
      </c>
      <c r="L6147" s="107" t="b" cm="1">
        <f t="array" ref="L6147">SUMPRODUCT( --ISNUMBER(SEARCH(TextCheck,F6147)))&gt;0</f>
        <v>0</v>
      </c>
    </row>
    <row r="6148" spans="1:12" ht="15" customHeight="1">
      <c r="A6148" t="s">
        <v>16264</v>
      </c>
      <c r="D6148" s="24" t="s">
        <v>16932</v>
      </c>
      <c r="E6148" t="s">
        <v>40</v>
      </c>
      <c r="F6148" s="78" t="s">
        <v>16270</v>
      </c>
      <c r="G6148" t="s">
        <v>265</v>
      </c>
      <c r="J6148" t="str">
        <f t="shared" si="196"/>
        <v>1 July 1795</v>
      </c>
      <c r="K6148" s="63">
        <f t="shared" si="197"/>
        <v>327075</v>
      </c>
      <c r="L6148" s="107" t="b" cm="1">
        <f t="array" ref="L6148">SUMPRODUCT( --ISNUMBER(SEARCH(TextCheck,F6148)))&gt;0</f>
        <v>0</v>
      </c>
    </row>
    <row r="6149" spans="1:12" ht="15" customHeight="1">
      <c r="A6149" t="s">
        <v>16264</v>
      </c>
      <c r="B6149" t="b">
        <v>1</v>
      </c>
      <c r="D6149" s="24" t="s">
        <v>16932</v>
      </c>
      <c r="E6149" t="s">
        <v>40</v>
      </c>
      <c r="F6149" s="78" t="s">
        <v>16271</v>
      </c>
      <c r="G6149" t="s">
        <v>265</v>
      </c>
      <c r="J6149" t="str">
        <f t="shared" si="196"/>
        <v>1 July 1795</v>
      </c>
      <c r="K6149" s="63">
        <f t="shared" si="197"/>
        <v>327075</v>
      </c>
      <c r="L6149" s="107" t="b" cm="1">
        <f t="array" ref="L6149">SUMPRODUCT( --ISNUMBER(SEARCH(TextCheck,F6149)))&gt;0</f>
        <v>0</v>
      </c>
    </row>
    <row r="6150" spans="1:12" ht="15" customHeight="1">
      <c r="A6150" t="s">
        <v>16264</v>
      </c>
      <c r="D6150" s="24" t="s">
        <v>16932</v>
      </c>
      <c r="E6150" t="s">
        <v>40</v>
      </c>
      <c r="F6150" s="78" t="s">
        <v>752</v>
      </c>
      <c r="G6150" t="s">
        <v>265</v>
      </c>
      <c r="J6150" t="str">
        <f t="shared" si="196"/>
        <v>1 July 1795</v>
      </c>
      <c r="K6150" s="63">
        <f t="shared" si="197"/>
        <v>327075</v>
      </c>
      <c r="L6150" s="107" t="b" cm="1">
        <f t="array" ref="L6150">SUMPRODUCT( --ISNUMBER(SEARCH(TextCheck,F6150)))&gt;0</f>
        <v>0</v>
      </c>
    </row>
    <row r="6151" spans="1:12" ht="15" customHeight="1">
      <c r="A6151" t="s">
        <v>16264</v>
      </c>
      <c r="B6151" t="b">
        <v>1</v>
      </c>
      <c r="D6151" s="24" t="s">
        <v>16932</v>
      </c>
      <c r="E6151" t="s">
        <v>40</v>
      </c>
      <c r="F6151" s="78" t="s">
        <v>2740</v>
      </c>
      <c r="G6151" t="s">
        <v>265</v>
      </c>
      <c r="J6151" t="str">
        <f t="shared" si="196"/>
        <v>1 July 1795</v>
      </c>
      <c r="K6151" s="63">
        <f t="shared" si="197"/>
        <v>327075</v>
      </c>
      <c r="L6151" s="107" t="b" cm="1">
        <f t="array" ref="L6151">SUMPRODUCT( --ISNUMBER(SEARCH(TextCheck,F6151)))&gt;0</f>
        <v>0</v>
      </c>
    </row>
    <row r="6152" spans="1:12" ht="15" customHeight="1">
      <c r="A6152" t="s">
        <v>16264</v>
      </c>
      <c r="B6152" t="b">
        <v>1</v>
      </c>
      <c r="D6152" s="24" t="s">
        <v>16932</v>
      </c>
      <c r="E6152" t="s">
        <v>40</v>
      </c>
      <c r="F6152" s="78" t="s">
        <v>16272</v>
      </c>
      <c r="G6152" t="s">
        <v>265</v>
      </c>
      <c r="J6152" t="str">
        <f t="shared" si="196"/>
        <v>1 July 1795</v>
      </c>
      <c r="K6152" s="63">
        <f t="shared" si="197"/>
        <v>327075</v>
      </c>
      <c r="L6152" s="107" t="b" cm="1">
        <f t="array" ref="L6152">SUMPRODUCT( --ISNUMBER(SEARCH(TextCheck,F6152)))&gt;0</f>
        <v>0</v>
      </c>
    </row>
    <row r="6153" spans="1:12" ht="15" customHeight="1">
      <c r="A6153" t="s">
        <v>16264</v>
      </c>
      <c r="D6153" s="24" t="s">
        <v>16932</v>
      </c>
      <c r="E6153" t="s">
        <v>40</v>
      </c>
      <c r="F6153" s="76" t="s">
        <v>16933</v>
      </c>
      <c r="G6153" t="s">
        <v>265</v>
      </c>
      <c r="J6153" t="str">
        <f t="shared" si="196"/>
        <v>1 July 1795</v>
      </c>
      <c r="K6153" s="63">
        <f t="shared" si="197"/>
        <v>327075</v>
      </c>
      <c r="L6153" s="107" t="b" cm="1">
        <f t="array" ref="L6153">SUMPRODUCT( --ISNUMBER(SEARCH(TextCheck,F6153)))&gt;0</f>
        <v>0</v>
      </c>
    </row>
    <row r="6154" spans="1:12" ht="15" customHeight="1">
      <c r="A6154" t="s">
        <v>16264</v>
      </c>
      <c r="B6154" t="b">
        <v>1</v>
      </c>
      <c r="D6154" s="24" t="s">
        <v>16932</v>
      </c>
      <c r="E6154" t="s">
        <v>40</v>
      </c>
      <c r="F6154" s="78" t="s">
        <v>8835</v>
      </c>
      <c r="G6154" s="27" t="s">
        <v>228</v>
      </c>
      <c r="J6154" t="str">
        <f t="shared" si="196"/>
        <v>26 September 1795</v>
      </c>
      <c r="K6154" s="63">
        <f t="shared" si="197"/>
        <v>327162</v>
      </c>
      <c r="L6154" s="107" t="b" cm="1">
        <f t="array" ref="L6154">SUMPRODUCT( --ISNUMBER(SEARCH(TextCheck,F6154)))&gt;0</f>
        <v>0</v>
      </c>
    </row>
    <row r="6155" spans="1:12" ht="15" customHeight="1">
      <c r="A6155" t="s">
        <v>16264</v>
      </c>
      <c r="B6155" t="b">
        <v>1</v>
      </c>
      <c r="D6155" s="24" t="s">
        <v>16932</v>
      </c>
      <c r="E6155" t="s">
        <v>41</v>
      </c>
      <c r="F6155" s="78" t="s">
        <v>16273</v>
      </c>
      <c r="G6155" t="s">
        <v>265</v>
      </c>
      <c r="H6155" t="s">
        <v>546</v>
      </c>
      <c r="J6155" t="str">
        <f t="shared" si="196"/>
        <v>1 July 1795</v>
      </c>
      <c r="K6155" s="63">
        <f t="shared" si="197"/>
        <v>327075</v>
      </c>
      <c r="L6155" s="107" t="b" cm="1">
        <f t="array" ref="L6155">SUMPRODUCT( --ISNUMBER(SEARCH(TextCheck,F6155)))&gt;0</f>
        <v>0</v>
      </c>
    </row>
    <row r="6156" spans="1:12" ht="15" customHeight="1">
      <c r="A6156" t="s">
        <v>16264</v>
      </c>
      <c r="D6156" s="24" t="s">
        <v>16932</v>
      </c>
      <c r="E6156" t="s">
        <v>41</v>
      </c>
      <c r="F6156" s="78" t="s">
        <v>16274</v>
      </c>
      <c r="G6156" t="s">
        <v>265</v>
      </c>
      <c r="H6156" t="s">
        <v>187</v>
      </c>
      <c r="J6156" t="str">
        <f t="shared" si="196"/>
        <v>1 July 1795</v>
      </c>
      <c r="K6156" s="63">
        <f t="shared" si="197"/>
        <v>327075</v>
      </c>
      <c r="L6156" s="107" t="b" cm="1">
        <f t="array" ref="L6156">SUMPRODUCT( --ISNUMBER(SEARCH(TextCheck,F6156)))&gt;0</f>
        <v>0</v>
      </c>
    </row>
    <row r="6157" spans="1:12" ht="15" customHeight="1">
      <c r="A6157" t="s">
        <v>16264</v>
      </c>
      <c r="D6157" s="24" t="s">
        <v>16932</v>
      </c>
      <c r="E6157" t="s">
        <v>41</v>
      </c>
      <c r="F6157" s="78" t="s">
        <v>10258</v>
      </c>
      <c r="G6157" t="s">
        <v>265</v>
      </c>
      <c r="H6157" t="s">
        <v>184</v>
      </c>
      <c r="J6157" t="str">
        <f t="shared" si="196"/>
        <v>1 July 1795</v>
      </c>
      <c r="K6157" s="63">
        <f t="shared" si="197"/>
        <v>327075</v>
      </c>
      <c r="L6157" s="107" t="b" cm="1">
        <f t="array" ref="L6157">SUMPRODUCT( --ISNUMBER(SEARCH(TextCheck,F6157)))&gt;0</f>
        <v>0</v>
      </c>
    </row>
    <row r="6158" spans="1:12" ht="15" customHeight="1">
      <c r="A6158" t="s">
        <v>16264</v>
      </c>
      <c r="D6158" s="24" t="s">
        <v>16932</v>
      </c>
      <c r="E6158" t="s">
        <v>41</v>
      </c>
      <c r="F6158" s="78" t="s">
        <v>16275</v>
      </c>
      <c r="G6158" t="s">
        <v>265</v>
      </c>
      <c r="J6158" t="str">
        <f t="shared" si="196"/>
        <v>1 July 1795</v>
      </c>
      <c r="K6158" s="63">
        <f t="shared" si="197"/>
        <v>327075</v>
      </c>
      <c r="L6158" s="107" t="b" cm="1">
        <f t="array" ref="L6158">SUMPRODUCT( --ISNUMBER(SEARCH(TextCheck,F6158)))&gt;0</f>
        <v>0</v>
      </c>
    </row>
    <row r="6159" spans="1:12" ht="15" customHeight="1">
      <c r="A6159" t="s">
        <v>16264</v>
      </c>
      <c r="B6159" t="b">
        <v>1</v>
      </c>
      <c r="D6159" s="24" t="s">
        <v>16932</v>
      </c>
      <c r="E6159" t="s">
        <v>41</v>
      </c>
      <c r="F6159" s="78" t="s">
        <v>16276</v>
      </c>
      <c r="G6159" t="s">
        <v>265</v>
      </c>
      <c r="J6159" t="str">
        <f t="shared" si="196"/>
        <v>1 July 1795</v>
      </c>
      <c r="K6159" s="63">
        <f t="shared" si="197"/>
        <v>327075</v>
      </c>
      <c r="L6159" s="107" t="b" cm="1">
        <f t="array" ref="L6159">SUMPRODUCT( --ISNUMBER(SEARCH(TextCheck,F6159)))&gt;0</f>
        <v>0</v>
      </c>
    </row>
    <row r="6160" spans="1:12" ht="15" customHeight="1">
      <c r="A6160" t="s">
        <v>16264</v>
      </c>
      <c r="D6160" s="24" t="s">
        <v>16932</v>
      </c>
      <c r="E6160" t="s">
        <v>41</v>
      </c>
      <c r="F6160" s="78" t="s">
        <v>16277</v>
      </c>
      <c r="G6160" t="s">
        <v>265</v>
      </c>
      <c r="J6160" t="str">
        <f t="shared" si="196"/>
        <v>1 July 1795</v>
      </c>
      <c r="K6160" s="63">
        <f t="shared" si="197"/>
        <v>327075</v>
      </c>
      <c r="L6160" s="107" t="b" cm="1">
        <f t="array" ref="L6160">SUMPRODUCT( --ISNUMBER(SEARCH(TextCheck,F6160)))&gt;0</f>
        <v>0</v>
      </c>
    </row>
    <row r="6161" spans="1:12" ht="15" customHeight="1">
      <c r="A6161" t="s">
        <v>16264</v>
      </c>
      <c r="D6161" s="24" t="s">
        <v>16932</v>
      </c>
      <c r="E6161" t="s">
        <v>41</v>
      </c>
      <c r="F6161" s="78" t="s">
        <v>16278</v>
      </c>
      <c r="G6161" t="s">
        <v>265</v>
      </c>
      <c r="J6161" t="str">
        <f t="shared" si="196"/>
        <v>1 July 1795</v>
      </c>
      <c r="K6161" s="63">
        <f t="shared" si="197"/>
        <v>327075</v>
      </c>
      <c r="L6161" s="107" t="b" cm="1">
        <f t="array" ref="L6161">SUMPRODUCT( --ISNUMBER(SEARCH(TextCheck,F6161)))&gt;0</f>
        <v>0</v>
      </c>
    </row>
    <row r="6162" spans="1:12" ht="15" customHeight="1">
      <c r="A6162" t="s">
        <v>16264</v>
      </c>
      <c r="B6162" t="b">
        <v>1</v>
      </c>
      <c r="D6162" s="24" t="s">
        <v>16932</v>
      </c>
      <c r="E6162" t="s">
        <v>41</v>
      </c>
      <c r="F6162" s="78" t="s">
        <v>16279</v>
      </c>
      <c r="G6162" t="s">
        <v>548</v>
      </c>
      <c r="J6162" t="str">
        <f t="shared" si="196"/>
        <v>24 August 1795</v>
      </c>
      <c r="K6162" s="63">
        <f t="shared" si="197"/>
        <v>327129</v>
      </c>
      <c r="L6162" s="107" t="b" cm="1">
        <f t="array" ref="L6162">SUMPRODUCT( --ISNUMBER(SEARCH(TextCheck,F6162)))&gt;0</f>
        <v>0</v>
      </c>
    </row>
    <row r="6163" spans="1:12" ht="15" customHeight="1">
      <c r="A6163" t="s">
        <v>16264</v>
      </c>
      <c r="B6163" t="b">
        <v>1</v>
      </c>
      <c r="D6163" s="24" t="s">
        <v>16932</v>
      </c>
      <c r="E6163" t="s">
        <v>41</v>
      </c>
      <c r="F6163" s="78" t="s">
        <v>16280</v>
      </c>
      <c r="G6163" t="s">
        <v>548</v>
      </c>
      <c r="J6163" t="str">
        <f t="shared" si="196"/>
        <v>24 August 1795</v>
      </c>
      <c r="K6163" s="63">
        <f t="shared" si="197"/>
        <v>327129</v>
      </c>
      <c r="L6163" s="107" t="b" cm="1">
        <f t="array" ref="L6163">SUMPRODUCT( --ISNUMBER(SEARCH(TextCheck,F6163)))&gt;0</f>
        <v>0</v>
      </c>
    </row>
    <row r="6164" spans="1:12" ht="15" customHeight="1">
      <c r="A6164" t="s">
        <v>16264</v>
      </c>
      <c r="D6164" s="24" t="s">
        <v>16932</v>
      </c>
      <c r="E6164" t="s">
        <v>41</v>
      </c>
      <c r="F6164" s="78" t="s">
        <v>13265</v>
      </c>
      <c r="G6164" t="s">
        <v>228</v>
      </c>
      <c r="J6164" t="str">
        <f t="shared" si="196"/>
        <v>26 September 1795</v>
      </c>
      <c r="K6164" s="63">
        <f t="shared" si="197"/>
        <v>327162</v>
      </c>
      <c r="L6164" s="107" t="b" cm="1">
        <f t="array" ref="L6164">SUMPRODUCT( --ISNUMBER(SEARCH(TextCheck,F6164)))&gt;0</f>
        <v>0</v>
      </c>
    </row>
    <row r="6165" spans="1:12" ht="15" customHeight="1">
      <c r="A6165" t="s">
        <v>16264</v>
      </c>
      <c r="D6165" s="24" t="s">
        <v>16932</v>
      </c>
      <c r="E6165" t="s">
        <v>41</v>
      </c>
      <c r="F6165" s="76" t="s">
        <v>16934</v>
      </c>
      <c r="G6165" t="s">
        <v>507</v>
      </c>
      <c r="J6165" t="str">
        <f t="shared" si="196"/>
        <v>28 October 1795</v>
      </c>
      <c r="K6165" s="63">
        <f t="shared" si="197"/>
        <v>327194</v>
      </c>
      <c r="L6165" s="107" t="b" cm="1">
        <f t="array" ref="L6165">SUMPRODUCT( --ISNUMBER(SEARCH(TextCheck,F6165)))&gt;0</f>
        <v>0</v>
      </c>
    </row>
    <row r="6166" spans="1:12" ht="15" customHeight="1">
      <c r="A6166" t="s">
        <v>16264</v>
      </c>
      <c r="D6166" s="24" t="s">
        <v>16932</v>
      </c>
      <c r="E6166" t="s">
        <v>41</v>
      </c>
      <c r="F6166" s="76" t="s">
        <v>16935</v>
      </c>
      <c r="G6166" t="s">
        <v>318</v>
      </c>
      <c r="J6166" t="str">
        <f t="shared" si="196"/>
        <v>4 November 1795</v>
      </c>
      <c r="K6166" s="63">
        <f t="shared" si="197"/>
        <v>327201</v>
      </c>
      <c r="L6166" s="107" t="b" cm="1">
        <f t="array" ref="L6166">SUMPRODUCT( --ISNUMBER(SEARCH(TextCheck,F6166)))&gt;0</f>
        <v>0</v>
      </c>
    </row>
    <row r="6167" spans="1:12" ht="15" customHeight="1">
      <c r="A6167" t="s">
        <v>16264</v>
      </c>
      <c r="B6167" t="b">
        <v>1</v>
      </c>
      <c r="D6167" s="24" t="s">
        <v>16932</v>
      </c>
      <c r="E6167" t="s">
        <v>41</v>
      </c>
      <c r="F6167" s="78" t="s">
        <v>51</v>
      </c>
      <c r="G6167" s="24" t="s">
        <v>395</v>
      </c>
      <c r="J6167" t="str">
        <f t="shared" si="196"/>
        <v>21 October 1795</v>
      </c>
      <c r="K6167" s="63">
        <f t="shared" si="197"/>
        <v>327187</v>
      </c>
      <c r="L6167" s="107" t="b" cm="1">
        <f t="array" ref="L6167">SUMPRODUCT( --ISNUMBER(SEARCH(TextCheck,F6167)))&gt;0</f>
        <v>0</v>
      </c>
    </row>
    <row r="6168" spans="1:12" ht="15" customHeight="1">
      <c r="A6168" t="s">
        <v>16264</v>
      </c>
      <c r="D6168" s="24" t="s">
        <v>16932</v>
      </c>
      <c r="E6168" t="s">
        <v>41</v>
      </c>
      <c r="F6168" s="78" t="s">
        <v>16281</v>
      </c>
      <c r="G6168" s="24" t="s">
        <v>395</v>
      </c>
      <c r="J6168" t="str">
        <f t="shared" si="196"/>
        <v>21 October 1795</v>
      </c>
      <c r="K6168" s="63">
        <f t="shared" si="197"/>
        <v>327187</v>
      </c>
      <c r="L6168" s="107" t="b" cm="1">
        <f t="array" ref="L6168">SUMPRODUCT( --ISNUMBER(SEARCH(TextCheck,F6168)))&gt;0</f>
        <v>0</v>
      </c>
    </row>
    <row r="6169" spans="1:12" ht="15" customHeight="1">
      <c r="A6169" t="s">
        <v>16282</v>
      </c>
      <c r="B6169" t="b">
        <v>1</v>
      </c>
      <c r="D6169" s="24" t="s">
        <v>16932</v>
      </c>
      <c r="E6169" s="24" t="s">
        <v>50</v>
      </c>
      <c r="F6169" s="78" t="s">
        <v>16283</v>
      </c>
      <c r="G6169" t="s">
        <v>265</v>
      </c>
      <c r="H6169" t="s">
        <v>359</v>
      </c>
      <c r="J6169" t="str">
        <f t="shared" si="196"/>
        <v>1 July 1795</v>
      </c>
      <c r="K6169" s="63">
        <f t="shared" si="197"/>
        <v>327075</v>
      </c>
      <c r="L6169" s="107" t="b" cm="1">
        <f t="array" ref="L6169">SUMPRODUCT( --ISNUMBER(SEARCH(TextCheck,F6169)))&gt;0</f>
        <v>0</v>
      </c>
    </row>
    <row r="6170" spans="1:12" ht="15" customHeight="1">
      <c r="A6170" t="s">
        <v>16282</v>
      </c>
      <c r="B6170" t="b">
        <v>1</v>
      </c>
      <c r="D6170" s="24" t="s">
        <v>16932</v>
      </c>
      <c r="E6170" s="24" t="s">
        <v>50</v>
      </c>
      <c r="F6170" s="78" t="s">
        <v>16284</v>
      </c>
      <c r="G6170" t="s">
        <v>265</v>
      </c>
      <c r="J6170" t="str">
        <f t="shared" si="196"/>
        <v>1 July 1795</v>
      </c>
      <c r="K6170" s="63">
        <f t="shared" si="197"/>
        <v>327075</v>
      </c>
      <c r="L6170" s="107" t="b" cm="1">
        <f t="array" ref="L6170">SUMPRODUCT( --ISNUMBER(SEARCH(TextCheck,F6170)))&gt;0</f>
        <v>0</v>
      </c>
    </row>
    <row r="6171" spans="1:12" ht="15" customHeight="1">
      <c r="A6171" t="s">
        <v>16282</v>
      </c>
      <c r="B6171" t="b">
        <v>1</v>
      </c>
      <c r="D6171" s="24" t="s">
        <v>16932</v>
      </c>
      <c r="E6171" s="24" t="s">
        <v>50</v>
      </c>
      <c r="F6171" s="78" t="s">
        <v>7071</v>
      </c>
      <c r="G6171" t="s">
        <v>265</v>
      </c>
      <c r="J6171" t="str">
        <f t="shared" si="196"/>
        <v>1 July 1795</v>
      </c>
      <c r="K6171" s="63">
        <f t="shared" si="197"/>
        <v>327075</v>
      </c>
      <c r="L6171" s="107" t="b" cm="1">
        <f t="array" ref="L6171">SUMPRODUCT( --ISNUMBER(SEARCH(TextCheck,F6171)))&gt;0</f>
        <v>0</v>
      </c>
    </row>
    <row r="6172" spans="1:12" ht="15" customHeight="1">
      <c r="A6172" t="s">
        <v>16282</v>
      </c>
      <c r="B6172" t="b">
        <v>1</v>
      </c>
      <c r="D6172" s="24" t="s">
        <v>16932</v>
      </c>
      <c r="E6172" s="24" t="s">
        <v>50</v>
      </c>
      <c r="F6172" s="78" t="s">
        <v>14233</v>
      </c>
      <c r="G6172" t="s">
        <v>265</v>
      </c>
      <c r="J6172" t="str">
        <f t="shared" si="196"/>
        <v>1 July 1795</v>
      </c>
      <c r="K6172" s="63">
        <f t="shared" si="197"/>
        <v>327075</v>
      </c>
      <c r="L6172" s="107" t="b" cm="1">
        <f t="array" ref="L6172">SUMPRODUCT( --ISNUMBER(SEARCH(TextCheck,F6172)))&gt;0</f>
        <v>0</v>
      </c>
    </row>
    <row r="6173" spans="1:12" ht="15" customHeight="1">
      <c r="A6173" t="s">
        <v>16282</v>
      </c>
      <c r="B6173" t="b">
        <v>1</v>
      </c>
      <c r="D6173" s="24" t="s">
        <v>16932</v>
      </c>
      <c r="E6173" s="24" t="s">
        <v>50</v>
      </c>
      <c r="F6173" s="78" t="s">
        <v>4391</v>
      </c>
      <c r="G6173" t="s">
        <v>265</v>
      </c>
      <c r="J6173" t="str">
        <f t="shared" si="196"/>
        <v>1 July 1795</v>
      </c>
      <c r="K6173" s="63">
        <f t="shared" si="197"/>
        <v>327075</v>
      </c>
      <c r="L6173" s="107" t="b" cm="1">
        <f t="array" ref="L6173">SUMPRODUCT( --ISNUMBER(SEARCH(TextCheck,F6173)))&gt;0</f>
        <v>0</v>
      </c>
    </row>
    <row r="6174" spans="1:12" ht="15" customHeight="1">
      <c r="A6174" t="s">
        <v>16282</v>
      </c>
      <c r="B6174" t="b">
        <v>1</v>
      </c>
      <c r="D6174" s="24" t="s">
        <v>16932</v>
      </c>
      <c r="E6174" s="24" t="s">
        <v>50</v>
      </c>
      <c r="F6174" s="78" t="s">
        <v>9494</v>
      </c>
      <c r="G6174" t="s">
        <v>265</v>
      </c>
      <c r="J6174" t="str">
        <f t="shared" si="196"/>
        <v>1 July 1795</v>
      </c>
      <c r="K6174" s="63">
        <f t="shared" si="197"/>
        <v>327075</v>
      </c>
      <c r="L6174" s="107" t="b" cm="1">
        <f t="array" ref="L6174">SUMPRODUCT( --ISNUMBER(SEARCH(TextCheck,F6174)))&gt;0</f>
        <v>0</v>
      </c>
    </row>
    <row r="6175" spans="1:12" ht="15" customHeight="1">
      <c r="A6175" t="s">
        <v>16282</v>
      </c>
      <c r="B6175" t="b">
        <v>1</v>
      </c>
      <c r="D6175" s="24" t="s">
        <v>16932</v>
      </c>
      <c r="E6175" s="24" t="s">
        <v>50</v>
      </c>
      <c r="F6175" s="78" t="s">
        <v>16285</v>
      </c>
      <c r="G6175" t="s">
        <v>265</v>
      </c>
      <c r="J6175" t="str">
        <f t="shared" si="196"/>
        <v>1 July 1795</v>
      </c>
      <c r="K6175" s="63">
        <f t="shared" si="197"/>
        <v>327075</v>
      </c>
      <c r="L6175" s="107" t="b" cm="1">
        <f t="array" ref="L6175">SUMPRODUCT( --ISNUMBER(SEARCH(TextCheck,F6175)))&gt;0</f>
        <v>0</v>
      </c>
    </row>
    <row r="6176" spans="1:12" ht="15" customHeight="1">
      <c r="A6176" t="s">
        <v>16282</v>
      </c>
      <c r="B6176" t="b">
        <v>1</v>
      </c>
      <c r="D6176" s="24" t="s">
        <v>16932</v>
      </c>
      <c r="E6176" s="24" t="s">
        <v>50</v>
      </c>
      <c r="F6176" s="78" t="s">
        <v>16286</v>
      </c>
      <c r="G6176" t="s">
        <v>265</v>
      </c>
      <c r="J6176" t="str">
        <f t="shared" si="196"/>
        <v>1 July 1795</v>
      </c>
      <c r="K6176" s="63">
        <f t="shared" si="197"/>
        <v>327075</v>
      </c>
      <c r="L6176" s="107" t="b" cm="1">
        <f t="array" ref="L6176">SUMPRODUCT( --ISNUMBER(SEARCH(TextCheck,F6176)))&gt;0</f>
        <v>0</v>
      </c>
    </row>
    <row r="6177" spans="1:12" ht="15" customHeight="1">
      <c r="A6177" t="s">
        <v>16282</v>
      </c>
      <c r="D6177" s="24" t="s">
        <v>16932</v>
      </c>
      <c r="E6177" s="24" t="s">
        <v>50</v>
      </c>
      <c r="F6177" s="78" t="s">
        <v>16287</v>
      </c>
      <c r="G6177" t="s">
        <v>265</v>
      </c>
      <c r="J6177" t="str">
        <f t="shared" si="196"/>
        <v>1 July 1795</v>
      </c>
      <c r="K6177" s="63">
        <f t="shared" si="197"/>
        <v>327075</v>
      </c>
      <c r="L6177" s="107" t="b" cm="1">
        <f t="array" ref="L6177">SUMPRODUCT( --ISNUMBER(SEARCH(TextCheck,F6177)))&gt;0</f>
        <v>0</v>
      </c>
    </row>
    <row r="6178" spans="1:12" ht="15" customHeight="1">
      <c r="A6178" t="s">
        <v>16282</v>
      </c>
      <c r="D6178" s="24" t="s">
        <v>16932</v>
      </c>
      <c r="E6178" s="24" t="s">
        <v>50</v>
      </c>
      <c r="F6178" s="76" t="s">
        <v>16936</v>
      </c>
      <c r="G6178" t="s">
        <v>265</v>
      </c>
      <c r="J6178" t="str">
        <f t="shared" si="196"/>
        <v>1 July 1795</v>
      </c>
      <c r="K6178" s="63">
        <f t="shared" si="197"/>
        <v>327075</v>
      </c>
      <c r="L6178" s="107" t="b" cm="1">
        <f t="array" ref="L6178">SUMPRODUCT( --ISNUMBER(SEARCH(TextCheck,F6178)))&gt;0</f>
        <v>0</v>
      </c>
    </row>
    <row r="6179" spans="1:12" ht="15" customHeight="1">
      <c r="A6179" t="s">
        <v>16282</v>
      </c>
      <c r="B6179" t="b">
        <v>1</v>
      </c>
      <c r="D6179" s="24" t="s">
        <v>16932</v>
      </c>
      <c r="E6179" s="24" t="s">
        <v>50</v>
      </c>
      <c r="F6179" s="76" t="s">
        <v>16937</v>
      </c>
      <c r="G6179" t="s">
        <v>265</v>
      </c>
      <c r="J6179" t="str">
        <f t="shared" si="196"/>
        <v>1 July 1795</v>
      </c>
      <c r="K6179" s="63">
        <f t="shared" si="197"/>
        <v>327075</v>
      </c>
      <c r="L6179" s="107" t="b" cm="1">
        <f t="array" ref="L6179">SUMPRODUCT( --ISNUMBER(SEARCH(TextCheck,F6179)))&gt;0</f>
        <v>0</v>
      </c>
    </row>
    <row r="6180" spans="1:12" ht="15" customHeight="1">
      <c r="A6180" t="s">
        <v>16282</v>
      </c>
      <c r="D6180" s="24" t="s">
        <v>16932</v>
      </c>
      <c r="E6180" s="24" t="s">
        <v>50</v>
      </c>
      <c r="F6180" s="76" t="s">
        <v>16938</v>
      </c>
      <c r="G6180" t="s">
        <v>265</v>
      </c>
      <c r="J6180" t="str">
        <f t="shared" si="196"/>
        <v>1 July 1795</v>
      </c>
      <c r="K6180" s="63">
        <f t="shared" si="197"/>
        <v>327075</v>
      </c>
      <c r="L6180" s="107" t="b" cm="1">
        <f t="array" ref="L6180">SUMPRODUCT( --ISNUMBER(SEARCH(TextCheck,F6180)))&gt;0</f>
        <v>0</v>
      </c>
    </row>
    <row r="6181" spans="1:12" ht="15" customHeight="1">
      <c r="A6181" t="s">
        <v>16282</v>
      </c>
      <c r="B6181" t="b">
        <v>1</v>
      </c>
      <c r="D6181" s="24" t="s">
        <v>16932</v>
      </c>
      <c r="E6181" s="24" t="s">
        <v>50</v>
      </c>
      <c r="F6181" s="78" t="s">
        <v>16288</v>
      </c>
      <c r="G6181" t="s">
        <v>265</v>
      </c>
      <c r="J6181" t="str">
        <f t="shared" si="196"/>
        <v>1 July 1795</v>
      </c>
      <c r="K6181" s="63">
        <f t="shared" si="197"/>
        <v>327075</v>
      </c>
      <c r="L6181" s="107" t="b" cm="1">
        <f t="array" ref="L6181">SUMPRODUCT( --ISNUMBER(SEARCH(TextCheck,F6181)))&gt;0</f>
        <v>0</v>
      </c>
    </row>
    <row r="6182" spans="1:12" ht="15" customHeight="1">
      <c r="A6182" t="s">
        <v>16282</v>
      </c>
      <c r="D6182" s="24" t="s">
        <v>16932</v>
      </c>
      <c r="E6182" s="24" t="s">
        <v>50</v>
      </c>
      <c r="F6182" s="78" t="s">
        <v>16289</v>
      </c>
      <c r="G6182" t="s">
        <v>265</v>
      </c>
      <c r="J6182" t="str">
        <f t="shared" si="196"/>
        <v>1 July 1795</v>
      </c>
      <c r="K6182" s="63">
        <f t="shared" si="197"/>
        <v>327075</v>
      </c>
      <c r="L6182" s="107" t="b" cm="1">
        <f t="array" ref="L6182">SUMPRODUCT( --ISNUMBER(SEARCH(TextCheck,F6182)))&gt;0</f>
        <v>0</v>
      </c>
    </row>
    <row r="6183" spans="1:12" ht="15" customHeight="1">
      <c r="A6183" t="s">
        <v>16282</v>
      </c>
      <c r="D6183" s="24" t="s">
        <v>16932</v>
      </c>
      <c r="E6183" s="24" t="s">
        <v>50</v>
      </c>
      <c r="F6183" s="78" t="s">
        <v>16290</v>
      </c>
      <c r="G6183" t="s">
        <v>265</v>
      </c>
      <c r="J6183" t="str">
        <f t="shared" ref="J6183:J6246" si="198">TRIM(G6183)</f>
        <v>1 July 1795</v>
      </c>
      <c r="K6183" s="63">
        <f t="shared" ref="K6183:K6246" si="199">DATEVALUE((LEFT(J6183,(LEN(J6183)-4))&amp;(RIGHT(J6183,4)+1000)))</f>
        <v>327075</v>
      </c>
      <c r="L6183" s="107" t="b" cm="1">
        <f t="array" ref="L6183">SUMPRODUCT( --ISNUMBER(SEARCH(TextCheck,F6183)))&gt;0</f>
        <v>0</v>
      </c>
    </row>
    <row r="6184" spans="1:12" ht="15" customHeight="1">
      <c r="A6184" t="s">
        <v>16282</v>
      </c>
      <c r="D6184" s="24" t="s">
        <v>16932</v>
      </c>
      <c r="E6184" s="24" t="s">
        <v>50</v>
      </c>
      <c r="F6184" s="78" t="s">
        <v>16291</v>
      </c>
      <c r="G6184" t="s">
        <v>265</v>
      </c>
      <c r="J6184" t="str">
        <f t="shared" si="198"/>
        <v>1 July 1795</v>
      </c>
      <c r="K6184" s="63">
        <f t="shared" si="199"/>
        <v>327075</v>
      </c>
      <c r="L6184" s="107" t="b" cm="1">
        <f t="array" ref="L6184">SUMPRODUCT( --ISNUMBER(SEARCH(TextCheck,F6184)))&gt;0</f>
        <v>0</v>
      </c>
    </row>
    <row r="6185" spans="1:12" ht="15" customHeight="1">
      <c r="A6185" t="s">
        <v>16282</v>
      </c>
      <c r="B6185" t="b">
        <v>1</v>
      </c>
      <c r="D6185" s="24" t="s">
        <v>16932</v>
      </c>
      <c r="E6185" s="24" t="s">
        <v>42</v>
      </c>
      <c r="F6185" s="76" t="s">
        <v>16939</v>
      </c>
      <c r="G6185" t="s">
        <v>549</v>
      </c>
      <c r="J6185" t="str">
        <f t="shared" si="198"/>
        <v>5 October 1795</v>
      </c>
      <c r="K6185" s="63">
        <f t="shared" si="199"/>
        <v>327171</v>
      </c>
      <c r="L6185" s="107" t="b" cm="1">
        <f t="array" ref="L6185">SUMPRODUCT( --ISNUMBER(SEARCH(TextCheck,F6185)))&gt;0</f>
        <v>0</v>
      </c>
    </row>
    <row r="6186" spans="1:12" ht="15" customHeight="1">
      <c r="A6186" t="s">
        <v>16282</v>
      </c>
      <c r="D6186" s="24" t="s">
        <v>16932</v>
      </c>
      <c r="E6186" s="24" t="s">
        <v>50</v>
      </c>
      <c r="F6186" s="78" t="s">
        <v>16292</v>
      </c>
      <c r="G6186" t="s">
        <v>395</v>
      </c>
      <c r="J6186" t="str">
        <f t="shared" si="198"/>
        <v>21 October 1795</v>
      </c>
      <c r="K6186" s="63">
        <f t="shared" si="199"/>
        <v>327187</v>
      </c>
      <c r="L6186" s="107" t="b" cm="1">
        <f t="array" ref="L6186">SUMPRODUCT( --ISNUMBER(SEARCH(TextCheck,F6186)))&gt;0</f>
        <v>0</v>
      </c>
    </row>
    <row r="6187" spans="1:12" ht="15" customHeight="1">
      <c r="A6187" t="s">
        <v>16282</v>
      </c>
      <c r="D6187" s="24" t="s">
        <v>16932</v>
      </c>
      <c r="E6187" s="24" t="s">
        <v>50</v>
      </c>
      <c r="F6187" s="78" t="s">
        <v>16293</v>
      </c>
      <c r="G6187" t="s">
        <v>395</v>
      </c>
      <c r="J6187" t="str">
        <f t="shared" si="198"/>
        <v>21 October 1795</v>
      </c>
      <c r="K6187" s="63">
        <f t="shared" si="199"/>
        <v>327187</v>
      </c>
      <c r="L6187" s="107" t="b" cm="1">
        <f t="array" ref="L6187">SUMPRODUCT( --ISNUMBER(SEARCH(TextCheck,F6187)))&gt;0</f>
        <v>0</v>
      </c>
    </row>
    <row r="6188" spans="1:12" ht="15" customHeight="1">
      <c r="A6188" t="s">
        <v>16282</v>
      </c>
      <c r="D6188" s="24" t="s">
        <v>16932</v>
      </c>
      <c r="E6188" s="24" t="s">
        <v>50</v>
      </c>
      <c r="F6188" s="78" t="s">
        <v>16294</v>
      </c>
      <c r="G6188" t="s">
        <v>395</v>
      </c>
      <c r="J6188" t="str">
        <f t="shared" si="198"/>
        <v>21 October 1795</v>
      </c>
      <c r="K6188" s="63">
        <f t="shared" si="199"/>
        <v>327187</v>
      </c>
      <c r="L6188" s="107" t="b" cm="1">
        <f t="array" ref="L6188">SUMPRODUCT( --ISNUMBER(SEARCH(TextCheck,F6188)))&gt;0</f>
        <v>0</v>
      </c>
    </row>
    <row r="6189" spans="1:12" ht="15" customHeight="1">
      <c r="A6189" t="s">
        <v>16282</v>
      </c>
      <c r="D6189" s="24" t="s">
        <v>16932</v>
      </c>
      <c r="E6189" s="24" t="s">
        <v>42</v>
      </c>
      <c r="F6189" s="76" t="s">
        <v>16940</v>
      </c>
      <c r="G6189" t="s">
        <v>318</v>
      </c>
      <c r="J6189" t="str">
        <f t="shared" si="198"/>
        <v>4 November 1795</v>
      </c>
      <c r="K6189" s="63">
        <f t="shared" si="199"/>
        <v>327201</v>
      </c>
      <c r="L6189" s="107" t="b" cm="1">
        <f t="array" ref="L6189">SUMPRODUCT( --ISNUMBER(SEARCH(TextCheck,F6189)))&gt;0</f>
        <v>0</v>
      </c>
    </row>
    <row r="6190" spans="1:12" ht="15" customHeight="1">
      <c r="A6190" t="s">
        <v>16282</v>
      </c>
      <c r="D6190" s="24" t="s">
        <v>16932</v>
      </c>
      <c r="E6190" t="s">
        <v>44</v>
      </c>
      <c r="F6190" s="78" t="s">
        <v>16295</v>
      </c>
      <c r="G6190" t="s">
        <v>265</v>
      </c>
      <c r="J6190" t="str">
        <f t="shared" si="198"/>
        <v>1 July 1795</v>
      </c>
      <c r="K6190" s="63">
        <f t="shared" si="199"/>
        <v>327075</v>
      </c>
      <c r="L6190" s="107" t="b" cm="1">
        <f t="array" ref="L6190">SUMPRODUCT( --ISNUMBER(SEARCH(TextCheck,F6190)))&gt;0</f>
        <v>0</v>
      </c>
    </row>
    <row r="6191" spans="1:12" ht="15" customHeight="1">
      <c r="A6191" t="s">
        <v>16282</v>
      </c>
      <c r="D6191" s="24" t="s">
        <v>16932</v>
      </c>
      <c r="E6191" t="s">
        <v>45</v>
      </c>
      <c r="F6191" s="78" t="s">
        <v>16273</v>
      </c>
      <c r="G6191" t="s">
        <v>265</v>
      </c>
      <c r="J6191" t="str">
        <f t="shared" si="198"/>
        <v>1 July 1795</v>
      </c>
      <c r="K6191" s="63">
        <f t="shared" si="199"/>
        <v>327075</v>
      </c>
      <c r="L6191" s="107" t="b" cm="1">
        <f t="array" ref="L6191">SUMPRODUCT( --ISNUMBER(SEARCH(TextCheck,F6191)))&gt;0</f>
        <v>0</v>
      </c>
    </row>
    <row r="6192" spans="1:12" ht="15" customHeight="1">
      <c r="A6192" t="s">
        <v>16282</v>
      </c>
      <c r="D6192" s="24" t="s">
        <v>16932</v>
      </c>
      <c r="E6192" t="s">
        <v>46</v>
      </c>
      <c r="F6192" s="78" t="s">
        <v>16296</v>
      </c>
      <c r="G6192" t="s">
        <v>508</v>
      </c>
      <c r="J6192" t="str">
        <f t="shared" si="198"/>
        <v>18 November 1795</v>
      </c>
      <c r="K6192" s="63">
        <f t="shared" si="199"/>
        <v>327215</v>
      </c>
      <c r="L6192" s="107" t="b" cm="1">
        <f t="array" ref="L6192">SUMPRODUCT( --ISNUMBER(SEARCH(TextCheck,F6192)))&gt;0</f>
        <v>0</v>
      </c>
    </row>
    <row r="6193" spans="1:12" ht="15" customHeight="1">
      <c r="A6193" t="s">
        <v>16297</v>
      </c>
      <c r="D6193" s="24" t="s">
        <v>16941</v>
      </c>
      <c r="E6193" t="s">
        <v>23</v>
      </c>
      <c r="F6193" s="78" t="s">
        <v>1403</v>
      </c>
      <c r="G6193" t="s">
        <v>224</v>
      </c>
      <c r="H6193" t="s">
        <v>310</v>
      </c>
      <c r="J6193" t="str">
        <f t="shared" si="198"/>
        <v>20 May 1795</v>
      </c>
      <c r="K6193" s="63">
        <f t="shared" si="199"/>
        <v>327033</v>
      </c>
      <c r="L6193" s="107" t="b" cm="1">
        <f t="array" ref="L6193">SUMPRODUCT( --ISNUMBER(SEARCH(TextCheck,F6193)))&gt;0</f>
        <v>0</v>
      </c>
    </row>
    <row r="6194" spans="1:12" ht="15" customHeight="1">
      <c r="A6194" t="s">
        <v>16297</v>
      </c>
      <c r="B6194" t="b">
        <v>1</v>
      </c>
      <c r="D6194" s="24" t="s">
        <v>16941</v>
      </c>
      <c r="E6194" t="s">
        <v>9267</v>
      </c>
      <c r="F6194" s="78" t="s">
        <v>2606</v>
      </c>
      <c r="G6194" t="s">
        <v>629</v>
      </c>
      <c r="J6194" t="str">
        <f t="shared" si="198"/>
        <v>9 December 1795</v>
      </c>
      <c r="K6194" s="63">
        <f t="shared" si="199"/>
        <v>327236</v>
      </c>
      <c r="L6194" s="107" t="b" cm="1">
        <f t="array" ref="L6194">SUMPRODUCT( --ISNUMBER(SEARCH(TextCheck,F6194)))&gt;0</f>
        <v>0</v>
      </c>
    </row>
    <row r="6195" spans="1:12" ht="15" customHeight="1">
      <c r="A6195" t="s">
        <v>16297</v>
      </c>
      <c r="B6195" t="b">
        <v>1</v>
      </c>
      <c r="D6195" s="24" t="s">
        <v>16941</v>
      </c>
      <c r="E6195" t="s">
        <v>25</v>
      </c>
      <c r="F6195" s="78" t="s">
        <v>2920</v>
      </c>
      <c r="G6195" t="s">
        <v>660</v>
      </c>
      <c r="H6195" t="s">
        <v>310</v>
      </c>
      <c r="J6195" t="str">
        <f t="shared" si="198"/>
        <v>19 September 1795</v>
      </c>
      <c r="K6195" s="63">
        <f t="shared" si="199"/>
        <v>327155</v>
      </c>
      <c r="L6195" s="107" t="b" cm="1">
        <f t="array" ref="L6195">SUMPRODUCT( --ISNUMBER(SEARCH(TextCheck,F6195)))&gt;0</f>
        <v>0</v>
      </c>
    </row>
    <row r="6196" spans="1:12" ht="15" customHeight="1">
      <c r="A6196" t="s">
        <v>16297</v>
      </c>
      <c r="D6196" s="24" t="s">
        <v>16941</v>
      </c>
      <c r="E6196" t="s">
        <v>40</v>
      </c>
      <c r="F6196" s="78" t="s">
        <v>16298</v>
      </c>
      <c r="G6196" t="s">
        <v>265</v>
      </c>
      <c r="J6196" t="str">
        <f t="shared" si="198"/>
        <v>1 July 1795</v>
      </c>
      <c r="K6196" s="63">
        <f t="shared" si="199"/>
        <v>327075</v>
      </c>
      <c r="L6196" s="107" t="b" cm="1">
        <f t="array" ref="L6196">SUMPRODUCT( --ISNUMBER(SEARCH(TextCheck,F6196)))&gt;0</f>
        <v>0</v>
      </c>
    </row>
    <row r="6197" spans="1:12" ht="15" customHeight="1">
      <c r="A6197" t="s">
        <v>16297</v>
      </c>
      <c r="D6197" s="24" t="s">
        <v>16941</v>
      </c>
      <c r="E6197" t="s">
        <v>40</v>
      </c>
      <c r="F6197" s="78" t="s">
        <v>16299</v>
      </c>
      <c r="G6197" t="s">
        <v>265</v>
      </c>
      <c r="J6197" t="str">
        <f t="shared" si="198"/>
        <v>1 July 1795</v>
      </c>
      <c r="K6197" s="63">
        <f t="shared" si="199"/>
        <v>327075</v>
      </c>
      <c r="L6197" s="107" t="b" cm="1">
        <f t="array" ref="L6197">SUMPRODUCT( --ISNUMBER(SEARCH(TextCheck,F6197)))&gt;0</f>
        <v>0</v>
      </c>
    </row>
    <row r="6198" spans="1:12" ht="15" customHeight="1">
      <c r="A6198" t="s">
        <v>16297</v>
      </c>
      <c r="B6198" t="b">
        <v>1</v>
      </c>
      <c r="D6198" s="24" t="s">
        <v>16941</v>
      </c>
      <c r="E6198" t="s">
        <v>40</v>
      </c>
      <c r="F6198" s="78" t="s">
        <v>16300</v>
      </c>
      <c r="G6198" t="s">
        <v>265</v>
      </c>
      <c r="J6198" t="str">
        <f t="shared" si="198"/>
        <v>1 July 1795</v>
      </c>
      <c r="K6198" s="63">
        <f t="shared" si="199"/>
        <v>327075</v>
      </c>
      <c r="L6198" s="107" t="b" cm="1">
        <f t="array" ref="L6198">SUMPRODUCT( --ISNUMBER(SEARCH(TextCheck,F6198)))&gt;0</f>
        <v>0</v>
      </c>
    </row>
    <row r="6199" spans="1:12" ht="15" customHeight="1">
      <c r="A6199" t="s">
        <v>16297</v>
      </c>
      <c r="D6199" s="24" t="s">
        <v>16941</v>
      </c>
      <c r="E6199" t="s">
        <v>40</v>
      </c>
      <c r="F6199" s="78" t="s">
        <v>16301</v>
      </c>
      <c r="G6199" t="s">
        <v>265</v>
      </c>
      <c r="J6199" t="str">
        <f t="shared" si="198"/>
        <v>1 July 1795</v>
      </c>
      <c r="K6199" s="63">
        <f t="shared" si="199"/>
        <v>327075</v>
      </c>
      <c r="L6199" s="107" t="b" cm="1">
        <f t="array" ref="L6199">SUMPRODUCT( --ISNUMBER(SEARCH(TextCheck,F6199)))&gt;0</f>
        <v>0</v>
      </c>
    </row>
    <row r="6200" spans="1:12" ht="15" customHeight="1">
      <c r="A6200" t="s">
        <v>16297</v>
      </c>
      <c r="D6200" s="24" t="s">
        <v>16941</v>
      </c>
      <c r="E6200" t="s">
        <v>40</v>
      </c>
      <c r="F6200" s="78" t="s">
        <v>16302</v>
      </c>
      <c r="G6200" t="s">
        <v>265</v>
      </c>
      <c r="J6200" t="str">
        <f t="shared" si="198"/>
        <v>1 July 1795</v>
      </c>
      <c r="K6200" s="63">
        <f t="shared" si="199"/>
        <v>327075</v>
      </c>
      <c r="L6200" s="107" t="b" cm="1">
        <f t="array" ref="L6200">SUMPRODUCT( --ISNUMBER(SEARCH(TextCheck,F6200)))&gt;0</f>
        <v>0</v>
      </c>
    </row>
    <row r="6201" spans="1:12" ht="15" customHeight="1">
      <c r="A6201" t="s">
        <v>16297</v>
      </c>
      <c r="B6201" t="b">
        <v>1</v>
      </c>
      <c r="D6201" s="24" t="s">
        <v>16941</v>
      </c>
      <c r="E6201" t="s">
        <v>40</v>
      </c>
      <c r="F6201" s="78" t="s">
        <v>16303</v>
      </c>
      <c r="G6201" t="s">
        <v>265</v>
      </c>
      <c r="J6201" t="str">
        <f t="shared" si="198"/>
        <v>1 July 1795</v>
      </c>
      <c r="K6201" s="63">
        <f t="shared" si="199"/>
        <v>327075</v>
      </c>
      <c r="L6201" s="107" t="b" cm="1">
        <f t="array" ref="L6201">SUMPRODUCT( --ISNUMBER(SEARCH(TextCheck,F6201)))&gt;0</f>
        <v>0</v>
      </c>
    </row>
    <row r="6202" spans="1:12" ht="15" customHeight="1">
      <c r="A6202" t="s">
        <v>16297</v>
      </c>
      <c r="B6202" t="b">
        <v>1</v>
      </c>
      <c r="D6202" s="24" t="s">
        <v>16941</v>
      </c>
      <c r="E6202" t="s">
        <v>40</v>
      </c>
      <c r="F6202" s="78" t="s">
        <v>11388</v>
      </c>
      <c r="G6202" t="s">
        <v>265</v>
      </c>
      <c r="J6202" t="str">
        <f t="shared" si="198"/>
        <v>1 July 1795</v>
      </c>
      <c r="K6202" s="63">
        <f t="shared" si="199"/>
        <v>327075</v>
      </c>
      <c r="L6202" s="107" t="b" cm="1">
        <f t="array" ref="L6202">SUMPRODUCT( --ISNUMBER(SEARCH(TextCheck,F6202)))&gt;0</f>
        <v>0</v>
      </c>
    </row>
    <row r="6203" spans="1:12" ht="15" customHeight="1">
      <c r="A6203" t="s">
        <v>16297</v>
      </c>
      <c r="D6203" s="24" t="s">
        <v>16941</v>
      </c>
      <c r="E6203" t="s">
        <v>40</v>
      </c>
      <c r="F6203" s="78" t="s">
        <v>16304</v>
      </c>
      <c r="G6203" t="s">
        <v>265</v>
      </c>
      <c r="J6203" t="str">
        <f t="shared" si="198"/>
        <v>1 July 1795</v>
      </c>
      <c r="K6203" s="63">
        <f t="shared" si="199"/>
        <v>327075</v>
      </c>
      <c r="L6203" s="107" t="b" cm="1">
        <f t="array" ref="L6203">SUMPRODUCT( --ISNUMBER(SEARCH(TextCheck,F6203)))&gt;0</f>
        <v>0</v>
      </c>
    </row>
    <row r="6204" spans="1:12" ht="15" customHeight="1">
      <c r="A6204" t="s">
        <v>16297</v>
      </c>
      <c r="D6204" s="24" t="s">
        <v>16941</v>
      </c>
      <c r="E6204" t="s">
        <v>40</v>
      </c>
      <c r="F6204" s="78" t="s">
        <v>16305</v>
      </c>
      <c r="G6204" t="s">
        <v>265</v>
      </c>
      <c r="J6204" t="str">
        <f t="shared" si="198"/>
        <v>1 July 1795</v>
      </c>
      <c r="K6204" s="63">
        <f t="shared" si="199"/>
        <v>327075</v>
      </c>
      <c r="L6204" s="107" t="b" cm="1">
        <f t="array" ref="L6204">SUMPRODUCT( --ISNUMBER(SEARCH(TextCheck,F6204)))&gt;0</f>
        <v>0</v>
      </c>
    </row>
    <row r="6205" spans="1:12" ht="15" customHeight="1">
      <c r="A6205" t="s">
        <v>16297</v>
      </c>
      <c r="B6205" t="b">
        <v>1</v>
      </c>
      <c r="D6205" s="24" t="s">
        <v>16941</v>
      </c>
      <c r="E6205" t="s">
        <v>40</v>
      </c>
      <c r="F6205" s="78" t="s">
        <v>16306</v>
      </c>
      <c r="G6205" t="s">
        <v>265</v>
      </c>
      <c r="H6205" t="s">
        <v>544</v>
      </c>
      <c r="J6205" t="str">
        <f t="shared" si="198"/>
        <v>1 July 1795</v>
      </c>
      <c r="K6205" s="63">
        <f t="shared" si="199"/>
        <v>327075</v>
      </c>
      <c r="L6205" s="107" t="b" cm="1">
        <f t="array" ref="L6205">SUMPRODUCT( --ISNUMBER(SEARCH(TextCheck,F6205)))&gt;0</f>
        <v>0</v>
      </c>
    </row>
    <row r="6206" spans="1:12" ht="15" customHeight="1">
      <c r="A6206" t="s">
        <v>16297</v>
      </c>
      <c r="D6206" s="24" t="s">
        <v>16941</v>
      </c>
      <c r="E6206" t="s">
        <v>40</v>
      </c>
      <c r="F6206" s="78" t="s">
        <v>16307</v>
      </c>
      <c r="G6206" t="s">
        <v>433</v>
      </c>
      <c r="J6206" t="str">
        <f t="shared" si="198"/>
        <v>1 September 1795</v>
      </c>
      <c r="K6206" s="63">
        <f t="shared" si="199"/>
        <v>327137</v>
      </c>
      <c r="L6206" s="107" t="b" cm="1">
        <f t="array" ref="L6206">SUMPRODUCT( --ISNUMBER(SEARCH(TextCheck,F6206)))&gt;0</f>
        <v>0</v>
      </c>
    </row>
    <row r="6207" spans="1:12" ht="15" customHeight="1">
      <c r="A6207" t="s">
        <v>16297</v>
      </c>
      <c r="D6207" s="24" t="s">
        <v>16941</v>
      </c>
      <c r="E6207" t="s">
        <v>41</v>
      </c>
      <c r="F6207" s="78" t="s">
        <v>16308</v>
      </c>
      <c r="G6207" t="s">
        <v>265</v>
      </c>
      <c r="H6207" t="s">
        <v>3833</v>
      </c>
      <c r="J6207" t="str">
        <f t="shared" si="198"/>
        <v>1 July 1795</v>
      </c>
      <c r="K6207" s="63">
        <f t="shared" si="199"/>
        <v>327075</v>
      </c>
      <c r="L6207" s="107" t="b" cm="1">
        <f t="array" ref="L6207">SUMPRODUCT( --ISNUMBER(SEARCH(TextCheck,F6207)))&gt;0</f>
        <v>0</v>
      </c>
    </row>
    <row r="6208" spans="1:12" ht="15" customHeight="1">
      <c r="A6208" t="s">
        <v>16297</v>
      </c>
      <c r="D6208" s="24" t="s">
        <v>16941</v>
      </c>
      <c r="E6208" t="s">
        <v>41</v>
      </c>
      <c r="F6208" s="78" t="s">
        <v>16309</v>
      </c>
      <c r="G6208" t="s">
        <v>265</v>
      </c>
      <c r="H6208" t="s">
        <v>3674</v>
      </c>
      <c r="J6208" t="str">
        <f t="shared" si="198"/>
        <v>1 July 1795</v>
      </c>
      <c r="K6208" s="63">
        <f t="shared" si="199"/>
        <v>327075</v>
      </c>
      <c r="L6208" s="107" t="b" cm="1">
        <f t="array" ref="L6208">SUMPRODUCT( --ISNUMBER(SEARCH(TextCheck,F6208)))&gt;0</f>
        <v>0</v>
      </c>
    </row>
    <row r="6209" spans="1:12" ht="15" customHeight="1">
      <c r="A6209" t="s">
        <v>16297</v>
      </c>
      <c r="D6209" s="24" t="s">
        <v>16941</v>
      </c>
      <c r="E6209" t="s">
        <v>41</v>
      </c>
      <c r="F6209" s="78" t="s">
        <v>14544</v>
      </c>
      <c r="G6209" t="s">
        <v>265</v>
      </c>
      <c r="J6209" t="str">
        <f t="shared" si="198"/>
        <v>1 July 1795</v>
      </c>
      <c r="K6209" s="63">
        <f t="shared" si="199"/>
        <v>327075</v>
      </c>
      <c r="L6209" s="107" t="b" cm="1">
        <f t="array" ref="L6209">SUMPRODUCT( --ISNUMBER(SEARCH(TextCheck,F6209)))&gt;0</f>
        <v>0</v>
      </c>
    </row>
    <row r="6210" spans="1:12" ht="15" customHeight="1">
      <c r="A6210" t="s">
        <v>16297</v>
      </c>
      <c r="D6210" s="24" t="s">
        <v>16941</v>
      </c>
      <c r="E6210" t="s">
        <v>41</v>
      </c>
      <c r="F6210" s="78" t="s">
        <v>1254</v>
      </c>
      <c r="G6210" t="s">
        <v>265</v>
      </c>
      <c r="J6210" t="str">
        <f t="shared" si="198"/>
        <v>1 July 1795</v>
      </c>
      <c r="K6210" s="63">
        <f t="shared" si="199"/>
        <v>327075</v>
      </c>
      <c r="L6210" s="107" t="b" cm="1">
        <f t="array" ref="L6210">SUMPRODUCT( --ISNUMBER(SEARCH(TextCheck,F6210)))&gt;0</f>
        <v>0</v>
      </c>
    </row>
    <row r="6211" spans="1:12" ht="15" customHeight="1">
      <c r="A6211" t="s">
        <v>16297</v>
      </c>
      <c r="D6211" s="24" t="s">
        <v>16941</v>
      </c>
      <c r="E6211" t="s">
        <v>41</v>
      </c>
      <c r="F6211" s="78" t="s">
        <v>16310</v>
      </c>
      <c r="G6211" t="s">
        <v>265</v>
      </c>
      <c r="J6211" t="str">
        <f t="shared" si="198"/>
        <v>1 July 1795</v>
      </c>
      <c r="K6211" s="63">
        <f t="shared" si="199"/>
        <v>327075</v>
      </c>
      <c r="L6211" s="107" t="b" cm="1">
        <f t="array" ref="L6211">SUMPRODUCT( --ISNUMBER(SEARCH(TextCheck,F6211)))&gt;0</f>
        <v>0</v>
      </c>
    </row>
    <row r="6212" spans="1:12" ht="15" customHeight="1">
      <c r="A6212" t="s">
        <v>16297</v>
      </c>
      <c r="B6212" t="b">
        <v>1</v>
      </c>
      <c r="D6212" s="24" t="s">
        <v>16941</v>
      </c>
      <c r="E6212" t="s">
        <v>41</v>
      </c>
      <c r="F6212" s="78" t="s">
        <v>3619</v>
      </c>
      <c r="G6212" t="s">
        <v>433</v>
      </c>
      <c r="H6212" t="s">
        <v>265</v>
      </c>
      <c r="J6212" t="str">
        <f t="shared" si="198"/>
        <v>1 September 1795</v>
      </c>
      <c r="K6212" s="63">
        <f t="shared" si="199"/>
        <v>327137</v>
      </c>
      <c r="L6212" s="107" t="b" cm="1">
        <f t="array" ref="L6212">SUMPRODUCT( --ISNUMBER(SEARCH(TextCheck,F6212)))&gt;0</f>
        <v>0</v>
      </c>
    </row>
    <row r="6213" spans="1:12" ht="15" customHeight="1">
      <c r="A6213" t="s">
        <v>16297</v>
      </c>
      <c r="D6213" s="24" t="s">
        <v>16941</v>
      </c>
      <c r="E6213" t="s">
        <v>41</v>
      </c>
      <c r="F6213" s="78" t="s">
        <v>7054</v>
      </c>
      <c r="G6213" t="s">
        <v>433</v>
      </c>
      <c r="J6213" t="str">
        <f t="shared" si="198"/>
        <v>1 September 1795</v>
      </c>
      <c r="K6213" s="63">
        <f t="shared" si="199"/>
        <v>327137</v>
      </c>
      <c r="L6213" s="107" t="b" cm="1">
        <f t="array" ref="L6213">SUMPRODUCT( --ISNUMBER(SEARCH(TextCheck,F6213)))&gt;0</f>
        <v>0</v>
      </c>
    </row>
    <row r="6214" spans="1:12" ht="15" customHeight="1">
      <c r="A6214" t="s">
        <v>16297</v>
      </c>
      <c r="D6214" s="24" t="s">
        <v>16941</v>
      </c>
      <c r="E6214" t="s">
        <v>41</v>
      </c>
      <c r="F6214" s="78" t="s">
        <v>16311</v>
      </c>
      <c r="G6214" t="s">
        <v>433</v>
      </c>
      <c r="J6214" t="str">
        <f t="shared" si="198"/>
        <v>1 September 1795</v>
      </c>
      <c r="K6214" s="63">
        <f t="shared" si="199"/>
        <v>327137</v>
      </c>
      <c r="L6214" s="107" t="b" cm="1">
        <f t="array" ref="L6214">SUMPRODUCT( --ISNUMBER(SEARCH(TextCheck,F6214)))&gt;0</f>
        <v>0</v>
      </c>
    </row>
    <row r="6215" spans="1:12" ht="15" customHeight="1">
      <c r="A6215" t="s">
        <v>16297</v>
      </c>
      <c r="B6215" t="b">
        <v>1</v>
      </c>
      <c r="D6215" s="24" t="s">
        <v>16941</v>
      </c>
      <c r="E6215" t="s">
        <v>41</v>
      </c>
      <c r="F6215" s="78" t="s">
        <v>16312</v>
      </c>
      <c r="G6215" t="s">
        <v>433</v>
      </c>
      <c r="J6215" t="str">
        <f t="shared" si="198"/>
        <v>1 September 1795</v>
      </c>
      <c r="K6215" s="63">
        <f t="shared" si="199"/>
        <v>327137</v>
      </c>
      <c r="L6215" s="107" t="b" cm="1">
        <f t="array" ref="L6215">SUMPRODUCT( --ISNUMBER(SEARCH(TextCheck,F6215)))&gt;0</f>
        <v>0</v>
      </c>
    </row>
    <row r="6216" spans="1:12" ht="15" customHeight="1">
      <c r="A6216" t="s">
        <v>16297</v>
      </c>
      <c r="D6216" s="24" t="s">
        <v>16941</v>
      </c>
      <c r="E6216" t="s">
        <v>41</v>
      </c>
      <c r="F6216" s="78" t="s">
        <v>16313</v>
      </c>
      <c r="G6216" t="s">
        <v>433</v>
      </c>
      <c r="J6216" t="str">
        <f t="shared" si="198"/>
        <v>1 September 1795</v>
      </c>
      <c r="K6216" s="63">
        <f t="shared" si="199"/>
        <v>327137</v>
      </c>
      <c r="L6216" s="107" t="b" cm="1">
        <f t="array" ref="L6216">SUMPRODUCT( --ISNUMBER(SEARCH(TextCheck,F6216)))&gt;0</f>
        <v>0</v>
      </c>
    </row>
    <row r="6217" spans="1:12" ht="15" customHeight="1">
      <c r="A6217" t="s">
        <v>16297</v>
      </c>
      <c r="D6217" s="24" t="s">
        <v>16941</v>
      </c>
      <c r="E6217" t="s">
        <v>41</v>
      </c>
      <c r="F6217" s="76" t="s">
        <v>16942</v>
      </c>
      <c r="G6217" t="s">
        <v>395</v>
      </c>
      <c r="J6217" t="str">
        <f t="shared" si="198"/>
        <v>21 October 1795</v>
      </c>
      <c r="K6217" s="63">
        <f t="shared" si="199"/>
        <v>327187</v>
      </c>
      <c r="L6217" s="107" t="b" cm="1">
        <f t="array" ref="L6217">SUMPRODUCT( --ISNUMBER(SEARCH(TextCheck,F6217)))&gt;0</f>
        <v>0</v>
      </c>
    </row>
    <row r="6218" spans="1:12" ht="15" customHeight="1">
      <c r="A6218" t="s">
        <v>16297</v>
      </c>
      <c r="B6218" t="b">
        <v>1</v>
      </c>
      <c r="D6218" s="24" t="s">
        <v>16941</v>
      </c>
      <c r="E6218" t="s">
        <v>41</v>
      </c>
      <c r="F6218" s="78" t="s">
        <v>8609</v>
      </c>
      <c r="G6218" t="s">
        <v>507</v>
      </c>
      <c r="J6218" t="str">
        <f t="shared" si="198"/>
        <v>28 October 1795</v>
      </c>
      <c r="K6218" s="63">
        <f t="shared" si="199"/>
        <v>327194</v>
      </c>
      <c r="L6218" s="107" t="b" cm="1">
        <f t="array" ref="L6218">SUMPRODUCT( --ISNUMBER(SEARCH(TextCheck,F6218)))&gt;0</f>
        <v>0</v>
      </c>
    </row>
    <row r="6219" spans="1:12" ht="15" customHeight="1">
      <c r="A6219" t="s">
        <v>16297</v>
      </c>
      <c r="D6219" s="24" t="s">
        <v>16941</v>
      </c>
      <c r="E6219" t="s">
        <v>41</v>
      </c>
      <c r="F6219" s="78" t="s">
        <v>16314</v>
      </c>
      <c r="G6219" t="s">
        <v>507</v>
      </c>
      <c r="J6219" t="str">
        <f t="shared" si="198"/>
        <v>28 October 1795</v>
      </c>
      <c r="K6219" s="63">
        <f t="shared" si="199"/>
        <v>327194</v>
      </c>
      <c r="L6219" s="107" t="b" cm="1">
        <f t="array" ref="L6219">SUMPRODUCT( --ISNUMBER(SEARCH(TextCheck,F6219)))&gt;0</f>
        <v>0</v>
      </c>
    </row>
    <row r="6220" spans="1:12" ht="15" customHeight="1">
      <c r="A6220" t="s">
        <v>16297</v>
      </c>
      <c r="D6220" s="24" t="s">
        <v>16941</v>
      </c>
      <c r="E6220" t="s">
        <v>41</v>
      </c>
      <c r="F6220" s="78" t="s">
        <v>5663</v>
      </c>
      <c r="G6220" t="s">
        <v>229</v>
      </c>
      <c r="J6220" t="str">
        <f t="shared" si="198"/>
        <v>11 November 1795</v>
      </c>
      <c r="K6220" s="63">
        <f t="shared" si="199"/>
        <v>327208</v>
      </c>
      <c r="L6220" s="107" t="b" cm="1">
        <f t="array" ref="L6220">SUMPRODUCT( --ISNUMBER(SEARCH(TextCheck,F6220)))&gt;0</f>
        <v>0</v>
      </c>
    </row>
    <row r="6221" spans="1:12" ht="15" customHeight="1">
      <c r="A6221" t="s">
        <v>16315</v>
      </c>
      <c r="B6221" t="b">
        <v>1</v>
      </c>
      <c r="D6221" s="24" t="s">
        <v>16941</v>
      </c>
      <c r="E6221" s="24" t="s">
        <v>50</v>
      </c>
      <c r="F6221" s="78" t="s">
        <v>5042</v>
      </c>
      <c r="G6221" t="s">
        <v>265</v>
      </c>
      <c r="J6221" t="str">
        <f t="shared" si="198"/>
        <v>1 July 1795</v>
      </c>
      <c r="K6221" s="63">
        <f t="shared" si="199"/>
        <v>327075</v>
      </c>
      <c r="L6221" s="107" t="b" cm="1">
        <f t="array" ref="L6221">SUMPRODUCT( --ISNUMBER(SEARCH(TextCheck,F6221)))&gt;0</f>
        <v>0</v>
      </c>
    </row>
    <row r="6222" spans="1:12" ht="15" customHeight="1">
      <c r="A6222" t="s">
        <v>16315</v>
      </c>
      <c r="B6222" t="b">
        <v>1</v>
      </c>
      <c r="D6222" s="24" t="s">
        <v>16941</v>
      </c>
      <c r="E6222" s="24" t="s">
        <v>50</v>
      </c>
      <c r="F6222" s="76" t="s">
        <v>16943</v>
      </c>
      <c r="G6222" t="s">
        <v>265</v>
      </c>
      <c r="J6222" t="str">
        <f t="shared" si="198"/>
        <v>1 July 1795</v>
      </c>
      <c r="K6222" s="63">
        <f t="shared" si="199"/>
        <v>327075</v>
      </c>
      <c r="L6222" s="107" t="b" cm="1">
        <f t="array" ref="L6222">SUMPRODUCT( --ISNUMBER(SEARCH(TextCheck,F6222)))&gt;0</f>
        <v>0</v>
      </c>
    </row>
    <row r="6223" spans="1:12" ht="15" customHeight="1">
      <c r="A6223" t="s">
        <v>16315</v>
      </c>
      <c r="B6223" t="b">
        <v>1</v>
      </c>
      <c r="D6223" s="24" t="s">
        <v>16941</v>
      </c>
      <c r="E6223" s="24" t="s">
        <v>50</v>
      </c>
      <c r="F6223" s="76" t="s">
        <v>16944</v>
      </c>
      <c r="G6223" t="s">
        <v>265</v>
      </c>
      <c r="J6223" t="str">
        <f t="shared" si="198"/>
        <v>1 July 1795</v>
      </c>
      <c r="K6223" s="63">
        <f t="shared" si="199"/>
        <v>327075</v>
      </c>
      <c r="L6223" s="107" t="b" cm="1">
        <f t="array" ref="L6223">SUMPRODUCT( --ISNUMBER(SEARCH(TextCheck,F6223)))&gt;0</f>
        <v>0</v>
      </c>
    </row>
    <row r="6224" spans="1:12" ht="15" customHeight="1">
      <c r="A6224" t="s">
        <v>16315</v>
      </c>
      <c r="B6224" t="b">
        <v>1</v>
      </c>
      <c r="D6224" s="24" t="s">
        <v>16941</v>
      </c>
      <c r="E6224" s="24" t="s">
        <v>50</v>
      </c>
      <c r="F6224" s="76" t="s">
        <v>16945</v>
      </c>
      <c r="G6224" t="s">
        <v>265</v>
      </c>
      <c r="J6224" t="str">
        <f t="shared" si="198"/>
        <v>1 July 1795</v>
      </c>
      <c r="K6224" s="63">
        <f t="shared" si="199"/>
        <v>327075</v>
      </c>
      <c r="L6224" s="107" t="b" cm="1">
        <f t="array" ref="L6224">SUMPRODUCT( --ISNUMBER(SEARCH(TextCheck,F6224)))&gt;0</f>
        <v>0</v>
      </c>
    </row>
    <row r="6225" spans="1:12" ht="15" customHeight="1">
      <c r="A6225" t="s">
        <v>16315</v>
      </c>
      <c r="B6225" t="b">
        <v>1</v>
      </c>
      <c r="D6225" s="24" t="s">
        <v>16941</v>
      </c>
      <c r="E6225" s="24" t="s">
        <v>50</v>
      </c>
      <c r="F6225" s="76" t="s">
        <v>16946</v>
      </c>
      <c r="G6225" t="s">
        <v>265</v>
      </c>
      <c r="J6225" t="str">
        <f t="shared" si="198"/>
        <v>1 July 1795</v>
      </c>
      <c r="K6225" s="63">
        <f t="shared" si="199"/>
        <v>327075</v>
      </c>
      <c r="L6225" s="107" t="b" cm="1">
        <f t="array" ref="L6225">SUMPRODUCT( --ISNUMBER(SEARCH(TextCheck,F6225)))&gt;0</f>
        <v>0</v>
      </c>
    </row>
    <row r="6226" spans="1:12" ht="15" customHeight="1">
      <c r="A6226" t="s">
        <v>16315</v>
      </c>
      <c r="B6226" t="b">
        <v>1</v>
      </c>
      <c r="D6226" s="24" t="s">
        <v>16941</v>
      </c>
      <c r="E6226" s="24" t="s">
        <v>50</v>
      </c>
      <c r="F6226" s="76" t="s">
        <v>16947</v>
      </c>
      <c r="G6226" t="s">
        <v>265</v>
      </c>
      <c r="J6226" t="str">
        <f t="shared" si="198"/>
        <v>1 July 1795</v>
      </c>
      <c r="K6226" s="63">
        <f t="shared" si="199"/>
        <v>327075</v>
      </c>
      <c r="L6226" s="107" t="b" cm="1">
        <f t="array" ref="L6226">SUMPRODUCT( --ISNUMBER(SEARCH(TextCheck,F6226)))&gt;0</f>
        <v>0</v>
      </c>
    </row>
    <row r="6227" spans="1:12" ht="15" customHeight="1">
      <c r="A6227" t="s">
        <v>16315</v>
      </c>
      <c r="D6227" s="24" t="s">
        <v>16941</v>
      </c>
      <c r="E6227" s="24" t="s">
        <v>50</v>
      </c>
      <c r="F6227" s="78" t="s">
        <v>16316</v>
      </c>
      <c r="G6227" t="s">
        <v>265</v>
      </c>
      <c r="J6227" t="str">
        <f t="shared" si="198"/>
        <v>1 July 1795</v>
      </c>
      <c r="K6227" s="63">
        <f t="shared" si="199"/>
        <v>327075</v>
      </c>
      <c r="L6227" s="107" t="b" cm="1">
        <f t="array" ref="L6227">SUMPRODUCT( --ISNUMBER(SEARCH(TextCheck,F6227)))&gt;0</f>
        <v>0</v>
      </c>
    </row>
    <row r="6228" spans="1:12" ht="15" customHeight="1">
      <c r="A6228" t="s">
        <v>16315</v>
      </c>
      <c r="D6228" s="24" t="s">
        <v>16941</v>
      </c>
      <c r="E6228" s="24" t="s">
        <v>50</v>
      </c>
      <c r="F6228" s="78" t="s">
        <v>16317</v>
      </c>
      <c r="G6228" t="s">
        <v>265</v>
      </c>
      <c r="J6228" t="str">
        <f t="shared" si="198"/>
        <v>1 July 1795</v>
      </c>
      <c r="K6228" s="63">
        <f t="shared" si="199"/>
        <v>327075</v>
      </c>
      <c r="L6228" s="107" t="b" cm="1">
        <f t="array" ref="L6228">SUMPRODUCT( --ISNUMBER(SEARCH(TextCheck,F6228)))&gt;0</f>
        <v>0</v>
      </c>
    </row>
    <row r="6229" spans="1:12" ht="15" customHeight="1">
      <c r="A6229" t="s">
        <v>16315</v>
      </c>
      <c r="D6229" s="24" t="s">
        <v>16941</v>
      </c>
      <c r="E6229" s="24" t="s">
        <v>50</v>
      </c>
      <c r="F6229" s="78" t="s">
        <v>16318</v>
      </c>
      <c r="G6229" t="s">
        <v>265</v>
      </c>
      <c r="J6229" t="str">
        <f t="shared" si="198"/>
        <v>1 July 1795</v>
      </c>
      <c r="K6229" s="63">
        <f t="shared" si="199"/>
        <v>327075</v>
      </c>
      <c r="L6229" s="107" t="b" cm="1">
        <f t="array" ref="L6229">SUMPRODUCT( --ISNUMBER(SEARCH(TextCheck,F6229)))&gt;0</f>
        <v>0</v>
      </c>
    </row>
    <row r="6230" spans="1:12" ht="15" customHeight="1">
      <c r="A6230" t="s">
        <v>16315</v>
      </c>
      <c r="D6230" s="24" t="s">
        <v>16941</v>
      </c>
      <c r="E6230" s="24" t="s">
        <v>50</v>
      </c>
      <c r="F6230" s="78" t="s">
        <v>16319</v>
      </c>
      <c r="G6230" t="s">
        <v>265</v>
      </c>
      <c r="J6230" t="str">
        <f t="shared" si="198"/>
        <v>1 July 1795</v>
      </c>
      <c r="K6230" s="63">
        <f t="shared" si="199"/>
        <v>327075</v>
      </c>
      <c r="L6230" s="107" t="b" cm="1">
        <f t="array" ref="L6230">SUMPRODUCT( --ISNUMBER(SEARCH(TextCheck,F6230)))&gt;0</f>
        <v>0</v>
      </c>
    </row>
    <row r="6231" spans="1:12" ht="15" customHeight="1">
      <c r="A6231" t="s">
        <v>16315</v>
      </c>
      <c r="D6231" s="24" t="s">
        <v>16941</v>
      </c>
      <c r="E6231" s="24" t="s">
        <v>50</v>
      </c>
      <c r="F6231" s="76" t="s">
        <v>16722</v>
      </c>
      <c r="G6231" t="s">
        <v>265</v>
      </c>
      <c r="J6231" t="str">
        <f t="shared" si="198"/>
        <v>1 July 1795</v>
      </c>
      <c r="K6231" s="63">
        <f t="shared" si="199"/>
        <v>327075</v>
      </c>
      <c r="L6231" s="107" t="b" cm="1">
        <f t="array" ref="L6231">SUMPRODUCT( --ISNUMBER(SEARCH(TextCheck,F6231)))&gt;0</f>
        <v>0</v>
      </c>
    </row>
    <row r="6232" spans="1:12" ht="15" customHeight="1">
      <c r="A6232" t="s">
        <v>16315</v>
      </c>
      <c r="D6232" s="24" t="s">
        <v>16941</v>
      </c>
      <c r="E6232" s="24" t="s">
        <v>50</v>
      </c>
      <c r="F6232" s="78" t="s">
        <v>16320</v>
      </c>
      <c r="G6232" t="s">
        <v>265</v>
      </c>
      <c r="J6232" t="str">
        <f t="shared" si="198"/>
        <v>1 July 1795</v>
      </c>
      <c r="K6232" s="63">
        <f t="shared" si="199"/>
        <v>327075</v>
      </c>
      <c r="L6232" s="107" t="b" cm="1">
        <f t="array" ref="L6232">SUMPRODUCT( --ISNUMBER(SEARCH(TextCheck,F6232)))&gt;0</f>
        <v>0</v>
      </c>
    </row>
    <row r="6233" spans="1:12" ht="15" customHeight="1">
      <c r="A6233" t="s">
        <v>16315</v>
      </c>
      <c r="D6233" s="24" t="s">
        <v>16941</v>
      </c>
      <c r="E6233" s="24" t="s">
        <v>50</v>
      </c>
      <c r="F6233" s="78" t="s">
        <v>16321</v>
      </c>
      <c r="G6233" t="s">
        <v>265</v>
      </c>
      <c r="J6233" t="str">
        <f t="shared" si="198"/>
        <v>1 July 1795</v>
      </c>
      <c r="K6233" s="63">
        <f t="shared" si="199"/>
        <v>327075</v>
      </c>
      <c r="L6233" s="107" t="b" cm="1">
        <f t="array" ref="L6233">SUMPRODUCT( --ISNUMBER(SEARCH(TextCheck,F6233)))&gt;0</f>
        <v>0</v>
      </c>
    </row>
    <row r="6234" spans="1:12" ht="15" customHeight="1">
      <c r="A6234" t="s">
        <v>16315</v>
      </c>
      <c r="D6234" s="24" t="s">
        <v>16941</v>
      </c>
      <c r="E6234" s="24" t="s">
        <v>50</v>
      </c>
      <c r="F6234" s="78" t="s">
        <v>10143</v>
      </c>
      <c r="G6234" t="s">
        <v>265</v>
      </c>
      <c r="J6234" t="str">
        <f t="shared" si="198"/>
        <v>1 July 1795</v>
      </c>
      <c r="K6234" s="63">
        <f t="shared" si="199"/>
        <v>327075</v>
      </c>
      <c r="L6234" s="107" t="b" cm="1">
        <f t="array" ref="L6234">SUMPRODUCT( --ISNUMBER(SEARCH(TextCheck,F6234)))&gt;0</f>
        <v>0</v>
      </c>
    </row>
    <row r="6235" spans="1:12" ht="15" customHeight="1">
      <c r="A6235" t="s">
        <v>16315</v>
      </c>
      <c r="B6235" t="b">
        <v>1</v>
      </c>
      <c r="D6235" s="24" t="s">
        <v>16941</v>
      </c>
      <c r="E6235" s="24" t="s">
        <v>50</v>
      </c>
      <c r="F6235" s="76" t="s">
        <v>16948</v>
      </c>
      <c r="G6235" t="s">
        <v>265</v>
      </c>
      <c r="J6235" t="str">
        <f t="shared" si="198"/>
        <v>1 July 1795</v>
      </c>
      <c r="K6235" s="63">
        <f t="shared" si="199"/>
        <v>327075</v>
      </c>
      <c r="L6235" s="107" t="b" cm="1">
        <f t="array" ref="L6235">SUMPRODUCT( --ISNUMBER(SEARCH(TextCheck,F6235)))&gt;0</f>
        <v>0</v>
      </c>
    </row>
    <row r="6236" spans="1:12" ht="15" customHeight="1">
      <c r="A6236" t="s">
        <v>16315</v>
      </c>
      <c r="B6236" t="b">
        <v>1</v>
      </c>
      <c r="D6236" s="24" t="s">
        <v>16941</v>
      </c>
      <c r="E6236" s="24" t="s">
        <v>50</v>
      </c>
      <c r="F6236" s="78" t="s">
        <v>16322</v>
      </c>
      <c r="G6236" t="s">
        <v>433</v>
      </c>
      <c r="J6236" t="str">
        <f t="shared" si="198"/>
        <v>1 September 1795</v>
      </c>
      <c r="K6236" s="63">
        <f t="shared" si="199"/>
        <v>327137</v>
      </c>
      <c r="L6236" s="107" t="b" cm="1">
        <f t="array" ref="L6236">SUMPRODUCT( --ISNUMBER(SEARCH(TextCheck,F6236)))&gt;0</f>
        <v>0</v>
      </c>
    </row>
    <row r="6237" spans="1:12" ht="15" customHeight="1">
      <c r="A6237" t="s">
        <v>16315</v>
      </c>
      <c r="D6237" s="24" t="s">
        <v>16941</v>
      </c>
      <c r="E6237" s="24" t="s">
        <v>42</v>
      </c>
      <c r="F6237" s="76" t="s">
        <v>16949</v>
      </c>
      <c r="G6237" t="s">
        <v>433</v>
      </c>
      <c r="J6237" t="str">
        <f t="shared" si="198"/>
        <v>1 September 1795</v>
      </c>
      <c r="K6237" s="63">
        <f t="shared" si="199"/>
        <v>327137</v>
      </c>
      <c r="L6237" s="107" t="b" cm="1">
        <f t="array" ref="L6237">SUMPRODUCT( --ISNUMBER(SEARCH(TextCheck,F6237)))&gt;0</f>
        <v>0</v>
      </c>
    </row>
    <row r="6238" spans="1:12" ht="15" customHeight="1">
      <c r="A6238" t="s">
        <v>16315</v>
      </c>
      <c r="D6238" s="24" t="s">
        <v>16941</v>
      </c>
      <c r="E6238" s="24" t="s">
        <v>50</v>
      </c>
      <c r="F6238" s="78" t="s">
        <v>16323</v>
      </c>
      <c r="G6238" t="s">
        <v>433</v>
      </c>
      <c r="J6238" t="str">
        <f t="shared" si="198"/>
        <v>1 September 1795</v>
      </c>
      <c r="K6238" s="63">
        <f t="shared" si="199"/>
        <v>327137</v>
      </c>
      <c r="L6238" s="107" t="b" cm="1">
        <f t="array" ref="L6238">SUMPRODUCT( --ISNUMBER(SEARCH(TextCheck,F6238)))&gt;0</f>
        <v>0</v>
      </c>
    </row>
    <row r="6239" spans="1:12" ht="15" customHeight="1">
      <c r="A6239" t="s">
        <v>16315</v>
      </c>
      <c r="D6239" s="24" t="s">
        <v>16941</v>
      </c>
      <c r="E6239" s="24" t="s">
        <v>50</v>
      </c>
      <c r="F6239" s="78" t="s">
        <v>16324</v>
      </c>
      <c r="G6239" t="s">
        <v>433</v>
      </c>
      <c r="J6239" t="str">
        <f t="shared" si="198"/>
        <v>1 September 1795</v>
      </c>
      <c r="K6239" s="63">
        <f t="shared" si="199"/>
        <v>327137</v>
      </c>
      <c r="L6239" s="107" t="b" cm="1">
        <f t="array" ref="L6239">SUMPRODUCT( --ISNUMBER(SEARCH(TextCheck,F6239)))&gt;0</f>
        <v>0</v>
      </c>
    </row>
    <row r="6240" spans="1:12" ht="15" customHeight="1">
      <c r="A6240" t="s">
        <v>16315</v>
      </c>
      <c r="B6240" t="b">
        <v>1</v>
      </c>
      <c r="D6240" s="24" t="s">
        <v>16941</v>
      </c>
      <c r="E6240" s="24" t="s">
        <v>50</v>
      </c>
      <c r="F6240" s="78" t="s">
        <v>1839</v>
      </c>
      <c r="G6240" t="s">
        <v>468</v>
      </c>
      <c r="H6240" t="s">
        <v>265</v>
      </c>
      <c r="J6240" t="str">
        <f t="shared" si="198"/>
        <v>30 September 1795</v>
      </c>
      <c r="K6240" s="63">
        <f t="shared" si="199"/>
        <v>327166</v>
      </c>
      <c r="L6240" s="107" t="b" cm="1">
        <f t="array" ref="L6240">SUMPRODUCT( --ISNUMBER(SEARCH(TextCheck,F6240)))&gt;0</f>
        <v>0</v>
      </c>
    </row>
    <row r="6241" spans="1:12" ht="15" customHeight="1">
      <c r="A6241" t="s">
        <v>16315</v>
      </c>
      <c r="D6241" s="24" t="s">
        <v>16941</v>
      </c>
      <c r="E6241" s="24" t="s">
        <v>50</v>
      </c>
      <c r="F6241" s="76" t="s">
        <v>16950</v>
      </c>
      <c r="G6241" t="s">
        <v>395</v>
      </c>
      <c r="J6241" t="str">
        <f t="shared" si="198"/>
        <v>21 October 1795</v>
      </c>
      <c r="K6241" s="63">
        <f t="shared" si="199"/>
        <v>327187</v>
      </c>
      <c r="L6241" s="107" t="b" cm="1">
        <f t="array" ref="L6241">SUMPRODUCT( --ISNUMBER(SEARCH(TextCheck,F6241)))&gt;0</f>
        <v>0</v>
      </c>
    </row>
    <row r="6242" spans="1:12" ht="15" customHeight="1">
      <c r="A6242" t="s">
        <v>16315</v>
      </c>
      <c r="D6242" s="24" t="s">
        <v>16941</v>
      </c>
      <c r="E6242" t="s">
        <v>45</v>
      </c>
      <c r="F6242" s="78" t="s">
        <v>14544</v>
      </c>
      <c r="G6242" t="s">
        <v>265</v>
      </c>
      <c r="J6242" t="str">
        <f t="shared" si="198"/>
        <v>1 July 1795</v>
      </c>
      <c r="K6242" s="63">
        <f t="shared" si="199"/>
        <v>327075</v>
      </c>
      <c r="L6242" s="107" t="b" cm="1">
        <f t="array" ref="L6242">SUMPRODUCT( --ISNUMBER(SEARCH(TextCheck,F6242)))&gt;0</f>
        <v>0</v>
      </c>
    </row>
    <row r="6243" spans="1:12" ht="15" customHeight="1">
      <c r="A6243" t="s">
        <v>16315</v>
      </c>
      <c r="D6243" s="24" t="s">
        <v>16941</v>
      </c>
      <c r="E6243" t="s">
        <v>9257</v>
      </c>
      <c r="F6243" s="78" t="s">
        <v>11572</v>
      </c>
      <c r="G6243" t="s">
        <v>265</v>
      </c>
      <c r="J6243" t="str">
        <f t="shared" si="198"/>
        <v>1 July 1795</v>
      </c>
      <c r="K6243" s="63">
        <f t="shared" si="199"/>
        <v>327075</v>
      </c>
      <c r="L6243" s="107" t="b" cm="1">
        <f t="array" ref="L6243">SUMPRODUCT( --ISNUMBER(SEARCH(TextCheck,F6243)))&gt;0</f>
        <v>0</v>
      </c>
    </row>
    <row r="6244" spans="1:12" ht="15" customHeight="1">
      <c r="A6244" t="s">
        <v>16315</v>
      </c>
      <c r="B6244" t="b">
        <v>1</v>
      </c>
      <c r="D6244" s="24" t="s">
        <v>16941</v>
      </c>
      <c r="E6244" t="s">
        <v>46</v>
      </c>
      <c r="F6244" s="76" t="s">
        <v>16951</v>
      </c>
      <c r="G6244" t="s">
        <v>508</v>
      </c>
      <c r="J6244" t="str">
        <f t="shared" si="198"/>
        <v>18 November 1795</v>
      </c>
      <c r="K6244" s="63">
        <f t="shared" si="199"/>
        <v>327215</v>
      </c>
      <c r="L6244" s="107" t="b" cm="1">
        <f t="array" ref="L6244">SUMPRODUCT( --ISNUMBER(SEARCH(TextCheck,F6244)))&gt;0</f>
        <v>0</v>
      </c>
    </row>
    <row r="6245" spans="1:12" ht="15" customHeight="1">
      <c r="A6245" t="s">
        <v>16325</v>
      </c>
      <c r="B6245" t="b">
        <v>1</v>
      </c>
      <c r="D6245" s="24" t="s">
        <v>16952</v>
      </c>
      <c r="E6245" t="s">
        <v>23</v>
      </c>
      <c r="F6245" s="78" t="s">
        <v>1572</v>
      </c>
      <c r="G6245" t="s">
        <v>224</v>
      </c>
      <c r="H6245" t="s">
        <v>270</v>
      </c>
      <c r="J6245" t="str">
        <f t="shared" si="198"/>
        <v>20 May 1795</v>
      </c>
      <c r="K6245" s="63">
        <f t="shared" si="199"/>
        <v>327033</v>
      </c>
      <c r="L6245" s="107" t="b" cm="1">
        <f t="array" ref="L6245">SUMPRODUCT( --ISNUMBER(SEARCH(TextCheck,F6245)))&gt;0</f>
        <v>0</v>
      </c>
    </row>
    <row r="6246" spans="1:12" ht="15" customHeight="1">
      <c r="A6246" t="s">
        <v>16325</v>
      </c>
      <c r="D6246" s="24" t="s">
        <v>16952</v>
      </c>
      <c r="E6246" t="s">
        <v>9267</v>
      </c>
      <c r="F6246" s="76" t="s">
        <v>16953</v>
      </c>
      <c r="G6246" t="s">
        <v>224</v>
      </c>
      <c r="J6246" t="str">
        <f t="shared" si="198"/>
        <v>20 May 1795</v>
      </c>
      <c r="K6246" s="63">
        <f t="shared" si="199"/>
        <v>327033</v>
      </c>
      <c r="L6246" s="107" t="b" cm="1">
        <f t="array" ref="L6246">SUMPRODUCT( --ISNUMBER(SEARCH(TextCheck,F6246)))&gt;0</f>
        <v>1</v>
      </c>
    </row>
    <row r="6247" spans="1:12" ht="15" customHeight="1">
      <c r="A6247" t="s">
        <v>16325</v>
      </c>
      <c r="B6247" t="b">
        <v>1</v>
      </c>
      <c r="D6247" s="24" t="s">
        <v>16952</v>
      </c>
      <c r="E6247" t="s">
        <v>25</v>
      </c>
      <c r="F6247" s="78" t="s">
        <v>2781</v>
      </c>
      <c r="G6247" t="s">
        <v>224</v>
      </c>
      <c r="H6247" t="s">
        <v>310</v>
      </c>
      <c r="J6247" t="str">
        <f t="shared" ref="J6247:J6310" si="200">TRIM(G6247)</f>
        <v>20 May 1795</v>
      </c>
      <c r="K6247" s="63">
        <f t="shared" ref="K6247:K6310" si="201">DATEVALUE((LEFT(J6247,(LEN(J6247)-4))&amp;(RIGHT(J6247,4)+1000)))</f>
        <v>327033</v>
      </c>
      <c r="L6247" s="107" t="b" cm="1">
        <f t="array" ref="L6247">SUMPRODUCT( --ISNUMBER(SEARCH(TextCheck,F6247)))&gt;0</f>
        <v>0</v>
      </c>
    </row>
    <row r="6248" spans="1:12" ht="15" customHeight="1">
      <c r="A6248" t="s">
        <v>16325</v>
      </c>
      <c r="B6248" t="b">
        <v>1</v>
      </c>
      <c r="D6248" s="24" t="s">
        <v>16952</v>
      </c>
      <c r="E6248" t="s">
        <v>40</v>
      </c>
      <c r="F6248" s="78" t="s">
        <v>16326</v>
      </c>
      <c r="G6248" t="s">
        <v>265</v>
      </c>
      <c r="H6248" t="s">
        <v>16327</v>
      </c>
      <c r="J6248" t="str">
        <f t="shared" si="200"/>
        <v>1 July 1795</v>
      </c>
      <c r="K6248" s="63">
        <f t="shared" si="201"/>
        <v>327075</v>
      </c>
      <c r="L6248" s="107" t="b" cm="1">
        <f t="array" ref="L6248">SUMPRODUCT( --ISNUMBER(SEARCH(TextCheck,F6248)))&gt;0</f>
        <v>0</v>
      </c>
    </row>
    <row r="6249" spans="1:12" ht="15" customHeight="1">
      <c r="A6249" t="s">
        <v>16325</v>
      </c>
      <c r="B6249" t="b">
        <v>1</v>
      </c>
      <c r="D6249" s="24" t="s">
        <v>16952</v>
      </c>
      <c r="E6249" t="s">
        <v>40</v>
      </c>
      <c r="F6249" s="78" t="s">
        <v>1009</v>
      </c>
      <c r="G6249" t="s">
        <v>265</v>
      </c>
      <c r="H6249" t="s">
        <v>545</v>
      </c>
      <c r="J6249" t="str">
        <f t="shared" si="200"/>
        <v>1 July 1795</v>
      </c>
      <c r="K6249" s="63">
        <f t="shared" si="201"/>
        <v>327075</v>
      </c>
      <c r="L6249" s="107" t="b" cm="1">
        <f t="array" ref="L6249">SUMPRODUCT( --ISNUMBER(SEARCH(TextCheck,F6249)))&gt;0</f>
        <v>0</v>
      </c>
    </row>
    <row r="6250" spans="1:12" ht="15" customHeight="1">
      <c r="A6250" t="s">
        <v>16325</v>
      </c>
      <c r="B6250" t="b">
        <v>1</v>
      </c>
      <c r="D6250" s="24" t="s">
        <v>16952</v>
      </c>
      <c r="E6250" t="s">
        <v>40</v>
      </c>
      <c r="F6250" s="78" t="s">
        <v>16328</v>
      </c>
      <c r="G6250" t="s">
        <v>265</v>
      </c>
      <c r="H6250" t="s">
        <v>359</v>
      </c>
      <c r="J6250" t="str">
        <f t="shared" si="200"/>
        <v>1 July 1795</v>
      </c>
      <c r="K6250" s="63">
        <f t="shared" si="201"/>
        <v>327075</v>
      </c>
      <c r="L6250" s="107" t="b" cm="1">
        <f t="array" ref="L6250">SUMPRODUCT( --ISNUMBER(SEARCH(TextCheck,F6250)))&gt;0</f>
        <v>0</v>
      </c>
    </row>
    <row r="6251" spans="1:12" ht="15" customHeight="1">
      <c r="A6251" t="s">
        <v>16325</v>
      </c>
      <c r="B6251" t="b">
        <v>1</v>
      </c>
      <c r="D6251" s="24" t="s">
        <v>16952</v>
      </c>
      <c r="E6251" t="s">
        <v>40</v>
      </c>
      <c r="F6251" s="78" t="s">
        <v>16329</v>
      </c>
      <c r="G6251" t="s">
        <v>265</v>
      </c>
      <c r="J6251" t="str">
        <f t="shared" si="200"/>
        <v>1 July 1795</v>
      </c>
      <c r="K6251" s="63">
        <f t="shared" si="201"/>
        <v>327075</v>
      </c>
      <c r="L6251" s="107" t="b" cm="1">
        <f t="array" ref="L6251">SUMPRODUCT( --ISNUMBER(SEARCH(TextCheck,F6251)))&gt;0</f>
        <v>0</v>
      </c>
    </row>
    <row r="6252" spans="1:12" ht="15" customHeight="1">
      <c r="A6252" t="s">
        <v>16325</v>
      </c>
      <c r="B6252" t="b">
        <v>1</v>
      </c>
      <c r="D6252" s="24" t="s">
        <v>16952</v>
      </c>
      <c r="E6252" t="s">
        <v>40</v>
      </c>
      <c r="F6252" s="78" t="s">
        <v>16330</v>
      </c>
      <c r="G6252" t="s">
        <v>265</v>
      </c>
      <c r="J6252" t="str">
        <f t="shared" si="200"/>
        <v>1 July 1795</v>
      </c>
      <c r="K6252" s="63">
        <f t="shared" si="201"/>
        <v>327075</v>
      </c>
      <c r="L6252" s="107" t="b" cm="1">
        <f t="array" ref="L6252">SUMPRODUCT( --ISNUMBER(SEARCH(TextCheck,F6252)))&gt;0</f>
        <v>0</v>
      </c>
    </row>
    <row r="6253" spans="1:12" ht="15" customHeight="1">
      <c r="A6253" t="s">
        <v>16325</v>
      </c>
      <c r="B6253" t="b">
        <v>1</v>
      </c>
      <c r="D6253" s="24" t="s">
        <v>16952</v>
      </c>
      <c r="E6253" t="s">
        <v>40</v>
      </c>
      <c r="F6253" s="78" t="s">
        <v>16331</v>
      </c>
      <c r="G6253" t="s">
        <v>265</v>
      </c>
      <c r="J6253" t="str">
        <f t="shared" si="200"/>
        <v>1 July 1795</v>
      </c>
      <c r="K6253" s="63">
        <f t="shared" si="201"/>
        <v>327075</v>
      </c>
      <c r="L6253" s="107" t="b" cm="1">
        <f t="array" ref="L6253">SUMPRODUCT( --ISNUMBER(SEARCH(TextCheck,F6253)))&gt;0</f>
        <v>0</v>
      </c>
    </row>
    <row r="6254" spans="1:12" ht="15" customHeight="1">
      <c r="A6254" t="s">
        <v>16325</v>
      </c>
      <c r="D6254" s="24" t="s">
        <v>16952</v>
      </c>
      <c r="E6254" t="s">
        <v>40</v>
      </c>
      <c r="F6254" s="78" t="s">
        <v>16332</v>
      </c>
      <c r="G6254" t="s">
        <v>265</v>
      </c>
      <c r="J6254" t="str">
        <f t="shared" si="200"/>
        <v>1 July 1795</v>
      </c>
      <c r="K6254" s="63">
        <f t="shared" si="201"/>
        <v>327075</v>
      </c>
      <c r="L6254" s="107" t="b" cm="1">
        <f t="array" ref="L6254">SUMPRODUCT( --ISNUMBER(SEARCH(TextCheck,F6254)))&gt;0</f>
        <v>0</v>
      </c>
    </row>
    <row r="6255" spans="1:12" ht="15" customHeight="1">
      <c r="A6255" t="s">
        <v>16325</v>
      </c>
      <c r="D6255" s="24" t="s">
        <v>16952</v>
      </c>
      <c r="E6255" t="s">
        <v>40</v>
      </c>
      <c r="F6255" s="78" t="s">
        <v>16333</v>
      </c>
      <c r="G6255" t="s">
        <v>265</v>
      </c>
      <c r="J6255" t="str">
        <f t="shared" si="200"/>
        <v>1 July 1795</v>
      </c>
      <c r="K6255" s="63">
        <f t="shared" si="201"/>
        <v>327075</v>
      </c>
      <c r="L6255" s="107" t="b" cm="1">
        <f t="array" ref="L6255">SUMPRODUCT( --ISNUMBER(SEARCH(TextCheck,F6255)))&gt;0</f>
        <v>0</v>
      </c>
    </row>
    <row r="6256" spans="1:12" ht="15" customHeight="1">
      <c r="A6256" t="s">
        <v>16325</v>
      </c>
      <c r="B6256" t="b">
        <v>1</v>
      </c>
      <c r="D6256" s="24" t="s">
        <v>16952</v>
      </c>
      <c r="E6256" t="s">
        <v>40</v>
      </c>
      <c r="F6256" s="78" t="s">
        <v>16334</v>
      </c>
      <c r="G6256" t="s">
        <v>265</v>
      </c>
      <c r="J6256" t="str">
        <f t="shared" si="200"/>
        <v>1 July 1795</v>
      </c>
      <c r="K6256" s="63">
        <f t="shared" si="201"/>
        <v>327075</v>
      </c>
      <c r="L6256" s="107" t="b" cm="1">
        <f t="array" ref="L6256">SUMPRODUCT( --ISNUMBER(SEARCH(TextCheck,F6256)))&gt;0</f>
        <v>0</v>
      </c>
    </row>
    <row r="6257" spans="1:12" ht="15" customHeight="1">
      <c r="A6257" t="s">
        <v>16325</v>
      </c>
      <c r="B6257" t="b">
        <v>1</v>
      </c>
      <c r="D6257" s="24" t="s">
        <v>16952</v>
      </c>
      <c r="E6257" t="s">
        <v>40</v>
      </c>
      <c r="F6257" s="78" t="s">
        <v>16335</v>
      </c>
      <c r="G6257" t="s">
        <v>660</v>
      </c>
      <c r="H6257" t="s">
        <v>6493</v>
      </c>
      <c r="J6257" t="str">
        <f t="shared" si="200"/>
        <v>19 September 1795</v>
      </c>
      <c r="K6257" s="63">
        <f t="shared" si="201"/>
        <v>327155</v>
      </c>
      <c r="L6257" s="107" t="b" cm="1">
        <f t="array" ref="L6257">SUMPRODUCT( --ISNUMBER(SEARCH(TextCheck,F6257)))&gt;0</f>
        <v>0</v>
      </c>
    </row>
    <row r="6258" spans="1:12" ht="15" customHeight="1">
      <c r="A6258" t="s">
        <v>16325</v>
      </c>
      <c r="B6258" t="b">
        <v>1</v>
      </c>
      <c r="D6258" s="24" t="s">
        <v>16952</v>
      </c>
      <c r="E6258" t="s">
        <v>40</v>
      </c>
      <c r="F6258" s="78" t="s">
        <v>16336</v>
      </c>
      <c r="G6258" t="s">
        <v>660</v>
      </c>
      <c r="J6258" t="str">
        <f t="shared" si="200"/>
        <v>19 September 1795</v>
      </c>
      <c r="K6258" s="63">
        <f t="shared" si="201"/>
        <v>327155</v>
      </c>
      <c r="L6258" s="107" t="b" cm="1">
        <f t="array" ref="L6258">SUMPRODUCT( --ISNUMBER(SEARCH(TextCheck,F6258)))&gt;0</f>
        <v>0</v>
      </c>
    </row>
    <row r="6259" spans="1:12" ht="15" customHeight="1">
      <c r="A6259" t="s">
        <v>16325</v>
      </c>
      <c r="B6259" t="b">
        <v>1</v>
      </c>
      <c r="D6259" s="24" t="s">
        <v>16952</v>
      </c>
      <c r="E6259" t="s">
        <v>41</v>
      </c>
      <c r="F6259" s="78" t="s">
        <v>16337</v>
      </c>
      <c r="G6259" t="s">
        <v>265</v>
      </c>
      <c r="H6259" t="s">
        <v>3058</v>
      </c>
      <c r="J6259" t="str">
        <f t="shared" si="200"/>
        <v>1 July 1795</v>
      </c>
      <c r="K6259" s="63">
        <f t="shared" si="201"/>
        <v>327075</v>
      </c>
      <c r="L6259" s="107" t="b" cm="1">
        <f t="array" ref="L6259">SUMPRODUCT( --ISNUMBER(SEARCH(TextCheck,F6259)))&gt;0</f>
        <v>0</v>
      </c>
    </row>
    <row r="6260" spans="1:12" ht="15" customHeight="1">
      <c r="A6260" t="s">
        <v>16325</v>
      </c>
      <c r="B6260" t="b">
        <v>1</v>
      </c>
      <c r="D6260" s="24" t="s">
        <v>16952</v>
      </c>
      <c r="E6260" t="s">
        <v>41</v>
      </c>
      <c r="F6260" s="78" t="s">
        <v>16338</v>
      </c>
      <c r="G6260" t="s">
        <v>265</v>
      </c>
      <c r="H6260" t="s">
        <v>505</v>
      </c>
      <c r="J6260" t="str">
        <f t="shared" si="200"/>
        <v>1 July 1795</v>
      </c>
      <c r="K6260" s="63">
        <f t="shared" si="201"/>
        <v>327075</v>
      </c>
      <c r="L6260" s="107" t="b" cm="1">
        <f t="array" ref="L6260">SUMPRODUCT( --ISNUMBER(SEARCH(TextCheck,F6260)))&gt;0</f>
        <v>0</v>
      </c>
    </row>
    <row r="6261" spans="1:12" ht="15" customHeight="1">
      <c r="A6261" t="s">
        <v>16325</v>
      </c>
      <c r="B6261" t="b">
        <v>1</v>
      </c>
      <c r="D6261" s="24" t="s">
        <v>16952</v>
      </c>
      <c r="E6261" t="s">
        <v>41</v>
      </c>
      <c r="F6261" s="78" t="s">
        <v>16339</v>
      </c>
      <c r="G6261" t="s">
        <v>265</v>
      </c>
      <c r="H6261" t="s">
        <v>3898</v>
      </c>
      <c r="J6261" t="str">
        <f t="shared" si="200"/>
        <v>1 July 1795</v>
      </c>
      <c r="K6261" s="63">
        <f t="shared" si="201"/>
        <v>327075</v>
      </c>
      <c r="L6261" s="107" t="b" cm="1">
        <f t="array" ref="L6261">SUMPRODUCT( --ISNUMBER(SEARCH(TextCheck,F6261)))&gt;0</f>
        <v>0</v>
      </c>
    </row>
    <row r="6262" spans="1:12" ht="15" customHeight="1">
      <c r="A6262" t="s">
        <v>16325</v>
      </c>
      <c r="B6262" t="b">
        <v>1</v>
      </c>
      <c r="D6262" s="24" t="s">
        <v>16952</v>
      </c>
      <c r="E6262" t="s">
        <v>41</v>
      </c>
      <c r="F6262" s="78" t="s">
        <v>16340</v>
      </c>
      <c r="G6262" t="s">
        <v>265</v>
      </c>
      <c r="J6262" t="str">
        <f t="shared" si="200"/>
        <v>1 July 1795</v>
      </c>
      <c r="K6262" s="63">
        <f t="shared" si="201"/>
        <v>327075</v>
      </c>
      <c r="L6262" s="107" t="b" cm="1">
        <f t="array" ref="L6262">SUMPRODUCT( --ISNUMBER(SEARCH(TextCheck,F6262)))&gt;0</f>
        <v>0</v>
      </c>
    </row>
    <row r="6263" spans="1:12" ht="15" customHeight="1">
      <c r="A6263" t="s">
        <v>16325</v>
      </c>
      <c r="B6263" t="b">
        <v>1</v>
      </c>
      <c r="D6263" s="24" t="s">
        <v>16952</v>
      </c>
      <c r="E6263" t="s">
        <v>41</v>
      </c>
      <c r="F6263" s="78" t="s">
        <v>3359</v>
      </c>
      <c r="G6263" t="s">
        <v>265</v>
      </c>
      <c r="J6263" t="str">
        <f t="shared" si="200"/>
        <v>1 July 1795</v>
      </c>
      <c r="K6263" s="63">
        <f t="shared" si="201"/>
        <v>327075</v>
      </c>
      <c r="L6263" s="107" t="b" cm="1">
        <f t="array" ref="L6263">SUMPRODUCT( --ISNUMBER(SEARCH(TextCheck,F6263)))&gt;0</f>
        <v>0</v>
      </c>
    </row>
    <row r="6264" spans="1:12" ht="15" customHeight="1">
      <c r="A6264" t="s">
        <v>16325</v>
      </c>
      <c r="B6264" t="b">
        <v>1</v>
      </c>
      <c r="D6264" s="24" t="s">
        <v>16952</v>
      </c>
      <c r="E6264" t="s">
        <v>41</v>
      </c>
      <c r="F6264" s="78" t="s">
        <v>16341</v>
      </c>
      <c r="G6264" t="s">
        <v>265</v>
      </c>
      <c r="J6264" t="str">
        <f t="shared" si="200"/>
        <v>1 July 1795</v>
      </c>
      <c r="K6264" s="63">
        <f t="shared" si="201"/>
        <v>327075</v>
      </c>
      <c r="L6264" s="107" t="b" cm="1">
        <f t="array" ref="L6264">SUMPRODUCT( --ISNUMBER(SEARCH(TextCheck,F6264)))&gt;0</f>
        <v>1</v>
      </c>
    </row>
    <row r="6265" spans="1:12" ht="15" customHeight="1">
      <c r="A6265" t="s">
        <v>16325</v>
      </c>
      <c r="B6265" t="b">
        <v>1</v>
      </c>
      <c r="D6265" s="24" t="s">
        <v>16952</v>
      </c>
      <c r="E6265" t="s">
        <v>41</v>
      </c>
      <c r="F6265" s="78" t="s">
        <v>16342</v>
      </c>
      <c r="G6265" t="s">
        <v>265</v>
      </c>
      <c r="J6265" t="str">
        <f t="shared" si="200"/>
        <v>1 July 1795</v>
      </c>
      <c r="K6265" s="63">
        <f t="shared" si="201"/>
        <v>327075</v>
      </c>
      <c r="L6265" s="107" t="b" cm="1">
        <f t="array" ref="L6265">SUMPRODUCT( --ISNUMBER(SEARCH(TextCheck,F6265)))&gt;0</f>
        <v>0</v>
      </c>
    </row>
    <row r="6266" spans="1:12" ht="15" customHeight="1">
      <c r="A6266" t="s">
        <v>16325</v>
      </c>
      <c r="B6266" t="b">
        <v>1</v>
      </c>
      <c r="D6266" s="24" t="s">
        <v>16952</v>
      </c>
      <c r="E6266" t="s">
        <v>41</v>
      </c>
      <c r="F6266" s="78" t="s">
        <v>16343</v>
      </c>
      <c r="G6266" t="s">
        <v>265</v>
      </c>
      <c r="J6266" t="str">
        <f t="shared" si="200"/>
        <v>1 July 1795</v>
      </c>
      <c r="K6266" s="63">
        <f t="shared" si="201"/>
        <v>327075</v>
      </c>
      <c r="L6266" s="107" t="b" cm="1">
        <f t="array" ref="L6266">SUMPRODUCT( --ISNUMBER(SEARCH(TextCheck,F6266)))&gt;0</f>
        <v>0</v>
      </c>
    </row>
    <row r="6267" spans="1:12" ht="15" customHeight="1">
      <c r="A6267" t="s">
        <v>16325</v>
      </c>
      <c r="B6267" t="b">
        <v>1</v>
      </c>
      <c r="D6267" s="24" t="s">
        <v>16952</v>
      </c>
      <c r="E6267" t="s">
        <v>41</v>
      </c>
      <c r="F6267" s="78" t="s">
        <v>16344</v>
      </c>
      <c r="G6267" t="s">
        <v>265</v>
      </c>
      <c r="J6267" t="str">
        <f t="shared" si="200"/>
        <v>1 July 1795</v>
      </c>
      <c r="K6267" s="63">
        <f t="shared" si="201"/>
        <v>327075</v>
      </c>
      <c r="L6267" s="107" t="b" cm="1">
        <f t="array" ref="L6267">SUMPRODUCT( --ISNUMBER(SEARCH(TextCheck,F6267)))&gt;0</f>
        <v>0</v>
      </c>
    </row>
    <row r="6268" spans="1:12" ht="15" customHeight="1">
      <c r="A6268" t="s">
        <v>16325</v>
      </c>
      <c r="B6268" t="b">
        <v>1</v>
      </c>
      <c r="D6268" s="24" t="s">
        <v>16952</v>
      </c>
      <c r="E6268" t="s">
        <v>41</v>
      </c>
      <c r="F6268" s="78" t="s">
        <v>16345</v>
      </c>
      <c r="G6268" t="s">
        <v>265</v>
      </c>
      <c r="J6268" t="str">
        <f t="shared" si="200"/>
        <v>1 July 1795</v>
      </c>
      <c r="K6268" s="63">
        <f t="shared" si="201"/>
        <v>327075</v>
      </c>
      <c r="L6268" s="107" t="b" cm="1">
        <f t="array" ref="L6268">SUMPRODUCT( --ISNUMBER(SEARCH(TextCheck,F6268)))&gt;0</f>
        <v>0</v>
      </c>
    </row>
    <row r="6269" spans="1:12" ht="15" customHeight="1">
      <c r="A6269" t="s">
        <v>16325</v>
      </c>
      <c r="B6269" t="b">
        <v>1</v>
      </c>
      <c r="D6269" s="24" t="s">
        <v>16952</v>
      </c>
      <c r="E6269" t="s">
        <v>41</v>
      </c>
      <c r="F6269" s="78" t="s">
        <v>16346</v>
      </c>
      <c r="G6269" t="s">
        <v>265</v>
      </c>
      <c r="J6269" t="str">
        <f t="shared" si="200"/>
        <v>1 July 1795</v>
      </c>
      <c r="K6269" s="63">
        <f t="shared" si="201"/>
        <v>327075</v>
      </c>
      <c r="L6269" s="107" t="b" cm="1">
        <f t="array" ref="L6269">SUMPRODUCT( --ISNUMBER(SEARCH(TextCheck,F6269)))&gt;0</f>
        <v>0</v>
      </c>
    </row>
    <row r="6270" spans="1:12" ht="15" customHeight="1">
      <c r="A6270" t="s">
        <v>16325</v>
      </c>
      <c r="B6270" t="b">
        <v>1</v>
      </c>
      <c r="D6270" s="24" t="s">
        <v>16952</v>
      </c>
      <c r="E6270" t="s">
        <v>41</v>
      </c>
      <c r="F6270" s="78" t="s">
        <v>16347</v>
      </c>
      <c r="G6270" t="s">
        <v>265</v>
      </c>
      <c r="J6270" t="str">
        <f t="shared" si="200"/>
        <v>1 July 1795</v>
      </c>
      <c r="K6270" s="63">
        <f t="shared" si="201"/>
        <v>327075</v>
      </c>
      <c r="L6270" s="107" t="b" cm="1">
        <f t="array" ref="L6270">SUMPRODUCT( --ISNUMBER(SEARCH(TextCheck,F6270)))&gt;0</f>
        <v>0</v>
      </c>
    </row>
    <row r="6271" spans="1:12" ht="15" customHeight="1">
      <c r="A6271" t="s">
        <v>16325</v>
      </c>
      <c r="B6271" t="b">
        <v>1</v>
      </c>
      <c r="D6271" s="24" t="s">
        <v>16952</v>
      </c>
      <c r="E6271" t="s">
        <v>41</v>
      </c>
      <c r="F6271" s="78" t="s">
        <v>16348</v>
      </c>
      <c r="G6271" t="s">
        <v>3526</v>
      </c>
      <c r="J6271" t="str">
        <f t="shared" si="200"/>
        <v>9 September 1795</v>
      </c>
      <c r="K6271" s="63">
        <f t="shared" si="201"/>
        <v>327145</v>
      </c>
      <c r="L6271" s="107" t="b" cm="1">
        <f t="array" ref="L6271">SUMPRODUCT( --ISNUMBER(SEARCH(TextCheck,F6271)))&gt;0</f>
        <v>0</v>
      </c>
    </row>
    <row r="6272" spans="1:12" ht="15" customHeight="1">
      <c r="A6272" t="s">
        <v>16325</v>
      </c>
      <c r="B6272" t="b">
        <v>1</v>
      </c>
      <c r="D6272" s="24" t="s">
        <v>16952</v>
      </c>
      <c r="E6272" t="s">
        <v>41</v>
      </c>
      <c r="F6272" s="78" t="s">
        <v>16349</v>
      </c>
      <c r="G6272" t="s">
        <v>395</v>
      </c>
      <c r="H6272" t="s">
        <v>4191</v>
      </c>
      <c r="J6272" t="str">
        <f t="shared" si="200"/>
        <v>21 October 1795</v>
      </c>
      <c r="K6272" s="63">
        <f t="shared" si="201"/>
        <v>327187</v>
      </c>
      <c r="L6272" s="107" t="b" cm="1">
        <f t="array" ref="L6272">SUMPRODUCT( --ISNUMBER(SEARCH(TextCheck,F6272)))&gt;0</f>
        <v>0</v>
      </c>
    </row>
    <row r="6273" spans="1:12" ht="15" customHeight="1">
      <c r="A6273" t="s">
        <v>16325</v>
      </c>
      <c r="D6273" s="24" t="s">
        <v>16952</v>
      </c>
      <c r="E6273" t="s">
        <v>41</v>
      </c>
      <c r="F6273" s="78" t="s">
        <v>16350</v>
      </c>
      <c r="G6273" t="s">
        <v>229</v>
      </c>
      <c r="J6273" t="str">
        <f t="shared" si="200"/>
        <v>11 November 1795</v>
      </c>
      <c r="K6273" s="63">
        <f t="shared" si="201"/>
        <v>327208</v>
      </c>
      <c r="L6273" s="107" t="b" cm="1">
        <f t="array" ref="L6273">SUMPRODUCT( --ISNUMBER(SEARCH(TextCheck,F6273)))&gt;0</f>
        <v>0</v>
      </c>
    </row>
    <row r="6274" spans="1:12" ht="15" customHeight="1">
      <c r="A6274" t="s">
        <v>16351</v>
      </c>
      <c r="B6274" t="b">
        <v>1</v>
      </c>
      <c r="D6274" s="24" t="s">
        <v>16952</v>
      </c>
      <c r="E6274" s="24" t="s">
        <v>50</v>
      </c>
      <c r="F6274" s="78" t="s">
        <v>16352</v>
      </c>
      <c r="G6274" t="s">
        <v>265</v>
      </c>
      <c r="J6274" t="str">
        <f t="shared" si="200"/>
        <v>1 July 1795</v>
      </c>
      <c r="K6274" s="63">
        <f t="shared" si="201"/>
        <v>327075</v>
      </c>
      <c r="L6274" s="107" t="b" cm="1">
        <f t="array" ref="L6274">SUMPRODUCT( --ISNUMBER(SEARCH(TextCheck,F6274)))&gt;0</f>
        <v>0</v>
      </c>
    </row>
    <row r="6275" spans="1:12" ht="15" customHeight="1">
      <c r="A6275" t="s">
        <v>16351</v>
      </c>
      <c r="B6275" t="b">
        <v>1</v>
      </c>
      <c r="D6275" s="24" t="s">
        <v>16952</v>
      </c>
      <c r="E6275" s="24" t="s">
        <v>50</v>
      </c>
      <c r="F6275" s="78" t="s">
        <v>16353</v>
      </c>
      <c r="G6275" t="s">
        <v>265</v>
      </c>
      <c r="J6275" t="str">
        <f t="shared" si="200"/>
        <v>1 July 1795</v>
      </c>
      <c r="K6275" s="63">
        <f t="shared" si="201"/>
        <v>327075</v>
      </c>
      <c r="L6275" s="107" t="b" cm="1">
        <f t="array" ref="L6275">SUMPRODUCT( --ISNUMBER(SEARCH(TextCheck,F6275)))&gt;0</f>
        <v>0</v>
      </c>
    </row>
    <row r="6276" spans="1:12" ht="15" customHeight="1">
      <c r="A6276" t="s">
        <v>16351</v>
      </c>
      <c r="B6276" t="b">
        <v>1</v>
      </c>
      <c r="D6276" s="24" t="s">
        <v>16952</v>
      </c>
      <c r="E6276" s="24" t="s">
        <v>50</v>
      </c>
      <c r="F6276" s="78" t="s">
        <v>16354</v>
      </c>
      <c r="G6276" t="s">
        <v>265</v>
      </c>
      <c r="J6276" t="str">
        <f t="shared" si="200"/>
        <v>1 July 1795</v>
      </c>
      <c r="K6276" s="63">
        <f t="shared" si="201"/>
        <v>327075</v>
      </c>
      <c r="L6276" s="107" t="b" cm="1">
        <f t="array" ref="L6276">SUMPRODUCT( --ISNUMBER(SEARCH(TextCheck,F6276)))&gt;0</f>
        <v>0</v>
      </c>
    </row>
    <row r="6277" spans="1:12" ht="15" customHeight="1">
      <c r="A6277" t="s">
        <v>16351</v>
      </c>
      <c r="B6277" t="b">
        <v>1</v>
      </c>
      <c r="D6277" s="24" t="s">
        <v>16952</v>
      </c>
      <c r="E6277" s="24" t="s">
        <v>50</v>
      </c>
      <c r="F6277" s="78" t="s">
        <v>16355</v>
      </c>
      <c r="G6277" t="s">
        <v>265</v>
      </c>
      <c r="J6277" t="str">
        <f t="shared" si="200"/>
        <v>1 July 1795</v>
      </c>
      <c r="K6277" s="63">
        <f t="shared" si="201"/>
        <v>327075</v>
      </c>
      <c r="L6277" s="107" t="b" cm="1">
        <f t="array" ref="L6277">SUMPRODUCT( --ISNUMBER(SEARCH(TextCheck,F6277)))&gt;0</f>
        <v>0</v>
      </c>
    </row>
    <row r="6278" spans="1:12" ht="15" customHeight="1">
      <c r="A6278" t="s">
        <v>16351</v>
      </c>
      <c r="B6278" t="b">
        <v>1</v>
      </c>
      <c r="D6278" s="24" t="s">
        <v>16952</v>
      </c>
      <c r="E6278" s="24" t="s">
        <v>50</v>
      </c>
      <c r="F6278" s="78" t="s">
        <v>1634</v>
      </c>
      <c r="G6278" t="s">
        <v>265</v>
      </c>
      <c r="J6278" t="str">
        <f t="shared" si="200"/>
        <v>1 July 1795</v>
      </c>
      <c r="K6278" s="63">
        <f t="shared" si="201"/>
        <v>327075</v>
      </c>
      <c r="L6278" s="107" t="b" cm="1">
        <f t="array" ref="L6278">SUMPRODUCT( --ISNUMBER(SEARCH(TextCheck,F6278)))&gt;0</f>
        <v>0</v>
      </c>
    </row>
    <row r="6279" spans="1:12" ht="15" customHeight="1">
      <c r="A6279" t="s">
        <v>16351</v>
      </c>
      <c r="B6279" t="b">
        <v>1</v>
      </c>
      <c r="D6279" s="24" t="s">
        <v>16952</v>
      </c>
      <c r="E6279" s="24" t="s">
        <v>50</v>
      </c>
      <c r="F6279" s="78" t="s">
        <v>16356</v>
      </c>
      <c r="G6279" t="s">
        <v>265</v>
      </c>
      <c r="J6279" t="str">
        <f t="shared" si="200"/>
        <v>1 July 1795</v>
      </c>
      <c r="K6279" s="63">
        <f t="shared" si="201"/>
        <v>327075</v>
      </c>
      <c r="L6279" s="107" t="b" cm="1">
        <f t="array" ref="L6279">SUMPRODUCT( --ISNUMBER(SEARCH(TextCheck,F6279)))&gt;0</f>
        <v>0</v>
      </c>
    </row>
    <row r="6280" spans="1:12" ht="15" customHeight="1">
      <c r="A6280" t="s">
        <v>16351</v>
      </c>
      <c r="D6280" s="24" t="s">
        <v>16952</v>
      </c>
      <c r="E6280" s="24" t="s">
        <v>42</v>
      </c>
      <c r="F6280" s="76" t="s">
        <v>16954</v>
      </c>
      <c r="G6280" t="s">
        <v>265</v>
      </c>
      <c r="J6280" t="str">
        <f t="shared" si="200"/>
        <v>1 July 1795</v>
      </c>
      <c r="K6280" s="63">
        <f t="shared" si="201"/>
        <v>327075</v>
      </c>
      <c r="L6280" s="107" t="b" cm="1">
        <f t="array" ref="L6280">SUMPRODUCT( --ISNUMBER(SEARCH(TextCheck,F6280)))&gt;0</f>
        <v>0</v>
      </c>
    </row>
    <row r="6281" spans="1:12" ht="15" customHeight="1">
      <c r="A6281" t="s">
        <v>16351</v>
      </c>
      <c r="D6281" s="24" t="s">
        <v>16952</v>
      </c>
      <c r="E6281" s="24" t="s">
        <v>50</v>
      </c>
      <c r="F6281" s="78" t="s">
        <v>9442</v>
      </c>
      <c r="G6281" t="s">
        <v>265</v>
      </c>
      <c r="J6281" t="str">
        <f t="shared" si="200"/>
        <v>1 July 1795</v>
      </c>
      <c r="K6281" s="63">
        <f t="shared" si="201"/>
        <v>327075</v>
      </c>
      <c r="L6281" s="107" t="b" cm="1">
        <f t="array" ref="L6281">SUMPRODUCT( --ISNUMBER(SEARCH(TextCheck,F6281)))&gt;0</f>
        <v>0</v>
      </c>
    </row>
    <row r="6282" spans="1:12" ht="15" customHeight="1">
      <c r="A6282" t="s">
        <v>16351</v>
      </c>
      <c r="D6282" s="24" t="s">
        <v>16952</v>
      </c>
      <c r="E6282" s="24" t="s">
        <v>50</v>
      </c>
      <c r="F6282" s="78" t="s">
        <v>16357</v>
      </c>
      <c r="G6282" t="s">
        <v>265</v>
      </c>
      <c r="J6282" t="str">
        <f t="shared" si="200"/>
        <v>1 July 1795</v>
      </c>
      <c r="K6282" s="63">
        <f t="shared" si="201"/>
        <v>327075</v>
      </c>
      <c r="L6282" s="107" t="b" cm="1">
        <f t="array" ref="L6282">SUMPRODUCT( --ISNUMBER(SEARCH(TextCheck,F6282)))&gt;0</f>
        <v>0</v>
      </c>
    </row>
    <row r="6283" spans="1:12" ht="15" customHeight="1">
      <c r="A6283" t="s">
        <v>16351</v>
      </c>
      <c r="D6283" s="24" t="s">
        <v>16952</v>
      </c>
      <c r="E6283" s="24" t="s">
        <v>50</v>
      </c>
      <c r="F6283" s="76" t="s">
        <v>16955</v>
      </c>
      <c r="G6283" t="s">
        <v>265</v>
      </c>
      <c r="J6283" t="str">
        <f t="shared" si="200"/>
        <v>1 July 1795</v>
      </c>
      <c r="K6283" s="63">
        <f t="shared" si="201"/>
        <v>327075</v>
      </c>
      <c r="L6283" s="107" t="b" cm="1">
        <f t="array" ref="L6283">SUMPRODUCT( --ISNUMBER(SEARCH(TextCheck,F6283)))&gt;0</f>
        <v>0</v>
      </c>
    </row>
    <row r="6284" spans="1:12" ht="15" customHeight="1">
      <c r="A6284" t="s">
        <v>16351</v>
      </c>
      <c r="B6284" t="b">
        <v>1</v>
      </c>
      <c r="D6284" s="24" t="s">
        <v>16952</v>
      </c>
      <c r="E6284" s="24" t="s">
        <v>50</v>
      </c>
      <c r="F6284" s="78" t="s">
        <v>16358</v>
      </c>
      <c r="G6284" t="s">
        <v>265</v>
      </c>
      <c r="J6284" t="str">
        <f t="shared" si="200"/>
        <v>1 July 1795</v>
      </c>
      <c r="K6284" s="63">
        <f t="shared" si="201"/>
        <v>327075</v>
      </c>
      <c r="L6284" s="107" t="b" cm="1">
        <f t="array" ref="L6284">SUMPRODUCT( --ISNUMBER(SEARCH(TextCheck,F6284)))&gt;0</f>
        <v>0</v>
      </c>
    </row>
    <row r="6285" spans="1:12" ht="15" customHeight="1">
      <c r="A6285" t="s">
        <v>16351</v>
      </c>
      <c r="D6285" s="24" t="s">
        <v>16952</v>
      </c>
      <c r="E6285" s="24" t="s">
        <v>50</v>
      </c>
      <c r="F6285" s="76" t="s">
        <v>16956</v>
      </c>
      <c r="G6285" t="s">
        <v>265</v>
      </c>
      <c r="J6285" t="str">
        <f t="shared" si="200"/>
        <v>1 July 1795</v>
      </c>
      <c r="K6285" s="63">
        <f t="shared" si="201"/>
        <v>327075</v>
      </c>
      <c r="L6285" s="107" t="b" cm="1">
        <f t="array" ref="L6285">SUMPRODUCT( --ISNUMBER(SEARCH(TextCheck,F6285)))&gt;0</f>
        <v>0</v>
      </c>
    </row>
    <row r="6286" spans="1:12" ht="15" customHeight="1">
      <c r="A6286" t="s">
        <v>16351</v>
      </c>
      <c r="D6286" s="24" t="s">
        <v>16952</v>
      </c>
      <c r="E6286" s="24" t="s">
        <v>50</v>
      </c>
      <c r="F6286" s="78" t="s">
        <v>16359</v>
      </c>
      <c r="G6286" t="s">
        <v>265</v>
      </c>
      <c r="J6286" t="str">
        <f t="shared" si="200"/>
        <v>1 July 1795</v>
      </c>
      <c r="K6286" s="63">
        <f t="shared" si="201"/>
        <v>327075</v>
      </c>
      <c r="L6286" s="107" t="b" cm="1">
        <f t="array" ref="L6286">SUMPRODUCT( --ISNUMBER(SEARCH(TextCheck,F6286)))&gt;0</f>
        <v>0</v>
      </c>
    </row>
    <row r="6287" spans="1:12" ht="15" customHeight="1">
      <c r="A6287" t="s">
        <v>16351</v>
      </c>
      <c r="B6287" t="b">
        <v>1</v>
      </c>
      <c r="D6287" s="24" t="s">
        <v>16952</v>
      </c>
      <c r="E6287" s="24" t="s">
        <v>50</v>
      </c>
      <c r="F6287" s="76" t="s">
        <v>16957</v>
      </c>
      <c r="G6287" t="s">
        <v>265</v>
      </c>
      <c r="J6287" t="str">
        <f t="shared" si="200"/>
        <v>1 July 1795</v>
      </c>
      <c r="K6287" s="63">
        <f t="shared" si="201"/>
        <v>327075</v>
      </c>
      <c r="L6287" s="107" t="b" cm="1">
        <f t="array" ref="L6287">SUMPRODUCT( --ISNUMBER(SEARCH(TextCheck,F6287)))&gt;0</f>
        <v>0</v>
      </c>
    </row>
    <row r="6288" spans="1:12" ht="15" customHeight="1">
      <c r="A6288" t="s">
        <v>16351</v>
      </c>
      <c r="B6288" t="b">
        <v>1</v>
      </c>
      <c r="D6288" s="24" t="s">
        <v>16952</v>
      </c>
      <c r="E6288" s="24" t="s">
        <v>50</v>
      </c>
      <c r="F6288" s="78" t="s">
        <v>647</v>
      </c>
      <c r="G6288" t="s">
        <v>265</v>
      </c>
      <c r="J6288" t="str">
        <f t="shared" si="200"/>
        <v>1 July 1795</v>
      </c>
      <c r="K6288" s="63">
        <f t="shared" si="201"/>
        <v>327075</v>
      </c>
      <c r="L6288" s="107" t="b" cm="1">
        <f t="array" ref="L6288">SUMPRODUCT( --ISNUMBER(SEARCH(TextCheck,F6288)))&gt;0</f>
        <v>0</v>
      </c>
    </row>
    <row r="6289" spans="1:12" ht="15" customHeight="1">
      <c r="A6289" t="s">
        <v>16351</v>
      </c>
      <c r="B6289" t="b">
        <v>1</v>
      </c>
      <c r="D6289" s="24" t="s">
        <v>16952</v>
      </c>
      <c r="E6289" s="24" t="s">
        <v>50</v>
      </c>
      <c r="F6289" s="76" t="s">
        <v>16958</v>
      </c>
      <c r="G6289" t="s">
        <v>265</v>
      </c>
      <c r="J6289" t="str">
        <f t="shared" si="200"/>
        <v>1 July 1795</v>
      </c>
      <c r="K6289" s="63">
        <f t="shared" si="201"/>
        <v>327075</v>
      </c>
      <c r="L6289" s="107" t="b" cm="1">
        <f t="array" ref="L6289">SUMPRODUCT( --ISNUMBER(SEARCH(TextCheck,F6289)))&gt;0</f>
        <v>0</v>
      </c>
    </row>
    <row r="6290" spans="1:12" ht="15" customHeight="1">
      <c r="A6290" t="s">
        <v>16351</v>
      </c>
      <c r="B6290" t="b">
        <v>1</v>
      </c>
      <c r="D6290" s="24" t="s">
        <v>16952</v>
      </c>
      <c r="E6290" s="24" t="s">
        <v>50</v>
      </c>
      <c r="F6290" s="78" t="s">
        <v>16360</v>
      </c>
      <c r="G6290" t="s">
        <v>265</v>
      </c>
      <c r="J6290" t="str">
        <f t="shared" si="200"/>
        <v>1 July 1795</v>
      </c>
      <c r="K6290" s="63">
        <f t="shared" si="201"/>
        <v>327075</v>
      </c>
      <c r="L6290" s="107" t="b" cm="1">
        <f t="array" ref="L6290">SUMPRODUCT( --ISNUMBER(SEARCH(TextCheck,F6290)))&gt;0</f>
        <v>0</v>
      </c>
    </row>
    <row r="6291" spans="1:12" ht="15" customHeight="1">
      <c r="A6291" t="s">
        <v>16351</v>
      </c>
      <c r="B6291" t="b">
        <v>1</v>
      </c>
      <c r="D6291" s="24" t="s">
        <v>16952</v>
      </c>
      <c r="E6291" s="24" t="s">
        <v>50</v>
      </c>
      <c r="F6291" s="78" t="s">
        <v>16361</v>
      </c>
      <c r="G6291" t="s">
        <v>265</v>
      </c>
      <c r="J6291" t="str">
        <f t="shared" si="200"/>
        <v>1 July 1795</v>
      </c>
      <c r="K6291" s="63">
        <f t="shared" si="201"/>
        <v>327075</v>
      </c>
      <c r="L6291" s="107" t="b" cm="1">
        <f t="array" ref="L6291">SUMPRODUCT( --ISNUMBER(SEARCH(TextCheck,F6291)))&gt;0</f>
        <v>0</v>
      </c>
    </row>
    <row r="6292" spans="1:12" ht="15" customHeight="1">
      <c r="A6292" t="s">
        <v>16351</v>
      </c>
      <c r="D6292" s="24" t="s">
        <v>16952</v>
      </c>
      <c r="E6292" s="24" t="s">
        <v>50</v>
      </c>
      <c r="F6292" s="78" t="s">
        <v>16362</v>
      </c>
      <c r="G6292" t="s">
        <v>433</v>
      </c>
      <c r="J6292" t="str">
        <f t="shared" si="200"/>
        <v>1 September 1795</v>
      </c>
      <c r="K6292" s="63">
        <f t="shared" si="201"/>
        <v>327137</v>
      </c>
      <c r="L6292" s="107" t="b" cm="1">
        <f t="array" ref="L6292">SUMPRODUCT( --ISNUMBER(SEARCH(TextCheck,F6292)))&gt;0</f>
        <v>0</v>
      </c>
    </row>
    <row r="6293" spans="1:12" ht="15" customHeight="1">
      <c r="A6293" t="s">
        <v>16351</v>
      </c>
      <c r="D6293" s="24" t="s">
        <v>16952</v>
      </c>
      <c r="E6293" s="24" t="s">
        <v>50</v>
      </c>
      <c r="F6293" s="78" t="s">
        <v>16363</v>
      </c>
      <c r="G6293" t="s">
        <v>433</v>
      </c>
      <c r="J6293" t="str">
        <f t="shared" si="200"/>
        <v>1 September 1795</v>
      </c>
      <c r="K6293" s="63">
        <f t="shared" si="201"/>
        <v>327137</v>
      </c>
      <c r="L6293" s="107" t="b" cm="1">
        <f t="array" ref="L6293">SUMPRODUCT( --ISNUMBER(SEARCH(TextCheck,F6293)))&gt;0</f>
        <v>0</v>
      </c>
    </row>
    <row r="6294" spans="1:12" ht="15" customHeight="1">
      <c r="A6294" t="s">
        <v>16351</v>
      </c>
      <c r="D6294" s="24" t="s">
        <v>16952</v>
      </c>
      <c r="E6294" s="24" t="s">
        <v>50</v>
      </c>
      <c r="F6294" s="78" t="s">
        <v>4448</v>
      </c>
      <c r="G6294" t="s">
        <v>433</v>
      </c>
      <c r="J6294" t="str">
        <f t="shared" si="200"/>
        <v>1 September 1795</v>
      </c>
      <c r="K6294" s="63">
        <f t="shared" si="201"/>
        <v>327137</v>
      </c>
      <c r="L6294" s="107" t="b" cm="1">
        <f t="array" ref="L6294">SUMPRODUCT( --ISNUMBER(SEARCH(TextCheck,F6294)))&gt;0</f>
        <v>0</v>
      </c>
    </row>
    <row r="6295" spans="1:12" ht="15" customHeight="1">
      <c r="A6295" t="s">
        <v>16351</v>
      </c>
      <c r="D6295" s="24" t="s">
        <v>16952</v>
      </c>
      <c r="E6295" t="s">
        <v>44</v>
      </c>
      <c r="F6295" s="78" t="s">
        <v>2168</v>
      </c>
      <c r="G6295" t="s">
        <v>265</v>
      </c>
      <c r="J6295" t="str">
        <f t="shared" si="200"/>
        <v>1 July 1795</v>
      </c>
      <c r="K6295" s="63">
        <f t="shared" si="201"/>
        <v>327075</v>
      </c>
      <c r="L6295" s="107" t="b" cm="1">
        <f t="array" ref="L6295">SUMPRODUCT( --ISNUMBER(SEARCH(TextCheck,F6295)))&gt;0</f>
        <v>0</v>
      </c>
    </row>
    <row r="6296" spans="1:12" ht="15" customHeight="1">
      <c r="A6296" t="s">
        <v>16351</v>
      </c>
      <c r="D6296" s="24" t="s">
        <v>16952</v>
      </c>
      <c r="E6296" t="s">
        <v>45</v>
      </c>
      <c r="F6296" s="78" t="s">
        <v>1634</v>
      </c>
      <c r="G6296" t="s">
        <v>265</v>
      </c>
      <c r="J6296" t="str">
        <f t="shared" si="200"/>
        <v>1 July 1795</v>
      </c>
      <c r="K6296" s="63">
        <f t="shared" si="201"/>
        <v>327075</v>
      </c>
      <c r="L6296" s="107" t="b" cm="1">
        <f t="array" ref="L6296">SUMPRODUCT( --ISNUMBER(SEARCH(TextCheck,F6296)))&gt;0</f>
        <v>0</v>
      </c>
    </row>
    <row r="6297" spans="1:12" ht="15" customHeight="1">
      <c r="A6297" t="s">
        <v>16351</v>
      </c>
      <c r="D6297" s="24" t="s">
        <v>16952</v>
      </c>
      <c r="E6297" t="s">
        <v>9257</v>
      </c>
      <c r="F6297" s="78" t="s">
        <v>16364</v>
      </c>
      <c r="G6297" t="s">
        <v>265</v>
      </c>
      <c r="J6297" t="str">
        <f t="shared" si="200"/>
        <v>1 July 1795</v>
      </c>
      <c r="K6297" s="63">
        <f t="shared" si="201"/>
        <v>327075</v>
      </c>
      <c r="L6297" s="107" t="b" cm="1">
        <f t="array" ref="L6297">SUMPRODUCT( --ISNUMBER(SEARCH(TextCheck,F6297)))&gt;0</f>
        <v>0</v>
      </c>
    </row>
    <row r="6298" spans="1:12" ht="15" customHeight="1">
      <c r="A6298" t="s">
        <v>16351</v>
      </c>
      <c r="D6298" s="24" t="s">
        <v>16952</v>
      </c>
      <c r="E6298" t="s">
        <v>46</v>
      </c>
      <c r="F6298" s="76" t="s">
        <v>16959</v>
      </c>
      <c r="G6298" t="s">
        <v>508</v>
      </c>
      <c r="J6298" t="str">
        <f t="shared" si="200"/>
        <v>18 November 1795</v>
      </c>
      <c r="K6298" s="63">
        <f t="shared" si="201"/>
        <v>327215</v>
      </c>
      <c r="L6298" s="107" t="b" cm="1">
        <f t="array" ref="L6298">SUMPRODUCT( --ISNUMBER(SEARCH(TextCheck,F6298)))&gt;0</f>
        <v>0</v>
      </c>
    </row>
    <row r="6299" spans="1:12" ht="15" customHeight="1">
      <c r="A6299" t="s">
        <v>16365</v>
      </c>
      <c r="D6299" s="24" t="s">
        <v>16960</v>
      </c>
      <c r="E6299" t="s">
        <v>23</v>
      </c>
      <c r="F6299" s="78" t="s">
        <v>1658</v>
      </c>
      <c r="G6299" t="s">
        <v>433</v>
      </c>
      <c r="H6299" t="s">
        <v>555</v>
      </c>
      <c r="J6299" t="str">
        <f t="shared" si="200"/>
        <v>1 September 1795</v>
      </c>
      <c r="K6299" s="63">
        <f t="shared" si="201"/>
        <v>327137</v>
      </c>
      <c r="L6299" s="107" t="b" cm="1">
        <f t="array" ref="L6299">SUMPRODUCT( --ISNUMBER(SEARCH(TextCheck,F6299)))&gt;0</f>
        <v>0</v>
      </c>
    </row>
    <row r="6300" spans="1:12" ht="15" customHeight="1">
      <c r="A6300" t="s">
        <v>16365</v>
      </c>
      <c r="D6300" s="24" t="s">
        <v>16960</v>
      </c>
      <c r="E6300" t="s">
        <v>9267</v>
      </c>
      <c r="F6300" s="78" t="s">
        <v>2471</v>
      </c>
      <c r="G6300" t="s">
        <v>224</v>
      </c>
      <c r="J6300" t="str">
        <f t="shared" si="200"/>
        <v>20 May 1795</v>
      </c>
      <c r="K6300" s="63">
        <f t="shared" si="201"/>
        <v>327033</v>
      </c>
      <c r="L6300" s="107" t="b" cm="1">
        <f t="array" ref="L6300">SUMPRODUCT( --ISNUMBER(SEARCH(TextCheck,F6300)))&gt;0</f>
        <v>0</v>
      </c>
    </row>
    <row r="6301" spans="1:12" ht="15" customHeight="1">
      <c r="A6301" t="s">
        <v>16365</v>
      </c>
      <c r="B6301" t="b">
        <v>1</v>
      </c>
      <c r="D6301" s="24" t="s">
        <v>16960</v>
      </c>
      <c r="E6301" t="s">
        <v>25</v>
      </c>
      <c r="F6301" s="78" t="s">
        <v>1148</v>
      </c>
      <c r="G6301" t="s">
        <v>224</v>
      </c>
      <c r="J6301" t="str">
        <f t="shared" si="200"/>
        <v>20 May 1795</v>
      </c>
      <c r="K6301" s="63">
        <f t="shared" si="201"/>
        <v>327033</v>
      </c>
      <c r="L6301" s="107" t="b" cm="1">
        <f t="array" ref="L6301">SUMPRODUCT( --ISNUMBER(SEARCH(TextCheck,F6301)))&gt;0</f>
        <v>0</v>
      </c>
    </row>
    <row r="6302" spans="1:12" ht="15" customHeight="1">
      <c r="A6302" t="s">
        <v>16365</v>
      </c>
      <c r="B6302" t="b">
        <v>1</v>
      </c>
      <c r="D6302" s="24" t="s">
        <v>16960</v>
      </c>
      <c r="E6302" t="s">
        <v>40</v>
      </c>
      <c r="F6302" s="78" t="s">
        <v>16366</v>
      </c>
      <c r="G6302" t="s">
        <v>265</v>
      </c>
      <c r="J6302" t="str">
        <f t="shared" si="200"/>
        <v>1 July 1795</v>
      </c>
      <c r="K6302" s="63">
        <f t="shared" si="201"/>
        <v>327075</v>
      </c>
      <c r="L6302" s="107" t="b" cm="1">
        <f t="array" ref="L6302">SUMPRODUCT( --ISNUMBER(SEARCH(TextCheck,F6302)))&gt;0</f>
        <v>0</v>
      </c>
    </row>
    <row r="6303" spans="1:12" ht="15" customHeight="1">
      <c r="A6303" t="s">
        <v>16365</v>
      </c>
      <c r="B6303" t="b">
        <v>1</v>
      </c>
      <c r="D6303" s="24" t="s">
        <v>16960</v>
      </c>
      <c r="E6303" t="s">
        <v>40</v>
      </c>
      <c r="F6303" s="78" t="s">
        <v>16367</v>
      </c>
      <c r="G6303" t="s">
        <v>265</v>
      </c>
      <c r="J6303" t="str">
        <f t="shared" si="200"/>
        <v>1 July 1795</v>
      </c>
      <c r="K6303" s="63">
        <f t="shared" si="201"/>
        <v>327075</v>
      </c>
      <c r="L6303" s="107" t="b" cm="1">
        <f t="array" ref="L6303">SUMPRODUCT( --ISNUMBER(SEARCH(TextCheck,F6303)))&gt;0</f>
        <v>0</v>
      </c>
    </row>
    <row r="6304" spans="1:12" ht="15" customHeight="1">
      <c r="A6304" t="s">
        <v>16365</v>
      </c>
      <c r="B6304" t="b">
        <v>1</v>
      </c>
      <c r="D6304" s="24" t="s">
        <v>16960</v>
      </c>
      <c r="E6304" t="s">
        <v>40</v>
      </c>
      <c r="F6304" s="78" t="s">
        <v>16368</v>
      </c>
      <c r="G6304" t="s">
        <v>265</v>
      </c>
      <c r="J6304" t="str">
        <f t="shared" si="200"/>
        <v>1 July 1795</v>
      </c>
      <c r="K6304" s="63">
        <f t="shared" si="201"/>
        <v>327075</v>
      </c>
      <c r="L6304" s="107" t="b" cm="1">
        <f t="array" ref="L6304">SUMPRODUCT( --ISNUMBER(SEARCH(TextCheck,F6304)))&gt;0</f>
        <v>0</v>
      </c>
    </row>
    <row r="6305" spans="1:12" ht="15" customHeight="1">
      <c r="A6305" t="s">
        <v>16365</v>
      </c>
      <c r="B6305" t="b">
        <v>1</v>
      </c>
      <c r="D6305" s="24" t="s">
        <v>16960</v>
      </c>
      <c r="E6305" t="s">
        <v>40</v>
      </c>
      <c r="F6305" s="78" t="s">
        <v>16369</v>
      </c>
      <c r="G6305" t="s">
        <v>265</v>
      </c>
      <c r="J6305" t="str">
        <f t="shared" si="200"/>
        <v>1 July 1795</v>
      </c>
      <c r="K6305" s="63">
        <f t="shared" si="201"/>
        <v>327075</v>
      </c>
      <c r="L6305" s="107" t="b" cm="1">
        <f t="array" ref="L6305">SUMPRODUCT( --ISNUMBER(SEARCH(TextCheck,F6305)))&gt;0</f>
        <v>0</v>
      </c>
    </row>
    <row r="6306" spans="1:12" ht="15" customHeight="1">
      <c r="A6306" t="s">
        <v>16365</v>
      </c>
      <c r="B6306" t="b">
        <v>1</v>
      </c>
      <c r="D6306" s="24" t="s">
        <v>16960</v>
      </c>
      <c r="E6306" t="s">
        <v>40</v>
      </c>
      <c r="F6306" s="78" t="s">
        <v>16370</v>
      </c>
      <c r="G6306" t="s">
        <v>265</v>
      </c>
      <c r="J6306" t="str">
        <f t="shared" si="200"/>
        <v>1 July 1795</v>
      </c>
      <c r="K6306" s="63">
        <f t="shared" si="201"/>
        <v>327075</v>
      </c>
      <c r="L6306" s="107" t="b" cm="1">
        <f t="array" ref="L6306">SUMPRODUCT( --ISNUMBER(SEARCH(TextCheck,F6306)))&gt;0</f>
        <v>0</v>
      </c>
    </row>
    <row r="6307" spans="1:12" ht="15" customHeight="1">
      <c r="A6307" t="s">
        <v>16365</v>
      </c>
      <c r="B6307" t="b">
        <v>1</v>
      </c>
      <c r="D6307" s="24" t="s">
        <v>16960</v>
      </c>
      <c r="E6307" t="s">
        <v>40</v>
      </c>
      <c r="F6307" s="78" t="s">
        <v>7944</v>
      </c>
      <c r="G6307" t="s">
        <v>265</v>
      </c>
      <c r="J6307" t="str">
        <f t="shared" si="200"/>
        <v>1 July 1795</v>
      </c>
      <c r="K6307" s="63">
        <f t="shared" si="201"/>
        <v>327075</v>
      </c>
      <c r="L6307" s="107" t="b" cm="1">
        <f t="array" ref="L6307">SUMPRODUCT( --ISNUMBER(SEARCH(TextCheck,F6307)))&gt;0</f>
        <v>0</v>
      </c>
    </row>
    <row r="6308" spans="1:12" ht="15" customHeight="1">
      <c r="A6308" t="s">
        <v>16365</v>
      </c>
      <c r="D6308" s="24" t="s">
        <v>16960</v>
      </c>
      <c r="E6308" t="s">
        <v>40</v>
      </c>
      <c r="F6308" s="78" t="s">
        <v>16371</v>
      </c>
      <c r="G6308" t="s">
        <v>265</v>
      </c>
      <c r="J6308" t="str">
        <f t="shared" si="200"/>
        <v>1 July 1795</v>
      </c>
      <c r="K6308" s="63">
        <f t="shared" si="201"/>
        <v>327075</v>
      </c>
      <c r="L6308" s="107" t="b" cm="1">
        <f t="array" ref="L6308">SUMPRODUCT( --ISNUMBER(SEARCH(TextCheck,F6308)))&gt;0</f>
        <v>0</v>
      </c>
    </row>
    <row r="6309" spans="1:12" ht="15" customHeight="1">
      <c r="A6309" t="s">
        <v>16365</v>
      </c>
      <c r="B6309" t="b">
        <v>1</v>
      </c>
      <c r="D6309" s="24" t="s">
        <v>16960</v>
      </c>
      <c r="E6309" t="s">
        <v>40</v>
      </c>
      <c r="F6309" s="78" t="s">
        <v>16372</v>
      </c>
      <c r="G6309" t="s">
        <v>265</v>
      </c>
      <c r="J6309" t="str">
        <f t="shared" si="200"/>
        <v>1 July 1795</v>
      </c>
      <c r="K6309" s="63">
        <f t="shared" si="201"/>
        <v>327075</v>
      </c>
      <c r="L6309" s="107" t="b" cm="1">
        <f t="array" ref="L6309">SUMPRODUCT( --ISNUMBER(SEARCH(TextCheck,F6309)))&gt;0</f>
        <v>0</v>
      </c>
    </row>
    <row r="6310" spans="1:12" ht="15" customHeight="1">
      <c r="A6310" t="s">
        <v>16365</v>
      </c>
      <c r="D6310" s="24" t="s">
        <v>16960</v>
      </c>
      <c r="E6310" t="s">
        <v>40</v>
      </c>
      <c r="F6310" s="78" t="s">
        <v>16373</v>
      </c>
      <c r="G6310" t="s">
        <v>815</v>
      </c>
      <c r="J6310" t="str">
        <f t="shared" si="200"/>
        <v>1 October 1795</v>
      </c>
      <c r="K6310" s="63">
        <f t="shared" si="201"/>
        <v>327167</v>
      </c>
      <c r="L6310" s="107" t="b" cm="1">
        <f t="array" ref="L6310">SUMPRODUCT( --ISNUMBER(SEARCH(TextCheck,F6310)))&gt;0</f>
        <v>0</v>
      </c>
    </row>
    <row r="6311" spans="1:12" ht="15" customHeight="1">
      <c r="A6311" t="s">
        <v>16365</v>
      </c>
      <c r="B6311" t="b">
        <v>1</v>
      </c>
      <c r="D6311" s="24" t="s">
        <v>16960</v>
      </c>
      <c r="E6311" t="s">
        <v>40</v>
      </c>
      <c r="F6311" s="78" t="s">
        <v>16374</v>
      </c>
      <c r="G6311" t="s">
        <v>395</v>
      </c>
      <c r="J6311" t="str">
        <f t="shared" ref="J6311:J6374" si="202">TRIM(G6311)</f>
        <v>21 October 1795</v>
      </c>
      <c r="K6311" s="63">
        <f t="shared" ref="K6311:K6374" si="203">DATEVALUE((LEFT(J6311,(LEN(J6311)-4))&amp;(RIGHT(J6311,4)+1000)))</f>
        <v>327187</v>
      </c>
      <c r="L6311" s="107" t="b" cm="1">
        <f t="array" ref="L6311">SUMPRODUCT( --ISNUMBER(SEARCH(TextCheck,F6311)))&gt;0</f>
        <v>0</v>
      </c>
    </row>
    <row r="6312" spans="1:12" ht="15" customHeight="1">
      <c r="A6312" t="s">
        <v>16365</v>
      </c>
      <c r="B6312" t="b">
        <v>1</v>
      </c>
      <c r="D6312" s="24" t="s">
        <v>16960</v>
      </c>
      <c r="E6312" t="s">
        <v>41</v>
      </c>
      <c r="F6312" s="78" t="s">
        <v>16375</v>
      </c>
      <c r="G6312" t="s">
        <v>265</v>
      </c>
      <c r="H6312" t="s">
        <v>4230</v>
      </c>
      <c r="J6312" t="str">
        <f t="shared" si="202"/>
        <v>1 July 1795</v>
      </c>
      <c r="K6312" s="63">
        <f t="shared" si="203"/>
        <v>327075</v>
      </c>
      <c r="L6312" s="107" t="b" cm="1">
        <f t="array" ref="L6312">SUMPRODUCT( --ISNUMBER(SEARCH(TextCheck,F6312)))&gt;0</f>
        <v>0</v>
      </c>
    </row>
    <row r="6313" spans="1:12" ht="15" customHeight="1">
      <c r="A6313" t="s">
        <v>16365</v>
      </c>
      <c r="B6313" t="b">
        <v>1</v>
      </c>
      <c r="D6313" s="24" t="s">
        <v>16960</v>
      </c>
      <c r="E6313" t="s">
        <v>41</v>
      </c>
      <c r="F6313" s="78" t="s">
        <v>16376</v>
      </c>
      <c r="G6313" t="s">
        <v>265</v>
      </c>
      <c r="H6313" t="s">
        <v>3833</v>
      </c>
      <c r="J6313" t="str">
        <f t="shared" si="202"/>
        <v>1 July 1795</v>
      </c>
      <c r="K6313" s="63">
        <f t="shared" si="203"/>
        <v>327075</v>
      </c>
      <c r="L6313" s="107" t="b" cm="1">
        <f t="array" ref="L6313">SUMPRODUCT( --ISNUMBER(SEARCH(TextCheck,F6313)))&gt;0</f>
        <v>0</v>
      </c>
    </row>
    <row r="6314" spans="1:12" ht="15" customHeight="1">
      <c r="A6314" t="s">
        <v>16365</v>
      </c>
      <c r="B6314" t="b">
        <v>1</v>
      </c>
      <c r="D6314" s="24" t="s">
        <v>16960</v>
      </c>
      <c r="E6314" t="s">
        <v>41</v>
      </c>
      <c r="F6314" s="78" t="s">
        <v>16377</v>
      </c>
      <c r="G6314" t="s">
        <v>265</v>
      </c>
      <c r="H6314" t="s">
        <v>11217</v>
      </c>
      <c r="J6314" t="str">
        <f t="shared" si="202"/>
        <v>1 July 1795</v>
      </c>
      <c r="K6314" s="63">
        <f t="shared" si="203"/>
        <v>327075</v>
      </c>
      <c r="L6314" s="107" t="b" cm="1">
        <f t="array" ref="L6314">SUMPRODUCT( --ISNUMBER(SEARCH(TextCheck,F6314)))&gt;0</f>
        <v>0</v>
      </c>
    </row>
    <row r="6315" spans="1:12" ht="15" customHeight="1">
      <c r="A6315" t="s">
        <v>16365</v>
      </c>
      <c r="B6315" t="b">
        <v>1</v>
      </c>
      <c r="D6315" s="24" t="s">
        <v>16960</v>
      </c>
      <c r="E6315" t="s">
        <v>41</v>
      </c>
      <c r="F6315" s="76" t="s">
        <v>16961</v>
      </c>
      <c r="G6315" t="s">
        <v>265</v>
      </c>
      <c r="H6315" t="s">
        <v>11217</v>
      </c>
      <c r="J6315" t="str">
        <f t="shared" si="202"/>
        <v>1 July 1795</v>
      </c>
      <c r="K6315" s="63">
        <f t="shared" si="203"/>
        <v>327075</v>
      </c>
      <c r="L6315" s="107" t="b" cm="1">
        <f t="array" ref="L6315">SUMPRODUCT( --ISNUMBER(SEARCH(TextCheck,F6315)))&gt;0</f>
        <v>0</v>
      </c>
    </row>
    <row r="6316" spans="1:12" ht="15" customHeight="1">
      <c r="A6316" t="s">
        <v>16365</v>
      </c>
      <c r="B6316" t="b">
        <v>1</v>
      </c>
      <c r="D6316" s="24" t="s">
        <v>16960</v>
      </c>
      <c r="E6316" t="s">
        <v>41</v>
      </c>
      <c r="F6316" s="76" t="s">
        <v>16962</v>
      </c>
      <c r="G6316" t="s">
        <v>265</v>
      </c>
      <c r="H6316" t="s">
        <v>11217</v>
      </c>
      <c r="J6316" t="str">
        <f t="shared" si="202"/>
        <v>1 July 1795</v>
      </c>
      <c r="K6316" s="63">
        <f t="shared" si="203"/>
        <v>327075</v>
      </c>
      <c r="L6316" s="107" t="b" cm="1">
        <f t="array" ref="L6316">SUMPRODUCT( --ISNUMBER(SEARCH(TextCheck,F6316)))&gt;0</f>
        <v>0</v>
      </c>
    </row>
    <row r="6317" spans="1:12" ht="15" customHeight="1">
      <c r="A6317" t="s">
        <v>16365</v>
      </c>
      <c r="B6317" t="b">
        <v>1</v>
      </c>
      <c r="D6317" s="24" t="s">
        <v>16960</v>
      </c>
      <c r="E6317" t="s">
        <v>41</v>
      </c>
      <c r="F6317" s="78" t="s">
        <v>16378</v>
      </c>
      <c r="G6317" t="s">
        <v>265</v>
      </c>
      <c r="H6317" t="s">
        <v>3123</v>
      </c>
      <c r="J6317" t="str">
        <f t="shared" si="202"/>
        <v>1 July 1795</v>
      </c>
      <c r="K6317" s="63">
        <f t="shared" si="203"/>
        <v>327075</v>
      </c>
      <c r="L6317" s="107" t="b" cm="1">
        <f t="array" ref="L6317">SUMPRODUCT( --ISNUMBER(SEARCH(TextCheck,F6317)))&gt;0</f>
        <v>0</v>
      </c>
    </row>
    <row r="6318" spans="1:12" ht="15" customHeight="1">
      <c r="A6318" t="s">
        <v>16365</v>
      </c>
      <c r="B6318" t="b">
        <v>1</v>
      </c>
      <c r="D6318" s="24" t="s">
        <v>16960</v>
      </c>
      <c r="E6318" t="s">
        <v>41</v>
      </c>
      <c r="F6318" s="78" t="s">
        <v>16379</v>
      </c>
      <c r="G6318" t="s">
        <v>265</v>
      </c>
      <c r="J6318" t="str">
        <f t="shared" si="202"/>
        <v>1 July 1795</v>
      </c>
      <c r="K6318" s="63">
        <f t="shared" si="203"/>
        <v>327075</v>
      </c>
      <c r="L6318" s="107" t="b" cm="1">
        <f t="array" ref="L6318">SUMPRODUCT( --ISNUMBER(SEARCH(TextCheck,F6318)))&gt;0</f>
        <v>0</v>
      </c>
    </row>
    <row r="6319" spans="1:12" ht="15" customHeight="1">
      <c r="A6319" t="s">
        <v>16365</v>
      </c>
      <c r="B6319" t="b">
        <v>1</v>
      </c>
      <c r="D6319" s="24" t="s">
        <v>16960</v>
      </c>
      <c r="E6319" t="s">
        <v>41</v>
      </c>
      <c r="F6319" s="78" t="s">
        <v>16380</v>
      </c>
      <c r="G6319" t="s">
        <v>265</v>
      </c>
      <c r="J6319" t="str">
        <f t="shared" si="202"/>
        <v>1 July 1795</v>
      </c>
      <c r="K6319" s="63">
        <f t="shared" si="203"/>
        <v>327075</v>
      </c>
      <c r="L6319" s="107" t="b" cm="1">
        <f t="array" ref="L6319">SUMPRODUCT( --ISNUMBER(SEARCH(TextCheck,F6319)))&gt;0</f>
        <v>0</v>
      </c>
    </row>
    <row r="6320" spans="1:12" ht="15" customHeight="1">
      <c r="A6320" t="s">
        <v>16365</v>
      </c>
      <c r="B6320" t="b">
        <v>1</v>
      </c>
      <c r="D6320" s="24" t="s">
        <v>16960</v>
      </c>
      <c r="E6320" t="s">
        <v>41</v>
      </c>
      <c r="F6320" s="78" t="s">
        <v>10875</v>
      </c>
      <c r="G6320" t="s">
        <v>265</v>
      </c>
      <c r="J6320" t="str">
        <f t="shared" si="202"/>
        <v>1 July 1795</v>
      </c>
      <c r="K6320" s="63">
        <f t="shared" si="203"/>
        <v>327075</v>
      </c>
      <c r="L6320" s="107" t="b" cm="1">
        <f t="array" ref="L6320">SUMPRODUCT( --ISNUMBER(SEARCH(TextCheck,F6320)))&gt;0</f>
        <v>0</v>
      </c>
    </row>
    <row r="6321" spans="1:12" ht="15" customHeight="1">
      <c r="A6321" t="s">
        <v>16365</v>
      </c>
      <c r="B6321" t="b">
        <v>1</v>
      </c>
      <c r="D6321" s="24" t="s">
        <v>16960</v>
      </c>
      <c r="E6321" t="s">
        <v>41</v>
      </c>
      <c r="F6321" s="78" t="s">
        <v>1800</v>
      </c>
      <c r="G6321" t="s">
        <v>265</v>
      </c>
      <c r="J6321" t="str">
        <f t="shared" si="202"/>
        <v>1 July 1795</v>
      </c>
      <c r="K6321" s="63">
        <f t="shared" si="203"/>
        <v>327075</v>
      </c>
      <c r="L6321" s="107" t="b" cm="1">
        <f t="array" ref="L6321">SUMPRODUCT( --ISNUMBER(SEARCH(TextCheck,F6321)))&gt;0</f>
        <v>0</v>
      </c>
    </row>
    <row r="6322" spans="1:12" ht="15" customHeight="1">
      <c r="A6322" t="s">
        <v>16365</v>
      </c>
      <c r="B6322" t="b">
        <v>1</v>
      </c>
      <c r="D6322" s="24" t="s">
        <v>16960</v>
      </c>
      <c r="E6322" t="s">
        <v>41</v>
      </c>
      <c r="F6322" s="78" t="s">
        <v>16381</v>
      </c>
      <c r="G6322" t="s">
        <v>265</v>
      </c>
      <c r="J6322" t="str">
        <f t="shared" si="202"/>
        <v>1 July 1795</v>
      </c>
      <c r="K6322" s="63">
        <f t="shared" si="203"/>
        <v>327075</v>
      </c>
      <c r="L6322" s="107" t="b" cm="1">
        <f t="array" ref="L6322">SUMPRODUCT( --ISNUMBER(SEARCH(TextCheck,F6322)))&gt;0</f>
        <v>0</v>
      </c>
    </row>
    <row r="6323" spans="1:12" ht="15" customHeight="1">
      <c r="A6323" t="s">
        <v>16365</v>
      </c>
      <c r="B6323" t="b">
        <v>1</v>
      </c>
      <c r="D6323" s="24" t="s">
        <v>16960</v>
      </c>
      <c r="E6323" t="s">
        <v>41</v>
      </c>
      <c r="F6323" s="78" t="s">
        <v>16382</v>
      </c>
      <c r="G6323" t="s">
        <v>265</v>
      </c>
      <c r="J6323" t="str">
        <f t="shared" si="202"/>
        <v>1 July 1795</v>
      </c>
      <c r="K6323" s="63">
        <f t="shared" si="203"/>
        <v>327075</v>
      </c>
      <c r="L6323" s="107" t="b" cm="1">
        <f t="array" ref="L6323">SUMPRODUCT( --ISNUMBER(SEARCH(TextCheck,F6323)))&gt;0</f>
        <v>0</v>
      </c>
    </row>
    <row r="6324" spans="1:12" ht="15" customHeight="1">
      <c r="A6324" t="s">
        <v>16365</v>
      </c>
      <c r="B6324" t="b">
        <v>1</v>
      </c>
      <c r="D6324" s="24" t="s">
        <v>16960</v>
      </c>
      <c r="E6324" t="s">
        <v>41</v>
      </c>
      <c r="F6324" s="76" t="s">
        <v>13615</v>
      </c>
      <c r="G6324" t="s">
        <v>265</v>
      </c>
      <c r="J6324" t="str">
        <f t="shared" si="202"/>
        <v>1 July 1795</v>
      </c>
      <c r="K6324" s="63">
        <f t="shared" si="203"/>
        <v>327075</v>
      </c>
      <c r="L6324" s="107" t="b" cm="1">
        <f t="array" ref="L6324">SUMPRODUCT( --ISNUMBER(SEARCH(TextCheck,F6324)))&gt;0</f>
        <v>0</v>
      </c>
    </row>
    <row r="6325" spans="1:12" ht="15" customHeight="1">
      <c r="A6325" t="s">
        <v>16365</v>
      </c>
      <c r="B6325" t="b">
        <v>1</v>
      </c>
      <c r="D6325" s="24" t="s">
        <v>16960</v>
      </c>
      <c r="E6325" t="s">
        <v>41</v>
      </c>
      <c r="F6325" s="76" t="s">
        <v>17323</v>
      </c>
      <c r="G6325" t="s">
        <v>265</v>
      </c>
      <c r="J6325" t="str">
        <f t="shared" si="202"/>
        <v>1 July 1795</v>
      </c>
      <c r="K6325" s="63">
        <f t="shared" si="203"/>
        <v>327075</v>
      </c>
      <c r="L6325" s="107" t="b" cm="1">
        <f t="array" ref="L6325">SUMPRODUCT( --ISNUMBER(SEARCH(TextCheck,F6325)))&gt;0</f>
        <v>1</v>
      </c>
    </row>
    <row r="6326" spans="1:12" ht="15" customHeight="1">
      <c r="A6326" t="s">
        <v>16365</v>
      </c>
      <c r="B6326" t="b">
        <v>1</v>
      </c>
      <c r="D6326" s="24" t="s">
        <v>16960</v>
      </c>
      <c r="E6326" t="s">
        <v>41</v>
      </c>
      <c r="F6326" s="78" t="s">
        <v>5238</v>
      </c>
      <c r="G6326" t="s">
        <v>3526</v>
      </c>
      <c r="J6326" t="str">
        <f t="shared" si="202"/>
        <v>9 September 1795</v>
      </c>
      <c r="K6326" s="63">
        <f t="shared" si="203"/>
        <v>327145</v>
      </c>
      <c r="L6326" s="107" t="b" cm="1">
        <f t="array" ref="L6326">SUMPRODUCT( --ISNUMBER(SEARCH(TextCheck,F6326)))&gt;0</f>
        <v>0</v>
      </c>
    </row>
    <row r="6327" spans="1:12" ht="15" customHeight="1">
      <c r="A6327" t="s">
        <v>16365</v>
      </c>
      <c r="B6327" t="b">
        <v>1</v>
      </c>
      <c r="D6327" s="24" t="s">
        <v>16960</v>
      </c>
      <c r="E6327" t="s">
        <v>41</v>
      </c>
      <c r="F6327" s="78" t="s">
        <v>12582</v>
      </c>
      <c r="G6327" t="s">
        <v>276</v>
      </c>
      <c r="J6327" t="str">
        <f t="shared" si="202"/>
        <v>16 September 1795</v>
      </c>
      <c r="K6327" s="63">
        <f t="shared" si="203"/>
        <v>327152</v>
      </c>
      <c r="L6327" s="107" t="b" cm="1">
        <f t="array" ref="L6327">SUMPRODUCT( --ISNUMBER(SEARCH(TextCheck,F6327)))&gt;0</f>
        <v>0</v>
      </c>
    </row>
    <row r="6328" spans="1:12" ht="15" customHeight="1">
      <c r="A6328" t="s">
        <v>16365</v>
      </c>
      <c r="D6328" s="24" t="s">
        <v>16960</v>
      </c>
      <c r="E6328" t="s">
        <v>41</v>
      </c>
      <c r="F6328" s="78" t="s">
        <v>16383</v>
      </c>
      <c r="G6328" t="s">
        <v>395</v>
      </c>
      <c r="J6328" t="str">
        <f t="shared" si="202"/>
        <v>21 October 1795</v>
      </c>
      <c r="K6328" s="63">
        <f t="shared" si="203"/>
        <v>327187</v>
      </c>
      <c r="L6328" s="107" t="b" cm="1">
        <f t="array" ref="L6328">SUMPRODUCT( --ISNUMBER(SEARCH(TextCheck,F6328)))&gt;0</f>
        <v>0</v>
      </c>
    </row>
    <row r="6329" spans="1:12" ht="15" customHeight="1">
      <c r="A6329" t="s">
        <v>16365</v>
      </c>
      <c r="D6329" s="24" t="s">
        <v>16960</v>
      </c>
      <c r="E6329" t="s">
        <v>41</v>
      </c>
      <c r="F6329" s="78" t="s">
        <v>16384</v>
      </c>
      <c r="G6329" t="s">
        <v>318</v>
      </c>
      <c r="J6329" t="str">
        <f t="shared" si="202"/>
        <v>4 November 1795</v>
      </c>
      <c r="K6329" s="63">
        <f t="shared" si="203"/>
        <v>327201</v>
      </c>
      <c r="L6329" s="107" t="b" cm="1">
        <f t="array" ref="L6329">SUMPRODUCT( --ISNUMBER(SEARCH(TextCheck,F6329)))&gt;0</f>
        <v>0</v>
      </c>
    </row>
    <row r="6330" spans="1:12" ht="15" customHeight="1">
      <c r="A6330" t="s">
        <v>16365</v>
      </c>
      <c r="D6330" s="24" t="s">
        <v>16960</v>
      </c>
      <c r="E6330" t="s">
        <v>41</v>
      </c>
      <c r="F6330" s="76" t="s">
        <v>16765</v>
      </c>
      <c r="G6330" t="s">
        <v>629</v>
      </c>
      <c r="J6330" t="str">
        <f t="shared" si="202"/>
        <v>9 December 1795</v>
      </c>
      <c r="K6330" s="63">
        <f t="shared" si="203"/>
        <v>327236</v>
      </c>
      <c r="L6330" s="107" t="b" cm="1">
        <f t="array" ref="L6330">SUMPRODUCT( --ISNUMBER(SEARCH(TextCheck,F6330)))&gt;0</f>
        <v>0</v>
      </c>
    </row>
    <row r="6331" spans="1:12" ht="15" customHeight="1">
      <c r="A6331" t="s">
        <v>16385</v>
      </c>
      <c r="B6331" t="b">
        <v>1</v>
      </c>
      <c r="D6331" s="24" t="s">
        <v>16960</v>
      </c>
      <c r="E6331" s="24" t="s">
        <v>50</v>
      </c>
      <c r="F6331" s="76" t="s">
        <v>16919</v>
      </c>
      <c r="G6331" t="s">
        <v>265</v>
      </c>
      <c r="J6331" t="str">
        <f t="shared" si="202"/>
        <v>1 July 1795</v>
      </c>
      <c r="K6331" s="63">
        <f t="shared" si="203"/>
        <v>327075</v>
      </c>
      <c r="L6331" s="107" t="b" cm="1">
        <f t="array" ref="L6331">SUMPRODUCT( --ISNUMBER(SEARCH(TextCheck,F6331)))&gt;0</f>
        <v>0</v>
      </c>
    </row>
    <row r="6332" spans="1:12" ht="15" customHeight="1">
      <c r="A6332" t="s">
        <v>16385</v>
      </c>
      <c r="B6332" t="b">
        <v>1</v>
      </c>
      <c r="D6332" s="24" t="s">
        <v>16960</v>
      </c>
      <c r="E6332" s="24" t="s">
        <v>50</v>
      </c>
      <c r="F6332" s="78" t="s">
        <v>16386</v>
      </c>
      <c r="G6332" t="s">
        <v>265</v>
      </c>
      <c r="J6332" t="str">
        <f t="shared" si="202"/>
        <v>1 July 1795</v>
      </c>
      <c r="K6332" s="63">
        <f t="shared" si="203"/>
        <v>327075</v>
      </c>
      <c r="L6332" s="107" t="b" cm="1">
        <f t="array" ref="L6332">SUMPRODUCT( --ISNUMBER(SEARCH(TextCheck,F6332)))&gt;0</f>
        <v>0</v>
      </c>
    </row>
    <row r="6333" spans="1:12" ht="15" customHeight="1">
      <c r="A6333" t="s">
        <v>16385</v>
      </c>
      <c r="B6333" t="b">
        <v>1</v>
      </c>
      <c r="D6333" s="24" t="s">
        <v>16960</v>
      </c>
      <c r="E6333" s="24" t="s">
        <v>50</v>
      </c>
      <c r="F6333" s="78" t="s">
        <v>16387</v>
      </c>
      <c r="G6333" t="s">
        <v>265</v>
      </c>
      <c r="J6333" t="str">
        <f t="shared" si="202"/>
        <v>1 July 1795</v>
      </c>
      <c r="K6333" s="63">
        <f t="shared" si="203"/>
        <v>327075</v>
      </c>
      <c r="L6333" s="107" t="b" cm="1">
        <f t="array" ref="L6333">SUMPRODUCT( --ISNUMBER(SEARCH(TextCheck,F6333)))&gt;0</f>
        <v>0</v>
      </c>
    </row>
    <row r="6334" spans="1:12" ht="15" customHeight="1">
      <c r="A6334" t="s">
        <v>16385</v>
      </c>
      <c r="B6334" t="b">
        <v>1</v>
      </c>
      <c r="D6334" s="24" t="s">
        <v>16960</v>
      </c>
      <c r="E6334" s="24" t="s">
        <v>50</v>
      </c>
      <c r="F6334" s="78" t="s">
        <v>16388</v>
      </c>
      <c r="G6334" t="s">
        <v>265</v>
      </c>
      <c r="J6334" t="str">
        <f t="shared" si="202"/>
        <v>1 July 1795</v>
      </c>
      <c r="K6334" s="63">
        <f t="shared" si="203"/>
        <v>327075</v>
      </c>
      <c r="L6334" s="107" t="b" cm="1">
        <f t="array" ref="L6334">SUMPRODUCT( --ISNUMBER(SEARCH(TextCheck,F6334)))&gt;0</f>
        <v>0</v>
      </c>
    </row>
    <row r="6335" spans="1:12" ht="15" customHeight="1">
      <c r="A6335" t="s">
        <v>16385</v>
      </c>
      <c r="D6335" s="24" t="s">
        <v>16960</v>
      </c>
      <c r="E6335" s="24" t="s">
        <v>50</v>
      </c>
      <c r="F6335" s="76" t="s">
        <v>16963</v>
      </c>
      <c r="G6335" t="s">
        <v>265</v>
      </c>
      <c r="J6335" t="str">
        <f t="shared" si="202"/>
        <v>1 July 1795</v>
      </c>
      <c r="K6335" s="63">
        <f t="shared" si="203"/>
        <v>327075</v>
      </c>
      <c r="L6335" s="107" t="b" cm="1">
        <f t="array" ref="L6335">SUMPRODUCT( --ISNUMBER(SEARCH(TextCheck,F6335)))&gt;0</f>
        <v>0</v>
      </c>
    </row>
    <row r="6336" spans="1:12" ht="15" customHeight="1">
      <c r="A6336" t="s">
        <v>16385</v>
      </c>
      <c r="B6336" t="b">
        <v>1</v>
      </c>
      <c r="D6336" s="24" t="s">
        <v>16960</v>
      </c>
      <c r="E6336" s="24" t="s">
        <v>50</v>
      </c>
      <c r="F6336" s="78" t="s">
        <v>16389</v>
      </c>
      <c r="G6336" t="s">
        <v>265</v>
      </c>
      <c r="J6336" t="str">
        <f t="shared" si="202"/>
        <v>1 July 1795</v>
      </c>
      <c r="K6336" s="63">
        <f t="shared" si="203"/>
        <v>327075</v>
      </c>
      <c r="L6336" s="107" t="b" cm="1">
        <f t="array" ref="L6336">SUMPRODUCT( --ISNUMBER(SEARCH(TextCheck,F6336)))&gt;0</f>
        <v>0</v>
      </c>
    </row>
    <row r="6337" spans="1:12" ht="15" customHeight="1">
      <c r="A6337" t="s">
        <v>16385</v>
      </c>
      <c r="D6337" s="24" t="s">
        <v>16960</v>
      </c>
      <c r="E6337" s="24" t="s">
        <v>42</v>
      </c>
      <c r="F6337" s="76" t="s">
        <v>16964</v>
      </c>
      <c r="G6337" t="s">
        <v>265</v>
      </c>
      <c r="J6337" t="str">
        <f t="shared" si="202"/>
        <v>1 July 1795</v>
      </c>
      <c r="K6337" s="63">
        <f t="shared" si="203"/>
        <v>327075</v>
      </c>
      <c r="L6337" s="107" t="b" cm="1">
        <f t="array" ref="L6337">SUMPRODUCT( --ISNUMBER(SEARCH(TextCheck,F6337)))&gt;0</f>
        <v>0</v>
      </c>
    </row>
    <row r="6338" spans="1:12" ht="15" customHeight="1">
      <c r="A6338" t="s">
        <v>16385</v>
      </c>
      <c r="D6338" s="24" t="s">
        <v>16960</v>
      </c>
      <c r="E6338" s="24" t="s">
        <v>50</v>
      </c>
      <c r="F6338" s="78" t="s">
        <v>16390</v>
      </c>
      <c r="G6338" t="s">
        <v>265</v>
      </c>
      <c r="J6338" t="str">
        <f t="shared" si="202"/>
        <v>1 July 1795</v>
      </c>
      <c r="K6338" s="63">
        <f t="shared" si="203"/>
        <v>327075</v>
      </c>
      <c r="L6338" s="107" t="b" cm="1">
        <f t="array" ref="L6338">SUMPRODUCT( --ISNUMBER(SEARCH(TextCheck,F6338)))&gt;0</f>
        <v>0</v>
      </c>
    </row>
    <row r="6339" spans="1:12" ht="15" customHeight="1">
      <c r="A6339" t="s">
        <v>16385</v>
      </c>
      <c r="B6339" t="b">
        <v>1</v>
      </c>
      <c r="D6339" s="24" t="s">
        <v>16960</v>
      </c>
      <c r="E6339" s="24" t="s">
        <v>50</v>
      </c>
      <c r="F6339" s="78" t="s">
        <v>16391</v>
      </c>
      <c r="G6339" t="s">
        <v>265</v>
      </c>
      <c r="J6339" t="str">
        <f t="shared" si="202"/>
        <v>1 July 1795</v>
      </c>
      <c r="K6339" s="63">
        <f t="shared" si="203"/>
        <v>327075</v>
      </c>
      <c r="L6339" s="107" t="b" cm="1">
        <f t="array" ref="L6339">SUMPRODUCT( --ISNUMBER(SEARCH(TextCheck,F6339)))&gt;0</f>
        <v>0</v>
      </c>
    </row>
    <row r="6340" spans="1:12" ht="15" customHeight="1">
      <c r="A6340" t="s">
        <v>16385</v>
      </c>
      <c r="B6340" t="b">
        <v>1</v>
      </c>
      <c r="D6340" s="24" t="s">
        <v>16960</v>
      </c>
      <c r="E6340" s="24" t="s">
        <v>50</v>
      </c>
      <c r="F6340" s="78" t="s">
        <v>16392</v>
      </c>
      <c r="G6340" t="s">
        <v>265</v>
      </c>
      <c r="J6340" t="str">
        <f t="shared" si="202"/>
        <v>1 July 1795</v>
      </c>
      <c r="K6340" s="63">
        <f t="shared" si="203"/>
        <v>327075</v>
      </c>
      <c r="L6340" s="107" t="b" cm="1">
        <f t="array" ref="L6340">SUMPRODUCT( --ISNUMBER(SEARCH(TextCheck,F6340)))&gt;0</f>
        <v>0</v>
      </c>
    </row>
    <row r="6341" spans="1:12" ht="15" customHeight="1">
      <c r="A6341" t="s">
        <v>16385</v>
      </c>
      <c r="D6341" s="24" t="s">
        <v>16960</v>
      </c>
      <c r="E6341" s="24" t="s">
        <v>50</v>
      </c>
      <c r="F6341" s="78" t="s">
        <v>14544</v>
      </c>
      <c r="G6341" t="s">
        <v>265</v>
      </c>
      <c r="J6341" t="str">
        <f t="shared" si="202"/>
        <v>1 July 1795</v>
      </c>
      <c r="K6341" s="63">
        <f t="shared" si="203"/>
        <v>327075</v>
      </c>
      <c r="L6341" s="107" t="b" cm="1">
        <f t="array" ref="L6341">SUMPRODUCT( --ISNUMBER(SEARCH(TextCheck,F6341)))&gt;0</f>
        <v>0</v>
      </c>
    </row>
    <row r="6342" spans="1:12" ht="15" customHeight="1">
      <c r="A6342" t="s">
        <v>16385</v>
      </c>
      <c r="D6342" s="24" t="s">
        <v>16960</v>
      </c>
      <c r="E6342" s="24" t="s">
        <v>50</v>
      </c>
      <c r="F6342" s="78" t="s">
        <v>16393</v>
      </c>
      <c r="G6342" t="s">
        <v>265</v>
      </c>
      <c r="J6342" t="str">
        <f t="shared" si="202"/>
        <v>1 July 1795</v>
      </c>
      <c r="K6342" s="63">
        <f t="shared" si="203"/>
        <v>327075</v>
      </c>
      <c r="L6342" s="107" t="b" cm="1">
        <f t="array" ref="L6342">SUMPRODUCT( --ISNUMBER(SEARCH(TextCheck,F6342)))&gt;0</f>
        <v>0</v>
      </c>
    </row>
    <row r="6343" spans="1:12" ht="15" customHeight="1">
      <c r="A6343" t="s">
        <v>16385</v>
      </c>
      <c r="B6343" t="b">
        <v>1</v>
      </c>
      <c r="D6343" s="24" t="s">
        <v>16960</v>
      </c>
      <c r="E6343" s="24" t="s">
        <v>50</v>
      </c>
      <c r="F6343" s="78" t="s">
        <v>16394</v>
      </c>
      <c r="G6343" t="s">
        <v>265</v>
      </c>
      <c r="J6343" t="str">
        <f t="shared" si="202"/>
        <v>1 July 1795</v>
      </c>
      <c r="K6343" s="63">
        <f t="shared" si="203"/>
        <v>327075</v>
      </c>
      <c r="L6343" s="107" t="b" cm="1">
        <f t="array" ref="L6343">SUMPRODUCT( --ISNUMBER(SEARCH(TextCheck,F6343)))&gt;0</f>
        <v>0</v>
      </c>
    </row>
    <row r="6344" spans="1:12" ht="15" customHeight="1">
      <c r="A6344" t="s">
        <v>16385</v>
      </c>
      <c r="D6344" s="24" t="s">
        <v>16960</v>
      </c>
      <c r="E6344" s="24" t="s">
        <v>42</v>
      </c>
      <c r="F6344" s="76" t="s">
        <v>16965</v>
      </c>
      <c r="G6344" t="s">
        <v>265</v>
      </c>
      <c r="J6344" t="str">
        <f t="shared" si="202"/>
        <v>1 July 1795</v>
      </c>
      <c r="K6344" s="63">
        <f t="shared" si="203"/>
        <v>327075</v>
      </c>
      <c r="L6344" s="107" t="b" cm="1">
        <f t="array" ref="L6344">SUMPRODUCT( --ISNUMBER(SEARCH(TextCheck,F6344)))&gt;0</f>
        <v>0</v>
      </c>
    </row>
    <row r="6345" spans="1:12" ht="15" customHeight="1">
      <c r="A6345" t="s">
        <v>16385</v>
      </c>
      <c r="D6345" s="24" t="s">
        <v>16960</v>
      </c>
      <c r="E6345" s="24" t="s">
        <v>50</v>
      </c>
      <c r="F6345" s="78" t="s">
        <v>1800</v>
      </c>
      <c r="G6345" t="s">
        <v>265</v>
      </c>
      <c r="J6345" t="str">
        <f t="shared" si="202"/>
        <v>1 July 1795</v>
      </c>
      <c r="K6345" s="63">
        <f t="shared" si="203"/>
        <v>327075</v>
      </c>
      <c r="L6345" s="107" t="b" cm="1">
        <f t="array" ref="L6345">SUMPRODUCT( --ISNUMBER(SEARCH(TextCheck,F6345)))&gt;0</f>
        <v>0</v>
      </c>
    </row>
    <row r="6346" spans="1:12" ht="15" customHeight="1">
      <c r="A6346" t="s">
        <v>16385</v>
      </c>
      <c r="B6346" t="b">
        <v>1</v>
      </c>
      <c r="D6346" s="24" t="s">
        <v>16960</v>
      </c>
      <c r="E6346" s="24" t="s">
        <v>50</v>
      </c>
      <c r="F6346" s="78" t="s">
        <v>16395</v>
      </c>
      <c r="G6346" t="s">
        <v>548</v>
      </c>
      <c r="J6346" t="str">
        <f t="shared" si="202"/>
        <v>24 August 1795</v>
      </c>
      <c r="K6346" s="63">
        <f t="shared" si="203"/>
        <v>327129</v>
      </c>
      <c r="L6346" s="107" t="b" cm="1">
        <f t="array" ref="L6346">SUMPRODUCT( --ISNUMBER(SEARCH(TextCheck,F6346)))&gt;0</f>
        <v>0</v>
      </c>
    </row>
    <row r="6347" spans="1:12" ht="15" customHeight="1">
      <c r="A6347" t="s">
        <v>16385</v>
      </c>
      <c r="B6347" t="b">
        <v>1</v>
      </c>
      <c r="D6347" s="24" t="s">
        <v>16960</v>
      </c>
      <c r="E6347" s="24" t="s">
        <v>50</v>
      </c>
      <c r="F6347" s="78" t="s">
        <v>16396</v>
      </c>
      <c r="G6347" t="s">
        <v>228</v>
      </c>
      <c r="J6347" t="str">
        <f t="shared" si="202"/>
        <v>26 September 1795</v>
      </c>
      <c r="K6347" s="63">
        <f t="shared" si="203"/>
        <v>327162</v>
      </c>
      <c r="L6347" s="107" t="b" cm="1">
        <f t="array" ref="L6347">SUMPRODUCT( --ISNUMBER(SEARCH(TextCheck,F6347)))&gt;0</f>
        <v>0</v>
      </c>
    </row>
    <row r="6348" spans="1:12" ht="15" customHeight="1">
      <c r="A6348" t="s">
        <v>16385</v>
      </c>
      <c r="B6348" t="b">
        <v>1</v>
      </c>
      <c r="D6348" s="24" t="s">
        <v>16960</v>
      </c>
      <c r="E6348" s="24" t="s">
        <v>50</v>
      </c>
      <c r="F6348" s="78" t="s">
        <v>16397</v>
      </c>
      <c r="G6348" t="s">
        <v>395</v>
      </c>
      <c r="J6348" t="str">
        <f t="shared" si="202"/>
        <v>21 October 1795</v>
      </c>
      <c r="K6348" s="63">
        <f t="shared" si="203"/>
        <v>327187</v>
      </c>
      <c r="L6348" s="107" t="b" cm="1">
        <f t="array" ref="L6348">SUMPRODUCT( --ISNUMBER(SEARCH(TextCheck,F6348)))&gt;0</f>
        <v>0</v>
      </c>
    </row>
    <row r="6349" spans="1:12" ht="15" customHeight="1">
      <c r="A6349" t="s">
        <v>16385</v>
      </c>
      <c r="B6349" t="b">
        <v>1</v>
      </c>
      <c r="D6349" s="24" t="s">
        <v>16960</v>
      </c>
      <c r="E6349" s="24" t="s">
        <v>50</v>
      </c>
      <c r="F6349" s="78" t="s">
        <v>16398</v>
      </c>
      <c r="G6349" t="s">
        <v>395</v>
      </c>
      <c r="J6349" t="str">
        <f t="shared" si="202"/>
        <v>21 October 1795</v>
      </c>
      <c r="K6349" s="63">
        <f t="shared" si="203"/>
        <v>327187</v>
      </c>
      <c r="L6349" s="107" t="b" cm="1">
        <f t="array" ref="L6349">SUMPRODUCT( --ISNUMBER(SEARCH(TextCheck,F6349)))&gt;0</f>
        <v>0</v>
      </c>
    </row>
    <row r="6350" spans="1:12" ht="15" customHeight="1">
      <c r="A6350" t="s">
        <v>16385</v>
      </c>
      <c r="D6350" s="24" t="s">
        <v>16960</v>
      </c>
      <c r="E6350" s="24" t="s">
        <v>50</v>
      </c>
      <c r="F6350" s="76" t="s">
        <v>16966</v>
      </c>
      <c r="G6350" t="s">
        <v>789</v>
      </c>
      <c r="J6350" t="str">
        <f t="shared" si="202"/>
        <v>25 November 1795</v>
      </c>
      <c r="K6350" s="63">
        <f t="shared" si="203"/>
        <v>327222</v>
      </c>
      <c r="L6350" s="107" t="b" cm="1">
        <f t="array" ref="L6350">SUMPRODUCT( --ISNUMBER(SEARCH(TextCheck,F6350)))&gt;0</f>
        <v>0</v>
      </c>
    </row>
    <row r="6351" spans="1:12" ht="15" customHeight="1">
      <c r="A6351" t="s">
        <v>16385</v>
      </c>
      <c r="D6351" s="24" t="s">
        <v>16960</v>
      </c>
      <c r="E6351" t="s">
        <v>44</v>
      </c>
      <c r="F6351" s="78" t="s">
        <v>16399</v>
      </c>
      <c r="G6351" t="s">
        <v>395</v>
      </c>
      <c r="J6351" t="str">
        <f t="shared" si="202"/>
        <v>21 October 1795</v>
      </c>
      <c r="K6351" s="63">
        <f t="shared" si="203"/>
        <v>327187</v>
      </c>
      <c r="L6351" s="107" t="b" cm="1">
        <f t="array" ref="L6351">SUMPRODUCT( --ISNUMBER(SEARCH(TextCheck,F6351)))&gt;0</f>
        <v>0</v>
      </c>
    </row>
    <row r="6352" spans="1:12" ht="15" customHeight="1">
      <c r="A6352" t="s">
        <v>16385</v>
      </c>
      <c r="B6352" t="b">
        <v>1</v>
      </c>
      <c r="D6352" s="24" t="s">
        <v>16960</v>
      </c>
      <c r="E6352" t="s">
        <v>45</v>
      </c>
      <c r="F6352" s="78" t="s">
        <v>16400</v>
      </c>
      <c r="G6352" t="s">
        <v>265</v>
      </c>
      <c r="J6352" t="str">
        <f t="shared" si="202"/>
        <v>1 July 1795</v>
      </c>
      <c r="K6352" s="63">
        <f t="shared" si="203"/>
        <v>327075</v>
      </c>
      <c r="L6352" s="107" t="b" cm="1">
        <f t="array" ref="L6352">SUMPRODUCT( --ISNUMBER(SEARCH(TextCheck,F6352)))&gt;0</f>
        <v>0</v>
      </c>
    </row>
    <row r="6353" spans="1:12" ht="15" customHeight="1">
      <c r="A6353" t="s">
        <v>16385</v>
      </c>
      <c r="B6353" t="b">
        <v>1</v>
      </c>
      <c r="D6353" s="24" t="s">
        <v>16960</v>
      </c>
      <c r="E6353" t="s">
        <v>9257</v>
      </c>
      <c r="F6353" s="76" t="s">
        <v>16661</v>
      </c>
      <c r="G6353" t="s">
        <v>265</v>
      </c>
      <c r="J6353" t="str">
        <f t="shared" si="202"/>
        <v>1 July 1795</v>
      </c>
      <c r="K6353" s="63">
        <f t="shared" si="203"/>
        <v>327075</v>
      </c>
      <c r="L6353" s="107" t="b" cm="1">
        <f t="array" ref="L6353">SUMPRODUCT( --ISNUMBER(SEARCH(TextCheck,F6353)))&gt;0</f>
        <v>0</v>
      </c>
    </row>
    <row r="6354" spans="1:12" ht="15" customHeight="1">
      <c r="A6354" t="s">
        <v>16385</v>
      </c>
      <c r="B6354" t="b">
        <v>1</v>
      </c>
      <c r="D6354" s="24" t="s">
        <v>16960</v>
      </c>
      <c r="E6354" t="s">
        <v>46</v>
      </c>
      <c r="F6354" s="76" t="s">
        <v>16967</v>
      </c>
      <c r="G6354" t="s">
        <v>281</v>
      </c>
      <c r="J6354" t="str">
        <f t="shared" si="202"/>
        <v>10 June 1795</v>
      </c>
      <c r="K6354" s="63">
        <f t="shared" si="203"/>
        <v>327054</v>
      </c>
      <c r="L6354" s="107" t="b" cm="1">
        <f t="array" ref="L6354">SUMPRODUCT( --ISNUMBER(SEARCH(TextCheck,F6354)))&gt;0</f>
        <v>0</v>
      </c>
    </row>
    <row r="6355" spans="1:12" ht="15" customHeight="1">
      <c r="A6355" t="s">
        <v>16401</v>
      </c>
      <c r="B6355" t="b">
        <v>1</v>
      </c>
      <c r="D6355" s="24" t="s">
        <v>16968</v>
      </c>
      <c r="E6355" t="s">
        <v>16990</v>
      </c>
      <c r="F6355" s="78" t="s">
        <v>1778</v>
      </c>
      <c r="G6355" t="s">
        <v>3419</v>
      </c>
      <c r="H6355" t="s">
        <v>1779</v>
      </c>
      <c r="J6355" t="str">
        <f t="shared" si="202"/>
        <v>15 September 1795</v>
      </c>
      <c r="K6355" s="63">
        <f t="shared" si="203"/>
        <v>327151</v>
      </c>
      <c r="L6355" s="107" t="b" cm="1">
        <f t="array" ref="L6355">SUMPRODUCT( --ISNUMBER(SEARCH(TextCheck,F6355)))&gt;0</f>
        <v>0</v>
      </c>
    </row>
    <row r="6356" spans="1:12" ht="15" customHeight="1">
      <c r="A6356" t="s">
        <v>16401</v>
      </c>
      <c r="B6356" t="b">
        <v>1</v>
      </c>
      <c r="D6356" s="24" t="s">
        <v>16968</v>
      </c>
      <c r="E6356" t="s">
        <v>40</v>
      </c>
      <c r="F6356" s="78" t="s">
        <v>16402</v>
      </c>
      <c r="G6356" t="s">
        <v>549</v>
      </c>
      <c r="J6356" t="str">
        <f t="shared" si="202"/>
        <v>5 October 1795</v>
      </c>
      <c r="K6356" s="63">
        <f t="shared" si="203"/>
        <v>327171</v>
      </c>
      <c r="L6356" s="107" t="b" cm="1">
        <f t="array" ref="L6356">SUMPRODUCT( --ISNUMBER(SEARCH(TextCheck,F6356)))&gt;0</f>
        <v>0</v>
      </c>
    </row>
    <row r="6357" spans="1:12" ht="15" customHeight="1">
      <c r="A6357" t="s">
        <v>16403</v>
      </c>
      <c r="D6357" s="24" t="s">
        <v>16969</v>
      </c>
      <c r="E6357" t="s">
        <v>16990</v>
      </c>
      <c r="F6357" s="78" t="s">
        <v>1991</v>
      </c>
      <c r="G6357" t="s">
        <v>3419</v>
      </c>
      <c r="H6357" t="s">
        <v>310</v>
      </c>
      <c r="J6357" t="str">
        <f t="shared" si="202"/>
        <v>15 September 1795</v>
      </c>
      <c r="K6357" s="63">
        <f t="shared" si="203"/>
        <v>327151</v>
      </c>
      <c r="L6357" s="107" t="b" cm="1">
        <f t="array" ref="L6357">SUMPRODUCT( --ISNUMBER(SEARCH(TextCheck,F6357)))&gt;0</f>
        <v>0</v>
      </c>
    </row>
    <row r="6358" spans="1:12" ht="15" customHeight="1">
      <c r="A6358" t="s">
        <v>16403</v>
      </c>
      <c r="B6358" t="b">
        <v>1</v>
      </c>
      <c r="D6358" s="24" t="s">
        <v>16969</v>
      </c>
      <c r="E6358" t="s">
        <v>25</v>
      </c>
      <c r="F6358" s="78" t="s">
        <v>3418</v>
      </c>
      <c r="G6358" t="s">
        <v>3419</v>
      </c>
      <c r="J6358" t="str">
        <f t="shared" si="202"/>
        <v>15 September 1795</v>
      </c>
      <c r="K6358" s="63">
        <f t="shared" si="203"/>
        <v>327151</v>
      </c>
      <c r="L6358" s="107" t="b" cm="1">
        <f t="array" ref="L6358">SUMPRODUCT( --ISNUMBER(SEARCH(TextCheck,F6358)))&gt;0</f>
        <v>0</v>
      </c>
    </row>
    <row r="6359" spans="1:12" ht="15" customHeight="1">
      <c r="A6359" t="s">
        <v>16403</v>
      </c>
      <c r="B6359" t="b">
        <v>1</v>
      </c>
      <c r="D6359" s="24" t="s">
        <v>16969</v>
      </c>
      <c r="E6359" t="s">
        <v>40</v>
      </c>
      <c r="F6359" s="78" t="s">
        <v>16404</v>
      </c>
      <c r="G6359" t="s">
        <v>3419</v>
      </c>
      <c r="J6359" t="str">
        <f t="shared" si="202"/>
        <v>15 September 1795</v>
      </c>
      <c r="K6359" s="63">
        <f t="shared" si="203"/>
        <v>327151</v>
      </c>
      <c r="L6359" s="107" t="b" cm="1">
        <f t="array" ref="L6359">SUMPRODUCT( --ISNUMBER(SEARCH(TextCheck,F6359)))&gt;0</f>
        <v>0</v>
      </c>
    </row>
    <row r="6360" spans="1:12" ht="15" customHeight="1">
      <c r="A6360" t="s">
        <v>16403</v>
      </c>
      <c r="B6360" t="b">
        <v>1</v>
      </c>
      <c r="D6360" s="24" t="s">
        <v>16969</v>
      </c>
      <c r="E6360" t="s">
        <v>40</v>
      </c>
      <c r="F6360" s="78" t="s">
        <v>3384</v>
      </c>
      <c r="G6360" t="s">
        <v>3419</v>
      </c>
      <c r="J6360" t="str">
        <f t="shared" si="202"/>
        <v>15 September 1795</v>
      </c>
      <c r="K6360" s="63">
        <f t="shared" si="203"/>
        <v>327151</v>
      </c>
      <c r="L6360" s="107" t="b" cm="1">
        <f t="array" ref="L6360">SUMPRODUCT( --ISNUMBER(SEARCH(TextCheck,F6360)))&gt;0</f>
        <v>0</v>
      </c>
    </row>
    <row r="6361" spans="1:12" ht="15" customHeight="1">
      <c r="A6361" t="s">
        <v>16403</v>
      </c>
      <c r="B6361" t="b">
        <v>1</v>
      </c>
      <c r="D6361" s="24" t="s">
        <v>16969</v>
      </c>
      <c r="E6361" t="s">
        <v>40</v>
      </c>
      <c r="F6361" s="78" t="s">
        <v>5614</v>
      </c>
      <c r="G6361" t="s">
        <v>3419</v>
      </c>
      <c r="J6361" t="str">
        <f t="shared" si="202"/>
        <v>15 September 1795</v>
      </c>
      <c r="K6361" s="63">
        <f t="shared" si="203"/>
        <v>327151</v>
      </c>
      <c r="L6361" s="107" t="b" cm="1">
        <f t="array" ref="L6361">SUMPRODUCT( --ISNUMBER(SEARCH(TextCheck,F6361)))&gt;0</f>
        <v>0</v>
      </c>
    </row>
    <row r="6362" spans="1:12" ht="15" customHeight="1">
      <c r="A6362" t="s">
        <v>16403</v>
      </c>
      <c r="B6362" t="b">
        <v>1</v>
      </c>
      <c r="D6362" s="24" t="s">
        <v>16969</v>
      </c>
      <c r="E6362" t="s">
        <v>40</v>
      </c>
      <c r="F6362" s="78" t="s">
        <v>16405</v>
      </c>
      <c r="G6362" t="s">
        <v>3419</v>
      </c>
      <c r="J6362" t="str">
        <f t="shared" si="202"/>
        <v>15 September 1795</v>
      </c>
      <c r="K6362" s="63">
        <f t="shared" si="203"/>
        <v>327151</v>
      </c>
      <c r="L6362" s="107" t="b" cm="1">
        <f t="array" ref="L6362">SUMPRODUCT( --ISNUMBER(SEARCH(TextCheck,F6362)))&gt;0</f>
        <v>0</v>
      </c>
    </row>
    <row r="6363" spans="1:12" ht="15" customHeight="1">
      <c r="A6363" t="s">
        <v>16403</v>
      </c>
      <c r="B6363" t="b">
        <v>1</v>
      </c>
      <c r="D6363" s="24" t="s">
        <v>16969</v>
      </c>
      <c r="E6363" t="s">
        <v>40</v>
      </c>
      <c r="F6363" s="78" t="s">
        <v>16406</v>
      </c>
      <c r="G6363" t="s">
        <v>3419</v>
      </c>
      <c r="J6363" t="str">
        <f t="shared" si="202"/>
        <v>15 September 1795</v>
      </c>
      <c r="K6363" s="63">
        <f t="shared" si="203"/>
        <v>327151</v>
      </c>
      <c r="L6363" s="107" t="b" cm="1">
        <f t="array" ref="L6363">SUMPRODUCT( --ISNUMBER(SEARCH(TextCheck,F6363)))&gt;0</f>
        <v>0</v>
      </c>
    </row>
    <row r="6364" spans="1:12" ht="15" customHeight="1">
      <c r="A6364" t="s">
        <v>16403</v>
      </c>
      <c r="B6364" t="b">
        <v>1</v>
      </c>
      <c r="D6364" s="24" t="s">
        <v>16969</v>
      </c>
      <c r="E6364" t="s">
        <v>40</v>
      </c>
      <c r="F6364" s="78" t="s">
        <v>16407</v>
      </c>
      <c r="G6364" t="s">
        <v>468</v>
      </c>
      <c r="J6364" t="str">
        <f t="shared" si="202"/>
        <v>30 September 1795</v>
      </c>
      <c r="K6364" s="63">
        <f t="shared" si="203"/>
        <v>327166</v>
      </c>
      <c r="L6364" s="107" t="b" cm="1">
        <f t="array" ref="L6364">SUMPRODUCT( --ISNUMBER(SEARCH(TextCheck,F6364)))&gt;0</f>
        <v>0</v>
      </c>
    </row>
    <row r="6365" spans="1:12" ht="15" customHeight="1">
      <c r="A6365" t="s">
        <v>16403</v>
      </c>
      <c r="B6365" t="b">
        <v>1</v>
      </c>
      <c r="D6365" s="24" t="s">
        <v>16969</v>
      </c>
      <c r="E6365" t="s">
        <v>41</v>
      </c>
      <c r="F6365" s="78" t="s">
        <v>16408</v>
      </c>
      <c r="G6365" t="s">
        <v>3419</v>
      </c>
      <c r="J6365" t="str">
        <f t="shared" si="202"/>
        <v>15 September 1795</v>
      </c>
      <c r="K6365" s="63">
        <f t="shared" si="203"/>
        <v>327151</v>
      </c>
      <c r="L6365" s="107" t="b" cm="1">
        <f t="array" ref="L6365">SUMPRODUCT( --ISNUMBER(SEARCH(TextCheck,F6365)))&gt;0</f>
        <v>0</v>
      </c>
    </row>
    <row r="6366" spans="1:12" ht="15" customHeight="1">
      <c r="A6366" t="s">
        <v>16403</v>
      </c>
      <c r="B6366" t="b">
        <v>1</v>
      </c>
      <c r="D6366" s="24" t="s">
        <v>16969</v>
      </c>
      <c r="E6366" t="s">
        <v>41</v>
      </c>
      <c r="F6366" s="78" t="s">
        <v>235</v>
      </c>
      <c r="G6366" t="s">
        <v>3419</v>
      </c>
      <c r="J6366" t="str">
        <f t="shared" si="202"/>
        <v>15 September 1795</v>
      </c>
      <c r="K6366" s="63">
        <f t="shared" si="203"/>
        <v>327151</v>
      </c>
      <c r="L6366" s="107" t="b" cm="1">
        <f t="array" ref="L6366">SUMPRODUCT( --ISNUMBER(SEARCH(TextCheck,F6366)))&gt;0</f>
        <v>0</v>
      </c>
    </row>
    <row r="6367" spans="1:12" ht="15" customHeight="1">
      <c r="A6367" t="s">
        <v>16403</v>
      </c>
      <c r="B6367" t="b">
        <v>1</v>
      </c>
      <c r="D6367" s="24" t="s">
        <v>16969</v>
      </c>
      <c r="E6367" t="s">
        <v>41</v>
      </c>
      <c r="F6367" s="78" t="s">
        <v>16070</v>
      </c>
      <c r="G6367" t="s">
        <v>3419</v>
      </c>
      <c r="J6367" t="str">
        <f t="shared" si="202"/>
        <v>15 September 1795</v>
      </c>
      <c r="K6367" s="63">
        <f t="shared" si="203"/>
        <v>327151</v>
      </c>
      <c r="L6367" s="107" t="b" cm="1">
        <f t="array" ref="L6367">SUMPRODUCT( --ISNUMBER(SEARCH(TextCheck,F6367)))&gt;0</f>
        <v>0</v>
      </c>
    </row>
    <row r="6368" spans="1:12" ht="15" customHeight="1">
      <c r="A6368" t="s">
        <v>16403</v>
      </c>
      <c r="B6368" t="b">
        <v>1</v>
      </c>
      <c r="D6368" s="24" t="s">
        <v>16969</v>
      </c>
      <c r="E6368" t="s">
        <v>41</v>
      </c>
      <c r="F6368" s="78" t="s">
        <v>16409</v>
      </c>
      <c r="G6368" t="s">
        <v>549</v>
      </c>
      <c r="J6368" t="str">
        <f t="shared" si="202"/>
        <v>5 October 1795</v>
      </c>
      <c r="K6368" s="63">
        <f t="shared" si="203"/>
        <v>327171</v>
      </c>
      <c r="L6368" s="107" t="b" cm="1">
        <f t="array" ref="L6368">SUMPRODUCT( --ISNUMBER(SEARCH(TextCheck,F6368)))&gt;0</f>
        <v>0</v>
      </c>
    </row>
    <row r="6369" spans="1:12" ht="15" customHeight="1">
      <c r="A6369" t="s">
        <v>16403</v>
      </c>
      <c r="B6369" t="b">
        <v>1</v>
      </c>
      <c r="D6369" s="24" t="s">
        <v>16969</v>
      </c>
      <c r="E6369" t="s">
        <v>41</v>
      </c>
      <c r="F6369" s="78" t="s">
        <v>16410</v>
      </c>
      <c r="G6369" t="s">
        <v>549</v>
      </c>
      <c r="J6369" t="str">
        <f t="shared" si="202"/>
        <v>5 October 1795</v>
      </c>
      <c r="K6369" s="63">
        <f t="shared" si="203"/>
        <v>327171</v>
      </c>
      <c r="L6369" s="107" t="b" cm="1">
        <f t="array" ref="L6369">SUMPRODUCT( --ISNUMBER(SEARCH(TextCheck,F6369)))&gt;0</f>
        <v>0</v>
      </c>
    </row>
    <row r="6370" spans="1:12" ht="15" customHeight="1">
      <c r="A6370" t="s">
        <v>16403</v>
      </c>
      <c r="B6370" t="b">
        <v>1</v>
      </c>
      <c r="D6370" s="24" t="s">
        <v>16969</v>
      </c>
      <c r="E6370" t="s">
        <v>41</v>
      </c>
      <c r="F6370" s="78" t="s">
        <v>16411</v>
      </c>
      <c r="G6370" t="s">
        <v>549</v>
      </c>
      <c r="J6370" t="str">
        <f t="shared" si="202"/>
        <v>5 October 1795</v>
      </c>
      <c r="K6370" s="63">
        <f t="shared" si="203"/>
        <v>327171</v>
      </c>
      <c r="L6370" s="107" t="b" cm="1">
        <f t="array" ref="L6370">SUMPRODUCT( --ISNUMBER(SEARCH(TextCheck,F6370)))&gt;0</f>
        <v>0</v>
      </c>
    </row>
    <row r="6371" spans="1:12" ht="15" customHeight="1">
      <c r="A6371" t="s">
        <v>16403</v>
      </c>
      <c r="B6371" t="b">
        <v>1</v>
      </c>
      <c r="D6371" s="24" t="s">
        <v>16969</v>
      </c>
      <c r="E6371" t="s">
        <v>41</v>
      </c>
      <c r="F6371" s="76" t="s">
        <v>16970</v>
      </c>
      <c r="G6371" t="s">
        <v>549</v>
      </c>
      <c r="J6371" t="str">
        <f t="shared" si="202"/>
        <v>5 October 1795</v>
      </c>
      <c r="K6371" s="63">
        <f t="shared" si="203"/>
        <v>327171</v>
      </c>
      <c r="L6371" s="107" t="b" cm="1">
        <f t="array" ref="L6371">SUMPRODUCT( --ISNUMBER(SEARCH(TextCheck,F6371)))&gt;0</f>
        <v>0</v>
      </c>
    </row>
    <row r="6372" spans="1:12" ht="15" customHeight="1">
      <c r="A6372" t="s">
        <v>16403</v>
      </c>
      <c r="B6372" t="b">
        <v>1</v>
      </c>
      <c r="D6372" s="24" t="s">
        <v>16969</v>
      </c>
      <c r="E6372" t="s">
        <v>41</v>
      </c>
      <c r="F6372" s="76" t="s">
        <v>16971</v>
      </c>
      <c r="G6372" t="s">
        <v>395</v>
      </c>
      <c r="J6372" t="str">
        <f t="shared" si="202"/>
        <v>21 October 1795</v>
      </c>
      <c r="K6372" s="63">
        <f t="shared" si="203"/>
        <v>327187</v>
      </c>
      <c r="L6372" s="107" t="b" cm="1">
        <f t="array" ref="L6372">SUMPRODUCT( --ISNUMBER(SEARCH(TextCheck,F6372)))&gt;0</f>
        <v>0</v>
      </c>
    </row>
    <row r="6373" spans="1:12" ht="15" customHeight="1">
      <c r="A6373" t="s">
        <v>16403</v>
      </c>
      <c r="B6373" t="b">
        <v>1</v>
      </c>
      <c r="D6373" s="24" t="s">
        <v>16969</v>
      </c>
      <c r="E6373" t="s">
        <v>41</v>
      </c>
      <c r="F6373" s="78" t="s">
        <v>9560</v>
      </c>
      <c r="G6373" t="s">
        <v>395</v>
      </c>
      <c r="J6373" t="str">
        <f t="shared" si="202"/>
        <v>21 October 1795</v>
      </c>
      <c r="K6373" s="63">
        <f t="shared" si="203"/>
        <v>327187</v>
      </c>
      <c r="L6373" s="107" t="b" cm="1">
        <f t="array" ref="L6373">SUMPRODUCT( --ISNUMBER(SEARCH(TextCheck,F6373)))&gt;0</f>
        <v>0</v>
      </c>
    </row>
    <row r="6374" spans="1:12" ht="15" customHeight="1">
      <c r="A6374" t="s">
        <v>16403</v>
      </c>
      <c r="B6374" t="b">
        <v>1</v>
      </c>
      <c r="D6374" s="24" t="s">
        <v>16969</v>
      </c>
      <c r="E6374" t="s">
        <v>41</v>
      </c>
      <c r="F6374" s="78" t="s">
        <v>16412</v>
      </c>
      <c r="G6374" t="s">
        <v>507</v>
      </c>
      <c r="J6374" t="str">
        <f t="shared" si="202"/>
        <v>28 October 1795</v>
      </c>
      <c r="K6374" s="63">
        <f t="shared" si="203"/>
        <v>327194</v>
      </c>
      <c r="L6374" s="107" t="b" cm="1">
        <f t="array" ref="L6374">SUMPRODUCT( --ISNUMBER(SEARCH(TextCheck,F6374)))&gt;0</f>
        <v>0</v>
      </c>
    </row>
    <row r="6375" spans="1:12" ht="15" customHeight="1">
      <c r="A6375" t="s">
        <v>16403</v>
      </c>
      <c r="B6375" t="b">
        <v>1</v>
      </c>
      <c r="D6375" s="24" t="s">
        <v>16969</v>
      </c>
      <c r="E6375" t="s">
        <v>41</v>
      </c>
      <c r="F6375" s="78" t="s">
        <v>16413</v>
      </c>
      <c r="G6375" t="s">
        <v>507</v>
      </c>
      <c r="J6375" t="str">
        <f t="shared" ref="J6375:J6430" si="204">TRIM(G6375)</f>
        <v>28 October 1795</v>
      </c>
      <c r="K6375" s="63">
        <f t="shared" ref="K6375:K6430" si="205">DATEVALUE((LEFT(J6375,(LEN(J6375)-4))&amp;(RIGHT(J6375,4)+1000)))</f>
        <v>327194</v>
      </c>
      <c r="L6375" s="107" t="b" cm="1">
        <f t="array" ref="L6375">SUMPRODUCT( --ISNUMBER(SEARCH(TextCheck,F6375)))&gt;0</f>
        <v>0</v>
      </c>
    </row>
    <row r="6376" spans="1:12" ht="15" customHeight="1">
      <c r="A6376" t="s">
        <v>16403</v>
      </c>
      <c r="B6376" t="b">
        <v>1</v>
      </c>
      <c r="D6376" s="24" t="s">
        <v>16969</v>
      </c>
      <c r="E6376" s="24" t="s">
        <v>50</v>
      </c>
      <c r="F6376" s="78" t="s">
        <v>16414</v>
      </c>
      <c r="G6376" t="s">
        <v>3419</v>
      </c>
      <c r="J6376" t="str">
        <f t="shared" si="204"/>
        <v>15 September 1795</v>
      </c>
      <c r="K6376" s="63">
        <f t="shared" si="205"/>
        <v>327151</v>
      </c>
      <c r="L6376" s="107" t="b" cm="1">
        <f t="array" ref="L6376">SUMPRODUCT( --ISNUMBER(SEARCH(TextCheck,F6376)))&gt;0</f>
        <v>0</v>
      </c>
    </row>
    <row r="6377" spans="1:12" ht="15" customHeight="1">
      <c r="A6377" t="s">
        <v>16403</v>
      </c>
      <c r="B6377" t="b">
        <v>1</v>
      </c>
      <c r="D6377" s="24" t="s">
        <v>16969</v>
      </c>
      <c r="E6377" s="24" t="s">
        <v>50</v>
      </c>
      <c r="F6377" s="78" t="s">
        <v>17</v>
      </c>
      <c r="G6377" t="s">
        <v>3419</v>
      </c>
      <c r="J6377" t="str">
        <f t="shared" si="204"/>
        <v>15 September 1795</v>
      </c>
      <c r="K6377" s="63">
        <f t="shared" si="205"/>
        <v>327151</v>
      </c>
      <c r="L6377" s="107" t="b" cm="1">
        <f t="array" ref="L6377">SUMPRODUCT( --ISNUMBER(SEARCH(TextCheck,F6377)))&gt;0</f>
        <v>0</v>
      </c>
    </row>
    <row r="6378" spans="1:12" ht="15" customHeight="1">
      <c r="A6378" t="s">
        <v>16403</v>
      </c>
      <c r="B6378" t="b">
        <v>1</v>
      </c>
      <c r="D6378" s="24" t="s">
        <v>16969</v>
      </c>
      <c r="E6378" s="24" t="s">
        <v>50</v>
      </c>
      <c r="F6378" s="78" t="s">
        <v>15820</v>
      </c>
      <c r="G6378" t="s">
        <v>3419</v>
      </c>
      <c r="J6378" t="str">
        <f t="shared" si="204"/>
        <v>15 September 1795</v>
      </c>
      <c r="K6378" s="63">
        <f t="shared" si="205"/>
        <v>327151</v>
      </c>
      <c r="L6378" s="107" t="b" cm="1">
        <f t="array" ref="L6378">SUMPRODUCT( --ISNUMBER(SEARCH(TextCheck,F6378)))&gt;0</f>
        <v>0</v>
      </c>
    </row>
    <row r="6379" spans="1:12" ht="15" customHeight="1">
      <c r="A6379" t="s">
        <v>16403</v>
      </c>
      <c r="B6379" t="b">
        <v>1</v>
      </c>
      <c r="D6379" s="24" t="s">
        <v>16969</v>
      </c>
      <c r="E6379" s="24" t="s">
        <v>50</v>
      </c>
      <c r="F6379" s="78" t="s">
        <v>16415</v>
      </c>
      <c r="G6379" t="s">
        <v>3419</v>
      </c>
      <c r="J6379" t="str">
        <f t="shared" si="204"/>
        <v>15 September 1795</v>
      </c>
      <c r="K6379" s="63">
        <f t="shared" si="205"/>
        <v>327151</v>
      </c>
      <c r="L6379" s="107" t="b" cm="1">
        <f t="array" ref="L6379">SUMPRODUCT( --ISNUMBER(SEARCH(TextCheck,F6379)))&gt;0</f>
        <v>0</v>
      </c>
    </row>
    <row r="6380" spans="1:12" ht="15" customHeight="1">
      <c r="A6380" t="s">
        <v>16403</v>
      </c>
      <c r="B6380" t="b">
        <v>1</v>
      </c>
      <c r="D6380" s="24" t="s">
        <v>16969</v>
      </c>
      <c r="E6380" s="24" t="s">
        <v>50</v>
      </c>
      <c r="F6380" s="78" t="s">
        <v>16416</v>
      </c>
      <c r="G6380" t="s">
        <v>3419</v>
      </c>
      <c r="J6380" t="str">
        <f t="shared" si="204"/>
        <v>15 September 1795</v>
      </c>
      <c r="K6380" s="63">
        <f t="shared" si="205"/>
        <v>327151</v>
      </c>
      <c r="L6380" s="107" t="b" cm="1">
        <f t="array" ref="L6380">SUMPRODUCT( --ISNUMBER(SEARCH(TextCheck,F6380)))&gt;0</f>
        <v>0</v>
      </c>
    </row>
    <row r="6381" spans="1:12" ht="15" customHeight="1">
      <c r="A6381" t="s">
        <v>16403</v>
      </c>
      <c r="B6381" t="b">
        <v>1</v>
      </c>
      <c r="D6381" s="24" t="s">
        <v>16969</v>
      </c>
      <c r="E6381" s="24" t="s">
        <v>50</v>
      </c>
      <c r="F6381" s="78" t="s">
        <v>10609</v>
      </c>
      <c r="G6381" t="s">
        <v>3419</v>
      </c>
      <c r="J6381" t="str">
        <f t="shared" si="204"/>
        <v>15 September 1795</v>
      </c>
      <c r="K6381" s="63">
        <f t="shared" si="205"/>
        <v>327151</v>
      </c>
      <c r="L6381" s="107" t="b" cm="1">
        <f t="array" ref="L6381">SUMPRODUCT( --ISNUMBER(SEARCH(TextCheck,F6381)))&gt;0</f>
        <v>0</v>
      </c>
    </row>
    <row r="6382" spans="1:12" ht="15" customHeight="1">
      <c r="A6382" t="s">
        <v>16403</v>
      </c>
      <c r="B6382" t="b">
        <v>1</v>
      </c>
      <c r="D6382" s="24" t="s">
        <v>16969</v>
      </c>
      <c r="E6382" s="24" t="s">
        <v>50</v>
      </c>
      <c r="F6382" s="76" t="s">
        <v>16972</v>
      </c>
      <c r="G6382" t="s">
        <v>3419</v>
      </c>
      <c r="J6382" t="str">
        <f t="shared" si="204"/>
        <v>15 September 1795</v>
      </c>
      <c r="K6382" s="63">
        <f t="shared" si="205"/>
        <v>327151</v>
      </c>
      <c r="L6382" s="107" t="b" cm="1">
        <f t="array" ref="L6382">SUMPRODUCT( --ISNUMBER(SEARCH(TextCheck,F6382)))&gt;0</f>
        <v>0</v>
      </c>
    </row>
    <row r="6383" spans="1:12" ht="15" customHeight="1">
      <c r="A6383" t="s">
        <v>16403</v>
      </c>
      <c r="B6383" t="b">
        <v>1</v>
      </c>
      <c r="D6383" s="24" t="s">
        <v>16969</v>
      </c>
      <c r="E6383" s="24" t="s">
        <v>50</v>
      </c>
      <c r="F6383" s="78" t="s">
        <v>16417</v>
      </c>
      <c r="G6383" t="s">
        <v>228</v>
      </c>
      <c r="J6383" t="str">
        <f t="shared" si="204"/>
        <v>26 September 1795</v>
      </c>
      <c r="K6383" s="63">
        <f t="shared" si="205"/>
        <v>327162</v>
      </c>
      <c r="L6383" s="107" t="b" cm="1">
        <f t="array" ref="L6383">SUMPRODUCT( --ISNUMBER(SEARCH(TextCheck,F6383)))&gt;0</f>
        <v>0</v>
      </c>
    </row>
    <row r="6384" spans="1:12" ht="15" customHeight="1">
      <c r="A6384" t="s">
        <v>16403</v>
      </c>
      <c r="B6384" t="b">
        <v>1</v>
      </c>
      <c r="D6384" s="24" t="s">
        <v>16969</v>
      </c>
      <c r="E6384" s="24" t="s">
        <v>50</v>
      </c>
      <c r="F6384" s="78" t="s">
        <v>16418</v>
      </c>
      <c r="G6384" t="s">
        <v>228</v>
      </c>
      <c r="J6384" t="str">
        <f t="shared" si="204"/>
        <v>26 September 1795</v>
      </c>
      <c r="K6384" s="63">
        <f t="shared" si="205"/>
        <v>327162</v>
      </c>
      <c r="L6384" s="107" t="b" cm="1">
        <f t="array" ref="L6384">SUMPRODUCT( --ISNUMBER(SEARCH(TextCheck,F6384)))&gt;0</f>
        <v>0</v>
      </c>
    </row>
    <row r="6385" spans="1:12" ht="15" customHeight="1">
      <c r="A6385" t="s">
        <v>16403</v>
      </c>
      <c r="B6385" t="b">
        <v>1</v>
      </c>
      <c r="D6385" s="24" t="s">
        <v>16969</v>
      </c>
      <c r="E6385" s="24" t="s">
        <v>50</v>
      </c>
      <c r="F6385" s="78" t="s">
        <v>16419</v>
      </c>
      <c r="G6385" t="s">
        <v>228</v>
      </c>
      <c r="J6385" t="str">
        <f t="shared" si="204"/>
        <v>26 September 1795</v>
      </c>
      <c r="K6385" s="63">
        <f t="shared" si="205"/>
        <v>327162</v>
      </c>
      <c r="L6385" s="107" t="b" cm="1">
        <f t="array" ref="L6385">SUMPRODUCT( --ISNUMBER(SEARCH(TextCheck,F6385)))&gt;0</f>
        <v>0</v>
      </c>
    </row>
    <row r="6386" spans="1:12" ht="15" customHeight="1">
      <c r="A6386" t="s">
        <v>16403</v>
      </c>
      <c r="B6386" t="b">
        <v>1</v>
      </c>
      <c r="D6386" s="24" t="s">
        <v>16969</v>
      </c>
      <c r="E6386" s="24" t="s">
        <v>50</v>
      </c>
      <c r="F6386" s="78" t="s">
        <v>16420</v>
      </c>
      <c r="G6386" t="s">
        <v>395</v>
      </c>
      <c r="J6386" t="str">
        <f t="shared" si="204"/>
        <v>21 October 1795</v>
      </c>
      <c r="K6386" s="63">
        <f t="shared" si="205"/>
        <v>327187</v>
      </c>
      <c r="L6386" s="107" t="b" cm="1">
        <f t="array" ref="L6386">SUMPRODUCT( --ISNUMBER(SEARCH(TextCheck,F6386)))&gt;0</f>
        <v>0</v>
      </c>
    </row>
    <row r="6387" spans="1:12" ht="15" customHeight="1">
      <c r="A6387" t="s">
        <v>16403</v>
      </c>
      <c r="D6387" s="24" t="s">
        <v>16969</v>
      </c>
      <c r="E6387" t="s">
        <v>44</v>
      </c>
      <c r="F6387" s="78" t="s">
        <v>16421</v>
      </c>
      <c r="G6387" t="s">
        <v>395</v>
      </c>
      <c r="J6387" t="str">
        <f t="shared" si="204"/>
        <v>21 October 1795</v>
      </c>
      <c r="K6387" s="63">
        <f t="shared" si="205"/>
        <v>327187</v>
      </c>
      <c r="L6387" s="107" t="b" cm="1">
        <f t="array" ref="L6387">SUMPRODUCT( --ISNUMBER(SEARCH(TextCheck,F6387)))&gt;0</f>
        <v>0</v>
      </c>
    </row>
    <row r="6388" spans="1:12" ht="15" customHeight="1">
      <c r="A6388" t="s">
        <v>16403</v>
      </c>
      <c r="B6388" t="b">
        <v>1</v>
      </c>
      <c r="D6388" s="24" t="s">
        <v>16969</v>
      </c>
      <c r="E6388" t="s">
        <v>45</v>
      </c>
      <c r="F6388" s="78" t="s">
        <v>16408</v>
      </c>
      <c r="G6388" t="s">
        <v>3419</v>
      </c>
      <c r="J6388" t="str">
        <f t="shared" si="204"/>
        <v>15 September 1795</v>
      </c>
      <c r="K6388" s="63">
        <f t="shared" si="205"/>
        <v>327151</v>
      </c>
      <c r="L6388" s="107" t="b" cm="1">
        <f t="array" ref="L6388">SUMPRODUCT( --ISNUMBER(SEARCH(TextCheck,F6388)))&gt;0</f>
        <v>0</v>
      </c>
    </row>
    <row r="6389" spans="1:12" ht="15" customHeight="1">
      <c r="A6389" t="s">
        <v>16403</v>
      </c>
      <c r="D6389" s="24" t="s">
        <v>16969</v>
      </c>
      <c r="E6389" t="s">
        <v>9257</v>
      </c>
      <c r="F6389" s="78" t="s">
        <v>16422</v>
      </c>
      <c r="G6389" t="s">
        <v>395</v>
      </c>
      <c r="J6389" t="str">
        <f t="shared" si="204"/>
        <v>21 October 1795</v>
      </c>
      <c r="K6389" s="63">
        <f t="shared" si="205"/>
        <v>327187</v>
      </c>
      <c r="L6389" s="107" t="b" cm="1">
        <f t="array" ref="L6389">SUMPRODUCT( --ISNUMBER(SEARCH(TextCheck,F6389)))&gt;0</f>
        <v>0</v>
      </c>
    </row>
    <row r="6390" spans="1:12" ht="15" customHeight="1">
      <c r="A6390" t="s">
        <v>16403</v>
      </c>
      <c r="B6390" t="b">
        <v>1</v>
      </c>
      <c r="D6390" s="24" t="s">
        <v>16969</v>
      </c>
      <c r="E6390" t="s">
        <v>46</v>
      </c>
      <c r="F6390" s="78" t="s">
        <v>16423</v>
      </c>
      <c r="G6390" t="s">
        <v>395</v>
      </c>
      <c r="J6390" t="str">
        <f t="shared" si="204"/>
        <v>21 October 1795</v>
      </c>
      <c r="K6390" s="63">
        <f t="shared" si="205"/>
        <v>327187</v>
      </c>
      <c r="L6390" s="107" t="b" cm="1">
        <f t="array" ref="L6390">SUMPRODUCT( --ISNUMBER(SEARCH(TextCheck,F6390)))&gt;0</f>
        <v>0</v>
      </c>
    </row>
    <row r="6391" spans="1:12" ht="15" customHeight="1">
      <c r="A6391" t="s">
        <v>16403</v>
      </c>
      <c r="D6391" s="4" t="s">
        <v>2625</v>
      </c>
      <c r="E6391" t="s">
        <v>16990</v>
      </c>
      <c r="F6391" s="78" t="s">
        <v>16424</v>
      </c>
      <c r="G6391" t="s">
        <v>3462</v>
      </c>
      <c r="J6391" t="str">
        <f t="shared" si="204"/>
        <v>26 January 1796</v>
      </c>
      <c r="K6391" s="63">
        <f t="shared" si="205"/>
        <v>327284</v>
      </c>
      <c r="L6391" s="107" t="b" cm="1">
        <f t="array" ref="L6391">SUMPRODUCT( --ISNUMBER(SEARCH(TextCheck,F6391)))&gt;0</f>
        <v>0</v>
      </c>
    </row>
    <row r="6392" spans="1:12" ht="15" customHeight="1">
      <c r="A6392" t="s">
        <v>16425</v>
      </c>
      <c r="D6392" s="4" t="s">
        <v>2625</v>
      </c>
      <c r="E6392" t="s">
        <v>25</v>
      </c>
      <c r="F6392" s="78" t="s">
        <v>16426</v>
      </c>
      <c r="G6392" t="s">
        <v>3462</v>
      </c>
      <c r="J6392" t="str">
        <f t="shared" si="204"/>
        <v>26 January 1796</v>
      </c>
      <c r="K6392" s="63">
        <f t="shared" si="205"/>
        <v>327284</v>
      </c>
      <c r="L6392" s="107" t="b" cm="1">
        <f t="array" ref="L6392">SUMPRODUCT( --ISNUMBER(SEARCH(TextCheck,F6392)))&gt;0</f>
        <v>0</v>
      </c>
    </row>
    <row r="6393" spans="1:12" ht="15" customHeight="1">
      <c r="A6393" t="s">
        <v>16425</v>
      </c>
      <c r="D6393" s="4" t="s">
        <v>2625</v>
      </c>
      <c r="E6393" t="s">
        <v>25</v>
      </c>
      <c r="F6393" s="78" t="s">
        <v>3463</v>
      </c>
      <c r="G6393" t="s">
        <v>3462</v>
      </c>
      <c r="J6393" t="str">
        <f t="shared" si="204"/>
        <v>26 January 1796</v>
      </c>
      <c r="K6393" s="63">
        <f t="shared" si="205"/>
        <v>327284</v>
      </c>
      <c r="L6393" s="107" t="b" cm="1">
        <f t="array" ref="L6393">SUMPRODUCT( --ISNUMBER(SEARCH(TextCheck,F6393)))&gt;0</f>
        <v>0</v>
      </c>
    </row>
    <row r="6394" spans="1:12" ht="15" customHeight="1">
      <c r="A6394" t="s">
        <v>16425</v>
      </c>
      <c r="B6394" t="b">
        <v>1</v>
      </c>
      <c r="D6394" s="4" t="s">
        <v>2625</v>
      </c>
      <c r="E6394" t="s">
        <v>40</v>
      </c>
      <c r="F6394" s="78" t="s">
        <v>11774</v>
      </c>
      <c r="G6394" t="s">
        <v>3462</v>
      </c>
      <c r="J6394" t="str">
        <f t="shared" si="204"/>
        <v>26 January 1796</v>
      </c>
      <c r="K6394" s="63">
        <f t="shared" si="205"/>
        <v>327284</v>
      </c>
      <c r="L6394" s="107" t="b" cm="1">
        <f t="array" ref="L6394">SUMPRODUCT( --ISNUMBER(SEARCH(TextCheck,F6394)))&gt;0</f>
        <v>0</v>
      </c>
    </row>
    <row r="6395" spans="1:12" ht="15" customHeight="1">
      <c r="A6395" t="s">
        <v>16425</v>
      </c>
      <c r="B6395" t="b">
        <v>1</v>
      </c>
      <c r="D6395" s="4" t="s">
        <v>2625</v>
      </c>
      <c r="E6395" t="s">
        <v>40</v>
      </c>
      <c r="F6395" s="78" t="s">
        <v>16427</v>
      </c>
      <c r="G6395" t="s">
        <v>3462</v>
      </c>
      <c r="J6395" t="str">
        <f t="shared" si="204"/>
        <v>26 January 1796</v>
      </c>
      <c r="K6395" s="63">
        <f t="shared" si="205"/>
        <v>327284</v>
      </c>
      <c r="L6395" s="107" t="b" cm="1">
        <f t="array" ref="L6395">SUMPRODUCT( --ISNUMBER(SEARCH(TextCheck,F6395)))&gt;0</f>
        <v>0</v>
      </c>
    </row>
    <row r="6396" spans="1:12" ht="15" customHeight="1">
      <c r="A6396" t="s">
        <v>16425</v>
      </c>
      <c r="D6396" s="4" t="s">
        <v>2625</v>
      </c>
      <c r="E6396" t="s">
        <v>40</v>
      </c>
      <c r="F6396" s="78" t="s">
        <v>16428</v>
      </c>
      <c r="G6396" t="s">
        <v>3462</v>
      </c>
      <c r="J6396" t="str">
        <f t="shared" si="204"/>
        <v>26 January 1796</v>
      </c>
      <c r="K6396" s="63">
        <f t="shared" si="205"/>
        <v>327284</v>
      </c>
      <c r="L6396" s="107" t="b" cm="1">
        <f t="array" ref="L6396">SUMPRODUCT( --ISNUMBER(SEARCH(TextCheck,F6396)))&gt;0</f>
        <v>0</v>
      </c>
    </row>
    <row r="6397" spans="1:12" ht="15" customHeight="1">
      <c r="A6397" t="s">
        <v>16425</v>
      </c>
      <c r="D6397" s="4" t="s">
        <v>2625</v>
      </c>
      <c r="E6397" t="s">
        <v>40</v>
      </c>
      <c r="F6397" s="78" t="s">
        <v>16429</v>
      </c>
      <c r="G6397" t="s">
        <v>3462</v>
      </c>
      <c r="J6397" t="str">
        <f t="shared" si="204"/>
        <v>26 January 1796</v>
      </c>
      <c r="K6397" s="63">
        <f t="shared" si="205"/>
        <v>327284</v>
      </c>
      <c r="L6397" s="107" t="b" cm="1">
        <f t="array" ref="L6397">SUMPRODUCT( --ISNUMBER(SEARCH(TextCheck,F6397)))&gt;0</f>
        <v>0</v>
      </c>
    </row>
    <row r="6398" spans="1:12" ht="15" customHeight="1">
      <c r="A6398" t="s">
        <v>16425</v>
      </c>
      <c r="D6398" s="4" t="s">
        <v>2625</v>
      </c>
      <c r="E6398" t="s">
        <v>40</v>
      </c>
      <c r="F6398" s="78" t="s">
        <v>16430</v>
      </c>
      <c r="G6398" t="s">
        <v>3462</v>
      </c>
      <c r="J6398" t="str">
        <f t="shared" si="204"/>
        <v>26 January 1796</v>
      </c>
      <c r="K6398" s="63">
        <f t="shared" si="205"/>
        <v>327284</v>
      </c>
      <c r="L6398" s="107" t="b" cm="1">
        <f t="array" ref="L6398">SUMPRODUCT( --ISNUMBER(SEARCH(TextCheck,F6398)))&gt;0</f>
        <v>0</v>
      </c>
    </row>
    <row r="6399" spans="1:12" ht="15" customHeight="1">
      <c r="A6399" t="s">
        <v>16425</v>
      </c>
      <c r="D6399" s="4" t="s">
        <v>2625</v>
      </c>
      <c r="E6399" t="s">
        <v>40</v>
      </c>
      <c r="F6399" s="78" t="s">
        <v>16431</v>
      </c>
      <c r="G6399" t="s">
        <v>3462</v>
      </c>
      <c r="J6399" t="str">
        <f t="shared" si="204"/>
        <v>26 January 1796</v>
      </c>
      <c r="K6399" s="63">
        <f t="shared" si="205"/>
        <v>327284</v>
      </c>
      <c r="L6399" s="107" t="b" cm="1">
        <f t="array" ref="L6399">SUMPRODUCT( --ISNUMBER(SEARCH(TextCheck,F6399)))&gt;0</f>
        <v>0</v>
      </c>
    </row>
    <row r="6400" spans="1:12" ht="15" customHeight="1">
      <c r="A6400" t="s">
        <v>16425</v>
      </c>
      <c r="D6400" s="4" t="s">
        <v>2625</v>
      </c>
      <c r="E6400" t="s">
        <v>40</v>
      </c>
      <c r="F6400" s="78" t="s">
        <v>16432</v>
      </c>
      <c r="G6400" t="s">
        <v>3462</v>
      </c>
      <c r="J6400" t="str">
        <f t="shared" si="204"/>
        <v>26 January 1796</v>
      </c>
      <c r="K6400" s="63">
        <f t="shared" si="205"/>
        <v>327284</v>
      </c>
      <c r="L6400" s="107" t="b" cm="1">
        <f t="array" ref="L6400">SUMPRODUCT( --ISNUMBER(SEARCH(TextCheck,F6400)))&gt;0</f>
        <v>0</v>
      </c>
    </row>
    <row r="6401" spans="1:12" ht="15" customHeight="1">
      <c r="A6401" t="s">
        <v>16425</v>
      </c>
      <c r="B6401" t="b">
        <v>1</v>
      </c>
      <c r="D6401" s="4" t="s">
        <v>2625</v>
      </c>
      <c r="E6401" t="s">
        <v>41</v>
      </c>
      <c r="F6401" s="78" t="s">
        <v>16433</v>
      </c>
      <c r="G6401" t="s">
        <v>3462</v>
      </c>
      <c r="J6401" t="str">
        <f t="shared" si="204"/>
        <v>26 January 1796</v>
      </c>
      <c r="K6401" s="63">
        <f t="shared" si="205"/>
        <v>327284</v>
      </c>
      <c r="L6401" s="107" t="b" cm="1">
        <f t="array" ref="L6401">SUMPRODUCT( --ISNUMBER(SEARCH(TextCheck,F6401)))&gt;0</f>
        <v>0</v>
      </c>
    </row>
    <row r="6402" spans="1:12" ht="15" customHeight="1">
      <c r="A6402" t="s">
        <v>16425</v>
      </c>
      <c r="B6402" t="b">
        <v>1</v>
      </c>
      <c r="D6402" s="4" t="s">
        <v>2625</v>
      </c>
      <c r="E6402" t="s">
        <v>41</v>
      </c>
      <c r="F6402" s="78" t="s">
        <v>15507</v>
      </c>
      <c r="G6402" t="s">
        <v>3462</v>
      </c>
      <c r="J6402" t="str">
        <f t="shared" si="204"/>
        <v>26 January 1796</v>
      </c>
      <c r="K6402" s="63">
        <f t="shared" si="205"/>
        <v>327284</v>
      </c>
      <c r="L6402" s="107" t="b" cm="1">
        <f t="array" ref="L6402">SUMPRODUCT( --ISNUMBER(SEARCH(TextCheck,F6402)))&gt;0</f>
        <v>0</v>
      </c>
    </row>
    <row r="6403" spans="1:12" ht="15" customHeight="1">
      <c r="A6403" t="s">
        <v>16425</v>
      </c>
      <c r="B6403" t="b">
        <v>1</v>
      </c>
      <c r="D6403" s="4" t="s">
        <v>2625</v>
      </c>
      <c r="E6403" t="s">
        <v>41</v>
      </c>
      <c r="F6403" s="78" t="s">
        <v>16434</v>
      </c>
      <c r="G6403" t="s">
        <v>3462</v>
      </c>
      <c r="J6403" t="str">
        <f t="shared" si="204"/>
        <v>26 January 1796</v>
      </c>
      <c r="K6403" s="63">
        <f t="shared" si="205"/>
        <v>327284</v>
      </c>
      <c r="L6403" s="107" t="b" cm="1">
        <f t="array" ref="L6403">SUMPRODUCT( --ISNUMBER(SEARCH(TextCheck,F6403)))&gt;0</f>
        <v>0</v>
      </c>
    </row>
    <row r="6404" spans="1:12" ht="15" customHeight="1">
      <c r="A6404" t="s">
        <v>16425</v>
      </c>
      <c r="B6404" t="b">
        <v>1</v>
      </c>
      <c r="D6404" s="4" t="s">
        <v>2625</v>
      </c>
      <c r="E6404" t="s">
        <v>41</v>
      </c>
      <c r="F6404" s="78" t="s">
        <v>16435</v>
      </c>
      <c r="G6404" t="s">
        <v>3462</v>
      </c>
      <c r="J6404" t="str">
        <f t="shared" si="204"/>
        <v>26 January 1796</v>
      </c>
      <c r="K6404" s="63">
        <f t="shared" si="205"/>
        <v>327284</v>
      </c>
      <c r="L6404" s="107" t="b" cm="1">
        <f t="array" ref="L6404">SUMPRODUCT( --ISNUMBER(SEARCH(TextCheck,F6404)))&gt;0</f>
        <v>0</v>
      </c>
    </row>
    <row r="6405" spans="1:12" ht="15" customHeight="1">
      <c r="A6405" t="s">
        <v>16425</v>
      </c>
      <c r="D6405" s="4" t="s">
        <v>2625</v>
      </c>
      <c r="E6405" t="s">
        <v>41</v>
      </c>
      <c r="F6405" s="78" t="s">
        <v>16436</v>
      </c>
      <c r="G6405" t="s">
        <v>3462</v>
      </c>
      <c r="J6405" t="str">
        <f t="shared" si="204"/>
        <v>26 January 1796</v>
      </c>
      <c r="K6405" s="63">
        <f t="shared" si="205"/>
        <v>327284</v>
      </c>
      <c r="L6405" s="107" t="b" cm="1">
        <f t="array" ref="L6405">SUMPRODUCT( --ISNUMBER(SEARCH(TextCheck,F6405)))&gt;0</f>
        <v>0</v>
      </c>
    </row>
    <row r="6406" spans="1:12" ht="15" customHeight="1">
      <c r="A6406" t="s">
        <v>16425</v>
      </c>
      <c r="D6406" s="4" t="s">
        <v>2625</v>
      </c>
      <c r="E6406" t="s">
        <v>41</v>
      </c>
      <c r="F6406" s="78" t="s">
        <v>16437</v>
      </c>
      <c r="G6406" t="s">
        <v>3462</v>
      </c>
      <c r="J6406" t="str">
        <f t="shared" si="204"/>
        <v>26 January 1796</v>
      </c>
      <c r="K6406" s="63">
        <f t="shared" si="205"/>
        <v>327284</v>
      </c>
      <c r="L6406" s="107" t="b" cm="1">
        <f t="array" ref="L6406">SUMPRODUCT( --ISNUMBER(SEARCH(TextCheck,F6406)))&gt;0</f>
        <v>0</v>
      </c>
    </row>
    <row r="6407" spans="1:12" ht="15" customHeight="1">
      <c r="A6407" t="s">
        <v>16425</v>
      </c>
      <c r="D6407" s="4" t="s">
        <v>2625</v>
      </c>
      <c r="E6407" t="s">
        <v>41</v>
      </c>
      <c r="F6407" s="78" t="s">
        <v>16438</v>
      </c>
      <c r="G6407" t="s">
        <v>3462</v>
      </c>
      <c r="J6407" t="str">
        <f t="shared" si="204"/>
        <v>26 January 1796</v>
      </c>
      <c r="K6407" s="63">
        <f t="shared" si="205"/>
        <v>327284</v>
      </c>
      <c r="L6407" s="107" t="b" cm="1">
        <f t="array" ref="L6407">SUMPRODUCT( --ISNUMBER(SEARCH(TextCheck,F6407)))&gt;0</f>
        <v>0</v>
      </c>
    </row>
    <row r="6408" spans="1:12" ht="15" customHeight="1">
      <c r="A6408" t="s">
        <v>16425</v>
      </c>
      <c r="D6408" s="4" t="s">
        <v>2625</v>
      </c>
      <c r="E6408" t="s">
        <v>41</v>
      </c>
      <c r="F6408" s="78" t="s">
        <v>16439</v>
      </c>
      <c r="G6408" t="s">
        <v>3462</v>
      </c>
      <c r="J6408" t="str">
        <f t="shared" si="204"/>
        <v>26 January 1796</v>
      </c>
      <c r="K6408" s="63">
        <f t="shared" si="205"/>
        <v>327284</v>
      </c>
      <c r="L6408" s="107" t="b" cm="1">
        <f t="array" ref="L6408">SUMPRODUCT( --ISNUMBER(SEARCH(TextCheck,F6408)))&gt;0</f>
        <v>0</v>
      </c>
    </row>
    <row r="6409" spans="1:12" ht="15" customHeight="1">
      <c r="A6409" t="s">
        <v>16425</v>
      </c>
      <c r="D6409" s="4" t="s">
        <v>2625</v>
      </c>
      <c r="E6409" t="s">
        <v>41</v>
      </c>
      <c r="F6409" s="78" t="s">
        <v>16440</v>
      </c>
      <c r="G6409" t="s">
        <v>3462</v>
      </c>
      <c r="J6409" t="str">
        <f t="shared" si="204"/>
        <v>26 January 1796</v>
      </c>
      <c r="K6409" s="63">
        <f t="shared" si="205"/>
        <v>327284</v>
      </c>
      <c r="L6409" s="107" t="b" cm="1">
        <f t="array" ref="L6409">SUMPRODUCT( --ISNUMBER(SEARCH(TextCheck,F6409)))&gt;0</f>
        <v>0</v>
      </c>
    </row>
    <row r="6410" spans="1:12" ht="15" customHeight="1">
      <c r="A6410" t="s">
        <v>16425</v>
      </c>
      <c r="D6410" s="4" t="s">
        <v>2625</v>
      </c>
      <c r="E6410" t="s">
        <v>41</v>
      </c>
      <c r="F6410" s="78" t="s">
        <v>16441</v>
      </c>
      <c r="G6410" t="s">
        <v>3462</v>
      </c>
      <c r="J6410" t="str">
        <f t="shared" si="204"/>
        <v>26 January 1796</v>
      </c>
      <c r="K6410" s="63">
        <f t="shared" si="205"/>
        <v>327284</v>
      </c>
      <c r="L6410" s="107" t="b" cm="1">
        <f t="array" ref="L6410">SUMPRODUCT( --ISNUMBER(SEARCH(TextCheck,F6410)))&gt;0</f>
        <v>0</v>
      </c>
    </row>
    <row r="6411" spans="1:12" ht="15" customHeight="1">
      <c r="A6411" t="s">
        <v>16425</v>
      </c>
      <c r="D6411" s="4" t="s">
        <v>2625</v>
      </c>
      <c r="E6411" t="s">
        <v>41</v>
      </c>
      <c r="F6411" s="78" t="s">
        <v>16442</v>
      </c>
      <c r="G6411" t="s">
        <v>3462</v>
      </c>
      <c r="J6411" t="str">
        <f t="shared" si="204"/>
        <v>26 January 1796</v>
      </c>
      <c r="K6411" s="63">
        <f t="shared" si="205"/>
        <v>327284</v>
      </c>
      <c r="L6411" s="107" t="b" cm="1">
        <f t="array" ref="L6411">SUMPRODUCT( --ISNUMBER(SEARCH(TextCheck,F6411)))&gt;0</f>
        <v>0</v>
      </c>
    </row>
    <row r="6412" spans="1:12" ht="15" customHeight="1">
      <c r="A6412" t="s">
        <v>16425</v>
      </c>
      <c r="D6412" s="4" t="s">
        <v>2625</v>
      </c>
      <c r="E6412" t="s">
        <v>41</v>
      </c>
      <c r="F6412" s="76" t="s">
        <v>16973</v>
      </c>
      <c r="G6412" t="s">
        <v>3462</v>
      </c>
      <c r="J6412" t="str">
        <f t="shared" si="204"/>
        <v>26 January 1796</v>
      </c>
      <c r="K6412" s="63">
        <f t="shared" si="205"/>
        <v>327284</v>
      </c>
      <c r="L6412" s="107" t="b" cm="1">
        <f t="array" ref="L6412">SUMPRODUCT( --ISNUMBER(SEARCH(TextCheck,F6412)))&gt;0</f>
        <v>0</v>
      </c>
    </row>
    <row r="6413" spans="1:12" ht="15" customHeight="1">
      <c r="A6413" t="s">
        <v>16425</v>
      </c>
      <c r="D6413" s="4" t="s">
        <v>2625</v>
      </c>
      <c r="E6413" t="s">
        <v>41</v>
      </c>
      <c r="F6413" s="76" t="s">
        <v>16974</v>
      </c>
      <c r="G6413" t="s">
        <v>3462</v>
      </c>
      <c r="J6413" t="str">
        <f t="shared" si="204"/>
        <v>26 January 1796</v>
      </c>
      <c r="K6413" s="63">
        <f t="shared" si="205"/>
        <v>327284</v>
      </c>
      <c r="L6413" s="107" t="b" cm="1">
        <f t="array" ref="L6413">SUMPRODUCT( --ISNUMBER(SEARCH(TextCheck,F6413)))&gt;0</f>
        <v>0</v>
      </c>
    </row>
    <row r="6414" spans="1:12" ht="15" customHeight="1">
      <c r="A6414" t="s">
        <v>16425</v>
      </c>
      <c r="D6414" s="4" t="s">
        <v>2625</v>
      </c>
      <c r="E6414" t="s">
        <v>41</v>
      </c>
      <c r="F6414" s="76" t="s">
        <v>16975</v>
      </c>
      <c r="G6414" t="s">
        <v>3462</v>
      </c>
      <c r="J6414" t="str">
        <f t="shared" si="204"/>
        <v>26 January 1796</v>
      </c>
      <c r="K6414" s="63">
        <f t="shared" si="205"/>
        <v>327284</v>
      </c>
      <c r="L6414" s="107" t="b" cm="1">
        <f t="array" ref="L6414">SUMPRODUCT( --ISNUMBER(SEARCH(TextCheck,F6414)))&gt;0</f>
        <v>0</v>
      </c>
    </row>
    <row r="6415" spans="1:12" ht="15" customHeight="1">
      <c r="A6415" t="s">
        <v>16425</v>
      </c>
      <c r="D6415" s="4" t="s">
        <v>2625</v>
      </c>
      <c r="E6415" t="s">
        <v>41</v>
      </c>
      <c r="F6415" s="78" t="s">
        <v>16443</v>
      </c>
      <c r="G6415" t="s">
        <v>3462</v>
      </c>
      <c r="J6415" t="str">
        <f t="shared" si="204"/>
        <v>26 January 1796</v>
      </c>
      <c r="K6415" s="63">
        <f t="shared" si="205"/>
        <v>327284</v>
      </c>
      <c r="L6415" s="107" t="b" cm="1">
        <f t="array" ref="L6415">SUMPRODUCT( --ISNUMBER(SEARCH(TextCheck,F6415)))&gt;0</f>
        <v>0</v>
      </c>
    </row>
    <row r="6416" spans="1:12" ht="15" customHeight="1">
      <c r="A6416" t="s">
        <v>16425</v>
      </c>
      <c r="D6416" s="4" t="s">
        <v>2625</v>
      </c>
      <c r="E6416" t="s">
        <v>41</v>
      </c>
      <c r="F6416" s="78" t="s">
        <v>16444</v>
      </c>
      <c r="G6416" t="s">
        <v>3462</v>
      </c>
      <c r="J6416" t="str">
        <f t="shared" si="204"/>
        <v>26 January 1796</v>
      </c>
      <c r="K6416" s="63">
        <f t="shared" si="205"/>
        <v>327284</v>
      </c>
      <c r="L6416" s="107" t="b" cm="1">
        <f t="array" ref="L6416">SUMPRODUCT( --ISNUMBER(SEARCH(TextCheck,F6416)))&gt;0</f>
        <v>0</v>
      </c>
    </row>
    <row r="6417" spans="1:12" ht="15" customHeight="1">
      <c r="A6417" t="s">
        <v>16425</v>
      </c>
      <c r="D6417" s="4" t="s">
        <v>2625</v>
      </c>
      <c r="E6417" t="s">
        <v>41</v>
      </c>
      <c r="F6417" s="78" t="s">
        <v>16445</v>
      </c>
      <c r="G6417" t="s">
        <v>3462</v>
      </c>
      <c r="J6417" t="str">
        <f t="shared" si="204"/>
        <v>26 January 1796</v>
      </c>
      <c r="K6417" s="63">
        <f t="shared" si="205"/>
        <v>327284</v>
      </c>
      <c r="L6417" s="107" t="b" cm="1">
        <f t="array" ref="L6417">SUMPRODUCT( --ISNUMBER(SEARCH(TextCheck,F6417)))&gt;0</f>
        <v>0</v>
      </c>
    </row>
    <row r="6418" spans="1:12" ht="15" customHeight="1">
      <c r="A6418" t="s">
        <v>16425</v>
      </c>
      <c r="D6418" s="4" t="s">
        <v>2625</v>
      </c>
      <c r="E6418" t="s">
        <v>41</v>
      </c>
      <c r="F6418" s="78" t="s">
        <v>16446</v>
      </c>
      <c r="G6418" t="s">
        <v>3462</v>
      </c>
      <c r="J6418" t="str">
        <f t="shared" si="204"/>
        <v>26 January 1796</v>
      </c>
      <c r="K6418" s="63">
        <f t="shared" si="205"/>
        <v>327284</v>
      </c>
      <c r="L6418" s="107" t="b" cm="1">
        <f t="array" ref="L6418">SUMPRODUCT( --ISNUMBER(SEARCH(TextCheck,F6418)))&gt;0</f>
        <v>0</v>
      </c>
    </row>
    <row r="6419" spans="1:12" ht="15" customHeight="1">
      <c r="A6419" t="s">
        <v>16425</v>
      </c>
      <c r="B6419" t="b">
        <v>1</v>
      </c>
      <c r="D6419" s="4" t="s">
        <v>2625</v>
      </c>
      <c r="E6419" s="24" t="s">
        <v>50</v>
      </c>
      <c r="F6419" s="76" t="s">
        <v>16976</v>
      </c>
      <c r="G6419" t="s">
        <v>3462</v>
      </c>
      <c r="J6419" t="str">
        <f t="shared" si="204"/>
        <v>26 January 1796</v>
      </c>
      <c r="K6419" s="63">
        <f t="shared" si="205"/>
        <v>327284</v>
      </c>
      <c r="L6419" s="107" t="b" cm="1">
        <f t="array" ref="L6419">SUMPRODUCT( --ISNUMBER(SEARCH(TextCheck,F6419)))&gt;0</f>
        <v>0</v>
      </c>
    </row>
    <row r="6420" spans="1:12" ht="15" customHeight="1">
      <c r="A6420" t="s">
        <v>16425</v>
      </c>
      <c r="B6420" t="b">
        <v>1</v>
      </c>
      <c r="D6420" s="4" t="s">
        <v>2625</v>
      </c>
      <c r="E6420" s="24" t="s">
        <v>50</v>
      </c>
      <c r="F6420" s="78" t="s">
        <v>16447</v>
      </c>
      <c r="G6420" t="s">
        <v>3462</v>
      </c>
      <c r="J6420" t="str">
        <f t="shared" si="204"/>
        <v>26 January 1796</v>
      </c>
      <c r="K6420" s="63">
        <f t="shared" si="205"/>
        <v>327284</v>
      </c>
      <c r="L6420" s="107" t="b" cm="1">
        <f t="array" ref="L6420">SUMPRODUCT( --ISNUMBER(SEARCH(TextCheck,F6420)))&gt;0</f>
        <v>0</v>
      </c>
    </row>
    <row r="6421" spans="1:12" ht="15" customHeight="1">
      <c r="A6421" t="s">
        <v>16425</v>
      </c>
      <c r="B6421" t="b">
        <v>1</v>
      </c>
      <c r="D6421" s="4" t="s">
        <v>2625</v>
      </c>
      <c r="E6421" s="24" t="s">
        <v>50</v>
      </c>
      <c r="F6421" s="78" t="s">
        <v>16448</v>
      </c>
      <c r="G6421" t="s">
        <v>3462</v>
      </c>
      <c r="J6421" t="str">
        <f t="shared" si="204"/>
        <v>26 January 1796</v>
      </c>
      <c r="K6421" s="63">
        <f t="shared" si="205"/>
        <v>327284</v>
      </c>
      <c r="L6421" s="107" t="b" cm="1">
        <f t="array" ref="L6421">SUMPRODUCT( --ISNUMBER(SEARCH(TextCheck,F6421)))&gt;0</f>
        <v>0</v>
      </c>
    </row>
    <row r="6422" spans="1:12" ht="15" customHeight="1">
      <c r="A6422" t="s">
        <v>16425</v>
      </c>
      <c r="D6422" s="4" t="s">
        <v>2625</v>
      </c>
      <c r="E6422" s="24" t="s">
        <v>50</v>
      </c>
      <c r="F6422" s="76" t="s">
        <v>16977</v>
      </c>
      <c r="G6422" t="s">
        <v>3462</v>
      </c>
      <c r="J6422" t="str">
        <f t="shared" si="204"/>
        <v>26 January 1796</v>
      </c>
      <c r="K6422" s="63">
        <f t="shared" si="205"/>
        <v>327284</v>
      </c>
      <c r="L6422" s="107" t="b" cm="1">
        <f t="array" ref="L6422">SUMPRODUCT( --ISNUMBER(SEARCH(TextCheck,F6422)))&gt;0</f>
        <v>0</v>
      </c>
    </row>
    <row r="6423" spans="1:12" ht="15" customHeight="1">
      <c r="A6423" t="s">
        <v>16425</v>
      </c>
      <c r="D6423" s="4" t="s">
        <v>2625</v>
      </c>
      <c r="E6423" s="24" t="s">
        <v>50</v>
      </c>
      <c r="F6423" s="78" t="s">
        <v>16449</v>
      </c>
      <c r="G6423" t="s">
        <v>3462</v>
      </c>
      <c r="J6423" t="str">
        <f t="shared" si="204"/>
        <v>26 January 1796</v>
      </c>
      <c r="K6423" s="63">
        <f t="shared" si="205"/>
        <v>327284</v>
      </c>
      <c r="L6423" s="107" t="b" cm="1">
        <f t="array" ref="L6423">SUMPRODUCT( --ISNUMBER(SEARCH(TextCheck,F6423)))&gt;0</f>
        <v>0</v>
      </c>
    </row>
    <row r="6424" spans="1:12" ht="15" customHeight="1">
      <c r="A6424" t="s">
        <v>16425</v>
      </c>
      <c r="D6424" s="4" t="s">
        <v>2625</v>
      </c>
      <c r="E6424" s="24" t="s">
        <v>50</v>
      </c>
      <c r="F6424" s="78" t="s">
        <v>16450</v>
      </c>
      <c r="G6424" t="s">
        <v>3462</v>
      </c>
      <c r="J6424" t="str">
        <f t="shared" si="204"/>
        <v>26 January 1796</v>
      </c>
      <c r="K6424" s="63">
        <f t="shared" si="205"/>
        <v>327284</v>
      </c>
      <c r="L6424" s="107" t="b" cm="1">
        <f t="array" ref="L6424">SUMPRODUCT( --ISNUMBER(SEARCH(TextCheck,F6424)))&gt;0</f>
        <v>0</v>
      </c>
    </row>
    <row r="6425" spans="1:12" ht="15" customHeight="1">
      <c r="A6425" t="s">
        <v>16425</v>
      </c>
      <c r="B6425" t="b">
        <v>1</v>
      </c>
      <c r="D6425" s="4" t="s">
        <v>2625</v>
      </c>
      <c r="E6425" s="24" t="s">
        <v>50</v>
      </c>
      <c r="F6425" s="76" t="s">
        <v>16978</v>
      </c>
      <c r="G6425" t="s">
        <v>3462</v>
      </c>
      <c r="J6425" t="str">
        <f t="shared" si="204"/>
        <v>26 January 1796</v>
      </c>
      <c r="K6425" s="63">
        <f t="shared" si="205"/>
        <v>327284</v>
      </c>
      <c r="L6425" s="107" t="b" cm="1">
        <f t="array" ref="L6425">SUMPRODUCT( --ISNUMBER(SEARCH(TextCheck,F6425)))&gt;0</f>
        <v>0</v>
      </c>
    </row>
    <row r="6426" spans="1:12" ht="15" customHeight="1">
      <c r="A6426" t="s">
        <v>16425</v>
      </c>
      <c r="D6426" s="4" t="s">
        <v>2625</v>
      </c>
      <c r="E6426" s="24" t="s">
        <v>50</v>
      </c>
      <c r="F6426" s="76" t="s">
        <v>16979</v>
      </c>
      <c r="G6426" t="s">
        <v>3462</v>
      </c>
      <c r="J6426" t="str">
        <f t="shared" si="204"/>
        <v>26 January 1796</v>
      </c>
      <c r="K6426" s="63">
        <f t="shared" si="205"/>
        <v>327284</v>
      </c>
      <c r="L6426" s="107" t="b" cm="1">
        <f t="array" ref="L6426">SUMPRODUCT( --ISNUMBER(SEARCH(TextCheck,F6426)))&gt;0</f>
        <v>0</v>
      </c>
    </row>
    <row r="6427" spans="1:12" ht="15" customHeight="1">
      <c r="A6427" t="s">
        <v>16425</v>
      </c>
      <c r="B6427" t="b">
        <v>1</v>
      </c>
      <c r="D6427" s="4" t="s">
        <v>2625</v>
      </c>
      <c r="E6427" t="s">
        <v>44</v>
      </c>
      <c r="F6427" s="78" t="s">
        <v>16451</v>
      </c>
      <c r="G6427" t="s">
        <v>3462</v>
      </c>
      <c r="J6427" t="str">
        <f t="shared" si="204"/>
        <v>26 January 1796</v>
      </c>
      <c r="K6427" s="63">
        <f t="shared" si="205"/>
        <v>327284</v>
      </c>
      <c r="L6427" s="107" t="b" cm="1">
        <f t="array" ref="L6427">SUMPRODUCT( --ISNUMBER(SEARCH(TextCheck,F6427)))&gt;0</f>
        <v>0</v>
      </c>
    </row>
    <row r="6428" spans="1:12" ht="15" customHeight="1">
      <c r="A6428" t="s">
        <v>16425</v>
      </c>
      <c r="D6428" s="4" t="s">
        <v>2625</v>
      </c>
      <c r="E6428" t="s">
        <v>45</v>
      </c>
      <c r="F6428" s="78" t="s">
        <v>16452</v>
      </c>
      <c r="G6428" t="s">
        <v>3462</v>
      </c>
      <c r="J6428" t="str">
        <f t="shared" si="204"/>
        <v>26 January 1796</v>
      </c>
      <c r="K6428" s="63">
        <f t="shared" si="205"/>
        <v>327284</v>
      </c>
      <c r="L6428" s="107" t="b" cm="1">
        <f t="array" ref="L6428">SUMPRODUCT( --ISNUMBER(SEARCH(TextCheck,F6428)))&gt;0</f>
        <v>1</v>
      </c>
    </row>
    <row r="6429" spans="1:12" ht="15" customHeight="1">
      <c r="A6429" t="s">
        <v>16425</v>
      </c>
      <c r="D6429" s="4" t="s">
        <v>2625</v>
      </c>
      <c r="E6429" t="s">
        <v>9257</v>
      </c>
      <c r="F6429" s="78" t="s">
        <v>16453</v>
      </c>
      <c r="G6429" t="s">
        <v>3462</v>
      </c>
      <c r="J6429" t="str">
        <f t="shared" si="204"/>
        <v>26 January 1796</v>
      </c>
      <c r="K6429" s="63">
        <f t="shared" si="205"/>
        <v>327284</v>
      </c>
      <c r="L6429" s="107" t="b" cm="1">
        <f t="array" ref="L6429">SUMPRODUCT( --ISNUMBER(SEARCH(TextCheck,F6429)))&gt;0</f>
        <v>0</v>
      </c>
    </row>
    <row r="6430" spans="1:12" ht="15" customHeight="1">
      <c r="A6430" t="s">
        <v>16425</v>
      </c>
      <c r="B6430" t="b">
        <v>1</v>
      </c>
      <c r="D6430" s="4" t="s">
        <v>2625</v>
      </c>
      <c r="E6430" t="s">
        <v>46</v>
      </c>
      <c r="F6430" s="78" t="s">
        <v>16454</v>
      </c>
      <c r="G6430" t="s">
        <v>3462</v>
      </c>
      <c r="J6430" t="str">
        <f t="shared" si="204"/>
        <v>26 January 1796</v>
      </c>
      <c r="K6430" s="63">
        <f t="shared" si="205"/>
        <v>327284</v>
      </c>
      <c r="L6430" s="107" t="b" cm="1">
        <f t="array" ref="L6430">SUMPRODUCT( --ISNUMBER(SEARCH(TextCheck,F6430)))&gt;0</f>
        <v>0</v>
      </c>
    </row>
  </sheetData>
  <autoFilter ref="A1:L6430" xr:uid="{00000000-0001-0000-0900-000000000000}"/>
  <phoneticPr fontId="12" type="noConversion"/>
  <conditionalFormatting sqref="A1:K1048576">
    <cfRule type="expression" dxfId="10" priority="83">
      <formula>AND($E2=$E1,$K2&lt;$K1)</formula>
    </cfRule>
  </conditionalFormatting>
  <dataValidations count="1">
    <dataValidation type="list" allowBlank="1" sqref="E4107:E4110 E42 E370 E401 E430 E457 E484 E515 E542 E566 E590 E619 E646 E675 E703 E732 E758 E781 E803 E822 E843 E863 E912 E1230 E1677 E1765 E1801 E1850 E1890 E1948 E2000 E2040 E2094 E2133 E2180 E2218 E2272 E2321 E2356 E2448 E2487 E2543 E2601 E2657 E2696 E2749 E3083 E3137 E3190 E3585 E3624 E3657 E3705 E3759 E3812 E3865 E3917 E3971 E4020 E323:E328 E38:E40 E293:E299 E61:E66 E96:E103 E125:E129 E153:E160 E175:E178 E193:E196 E212:E215 E237:E242 E266:E270 E23 E68:E70 E105:E107 E131:E133 E162:E164 E180:E182 E198:E200 E217:E219 E244:E246 E272:E274 E301:E303 E25:E32 E52 E73:E84 E110:E116 E136:E144 E166:E170 E184:E188 E202:E206 E221:E228 E249:E257 E277:E284 E306:E314 E330:E332 E335:E343 E1615:E1627 E4153:E4188 E4063:E4079 E4050:E4054 E3435:E3448 E3484:E3497 E3216:E3229 E3270:E3280 E3307:E3319 E3357:E3368 E3393:E3406 E3203:E3208 E3537:E3548 E3254:E3262 E3293:E3299 E3342:E3349 E3379:E3385 E3419:E3427 E3468:E3476 E3520:E3529 E3002:E3010 E2968:E2981 E2737 E2787:E2800 E2840:E2850 E2882:E2893 E2926:E2934 E3018:E3031 E2771:E2779 E2721:E2729 E2826:E2832 E2866:E2874 E2910:E2918 E2953:E2960 E1492:E1499 E1553:E1569 E1311:E1327 E1372:E1385 E1429:E1440 E1467:E1478 E1296:E1303 E4048 E1353:E1362 E1412:E1421 E1454:E1459 E1537:E1545 E1507:E1518 E1089:E1090 E1152:E1153 E956:E961 E988:E990 E1144:E1150 E880:E888 E895:E902 E926:E932 E938:E941 E1018:E1075 E1108:E1142 E1170:E1206 E877 E924 E943:E945 E963:E965 E984:E986 E796 E1077:E1087 E947:E950 E967:E971 E977:E982 E1208:E1212 E1265 E1305:E1308 E1365:E1369 E1423:E1426 E1461:E1464 E1501:E1504 E1547:E1550 E1607:E1612 E1660 E1699 E1749 E1785 E1835 E1872 E1930 E1984 E2022 E2079 E2115 E2164 E2200 E2254 E2308 E2340 E2378 E2431 E2469 E2525 E2580 E2639:E2640 E2678 E2731:E2734 E2781:E2784 E2834:E2837 E2876:E2879 E2920:E2923 E2962:E2965 E3012:E3015 E3066 E3119 E3172 E3210:E3213 E3264:E3267 E3301:E3304 E3351:E3354 E3387:E3390 E3429:E3432 E3478:E3481 E3531:E3534 E3569 E3608 E3645 E3687 E3740 E3795 E3846 E3899 E3952 E4002 E4209:E4463 E6055:E6095" xr:uid="{00000000-0002-0000-0900-000001000000}"/>
  </dataValidations>
  <pageMargins left="0.7" right="0.7" top="0.75" bottom="0.75" header="0" footer="0"/>
  <pageSetup orientation="landscape" r:id="rId1"/>
  <legacyDrawing r:id="rId2"/>
  <extLst>
    <ext xmlns:x14="http://schemas.microsoft.com/office/spreadsheetml/2009/9/main" uri="{CCE6A557-97BC-4b89-ADB6-D9C93CAAB3DF}">
      <x14:dataValidations xmlns:xm="http://schemas.microsoft.com/office/excel/2006/main" count="1">
        <x14:dataValidation type="list" allowBlank="1" xr:uid="{00000000-0002-0000-0900-000000000000}">
          <x14:formula1>
            <xm:f>LOOKUP!$A$1:$A$77</xm:f>
          </x14:formula1>
          <xm:sqref>E809:E814 E358 E695:E702 E713:E722 E777:E780 E869:E875 E4046 E859:E862 E363:E369 E422:E429 E450:E456 E477:E483 E507:E514 E534:E541 E562:E565 E582:E589 E611:E618 E639:E645 E667:E674 E724:E731 E753:E757 E740:E749 E798:E802 E818:E821 E839:E842 E828:E835 E21 E41 E67 E104 E130 E161 E179 E197 E216 E243 E271 E300 E329 E848:E855 E903 E921 E942 E962 E983 E1076 E1143 E1207 E1263 E1304 E1363:E1364 E1422 E1460 E1500 E1546 E1605:E1606 E1658 E1697 E1747 E1783 E1833 E1870 E1928 E1982 E2020 E2077 E2113 E2162 E2198 E2252 E2306 E2338 E2376 E2428:E2429 E2467 E2523 E2578 E2636 E2676 E2730 E2780 E2833 E2875 E2919 E2961 E3011 E3064 E3117 E3170 E3209 E3263 E3300 E3350 E3386 E3428 E3477 E3530 E3567 E3606 E3643 E3685 E3738 E3793 E3844 E3897 E3950 E4000 E361 E409:E419 E379:E387 E439:E448 E466:E475 E524:E531 E551:E560 E572:E580 E599:E609 E627:E636 E654:E664 E683:E693 E751 E775 E767:E773 E816 E837 E857 E787:E795 E493:E504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00"/>
  <sheetViews>
    <sheetView workbookViewId="0">
      <selection activeCell="H6" sqref="H6"/>
    </sheetView>
  </sheetViews>
  <sheetFormatPr defaultColWidth="12.7109375" defaultRowHeight="15" customHeight="1"/>
  <cols>
    <col min="1" max="2" width="12.7109375" customWidth="1"/>
    <col min="3" max="3" width="17.42578125" customWidth="1"/>
    <col min="4" max="4" width="38" bestFit="1" customWidth="1"/>
    <col min="5" max="5" width="12.28515625" bestFit="1" customWidth="1"/>
    <col min="6" max="6" width="17.28515625" customWidth="1"/>
    <col min="7" max="7" width="23.140625" bestFit="1" customWidth="1"/>
    <col min="9" max="9" width="30.28515625" bestFit="1" customWidth="1"/>
  </cols>
  <sheetData>
    <row r="1" spans="1:21" ht="15.75" customHeight="1">
      <c r="A1" s="1" t="s">
        <v>0</v>
      </c>
      <c r="B1" s="1" t="s">
        <v>1</v>
      </c>
      <c r="C1" s="1" t="s">
        <v>2</v>
      </c>
      <c r="D1" s="1" t="s">
        <v>49</v>
      </c>
      <c r="E1" s="1" t="s">
        <v>21</v>
      </c>
      <c r="F1" s="1" t="s">
        <v>26</v>
      </c>
      <c r="G1" s="1" t="s">
        <v>4</v>
      </c>
      <c r="H1" s="1" t="s">
        <v>35</v>
      </c>
      <c r="I1" s="1" t="s">
        <v>36</v>
      </c>
      <c r="J1" s="2" t="s">
        <v>13</v>
      </c>
      <c r="K1" s="1"/>
      <c r="L1" s="1"/>
      <c r="M1" s="1"/>
      <c r="N1" s="1"/>
      <c r="O1" s="1"/>
      <c r="P1" s="1"/>
      <c r="Q1" s="1"/>
      <c r="R1" s="1"/>
      <c r="S1" s="1"/>
      <c r="T1" s="1"/>
      <c r="U1" s="1"/>
    </row>
    <row r="2" spans="1:21" ht="15.75" customHeight="1"/>
    <row r="3" spans="1:21" ht="15.75" customHeight="1"/>
    <row r="4" spans="1:21" ht="15.75" customHeight="1"/>
    <row r="5" spans="1:21" ht="15.75" customHeight="1"/>
    <row r="6" spans="1:21" ht="15.75" customHeight="1"/>
    <row r="7" spans="1:21" ht="15.75" customHeight="1"/>
    <row r="8" spans="1:21" ht="15.75" customHeight="1"/>
    <row r="9" spans="1:21" ht="15.75" customHeight="1"/>
    <row r="10" spans="1:21" ht="15.75" customHeight="1"/>
    <row r="11" spans="1:21" ht="15.75" customHeight="1"/>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2"/>
  <sheetViews>
    <sheetView topLeftCell="E1" zoomScale="80" zoomScaleNormal="80" workbookViewId="0">
      <pane ySplit="1" topLeftCell="A27" activePane="bottomLeft" state="frozen"/>
      <selection pane="bottomLeft" activeCell="G167" sqref="G167"/>
    </sheetView>
  </sheetViews>
  <sheetFormatPr defaultColWidth="12.7109375" defaultRowHeight="15" customHeight="1"/>
  <cols>
    <col min="1" max="1" width="5.7109375" bestFit="1" customWidth="1"/>
    <col min="2" max="2" width="8.28515625" customWidth="1"/>
    <col min="3" max="3" width="5.42578125" customWidth="1"/>
    <col min="4" max="4" width="12" style="47" customWidth="1"/>
    <col min="5" max="5" width="24.85546875" style="47" bestFit="1" customWidth="1"/>
    <col min="6" max="6" width="17.42578125" style="47" bestFit="1" customWidth="1"/>
    <col min="7" max="7" width="27.28515625" style="95" bestFit="1" customWidth="1"/>
    <col min="8" max="8" width="17.42578125" style="47" bestFit="1" customWidth="1"/>
    <col min="9" max="9" width="23.28515625" style="47" bestFit="1" customWidth="1"/>
    <col min="10" max="10" width="47.5703125" style="47" bestFit="1" customWidth="1"/>
    <col min="11" max="21" width="12.7109375" customWidth="1"/>
  </cols>
  <sheetData>
    <row r="1" spans="1:26" ht="15.75" customHeight="1">
      <c r="A1" s="10" t="s">
        <v>0</v>
      </c>
      <c r="B1" s="10" t="s">
        <v>1</v>
      </c>
      <c r="C1" s="1" t="s">
        <v>2</v>
      </c>
      <c r="D1" s="7" t="s">
        <v>49</v>
      </c>
      <c r="E1" s="7" t="s">
        <v>21</v>
      </c>
      <c r="F1" s="7" t="s">
        <v>26</v>
      </c>
      <c r="G1" s="92" t="s">
        <v>4</v>
      </c>
      <c r="H1" s="7" t="s">
        <v>35</v>
      </c>
      <c r="I1" s="7" t="s">
        <v>36</v>
      </c>
      <c r="J1" s="52" t="s">
        <v>13</v>
      </c>
      <c r="K1" s="106" t="s">
        <v>17291</v>
      </c>
      <c r="L1" s="10"/>
      <c r="M1" s="10"/>
      <c r="N1" s="10"/>
      <c r="O1" s="10"/>
      <c r="P1" s="10"/>
      <c r="Q1" s="10"/>
      <c r="R1" s="10"/>
      <c r="S1" s="10"/>
      <c r="T1" s="10"/>
      <c r="U1" s="10"/>
      <c r="V1" s="11"/>
      <c r="W1" s="11"/>
      <c r="X1" s="11"/>
      <c r="Y1" s="11"/>
      <c r="Z1" s="11"/>
    </row>
    <row r="2" spans="1:26" ht="15.75" customHeight="1">
      <c r="A2" s="11" t="s">
        <v>15923</v>
      </c>
      <c r="B2" s="12"/>
      <c r="C2" s="12"/>
      <c r="D2" s="70">
        <v>4</v>
      </c>
      <c r="E2" s="8" t="s">
        <v>3598</v>
      </c>
      <c r="F2" s="70" t="s">
        <v>15924</v>
      </c>
      <c r="G2" s="93" t="s">
        <v>3586</v>
      </c>
      <c r="H2" s="8" t="s">
        <v>3633</v>
      </c>
      <c r="I2" s="8"/>
      <c r="J2" s="8"/>
      <c r="K2" s="107" t="b" cm="1">
        <f t="array" ref="K2">SUMPRODUCT( --ISNUMBER(SEARCH(TextCheck,G2)))&gt;0</f>
        <v>0</v>
      </c>
      <c r="L2" s="11"/>
      <c r="M2" s="11"/>
      <c r="N2" s="11"/>
      <c r="O2" s="11"/>
      <c r="P2" s="11"/>
      <c r="Q2" s="11"/>
      <c r="R2" s="11"/>
      <c r="S2" s="11"/>
      <c r="T2" s="11"/>
      <c r="U2" s="11"/>
      <c r="V2" s="11"/>
      <c r="W2" s="11"/>
      <c r="X2" s="11"/>
      <c r="Y2" s="11"/>
      <c r="Z2" s="11"/>
    </row>
    <row r="3" spans="1:26" ht="15.75" customHeight="1">
      <c r="A3" s="11" t="s">
        <v>15923</v>
      </c>
      <c r="B3" s="11"/>
      <c r="C3" s="11"/>
      <c r="D3" s="70">
        <v>4</v>
      </c>
      <c r="E3" s="8" t="s">
        <v>3598</v>
      </c>
      <c r="F3" s="70" t="s">
        <v>40</v>
      </c>
      <c r="G3" s="93" t="s">
        <v>3586</v>
      </c>
      <c r="H3" s="89" t="s">
        <v>769</v>
      </c>
      <c r="I3" s="8" t="s">
        <v>583</v>
      </c>
      <c r="J3" s="90"/>
      <c r="K3" s="107" t="b" cm="1">
        <f t="array" ref="K3">SUMPRODUCT( --ISNUMBER(SEARCH(TextCheck,G3)))&gt;0</f>
        <v>0</v>
      </c>
      <c r="L3" s="11"/>
      <c r="M3" s="11"/>
      <c r="N3" s="11"/>
      <c r="O3" s="11"/>
      <c r="P3" s="11"/>
      <c r="Q3" s="11"/>
      <c r="R3" s="11"/>
      <c r="S3" s="11"/>
      <c r="T3" s="11"/>
      <c r="U3" s="11"/>
      <c r="V3" s="11"/>
      <c r="W3" s="11"/>
      <c r="X3" s="11"/>
      <c r="Y3" s="11"/>
      <c r="Z3" s="11"/>
    </row>
    <row r="4" spans="1:26" ht="15.75" customHeight="1">
      <c r="A4" s="11" t="s">
        <v>15923</v>
      </c>
      <c r="B4" s="11"/>
      <c r="C4" s="11"/>
      <c r="D4" s="70">
        <v>4</v>
      </c>
      <c r="E4" s="8" t="s">
        <v>3598</v>
      </c>
      <c r="F4" s="70" t="s">
        <v>41</v>
      </c>
      <c r="G4" s="93" t="s">
        <v>3384</v>
      </c>
      <c r="H4" s="8" t="s">
        <v>5202</v>
      </c>
      <c r="I4" s="8" t="s">
        <v>15925</v>
      </c>
      <c r="J4" s="8"/>
      <c r="K4" s="107" t="b" cm="1">
        <f t="array" ref="K4">SUMPRODUCT( --ISNUMBER(SEARCH(TextCheck,G4)))&gt;0</f>
        <v>0</v>
      </c>
      <c r="L4" s="11"/>
      <c r="M4" s="11"/>
      <c r="N4" s="11"/>
      <c r="O4" s="11"/>
      <c r="P4" s="11"/>
      <c r="Q4" s="11"/>
      <c r="R4" s="11"/>
      <c r="S4" s="11"/>
      <c r="T4" s="11"/>
      <c r="U4" s="11"/>
      <c r="V4" s="11"/>
      <c r="W4" s="11"/>
      <c r="X4" s="11"/>
      <c r="Y4" s="11"/>
      <c r="Z4" s="11"/>
    </row>
    <row r="5" spans="1:26" ht="15.75" customHeight="1">
      <c r="A5" s="11" t="s">
        <v>15923</v>
      </c>
      <c r="B5" s="11"/>
      <c r="C5" s="11"/>
      <c r="D5" s="70">
        <v>4</v>
      </c>
      <c r="E5" s="8" t="s">
        <v>3598</v>
      </c>
      <c r="F5" s="70" t="s">
        <v>50</v>
      </c>
      <c r="G5" s="93" t="s">
        <v>3063</v>
      </c>
      <c r="H5" s="8" t="s">
        <v>15926</v>
      </c>
      <c r="I5" s="8" t="s">
        <v>15927</v>
      </c>
      <c r="J5" s="8"/>
      <c r="K5" s="107" t="b" cm="1">
        <f t="array" ref="K5">SUMPRODUCT( --ISNUMBER(SEARCH(TextCheck,G5)))&gt;0</f>
        <v>0</v>
      </c>
      <c r="L5" s="11"/>
      <c r="M5" s="11"/>
      <c r="N5" s="11"/>
      <c r="O5" s="11"/>
      <c r="P5" s="11"/>
      <c r="Q5" s="11"/>
      <c r="R5" s="11"/>
      <c r="S5" s="11"/>
      <c r="T5" s="11"/>
      <c r="U5" s="11"/>
      <c r="V5" s="11"/>
      <c r="W5" s="11"/>
      <c r="X5" s="11"/>
      <c r="Y5" s="11"/>
      <c r="Z5" s="11"/>
    </row>
    <row r="6" spans="1:26" ht="15.75" customHeight="1">
      <c r="A6" s="11" t="s">
        <v>15923</v>
      </c>
      <c r="B6" s="11"/>
      <c r="C6" s="11"/>
      <c r="D6" s="70">
        <v>4</v>
      </c>
      <c r="E6" s="8" t="s">
        <v>3598</v>
      </c>
      <c r="F6" s="70" t="s">
        <v>40</v>
      </c>
      <c r="G6" s="93" t="s">
        <v>15928</v>
      </c>
      <c r="H6" s="8" t="s">
        <v>15929</v>
      </c>
      <c r="I6" s="8" t="s">
        <v>15930</v>
      </c>
      <c r="J6" s="8"/>
      <c r="K6" s="107" t="b" cm="1">
        <f t="array" ref="K6">SUMPRODUCT( --ISNUMBER(SEARCH(TextCheck,G6)))&gt;0</f>
        <v>0</v>
      </c>
      <c r="L6" s="11"/>
      <c r="M6" s="11"/>
      <c r="N6" s="11"/>
      <c r="O6" s="11"/>
      <c r="P6" s="11"/>
      <c r="Q6" s="11"/>
      <c r="R6" s="11"/>
      <c r="S6" s="11"/>
      <c r="T6" s="11"/>
      <c r="U6" s="11"/>
      <c r="V6" s="11"/>
      <c r="W6" s="11"/>
      <c r="X6" s="11"/>
      <c r="Y6" s="11"/>
      <c r="Z6" s="11"/>
    </row>
    <row r="7" spans="1:26" ht="15.75" customHeight="1">
      <c r="A7" s="11" t="s">
        <v>15923</v>
      </c>
      <c r="B7" s="11"/>
      <c r="C7" s="11"/>
      <c r="D7" s="70">
        <v>4</v>
      </c>
      <c r="E7" s="8" t="s">
        <v>3598</v>
      </c>
      <c r="F7" s="70" t="s">
        <v>41</v>
      </c>
      <c r="G7" s="93" t="s">
        <v>15931</v>
      </c>
      <c r="H7" s="8" t="s">
        <v>15932</v>
      </c>
      <c r="I7" s="8" t="s">
        <v>15933</v>
      </c>
      <c r="J7" s="8"/>
      <c r="K7" s="107" t="b" cm="1">
        <f t="array" ref="K7">SUMPRODUCT( --ISNUMBER(SEARCH(TextCheck,G7)))&gt;0</f>
        <v>0</v>
      </c>
      <c r="L7" s="11"/>
      <c r="M7" s="11"/>
      <c r="N7" s="11"/>
      <c r="O7" s="11"/>
      <c r="P7" s="11"/>
      <c r="Q7" s="11"/>
      <c r="R7" s="11"/>
      <c r="S7" s="11"/>
      <c r="T7" s="11"/>
      <c r="U7" s="11"/>
      <c r="V7" s="11"/>
      <c r="W7" s="11"/>
      <c r="X7" s="11"/>
      <c r="Y7" s="11"/>
      <c r="Z7" s="11"/>
    </row>
    <row r="8" spans="1:26" ht="15.75" customHeight="1">
      <c r="A8" s="11" t="s">
        <v>15923</v>
      </c>
      <c r="B8" s="11" t="b">
        <v>1</v>
      </c>
      <c r="C8" s="11"/>
      <c r="D8" s="70">
        <v>4</v>
      </c>
      <c r="E8" s="8" t="s">
        <v>3598</v>
      </c>
      <c r="F8" s="70" t="s">
        <v>50</v>
      </c>
      <c r="G8" s="93" t="s">
        <v>15934</v>
      </c>
      <c r="H8" s="8" t="s">
        <v>15935</v>
      </c>
      <c r="I8" s="8"/>
      <c r="J8" s="8"/>
      <c r="K8" s="107" t="b" cm="1">
        <f t="array" ref="K8">SUMPRODUCT( --ISNUMBER(SEARCH(TextCheck,G8)))&gt;0</f>
        <v>0</v>
      </c>
      <c r="L8" s="11"/>
      <c r="M8" s="11"/>
      <c r="N8" s="11"/>
      <c r="O8" s="11"/>
      <c r="P8" s="11"/>
      <c r="Q8" s="11"/>
      <c r="R8" s="11"/>
      <c r="S8" s="11"/>
      <c r="T8" s="11"/>
      <c r="U8" s="11"/>
      <c r="V8" s="11"/>
      <c r="W8" s="11"/>
      <c r="X8" s="11"/>
      <c r="Y8" s="11"/>
      <c r="Z8" s="11"/>
    </row>
    <row r="9" spans="1:26" ht="15.75" customHeight="1">
      <c r="A9" s="11" t="s">
        <v>15923</v>
      </c>
      <c r="B9" s="11"/>
      <c r="C9" s="11"/>
      <c r="D9" s="70">
        <v>4</v>
      </c>
      <c r="E9" s="8" t="s">
        <v>3598</v>
      </c>
      <c r="F9" s="70" t="s">
        <v>40</v>
      </c>
      <c r="G9" s="93" t="s">
        <v>15936</v>
      </c>
      <c r="H9" s="8" t="s">
        <v>4262</v>
      </c>
      <c r="I9" s="8" t="s">
        <v>15675</v>
      </c>
      <c r="J9" s="8"/>
      <c r="K9" s="107" t="b" cm="1">
        <f t="array" ref="K9">SUMPRODUCT( --ISNUMBER(SEARCH(TextCheck,G9)))&gt;0</f>
        <v>0</v>
      </c>
      <c r="L9" s="11"/>
      <c r="M9" s="11"/>
      <c r="N9" s="11"/>
      <c r="O9" s="11"/>
      <c r="P9" s="11"/>
      <c r="Q9" s="11"/>
      <c r="R9" s="11"/>
      <c r="S9" s="11"/>
      <c r="T9" s="11"/>
      <c r="U9" s="11"/>
      <c r="V9" s="11"/>
      <c r="W9" s="11"/>
      <c r="X9" s="11"/>
      <c r="Y9" s="11"/>
      <c r="Z9" s="11"/>
    </row>
    <row r="10" spans="1:26" ht="15.75" customHeight="1">
      <c r="A10" s="11" t="s">
        <v>15923</v>
      </c>
      <c r="B10" s="11"/>
      <c r="C10" s="11"/>
      <c r="D10" s="70">
        <v>4</v>
      </c>
      <c r="E10" s="8" t="s">
        <v>3598</v>
      </c>
      <c r="F10" s="70" t="s">
        <v>41</v>
      </c>
      <c r="G10" s="93" t="s">
        <v>15937</v>
      </c>
      <c r="H10" s="8" t="s">
        <v>664</v>
      </c>
      <c r="I10" s="8"/>
      <c r="J10" s="8"/>
      <c r="K10" s="107" t="b" cm="1">
        <f t="array" ref="K10">SUMPRODUCT( --ISNUMBER(SEARCH(TextCheck,G10)))&gt;0</f>
        <v>0</v>
      </c>
      <c r="L10" s="11"/>
      <c r="M10" s="11"/>
      <c r="N10" s="11"/>
      <c r="O10" s="11"/>
      <c r="P10" s="11"/>
      <c r="Q10" s="11"/>
      <c r="R10" s="11"/>
      <c r="S10" s="11"/>
      <c r="T10" s="11"/>
      <c r="U10" s="11"/>
      <c r="V10" s="11"/>
      <c r="W10" s="11"/>
      <c r="X10" s="11"/>
      <c r="Y10" s="11"/>
      <c r="Z10" s="11"/>
    </row>
    <row r="11" spans="1:26" ht="15.75" customHeight="1">
      <c r="A11" s="11" t="s">
        <v>15923</v>
      </c>
      <c r="B11" s="11"/>
      <c r="C11" s="11"/>
      <c r="D11" s="70">
        <v>4</v>
      </c>
      <c r="E11" s="8" t="s">
        <v>3598</v>
      </c>
      <c r="F11" s="70" t="s">
        <v>50</v>
      </c>
      <c r="G11" s="93" t="s">
        <v>15938</v>
      </c>
      <c r="H11" s="8" t="s">
        <v>15929</v>
      </c>
      <c r="I11" s="8" t="s">
        <v>15939</v>
      </c>
      <c r="J11" s="90"/>
      <c r="K11" s="107" t="b" cm="1">
        <f t="array" ref="K11">SUMPRODUCT( --ISNUMBER(SEARCH(TextCheck,G11)))&gt;0</f>
        <v>0</v>
      </c>
      <c r="L11" s="11"/>
      <c r="M11" s="11"/>
      <c r="N11" s="11"/>
      <c r="O11" s="11"/>
      <c r="P11" s="11"/>
      <c r="Q11" s="11"/>
      <c r="R11" s="11"/>
      <c r="S11" s="11"/>
      <c r="T11" s="11"/>
      <c r="U11" s="11"/>
      <c r="V11" s="11"/>
      <c r="W11" s="11"/>
      <c r="X11" s="11"/>
      <c r="Y11" s="11"/>
      <c r="Z11" s="11"/>
    </row>
    <row r="12" spans="1:26" ht="15.75" customHeight="1">
      <c r="A12" s="11" t="s">
        <v>15923</v>
      </c>
      <c r="B12" s="11"/>
      <c r="C12" s="11"/>
      <c r="D12" s="70">
        <v>4</v>
      </c>
      <c r="E12" s="8" t="s">
        <v>3598</v>
      </c>
      <c r="F12" s="70" t="s">
        <v>40</v>
      </c>
      <c r="G12" s="93" t="s">
        <v>15940</v>
      </c>
      <c r="H12" s="8" t="s">
        <v>15929</v>
      </c>
      <c r="I12" s="8" t="s">
        <v>15941</v>
      </c>
      <c r="J12" s="90"/>
      <c r="K12" s="107" t="b" cm="1">
        <f t="array" ref="K12">SUMPRODUCT( --ISNUMBER(SEARCH(TextCheck,G12)))&gt;0</f>
        <v>0</v>
      </c>
      <c r="L12" s="11"/>
      <c r="M12" s="11"/>
      <c r="N12" s="11"/>
      <c r="O12" s="11"/>
      <c r="P12" s="11"/>
      <c r="Q12" s="11"/>
      <c r="R12" s="11"/>
      <c r="S12" s="11"/>
      <c r="T12" s="11"/>
      <c r="U12" s="11"/>
      <c r="V12" s="11"/>
      <c r="W12" s="11"/>
      <c r="X12" s="11"/>
      <c r="Y12" s="11"/>
      <c r="Z12" s="11"/>
    </row>
    <row r="13" spans="1:26" ht="15.75" customHeight="1">
      <c r="A13" s="11" t="s">
        <v>15923</v>
      </c>
      <c r="B13" s="11"/>
      <c r="C13" s="11"/>
      <c r="D13" s="70">
        <v>4</v>
      </c>
      <c r="E13" s="8" t="s">
        <v>3598</v>
      </c>
      <c r="F13" s="70" t="s">
        <v>41</v>
      </c>
      <c r="G13" s="93" t="s">
        <v>15942</v>
      </c>
      <c r="H13" s="8" t="s">
        <v>15929</v>
      </c>
      <c r="I13" s="8" t="s">
        <v>15943</v>
      </c>
      <c r="J13" s="90"/>
      <c r="K13" s="107" t="b" cm="1">
        <f t="array" ref="K13">SUMPRODUCT( --ISNUMBER(SEARCH(TextCheck,G13)))&gt;0</f>
        <v>0</v>
      </c>
      <c r="L13" s="11"/>
      <c r="M13" s="11"/>
      <c r="N13" s="11"/>
      <c r="O13" s="11"/>
      <c r="P13" s="11"/>
      <c r="Q13" s="11"/>
      <c r="R13" s="11"/>
      <c r="S13" s="11"/>
      <c r="T13" s="11"/>
      <c r="U13" s="11"/>
      <c r="V13" s="11"/>
      <c r="W13" s="11"/>
      <c r="X13" s="11"/>
      <c r="Y13" s="11"/>
      <c r="Z13" s="11"/>
    </row>
    <row r="14" spans="1:26" ht="15.75" customHeight="1">
      <c r="A14" s="11" t="s">
        <v>15923</v>
      </c>
      <c r="B14" s="11"/>
      <c r="C14" s="11"/>
      <c r="D14" s="70">
        <v>4</v>
      </c>
      <c r="E14" s="8" t="s">
        <v>3598</v>
      </c>
      <c r="F14" s="70" t="s">
        <v>50</v>
      </c>
      <c r="G14" s="93" t="s">
        <v>17007</v>
      </c>
      <c r="H14" s="8" t="s">
        <v>390</v>
      </c>
      <c r="I14" s="8"/>
      <c r="J14" s="90"/>
      <c r="K14" s="107" t="b" cm="1">
        <f t="array" ref="K14">SUMPRODUCT( --ISNUMBER(SEARCH(TextCheck,G14)))&gt;0</f>
        <v>0</v>
      </c>
      <c r="L14" s="11"/>
      <c r="M14" s="11"/>
      <c r="N14" s="11"/>
      <c r="O14" s="11"/>
      <c r="P14" s="11"/>
      <c r="Q14" s="11"/>
      <c r="R14" s="11"/>
      <c r="S14" s="11"/>
      <c r="T14" s="11"/>
      <c r="U14" s="11"/>
      <c r="V14" s="11"/>
      <c r="W14" s="11"/>
      <c r="X14" s="11"/>
      <c r="Y14" s="11"/>
      <c r="Z14" s="11"/>
    </row>
    <row r="15" spans="1:26" ht="15.75" customHeight="1">
      <c r="A15" s="11" t="s">
        <v>15923</v>
      </c>
      <c r="B15" s="11"/>
      <c r="C15" s="11"/>
      <c r="D15" s="70">
        <v>4</v>
      </c>
      <c r="E15" s="8" t="s">
        <v>3598</v>
      </c>
      <c r="F15" s="70" t="s">
        <v>45</v>
      </c>
      <c r="G15" s="93" t="s">
        <v>3384</v>
      </c>
      <c r="H15" s="8" t="s">
        <v>547</v>
      </c>
      <c r="I15" s="8"/>
      <c r="J15" s="8"/>
      <c r="K15" s="107" t="b" cm="1">
        <f t="array" ref="K15">SUMPRODUCT( --ISNUMBER(SEARCH(TextCheck,G15)))&gt;0</f>
        <v>0</v>
      </c>
      <c r="L15" s="11"/>
      <c r="M15" s="11"/>
      <c r="N15" s="11"/>
      <c r="O15" s="11"/>
      <c r="P15" s="11"/>
      <c r="Q15" s="11"/>
      <c r="R15" s="11"/>
      <c r="S15" s="11"/>
      <c r="T15" s="11"/>
      <c r="U15" s="11"/>
      <c r="V15" s="11"/>
      <c r="W15" s="11"/>
      <c r="X15" s="11"/>
      <c r="Y15" s="11"/>
      <c r="Z15" s="11"/>
    </row>
    <row r="16" spans="1:26" ht="15.75" customHeight="1">
      <c r="A16" s="11" t="s">
        <v>15923</v>
      </c>
      <c r="B16" s="11"/>
      <c r="C16" s="11"/>
      <c r="D16" s="8">
        <v>3</v>
      </c>
      <c r="E16" s="8" t="s">
        <v>11806</v>
      </c>
      <c r="F16" s="70" t="s">
        <v>40</v>
      </c>
      <c r="G16" s="93" t="s">
        <v>15944</v>
      </c>
      <c r="H16" s="8" t="s">
        <v>15945</v>
      </c>
      <c r="I16" s="8" t="s">
        <v>15946</v>
      </c>
      <c r="J16" s="8"/>
      <c r="K16" s="107" t="b" cm="1">
        <f t="array" ref="K16">SUMPRODUCT( --ISNUMBER(SEARCH(TextCheck,G16)))&gt;0</f>
        <v>0</v>
      </c>
      <c r="L16" s="11"/>
      <c r="M16" s="11"/>
      <c r="N16" s="11"/>
      <c r="O16" s="11"/>
      <c r="P16" s="11"/>
      <c r="Q16" s="11"/>
      <c r="R16" s="11"/>
      <c r="S16" s="11"/>
      <c r="T16" s="11"/>
      <c r="U16" s="11"/>
      <c r="V16" s="11"/>
      <c r="W16" s="11"/>
      <c r="X16" s="11"/>
      <c r="Y16" s="11"/>
      <c r="Z16" s="11"/>
    </row>
    <row r="17" spans="1:26" ht="15.75" customHeight="1">
      <c r="A17" s="11" t="s">
        <v>15923</v>
      </c>
      <c r="B17" s="11"/>
      <c r="C17" s="11"/>
      <c r="D17" s="8">
        <v>3</v>
      </c>
      <c r="E17" s="8" t="s">
        <v>11806</v>
      </c>
      <c r="F17" s="70" t="s">
        <v>41</v>
      </c>
      <c r="G17" s="93" t="s">
        <v>15947</v>
      </c>
      <c r="H17" s="8" t="s">
        <v>52</v>
      </c>
      <c r="I17" s="8" t="s">
        <v>15948</v>
      </c>
      <c r="J17" s="8"/>
      <c r="K17" s="107" t="b" cm="1">
        <f t="array" ref="K17">SUMPRODUCT( --ISNUMBER(SEARCH(TextCheck,G17)))&gt;0</f>
        <v>0</v>
      </c>
      <c r="L17" s="11"/>
      <c r="M17" s="11"/>
      <c r="N17" s="11"/>
      <c r="O17" s="11"/>
      <c r="P17" s="11"/>
      <c r="Q17" s="11"/>
      <c r="R17" s="11"/>
      <c r="S17" s="11"/>
      <c r="T17" s="11"/>
      <c r="U17" s="11"/>
      <c r="V17" s="11"/>
      <c r="W17" s="11"/>
      <c r="X17" s="11"/>
      <c r="Y17" s="11"/>
      <c r="Z17" s="11"/>
    </row>
    <row r="18" spans="1:26" ht="15.75" customHeight="1">
      <c r="A18" s="11" t="s">
        <v>15923</v>
      </c>
      <c r="B18" s="11"/>
      <c r="C18" s="11"/>
      <c r="D18" s="8">
        <v>3</v>
      </c>
      <c r="E18" s="8" t="s">
        <v>11806</v>
      </c>
      <c r="F18" s="70" t="s">
        <v>50</v>
      </c>
      <c r="G18" s="93" t="s">
        <v>15842</v>
      </c>
      <c r="H18" s="8" t="s">
        <v>52</v>
      </c>
      <c r="I18" s="8"/>
      <c r="J18" s="90"/>
      <c r="K18" s="107" t="b" cm="1">
        <f t="array" ref="K18">SUMPRODUCT( --ISNUMBER(SEARCH(TextCheck,G18)))&gt;0</f>
        <v>0</v>
      </c>
      <c r="L18" s="11"/>
      <c r="M18" s="11"/>
      <c r="N18" s="11"/>
      <c r="O18" s="11"/>
      <c r="P18" s="11"/>
      <c r="Q18" s="11"/>
      <c r="R18" s="11"/>
      <c r="S18" s="11"/>
      <c r="T18" s="11"/>
      <c r="U18" s="11"/>
      <c r="V18" s="11"/>
      <c r="W18" s="11"/>
      <c r="X18" s="11"/>
      <c r="Y18" s="11"/>
      <c r="Z18" s="11"/>
    </row>
    <row r="19" spans="1:26" ht="15.75" customHeight="1">
      <c r="A19" s="11" t="s">
        <v>15923</v>
      </c>
      <c r="B19" s="11"/>
      <c r="C19" s="11"/>
      <c r="D19" s="8">
        <v>3</v>
      </c>
      <c r="E19" s="8" t="s">
        <v>11806</v>
      </c>
      <c r="F19" s="70" t="s">
        <v>40</v>
      </c>
      <c r="G19" s="93" t="s">
        <v>15949</v>
      </c>
      <c r="H19" s="8" t="s">
        <v>5202</v>
      </c>
      <c r="I19" s="8" t="s">
        <v>15950</v>
      </c>
      <c r="J19" s="8"/>
      <c r="K19" s="107" t="b" cm="1">
        <f t="array" ref="K19">SUMPRODUCT( --ISNUMBER(SEARCH(TextCheck,G19)))&gt;0</f>
        <v>0</v>
      </c>
      <c r="L19" s="11"/>
      <c r="M19" s="11"/>
      <c r="N19" s="11"/>
      <c r="O19" s="11"/>
      <c r="P19" s="11"/>
      <c r="Q19" s="11"/>
      <c r="R19" s="11"/>
      <c r="S19" s="11"/>
      <c r="T19" s="11"/>
      <c r="U19" s="11"/>
      <c r="V19" s="11"/>
      <c r="W19" s="11"/>
      <c r="X19" s="11"/>
      <c r="Y19" s="11"/>
      <c r="Z19" s="11"/>
    </row>
    <row r="20" spans="1:26" ht="15.75" customHeight="1">
      <c r="A20" s="11" t="s">
        <v>15923</v>
      </c>
      <c r="B20" s="11"/>
      <c r="C20" s="11"/>
      <c r="D20" s="8">
        <v>3</v>
      </c>
      <c r="E20" s="8" t="s">
        <v>11806</v>
      </c>
      <c r="F20" s="70" t="s">
        <v>41</v>
      </c>
      <c r="G20" s="93" t="s">
        <v>15951</v>
      </c>
      <c r="H20" s="8" t="s">
        <v>15952</v>
      </c>
      <c r="I20" s="8" t="s">
        <v>15953</v>
      </c>
      <c r="J20" s="8"/>
      <c r="K20" s="107" t="b" cm="1">
        <f t="array" ref="K20">SUMPRODUCT( --ISNUMBER(SEARCH(TextCheck,G20)))&gt;0</f>
        <v>0</v>
      </c>
      <c r="L20" s="11"/>
      <c r="M20" s="11"/>
      <c r="N20" s="11"/>
      <c r="O20" s="11"/>
      <c r="P20" s="11"/>
      <c r="Q20" s="11"/>
      <c r="R20" s="11"/>
      <c r="S20" s="11"/>
      <c r="T20" s="11"/>
      <c r="U20" s="11"/>
      <c r="V20" s="11"/>
      <c r="W20" s="11"/>
      <c r="X20" s="11"/>
      <c r="Y20" s="11"/>
      <c r="Z20" s="11"/>
    </row>
    <row r="21" spans="1:26" ht="15.75" customHeight="1">
      <c r="A21" s="11" t="s">
        <v>15923</v>
      </c>
      <c r="B21" s="11"/>
      <c r="C21" s="11"/>
      <c r="D21" s="8">
        <v>3</v>
      </c>
      <c r="E21" s="8" t="s">
        <v>11806</v>
      </c>
      <c r="F21" s="70" t="s">
        <v>50</v>
      </c>
      <c r="G21" s="93" t="s">
        <v>7073</v>
      </c>
      <c r="H21" s="8" t="s">
        <v>15954</v>
      </c>
      <c r="I21" s="8"/>
      <c r="J21" s="8"/>
      <c r="K21" s="107" t="b" cm="1">
        <f t="array" ref="K21">SUMPRODUCT( --ISNUMBER(SEARCH(TextCheck,G21)))&gt;0</f>
        <v>0</v>
      </c>
      <c r="L21" s="11"/>
      <c r="M21" s="11"/>
      <c r="N21" s="11"/>
      <c r="O21" s="11"/>
      <c r="P21" s="11"/>
      <c r="Q21" s="11"/>
      <c r="R21" s="11"/>
      <c r="S21" s="11"/>
      <c r="T21" s="11"/>
      <c r="U21" s="11"/>
      <c r="V21" s="11"/>
      <c r="W21" s="11"/>
      <c r="X21" s="11"/>
      <c r="Y21" s="11"/>
      <c r="Z21" s="11"/>
    </row>
    <row r="22" spans="1:26" ht="15.75" customHeight="1">
      <c r="A22" s="11" t="s">
        <v>15923</v>
      </c>
      <c r="B22" s="11"/>
      <c r="C22" s="11"/>
      <c r="D22" s="8">
        <v>3</v>
      </c>
      <c r="E22" s="8" t="s">
        <v>11806</v>
      </c>
      <c r="F22" s="70" t="s">
        <v>40</v>
      </c>
      <c r="G22" s="93" t="s">
        <v>15955</v>
      </c>
      <c r="H22" s="8" t="s">
        <v>3823</v>
      </c>
      <c r="I22" s="8" t="s">
        <v>15956</v>
      </c>
      <c r="J22" s="8"/>
      <c r="K22" s="107" t="b" cm="1">
        <f t="array" ref="K22">SUMPRODUCT( --ISNUMBER(SEARCH(TextCheck,G22)))&gt;0</f>
        <v>0</v>
      </c>
      <c r="L22" s="11"/>
      <c r="M22" s="11"/>
      <c r="N22" s="11"/>
      <c r="O22" s="11"/>
      <c r="P22" s="11"/>
      <c r="Q22" s="11"/>
      <c r="R22" s="11"/>
      <c r="S22" s="11"/>
      <c r="T22" s="11"/>
      <c r="U22" s="11"/>
      <c r="V22" s="11"/>
      <c r="W22" s="11"/>
      <c r="X22" s="11"/>
      <c r="Y22" s="11"/>
      <c r="Z22" s="11"/>
    </row>
    <row r="23" spans="1:26" ht="15.75" customHeight="1">
      <c r="A23" s="11" t="s">
        <v>15923</v>
      </c>
      <c r="B23" s="11"/>
      <c r="C23" s="11"/>
      <c r="D23" s="8">
        <v>3</v>
      </c>
      <c r="E23" s="8" t="s">
        <v>11806</v>
      </c>
      <c r="F23" s="70" t="s">
        <v>41</v>
      </c>
      <c r="G23" s="93" t="s">
        <v>15957</v>
      </c>
      <c r="H23" s="8" t="s">
        <v>3823</v>
      </c>
      <c r="I23" s="8" t="s">
        <v>15958</v>
      </c>
      <c r="J23" s="8"/>
      <c r="K23" s="107" t="b" cm="1">
        <f t="array" ref="K23">SUMPRODUCT( --ISNUMBER(SEARCH(TextCheck,G23)))&gt;0</f>
        <v>0</v>
      </c>
      <c r="L23" s="11"/>
      <c r="M23" s="11"/>
      <c r="N23" s="11"/>
      <c r="O23" s="11"/>
      <c r="P23" s="11"/>
      <c r="Q23" s="11"/>
      <c r="R23" s="11"/>
      <c r="S23" s="11"/>
      <c r="T23" s="11"/>
      <c r="U23" s="11"/>
      <c r="V23" s="11"/>
      <c r="W23" s="11"/>
      <c r="X23" s="11"/>
      <c r="Y23" s="11"/>
      <c r="Z23" s="11"/>
    </row>
    <row r="24" spans="1:26" ht="15.75" customHeight="1">
      <c r="A24" s="11" t="s">
        <v>15923</v>
      </c>
      <c r="B24" s="11" t="b">
        <v>1</v>
      </c>
      <c r="C24" s="11"/>
      <c r="D24" s="8">
        <v>3</v>
      </c>
      <c r="E24" s="8" t="s">
        <v>11806</v>
      </c>
      <c r="F24" s="70" t="s">
        <v>50</v>
      </c>
      <c r="G24" s="93" t="s">
        <v>15959</v>
      </c>
      <c r="H24" s="8" t="s">
        <v>15960</v>
      </c>
      <c r="I24" s="8" t="s">
        <v>15961</v>
      </c>
      <c r="J24" s="8"/>
      <c r="K24" s="107" t="b" cm="1">
        <f t="array" ref="K24">SUMPRODUCT( --ISNUMBER(SEARCH(TextCheck,G24)))&gt;0</f>
        <v>0</v>
      </c>
      <c r="L24" s="11"/>
      <c r="M24" s="11"/>
      <c r="N24" s="11"/>
      <c r="O24" s="11"/>
      <c r="P24" s="11"/>
      <c r="Q24" s="11"/>
      <c r="R24" s="11"/>
      <c r="S24" s="11"/>
      <c r="T24" s="11"/>
      <c r="U24" s="11"/>
      <c r="V24" s="11"/>
      <c r="W24" s="11"/>
      <c r="X24" s="11"/>
      <c r="Y24" s="11"/>
      <c r="Z24" s="11"/>
    </row>
    <row r="25" spans="1:26" ht="15.75" customHeight="1">
      <c r="A25" s="11" t="s">
        <v>15962</v>
      </c>
      <c r="B25" s="11"/>
      <c r="C25" s="11"/>
      <c r="D25" s="8">
        <v>4</v>
      </c>
      <c r="E25" s="8" t="s">
        <v>15963</v>
      </c>
      <c r="F25" s="70" t="s">
        <v>40</v>
      </c>
      <c r="G25" s="93" t="s">
        <v>4936</v>
      </c>
      <c r="H25" s="8" t="s">
        <v>894</v>
      </c>
      <c r="I25" s="8" t="s">
        <v>15964</v>
      </c>
      <c r="J25" s="90"/>
      <c r="K25" s="107" t="b" cm="1">
        <f t="array" ref="K25">SUMPRODUCT( --ISNUMBER(SEARCH(TextCheck,G25)))&gt;0</f>
        <v>0</v>
      </c>
      <c r="L25" s="11"/>
      <c r="M25" s="11"/>
      <c r="N25" s="11"/>
      <c r="O25" s="11"/>
      <c r="P25" s="11"/>
      <c r="Q25" s="11"/>
      <c r="R25" s="11"/>
      <c r="S25" s="11"/>
      <c r="T25" s="11"/>
      <c r="U25" s="11"/>
      <c r="V25" s="11"/>
      <c r="W25" s="11"/>
      <c r="X25" s="11"/>
      <c r="Y25" s="11"/>
      <c r="Z25" s="11"/>
    </row>
    <row r="26" spans="1:26" ht="15.75" customHeight="1">
      <c r="A26" s="11" t="s">
        <v>15962</v>
      </c>
      <c r="B26" s="11"/>
      <c r="C26" s="11"/>
      <c r="D26" s="8">
        <v>4</v>
      </c>
      <c r="E26" s="8" t="s">
        <v>15963</v>
      </c>
      <c r="F26" s="70" t="s">
        <v>41</v>
      </c>
      <c r="G26" s="93" t="s">
        <v>7151</v>
      </c>
      <c r="H26" s="8" t="s">
        <v>894</v>
      </c>
      <c r="I26" s="8" t="s">
        <v>15965</v>
      </c>
      <c r="J26" s="8"/>
      <c r="K26" s="107" t="b" cm="1">
        <f t="array" ref="K26">SUMPRODUCT( --ISNUMBER(SEARCH(TextCheck,G26)))&gt;0</f>
        <v>0</v>
      </c>
      <c r="L26" s="11"/>
      <c r="M26" s="11"/>
      <c r="N26" s="11"/>
      <c r="O26" s="11"/>
      <c r="P26" s="11"/>
      <c r="Q26" s="11"/>
      <c r="R26" s="11"/>
      <c r="S26" s="11"/>
      <c r="T26" s="11"/>
      <c r="U26" s="11"/>
      <c r="V26" s="11"/>
      <c r="W26" s="11"/>
      <c r="X26" s="11"/>
      <c r="Y26" s="11"/>
      <c r="Z26" s="11"/>
    </row>
    <row r="27" spans="1:26" ht="15.75" customHeight="1">
      <c r="A27" s="11" t="s">
        <v>15962</v>
      </c>
      <c r="B27" s="11"/>
      <c r="C27" s="11"/>
      <c r="D27" s="8">
        <v>4</v>
      </c>
      <c r="E27" s="8" t="s">
        <v>15963</v>
      </c>
      <c r="F27" s="70" t="s">
        <v>50</v>
      </c>
      <c r="G27" s="93" t="s">
        <v>15966</v>
      </c>
      <c r="H27" s="8" t="s">
        <v>4272</v>
      </c>
      <c r="I27" s="8" t="s">
        <v>15967</v>
      </c>
      <c r="J27" s="90"/>
      <c r="K27" s="107" t="b" cm="1">
        <f t="array" ref="K27">SUMPRODUCT( --ISNUMBER(SEARCH(TextCheck,G27)))&gt;0</f>
        <v>1</v>
      </c>
      <c r="L27" s="11"/>
      <c r="M27" s="11"/>
      <c r="N27" s="11"/>
      <c r="O27" s="11"/>
      <c r="P27" s="11"/>
      <c r="Q27" s="11"/>
      <c r="R27" s="11"/>
      <c r="S27" s="11"/>
      <c r="T27" s="11"/>
      <c r="U27" s="11"/>
      <c r="V27" s="11"/>
      <c r="W27" s="11"/>
      <c r="X27" s="11"/>
      <c r="Y27" s="11"/>
      <c r="Z27" s="11"/>
    </row>
    <row r="28" spans="1:26" ht="15.75" customHeight="1">
      <c r="A28" s="11" t="s">
        <v>15962</v>
      </c>
      <c r="B28" s="11"/>
      <c r="C28" s="11"/>
      <c r="D28" s="8">
        <v>4</v>
      </c>
      <c r="E28" s="8" t="s">
        <v>15963</v>
      </c>
      <c r="F28" s="70" t="s">
        <v>40</v>
      </c>
      <c r="G28" s="93" t="s">
        <v>2795</v>
      </c>
      <c r="H28" s="8" t="s">
        <v>894</v>
      </c>
      <c r="I28" s="8" t="s">
        <v>12068</v>
      </c>
      <c r="J28" s="8"/>
      <c r="K28" s="107" t="b" cm="1">
        <f t="array" ref="K28">SUMPRODUCT( --ISNUMBER(SEARCH(TextCheck,G28)))&gt;0</f>
        <v>0</v>
      </c>
      <c r="L28" s="11"/>
      <c r="M28" s="11"/>
      <c r="N28" s="11"/>
      <c r="O28" s="11"/>
      <c r="P28" s="11"/>
      <c r="Q28" s="11"/>
      <c r="R28" s="11"/>
      <c r="S28" s="11"/>
      <c r="T28" s="11"/>
      <c r="U28" s="11"/>
      <c r="V28" s="11"/>
      <c r="W28" s="11"/>
      <c r="X28" s="11"/>
      <c r="Y28" s="11"/>
      <c r="Z28" s="11"/>
    </row>
    <row r="29" spans="1:26" ht="15.75" customHeight="1">
      <c r="A29" s="11" t="s">
        <v>15962</v>
      </c>
      <c r="B29" s="11"/>
      <c r="C29" s="11"/>
      <c r="D29" s="8">
        <v>4</v>
      </c>
      <c r="E29" s="8" t="s">
        <v>15963</v>
      </c>
      <c r="F29" s="70" t="s">
        <v>41</v>
      </c>
      <c r="G29" s="93" t="s">
        <v>2650</v>
      </c>
      <c r="H29" s="8" t="s">
        <v>433</v>
      </c>
      <c r="I29" s="8" t="s">
        <v>9491</v>
      </c>
      <c r="J29" s="90"/>
      <c r="K29" s="107" t="b" cm="1">
        <f t="array" ref="K29">SUMPRODUCT( --ISNUMBER(SEARCH(TextCheck,G29)))&gt;0</f>
        <v>0</v>
      </c>
      <c r="L29" s="11"/>
      <c r="M29" s="11"/>
      <c r="N29" s="11"/>
      <c r="O29" s="11"/>
      <c r="P29" s="11"/>
      <c r="Q29" s="11"/>
      <c r="R29" s="11"/>
      <c r="S29" s="11"/>
      <c r="T29" s="11"/>
      <c r="U29" s="11"/>
      <c r="V29" s="11"/>
      <c r="W29" s="11"/>
      <c r="X29" s="11"/>
      <c r="Y29" s="11"/>
      <c r="Z29" s="11"/>
    </row>
    <row r="30" spans="1:26" ht="15.75" customHeight="1">
      <c r="A30" s="11" t="s">
        <v>15962</v>
      </c>
      <c r="B30" s="11" t="b">
        <v>1</v>
      </c>
      <c r="C30" s="11"/>
      <c r="D30" s="8">
        <v>4</v>
      </c>
      <c r="E30" s="8" t="s">
        <v>15963</v>
      </c>
      <c r="F30" s="70" t="s">
        <v>50</v>
      </c>
      <c r="G30" s="93" t="s">
        <v>15968</v>
      </c>
      <c r="H30" s="8" t="s">
        <v>396</v>
      </c>
      <c r="I30" s="8" t="s">
        <v>15969</v>
      </c>
      <c r="J30" s="8"/>
      <c r="K30" s="107" t="b" cm="1">
        <f t="array" ref="K30">SUMPRODUCT( --ISNUMBER(SEARCH(TextCheck,G30)))&gt;0</f>
        <v>0</v>
      </c>
      <c r="L30" s="11"/>
      <c r="M30" s="11"/>
      <c r="N30" s="11"/>
      <c r="O30" s="11"/>
      <c r="P30" s="11"/>
      <c r="Q30" s="11"/>
      <c r="R30" s="11"/>
      <c r="S30" s="11"/>
      <c r="T30" s="11"/>
      <c r="U30" s="11"/>
      <c r="V30" s="11"/>
      <c r="W30" s="11"/>
      <c r="X30" s="11"/>
      <c r="Y30" s="11"/>
      <c r="Z30" s="11"/>
    </row>
    <row r="31" spans="1:26" ht="15.75" customHeight="1">
      <c r="A31" s="11" t="s">
        <v>15962</v>
      </c>
      <c r="B31" s="11"/>
      <c r="C31" s="11"/>
      <c r="D31" s="8">
        <v>4</v>
      </c>
      <c r="E31" s="8" t="s">
        <v>15963</v>
      </c>
      <c r="F31" s="70" t="s">
        <v>40</v>
      </c>
      <c r="G31" s="93" t="s">
        <v>15970</v>
      </c>
      <c r="H31" s="8" t="s">
        <v>894</v>
      </c>
      <c r="I31" s="8" t="s">
        <v>11800</v>
      </c>
      <c r="J31" s="8"/>
      <c r="K31" s="107" t="b" cm="1">
        <f t="array" ref="K31">SUMPRODUCT( --ISNUMBER(SEARCH(TextCheck,G31)))&gt;0</f>
        <v>0</v>
      </c>
      <c r="L31" s="11"/>
      <c r="M31" s="11"/>
      <c r="N31" s="11"/>
      <c r="O31" s="11"/>
      <c r="P31" s="11"/>
      <c r="Q31" s="11"/>
      <c r="R31" s="11"/>
      <c r="S31" s="11"/>
      <c r="T31" s="11"/>
      <c r="U31" s="11"/>
      <c r="V31" s="11"/>
      <c r="W31" s="11"/>
      <c r="X31" s="11"/>
      <c r="Y31" s="11"/>
      <c r="Z31" s="11"/>
    </row>
    <row r="32" spans="1:26" ht="15.75" customHeight="1">
      <c r="A32" s="11" t="s">
        <v>15962</v>
      </c>
      <c r="B32" s="11"/>
      <c r="C32" s="11"/>
      <c r="D32" s="8">
        <v>4</v>
      </c>
      <c r="E32" s="8" t="s">
        <v>15963</v>
      </c>
      <c r="F32" s="70" t="s">
        <v>41</v>
      </c>
      <c r="G32" s="93" t="s">
        <v>15971</v>
      </c>
      <c r="H32" s="8" t="s">
        <v>894</v>
      </c>
      <c r="I32" s="8" t="s">
        <v>15972</v>
      </c>
      <c r="J32" s="8"/>
      <c r="K32" s="107" t="b" cm="1">
        <f t="array" ref="K32">SUMPRODUCT( --ISNUMBER(SEARCH(TextCheck,G32)))&gt;0</f>
        <v>0</v>
      </c>
      <c r="L32" s="11"/>
      <c r="M32" s="11"/>
      <c r="N32" s="11"/>
      <c r="O32" s="11"/>
      <c r="P32" s="11"/>
      <c r="Q32" s="11"/>
      <c r="R32" s="11"/>
      <c r="S32" s="11"/>
      <c r="T32" s="11"/>
      <c r="U32" s="11"/>
      <c r="V32" s="11"/>
      <c r="W32" s="11"/>
      <c r="X32" s="11"/>
      <c r="Y32" s="11"/>
      <c r="Z32" s="11"/>
    </row>
    <row r="33" spans="1:26" ht="15.75" customHeight="1">
      <c r="A33" s="11" t="s">
        <v>15962</v>
      </c>
      <c r="B33" s="11"/>
      <c r="C33" s="11"/>
      <c r="D33" s="8">
        <v>4</v>
      </c>
      <c r="E33" s="8" t="s">
        <v>15963</v>
      </c>
      <c r="F33" s="70" t="s">
        <v>50</v>
      </c>
      <c r="G33" s="93" t="s">
        <v>5956</v>
      </c>
      <c r="H33" s="8" t="s">
        <v>894</v>
      </c>
      <c r="I33" s="8"/>
      <c r="J33" s="8"/>
      <c r="K33" s="107" t="b" cm="1">
        <f t="array" ref="K33">SUMPRODUCT( --ISNUMBER(SEARCH(TextCheck,G33)))&gt;0</f>
        <v>0</v>
      </c>
      <c r="L33" s="11"/>
      <c r="M33" s="11"/>
      <c r="N33" s="11"/>
      <c r="O33" s="11"/>
      <c r="P33" s="11"/>
      <c r="Q33" s="11"/>
      <c r="R33" s="11"/>
      <c r="S33" s="11"/>
      <c r="T33" s="11"/>
      <c r="U33" s="11"/>
      <c r="V33" s="11"/>
      <c r="W33" s="11"/>
      <c r="X33" s="11"/>
      <c r="Y33" s="11"/>
      <c r="Z33" s="11"/>
    </row>
    <row r="34" spans="1:26" ht="15.75" customHeight="1">
      <c r="A34" s="11" t="s">
        <v>15962</v>
      </c>
      <c r="B34" s="11"/>
      <c r="C34" s="11"/>
      <c r="D34" s="8">
        <v>4</v>
      </c>
      <c r="E34" s="8" t="s">
        <v>15963</v>
      </c>
      <c r="F34" s="70" t="s">
        <v>40</v>
      </c>
      <c r="G34" s="93" t="s">
        <v>15973</v>
      </c>
      <c r="H34" s="8" t="s">
        <v>894</v>
      </c>
      <c r="I34" s="8" t="s">
        <v>3266</v>
      </c>
      <c r="J34" s="8"/>
      <c r="K34" s="107" t="b" cm="1">
        <f t="array" ref="K34">SUMPRODUCT( --ISNUMBER(SEARCH(TextCheck,G34)))&gt;0</f>
        <v>0</v>
      </c>
      <c r="L34" s="11"/>
      <c r="M34" s="11"/>
      <c r="N34" s="11"/>
      <c r="O34" s="11"/>
      <c r="P34" s="11"/>
      <c r="Q34" s="11"/>
      <c r="R34" s="11"/>
      <c r="S34" s="11"/>
      <c r="T34" s="11"/>
      <c r="U34" s="11"/>
      <c r="V34" s="11"/>
      <c r="W34" s="11"/>
      <c r="X34" s="11"/>
      <c r="Y34" s="11"/>
      <c r="Z34" s="11"/>
    </row>
    <row r="35" spans="1:26" ht="15.75" customHeight="1">
      <c r="A35" s="11" t="s">
        <v>15962</v>
      </c>
      <c r="B35" s="11"/>
      <c r="C35" s="11"/>
      <c r="D35" s="8">
        <v>4</v>
      </c>
      <c r="E35" s="8" t="s">
        <v>15963</v>
      </c>
      <c r="F35" s="70" t="s">
        <v>41</v>
      </c>
      <c r="G35" s="93" t="s">
        <v>15974</v>
      </c>
      <c r="H35" s="8" t="s">
        <v>231</v>
      </c>
      <c r="I35" s="8"/>
      <c r="J35" s="8"/>
      <c r="K35" s="107" t="b" cm="1">
        <f t="array" ref="K35">SUMPRODUCT( --ISNUMBER(SEARCH(TextCheck,G35)))&gt;0</f>
        <v>0</v>
      </c>
      <c r="L35" s="11"/>
      <c r="M35" s="11"/>
      <c r="N35" s="11"/>
      <c r="O35" s="11"/>
      <c r="P35" s="11"/>
      <c r="Q35" s="11"/>
      <c r="R35" s="11"/>
      <c r="S35" s="11"/>
      <c r="T35" s="11"/>
      <c r="U35" s="11"/>
      <c r="V35" s="11"/>
      <c r="W35" s="11"/>
      <c r="X35" s="11"/>
      <c r="Y35" s="11"/>
      <c r="Z35" s="11"/>
    </row>
    <row r="36" spans="1:26" ht="15.75" customHeight="1">
      <c r="A36" s="11" t="s">
        <v>15962</v>
      </c>
      <c r="B36" s="11"/>
      <c r="C36" s="11"/>
      <c r="D36" s="8">
        <v>4</v>
      </c>
      <c r="E36" s="8" t="s">
        <v>15963</v>
      </c>
      <c r="F36" s="70" t="s">
        <v>50</v>
      </c>
      <c r="G36" s="93" t="s">
        <v>17008</v>
      </c>
      <c r="H36" s="8" t="s">
        <v>894</v>
      </c>
      <c r="I36" s="8"/>
      <c r="J36" s="8"/>
      <c r="K36" s="107" t="b" cm="1">
        <f t="array" ref="K36">SUMPRODUCT( --ISNUMBER(SEARCH(TextCheck,G36)))&gt;0</f>
        <v>0</v>
      </c>
      <c r="L36" s="11"/>
      <c r="M36" s="11"/>
      <c r="N36" s="11"/>
      <c r="O36" s="11"/>
      <c r="P36" s="11"/>
      <c r="Q36" s="11"/>
      <c r="R36" s="11"/>
      <c r="S36" s="11"/>
      <c r="T36" s="11"/>
      <c r="U36" s="11"/>
      <c r="V36" s="11"/>
      <c r="W36" s="11"/>
      <c r="X36" s="11"/>
      <c r="Y36" s="11"/>
      <c r="Z36" s="11"/>
    </row>
    <row r="37" spans="1:26" ht="15.75" customHeight="1">
      <c r="A37" s="11" t="s">
        <v>15962</v>
      </c>
      <c r="B37" s="11"/>
      <c r="C37" s="11"/>
      <c r="D37" s="8">
        <v>4</v>
      </c>
      <c r="E37" s="8" t="s">
        <v>15963</v>
      </c>
      <c r="F37" s="70" t="s">
        <v>45</v>
      </c>
      <c r="G37" s="93" t="s">
        <v>17008</v>
      </c>
      <c r="H37" s="8" t="s">
        <v>3526</v>
      </c>
      <c r="I37" s="8"/>
      <c r="J37" s="8"/>
      <c r="K37" s="107" t="b" cm="1">
        <f t="array" ref="K37">SUMPRODUCT( --ISNUMBER(SEARCH(TextCheck,G37)))&gt;0</f>
        <v>0</v>
      </c>
      <c r="L37" s="11"/>
      <c r="M37" s="11"/>
      <c r="N37" s="11"/>
      <c r="O37" s="11"/>
      <c r="P37" s="11"/>
      <c r="Q37" s="11"/>
      <c r="R37" s="11"/>
      <c r="S37" s="11"/>
      <c r="T37" s="11"/>
      <c r="U37" s="11"/>
      <c r="V37" s="11"/>
      <c r="W37" s="11"/>
      <c r="X37" s="11"/>
      <c r="Y37" s="11"/>
      <c r="Z37" s="11"/>
    </row>
    <row r="38" spans="1:26" ht="15.75" customHeight="1">
      <c r="A38" s="11" t="s">
        <v>15962</v>
      </c>
      <c r="B38" s="11"/>
      <c r="C38" s="11"/>
      <c r="D38" s="8">
        <v>2</v>
      </c>
      <c r="E38" s="8" t="s">
        <v>11823</v>
      </c>
      <c r="F38" s="70" t="s">
        <v>40</v>
      </c>
      <c r="G38" s="93" t="s">
        <v>13018</v>
      </c>
      <c r="H38" s="8" t="s">
        <v>15975</v>
      </c>
      <c r="I38" s="8" t="s">
        <v>15976</v>
      </c>
      <c r="J38" s="8"/>
      <c r="K38" s="107" t="b" cm="1">
        <f t="array" ref="K38">SUMPRODUCT( --ISNUMBER(SEARCH(TextCheck,G38)))&gt;0</f>
        <v>0</v>
      </c>
      <c r="L38" s="11"/>
      <c r="M38" s="11"/>
      <c r="N38" s="11"/>
      <c r="O38" s="11"/>
      <c r="P38" s="11"/>
      <c r="Q38" s="11"/>
      <c r="R38" s="11"/>
      <c r="S38" s="11"/>
      <c r="T38" s="11"/>
      <c r="U38" s="11"/>
      <c r="V38" s="11"/>
      <c r="W38" s="11"/>
      <c r="X38" s="11"/>
      <c r="Y38" s="11"/>
      <c r="Z38" s="11"/>
    </row>
    <row r="39" spans="1:26" ht="15.75" customHeight="1">
      <c r="A39" s="11" t="s">
        <v>15962</v>
      </c>
      <c r="B39" s="11"/>
      <c r="C39" s="11"/>
      <c r="D39" s="8">
        <v>2</v>
      </c>
      <c r="E39" s="8" t="s">
        <v>11823</v>
      </c>
      <c r="F39" s="70" t="s">
        <v>41</v>
      </c>
      <c r="G39" s="93" t="s">
        <v>15977</v>
      </c>
      <c r="H39" s="8" t="s">
        <v>15978</v>
      </c>
      <c r="I39" s="8" t="s">
        <v>15979</v>
      </c>
      <c r="J39" s="8"/>
      <c r="K39" s="107" t="b" cm="1">
        <f t="array" ref="K39">SUMPRODUCT( --ISNUMBER(SEARCH(TextCheck,G39)))&gt;0</f>
        <v>1</v>
      </c>
      <c r="L39" s="11"/>
      <c r="M39" s="11"/>
      <c r="N39" s="11"/>
      <c r="O39" s="11"/>
      <c r="P39" s="11"/>
      <c r="Q39" s="11"/>
      <c r="R39" s="11"/>
      <c r="S39" s="11"/>
      <c r="T39" s="11"/>
      <c r="U39" s="11"/>
      <c r="V39" s="11"/>
      <c r="W39" s="11"/>
      <c r="X39" s="11"/>
      <c r="Y39" s="11"/>
      <c r="Z39" s="11"/>
    </row>
    <row r="40" spans="1:26" ht="15.75" customHeight="1">
      <c r="A40" s="11" t="s">
        <v>15962</v>
      </c>
      <c r="B40" s="11"/>
      <c r="C40" s="11"/>
      <c r="D40" s="8">
        <v>2</v>
      </c>
      <c r="E40" s="8" t="s">
        <v>11823</v>
      </c>
      <c r="F40" s="70" t="s">
        <v>50</v>
      </c>
      <c r="G40" s="93" t="s">
        <v>13979</v>
      </c>
      <c r="H40" s="8" t="s">
        <v>873</v>
      </c>
      <c r="I40" s="8"/>
      <c r="J40" s="8"/>
      <c r="K40" s="107" t="b" cm="1">
        <f t="array" ref="K40">SUMPRODUCT( --ISNUMBER(SEARCH(TextCheck,G40)))&gt;0</f>
        <v>0</v>
      </c>
      <c r="L40" s="11"/>
      <c r="M40" s="11"/>
      <c r="N40" s="11"/>
      <c r="O40" s="11"/>
      <c r="P40" s="11"/>
      <c r="Q40" s="11"/>
      <c r="R40" s="11"/>
      <c r="S40" s="11"/>
      <c r="T40" s="11"/>
      <c r="U40" s="11"/>
      <c r="V40" s="11"/>
      <c r="W40" s="11"/>
      <c r="X40" s="11"/>
      <c r="Y40" s="11"/>
      <c r="Z40" s="11"/>
    </row>
    <row r="41" spans="1:26" ht="15.75" customHeight="1">
      <c r="A41" s="11" t="s">
        <v>15962</v>
      </c>
      <c r="B41" s="11"/>
      <c r="C41" s="11"/>
      <c r="D41" s="8">
        <v>2</v>
      </c>
      <c r="E41" s="8" t="s">
        <v>11823</v>
      </c>
      <c r="F41" s="70" t="s">
        <v>40</v>
      </c>
      <c r="G41" s="93" t="s">
        <v>1950</v>
      </c>
      <c r="H41" s="8" t="s">
        <v>15980</v>
      </c>
      <c r="I41" s="8" t="s">
        <v>15675</v>
      </c>
      <c r="J41" s="8"/>
      <c r="K41" s="107" t="b" cm="1">
        <f t="array" ref="K41">SUMPRODUCT( --ISNUMBER(SEARCH(TextCheck,G41)))&gt;0</f>
        <v>0</v>
      </c>
      <c r="L41" s="11"/>
      <c r="M41" s="11"/>
      <c r="N41" s="11"/>
      <c r="O41" s="11"/>
      <c r="P41" s="11"/>
      <c r="Q41" s="11"/>
      <c r="R41" s="11"/>
      <c r="S41" s="11"/>
      <c r="T41" s="11"/>
      <c r="U41" s="11"/>
      <c r="V41" s="11"/>
      <c r="W41" s="11"/>
      <c r="X41" s="11"/>
      <c r="Y41" s="11"/>
      <c r="Z41" s="11"/>
    </row>
    <row r="42" spans="1:26" ht="15.75" customHeight="1">
      <c r="A42" s="11" t="s">
        <v>15962</v>
      </c>
      <c r="B42" s="11"/>
      <c r="C42" s="11"/>
      <c r="D42" s="8">
        <v>2</v>
      </c>
      <c r="E42" s="8" t="s">
        <v>11823</v>
      </c>
      <c r="F42" s="70" t="s">
        <v>41</v>
      </c>
      <c r="G42" s="93" t="s">
        <v>15981</v>
      </c>
      <c r="H42" s="8" t="s">
        <v>3513</v>
      </c>
      <c r="I42" s="8" t="s">
        <v>15982</v>
      </c>
      <c r="J42" s="8"/>
      <c r="K42" s="107" t="b" cm="1">
        <f t="array" ref="K42">SUMPRODUCT( --ISNUMBER(SEARCH(TextCheck,G42)))&gt;0</f>
        <v>0</v>
      </c>
      <c r="L42" s="11"/>
      <c r="M42" s="11"/>
      <c r="N42" s="11"/>
      <c r="O42" s="11"/>
      <c r="P42" s="11"/>
      <c r="Q42" s="11"/>
      <c r="R42" s="11"/>
      <c r="S42" s="11"/>
      <c r="T42" s="11"/>
      <c r="U42" s="11"/>
      <c r="V42" s="11"/>
      <c r="W42" s="11"/>
      <c r="X42" s="11"/>
      <c r="Y42" s="11"/>
      <c r="Z42" s="11"/>
    </row>
    <row r="43" spans="1:26" ht="15.75" customHeight="1">
      <c r="A43" s="11" t="s">
        <v>15962</v>
      </c>
      <c r="B43" s="11"/>
      <c r="C43" s="11"/>
      <c r="D43" s="8">
        <v>2</v>
      </c>
      <c r="E43" s="8" t="s">
        <v>11823</v>
      </c>
      <c r="F43" s="70" t="s">
        <v>50</v>
      </c>
      <c r="G43" s="93" t="s">
        <v>15983</v>
      </c>
      <c r="H43" s="8" t="s">
        <v>15984</v>
      </c>
      <c r="I43" s="8" t="s">
        <v>769</v>
      </c>
      <c r="J43" s="8"/>
      <c r="K43" s="107" t="b" cm="1">
        <f t="array" ref="K43">SUMPRODUCT( --ISNUMBER(SEARCH(TextCheck,G43)))&gt;0</f>
        <v>0</v>
      </c>
      <c r="L43" s="11"/>
      <c r="M43" s="11"/>
      <c r="N43" s="11"/>
      <c r="O43" s="11"/>
      <c r="P43" s="11"/>
      <c r="Q43" s="11"/>
      <c r="R43" s="11"/>
      <c r="S43" s="11"/>
      <c r="T43" s="11"/>
      <c r="U43" s="11"/>
      <c r="V43" s="11"/>
      <c r="W43" s="11"/>
      <c r="X43" s="11"/>
      <c r="Y43" s="11"/>
      <c r="Z43" s="11"/>
    </row>
    <row r="44" spans="1:26" ht="15.75" customHeight="1">
      <c r="A44" s="11" t="s">
        <v>15962</v>
      </c>
      <c r="B44" s="11"/>
      <c r="C44" s="11"/>
      <c r="D44" s="8">
        <v>1</v>
      </c>
      <c r="E44" s="8" t="s">
        <v>15985</v>
      </c>
      <c r="F44" s="70" t="s">
        <v>40</v>
      </c>
      <c r="G44" s="93" t="s">
        <v>259</v>
      </c>
      <c r="H44" s="8" t="s">
        <v>15986</v>
      </c>
      <c r="I44" s="8"/>
      <c r="J44" s="8"/>
      <c r="K44" s="107" t="b" cm="1">
        <f t="array" ref="K44">SUMPRODUCT( --ISNUMBER(SEARCH(TextCheck,G44)))&gt;0</f>
        <v>0</v>
      </c>
      <c r="L44" s="11"/>
      <c r="M44" s="11"/>
      <c r="N44" s="11"/>
      <c r="O44" s="11"/>
      <c r="P44" s="11"/>
      <c r="Q44" s="11"/>
      <c r="R44" s="11"/>
      <c r="S44" s="11"/>
      <c r="T44" s="11"/>
      <c r="U44" s="11"/>
      <c r="V44" s="11"/>
      <c r="W44" s="11"/>
      <c r="X44" s="11"/>
      <c r="Y44" s="11"/>
      <c r="Z44" s="11"/>
    </row>
    <row r="45" spans="1:26" ht="15.75" customHeight="1">
      <c r="A45" s="11" t="s">
        <v>15962</v>
      </c>
      <c r="B45" s="11"/>
      <c r="C45" s="11"/>
      <c r="D45" s="8">
        <v>1</v>
      </c>
      <c r="E45" s="8" t="s">
        <v>15985</v>
      </c>
      <c r="F45" s="70" t="s">
        <v>41</v>
      </c>
      <c r="G45" s="93" t="s">
        <v>213</v>
      </c>
      <c r="H45" s="8" t="s">
        <v>395</v>
      </c>
      <c r="I45" s="8" t="s">
        <v>15987</v>
      </c>
      <c r="J45" s="8"/>
      <c r="K45" s="107" t="b" cm="1">
        <f t="array" ref="K45">SUMPRODUCT( --ISNUMBER(SEARCH(TextCheck,G45)))&gt;0</f>
        <v>0</v>
      </c>
      <c r="L45" s="11"/>
      <c r="M45" s="11"/>
      <c r="N45" s="11"/>
      <c r="O45" s="11"/>
      <c r="P45" s="11"/>
      <c r="Q45" s="11"/>
      <c r="R45" s="11"/>
      <c r="S45" s="11"/>
      <c r="T45" s="11"/>
      <c r="U45" s="11"/>
      <c r="V45" s="11"/>
      <c r="W45" s="11"/>
      <c r="X45" s="11"/>
      <c r="Y45" s="11"/>
      <c r="Z45" s="11"/>
    </row>
    <row r="46" spans="1:26" ht="15.75" customHeight="1">
      <c r="A46" s="11" t="s">
        <v>15962</v>
      </c>
      <c r="B46" s="11"/>
      <c r="C46" s="11"/>
      <c r="D46" s="8">
        <v>1</v>
      </c>
      <c r="E46" s="8" t="s">
        <v>15985</v>
      </c>
      <c r="F46" s="70" t="s">
        <v>50</v>
      </c>
      <c r="G46" s="93" t="s">
        <v>15988</v>
      </c>
      <c r="H46" s="8" t="s">
        <v>507</v>
      </c>
      <c r="I46" s="8"/>
      <c r="J46" s="8"/>
      <c r="K46" s="107" t="b" cm="1">
        <f t="array" ref="K46">SUMPRODUCT( --ISNUMBER(SEARCH(TextCheck,G46)))&gt;0</f>
        <v>0</v>
      </c>
      <c r="L46" s="11"/>
      <c r="M46" s="11"/>
      <c r="N46" s="11"/>
      <c r="O46" s="11"/>
      <c r="P46" s="11"/>
      <c r="Q46" s="11"/>
      <c r="R46" s="11"/>
      <c r="S46" s="11"/>
      <c r="T46" s="11"/>
      <c r="U46" s="11"/>
      <c r="V46" s="11"/>
      <c r="W46" s="11"/>
      <c r="X46" s="11"/>
      <c r="Y46" s="11"/>
      <c r="Z46" s="11"/>
    </row>
    <row r="47" spans="1:26" ht="15.75" customHeight="1">
      <c r="A47" s="11" t="s">
        <v>15962</v>
      </c>
      <c r="B47" s="11"/>
      <c r="C47" s="11"/>
      <c r="D47" s="8">
        <v>8</v>
      </c>
      <c r="E47" s="8" t="s">
        <v>11851</v>
      </c>
      <c r="F47" s="70" t="s">
        <v>15924</v>
      </c>
      <c r="G47" s="93" t="s">
        <v>15989</v>
      </c>
      <c r="H47" s="8" t="s">
        <v>6777</v>
      </c>
      <c r="I47" s="8" t="s">
        <v>15990</v>
      </c>
      <c r="J47" s="8"/>
      <c r="K47" s="107" t="b" cm="1">
        <f t="array" ref="K47">SUMPRODUCT( --ISNUMBER(SEARCH(TextCheck,G47)))&gt;0</f>
        <v>0</v>
      </c>
      <c r="L47" s="11"/>
      <c r="M47" s="11"/>
      <c r="N47" s="11"/>
      <c r="O47" s="11"/>
      <c r="P47" s="11"/>
      <c r="Q47" s="11"/>
      <c r="R47" s="11"/>
      <c r="S47" s="11"/>
      <c r="T47" s="11"/>
      <c r="U47" s="11"/>
      <c r="V47" s="11"/>
      <c r="W47" s="11"/>
      <c r="X47" s="11"/>
      <c r="Y47" s="11"/>
      <c r="Z47" s="11"/>
    </row>
    <row r="48" spans="1:26" ht="15.75" customHeight="1">
      <c r="A48" s="11" t="s">
        <v>15962</v>
      </c>
      <c r="B48" s="11"/>
      <c r="C48" s="11"/>
      <c r="D48" s="8">
        <v>8</v>
      </c>
      <c r="E48" s="8" t="s">
        <v>11851</v>
      </c>
      <c r="F48" s="70" t="s">
        <v>40</v>
      </c>
      <c r="G48" s="93" t="s">
        <v>15991</v>
      </c>
      <c r="H48" s="8" t="s">
        <v>15992</v>
      </c>
      <c r="I48" s="8" t="s">
        <v>3791</v>
      </c>
      <c r="J48" s="8"/>
      <c r="K48" s="107" t="b" cm="1">
        <f t="array" ref="K48">SUMPRODUCT( --ISNUMBER(SEARCH(TextCheck,G48)))&gt;0</f>
        <v>0</v>
      </c>
      <c r="L48" s="11"/>
      <c r="M48" s="11"/>
      <c r="N48" s="11"/>
      <c r="O48" s="11"/>
      <c r="P48" s="11"/>
      <c r="Q48" s="11"/>
      <c r="R48" s="11"/>
      <c r="S48" s="11"/>
      <c r="T48" s="11"/>
      <c r="U48" s="11"/>
      <c r="V48" s="11"/>
      <c r="W48" s="11"/>
      <c r="X48" s="11"/>
      <c r="Y48" s="11"/>
      <c r="Z48" s="11"/>
    </row>
    <row r="49" spans="1:26" ht="15.75" customHeight="1">
      <c r="A49" s="11" t="s">
        <v>15962</v>
      </c>
      <c r="B49" s="11"/>
      <c r="C49" s="11"/>
      <c r="D49" s="8">
        <v>8</v>
      </c>
      <c r="E49" s="8" t="s">
        <v>11851</v>
      </c>
      <c r="F49" s="70" t="s">
        <v>41</v>
      </c>
      <c r="G49" s="93" t="s">
        <v>9582</v>
      </c>
      <c r="H49" s="8" t="s">
        <v>230</v>
      </c>
      <c r="I49" s="8"/>
      <c r="J49" s="8"/>
      <c r="K49" s="107" t="b" cm="1">
        <f t="array" ref="K49">SUMPRODUCT( --ISNUMBER(SEARCH(TextCheck,G49)))&gt;0</f>
        <v>0</v>
      </c>
      <c r="L49" s="11"/>
      <c r="M49" s="11"/>
      <c r="N49" s="11"/>
      <c r="O49" s="11"/>
      <c r="P49" s="11"/>
      <c r="Q49" s="11"/>
      <c r="R49" s="11"/>
      <c r="S49" s="11"/>
      <c r="T49" s="11"/>
      <c r="U49" s="11"/>
      <c r="V49" s="11"/>
      <c r="W49" s="11"/>
      <c r="X49" s="11"/>
      <c r="Y49" s="11"/>
      <c r="Z49" s="11"/>
    </row>
    <row r="50" spans="1:26" ht="15.75" customHeight="1">
      <c r="A50" s="11" t="s">
        <v>15962</v>
      </c>
      <c r="B50" s="11"/>
      <c r="C50" s="11"/>
      <c r="D50" s="8">
        <v>8</v>
      </c>
      <c r="E50" s="8" t="s">
        <v>11851</v>
      </c>
      <c r="F50" s="70" t="s">
        <v>50</v>
      </c>
      <c r="G50" s="93" t="s">
        <v>12255</v>
      </c>
      <c r="H50" s="8" t="s">
        <v>229</v>
      </c>
      <c r="I50" s="8" t="s">
        <v>15993</v>
      </c>
      <c r="J50" s="8"/>
      <c r="K50" s="107" t="b" cm="1">
        <f t="array" ref="K50">SUMPRODUCT( --ISNUMBER(SEARCH(TextCheck,G50)))&gt;0</f>
        <v>0</v>
      </c>
      <c r="L50" s="11"/>
      <c r="M50" s="11"/>
      <c r="N50" s="11"/>
      <c r="O50" s="11"/>
      <c r="P50" s="11"/>
      <c r="Q50" s="11"/>
      <c r="R50" s="11"/>
      <c r="S50" s="11"/>
      <c r="T50" s="11"/>
      <c r="U50" s="11"/>
      <c r="V50" s="11"/>
      <c r="W50" s="11"/>
      <c r="X50" s="11"/>
      <c r="Y50" s="11"/>
      <c r="Z50" s="11"/>
    </row>
    <row r="51" spans="1:26" ht="15.75" customHeight="1">
      <c r="A51" s="11" t="s">
        <v>15962</v>
      </c>
      <c r="B51" s="11"/>
      <c r="C51" s="11"/>
      <c r="D51" s="8">
        <v>8</v>
      </c>
      <c r="E51" s="8" t="s">
        <v>11851</v>
      </c>
      <c r="F51" s="70" t="s">
        <v>40</v>
      </c>
      <c r="G51" s="93" t="s">
        <v>15994</v>
      </c>
      <c r="H51" s="8" t="s">
        <v>15980</v>
      </c>
      <c r="I51" s="8" t="s">
        <v>767</v>
      </c>
      <c r="J51" s="8"/>
      <c r="K51" s="107" t="b" cm="1">
        <f t="array" ref="K51">SUMPRODUCT( --ISNUMBER(SEARCH(TextCheck,G51)))&gt;0</f>
        <v>0</v>
      </c>
      <c r="L51" s="11"/>
      <c r="M51" s="11"/>
      <c r="N51" s="11"/>
      <c r="O51" s="11"/>
      <c r="P51" s="11"/>
      <c r="Q51" s="11"/>
      <c r="R51" s="11"/>
      <c r="S51" s="11"/>
      <c r="T51" s="11"/>
      <c r="U51" s="11"/>
      <c r="V51" s="11"/>
      <c r="W51" s="11"/>
      <c r="X51" s="11"/>
      <c r="Y51" s="11"/>
      <c r="Z51" s="11"/>
    </row>
    <row r="52" spans="1:26" ht="15.75" customHeight="1">
      <c r="A52" s="11" t="s">
        <v>15962</v>
      </c>
      <c r="B52" s="11"/>
      <c r="C52" s="11"/>
      <c r="D52" s="8">
        <v>8</v>
      </c>
      <c r="E52" s="8" t="s">
        <v>11851</v>
      </c>
      <c r="F52" s="70" t="s">
        <v>41</v>
      </c>
      <c r="G52" s="93" t="s">
        <v>15995</v>
      </c>
      <c r="H52" s="8" t="s">
        <v>15996</v>
      </c>
      <c r="I52" s="8" t="s">
        <v>537</v>
      </c>
      <c r="J52" s="8"/>
      <c r="K52" s="107" t="b" cm="1">
        <f t="array" ref="K52">SUMPRODUCT( --ISNUMBER(SEARCH(TextCheck,G52)))&gt;0</f>
        <v>0</v>
      </c>
      <c r="L52" s="11"/>
      <c r="M52" s="11"/>
      <c r="N52" s="11"/>
      <c r="O52" s="11"/>
      <c r="P52" s="11"/>
      <c r="Q52" s="11"/>
      <c r="R52" s="11"/>
      <c r="S52" s="11"/>
      <c r="T52" s="11"/>
      <c r="U52" s="11"/>
      <c r="V52" s="11"/>
      <c r="W52" s="11"/>
      <c r="X52" s="11"/>
      <c r="Y52" s="11"/>
      <c r="Z52" s="11"/>
    </row>
    <row r="53" spans="1:26" ht="15.75" customHeight="1">
      <c r="A53" s="11" t="s">
        <v>15962</v>
      </c>
      <c r="B53" s="11" t="b">
        <v>1</v>
      </c>
      <c r="C53" s="11"/>
      <c r="D53" s="8">
        <v>8</v>
      </c>
      <c r="E53" s="8" t="s">
        <v>11851</v>
      </c>
      <c r="F53" s="70" t="s">
        <v>50</v>
      </c>
      <c r="G53" s="93" t="s">
        <v>15997</v>
      </c>
      <c r="H53" s="8" t="s">
        <v>6145</v>
      </c>
      <c r="I53" s="8"/>
      <c r="J53" s="8"/>
      <c r="K53" s="107" t="b" cm="1">
        <f t="array" ref="K53">SUMPRODUCT( --ISNUMBER(SEARCH(TextCheck,G53)))&gt;0</f>
        <v>0</v>
      </c>
      <c r="L53" s="11"/>
      <c r="M53" s="11"/>
      <c r="N53" s="11"/>
      <c r="O53" s="11"/>
      <c r="P53" s="11"/>
      <c r="Q53" s="11"/>
      <c r="R53" s="11"/>
      <c r="S53" s="11"/>
      <c r="T53" s="11"/>
      <c r="U53" s="11"/>
      <c r="V53" s="11"/>
      <c r="W53" s="11"/>
      <c r="X53" s="11"/>
      <c r="Y53" s="11"/>
      <c r="Z53" s="11"/>
    </row>
    <row r="54" spans="1:26" ht="15.75" customHeight="1">
      <c r="A54" s="11" t="s">
        <v>15998</v>
      </c>
      <c r="B54" s="11"/>
      <c r="C54" s="11"/>
      <c r="D54" s="8">
        <v>8</v>
      </c>
      <c r="E54" s="8" t="s">
        <v>11851</v>
      </c>
      <c r="F54" s="70" t="s">
        <v>40</v>
      </c>
      <c r="G54" s="93" t="s">
        <v>15999</v>
      </c>
      <c r="H54" s="8" t="s">
        <v>4218</v>
      </c>
      <c r="I54" s="8" t="s">
        <v>16000</v>
      </c>
      <c r="J54" s="8"/>
      <c r="K54" s="107" t="b" cm="1">
        <f t="array" ref="K54">SUMPRODUCT( --ISNUMBER(SEARCH(TextCheck,G54)))&gt;0</f>
        <v>0</v>
      </c>
      <c r="L54" s="11"/>
      <c r="M54" s="11"/>
      <c r="N54" s="11"/>
      <c r="O54" s="11"/>
      <c r="P54" s="11"/>
      <c r="Q54" s="11"/>
      <c r="R54" s="11"/>
      <c r="S54" s="11"/>
      <c r="T54" s="11"/>
      <c r="U54" s="11"/>
      <c r="V54" s="11"/>
      <c r="W54" s="11"/>
      <c r="X54" s="11"/>
      <c r="Y54" s="11"/>
      <c r="Z54" s="11"/>
    </row>
    <row r="55" spans="1:26" ht="15.75" customHeight="1">
      <c r="A55" s="11" t="s">
        <v>15998</v>
      </c>
      <c r="B55" s="11"/>
      <c r="C55" s="11"/>
      <c r="D55" s="8">
        <v>8</v>
      </c>
      <c r="E55" s="8" t="s">
        <v>11851</v>
      </c>
      <c r="F55" s="70" t="s">
        <v>41</v>
      </c>
      <c r="G55" s="93" t="s">
        <v>16001</v>
      </c>
      <c r="H55" s="8" t="s">
        <v>16002</v>
      </c>
      <c r="I55" s="8" t="s">
        <v>16003</v>
      </c>
      <c r="J55" s="8"/>
      <c r="K55" s="107" t="b" cm="1">
        <f t="array" ref="K55">SUMPRODUCT( --ISNUMBER(SEARCH(TextCheck,G55)))&gt;0</f>
        <v>0</v>
      </c>
      <c r="L55" s="11"/>
      <c r="M55" s="11"/>
      <c r="N55" s="11"/>
      <c r="O55" s="11"/>
      <c r="P55" s="11"/>
      <c r="Q55" s="11"/>
      <c r="R55" s="11"/>
      <c r="S55" s="11"/>
      <c r="T55" s="11"/>
      <c r="U55" s="11"/>
      <c r="V55" s="11"/>
      <c r="W55" s="11"/>
      <c r="X55" s="11"/>
      <c r="Y55" s="11"/>
      <c r="Z55" s="11"/>
    </row>
    <row r="56" spans="1:26" ht="15.75" customHeight="1">
      <c r="A56" s="11" t="s">
        <v>15998</v>
      </c>
      <c r="B56" s="11"/>
      <c r="C56" s="11"/>
      <c r="D56" s="8">
        <v>8</v>
      </c>
      <c r="E56" s="8" t="s">
        <v>11851</v>
      </c>
      <c r="F56" s="70" t="s">
        <v>50</v>
      </c>
      <c r="G56" s="93" t="s">
        <v>3329</v>
      </c>
      <c r="H56" s="8" t="s">
        <v>4211</v>
      </c>
      <c r="I56" s="8" t="s">
        <v>15929</v>
      </c>
      <c r="J56" s="8"/>
      <c r="K56" s="107" t="b" cm="1">
        <f t="array" ref="K56">SUMPRODUCT( --ISNUMBER(SEARCH(TextCheck,G56)))&gt;0</f>
        <v>0</v>
      </c>
      <c r="L56" s="11"/>
      <c r="M56" s="11"/>
      <c r="N56" s="11"/>
      <c r="O56" s="11"/>
      <c r="P56" s="11"/>
      <c r="Q56" s="11"/>
      <c r="R56" s="11"/>
      <c r="S56" s="11"/>
      <c r="T56" s="11"/>
      <c r="U56" s="11"/>
      <c r="V56" s="11"/>
      <c r="W56" s="11"/>
      <c r="X56" s="11"/>
      <c r="Y56" s="11"/>
      <c r="Z56" s="11"/>
    </row>
    <row r="57" spans="1:26" ht="15.75" customHeight="1">
      <c r="A57" s="11" t="s">
        <v>15998</v>
      </c>
      <c r="B57" s="11"/>
      <c r="C57" s="11"/>
      <c r="D57" s="8">
        <v>8</v>
      </c>
      <c r="E57" s="8" t="s">
        <v>11851</v>
      </c>
      <c r="F57" s="70" t="s">
        <v>40</v>
      </c>
      <c r="G57" s="93" t="s">
        <v>14503</v>
      </c>
      <c r="H57" s="8" t="s">
        <v>16004</v>
      </c>
      <c r="I57" s="8" t="s">
        <v>15948</v>
      </c>
      <c r="J57" s="8"/>
      <c r="K57" s="107" t="b" cm="1">
        <f t="array" ref="K57">SUMPRODUCT( --ISNUMBER(SEARCH(TextCheck,G57)))&gt;0</f>
        <v>0</v>
      </c>
      <c r="L57" s="11"/>
      <c r="M57" s="11"/>
      <c r="N57" s="11"/>
      <c r="O57" s="11"/>
      <c r="P57" s="11"/>
      <c r="Q57" s="11"/>
      <c r="R57" s="11"/>
      <c r="S57" s="11"/>
      <c r="T57" s="11"/>
      <c r="U57" s="11"/>
      <c r="V57" s="11"/>
      <c r="W57" s="11"/>
      <c r="X57" s="11"/>
      <c r="Y57" s="11"/>
      <c r="Z57" s="11"/>
    </row>
    <row r="58" spans="1:26" ht="15.75" customHeight="1">
      <c r="A58" s="11" t="s">
        <v>15998</v>
      </c>
      <c r="B58" s="11"/>
      <c r="C58" s="11"/>
      <c r="D58" s="8">
        <v>8</v>
      </c>
      <c r="E58" s="8" t="s">
        <v>11851</v>
      </c>
      <c r="F58" s="70" t="s">
        <v>41</v>
      </c>
      <c r="G58" s="93" t="s">
        <v>14211</v>
      </c>
      <c r="H58" s="8" t="s">
        <v>6145</v>
      </c>
      <c r="I58" s="8"/>
      <c r="J58" s="8"/>
      <c r="K58" s="107" t="b" cm="1">
        <f t="array" ref="K58">SUMPRODUCT( --ISNUMBER(SEARCH(TextCheck,G58)))&gt;0</f>
        <v>0</v>
      </c>
      <c r="L58" s="11"/>
      <c r="M58" s="11"/>
      <c r="N58" s="11"/>
      <c r="O58" s="11"/>
      <c r="P58" s="11"/>
      <c r="Q58" s="11"/>
      <c r="R58" s="11"/>
      <c r="S58" s="11"/>
      <c r="T58" s="11"/>
      <c r="U58" s="11"/>
      <c r="V58" s="11"/>
      <c r="W58" s="11"/>
      <c r="X58" s="11"/>
      <c r="Y58" s="11"/>
      <c r="Z58" s="11"/>
    </row>
    <row r="59" spans="1:26" ht="15.75" customHeight="1">
      <c r="A59" s="11" t="s">
        <v>15998</v>
      </c>
      <c r="B59" s="11"/>
      <c r="C59" s="11"/>
      <c r="D59" s="8">
        <v>8</v>
      </c>
      <c r="E59" s="8" t="s">
        <v>11851</v>
      </c>
      <c r="F59" s="70" t="s">
        <v>50</v>
      </c>
      <c r="G59" s="93" t="s">
        <v>16005</v>
      </c>
      <c r="H59" s="8" t="s">
        <v>1850</v>
      </c>
      <c r="I59" s="8"/>
      <c r="J59" s="90"/>
      <c r="K59" s="107" t="b" cm="1">
        <f t="array" ref="K59">SUMPRODUCT( --ISNUMBER(SEARCH(TextCheck,G59)))&gt;0</f>
        <v>0</v>
      </c>
      <c r="L59" s="11"/>
      <c r="M59" s="11"/>
      <c r="N59" s="11"/>
      <c r="O59" s="11"/>
      <c r="P59" s="11"/>
      <c r="Q59" s="11"/>
      <c r="R59" s="11"/>
      <c r="S59" s="11"/>
      <c r="T59" s="11"/>
      <c r="U59" s="11"/>
      <c r="V59" s="11"/>
      <c r="W59" s="11"/>
      <c r="X59" s="11"/>
      <c r="Y59" s="11"/>
      <c r="Z59" s="11"/>
    </row>
    <row r="60" spans="1:26" ht="15.75" customHeight="1">
      <c r="A60" s="11" t="s">
        <v>15998</v>
      </c>
      <c r="B60" s="11"/>
      <c r="C60" s="11"/>
      <c r="D60" s="8">
        <v>8</v>
      </c>
      <c r="E60" s="8" t="s">
        <v>11851</v>
      </c>
      <c r="F60" s="70" t="s">
        <v>40</v>
      </c>
      <c r="G60" s="93" t="s">
        <v>15989</v>
      </c>
      <c r="H60" s="8" t="s">
        <v>9842</v>
      </c>
      <c r="I60" s="8" t="s">
        <v>15990</v>
      </c>
      <c r="J60" s="8"/>
      <c r="K60" s="107" t="b" cm="1">
        <f t="array" ref="K60">SUMPRODUCT( --ISNUMBER(SEARCH(TextCheck,G60)))&gt;0</f>
        <v>0</v>
      </c>
      <c r="L60" s="11"/>
      <c r="M60" s="11"/>
      <c r="N60" s="11"/>
      <c r="O60" s="11"/>
      <c r="P60" s="11"/>
      <c r="Q60" s="11"/>
      <c r="R60" s="11"/>
      <c r="S60" s="11"/>
      <c r="T60" s="11"/>
      <c r="U60" s="11"/>
      <c r="V60" s="11"/>
      <c r="W60" s="11"/>
      <c r="X60" s="11"/>
      <c r="Y60" s="11"/>
      <c r="Z60" s="11"/>
    </row>
    <row r="61" spans="1:26" ht="15.75" customHeight="1">
      <c r="A61" s="11" t="s">
        <v>15998</v>
      </c>
      <c r="B61" s="11"/>
      <c r="C61" s="11"/>
      <c r="D61" s="8">
        <v>8</v>
      </c>
      <c r="E61" s="8" t="s">
        <v>11851</v>
      </c>
      <c r="F61" s="70" t="s">
        <v>41</v>
      </c>
      <c r="G61" s="93" t="s">
        <v>6069</v>
      </c>
      <c r="H61" s="8" t="s">
        <v>5284</v>
      </c>
      <c r="I61" s="8" t="s">
        <v>16006</v>
      </c>
      <c r="J61" s="8"/>
      <c r="K61" s="107" t="b" cm="1">
        <f t="array" ref="K61">SUMPRODUCT( --ISNUMBER(SEARCH(TextCheck,G61)))&gt;0</f>
        <v>0</v>
      </c>
      <c r="L61" s="11"/>
      <c r="M61" s="11"/>
      <c r="N61" s="11"/>
      <c r="O61" s="11"/>
      <c r="P61" s="11"/>
      <c r="Q61" s="11"/>
      <c r="R61" s="11"/>
      <c r="S61" s="11"/>
      <c r="T61" s="11"/>
      <c r="U61" s="11"/>
      <c r="V61" s="11"/>
      <c r="W61" s="11"/>
      <c r="X61" s="11"/>
      <c r="Y61" s="11"/>
      <c r="Z61" s="11"/>
    </row>
    <row r="62" spans="1:26" ht="15.75" customHeight="1">
      <c r="A62" s="11" t="s">
        <v>15998</v>
      </c>
      <c r="B62" s="11"/>
      <c r="C62" s="11"/>
      <c r="D62" s="8">
        <v>8</v>
      </c>
      <c r="E62" s="8" t="s">
        <v>11851</v>
      </c>
      <c r="F62" s="70" t="s">
        <v>50</v>
      </c>
      <c r="G62" s="93" t="s">
        <v>16007</v>
      </c>
      <c r="H62" s="8" t="s">
        <v>844</v>
      </c>
      <c r="I62" s="8"/>
      <c r="J62" s="90"/>
      <c r="K62" s="107" t="b" cm="1">
        <f t="array" ref="K62">SUMPRODUCT( --ISNUMBER(SEARCH(TextCheck,G62)))&gt;0</f>
        <v>0</v>
      </c>
      <c r="L62" s="11"/>
      <c r="M62" s="11"/>
      <c r="N62" s="11"/>
      <c r="O62" s="11"/>
      <c r="P62" s="11"/>
      <c r="Q62" s="11"/>
      <c r="R62" s="11"/>
      <c r="S62" s="11"/>
      <c r="T62" s="11"/>
      <c r="U62" s="11"/>
      <c r="V62" s="11"/>
      <c r="W62" s="11"/>
      <c r="X62" s="11"/>
      <c r="Y62" s="11"/>
      <c r="Z62" s="11"/>
    </row>
    <row r="63" spans="1:26" ht="15.75" customHeight="1">
      <c r="A63" s="11" t="s">
        <v>15998</v>
      </c>
      <c r="B63" s="11"/>
      <c r="C63" s="11"/>
      <c r="D63" s="8">
        <v>8</v>
      </c>
      <c r="E63" s="8" t="s">
        <v>11851</v>
      </c>
      <c r="F63" s="70" t="s">
        <v>40</v>
      </c>
      <c r="G63" s="93" t="s">
        <v>1154</v>
      </c>
      <c r="H63" s="8" t="s">
        <v>15929</v>
      </c>
      <c r="I63" s="8" t="s">
        <v>12053</v>
      </c>
      <c r="J63" s="8"/>
      <c r="K63" s="107" t="b" cm="1">
        <f t="array" ref="K63">SUMPRODUCT( --ISNUMBER(SEARCH(TextCheck,G63)))&gt;0</f>
        <v>0</v>
      </c>
      <c r="L63" s="11"/>
      <c r="M63" s="11"/>
      <c r="N63" s="11"/>
      <c r="O63" s="11"/>
      <c r="P63" s="11"/>
      <c r="Q63" s="11"/>
      <c r="R63" s="11"/>
      <c r="S63" s="11"/>
      <c r="T63" s="11"/>
      <c r="U63" s="11"/>
      <c r="V63" s="11"/>
      <c r="W63" s="11"/>
      <c r="X63" s="11"/>
      <c r="Y63" s="11"/>
      <c r="Z63" s="11"/>
    </row>
    <row r="64" spans="1:26" ht="15.75" customHeight="1">
      <c r="A64" s="11" t="s">
        <v>15998</v>
      </c>
      <c r="B64" s="11"/>
      <c r="C64" s="11"/>
      <c r="D64" s="8">
        <v>8</v>
      </c>
      <c r="E64" s="8" t="s">
        <v>11851</v>
      </c>
      <c r="F64" s="70" t="s">
        <v>41</v>
      </c>
      <c r="G64" s="93" t="s">
        <v>16008</v>
      </c>
      <c r="H64" s="8" t="s">
        <v>15929</v>
      </c>
      <c r="I64" s="8" t="s">
        <v>16009</v>
      </c>
      <c r="J64" s="8"/>
      <c r="K64" s="107" t="b" cm="1">
        <f t="array" ref="K64">SUMPRODUCT( --ISNUMBER(SEARCH(TextCheck,G64)))&gt;0</f>
        <v>0</v>
      </c>
      <c r="L64" s="11"/>
      <c r="M64" s="11"/>
      <c r="N64" s="11"/>
      <c r="O64" s="11"/>
      <c r="P64" s="11"/>
      <c r="Q64" s="11"/>
      <c r="R64" s="11"/>
      <c r="S64" s="11"/>
      <c r="T64" s="11"/>
      <c r="U64" s="11"/>
      <c r="V64" s="11"/>
      <c r="W64" s="11"/>
      <c r="X64" s="11"/>
      <c r="Y64" s="11"/>
      <c r="Z64" s="11"/>
    </row>
    <row r="65" spans="1:26" ht="15.75" customHeight="1">
      <c r="A65" s="11" t="s">
        <v>15998</v>
      </c>
      <c r="B65" s="11"/>
      <c r="C65" s="11"/>
      <c r="D65" s="8">
        <v>8</v>
      </c>
      <c r="E65" s="8" t="s">
        <v>11851</v>
      </c>
      <c r="F65" s="70" t="s">
        <v>40</v>
      </c>
      <c r="G65" s="93" t="s">
        <v>16010</v>
      </c>
      <c r="H65" s="8" t="s">
        <v>5202</v>
      </c>
      <c r="I65" s="8" t="s">
        <v>16011</v>
      </c>
      <c r="J65" s="8"/>
      <c r="K65" s="107" t="b" cm="1">
        <f t="array" ref="K65">SUMPRODUCT( --ISNUMBER(SEARCH(TextCheck,G65)))&gt;0</f>
        <v>0</v>
      </c>
      <c r="L65" s="11"/>
      <c r="M65" s="11"/>
      <c r="N65" s="11"/>
      <c r="O65" s="11"/>
      <c r="P65" s="11"/>
      <c r="Q65" s="11"/>
      <c r="R65" s="11"/>
      <c r="S65" s="11"/>
      <c r="T65" s="11"/>
      <c r="U65" s="11"/>
      <c r="V65" s="11"/>
      <c r="W65" s="11"/>
      <c r="X65" s="11"/>
      <c r="Y65" s="11"/>
      <c r="Z65" s="11"/>
    </row>
    <row r="66" spans="1:26" ht="15.75" customHeight="1">
      <c r="A66" s="11" t="s">
        <v>15998</v>
      </c>
      <c r="B66" s="11"/>
      <c r="C66" s="11"/>
      <c r="D66" s="8">
        <v>8</v>
      </c>
      <c r="E66" s="8" t="s">
        <v>11851</v>
      </c>
      <c r="F66" s="70" t="s">
        <v>41</v>
      </c>
      <c r="G66" s="93" t="s">
        <v>16012</v>
      </c>
      <c r="H66" s="8" t="s">
        <v>5100</v>
      </c>
      <c r="I66" s="8" t="s">
        <v>16013</v>
      </c>
      <c r="J66" s="8"/>
      <c r="K66" s="107" t="b" cm="1">
        <f t="array" ref="K66">SUMPRODUCT( --ISNUMBER(SEARCH(TextCheck,G66)))&gt;0</f>
        <v>0</v>
      </c>
      <c r="L66" s="11"/>
      <c r="M66" s="11"/>
      <c r="N66" s="11"/>
      <c r="O66" s="11"/>
      <c r="P66" s="11"/>
      <c r="Q66" s="11"/>
      <c r="R66" s="11"/>
      <c r="S66" s="11"/>
      <c r="T66" s="11"/>
      <c r="U66" s="11"/>
      <c r="V66" s="11"/>
      <c r="W66" s="11"/>
      <c r="X66" s="11"/>
      <c r="Y66" s="11"/>
      <c r="Z66" s="11"/>
    </row>
    <row r="67" spans="1:26" ht="15.75" customHeight="1">
      <c r="A67" s="11" t="s">
        <v>15998</v>
      </c>
      <c r="B67" s="11"/>
      <c r="C67" s="11"/>
      <c r="D67" s="8">
        <v>8</v>
      </c>
      <c r="E67" s="8" t="s">
        <v>11851</v>
      </c>
      <c r="F67" s="70" t="s">
        <v>50</v>
      </c>
      <c r="G67" s="93" t="s">
        <v>11614</v>
      </c>
      <c r="H67" s="8" t="s">
        <v>229</v>
      </c>
      <c r="I67" s="8" t="s">
        <v>5202</v>
      </c>
      <c r="J67" s="8"/>
      <c r="K67" s="107" t="b" cm="1">
        <f t="array" ref="K67">SUMPRODUCT( --ISNUMBER(SEARCH(TextCheck,G67)))&gt;0</f>
        <v>0</v>
      </c>
      <c r="L67" s="11"/>
      <c r="M67" s="11"/>
      <c r="N67" s="11"/>
      <c r="O67" s="11"/>
      <c r="P67" s="11"/>
      <c r="Q67" s="11"/>
      <c r="R67" s="11"/>
      <c r="S67" s="11"/>
      <c r="T67" s="11"/>
      <c r="U67" s="11"/>
      <c r="V67" s="11"/>
      <c r="W67" s="11"/>
      <c r="X67" s="11"/>
      <c r="Y67" s="11"/>
      <c r="Z67" s="11"/>
    </row>
    <row r="68" spans="1:26" ht="15.75" customHeight="1">
      <c r="A68" s="11" t="s">
        <v>15998</v>
      </c>
      <c r="B68" s="11"/>
      <c r="C68" s="11"/>
      <c r="D68" s="8">
        <v>8</v>
      </c>
      <c r="E68" s="8" t="s">
        <v>11851</v>
      </c>
      <c r="F68" s="70" t="s">
        <v>40</v>
      </c>
      <c r="G68" s="93" t="s">
        <v>16014</v>
      </c>
      <c r="H68" s="8" t="s">
        <v>769</v>
      </c>
      <c r="I68" s="8" t="s">
        <v>16015</v>
      </c>
      <c r="J68" s="8"/>
      <c r="K68" s="107" t="b" cm="1">
        <f t="array" ref="K68">SUMPRODUCT( --ISNUMBER(SEARCH(TextCheck,G68)))&gt;0</f>
        <v>0</v>
      </c>
      <c r="L68" s="11"/>
      <c r="M68" s="11"/>
      <c r="N68" s="11"/>
      <c r="O68" s="11"/>
      <c r="P68" s="11"/>
      <c r="Q68" s="11"/>
      <c r="R68" s="11"/>
      <c r="S68" s="11"/>
      <c r="T68" s="11"/>
      <c r="U68" s="11"/>
      <c r="V68" s="11"/>
      <c r="W68" s="11"/>
      <c r="X68" s="11"/>
      <c r="Y68" s="11"/>
      <c r="Z68" s="11"/>
    </row>
    <row r="69" spans="1:26" ht="15.75" customHeight="1">
      <c r="A69" s="11" t="s">
        <v>15998</v>
      </c>
      <c r="B69" s="11"/>
      <c r="C69" s="11"/>
      <c r="D69" s="8">
        <v>8</v>
      </c>
      <c r="E69" s="8" t="s">
        <v>11851</v>
      </c>
      <c r="F69" s="70" t="s">
        <v>41</v>
      </c>
      <c r="G69" s="93" t="s">
        <v>452</v>
      </c>
      <c r="H69" s="8" t="s">
        <v>769</v>
      </c>
      <c r="I69" s="8" t="s">
        <v>4721</v>
      </c>
      <c r="J69" s="8"/>
      <c r="K69" s="107" t="b" cm="1">
        <f t="array" ref="K69">SUMPRODUCT( --ISNUMBER(SEARCH(TextCheck,G69)))&gt;0</f>
        <v>0</v>
      </c>
      <c r="L69" s="11"/>
      <c r="M69" s="11"/>
      <c r="N69" s="11"/>
      <c r="O69" s="11"/>
      <c r="P69" s="11"/>
      <c r="Q69" s="11"/>
      <c r="R69" s="11"/>
      <c r="S69" s="11"/>
      <c r="T69" s="11"/>
      <c r="U69" s="11"/>
      <c r="V69" s="11"/>
      <c r="W69" s="11"/>
      <c r="X69" s="11"/>
      <c r="Y69" s="11"/>
      <c r="Z69" s="11"/>
    </row>
    <row r="70" spans="1:26" ht="15.75" customHeight="1">
      <c r="A70" s="11" t="s">
        <v>15998</v>
      </c>
      <c r="B70" s="11"/>
      <c r="C70" s="11"/>
      <c r="D70" s="8">
        <v>8</v>
      </c>
      <c r="E70" s="8" t="s">
        <v>11851</v>
      </c>
      <c r="F70" s="70" t="s">
        <v>50</v>
      </c>
      <c r="G70" s="93" t="s">
        <v>17009</v>
      </c>
      <c r="H70" s="8" t="s">
        <v>231</v>
      </c>
      <c r="I70" s="8"/>
      <c r="J70" s="8"/>
      <c r="K70" s="107" t="b" cm="1">
        <f t="array" ref="K70">SUMPRODUCT( --ISNUMBER(SEARCH(TextCheck,G70)))&gt;0</f>
        <v>0</v>
      </c>
      <c r="L70" s="11"/>
      <c r="M70" s="11"/>
      <c r="N70" s="11"/>
      <c r="O70" s="11"/>
      <c r="P70" s="11"/>
      <c r="Q70" s="11"/>
      <c r="R70" s="11"/>
      <c r="S70" s="11"/>
      <c r="T70" s="11"/>
      <c r="U70" s="11"/>
      <c r="V70" s="11"/>
      <c r="W70" s="11"/>
      <c r="X70" s="11"/>
      <c r="Y70" s="11"/>
      <c r="Z70" s="11"/>
    </row>
    <row r="71" spans="1:26" ht="15.75" customHeight="1">
      <c r="A71" s="11" t="s">
        <v>15998</v>
      </c>
      <c r="B71" s="11"/>
      <c r="C71" s="11"/>
      <c r="D71" s="8">
        <v>8</v>
      </c>
      <c r="E71" s="8" t="s">
        <v>11851</v>
      </c>
      <c r="F71" s="70" t="s">
        <v>45</v>
      </c>
      <c r="G71" s="93" t="s">
        <v>14211</v>
      </c>
      <c r="H71" s="8" t="s">
        <v>6777</v>
      </c>
      <c r="I71" s="8"/>
      <c r="J71" s="8"/>
      <c r="K71" s="107" t="b" cm="1">
        <f t="array" ref="K71">SUMPRODUCT( --ISNUMBER(SEARCH(TextCheck,G71)))&gt;0</f>
        <v>0</v>
      </c>
      <c r="L71" s="11"/>
      <c r="M71" s="11"/>
      <c r="N71" s="11"/>
      <c r="O71" s="11"/>
      <c r="P71" s="11"/>
      <c r="Q71" s="11"/>
      <c r="R71" s="11"/>
      <c r="S71" s="11"/>
      <c r="T71" s="11"/>
      <c r="U71" s="11"/>
      <c r="V71" s="11"/>
      <c r="W71" s="11"/>
      <c r="X71" s="11"/>
      <c r="Y71" s="11"/>
      <c r="Z71" s="11"/>
    </row>
    <row r="72" spans="1:26" ht="15.75" customHeight="1">
      <c r="A72" s="11" t="s">
        <v>15998</v>
      </c>
      <c r="B72" s="11"/>
      <c r="C72" s="11"/>
      <c r="D72" s="8">
        <v>2</v>
      </c>
      <c r="E72" s="8" t="s">
        <v>11856</v>
      </c>
      <c r="F72" s="70" t="s">
        <v>40</v>
      </c>
      <c r="G72" s="93" t="s">
        <v>16016</v>
      </c>
      <c r="H72" s="8" t="s">
        <v>873</v>
      </c>
      <c r="I72" s="8"/>
      <c r="J72" s="8"/>
      <c r="K72" s="107" t="b" cm="1">
        <f t="array" ref="K72">SUMPRODUCT( --ISNUMBER(SEARCH(TextCheck,G72)))&gt;0</f>
        <v>0</v>
      </c>
      <c r="L72" s="11"/>
      <c r="M72" s="11"/>
      <c r="N72" s="11"/>
      <c r="O72" s="11"/>
      <c r="P72" s="11"/>
      <c r="Q72" s="11"/>
      <c r="R72" s="11"/>
      <c r="S72" s="11"/>
      <c r="T72" s="11"/>
      <c r="U72" s="11"/>
      <c r="V72" s="11"/>
      <c r="W72" s="11"/>
      <c r="X72" s="11"/>
      <c r="Y72" s="11"/>
      <c r="Z72" s="11"/>
    </row>
    <row r="73" spans="1:26" ht="15.75" customHeight="1">
      <c r="A73" s="11" t="s">
        <v>15998</v>
      </c>
      <c r="B73" s="11"/>
      <c r="C73" s="11"/>
      <c r="D73" s="8">
        <v>2</v>
      </c>
      <c r="E73" s="8" t="s">
        <v>11856</v>
      </c>
      <c r="F73" s="70" t="s">
        <v>41</v>
      </c>
      <c r="G73" s="93" t="s">
        <v>16017</v>
      </c>
      <c r="H73" s="8" t="s">
        <v>11782</v>
      </c>
      <c r="I73" s="8" t="s">
        <v>16018</v>
      </c>
      <c r="J73" s="8"/>
      <c r="K73" s="107" t="b" cm="1">
        <f t="array" ref="K73">SUMPRODUCT( --ISNUMBER(SEARCH(TextCheck,G73)))&gt;0</f>
        <v>0</v>
      </c>
      <c r="L73" s="11"/>
      <c r="M73" s="11"/>
      <c r="N73" s="11"/>
      <c r="O73" s="11"/>
      <c r="P73" s="11"/>
      <c r="Q73" s="11"/>
      <c r="R73" s="11"/>
      <c r="S73" s="11"/>
      <c r="T73" s="11"/>
      <c r="U73" s="11"/>
      <c r="V73" s="11"/>
      <c r="W73" s="11"/>
      <c r="X73" s="11"/>
      <c r="Y73" s="11"/>
      <c r="Z73" s="11"/>
    </row>
    <row r="74" spans="1:26" ht="15.75" customHeight="1">
      <c r="A74" s="11" t="s">
        <v>15998</v>
      </c>
      <c r="B74" s="11"/>
      <c r="C74" s="11"/>
      <c r="D74" s="8">
        <v>2</v>
      </c>
      <c r="E74" s="8" t="s">
        <v>11856</v>
      </c>
      <c r="F74" s="70" t="s">
        <v>50</v>
      </c>
      <c r="G74" s="93" t="s">
        <v>14936</v>
      </c>
      <c r="H74" s="8" t="s">
        <v>4211</v>
      </c>
      <c r="I74" s="8" t="s">
        <v>5100</v>
      </c>
      <c r="J74" s="90"/>
      <c r="K74" s="107" t="b" cm="1">
        <f t="array" ref="K74">SUMPRODUCT( --ISNUMBER(SEARCH(TextCheck,G74)))&gt;0</f>
        <v>0</v>
      </c>
      <c r="L74" s="11"/>
      <c r="M74" s="11"/>
      <c r="N74" s="11"/>
      <c r="O74" s="11"/>
      <c r="P74" s="11"/>
      <c r="Q74" s="11"/>
      <c r="R74" s="11"/>
      <c r="S74" s="11"/>
      <c r="T74" s="11"/>
      <c r="U74" s="11"/>
      <c r="V74" s="11"/>
      <c r="W74" s="11"/>
      <c r="X74" s="11"/>
      <c r="Y74" s="11"/>
      <c r="Z74" s="11"/>
    </row>
    <row r="75" spans="1:26" ht="15.75" customHeight="1">
      <c r="A75" s="11" t="s">
        <v>15998</v>
      </c>
      <c r="B75" s="11"/>
      <c r="C75" s="11"/>
      <c r="D75" s="8">
        <v>2</v>
      </c>
      <c r="E75" s="8" t="s">
        <v>11856</v>
      </c>
      <c r="F75" s="70" t="s">
        <v>40</v>
      </c>
      <c r="G75" s="94" t="s">
        <v>2740</v>
      </c>
      <c r="H75" s="90" t="s">
        <v>187</v>
      </c>
      <c r="I75" s="8" t="s">
        <v>16019</v>
      </c>
      <c r="J75" s="90"/>
      <c r="K75" s="107" t="b" cm="1">
        <f t="array" ref="K75">SUMPRODUCT( --ISNUMBER(SEARCH(TextCheck,G75)))&gt;0</f>
        <v>0</v>
      </c>
      <c r="L75" s="11"/>
      <c r="M75" s="11"/>
      <c r="N75" s="11"/>
      <c r="O75" s="11"/>
      <c r="P75" s="11"/>
      <c r="Q75" s="11"/>
      <c r="R75" s="11"/>
      <c r="S75" s="11"/>
      <c r="T75" s="11"/>
      <c r="U75" s="11"/>
      <c r="V75" s="11"/>
      <c r="W75" s="11"/>
      <c r="X75" s="11"/>
      <c r="Y75" s="11"/>
      <c r="Z75" s="11"/>
    </row>
    <row r="76" spans="1:26" ht="15.75" customHeight="1">
      <c r="A76" s="11" t="s">
        <v>15998</v>
      </c>
      <c r="B76" s="11"/>
      <c r="C76" s="11"/>
      <c r="D76" s="8">
        <v>2</v>
      </c>
      <c r="E76" s="8" t="s">
        <v>11856</v>
      </c>
      <c r="F76" s="70" t="s">
        <v>41</v>
      </c>
      <c r="G76" s="94" t="s">
        <v>568</v>
      </c>
      <c r="H76" s="90" t="s">
        <v>16020</v>
      </c>
      <c r="I76" s="8" t="s">
        <v>16021</v>
      </c>
      <c r="J76" s="90"/>
      <c r="K76" s="107" t="b" cm="1">
        <f t="array" ref="K76">SUMPRODUCT( --ISNUMBER(SEARCH(TextCheck,G76)))&gt;0</f>
        <v>0</v>
      </c>
      <c r="L76" s="11"/>
      <c r="M76" s="11"/>
      <c r="N76" s="11"/>
      <c r="O76" s="11"/>
      <c r="P76" s="11"/>
      <c r="Q76" s="11"/>
      <c r="R76" s="11"/>
      <c r="S76" s="11"/>
      <c r="T76" s="11"/>
      <c r="U76" s="11"/>
      <c r="V76" s="11"/>
      <c r="W76" s="11"/>
      <c r="X76" s="11"/>
      <c r="Y76" s="11"/>
      <c r="Z76" s="11"/>
    </row>
    <row r="77" spans="1:26" ht="15.75" customHeight="1">
      <c r="A77" s="11" t="s">
        <v>15998</v>
      </c>
      <c r="B77" s="11"/>
      <c r="C77" s="11"/>
      <c r="D77" s="8">
        <v>2</v>
      </c>
      <c r="E77" s="8" t="s">
        <v>11856</v>
      </c>
      <c r="F77" s="70" t="s">
        <v>50</v>
      </c>
      <c r="G77" s="93" t="s">
        <v>11104</v>
      </c>
      <c r="H77" s="8" t="s">
        <v>16022</v>
      </c>
      <c r="I77" s="8" t="s">
        <v>16023</v>
      </c>
      <c r="J77" s="8"/>
      <c r="K77" s="107" t="b" cm="1">
        <f t="array" ref="K77">SUMPRODUCT( --ISNUMBER(SEARCH(TextCheck,G77)))&gt;0</f>
        <v>0</v>
      </c>
      <c r="L77" s="11"/>
      <c r="M77" s="11"/>
      <c r="N77" s="11"/>
      <c r="O77" s="11"/>
      <c r="P77" s="11"/>
      <c r="Q77" s="11"/>
      <c r="R77" s="11"/>
      <c r="S77" s="11"/>
      <c r="T77" s="11"/>
      <c r="U77" s="11"/>
      <c r="V77" s="11"/>
      <c r="W77" s="11"/>
      <c r="X77" s="11"/>
      <c r="Y77" s="11"/>
      <c r="Z77" s="11"/>
    </row>
    <row r="78" spans="1:26" ht="15.75" customHeight="1">
      <c r="A78" s="11" t="s">
        <v>15998</v>
      </c>
      <c r="B78" s="11"/>
      <c r="C78" s="11"/>
      <c r="D78" s="8">
        <v>10</v>
      </c>
      <c r="E78" s="8" t="s">
        <v>11862</v>
      </c>
      <c r="F78" s="70" t="s">
        <v>15924</v>
      </c>
      <c r="G78" s="93" t="s">
        <v>2675</v>
      </c>
      <c r="H78" s="8" t="s">
        <v>6777</v>
      </c>
      <c r="I78" s="8" t="s">
        <v>16024</v>
      </c>
      <c r="J78" s="8"/>
      <c r="K78" s="107" t="b" cm="1">
        <f t="array" ref="K78">SUMPRODUCT( --ISNUMBER(SEARCH(TextCheck,G78)))&gt;0</f>
        <v>0</v>
      </c>
      <c r="L78" s="11"/>
      <c r="M78" s="11"/>
      <c r="N78" s="11"/>
      <c r="O78" s="11"/>
      <c r="P78" s="11"/>
      <c r="Q78" s="11"/>
      <c r="R78" s="11"/>
      <c r="S78" s="11"/>
      <c r="T78" s="11"/>
      <c r="U78" s="11"/>
      <c r="V78" s="11"/>
      <c r="W78" s="11"/>
      <c r="X78" s="11"/>
      <c r="Y78" s="11"/>
      <c r="Z78" s="11"/>
    </row>
    <row r="79" spans="1:26" ht="15.75" customHeight="1">
      <c r="A79" s="11" t="s">
        <v>15998</v>
      </c>
      <c r="B79" s="11"/>
      <c r="C79" s="11"/>
      <c r="D79" s="8">
        <v>10</v>
      </c>
      <c r="E79" s="8" t="s">
        <v>11862</v>
      </c>
      <c r="F79" s="70" t="s">
        <v>40</v>
      </c>
      <c r="G79" s="93" t="s">
        <v>10810</v>
      </c>
      <c r="H79" s="8" t="s">
        <v>5202</v>
      </c>
      <c r="I79" s="8" t="s">
        <v>3503</v>
      </c>
      <c r="J79" s="8"/>
      <c r="K79" s="107" t="b" cm="1">
        <f t="array" ref="K79">SUMPRODUCT( --ISNUMBER(SEARCH(TextCheck,G79)))&gt;0</f>
        <v>0</v>
      </c>
      <c r="L79" s="11"/>
      <c r="M79" s="11"/>
      <c r="N79" s="11"/>
      <c r="O79" s="11"/>
      <c r="P79" s="11"/>
      <c r="Q79" s="11"/>
      <c r="R79" s="11"/>
      <c r="S79" s="11"/>
      <c r="T79" s="11"/>
      <c r="U79" s="11"/>
      <c r="V79" s="11"/>
      <c r="W79" s="11"/>
      <c r="X79" s="11"/>
      <c r="Y79" s="11"/>
      <c r="Z79" s="11"/>
    </row>
    <row r="80" spans="1:26" ht="15.75" customHeight="1">
      <c r="A80" s="11" t="s">
        <v>15998</v>
      </c>
      <c r="B80" s="11"/>
      <c r="C80" s="11"/>
      <c r="D80" s="8">
        <v>10</v>
      </c>
      <c r="E80" s="8" t="s">
        <v>11862</v>
      </c>
      <c r="F80" s="70" t="s">
        <v>41</v>
      </c>
      <c r="G80" s="93" t="s">
        <v>16025</v>
      </c>
      <c r="H80" s="8" t="s">
        <v>3513</v>
      </c>
      <c r="I80" s="8" t="s">
        <v>16026</v>
      </c>
      <c r="J80" s="8"/>
      <c r="K80" s="107" t="b" cm="1">
        <f t="array" ref="K80">SUMPRODUCT( --ISNUMBER(SEARCH(TextCheck,G80)))&gt;0</f>
        <v>0</v>
      </c>
      <c r="L80" s="11"/>
      <c r="M80" s="11"/>
      <c r="N80" s="11"/>
      <c r="O80" s="11"/>
      <c r="P80" s="11"/>
      <c r="Q80" s="11"/>
      <c r="R80" s="11"/>
      <c r="S80" s="11"/>
      <c r="T80" s="11"/>
      <c r="U80" s="11"/>
      <c r="V80" s="11"/>
      <c r="W80" s="11"/>
      <c r="X80" s="11"/>
      <c r="Y80" s="11"/>
      <c r="Z80" s="11"/>
    </row>
    <row r="81" spans="1:26" ht="15.75" customHeight="1">
      <c r="A81" s="11" t="s">
        <v>15998</v>
      </c>
      <c r="B81" s="11"/>
      <c r="C81" s="11"/>
      <c r="D81" s="8">
        <v>10</v>
      </c>
      <c r="E81" s="8" t="s">
        <v>11862</v>
      </c>
      <c r="F81" s="70" t="s">
        <v>50</v>
      </c>
      <c r="G81" s="93" t="s">
        <v>16027</v>
      </c>
      <c r="H81" s="8" t="s">
        <v>549</v>
      </c>
      <c r="I81" s="8" t="s">
        <v>4810</v>
      </c>
      <c r="J81" s="8"/>
      <c r="K81" s="107" t="b" cm="1">
        <f t="array" ref="K81">SUMPRODUCT( --ISNUMBER(SEARCH(TextCheck,G81)))&gt;0</f>
        <v>0</v>
      </c>
      <c r="L81" s="11"/>
      <c r="M81" s="11"/>
      <c r="N81" s="11"/>
      <c r="O81" s="11"/>
      <c r="P81" s="11"/>
      <c r="Q81" s="11"/>
      <c r="R81" s="11"/>
      <c r="S81" s="11"/>
      <c r="T81" s="11"/>
      <c r="U81" s="11"/>
      <c r="V81" s="11"/>
      <c r="W81" s="11"/>
      <c r="X81" s="11"/>
      <c r="Y81" s="11"/>
      <c r="Z81" s="11"/>
    </row>
    <row r="82" spans="1:26" ht="15.75" customHeight="1">
      <c r="A82" s="11" t="s">
        <v>15998</v>
      </c>
      <c r="B82" s="11"/>
      <c r="C82" s="11"/>
      <c r="D82" s="8">
        <v>10</v>
      </c>
      <c r="E82" s="8" t="s">
        <v>11862</v>
      </c>
      <c r="F82" s="70" t="s">
        <v>40</v>
      </c>
      <c r="G82" s="93" t="s">
        <v>16028</v>
      </c>
      <c r="H82" s="8" t="s">
        <v>722</v>
      </c>
      <c r="I82" s="8" t="s">
        <v>16029</v>
      </c>
      <c r="J82" s="8"/>
      <c r="K82" s="107" t="b" cm="1">
        <f t="array" ref="K82">SUMPRODUCT( --ISNUMBER(SEARCH(TextCheck,G82)))&gt;0</f>
        <v>0</v>
      </c>
      <c r="L82" s="11"/>
      <c r="M82" s="11"/>
      <c r="N82" s="11"/>
      <c r="O82" s="11"/>
      <c r="P82" s="11"/>
      <c r="Q82" s="11"/>
      <c r="R82" s="11"/>
      <c r="S82" s="11"/>
      <c r="T82" s="11"/>
      <c r="U82" s="11"/>
      <c r="V82" s="11"/>
      <c r="W82" s="11"/>
      <c r="X82" s="11"/>
      <c r="Y82" s="11"/>
      <c r="Z82" s="11"/>
    </row>
    <row r="83" spans="1:26" ht="15.75" customHeight="1">
      <c r="A83" s="11" t="s">
        <v>15998</v>
      </c>
      <c r="B83" s="11"/>
      <c r="C83" s="11"/>
      <c r="D83" s="8">
        <v>10</v>
      </c>
      <c r="E83" s="8" t="s">
        <v>11862</v>
      </c>
      <c r="F83" s="70" t="s">
        <v>41</v>
      </c>
      <c r="G83" s="93" t="s">
        <v>5673</v>
      </c>
      <c r="H83" s="8" t="s">
        <v>5202</v>
      </c>
      <c r="I83" s="8"/>
      <c r="J83" s="8"/>
      <c r="K83" s="107" t="b" cm="1">
        <f t="array" ref="K83">SUMPRODUCT( --ISNUMBER(SEARCH(TextCheck,G83)))&gt;0</f>
        <v>0</v>
      </c>
      <c r="L83" s="11"/>
      <c r="M83" s="11"/>
      <c r="N83" s="11"/>
      <c r="O83" s="11"/>
      <c r="P83" s="11"/>
      <c r="Q83" s="11"/>
      <c r="R83" s="11"/>
      <c r="S83" s="11"/>
      <c r="T83" s="11"/>
      <c r="U83" s="11"/>
      <c r="V83" s="11"/>
      <c r="W83" s="11"/>
      <c r="X83" s="11"/>
      <c r="Y83" s="11"/>
      <c r="Z83" s="11"/>
    </row>
    <row r="84" spans="1:26" ht="15.75" customHeight="1">
      <c r="A84" s="11" t="s">
        <v>15998</v>
      </c>
      <c r="B84" s="11"/>
      <c r="C84" s="11"/>
      <c r="D84" s="8">
        <v>10</v>
      </c>
      <c r="E84" s="8" t="s">
        <v>11862</v>
      </c>
      <c r="F84" s="70" t="s">
        <v>50</v>
      </c>
      <c r="G84" s="93" t="s">
        <v>16030</v>
      </c>
      <c r="H84" s="8" t="s">
        <v>5202</v>
      </c>
      <c r="I84" s="89" t="s">
        <v>173</v>
      </c>
      <c r="J84" s="8"/>
      <c r="K84" s="107" t="b" cm="1">
        <f t="array" ref="K84">SUMPRODUCT( --ISNUMBER(SEARCH(TextCheck,G84)))&gt;0</f>
        <v>0</v>
      </c>
      <c r="L84" s="11"/>
      <c r="M84" s="11"/>
      <c r="N84" s="11"/>
      <c r="O84" s="11"/>
      <c r="P84" s="11"/>
      <c r="Q84" s="11"/>
      <c r="R84" s="11"/>
      <c r="S84" s="11"/>
      <c r="T84" s="11"/>
      <c r="U84" s="11"/>
      <c r="V84" s="11"/>
      <c r="W84" s="11"/>
      <c r="X84" s="11"/>
      <c r="Y84" s="11"/>
      <c r="Z84" s="11"/>
    </row>
    <row r="85" spans="1:26" ht="15.75" customHeight="1">
      <c r="A85" s="11" t="s">
        <v>15998</v>
      </c>
      <c r="B85" s="11"/>
      <c r="C85" s="11"/>
      <c r="D85" s="8">
        <v>10</v>
      </c>
      <c r="E85" s="8" t="s">
        <v>11862</v>
      </c>
      <c r="F85" s="70" t="s">
        <v>40</v>
      </c>
      <c r="G85" s="93" t="s">
        <v>16031</v>
      </c>
      <c r="H85" s="8" t="s">
        <v>9842</v>
      </c>
      <c r="I85" s="8" t="s">
        <v>16024</v>
      </c>
      <c r="J85" s="8"/>
      <c r="K85" s="107" t="b" cm="1">
        <f t="array" ref="K85">SUMPRODUCT( --ISNUMBER(SEARCH(TextCheck,G85)))&gt;0</f>
        <v>0</v>
      </c>
      <c r="L85" s="11"/>
      <c r="M85" s="11"/>
      <c r="N85" s="11"/>
      <c r="O85" s="11"/>
      <c r="P85" s="11"/>
      <c r="Q85" s="11"/>
      <c r="R85" s="11"/>
      <c r="S85" s="11"/>
      <c r="T85" s="11"/>
      <c r="U85" s="11"/>
      <c r="V85" s="11"/>
      <c r="W85" s="11"/>
      <c r="X85" s="11"/>
      <c r="Y85" s="11"/>
      <c r="Z85" s="11"/>
    </row>
    <row r="86" spans="1:26" ht="15.75" customHeight="1">
      <c r="A86" s="11" t="s">
        <v>15998</v>
      </c>
      <c r="B86" s="11"/>
      <c r="C86" s="11"/>
      <c r="D86" s="8">
        <v>10</v>
      </c>
      <c r="E86" s="8" t="s">
        <v>11862</v>
      </c>
      <c r="F86" s="70" t="s">
        <v>41</v>
      </c>
      <c r="G86" s="93" t="s">
        <v>16032</v>
      </c>
      <c r="H86" s="8" t="s">
        <v>5202</v>
      </c>
      <c r="I86" s="8"/>
      <c r="J86" s="8"/>
      <c r="K86" s="107" t="b" cm="1">
        <f t="array" ref="K86">SUMPRODUCT( --ISNUMBER(SEARCH(TextCheck,G86)))&gt;0</f>
        <v>0</v>
      </c>
      <c r="L86" s="11"/>
      <c r="M86" s="11"/>
      <c r="N86" s="11"/>
      <c r="O86" s="11"/>
      <c r="P86" s="11"/>
      <c r="Q86" s="11"/>
      <c r="R86" s="11"/>
      <c r="S86" s="11"/>
      <c r="T86" s="11"/>
      <c r="U86" s="11"/>
      <c r="V86" s="11"/>
      <c r="W86" s="11"/>
      <c r="X86" s="11"/>
      <c r="Y86" s="11"/>
      <c r="Z86" s="11"/>
    </row>
    <row r="87" spans="1:26" ht="15.75" customHeight="1">
      <c r="A87" s="11" t="s">
        <v>15998</v>
      </c>
      <c r="B87" s="11"/>
      <c r="C87" s="11"/>
      <c r="D87" s="8">
        <v>10</v>
      </c>
      <c r="E87" s="8" t="s">
        <v>11862</v>
      </c>
      <c r="F87" s="70" t="s">
        <v>50</v>
      </c>
      <c r="G87" s="93" t="s">
        <v>16033</v>
      </c>
      <c r="H87" s="8" t="s">
        <v>5202</v>
      </c>
      <c r="I87" s="8"/>
      <c r="J87" s="8"/>
      <c r="K87" s="107" t="b" cm="1">
        <f t="array" ref="K87">SUMPRODUCT( --ISNUMBER(SEARCH(TextCheck,G87)))&gt;0</f>
        <v>0</v>
      </c>
      <c r="L87" s="11"/>
      <c r="M87" s="11"/>
      <c r="N87" s="11"/>
      <c r="O87" s="11"/>
      <c r="P87" s="11"/>
      <c r="Q87" s="11"/>
      <c r="R87" s="11"/>
      <c r="S87" s="11"/>
      <c r="T87" s="11"/>
      <c r="U87" s="11"/>
      <c r="V87" s="11"/>
      <c r="W87" s="11"/>
      <c r="X87" s="11"/>
      <c r="Y87" s="11"/>
      <c r="Z87" s="11"/>
    </row>
    <row r="88" spans="1:26" ht="15.75" customHeight="1">
      <c r="A88" s="11" t="s">
        <v>16034</v>
      </c>
      <c r="B88" s="11"/>
      <c r="C88" s="11"/>
      <c r="D88" s="8">
        <v>10</v>
      </c>
      <c r="E88" s="8" t="s">
        <v>11862</v>
      </c>
      <c r="F88" s="70" t="s">
        <v>40</v>
      </c>
      <c r="G88" s="93" t="s">
        <v>16035</v>
      </c>
      <c r="H88" s="8" t="s">
        <v>1725</v>
      </c>
      <c r="I88" s="8" t="s">
        <v>16036</v>
      </c>
      <c r="J88" s="8"/>
      <c r="K88" s="107" t="b" cm="1">
        <f t="array" ref="K88">SUMPRODUCT( --ISNUMBER(SEARCH(TextCheck,G88)))&gt;0</f>
        <v>0</v>
      </c>
      <c r="L88" s="11"/>
      <c r="M88" s="11"/>
      <c r="N88" s="11"/>
      <c r="O88" s="11"/>
      <c r="P88" s="11"/>
      <c r="Q88" s="11"/>
      <c r="R88" s="11"/>
      <c r="S88" s="11"/>
      <c r="T88" s="11"/>
      <c r="U88" s="11"/>
      <c r="V88" s="11"/>
      <c r="W88" s="11"/>
      <c r="X88" s="11"/>
      <c r="Y88" s="11"/>
      <c r="Z88" s="11"/>
    </row>
    <row r="89" spans="1:26" ht="15.75" customHeight="1">
      <c r="A89" s="11" t="s">
        <v>16034</v>
      </c>
      <c r="B89" s="11"/>
      <c r="C89" s="11"/>
      <c r="D89" s="8">
        <v>10</v>
      </c>
      <c r="E89" s="8" t="s">
        <v>11862</v>
      </c>
      <c r="F89" s="70" t="s">
        <v>41</v>
      </c>
      <c r="G89" s="93" t="s">
        <v>16037</v>
      </c>
      <c r="H89" s="8" t="s">
        <v>4689</v>
      </c>
      <c r="I89" s="8" t="s">
        <v>16038</v>
      </c>
      <c r="J89" s="8"/>
      <c r="K89" s="107" t="b" cm="1">
        <f t="array" ref="K89">SUMPRODUCT( --ISNUMBER(SEARCH(TextCheck,G89)))&gt;0</f>
        <v>0</v>
      </c>
      <c r="L89" s="11"/>
      <c r="M89" s="11"/>
      <c r="N89" s="11"/>
      <c r="O89" s="11"/>
      <c r="P89" s="11"/>
      <c r="Q89" s="11"/>
      <c r="R89" s="11"/>
      <c r="S89" s="11"/>
      <c r="T89" s="11"/>
      <c r="U89" s="11"/>
      <c r="V89" s="11"/>
      <c r="W89" s="11"/>
      <c r="X89" s="11"/>
      <c r="Y89" s="11"/>
      <c r="Z89" s="11"/>
    </row>
    <row r="90" spans="1:26" ht="15.75" customHeight="1">
      <c r="A90" s="11" t="s">
        <v>16034</v>
      </c>
      <c r="B90" s="11" t="b">
        <v>1</v>
      </c>
      <c r="C90" s="11"/>
      <c r="D90" s="8">
        <v>10</v>
      </c>
      <c r="E90" s="8" t="s">
        <v>11862</v>
      </c>
      <c r="F90" s="70" t="s">
        <v>50</v>
      </c>
      <c r="G90" s="93" t="s">
        <v>7086</v>
      </c>
      <c r="H90" s="8" t="s">
        <v>468</v>
      </c>
      <c r="I90" s="8"/>
      <c r="J90" s="8"/>
      <c r="K90" s="107" t="b" cm="1">
        <f t="array" ref="K90">SUMPRODUCT( --ISNUMBER(SEARCH(TextCheck,G90)))&gt;0</f>
        <v>0</v>
      </c>
      <c r="L90" s="11"/>
      <c r="M90" s="11"/>
      <c r="N90" s="11"/>
      <c r="O90" s="11"/>
      <c r="P90" s="11"/>
      <c r="Q90" s="11"/>
      <c r="R90" s="11"/>
      <c r="S90" s="11"/>
      <c r="T90" s="11"/>
      <c r="U90" s="11"/>
      <c r="V90" s="11"/>
      <c r="W90" s="11"/>
      <c r="X90" s="11"/>
      <c r="Y90" s="11"/>
      <c r="Z90" s="11"/>
    </row>
    <row r="91" spans="1:26" ht="15.75" customHeight="1">
      <c r="A91" s="11" t="s">
        <v>16034</v>
      </c>
      <c r="B91" s="11"/>
      <c r="C91" s="11"/>
      <c r="D91" s="8">
        <v>10</v>
      </c>
      <c r="E91" s="8" t="s">
        <v>11862</v>
      </c>
      <c r="F91" s="70" t="s">
        <v>40</v>
      </c>
      <c r="G91" s="93" t="s">
        <v>1378</v>
      </c>
      <c r="H91" s="8" t="s">
        <v>16039</v>
      </c>
      <c r="I91" s="8" t="s">
        <v>16040</v>
      </c>
      <c r="J91" s="8"/>
      <c r="K91" s="107" t="b" cm="1">
        <f t="array" ref="K91">SUMPRODUCT( --ISNUMBER(SEARCH(TextCheck,G91)))&gt;0</f>
        <v>0</v>
      </c>
      <c r="L91" s="11"/>
      <c r="M91" s="11"/>
      <c r="N91" s="11"/>
      <c r="O91" s="11"/>
      <c r="P91" s="11"/>
      <c r="Q91" s="11"/>
      <c r="R91" s="11"/>
      <c r="S91" s="11"/>
      <c r="T91" s="11"/>
      <c r="U91" s="11"/>
      <c r="V91" s="11"/>
      <c r="W91" s="11"/>
      <c r="X91" s="11"/>
      <c r="Y91" s="11"/>
      <c r="Z91" s="11"/>
    </row>
    <row r="92" spans="1:26" ht="15.75" customHeight="1">
      <c r="A92" s="11" t="s">
        <v>16034</v>
      </c>
      <c r="B92" s="11"/>
      <c r="C92" s="11"/>
      <c r="D92" s="8">
        <v>10</v>
      </c>
      <c r="E92" s="8" t="s">
        <v>11862</v>
      </c>
      <c r="F92" s="70" t="s">
        <v>41</v>
      </c>
      <c r="G92" s="93" t="s">
        <v>3439</v>
      </c>
      <c r="H92" s="8" t="s">
        <v>16041</v>
      </c>
      <c r="I92" s="8" t="s">
        <v>16042</v>
      </c>
      <c r="J92" s="8"/>
      <c r="K92" s="107" t="b" cm="1">
        <f t="array" ref="K92">SUMPRODUCT( --ISNUMBER(SEARCH(TextCheck,G92)))&gt;0</f>
        <v>0</v>
      </c>
      <c r="L92" s="11"/>
      <c r="M92" s="11"/>
      <c r="N92" s="11"/>
      <c r="O92" s="11"/>
      <c r="P92" s="11"/>
      <c r="Q92" s="11"/>
      <c r="R92" s="11"/>
      <c r="S92" s="11"/>
      <c r="T92" s="11"/>
      <c r="U92" s="11"/>
      <c r="V92" s="11"/>
      <c r="W92" s="11"/>
      <c r="X92" s="11"/>
      <c r="Y92" s="11"/>
      <c r="Z92" s="11"/>
    </row>
    <row r="93" spans="1:26" ht="15.75" customHeight="1">
      <c r="A93" s="11" t="s">
        <v>16034</v>
      </c>
      <c r="B93" s="11"/>
      <c r="C93" s="11"/>
      <c r="D93" s="8">
        <v>10</v>
      </c>
      <c r="E93" s="8" t="s">
        <v>11862</v>
      </c>
      <c r="F93" s="70" t="s">
        <v>50</v>
      </c>
      <c r="G93" s="93" t="s">
        <v>16043</v>
      </c>
      <c r="H93" s="8" t="s">
        <v>395</v>
      </c>
      <c r="I93" s="8"/>
      <c r="J93" s="8"/>
      <c r="K93" s="107" t="b" cm="1">
        <f t="array" ref="K93">SUMPRODUCT( --ISNUMBER(SEARCH(TextCheck,G93)))&gt;0</f>
        <v>0</v>
      </c>
      <c r="L93" s="11"/>
      <c r="M93" s="11"/>
      <c r="N93" s="11"/>
      <c r="O93" s="11"/>
      <c r="P93" s="11"/>
      <c r="Q93" s="11"/>
      <c r="R93" s="11"/>
      <c r="S93" s="11"/>
      <c r="T93" s="11"/>
      <c r="U93" s="11"/>
      <c r="V93" s="11"/>
      <c r="W93" s="11"/>
      <c r="X93" s="11"/>
      <c r="Y93" s="11"/>
      <c r="Z93" s="11"/>
    </row>
    <row r="94" spans="1:26" ht="15.75" customHeight="1">
      <c r="A94" s="11" t="s">
        <v>16034</v>
      </c>
      <c r="B94" s="11"/>
      <c r="C94" s="11"/>
      <c r="D94" s="8">
        <v>10</v>
      </c>
      <c r="E94" s="8" t="s">
        <v>11862</v>
      </c>
      <c r="F94" s="70" t="s">
        <v>40</v>
      </c>
      <c r="G94" s="93" t="s">
        <v>4396</v>
      </c>
      <c r="H94" s="8" t="s">
        <v>15929</v>
      </c>
      <c r="I94" s="8" t="s">
        <v>16044</v>
      </c>
      <c r="J94" s="8"/>
      <c r="K94" s="107" t="b" cm="1">
        <f t="array" ref="K94">SUMPRODUCT( --ISNUMBER(SEARCH(TextCheck,G94)))&gt;0</f>
        <v>0</v>
      </c>
      <c r="L94" s="11"/>
      <c r="M94" s="11"/>
      <c r="N94" s="11"/>
      <c r="O94" s="11"/>
      <c r="P94" s="11"/>
      <c r="Q94" s="11"/>
      <c r="R94" s="11"/>
      <c r="S94" s="11"/>
      <c r="T94" s="11"/>
      <c r="U94" s="11"/>
      <c r="V94" s="11"/>
      <c r="W94" s="11"/>
      <c r="X94" s="11"/>
      <c r="Y94" s="11"/>
      <c r="Z94" s="11"/>
    </row>
    <row r="95" spans="1:26" ht="15.75" customHeight="1">
      <c r="A95" s="11" t="s">
        <v>16034</v>
      </c>
      <c r="B95" s="11"/>
      <c r="C95" s="11"/>
      <c r="D95" s="8">
        <v>10</v>
      </c>
      <c r="E95" s="8" t="s">
        <v>11862</v>
      </c>
      <c r="F95" s="70" t="s">
        <v>41</v>
      </c>
      <c r="G95" s="93" t="s">
        <v>16045</v>
      </c>
      <c r="H95" s="8" t="s">
        <v>4211</v>
      </c>
      <c r="I95" s="8" t="s">
        <v>16046</v>
      </c>
      <c r="J95" s="8"/>
      <c r="K95" s="107" t="b" cm="1">
        <f t="array" ref="K95">SUMPRODUCT( --ISNUMBER(SEARCH(TextCheck,G95)))&gt;0</f>
        <v>0</v>
      </c>
      <c r="L95" s="11"/>
      <c r="M95" s="11"/>
      <c r="N95" s="11"/>
      <c r="O95" s="11"/>
      <c r="P95" s="11"/>
      <c r="Q95" s="11"/>
      <c r="R95" s="11"/>
      <c r="S95" s="11"/>
      <c r="T95" s="11"/>
      <c r="U95" s="11"/>
      <c r="V95" s="11"/>
      <c r="W95" s="11"/>
      <c r="X95" s="11"/>
      <c r="Y95" s="11"/>
      <c r="Z95" s="11"/>
    </row>
    <row r="96" spans="1:26" ht="15.75" customHeight="1">
      <c r="A96" s="11" t="s">
        <v>16034</v>
      </c>
      <c r="B96" s="11"/>
      <c r="C96" s="11"/>
      <c r="D96" s="8">
        <v>10</v>
      </c>
      <c r="E96" s="8" t="s">
        <v>11862</v>
      </c>
      <c r="F96" s="70" t="s">
        <v>50</v>
      </c>
      <c r="G96" s="93" t="s">
        <v>16047</v>
      </c>
      <c r="H96" s="8" t="s">
        <v>9781</v>
      </c>
      <c r="I96" s="8" t="s">
        <v>4356</v>
      </c>
      <c r="J96" s="8"/>
      <c r="K96" s="107" t="b" cm="1">
        <f t="array" ref="K96">SUMPRODUCT( --ISNUMBER(SEARCH(TextCheck,G96)))&gt;0</f>
        <v>0</v>
      </c>
      <c r="L96" s="11"/>
      <c r="M96" s="11"/>
      <c r="N96" s="11"/>
      <c r="O96" s="11"/>
      <c r="P96" s="11"/>
      <c r="Q96" s="11"/>
      <c r="R96" s="11"/>
      <c r="S96" s="11"/>
      <c r="T96" s="11"/>
      <c r="U96" s="11"/>
      <c r="V96" s="11"/>
      <c r="W96" s="11"/>
      <c r="X96" s="11"/>
      <c r="Y96" s="11"/>
      <c r="Z96" s="11"/>
    </row>
    <row r="97" spans="1:26" ht="15.75" customHeight="1">
      <c r="A97" s="11" t="s">
        <v>16034</v>
      </c>
      <c r="B97" s="11"/>
      <c r="C97" s="11"/>
      <c r="D97" s="8">
        <v>10</v>
      </c>
      <c r="E97" s="8" t="s">
        <v>11862</v>
      </c>
      <c r="F97" s="70" t="s">
        <v>40</v>
      </c>
      <c r="G97" s="93" t="s">
        <v>2740</v>
      </c>
      <c r="H97" s="8" t="s">
        <v>431</v>
      </c>
      <c r="I97" s="8" t="s">
        <v>16048</v>
      </c>
      <c r="J97" s="8"/>
      <c r="K97" s="107" t="b" cm="1">
        <f t="array" ref="K97">SUMPRODUCT( --ISNUMBER(SEARCH(TextCheck,G97)))&gt;0</f>
        <v>0</v>
      </c>
      <c r="L97" s="11"/>
      <c r="M97" s="11"/>
      <c r="N97" s="11"/>
      <c r="O97" s="11"/>
      <c r="P97" s="11"/>
      <c r="Q97" s="11"/>
      <c r="R97" s="11"/>
      <c r="S97" s="11"/>
      <c r="T97" s="11"/>
      <c r="U97" s="11"/>
      <c r="V97" s="11"/>
      <c r="W97" s="11"/>
      <c r="X97" s="11"/>
      <c r="Y97" s="11"/>
      <c r="Z97" s="11"/>
    </row>
    <row r="98" spans="1:26" ht="15.75" customHeight="1">
      <c r="A98" s="11" t="s">
        <v>16034</v>
      </c>
      <c r="B98" s="11"/>
      <c r="C98" s="11"/>
      <c r="D98" s="8">
        <v>10</v>
      </c>
      <c r="E98" s="8" t="s">
        <v>11862</v>
      </c>
      <c r="F98" s="70" t="s">
        <v>41</v>
      </c>
      <c r="G98" s="93" t="s">
        <v>16049</v>
      </c>
      <c r="H98" s="8" t="s">
        <v>873</v>
      </c>
      <c r="I98" s="8" t="s">
        <v>3758</v>
      </c>
      <c r="J98" s="8"/>
      <c r="K98" s="107" t="b" cm="1">
        <f t="array" ref="K98">SUMPRODUCT( --ISNUMBER(SEARCH(TextCheck,G98)))&gt;0</f>
        <v>0</v>
      </c>
      <c r="L98" s="11"/>
      <c r="M98" s="11"/>
      <c r="N98" s="11"/>
      <c r="O98" s="11"/>
      <c r="P98" s="11"/>
      <c r="Q98" s="11"/>
      <c r="R98" s="11"/>
      <c r="S98" s="11"/>
      <c r="T98" s="11"/>
      <c r="U98" s="11"/>
      <c r="V98" s="11"/>
      <c r="W98" s="11"/>
      <c r="X98" s="11"/>
      <c r="Y98" s="11"/>
      <c r="Z98" s="11"/>
    </row>
    <row r="99" spans="1:26" ht="15.75" customHeight="1">
      <c r="A99" s="11" t="s">
        <v>16034</v>
      </c>
      <c r="B99" s="11"/>
      <c r="C99" s="11"/>
      <c r="D99" s="8">
        <v>10</v>
      </c>
      <c r="E99" s="8" t="s">
        <v>11862</v>
      </c>
      <c r="F99" s="70" t="s">
        <v>50</v>
      </c>
      <c r="G99" s="93" t="s">
        <v>16050</v>
      </c>
      <c r="H99" s="8" t="s">
        <v>16051</v>
      </c>
      <c r="I99" s="8"/>
      <c r="J99" s="8"/>
      <c r="K99" s="107" t="b" cm="1">
        <f t="array" ref="K99">SUMPRODUCT( --ISNUMBER(SEARCH(TextCheck,G99)))&gt;0</f>
        <v>0</v>
      </c>
      <c r="L99" s="11"/>
      <c r="M99" s="11"/>
      <c r="N99" s="11"/>
      <c r="O99" s="11"/>
      <c r="P99" s="11"/>
      <c r="Q99" s="11"/>
      <c r="R99" s="11"/>
      <c r="S99" s="11"/>
      <c r="T99" s="11"/>
      <c r="U99" s="11"/>
      <c r="V99" s="11"/>
      <c r="W99" s="11"/>
      <c r="X99" s="11"/>
      <c r="Y99" s="11"/>
      <c r="Z99" s="11"/>
    </row>
    <row r="100" spans="1:26" ht="15.75" customHeight="1">
      <c r="A100" s="11" t="s">
        <v>16034</v>
      </c>
      <c r="B100" s="11"/>
      <c r="C100" s="11"/>
      <c r="D100" s="8">
        <v>10</v>
      </c>
      <c r="E100" s="8" t="s">
        <v>11862</v>
      </c>
      <c r="F100" s="70" t="s">
        <v>40</v>
      </c>
      <c r="G100" s="93" t="s">
        <v>1368</v>
      </c>
      <c r="H100" s="8" t="s">
        <v>4982</v>
      </c>
      <c r="I100" s="8" t="s">
        <v>16040</v>
      </c>
      <c r="J100" s="8"/>
      <c r="K100" s="107" t="b" cm="1">
        <f t="array" ref="K100">SUMPRODUCT( --ISNUMBER(SEARCH(TextCheck,G100)))&gt;0</f>
        <v>0</v>
      </c>
      <c r="L100" s="11"/>
      <c r="M100" s="11"/>
      <c r="N100" s="11"/>
      <c r="O100" s="11"/>
      <c r="P100" s="11"/>
      <c r="Q100" s="11"/>
      <c r="R100" s="11"/>
      <c r="S100" s="11"/>
      <c r="T100" s="11"/>
      <c r="U100" s="11"/>
      <c r="V100" s="11"/>
      <c r="W100" s="11"/>
      <c r="X100" s="11"/>
      <c r="Y100" s="11"/>
      <c r="Z100" s="11"/>
    </row>
    <row r="101" spans="1:26" ht="15.75" customHeight="1">
      <c r="A101" s="11" t="s">
        <v>16034</v>
      </c>
      <c r="B101" s="11"/>
      <c r="C101" s="11"/>
      <c r="D101" s="8">
        <v>10</v>
      </c>
      <c r="E101" s="8" t="s">
        <v>11862</v>
      </c>
      <c r="F101" s="70" t="s">
        <v>41</v>
      </c>
      <c r="G101" s="93" t="s">
        <v>16052</v>
      </c>
      <c r="H101" s="8" t="s">
        <v>15929</v>
      </c>
      <c r="I101" s="8" t="s">
        <v>16053</v>
      </c>
      <c r="J101" s="8"/>
      <c r="K101" s="107" t="b" cm="1">
        <f t="array" ref="K101">SUMPRODUCT( --ISNUMBER(SEARCH(TextCheck,G101)))&gt;0</f>
        <v>0</v>
      </c>
      <c r="L101" s="11"/>
      <c r="M101" s="11"/>
      <c r="N101" s="11"/>
      <c r="O101" s="11"/>
      <c r="P101" s="11"/>
      <c r="Q101" s="11"/>
      <c r="R101" s="11"/>
      <c r="S101" s="11"/>
      <c r="T101" s="11"/>
      <c r="U101" s="11"/>
      <c r="V101" s="11"/>
      <c r="W101" s="11"/>
      <c r="X101" s="11"/>
      <c r="Y101" s="11"/>
      <c r="Z101" s="11"/>
    </row>
    <row r="102" spans="1:26" ht="15.75" customHeight="1">
      <c r="A102" s="11" t="s">
        <v>16034</v>
      </c>
      <c r="B102" s="11"/>
      <c r="C102" s="11"/>
      <c r="D102" s="8">
        <v>10</v>
      </c>
      <c r="E102" s="8" t="s">
        <v>11862</v>
      </c>
      <c r="F102" s="70" t="s">
        <v>50</v>
      </c>
      <c r="G102" s="93" t="s">
        <v>7159</v>
      </c>
      <c r="H102" s="8" t="s">
        <v>16054</v>
      </c>
      <c r="I102" s="8"/>
      <c r="J102" s="8"/>
      <c r="K102" s="107" t="b" cm="1">
        <f t="array" ref="K102">SUMPRODUCT( --ISNUMBER(SEARCH(TextCheck,G102)))&gt;0</f>
        <v>0</v>
      </c>
      <c r="L102" s="11"/>
      <c r="M102" s="11"/>
      <c r="N102" s="11"/>
      <c r="O102" s="11"/>
      <c r="P102" s="11"/>
      <c r="Q102" s="11"/>
      <c r="R102" s="11"/>
      <c r="S102" s="11"/>
      <c r="T102" s="11"/>
      <c r="U102" s="11"/>
      <c r="V102" s="11"/>
      <c r="W102" s="11"/>
      <c r="X102" s="11"/>
      <c r="Y102" s="11"/>
      <c r="Z102" s="11"/>
    </row>
    <row r="103" spans="1:26" ht="15.75" customHeight="1">
      <c r="A103" s="11" t="s">
        <v>16034</v>
      </c>
      <c r="B103" s="11"/>
      <c r="C103" s="11"/>
      <c r="D103" s="8">
        <v>10</v>
      </c>
      <c r="E103" s="8" t="s">
        <v>11862</v>
      </c>
      <c r="F103" s="70" t="s">
        <v>40</v>
      </c>
      <c r="G103" s="93" t="s">
        <v>1365</v>
      </c>
      <c r="H103" s="8" t="s">
        <v>4982</v>
      </c>
      <c r="I103" s="8" t="s">
        <v>16040</v>
      </c>
      <c r="J103" s="8"/>
      <c r="K103" s="107" t="b" cm="1">
        <f t="array" ref="K103">SUMPRODUCT( --ISNUMBER(SEARCH(TextCheck,G103)))&gt;0</f>
        <v>0</v>
      </c>
      <c r="L103" s="11"/>
      <c r="M103" s="11"/>
      <c r="N103" s="11"/>
      <c r="O103" s="11"/>
      <c r="P103" s="11"/>
      <c r="Q103" s="11"/>
      <c r="R103" s="11"/>
      <c r="S103" s="11"/>
      <c r="T103" s="11"/>
      <c r="U103" s="11"/>
      <c r="V103" s="11"/>
      <c r="W103" s="11"/>
      <c r="X103" s="11"/>
      <c r="Y103" s="11"/>
      <c r="Z103" s="11"/>
    </row>
    <row r="104" spans="1:26" ht="15.75" customHeight="1">
      <c r="A104" s="11" t="s">
        <v>16034</v>
      </c>
      <c r="B104" s="11"/>
      <c r="C104" s="11"/>
      <c r="D104" s="8">
        <v>10</v>
      </c>
      <c r="E104" s="8" t="s">
        <v>11862</v>
      </c>
      <c r="F104" s="70" t="s">
        <v>41</v>
      </c>
      <c r="G104" s="93" t="s">
        <v>9558</v>
      </c>
      <c r="H104" s="8" t="s">
        <v>219</v>
      </c>
      <c r="I104" s="8" t="s">
        <v>16055</v>
      </c>
      <c r="J104" s="8"/>
      <c r="K104" s="107" t="b" cm="1">
        <f t="array" ref="K104">SUMPRODUCT( --ISNUMBER(SEARCH(TextCheck,G104)))&gt;0</f>
        <v>0</v>
      </c>
      <c r="L104" s="11"/>
      <c r="M104" s="11"/>
      <c r="N104" s="11"/>
      <c r="O104" s="11"/>
      <c r="P104" s="11"/>
      <c r="Q104" s="11"/>
      <c r="R104" s="11"/>
      <c r="S104" s="11"/>
      <c r="T104" s="11"/>
      <c r="U104" s="11"/>
      <c r="V104" s="11"/>
      <c r="W104" s="11"/>
      <c r="X104" s="11"/>
      <c r="Y104" s="11"/>
      <c r="Z104" s="11"/>
    </row>
    <row r="105" spans="1:26" ht="15.75" customHeight="1">
      <c r="A105" s="11" t="s">
        <v>16034</v>
      </c>
      <c r="B105" s="11"/>
      <c r="C105" s="11"/>
      <c r="D105" s="8">
        <v>10</v>
      </c>
      <c r="E105" s="8" t="s">
        <v>11862</v>
      </c>
      <c r="F105" s="70" t="s">
        <v>50</v>
      </c>
      <c r="G105" s="94" t="s">
        <v>6444</v>
      </c>
      <c r="H105" s="8" t="s">
        <v>15929</v>
      </c>
      <c r="I105" s="8"/>
      <c r="J105" s="8"/>
      <c r="K105" s="107" t="b" cm="1">
        <f t="array" ref="K105">SUMPRODUCT( --ISNUMBER(SEARCH(TextCheck,G105)))&gt;0</f>
        <v>0</v>
      </c>
      <c r="L105" s="11"/>
      <c r="M105" s="11"/>
      <c r="N105" s="11"/>
      <c r="O105" s="11"/>
      <c r="P105" s="11"/>
      <c r="Q105" s="11"/>
      <c r="R105" s="11"/>
      <c r="S105" s="11"/>
      <c r="T105" s="11"/>
      <c r="U105" s="11"/>
      <c r="V105" s="11"/>
      <c r="W105" s="11"/>
      <c r="X105" s="11"/>
      <c r="Y105" s="11"/>
      <c r="Z105" s="11"/>
    </row>
    <row r="106" spans="1:26" ht="15.75" customHeight="1">
      <c r="A106" s="11" t="s">
        <v>16034</v>
      </c>
      <c r="B106" s="11"/>
      <c r="C106" s="11"/>
      <c r="D106" s="8">
        <v>10</v>
      </c>
      <c r="E106" s="8" t="s">
        <v>11862</v>
      </c>
      <c r="F106" s="70" t="s">
        <v>40</v>
      </c>
      <c r="G106" s="93" t="s">
        <v>16056</v>
      </c>
      <c r="H106" s="8" t="s">
        <v>15929</v>
      </c>
      <c r="I106" s="8" t="s">
        <v>16057</v>
      </c>
      <c r="J106" s="8"/>
      <c r="K106" s="107" t="b" cm="1">
        <f t="array" ref="K106">SUMPRODUCT( --ISNUMBER(SEARCH(TextCheck,G106)))&gt;0</f>
        <v>0</v>
      </c>
      <c r="L106" s="11"/>
      <c r="M106" s="11"/>
      <c r="N106" s="11"/>
      <c r="O106" s="11"/>
      <c r="P106" s="11"/>
      <c r="Q106" s="11"/>
      <c r="R106" s="11"/>
      <c r="S106" s="11"/>
      <c r="T106" s="11"/>
      <c r="U106" s="11"/>
      <c r="V106" s="11"/>
      <c r="W106" s="11"/>
      <c r="X106" s="11"/>
      <c r="Y106" s="11"/>
      <c r="Z106" s="11"/>
    </row>
    <row r="107" spans="1:26" ht="15.75" customHeight="1">
      <c r="A107" s="11" t="s">
        <v>16034</v>
      </c>
      <c r="B107" s="11"/>
      <c r="C107" s="11"/>
      <c r="D107" s="8">
        <v>10</v>
      </c>
      <c r="E107" s="8" t="s">
        <v>11862</v>
      </c>
      <c r="F107" s="70" t="s">
        <v>41</v>
      </c>
      <c r="G107" s="93" t="s">
        <v>16058</v>
      </c>
      <c r="H107" s="8" t="s">
        <v>265</v>
      </c>
      <c r="I107" s="8"/>
      <c r="J107" s="8"/>
      <c r="K107" s="107" t="b" cm="1">
        <f t="array" ref="K107">SUMPRODUCT( --ISNUMBER(SEARCH(TextCheck,G107)))&gt;0</f>
        <v>0</v>
      </c>
      <c r="L107" s="11"/>
      <c r="M107" s="11"/>
      <c r="N107" s="11"/>
      <c r="O107" s="11"/>
      <c r="P107" s="11"/>
      <c r="Q107" s="11"/>
      <c r="R107" s="11"/>
      <c r="S107" s="11"/>
      <c r="T107" s="11"/>
      <c r="U107" s="11"/>
      <c r="V107" s="11"/>
      <c r="W107" s="11"/>
      <c r="X107" s="11"/>
      <c r="Y107" s="11"/>
      <c r="Z107" s="11"/>
    </row>
    <row r="108" spans="1:26" ht="15.75" customHeight="1">
      <c r="A108" s="11" t="s">
        <v>16034</v>
      </c>
      <c r="B108" s="11"/>
      <c r="C108" s="11"/>
      <c r="D108" s="8">
        <v>10</v>
      </c>
      <c r="E108" s="8" t="s">
        <v>11862</v>
      </c>
      <c r="F108" s="70" t="s">
        <v>45</v>
      </c>
      <c r="G108" s="93" t="s">
        <v>16025</v>
      </c>
      <c r="H108" s="8" t="s">
        <v>320</v>
      </c>
      <c r="I108" s="8"/>
      <c r="J108" s="8"/>
      <c r="K108" s="107" t="b" cm="1">
        <f t="array" ref="K108">SUMPRODUCT( --ISNUMBER(SEARCH(TextCheck,G108)))&gt;0</f>
        <v>0</v>
      </c>
      <c r="L108" s="11"/>
      <c r="M108" s="11"/>
      <c r="N108" s="11"/>
      <c r="O108" s="11"/>
      <c r="P108" s="11"/>
      <c r="Q108" s="11"/>
      <c r="R108" s="11"/>
      <c r="S108" s="11"/>
      <c r="T108" s="11"/>
      <c r="U108" s="11"/>
      <c r="V108" s="11"/>
      <c r="W108" s="11"/>
      <c r="X108" s="11"/>
      <c r="Y108" s="11"/>
      <c r="Z108" s="11"/>
    </row>
    <row r="109" spans="1:26" ht="15.75" customHeight="1">
      <c r="A109" s="11" t="s">
        <v>16034</v>
      </c>
      <c r="B109" s="11"/>
      <c r="C109" s="11"/>
      <c r="D109" s="8">
        <v>1</v>
      </c>
      <c r="E109" s="8" t="s">
        <v>16059</v>
      </c>
      <c r="F109" s="70" t="s">
        <v>40</v>
      </c>
      <c r="G109" s="93" t="s">
        <v>16060</v>
      </c>
      <c r="H109" s="8" t="s">
        <v>722</v>
      </c>
      <c r="I109" s="91" t="s">
        <v>16061</v>
      </c>
      <c r="J109" s="8"/>
      <c r="K109" s="107" t="b" cm="1">
        <f t="array" ref="K109">SUMPRODUCT( --ISNUMBER(SEARCH(TextCheck,G109)))&gt;0</f>
        <v>0</v>
      </c>
      <c r="L109" s="11"/>
      <c r="M109" s="11"/>
      <c r="N109" s="11"/>
      <c r="O109" s="11"/>
      <c r="P109" s="11"/>
      <c r="Q109" s="11"/>
      <c r="R109" s="11"/>
      <c r="S109" s="11"/>
      <c r="T109" s="11"/>
      <c r="U109" s="11"/>
      <c r="V109" s="11"/>
      <c r="W109" s="11"/>
      <c r="X109" s="11"/>
      <c r="Y109" s="11"/>
      <c r="Z109" s="11"/>
    </row>
    <row r="110" spans="1:26" ht="15.75" customHeight="1">
      <c r="A110" s="11" t="s">
        <v>16034</v>
      </c>
      <c r="B110" s="11"/>
      <c r="C110" s="11"/>
      <c r="D110" s="8">
        <v>1</v>
      </c>
      <c r="E110" s="8" t="s">
        <v>16059</v>
      </c>
      <c r="F110" s="70" t="s">
        <v>41</v>
      </c>
      <c r="G110" s="93" t="s">
        <v>6501</v>
      </c>
      <c r="H110" s="8" t="s">
        <v>16062</v>
      </c>
      <c r="I110" s="8" t="s">
        <v>16063</v>
      </c>
      <c r="J110" s="8"/>
      <c r="K110" s="107" t="b" cm="1">
        <f t="array" ref="K110">SUMPRODUCT( --ISNUMBER(SEARCH(TextCheck,G110)))&gt;0</f>
        <v>0</v>
      </c>
      <c r="L110" s="11"/>
      <c r="M110" s="11"/>
      <c r="N110" s="11"/>
      <c r="O110" s="11"/>
      <c r="P110" s="11"/>
      <c r="Q110" s="11"/>
      <c r="R110" s="11"/>
      <c r="S110" s="11"/>
      <c r="T110" s="11"/>
      <c r="U110" s="11"/>
      <c r="V110" s="11"/>
      <c r="W110" s="11"/>
      <c r="X110" s="11"/>
      <c r="Y110" s="11"/>
      <c r="Z110" s="11"/>
    </row>
    <row r="111" spans="1:26" ht="15.75" customHeight="1">
      <c r="A111" s="11" t="s">
        <v>16034</v>
      </c>
      <c r="B111" s="11"/>
      <c r="C111" s="11"/>
      <c r="D111" s="8">
        <v>1</v>
      </c>
      <c r="E111" s="8" t="s">
        <v>16059</v>
      </c>
      <c r="F111" s="70" t="s">
        <v>50</v>
      </c>
      <c r="G111" s="93" t="s">
        <v>3179</v>
      </c>
      <c r="H111" s="8" t="s">
        <v>3861</v>
      </c>
      <c r="I111" s="8"/>
      <c r="J111" s="8"/>
      <c r="K111" s="107" t="b" cm="1">
        <f t="array" ref="K111">SUMPRODUCT( --ISNUMBER(SEARCH(TextCheck,G111)))&gt;0</f>
        <v>0</v>
      </c>
      <c r="L111" s="11"/>
      <c r="M111" s="11"/>
      <c r="N111" s="11"/>
      <c r="O111" s="11"/>
      <c r="P111" s="11"/>
      <c r="Q111" s="11"/>
      <c r="R111" s="11"/>
      <c r="S111" s="11"/>
      <c r="T111" s="11"/>
      <c r="U111" s="11"/>
      <c r="V111" s="11"/>
      <c r="W111" s="11"/>
      <c r="X111" s="11"/>
      <c r="Y111" s="11"/>
      <c r="Z111" s="11"/>
    </row>
    <row r="112" spans="1:26" ht="15.75" customHeight="1">
      <c r="A112" s="11" t="s">
        <v>16034</v>
      </c>
      <c r="B112" s="11"/>
      <c r="C112" s="11"/>
      <c r="D112" s="8">
        <v>4</v>
      </c>
      <c r="E112" s="8" t="s">
        <v>16064</v>
      </c>
      <c r="F112" s="70" t="s">
        <v>40</v>
      </c>
      <c r="G112" s="93" t="s">
        <v>2094</v>
      </c>
      <c r="H112" s="8" t="s">
        <v>890</v>
      </c>
      <c r="I112" s="8" t="s">
        <v>15969</v>
      </c>
      <c r="J112" s="8"/>
      <c r="K112" s="107" t="b" cm="1">
        <f t="array" ref="K112">SUMPRODUCT( --ISNUMBER(SEARCH(TextCheck,G112)))&gt;0</f>
        <v>0</v>
      </c>
      <c r="L112" s="11"/>
      <c r="M112" s="11"/>
      <c r="N112" s="11"/>
      <c r="O112" s="11"/>
      <c r="P112" s="11"/>
      <c r="Q112" s="11"/>
      <c r="R112" s="11"/>
      <c r="S112" s="11"/>
      <c r="T112" s="11"/>
      <c r="U112" s="11"/>
      <c r="V112" s="11"/>
      <c r="W112" s="11"/>
      <c r="X112" s="11"/>
      <c r="Y112" s="11"/>
      <c r="Z112" s="11"/>
    </row>
    <row r="113" spans="1:26" ht="15.75" customHeight="1">
      <c r="A113" s="11" t="s">
        <v>16034</v>
      </c>
      <c r="B113" s="11"/>
      <c r="C113" s="11"/>
      <c r="D113" s="8">
        <v>4</v>
      </c>
      <c r="E113" s="8" t="s">
        <v>16064</v>
      </c>
      <c r="F113" s="70" t="s">
        <v>41</v>
      </c>
      <c r="G113" s="93" t="s">
        <v>2697</v>
      </c>
      <c r="H113" s="8" t="s">
        <v>16065</v>
      </c>
      <c r="I113" s="8" t="s">
        <v>16066</v>
      </c>
      <c r="J113" s="8"/>
      <c r="K113" s="107" t="b" cm="1">
        <f t="array" ref="K113">SUMPRODUCT( --ISNUMBER(SEARCH(TextCheck,G113)))&gt;0</f>
        <v>0</v>
      </c>
      <c r="L113" s="11"/>
      <c r="M113" s="11"/>
      <c r="N113" s="11"/>
      <c r="O113" s="11"/>
      <c r="P113" s="11"/>
      <c r="Q113" s="11"/>
      <c r="R113" s="11"/>
      <c r="S113" s="11"/>
      <c r="T113" s="11"/>
      <c r="U113" s="11"/>
      <c r="V113" s="11"/>
      <c r="W113" s="11"/>
      <c r="X113" s="11"/>
      <c r="Y113" s="11"/>
      <c r="Z113" s="11"/>
    </row>
    <row r="114" spans="1:26" ht="15.75" customHeight="1">
      <c r="A114" s="11" t="s">
        <v>16034</v>
      </c>
      <c r="B114" s="11"/>
      <c r="C114" s="11"/>
      <c r="D114" s="8">
        <v>4</v>
      </c>
      <c r="E114" s="8" t="s">
        <v>16064</v>
      </c>
      <c r="F114" s="70" t="s">
        <v>50</v>
      </c>
      <c r="G114" s="93" t="s">
        <v>16067</v>
      </c>
      <c r="H114" s="8" t="s">
        <v>3823</v>
      </c>
      <c r="I114" s="8"/>
      <c r="J114" s="8"/>
      <c r="K114" s="107" t="b" cm="1">
        <f t="array" ref="K114">SUMPRODUCT( --ISNUMBER(SEARCH(TextCheck,G114)))&gt;0</f>
        <v>0</v>
      </c>
      <c r="L114" s="11"/>
      <c r="M114" s="11"/>
      <c r="N114" s="11"/>
      <c r="O114" s="11"/>
      <c r="P114" s="11"/>
      <c r="Q114" s="11"/>
      <c r="R114" s="11"/>
      <c r="S114" s="11"/>
      <c r="T114" s="11"/>
      <c r="U114" s="11"/>
      <c r="V114" s="11"/>
      <c r="W114" s="11"/>
      <c r="X114" s="11"/>
      <c r="Y114" s="11"/>
      <c r="Z114" s="11"/>
    </row>
    <row r="115" spans="1:26" ht="15.75" customHeight="1">
      <c r="A115" s="11" t="s">
        <v>16034</v>
      </c>
      <c r="B115" s="11"/>
      <c r="C115" s="11"/>
      <c r="D115" s="8">
        <v>4</v>
      </c>
      <c r="E115" s="8" t="s">
        <v>16064</v>
      </c>
      <c r="F115" s="70" t="s">
        <v>40</v>
      </c>
      <c r="G115" s="93" t="s">
        <v>16068</v>
      </c>
      <c r="H115" s="8" t="s">
        <v>5976</v>
      </c>
      <c r="I115" s="8" t="s">
        <v>16069</v>
      </c>
      <c r="J115" s="8"/>
      <c r="K115" s="107" t="b" cm="1">
        <f t="array" ref="K115">SUMPRODUCT( --ISNUMBER(SEARCH(TextCheck,G115)))&gt;0</f>
        <v>0</v>
      </c>
      <c r="L115" s="11"/>
      <c r="M115" s="11"/>
      <c r="N115" s="11"/>
      <c r="O115" s="11"/>
      <c r="P115" s="11"/>
      <c r="Q115" s="11"/>
      <c r="R115" s="11"/>
      <c r="S115" s="11"/>
      <c r="T115" s="11"/>
      <c r="U115" s="11"/>
      <c r="V115" s="11"/>
      <c r="W115" s="11"/>
      <c r="X115" s="11"/>
      <c r="Y115" s="11"/>
      <c r="Z115" s="11"/>
    </row>
    <row r="116" spans="1:26" ht="15.75" customHeight="1">
      <c r="A116" s="11" t="s">
        <v>16034</v>
      </c>
      <c r="B116" s="11"/>
      <c r="C116" s="11"/>
      <c r="D116" s="8">
        <v>4</v>
      </c>
      <c r="E116" s="8" t="s">
        <v>16064</v>
      </c>
      <c r="F116" s="8" t="s">
        <v>41</v>
      </c>
      <c r="G116" s="93" t="s">
        <v>3055</v>
      </c>
      <c r="H116" s="8" t="s">
        <v>16065</v>
      </c>
      <c r="I116" s="8" t="s">
        <v>163</v>
      </c>
      <c r="J116" s="8"/>
      <c r="K116" s="107" t="b" cm="1">
        <f t="array" ref="K116">SUMPRODUCT( --ISNUMBER(SEARCH(TextCheck,G116)))&gt;0</f>
        <v>0</v>
      </c>
      <c r="L116" s="11"/>
      <c r="M116" s="11"/>
      <c r="N116" s="11"/>
      <c r="O116" s="11"/>
      <c r="P116" s="11"/>
      <c r="Q116" s="11"/>
      <c r="R116" s="11"/>
      <c r="S116" s="11"/>
      <c r="T116" s="11"/>
      <c r="U116" s="11"/>
      <c r="V116" s="11"/>
      <c r="W116" s="11"/>
      <c r="X116" s="11"/>
      <c r="Y116" s="11"/>
      <c r="Z116" s="11"/>
    </row>
    <row r="117" spans="1:26" ht="15.75" customHeight="1">
      <c r="A117" s="11" t="s">
        <v>16034</v>
      </c>
      <c r="B117" s="11"/>
      <c r="C117" s="11"/>
      <c r="D117" s="8">
        <v>4</v>
      </c>
      <c r="E117" s="8" t="s">
        <v>16064</v>
      </c>
      <c r="F117" s="8" t="s">
        <v>50</v>
      </c>
      <c r="G117" s="93" t="s">
        <v>16070</v>
      </c>
      <c r="H117" s="8" t="s">
        <v>15984</v>
      </c>
      <c r="I117" s="8" t="s">
        <v>16071</v>
      </c>
      <c r="J117" s="8"/>
      <c r="K117" s="107" t="b" cm="1">
        <f t="array" ref="K117">SUMPRODUCT( --ISNUMBER(SEARCH(TextCheck,G117)))&gt;0</f>
        <v>0</v>
      </c>
      <c r="L117" s="11"/>
      <c r="M117" s="11"/>
      <c r="N117" s="11"/>
      <c r="O117" s="11"/>
      <c r="P117" s="11"/>
      <c r="Q117" s="11"/>
      <c r="R117" s="11"/>
      <c r="S117" s="11"/>
      <c r="T117" s="11"/>
      <c r="U117" s="11"/>
      <c r="V117" s="11"/>
      <c r="W117" s="11"/>
      <c r="X117" s="11"/>
      <c r="Y117" s="11"/>
      <c r="Z117" s="11"/>
    </row>
    <row r="118" spans="1:26" ht="15.75" customHeight="1">
      <c r="A118" s="11" t="s">
        <v>16034</v>
      </c>
      <c r="B118" s="11"/>
      <c r="C118" s="11"/>
      <c r="D118" s="8">
        <v>4</v>
      </c>
      <c r="E118" s="8" t="s">
        <v>16064</v>
      </c>
      <c r="F118" s="8" t="s">
        <v>40</v>
      </c>
      <c r="G118" s="93" t="s">
        <v>2874</v>
      </c>
      <c r="H118" s="8" t="s">
        <v>16072</v>
      </c>
      <c r="I118" s="8" t="s">
        <v>16040</v>
      </c>
      <c r="J118" s="8"/>
      <c r="K118" s="107" t="b" cm="1">
        <f t="array" ref="K118">SUMPRODUCT( --ISNUMBER(SEARCH(TextCheck,G118)))&gt;0</f>
        <v>0</v>
      </c>
      <c r="L118" s="11"/>
      <c r="M118" s="11"/>
      <c r="N118" s="11"/>
      <c r="O118" s="11"/>
      <c r="P118" s="11"/>
      <c r="Q118" s="11"/>
      <c r="R118" s="11"/>
      <c r="S118" s="11"/>
      <c r="T118" s="11"/>
      <c r="U118" s="11"/>
      <c r="V118" s="11"/>
      <c r="W118" s="11"/>
      <c r="X118" s="11"/>
      <c r="Y118" s="11"/>
      <c r="Z118" s="11"/>
    </row>
    <row r="119" spans="1:26" ht="15.75" customHeight="1">
      <c r="A119" s="11" t="s">
        <v>16034</v>
      </c>
      <c r="B119" s="11"/>
      <c r="C119" s="11"/>
      <c r="D119" s="8">
        <v>4</v>
      </c>
      <c r="E119" s="8" t="s">
        <v>16064</v>
      </c>
      <c r="F119" s="8" t="s">
        <v>41</v>
      </c>
      <c r="G119" s="93" t="s">
        <v>13487</v>
      </c>
      <c r="H119" s="8" t="s">
        <v>9475</v>
      </c>
      <c r="I119" s="8" t="s">
        <v>16073</v>
      </c>
      <c r="J119" s="8"/>
      <c r="K119" s="107" t="b" cm="1">
        <f t="array" ref="K119">SUMPRODUCT( --ISNUMBER(SEARCH(TextCheck,G119)))&gt;0</f>
        <v>0</v>
      </c>
      <c r="L119" s="11"/>
      <c r="M119" s="11"/>
      <c r="N119" s="11"/>
      <c r="O119" s="11"/>
      <c r="P119" s="11"/>
      <c r="Q119" s="11"/>
      <c r="R119" s="11"/>
      <c r="S119" s="11"/>
      <c r="T119" s="11"/>
      <c r="U119" s="11"/>
      <c r="V119" s="11"/>
      <c r="W119" s="11"/>
      <c r="X119" s="11"/>
      <c r="Y119" s="11"/>
      <c r="Z119" s="11"/>
    </row>
    <row r="120" spans="1:26" ht="15.75" customHeight="1">
      <c r="A120" s="11" t="s">
        <v>16034</v>
      </c>
      <c r="B120" s="11"/>
      <c r="C120" s="11"/>
      <c r="D120" s="8">
        <v>4</v>
      </c>
      <c r="E120" s="8" t="s">
        <v>16064</v>
      </c>
      <c r="F120" s="8" t="s">
        <v>50</v>
      </c>
      <c r="G120" s="93" t="s">
        <v>53</v>
      </c>
      <c r="H120" s="8"/>
      <c r="I120" s="8" t="s">
        <v>16074</v>
      </c>
      <c r="J120" s="8"/>
      <c r="K120" s="107" t="b" cm="1">
        <f t="array" ref="K120">SUMPRODUCT( --ISNUMBER(SEARCH(TextCheck,G120)))&gt;0</f>
        <v>0</v>
      </c>
      <c r="L120" s="11"/>
      <c r="M120" s="11"/>
      <c r="N120" s="11"/>
      <c r="O120" s="11"/>
      <c r="P120" s="11"/>
      <c r="Q120" s="11"/>
      <c r="R120" s="11"/>
      <c r="S120" s="11"/>
      <c r="T120" s="11"/>
      <c r="U120" s="11"/>
      <c r="V120" s="11"/>
      <c r="W120" s="11"/>
      <c r="X120" s="11"/>
      <c r="Y120" s="11"/>
      <c r="Z120" s="11"/>
    </row>
    <row r="121" spans="1:26" ht="15.75" customHeight="1">
      <c r="A121" s="11" t="s">
        <v>16034</v>
      </c>
      <c r="B121" s="11"/>
      <c r="C121" s="11"/>
      <c r="D121" s="8">
        <v>4</v>
      </c>
      <c r="E121" s="8" t="s">
        <v>16064</v>
      </c>
      <c r="F121" s="8" t="s">
        <v>40</v>
      </c>
      <c r="G121" s="93" t="s">
        <v>54</v>
      </c>
      <c r="H121" s="8" t="s">
        <v>55</v>
      </c>
      <c r="I121" s="8" t="s">
        <v>56</v>
      </c>
      <c r="J121" s="8"/>
      <c r="K121" s="107" t="b" cm="1">
        <f t="array" ref="K121">SUMPRODUCT( --ISNUMBER(SEARCH(TextCheck,G121)))&gt;0</f>
        <v>0</v>
      </c>
      <c r="L121" s="11"/>
      <c r="M121" s="11"/>
      <c r="N121" s="11"/>
      <c r="O121" s="11"/>
      <c r="P121" s="11"/>
      <c r="Q121" s="11"/>
      <c r="R121" s="11"/>
      <c r="S121" s="11"/>
      <c r="T121" s="11"/>
      <c r="U121" s="11"/>
      <c r="V121" s="11"/>
      <c r="W121" s="11"/>
      <c r="X121" s="11"/>
      <c r="Y121" s="11"/>
      <c r="Z121" s="11"/>
    </row>
    <row r="122" spans="1:26" ht="15.75" customHeight="1">
      <c r="A122" s="11" t="s">
        <v>16034</v>
      </c>
      <c r="B122" s="11"/>
      <c r="C122" s="11"/>
      <c r="D122" s="8">
        <v>4</v>
      </c>
      <c r="E122" s="8" t="s">
        <v>16064</v>
      </c>
      <c r="F122" s="8" t="s">
        <v>41</v>
      </c>
      <c r="G122" s="93" t="s">
        <v>57</v>
      </c>
      <c r="H122" s="8" t="s">
        <v>58</v>
      </c>
      <c r="I122" s="8" t="s">
        <v>16075</v>
      </c>
      <c r="J122" s="8"/>
      <c r="K122" s="107" t="b" cm="1">
        <f t="array" ref="K122">SUMPRODUCT( --ISNUMBER(SEARCH(TextCheck,G122)))&gt;0</f>
        <v>0</v>
      </c>
      <c r="L122" s="11"/>
      <c r="M122" s="11"/>
      <c r="N122" s="11"/>
      <c r="O122" s="11"/>
      <c r="P122" s="11"/>
      <c r="Q122" s="11"/>
      <c r="R122" s="11"/>
      <c r="S122" s="11"/>
      <c r="T122" s="11"/>
      <c r="U122" s="11"/>
      <c r="V122" s="11"/>
      <c r="W122" s="11"/>
      <c r="X122" s="11"/>
      <c r="Y122" s="11"/>
      <c r="Z122" s="11"/>
    </row>
    <row r="123" spans="1:26" ht="15.75" customHeight="1">
      <c r="A123" s="11" t="s">
        <v>16034</v>
      </c>
      <c r="B123" s="11" t="b">
        <v>1</v>
      </c>
      <c r="C123" s="11"/>
      <c r="D123" s="8">
        <v>4</v>
      </c>
      <c r="E123" s="8" t="s">
        <v>16064</v>
      </c>
      <c r="F123" s="8" t="s">
        <v>50</v>
      </c>
      <c r="G123" s="93" t="s">
        <v>59</v>
      </c>
      <c r="H123" s="8" t="s">
        <v>52</v>
      </c>
      <c r="I123" s="8"/>
      <c r="J123" s="8"/>
      <c r="K123" s="107" t="b" cm="1">
        <f t="array" ref="K123">SUMPRODUCT( --ISNUMBER(SEARCH(TextCheck,G123)))&gt;0</f>
        <v>0</v>
      </c>
      <c r="L123" s="11"/>
      <c r="M123" s="11"/>
      <c r="N123" s="11"/>
      <c r="O123" s="11"/>
      <c r="P123" s="11"/>
      <c r="Q123" s="11"/>
      <c r="R123" s="11"/>
      <c r="S123" s="11"/>
      <c r="T123" s="11"/>
      <c r="U123" s="11"/>
      <c r="V123" s="11"/>
      <c r="W123" s="11"/>
      <c r="X123" s="11"/>
      <c r="Y123" s="11"/>
      <c r="Z123" s="11"/>
    </row>
    <row r="124" spans="1:26" ht="15.75" customHeight="1">
      <c r="A124" s="11" t="s">
        <v>16076</v>
      </c>
      <c r="B124" s="11" t="b">
        <v>1</v>
      </c>
      <c r="C124" s="11"/>
      <c r="D124" s="8">
        <v>1</v>
      </c>
      <c r="E124" s="8" t="s">
        <v>16077</v>
      </c>
      <c r="F124" s="8" t="s">
        <v>40</v>
      </c>
      <c r="G124" s="93" t="s">
        <v>16078</v>
      </c>
      <c r="H124" s="8" t="s">
        <v>4774</v>
      </c>
      <c r="I124" s="8" t="s">
        <v>16079</v>
      </c>
      <c r="J124" s="8"/>
      <c r="K124" s="107" t="b" cm="1">
        <f t="array" ref="K124">SUMPRODUCT( --ISNUMBER(SEARCH(TextCheck,G124)))&gt;0</f>
        <v>0</v>
      </c>
      <c r="L124" s="11"/>
      <c r="M124" s="11"/>
      <c r="N124" s="11"/>
      <c r="O124" s="11"/>
      <c r="P124" s="11"/>
      <c r="Q124" s="11"/>
      <c r="R124" s="11"/>
      <c r="S124" s="11"/>
      <c r="T124" s="11"/>
      <c r="U124" s="11"/>
      <c r="V124" s="11"/>
      <c r="W124" s="11"/>
      <c r="X124" s="11"/>
      <c r="Y124" s="11"/>
      <c r="Z124" s="11"/>
    </row>
    <row r="125" spans="1:26" ht="15.75" customHeight="1">
      <c r="A125" s="11" t="s">
        <v>16076</v>
      </c>
      <c r="B125" s="11"/>
      <c r="C125" s="11"/>
      <c r="D125" s="8">
        <v>1</v>
      </c>
      <c r="E125" s="8" t="s">
        <v>16077</v>
      </c>
      <c r="F125" s="8" t="s">
        <v>41</v>
      </c>
      <c r="G125" s="93" t="s">
        <v>16080</v>
      </c>
      <c r="H125" s="8" t="s">
        <v>6819</v>
      </c>
      <c r="I125" s="8" t="s">
        <v>16081</v>
      </c>
      <c r="J125" s="8"/>
      <c r="K125" s="107" t="b" cm="1">
        <f t="array" ref="K125">SUMPRODUCT( --ISNUMBER(SEARCH(TextCheck,G125)))&gt;0</f>
        <v>0</v>
      </c>
      <c r="L125" s="11"/>
      <c r="M125" s="11"/>
      <c r="N125" s="11"/>
      <c r="O125" s="11"/>
      <c r="P125" s="11"/>
      <c r="Q125" s="11"/>
      <c r="R125" s="11"/>
      <c r="S125" s="11"/>
      <c r="T125" s="11"/>
      <c r="U125" s="11"/>
      <c r="V125" s="11"/>
      <c r="W125" s="11"/>
      <c r="X125" s="11"/>
      <c r="Y125" s="11"/>
      <c r="Z125" s="11"/>
    </row>
    <row r="126" spans="1:26" ht="15.75" customHeight="1">
      <c r="A126" s="11" t="s">
        <v>16076</v>
      </c>
      <c r="B126" s="11"/>
      <c r="C126" s="11"/>
      <c r="D126" s="8">
        <v>1</v>
      </c>
      <c r="E126" s="8" t="s">
        <v>16077</v>
      </c>
      <c r="F126" s="8" t="s">
        <v>50</v>
      </c>
      <c r="G126" s="93" t="s">
        <v>51</v>
      </c>
      <c r="H126" s="8" t="s">
        <v>16082</v>
      </c>
      <c r="I126" s="8"/>
      <c r="J126" s="8"/>
      <c r="K126" s="107" t="b" cm="1">
        <f t="array" ref="K126">SUMPRODUCT( --ISNUMBER(SEARCH(TextCheck,G126)))&gt;0</f>
        <v>0</v>
      </c>
      <c r="L126" s="11"/>
      <c r="M126" s="11"/>
      <c r="N126" s="11"/>
      <c r="O126" s="11"/>
      <c r="P126" s="11"/>
      <c r="Q126" s="11"/>
      <c r="R126" s="11"/>
      <c r="S126" s="11"/>
      <c r="T126" s="11"/>
      <c r="U126" s="11"/>
      <c r="V126" s="11"/>
      <c r="W126" s="11"/>
      <c r="X126" s="11"/>
      <c r="Y126" s="11"/>
      <c r="Z126" s="11"/>
    </row>
    <row r="127" spans="1:26" ht="15.75" customHeight="1">
      <c r="A127" s="11" t="s">
        <v>16076</v>
      </c>
      <c r="B127" s="11"/>
      <c r="C127" s="11"/>
      <c r="D127" s="8">
        <v>6</v>
      </c>
      <c r="E127" s="8" t="s">
        <v>11885</v>
      </c>
      <c r="F127" s="8" t="s">
        <v>15924</v>
      </c>
      <c r="G127" s="93" t="s">
        <v>15644</v>
      </c>
      <c r="H127" s="8" t="s">
        <v>16083</v>
      </c>
      <c r="I127" s="8"/>
      <c r="J127" s="8"/>
      <c r="K127" s="107" t="b" cm="1">
        <f t="array" ref="K127">SUMPRODUCT( --ISNUMBER(SEARCH(TextCheck,G127)))&gt;0</f>
        <v>0</v>
      </c>
      <c r="L127" s="11"/>
      <c r="M127" s="11"/>
      <c r="N127" s="11"/>
      <c r="O127" s="11"/>
      <c r="P127" s="11"/>
      <c r="Q127" s="11"/>
      <c r="R127" s="11"/>
      <c r="S127" s="11"/>
      <c r="T127" s="11"/>
      <c r="U127" s="11"/>
      <c r="V127" s="11"/>
      <c r="W127" s="11"/>
      <c r="X127" s="11"/>
      <c r="Y127" s="11"/>
      <c r="Z127" s="11"/>
    </row>
    <row r="128" spans="1:26" ht="15.75" customHeight="1">
      <c r="A128" s="11" t="s">
        <v>16076</v>
      </c>
      <c r="B128" s="11"/>
      <c r="C128" s="11"/>
      <c r="D128" s="8">
        <v>6</v>
      </c>
      <c r="E128" s="8" t="s">
        <v>11885</v>
      </c>
      <c r="F128" s="8" t="s">
        <v>40</v>
      </c>
      <c r="G128" s="93" t="s">
        <v>1930</v>
      </c>
      <c r="H128" s="8" t="s">
        <v>15986</v>
      </c>
      <c r="I128" s="8" t="s">
        <v>15675</v>
      </c>
      <c r="J128" s="8"/>
      <c r="K128" s="107" t="b" cm="1">
        <f t="array" ref="K128">SUMPRODUCT( --ISNUMBER(SEARCH(TextCheck,G128)))&gt;0</f>
        <v>0</v>
      </c>
      <c r="L128" s="11"/>
      <c r="M128" s="11"/>
      <c r="N128" s="11"/>
      <c r="O128" s="11"/>
      <c r="P128" s="11"/>
      <c r="Q128" s="11"/>
      <c r="R128" s="11"/>
      <c r="S128" s="11"/>
      <c r="T128" s="11"/>
      <c r="U128" s="11"/>
      <c r="V128" s="11"/>
      <c r="W128" s="11"/>
      <c r="X128" s="11"/>
      <c r="Y128" s="11"/>
      <c r="Z128" s="11"/>
    </row>
    <row r="129" spans="1:26" ht="15.75" customHeight="1">
      <c r="A129" s="11" t="s">
        <v>16076</v>
      </c>
      <c r="B129" s="11"/>
      <c r="C129" s="11"/>
      <c r="D129" s="8">
        <v>6</v>
      </c>
      <c r="E129" s="8" t="s">
        <v>11885</v>
      </c>
      <c r="F129" s="8" t="s">
        <v>41</v>
      </c>
      <c r="G129" s="93" t="s">
        <v>16084</v>
      </c>
      <c r="H129" s="8" t="s">
        <v>5202</v>
      </c>
      <c r="I129" s="8"/>
      <c r="J129" s="8"/>
      <c r="K129" s="107" t="b" cm="1">
        <f t="array" ref="K129">SUMPRODUCT( --ISNUMBER(SEARCH(TextCheck,G129)))&gt;0</f>
        <v>0</v>
      </c>
      <c r="L129" s="11"/>
      <c r="M129" s="11"/>
      <c r="N129" s="11"/>
      <c r="O129" s="11"/>
      <c r="P129" s="11"/>
      <c r="Q129" s="11"/>
      <c r="R129" s="11"/>
      <c r="S129" s="11"/>
      <c r="T129" s="11"/>
      <c r="U129" s="11"/>
      <c r="V129" s="11"/>
      <c r="W129" s="11"/>
      <c r="X129" s="11"/>
      <c r="Y129" s="11"/>
      <c r="Z129" s="11"/>
    </row>
    <row r="130" spans="1:26" ht="15.75" customHeight="1">
      <c r="A130" s="11" t="s">
        <v>16076</v>
      </c>
      <c r="B130" s="11"/>
      <c r="C130" s="11"/>
      <c r="D130" s="8">
        <v>6</v>
      </c>
      <c r="E130" s="8" t="s">
        <v>11885</v>
      </c>
      <c r="F130" s="8" t="s">
        <v>50</v>
      </c>
      <c r="G130" s="93" t="s">
        <v>840</v>
      </c>
      <c r="H130" s="8" t="s">
        <v>3526</v>
      </c>
      <c r="I130" s="8" t="s">
        <v>16085</v>
      </c>
      <c r="J130" s="8"/>
      <c r="K130" s="107" t="b" cm="1">
        <f t="array" ref="K130">SUMPRODUCT( --ISNUMBER(SEARCH(TextCheck,G130)))&gt;0</f>
        <v>0</v>
      </c>
      <c r="L130" s="11"/>
      <c r="M130" s="11"/>
      <c r="N130" s="11"/>
      <c r="O130" s="11"/>
      <c r="P130" s="11"/>
      <c r="Q130" s="11"/>
      <c r="R130" s="11"/>
      <c r="S130" s="11"/>
      <c r="T130" s="11"/>
      <c r="U130" s="11"/>
      <c r="V130" s="11"/>
      <c r="W130" s="11"/>
      <c r="X130" s="11"/>
      <c r="Y130" s="11"/>
      <c r="Z130" s="11"/>
    </row>
    <row r="131" spans="1:26" ht="15.75" customHeight="1">
      <c r="A131" s="11" t="s">
        <v>16076</v>
      </c>
      <c r="B131" s="11"/>
      <c r="C131" s="11"/>
      <c r="D131" s="8">
        <v>6</v>
      </c>
      <c r="E131" s="8" t="s">
        <v>11885</v>
      </c>
      <c r="F131" s="8" t="s">
        <v>40</v>
      </c>
      <c r="G131" s="93" t="s">
        <v>16086</v>
      </c>
      <c r="H131" s="8" t="s">
        <v>16004</v>
      </c>
      <c r="I131" s="8" t="s">
        <v>16087</v>
      </c>
      <c r="J131" s="8"/>
      <c r="K131" s="107" t="b" cm="1">
        <f t="array" ref="K131">SUMPRODUCT( --ISNUMBER(SEARCH(TextCheck,G131)))&gt;0</f>
        <v>0</v>
      </c>
      <c r="L131" s="11"/>
      <c r="M131" s="11"/>
      <c r="N131" s="11"/>
      <c r="O131" s="11"/>
      <c r="P131" s="11"/>
      <c r="Q131" s="11"/>
      <c r="R131" s="11"/>
      <c r="S131" s="11"/>
      <c r="T131" s="11"/>
      <c r="U131" s="11"/>
      <c r="V131" s="11"/>
      <c r="W131" s="11"/>
      <c r="X131" s="11"/>
      <c r="Y131" s="11"/>
      <c r="Z131" s="11"/>
    </row>
    <row r="132" spans="1:26" ht="15.75" customHeight="1">
      <c r="A132" s="11" t="s">
        <v>16076</v>
      </c>
      <c r="B132" s="11"/>
      <c r="C132" s="11"/>
      <c r="D132" s="8">
        <v>6</v>
      </c>
      <c r="E132" s="8" t="s">
        <v>11885</v>
      </c>
      <c r="F132" s="8" t="s">
        <v>41</v>
      </c>
      <c r="G132" s="93" t="s">
        <v>16088</v>
      </c>
      <c r="H132" s="8" t="s">
        <v>16004</v>
      </c>
      <c r="I132" s="8" t="s">
        <v>16089</v>
      </c>
      <c r="J132" s="8"/>
      <c r="K132" s="107" t="b" cm="1">
        <f t="array" ref="K132">SUMPRODUCT( --ISNUMBER(SEARCH(TextCheck,G132)))&gt;0</f>
        <v>0</v>
      </c>
      <c r="L132" s="11"/>
      <c r="M132" s="11"/>
      <c r="N132" s="11"/>
      <c r="O132" s="11"/>
      <c r="P132" s="11"/>
      <c r="Q132" s="11"/>
      <c r="R132" s="11"/>
      <c r="S132" s="11"/>
      <c r="T132" s="11"/>
      <c r="U132" s="11"/>
      <c r="V132" s="11"/>
      <c r="W132" s="11"/>
      <c r="X132" s="11"/>
      <c r="Y132" s="11"/>
      <c r="Z132" s="11"/>
    </row>
    <row r="133" spans="1:26" ht="15.75" customHeight="1">
      <c r="A133" s="11" t="s">
        <v>16076</v>
      </c>
      <c r="B133" s="11"/>
      <c r="C133" s="11"/>
      <c r="D133" s="8">
        <v>6</v>
      </c>
      <c r="E133" s="8" t="s">
        <v>11885</v>
      </c>
      <c r="F133" s="8" t="s">
        <v>50</v>
      </c>
      <c r="G133" s="93" t="s">
        <v>16090</v>
      </c>
      <c r="H133" s="8" t="s">
        <v>395</v>
      </c>
      <c r="I133" s="8"/>
      <c r="J133" s="8"/>
      <c r="K133" s="107" t="b" cm="1">
        <f t="array" ref="K133">SUMPRODUCT( --ISNUMBER(SEARCH(TextCheck,G133)))&gt;0</f>
        <v>0</v>
      </c>
      <c r="L133" s="11"/>
      <c r="M133" s="11"/>
      <c r="N133" s="11"/>
      <c r="O133" s="11"/>
      <c r="P133" s="11"/>
      <c r="Q133" s="11"/>
      <c r="R133" s="11"/>
      <c r="S133" s="11"/>
      <c r="T133" s="11"/>
      <c r="U133" s="11"/>
      <c r="V133" s="11"/>
      <c r="W133" s="11"/>
      <c r="X133" s="11"/>
      <c r="Y133" s="11"/>
      <c r="Z133" s="11"/>
    </row>
    <row r="134" spans="1:26" ht="15.75" customHeight="1">
      <c r="A134" s="11" t="s">
        <v>16076</v>
      </c>
      <c r="B134" s="11"/>
      <c r="C134" s="11"/>
      <c r="D134" s="8">
        <v>6</v>
      </c>
      <c r="E134" s="8" t="s">
        <v>11885</v>
      </c>
      <c r="F134" s="8" t="s">
        <v>40</v>
      </c>
      <c r="G134" s="93" t="s">
        <v>778</v>
      </c>
      <c r="H134" s="8" t="s">
        <v>3683</v>
      </c>
      <c r="I134" s="8"/>
      <c r="J134" s="8"/>
      <c r="K134" s="107" t="b" cm="1">
        <f t="array" ref="K134">SUMPRODUCT( --ISNUMBER(SEARCH(TextCheck,G134)))&gt;0</f>
        <v>0</v>
      </c>
      <c r="L134" s="11"/>
      <c r="M134" s="11"/>
      <c r="N134" s="11"/>
      <c r="O134" s="11"/>
      <c r="P134" s="11"/>
      <c r="Q134" s="11"/>
      <c r="R134" s="11"/>
      <c r="S134" s="11"/>
      <c r="T134" s="11"/>
      <c r="U134" s="11"/>
      <c r="V134" s="11"/>
      <c r="W134" s="11"/>
      <c r="X134" s="11"/>
      <c r="Y134" s="11"/>
      <c r="Z134" s="11"/>
    </row>
    <row r="135" spans="1:26" ht="15.75" customHeight="1">
      <c r="A135" s="11" t="s">
        <v>16076</v>
      </c>
      <c r="B135" s="11"/>
      <c r="C135" s="11"/>
      <c r="D135" s="8">
        <v>6</v>
      </c>
      <c r="E135" s="8" t="s">
        <v>11885</v>
      </c>
      <c r="F135" s="8" t="s">
        <v>41</v>
      </c>
      <c r="G135" s="93" t="s">
        <v>16091</v>
      </c>
      <c r="H135" s="8" t="s">
        <v>4262</v>
      </c>
      <c r="I135" s="8"/>
      <c r="J135" s="8"/>
      <c r="K135" s="107" t="b" cm="1">
        <f t="array" ref="K135">SUMPRODUCT( --ISNUMBER(SEARCH(TextCheck,G135)))&gt;0</f>
        <v>0</v>
      </c>
      <c r="L135" s="11"/>
      <c r="M135" s="11"/>
      <c r="N135" s="11"/>
      <c r="O135" s="11"/>
      <c r="P135" s="11"/>
      <c r="Q135" s="11"/>
      <c r="R135" s="11"/>
      <c r="S135" s="11"/>
      <c r="T135" s="11"/>
      <c r="U135" s="11"/>
      <c r="V135" s="11"/>
      <c r="W135" s="11"/>
      <c r="X135" s="11"/>
      <c r="Y135" s="11"/>
      <c r="Z135" s="11"/>
    </row>
    <row r="136" spans="1:26" ht="15.75" customHeight="1">
      <c r="A136" s="11" t="s">
        <v>16076</v>
      </c>
      <c r="B136" s="11"/>
      <c r="C136" s="11"/>
      <c r="D136" s="8">
        <v>6</v>
      </c>
      <c r="E136" s="8" t="s">
        <v>11885</v>
      </c>
      <c r="F136" s="8" t="s">
        <v>50</v>
      </c>
      <c r="G136" s="93" t="s">
        <v>16092</v>
      </c>
      <c r="H136" s="8" t="s">
        <v>15984</v>
      </c>
      <c r="I136" s="8" t="s">
        <v>16093</v>
      </c>
      <c r="J136" s="8"/>
      <c r="K136" s="107" t="b" cm="1">
        <f t="array" ref="K136">SUMPRODUCT( --ISNUMBER(SEARCH(TextCheck,G136)))&gt;0</f>
        <v>0</v>
      </c>
      <c r="L136" s="11"/>
      <c r="M136" s="11"/>
      <c r="N136" s="11"/>
      <c r="O136" s="11"/>
      <c r="P136" s="11"/>
      <c r="Q136" s="11"/>
      <c r="R136" s="11"/>
      <c r="S136" s="11"/>
      <c r="T136" s="11"/>
      <c r="U136" s="11"/>
      <c r="V136" s="11"/>
      <c r="W136" s="11"/>
      <c r="X136" s="11"/>
      <c r="Y136" s="11"/>
      <c r="Z136" s="11"/>
    </row>
    <row r="137" spans="1:26" ht="15.75" customHeight="1">
      <c r="A137" s="11" t="s">
        <v>16076</v>
      </c>
      <c r="B137" s="11"/>
      <c r="C137" s="11"/>
      <c r="D137" s="8">
        <v>6</v>
      </c>
      <c r="E137" s="8" t="s">
        <v>11885</v>
      </c>
      <c r="F137" s="8" t="s">
        <v>40</v>
      </c>
      <c r="G137" s="93" t="s">
        <v>16094</v>
      </c>
      <c r="H137" s="8" t="s">
        <v>3526</v>
      </c>
      <c r="I137" s="8" t="s">
        <v>16009</v>
      </c>
      <c r="J137" s="8"/>
      <c r="K137" s="107" t="b" cm="1">
        <f t="array" ref="K137">SUMPRODUCT( --ISNUMBER(SEARCH(TextCheck,G137)))&gt;0</f>
        <v>0</v>
      </c>
      <c r="L137" s="11"/>
      <c r="M137" s="11"/>
      <c r="N137" s="11"/>
      <c r="O137" s="11"/>
      <c r="P137" s="11"/>
      <c r="Q137" s="11"/>
      <c r="R137" s="11"/>
      <c r="S137" s="11"/>
      <c r="T137" s="11"/>
      <c r="U137" s="11"/>
      <c r="V137" s="11"/>
      <c r="W137" s="11"/>
      <c r="X137" s="11"/>
      <c r="Y137" s="11"/>
      <c r="Z137" s="11"/>
    </row>
    <row r="138" spans="1:26" ht="15.75" customHeight="1">
      <c r="A138" s="11" t="s">
        <v>16076</v>
      </c>
      <c r="B138" s="11"/>
      <c r="C138" s="11"/>
      <c r="D138" s="8">
        <v>6</v>
      </c>
      <c r="E138" s="8" t="s">
        <v>11885</v>
      </c>
      <c r="F138" s="8" t="s">
        <v>41</v>
      </c>
      <c r="G138" s="93" t="s">
        <v>6011</v>
      </c>
      <c r="H138" s="8" t="s">
        <v>726</v>
      </c>
      <c r="I138" s="8" t="s">
        <v>16095</v>
      </c>
      <c r="J138" s="8"/>
      <c r="K138" s="107" t="b" cm="1">
        <f t="array" ref="K138">SUMPRODUCT( --ISNUMBER(SEARCH(TextCheck,G138)))&gt;0</f>
        <v>0</v>
      </c>
      <c r="L138" s="11"/>
      <c r="M138" s="11"/>
      <c r="N138" s="11"/>
      <c r="O138" s="11"/>
      <c r="P138" s="11"/>
      <c r="Q138" s="11"/>
      <c r="R138" s="11"/>
      <c r="S138" s="11"/>
      <c r="T138" s="11"/>
      <c r="U138" s="11"/>
      <c r="V138" s="11"/>
      <c r="W138" s="11"/>
      <c r="X138" s="11"/>
      <c r="Y138" s="11"/>
      <c r="Z138" s="11"/>
    </row>
    <row r="139" spans="1:26" ht="15.75" customHeight="1">
      <c r="A139" s="11" t="s">
        <v>16076</v>
      </c>
      <c r="B139" s="11"/>
      <c r="C139" s="11"/>
      <c r="D139" s="8">
        <v>6</v>
      </c>
      <c r="E139" s="8" t="s">
        <v>11885</v>
      </c>
      <c r="F139" s="8" t="s">
        <v>50</v>
      </c>
      <c r="G139" s="93" t="s">
        <v>16096</v>
      </c>
      <c r="H139" s="8" t="s">
        <v>395</v>
      </c>
      <c r="I139" s="8" t="s">
        <v>873</v>
      </c>
      <c r="J139" s="8"/>
      <c r="K139" s="107" t="b" cm="1">
        <f t="array" ref="K139">SUMPRODUCT( --ISNUMBER(SEARCH(TextCheck,G139)))&gt;0</f>
        <v>0</v>
      </c>
      <c r="L139" s="11"/>
      <c r="M139" s="11"/>
      <c r="N139" s="11"/>
      <c r="O139" s="11"/>
      <c r="P139" s="11"/>
      <c r="Q139" s="11"/>
      <c r="R139" s="11"/>
      <c r="S139" s="11"/>
      <c r="T139" s="11"/>
      <c r="U139" s="11"/>
      <c r="V139" s="11"/>
      <c r="W139" s="11"/>
      <c r="X139" s="11"/>
      <c r="Y139" s="11"/>
      <c r="Z139" s="11"/>
    </row>
    <row r="140" spans="1:26" ht="15.75" customHeight="1">
      <c r="A140" s="11" t="s">
        <v>16076</v>
      </c>
      <c r="B140" s="11"/>
      <c r="C140" s="11"/>
      <c r="D140" s="8">
        <v>6</v>
      </c>
      <c r="E140" s="8" t="s">
        <v>11885</v>
      </c>
      <c r="F140" s="8" t="s">
        <v>40</v>
      </c>
      <c r="G140" s="93" t="s">
        <v>12782</v>
      </c>
      <c r="H140" s="8" t="s">
        <v>16004</v>
      </c>
      <c r="I140" s="8" t="s">
        <v>16097</v>
      </c>
      <c r="J140" s="8"/>
      <c r="K140" s="107" t="b" cm="1">
        <f t="array" ref="K140">SUMPRODUCT( --ISNUMBER(SEARCH(TextCheck,G140)))&gt;0</f>
        <v>0</v>
      </c>
      <c r="L140" s="11"/>
      <c r="M140" s="11"/>
      <c r="N140" s="11"/>
      <c r="O140" s="11"/>
      <c r="P140" s="11"/>
      <c r="Q140" s="11"/>
      <c r="R140" s="11"/>
      <c r="S140" s="11"/>
      <c r="T140" s="11"/>
      <c r="U140" s="11"/>
      <c r="V140" s="11"/>
      <c r="W140" s="11"/>
      <c r="X140" s="11"/>
      <c r="Y140" s="11"/>
      <c r="Z140" s="11"/>
    </row>
    <row r="141" spans="1:26" ht="15.75" customHeight="1">
      <c r="A141" s="11" t="s">
        <v>16076</v>
      </c>
      <c r="B141" s="11"/>
      <c r="C141" s="11"/>
      <c r="D141" s="8">
        <v>6</v>
      </c>
      <c r="E141" s="8" t="s">
        <v>11885</v>
      </c>
      <c r="F141" s="8" t="s">
        <v>41</v>
      </c>
      <c r="G141" s="93" t="s">
        <v>16098</v>
      </c>
      <c r="H141" s="8" t="s">
        <v>873</v>
      </c>
      <c r="I141" s="8"/>
      <c r="J141" s="8"/>
      <c r="K141" s="107" t="b" cm="1">
        <f t="array" ref="K141">SUMPRODUCT( --ISNUMBER(SEARCH(TextCheck,G141)))&gt;0</f>
        <v>0</v>
      </c>
      <c r="L141" s="11"/>
      <c r="M141" s="11"/>
      <c r="N141" s="11"/>
      <c r="O141" s="11"/>
      <c r="P141" s="11"/>
      <c r="Q141" s="11"/>
      <c r="R141" s="11"/>
      <c r="S141" s="11"/>
      <c r="T141" s="11"/>
      <c r="U141" s="11"/>
      <c r="V141" s="11"/>
      <c r="W141" s="11"/>
      <c r="X141" s="11"/>
      <c r="Y141" s="11"/>
      <c r="Z141" s="11"/>
    </row>
    <row r="142" spans="1:26" ht="15.75" customHeight="1">
      <c r="A142" s="11" t="s">
        <v>16076</v>
      </c>
      <c r="B142" s="11"/>
      <c r="C142" s="11"/>
      <c r="D142" s="8">
        <v>6</v>
      </c>
      <c r="E142" s="8" t="s">
        <v>11885</v>
      </c>
      <c r="F142" s="8" t="s">
        <v>50</v>
      </c>
      <c r="G142" s="93" t="s">
        <v>16099</v>
      </c>
      <c r="H142" s="8" t="s">
        <v>12167</v>
      </c>
      <c r="I142" s="8"/>
      <c r="J142" s="8"/>
      <c r="K142" s="107" t="b" cm="1">
        <f t="array" ref="K142">SUMPRODUCT( --ISNUMBER(SEARCH(TextCheck,G142)))&gt;0</f>
        <v>0</v>
      </c>
      <c r="L142" s="11"/>
      <c r="M142" s="11"/>
      <c r="N142" s="11"/>
      <c r="O142" s="11"/>
      <c r="P142" s="11"/>
      <c r="Q142" s="11"/>
      <c r="R142" s="11"/>
      <c r="S142" s="11"/>
      <c r="T142" s="11"/>
      <c r="U142" s="11"/>
      <c r="V142" s="11"/>
      <c r="W142" s="11"/>
      <c r="X142" s="11"/>
      <c r="Y142" s="11"/>
      <c r="Z142" s="11"/>
    </row>
    <row r="143" spans="1:26" ht="15.75" customHeight="1">
      <c r="A143" s="11" t="s">
        <v>16076</v>
      </c>
      <c r="B143" s="11"/>
      <c r="C143" s="11"/>
      <c r="D143" s="8">
        <v>6</v>
      </c>
      <c r="E143" s="8" t="s">
        <v>11885</v>
      </c>
      <c r="F143" s="8" t="s">
        <v>40</v>
      </c>
      <c r="G143" s="93" t="s">
        <v>15644</v>
      </c>
      <c r="H143" s="8" t="s">
        <v>16004</v>
      </c>
      <c r="I143" s="8" t="s">
        <v>16100</v>
      </c>
      <c r="J143" s="8"/>
      <c r="K143" s="107" t="b" cm="1">
        <f t="array" ref="K143">SUMPRODUCT( --ISNUMBER(SEARCH(TextCheck,G143)))&gt;0</f>
        <v>0</v>
      </c>
      <c r="L143" s="11"/>
      <c r="M143" s="11"/>
      <c r="N143" s="11"/>
      <c r="O143" s="11"/>
      <c r="P143" s="11"/>
      <c r="Q143" s="11"/>
      <c r="R143" s="11"/>
      <c r="S143" s="11"/>
      <c r="T143" s="11"/>
      <c r="U143" s="11"/>
      <c r="V143" s="11"/>
      <c r="W143" s="11"/>
      <c r="X143" s="11"/>
      <c r="Y143" s="11"/>
      <c r="Z143" s="11"/>
    </row>
    <row r="144" spans="1:26" ht="15.75" customHeight="1">
      <c r="A144" s="11" t="s">
        <v>16076</v>
      </c>
      <c r="B144" s="11"/>
      <c r="C144" s="11"/>
      <c r="D144" s="8">
        <v>6</v>
      </c>
      <c r="E144" s="8" t="s">
        <v>11885</v>
      </c>
      <c r="F144" s="8" t="s">
        <v>41</v>
      </c>
      <c r="G144" s="93" t="s">
        <v>16101</v>
      </c>
      <c r="H144" s="8" t="s">
        <v>547</v>
      </c>
      <c r="I144" s="8"/>
      <c r="J144" s="8"/>
      <c r="K144" s="107" t="b" cm="1">
        <f t="array" ref="K144">SUMPRODUCT( --ISNUMBER(SEARCH(TextCheck,G144)))&gt;0</f>
        <v>0</v>
      </c>
      <c r="L144" s="11"/>
      <c r="M144" s="11"/>
      <c r="N144" s="11"/>
      <c r="O144" s="11"/>
      <c r="P144" s="11"/>
      <c r="Q144" s="11"/>
      <c r="R144" s="11"/>
      <c r="S144" s="11"/>
      <c r="T144" s="11"/>
      <c r="U144" s="11"/>
      <c r="V144" s="11"/>
      <c r="W144" s="11"/>
      <c r="X144" s="11"/>
      <c r="Y144" s="11"/>
      <c r="Z144" s="11"/>
    </row>
    <row r="145" spans="1:26" ht="15.75" customHeight="1">
      <c r="A145" s="11" t="s">
        <v>16076</v>
      </c>
      <c r="B145" s="11"/>
      <c r="C145" s="11"/>
      <c r="D145" s="8">
        <v>6</v>
      </c>
      <c r="E145" s="8" t="s">
        <v>11885</v>
      </c>
      <c r="F145" s="8" t="s">
        <v>50</v>
      </c>
      <c r="G145" s="93" t="s">
        <v>16102</v>
      </c>
      <c r="H145" s="8" t="s">
        <v>873</v>
      </c>
      <c r="I145" s="8"/>
      <c r="J145" s="8"/>
      <c r="K145" s="107" t="b" cm="1">
        <f t="array" ref="K145">SUMPRODUCT( --ISNUMBER(SEARCH(TextCheck,G145)))&gt;0</f>
        <v>0</v>
      </c>
      <c r="L145" s="11"/>
      <c r="M145" s="11"/>
      <c r="N145" s="11"/>
      <c r="O145" s="11"/>
      <c r="P145" s="11"/>
      <c r="Q145" s="11"/>
      <c r="R145" s="11"/>
      <c r="S145" s="11"/>
      <c r="T145" s="11"/>
      <c r="U145" s="11"/>
      <c r="V145" s="11"/>
      <c r="W145" s="11"/>
      <c r="X145" s="11"/>
      <c r="Y145" s="11"/>
      <c r="Z145" s="11"/>
    </row>
    <row r="146" spans="1:26" ht="15.75" customHeight="1">
      <c r="A146" s="11" t="s">
        <v>16076</v>
      </c>
      <c r="B146" s="11"/>
      <c r="C146" s="11"/>
      <c r="D146" s="8">
        <v>6</v>
      </c>
      <c r="E146" s="8" t="s">
        <v>11885</v>
      </c>
      <c r="F146" s="8" t="s">
        <v>45</v>
      </c>
      <c r="G146" s="93" t="s">
        <v>16088</v>
      </c>
      <c r="H146" s="8" t="s">
        <v>16083</v>
      </c>
      <c r="I146" s="8"/>
      <c r="J146" s="8"/>
      <c r="K146" s="107" t="b" cm="1">
        <f t="array" ref="K146">SUMPRODUCT( --ISNUMBER(SEARCH(TextCheck,G146)))&gt;0</f>
        <v>0</v>
      </c>
      <c r="L146" s="11"/>
      <c r="M146" s="11"/>
      <c r="N146" s="11"/>
      <c r="O146" s="11"/>
      <c r="P146" s="11"/>
      <c r="Q146" s="11"/>
      <c r="R146" s="11"/>
      <c r="S146" s="11"/>
      <c r="T146" s="11"/>
      <c r="U146" s="11"/>
      <c r="V146" s="11"/>
      <c r="W146" s="11"/>
      <c r="X146" s="11"/>
      <c r="Y146" s="11"/>
      <c r="Z146" s="11"/>
    </row>
    <row r="147" spans="1:26" ht="15.75" customHeight="1">
      <c r="A147" s="11" t="s">
        <v>16076</v>
      </c>
      <c r="B147" s="11"/>
      <c r="C147" s="11"/>
      <c r="D147" s="8">
        <v>4</v>
      </c>
      <c r="E147" s="8" t="s">
        <v>11890</v>
      </c>
      <c r="F147" s="8" t="s">
        <v>15924</v>
      </c>
      <c r="G147" s="93" t="s">
        <v>1615</v>
      </c>
      <c r="H147" s="8" t="s">
        <v>16083</v>
      </c>
      <c r="I147" s="8" t="s">
        <v>15990</v>
      </c>
      <c r="J147" s="8"/>
      <c r="K147" s="107" t="b" cm="1">
        <f t="array" ref="K147">SUMPRODUCT( --ISNUMBER(SEARCH(TextCheck,G147)))&gt;0</f>
        <v>0</v>
      </c>
      <c r="L147" s="11"/>
      <c r="M147" s="11"/>
      <c r="N147" s="11"/>
      <c r="O147" s="11"/>
      <c r="P147" s="11"/>
      <c r="Q147" s="11"/>
      <c r="R147" s="11"/>
      <c r="S147" s="11"/>
      <c r="T147" s="11"/>
      <c r="U147" s="11"/>
      <c r="V147" s="11"/>
      <c r="W147" s="11"/>
      <c r="X147" s="11"/>
      <c r="Y147" s="11"/>
      <c r="Z147" s="11"/>
    </row>
    <row r="148" spans="1:26" ht="15.75" customHeight="1">
      <c r="A148" s="11" t="s">
        <v>16076</v>
      </c>
      <c r="B148" s="11"/>
      <c r="C148" s="11"/>
      <c r="D148" s="8">
        <v>4</v>
      </c>
      <c r="E148" s="8" t="s">
        <v>11890</v>
      </c>
      <c r="F148" s="8" t="s">
        <v>40</v>
      </c>
      <c r="G148" s="93" t="s">
        <v>16103</v>
      </c>
      <c r="H148" s="8" t="s">
        <v>3462</v>
      </c>
      <c r="I148" s="8"/>
      <c r="J148" s="8"/>
      <c r="K148" s="107" t="b" cm="1">
        <f t="array" ref="K148">SUMPRODUCT( --ISNUMBER(SEARCH(TextCheck,G148)))&gt;0</f>
        <v>0</v>
      </c>
      <c r="L148" s="11"/>
      <c r="M148" s="11"/>
      <c r="N148" s="11"/>
      <c r="O148" s="11"/>
      <c r="P148" s="11"/>
      <c r="Q148" s="11"/>
      <c r="R148" s="11"/>
      <c r="S148" s="11"/>
      <c r="T148" s="11"/>
      <c r="U148" s="11"/>
      <c r="V148" s="11"/>
      <c r="W148" s="11"/>
      <c r="X148" s="11"/>
      <c r="Y148" s="11"/>
      <c r="Z148" s="11"/>
    </row>
    <row r="149" spans="1:26" ht="15.75" customHeight="1">
      <c r="A149" s="11" t="s">
        <v>16076</v>
      </c>
      <c r="B149" s="11"/>
      <c r="C149" s="11"/>
      <c r="D149" s="8">
        <v>4</v>
      </c>
      <c r="E149" s="8" t="s">
        <v>11890</v>
      </c>
      <c r="F149" s="8" t="s">
        <v>41</v>
      </c>
      <c r="G149" s="93" t="s">
        <v>16104</v>
      </c>
      <c r="H149" s="8" t="s">
        <v>395</v>
      </c>
      <c r="I149" s="8" t="s">
        <v>433</v>
      </c>
      <c r="J149" s="8"/>
      <c r="K149" s="107" t="b" cm="1">
        <f t="array" ref="K149">SUMPRODUCT( --ISNUMBER(SEARCH(TextCheck,G149)))&gt;0</f>
        <v>0</v>
      </c>
      <c r="L149" s="11"/>
      <c r="M149" s="11"/>
      <c r="N149" s="11"/>
      <c r="O149" s="11"/>
      <c r="P149" s="11"/>
      <c r="Q149" s="11"/>
      <c r="R149" s="11"/>
      <c r="S149" s="11"/>
      <c r="T149" s="11"/>
      <c r="U149" s="11"/>
      <c r="V149" s="11"/>
      <c r="W149" s="11"/>
      <c r="X149" s="11"/>
      <c r="Y149" s="11"/>
      <c r="Z149" s="11"/>
    </row>
    <row r="150" spans="1:26" ht="15.75" customHeight="1">
      <c r="A150" s="11" t="s">
        <v>16076</v>
      </c>
      <c r="B150" s="11"/>
      <c r="C150" s="11"/>
      <c r="D150" s="8">
        <v>4</v>
      </c>
      <c r="E150" s="8" t="s">
        <v>11890</v>
      </c>
      <c r="F150" s="8" t="s">
        <v>50</v>
      </c>
      <c r="G150" s="93" t="s">
        <v>16105</v>
      </c>
      <c r="H150" s="8" t="s">
        <v>549</v>
      </c>
      <c r="I150" s="8"/>
      <c r="J150" s="8"/>
      <c r="K150" s="107" t="b" cm="1">
        <f t="array" ref="K150">SUMPRODUCT( --ISNUMBER(SEARCH(TextCheck,G150)))&gt;0</f>
        <v>0</v>
      </c>
      <c r="L150" s="11"/>
      <c r="M150" s="11"/>
      <c r="N150" s="11"/>
      <c r="O150" s="11"/>
      <c r="P150" s="11"/>
      <c r="Q150" s="11"/>
      <c r="R150" s="11"/>
      <c r="S150" s="11"/>
      <c r="T150" s="11"/>
      <c r="U150" s="11"/>
      <c r="V150" s="11"/>
      <c r="W150" s="11"/>
      <c r="X150" s="11"/>
      <c r="Y150" s="11"/>
      <c r="Z150" s="11"/>
    </row>
    <row r="151" spans="1:26" ht="15.75" customHeight="1">
      <c r="A151" s="11" t="s">
        <v>16076</v>
      </c>
      <c r="B151" s="11"/>
      <c r="C151" s="11"/>
      <c r="D151" s="8">
        <v>4</v>
      </c>
      <c r="E151" s="8" t="s">
        <v>11890</v>
      </c>
      <c r="F151" s="8" t="s">
        <v>40</v>
      </c>
      <c r="G151" s="93" t="s">
        <v>16106</v>
      </c>
      <c r="H151" s="8" t="s">
        <v>233</v>
      </c>
      <c r="I151" s="8" t="s">
        <v>16107</v>
      </c>
      <c r="J151" s="8"/>
      <c r="K151" s="107" t="b" cm="1">
        <f t="array" ref="K151">SUMPRODUCT( --ISNUMBER(SEARCH(TextCheck,G151)))&gt;0</f>
        <v>0</v>
      </c>
      <c r="L151" s="11"/>
      <c r="M151" s="11"/>
      <c r="N151" s="11"/>
      <c r="O151" s="11"/>
      <c r="P151" s="11"/>
      <c r="Q151" s="11"/>
      <c r="R151" s="11"/>
      <c r="S151" s="11"/>
      <c r="T151" s="11"/>
      <c r="U151" s="11"/>
      <c r="V151" s="11"/>
      <c r="W151" s="11"/>
      <c r="X151" s="11"/>
      <c r="Y151" s="11"/>
      <c r="Z151" s="11"/>
    </row>
    <row r="152" spans="1:26" ht="15.75" customHeight="1">
      <c r="A152" s="11" t="s">
        <v>16076</v>
      </c>
      <c r="B152" s="11"/>
      <c r="C152" s="11"/>
      <c r="D152" s="8">
        <v>4</v>
      </c>
      <c r="E152" s="8" t="s">
        <v>11890</v>
      </c>
      <c r="F152" s="8" t="s">
        <v>41</v>
      </c>
      <c r="G152" s="93" t="s">
        <v>16108</v>
      </c>
      <c r="H152" s="8" t="s">
        <v>15929</v>
      </c>
      <c r="I152" s="8" t="s">
        <v>16109</v>
      </c>
      <c r="J152" s="8"/>
      <c r="K152" s="107" t="b" cm="1">
        <f t="array" ref="K152">SUMPRODUCT( --ISNUMBER(SEARCH(TextCheck,G152)))&gt;0</f>
        <v>0</v>
      </c>
      <c r="L152" s="11"/>
      <c r="M152" s="11"/>
      <c r="N152" s="11"/>
      <c r="O152" s="11"/>
      <c r="P152" s="11"/>
      <c r="Q152" s="11"/>
      <c r="R152" s="11"/>
      <c r="S152" s="11"/>
      <c r="T152" s="11"/>
      <c r="U152" s="11"/>
      <c r="V152" s="11"/>
      <c r="W152" s="11"/>
      <c r="X152" s="11"/>
      <c r="Y152" s="11"/>
      <c r="Z152" s="11"/>
    </row>
    <row r="153" spans="1:26" ht="15.75" customHeight="1">
      <c r="A153" s="11" t="s">
        <v>16076</v>
      </c>
      <c r="B153" s="11"/>
      <c r="C153" s="11"/>
      <c r="D153" s="8">
        <v>4</v>
      </c>
      <c r="E153" s="8" t="s">
        <v>11890</v>
      </c>
      <c r="F153" s="8" t="s">
        <v>50</v>
      </c>
      <c r="G153" s="93" t="s">
        <v>17324</v>
      </c>
      <c r="H153" s="8" t="s">
        <v>5202</v>
      </c>
      <c r="I153" s="8" t="s">
        <v>15929</v>
      </c>
      <c r="J153" s="8"/>
      <c r="K153" s="107" t="b" cm="1">
        <f t="array" ref="K153">SUMPRODUCT( --ISNUMBER(SEARCH(TextCheck,G153)))&gt;0</f>
        <v>0</v>
      </c>
      <c r="L153" s="11"/>
      <c r="M153" s="11"/>
      <c r="N153" s="11"/>
      <c r="O153" s="11"/>
      <c r="P153" s="11"/>
      <c r="Q153" s="11"/>
      <c r="R153" s="11"/>
      <c r="S153" s="11"/>
      <c r="T153" s="11"/>
      <c r="U153" s="11"/>
      <c r="V153" s="11"/>
      <c r="W153" s="11"/>
      <c r="X153" s="11"/>
      <c r="Y153" s="11"/>
      <c r="Z153" s="11"/>
    </row>
    <row r="154" spans="1:26" ht="15.75" customHeight="1">
      <c r="A154" s="11" t="s">
        <v>16076</v>
      </c>
      <c r="B154" s="11"/>
      <c r="C154" s="11"/>
      <c r="D154" s="8">
        <v>4</v>
      </c>
      <c r="E154" s="8" t="s">
        <v>11890</v>
      </c>
      <c r="F154" s="8" t="s">
        <v>40</v>
      </c>
      <c r="G154" s="93" t="s">
        <v>16110</v>
      </c>
      <c r="H154" s="8" t="s">
        <v>15929</v>
      </c>
      <c r="I154" s="8" t="s">
        <v>7842</v>
      </c>
      <c r="J154" s="8"/>
      <c r="K154" s="107" t="b" cm="1">
        <f t="array" ref="K154">SUMPRODUCT( --ISNUMBER(SEARCH(TextCheck,G154)))&gt;0</f>
        <v>1</v>
      </c>
      <c r="L154" s="11"/>
      <c r="M154" s="11"/>
      <c r="N154" s="11"/>
      <c r="O154" s="11"/>
      <c r="P154" s="11"/>
      <c r="Q154" s="11"/>
      <c r="R154" s="11"/>
      <c r="S154" s="11"/>
      <c r="T154" s="11"/>
      <c r="U154" s="11"/>
      <c r="V154" s="11"/>
      <c r="W154" s="11"/>
      <c r="X154" s="11"/>
      <c r="Y154" s="11"/>
      <c r="Z154" s="11"/>
    </row>
    <row r="155" spans="1:26" ht="15.75" customHeight="1">
      <c r="A155" s="11" t="s">
        <v>16076</v>
      </c>
      <c r="B155" s="11"/>
      <c r="C155" s="11"/>
      <c r="D155" s="8">
        <v>4</v>
      </c>
      <c r="E155" s="8" t="s">
        <v>11890</v>
      </c>
      <c r="F155" s="8" t="s">
        <v>41</v>
      </c>
      <c r="G155" s="93" t="s">
        <v>16111</v>
      </c>
      <c r="H155" s="8" t="s">
        <v>873</v>
      </c>
      <c r="I155" s="8"/>
      <c r="J155" s="8"/>
      <c r="K155" s="107" t="b" cm="1">
        <f t="array" ref="K155">SUMPRODUCT( --ISNUMBER(SEARCH(TextCheck,G155)))&gt;0</f>
        <v>0</v>
      </c>
      <c r="L155" s="11"/>
      <c r="M155" s="11"/>
      <c r="N155" s="11"/>
      <c r="O155" s="11"/>
      <c r="P155" s="11"/>
      <c r="Q155" s="11"/>
      <c r="R155" s="11"/>
      <c r="S155" s="11"/>
      <c r="T155" s="11"/>
      <c r="U155" s="11"/>
      <c r="V155" s="11"/>
      <c r="W155" s="11"/>
      <c r="X155" s="11"/>
      <c r="Y155" s="11"/>
      <c r="Z155" s="11"/>
    </row>
    <row r="156" spans="1:26" ht="15.75" customHeight="1">
      <c r="A156" s="11" t="s">
        <v>16076</v>
      </c>
      <c r="B156" s="11"/>
      <c r="C156" s="11"/>
      <c r="D156" s="8">
        <v>4</v>
      </c>
      <c r="E156" s="8" t="s">
        <v>11890</v>
      </c>
      <c r="F156" s="8" t="s">
        <v>50</v>
      </c>
      <c r="G156" s="93" t="s">
        <v>16112</v>
      </c>
      <c r="H156" s="8" t="s">
        <v>873</v>
      </c>
      <c r="I156" s="8"/>
      <c r="J156" s="8"/>
      <c r="K156" s="107" t="b" cm="1">
        <f t="array" ref="K156">SUMPRODUCT( --ISNUMBER(SEARCH(TextCheck,G156)))&gt;0</f>
        <v>0</v>
      </c>
      <c r="L156" s="11"/>
      <c r="M156" s="11"/>
      <c r="N156" s="11"/>
      <c r="O156" s="11"/>
      <c r="P156" s="11"/>
      <c r="Q156" s="11"/>
      <c r="R156" s="11"/>
      <c r="S156" s="11"/>
      <c r="T156" s="11"/>
      <c r="U156" s="11"/>
      <c r="V156" s="11"/>
      <c r="W156" s="11"/>
      <c r="X156" s="11"/>
      <c r="Y156" s="11"/>
      <c r="Z156" s="11"/>
    </row>
    <row r="157" spans="1:26" ht="15.75" customHeight="1">
      <c r="A157" s="11" t="s">
        <v>16113</v>
      </c>
      <c r="B157" s="11"/>
      <c r="C157" s="11"/>
      <c r="D157" s="8">
        <v>4</v>
      </c>
      <c r="E157" s="8" t="s">
        <v>11890</v>
      </c>
      <c r="F157" s="8" t="s">
        <v>40</v>
      </c>
      <c r="G157" s="93" t="s">
        <v>1615</v>
      </c>
      <c r="H157" s="8" t="s">
        <v>187</v>
      </c>
      <c r="I157" s="8" t="s">
        <v>15990</v>
      </c>
      <c r="J157" s="8"/>
      <c r="K157" s="107" t="b" cm="1">
        <f t="array" ref="K157">SUMPRODUCT( --ISNUMBER(SEARCH(TextCheck,G157)))&gt;0</f>
        <v>0</v>
      </c>
      <c r="L157" s="11"/>
      <c r="M157" s="11"/>
      <c r="N157" s="11"/>
      <c r="O157" s="11"/>
      <c r="P157" s="11"/>
      <c r="Q157" s="11"/>
      <c r="R157" s="11"/>
      <c r="S157" s="11"/>
      <c r="T157" s="11"/>
      <c r="U157" s="11"/>
      <c r="V157" s="11"/>
      <c r="W157" s="11"/>
      <c r="X157" s="11"/>
      <c r="Y157" s="11"/>
      <c r="Z157" s="11"/>
    </row>
    <row r="158" spans="1:26" ht="15.75" customHeight="1">
      <c r="A158" s="11" t="s">
        <v>16113</v>
      </c>
      <c r="B158" s="11"/>
      <c r="C158" s="11"/>
      <c r="D158" s="8">
        <v>4</v>
      </c>
      <c r="E158" s="8" t="s">
        <v>11890</v>
      </c>
      <c r="F158" s="8" t="s">
        <v>41</v>
      </c>
      <c r="G158" s="93" t="s">
        <v>16114</v>
      </c>
      <c r="H158" s="8" t="s">
        <v>873</v>
      </c>
      <c r="I158" s="8"/>
      <c r="J158" s="8"/>
      <c r="K158" s="107" t="b" cm="1">
        <f t="array" ref="K158">SUMPRODUCT( --ISNUMBER(SEARCH(TextCheck,G158)))&gt;0</f>
        <v>0</v>
      </c>
      <c r="L158" s="11"/>
      <c r="M158" s="11"/>
      <c r="N158" s="11"/>
      <c r="O158" s="11"/>
      <c r="P158" s="11"/>
      <c r="Q158" s="11"/>
      <c r="R158" s="11"/>
      <c r="S158" s="11"/>
      <c r="T158" s="11"/>
      <c r="U158" s="11"/>
      <c r="V158" s="11"/>
      <c r="W158" s="11"/>
      <c r="X158" s="11"/>
      <c r="Y158" s="11"/>
      <c r="Z158" s="11"/>
    </row>
    <row r="159" spans="1:26" ht="15.75" customHeight="1">
      <c r="A159" s="11" t="s">
        <v>16113</v>
      </c>
      <c r="B159" s="11"/>
      <c r="C159" s="11"/>
      <c r="D159" s="8">
        <v>4</v>
      </c>
      <c r="E159" s="8" t="s">
        <v>11890</v>
      </c>
      <c r="F159" s="8" t="s">
        <v>50</v>
      </c>
      <c r="G159" s="93" t="s">
        <v>16115</v>
      </c>
      <c r="H159" s="8" t="s">
        <v>15984</v>
      </c>
      <c r="I159" s="8" t="s">
        <v>664</v>
      </c>
      <c r="J159" s="8"/>
      <c r="K159" s="107" t="b" cm="1">
        <f t="array" ref="K159">SUMPRODUCT( --ISNUMBER(SEARCH(TextCheck,G159)))&gt;0</f>
        <v>0</v>
      </c>
      <c r="L159" s="11"/>
      <c r="M159" s="11"/>
      <c r="N159" s="11"/>
      <c r="O159" s="11"/>
      <c r="P159" s="11"/>
      <c r="Q159" s="11"/>
      <c r="R159" s="11"/>
      <c r="S159" s="11"/>
      <c r="T159" s="11"/>
      <c r="U159" s="11"/>
      <c r="V159" s="11"/>
      <c r="W159" s="11"/>
      <c r="X159" s="11"/>
      <c r="Y159" s="11"/>
      <c r="Z159" s="11"/>
    </row>
    <row r="160" spans="1:26" ht="15.75" customHeight="1">
      <c r="A160" s="11" t="s">
        <v>16113</v>
      </c>
      <c r="B160" s="11"/>
      <c r="C160" s="11"/>
      <c r="D160" s="8">
        <v>4</v>
      </c>
      <c r="E160" s="8" t="s">
        <v>11890</v>
      </c>
      <c r="F160" s="8" t="s">
        <v>45</v>
      </c>
      <c r="G160" s="93" t="s">
        <v>16108</v>
      </c>
      <c r="H160" s="8" t="s">
        <v>392</v>
      </c>
      <c r="I160" s="8"/>
      <c r="J160" s="8"/>
      <c r="K160" s="107" t="b" cm="1">
        <f t="array" ref="K160">SUMPRODUCT( --ISNUMBER(SEARCH(TextCheck,G160)))&gt;0</f>
        <v>0</v>
      </c>
      <c r="L160" s="11"/>
      <c r="M160" s="11"/>
      <c r="N160" s="11"/>
      <c r="O160" s="11"/>
      <c r="P160" s="11"/>
      <c r="Q160" s="11"/>
      <c r="R160" s="11"/>
      <c r="S160" s="11"/>
      <c r="T160" s="11"/>
      <c r="U160" s="11"/>
      <c r="V160" s="11"/>
      <c r="W160" s="11"/>
      <c r="X160" s="11"/>
      <c r="Y160" s="11"/>
      <c r="Z160" s="11"/>
    </row>
    <row r="161" spans="1:26" ht="15.75" customHeight="1">
      <c r="A161" s="11" t="s">
        <v>16113</v>
      </c>
      <c r="B161" s="11"/>
      <c r="C161" s="11"/>
      <c r="D161" s="8">
        <v>1</v>
      </c>
      <c r="E161" s="8" t="s">
        <v>16116</v>
      </c>
      <c r="F161" s="8" t="s">
        <v>40</v>
      </c>
      <c r="G161" s="93" t="s">
        <v>16117</v>
      </c>
      <c r="H161" s="8" t="s">
        <v>4262</v>
      </c>
      <c r="I161" s="8" t="s">
        <v>310</v>
      </c>
      <c r="J161" s="8"/>
      <c r="K161" s="107" t="b" cm="1">
        <f t="array" ref="K161">SUMPRODUCT( --ISNUMBER(SEARCH(TextCheck,G161)))&gt;0</f>
        <v>0</v>
      </c>
      <c r="L161" s="11"/>
      <c r="M161" s="11"/>
      <c r="N161" s="11"/>
      <c r="O161" s="11"/>
      <c r="P161" s="11"/>
      <c r="Q161" s="11"/>
      <c r="R161" s="11"/>
      <c r="S161" s="11"/>
      <c r="T161" s="11"/>
      <c r="U161" s="11"/>
      <c r="V161" s="11"/>
      <c r="W161" s="11"/>
      <c r="X161" s="11"/>
      <c r="Y161" s="11"/>
      <c r="Z161" s="11"/>
    </row>
    <row r="162" spans="1:26" ht="15.75" customHeight="1">
      <c r="A162" s="11" t="s">
        <v>16113</v>
      </c>
      <c r="B162" s="11"/>
      <c r="C162" s="11"/>
      <c r="D162" s="8">
        <v>1</v>
      </c>
      <c r="E162" s="8" t="s">
        <v>16116</v>
      </c>
      <c r="F162" s="8" t="s">
        <v>41</v>
      </c>
      <c r="G162" s="93" t="s">
        <v>16118</v>
      </c>
      <c r="H162" s="8" t="s">
        <v>5202</v>
      </c>
      <c r="I162" s="8" t="s">
        <v>9924</v>
      </c>
      <c r="J162" s="8"/>
      <c r="K162" s="107" t="b" cm="1">
        <f t="array" ref="K162">SUMPRODUCT( --ISNUMBER(SEARCH(TextCheck,G162)))&gt;0</f>
        <v>0</v>
      </c>
      <c r="L162" s="11"/>
      <c r="M162" s="11"/>
      <c r="N162" s="11"/>
      <c r="O162" s="11"/>
      <c r="P162" s="11"/>
      <c r="Q162" s="11"/>
      <c r="R162" s="11"/>
      <c r="S162" s="11"/>
      <c r="T162" s="11"/>
      <c r="U162" s="11"/>
      <c r="V162" s="11"/>
      <c r="W162" s="11"/>
      <c r="X162" s="11"/>
      <c r="Y162" s="11"/>
      <c r="Z162" s="11"/>
    </row>
    <row r="163" spans="1:26" ht="15.75" customHeight="1">
      <c r="A163" s="11" t="s">
        <v>16113</v>
      </c>
      <c r="B163" s="11" t="b">
        <v>1</v>
      </c>
      <c r="C163" s="11"/>
      <c r="D163" s="8">
        <v>1</v>
      </c>
      <c r="E163" s="8" t="s">
        <v>16116</v>
      </c>
      <c r="F163" s="8" t="s">
        <v>50</v>
      </c>
      <c r="G163" s="93" t="s">
        <v>17010</v>
      </c>
      <c r="H163" s="8" t="s">
        <v>3526</v>
      </c>
      <c r="I163" s="8"/>
      <c r="J163" s="8"/>
      <c r="K163" s="107" t="b" cm="1">
        <f t="array" ref="K163">SUMPRODUCT( --ISNUMBER(SEARCH(TextCheck,G163)))&gt;0</f>
        <v>0</v>
      </c>
      <c r="L163" s="11"/>
      <c r="M163" s="11"/>
      <c r="N163" s="11"/>
      <c r="O163" s="11"/>
      <c r="P163" s="11"/>
      <c r="Q163" s="11"/>
      <c r="R163" s="11"/>
      <c r="S163" s="11"/>
      <c r="T163" s="11"/>
      <c r="U163" s="11"/>
      <c r="V163" s="11"/>
      <c r="W163" s="11"/>
      <c r="X163" s="11"/>
      <c r="Y163" s="11"/>
      <c r="Z163" s="11"/>
    </row>
    <row r="164" spans="1:26" ht="15.75" customHeight="1">
      <c r="A164" s="11" t="s">
        <v>16113</v>
      </c>
      <c r="B164" s="11"/>
      <c r="C164" s="11"/>
      <c r="D164" s="8">
        <v>2</v>
      </c>
      <c r="E164" s="8" t="s">
        <v>11903</v>
      </c>
      <c r="F164" s="8" t="s">
        <v>40</v>
      </c>
      <c r="G164" s="93" t="s">
        <v>16119</v>
      </c>
      <c r="H164" s="8" t="s">
        <v>274</v>
      </c>
      <c r="I164" s="8" t="s">
        <v>909</v>
      </c>
      <c r="J164" s="8"/>
      <c r="K164" s="107" t="b" cm="1">
        <f t="array" ref="K164">SUMPRODUCT( --ISNUMBER(SEARCH(TextCheck,G164)))&gt;0</f>
        <v>0</v>
      </c>
      <c r="L164" s="11"/>
      <c r="M164" s="11"/>
      <c r="N164" s="11"/>
      <c r="O164" s="11"/>
      <c r="P164" s="11"/>
      <c r="Q164" s="11"/>
      <c r="R164" s="11"/>
      <c r="S164" s="11"/>
      <c r="T164" s="11"/>
      <c r="U164" s="11"/>
      <c r="V164" s="11"/>
      <c r="W164" s="11"/>
      <c r="X164" s="11"/>
      <c r="Y164" s="11"/>
      <c r="Z164" s="11"/>
    </row>
    <row r="165" spans="1:26" ht="15.75" customHeight="1">
      <c r="A165" s="11" t="s">
        <v>16113</v>
      </c>
      <c r="B165" s="11"/>
      <c r="C165" s="11"/>
      <c r="D165" s="8">
        <v>2</v>
      </c>
      <c r="E165" s="8" t="s">
        <v>11903</v>
      </c>
      <c r="F165" s="8" t="s">
        <v>41</v>
      </c>
      <c r="G165" s="93" t="s">
        <v>14409</v>
      </c>
      <c r="H165" s="8" t="s">
        <v>815</v>
      </c>
      <c r="I165" s="8" t="s">
        <v>16120</v>
      </c>
      <c r="J165" s="8"/>
      <c r="K165" s="107" t="b" cm="1">
        <f t="array" ref="K165">SUMPRODUCT( --ISNUMBER(SEARCH(TextCheck,G165)))&gt;0</f>
        <v>0</v>
      </c>
      <c r="L165" s="11"/>
      <c r="M165" s="11"/>
      <c r="N165" s="11"/>
      <c r="O165" s="11"/>
      <c r="P165" s="11"/>
      <c r="Q165" s="11"/>
      <c r="R165" s="11"/>
      <c r="S165" s="11"/>
      <c r="T165" s="11"/>
      <c r="U165" s="11"/>
      <c r="V165" s="11"/>
      <c r="W165" s="11"/>
      <c r="X165" s="11"/>
      <c r="Y165" s="11"/>
      <c r="Z165" s="11"/>
    </row>
    <row r="166" spans="1:26" ht="15.75" customHeight="1">
      <c r="A166" s="11" t="s">
        <v>16113</v>
      </c>
      <c r="B166" s="11"/>
      <c r="C166" s="11"/>
      <c r="D166" s="8">
        <v>2</v>
      </c>
      <c r="E166" s="8" t="s">
        <v>11903</v>
      </c>
      <c r="F166" s="8" t="s">
        <v>50</v>
      </c>
      <c r="G166" s="93" t="s">
        <v>16121</v>
      </c>
      <c r="H166" s="8" t="s">
        <v>16122</v>
      </c>
      <c r="I166" s="8"/>
      <c r="J166" s="8"/>
      <c r="K166" s="107" t="b" cm="1">
        <f t="array" ref="K166">SUMPRODUCT( --ISNUMBER(SEARCH(TextCheck,G166)))&gt;0</f>
        <v>0</v>
      </c>
      <c r="L166" s="11"/>
      <c r="M166" s="11"/>
      <c r="N166" s="11"/>
      <c r="O166" s="11"/>
      <c r="P166" s="11"/>
      <c r="Q166" s="11"/>
      <c r="R166" s="11"/>
      <c r="S166" s="11"/>
      <c r="T166" s="11"/>
      <c r="U166" s="11"/>
      <c r="V166" s="11"/>
      <c r="W166" s="11"/>
      <c r="X166" s="11"/>
      <c r="Y166" s="11"/>
      <c r="Z166" s="11"/>
    </row>
    <row r="167" spans="1:26" ht="15.75" customHeight="1">
      <c r="A167" s="11" t="s">
        <v>16113</v>
      </c>
      <c r="B167" s="11"/>
      <c r="C167" s="11"/>
      <c r="D167" s="8">
        <v>2</v>
      </c>
      <c r="E167" s="8" t="s">
        <v>11903</v>
      </c>
      <c r="F167" s="8" t="s">
        <v>40</v>
      </c>
      <c r="G167" s="93" t="s">
        <v>16123</v>
      </c>
      <c r="H167" s="8" t="s">
        <v>16124</v>
      </c>
      <c r="I167" s="8" t="s">
        <v>16125</v>
      </c>
      <c r="J167" s="8"/>
      <c r="K167" s="107" t="b" cm="1">
        <f t="array" ref="K167">SUMPRODUCT( --ISNUMBER(SEARCH(TextCheck,G167)))&gt;0</f>
        <v>1</v>
      </c>
      <c r="L167" s="11"/>
      <c r="M167" s="11"/>
      <c r="N167" s="11"/>
      <c r="O167" s="11"/>
      <c r="P167" s="11"/>
      <c r="Q167" s="11"/>
      <c r="R167" s="11"/>
      <c r="S167" s="11"/>
      <c r="T167" s="11"/>
      <c r="U167" s="11"/>
      <c r="V167" s="11"/>
      <c r="W167" s="11"/>
      <c r="X167" s="11"/>
      <c r="Y167" s="11"/>
      <c r="Z167" s="11"/>
    </row>
    <row r="168" spans="1:26" ht="15.75" customHeight="1">
      <c r="A168" s="11" t="s">
        <v>16113</v>
      </c>
      <c r="B168" s="11" t="b">
        <v>1</v>
      </c>
      <c r="C168" s="11"/>
      <c r="D168" s="8">
        <v>2</v>
      </c>
      <c r="E168" s="8" t="s">
        <v>11903</v>
      </c>
      <c r="F168" s="8" t="s">
        <v>41</v>
      </c>
      <c r="G168" s="93" t="s">
        <v>3842</v>
      </c>
      <c r="H168" s="8" t="s">
        <v>16126</v>
      </c>
      <c r="I168" s="8" t="s">
        <v>16127</v>
      </c>
      <c r="J168" s="8"/>
      <c r="K168" s="107" t="b" cm="1">
        <f t="array" ref="K168">SUMPRODUCT( --ISNUMBER(SEARCH(TextCheck,G168)))&gt;0</f>
        <v>0</v>
      </c>
      <c r="L168" s="11"/>
      <c r="M168" s="11"/>
      <c r="N168" s="11"/>
      <c r="O168" s="11"/>
      <c r="P168" s="11"/>
      <c r="Q168" s="11"/>
      <c r="R168" s="11"/>
      <c r="S168" s="11"/>
      <c r="T168" s="11"/>
      <c r="U168" s="11"/>
      <c r="V168" s="11"/>
      <c r="W168" s="11"/>
      <c r="X168" s="11"/>
      <c r="Y168" s="11"/>
      <c r="Z168" s="11"/>
    </row>
    <row r="169" spans="1:26" ht="15.75" customHeight="1">
      <c r="A169" s="11" t="s">
        <v>16113</v>
      </c>
      <c r="B169" s="11"/>
      <c r="C169" s="11"/>
      <c r="D169" s="8">
        <v>2</v>
      </c>
      <c r="E169" s="8" t="s">
        <v>11903</v>
      </c>
      <c r="F169" s="8" t="s">
        <v>50</v>
      </c>
      <c r="G169" s="93" t="s">
        <v>2967</v>
      </c>
      <c r="H169" s="8" t="s">
        <v>231</v>
      </c>
      <c r="I169" s="8"/>
      <c r="J169" s="8"/>
      <c r="K169" s="107" t="b" cm="1">
        <f t="array" ref="K169">SUMPRODUCT( --ISNUMBER(SEARCH(TextCheck,G169)))&gt;0</f>
        <v>0</v>
      </c>
      <c r="L169" s="11"/>
      <c r="M169" s="11"/>
      <c r="N169" s="11"/>
      <c r="O169" s="11"/>
      <c r="P169" s="11"/>
      <c r="Q169" s="11"/>
      <c r="R169" s="11"/>
      <c r="S169" s="11"/>
      <c r="T169" s="11"/>
      <c r="U169" s="11"/>
      <c r="V169" s="11"/>
      <c r="W169" s="11"/>
      <c r="X169" s="11"/>
      <c r="Y169" s="11"/>
      <c r="Z169" s="11"/>
    </row>
    <row r="170" spans="1:26" ht="15.75" customHeight="1">
      <c r="A170" s="11" t="s">
        <v>16113</v>
      </c>
      <c r="B170" s="11"/>
      <c r="C170" s="11"/>
      <c r="D170" s="8">
        <v>1</v>
      </c>
      <c r="E170" s="8" t="s">
        <v>16128</v>
      </c>
      <c r="F170" s="8" t="s">
        <v>40</v>
      </c>
      <c r="G170" s="93" t="s">
        <v>16129</v>
      </c>
      <c r="H170" s="8" t="s">
        <v>274</v>
      </c>
      <c r="I170" s="8" t="s">
        <v>7719</v>
      </c>
      <c r="J170" s="8"/>
      <c r="K170" s="107" t="b" cm="1">
        <f t="array" ref="K170">SUMPRODUCT( --ISNUMBER(SEARCH(TextCheck,G170)))&gt;0</f>
        <v>0</v>
      </c>
      <c r="L170" s="11"/>
      <c r="M170" s="11"/>
      <c r="N170" s="11"/>
      <c r="O170" s="11"/>
      <c r="P170" s="11"/>
      <c r="Q170" s="11"/>
      <c r="R170" s="11"/>
      <c r="S170" s="11"/>
      <c r="T170" s="11"/>
      <c r="U170" s="11"/>
      <c r="V170" s="11"/>
      <c r="W170" s="11"/>
      <c r="X170" s="11"/>
      <c r="Y170" s="11"/>
      <c r="Z170" s="11"/>
    </row>
    <row r="171" spans="1:26" ht="15.75" customHeight="1">
      <c r="A171" s="11" t="s">
        <v>16113</v>
      </c>
      <c r="B171" s="11"/>
      <c r="C171" s="11"/>
      <c r="D171" s="8">
        <v>1</v>
      </c>
      <c r="E171" s="8" t="s">
        <v>16128</v>
      </c>
      <c r="F171" s="8" t="s">
        <v>41</v>
      </c>
      <c r="G171" s="93" t="s">
        <v>16070</v>
      </c>
      <c r="H171" s="8" t="s">
        <v>769</v>
      </c>
      <c r="I171" s="8"/>
      <c r="J171" s="8"/>
      <c r="K171" s="107" t="b" cm="1">
        <f t="array" ref="K171">SUMPRODUCT( --ISNUMBER(SEARCH(TextCheck,G171)))&gt;0</f>
        <v>0</v>
      </c>
      <c r="L171" s="11"/>
      <c r="M171" s="11"/>
      <c r="N171" s="11"/>
      <c r="O171" s="11"/>
      <c r="P171" s="11"/>
      <c r="Q171" s="11"/>
      <c r="R171" s="11"/>
      <c r="S171" s="11"/>
      <c r="T171" s="11"/>
      <c r="U171" s="11"/>
      <c r="V171" s="11"/>
      <c r="W171" s="11"/>
      <c r="X171" s="11"/>
      <c r="Y171" s="11"/>
      <c r="Z171" s="11"/>
    </row>
    <row r="172" spans="1:26" ht="15.75" customHeight="1">
      <c r="A172" s="11" t="s">
        <v>16113</v>
      </c>
      <c r="B172" s="11"/>
      <c r="C172" s="11"/>
      <c r="D172" s="8">
        <v>1</v>
      </c>
      <c r="E172" s="8" t="s">
        <v>16128</v>
      </c>
      <c r="F172" s="8" t="s">
        <v>50</v>
      </c>
      <c r="G172" s="93" t="s">
        <v>16130</v>
      </c>
      <c r="H172" s="8" t="s">
        <v>6493</v>
      </c>
      <c r="I172" s="8" t="s">
        <v>16131</v>
      </c>
      <c r="J172" s="8"/>
      <c r="K172" s="107" t="b" cm="1">
        <f t="array" ref="K172">SUMPRODUCT( --ISNUMBER(SEARCH(TextCheck,G172)))&gt;0</f>
        <v>0</v>
      </c>
      <c r="L172" s="11"/>
      <c r="M172" s="11"/>
      <c r="N172" s="11"/>
      <c r="O172" s="11"/>
      <c r="P172" s="11"/>
      <c r="Q172" s="11"/>
      <c r="R172" s="11"/>
      <c r="S172" s="11"/>
      <c r="T172" s="11"/>
      <c r="U172" s="11"/>
      <c r="V172" s="11"/>
      <c r="W172" s="11"/>
      <c r="X172" s="11"/>
      <c r="Y172" s="11"/>
      <c r="Z172" s="11"/>
    </row>
    <row r="173" spans="1:26" ht="15.75" customHeight="1">
      <c r="A173" s="11" t="s">
        <v>16132</v>
      </c>
      <c r="B173" s="11"/>
      <c r="C173" s="11"/>
      <c r="D173" s="8"/>
      <c r="E173" s="8" t="s">
        <v>17011</v>
      </c>
      <c r="F173" s="8" t="s">
        <v>14534</v>
      </c>
      <c r="G173" s="93" t="s">
        <v>1957</v>
      </c>
      <c r="H173" s="8" t="s">
        <v>221</v>
      </c>
      <c r="I173" s="8" t="s">
        <v>15675</v>
      </c>
      <c r="J173" s="8"/>
      <c r="K173" s="107" t="b" cm="1">
        <f t="array" ref="K173">SUMPRODUCT( --ISNUMBER(SEARCH(TextCheck,G173)))&gt;0</f>
        <v>0</v>
      </c>
      <c r="L173" s="11"/>
      <c r="M173" s="11"/>
      <c r="N173" s="11"/>
      <c r="O173" s="11"/>
      <c r="P173" s="11"/>
      <c r="Q173" s="11"/>
      <c r="R173" s="11"/>
      <c r="S173" s="11"/>
      <c r="T173" s="11"/>
      <c r="U173" s="11"/>
      <c r="V173" s="11"/>
      <c r="W173" s="11"/>
      <c r="X173" s="11"/>
      <c r="Y173" s="11"/>
      <c r="Z173" s="11"/>
    </row>
    <row r="174" spans="1:26" ht="15.75" customHeight="1">
      <c r="A174" s="11" t="s">
        <v>16132</v>
      </c>
      <c r="B174" s="11"/>
      <c r="C174" s="11"/>
      <c r="D174" s="8"/>
      <c r="E174" s="8" t="s">
        <v>17011</v>
      </c>
      <c r="F174" s="8" t="s">
        <v>40</v>
      </c>
      <c r="G174" s="93" t="s">
        <v>1630</v>
      </c>
      <c r="H174" s="8" t="s">
        <v>579</v>
      </c>
      <c r="I174" s="8" t="s">
        <v>15990</v>
      </c>
      <c r="J174" s="8"/>
      <c r="K174" s="107" t="b" cm="1">
        <f t="array" ref="K174">SUMPRODUCT( --ISNUMBER(SEARCH(TextCheck,G174)))&gt;0</f>
        <v>0</v>
      </c>
      <c r="L174" s="11"/>
      <c r="M174" s="11"/>
      <c r="N174" s="11"/>
      <c r="O174" s="11"/>
      <c r="P174" s="11"/>
      <c r="Q174" s="11"/>
      <c r="R174" s="11"/>
      <c r="S174" s="11"/>
      <c r="T174" s="11"/>
      <c r="U174" s="11"/>
      <c r="V174" s="11"/>
      <c r="W174" s="11"/>
      <c r="X174" s="11"/>
      <c r="Y174" s="11"/>
      <c r="Z174" s="11"/>
    </row>
    <row r="175" spans="1:26" ht="15.75" customHeight="1">
      <c r="A175" s="11" t="s">
        <v>16132</v>
      </c>
      <c r="B175" s="11"/>
      <c r="C175" s="11"/>
      <c r="D175" s="8"/>
      <c r="E175" s="8" t="s">
        <v>17011</v>
      </c>
      <c r="F175" s="8" t="s">
        <v>40</v>
      </c>
      <c r="G175" s="93" t="s">
        <v>448</v>
      </c>
      <c r="H175" s="8" t="s">
        <v>579</v>
      </c>
      <c r="I175" s="8" t="s">
        <v>16133</v>
      </c>
      <c r="J175" s="8"/>
      <c r="K175" s="107" t="b" cm="1">
        <f t="array" ref="K175">SUMPRODUCT( --ISNUMBER(SEARCH(TextCheck,G175)))&gt;0</f>
        <v>0</v>
      </c>
      <c r="L175" s="11"/>
      <c r="M175" s="11"/>
      <c r="N175" s="11"/>
      <c r="O175" s="11"/>
      <c r="P175" s="11"/>
      <c r="Q175" s="11"/>
      <c r="R175" s="11"/>
      <c r="S175" s="11"/>
      <c r="T175" s="11"/>
      <c r="U175" s="11"/>
      <c r="V175" s="11"/>
      <c r="W175" s="11"/>
      <c r="X175" s="11"/>
      <c r="Y175" s="11"/>
      <c r="Z175" s="11"/>
    </row>
    <row r="176" spans="1:26" ht="15.75" customHeight="1">
      <c r="A176" s="11" t="s">
        <v>16132</v>
      </c>
      <c r="B176" s="11"/>
      <c r="C176" s="11"/>
      <c r="D176" s="8"/>
      <c r="E176" s="8" t="s">
        <v>17011</v>
      </c>
      <c r="F176" s="8" t="s">
        <v>40</v>
      </c>
      <c r="G176" s="93" t="s">
        <v>16134</v>
      </c>
      <c r="H176" s="8" t="s">
        <v>579</v>
      </c>
      <c r="I176" s="8" t="s">
        <v>16135</v>
      </c>
      <c r="J176" s="8"/>
      <c r="K176" s="107" t="b" cm="1">
        <f t="array" ref="K176">SUMPRODUCT( --ISNUMBER(SEARCH(TextCheck,G176)))&gt;0</f>
        <v>0</v>
      </c>
      <c r="L176" s="11"/>
      <c r="M176" s="11"/>
      <c r="N176" s="11"/>
      <c r="O176" s="11"/>
      <c r="P176" s="11"/>
      <c r="Q176" s="11"/>
      <c r="R176" s="11"/>
      <c r="S176" s="11"/>
      <c r="T176" s="11"/>
      <c r="U176" s="11"/>
      <c r="V176" s="11"/>
      <c r="W176" s="11"/>
      <c r="X176" s="11"/>
      <c r="Y176" s="11"/>
      <c r="Z176" s="11"/>
    </row>
    <row r="177" spans="1:26" ht="15.75" customHeight="1">
      <c r="A177" s="11" t="s">
        <v>16132</v>
      </c>
      <c r="B177" s="11"/>
      <c r="C177" s="11"/>
      <c r="D177" s="8"/>
      <c r="E177" s="8" t="s">
        <v>17011</v>
      </c>
      <c r="F177" s="8" t="s">
        <v>40</v>
      </c>
      <c r="G177" s="93" t="s">
        <v>16136</v>
      </c>
      <c r="H177" s="8" t="s">
        <v>579</v>
      </c>
      <c r="I177" s="8" t="s">
        <v>16137</v>
      </c>
      <c r="J177" s="8"/>
      <c r="K177" s="107" t="b" cm="1">
        <f t="array" ref="K177">SUMPRODUCT( --ISNUMBER(SEARCH(TextCheck,G177)))&gt;0</f>
        <v>0</v>
      </c>
      <c r="L177" s="11"/>
      <c r="M177" s="11"/>
      <c r="N177" s="11"/>
      <c r="O177" s="11"/>
      <c r="P177" s="11"/>
      <c r="Q177" s="11"/>
      <c r="R177" s="11"/>
      <c r="S177" s="11"/>
      <c r="T177" s="11"/>
      <c r="U177" s="11"/>
      <c r="V177" s="11"/>
      <c r="W177" s="11"/>
      <c r="X177" s="11"/>
      <c r="Y177" s="11"/>
      <c r="Z177" s="11"/>
    </row>
    <row r="178" spans="1:26" ht="15.75" customHeight="1">
      <c r="A178" s="11" t="s">
        <v>16132</v>
      </c>
      <c r="B178" s="11"/>
      <c r="C178" s="11"/>
      <c r="D178" s="8"/>
      <c r="E178" s="8" t="s">
        <v>17011</v>
      </c>
      <c r="F178" s="8" t="s">
        <v>40</v>
      </c>
      <c r="G178" s="93" t="s">
        <v>16138</v>
      </c>
      <c r="H178" s="8" t="s">
        <v>579</v>
      </c>
      <c r="I178" s="8" t="s">
        <v>16137</v>
      </c>
      <c r="J178" s="8"/>
      <c r="K178" s="107" t="b" cm="1">
        <f t="array" ref="K178">SUMPRODUCT( --ISNUMBER(SEARCH(TextCheck,G178)))&gt;0</f>
        <v>0</v>
      </c>
      <c r="L178" s="11"/>
      <c r="M178" s="11"/>
      <c r="N178" s="11"/>
      <c r="O178" s="11"/>
      <c r="P178" s="11"/>
      <c r="Q178" s="11"/>
      <c r="R178" s="11"/>
      <c r="S178" s="11"/>
      <c r="T178" s="11"/>
      <c r="U178" s="11"/>
      <c r="V178" s="11"/>
      <c r="W178" s="11"/>
      <c r="X178" s="11"/>
      <c r="Y178" s="11"/>
      <c r="Z178" s="11"/>
    </row>
    <row r="179" spans="1:26" ht="15.75" customHeight="1">
      <c r="A179" s="11" t="s">
        <v>16132</v>
      </c>
      <c r="B179" s="11"/>
      <c r="C179" s="11"/>
      <c r="D179" s="8"/>
      <c r="E179" s="8" t="s">
        <v>17011</v>
      </c>
      <c r="F179" s="8" t="s">
        <v>41</v>
      </c>
      <c r="G179" s="93" t="s">
        <v>16139</v>
      </c>
      <c r="H179" s="8" t="s">
        <v>579</v>
      </c>
      <c r="I179" s="8" t="s">
        <v>16140</v>
      </c>
      <c r="J179" s="8"/>
      <c r="K179" s="107" t="b" cm="1">
        <f t="array" ref="K179">SUMPRODUCT( --ISNUMBER(SEARCH(TextCheck,G179)))&gt;0</f>
        <v>0</v>
      </c>
      <c r="L179" s="11"/>
      <c r="M179" s="11"/>
      <c r="N179" s="11"/>
      <c r="O179" s="11"/>
      <c r="P179" s="11"/>
      <c r="Q179" s="11"/>
      <c r="R179" s="11"/>
      <c r="S179" s="11"/>
      <c r="T179" s="11"/>
      <c r="U179" s="11"/>
      <c r="V179" s="11"/>
      <c r="W179" s="11"/>
      <c r="X179" s="11"/>
      <c r="Y179" s="11"/>
      <c r="Z179" s="11"/>
    </row>
    <row r="180" spans="1:26" ht="15.75" customHeight="1">
      <c r="A180" s="11" t="s">
        <v>16132</v>
      </c>
      <c r="B180" s="11"/>
      <c r="C180" s="11"/>
      <c r="D180" s="8"/>
      <c r="E180" s="8" t="s">
        <v>17011</v>
      </c>
      <c r="F180" s="8" t="s">
        <v>41</v>
      </c>
      <c r="G180" s="93" t="s">
        <v>16141</v>
      </c>
      <c r="H180" s="8" t="s">
        <v>579</v>
      </c>
      <c r="I180" s="8"/>
      <c r="J180" s="8"/>
      <c r="K180" s="107" t="b" cm="1">
        <f t="array" ref="K180">SUMPRODUCT( --ISNUMBER(SEARCH(TextCheck,G180)))&gt;0</f>
        <v>0</v>
      </c>
      <c r="L180" s="11"/>
      <c r="M180" s="11"/>
      <c r="N180" s="11"/>
      <c r="O180" s="11"/>
      <c r="P180" s="11"/>
      <c r="Q180" s="11"/>
      <c r="R180" s="11"/>
      <c r="S180" s="11"/>
      <c r="T180" s="11"/>
      <c r="U180" s="11"/>
      <c r="V180" s="11"/>
      <c r="W180" s="11"/>
      <c r="X180" s="11"/>
      <c r="Y180" s="11"/>
      <c r="Z180" s="11"/>
    </row>
    <row r="181" spans="1:26" ht="15.75" customHeight="1">
      <c r="A181" s="11" t="s">
        <v>16132</v>
      </c>
      <c r="B181" s="11"/>
      <c r="C181" s="11"/>
      <c r="D181" s="8"/>
      <c r="E181" s="8" t="s">
        <v>17011</v>
      </c>
      <c r="F181" s="8" t="s">
        <v>41</v>
      </c>
      <c r="G181" s="93" t="s">
        <v>17012</v>
      </c>
      <c r="H181" s="8" t="s">
        <v>579</v>
      </c>
      <c r="I181" s="8"/>
      <c r="J181" s="8"/>
      <c r="K181" s="107" t="b" cm="1">
        <f t="array" ref="K181">SUMPRODUCT( --ISNUMBER(SEARCH(TextCheck,G181)))&gt;0</f>
        <v>0</v>
      </c>
      <c r="L181" s="11"/>
      <c r="M181" s="11"/>
      <c r="N181" s="11"/>
      <c r="O181" s="11"/>
      <c r="P181" s="11"/>
      <c r="Q181" s="11"/>
      <c r="R181" s="11"/>
      <c r="S181" s="11"/>
      <c r="T181" s="11"/>
      <c r="U181" s="11"/>
      <c r="V181" s="11"/>
      <c r="W181" s="11"/>
      <c r="X181" s="11"/>
      <c r="Y181" s="11"/>
      <c r="Z181" s="11"/>
    </row>
    <row r="182" spans="1:26" ht="15.75" customHeight="1">
      <c r="A182" s="11" t="s">
        <v>16132</v>
      </c>
      <c r="B182" s="11"/>
      <c r="C182" s="11"/>
      <c r="D182" s="8"/>
      <c r="E182" s="8" t="s">
        <v>17011</v>
      </c>
      <c r="F182" s="8" t="s">
        <v>41</v>
      </c>
      <c r="G182" s="93" t="s">
        <v>17013</v>
      </c>
      <c r="H182" s="8" t="s">
        <v>579</v>
      </c>
      <c r="I182" s="8"/>
      <c r="J182" s="8"/>
      <c r="K182" s="107" t="b" cm="1">
        <f t="array" ref="K182">SUMPRODUCT( --ISNUMBER(SEARCH(TextCheck,G182)))&gt;0</f>
        <v>0</v>
      </c>
      <c r="L182" s="11"/>
      <c r="M182" s="11"/>
      <c r="N182" s="11"/>
      <c r="O182" s="11"/>
      <c r="P182" s="11"/>
      <c r="Q182" s="11"/>
      <c r="R182" s="11"/>
      <c r="S182" s="11"/>
      <c r="T182" s="11"/>
      <c r="U182" s="11"/>
      <c r="V182" s="11"/>
      <c r="W182" s="11"/>
      <c r="X182" s="11"/>
      <c r="Y182" s="11"/>
      <c r="Z182" s="11"/>
    </row>
    <row r="183" spans="1:26" ht="15.75" customHeight="1">
      <c r="A183" s="11" t="s">
        <v>16132</v>
      </c>
      <c r="B183" s="11"/>
      <c r="C183" s="11"/>
      <c r="D183" s="8"/>
      <c r="E183" s="8" t="s">
        <v>17011</v>
      </c>
      <c r="F183" s="8" t="s">
        <v>41</v>
      </c>
      <c r="G183" s="93" t="s">
        <v>16142</v>
      </c>
      <c r="H183" s="8" t="s">
        <v>174</v>
      </c>
      <c r="I183" s="8"/>
      <c r="J183" s="8"/>
      <c r="K183" s="107" t="b" cm="1">
        <f t="array" ref="K183">SUMPRODUCT( --ISNUMBER(SEARCH(TextCheck,G183)))&gt;0</f>
        <v>0</v>
      </c>
      <c r="L183" s="11"/>
      <c r="M183" s="11"/>
      <c r="N183" s="11"/>
      <c r="O183" s="11"/>
      <c r="P183" s="11"/>
      <c r="Q183" s="11"/>
      <c r="R183" s="11"/>
      <c r="S183" s="11"/>
      <c r="T183" s="11"/>
      <c r="U183" s="11"/>
      <c r="V183" s="11"/>
      <c r="W183" s="11"/>
      <c r="X183" s="11"/>
      <c r="Y183" s="11"/>
      <c r="Z183" s="11"/>
    </row>
    <row r="184" spans="1:26" ht="15.75" customHeight="1">
      <c r="A184" s="11" t="s">
        <v>16132</v>
      </c>
      <c r="B184" s="11"/>
      <c r="C184" s="11"/>
      <c r="D184" s="8"/>
      <c r="E184" s="8" t="s">
        <v>17011</v>
      </c>
      <c r="F184" s="8" t="s">
        <v>41</v>
      </c>
      <c r="G184" s="93" t="s">
        <v>5238</v>
      </c>
      <c r="H184" s="8" t="s">
        <v>168</v>
      </c>
      <c r="I184" s="8"/>
      <c r="J184" s="8"/>
      <c r="K184" s="107" t="b" cm="1">
        <f t="array" ref="K184">SUMPRODUCT( --ISNUMBER(SEARCH(TextCheck,G184)))&gt;0</f>
        <v>0</v>
      </c>
      <c r="L184" s="11"/>
      <c r="M184" s="11"/>
      <c r="N184" s="11"/>
      <c r="O184" s="11"/>
      <c r="P184" s="11"/>
      <c r="Q184" s="11"/>
      <c r="R184" s="11"/>
      <c r="S184" s="11"/>
      <c r="T184" s="11"/>
      <c r="U184" s="11"/>
      <c r="V184" s="11"/>
      <c r="W184" s="11"/>
      <c r="X184" s="11"/>
      <c r="Y184" s="11"/>
      <c r="Z184" s="11"/>
    </row>
    <row r="185" spans="1:26" ht="15.75" customHeight="1">
      <c r="A185" s="11" t="s">
        <v>16132</v>
      </c>
      <c r="B185" s="11"/>
      <c r="C185" s="11"/>
      <c r="D185" s="8"/>
      <c r="E185" s="8" t="s">
        <v>17011</v>
      </c>
      <c r="F185" s="8" t="s">
        <v>50</v>
      </c>
      <c r="G185" s="93" t="s">
        <v>6950</v>
      </c>
      <c r="H185" s="8" t="s">
        <v>5034</v>
      </c>
      <c r="I185" s="8"/>
      <c r="J185" s="8"/>
      <c r="K185" s="107" t="b" cm="1">
        <f t="array" ref="K185">SUMPRODUCT( --ISNUMBER(SEARCH(TextCheck,G185)))&gt;0</f>
        <v>0</v>
      </c>
      <c r="L185" s="11"/>
      <c r="M185" s="11"/>
      <c r="N185" s="11"/>
      <c r="O185" s="11"/>
      <c r="P185" s="11"/>
      <c r="Q185" s="11"/>
      <c r="R185" s="11"/>
      <c r="S185" s="11"/>
      <c r="T185" s="11"/>
      <c r="U185" s="11"/>
      <c r="V185" s="11"/>
      <c r="W185" s="11"/>
      <c r="X185" s="11"/>
      <c r="Y185" s="11"/>
      <c r="Z185" s="11"/>
    </row>
    <row r="186" spans="1:26" ht="15.75" customHeight="1">
      <c r="A186" s="11" t="s">
        <v>16132</v>
      </c>
      <c r="B186" s="11" t="b">
        <v>1</v>
      </c>
      <c r="C186" s="11"/>
      <c r="D186" s="8"/>
      <c r="E186" s="8" t="s">
        <v>17011</v>
      </c>
      <c r="F186" s="8" t="s">
        <v>50</v>
      </c>
      <c r="G186" s="93" t="s">
        <v>17014</v>
      </c>
      <c r="H186" s="8" t="s">
        <v>16143</v>
      </c>
      <c r="I186" s="8"/>
      <c r="J186" s="8"/>
      <c r="K186" s="107" t="b" cm="1">
        <f t="array" ref="K186">SUMPRODUCT( --ISNUMBER(SEARCH(TextCheck,G186)))&gt;0</f>
        <v>0</v>
      </c>
      <c r="L186" s="11"/>
      <c r="M186" s="11"/>
      <c r="N186" s="11"/>
      <c r="O186" s="11"/>
      <c r="P186" s="11"/>
      <c r="Q186" s="11"/>
      <c r="R186" s="11"/>
      <c r="S186" s="11"/>
      <c r="T186" s="11"/>
      <c r="U186" s="11"/>
      <c r="V186" s="11"/>
      <c r="W186" s="11"/>
      <c r="X186" s="11"/>
      <c r="Y186" s="11"/>
      <c r="Z186" s="11"/>
    </row>
    <row r="187" spans="1:26" ht="15.75" customHeight="1">
      <c r="A187" s="11" t="s">
        <v>16132</v>
      </c>
      <c r="B187" s="11" t="b">
        <v>1</v>
      </c>
      <c r="C187" s="11"/>
      <c r="D187" s="8"/>
      <c r="E187" s="8" t="s">
        <v>17011</v>
      </c>
      <c r="F187" s="8" t="s">
        <v>50</v>
      </c>
      <c r="G187" s="93" t="s">
        <v>16144</v>
      </c>
      <c r="H187" s="8" t="s">
        <v>168</v>
      </c>
      <c r="I187" s="8"/>
      <c r="J187" s="8"/>
      <c r="K187" s="107" t="b" cm="1">
        <f t="array" ref="K187">SUMPRODUCT( --ISNUMBER(SEARCH(TextCheck,G187)))&gt;0</f>
        <v>0</v>
      </c>
      <c r="L187" s="11"/>
      <c r="M187" s="11"/>
      <c r="N187" s="11"/>
      <c r="O187" s="11"/>
      <c r="P187" s="11"/>
      <c r="Q187" s="11"/>
      <c r="R187" s="11"/>
      <c r="S187" s="11"/>
      <c r="T187" s="11"/>
      <c r="U187" s="11"/>
      <c r="V187" s="11"/>
      <c r="W187" s="11"/>
      <c r="X187" s="11"/>
      <c r="Y187" s="11"/>
      <c r="Z187" s="11"/>
    </row>
    <row r="188" spans="1:26" ht="15.75" customHeight="1">
      <c r="A188" s="11" t="s">
        <v>16132</v>
      </c>
      <c r="B188" s="11"/>
      <c r="C188" s="11"/>
      <c r="D188" s="8"/>
      <c r="E188" s="8" t="s">
        <v>17011</v>
      </c>
      <c r="F188" s="8" t="s">
        <v>45</v>
      </c>
      <c r="G188" s="93" t="s">
        <v>16139</v>
      </c>
      <c r="H188" s="8" t="s">
        <v>16145</v>
      </c>
      <c r="I188" s="8"/>
      <c r="J188" s="8"/>
      <c r="K188" s="107" t="b" cm="1">
        <f t="array" ref="K188">SUMPRODUCT( --ISNUMBER(SEARCH(TextCheck,G188)))&gt;0</f>
        <v>0</v>
      </c>
      <c r="L188" s="11"/>
      <c r="M188" s="11"/>
      <c r="N188" s="11"/>
      <c r="O188" s="11"/>
      <c r="P188" s="11"/>
      <c r="Q188" s="11"/>
      <c r="R188" s="11"/>
      <c r="S188" s="11"/>
      <c r="T188" s="11"/>
      <c r="U188" s="11"/>
      <c r="V188" s="11"/>
      <c r="W188" s="11"/>
      <c r="X188" s="11"/>
      <c r="Y188" s="11"/>
      <c r="Z188" s="11"/>
    </row>
    <row r="189" spans="1:26" ht="15.75" customHeight="1">
      <c r="A189" s="11" t="s">
        <v>16146</v>
      </c>
      <c r="B189" s="11"/>
      <c r="C189" s="11"/>
      <c r="D189" s="8"/>
      <c r="E189" s="8" t="s">
        <v>17015</v>
      </c>
      <c r="F189" s="8" t="s">
        <v>41</v>
      </c>
      <c r="G189" s="93" t="s">
        <v>9481</v>
      </c>
      <c r="H189" s="8" t="s">
        <v>16147</v>
      </c>
      <c r="I189" s="8"/>
      <c r="J189" s="8"/>
      <c r="K189" s="107" t="b" cm="1">
        <f t="array" ref="K189">SUMPRODUCT( --ISNUMBER(SEARCH(TextCheck,G189)))&gt;0</f>
        <v>0</v>
      </c>
      <c r="L189" s="11"/>
      <c r="M189" s="11"/>
      <c r="N189" s="11"/>
      <c r="O189" s="11"/>
      <c r="P189" s="11"/>
      <c r="Q189" s="11"/>
      <c r="R189" s="11"/>
      <c r="S189" s="11"/>
      <c r="T189" s="11"/>
      <c r="U189" s="11"/>
      <c r="V189" s="11"/>
      <c r="W189" s="11"/>
      <c r="X189" s="11"/>
      <c r="Y189" s="11"/>
      <c r="Z189" s="11"/>
    </row>
    <row r="190" spans="1:26" ht="15.75" customHeight="1">
      <c r="A190" s="11" t="s">
        <v>16146</v>
      </c>
      <c r="B190" s="11"/>
      <c r="C190" s="11"/>
      <c r="D190" s="8"/>
      <c r="E190" s="8" t="s">
        <v>17016</v>
      </c>
      <c r="F190" s="8" t="s">
        <v>9267</v>
      </c>
      <c r="G190" s="93" t="s">
        <v>1365</v>
      </c>
      <c r="H190" s="8" t="s">
        <v>16148</v>
      </c>
      <c r="I190" s="8" t="s">
        <v>12053</v>
      </c>
      <c r="J190" s="8"/>
      <c r="K190" s="107" t="b" cm="1">
        <f t="array" ref="K190">SUMPRODUCT( --ISNUMBER(SEARCH(TextCheck,G190)))&gt;0</f>
        <v>0</v>
      </c>
      <c r="L190" s="11"/>
      <c r="M190" s="11"/>
      <c r="N190" s="11"/>
      <c r="O190" s="11"/>
      <c r="P190" s="11"/>
      <c r="Q190" s="11"/>
      <c r="R190" s="11"/>
      <c r="S190" s="11"/>
      <c r="T190" s="11"/>
      <c r="U190" s="11"/>
      <c r="V190" s="11"/>
      <c r="W190" s="11"/>
      <c r="X190" s="11"/>
      <c r="Y190" s="11"/>
      <c r="Z190" s="11"/>
    </row>
    <row r="191" spans="1:26" ht="15.75" customHeight="1">
      <c r="A191" s="11" t="s">
        <v>16146</v>
      </c>
      <c r="B191" s="11"/>
      <c r="C191" s="11"/>
      <c r="D191" s="8"/>
      <c r="E191" s="8" t="s">
        <v>17016</v>
      </c>
      <c r="F191" s="8" t="s">
        <v>40</v>
      </c>
      <c r="G191" s="93" t="s">
        <v>11995</v>
      </c>
      <c r="H191" s="8" t="s">
        <v>16149</v>
      </c>
      <c r="I191" s="8"/>
      <c r="J191" s="8"/>
      <c r="K191" s="107" t="b" cm="1">
        <f t="array" ref="K191">SUMPRODUCT( --ISNUMBER(SEARCH(TextCheck,G191)))&gt;0</f>
        <v>0</v>
      </c>
      <c r="L191" s="11"/>
      <c r="M191" s="11"/>
      <c r="N191" s="11"/>
      <c r="O191" s="11"/>
      <c r="P191" s="11"/>
      <c r="Q191" s="11"/>
      <c r="R191" s="11"/>
      <c r="S191" s="11"/>
      <c r="T191" s="11"/>
      <c r="U191" s="11"/>
      <c r="V191" s="11"/>
      <c r="W191" s="11"/>
      <c r="X191" s="11"/>
      <c r="Y191" s="11"/>
      <c r="Z191" s="11"/>
    </row>
    <row r="192" spans="1:26" ht="15.75" customHeight="1">
      <c r="A192" s="11" t="s">
        <v>16146</v>
      </c>
      <c r="B192" s="11"/>
      <c r="C192" s="11"/>
      <c r="D192" s="8"/>
      <c r="E192" s="8" t="s">
        <v>17016</v>
      </c>
      <c r="F192" s="8" t="s">
        <v>40</v>
      </c>
      <c r="G192" s="93" t="s">
        <v>6400</v>
      </c>
      <c r="H192" s="8" t="s">
        <v>16150</v>
      </c>
      <c r="I192" s="8" t="s">
        <v>16151</v>
      </c>
      <c r="J192" s="8"/>
      <c r="K192" s="107" t="b" cm="1">
        <f t="array" ref="K192">SUMPRODUCT( --ISNUMBER(SEARCH(TextCheck,G192)))&gt;0</f>
        <v>0</v>
      </c>
      <c r="L192" s="11"/>
      <c r="M192" s="11"/>
      <c r="N192" s="11"/>
      <c r="O192" s="11"/>
      <c r="P192" s="11"/>
      <c r="Q192" s="11"/>
      <c r="R192" s="11"/>
      <c r="S192" s="11"/>
      <c r="T192" s="11"/>
      <c r="U192" s="11"/>
      <c r="V192" s="11"/>
      <c r="W192" s="11"/>
      <c r="X192" s="11"/>
      <c r="Y192" s="11"/>
      <c r="Z192" s="11"/>
    </row>
    <row r="193" spans="1:26" ht="15.75" customHeight="1">
      <c r="A193" s="11" t="s">
        <v>16146</v>
      </c>
      <c r="B193" s="11"/>
      <c r="C193" s="11"/>
      <c r="D193" s="8"/>
      <c r="E193" s="8" t="s">
        <v>17016</v>
      </c>
      <c r="F193" s="8" t="s">
        <v>40</v>
      </c>
      <c r="G193" s="93" t="s">
        <v>16152</v>
      </c>
      <c r="H193" s="8" t="s">
        <v>12082</v>
      </c>
      <c r="I193" s="8" t="s">
        <v>951</v>
      </c>
      <c r="J193" s="8"/>
      <c r="K193" s="107" t="b" cm="1">
        <f t="array" ref="K193">SUMPRODUCT( --ISNUMBER(SEARCH(TextCheck,G193)))&gt;0</f>
        <v>0</v>
      </c>
      <c r="L193" s="11"/>
      <c r="M193" s="11"/>
      <c r="N193" s="11"/>
      <c r="O193" s="11"/>
      <c r="P193" s="11"/>
      <c r="Q193" s="11"/>
      <c r="R193" s="11"/>
      <c r="S193" s="11"/>
      <c r="T193" s="11"/>
      <c r="U193" s="11"/>
      <c r="V193" s="11"/>
      <c r="W193" s="11"/>
      <c r="X193" s="11"/>
      <c r="Y193" s="11"/>
      <c r="Z193" s="11"/>
    </row>
    <row r="194" spans="1:26" ht="15.75" customHeight="1">
      <c r="A194" s="11" t="s">
        <v>16146</v>
      </c>
      <c r="B194" s="11"/>
      <c r="C194" s="11"/>
      <c r="D194" s="8"/>
      <c r="E194" s="8" t="s">
        <v>17016</v>
      </c>
      <c r="F194" s="8" t="s">
        <v>77</v>
      </c>
      <c r="G194" s="93" t="s">
        <v>16153</v>
      </c>
      <c r="H194" s="8" t="s">
        <v>16154</v>
      </c>
      <c r="I194" s="8"/>
      <c r="J194" s="8"/>
      <c r="K194" s="107" t="b" cm="1">
        <f t="array" ref="K194">SUMPRODUCT( --ISNUMBER(SEARCH(TextCheck,G194)))&gt;0</f>
        <v>0</v>
      </c>
      <c r="L194" s="11"/>
      <c r="M194" s="11"/>
      <c r="N194" s="11"/>
      <c r="O194" s="11"/>
      <c r="P194" s="11"/>
      <c r="Q194" s="11"/>
      <c r="R194" s="11"/>
      <c r="S194" s="11"/>
      <c r="T194" s="11"/>
      <c r="U194" s="11"/>
      <c r="V194" s="11"/>
      <c r="W194" s="11"/>
      <c r="X194" s="11"/>
      <c r="Y194" s="11"/>
      <c r="Z194" s="11"/>
    </row>
    <row r="195" spans="1:26" ht="15.75" customHeight="1">
      <c r="A195" s="11" t="s">
        <v>16146</v>
      </c>
      <c r="B195" s="11"/>
      <c r="C195" s="11"/>
      <c r="D195" s="8"/>
      <c r="E195" s="8" t="s">
        <v>17016</v>
      </c>
      <c r="F195" s="8" t="s">
        <v>41</v>
      </c>
      <c r="G195" s="93" t="s">
        <v>16155</v>
      </c>
      <c r="H195" s="8" t="s">
        <v>4411</v>
      </c>
      <c r="I195" s="8"/>
      <c r="J195" s="8"/>
      <c r="K195" s="107" t="b" cm="1">
        <f t="array" ref="K195">SUMPRODUCT( --ISNUMBER(SEARCH(TextCheck,G195)))&gt;0</f>
        <v>0</v>
      </c>
      <c r="L195" s="11"/>
      <c r="M195" s="11"/>
      <c r="N195" s="11"/>
      <c r="O195" s="11"/>
      <c r="P195" s="11"/>
      <c r="Q195" s="11"/>
      <c r="R195" s="11"/>
      <c r="S195" s="11"/>
      <c r="T195" s="11"/>
      <c r="U195" s="11"/>
      <c r="V195" s="11"/>
      <c r="W195" s="11"/>
      <c r="X195" s="11"/>
      <c r="Y195" s="11"/>
      <c r="Z195" s="11"/>
    </row>
    <row r="196" spans="1:26" ht="15.75" customHeight="1">
      <c r="A196" s="11" t="s">
        <v>16146</v>
      </c>
      <c r="B196" s="11"/>
      <c r="C196" s="11"/>
      <c r="D196" s="8"/>
      <c r="E196" s="8" t="s">
        <v>17016</v>
      </c>
      <c r="F196" s="8" t="s">
        <v>41</v>
      </c>
      <c r="G196" s="93" t="s">
        <v>2800</v>
      </c>
      <c r="H196" s="8" t="s">
        <v>16156</v>
      </c>
      <c r="I196" s="8"/>
      <c r="J196" s="8"/>
      <c r="K196" s="107" t="b" cm="1">
        <f t="array" ref="K196">SUMPRODUCT( --ISNUMBER(SEARCH(TextCheck,G196)))&gt;0</f>
        <v>0</v>
      </c>
      <c r="L196" s="11"/>
      <c r="M196" s="11"/>
      <c r="N196" s="11"/>
      <c r="O196" s="11"/>
      <c r="P196" s="11"/>
      <c r="Q196" s="11"/>
      <c r="R196" s="11"/>
      <c r="S196" s="11"/>
      <c r="T196" s="11"/>
      <c r="U196" s="11"/>
      <c r="V196" s="11"/>
      <c r="W196" s="11"/>
      <c r="X196" s="11"/>
      <c r="Y196" s="11"/>
      <c r="Z196" s="11"/>
    </row>
    <row r="197" spans="1:26" ht="15.75" customHeight="1">
      <c r="A197" s="11" t="s">
        <v>16146</v>
      </c>
      <c r="B197" s="11"/>
      <c r="C197" s="11"/>
      <c r="D197" s="8"/>
      <c r="E197" s="8" t="s">
        <v>17016</v>
      </c>
      <c r="F197" s="8" t="s">
        <v>41</v>
      </c>
      <c r="G197" s="93" t="s">
        <v>16157</v>
      </c>
      <c r="H197" s="8" t="s">
        <v>16021</v>
      </c>
      <c r="I197" s="8"/>
      <c r="J197" s="8"/>
      <c r="K197" s="107" t="b" cm="1">
        <f t="array" ref="K197">SUMPRODUCT( --ISNUMBER(SEARCH(TextCheck,G197)))&gt;0</f>
        <v>0</v>
      </c>
      <c r="L197" s="11"/>
      <c r="M197" s="11"/>
      <c r="N197" s="11"/>
      <c r="O197" s="11"/>
      <c r="P197" s="11"/>
      <c r="Q197" s="11"/>
      <c r="R197" s="11"/>
      <c r="S197" s="11"/>
      <c r="T197" s="11"/>
      <c r="U197" s="11"/>
      <c r="V197" s="11"/>
      <c r="W197" s="11"/>
      <c r="X197" s="11"/>
      <c r="Y197" s="11"/>
      <c r="Z197" s="11"/>
    </row>
    <row r="198" spans="1:26" ht="15.75" customHeight="1">
      <c r="A198" s="11" t="s">
        <v>16146</v>
      </c>
      <c r="B198" s="11"/>
      <c r="C198" s="11"/>
      <c r="D198" s="8"/>
      <c r="E198" s="8" t="s">
        <v>17016</v>
      </c>
      <c r="F198" s="8" t="s">
        <v>41</v>
      </c>
      <c r="G198" s="93" t="s">
        <v>16158</v>
      </c>
      <c r="H198" s="8" t="s">
        <v>16159</v>
      </c>
      <c r="I198" s="8"/>
      <c r="J198" s="8"/>
      <c r="K198" s="107" t="b" cm="1">
        <f t="array" ref="K198">SUMPRODUCT( --ISNUMBER(SEARCH(TextCheck,G198)))&gt;0</f>
        <v>0</v>
      </c>
      <c r="L198" s="11"/>
      <c r="M198" s="11"/>
      <c r="N198" s="11"/>
      <c r="O198" s="11"/>
      <c r="P198" s="11"/>
      <c r="Q198" s="11"/>
      <c r="R198" s="11"/>
      <c r="S198" s="11"/>
      <c r="T198" s="11"/>
      <c r="U198" s="11"/>
      <c r="V198" s="11"/>
      <c r="W198" s="11"/>
      <c r="X198" s="11"/>
      <c r="Y198" s="11"/>
      <c r="Z198" s="11"/>
    </row>
    <row r="199" spans="1:26" ht="15.75" customHeight="1">
      <c r="A199" s="11" t="s">
        <v>16146</v>
      </c>
      <c r="B199" s="11"/>
      <c r="C199" s="11"/>
      <c r="D199" s="8"/>
      <c r="E199" s="8" t="s">
        <v>17016</v>
      </c>
      <c r="F199" s="8" t="s">
        <v>41</v>
      </c>
      <c r="G199" s="93" t="s">
        <v>16160</v>
      </c>
      <c r="H199" s="8" t="s">
        <v>16161</v>
      </c>
      <c r="I199" s="8" t="s">
        <v>16162</v>
      </c>
      <c r="J199" s="8"/>
      <c r="K199" s="107" t="b" cm="1">
        <f t="array" ref="K199">SUMPRODUCT( --ISNUMBER(SEARCH(TextCheck,G199)))&gt;0</f>
        <v>0</v>
      </c>
      <c r="L199" s="11"/>
      <c r="M199" s="11"/>
      <c r="N199" s="11"/>
      <c r="O199" s="11"/>
      <c r="P199" s="11"/>
      <c r="Q199" s="11"/>
      <c r="R199" s="11"/>
      <c r="S199" s="11"/>
      <c r="T199" s="11"/>
      <c r="U199" s="11"/>
      <c r="V199" s="11"/>
      <c r="W199" s="11"/>
      <c r="X199" s="11"/>
      <c r="Y199" s="11"/>
      <c r="Z199" s="11"/>
    </row>
    <row r="200" spans="1:26" ht="15.75" customHeight="1">
      <c r="A200" s="11" t="s">
        <v>16146</v>
      </c>
      <c r="B200" s="11"/>
      <c r="C200" s="11"/>
      <c r="D200" s="8"/>
      <c r="E200" s="8" t="s">
        <v>17016</v>
      </c>
      <c r="F200" s="8" t="s">
        <v>41</v>
      </c>
      <c r="G200" s="93" t="s">
        <v>16163</v>
      </c>
      <c r="H200" s="8" t="s">
        <v>9820</v>
      </c>
      <c r="I200" s="8" t="s">
        <v>16164</v>
      </c>
      <c r="J200" s="8"/>
      <c r="K200" s="107" t="b" cm="1">
        <f t="array" ref="K200">SUMPRODUCT( --ISNUMBER(SEARCH(TextCheck,G200)))&gt;0</f>
        <v>0</v>
      </c>
      <c r="L200" s="11"/>
      <c r="M200" s="11"/>
      <c r="N200" s="11"/>
      <c r="O200" s="11"/>
      <c r="P200" s="11"/>
      <c r="Q200" s="11"/>
      <c r="R200" s="11"/>
      <c r="S200" s="11"/>
      <c r="T200" s="11"/>
      <c r="U200" s="11"/>
      <c r="V200" s="11"/>
      <c r="W200" s="11"/>
      <c r="X200" s="11"/>
      <c r="Y200" s="11"/>
      <c r="Z200" s="11"/>
    </row>
    <row r="201" spans="1:26" ht="15.75" customHeight="1">
      <c r="A201" s="11" t="s">
        <v>16146</v>
      </c>
      <c r="B201" s="11"/>
      <c r="C201" s="11"/>
      <c r="D201" s="8"/>
      <c r="E201" s="8" t="s">
        <v>17016</v>
      </c>
      <c r="F201" s="8" t="s">
        <v>50</v>
      </c>
      <c r="G201" s="93" t="s">
        <v>16165</v>
      </c>
      <c r="H201" s="8" t="s">
        <v>16166</v>
      </c>
      <c r="I201" s="8"/>
      <c r="J201" s="8"/>
      <c r="K201" s="107" t="b" cm="1">
        <f t="array" ref="K201">SUMPRODUCT( --ISNUMBER(SEARCH(TextCheck,G201)))&gt;0</f>
        <v>0</v>
      </c>
      <c r="L201" s="11"/>
      <c r="M201" s="11"/>
      <c r="N201" s="11"/>
      <c r="O201" s="11"/>
      <c r="P201" s="11"/>
      <c r="Q201" s="11"/>
      <c r="R201" s="11"/>
      <c r="S201" s="11"/>
      <c r="T201" s="11"/>
      <c r="U201" s="11"/>
      <c r="V201" s="11"/>
      <c r="W201" s="11"/>
      <c r="X201" s="11"/>
      <c r="Y201" s="11"/>
      <c r="Z201" s="11"/>
    </row>
    <row r="202" spans="1:26" ht="15.75" customHeight="1">
      <c r="A202" s="11" t="s">
        <v>16146</v>
      </c>
      <c r="B202" s="11"/>
      <c r="C202" s="11"/>
      <c r="D202" s="8"/>
      <c r="E202" s="8" t="s">
        <v>17016</v>
      </c>
      <c r="F202" s="8" t="s">
        <v>50</v>
      </c>
      <c r="G202" s="93" t="s">
        <v>16167</v>
      </c>
      <c r="H202" s="8" t="s">
        <v>16021</v>
      </c>
      <c r="I202" s="8"/>
      <c r="J202" s="8"/>
      <c r="K202" s="107" t="b" cm="1">
        <f t="array" ref="K202">SUMPRODUCT( --ISNUMBER(SEARCH(TextCheck,G202)))&gt;0</f>
        <v>0</v>
      </c>
      <c r="L202" s="11"/>
      <c r="M202" s="11"/>
      <c r="N202" s="11"/>
      <c r="O202" s="11"/>
      <c r="P202" s="11"/>
      <c r="Q202" s="11"/>
      <c r="R202" s="11"/>
      <c r="S202" s="11"/>
      <c r="T202" s="11"/>
      <c r="U202" s="11"/>
      <c r="V202" s="11"/>
      <c r="W202" s="11"/>
      <c r="X202" s="11"/>
      <c r="Y202" s="11"/>
      <c r="Z202" s="11"/>
    </row>
    <row r="203" spans="1:26" ht="15.75" customHeight="1">
      <c r="A203" s="11" t="s">
        <v>16146</v>
      </c>
      <c r="B203" s="11"/>
      <c r="C203" s="11"/>
      <c r="D203" s="8"/>
      <c r="E203" s="8" t="s">
        <v>17016</v>
      </c>
      <c r="F203" s="8" t="s">
        <v>50</v>
      </c>
      <c r="G203" s="93" t="s">
        <v>16168</v>
      </c>
      <c r="H203" s="8" t="s">
        <v>16169</v>
      </c>
      <c r="I203" s="8"/>
      <c r="J203" s="8"/>
      <c r="K203" s="107" t="b" cm="1">
        <f t="array" ref="K203">SUMPRODUCT( --ISNUMBER(SEARCH(TextCheck,G203)))&gt;0</f>
        <v>0</v>
      </c>
      <c r="L203" s="11"/>
      <c r="M203" s="11"/>
      <c r="N203" s="11"/>
      <c r="O203" s="11"/>
      <c r="P203" s="11"/>
      <c r="Q203" s="11"/>
      <c r="R203" s="11"/>
      <c r="S203" s="11"/>
      <c r="T203" s="11"/>
      <c r="U203" s="11"/>
      <c r="V203" s="11"/>
      <c r="W203" s="11"/>
      <c r="X203" s="11"/>
      <c r="Y203" s="11"/>
      <c r="Z203" s="11"/>
    </row>
    <row r="204" spans="1:26" ht="15.75" customHeight="1">
      <c r="A204" s="11" t="s">
        <v>16146</v>
      </c>
      <c r="B204" s="11"/>
      <c r="C204" s="11"/>
      <c r="D204" s="8"/>
      <c r="E204" s="8" t="s">
        <v>17016</v>
      </c>
      <c r="F204" s="8" t="s">
        <v>50</v>
      </c>
      <c r="G204" s="93" t="s">
        <v>16170</v>
      </c>
      <c r="H204" s="8" t="s">
        <v>16159</v>
      </c>
      <c r="I204" s="8"/>
      <c r="J204" s="8"/>
      <c r="K204" s="107" t="b" cm="1">
        <f t="array" ref="K204">SUMPRODUCT( --ISNUMBER(SEARCH(TextCheck,G204)))&gt;0</f>
        <v>0</v>
      </c>
      <c r="L204" s="11"/>
      <c r="M204" s="11"/>
      <c r="N204" s="11"/>
      <c r="O204" s="11"/>
      <c r="P204" s="11"/>
      <c r="Q204" s="11"/>
      <c r="R204" s="11"/>
      <c r="S204" s="11"/>
      <c r="T204" s="11"/>
      <c r="U204" s="11"/>
      <c r="V204" s="11"/>
      <c r="W204" s="11"/>
      <c r="X204" s="11"/>
      <c r="Y204" s="11"/>
      <c r="Z204" s="11"/>
    </row>
    <row r="205" spans="1:26" ht="15.75" customHeight="1">
      <c r="A205" s="11" t="s">
        <v>16146</v>
      </c>
      <c r="B205" s="11"/>
      <c r="C205" s="11"/>
      <c r="D205" s="8"/>
      <c r="E205" s="8" t="s">
        <v>17016</v>
      </c>
      <c r="F205" s="8" t="s">
        <v>50</v>
      </c>
      <c r="G205" s="93" t="s">
        <v>16171</v>
      </c>
      <c r="H205" s="8" t="s">
        <v>6856</v>
      </c>
      <c r="I205" s="8" t="s">
        <v>16172</v>
      </c>
      <c r="J205" s="8"/>
      <c r="K205" s="107" t="b" cm="1">
        <f t="array" ref="K205">SUMPRODUCT( --ISNUMBER(SEARCH(TextCheck,G205)))&gt;0</f>
        <v>0</v>
      </c>
      <c r="L205" s="11"/>
      <c r="M205" s="11"/>
      <c r="N205" s="11"/>
      <c r="O205" s="11"/>
      <c r="P205" s="11"/>
      <c r="Q205" s="11"/>
      <c r="R205" s="11"/>
      <c r="S205" s="11"/>
      <c r="T205" s="11"/>
      <c r="U205" s="11"/>
      <c r="V205" s="11"/>
      <c r="W205" s="11"/>
      <c r="X205" s="11"/>
      <c r="Y205" s="11"/>
      <c r="Z205" s="11"/>
    </row>
    <row r="206" spans="1:26" ht="15.75" customHeight="1">
      <c r="A206" s="11" t="s">
        <v>16146</v>
      </c>
      <c r="B206" s="11"/>
      <c r="C206" s="11"/>
      <c r="D206" s="8"/>
      <c r="E206" s="8" t="s">
        <v>17016</v>
      </c>
      <c r="F206" s="8" t="s">
        <v>50</v>
      </c>
      <c r="G206" s="93" t="s">
        <v>16173</v>
      </c>
      <c r="H206" s="8"/>
      <c r="I206" s="8"/>
      <c r="J206" s="8"/>
      <c r="K206" s="107" t="b" cm="1">
        <f t="array" ref="K206">SUMPRODUCT( --ISNUMBER(SEARCH(TextCheck,G206)))&gt;0</f>
        <v>0</v>
      </c>
      <c r="L206" s="11"/>
      <c r="M206" s="11"/>
      <c r="N206" s="11"/>
      <c r="O206" s="11"/>
      <c r="P206" s="11"/>
      <c r="Q206" s="11"/>
      <c r="R206" s="11"/>
      <c r="S206" s="11"/>
      <c r="T206" s="11"/>
      <c r="U206" s="11"/>
      <c r="V206" s="11"/>
      <c r="W206" s="11"/>
      <c r="X206" s="11"/>
      <c r="Y206" s="11"/>
      <c r="Z206" s="11"/>
    </row>
    <row r="207" spans="1:26" ht="15.75" customHeight="1">
      <c r="A207" s="11" t="s">
        <v>16146</v>
      </c>
      <c r="B207" s="11"/>
      <c r="C207" s="11"/>
      <c r="D207" s="8"/>
      <c r="E207" s="8" t="s">
        <v>17016</v>
      </c>
      <c r="F207" s="8" t="s">
        <v>45</v>
      </c>
      <c r="G207" s="93" t="s">
        <v>16174</v>
      </c>
      <c r="H207" s="8" t="s">
        <v>16175</v>
      </c>
      <c r="I207" s="8"/>
      <c r="J207" s="8"/>
      <c r="K207" s="107" t="b" cm="1">
        <f t="array" ref="K207">SUMPRODUCT( --ISNUMBER(SEARCH(TextCheck,G207)))&gt;0</f>
        <v>0</v>
      </c>
      <c r="L207" s="11"/>
      <c r="M207" s="11"/>
      <c r="N207" s="11"/>
      <c r="O207" s="11"/>
      <c r="P207" s="11"/>
      <c r="Q207" s="11"/>
      <c r="R207" s="11"/>
      <c r="S207" s="11"/>
      <c r="T207" s="11"/>
      <c r="U207" s="11"/>
      <c r="V207" s="11"/>
      <c r="W207" s="11"/>
      <c r="X207" s="11"/>
      <c r="Y207" s="11"/>
      <c r="Z207" s="11"/>
    </row>
    <row r="208" spans="1:26" ht="15.75" customHeight="1">
      <c r="A208" s="11" t="s">
        <v>16146</v>
      </c>
      <c r="B208" s="11"/>
      <c r="C208" s="11"/>
      <c r="D208" s="8"/>
      <c r="E208" s="8" t="s">
        <v>17016</v>
      </c>
      <c r="F208" s="8" t="s">
        <v>9257</v>
      </c>
      <c r="G208" s="93" t="s">
        <v>16176</v>
      </c>
      <c r="H208" s="8" t="s">
        <v>16062</v>
      </c>
      <c r="I208" s="8"/>
      <c r="J208" s="8"/>
      <c r="K208" s="107" t="b" cm="1">
        <f t="array" ref="K208">SUMPRODUCT( --ISNUMBER(SEARCH(TextCheck,G208)))&gt;0</f>
        <v>0</v>
      </c>
      <c r="L208" s="11"/>
      <c r="M208" s="11"/>
      <c r="N208" s="11"/>
      <c r="O208" s="11"/>
      <c r="P208" s="11"/>
      <c r="Q208" s="11"/>
      <c r="R208" s="11"/>
      <c r="S208" s="11"/>
      <c r="T208" s="11"/>
      <c r="U208" s="11"/>
      <c r="V208" s="11"/>
      <c r="W208" s="11"/>
      <c r="X208" s="11"/>
      <c r="Y208" s="11"/>
      <c r="Z208" s="11"/>
    </row>
    <row r="209" spans="1:26" ht="15.75" customHeight="1">
      <c r="A209" s="11" t="s">
        <v>16146</v>
      </c>
      <c r="B209" s="11"/>
      <c r="C209" s="11"/>
      <c r="D209" s="8"/>
      <c r="E209" s="8" t="s">
        <v>17016</v>
      </c>
      <c r="F209" s="8" t="s">
        <v>46</v>
      </c>
      <c r="G209" s="93" t="s">
        <v>16177</v>
      </c>
      <c r="H209" s="8" t="s">
        <v>16178</v>
      </c>
      <c r="I209" s="8"/>
      <c r="J209" s="8"/>
      <c r="K209" s="107" t="b" cm="1">
        <f t="array" ref="K209">SUMPRODUCT( --ISNUMBER(SEARCH(TextCheck,G209)))&gt;0</f>
        <v>0</v>
      </c>
      <c r="L209" s="11"/>
      <c r="M209" s="11"/>
      <c r="N209" s="11"/>
      <c r="O209" s="11"/>
      <c r="P209" s="11"/>
      <c r="Q209" s="11"/>
      <c r="R209" s="11"/>
      <c r="S209" s="11"/>
      <c r="T209" s="11"/>
      <c r="U209" s="11"/>
      <c r="V209" s="11"/>
      <c r="W209" s="11"/>
      <c r="X209" s="11"/>
      <c r="Y209" s="11"/>
      <c r="Z209" s="11"/>
    </row>
    <row r="210" spans="1:26" ht="15.75" customHeight="1">
      <c r="A210" s="11" t="s">
        <v>16146</v>
      </c>
      <c r="B210" s="11"/>
      <c r="C210" s="11"/>
      <c r="D210" s="8"/>
      <c r="E210" s="8" t="s">
        <v>14615</v>
      </c>
      <c r="F210" s="8" t="s">
        <v>40</v>
      </c>
      <c r="G210" s="93" t="s">
        <v>16179</v>
      </c>
      <c r="H210" s="8" t="s">
        <v>16180</v>
      </c>
      <c r="I210" s="8" t="s">
        <v>16181</v>
      </c>
      <c r="J210" s="8"/>
      <c r="K210" s="107" t="b" cm="1">
        <f t="array" ref="K210">SUMPRODUCT( --ISNUMBER(SEARCH(TextCheck,G210)))&gt;0</f>
        <v>0</v>
      </c>
      <c r="L210" s="11"/>
      <c r="M210" s="11"/>
      <c r="N210" s="11"/>
      <c r="O210" s="11"/>
      <c r="P210" s="11"/>
      <c r="Q210" s="11"/>
      <c r="R210" s="11"/>
      <c r="S210" s="11"/>
      <c r="T210" s="11"/>
      <c r="U210" s="11"/>
      <c r="V210" s="11"/>
      <c r="W210" s="11"/>
      <c r="X210" s="11"/>
      <c r="Y210" s="11"/>
      <c r="Z210" s="11"/>
    </row>
    <row r="211" spans="1:26" ht="15.75" customHeight="1">
      <c r="A211" s="11" t="s">
        <v>16146</v>
      </c>
      <c r="B211" s="11"/>
      <c r="C211" s="11"/>
      <c r="D211" s="8"/>
      <c r="E211" s="8" t="s">
        <v>14615</v>
      </c>
      <c r="F211" s="8" t="s">
        <v>41</v>
      </c>
      <c r="G211" s="93" t="s">
        <v>16182</v>
      </c>
      <c r="H211" s="8"/>
      <c r="I211" s="8" t="s">
        <v>16183</v>
      </c>
      <c r="J211" s="8"/>
      <c r="K211" s="107" t="b" cm="1">
        <f t="array" ref="K211">SUMPRODUCT( --ISNUMBER(SEARCH(TextCheck,G211)))&gt;0</f>
        <v>0</v>
      </c>
      <c r="L211" s="11"/>
      <c r="M211" s="11"/>
      <c r="N211" s="11"/>
      <c r="O211" s="11"/>
      <c r="P211" s="11"/>
      <c r="Q211" s="11"/>
      <c r="R211" s="11"/>
      <c r="S211" s="11"/>
      <c r="T211" s="11"/>
      <c r="U211" s="11"/>
      <c r="V211" s="11"/>
      <c r="W211" s="11"/>
      <c r="X211" s="11"/>
      <c r="Y211" s="11"/>
      <c r="Z211" s="11"/>
    </row>
    <row r="212" spans="1:26" ht="15.75" customHeight="1">
      <c r="A212" s="11" t="s">
        <v>16146</v>
      </c>
      <c r="B212" s="11"/>
      <c r="C212" s="11"/>
      <c r="D212" s="8"/>
      <c r="E212" s="8" t="s">
        <v>14615</v>
      </c>
      <c r="F212" s="8" t="s">
        <v>41</v>
      </c>
      <c r="G212" s="93" t="s">
        <v>11877</v>
      </c>
      <c r="H212" s="8" t="s">
        <v>16184</v>
      </c>
      <c r="I212" s="8"/>
      <c r="J212" s="8"/>
      <c r="K212" s="107" t="b" cm="1">
        <f t="array" ref="K212">SUMPRODUCT( --ISNUMBER(SEARCH(TextCheck,G212)))&gt;0</f>
        <v>0</v>
      </c>
      <c r="L212" s="11"/>
      <c r="M212" s="11"/>
      <c r="N212" s="11"/>
      <c r="O212" s="11"/>
      <c r="P212" s="11"/>
      <c r="Q212" s="11"/>
      <c r="R212" s="11"/>
      <c r="S212" s="11"/>
      <c r="T212" s="11"/>
      <c r="U212" s="11"/>
      <c r="V212" s="11"/>
      <c r="W212" s="11"/>
      <c r="X212" s="11"/>
      <c r="Y212" s="11"/>
      <c r="Z212" s="11"/>
    </row>
    <row r="213" spans="1:26" ht="15.75" customHeight="1">
      <c r="A213" s="11" t="s">
        <v>16146</v>
      </c>
      <c r="B213" s="11"/>
      <c r="C213" s="11"/>
      <c r="D213" s="8"/>
      <c r="E213" s="8" t="s">
        <v>14615</v>
      </c>
      <c r="F213" s="8" t="s">
        <v>41</v>
      </c>
      <c r="G213" s="93" t="s">
        <v>16185</v>
      </c>
      <c r="H213" s="8" t="s">
        <v>16126</v>
      </c>
      <c r="I213" s="8" t="s">
        <v>16020</v>
      </c>
      <c r="J213" s="8"/>
      <c r="K213" s="107" t="b" cm="1">
        <f t="array" ref="K213">SUMPRODUCT( --ISNUMBER(SEARCH(TextCheck,G213)))&gt;0</f>
        <v>0</v>
      </c>
      <c r="L213" s="11"/>
      <c r="M213" s="11"/>
      <c r="N213" s="11"/>
      <c r="O213" s="11"/>
      <c r="P213" s="11"/>
      <c r="Q213" s="11"/>
      <c r="R213" s="11"/>
      <c r="S213" s="11"/>
      <c r="T213" s="11"/>
      <c r="U213" s="11"/>
      <c r="V213" s="11"/>
      <c r="W213" s="11"/>
      <c r="X213" s="11"/>
      <c r="Y213" s="11"/>
      <c r="Z213" s="11"/>
    </row>
    <row r="214" spans="1:26" ht="15.75" customHeight="1">
      <c r="A214" s="11" t="s">
        <v>16146</v>
      </c>
      <c r="B214" s="11"/>
      <c r="C214" s="11"/>
      <c r="D214" s="8"/>
      <c r="E214" s="8" t="s">
        <v>14615</v>
      </c>
      <c r="F214" s="8" t="s">
        <v>50</v>
      </c>
      <c r="G214" s="93" t="s">
        <v>5957</v>
      </c>
      <c r="H214" s="8" t="s">
        <v>15935</v>
      </c>
      <c r="I214" s="8"/>
      <c r="J214" s="8"/>
      <c r="K214" s="107" t="b" cm="1">
        <f t="array" ref="K214">SUMPRODUCT( --ISNUMBER(SEARCH(TextCheck,G214)))&gt;0</f>
        <v>0</v>
      </c>
      <c r="L214" s="11"/>
      <c r="M214" s="11"/>
      <c r="N214" s="11"/>
      <c r="O214" s="11"/>
      <c r="P214" s="11"/>
      <c r="Q214" s="11"/>
      <c r="R214" s="11"/>
      <c r="S214" s="11"/>
      <c r="T214" s="11"/>
      <c r="U214" s="11"/>
      <c r="V214" s="11"/>
      <c r="W214" s="11"/>
      <c r="X214" s="11"/>
      <c r="Y214" s="11"/>
      <c r="Z214" s="11"/>
    </row>
    <row r="215" spans="1:26" ht="15.75" customHeight="1">
      <c r="A215" s="11" t="s">
        <v>16146</v>
      </c>
      <c r="B215" s="11"/>
      <c r="C215" s="11"/>
      <c r="D215" s="8"/>
      <c r="E215" s="8" t="s">
        <v>14615</v>
      </c>
      <c r="F215" s="8" t="s">
        <v>50</v>
      </c>
      <c r="G215" s="93" t="s">
        <v>16186</v>
      </c>
      <c r="H215" s="8" t="s">
        <v>15935</v>
      </c>
      <c r="I215" s="8"/>
      <c r="J215" s="8"/>
      <c r="K215" s="107" t="b" cm="1">
        <f t="array" ref="K215">SUMPRODUCT( --ISNUMBER(SEARCH(TextCheck,G215)))&gt;0</f>
        <v>0</v>
      </c>
      <c r="L215" s="11"/>
      <c r="M215" s="11"/>
      <c r="N215" s="11"/>
      <c r="O215" s="11"/>
      <c r="P215" s="11"/>
      <c r="Q215" s="11"/>
      <c r="R215" s="11"/>
      <c r="S215" s="11"/>
      <c r="T215" s="11"/>
      <c r="U215" s="11"/>
      <c r="V215" s="11"/>
      <c r="W215" s="11"/>
      <c r="X215" s="11"/>
      <c r="Y215" s="11"/>
      <c r="Z215" s="11"/>
    </row>
    <row r="216" spans="1:26" ht="15.75" customHeight="1">
      <c r="A216" s="11" t="s">
        <v>16146</v>
      </c>
      <c r="B216" s="11" t="b">
        <v>1</v>
      </c>
      <c r="C216" s="11"/>
      <c r="D216" s="8"/>
      <c r="E216" s="8" t="s">
        <v>14615</v>
      </c>
      <c r="F216" s="8" t="s">
        <v>40</v>
      </c>
      <c r="G216" s="93" t="s">
        <v>16187</v>
      </c>
      <c r="H216" s="8" t="s">
        <v>4218</v>
      </c>
      <c r="I216" s="8" t="s">
        <v>16188</v>
      </c>
      <c r="J216" s="8"/>
      <c r="K216" s="107" t="b" cm="1">
        <f t="array" ref="K216">SUMPRODUCT( --ISNUMBER(SEARCH(TextCheck,G216)))&gt;0</f>
        <v>0</v>
      </c>
      <c r="L216" s="11"/>
      <c r="M216" s="11"/>
      <c r="N216" s="11"/>
      <c r="O216" s="11"/>
      <c r="P216" s="11"/>
      <c r="Q216" s="11"/>
      <c r="R216" s="11"/>
      <c r="S216" s="11"/>
      <c r="T216" s="11"/>
      <c r="U216" s="11"/>
      <c r="V216" s="11"/>
      <c r="W216" s="11"/>
      <c r="X216" s="11"/>
      <c r="Y216" s="11"/>
      <c r="Z216" s="11"/>
    </row>
    <row r="217" spans="1:26" ht="15.75" customHeight="1">
      <c r="A217" s="11" t="s">
        <v>16146</v>
      </c>
      <c r="B217" s="11"/>
      <c r="C217" s="11"/>
      <c r="D217" s="8"/>
      <c r="E217" s="8" t="s">
        <v>14615</v>
      </c>
      <c r="F217" s="8" t="s">
        <v>40</v>
      </c>
      <c r="G217" s="93" t="s">
        <v>16189</v>
      </c>
      <c r="H217" s="8" t="s">
        <v>16190</v>
      </c>
      <c r="I217" s="8" t="s">
        <v>275</v>
      </c>
      <c r="J217" s="8"/>
      <c r="K217" s="107" t="b" cm="1">
        <f t="array" ref="K217">SUMPRODUCT( --ISNUMBER(SEARCH(TextCheck,G217)))&gt;0</f>
        <v>0</v>
      </c>
      <c r="L217" s="11"/>
      <c r="M217" s="11"/>
      <c r="N217" s="11"/>
      <c r="O217" s="11"/>
      <c r="P217" s="11"/>
      <c r="Q217" s="11"/>
      <c r="R217" s="11"/>
      <c r="S217" s="11"/>
      <c r="T217" s="11"/>
      <c r="U217" s="11"/>
      <c r="V217" s="11"/>
      <c r="W217" s="11"/>
      <c r="X217" s="11"/>
      <c r="Y217" s="11"/>
      <c r="Z217" s="11"/>
    </row>
    <row r="218" spans="1:26" ht="15.75" customHeight="1">
      <c r="A218" s="11" t="s">
        <v>16191</v>
      </c>
      <c r="B218" s="11"/>
      <c r="C218" s="11"/>
      <c r="D218" s="8"/>
      <c r="E218" s="8" t="s">
        <v>14615</v>
      </c>
      <c r="F218" s="8" t="s">
        <v>41</v>
      </c>
      <c r="G218" s="93" t="s">
        <v>16192</v>
      </c>
      <c r="H218" s="8" t="s">
        <v>16193</v>
      </c>
      <c r="I218" s="8"/>
      <c r="J218" s="8"/>
      <c r="K218" s="107" t="b" cm="1">
        <f t="array" ref="K218">SUMPRODUCT( --ISNUMBER(SEARCH(TextCheck,G218)))&gt;0</f>
        <v>0</v>
      </c>
      <c r="L218" s="11"/>
      <c r="M218" s="11"/>
      <c r="N218" s="11"/>
      <c r="O218" s="11"/>
      <c r="P218" s="11"/>
      <c r="Q218" s="11"/>
      <c r="R218" s="11"/>
      <c r="S218" s="11"/>
      <c r="T218" s="11"/>
      <c r="U218" s="11"/>
      <c r="V218" s="11"/>
      <c r="W218" s="11"/>
      <c r="X218" s="11"/>
      <c r="Y218" s="11"/>
      <c r="Z218" s="11"/>
    </row>
    <row r="219" spans="1:26" ht="15.75" customHeight="1">
      <c r="A219" s="11" t="s">
        <v>16191</v>
      </c>
      <c r="B219" s="11"/>
      <c r="C219" s="11"/>
      <c r="D219" s="8"/>
      <c r="E219" s="8" t="s">
        <v>14615</v>
      </c>
      <c r="F219" s="8" t="s">
        <v>41</v>
      </c>
      <c r="G219" s="93" t="s">
        <v>16194</v>
      </c>
      <c r="H219" s="8" t="s">
        <v>16020</v>
      </c>
      <c r="I219" s="8" t="s">
        <v>16195</v>
      </c>
      <c r="J219" s="8"/>
      <c r="K219" s="107" t="b" cm="1">
        <f t="array" ref="K219">SUMPRODUCT( --ISNUMBER(SEARCH(TextCheck,G219)))&gt;0</f>
        <v>0</v>
      </c>
      <c r="L219" s="11"/>
      <c r="M219" s="11"/>
      <c r="N219" s="11"/>
      <c r="O219" s="11"/>
      <c r="P219" s="11"/>
      <c r="Q219" s="11"/>
      <c r="R219" s="11"/>
      <c r="S219" s="11"/>
      <c r="T219" s="11"/>
      <c r="U219" s="11"/>
      <c r="V219" s="11"/>
      <c r="W219" s="11"/>
      <c r="X219" s="11"/>
      <c r="Y219" s="11"/>
      <c r="Z219" s="11"/>
    </row>
    <row r="220" spans="1:26" ht="15.75" customHeight="1">
      <c r="A220" s="11" t="s">
        <v>16191</v>
      </c>
      <c r="B220" s="11"/>
      <c r="C220" s="11"/>
      <c r="D220" s="8"/>
      <c r="E220" s="8" t="s">
        <v>14615</v>
      </c>
      <c r="F220" s="8" t="s">
        <v>41</v>
      </c>
      <c r="G220" s="93" t="s">
        <v>6231</v>
      </c>
      <c r="H220" s="8" t="s">
        <v>15929</v>
      </c>
      <c r="I220" s="8" t="s">
        <v>16196</v>
      </c>
      <c r="J220" s="8"/>
      <c r="K220" s="107" t="b" cm="1">
        <f t="array" ref="K220">SUMPRODUCT( --ISNUMBER(SEARCH(TextCheck,G220)))&gt;0</f>
        <v>0</v>
      </c>
      <c r="L220" s="11"/>
      <c r="M220" s="11"/>
      <c r="N220" s="11"/>
      <c r="O220" s="11"/>
      <c r="P220" s="11"/>
      <c r="Q220" s="11"/>
      <c r="R220" s="11"/>
      <c r="S220" s="11"/>
      <c r="T220" s="11"/>
      <c r="U220" s="11"/>
      <c r="V220" s="11"/>
      <c r="W220" s="11"/>
      <c r="X220" s="11"/>
      <c r="Y220" s="11"/>
      <c r="Z220" s="11"/>
    </row>
    <row r="221" spans="1:26" ht="15.75" customHeight="1">
      <c r="A221" s="11" t="s">
        <v>16191</v>
      </c>
      <c r="B221" s="11"/>
      <c r="C221" s="11"/>
      <c r="D221" s="8"/>
      <c r="E221" s="8" t="s">
        <v>14615</v>
      </c>
      <c r="F221" s="8" t="s">
        <v>41</v>
      </c>
      <c r="G221" s="93" t="s">
        <v>16197</v>
      </c>
      <c r="H221" s="8" t="s">
        <v>15929</v>
      </c>
      <c r="I221" s="8" t="s">
        <v>16198</v>
      </c>
      <c r="J221" s="8"/>
      <c r="K221" s="107" t="b" cm="1">
        <f t="array" ref="K221">SUMPRODUCT( --ISNUMBER(SEARCH(TextCheck,G221)))&gt;0</f>
        <v>0</v>
      </c>
      <c r="L221" s="11"/>
      <c r="M221" s="11"/>
      <c r="N221" s="11"/>
      <c r="O221" s="11"/>
      <c r="P221" s="11"/>
      <c r="Q221" s="11"/>
      <c r="R221" s="11"/>
      <c r="S221" s="11"/>
      <c r="T221" s="11"/>
      <c r="U221" s="11"/>
      <c r="V221" s="11"/>
      <c r="W221" s="11"/>
      <c r="X221" s="11"/>
      <c r="Y221" s="11"/>
      <c r="Z221" s="11"/>
    </row>
    <row r="222" spans="1:26" ht="15.75" customHeight="1">
      <c r="A222" s="11" t="s">
        <v>16191</v>
      </c>
      <c r="B222" s="11"/>
      <c r="C222" s="11"/>
      <c r="D222" s="8"/>
      <c r="E222" s="8" t="s">
        <v>14615</v>
      </c>
      <c r="F222" s="8" t="s">
        <v>41</v>
      </c>
      <c r="G222" s="93" t="s">
        <v>16199</v>
      </c>
      <c r="H222" s="8" t="s">
        <v>9836</v>
      </c>
      <c r="I222" s="8" t="s">
        <v>16200</v>
      </c>
      <c r="J222" s="8"/>
      <c r="K222" s="107" t="b" cm="1">
        <f t="array" ref="K222">SUMPRODUCT( --ISNUMBER(SEARCH(TextCheck,G222)))&gt;0</f>
        <v>0</v>
      </c>
      <c r="L222" s="11"/>
      <c r="M222" s="11"/>
      <c r="N222" s="11"/>
      <c r="O222" s="11"/>
      <c r="P222" s="11"/>
      <c r="Q222" s="11"/>
      <c r="R222" s="11"/>
      <c r="S222" s="11"/>
      <c r="T222" s="11"/>
      <c r="U222" s="11"/>
      <c r="V222" s="11"/>
      <c r="W222" s="11"/>
      <c r="X222" s="11"/>
      <c r="Y222" s="11"/>
      <c r="Z222" s="11"/>
    </row>
    <row r="223" spans="1:26" ht="15.75" customHeight="1">
      <c r="A223" s="11" t="s">
        <v>16191</v>
      </c>
      <c r="B223" s="11"/>
      <c r="C223" s="11"/>
      <c r="D223" s="8"/>
      <c r="E223" s="8" t="s">
        <v>14615</v>
      </c>
      <c r="F223" s="8" t="s">
        <v>41</v>
      </c>
      <c r="G223" s="93" t="s">
        <v>16201</v>
      </c>
      <c r="H223" s="8" t="s">
        <v>6819</v>
      </c>
      <c r="I223" s="8" t="s">
        <v>16202</v>
      </c>
      <c r="J223" s="8"/>
      <c r="K223" s="107" t="b" cm="1">
        <f t="array" ref="K223">SUMPRODUCT( --ISNUMBER(SEARCH(TextCheck,G223)))&gt;0</f>
        <v>0</v>
      </c>
      <c r="L223" s="11"/>
      <c r="M223" s="11"/>
      <c r="N223" s="11"/>
      <c r="O223" s="11"/>
      <c r="P223" s="11"/>
      <c r="Q223" s="11"/>
      <c r="R223" s="11"/>
      <c r="S223" s="11"/>
      <c r="T223" s="11"/>
      <c r="U223" s="11"/>
      <c r="V223" s="11"/>
      <c r="W223" s="11"/>
      <c r="X223" s="11"/>
      <c r="Y223" s="11"/>
      <c r="Z223" s="11"/>
    </row>
    <row r="224" spans="1:26" ht="15.75" customHeight="1">
      <c r="A224" s="11" t="s">
        <v>16191</v>
      </c>
      <c r="B224" s="11"/>
      <c r="C224" s="11"/>
      <c r="D224" s="8"/>
      <c r="E224" s="8" t="s">
        <v>14615</v>
      </c>
      <c r="F224" s="8" t="s">
        <v>41</v>
      </c>
      <c r="G224" s="93" t="s">
        <v>16203</v>
      </c>
      <c r="H224" s="8" t="s">
        <v>769</v>
      </c>
      <c r="I224" s="8" t="s">
        <v>16053</v>
      </c>
      <c r="J224" s="8"/>
      <c r="K224" s="107" t="b" cm="1">
        <f t="array" ref="K224">SUMPRODUCT( --ISNUMBER(SEARCH(TextCheck,G224)))&gt;0</f>
        <v>0</v>
      </c>
      <c r="L224" s="11"/>
      <c r="M224" s="11"/>
      <c r="N224" s="11"/>
      <c r="O224" s="11"/>
      <c r="P224" s="11"/>
      <c r="Q224" s="11"/>
      <c r="R224" s="11"/>
      <c r="S224" s="11"/>
      <c r="T224" s="11"/>
      <c r="U224" s="11"/>
      <c r="V224" s="11"/>
      <c r="W224" s="11"/>
      <c r="X224" s="11"/>
      <c r="Y224" s="11"/>
      <c r="Z224" s="11"/>
    </row>
    <row r="225" spans="1:26" ht="15.75" customHeight="1">
      <c r="A225" s="11" t="s">
        <v>16191</v>
      </c>
      <c r="B225" s="11"/>
      <c r="C225" s="11"/>
      <c r="D225" s="8"/>
      <c r="E225" s="8" t="s">
        <v>14615</v>
      </c>
      <c r="F225" s="8" t="s">
        <v>41</v>
      </c>
      <c r="G225" s="93" t="s">
        <v>16204</v>
      </c>
      <c r="H225" s="8" t="s">
        <v>187</v>
      </c>
      <c r="I225" s="8"/>
      <c r="J225" s="8"/>
      <c r="K225" s="107" t="b" cm="1">
        <f t="array" ref="K225">SUMPRODUCT( --ISNUMBER(SEARCH(TextCheck,G225)))&gt;0</f>
        <v>0</v>
      </c>
      <c r="L225" s="11"/>
      <c r="M225" s="11"/>
      <c r="N225" s="11"/>
      <c r="O225" s="11"/>
      <c r="P225" s="11"/>
      <c r="Q225" s="11"/>
      <c r="R225" s="11"/>
      <c r="S225" s="11"/>
      <c r="T225" s="11"/>
      <c r="U225" s="11"/>
      <c r="V225" s="11"/>
      <c r="W225" s="11"/>
      <c r="X225" s="11"/>
      <c r="Y225" s="11"/>
      <c r="Z225" s="11"/>
    </row>
    <row r="226" spans="1:26" ht="15.75" customHeight="1">
      <c r="A226" s="11" t="s">
        <v>16191</v>
      </c>
      <c r="B226" s="11"/>
      <c r="C226" s="11"/>
      <c r="D226" s="8"/>
      <c r="E226" s="8" t="s">
        <v>14615</v>
      </c>
      <c r="F226" s="8" t="s">
        <v>41</v>
      </c>
      <c r="G226" s="93" t="s">
        <v>16205</v>
      </c>
      <c r="H226" s="8" t="s">
        <v>16206</v>
      </c>
      <c r="I226" s="8"/>
      <c r="J226" s="8"/>
      <c r="K226" s="107" t="b" cm="1">
        <f t="array" ref="K226">SUMPRODUCT( --ISNUMBER(SEARCH(TextCheck,G226)))&gt;0</f>
        <v>0</v>
      </c>
      <c r="L226" s="11"/>
      <c r="M226" s="11"/>
      <c r="N226" s="11"/>
      <c r="O226" s="11"/>
      <c r="P226" s="11"/>
      <c r="Q226" s="11"/>
      <c r="R226" s="11"/>
      <c r="S226" s="11"/>
      <c r="T226" s="11"/>
      <c r="U226" s="11"/>
      <c r="V226" s="11"/>
      <c r="W226" s="11"/>
      <c r="X226" s="11"/>
      <c r="Y226" s="11"/>
      <c r="Z226" s="11"/>
    </row>
    <row r="227" spans="1:26" ht="15.75" customHeight="1">
      <c r="A227" s="11" t="s">
        <v>16191</v>
      </c>
      <c r="B227" s="11"/>
      <c r="C227" s="11"/>
      <c r="D227" s="8"/>
      <c r="E227" s="8" t="s">
        <v>14615</v>
      </c>
      <c r="F227" s="8" t="s">
        <v>50</v>
      </c>
      <c r="G227" s="93" t="s">
        <v>16207</v>
      </c>
      <c r="H227" s="8" t="s">
        <v>9305</v>
      </c>
      <c r="I227" s="8"/>
      <c r="J227" s="8"/>
      <c r="K227" s="107" t="b" cm="1">
        <f t="array" ref="K227">SUMPRODUCT( --ISNUMBER(SEARCH(TextCheck,G227)))&gt;0</f>
        <v>0</v>
      </c>
      <c r="L227" s="11"/>
      <c r="M227" s="11"/>
      <c r="N227" s="11"/>
      <c r="O227" s="11"/>
      <c r="P227" s="11"/>
      <c r="Q227" s="11"/>
      <c r="R227" s="11"/>
      <c r="S227" s="11"/>
      <c r="T227" s="11"/>
      <c r="U227" s="11"/>
      <c r="V227" s="11"/>
      <c r="W227" s="11"/>
      <c r="X227" s="11"/>
      <c r="Y227" s="11"/>
      <c r="Z227" s="11"/>
    </row>
    <row r="228" spans="1:26" ht="15.75" customHeight="1">
      <c r="A228" s="11" t="s">
        <v>16191</v>
      </c>
      <c r="B228" s="11"/>
      <c r="C228" s="11"/>
      <c r="D228" s="8"/>
      <c r="E228" s="8" t="s">
        <v>14615</v>
      </c>
      <c r="F228" s="8" t="s">
        <v>50</v>
      </c>
      <c r="G228" s="93" t="s">
        <v>16208</v>
      </c>
      <c r="H228" s="8" t="s">
        <v>12185</v>
      </c>
      <c r="I228" s="8"/>
      <c r="J228" s="8"/>
      <c r="K228" s="107" t="b" cm="1">
        <f t="array" ref="K228">SUMPRODUCT( --ISNUMBER(SEARCH(TextCheck,G228)))&gt;0</f>
        <v>0</v>
      </c>
      <c r="L228" s="11"/>
      <c r="M228" s="11"/>
      <c r="N228" s="11"/>
      <c r="O228" s="11"/>
      <c r="P228" s="11"/>
      <c r="Q228" s="11"/>
      <c r="R228" s="11"/>
      <c r="S228" s="11"/>
      <c r="T228" s="11"/>
      <c r="U228" s="11"/>
      <c r="V228" s="11"/>
      <c r="W228" s="11"/>
      <c r="X228" s="11"/>
      <c r="Y228" s="11"/>
      <c r="Z228" s="11"/>
    </row>
    <row r="229" spans="1:26" ht="15.75" customHeight="1">
      <c r="A229" s="11" t="s">
        <v>16191</v>
      </c>
      <c r="B229" s="11"/>
      <c r="C229" s="11"/>
      <c r="D229" s="8"/>
      <c r="E229" s="8" t="s">
        <v>14615</v>
      </c>
      <c r="F229" s="8" t="s">
        <v>50</v>
      </c>
      <c r="G229" s="93" t="s">
        <v>16209</v>
      </c>
      <c r="H229" s="8" t="s">
        <v>746</v>
      </c>
      <c r="I229" s="8"/>
      <c r="J229" s="8"/>
      <c r="K229" s="107" t="b" cm="1">
        <f t="array" ref="K229">SUMPRODUCT( --ISNUMBER(SEARCH(TextCheck,G229)))&gt;0</f>
        <v>0</v>
      </c>
      <c r="L229" s="11"/>
      <c r="M229" s="11"/>
      <c r="N229" s="11"/>
      <c r="O229" s="11"/>
      <c r="P229" s="11"/>
      <c r="Q229" s="11"/>
      <c r="R229" s="11"/>
      <c r="S229" s="11"/>
      <c r="T229" s="11"/>
      <c r="U229" s="11"/>
      <c r="V229" s="11"/>
      <c r="W229" s="11"/>
      <c r="X229" s="11"/>
      <c r="Y229" s="11"/>
      <c r="Z229" s="11"/>
    </row>
    <row r="230" spans="1:26" ht="15.75" customHeight="1">
      <c r="A230" s="11" t="s">
        <v>16191</v>
      </c>
      <c r="B230" s="11"/>
      <c r="C230" s="11"/>
      <c r="D230" s="8"/>
      <c r="E230" s="8" t="s">
        <v>14615</v>
      </c>
      <c r="F230" s="8" t="s">
        <v>50</v>
      </c>
      <c r="G230" s="93" t="s">
        <v>16210</v>
      </c>
      <c r="H230" s="8" t="s">
        <v>3861</v>
      </c>
      <c r="I230" s="8"/>
      <c r="J230" s="8"/>
      <c r="K230" s="107" t="b" cm="1">
        <f t="array" ref="K230">SUMPRODUCT( --ISNUMBER(SEARCH(TextCheck,G230)))&gt;0</f>
        <v>0</v>
      </c>
      <c r="L230" s="11"/>
      <c r="M230" s="11"/>
      <c r="N230" s="11"/>
      <c r="O230" s="11"/>
      <c r="P230" s="11"/>
      <c r="Q230" s="11"/>
      <c r="R230" s="11"/>
      <c r="S230" s="11"/>
      <c r="T230" s="11"/>
      <c r="U230" s="11"/>
      <c r="V230" s="11"/>
      <c r="W230" s="11"/>
      <c r="X230" s="11"/>
      <c r="Y230" s="11"/>
      <c r="Z230" s="11"/>
    </row>
    <row r="231" spans="1:26" ht="15.75" customHeight="1">
      <c r="A231" s="11"/>
      <c r="B231" s="11"/>
      <c r="C231" s="11"/>
      <c r="D231" s="8"/>
      <c r="E231" s="8"/>
      <c r="F231" s="8"/>
      <c r="G231" s="93"/>
      <c r="H231" s="8"/>
      <c r="I231" s="8"/>
      <c r="J231" s="8"/>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8"/>
      <c r="E232" s="8"/>
      <c r="F232" s="8"/>
      <c r="G232" s="93"/>
      <c r="H232" s="8"/>
      <c r="I232" s="8"/>
      <c r="J232" s="8"/>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8"/>
      <c r="E233" s="8"/>
      <c r="F233" s="8"/>
      <c r="G233" s="93"/>
      <c r="H233" s="8"/>
      <c r="I233" s="8"/>
      <c r="J233" s="8"/>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8"/>
      <c r="E234" s="8"/>
      <c r="F234" s="8"/>
      <c r="G234" s="93"/>
      <c r="H234" s="8"/>
      <c r="I234" s="8"/>
      <c r="J234" s="8"/>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8"/>
      <c r="E235" s="8"/>
      <c r="F235" s="8"/>
      <c r="G235" s="93"/>
      <c r="H235" s="8"/>
      <c r="I235" s="8"/>
      <c r="J235" s="8"/>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8"/>
      <c r="E236" s="8"/>
      <c r="F236" s="8"/>
      <c r="G236" s="93"/>
      <c r="H236" s="8"/>
      <c r="I236" s="8"/>
      <c r="J236" s="8"/>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8"/>
      <c r="E237" s="8"/>
      <c r="F237" s="8"/>
      <c r="G237" s="93"/>
      <c r="H237" s="8"/>
      <c r="I237" s="8"/>
      <c r="J237" s="8"/>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8"/>
      <c r="E238" s="8"/>
      <c r="F238" s="8"/>
      <c r="G238" s="93"/>
      <c r="H238" s="8"/>
      <c r="I238" s="8"/>
      <c r="J238" s="8"/>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8"/>
      <c r="E239" s="8"/>
      <c r="F239" s="8"/>
      <c r="G239" s="93"/>
      <c r="H239" s="8"/>
      <c r="I239" s="8"/>
      <c r="J239" s="8"/>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8"/>
      <c r="E240" s="8"/>
      <c r="F240" s="8"/>
      <c r="G240" s="93"/>
      <c r="H240" s="8"/>
      <c r="I240" s="8"/>
      <c r="J240" s="8"/>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8"/>
      <c r="E241" s="8"/>
      <c r="F241" s="8"/>
      <c r="G241" s="93"/>
      <c r="H241" s="8"/>
      <c r="I241" s="8"/>
      <c r="J241" s="8"/>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8"/>
      <c r="E242" s="8"/>
      <c r="F242" s="8"/>
      <c r="G242" s="93"/>
      <c r="H242" s="8"/>
      <c r="I242" s="8"/>
      <c r="J242" s="8"/>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8"/>
      <c r="E243" s="8"/>
      <c r="F243" s="8"/>
      <c r="G243" s="93"/>
      <c r="H243" s="8"/>
      <c r="I243" s="8"/>
      <c r="J243" s="8"/>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8"/>
      <c r="E244" s="8"/>
      <c r="F244" s="8"/>
      <c r="G244" s="93"/>
      <c r="H244" s="8"/>
      <c r="I244" s="8"/>
      <c r="J244" s="8"/>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8"/>
      <c r="E245" s="8"/>
      <c r="F245" s="8"/>
      <c r="G245" s="93"/>
      <c r="H245" s="8"/>
      <c r="I245" s="8"/>
      <c r="J245" s="8"/>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8"/>
      <c r="E246" s="8"/>
      <c r="F246" s="8"/>
      <c r="G246" s="93"/>
      <c r="H246" s="8"/>
      <c r="I246" s="8"/>
      <c r="J246" s="8"/>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8"/>
      <c r="E247" s="8"/>
      <c r="F247" s="8"/>
      <c r="G247" s="93"/>
      <c r="H247" s="8"/>
      <c r="I247" s="8"/>
      <c r="J247" s="8"/>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8"/>
      <c r="E248" s="8"/>
      <c r="F248" s="8"/>
      <c r="G248" s="93"/>
      <c r="H248" s="8"/>
      <c r="I248" s="8"/>
      <c r="J248" s="8"/>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8"/>
      <c r="E249" s="8"/>
      <c r="F249" s="8"/>
      <c r="G249" s="93"/>
      <c r="H249" s="8"/>
      <c r="I249" s="8"/>
      <c r="J249" s="8"/>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8"/>
      <c r="E250" s="8"/>
      <c r="F250" s="8"/>
      <c r="G250" s="93"/>
      <c r="H250" s="8"/>
      <c r="I250" s="8"/>
      <c r="J250" s="8"/>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8"/>
      <c r="E251" s="8"/>
      <c r="F251" s="8"/>
      <c r="G251" s="93"/>
      <c r="H251" s="8"/>
      <c r="I251" s="8"/>
      <c r="J251" s="8"/>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8"/>
      <c r="E252" s="8"/>
      <c r="F252" s="8"/>
      <c r="G252" s="93"/>
      <c r="H252" s="8"/>
      <c r="I252" s="8"/>
      <c r="J252" s="8"/>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8"/>
      <c r="E253" s="8"/>
      <c r="F253" s="8"/>
      <c r="G253" s="93"/>
      <c r="H253" s="8"/>
      <c r="I253" s="8"/>
      <c r="J253" s="8"/>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8"/>
      <c r="E254" s="8"/>
      <c r="F254" s="8"/>
      <c r="G254" s="93"/>
      <c r="H254" s="8"/>
      <c r="I254" s="8"/>
      <c r="J254" s="8"/>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8"/>
      <c r="E255" s="8"/>
      <c r="F255" s="8"/>
      <c r="G255" s="93"/>
      <c r="H255" s="8"/>
      <c r="I255" s="8"/>
      <c r="J255" s="8"/>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8"/>
      <c r="E256" s="8"/>
      <c r="F256" s="8"/>
      <c r="G256" s="93"/>
      <c r="H256" s="8"/>
      <c r="I256" s="8"/>
      <c r="J256" s="8"/>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8"/>
      <c r="E257" s="8"/>
      <c r="F257" s="8"/>
      <c r="G257" s="93"/>
      <c r="H257" s="8"/>
      <c r="I257" s="8"/>
      <c r="J257" s="8"/>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8"/>
      <c r="E258" s="8"/>
      <c r="F258" s="8"/>
      <c r="G258" s="93"/>
      <c r="H258" s="8"/>
      <c r="I258" s="8"/>
      <c r="J258" s="8"/>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8"/>
      <c r="E259" s="8"/>
      <c r="F259" s="8"/>
      <c r="G259" s="93"/>
      <c r="H259" s="8"/>
      <c r="I259" s="8"/>
      <c r="J259" s="8"/>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8"/>
      <c r="E260" s="8"/>
      <c r="F260" s="8"/>
      <c r="G260" s="93"/>
      <c r="H260" s="8"/>
      <c r="I260" s="8"/>
      <c r="J260" s="8"/>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8"/>
      <c r="E261" s="8"/>
      <c r="F261" s="8"/>
      <c r="G261" s="93"/>
      <c r="H261" s="8"/>
      <c r="I261" s="8"/>
      <c r="J261" s="8"/>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8"/>
      <c r="E262" s="8"/>
      <c r="F262" s="8"/>
      <c r="G262" s="93"/>
      <c r="H262" s="8"/>
      <c r="I262" s="8"/>
      <c r="J262" s="8"/>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8"/>
      <c r="E263" s="8"/>
      <c r="F263" s="8"/>
      <c r="G263" s="93"/>
      <c r="H263" s="8"/>
      <c r="I263" s="8"/>
      <c r="J263" s="8"/>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8"/>
      <c r="E264" s="8"/>
      <c r="F264" s="8"/>
      <c r="G264" s="93"/>
      <c r="H264" s="8"/>
      <c r="I264" s="8"/>
      <c r="J264" s="8"/>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8"/>
      <c r="E265" s="8"/>
      <c r="F265" s="8"/>
      <c r="G265" s="93"/>
      <c r="H265" s="8"/>
      <c r="I265" s="8"/>
      <c r="J265" s="8"/>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8"/>
      <c r="E266" s="8"/>
      <c r="F266" s="8"/>
      <c r="G266" s="93"/>
      <c r="H266" s="8"/>
      <c r="I266" s="8"/>
      <c r="J266" s="8"/>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8"/>
      <c r="E267" s="8"/>
      <c r="F267" s="8"/>
      <c r="G267" s="93"/>
      <c r="H267" s="8"/>
      <c r="I267" s="8"/>
      <c r="J267" s="8"/>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8"/>
      <c r="E268" s="8"/>
      <c r="F268" s="8"/>
      <c r="G268" s="93"/>
      <c r="H268" s="8"/>
      <c r="I268" s="8"/>
      <c r="J268" s="8"/>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8"/>
      <c r="E269" s="8"/>
      <c r="F269" s="8"/>
      <c r="G269" s="93"/>
      <c r="H269" s="8"/>
      <c r="I269" s="8"/>
      <c r="J269" s="8"/>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8"/>
      <c r="E270" s="8"/>
      <c r="F270" s="8"/>
      <c r="G270" s="93"/>
      <c r="H270" s="8"/>
      <c r="I270" s="8"/>
      <c r="J270" s="8"/>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8"/>
      <c r="E271" s="8"/>
      <c r="F271" s="8"/>
      <c r="G271" s="93"/>
      <c r="H271" s="8"/>
      <c r="I271" s="8"/>
      <c r="J271" s="8"/>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8"/>
      <c r="E272" s="8"/>
      <c r="F272" s="8"/>
      <c r="G272" s="93"/>
      <c r="H272" s="8"/>
      <c r="I272" s="8"/>
      <c r="J272" s="8"/>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8"/>
      <c r="E273" s="8"/>
      <c r="F273" s="8"/>
      <c r="G273" s="93"/>
      <c r="H273" s="8"/>
      <c r="I273" s="8"/>
      <c r="J273" s="8"/>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8"/>
      <c r="E274" s="8"/>
      <c r="F274" s="8"/>
      <c r="G274" s="93"/>
      <c r="H274" s="8"/>
      <c r="I274" s="8"/>
      <c r="J274" s="8"/>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8"/>
      <c r="E275" s="8"/>
      <c r="F275" s="8"/>
      <c r="G275" s="93"/>
      <c r="H275" s="8"/>
      <c r="I275" s="8"/>
      <c r="J275" s="8"/>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8"/>
      <c r="E276" s="8"/>
      <c r="F276" s="8"/>
      <c r="G276" s="93"/>
      <c r="H276" s="8"/>
      <c r="I276" s="8"/>
      <c r="J276" s="8"/>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8"/>
      <c r="E277" s="8"/>
      <c r="F277" s="8"/>
      <c r="G277" s="93"/>
      <c r="H277" s="8"/>
      <c r="I277" s="8"/>
      <c r="J277" s="8"/>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8"/>
      <c r="E278" s="8"/>
      <c r="F278" s="8"/>
      <c r="G278" s="93"/>
      <c r="H278" s="8"/>
      <c r="I278" s="8"/>
      <c r="J278" s="8"/>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8"/>
      <c r="E279" s="8"/>
      <c r="F279" s="8"/>
      <c r="G279" s="93"/>
      <c r="H279" s="8"/>
      <c r="I279" s="8"/>
      <c r="J279" s="8"/>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8"/>
      <c r="E280" s="8"/>
      <c r="F280" s="8"/>
      <c r="G280" s="93"/>
      <c r="H280" s="8"/>
      <c r="I280" s="8"/>
      <c r="J280" s="8"/>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8"/>
      <c r="E281" s="8"/>
      <c r="F281" s="8"/>
      <c r="G281" s="93"/>
      <c r="H281" s="8"/>
      <c r="I281" s="8"/>
      <c r="J281" s="8"/>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8"/>
      <c r="E282" s="8"/>
      <c r="F282" s="8"/>
      <c r="G282" s="93"/>
      <c r="H282" s="8"/>
      <c r="I282" s="8"/>
      <c r="J282" s="8"/>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8"/>
      <c r="E283" s="8"/>
      <c r="F283" s="8"/>
      <c r="G283" s="93"/>
      <c r="H283" s="8"/>
      <c r="I283" s="8"/>
      <c r="J283" s="8"/>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8"/>
      <c r="E284" s="8"/>
      <c r="F284" s="8"/>
      <c r="G284" s="93"/>
      <c r="H284" s="8"/>
      <c r="I284" s="8"/>
      <c r="J284" s="8"/>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8"/>
      <c r="E285" s="8"/>
      <c r="F285" s="8"/>
      <c r="G285" s="93"/>
      <c r="H285" s="8"/>
      <c r="I285" s="8"/>
      <c r="J285" s="8"/>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8"/>
      <c r="E286" s="8"/>
      <c r="F286" s="8"/>
      <c r="G286" s="93"/>
      <c r="H286" s="8"/>
      <c r="I286" s="8"/>
      <c r="J286" s="8"/>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8"/>
      <c r="E287" s="8"/>
      <c r="F287" s="8"/>
      <c r="G287" s="93"/>
      <c r="H287" s="8"/>
      <c r="I287" s="8"/>
      <c r="J287" s="8"/>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8"/>
      <c r="E288" s="8"/>
      <c r="F288" s="8"/>
      <c r="G288" s="93"/>
      <c r="H288" s="8"/>
      <c r="I288" s="8"/>
      <c r="J288" s="8"/>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8"/>
      <c r="E289" s="8"/>
      <c r="F289" s="8"/>
      <c r="G289" s="93"/>
      <c r="H289" s="8"/>
      <c r="I289" s="8"/>
      <c r="J289" s="8"/>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8"/>
      <c r="E290" s="8"/>
      <c r="F290" s="8"/>
      <c r="G290" s="93"/>
      <c r="H290" s="8"/>
      <c r="I290" s="8"/>
      <c r="J290" s="8"/>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8"/>
      <c r="E291" s="8"/>
      <c r="F291" s="8"/>
      <c r="G291" s="93"/>
      <c r="H291" s="8"/>
      <c r="I291" s="8"/>
      <c r="J291" s="8"/>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8"/>
      <c r="E292" s="8"/>
      <c r="F292" s="8"/>
      <c r="G292" s="93"/>
      <c r="H292" s="8"/>
      <c r="I292" s="8"/>
      <c r="J292" s="8"/>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8"/>
      <c r="E293" s="8"/>
      <c r="F293" s="8"/>
      <c r="G293" s="93"/>
      <c r="H293" s="8"/>
      <c r="I293" s="8"/>
      <c r="J293" s="8"/>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8"/>
      <c r="E294" s="8"/>
      <c r="F294" s="8"/>
      <c r="G294" s="93"/>
      <c r="H294" s="8"/>
      <c r="I294" s="8"/>
      <c r="J294" s="8"/>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8"/>
      <c r="E295" s="8"/>
      <c r="F295" s="8"/>
      <c r="G295" s="93"/>
      <c r="H295" s="8"/>
      <c r="I295" s="8"/>
      <c r="J295" s="8"/>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8"/>
      <c r="E296" s="8"/>
      <c r="F296" s="8"/>
      <c r="G296" s="93"/>
      <c r="H296" s="8"/>
      <c r="I296" s="8"/>
      <c r="J296" s="8"/>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8"/>
      <c r="E297" s="8"/>
      <c r="F297" s="8"/>
      <c r="G297" s="93"/>
      <c r="H297" s="8"/>
      <c r="I297" s="8"/>
      <c r="J297" s="8"/>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8"/>
      <c r="E298" s="8"/>
      <c r="F298" s="8"/>
      <c r="G298" s="93"/>
      <c r="H298" s="8"/>
      <c r="I298" s="8"/>
      <c r="J298" s="8"/>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8"/>
      <c r="E299" s="8"/>
      <c r="F299" s="8"/>
      <c r="G299" s="93"/>
      <c r="H299" s="8"/>
      <c r="I299" s="8"/>
      <c r="J299" s="8"/>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8"/>
      <c r="E300" s="8"/>
      <c r="F300" s="8"/>
      <c r="G300" s="93"/>
      <c r="H300" s="8"/>
      <c r="I300" s="8"/>
      <c r="J300" s="8"/>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8"/>
      <c r="E301" s="8"/>
      <c r="F301" s="8"/>
      <c r="G301" s="93"/>
      <c r="H301" s="8"/>
      <c r="I301" s="8"/>
      <c r="J301" s="8"/>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8"/>
      <c r="E302" s="8"/>
      <c r="F302" s="8"/>
      <c r="G302" s="93"/>
      <c r="H302" s="8"/>
      <c r="I302" s="8"/>
      <c r="J302" s="8"/>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8"/>
      <c r="E303" s="8"/>
      <c r="F303" s="8"/>
      <c r="G303" s="93"/>
      <c r="H303" s="8"/>
      <c r="I303" s="8"/>
      <c r="J303" s="8"/>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8"/>
      <c r="E304" s="8"/>
      <c r="F304" s="8"/>
      <c r="G304" s="93"/>
      <c r="H304" s="8"/>
      <c r="I304" s="8"/>
      <c r="J304" s="8"/>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8"/>
      <c r="E305" s="8"/>
      <c r="F305" s="8"/>
      <c r="G305" s="93"/>
      <c r="H305" s="8"/>
      <c r="I305" s="8"/>
      <c r="J305" s="8"/>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8"/>
      <c r="E306" s="8"/>
      <c r="F306" s="8"/>
      <c r="G306" s="93"/>
      <c r="H306" s="8"/>
      <c r="I306" s="8"/>
      <c r="J306" s="8"/>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8"/>
      <c r="E307" s="8"/>
      <c r="F307" s="8"/>
      <c r="G307" s="93"/>
      <c r="H307" s="8"/>
      <c r="I307" s="8"/>
      <c r="J307" s="8"/>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8"/>
      <c r="E308" s="8"/>
      <c r="F308" s="8"/>
      <c r="G308" s="93"/>
      <c r="H308" s="8"/>
      <c r="I308" s="8"/>
      <c r="J308" s="8"/>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8"/>
      <c r="E309" s="8"/>
      <c r="F309" s="8"/>
      <c r="G309" s="93"/>
      <c r="H309" s="8"/>
      <c r="I309" s="8"/>
      <c r="J309" s="8"/>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8"/>
      <c r="E310" s="8"/>
      <c r="F310" s="8"/>
      <c r="G310" s="93"/>
      <c r="H310" s="8"/>
      <c r="I310" s="8"/>
      <c r="J310" s="8"/>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8"/>
      <c r="E311" s="8"/>
      <c r="F311" s="8"/>
      <c r="G311" s="93"/>
      <c r="H311" s="8"/>
      <c r="I311" s="8"/>
      <c r="J311" s="8"/>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8"/>
      <c r="E312" s="8"/>
      <c r="F312" s="8"/>
      <c r="G312" s="93"/>
      <c r="H312" s="8"/>
      <c r="I312" s="8"/>
      <c r="J312" s="8"/>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8"/>
      <c r="E313" s="8"/>
      <c r="F313" s="8"/>
      <c r="G313" s="93"/>
      <c r="H313" s="8"/>
      <c r="I313" s="8"/>
      <c r="J313" s="8"/>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8"/>
      <c r="E314" s="8"/>
      <c r="F314" s="8"/>
      <c r="G314" s="93"/>
      <c r="H314" s="8"/>
      <c r="I314" s="8"/>
      <c r="J314" s="8"/>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8"/>
      <c r="E315" s="8"/>
      <c r="F315" s="8"/>
      <c r="G315" s="93"/>
      <c r="H315" s="8"/>
      <c r="I315" s="8"/>
      <c r="J315" s="8"/>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8"/>
      <c r="E316" s="8"/>
      <c r="F316" s="8"/>
      <c r="G316" s="93"/>
      <c r="H316" s="8"/>
      <c r="I316" s="8"/>
      <c r="J316" s="8"/>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8"/>
      <c r="E317" s="8"/>
      <c r="F317" s="8"/>
      <c r="G317" s="93"/>
      <c r="H317" s="8"/>
      <c r="I317" s="8"/>
      <c r="J317" s="8"/>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8"/>
      <c r="E318" s="8"/>
      <c r="F318" s="8"/>
      <c r="G318" s="93"/>
      <c r="H318" s="8"/>
      <c r="I318" s="8"/>
      <c r="J318" s="8"/>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8"/>
      <c r="E319" s="8"/>
      <c r="F319" s="8"/>
      <c r="G319" s="93"/>
      <c r="H319" s="8"/>
      <c r="I319" s="8"/>
      <c r="J319" s="8"/>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8"/>
      <c r="E320" s="8"/>
      <c r="F320" s="8"/>
      <c r="G320" s="93"/>
      <c r="H320" s="8"/>
      <c r="I320" s="8"/>
      <c r="J320" s="8"/>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8"/>
      <c r="E321" s="8"/>
      <c r="F321" s="8"/>
      <c r="G321" s="93"/>
      <c r="H321" s="8"/>
      <c r="I321" s="8"/>
      <c r="J321" s="8"/>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8"/>
      <c r="E322" s="8"/>
      <c r="F322" s="8"/>
      <c r="G322" s="93"/>
      <c r="H322" s="8"/>
      <c r="I322" s="8"/>
      <c r="J322" s="8"/>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8"/>
      <c r="E323" s="8"/>
      <c r="F323" s="8"/>
      <c r="G323" s="93"/>
      <c r="H323" s="8"/>
      <c r="I323" s="8"/>
      <c r="J323" s="8"/>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8"/>
      <c r="E324" s="8"/>
      <c r="F324" s="8"/>
      <c r="G324" s="93"/>
      <c r="H324" s="8"/>
      <c r="I324" s="8"/>
      <c r="J324" s="8"/>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8"/>
      <c r="E325" s="8"/>
      <c r="F325" s="8"/>
      <c r="G325" s="93"/>
      <c r="H325" s="8"/>
      <c r="I325" s="8"/>
      <c r="J325" s="8"/>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8"/>
      <c r="E326" s="8"/>
      <c r="F326" s="8"/>
      <c r="G326" s="93"/>
      <c r="H326" s="8"/>
      <c r="I326" s="8"/>
      <c r="J326" s="8"/>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8"/>
      <c r="E327" s="8"/>
      <c r="F327" s="8"/>
      <c r="G327" s="93"/>
      <c r="H327" s="8"/>
      <c r="I327" s="8"/>
      <c r="J327" s="8"/>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8"/>
      <c r="E328" s="8"/>
      <c r="F328" s="8"/>
      <c r="G328" s="93"/>
      <c r="H328" s="8"/>
      <c r="I328" s="8"/>
      <c r="J328" s="8"/>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8"/>
      <c r="E329" s="8"/>
      <c r="F329" s="8"/>
      <c r="G329" s="93"/>
      <c r="H329" s="8"/>
      <c r="I329" s="8"/>
      <c r="J329" s="8"/>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8"/>
      <c r="E330" s="8"/>
      <c r="F330" s="8"/>
      <c r="G330" s="93"/>
      <c r="H330" s="8"/>
      <c r="I330" s="8"/>
      <c r="J330" s="8"/>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8"/>
      <c r="E331" s="8"/>
      <c r="F331" s="8"/>
      <c r="G331" s="93"/>
      <c r="H331" s="8"/>
      <c r="I331" s="8"/>
      <c r="J331" s="8"/>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8"/>
      <c r="E332" s="8"/>
      <c r="F332" s="8"/>
      <c r="G332" s="93"/>
      <c r="H332" s="8"/>
      <c r="I332" s="8"/>
      <c r="J332" s="8"/>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8"/>
      <c r="E333" s="8"/>
      <c r="F333" s="8"/>
      <c r="G333" s="93"/>
      <c r="H333" s="8"/>
      <c r="I333" s="8"/>
      <c r="J333" s="8"/>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8"/>
      <c r="E334" s="8"/>
      <c r="F334" s="8"/>
      <c r="G334" s="93"/>
      <c r="H334" s="8"/>
      <c r="I334" s="8"/>
      <c r="J334" s="8"/>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8"/>
      <c r="E335" s="8"/>
      <c r="F335" s="8"/>
      <c r="G335" s="93"/>
      <c r="H335" s="8"/>
      <c r="I335" s="8"/>
      <c r="J335" s="8"/>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8"/>
      <c r="E336" s="8"/>
      <c r="F336" s="8"/>
      <c r="G336" s="93"/>
      <c r="H336" s="8"/>
      <c r="I336" s="8"/>
      <c r="J336" s="8"/>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8"/>
      <c r="E337" s="8"/>
      <c r="F337" s="8"/>
      <c r="G337" s="93"/>
      <c r="H337" s="8"/>
      <c r="I337" s="8"/>
      <c r="J337" s="8"/>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8"/>
      <c r="E338" s="8"/>
      <c r="F338" s="8"/>
      <c r="G338" s="93"/>
      <c r="H338" s="8"/>
      <c r="I338" s="8"/>
      <c r="J338" s="8"/>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8"/>
      <c r="E339" s="8"/>
      <c r="F339" s="8"/>
      <c r="G339" s="93"/>
      <c r="H339" s="8"/>
      <c r="I339" s="8"/>
      <c r="J339" s="8"/>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8"/>
      <c r="E340" s="8"/>
      <c r="F340" s="8"/>
      <c r="G340" s="93"/>
      <c r="H340" s="8"/>
      <c r="I340" s="8"/>
      <c r="J340" s="8"/>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8"/>
      <c r="E341" s="8"/>
      <c r="F341" s="8"/>
      <c r="G341" s="93"/>
      <c r="H341" s="8"/>
      <c r="I341" s="8"/>
      <c r="J341" s="8"/>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8"/>
      <c r="E342" s="8"/>
      <c r="F342" s="8"/>
      <c r="G342" s="93"/>
      <c r="H342" s="8"/>
      <c r="I342" s="8"/>
      <c r="J342" s="8"/>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8"/>
      <c r="E343" s="8"/>
      <c r="F343" s="8"/>
      <c r="G343" s="93"/>
      <c r="H343" s="8"/>
      <c r="I343" s="8"/>
      <c r="J343" s="8"/>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8"/>
      <c r="E344" s="8"/>
      <c r="F344" s="8"/>
      <c r="G344" s="93"/>
      <c r="H344" s="8"/>
      <c r="I344" s="8"/>
      <c r="J344" s="8"/>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8"/>
      <c r="E345" s="8"/>
      <c r="F345" s="8"/>
      <c r="G345" s="93"/>
      <c r="H345" s="8"/>
      <c r="I345" s="8"/>
      <c r="J345" s="8"/>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8"/>
      <c r="E346" s="8"/>
      <c r="F346" s="8"/>
      <c r="G346" s="93"/>
      <c r="H346" s="8"/>
      <c r="I346" s="8"/>
      <c r="J346" s="8"/>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8"/>
      <c r="E347" s="8"/>
      <c r="F347" s="8"/>
      <c r="G347" s="93"/>
      <c r="H347" s="8"/>
      <c r="I347" s="8"/>
      <c r="J347" s="8"/>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8"/>
      <c r="E348" s="8"/>
      <c r="F348" s="8"/>
      <c r="G348" s="93"/>
      <c r="H348" s="8"/>
      <c r="I348" s="8"/>
      <c r="J348" s="8"/>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8"/>
      <c r="E349" s="8"/>
      <c r="F349" s="8"/>
      <c r="G349" s="93"/>
      <c r="H349" s="8"/>
      <c r="I349" s="8"/>
      <c r="J349" s="8"/>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8"/>
      <c r="E350" s="8"/>
      <c r="F350" s="8"/>
      <c r="G350" s="93"/>
      <c r="H350" s="8"/>
      <c r="I350" s="8"/>
      <c r="J350" s="8"/>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8"/>
      <c r="E351" s="8"/>
      <c r="F351" s="8"/>
      <c r="G351" s="93"/>
      <c r="H351" s="8"/>
      <c r="I351" s="8"/>
      <c r="J351" s="8"/>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8"/>
      <c r="E352" s="8"/>
      <c r="F352" s="8"/>
      <c r="G352" s="93"/>
      <c r="H352" s="8"/>
      <c r="I352" s="8"/>
      <c r="J352" s="8"/>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8"/>
      <c r="E353" s="8"/>
      <c r="F353" s="8"/>
      <c r="G353" s="93"/>
      <c r="H353" s="8"/>
      <c r="I353" s="8"/>
      <c r="J353" s="8"/>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8"/>
      <c r="E354" s="8"/>
      <c r="F354" s="8"/>
      <c r="G354" s="93"/>
      <c r="H354" s="8"/>
      <c r="I354" s="8"/>
      <c r="J354" s="8"/>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8"/>
      <c r="E355" s="8"/>
      <c r="F355" s="8"/>
      <c r="G355" s="93"/>
      <c r="H355" s="8"/>
      <c r="I355" s="8"/>
      <c r="J355" s="8"/>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8"/>
      <c r="E356" s="8"/>
      <c r="F356" s="8"/>
      <c r="G356" s="93"/>
      <c r="H356" s="8"/>
      <c r="I356" s="8"/>
      <c r="J356" s="8"/>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8"/>
      <c r="E357" s="8"/>
      <c r="F357" s="8"/>
      <c r="G357" s="93"/>
      <c r="H357" s="8"/>
      <c r="I357" s="8"/>
      <c r="J357" s="8"/>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8"/>
      <c r="E358" s="8"/>
      <c r="F358" s="8"/>
      <c r="G358" s="93"/>
      <c r="H358" s="8"/>
      <c r="I358" s="8"/>
      <c r="J358" s="8"/>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8"/>
      <c r="E359" s="8"/>
      <c r="F359" s="8"/>
      <c r="G359" s="93"/>
      <c r="H359" s="8"/>
      <c r="I359" s="8"/>
      <c r="J359" s="8"/>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8"/>
      <c r="E360" s="8"/>
      <c r="F360" s="8"/>
      <c r="G360" s="93"/>
      <c r="H360" s="8"/>
      <c r="I360" s="8"/>
      <c r="J360" s="8"/>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8"/>
      <c r="E361" s="8"/>
      <c r="F361" s="8"/>
      <c r="G361" s="93"/>
      <c r="H361" s="8"/>
      <c r="I361" s="8"/>
      <c r="J361" s="8"/>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8"/>
      <c r="E362" s="8"/>
      <c r="F362" s="8"/>
      <c r="G362" s="93"/>
      <c r="H362" s="8"/>
      <c r="I362" s="8"/>
      <c r="J362" s="8"/>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8"/>
      <c r="E363" s="8"/>
      <c r="F363" s="8"/>
      <c r="G363" s="93"/>
      <c r="H363" s="8"/>
      <c r="I363" s="8"/>
      <c r="J363" s="8"/>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8"/>
      <c r="E364" s="8"/>
      <c r="F364" s="8"/>
      <c r="G364" s="93"/>
      <c r="H364" s="8"/>
      <c r="I364" s="8"/>
      <c r="J364" s="8"/>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8"/>
      <c r="E365" s="8"/>
      <c r="F365" s="8"/>
      <c r="G365" s="93"/>
      <c r="H365" s="8"/>
      <c r="I365" s="8"/>
      <c r="J365" s="8"/>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8"/>
      <c r="E366" s="8"/>
      <c r="F366" s="8"/>
      <c r="G366" s="93"/>
      <c r="H366" s="8"/>
      <c r="I366" s="8"/>
      <c r="J366" s="8"/>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8"/>
      <c r="E367" s="8"/>
      <c r="F367" s="8"/>
      <c r="G367" s="93"/>
      <c r="H367" s="8"/>
      <c r="I367" s="8"/>
      <c r="J367" s="8"/>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8"/>
      <c r="E368" s="8"/>
      <c r="F368" s="8"/>
      <c r="G368" s="93"/>
      <c r="H368" s="8"/>
      <c r="I368" s="8"/>
      <c r="J368" s="8"/>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8"/>
      <c r="E369" s="8"/>
      <c r="F369" s="8"/>
      <c r="G369" s="93"/>
      <c r="H369" s="8"/>
      <c r="I369" s="8"/>
      <c r="J369" s="8"/>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8"/>
      <c r="E370" s="8"/>
      <c r="F370" s="8"/>
      <c r="G370" s="93"/>
      <c r="H370" s="8"/>
      <c r="I370" s="8"/>
      <c r="J370" s="8"/>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8"/>
      <c r="E371" s="8"/>
      <c r="F371" s="8"/>
      <c r="G371" s="93"/>
      <c r="H371" s="8"/>
      <c r="I371" s="8"/>
      <c r="J371" s="8"/>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8"/>
      <c r="E372" s="8"/>
      <c r="F372" s="8"/>
      <c r="G372" s="93"/>
      <c r="H372" s="8"/>
      <c r="I372" s="8"/>
      <c r="J372" s="8"/>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8"/>
      <c r="E373" s="8"/>
      <c r="F373" s="8"/>
      <c r="G373" s="93"/>
      <c r="H373" s="8"/>
      <c r="I373" s="8"/>
      <c r="J373" s="8"/>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8"/>
      <c r="E374" s="8"/>
      <c r="F374" s="8"/>
      <c r="G374" s="93"/>
      <c r="H374" s="8"/>
      <c r="I374" s="8"/>
      <c r="J374" s="8"/>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8"/>
      <c r="E375" s="8"/>
      <c r="F375" s="8"/>
      <c r="G375" s="93"/>
      <c r="H375" s="8"/>
      <c r="I375" s="8"/>
      <c r="J375" s="8"/>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8"/>
      <c r="E376" s="8"/>
      <c r="F376" s="8"/>
      <c r="G376" s="93"/>
      <c r="H376" s="8"/>
      <c r="I376" s="8"/>
      <c r="J376" s="8"/>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8"/>
      <c r="E377" s="8"/>
      <c r="F377" s="8"/>
      <c r="G377" s="93"/>
      <c r="H377" s="8"/>
      <c r="I377" s="8"/>
      <c r="J377" s="8"/>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8"/>
      <c r="E378" s="8"/>
      <c r="F378" s="8"/>
      <c r="G378" s="93"/>
      <c r="H378" s="8"/>
      <c r="I378" s="8"/>
      <c r="J378" s="8"/>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8"/>
      <c r="E379" s="8"/>
      <c r="F379" s="8"/>
      <c r="G379" s="93"/>
      <c r="H379" s="8"/>
      <c r="I379" s="8"/>
      <c r="J379" s="8"/>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8"/>
      <c r="E380" s="8"/>
      <c r="F380" s="8"/>
      <c r="G380" s="93"/>
      <c r="H380" s="8"/>
      <c r="I380" s="8"/>
      <c r="J380" s="8"/>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8"/>
      <c r="E381" s="8"/>
      <c r="F381" s="8"/>
      <c r="G381" s="93"/>
      <c r="H381" s="8"/>
      <c r="I381" s="8"/>
      <c r="J381" s="8"/>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8"/>
      <c r="E382" s="8"/>
      <c r="F382" s="8"/>
      <c r="G382" s="93"/>
      <c r="H382" s="8"/>
      <c r="I382" s="8"/>
      <c r="J382" s="8"/>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8"/>
      <c r="E383" s="8"/>
      <c r="F383" s="8"/>
      <c r="G383" s="93"/>
      <c r="H383" s="8"/>
      <c r="I383" s="8"/>
      <c r="J383" s="8"/>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8"/>
      <c r="E384" s="8"/>
      <c r="F384" s="8"/>
      <c r="G384" s="93"/>
      <c r="H384" s="8"/>
      <c r="I384" s="8"/>
      <c r="J384" s="8"/>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8"/>
      <c r="E385" s="8"/>
      <c r="F385" s="8"/>
      <c r="G385" s="93"/>
      <c r="H385" s="8"/>
      <c r="I385" s="8"/>
      <c r="J385" s="8"/>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8"/>
      <c r="E386" s="8"/>
      <c r="F386" s="8"/>
      <c r="G386" s="93"/>
      <c r="H386" s="8"/>
      <c r="I386" s="8"/>
      <c r="J386" s="8"/>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8"/>
      <c r="E387" s="8"/>
      <c r="F387" s="8"/>
      <c r="G387" s="93"/>
      <c r="H387" s="8"/>
      <c r="I387" s="8"/>
      <c r="J387" s="8"/>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8"/>
      <c r="E388" s="8"/>
      <c r="F388" s="8"/>
      <c r="G388" s="93"/>
      <c r="H388" s="8"/>
      <c r="I388" s="8"/>
      <c r="J388" s="8"/>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8"/>
      <c r="E389" s="8"/>
      <c r="F389" s="8"/>
      <c r="G389" s="93"/>
      <c r="H389" s="8"/>
      <c r="I389" s="8"/>
      <c r="J389" s="8"/>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8"/>
      <c r="E390" s="8"/>
      <c r="F390" s="8"/>
      <c r="G390" s="93"/>
      <c r="H390" s="8"/>
      <c r="I390" s="8"/>
      <c r="J390" s="8"/>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8"/>
      <c r="E391" s="8"/>
      <c r="F391" s="8"/>
      <c r="G391" s="93"/>
      <c r="H391" s="8"/>
      <c r="I391" s="8"/>
      <c r="J391" s="8"/>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8"/>
      <c r="E392" s="8"/>
      <c r="F392" s="8"/>
      <c r="G392" s="93"/>
      <c r="H392" s="8"/>
      <c r="I392" s="8"/>
      <c r="J392" s="8"/>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8"/>
      <c r="E393" s="8"/>
      <c r="F393" s="8"/>
      <c r="G393" s="93"/>
      <c r="H393" s="8"/>
      <c r="I393" s="8"/>
      <c r="J393" s="8"/>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8"/>
      <c r="E394" s="8"/>
      <c r="F394" s="8"/>
      <c r="G394" s="93"/>
      <c r="H394" s="8"/>
      <c r="I394" s="8"/>
      <c r="J394" s="8"/>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8"/>
      <c r="E395" s="8"/>
      <c r="F395" s="8"/>
      <c r="G395" s="93"/>
      <c r="H395" s="8"/>
      <c r="I395" s="8"/>
      <c r="J395" s="8"/>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8"/>
      <c r="E396" s="8"/>
      <c r="F396" s="8"/>
      <c r="G396" s="93"/>
      <c r="H396" s="8"/>
      <c r="I396" s="8"/>
      <c r="J396" s="8"/>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8"/>
      <c r="E397" s="8"/>
      <c r="F397" s="8"/>
      <c r="G397" s="93"/>
      <c r="H397" s="8"/>
      <c r="I397" s="8"/>
      <c r="J397" s="8"/>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8"/>
      <c r="E398" s="8"/>
      <c r="F398" s="8"/>
      <c r="G398" s="93"/>
      <c r="H398" s="8"/>
      <c r="I398" s="8"/>
      <c r="J398" s="8"/>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8"/>
      <c r="E399" s="8"/>
      <c r="F399" s="8"/>
      <c r="G399" s="93"/>
      <c r="H399" s="8"/>
      <c r="I399" s="8"/>
      <c r="J399" s="8"/>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8"/>
      <c r="E400" s="8"/>
      <c r="F400" s="8"/>
      <c r="G400" s="93"/>
      <c r="H400" s="8"/>
      <c r="I400" s="8"/>
      <c r="J400" s="8"/>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8"/>
      <c r="E401" s="8"/>
      <c r="F401" s="8"/>
      <c r="G401" s="93"/>
      <c r="H401" s="8"/>
      <c r="I401" s="8"/>
      <c r="J401" s="8"/>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8"/>
      <c r="E402" s="8"/>
      <c r="F402" s="8"/>
      <c r="G402" s="93"/>
      <c r="H402" s="8"/>
      <c r="I402" s="8"/>
      <c r="J402" s="8"/>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8"/>
      <c r="E403" s="8"/>
      <c r="F403" s="8"/>
      <c r="G403" s="93"/>
      <c r="H403" s="8"/>
      <c r="I403" s="8"/>
      <c r="J403" s="8"/>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8"/>
      <c r="E404" s="8"/>
      <c r="F404" s="8"/>
      <c r="G404" s="93"/>
      <c r="H404" s="8"/>
      <c r="I404" s="8"/>
      <c r="J404" s="8"/>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8"/>
      <c r="E405" s="8"/>
      <c r="F405" s="8"/>
      <c r="G405" s="93"/>
      <c r="H405" s="8"/>
      <c r="I405" s="8"/>
      <c r="J405" s="8"/>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8"/>
      <c r="E406" s="8"/>
      <c r="F406" s="8"/>
      <c r="G406" s="93"/>
      <c r="H406" s="8"/>
      <c r="I406" s="8"/>
      <c r="J406" s="8"/>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8"/>
      <c r="E407" s="8"/>
      <c r="F407" s="8"/>
      <c r="G407" s="93"/>
      <c r="H407" s="8"/>
      <c r="I407" s="8"/>
      <c r="J407" s="8"/>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8"/>
      <c r="E408" s="8"/>
      <c r="F408" s="8"/>
      <c r="G408" s="93"/>
      <c r="H408" s="8"/>
      <c r="I408" s="8"/>
      <c r="J408" s="8"/>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8"/>
      <c r="E409" s="8"/>
      <c r="F409" s="8"/>
      <c r="G409" s="93"/>
      <c r="H409" s="8"/>
      <c r="I409" s="8"/>
      <c r="J409" s="8"/>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8"/>
      <c r="E410" s="8"/>
      <c r="F410" s="8"/>
      <c r="G410" s="93"/>
      <c r="H410" s="8"/>
      <c r="I410" s="8"/>
      <c r="J410" s="8"/>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8"/>
      <c r="E411" s="8"/>
      <c r="F411" s="8"/>
      <c r="G411" s="93"/>
      <c r="H411" s="8"/>
      <c r="I411" s="8"/>
      <c r="J411" s="8"/>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8"/>
      <c r="E412" s="8"/>
      <c r="F412" s="8"/>
      <c r="G412" s="93"/>
      <c r="H412" s="8"/>
      <c r="I412" s="8"/>
      <c r="J412" s="8"/>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8"/>
      <c r="E413" s="8"/>
      <c r="F413" s="8"/>
      <c r="G413" s="93"/>
      <c r="H413" s="8"/>
      <c r="I413" s="8"/>
      <c r="J413" s="8"/>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8"/>
      <c r="E414" s="8"/>
      <c r="F414" s="8"/>
      <c r="G414" s="93"/>
      <c r="H414" s="8"/>
      <c r="I414" s="8"/>
      <c r="J414" s="8"/>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8"/>
      <c r="E415" s="8"/>
      <c r="F415" s="8"/>
      <c r="G415" s="93"/>
      <c r="H415" s="8"/>
      <c r="I415" s="8"/>
      <c r="J415" s="8"/>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8"/>
      <c r="E416" s="8"/>
      <c r="F416" s="8"/>
      <c r="G416" s="93"/>
      <c r="H416" s="8"/>
      <c r="I416" s="8"/>
      <c r="J416" s="8"/>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8"/>
      <c r="E417" s="8"/>
      <c r="F417" s="8"/>
      <c r="G417" s="93"/>
      <c r="H417" s="8"/>
      <c r="I417" s="8"/>
      <c r="J417" s="8"/>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8"/>
      <c r="E418" s="8"/>
      <c r="F418" s="8"/>
      <c r="G418" s="93"/>
      <c r="H418" s="8"/>
      <c r="I418" s="8"/>
      <c r="J418" s="8"/>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8"/>
      <c r="E419" s="8"/>
      <c r="F419" s="8"/>
      <c r="G419" s="93"/>
      <c r="H419" s="8"/>
      <c r="I419" s="8"/>
      <c r="J419" s="8"/>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8"/>
      <c r="E420" s="8"/>
      <c r="F420" s="8"/>
      <c r="G420" s="93"/>
      <c r="H420" s="8"/>
      <c r="I420" s="8"/>
      <c r="J420" s="8"/>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8"/>
      <c r="E421" s="8"/>
      <c r="F421" s="8"/>
      <c r="G421" s="93"/>
      <c r="H421" s="8"/>
      <c r="I421" s="8"/>
      <c r="J421" s="8"/>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8"/>
      <c r="E422" s="8"/>
      <c r="F422" s="8"/>
      <c r="G422" s="93"/>
      <c r="H422" s="8"/>
      <c r="I422" s="8"/>
      <c r="J422" s="8"/>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8"/>
      <c r="E423" s="8"/>
      <c r="F423" s="8"/>
      <c r="G423" s="93"/>
      <c r="H423" s="8"/>
      <c r="I423" s="8"/>
      <c r="J423" s="8"/>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8"/>
      <c r="E424" s="8"/>
      <c r="F424" s="8"/>
      <c r="G424" s="93"/>
      <c r="H424" s="8"/>
      <c r="I424" s="8"/>
      <c r="J424" s="8"/>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8"/>
      <c r="E425" s="8"/>
      <c r="F425" s="8"/>
      <c r="G425" s="93"/>
      <c r="H425" s="8"/>
      <c r="I425" s="8"/>
      <c r="J425" s="8"/>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8"/>
      <c r="E426" s="8"/>
      <c r="F426" s="8"/>
      <c r="G426" s="93"/>
      <c r="H426" s="8"/>
      <c r="I426" s="8"/>
      <c r="J426" s="8"/>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8"/>
      <c r="E427" s="8"/>
      <c r="F427" s="8"/>
      <c r="G427" s="93"/>
      <c r="H427" s="8"/>
      <c r="I427" s="8"/>
      <c r="J427" s="8"/>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8"/>
      <c r="E428" s="8"/>
      <c r="F428" s="8"/>
      <c r="G428" s="93"/>
      <c r="H428" s="8"/>
      <c r="I428" s="8"/>
      <c r="J428" s="8"/>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8"/>
      <c r="E429" s="8"/>
      <c r="F429" s="8"/>
      <c r="G429" s="93"/>
      <c r="H429" s="8"/>
      <c r="I429" s="8"/>
      <c r="J429" s="8"/>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8"/>
      <c r="E430" s="8"/>
      <c r="F430" s="8"/>
      <c r="G430" s="93"/>
      <c r="H430" s="8"/>
      <c r="I430" s="8"/>
      <c r="J430" s="8"/>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8"/>
      <c r="E431" s="8"/>
      <c r="F431" s="8"/>
      <c r="G431" s="93"/>
      <c r="H431" s="8"/>
      <c r="I431" s="8"/>
      <c r="J431" s="8"/>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8"/>
      <c r="E432" s="8"/>
      <c r="F432" s="8"/>
      <c r="G432" s="93"/>
      <c r="H432" s="8"/>
      <c r="I432" s="8"/>
      <c r="J432" s="8"/>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8"/>
      <c r="E433" s="8"/>
      <c r="F433" s="8"/>
      <c r="G433" s="93"/>
      <c r="H433" s="8"/>
      <c r="I433" s="8"/>
      <c r="J433" s="8"/>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8"/>
      <c r="E434" s="8"/>
      <c r="F434" s="8"/>
      <c r="G434" s="93"/>
      <c r="H434" s="8"/>
      <c r="I434" s="8"/>
      <c r="J434" s="8"/>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8"/>
      <c r="E435" s="8"/>
      <c r="F435" s="8"/>
      <c r="G435" s="93"/>
      <c r="H435" s="8"/>
      <c r="I435" s="8"/>
      <c r="J435" s="8"/>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8"/>
      <c r="E436" s="8"/>
      <c r="F436" s="8"/>
      <c r="G436" s="93"/>
      <c r="H436" s="8"/>
      <c r="I436" s="8"/>
      <c r="J436" s="8"/>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8"/>
      <c r="E437" s="8"/>
      <c r="F437" s="8"/>
      <c r="G437" s="93"/>
      <c r="H437" s="8"/>
      <c r="I437" s="8"/>
      <c r="J437" s="8"/>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8"/>
      <c r="E438" s="8"/>
      <c r="F438" s="8"/>
      <c r="G438" s="93"/>
      <c r="H438" s="8"/>
      <c r="I438" s="8"/>
      <c r="J438" s="8"/>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8"/>
      <c r="E439" s="8"/>
      <c r="F439" s="8"/>
      <c r="G439" s="93"/>
      <c r="H439" s="8"/>
      <c r="I439" s="8"/>
      <c r="J439" s="8"/>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8"/>
      <c r="E440" s="8"/>
      <c r="F440" s="8"/>
      <c r="G440" s="93"/>
      <c r="H440" s="8"/>
      <c r="I440" s="8"/>
      <c r="J440" s="8"/>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8"/>
      <c r="E441" s="8"/>
      <c r="F441" s="8"/>
      <c r="G441" s="93"/>
      <c r="H441" s="8"/>
      <c r="I441" s="8"/>
      <c r="J441" s="8"/>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8"/>
      <c r="E442" s="8"/>
      <c r="F442" s="8"/>
      <c r="G442" s="93"/>
      <c r="H442" s="8"/>
      <c r="I442" s="8"/>
      <c r="J442" s="8"/>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8"/>
      <c r="E443" s="8"/>
      <c r="F443" s="8"/>
      <c r="G443" s="93"/>
      <c r="H443" s="8"/>
      <c r="I443" s="8"/>
      <c r="J443" s="8"/>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8"/>
      <c r="E444" s="8"/>
      <c r="F444" s="8"/>
      <c r="G444" s="93"/>
      <c r="H444" s="8"/>
      <c r="I444" s="8"/>
      <c r="J444" s="8"/>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8"/>
      <c r="E445" s="8"/>
      <c r="F445" s="8"/>
      <c r="G445" s="93"/>
      <c r="H445" s="8"/>
      <c r="I445" s="8"/>
      <c r="J445" s="8"/>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8"/>
      <c r="E446" s="8"/>
      <c r="F446" s="8"/>
      <c r="G446" s="93"/>
      <c r="H446" s="8"/>
      <c r="I446" s="8"/>
      <c r="J446" s="8"/>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8"/>
      <c r="E447" s="8"/>
      <c r="F447" s="8"/>
      <c r="G447" s="93"/>
      <c r="H447" s="8"/>
      <c r="I447" s="8"/>
      <c r="J447" s="8"/>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8"/>
      <c r="E448" s="8"/>
      <c r="F448" s="8"/>
      <c r="G448" s="93"/>
      <c r="H448" s="8"/>
      <c r="I448" s="8"/>
      <c r="J448" s="8"/>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8"/>
      <c r="E449" s="8"/>
      <c r="F449" s="8"/>
      <c r="G449" s="93"/>
      <c r="H449" s="8"/>
      <c r="I449" s="8"/>
      <c r="J449" s="8"/>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8"/>
      <c r="E450" s="8"/>
      <c r="F450" s="8"/>
      <c r="G450" s="93"/>
      <c r="H450" s="8"/>
      <c r="I450" s="8"/>
      <c r="J450" s="8"/>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8"/>
      <c r="E451" s="8"/>
      <c r="F451" s="8"/>
      <c r="G451" s="93"/>
      <c r="H451" s="8"/>
      <c r="I451" s="8"/>
      <c r="J451" s="8"/>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8"/>
      <c r="E452" s="8"/>
      <c r="F452" s="8"/>
      <c r="G452" s="93"/>
      <c r="H452" s="8"/>
      <c r="I452" s="8"/>
      <c r="J452" s="8"/>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8"/>
      <c r="E453" s="8"/>
      <c r="F453" s="8"/>
      <c r="G453" s="93"/>
      <c r="H453" s="8"/>
      <c r="I453" s="8"/>
      <c r="J453" s="8"/>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8"/>
      <c r="E454" s="8"/>
      <c r="F454" s="8"/>
      <c r="G454" s="93"/>
      <c r="H454" s="8"/>
      <c r="I454" s="8"/>
      <c r="J454" s="8"/>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8"/>
      <c r="E455" s="8"/>
      <c r="F455" s="8"/>
      <c r="G455" s="93"/>
      <c r="H455" s="8"/>
      <c r="I455" s="8"/>
      <c r="J455" s="8"/>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8"/>
      <c r="E456" s="8"/>
      <c r="F456" s="8"/>
      <c r="G456" s="93"/>
      <c r="H456" s="8"/>
      <c r="I456" s="8"/>
      <c r="J456" s="8"/>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8"/>
      <c r="E457" s="8"/>
      <c r="F457" s="8"/>
      <c r="G457" s="93"/>
      <c r="H457" s="8"/>
      <c r="I457" s="8"/>
      <c r="J457" s="8"/>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8"/>
      <c r="E458" s="8"/>
      <c r="F458" s="8"/>
      <c r="G458" s="93"/>
      <c r="H458" s="8"/>
      <c r="I458" s="8"/>
      <c r="J458" s="8"/>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8"/>
      <c r="E459" s="8"/>
      <c r="F459" s="8"/>
      <c r="G459" s="93"/>
      <c r="H459" s="8"/>
      <c r="I459" s="8"/>
      <c r="J459" s="8"/>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8"/>
      <c r="E460" s="8"/>
      <c r="F460" s="8"/>
      <c r="G460" s="93"/>
      <c r="H460" s="8"/>
      <c r="I460" s="8"/>
      <c r="J460" s="8"/>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8"/>
      <c r="E461" s="8"/>
      <c r="F461" s="8"/>
      <c r="G461" s="93"/>
      <c r="H461" s="8"/>
      <c r="I461" s="8"/>
      <c r="J461" s="8"/>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8"/>
      <c r="E462" s="8"/>
      <c r="F462" s="8"/>
      <c r="G462" s="93"/>
      <c r="H462" s="8"/>
      <c r="I462" s="8"/>
      <c r="J462" s="8"/>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8"/>
      <c r="E463" s="8"/>
      <c r="F463" s="8"/>
      <c r="G463" s="93"/>
      <c r="H463" s="8"/>
      <c r="I463" s="8"/>
      <c r="J463" s="8"/>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8"/>
      <c r="E464" s="8"/>
      <c r="F464" s="8"/>
      <c r="G464" s="93"/>
      <c r="H464" s="8"/>
      <c r="I464" s="8"/>
      <c r="J464" s="8"/>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8"/>
      <c r="E465" s="8"/>
      <c r="F465" s="8"/>
      <c r="G465" s="93"/>
      <c r="H465" s="8"/>
      <c r="I465" s="8"/>
      <c r="J465" s="8"/>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8"/>
      <c r="E466" s="8"/>
      <c r="F466" s="8"/>
      <c r="G466" s="93"/>
      <c r="H466" s="8"/>
      <c r="I466" s="8"/>
      <c r="J466" s="8"/>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8"/>
      <c r="E467" s="8"/>
      <c r="F467" s="8"/>
      <c r="G467" s="93"/>
      <c r="H467" s="8"/>
      <c r="I467" s="8"/>
      <c r="J467" s="8"/>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8"/>
      <c r="E468" s="8"/>
      <c r="F468" s="8"/>
      <c r="G468" s="93"/>
      <c r="H468" s="8"/>
      <c r="I468" s="8"/>
      <c r="J468" s="8"/>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8"/>
      <c r="E469" s="8"/>
      <c r="F469" s="8"/>
      <c r="G469" s="93"/>
      <c r="H469" s="8"/>
      <c r="I469" s="8"/>
      <c r="J469" s="8"/>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8"/>
      <c r="E470" s="8"/>
      <c r="F470" s="8"/>
      <c r="G470" s="93"/>
      <c r="H470" s="8"/>
      <c r="I470" s="8"/>
      <c r="J470" s="8"/>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8"/>
      <c r="E471" s="8"/>
      <c r="F471" s="8"/>
      <c r="G471" s="93"/>
      <c r="H471" s="8"/>
      <c r="I471" s="8"/>
      <c r="J471" s="8"/>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8"/>
      <c r="E472" s="8"/>
      <c r="F472" s="8"/>
      <c r="G472" s="93"/>
      <c r="H472" s="8"/>
      <c r="I472" s="8"/>
      <c r="J472" s="8"/>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8"/>
      <c r="E473" s="8"/>
      <c r="F473" s="8"/>
      <c r="G473" s="93"/>
      <c r="H473" s="8"/>
      <c r="I473" s="8"/>
      <c r="J473" s="8"/>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8"/>
      <c r="E474" s="8"/>
      <c r="F474" s="8"/>
      <c r="G474" s="93"/>
      <c r="H474" s="8"/>
      <c r="I474" s="8"/>
      <c r="J474" s="8"/>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8"/>
      <c r="E475" s="8"/>
      <c r="F475" s="8"/>
      <c r="G475" s="93"/>
      <c r="H475" s="8"/>
      <c r="I475" s="8"/>
      <c r="J475" s="8"/>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8"/>
      <c r="E476" s="8"/>
      <c r="F476" s="8"/>
      <c r="G476" s="93"/>
      <c r="H476" s="8"/>
      <c r="I476" s="8"/>
      <c r="J476" s="8"/>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8"/>
      <c r="E477" s="8"/>
      <c r="F477" s="8"/>
      <c r="G477" s="93"/>
      <c r="H477" s="8"/>
      <c r="I477" s="8"/>
      <c r="J477" s="8"/>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8"/>
      <c r="E478" s="8"/>
      <c r="F478" s="8"/>
      <c r="G478" s="93"/>
      <c r="H478" s="8"/>
      <c r="I478" s="8"/>
      <c r="J478" s="8"/>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8"/>
      <c r="E479" s="8"/>
      <c r="F479" s="8"/>
      <c r="G479" s="93"/>
      <c r="H479" s="8"/>
      <c r="I479" s="8"/>
      <c r="J479" s="8"/>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8"/>
      <c r="E480" s="8"/>
      <c r="F480" s="8"/>
      <c r="G480" s="93"/>
      <c r="H480" s="8"/>
      <c r="I480" s="8"/>
      <c r="J480" s="8"/>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8"/>
      <c r="E481" s="8"/>
      <c r="F481" s="8"/>
      <c r="G481" s="93"/>
      <c r="H481" s="8"/>
      <c r="I481" s="8"/>
      <c r="J481" s="8"/>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8"/>
      <c r="E482" s="8"/>
      <c r="F482" s="8"/>
      <c r="G482" s="93"/>
      <c r="H482" s="8"/>
      <c r="I482" s="8"/>
      <c r="J482" s="8"/>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8"/>
      <c r="E483" s="8"/>
      <c r="F483" s="8"/>
      <c r="G483" s="93"/>
      <c r="H483" s="8"/>
      <c r="I483" s="8"/>
      <c r="J483" s="8"/>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8"/>
      <c r="E484" s="8"/>
      <c r="F484" s="8"/>
      <c r="G484" s="93"/>
      <c r="H484" s="8"/>
      <c r="I484" s="8"/>
      <c r="J484" s="8"/>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8"/>
      <c r="E485" s="8"/>
      <c r="F485" s="8"/>
      <c r="G485" s="93"/>
      <c r="H485" s="8"/>
      <c r="I485" s="8"/>
      <c r="J485" s="8"/>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8"/>
      <c r="E486" s="8"/>
      <c r="F486" s="8"/>
      <c r="G486" s="93"/>
      <c r="H486" s="8"/>
      <c r="I486" s="8"/>
      <c r="J486" s="8"/>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8"/>
      <c r="E487" s="8"/>
      <c r="F487" s="8"/>
      <c r="G487" s="93"/>
      <c r="H487" s="8"/>
      <c r="I487" s="8"/>
      <c r="J487" s="8"/>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8"/>
      <c r="E488" s="8"/>
      <c r="F488" s="8"/>
      <c r="G488" s="93"/>
      <c r="H488" s="8"/>
      <c r="I488" s="8"/>
      <c r="J488" s="8"/>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8"/>
      <c r="E489" s="8"/>
      <c r="F489" s="8"/>
      <c r="G489" s="93"/>
      <c r="H489" s="8"/>
      <c r="I489" s="8"/>
      <c r="J489" s="8"/>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8"/>
      <c r="E490" s="8"/>
      <c r="F490" s="8"/>
      <c r="G490" s="93"/>
      <c r="H490" s="8"/>
      <c r="I490" s="8"/>
      <c r="J490" s="8"/>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8"/>
      <c r="E491" s="8"/>
      <c r="F491" s="8"/>
      <c r="G491" s="93"/>
      <c r="H491" s="8"/>
      <c r="I491" s="8"/>
      <c r="J491" s="8"/>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8"/>
      <c r="E492" s="8"/>
      <c r="F492" s="8"/>
      <c r="G492" s="93"/>
      <c r="H492" s="8"/>
      <c r="I492" s="8"/>
      <c r="J492" s="8"/>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8"/>
      <c r="E493" s="8"/>
      <c r="F493" s="8"/>
      <c r="G493" s="93"/>
      <c r="H493" s="8"/>
      <c r="I493" s="8"/>
      <c r="J493" s="8"/>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8"/>
      <c r="E494" s="8"/>
      <c r="F494" s="8"/>
      <c r="G494" s="93"/>
      <c r="H494" s="8"/>
      <c r="I494" s="8"/>
      <c r="J494" s="8"/>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8"/>
      <c r="E495" s="8"/>
      <c r="F495" s="8"/>
      <c r="G495" s="93"/>
      <c r="H495" s="8"/>
      <c r="I495" s="8"/>
      <c r="J495" s="8"/>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8"/>
      <c r="E496" s="8"/>
      <c r="F496" s="8"/>
      <c r="G496" s="93"/>
      <c r="H496" s="8"/>
      <c r="I496" s="8"/>
      <c r="J496" s="8"/>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8"/>
      <c r="E497" s="8"/>
      <c r="F497" s="8"/>
      <c r="G497" s="93"/>
      <c r="H497" s="8"/>
      <c r="I497" s="8"/>
      <c r="J497" s="8"/>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8"/>
      <c r="E498" s="8"/>
      <c r="F498" s="8"/>
      <c r="G498" s="93"/>
      <c r="H498" s="8"/>
      <c r="I498" s="8"/>
      <c r="J498" s="8"/>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8"/>
      <c r="E499" s="8"/>
      <c r="F499" s="8"/>
      <c r="G499" s="93"/>
      <c r="H499" s="8"/>
      <c r="I499" s="8"/>
      <c r="J499" s="8"/>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8"/>
      <c r="E500" s="8"/>
      <c r="F500" s="8"/>
      <c r="G500" s="93"/>
      <c r="H500" s="8"/>
      <c r="I500" s="8"/>
      <c r="J500" s="8"/>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8"/>
      <c r="E501" s="8"/>
      <c r="F501" s="8"/>
      <c r="G501" s="93"/>
      <c r="H501" s="8"/>
      <c r="I501" s="8"/>
      <c r="J501" s="8"/>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8"/>
      <c r="E502" s="8"/>
      <c r="F502" s="8"/>
      <c r="G502" s="93"/>
      <c r="H502" s="8"/>
      <c r="I502" s="8"/>
      <c r="J502" s="8"/>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8"/>
      <c r="E503" s="8"/>
      <c r="F503" s="8"/>
      <c r="G503" s="93"/>
      <c r="H503" s="8"/>
      <c r="I503" s="8"/>
      <c r="J503" s="8"/>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8"/>
      <c r="E504" s="8"/>
      <c r="F504" s="8"/>
      <c r="G504" s="93"/>
      <c r="H504" s="8"/>
      <c r="I504" s="8"/>
      <c r="J504" s="8"/>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8"/>
      <c r="E505" s="8"/>
      <c r="F505" s="8"/>
      <c r="G505" s="93"/>
      <c r="H505" s="8"/>
      <c r="I505" s="8"/>
      <c r="J505" s="8"/>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8"/>
      <c r="E506" s="8"/>
      <c r="F506" s="8"/>
      <c r="G506" s="93"/>
      <c r="H506" s="8"/>
      <c r="I506" s="8"/>
      <c r="J506" s="8"/>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8"/>
      <c r="E507" s="8"/>
      <c r="F507" s="8"/>
      <c r="G507" s="93"/>
      <c r="H507" s="8"/>
      <c r="I507" s="8"/>
      <c r="J507" s="8"/>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8"/>
      <c r="E508" s="8"/>
      <c r="F508" s="8"/>
      <c r="G508" s="93"/>
      <c r="H508" s="8"/>
      <c r="I508" s="8"/>
      <c r="J508" s="8"/>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8"/>
      <c r="E509" s="8"/>
      <c r="F509" s="8"/>
      <c r="G509" s="93"/>
      <c r="H509" s="8"/>
      <c r="I509" s="8"/>
      <c r="J509" s="8"/>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8"/>
      <c r="E510" s="8"/>
      <c r="F510" s="8"/>
      <c r="G510" s="93"/>
      <c r="H510" s="8"/>
      <c r="I510" s="8"/>
      <c r="J510" s="8"/>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8"/>
      <c r="E511" s="8"/>
      <c r="F511" s="8"/>
      <c r="G511" s="93"/>
      <c r="H511" s="8"/>
      <c r="I511" s="8"/>
      <c r="J511" s="8"/>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8"/>
      <c r="E512" s="8"/>
      <c r="F512" s="8"/>
      <c r="G512" s="93"/>
      <c r="H512" s="8"/>
      <c r="I512" s="8"/>
      <c r="J512" s="8"/>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8"/>
      <c r="E513" s="8"/>
      <c r="F513" s="8"/>
      <c r="G513" s="93"/>
      <c r="H513" s="8"/>
      <c r="I513" s="8"/>
      <c r="J513" s="8"/>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8"/>
      <c r="E514" s="8"/>
      <c r="F514" s="8"/>
      <c r="G514" s="93"/>
      <c r="H514" s="8"/>
      <c r="I514" s="8"/>
      <c r="J514" s="8"/>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8"/>
      <c r="E515" s="8"/>
      <c r="F515" s="8"/>
      <c r="G515" s="93"/>
      <c r="H515" s="8"/>
      <c r="I515" s="8"/>
      <c r="J515" s="8"/>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8"/>
      <c r="E516" s="8"/>
      <c r="F516" s="8"/>
      <c r="G516" s="93"/>
      <c r="H516" s="8"/>
      <c r="I516" s="8"/>
      <c r="J516" s="8"/>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8"/>
      <c r="E517" s="8"/>
      <c r="F517" s="8"/>
      <c r="G517" s="93"/>
      <c r="H517" s="8"/>
      <c r="I517" s="8"/>
      <c r="J517" s="8"/>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8"/>
      <c r="E518" s="8"/>
      <c r="F518" s="8"/>
      <c r="G518" s="93"/>
      <c r="H518" s="8"/>
      <c r="I518" s="8"/>
      <c r="J518" s="8"/>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8"/>
      <c r="E519" s="8"/>
      <c r="F519" s="8"/>
      <c r="G519" s="93"/>
      <c r="H519" s="8"/>
      <c r="I519" s="8"/>
      <c r="J519" s="8"/>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8"/>
      <c r="E520" s="8"/>
      <c r="F520" s="8"/>
      <c r="G520" s="93"/>
      <c r="H520" s="8"/>
      <c r="I520" s="8"/>
      <c r="J520" s="8"/>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8"/>
      <c r="E521" s="8"/>
      <c r="F521" s="8"/>
      <c r="G521" s="93"/>
      <c r="H521" s="8"/>
      <c r="I521" s="8"/>
      <c r="J521" s="8"/>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8"/>
      <c r="E522" s="8"/>
      <c r="F522" s="8"/>
      <c r="G522" s="93"/>
      <c r="H522" s="8"/>
      <c r="I522" s="8"/>
      <c r="J522" s="8"/>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8"/>
      <c r="E523" s="8"/>
      <c r="F523" s="8"/>
      <c r="G523" s="93"/>
      <c r="H523" s="8"/>
      <c r="I523" s="8"/>
      <c r="J523" s="8"/>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8"/>
      <c r="E524" s="8"/>
      <c r="F524" s="8"/>
      <c r="G524" s="93"/>
      <c r="H524" s="8"/>
      <c r="I524" s="8"/>
      <c r="J524" s="8"/>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8"/>
      <c r="E525" s="8"/>
      <c r="F525" s="8"/>
      <c r="G525" s="93"/>
      <c r="H525" s="8"/>
      <c r="I525" s="8"/>
      <c r="J525" s="8"/>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8"/>
      <c r="E526" s="8"/>
      <c r="F526" s="8"/>
      <c r="G526" s="93"/>
      <c r="H526" s="8"/>
      <c r="I526" s="8"/>
      <c r="J526" s="8"/>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8"/>
      <c r="E527" s="8"/>
      <c r="F527" s="8"/>
      <c r="G527" s="93"/>
      <c r="H527" s="8"/>
      <c r="I527" s="8"/>
      <c r="J527" s="8"/>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8"/>
      <c r="E528" s="8"/>
      <c r="F528" s="8"/>
      <c r="G528" s="93"/>
      <c r="H528" s="8"/>
      <c r="I528" s="8"/>
      <c r="J528" s="8"/>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8"/>
      <c r="E529" s="8"/>
      <c r="F529" s="8"/>
      <c r="G529" s="93"/>
      <c r="H529" s="8"/>
      <c r="I529" s="8"/>
      <c r="J529" s="8"/>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8"/>
      <c r="E530" s="8"/>
      <c r="F530" s="8"/>
      <c r="G530" s="93"/>
      <c r="H530" s="8"/>
      <c r="I530" s="8"/>
      <c r="J530" s="8"/>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8"/>
      <c r="E531" s="8"/>
      <c r="F531" s="8"/>
      <c r="G531" s="93"/>
      <c r="H531" s="8"/>
      <c r="I531" s="8"/>
      <c r="J531" s="8"/>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8"/>
      <c r="E532" s="8"/>
      <c r="F532" s="8"/>
      <c r="G532" s="93"/>
      <c r="H532" s="8"/>
      <c r="I532" s="8"/>
      <c r="J532" s="8"/>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8"/>
      <c r="E533" s="8"/>
      <c r="F533" s="8"/>
      <c r="G533" s="93"/>
      <c r="H533" s="8"/>
      <c r="I533" s="8"/>
      <c r="J533" s="8"/>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8"/>
      <c r="E534" s="8"/>
      <c r="F534" s="8"/>
      <c r="G534" s="93"/>
      <c r="H534" s="8"/>
      <c r="I534" s="8"/>
      <c r="J534" s="8"/>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8"/>
      <c r="E535" s="8"/>
      <c r="F535" s="8"/>
      <c r="G535" s="93"/>
      <c r="H535" s="8"/>
      <c r="I535" s="8"/>
      <c r="J535" s="8"/>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8"/>
      <c r="E536" s="8"/>
      <c r="F536" s="8"/>
      <c r="G536" s="93"/>
      <c r="H536" s="8"/>
      <c r="I536" s="8"/>
      <c r="J536" s="8"/>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8"/>
      <c r="E537" s="8"/>
      <c r="F537" s="8"/>
      <c r="G537" s="93"/>
      <c r="H537" s="8"/>
      <c r="I537" s="8"/>
      <c r="J537" s="8"/>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8"/>
      <c r="E538" s="8"/>
      <c r="F538" s="8"/>
      <c r="G538" s="93"/>
      <c r="H538" s="8"/>
      <c r="I538" s="8"/>
      <c r="J538" s="8"/>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8"/>
      <c r="E539" s="8"/>
      <c r="F539" s="8"/>
      <c r="G539" s="93"/>
      <c r="H539" s="8"/>
      <c r="I539" s="8"/>
      <c r="J539" s="8"/>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8"/>
      <c r="E540" s="8"/>
      <c r="F540" s="8"/>
      <c r="G540" s="93"/>
      <c r="H540" s="8"/>
      <c r="I540" s="8"/>
      <c r="J540" s="8"/>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8"/>
      <c r="E541" s="8"/>
      <c r="F541" s="8"/>
      <c r="G541" s="93"/>
      <c r="H541" s="8"/>
      <c r="I541" s="8"/>
      <c r="J541" s="8"/>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8"/>
      <c r="E542" s="8"/>
      <c r="F542" s="8"/>
      <c r="G542" s="93"/>
      <c r="H542" s="8"/>
      <c r="I542" s="8"/>
      <c r="J542" s="8"/>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8"/>
      <c r="E543" s="8"/>
      <c r="F543" s="8"/>
      <c r="G543" s="93"/>
      <c r="H543" s="8"/>
      <c r="I543" s="8"/>
      <c r="J543" s="8"/>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8"/>
      <c r="E544" s="8"/>
      <c r="F544" s="8"/>
      <c r="G544" s="93"/>
      <c r="H544" s="8"/>
      <c r="I544" s="8"/>
      <c r="J544" s="8"/>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8"/>
      <c r="E545" s="8"/>
      <c r="F545" s="8"/>
      <c r="G545" s="93"/>
      <c r="H545" s="8"/>
      <c r="I545" s="8"/>
      <c r="J545" s="8"/>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8"/>
      <c r="E546" s="8"/>
      <c r="F546" s="8"/>
      <c r="G546" s="93"/>
      <c r="H546" s="8"/>
      <c r="I546" s="8"/>
      <c r="J546" s="8"/>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8"/>
      <c r="E547" s="8"/>
      <c r="F547" s="8"/>
      <c r="G547" s="93"/>
      <c r="H547" s="8"/>
      <c r="I547" s="8"/>
      <c r="J547" s="8"/>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8"/>
      <c r="E548" s="8"/>
      <c r="F548" s="8"/>
      <c r="G548" s="93"/>
      <c r="H548" s="8"/>
      <c r="I548" s="8"/>
      <c r="J548" s="8"/>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8"/>
      <c r="E549" s="8"/>
      <c r="F549" s="8"/>
      <c r="G549" s="93"/>
      <c r="H549" s="8"/>
      <c r="I549" s="8"/>
      <c r="J549" s="8"/>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8"/>
      <c r="E550" s="8"/>
      <c r="F550" s="8"/>
      <c r="G550" s="93"/>
      <c r="H550" s="8"/>
      <c r="I550" s="8"/>
      <c r="J550" s="8"/>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8"/>
      <c r="E551" s="8"/>
      <c r="F551" s="8"/>
      <c r="G551" s="93"/>
      <c r="H551" s="8"/>
      <c r="I551" s="8"/>
      <c r="J551" s="8"/>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8"/>
      <c r="E552" s="8"/>
      <c r="F552" s="8"/>
      <c r="G552" s="93"/>
      <c r="H552" s="8"/>
      <c r="I552" s="8"/>
      <c r="J552" s="8"/>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8"/>
      <c r="E553" s="8"/>
      <c r="F553" s="8"/>
      <c r="G553" s="93"/>
      <c r="H553" s="8"/>
      <c r="I553" s="8"/>
      <c r="J553" s="8"/>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8"/>
      <c r="E554" s="8"/>
      <c r="F554" s="8"/>
      <c r="G554" s="93"/>
      <c r="H554" s="8"/>
      <c r="I554" s="8"/>
      <c r="J554" s="8"/>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8"/>
      <c r="E555" s="8"/>
      <c r="F555" s="8"/>
      <c r="G555" s="93"/>
      <c r="H555" s="8"/>
      <c r="I555" s="8"/>
      <c r="J555" s="8"/>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8"/>
      <c r="E556" s="8"/>
      <c r="F556" s="8"/>
      <c r="G556" s="93"/>
      <c r="H556" s="8"/>
      <c r="I556" s="8"/>
      <c r="J556" s="8"/>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8"/>
      <c r="E557" s="8"/>
      <c r="F557" s="8"/>
      <c r="G557" s="93"/>
      <c r="H557" s="8"/>
      <c r="I557" s="8"/>
      <c r="J557" s="8"/>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8"/>
      <c r="E558" s="8"/>
      <c r="F558" s="8"/>
      <c r="G558" s="93"/>
      <c r="H558" s="8"/>
      <c r="I558" s="8"/>
      <c r="J558" s="8"/>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8"/>
      <c r="E559" s="8"/>
      <c r="F559" s="8"/>
      <c r="G559" s="93"/>
      <c r="H559" s="8"/>
      <c r="I559" s="8"/>
      <c r="J559" s="8"/>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8"/>
      <c r="E560" s="8"/>
      <c r="F560" s="8"/>
      <c r="G560" s="93"/>
      <c r="H560" s="8"/>
      <c r="I560" s="8"/>
      <c r="J560" s="8"/>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8"/>
      <c r="E561" s="8"/>
      <c r="F561" s="8"/>
      <c r="G561" s="93"/>
      <c r="H561" s="8"/>
      <c r="I561" s="8"/>
      <c r="J561" s="8"/>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8"/>
      <c r="E562" s="8"/>
      <c r="F562" s="8"/>
      <c r="G562" s="93"/>
      <c r="H562" s="8"/>
      <c r="I562" s="8"/>
      <c r="J562" s="8"/>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8"/>
      <c r="E563" s="8"/>
      <c r="F563" s="8"/>
      <c r="G563" s="93"/>
      <c r="H563" s="8"/>
      <c r="I563" s="8"/>
      <c r="J563" s="8"/>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8"/>
      <c r="E564" s="8"/>
      <c r="F564" s="8"/>
      <c r="G564" s="93"/>
      <c r="H564" s="8"/>
      <c r="I564" s="8"/>
      <c r="J564" s="8"/>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8"/>
      <c r="E565" s="8"/>
      <c r="F565" s="8"/>
      <c r="G565" s="93"/>
      <c r="H565" s="8"/>
      <c r="I565" s="8"/>
      <c r="J565" s="8"/>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8"/>
      <c r="E566" s="8"/>
      <c r="F566" s="8"/>
      <c r="G566" s="93"/>
      <c r="H566" s="8"/>
      <c r="I566" s="8"/>
      <c r="J566" s="8"/>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8"/>
      <c r="E567" s="8"/>
      <c r="F567" s="8"/>
      <c r="G567" s="93"/>
      <c r="H567" s="8"/>
      <c r="I567" s="8"/>
      <c r="J567" s="8"/>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8"/>
      <c r="E568" s="8"/>
      <c r="F568" s="8"/>
      <c r="G568" s="93"/>
      <c r="H568" s="8"/>
      <c r="I568" s="8"/>
      <c r="J568" s="8"/>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8"/>
      <c r="E569" s="8"/>
      <c r="F569" s="8"/>
      <c r="G569" s="93"/>
      <c r="H569" s="8"/>
      <c r="I569" s="8"/>
      <c r="J569" s="8"/>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8"/>
      <c r="E570" s="8"/>
      <c r="F570" s="8"/>
      <c r="G570" s="93"/>
      <c r="H570" s="8"/>
      <c r="I570" s="8"/>
      <c r="J570" s="8"/>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8"/>
      <c r="E571" s="8"/>
      <c r="F571" s="8"/>
      <c r="G571" s="93"/>
      <c r="H571" s="8"/>
      <c r="I571" s="8"/>
      <c r="J571" s="8"/>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8"/>
      <c r="E572" s="8"/>
      <c r="F572" s="8"/>
      <c r="G572" s="93"/>
      <c r="H572" s="8"/>
      <c r="I572" s="8"/>
      <c r="J572" s="8"/>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8"/>
      <c r="E573" s="8"/>
      <c r="F573" s="8"/>
      <c r="G573" s="93"/>
      <c r="H573" s="8"/>
      <c r="I573" s="8"/>
      <c r="J573" s="8"/>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8"/>
      <c r="E574" s="8"/>
      <c r="F574" s="8"/>
      <c r="G574" s="93"/>
      <c r="H574" s="8"/>
      <c r="I574" s="8"/>
      <c r="J574" s="8"/>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8"/>
      <c r="E575" s="8"/>
      <c r="F575" s="8"/>
      <c r="G575" s="93"/>
      <c r="H575" s="8"/>
      <c r="I575" s="8"/>
      <c r="J575" s="8"/>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8"/>
      <c r="E576" s="8"/>
      <c r="F576" s="8"/>
      <c r="G576" s="93"/>
      <c r="H576" s="8"/>
      <c r="I576" s="8"/>
      <c r="J576" s="8"/>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8"/>
      <c r="E577" s="8"/>
      <c r="F577" s="8"/>
      <c r="G577" s="93"/>
      <c r="H577" s="8"/>
      <c r="I577" s="8"/>
      <c r="J577" s="8"/>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8"/>
      <c r="E578" s="8"/>
      <c r="F578" s="8"/>
      <c r="G578" s="93"/>
      <c r="H578" s="8"/>
      <c r="I578" s="8"/>
      <c r="J578" s="8"/>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8"/>
      <c r="E579" s="8"/>
      <c r="F579" s="8"/>
      <c r="G579" s="93"/>
      <c r="H579" s="8"/>
      <c r="I579" s="8"/>
      <c r="J579" s="8"/>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8"/>
      <c r="E580" s="8"/>
      <c r="F580" s="8"/>
      <c r="G580" s="93"/>
      <c r="H580" s="8"/>
      <c r="I580" s="8"/>
      <c r="J580" s="8"/>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8"/>
      <c r="E581" s="8"/>
      <c r="F581" s="8"/>
      <c r="G581" s="93"/>
      <c r="H581" s="8"/>
      <c r="I581" s="8"/>
      <c r="J581" s="8"/>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8"/>
      <c r="E582" s="8"/>
      <c r="F582" s="8"/>
      <c r="G582" s="93"/>
      <c r="H582" s="8"/>
      <c r="I582" s="8"/>
      <c r="J582" s="8"/>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8"/>
      <c r="E583" s="8"/>
      <c r="F583" s="8"/>
      <c r="G583" s="93"/>
      <c r="H583" s="8"/>
      <c r="I583" s="8"/>
      <c r="J583" s="8"/>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8"/>
      <c r="E584" s="8"/>
      <c r="F584" s="8"/>
      <c r="G584" s="93"/>
      <c r="H584" s="8"/>
      <c r="I584" s="8"/>
      <c r="J584" s="8"/>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8"/>
      <c r="E585" s="8"/>
      <c r="F585" s="8"/>
      <c r="G585" s="93"/>
      <c r="H585" s="8"/>
      <c r="I585" s="8"/>
      <c r="J585" s="8"/>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8"/>
      <c r="E586" s="8"/>
      <c r="F586" s="8"/>
      <c r="G586" s="93"/>
      <c r="H586" s="8"/>
      <c r="I586" s="8"/>
      <c r="J586" s="8"/>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8"/>
      <c r="E587" s="8"/>
      <c r="F587" s="8"/>
      <c r="G587" s="93"/>
      <c r="H587" s="8"/>
      <c r="I587" s="8"/>
      <c r="J587" s="8"/>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8"/>
      <c r="E588" s="8"/>
      <c r="F588" s="8"/>
      <c r="G588" s="93"/>
      <c r="H588" s="8"/>
      <c r="I588" s="8"/>
      <c r="J588" s="8"/>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8"/>
      <c r="E589" s="8"/>
      <c r="F589" s="8"/>
      <c r="G589" s="93"/>
      <c r="H589" s="8"/>
      <c r="I589" s="8"/>
      <c r="J589" s="8"/>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8"/>
      <c r="E590" s="8"/>
      <c r="F590" s="8"/>
      <c r="G590" s="93"/>
      <c r="H590" s="8"/>
      <c r="I590" s="8"/>
      <c r="J590" s="8"/>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8"/>
      <c r="E591" s="8"/>
      <c r="F591" s="8"/>
      <c r="G591" s="93"/>
      <c r="H591" s="8"/>
      <c r="I591" s="8"/>
      <c r="J591" s="8"/>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8"/>
      <c r="E592" s="8"/>
      <c r="F592" s="8"/>
      <c r="G592" s="93"/>
      <c r="H592" s="8"/>
      <c r="I592" s="8"/>
      <c r="J592" s="8"/>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8"/>
      <c r="E593" s="8"/>
      <c r="F593" s="8"/>
      <c r="G593" s="93"/>
      <c r="H593" s="8"/>
      <c r="I593" s="8"/>
      <c r="J593" s="8"/>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8"/>
      <c r="E594" s="8"/>
      <c r="F594" s="8"/>
      <c r="G594" s="93"/>
      <c r="H594" s="8"/>
      <c r="I594" s="8"/>
      <c r="J594" s="8"/>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8"/>
      <c r="E595" s="8"/>
      <c r="F595" s="8"/>
      <c r="G595" s="93"/>
      <c r="H595" s="8"/>
      <c r="I595" s="8"/>
      <c r="J595" s="8"/>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8"/>
      <c r="E596" s="8"/>
      <c r="F596" s="8"/>
      <c r="G596" s="93"/>
      <c r="H596" s="8"/>
      <c r="I596" s="8"/>
      <c r="J596" s="8"/>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8"/>
      <c r="E597" s="8"/>
      <c r="F597" s="8"/>
      <c r="G597" s="93"/>
      <c r="H597" s="8"/>
      <c r="I597" s="8"/>
      <c r="J597" s="8"/>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8"/>
      <c r="E598" s="8"/>
      <c r="F598" s="8"/>
      <c r="G598" s="93"/>
      <c r="H598" s="8"/>
      <c r="I598" s="8"/>
      <c r="J598" s="8"/>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8"/>
      <c r="E599" s="8"/>
      <c r="F599" s="8"/>
      <c r="G599" s="93"/>
      <c r="H599" s="8"/>
      <c r="I599" s="8"/>
      <c r="J599" s="8"/>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8"/>
      <c r="E600" s="8"/>
      <c r="F600" s="8"/>
      <c r="G600" s="93"/>
      <c r="H600" s="8"/>
      <c r="I600" s="8"/>
      <c r="J600" s="8"/>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8"/>
      <c r="E601" s="8"/>
      <c r="F601" s="8"/>
      <c r="G601" s="93"/>
      <c r="H601" s="8"/>
      <c r="I601" s="8"/>
      <c r="J601" s="8"/>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8"/>
      <c r="E602" s="8"/>
      <c r="F602" s="8"/>
      <c r="G602" s="93"/>
      <c r="H602" s="8"/>
      <c r="I602" s="8"/>
      <c r="J602" s="8"/>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8"/>
      <c r="E603" s="8"/>
      <c r="F603" s="8"/>
      <c r="G603" s="93"/>
      <c r="H603" s="8"/>
      <c r="I603" s="8"/>
      <c r="J603" s="8"/>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8"/>
      <c r="E604" s="8"/>
      <c r="F604" s="8"/>
      <c r="G604" s="93"/>
      <c r="H604" s="8"/>
      <c r="I604" s="8"/>
      <c r="J604" s="8"/>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8"/>
      <c r="E605" s="8"/>
      <c r="F605" s="8"/>
      <c r="G605" s="93"/>
      <c r="H605" s="8"/>
      <c r="I605" s="8"/>
      <c r="J605" s="8"/>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8"/>
      <c r="E606" s="8"/>
      <c r="F606" s="8"/>
      <c r="G606" s="93"/>
      <c r="H606" s="8"/>
      <c r="I606" s="8"/>
      <c r="J606" s="8"/>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8"/>
      <c r="E607" s="8"/>
      <c r="F607" s="8"/>
      <c r="G607" s="93"/>
      <c r="H607" s="8"/>
      <c r="I607" s="8"/>
      <c r="J607" s="8"/>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8"/>
      <c r="E608" s="8"/>
      <c r="F608" s="8"/>
      <c r="G608" s="93"/>
      <c r="H608" s="8"/>
      <c r="I608" s="8"/>
      <c r="J608" s="8"/>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8"/>
      <c r="E609" s="8"/>
      <c r="F609" s="8"/>
      <c r="G609" s="93"/>
      <c r="H609" s="8"/>
      <c r="I609" s="8"/>
      <c r="J609" s="8"/>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8"/>
      <c r="E610" s="8"/>
      <c r="F610" s="8"/>
      <c r="G610" s="93"/>
      <c r="H610" s="8"/>
      <c r="I610" s="8"/>
      <c r="J610" s="8"/>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8"/>
      <c r="E611" s="8"/>
      <c r="F611" s="8"/>
      <c r="G611" s="93"/>
      <c r="H611" s="8"/>
      <c r="I611" s="8"/>
      <c r="J611" s="8"/>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8"/>
      <c r="E612" s="8"/>
      <c r="F612" s="8"/>
      <c r="G612" s="93"/>
      <c r="H612" s="8"/>
      <c r="I612" s="8"/>
      <c r="J612" s="8"/>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8"/>
      <c r="E613" s="8"/>
      <c r="F613" s="8"/>
      <c r="G613" s="93"/>
      <c r="H613" s="8"/>
      <c r="I613" s="8"/>
      <c r="J613" s="8"/>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8"/>
      <c r="E614" s="8"/>
      <c r="F614" s="8"/>
      <c r="G614" s="93"/>
      <c r="H614" s="8"/>
      <c r="I614" s="8"/>
      <c r="J614" s="8"/>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8"/>
      <c r="E615" s="8"/>
      <c r="F615" s="8"/>
      <c r="G615" s="93"/>
      <c r="H615" s="8"/>
      <c r="I615" s="8"/>
      <c r="J615" s="8"/>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8"/>
      <c r="E616" s="8"/>
      <c r="F616" s="8"/>
      <c r="G616" s="93"/>
      <c r="H616" s="8"/>
      <c r="I616" s="8"/>
      <c r="J616" s="8"/>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8"/>
      <c r="E617" s="8"/>
      <c r="F617" s="8"/>
      <c r="G617" s="93"/>
      <c r="H617" s="8"/>
      <c r="I617" s="8"/>
      <c r="J617" s="8"/>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8"/>
      <c r="E618" s="8"/>
      <c r="F618" s="8"/>
      <c r="G618" s="93"/>
      <c r="H618" s="8"/>
      <c r="I618" s="8"/>
      <c r="J618" s="8"/>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8"/>
      <c r="E619" s="8"/>
      <c r="F619" s="8"/>
      <c r="G619" s="93"/>
      <c r="H619" s="8"/>
      <c r="I619" s="8"/>
      <c r="J619" s="8"/>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8"/>
      <c r="E620" s="8"/>
      <c r="F620" s="8"/>
      <c r="G620" s="93"/>
      <c r="H620" s="8"/>
      <c r="I620" s="8"/>
      <c r="J620" s="8"/>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8"/>
      <c r="E621" s="8"/>
      <c r="F621" s="8"/>
      <c r="G621" s="93"/>
      <c r="H621" s="8"/>
      <c r="I621" s="8"/>
      <c r="J621" s="8"/>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8"/>
      <c r="E622" s="8"/>
      <c r="F622" s="8"/>
      <c r="G622" s="93"/>
      <c r="H622" s="8"/>
      <c r="I622" s="8"/>
      <c r="J622" s="8"/>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8"/>
      <c r="E623" s="8"/>
      <c r="F623" s="8"/>
      <c r="G623" s="93"/>
      <c r="H623" s="8"/>
      <c r="I623" s="8"/>
      <c r="J623" s="8"/>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8"/>
      <c r="E624" s="8"/>
      <c r="F624" s="8"/>
      <c r="G624" s="93"/>
      <c r="H624" s="8"/>
      <c r="I624" s="8"/>
      <c r="J624" s="8"/>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8"/>
      <c r="E625" s="8"/>
      <c r="F625" s="8"/>
      <c r="G625" s="93"/>
      <c r="H625" s="8"/>
      <c r="I625" s="8"/>
      <c r="J625" s="8"/>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8"/>
      <c r="E626" s="8"/>
      <c r="F626" s="8"/>
      <c r="G626" s="93"/>
      <c r="H626" s="8"/>
      <c r="I626" s="8"/>
      <c r="J626" s="8"/>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8"/>
      <c r="E627" s="8"/>
      <c r="F627" s="8"/>
      <c r="G627" s="93"/>
      <c r="H627" s="8"/>
      <c r="I627" s="8"/>
      <c r="J627" s="8"/>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8"/>
      <c r="E628" s="8"/>
      <c r="F628" s="8"/>
      <c r="G628" s="93"/>
      <c r="H628" s="8"/>
      <c r="I628" s="8"/>
      <c r="J628" s="8"/>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8"/>
      <c r="E629" s="8"/>
      <c r="F629" s="8"/>
      <c r="G629" s="93"/>
      <c r="H629" s="8"/>
      <c r="I629" s="8"/>
      <c r="J629" s="8"/>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8"/>
      <c r="E630" s="8"/>
      <c r="F630" s="8"/>
      <c r="G630" s="93"/>
      <c r="H630" s="8"/>
      <c r="I630" s="8"/>
      <c r="J630" s="8"/>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8"/>
      <c r="E631" s="8"/>
      <c r="F631" s="8"/>
      <c r="G631" s="93"/>
      <c r="H631" s="8"/>
      <c r="I631" s="8"/>
      <c r="J631" s="8"/>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8"/>
      <c r="E632" s="8"/>
      <c r="F632" s="8"/>
      <c r="G632" s="93"/>
      <c r="H632" s="8"/>
      <c r="I632" s="8"/>
      <c r="J632" s="8"/>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8"/>
      <c r="E633" s="8"/>
      <c r="F633" s="8"/>
      <c r="G633" s="93"/>
      <c r="H633" s="8"/>
      <c r="I633" s="8"/>
      <c r="J633" s="8"/>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8"/>
      <c r="E634" s="8"/>
      <c r="F634" s="8"/>
      <c r="G634" s="93"/>
      <c r="H634" s="8"/>
      <c r="I634" s="8"/>
      <c r="J634" s="8"/>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8"/>
      <c r="E635" s="8"/>
      <c r="F635" s="8"/>
      <c r="G635" s="93"/>
      <c r="H635" s="8"/>
      <c r="I635" s="8"/>
      <c r="J635" s="8"/>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8"/>
      <c r="E636" s="8"/>
      <c r="F636" s="8"/>
      <c r="G636" s="93"/>
      <c r="H636" s="8"/>
      <c r="I636" s="8"/>
      <c r="J636" s="8"/>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8"/>
      <c r="E637" s="8"/>
      <c r="F637" s="8"/>
      <c r="G637" s="93"/>
      <c r="H637" s="8"/>
      <c r="I637" s="8"/>
      <c r="J637" s="8"/>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8"/>
      <c r="E638" s="8"/>
      <c r="F638" s="8"/>
      <c r="G638" s="93"/>
      <c r="H638" s="8"/>
      <c r="I638" s="8"/>
      <c r="J638" s="8"/>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8"/>
      <c r="E639" s="8"/>
      <c r="F639" s="8"/>
      <c r="G639" s="93"/>
      <c r="H639" s="8"/>
      <c r="I639" s="8"/>
      <c r="J639" s="8"/>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8"/>
      <c r="E640" s="8"/>
      <c r="F640" s="8"/>
      <c r="G640" s="93"/>
      <c r="H640" s="8"/>
      <c r="I640" s="8"/>
      <c r="J640" s="8"/>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8"/>
      <c r="E641" s="8"/>
      <c r="F641" s="8"/>
      <c r="G641" s="93"/>
      <c r="H641" s="8"/>
      <c r="I641" s="8"/>
      <c r="J641" s="8"/>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8"/>
      <c r="E642" s="8"/>
      <c r="F642" s="8"/>
      <c r="G642" s="93"/>
      <c r="H642" s="8"/>
      <c r="I642" s="8"/>
      <c r="J642" s="8"/>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8"/>
      <c r="E643" s="8"/>
      <c r="F643" s="8"/>
      <c r="G643" s="93"/>
      <c r="H643" s="8"/>
      <c r="I643" s="8"/>
      <c r="J643" s="8"/>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8"/>
      <c r="E644" s="8"/>
      <c r="F644" s="8"/>
      <c r="G644" s="93"/>
      <c r="H644" s="8"/>
      <c r="I644" s="8"/>
      <c r="J644" s="8"/>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8"/>
      <c r="E645" s="8"/>
      <c r="F645" s="8"/>
      <c r="G645" s="93"/>
      <c r="H645" s="8"/>
      <c r="I645" s="8"/>
      <c r="J645" s="8"/>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8"/>
      <c r="E646" s="8"/>
      <c r="F646" s="8"/>
      <c r="G646" s="93"/>
      <c r="H646" s="8"/>
      <c r="I646" s="8"/>
      <c r="J646" s="8"/>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8"/>
      <c r="E647" s="8"/>
      <c r="F647" s="8"/>
      <c r="G647" s="93"/>
      <c r="H647" s="8"/>
      <c r="I647" s="8"/>
      <c r="J647" s="8"/>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8"/>
      <c r="E648" s="8"/>
      <c r="F648" s="8"/>
      <c r="G648" s="93"/>
      <c r="H648" s="8"/>
      <c r="I648" s="8"/>
      <c r="J648" s="8"/>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8"/>
      <c r="E649" s="8"/>
      <c r="F649" s="8"/>
      <c r="G649" s="93"/>
      <c r="H649" s="8"/>
      <c r="I649" s="8"/>
      <c r="J649" s="8"/>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8"/>
      <c r="E650" s="8"/>
      <c r="F650" s="8"/>
      <c r="G650" s="93"/>
      <c r="H650" s="8"/>
      <c r="I650" s="8"/>
      <c r="J650" s="8"/>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8"/>
      <c r="E651" s="8"/>
      <c r="F651" s="8"/>
      <c r="G651" s="93"/>
      <c r="H651" s="8"/>
      <c r="I651" s="8"/>
      <c r="J651" s="8"/>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8"/>
      <c r="E652" s="8"/>
      <c r="F652" s="8"/>
      <c r="G652" s="93"/>
      <c r="H652" s="8"/>
      <c r="I652" s="8"/>
      <c r="J652" s="8"/>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8"/>
      <c r="E653" s="8"/>
      <c r="F653" s="8"/>
      <c r="G653" s="93"/>
      <c r="H653" s="8"/>
      <c r="I653" s="8"/>
      <c r="J653" s="8"/>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8"/>
      <c r="E654" s="8"/>
      <c r="F654" s="8"/>
      <c r="G654" s="93"/>
      <c r="H654" s="8"/>
      <c r="I654" s="8"/>
      <c r="J654" s="8"/>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8"/>
      <c r="E655" s="8"/>
      <c r="F655" s="8"/>
      <c r="G655" s="93"/>
      <c r="H655" s="8"/>
      <c r="I655" s="8"/>
      <c r="J655" s="8"/>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8"/>
      <c r="E656" s="8"/>
      <c r="F656" s="8"/>
      <c r="G656" s="93"/>
      <c r="H656" s="8"/>
      <c r="I656" s="8"/>
      <c r="J656" s="8"/>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8"/>
      <c r="E657" s="8"/>
      <c r="F657" s="8"/>
      <c r="G657" s="93"/>
      <c r="H657" s="8"/>
      <c r="I657" s="8"/>
      <c r="J657" s="8"/>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8"/>
      <c r="E658" s="8"/>
      <c r="F658" s="8"/>
      <c r="G658" s="93"/>
      <c r="H658" s="8"/>
      <c r="I658" s="8"/>
      <c r="J658" s="8"/>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8"/>
      <c r="E659" s="8"/>
      <c r="F659" s="8"/>
      <c r="G659" s="93"/>
      <c r="H659" s="8"/>
      <c r="I659" s="8"/>
      <c r="J659" s="8"/>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8"/>
      <c r="E660" s="8"/>
      <c r="F660" s="8"/>
      <c r="G660" s="93"/>
      <c r="H660" s="8"/>
      <c r="I660" s="8"/>
      <c r="J660" s="8"/>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8"/>
      <c r="E661" s="8"/>
      <c r="F661" s="8"/>
      <c r="G661" s="93"/>
      <c r="H661" s="8"/>
      <c r="I661" s="8"/>
      <c r="J661" s="8"/>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8"/>
      <c r="E662" s="8"/>
      <c r="F662" s="8"/>
      <c r="G662" s="93"/>
      <c r="H662" s="8"/>
      <c r="I662" s="8"/>
      <c r="J662" s="8"/>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8"/>
      <c r="E663" s="8"/>
      <c r="F663" s="8"/>
      <c r="G663" s="93"/>
      <c r="H663" s="8"/>
      <c r="I663" s="8"/>
      <c r="J663" s="8"/>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8"/>
      <c r="E664" s="8"/>
      <c r="F664" s="8"/>
      <c r="G664" s="93"/>
      <c r="H664" s="8"/>
      <c r="I664" s="8"/>
      <c r="J664" s="8"/>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8"/>
      <c r="E665" s="8"/>
      <c r="F665" s="8"/>
      <c r="G665" s="93"/>
      <c r="H665" s="8"/>
      <c r="I665" s="8"/>
      <c r="J665" s="8"/>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8"/>
      <c r="E666" s="8"/>
      <c r="F666" s="8"/>
      <c r="G666" s="93"/>
      <c r="H666" s="8"/>
      <c r="I666" s="8"/>
      <c r="J666" s="8"/>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8"/>
      <c r="E667" s="8"/>
      <c r="F667" s="8"/>
      <c r="G667" s="93"/>
      <c r="H667" s="8"/>
      <c r="I667" s="8"/>
      <c r="J667" s="8"/>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8"/>
      <c r="E668" s="8"/>
      <c r="F668" s="8"/>
      <c r="G668" s="93"/>
      <c r="H668" s="8"/>
      <c r="I668" s="8"/>
      <c r="J668" s="8"/>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8"/>
      <c r="E669" s="8"/>
      <c r="F669" s="8"/>
      <c r="G669" s="93"/>
      <c r="H669" s="8"/>
      <c r="I669" s="8"/>
      <c r="J669" s="8"/>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8"/>
      <c r="E670" s="8"/>
      <c r="F670" s="8"/>
      <c r="G670" s="93"/>
      <c r="H670" s="8"/>
      <c r="I670" s="8"/>
      <c r="J670" s="8"/>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8"/>
      <c r="E671" s="8"/>
      <c r="F671" s="8"/>
      <c r="G671" s="93"/>
      <c r="H671" s="8"/>
      <c r="I671" s="8"/>
      <c r="J671" s="8"/>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8"/>
      <c r="E672" s="8"/>
      <c r="F672" s="8"/>
      <c r="G672" s="93"/>
      <c r="H672" s="8"/>
      <c r="I672" s="8"/>
      <c r="J672" s="8"/>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8"/>
      <c r="E673" s="8"/>
      <c r="F673" s="8"/>
      <c r="G673" s="93"/>
      <c r="H673" s="8"/>
      <c r="I673" s="8"/>
      <c r="J673" s="8"/>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8"/>
      <c r="E674" s="8"/>
      <c r="F674" s="8"/>
      <c r="G674" s="93"/>
      <c r="H674" s="8"/>
      <c r="I674" s="8"/>
      <c r="J674" s="8"/>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8"/>
      <c r="E675" s="8"/>
      <c r="F675" s="8"/>
      <c r="G675" s="93"/>
      <c r="H675" s="8"/>
      <c r="I675" s="8"/>
      <c r="J675" s="8"/>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8"/>
      <c r="E676" s="8"/>
      <c r="F676" s="8"/>
      <c r="G676" s="93"/>
      <c r="H676" s="8"/>
      <c r="I676" s="8"/>
      <c r="J676" s="8"/>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8"/>
      <c r="E677" s="8"/>
      <c r="F677" s="8"/>
      <c r="G677" s="93"/>
      <c r="H677" s="8"/>
      <c r="I677" s="8"/>
      <c r="J677" s="8"/>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8"/>
      <c r="E678" s="8"/>
      <c r="F678" s="8"/>
      <c r="G678" s="93"/>
      <c r="H678" s="8"/>
      <c r="I678" s="8"/>
      <c r="J678" s="8"/>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8"/>
      <c r="E679" s="8"/>
      <c r="F679" s="8"/>
      <c r="G679" s="93"/>
      <c r="H679" s="8"/>
      <c r="I679" s="8"/>
      <c r="J679" s="8"/>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8"/>
      <c r="E680" s="8"/>
      <c r="F680" s="8"/>
      <c r="G680" s="93"/>
      <c r="H680" s="8"/>
      <c r="I680" s="8"/>
      <c r="J680" s="8"/>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8"/>
      <c r="E681" s="8"/>
      <c r="F681" s="8"/>
      <c r="G681" s="93"/>
      <c r="H681" s="8"/>
      <c r="I681" s="8"/>
      <c r="J681" s="8"/>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8"/>
      <c r="E682" s="8"/>
      <c r="F682" s="8"/>
      <c r="G682" s="93"/>
      <c r="H682" s="8"/>
      <c r="I682" s="8"/>
      <c r="J682" s="8"/>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8"/>
      <c r="E683" s="8"/>
      <c r="F683" s="8"/>
      <c r="G683" s="93"/>
      <c r="H683" s="8"/>
      <c r="I683" s="8"/>
      <c r="J683" s="8"/>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8"/>
      <c r="E684" s="8"/>
      <c r="F684" s="8"/>
      <c r="G684" s="93"/>
      <c r="H684" s="8"/>
      <c r="I684" s="8"/>
      <c r="J684" s="8"/>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8"/>
      <c r="E685" s="8"/>
      <c r="F685" s="8"/>
      <c r="G685" s="93"/>
      <c r="H685" s="8"/>
      <c r="I685" s="8"/>
      <c r="J685" s="8"/>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8"/>
      <c r="E686" s="8"/>
      <c r="F686" s="8"/>
      <c r="G686" s="93"/>
      <c r="H686" s="8"/>
      <c r="I686" s="8"/>
      <c r="J686" s="8"/>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8"/>
      <c r="E687" s="8"/>
      <c r="F687" s="8"/>
      <c r="G687" s="93"/>
      <c r="H687" s="8"/>
      <c r="I687" s="8"/>
      <c r="J687" s="8"/>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8"/>
      <c r="E688" s="8"/>
      <c r="F688" s="8"/>
      <c r="G688" s="93"/>
      <c r="H688" s="8"/>
      <c r="I688" s="8"/>
      <c r="J688" s="8"/>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8"/>
      <c r="E689" s="8"/>
      <c r="F689" s="8"/>
      <c r="G689" s="93"/>
      <c r="H689" s="8"/>
      <c r="I689" s="8"/>
      <c r="J689" s="8"/>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8"/>
      <c r="E690" s="8"/>
      <c r="F690" s="8"/>
      <c r="G690" s="93"/>
      <c r="H690" s="8"/>
      <c r="I690" s="8"/>
      <c r="J690" s="8"/>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8"/>
      <c r="E691" s="8"/>
      <c r="F691" s="8"/>
      <c r="G691" s="93"/>
      <c r="H691" s="8"/>
      <c r="I691" s="8"/>
      <c r="J691" s="8"/>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8"/>
      <c r="E692" s="8"/>
      <c r="F692" s="8"/>
      <c r="G692" s="93"/>
      <c r="H692" s="8"/>
      <c r="I692" s="8"/>
      <c r="J692" s="8"/>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8"/>
      <c r="E693" s="8"/>
      <c r="F693" s="8"/>
      <c r="G693" s="93"/>
      <c r="H693" s="8"/>
      <c r="I693" s="8"/>
      <c r="J693" s="8"/>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8"/>
      <c r="E694" s="8"/>
      <c r="F694" s="8"/>
      <c r="G694" s="93"/>
      <c r="H694" s="8"/>
      <c r="I694" s="8"/>
      <c r="J694" s="8"/>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8"/>
      <c r="E695" s="8"/>
      <c r="F695" s="8"/>
      <c r="G695" s="93"/>
      <c r="H695" s="8"/>
      <c r="I695" s="8"/>
      <c r="J695" s="8"/>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8"/>
      <c r="E696" s="8"/>
      <c r="F696" s="8"/>
      <c r="G696" s="93"/>
      <c r="H696" s="8"/>
      <c r="I696" s="8"/>
      <c r="J696" s="8"/>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8"/>
      <c r="E697" s="8"/>
      <c r="F697" s="8"/>
      <c r="G697" s="93"/>
      <c r="H697" s="8"/>
      <c r="I697" s="8"/>
      <c r="J697" s="8"/>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8"/>
      <c r="E698" s="8"/>
      <c r="F698" s="8"/>
      <c r="G698" s="93"/>
      <c r="H698" s="8"/>
      <c r="I698" s="8"/>
      <c r="J698" s="8"/>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8"/>
      <c r="E699" s="8"/>
      <c r="F699" s="8"/>
      <c r="G699" s="93"/>
      <c r="H699" s="8"/>
      <c r="I699" s="8"/>
      <c r="J699" s="8"/>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8"/>
      <c r="E700" s="8"/>
      <c r="F700" s="8"/>
      <c r="G700" s="93"/>
      <c r="H700" s="8"/>
      <c r="I700" s="8"/>
      <c r="J700" s="8"/>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8"/>
      <c r="E701" s="8"/>
      <c r="F701" s="8"/>
      <c r="G701" s="93"/>
      <c r="H701" s="8"/>
      <c r="I701" s="8"/>
      <c r="J701" s="8"/>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8"/>
      <c r="E702" s="8"/>
      <c r="F702" s="8"/>
      <c r="G702" s="93"/>
      <c r="H702" s="8"/>
      <c r="I702" s="8"/>
      <c r="J702" s="8"/>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8"/>
      <c r="E703" s="8"/>
      <c r="F703" s="8"/>
      <c r="G703" s="93"/>
      <c r="H703" s="8"/>
      <c r="I703" s="8"/>
      <c r="J703" s="8"/>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8"/>
      <c r="E704" s="8"/>
      <c r="F704" s="8"/>
      <c r="G704" s="93"/>
      <c r="H704" s="8"/>
      <c r="I704" s="8"/>
      <c r="J704" s="8"/>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8"/>
      <c r="E705" s="8"/>
      <c r="F705" s="8"/>
      <c r="G705" s="93"/>
      <c r="H705" s="8"/>
      <c r="I705" s="8"/>
      <c r="J705" s="8"/>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8"/>
      <c r="E706" s="8"/>
      <c r="F706" s="8"/>
      <c r="G706" s="93"/>
      <c r="H706" s="8"/>
      <c r="I706" s="8"/>
      <c r="J706" s="8"/>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8"/>
      <c r="E707" s="8"/>
      <c r="F707" s="8"/>
      <c r="G707" s="93"/>
      <c r="H707" s="8"/>
      <c r="I707" s="8"/>
      <c r="J707" s="8"/>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8"/>
      <c r="E708" s="8"/>
      <c r="F708" s="8"/>
      <c r="G708" s="93"/>
      <c r="H708" s="8"/>
      <c r="I708" s="8"/>
      <c r="J708" s="8"/>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8"/>
      <c r="E709" s="8"/>
      <c r="F709" s="8"/>
      <c r="G709" s="93"/>
      <c r="H709" s="8"/>
      <c r="I709" s="8"/>
      <c r="J709" s="8"/>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8"/>
      <c r="E710" s="8"/>
      <c r="F710" s="8"/>
      <c r="G710" s="93"/>
      <c r="H710" s="8"/>
      <c r="I710" s="8"/>
      <c r="J710" s="8"/>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8"/>
      <c r="E711" s="8"/>
      <c r="F711" s="8"/>
      <c r="G711" s="93"/>
      <c r="H711" s="8"/>
      <c r="I711" s="8"/>
      <c r="J711" s="8"/>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8"/>
      <c r="E712" s="8"/>
      <c r="F712" s="8"/>
      <c r="G712" s="93"/>
      <c r="H712" s="8"/>
      <c r="I712" s="8"/>
      <c r="J712" s="8"/>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8"/>
      <c r="E713" s="8"/>
      <c r="F713" s="8"/>
      <c r="G713" s="93"/>
      <c r="H713" s="8"/>
      <c r="I713" s="8"/>
      <c r="J713" s="8"/>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8"/>
      <c r="E714" s="8"/>
      <c r="F714" s="8"/>
      <c r="G714" s="93"/>
      <c r="H714" s="8"/>
      <c r="I714" s="8"/>
      <c r="J714" s="8"/>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8"/>
      <c r="E715" s="8"/>
      <c r="F715" s="8"/>
      <c r="G715" s="93"/>
      <c r="H715" s="8"/>
      <c r="I715" s="8"/>
      <c r="J715" s="8"/>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8"/>
      <c r="E716" s="8"/>
      <c r="F716" s="8"/>
      <c r="G716" s="93"/>
      <c r="H716" s="8"/>
      <c r="I716" s="8"/>
      <c r="J716" s="8"/>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8"/>
      <c r="E717" s="8"/>
      <c r="F717" s="8"/>
      <c r="G717" s="93"/>
      <c r="H717" s="8"/>
      <c r="I717" s="8"/>
      <c r="J717" s="8"/>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8"/>
      <c r="E718" s="8"/>
      <c r="F718" s="8"/>
      <c r="G718" s="93"/>
      <c r="H718" s="8"/>
      <c r="I718" s="8"/>
      <c r="J718" s="8"/>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8"/>
      <c r="E719" s="8"/>
      <c r="F719" s="8"/>
      <c r="G719" s="93"/>
      <c r="H719" s="8"/>
      <c r="I719" s="8"/>
      <c r="J719" s="8"/>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8"/>
      <c r="E720" s="8"/>
      <c r="F720" s="8"/>
      <c r="G720" s="93"/>
      <c r="H720" s="8"/>
      <c r="I720" s="8"/>
      <c r="J720" s="8"/>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8"/>
      <c r="E721" s="8"/>
      <c r="F721" s="8"/>
      <c r="G721" s="93"/>
      <c r="H721" s="8"/>
      <c r="I721" s="8"/>
      <c r="J721" s="8"/>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8"/>
      <c r="E722" s="8"/>
      <c r="F722" s="8"/>
      <c r="G722" s="93"/>
      <c r="H722" s="8"/>
      <c r="I722" s="8"/>
      <c r="J722" s="8"/>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8"/>
      <c r="E723" s="8"/>
      <c r="F723" s="8"/>
      <c r="G723" s="93"/>
      <c r="H723" s="8"/>
      <c r="I723" s="8"/>
      <c r="J723" s="8"/>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8"/>
      <c r="E724" s="8"/>
      <c r="F724" s="8"/>
      <c r="G724" s="93"/>
      <c r="H724" s="8"/>
      <c r="I724" s="8"/>
      <c r="J724" s="8"/>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8"/>
      <c r="E725" s="8"/>
      <c r="F725" s="8"/>
      <c r="G725" s="93"/>
      <c r="H725" s="8"/>
      <c r="I725" s="8"/>
      <c r="J725" s="8"/>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8"/>
      <c r="E726" s="8"/>
      <c r="F726" s="8"/>
      <c r="G726" s="93"/>
      <c r="H726" s="8"/>
      <c r="I726" s="8"/>
      <c r="J726" s="8"/>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8"/>
      <c r="E727" s="8"/>
      <c r="F727" s="8"/>
      <c r="G727" s="93"/>
      <c r="H727" s="8"/>
      <c r="I727" s="8"/>
      <c r="J727" s="8"/>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8"/>
      <c r="E728" s="8"/>
      <c r="F728" s="8"/>
      <c r="G728" s="93"/>
      <c r="H728" s="8"/>
      <c r="I728" s="8"/>
      <c r="J728" s="8"/>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8"/>
      <c r="E729" s="8"/>
      <c r="F729" s="8"/>
      <c r="G729" s="93"/>
      <c r="H729" s="8"/>
      <c r="I729" s="8"/>
      <c r="J729" s="8"/>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8"/>
      <c r="E730" s="8"/>
      <c r="F730" s="8"/>
      <c r="G730" s="93"/>
      <c r="H730" s="8"/>
      <c r="I730" s="8"/>
      <c r="J730" s="8"/>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8"/>
      <c r="E731" s="8"/>
      <c r="F731" s="8"/>
      <c r="G731" s="93"/>
      <c r="H731" s="8"/>
      <c r="I731" s="8"/>
      <c r="J731" s="8"/>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8"/>
      <c r="E732" s="8"/>
      <c r="F732" s="8"/>
      <c r="G732" s="93"/>
      <c r="H732" s="8"/>
      <c r="I732" s="8"/>
      <c r="J732" s="8"/>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8"/>
      <c r="E733" s="8"/>
      <c r="F733" s="8"/>
      <c r="G733" s="93"/>
      <c r="H733" s="8"/>
      <c r="I733" s="8"/>
      <c r="J733" s="8"/>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8"/>
      <c r="E734" s="8"/>
      <c r="F734" s="8"/>
      <c r="G734" s="93"/>
      <c r="H734" s="8"/>
      <c r="I734" s="8"/>
      <c r="J734" s="8"/>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8"/>
      <c r="E735" s="8"/>
      <c r="F735" s="8"/>
      <c r="G735" s="93"/>
      <c r="H735" s="8"/>
      <c r="I735" s="8"/>
      <c r="J735" s="8"/>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8"/>
      <c r="E736" s="8"/>
      <c r="F736" s="8"/>
      <c r="G736" s="93"/>
      <c r="H736" s="8"/>
      <c r="I736" s="8"/>
      <c r="J736" s="8"/>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8"/>
      <c r="E737" s="8"/>
      <c r="F737" s="8"/>
      <c r="G737" s="93"/>
      <c r="H737" s="8"/>
      <c r="I737" s="8"/>
      <c r="J737" s="8"/>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8"/>
      <c r="E738" s="8"/>
      <c r="F738" s="8"/>
      <c r="G738" s="93"/>
      <c r="H738" s="8"/>
      <c r="I738" s="8"/>
      <c r="J738" s="8"/>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8"/>
      <c r="E739" s="8"/>
      <c r="F739" s="8"/>
      <c r="G739" s="93"/>
      <c r="H739" s="8"/>
      <c r="I739" s="8"/>
      <c r="J739" s="8"/>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8"/>
      <c r="E740" s="8"/>
      <c r="F740" s="8"/>
      <c r="G740" s="93"/>
      <c r="H740" s="8"/>
      <c r="I740" s="8"/>
      <c r="J740" s="8"/>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8"/>
      <c r="E741" s="8"/>
      <c r="F741" s="8"/>
      <c r="G741" s="93"/>
      <c r="H741" s="8"/>
      <c r="I741" s="8"/>
      <c r="J741" s="8"/>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8"/>
      <c r="E742" s="8"/>
      <c r="F742" s="8"/>
      <c r="G742" s="93"/>
      <c r="H742" s="8"/>
      <c r="I742" s="8"/>
      <c r="J742" s="8"/>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8"/>
      <c r="E743" s="8"/>
      <c r="F743" s="8"/>
      <c r="G743" s="93"/>
      <c r="H743" s="8"/>
      <c r="I743" s="8"/>
      <c r="J743" s="8"/>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8"/>
      <c r="E744" s="8"/>
      <c r="F744" s="8"/>
      <c r="G744" s="93"/>
      <c r="H744" s="8"/>
      <c r="I744" s="8"/>
      <c r="J744" s="8"/>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8"/>
      <c r="E745" s="8"/>
      <c r="F745" s="8"/>
      <c r="G745" s="93"/>
      <c r="H745" s="8"/>
      <c r="I745" s="8"/>
      <c r="J745" s="8"/>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8"/>
      <c r="E746" s="8"/>
      <c r="F746" s="8"/>
      <c r="G746" s="93"/>
      <c r="H746" s="8"/>
      <c r="I746" s="8"/>
      <c r="J746" s="8"/>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8"/>
      <c r="E747" s="8"/>
      <c r="F747" s="8"/>
      <c r="G747" s="93"/>
      <c r="H747" s="8"/>
      <c r="I747" s="8"/>
      <c r="J747" s="8"/>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8"/>
      <c r="E748" s="8"/>
      <c r="F748" s="8"/>
      <c r="G748" s="93"/>
      <c r="H748" s="8"/>
      <c r="I748" s="8"/>
      <c r="J748" s="8"/>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8"/>
      <c r="E749" s="8"/>
      <c r="F749" s="8"/>
      <c r="G749" s="93"/>
      <c r="H749" s="8"/>
      <c r="I749" s="8"/>
      <c r="J749" s="8"/>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8"/>
      <c r="E750" s="8"/>
      <c r="F750" s="8"/>
      <c r="G750" s="93"/>
      <c r="H750" s="8"/>
      <c r="I750" s="8"/>
      <c r="J750" s="8"/>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8"/>
      <c r="E751" s="8"/>
      <c r="F751" s="8"/>
      <c r="G751" s="93"/>
      <c r="H751" s="8"/>
      <c r="I751" s="8"/>
      <c r="J751" s="8"/>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8"/>
      <c r="E752" s="8"/>
      <c r="F752" s="8"/>
      <c r="G752" s="93"/>
      <c r="H752" s="8"/>
      <c r="I752" s="8"/>
      <c r="J752" s="8"/>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8"/>
      <c r="E753" s="8"/>
      <c r="F753" s="8"/>
      <c r="G753" s="93"/>
      <c r="H753" s="8"/>
      <c r="I753" s="8"/>
      <c r="J753" s="8"/>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8"/>
      <c r="E754" s="8"/>
      <c r="F754" s="8"/>
      <c r="G754" s="93"/>
      <c r="H754" s="8"/>
      <c r="I754" s="8"/>
      <c r="J754" s="8"/>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8"/>
      <c r="E755" s="8"/>
      <c r="F755" s="8"/>
      <c r="G755" s="93"/>
      <c r="H755" s="8"/>
      <c r="I755" s="8"/>
      <c r="J755" s="8"/>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8"/>
      <c r="E756" s="8"/>
      <c r="F756" s="8"/>
      <c r="G756" s="93"/>
      <c r="H756" s="8"/>
      <c r="I756" s="8"/>
      <c r="J756" s="8"/>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8"/>
      <c r="E757" s="8"/>
      <c r="F757" s="8"/>
      <c r="G757" s="93"/>
      <c r="H757" s="8"/>
      <c r="I757" s="8"/>
      <c r="J757" s="8"/>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8"/>
      <c r="E758" s="8"/>
      <c r="F758" s="8"/>
      <c r="G758" s="93"/>
      <c r="H758" s="8"/>
      <c r="I758" s="8"/>
      <c r="J758" s="8"/>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8"/>
      <c r="E759" s="8"/>
      <c r="F759" s="8"/>
      <c r="G759" s="93"/>
      <c r="H759" s="8"/>
      <c r="I759" s="8"/>
      <c r="J759" s="8"/>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8"/>
      <c r="E760" s="8"/>
      <c r="F760" s="8"/>
      <c r="G760" s="93"/>
      <c r="H760" s="8"/>
      <c r="I760" s="8"/>
      <c r="J760" s="8"/>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8"/>
      <c r="E761" s="8"/>
      <c r="F761" s="8"/>
      <c r="G761" s="93"/>
      <c r="H761" s="8"/>
      <c r="I761" s="8"/>
      <c r="J761" s="8"/>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8"/>
      <c r="E762" s="8"/>
      <c r="F762" s="8"/>
      <c r="G762" s="93"/>
      <c r="H762" s="8"/>
      <c r="I762" s="8"/>
      <c r="J762" s="8"/>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8"/>
      <c r="E763" s="8"/>
      <c r="F763" s="8"/>
      <c r="G763" s="93"/>
      <c r="H763" s="8"/>
      <c r="I763" s="8"/>
      <c r="J763" s="8"/>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8"/>
      <c r="E764" s="8"/>
      <c r="F764" s="8"/>
      <c r="G764" s="93"/>
      <c r="H764" s="8"/>
      <c r="I764" s="8"/>
      <c r="J764" s="8"/>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8"/>
      <c r="E765" s="8"/>
      <c r="F765" s="8"/>
      <c r="G765" s="93"/>
      <c r="H765" s="8"/>
      <c r="I765" s="8"/>
      <c r="J765" s="8"/>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8"/>
      <c r="E766" s="8"/>
      <c r="F766" s="8"/>
      <c r="G766" s="93"/>
      <c r="H766" s="8"/>
      <c r="I766" s="8"/>
      <c r="J766" s="8"/>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8"/>
      <c r="E767" s="8"/>
      <c r="F767" s="8"/>
      <c r="G767" s="93"/>
      <c r="H767" s="8"/>
      <c r="I767" s="8"/>
      <c r="J767" s="8"/>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8"/>
      <c r="E768" s="8"/>
      <c r="F768" s="8"/>
      <c r="G768" s="93"/>
      <c r="H768" s="8"/>
      <c r="I768" s="8"/>
      <c r="J768" s="8"/>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8"/>
      <c r="E769" s="8"/>
      <c r="F769" s="8"/>
      <c r="G769" s="93"/>
      <c r="H769" s="8"/>
      <c r="I769" s="8"/>
      <c r="J769" s="8"/>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8"/>
      <c r="E770" s="8"/>
      <c r="F770" s="8"/>
      <c r="G770" s="93"/>
      <c r="H770" s="8"/>
      <c r="I770" s="8"/>
      <c r="J770" s="8"/>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8"/>
      <c r="E771" s="8"/>
      <c r="F771" s="8"/>
      <c r="G771" s="93"/>
      <c r="H771" s="8"/>
      <c r="I771" s="8"/>
      <c r="J771" s="8"/>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8"/>
      <c r="E772" s="8"/>
      <c r="F772" s="8"/>
      <c r="G772" s="93"/>
      <c r="H772" s="8"/>
      <c r="I772" s="8"/>
      <c r="J772" s="8"/>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8"/>
      <c r="E773" s="8"/>
      <c r="F773" s="8"/>
      <c r="G773" s="93"/>
      <c r="H773" s="8"/>
      <c r="I773" s="8"/>
      <c r="J773" s="8"/>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8"/>
      <c r="E774" s="8"/>
      <c r="F774" s="8"/>
      <c r="G774" s="93"/>
      <c r="H774" s="8"/>
      <c r="I774" s="8"/>
      <c r="J774" s="8"/>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8"/>
      <c r="E775" s="8"/>
      <c r="F775" s="8"/>
      <c r="G775" s="93"/>
      <c r="H775" s="8"/>
      <c r="I775" s="8"/>
      <c r="J775" s="8"/>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8"/>
      <c r="E776" s="8"/>
      <c r="F776" s="8"/>
      <c r="G776" s="93"/>
      <c r="H776" s="8"/>
      <c r="I776" s="8"/>
      <c r="J776" s="8"/>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8"/>
      <c r="E777" s="8"/>
      <c r="F777" s="8"/>
      <c r="G777" s="93"/>
      <c r="H777" s="8"/>
      <c r="I777" s="8"/>
      <c r="J777" s="8"/>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8"/>
      <c r="E778" s="8"/>
      <c r="F778" s="8"/>
      <c r="G778" s="93"/>
      <c r="H778" s="8"/>
      <c r="I778" s="8"/>
      <c r="J778" s="8"/>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8"/>
      <c r="E779" s="8"/>
      <c r="F779" s="8"/>
      <c r="G779" s="93"/>
      <c r="H779" s="8"/>
      <c r="I779" s="8"/>
      <c r="J779" s="8"/>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8"/>
      <c r="E780" s="8"/>
      <c r="F780" s="8"/>
      <c r="G780" s="93"/>
      <c r="H780" s="8"/>
      <c r="I780" s="8"/>
      <c r="J780" s="8"/>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8"/>
      <c r="E781" s="8"/>
      <c r="F781" s="8"/>
      <c r="G781" s="93"/>
      <c r="H781" s="8"/>
      <c r="I781" s="8"/>
      <c r="J781" s="8"/>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8"/>
      <c r="E782" s="8"/>
      <c r="F782" s="8"/>
      <c r="G782" s="93"/>
      <c r="H782" s="8"/>
      <c r="I782" s="8"/>
      <c r="J782" s="8"/>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8"/>
      <c r="E783" s="8"/>
      <c r="F783" s="8"/>
      <c r="G783" s="93"/>
      <c r="H783" s="8"/>
      <c r="I783" s="8"/>
      <c r="J783" s="8"/>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8"/>
      <c r="E784" s="8"/>
      <c r="F784" s="8"/>
      <c r="G784" s="93"/>
      <c r="H784" s="8"/>
      <c r="I784" s="8"/>
      <c r="J784" s="8"/>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8"/>
      <c r="E785" s="8"/>
      <c r="F785" s="8"/>
      <c r="G785" s="93"/>
      <c r="H785" s="8"/>
      <c r="I785" s="8"/>
      <c r="J785" s="8"/>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8"/>
      <c r="E786" s="8"/>
      <c r="F786" s="8"/>
      <c r="G786" s="93"/>
      <c r="H786" s="8"/>
      <c r="I786" s="8"/>
      <c r="J786" s="8"/>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8"/>
      <c r="E787" s="8"/>
      <c r="F787" s="8"/>
      <c r="G787" s="93"/>
      <c r="H787" s="8"/>
      <c r="I787" s="8"/>
      <c r="J787" s="8"/>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8"/>
      <c r="E788" s="8"/>
      <c r="F788" s="8"/>
      <c r="G788" s="93"/>
      <c r="H788" s="8"/>
      <c r="I788" s="8"/>
      <c r="J788" s="8"/>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8"/>
      <c r="E789" s="8"/>
      <c r="F789" s="8"/>
      <c r="G789" s="93"/>
      <c r="H789" s="8"/>
      <c r="I789" s="8"/>
      <c r="J789" s="8"/>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8"/>
      <c r="E790" s="8"/>
      <c r="F790" s="8"/>
      <c r="G790" s="93"/>
      <c r="H790" s="8"/>
      <c r="I790" s="8"/>
      <c r="J790" s="8"/>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8"/>
      <c r="E791" s="8"/>
      <c r="F791" s="8"/>
      <c r="G791" s="93"/>
      <c r="H791" s="8"/>
      <c r="I791" s="8"/>
      <c r="J791" s="8"/>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8"/>
      <c r="E792" s="8"/>
      <c r="F792" s="8"/>
      <c r="G792" s="93"/>
      <c r="H792" s="8"/>
      <c r="I792" s="8"/>
      <c r="J792" s="8"/>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8"/>
      <c r="E793" s="8"/>
      <c r="F793" s="8"/>
      <c r="G793" s="93"/>
      <c r="H793" s="8"/>
      <c r="I793" s="8"/>
      <c r="J793" s="8"/>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8"/>
      <c r="E794" s="8"/>
      <c r="F794" s="8"/>
      <c r="G794" s="93"/>
      <c r="H794" s="8"/>
      <c r="I794" s="8"/>
      <c r="J794" s="8"/>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8"/>
      <c r="E795" s="8"/>
      <c r="F795" s="8"/>
      <c r="G795" s="93"/>
      <c r="H795" s="8"/>
      <c r="I795" s="8"/>
      <c r="J795" s="8"/>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8"/>
      <c r="E796" s="8"/>
      <c r="F796" s="8"/>
      <c r="G796" s="93"/>
      <c r="H796" s="8"/>
      <c r="I796" s="8"/>
      <c r="J796" s="8"/>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8"/>
      <c r="E797" s="8"/>
      <c r="F797" s="8"/>
      <c r="G797" s="93"/>
      <c r="H797" s="8"/>
      <c r="I797" s="8"/>
      <c r="J797" s="8"/>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8"/>
      <c r="E798" s="8"/>
      <c r="F798" s="8"/>
      <c r="G798" s="93"/>
      <c r="H798" s="8"/>
      <c r="I798" s="8"/>
      <c r="J798" s="8"/>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8"/>
      <c r="E799" s="8"/>
      <c r="F799" s="8"/>
      <c r="G799" s="93"/>
      <c r="H799" s="8"/>
      <c r="I799" s="8"/>
      <c r="J799" s="8"/>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8"/>
      <c r="E800" s="8"/>
      <c r="F800" s="8"/>
      <c r="G800" s="93"/>
      <c r="H800" s="8"/>
      <c r="I800" s="8"/>
      <c r="J800" s="8"/>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8"/>
      <c r="E801" s="8"/>
      <c r="F801" s="8"/>
      <c r="G801" s="93"/>
      <c r="H801" s="8"/>
      <c r="I801" s="8"/>
      <c r="J801" s="8"/>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8"/>
      <c r="E802" s="8"/>
      <c r="F802" s="8"/>
      <c r="G802" s="93"/>
      <c r="H802" s="8"/>
      <c r="I802" s="8"/>
      <c r="J802" s="8"/>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8"/>
      <c r="E803" s="8"/>
      <c r="F803" s="8"/>
      <c r="G803" s="93"/>
      <c r="H803" s="8"/>
      <c r="I803" s="8"/>
      <c r="J803" s="8"/>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8"/>
      <c r="E804" s="8"/>
      <c r="F804" s="8"/>
      <c r="G804" s="93"/>
      <c r="H804" s="8"/>
      <c r="I804" s="8"/>
      <c r="J804" s="8"/>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8"/>
      <c r="E805" s="8"/>
      <c r="F805" s="8"/>
      <c r="G805" s="93"/>
      <c r="H805" s="8"/>
      <c r="I805" s="8"/>
      <c r="J805" s="8"/>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8"/>
      <c r="E806" s="8"/>
      <c r="F806" s="8"/>
      <c r="G806" s="93"/>
      <c r="H806" s="8"/>
      <c r="I806" s="8"/>
      <c r="J806" s="8"/>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8"/>
      <c r="E807" s="8"/>
      <c r="F807" s="8"/>
      <c r="G807" s="93"/>
      <c r="H807" s="8"/>
      <c r="I807" s="8"/>
      <c r="J807" s="8"/>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8"/>
      <c r="E808" s="8"/>
      <c r="F808" s="8"/>
      <c r="G808" s="93"/>
      <c r="H808" s="8"/>
      <c r="I808" s="8"/>
      <c r="J808" s="8"/>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8"/>
      <c r="E809" s="8"/>
      <c r="F809" s="8"/>
      <c r="G809" s="93"/>
      <c r="H809" s="8"/>
      <c r="I809" s="8"/>
      <c r="J809" s="8"/>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8"/>
      <c r="E810" s="8"/>
      <c r="F810" s="8"/>
      <c r="G810" s="93"/>
      <c r="H810" s="8"/>
      <c r="I810" s="8"/>
      <c r="J810" s="8"/>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8"/>
      <c r="E811" s="8"/>
      <c r="F811" s="8"/>
      <c r="G811" s="93"/>
      <c r="H811" s="8"/>
      <c r="I811" s="8"/>
      <c r="J811" s="8"/>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8"/>
      <c r="E812" s="8"/>
      <c r="F812" s="8"/>
      <c r="G812" s="93"/>
      <c r="H812" s="8"/>
      <c r="I812" s="8"/>
      <c r="J812" s="8"/>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8"/>
      <c r="E813" s="8"/>
      <c r="F813" s="8"/>
      <c r="G813" s="93"/>
      <c r="H813" s="8"/>
      <c r="I813" s="8"/>
      <c r="J813" s="8"/>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8"/>
      <c r="E814" s="8"/>
      <c r="F814" s="8"/>
      <c r="G814" s="93"/>
      <c r="H814" s="8"/>
      <c r="I814" s="8"/>
      <c r="J814" s="8"/>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8"/>
      <c r="E815" s="8"/>
      <c r="F815" s="8"/>
      <c r="G815" s="93"/>
      <c r="H815" s="8"/>
      <c r="I815" s="8"/>
      <c r="J815" s="8"/>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8"/>
      <c r="E816" s="8"/>
      <c r="F816" s="8"/>
      <c r="G816" s="93"/>
      <c r="H816" s="8"/>
      <c r="I816" s="8"/>
      <c r="J816" s="8"/>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8"/>
      <c r="E817" s="8"/>
      <c r="F817" s="8"/>
      <c r="G817" s="93"/>
      <c r="H817" s="8"/>
      <c r="I817" s="8"/>
      <c r="J817" s="8"/>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8"/>
      <c r="E818" s="8"/>
      <c r="F818" s="8"/>
      <c r="G818" s="93"/>
      <c r="H818" s="8"/>
      <c r="I818" s="8"/>
      <c r="J818" s="8"/>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8"/>
      <c r="E819" s="8"/>
      <c r="F819" s="8"/>
      <c r="G819" s="93"/>
      <c r="H819" s="8"/>
      <c r="I819" s="8"/>
      <c r="J819" s="8"/>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8"/>
      <c r="E820" s="8"/>
      <c r="F820" s="8"/>
      <c r="G820" s="93"/>
      <c r="H820" s="8"/>
      <c r="I820" s="8"/>
      <c r="J820" s="8"/>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8"/>
      <c r="E821" s="8"/>
      <c r="F821" s="8"/>
      <c r="G821" s="93"/>
      <c r="H821" s="8"/>
      <c r="I821" s="8"/>
      <c r="J821" s="8"/>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8"/>
      <c r="E822" s="8"/>
      <c r="F822" s="8"/>
      <c r="G822" s="93"/>
      <c r="H822" s="8"/>
      <c r="I822" s="8"/>
      <c r="J822" s="8"/>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8"/>
      <c r="E823" s="8"/>
      <c r="F823" s="8"/>
      <c r="G823" s="93"/>
      <c r="H823" s="8"/>
      <c r="I823" s="8"/>
      <c r="J823" s="8"/>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8"/>
      <c r="E824" s="8"/>
      <c r="F824" s="8"/>
      <c r="G824" s="93"/>
      <c r="H824" s="8"/>
      <c r="I824" s="8"/>
      <c r="J824" s="8"/>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8"/>
      <c r="E825" s="8"/>
      <c r="F825" s="8"/>
      <c r="G825" s="93"/>
      <c r="H825" s="8"/>
      <c r="I825" s="8"/>
      <c r="J825" s="8"/>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8"/>
      <c r="E826" s="8"/>
      <c r="F826" s="8"/>
      <c r="G826" s="93"/>
      <c r="H826" s="8"/>
      <c r="I826" s="8"/>
      <c r="J826" s="8"/>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8"/>
      <c r="E827" s="8"/>
      <c r="F827" s="8"/>
      <c r="G827" s="93"/>
      <c r="H827" s="8"/>
      <c r="I827" s="8"/>
      <c r="J827" s="8"/>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8"/>
      <c r="E828" s="8"/>
      <c r="F828" s="8"/>
      <c r="G828" s="93"/>
      <c r="H828" s="8"/>
      <c r="I828" s="8"/>
      <c r="J828" s="8"/>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8"/>
      <c r="E829" s="8"/>
      <c r="F829" s="8"/>
      <c r="G829" s="93"/>
      <c r="H829" s="8"/>
      <c r="I829" s="8"/>
      <c r="J829" s="8"/>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8"/>
      <c r="E830" s="8"/>
      <c r="F830" s="8"/>
      <c r="G830" s="93"/>
      <c r="H830" s="8"/>
      <c r="I830" s="8"/>
      <c r="J830" s="8"/>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8"/>
      <c r="E831" s="8"/>
      <c r="F831" s="8"/>
      <c r="G831" s="93"/>
      <c r="H831" s="8"/>
      <c r="I831" s="8"/>
      <c r="J831" s="8"/>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8"/>
      <c r="E832" s="8"/>
      <c r="F832" s="8"/>
      <c r="G832" s="93"/>
      <c r="H832" s="8"/>
      <c r="I832" s="8"/>
      <c r="J832" s="8"/>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8"/>
      <c r="E833" s="8"/>
      <c r="F833" s="8"/>
      <c r="G833" s="93"/>
      <c r="H833" s="8"/>
      <c r="I833" s="8"/>
      <c r="J833" s="8"/>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8"/>
      <c r="E834" s="8"/>
      <c r="F834" s="8"/>
      <c r="G834" s="93"/>
      <c r="H834" s="8"/>
      <c r="I834" s="8"/>
      <c r="J834" s="8"/>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8"/>
      <c r="E835" s="8"/>
      <c r="F835" s="8"/>
      <c r="G835" s="93"/>
      <c r="H835" s="8"/>
      <c r="I835" s="8"/>
      <c r="J835" s="8"/>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8"/>
      <c r="E836" s="8"/>
      <c r="F836" s="8"/>
      <c r="G836" s="93"/>
      <c r="H836" s="8"/>
      <c r="I836" s="8"/>
      <c r="J836" s="8"/>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8"/>
      <c r="E837" s="8"/>
      <c r="F837" s="8"/>
      <c r="G837" s="93"/>
      <c r="H837" s="8"/>
      <c r="I837" s="8"/>
      <c r="J837" s="8"/>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8"/>
      <c r="E838" s="8"/>
      <c r="F838" s="8"/>
      <c r="G838" s="93"/>
      <c r="H838" s="8"/>
      <c r="I838" s="8"/>
      <c r="J838" s="8"/>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8"/>
      <c r="E839" s="8"/>
      <c r="F839" s="8"/>
      <c r="G839" s="93"/>
      <c r="H839" s="8"/>
      <c r="I839" s="8"/>
      <c r="J839" s="8"/>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8"/>
      <c r="E840" s="8"/>
      <c r="F840" s="8"/>
      <c r="G840" s="93"/>
      <c r="H840" s="8"/>
      <c r="I840" s="8"/>
      <c r="J840" s="8"/>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8"/>
      <c r="E841" s="8"/>
      <c r="F841" s="8"/>
      <c r="G841" s="93"/>
      <c r="H841" s="8"/>
      <c r="I841" s="8"/>
      <c r="J841" s="8"/>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8"/>
      <c r="E842" s="8"/>
      <c r="F842" s="8"/>
      <c r="G842" s="93"/>
      <c r="H842" s="8"/>
      <c r="I842" s="8"/>
      <c r="J842" s="8"/>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8"/>
      <c r="E843" s="8"/>
      <c r="F843" s="8"/>
      <c r="G843" s="93"/>
      <c r="H843" s="8"/>
      <c r="I843" s="8"/>
      <c r="J843" s="8"/>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8"/>
      <c r="E844" s="8"/>
      <c r="F844" s="8"/>
      <c r="G844" s="93"/>
      <c r="H844" s="8"/>
      <c r="I844" s="8"/>
      <c r="J844" s="8"/>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8"/>
      <c r="E845" s="8"/>
      <c r="F845" s="8"/>
      <c r="G845" s="93"/>
      <c r="H845" s="8"/>
      <c r="I845" s="8"/>
      <c r="J845" s="8"/>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8"/>
      <c r="E846" s="8"/>
      <c r="F846" s="8"/>
      <c r="G846" s="93"/>
      <c r="H846" s="8"/>
      <c r="I846" s="8"/>
      <c r="J846" s="8"/>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8"/>
      <c r="E847" s="8"/>
      <c r="F847" s="8"/>
      <c r="G847" s="93"/>
      <c r="H847" s="8"/>
      <c r="I847" s="8"/>
      <c r="J847" s="8"/>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8"/>
      <c r="E848" s="8"/>
      <c r="F848" s="8"/>
      <c r="G848" s="93"/>
      <c r="H848" s="8"/>
      <c r="I848" s="8"/>
      <c r="J848" s="8"/>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8"/>
      <c r="E849" s="8"/>
      <c r="F849" s="8"/>
      <c r="G849" s="93"/>
      <c r="H849" s="8"/>
      <c r="I849" s="8"/>
      <c r="J849" s="8"/>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8"/>
      <c r="E850" s="8"/>
      <c r="F850" s="8"/>
      <c r="G850" s="93"/>
      <c r="H850" s="8"/>
      <c r="I850" s="8"/>
      <c r="J850" s="8"/>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8"/>
      <c r="E851" s="8"/>
      <c r="F851" s="8"/>
      <c r="G851" s="93"/>
      <c r="H851" s="8"/>
      <c r="I851" s="8"/>
      <c r="J851" s="8"/>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8"/>
      <c r="E852" s="8"/>
      <c r="F852" s="8"/>
      <c r="G852" s="93"/>
      <c r="H852" s="8"/>
      <c r="I852" s="8"/>
      <c r="J852" s="8"/>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8"/>
      <c r="E853" s="8"/>
      <c r="F853" s="8"/>
      <c r="G853" s="93"/>
      <c r="H853" s="8"/>
      <c r="I853" s="8"/>
      <c r="J853" s="8"/>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8"/>
      <c r="E854" s="8"/>
      <c r="F854" s="8"/>
      <c r="G854" s="93"/>
      <c r="H854" s="8"/>
      <c r="I854" s="8"/>
      <c r="J854" s="8"/>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8"/>
      <c r="E855" s="8"/>
      <c r="F855" s="8"/>
      <c r="G855" s="93"/>
      <c r="H855" s="8"/>
      <c r="I855" s="8"/>
      <c r="J855" s="8"/>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8"/>
      <c r="E856" s="8"/>
      <c r="F856" s="8"/>
      <c r="G856" s="93"/>
      <c r="H856" s="8"/>
      <c r="I856" s="8"/>
      <c r="J856" s="8"/>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8"/>
      <c r="E857" s="8"/>
      <c r="F857" s="8"/>
      <c r="G857" s="93"/>
      <c r="H857" s="8"/>
      <c r="I857" s="8"/>
      <c r="J857" s="8"/>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8"/>
      <c r="E858" s="8"/>
      <c r="F858" s="8"/>
      <c r="G858" s="93"/>
      <c r="H858" s="8"/>
      <c r="I858" s="8"/>
      <c r="J858" s="8"/>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8"/>
      <c r="E859" s="8"/>
      <c r="F859" s="8"/>
      <c r="G859" s="93"/>
      <c r="H859" s="8"/>
      <c r="I859" s="8"/>
      <c r="J859" s="8"/>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8"/>
      <c r="E860" s="8"/>
      <c r="F860" s="8"/>
      <c r="G860" s="93"/>
      <c r="H860" s="8"/>
      <c r="I860" s="8"/>
      <c r="J860" s="8"/>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8"/>
      <c r="E861" s="8"/>
      <c r="F861" s="8"/>
      <c r="G861" s="93"/>
      <c r="H861" s="8"/>
      <c r="I861" s="8"/>
      <c r="J861" s="8"/>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8"/>
      <c r="E862" s="8"/>
      <c r="F862" s="8"/>
      <c r="G862" s="93"/>
      <c r="H862" s="8"/>
      <c r="I862" s="8"/>
      <c r="J862" s="8"/>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8"/>
      <c r="E863" s="8"/>
      <c r="F863" s="8"/>
      <c r="G863" s="93"/>
      <c r="H863" s="8"/>
      <c r="I863" s="8"/>
      <c r="J863" s="8"/>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8"/>
      <c r="E864" s="8"/>
      <c r="F864" s="8"/>
      <c r="G864" s="93"/>
      <c r="H864" s="8"/>
      <c r="I864" s="8"/>
      <c r="J864" s="8"/>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8"/>
      <c r="E865" s="8"/>
      <c r="F865" s="8"/>
      <c r="G865" s="93"/>
      <c r="H865" s="8"/>
      <c r="I865" s="8"/>
      <c r="J865" s="8"/>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8"/>
      <c r="E866" s="8"/>
      <c r="F866" s="8"/>
      <c r="G866" s="93"/>
      <c r="H866" s="8"/>
      <c r="I866" s="8"/>
      <c r="J866" s="8"/>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8"/>
      <c r="E867" s="8"/>
      <c r="F867" s="8"/>
      <c r="G867" s="93"/>
      <c r="H867" s="8"/>
      <c r="I867" s="8"/>
      <c r="J867" s="8"/>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8"/>
      <c r="E868" s="8"/>
      <c r="F868" s="8"/>
      <c r="G868" s="93"/>
      <c r="H868" s="8"/>
      <c r="I868" s="8"/>
      <c r="J868" s="8"/>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8"/>
      <c r="E869" s="8"/>
      <c r="F869" s="8"/>
      <c r="G869" s="93"/>
      <c r="H869" s="8"/>
      <c r="I869" s="8"/>
      <c r="J869" s="8"/>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8"/>
      <c r="E870" s="8"/>
      <c r="F870" s="8"/>
      <c r="G870" s="93"/>
      <c r="H870" s="8"/>
      <c r="I870" s="8"/>
      <c r="J870" s="8"/>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8"/>
      <c r="E871" s="8"/>
      <c r="F871" s="8"/>
      <c r="G871" s="93"/>
      <c r="H871" s="8"/>
      <c r="I871" s="8"/>
      <c r="J871" s="8"/>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8"/>
      <c r="E872" s="8"/>
      <c r="F872" s="8"/>
      <c r="G872" s="93"/>
      <c r="H872" s="8"/>
      <c r="I872" s="8"/>
      <c r="J872" s="8"/>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8"/>
      <c r="E873" s="8"/>
      <c r="F873" s="8"/>
      <c r="G873" s="93"/>
      <c r="H873" s="8"/>
      <c r="I873" s="8"/>
      <c r="J873" s="8"/>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8"/>
      <c r="E874" s="8"/>
      <c r="F874" s="8"/>
      <c r="G874" s="93"/>
      <c r="H874" s="8"/>
      <c r="I874" s="8"/>
      <c r="J874" s="8"/>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8"/>
      <c r="E875" s="8"/>
      <c r="F875" s="8"/>
      <c r="G875" s="93"/>
      <c r="H875" s="8"/>
      <c r="I875" s="8"/>
      <c r="J875" s="8"/>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8"/>
      <c r="E876" s="8"/>
      <c r="F876" s="8"/>
      <c r="G876" s="93"/>
      <c r="H876" s="8"/>
      <c r="I876" s="8"/>
      <c r="J876" s="8"/>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8"/>
      <c r="E877" s="8"/>
      <c r="F877" s="8"/>
      <c r="G877" s="93"/>
      <c r="H877" s="8"/>
      <c r="I877" s="8"/>
      <c r="J877" s="8"/>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8"/>
      <c r="E878" s="8"/>
      <c r="F878" s="8"/>
      <c r="G878" s="93"/>
      <c r="H878" s="8"/>
      <c r="I878" s="8"/>
      <c r="J878" s="8"/>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8"/>
      <c r="E879" s="8"/>
      <c r="F879" s="8"/>
      <c r="G879" s="93"/>
      <c r="H879" s="8"/>
      <c r="I879" s="8"/>
      <c r="J879" s="8"/>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8"/>
      <c r="E880" s="8"/>
      <c r="F880" s="8"/>
      <c r="G880" s="93"/>
      <c r="H880" s="8"/>
      <c r="I880" s="8"/>
      <c r="J880" s="8"/>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8"/>
      <c r="E881" s="8"/>
      <c r="F881" s="8"/>
      <c r="G881" s="93"/>
      <c r="H881" s="8"/>
      <c r="I881" s="8"/>
      <c r="J881" s="8"/>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8"/>
      <c r="E882" s="8"/>
      <c r="F882" s="8"/>
      <c r="G882" s="93"/>
      <c r="H882" s="8"/>
      <c r="I882" s="8"/>
      <c r="J882" s="8"/>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8"/>
      <c r="E883" s="8"/>
      <c r="F883" s="8"/>
      <c r="G883" s="93"/>
      <c r="H883" s="8"/>
      <c r="I883" s="8"/>
      <c r="J883" s="8"/>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8"/>
      <c r="E884" s="8"/>
      <c r="F884" s="8"/>
      <c r="G884" s="93"/>
      <c r="H884" s="8"/>
      <c r="I884" s="8"/>
      <c r="J884" s="8"/>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8"/>
      <c r="E885" s="8"/>
      <c r="F885" s="8"/>
      <c r="G885" s="93"/>
      <c r="H885" s="8"/>
      <c r="I885" s="8"/>
      <c r="J885" s="8"/>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8"/>
      <c r="E886" s="8"/>
      <c r="F886" s="8"/>
      <c r="G886" s="93"/>
      <c r="H886" s="8"/>
      <c r="I886" s="8"/>
      <c r="J886" s="8"/>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8"/>
      <c r="E887" s="8"/>
      <c r="F887" s="8"/>
      <c r="G887" s="93"/>
      <c r="H887" s="8"/>
      <c r="I887" s="8"/>
      <c r="J887" s="8"/>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8"/>
      <c r="E888" s="8"/>
      <c r="F888" s="8"/>
      <c r="G888" s="93"/>
      <c r="H888" s="8"/>
      <c r="I888" s="8"/>
      <c r="J888" s="8"/>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8"/>
      <c r="E889" s="8"/>
      <c r="F889" s="8"/>
      <c r="G889" s="93"/>
      <c r="H889" s="8"/>
      <c r="I889" s="8"/>
      <c r="J889" s="8"/>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8"/>
      <c r="E890" s="8"/>
      <c r="F890" s="8"/>
      <c r="G890" s="93"/>
      <c r="H890" s="8"/>
      <c r="I890" s="8"/>
      <c r="J890" s="8"/>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8"/>
      <c r="E891" s="8"/>
      <c r="F891" s="8"/>
      <c r="G891" s="93"/>
      <c r="H891" s="8"/>
      <c r="I891" s="8"/>
      <c r="J891" s="8"/>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8"/>
      <c r="E892" s="8"/>
      <c r="F892" s="8"/>
      <c r="G892" s="93"/>
      <c r="H892" s="8"/>
      <c r="I892" s="8"/>
      <c r="J892" s="8"/>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8"/>
      <c r="E893" s="8"/>
      <c r="F893" s="8"/>
      <c r="G893" s="93"/>
      <c r="H893" s="8"/>
      <c r="I893" s="8"/>
      <c r="J893" s="8"/>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8"/>
      <c r="E894" s="8"/>
      <c r="F894" s="8"/>
      <c r="G894" s="93"/>
      <c r="H894" s="8"/>
      <c r="I894" s="8"/>
      <c r="J894" s="8"/>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8"/>
      <c r="E895" s="8"/>
      <c r="F895" s="8"/>
      <c r="G895" s="93"/>
      <c r="H895" s="8"/>
      <c r="I895" s="8"/>
      <c r="J895" s="8"/>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8"/>
      <c r="E896" s="8"/>
      <c r="F896" s="8"/>
      <c r="G896" s="93"/>
      <c r="H896" s="8"/>
      <c r="I896" s="8"/>
      <c r="J896" s="8"/>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8"/>
      <c r="E897" s="8"/>
      <c r="F897" s="8"/>
      <c r="G897" s="93"/>
      <c r="H897" s="8"/>
      <c r="I897" s="8"/>
      <c r="J897" s="8"/>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8"/>
      <c r="E898" s="8"/>
      <c r="F898" s="8"/>
      <c r="G898" s="93"/>
      <c r="H898" s="8"/>
      <c r="I898" s="8"/>
      <c r="J898" s="8"/>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8"/>
      <c r="E899" s="8"/>
      <c r="F899" s="8"/>
      <c r="G899" s="93"/>
      <c r="H899" s="8"/>
      <c r="I899" s="8"/>
      <c r="J899" s="8"/>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8"/>
      <c r="E900" s="8"/>
      <c r="F900" s="8"/>
      <c r="G900" s="93"/>
      <c r="H900" s="8"/>
      <c r="I900" s="8"/>
      <c r="J900" s="8"/>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8"/>
      <c r="E901" s="8"/>
      <c r="F901" s="8"/>
      <c r="G901" s="93"/>
      <c r="H901" s="8"/>
      <c r="I901" s="8"/>
      <c r="J901" s="8"/>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8"/>
      <c r="E902" s="8"/>
      <c r="F902" s="8"/>
      <c r="G902" s="93"/>
      <c r="H902" s="8"/>
      <c r="I902" s="8"/>
      <c r="J902" s="8"/>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8"/>
      <c r="E903" s="8"/>
      <c r="F903" s="8"/>
      <c r="G903" s="93"/>
      <c r="H903" s="8"/>
      <c r="I903" s="8"/>
      <c r="J903" s="8"/>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8"/>
      <c r="E904" s="8"/>
      <c r="F904" s="8"/>
      <c r="G904" s="93"/>
      <c r="H904" s="8"/>
      <c r="I904" s="8"/>
      <c r="J904" s="8"/>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8"/>
      <c r="E905" s="8"/>
      <c r="F905" s="8"/>
      <c r="G905" s="93"/>
      <c r="H905" s="8"/>
      <c r="I905" s="8"/>
      <c r="J905" s="8"/>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8"/>
      <c r="E906" s="8"/>
      <c r="F906" s="8"/>
      <c r="G906" s="93"/>
      <c r="H906" s="8"/>
      <c r="I906" s="8"/>
      <c r="J906" s="8"/>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8"/>
      <c r="E907" s="8"/>
      <c r="F907" s="8"/>
      <c r="G907" s="93"/>
      <c r="H907" s="8"/>
      <c r="I907" s="8"/>
      <c r="J907" s="8"/>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8"/>
      <c r="E908" s="8"/>
      <c r="F908" s="8"/>
      <c r="G908" s="93"/>
      <c r="H908" s="8"/>
      <c r="I908" s="8"/>
      <c r="J908" s="8"/>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8"/>
      <c r="E909" s="8"/>
      <c r="F909" s="8"/>
      <c r="G909" s="93"/>
      <c r="H909" s="8"/>
      <c r="I909" s="8"/>
      <c r="J909" s="8"/>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8"/>
      <c r="E910" s="8"/>
      <c r="F910" s="8"/>
      <c r="G910" s="93"/>
      <c r="H910" s="8"/>
      <c r="I910" s="8"/>
      <c r="J910" s="8"/>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8"/>
      <c r="E911" s="8"/>
      <c r="F911" s="8"/>
      <c r="G911" s="93"/>
      <c r="H911" s="8"/>
      <c r="I911" s="8"/>
      <c r="J911" s="8"/>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8"/>
      <c r="E912" s="8"/>
      <c r="F912" s="8"/>
      <c r="G912" s="93"/>
      <c r="H912" s="8"/>
      <c r="I912" s="8"/>
      <c r="J912" s="8"/>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8"/>
      <c r="E913" s="8"/>
      <c r="F913" s="8"/>
      <c r="G913" s="93"/>
      <c r="H913" s="8"/>
      <c r="I913" s="8"/>
      <c r="J913" s="8"/>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8"/>
      <c r="E914" s="8"/>
      <c r="F914" s="8"/>
      <c r="G914" s="93"/>
      <c r="H914" s="8"/>
      <c r="I914" s="8"/>
      <c r="J914" s="8"/>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8"/>
      <c r="E915" s="8"/>
      <c r="F915" s="8"/>
      <c r="G915" s="93"/>
      <c r="H915" s="8"/>
      <c r="I915" s="8"/>
      <c r="J915" s="8"/>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8"/>
      <c r="E916" s="8"/>
      <c r="F916" s="8"/>
      <c r="G916" s="93"/>
      <c r="H916" s="8"/>
      <c r="I916" s="8"/>
      <c r="J916" s="8"/>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8"/>
      <c r="E917" s="8"/>
      <c r="F917" s="8"/>
      <c r="G917" s="93"/>
      <c r="H917" s="8"/>
      <c r="I917" s="8"/>
      <c r="J917" s="8"/>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8"/>
      <c r="E918" s="8"/>
      <c r="F918" s="8"/>
      <c r="G918" s="93"/>
      <c r="H918" s="8"/>
      <c r="I918" s="8"/>
      <c r="J918" s="8"/>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8"/>
      <c r="E919" s="8"/>
      <c r="F919" s="8"/>
      <c r="G919" s="93"/>
      <c r="H919" s="8"/>
      <c r="I919" s="8"/>
      <c r="J919" s="8"/>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8"/>
      <c r="E920" s="8"/>
      <c r="F920" s="8"/>
      <c r="G920" s="93"/>
      <c r="H920" s="8"/>
      <c r="I920" s="8"/>
      <c r="J920" s="8"/>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8"/>
      <c r="E921" s="8"/>
      <c r="F921" s="8"/>
      <c r="G921" s="93"/>
      <c r="H921" s="8"/>
      <c r="I921" s="8"/>
      <c r="J921" s="8"/>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8"/>
      <c r="E922" s="8"/>
      <c r="F922" s="8"/>
      <c r="G922" s="93"/>
      <c r="H922" s="8"/>
      <c r="I922" s="8"/>
      <c r="J922" s="8"/>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8"/>
      <c r="E923" s="8"/>
      <c r="F923" s="8"/>
      <c r="G923" s="93"/>
      <c r="H923" s="8"/>
      <c r="I923" s="8"/>
      <c r="J923" s="8"/>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8"/>
      <c r="E924" s="8"/>
      <c r="F924" s="8"/>
      <c r="G924" s="93"/>
      <c r="H924" s="8"/>
      <c r="I924" s="8"/>
      <c r="J924" s="8"/>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8"/>
      <c r="E925" s="8"/>
      <c r="F925" s="8"/>
      <c r="G925" s="93"/>
      <c r="H925" s="8"/>
      <c r="I925" s="8"/>
      <c r="J925" s="8"/>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8"/>
      <c r="E926" s="8"/>
      <c r="F926" s="8"/>
      <c r="G926" s="93"/>
      <c r="H926" s="8"/>
      <c r="I926" s="8"/>
      <c r="J926" s="8"/>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8"/>
      <c r="E927" s="8"/>
      <c r="F927" s="8"/>
      <c r="G927" s="93"/>
      <c r="H927" s="8"/>
      <c r="I927" s="8"/>
      <c r="J927" s="8"/>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8"/>
      <c r="E928" s="8"/>
      <c r="F928" s="8"/>
      <c r="G928" s="93"/>
      <c r="H928" s="8"/>
      <c r="I928" s="8"/>
      <c r="J928" s="8"/>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8"/>
      <c r="E929" s="8"/>
      <c r="F929" s="8"/>
      <c r="G929" s="93"/>
      <c r="H929" s="8"/>
      <c r="I929" s="8"/>
      <c r="J929" s="8"/>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8"/>
      <c r="E930" s="8"/>
      <c r="F930" s="8"/>
      <c r="G930" s="93"/>
      <c r="H930" s="8"/>
      <c r="I930" s="8"/>
      <c r="J930" s="8"/>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8"/>
      <c r="E931" s="8"/>
      <c r="F931" s="8"/>
      <c r="G931" s="93"/>
      <c r="H931" s="8"/>
      <c r="I931" s="8"/>
      <c r="J931" s="8"/>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8"/>
      <c r="E932" s="8"/>
      <c r="F932" s="8"/>
      <c r="G932" s="93"/>
      <c r="H932" s="8"/>
      <c r="I932" s="8"/>
      <c r="J932" s="8"/>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8"/>
      <c r="E933" s="8"/>
      <c r="F933" s="8"/>
      <c r="G933" s="93"/>
      <c r="H933" s="8"/>
      <c r="I933" s="8"/>
      <c r="J933" s="8"/>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8"/>
      <c r="E934" s="8"/>
      <c r="F934" s="8"/>
      <c r="G934" s="93"/>
      <c r="H934" s="8"/>
      <c r="I934" s="8"/>
      <c r="J934" s="8"/>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8"/>
      <c r="E935" s="8"/>
      <c r="F935" s="8"/>
      <c r="G935" s="93"/>
      <c r="H935" s="8"/>
      <c r="I935" s="8"/>
      <c r="J935" s="8"/>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8"/>
      <c r="E936" s="8"/>
      <c r="F936" s="8"/>
      <c r="G936" s="93"/>
      <c r="H936" s="8"/>
      <c r="I936" s="8"/>
      <c r="J936" s="8"/>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8"/>
      <c r="E937" s="8"/>
      <c r="F937" s="8"/>
      <c r="G937" s="93"/>
      <c r="H937" s="8"/>
      <c r="I937" s="8"/>
      <c r="J937" s="8"/>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8"/>
      <c r="E938" s="8"/>
      <c r="F938" s="8"/>
      <c r="G938" s="93"/>
      <c r="H938" s="8"/>
      <c r="I938" s="8"/>
      <c r="J938" s="8"/>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8"/>
      <c r="E939" s="8"/>
      <c r="F939" s="8"/>
      <c r="G939" s="93"/>
      <c r="H939" s="8"/>
      <c r="I939" s="8"/>
      <c r="J939" s="8"/>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8"/>
      <c r="E940" s="8"/>
      <c r="F940" s="8"/>
      <c r="G940" s="93"/>
      <c r="H940" s="8"/>
      <c r="I940" s="8"/>
      <c r="J940" s="8"/>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8"/>
      <c r="E941" s="8"/>
      <c r="F941" s="8"/>
      <c r="G941" s="93"/>
      <c r="H941" s="8"/>
      <c r="I941" s="8"/>
      <c r="J941" s="8"/>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8"/>
      <c r="E942" s="8"/>
      <c r="F942" s="8"/>
      <c r="G942" s="93"/>
      <c r="H942" s="8"/>
      <c r="I942" s="8"/>
      <c r="J942" s="8"/>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8"/>
      <c r="E943" s="8"/>
      <c r="F943" s="8"/>
      <c r="G943" s="93"/>
      <c r="H943" s="8"/>
      <c r="I943" s="8"/>
      <c r="J943" s="8"/>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8"/>
      <c r="E944" s="8"/>
      <c r="F944" s="8"/>
      <c r="G944" s="93"/>
      <c r="H944" s="8"/>
      <c r="I944" s="8"/>
      <c r="J944" s="8"/>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8"/>
      <c r="E945" s="8"/>
      <c r="F945" s="8"/>
      <c r="G945" s="93"/>
      <c r="H945" s="8"/>
      <c r="I945" s="8"/>
      <c r="J945" s="8"/>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8"/>
      <c r="E946" s="8"/>
      <c r="F946" s="8"/>
      <c r="G946" s="93"/>
      <c r="H946" s="8"/>
      <c r="I946" s="8"/>
      <c r="J946" s="8"/>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8"/>
      <c r="E947" s="8"/>
      <c r="F947" s="8"/>
      <c r="G947" s="93"/>
      <c r="H947" s="8"/>
      <c r="I947" s="8"/>
      <c r="J947" s="8"/>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8"/>
      <c r="E948" s="8"/>
      <c r="F948" s="8"/>
      <c r="G948" s="93"/>
      <c r="H948" s="8"/>
      <c r="I948" s="8"/>
      <c r="J948" s="8"/>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8"/>
      <c r="E949" s="8"/>
      <c r="F949" s="8"/>
      <c r="G949" s="93"/>
      <c r="H949" s="8"/>
      <c r="I949" s="8"/>
      <c r="J949" s="8"/>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8"/>
      <c r="E950" s="8"/>
      <c r="F950" s="8"/>
      <c r="G950" s="93"/>
      <c r="H950" s="8"/>
      <c r="I950" s="8"/>
      <c r="J950" s="8"/>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8"/>
      <c r="E951" s="8"/>
      <c r="F951" s="8"/>
      <c r="G951" s="93"/>
      <c r="H951" s="8"/>
      <c r="I951" s="8"/>
      <c r="J951" s="8"/>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8"/>
      <c r="E952" s="8"/>
      <c r="F952" s="8"/>
      <c r="G952" s="93"/>
      <c r="H952" s="8"/>
      <c r="I952" s="8"/>
      <c r="J952" s="8"/>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8"/>
      <c r="E953" s="8"/>
      <c r="F953" s="8"/>
      <c r="G953" s="93"/>
      <c r="H953" s="8"/>
      <c r="I953" s="8"/>
      <c r="J953" s="8"/>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8"/>
      <c r="E954" s="8"/>
      <c r="F954" s="8"/>
      <c r="G954" s="93"/>
      <c r="H954" s="8"/>
      <c r="I954" s="8"/>
      <c r="J954" s="8"/>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8"/>
      <c r="E955" s="8"/>
      <c r="F955" s="8"/>
      <c r="G955" s="93"/>
      <c r="H955" s="8"/>
      <c r="I955" s="8"/>
      <c r="J955" s="8"/>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8"/>
      <c r="E956" s="8"/>
      <c r="F956" s="8"/>
      <c r="G956" s="93"/>
      <c r="H956" s="8"/>
      <c r="I956" s="8"/>
      <c r="J956" s="8"/>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8"/>
      <c r="E957" s="8"/>
      <c r="F957" s="8"/>
      <c r="G957" s="93"/>
      <c r="H957" s="8"/>
      <c r="I957" s="8"/>
      <c r="J957" s="8"/>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8"/>
      <c r="E958" s="8"/>
      <c r="F958" s="8"/>
      <c r="G958" s="93"/>
      <c r="H958" s="8"/>
      <c r="I958" s="8"/>
      <c r="J958" s="8"/>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8"/>
      <c r="E959" s="8"/>
      <c r="F959" s="8"/>
      <c r="G959" s="93"/>
      <c r="H959" s="8"/>
      <c r="I959" s="8"/>
      <c r="J959" s="8"/>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8"/>
      <c r="E960" s="8"/>
      <c r="F960" s="8"/>
      <c r="G960" s="93"/>
      <c r="H960" s="8"/>
      <c r="I960" s="8"/>
      <c r="J960" s="8"/>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8"/>
      <c r="E961" s="8"/>
      <c r="F961" s="8"/>
      <c r="G961" s="93"/>
      <c r="H961" s="8"/>
      <c r="I961" s="8"/>
      <c r="J961" s="8"/>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8"/>
      <c r="E962" s="8"/>
      <c r="F962" s="8"/>
      <c r="G962" s="93"/>
      <c r="H962" s="8"/>
      <c r="I962" s="8"/>
      <c r="J962" s="8"/>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8"/>
      <c r="E963" s="8"/>
      <c r="F963" s="8"/>
      <c r="G963" s="93"/>
      <c r="H963" s="8"/>
      <c r="I963" s="8"/>
      <c r="J963" s="8"/>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8"/>
      <c r="E964" s="8"/>
      <c r="F964" s="8"/>
      <c r="G964" s="93"/>
      <c r="H964" s="8"/>
      <c r="I964" s="8"/>
      <c r="J964" s="8"/>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8"/>
      <c r="E965" s="8"/>
      <c r="F965" s="8"/>
      <c r="G965" s="93"/>
      <c r="H965" s="8"/>
      <c r="I965" s="8"/>
      <c r="J965" s="8"/>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8"/>
      <c r="E966" s="8"/>
      <c r="F966" s="8"/>
      <c r="G966" s="93"/>
      <c r="H966" s="8"/>
      <c r="I966" s="8"/>
      <c r="J966" s="8"/>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8"/>
      <c r="E967" s="8"/>
      <c r="F967" s="8"/>
      <c r="G967" s="93"/>
      <c r="H967" s="8"/>
      <c r="I967" s="8"/>
      <c r="J967" s="8"/>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8"/>
      <c r="E968" s="8"/>
      <c r="F968" s="8"/>
      <c r="G968" s="93"/>
      <c r="H968" s="8"/>
      <c r="I968" s="8"/>
      <c r="J968" s="8"/>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8"/>
      <c r="E969" s="8"/>
      <c r="F969" s="8"/>
      <c r="G969" s="93"/>
      <c r="H969" s="8"/>
      <c r="I969" s="8"/>
      <c r="J969" s="8"/>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8"/>
      <c r="E970" s="8"/>
      <c r="F970" s="8"/>
      <c r="G970" s="93"/>
      <c r="H970" s="8"/>
      <c r="I970" s="8"/>
      <c r="J970" s="8"/>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8"/>
      <c r="E971" s="8"/>
      <c r="F971" s="8"/>
      <c r="G971" s="93"/>
      <c r="H971" s="8"/>
      <c r="I971" s="8"/>
      <c r="J971" s="8"/>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8"/>
      <c r="E972" s="8"/>
      <c r="F972" s="8"/>
      <c r="G972" s="93"/>
      <c r="H972" s="8"/>
      <c r="I972" s="8"/>
      <c r="J972" s="8"/>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8"/>
      <c r="E973" s="8"/>
      <c r="F973" s="8"/>
      <c r="G973" s="93"/>
      <c r="H973" s="8"/>
      <c r="I973" s="8"/>
      <c r="J973" s="8"/>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8"/>
      <c r="E974" s="8"/>
      <c r="F974" s="8"/>
      <c r="G974" s="93"/>
      <c r="H974" s="8"/>
      <c r="I974" s="8"/>
      <c r="J974" s="8"/>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8"/>
      <c r="E975" s="8"/>
      <c r="F975" s="8"/>
      <c r="G975" s="93"/>
      <c r="H975" s="8"/>
      <c r="I975" s="8"/>
      <c r="J975" s="8"/>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8"/>
      <c r="E976" s="8"/>
      <c r="F976" s="8"/>
      <c r="G976" s="93"/>
      <c r="H976" s="8"/>
      <c r="I976" s="8"/>
      <c r="J976" s="8"/>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8"/>
      <c r="E977" s="8"/>
      <c r="F977" s="8"/>
      <c r="G977" s="93"/>
      <c r="H977" s="8"/>
      <c r="I977" s="8"/>
      <c r="J977" s="8"/>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8"/>
      <c r="E978" s="8"/>
      <c r="F978" s="8"/>
      <c r="G978" s="93"/>
      <c r="H978" s="8"/>
      <c r="I978" s="8"/>
      <c r="J978" s="8"/>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8"/>
      <c r="E979" s="8"/>
      <c r="F979" s="8"/>
      <c r="G979" s="93"/>
      <c r="H979" s="8"/>
      <c r="I979" s="8"/>
      <c r="J979" s="8"/>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8"/>
      <c r="E980" s="8"/>
      <c r="F980" s="8"/>
      <c r="G980" s="93"/>
      <c r="H980" s="8"/>
      <c r="I980" s="8"/>
      <c r="J980" s="8"/>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8"/>
      <c r="E981" s="8"/>
      <c r="F981" s="8"/>
      <c r="G981" s="93"/>
      <c r="H981" s="8"/>
      <c r="I981" s="8"/>
      <c r="J981" s="8"/>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8"/>
      <c r="E982" s="8"/>
      <c r="F982" s="8"/>
      <c r="G982" s="93"/>
      <c r="H982" s="8"/>
      <c r="I982" s="8"/>
      <c r="J982" s="8"/>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8"/>
      <c r="E983" s="8"/>
      <c r="F983" s="8"/>
      <c r="G983" s="93"/>
      <c r="H983" s="8"/>
      <c r="I983" s="8"/>
      <c r="J983" s="8"/>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8"/>
      <c r="E984" s="8"/>
      <c r="F984" s="8"/>
      <c r="G984" s="93"/>
      <c r="H984" s="8"/>
      <c r="I984" s="8"/>
      <c r="J984" s="8"/>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8"/>
      <c r="E985" s="8"/>
      <c r="F985" s="8"/>
      <c r="G985" s="93"/>
      <c r="H985" s="8"/>
      <c r="I985" s="8"/>
      <c r="J985" s="8"/>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8"/>
      <c r="E986" s="8"/>
      <c r="F986" s="8"/>
      <c r="G986" s="93"/>
      <c r="H986" s="8"/>
      <c r="I986" s="8"/>
      <c r="J986" s="8"/>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8"/>
      <c r="E987" s="8"/>
      <c r="F987" s="8"/>
      <c r="G987" s="93"/>
      <c r="H987" s="8"/>
      <c r="I987" s="8"/>
      <c r="J987" s="8"/>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8"/>
      <c r="E988" s="8"/>
      <c r="F988" s="8"/>
      <c r="G988" s="93"/>
      <c r="H988" s="8"/>
      <c r="I988" s="8"/>
      <c r="J988" s="8"/>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8"/>
      <c r="E989" s="8"/>
      <c r="F989" s="8"/>
      <c r="G989" s="93"/>
      <c r="H989" s="8"/>
      <c r="I989" s="8"/>
      <c r="J989" s="8"/>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8"/>
      <c r="E990" s="8"/>
      <c r="F990" s="8"/>
      <c r="G990" s="93"/>
      <c r="H990" s="8"/>
      <c r="I990" s="8"/>
      <c r="J990" s="8"/>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8"/>
      <c r="E991" s="8"/>
      <c r="F991" s="8"/>
      <c r="G991" s="93"/>
      <c r="H991" s="8"/>
      <c r="I991" s="8"/>
      <c r="J991" s="8"/>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8"/>
      <c r="E992" s="8"/>
      <c r="F992" s="8"/>
      <c r="G992" s="93"/>
      <c r="H992" s="8"/>
      <c r="I992" s="8"/>
      <c r="J992" s="8"/>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8"/>
      <c r="E993" s="8"/>
      <c r="F993" s="8"/>
      <c r="G993" s="93"/>
      <c r="H993" s="8"/>
      <c r="I993" s="8"/>
      <c r="J993" s="8"/>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8"/>
      <c r="E994" s="8"/>
      <c r="F994" s="8"/>
      <c r="G994" s="93"/>
      <c r="H994" s="8"/>
      <c r="I994" s="8"/>
      <c r="J994" s="8"/>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8"/>
      <c r="E995" s="8"/>
      <c r="F995" s="8"/>
      <c r="G995" s="93"/>
      <c r="H995" s="8"/>
      <c r="I995" s="8"/>
      <c r="J995" s="8"/>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8"/>
      <c r="E996" s="8"/>
      <c r="F996" s="8"/>
      <c r="G996" s="93"/>
      <c r="H996" s="8"/>
      <c r="I996" s="8"/>
      <c r="J996" s="8"/>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8"/>
      <c r="E997" s="8"/>
      <c r="F997" s="8"/>
      <c r="G997" s="93"/>
      <c r="H997" s="8"/>
      <c r="I997" s="8"/>
      <c r="J997" s="8"/>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8"/>
      <c r="E998" s="8"/>
      <c r="F998" s="8"/>
      <c r="G998" s="93"/>
      <c r="H998" s="8"/>
      <c r="I998" s="8"/>
      <c r="J998" s="8"/>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8"/>
      <c r="E999" s="8"/>
      <c r="F999" s="8"/>
      <c r="G999" s="93"/>
      <c r="H999" s="8"/>
      <c r="I999" s="8"/>
      <c r="J999" s="8"/>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8"/>
      <c r="E1000" s="8"/>
      <c r="F1000" s="8"/>
      <c r="G1000" s="93"/>
      <c r="H1000" s="8"/>
      <c r="I1000" s="8"/>
      <c r="J1000" s="8"/>
      <c r="K1000" s="11"/>
      <c r="L1000" s="11"/>
      <c r="M1000" s="11"/>
      <c r="N1000" s="11"/>
      <c r="O1000" s="11"/>
      <c r="P1000" s="11"/>
      <c r="Q1000" s="11"/>
      <c r="R1000" s="11"/>
      <c r="S1000" s="11"/>
      <c r="T1000" s="11"/>
      <c r="U1000" s="11"/>
      <c r="V1000" s="11"/>
      <c r="W1000" s="11"/>
      <c r="X1000" s="11"/>
      <c r="Y1000" s="11"/>
      <c r="Z1000" s="11"/>
    </row>
    <row r="1001" spans="1:26" ht="15.75" customHeight="1">
      <c r="A1001" s="11"/>
      <c r="B1001" s="11"/>
      <c r="C1001" s="11"/>
      <c r="D1001" s="8"/>
      <c r="E1001" s="8"/>
      <c r="F1001" s="8"/>
      <c r="G1001" s="93"/>
      <c r="H1001" s="8"/>
      <c r="I1001" s="8"/>
      <c r="J1001" s="8"/>
      <c r="K1001" s="11"/>
      <c r="L1001" s="11"/>
      <c r="M1001" s="11"/>
      <c r="N1001" s="11"/>
      <c r="O1001" s="11"/>
      <c r="P1001" s="11"/>
      <c r="Q1001" s="11"/>
      <c r="R1001" s="11"/>
      <c r="S1001" s="11"/>
      <c r="T1001" s="11"/>
      <c r="U1001" s="11"/>
      <c r="V1001" s="11"/>
      <c r="W1001" s="11"/>
      <c r="X1001" s="11"/>
      <c r="Y1001" s="11"/>
      <c r="Z1001" s="11"/>
    </row>
    <row r="1002" spans="1:26" ht="15.75" customHeight="1">
      <c r="A1002" s="11"/>
      <c r="B1002" s="11"/>
      <c r="C1002" s="11"/>
      <c r="D1002" s="8"/>
      <c r="E1002" s="8"/>
      <c r="F1002" s="8"/>
      <c r="G1002" s="93"/>
      <c r="H1002" s="8"/>
      <c r="I1002" s="8"/>
      <c r="J1002" s="8"/>
      <c r="K1002" s="11"/>
      <c r="L1002" s="11"/>
      <c r="M1002" s="11"/>
      <c r="N1002" s="11"/>
      <c r="O1002" s="11"/>
      <c r="P1002" s="11"/>
      <c r="Q1002" s="11"/>
      <c r="R1002" s="11"/>
      <c r="S1002" s="11"/>
      <c r="T1002" s="11"/>
      <c r="U1002" s="11"/>
      <c r="V1002" s="11"/>
      <c r="W1002" s="11"/>
      <c r="X1002" s="11"/>
      <c r="Y1002" s="11"/>
      <c r="Z1002" s="11"/>
    </row>
  </sheetData>
  <autoFilter ref="A1:K230" xr:uid="{00000000-0001-0000-0B00-000000000000}"/>
  <conditionalFormatting sqref="F2:F115">
    <cfRule type="notContainsBlanks" dxfId="9" priority="1">
      <formula>LEN(TRIM(F2))&gt;0</formula>
    </cfRule>
  </conditionalFormatting>
  <dataValidations count="1">
    <dataValidation type="list" allowBlank="1" sqref="F2:F115" xr:uid="{00000000-0002-0000-0B00-000000000000}"/>
  </dataValidations>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998"/>
  <sheetViews>
    <sheetView topLeftCell="E1" zoomScale="80" zoomScaleNormal="80" workbookViewId="0">
      <pane ySplit="1" topLeftCell="A3" activePane="bottomLeft" state="frozen"/>
      <selection pane="bottomLeft" activeCell="F117" sqref="F117"/>
    </sheetView>
  </sheetViews>
  <sheetFormatPr defaultColWidth="12.7109375" defaultRowHeight="15" customHeight="1"/>
  <cols>
    <col min="1" max="1" width="5.7109375" bestFit="1" customWidth="1"/>
    <col min="2" max="2" width="9.140625" bestFit="1" customWidth="1"/>
    <col min="3" max="3" width="18" bestFit="1" customWidth="1"/>
    <col min="4" max="4" width="21" bestFit="1" customWidth="1"/>
    <col min="5" max="5" width="38.28515625" bestFit="1" customWidth="1"/>
    <col min="6" max="6" width="31.7109375" style="78" bestFit="1" customWidth="1"/>
    <col min="7" max="7" width="5" bestFit="1" customWidth="1"/>
    <col min="8" max="8" width="3" bestFit="1" customWidth="1"/>
    <col min="9" max="9" width="4.5703125" bestFit="1" customWidth="1"/>
    <col min="10" max="10" width="49.7109375" bestFit="1" customWidth="1"/>
  </cols>
  <sheetData>
    <row r="1" spans="1:21" ht="15.75" customHeight="1">
      <c r="A1" s="1" t="s">
        <v>0</v>
      </c>
      <c r="B1" s="1" t="s">
        <v>1</v>
      </c>
      <c r="C1" s="1" t="s">
        <v>2</v>
      </c>
      <c r="D1" s="1" t="s">
        <v>21</v>
      </c>
      <c r="E1" s="1" t="s">
        <v>26</v>
      </c>
      <c r="F1" s="71" t="s">
        <v>4</v>
      </c>
      <c r="G1" s="1" t="s">
        <v>29</v>
      </c>
      <c r="H1" s="1" t="s">
        <v>30</v>
      </c>
      <c r="I1" s="1" t="s">
        <v>31</v>
      </c>
      <c r="J1" s="2" t="s">
        <v>13</v>
      </c>
      <c r="K1" s="106" t="s">
        <v>17291</v>
      </c>
      <c r="L1" s="1"/>
      <c r="M1" s="1"/>
      <c r="N1" s="1"/>
      <c r="O1" s="1"/>
      <c r="P1" s="1"/>
      <c r="Q1" s="1"/>
      <c r="R1" s="1"/>
      <c r="S1" s="1"/>
      <c r="T1" s="1"/>
      <c r="U1" s="1"/>
    </row>
    <row r="2" spans="1:21" ht="15.75" customHeight="1">
      <c r="A2" t="s">
        <v>11803</v>
      </c>
      <c r="B2" s="4"/>
      <c r="C2" s="4"/>
      <c r="D2" t="s">
        <v>3598</v>
      </c>
      <c r="E2" s="4" t="s">
        <v>11804</v>
      </c>
      <c r="F2" s="74" t="s">
        <v>11805</v>
      </c>
      <c r="K2" s="107" t="b" cm="1">
        <f t="array" ref="K2">SUMPRODUCT( --ISNUMBER(SEARCH(TextCheck,F2)))&gt;0</f>
        <v>0</v>
      </c>
    </row>
    <row r="3" spans="1:21" ht="15.75" customHeight="1">
      <c r="A3" t="s">
        <v>11803</v>
      </c>
      <c r="D3" s="9" t="s">
        <v>11806</v>
      </c>
      <c r="E3" s="4" t="s">
        <v>11807</v>
      </c>
      <c r="F3" s="72" t="s">
        <v>11808</v>
      </c>
      <c r="G3" s="9">
        <v>568</v>
      </c>
      <c r="H3" s="9">
        <v>7</v>
      </c>
      <c r="I3" s="9">
        <v>1</v>
      </c>
      <c r="K3" s="107" t="b" cm="1">
        <f t="array" ref="K3">SUMPRODUCT( --ISNUMBER(SEARCH(TextCheck,F3)))&gt;0</f>
        <v>1</v>
      </c>
    </row>
    <row r="4" spans="1:21" ht="15.75" customHeight="1">
      <c r="A4" t="s">
        <v>11803</v>
      </c>
      <c r="D4" s="9" t="s">
        <v>11806</v>
      </c>
      <c r="E4" s="4" t="s">
        <v>11809</v>
      </c>
      <c r="F4" s="72" t="s">
        <v>11810</v>
      </c>
      <c r="G4" s="9">
        <v>172</v>
      </c>
      <c r="H4" s="9">
        <v>17</v>
      </c>
      <c r="I4" s="9">
        <v>6</v>
      </c>
      <c r="K4" s="107" t="b" cm="1">
        <f t="array" ref="K4">SUMPRODUCT( --ISNUMBER(SEARCH(TextCheck,F4)))&gt;0</f>
        <v>0</v>
      </c>
    </row>
    <row r="5" spans="1:21" ht="15.75" customHeight="1">
      <c r="A5" t="s">
        <v>11803</v>
      </c>
      <c r="D5" s="9" t="s">
        <v>11806</v>
      </c>
      <c r="E5" s="4" t="s">
        <v>11804</v>
      </c>
      <c r="F5" s="72" t="s">
        <v>11811</v>
      </c>
      <c r="G5" s="9">
        <v>69</v>
      </c>
      <c r="H5" s="9">
        <v>3</v>
      </c>
      <c r="I5" s="9">
        <v>0</v>
      </c>
      <c r="K5" s="107" t="b" cm="1">
        <f t="array" ref="K5">SUMPRODUCT( --ISNUMBER(SEARCH(TextCheck,F5)))&gt;0</f>
        <v>0</v>
      </c>
    </row>
    <row r="6" spans="1:21" ht="15.75" customHeight="1">
      <c r="A6" t="s">
        <v>11803</v>
      </c>
      <c r="D6" s="9" t="s">
        <v>11806</v>
      </c>
      <c r="E6" s="4" t="s">
        <v>45</v>
      </c>
      <c r="F6" s="72" t="s">
        <v>11812</v>
      </c>
      <c r="G6" s="9">
        <v>69</v>
      </c>
      <c r="H6" s="9">
        <v>3</v>
      </c>
      <c r="I6" s="9">
        <v>0</v>
      </c>
      <c r="K6" s="107" t="b" cm="1">
        <f t="array" ref="K6">SUMPRODUCT( --ISNUMBER(SEARCH(TextCheck,F6)))&gt;0</f>
        <v>0</v>
      </c>
    </row>
    <row r="7" spans="1:21" ht="15.75" customHeight="1">
      <c r="A7" t="s">
        <v>11803</v>
      </c>
      <c r="D7" s="9" t="s">
        <v>11806</v>
      </c>
      <c r="E7" s="4" t="s">
        <v>44</v>
      </c>
      <c r="F7" s="72" t="s">
        <v>11813</v>
      </c>
      <c r="G7" s="9">
        <v>115</v>
      </c>
      <c r="H7" s="9">
        <v>5</v>
      </c>
      <c r="I7" s="9">
        <v>0</v>
      </c>
      <c r="K7" s="107" t="b" cm="1">
        <f t="array" ref="K7">SUMPRODUCT( --ISNUMBER(SEARCH(TextCheck,F7)))&gt;0</f>
        <v>0</v>
      </c>
    </row>
    <row r="8" spans="1:21" ht="15.75" customHeight="1">
      <c r="A8" t="s">
        <v>11803</v>
      </c>
      <c r="D8" s="9" t="s">
        <v>11806</v>
      </c>
      <c r="E8" s="4" t="s">
        <v>46</v>
      </c>
      <c r="F8" s="72" t="s">
        <v>1928</v>
      </c>
      <c r="G8" s="9">
        <v>43</v>
      </c>
      <c r="H8" s="9">
        <v>4</v>
      </c>
      <c r="I8" s="9">
        <v>4</v>
      </c>
      <c r="K8" s="107" t="b" cm="1">
        <f t="array" ref="K8">SUMPRODUCT( --ISNUMBER(SEARCH(TextCheck,F8)))&gt;0</f>
        <v>0</v>
      </c>
    </row>
    <row r="9" spans="1:21" ht="15.75" customHeight="1">
      <c r="A9" t="s">
        <v>11803</v>
      </c>
      <c r="D9" s="9" t="s">
        <v>11814</v>
      </c>
      <c r="E9" s="4" t="s">
        <v>11815</v>
      </c>
      <c r="F9" s="72" t="s">
        <v>11816</v>
      </c>
      <c r="G9" s="9">
        <v>284</v>
      </c>
      <c r="H9" s="9">
        <v>3</v>
      </c>
      <c r="I9" s="9">
        <v>6</v>
      </c>
      <c r="K9" s="107" t="b" cm="1">
        <f t="array" ref="K9">SUMPRODUCT( --ISNUMBER(SEARCH(TextCheck,F9)))&gt;0</f>
        <v>0</v>
      </c>
    </row>
    <row r="10" spans="1:21" ht="15.75" customHeight="1">
      <c r="A10" t="s">
        <v>11803</v>
      </c>
      <c r="D10" s="9" t="s">
        <v>11814</v>
      </c>
      <c r="E10" s="4" t="s">
        <v>41</v>
      </c>
      <c r="F10" s="72" t="s">
        <v>1749</v>
      </c>
      <c r="G10" s="9">
        <v>80</v>
      </c>
      <c r="H10" s="9">
        <v>13</v>
      </c>
      <c r="I10" s="9">
        <v>6</v>
      </c>
      <c r="K10" s="107" t="b" cm="1">
        <f t="array" ref="K10">SUMPRODUCT( --ISNUMBER(SEARCH(TextCheck,F10)))&gt;0</f>
        <v>0</v>
      </c>
    </row>
    <row r="11" spans="1:21" ht="15.75" customHeight="1">
      <c r="A11" t="s">
        <v>11803</v>
      </c>
      <c r="D11" s="9" t="s">
        <v>11817</v>
      </c>
      <c r="E11" s="4" t="s">
        <v>11807</v>
      </c>
      <c r="F11" s="72" t="s">
        <v>11818</v>
      </c>
      <c r="G11" s="9">
        <v>43</v>
      </c>
      <c r="H11" s="9">
        <v>4</v>
      </c>
      <c r="I11" s="9">
        <v>4</v>
      </c>
      <c r="K11" s="107" t="b" cm="1">
        <f t="array" ref="K11">SUMPRODUCT( --ISNUMBER(SEARCH(TextCheck,F11)))&gt;0</f>
        <v>0</v>
      </c>
    </row>
    <row r="12" spans="1:21" ht="15.75" customHeight="1">
      <c r="A12" t="s">
        <v>11803</v>
      </c>
      <c r="D12" s="9" t="s">
        <v>11819</v>
      </c>
      <c r="E12" s="4" t="s">
        <v>11807</v>
      </c>
      <c r="F12" s="72" t="s">
        <v>11820</v>
      </c>
      <c r="G12" s="9">
        <v>172</v>
      </c>
      <c r="H12" s="9">
        <v>17</v>
      </c>
      <c r="I12" s="9">
        <v>6</v>
      </c>
      <c r="K12" s="107" t="b" cm="1">
        <f t="array" ref="K12">SUMPRODUCT( --ISNUMBER(SEARCH(TextCheck,F12)))&gt;0</f>
        <v>0</v>
      </c>
    </row>
    <row r="13" spans="1:21" ht="15.75" customHeight="1">
      <c r="A13" t="s">
        <v>11803</v>
      </c>
      <c r="D13" s="9" t="s">
        <v>11819</v>
      </c>
      <c r="E13" s="4" t="s">
        <v>11809</v>
      </c>
      <c r="F13" s="72" t="s">
        <v>11821</v>
      </c>
      <c r="G13" s="9">
        <v>172</v>
      </c>
      <c r="H13" s="9">
        <v>17</v>
      </c>
      <c r="I13" s="9">
        <v>6</v>
      </c>
      <c r="K13" s="107" t="b" cm="1">
        <f t="array" ref="K13">SUMPRODUCT( --ISNUMBER(SEARCH(TextCheck,F13)))&gt;0</f>
        <v>0</v>
      </c>
    </row>
    <row r="14" spans="1:21" ht="15.75" customHeight="1">
      <c r="A14" t="s">
        <v>11803</v>
      </c>
      <c r="B14" t="b">
        <v>1</v>
      </c>
      <c r="D14" s="9" t="s">
        <v>11819</v>
      </c>
      <c r="E14" s="4" t="s">
        <v>11804</v>
      </c>
      <c r="F14" s="72" t="s">
        <v>11822</v>
      </c>
      <c r="G14" s="9">
        <v>69</v>
      </c>
      <c r="H14" s="9">
        <v>3</v>
      </c>
      <c r="I14" s="9">
        <v>0</v>
      </c>
      <c r="K14" s="107" t="b" cm="1">
        <f t="array" ref="K14">SUMPRODUCT( --ISNUMBER(SEARCH(TextCheck,F14)))&gt;0</f>
        <v>0</v>
      </c>
    </row>
    <row r="15" spans="1:21" ht="15.75" customHeight="1">
      <c r="A15" t="s">
        <v>11803</v>
      </c>
      <c r="B15" t="b">
        <v>1</v>
      </c>
      <c r="D15" s="9" t="s">
        <v>11823</v>
      </c>
      <c r="E15" s="4" t="s">
        <v>11807</v>
      </c>
      <c r="F15" s="72" t="s">
        <v>11824</v>
      </c>
      <c r="G15" s="9">
        <v>172</v>
      </c>
      <c r="H15" s="9">
        <v>17</v>
      </c>
      <c r="I15" s="9">
        <v>6</v>
      </c>
      <c r="K15" s="107" t="b" cm="1">
        <f t="array" ref="K15">SUMPRODUCT( --ISNUMBER(SEARCH(TextCheck,F15)))&gt;0</f>
        <v>0</v>
      </c>
    </row>
    <row r="16" spans="1:21" ht="15.75" customHeight="1">
      <c r="A16" t="s">
        <v>11803</v>
      </c>
      <c r="D16" s="9" t="s">
        <v>11823</v>
      </c>
      <c r="E16" s="4" t="s">
        <v>11809</v>
      </c>
      <c r="F16" s="72" t="s">
        <v>11825</v>
      </c>
      <c r="G16" s="9">
        <v>172</v>
      </c>
      <c r="H16" s="9">
        <v>17</v>
      </c>
      <c r="I16" s="9">
        <v>6</v>
      </c>
      <c r="K16" s="107" t="b" cm="1">
        <f t="array" ref="K16">SUMPRODUCT( --ISNUMBER(SEARCH(TextCheck,F16)))&gt;0</f>
        <v>0</v>
      </c>
    </row>
    <row r="17" spans="1:11" ht="15.75" customHeight="1">
      <c r="A17" t="s">
        <v>11803</v>
      </c>
      <c r="D17" s="9" t="s">
        <v>11826</v>
      </c>
      <c r="E17" s="4" t="s">
        <v>11827</v>
      </c>
      <c r="F17" s="72" t="s">
        <v>17267</v>
      </c>
      <c r="G17" s="9">
        <v>473</v>
      </c>
      <c r="H17" s="9">
        <v>12</v>
      </c>
      <c r="I17" s="9">
        <v>7</v>
      </c>
      <c r="K17" s="107" t="b" cm="1">
        <f t="array" ref="K17">SUMPRODUCT( --ISNUMBER(SEARCH(TextCheck,F17)))&gt;0</f>
        <v>0</v>
      </c>
    </row>
    <row r="18" spans="1:11" ht="15.75" customHeight="1">
      <c r="A18" t="s">
        <v>11803</v>
      </c>
      <c r="D18" s="9" t="s">
        <v>11826</v>
      </c>
      <c r="E18" s="4" t="s">
        <v>11828</v>
      </c>
      <c r="F18" s="72" t="s">
        <v>7229</v>
      </c>
      <c r="G18" s="9">
        <v>172</v>
      </c>
      <c r="H18" s="9">
        <v>17</v>
      </c>
      <c r="I18" s="9">
        <v>6</v>
      </c>
      <c r="K18" s="107" t="b" cm="1">
        <f t="array" ref="K18">SUMPRODUCT( --ISNUMBER(SEARCH(TextCheck,F18)))&gt;0</f>
        <v>0</v>
      </c>
    </row>
    <row r="19" spans="1:11" ht="15.75" customHeight="1">
      <c r="A19" t="s">
        <v>11803</v>
      </c>
      <c r="D19" s="9" t="s">
        <v>11826</v>
      </c>
      <c r="E19" s="4" t="s">
        <v>17018</v>
      </c>
      <c r="F19" s="72" t="s">
        <v>11829</v>
      </c>
      <c r="G19" s="9">
        <v>103</v>
      </c>
      <c r="H19" s="9">
        <v>14</v>
      </c>
      <c r="I19" s="9">
        <v>6</v>
      </c>
      <c r="K19" s="107" t="b" cm="1">
        <f t="array" ref="K19">SUMPRODUCT( --ISNUMBER(SEARCH(TextCheck,F19)))&gt;0</f>
        <v>0</v>
      </c>
    </row>
    <row r="20" spans="1:11" ht="15.75" customHeight="1">
      <c r="A20" t="s">
        <v>11803</v>
      </c>
      <c r="D20" s="9" t="s">
        <v>11826</v>
      </c>
      <c r="E20" s="4" t="s">
        <v>17273</v>
      </c>
      <c r="F20" s="72" t="s">
        <v>11830</v>
      </c>
      <c r="G20" s="9">
        <v>34</v>
      </c>
      <c r="H20" s="9">
        <v>11</v>
      </c>
      <c r="I20" s="9">
        <v>6</v>
      </c>
      <c r="K20" s="107" t="b" cm="1">
        <f t="array" ref="K20">SUMPRODUCT( --ISNUMBER(SEARCH(TextCheck,F20)))&gt;0</f>
        <v>0</v>
      </c>
    </row>
    <row r="21" spans="1:11" ht="15.75" customHeight="1">
      <c r="A21" t="s">
        <v>11803</v>
      </c>
      <c r="D21" s="9" t="s">
        <v>11831</v>
      </c>
      <c r="E21" s="4" t="s">
        <v>11807</v>
      </c>
      <c r="F21" s="72" t="s">
        <v>11832</v>
      </c>
      <c r="G21" s="9">
        <v>172</v>
      </c>
      <c r="H21" s="9">
        <v>17</v>
      </c>
      <c r="I21" s="9">
        <v>6</v>
      </c>
      <c r="K21" s="107" t="b" cm="1">
        <f t="array" ref="K21">SUMPRODUCT( --ISNUMBER(SEARCH(TextCheck,F21)))&gt;0</f>
        <v>0</v>
      </c>
    </row>
    <row r="22" spans="1:11" ht="15.75" customHeight="1">
      <c r="A22" t="s">
        <v>11803</v>
      </c>
      <c r="D22" s="9" t="s">
        <v>11831</v>
      </c>
      <c r="E22" s="4" t="s">
        <v>11833</v>
      </c>
      <c r="F22" s="72" t="s">
        <v>11834</v>
      </c>
      <c r="G22" s="9">
        <v>69</v>
      </c>
      <c r="H22" s="9">
        <v>3</v>
      </c>
      <c r="I22" s="9">
        <v>0</v>
      </c>
      <c r="K22" s="107" t="b" cm="1">
        <f t="array" ref="K22">SUMPRODUCT( --ISNUMBER(SEARCH(TextCheck,F22)))&gt;0</f>
        <v>0</v>
      </c>
    </row>
    <row r="23" spans="1:11" ht="15.75" customHeight="1">
      <c r="A23" t="s">
        <v>11803</v>
      </c>
      <c r="D23" s="9" t="s">
        <v>11835</v>
      </c>
      <c r="E23" s="4" t="s">
        <v>11815</v>
      </c>
      <c r="F23" s="75" t="s">
        <v>17325</v>
      </c>
      <c r="G23" s="9">
        <v>284</v>
      </c>
      <c r="H23" s="9">
        <v>3</v>
      </c>
      <c r="I23" s="9">
        <v>6</v>
      </c>
      <c r="K23" s="107" t="b" cm="1">
        <f t="array" ref="K23">SUMPRODUCT( --ISNUMBER(SEARCH(TextCheck,F23)))&gt;0</f>
        <v>1</v>
      </c>
    </row>
    <row r="24" spans="1:11" ht="15.75" customHeight="1">
      <c r="A24" t="s">
        <v>11803</v>
      </c>
      <c r="B24" t="b">
        <v>1</v>
      </c>
      <c r="D24" s="9" t="s">
        <v>11835</v>
      </c>
      <c r="E24" s="4" t="s">
        <v>11809</v>
      </c>
      <c r="F24" s="72" t="s">
        <v>17019</v>
      </c>
      <c r="G24" s="9">
        <v>103</v>
      </c>
      <c r="H24" s="9">
        <v>14</v>
      </c>
      <c r="I24" s="9">
        <v>6</v>
      </c>
      <c r="K24" s="107" t="b" cm="1">
        <f t="array" ref="K24">SUMPRODUCT( --ISNUMBER(SEARCH(TextCheck,F24)))&gt;0</f>
        <v>0</v>
      </c>
    </row>
    <row r="25" spans="1:11" ht="15.75" customHeight="1">
      <c r="A25" t="s">
        <v>11803</v>
      </c>
      <c r="B25" t="b">
        <v>1</v>
      </c>
      <c r="D25" s="9" t="s">
        <v>11835</v>
      </c>
      <c r="E25" s="4" t="s">
        <v>41</v>
      </c>
      <c r="F25" s="72" t="s">
        <v>17019</v>
      </c>
      <c r="G25" s="9">
        <v>80</v>
      </c>
      <c r="H25" s="9">
        <v>13</v>
      </c>
      <c r="I25" s="9">
        <v>6</v>
      </c>
      <c r="K25" s="107" t="b" cm="1">
        <f t="array" ref="K25">SUMPRODUCT( --ISNUMBER(SEARCH(TextCheck,F25)))&gt;0</f>
        <v>0</v>
      </c>
    </row>
    <row r="26" spans="1:11" ht="15.75" customHeight="1">
      <c r="A26" t="s">
        <v>11803</v>
      </c>
      <c r="D26" s="9" t="s">
        <v>11835</v>
      </c>
      <c r="E26" s="4" t="s">
        <v>50</v>
      </c>
      <c r="F26" s="72" t="s">
        <v>11836</v>
      </c>
      <c r="G26" s="9">
        <v>63</v>
      </c>
      <c r="H26" s="9">
        <v>7</v>
      </c>
      <c r="I26" s="9">
        <v>9</v>
      </c>
      <c r="K26" s="107" t="b" cm="1">
        <f t="array" ref="K26">SUMPRODUCT( --ISNUMBER(SEARCH(TextCheck,F26)))&gt;0</f>
        <v>0</v>
      </c>
    </row>
    <row r="27" spans="1:11" ht="15.75" customHeight="1">
      <c r="A27" s="9" t="s">
        <v>11837</v>
      </c>
      <c r="B27" t="b">
        <v>1</v>
      </c>
      <c r="D27" s="9" t="s">
        <v>11838</v>
      </c>
      <c r="E27" s="4" t="s">
        <v>11839</v>
      </c>
      <c r="F27" s="72" t="s">
        <v>11840</v>
      </c>
      <c r="G27" s="9">
        <v>284</v>
      </c>
      <c r="H27" s="9">
        <v>3</v>
      </c>
      <c r="I27" s="9">
        <v>6</v>
      </c>
      <c r="K27" s="107" t="b" cm="1">
        <f t="array" ref="K27">SUMPRODUCT( --ISNUMBER(SEARCH(TextCheck,F27)))&gt;0</f>
        <v>0</v>
      </c>
    </row>
    <row r="28" spans="1:11" ht="15.75" customHeight="1">
      <c r="A28" s="9" t="s">
        <v>11837</v>
      </c>
      <c r="D28" s="9" t="s">
        <v>11838</v>
      </c>
      <c r="E28" s="4" t="s">
        <v>11809</v>
      </c>
      <c r="F28" s="72" t="s">
        <v>11841</v>
      </c>
      <c r="G28" s="9">
        <v>172</v>
      </c>
      <c r="H28" s="9">
        <v>17</v>
      </c>
      <c r="I28" s="9">
        <v>6</v>
      </c>
      <c r="K28" s="107" t="b" cm="1">
        <f t="array" ref="K28">SUMPRODUCT( --ISNUMBER(SEARCH(TextCheck,F28)))&gt;0</f>
        <v>0</v>
      </c>
    </row>
    <row r="29" spans="1:11" ht="15.75" customHeight="1">
      <c r="A29" s="9" t="s">
        <v>11837</v>
      </c>
      <c r="D29" s="9" t="s">
        <v>11838</v>
      </c>
      <c r="E29" s="4" t="s">
        <v>11833</v>
      </c>
      <c r="F29" s="72" t="s">
        <v>11842</v>
      </c>
      <c r="G29" s="9">
        <v>86</v>
      </c>
      <c r="H29" s="9">
        <v>8</v>
      </c>
      <c r="I29" s="9">
        <v>9</v>
      </c>
      <c r="K29" s="107" t="b" cm="1">
        <f t="array" ref="K29">SUMPRODUCT( --ISNUMBER(SEARCH(TextCheck,F29)))&gt;0</f>
        <v>0</v>
      </c>
    </row>
    <row r="30" spans="1:11" ht="15.75" customHeight="1">
      <c r="A30" s="9" t="s">
        <v>11837</v>
      </c>
      <c r="D30" s="9" t="s">
        <v>11838</v>
      </c>
      <c r="E30" s="4" t="s">
        <v>41</v>
      </c>
      <c r="F30" s="72" t="s">
        <v>11843</v>
      </c>
      <c r="G30" s="9">
        <v>80</v>
      </c>
      <c r="H30" s="9">
        <v>13</v>
      </c>
      <c r="I30" s="9">
        <v>6</v>
      </c>
      <c r="K30" s="107" t="b" cm="1">
        <f t="array" ref="K30">SUMPRODUCT( --ISNUMBER(SEARCH(TextCheck,F30)))&gt;0</f>
        <v>0</v>
      </c>
    </row>
    <row r="31" spans="1:11" ht="15.75" customHeight="1">
      <c r="A31" s="9" t="s">
        <v>11837</v>
      </c>
      <c r="D31" s="9" t="s">
        <v>11838</v>
      </c>
      <c r="E31" s="4" t="s">
        <v>41</v>
      </c>
      <c r="F31" s="72" t="s">
        <v>11844</v>
      </c>
      <c r="G31" s="9">
        <v>80</v>
      </c>
      <c r="H31" s="9">
        <v>13</v>
      </c>
      <c r="I31" s="9">
        <v>6</v>
      </c>
      <c r="K31" s="107" t="b" cm="1">
        <f t="array" ref="K31">SUMPRODUCT( --ISNUMBER(SEARCH(TextCheck,F31)))&gt;0</f>
        <v>0</v>
      </c>
    </row>
    <row r="32" spans="1:11" ht="15.75" customHeight="1">
      <c r="A32" s="9" t="s">
        <v>11837</v>
      </c>
      <c r="D32" s="9" t="s">
        <v>11838</v>
      </c>
      <c r="E32" s="4" t="s">
        <v>50</v>
      </c>
      <c r="F32" s="72" t="s">
        <v>11845</v>
      </c>
      <c r="G32" s="9">
        <v>63</v>
      </c>
      <c r="H32" s="9">
        <v>7</v>
      </c>
      <c r="I32" s="9">
        <v>9</v>
      </c>
      <c r="K32" s="107" t="b" cm="1">
        <f t="array" ref="K32">SUMPRODUCT( --ISNUMBER(SEARCH(TextCheck,F32)))&gt;0</f>
        <v>0</v>
      </c>
    </row>
    <row r="33" spans="1:11" ht="15.75" customHeight="1">
      <c r="A33" s="9" t="s">
        <v>11837</v>
      </c>
      <c r="D33" s="9" t="s">
        <v>11838</v>
      </c>
      <c r="E33" s="4" t="s">
        <v>44</v>
      </c>
      <c r="F33" s="72" t="s">
        <v>11846</v>
      </c>
      <c r="G33" s="9">
        <v>43</v>
      </c>
      <c r="H33" s="9">
        <v>4</v>
      </c>
      <c r="I33" s="9">
        <v>4</v>
      </c>
      <c r="K33" s="107" t="b" cm="1">
        <f t="array" ref="K33">SUMPRODUCT( --ISNUMBER(SEARCH(TextCheck,F33)))&gt;0</f>
        <v>0</v>
      </c>
    </row>
    <row r="34" spans="1:11" ht="15.75" customHeight="1">
      <c r="A34" s="9" t="s">
        <v>11837</v>
      </c>
      <c r="D34" s="9" t="s">
        <v>11838</v>
      </c>
      <c r="E34" s="4" t="s">
        <v>46</v>
      </c>
      <c r="F34" s="72" t="s">
        <v>6002</v>
      </c>
      <c r="G34" s="9">
        <v>43</v>
      </c>
      <c r="H34" s="9">
        <v>4</v>
      </c>
      <c r="I34" s="9">
        <v>4</v>
      </c>
      <c r="K34" s="107" t="b" cm="1">
        <f t="array" ref="K34">SUMPRODUCT( --ISNUMBER(SEARCH(TextCheck,F34)))&gt;0</f>
        <v>0</v>
      </c>
    </row>
    <row r="35" spans="1:11" ht="15.75" customHeight="1">
      <c r="A35" s="9" t="s">
        <v>11837</v>
      </c>
      <c r="D35" s="9" t="s">
        <v>17017</v>
      </c>
      <c r="E35" s="4" t="s">
        <v>11807</v>
      </c>
      <c r="F35" s="72" t="s">
        <v>11847</v>
      </c>
      <c r="G35" s="9">
        <v>284</v>
      </c>
      <c r="H35" s="9">
        <v>3</v>
      </c>
      <c r="I35" s="9">
        <v>6</v>
      </c>
      <c r="K35" s="107" t="b" cm="1">
        <f t="array" ref="K35">SUMPRODUCT( --ISNUMBER(SEARCH(TextCheck,F35)))&gt;0</f>
        <v>0</v>
      </c>
    </row>
    <row r="36" spans="1:11" ht="15.75" customHeight="1">
      <c r="A36" s="9" t="s">
        <v>11837</v>
      </c>
      <c r="D36" s="9" t="s">
        <v>17017</v>
      </c>
      <c r="E36" s="4" t="s">
        <v>11809</v>
      </c>
      <c r="F36" s="72" t="s">
        <v>11848</v>
      </c>
      <c r="G36" s="9">
        <v>172</v>
      </c>
      <c r="H36" s="9">
        <v>17</v>
      </c>
      <c r="I36" s="9">
        <v>6</v>
      </c>
      <c r="K36" s="107" t="b" cm="1">
        <f t="array" ref="K36">SUMPRODUCT( --ISNUMBER(SEARCH(TextCheck,F36)))&gt;0</f>
        <v>0</v>
      </c>
    </row>
    <row r="37" spans="1:11" ht="15.75" customHeight="1">
      <c r="A37" s="9" t="s">
        <v>11837</v>
      </c>
      <c r="D37" s="9" t="s">
        <v>17017</v>
      </c>
      <c r="E37" s="4" t="s">
        <v>11833</v>
      </c>
      <c r="F37" s="72" t="s">
        <v>11849</v>
      </c>
      <c r="G37" s="9">
        <v>69</v>
      </c>
      <c r="H37" s="9">
        <v>3</v>
      </c>
      <c r="I37" s="9">
        <v>0</v>
      </c>
      <c r="K37" s="107" t="b" cm="1">
        <f t="array" ref="K37">SUMPRODUCT( --ISNUMBER(SEARCH(TextCheck,F37)))&gt;0</f>
        <v>0</v>
      </c>
    </row>
    <row r="38" spans="1:11" ht="15.75" customHeight="1">
      <c r="A38" s="9" t="s">
        <v>11837</v>
      </c>
      <c r="D38" s="9" t="s">
        <v>17017</v>
      </c>
      <c r="E38" s="4" t="s">
        <v>4027</v>
      </c>
      <c r="F38" s="72" t="s">
        <v>11850</v>
      </c>
      <c r="G38" s="9">
        <v>34</v>
      </c>
      <c r="H38" s="9">
        <v>11</v>
      </c>
      <c r="I38" s="9">
        <v>6</v>
      </c>
      <c r="K38" s="107" t="b" cm="1">
        <f t="array" ref="K38">SUMPRODUCT( --ISNUMBER(SEARCH(TextCheck,F38)))&gt;0</f>
        <v>0</v>
      </c>
    </row>
    <row r="39" spans="1:11" ht="15.75" customHeight="1">
      <c r="A39" s="9" t="s">
        <v>11837</v>
      </c>
      <c r="D39" s="9" t="s">
        <v>17017</v>
      </c>
      <c r="E39" s="4" t="s">
        <v>46</v>
      </c>
      <c r="F39" s="72" t="s">
        <v>5538</v>
      </c>
      <c r="G39" s="9">
        <v>43</v>
      </c>
      <c r="H39" s="9">
        <v>4</v>
      </c>
      <c r="I39" s="9">
        <v>4</v>
      </c>
      <c r="K39" s="107" t="b" cm="1">
        <f t="array" ref="K39">SUMPRODUCT( --ISNUMBER(SEARCH(TextCheck,F39)))&gt;0</f>
        <v>0</v>
      </c>
    </row>
    <row r="40" spans="1:11" ht="15.75" customHeight="1">
      <c r="A40" s="9" t="s">
        <v>11837</v>
      </c>
      <c r="D40" s="9" t="s">
        <v>11851</v>
      </c>
      <c r="E40" s="4" t="s">
        <v>11807</v>
      </c>
      <c r="F40" s="72" t="s">
        <v>17326</v>
      </c>
      <c r="K40" s="107" t="b" cm="1">
        <f t="array" ref="K40">SUMPRODUCT( --ISNUMBER(SEARCH(TextCheck,F40)))&gt;0</f>
        <v>1</v>
      </c>
    </row>
    <row r="41" spans="1:11" ht="15.75" customHeight="1">
      <c r="A41" s="9" t="s">
        <v>11837</v>
      </c>
      <c r="B41" t="b">
        <v>1</v>
      </c>
      <c r="D41" s="9" t="s">
        <v>11851</v>
      </c>
      <c r="E41" s="4" t="s">
        <v>11809</v>
      </c>
      <c r="F41" s="72" t="s">
        <v>11852</v>
      </c>
      <c r="G41" s="9">
        <v>172</v>
      </c>
      <c r="H41" s="9">
        <v>17</v>
      </c>
      <c r="I41" s="9">
        <v>6</v>
      </c>
      <c r="K41" s="107" t="b" cm="1">
        <f t="array" ref="K41">SUMPRODUCT( --ISNUMBER(SEARCH(TextCheck,F41)))&gt;0</f>
        <v>0</v>
      </c>
    </row>
    <row r="42" spans="1:11" ht="15.75" customHeight="1">
      <c r="A42" s="9" t="s">
        <v>11837</v>
      </c>
      <c r="D42" s="9" t="s">
        <v>11851</v>
      </c>
      <c r="E42" s="4" t="s">
        <v>11853</v>
      </c>
      <c r="F42" s="72" t="s">
        <v>11854</v>
      </c>
      <c r="G42" s="9">
        <v>80</v>
      </c>
      <c r="H42" s="9">
        <v>13</v>
      </c>
      <c r="I42" s="9">
        <v>6</v>
      </c>
      <c r="K42" s="107" t="b" cm="1">
        <f t="array" ref="K42">SUMPRODUCT( --ISNUMBER(SEARCH(TextCheck,F42)))&gt;0</f>
        <v>0</v>
      </c>
    </row>
    <row r="43" spans="1:11" ht="15.75" customHeight="1">
      <c r="A43" s="9" t="s">
        <v>11837</v>
      </c>
      <c r="D43" s="9" t="s">
        <v>11851</v>
      </c>
      <c r="E43" s="4" t="s">
        <v>44</v>
      </c>
      <c r="F43" s="72" t="s">
        <v>11855</v>
      </c>
      <c r="G43" s="9">
        <v>115</v>
      </c>
      <c r="H43" s="9">
        <v>5</v>
      </c>
      <c r="I43" s="9">
        <v>0</v>
      </c>
      <c r="K43" s="107" t="b" cm="1">
        <f t="array" ref="K43">SUMPRODUCT( --ISNUMBER(SEARCH(TextCheck,F43)))&gt;0</f>
        <v>0</v>
      </c>
    </row>
    <row r="44" spans="1:11" ht="15.75" customHeight="1">
      <c r="A44" s="9" t="s">
        <v>11837</v>
      </c>
      <c r="D44" s="9" t="s">
        <v>11856</v>
      </c>
      <c r="E44" s="4" t="s">
        <v>11807</v>
      </c>
      <c r="F44" s="72" t="s">
        <v>11857</v>
      </c>
      <c r="G44" s="9">
        <v>568</v>
      </c>
      <c r="H44" s="9">
        <v>7</v>
      </c>
      <c r="I44" s="9">
        <v>1</v>
      </c>
      <c r="K44" s="107" t="b" cm="1">
        <f t="array" ref="K44">SUMPRODUCT( --ISNUMBER(SEARCH(TextCheck,F44)))&gt;0</f>
        <v>0</v>
      </c>
    </row>
    <row r="45" spans="1:11" ht="15.75" customHeight="1">
      <c r="A45" s="9" t="s">
        <v>11837</v>
      </c>
      <c r="D45" s="9" t="s">
        <v>11856</v>
      </c>
      <c r="E45" s="4" t="s">
        <v>11809</v>
      </c>
      <c r="F45" s="72" t="s">
        <v>11858</v>
      </c>
      <c r="G45" s="9">
        <v>172</v>
      </c>
      <c r="H45" s="9">
        <v>17</v>
      </c>
      <c r="I45" s="9">
        <v>6</v>
      </c>
      <c r="K45" s="107" t="b" cm="1">
        <f t="array" ref="K45">SUMPRODUCT( --ISNUMBER(SEARCH(TextCheck,F45)))&gt;0</f>
        <v>0</v>
      </c>
    </row>
    <row r="46" spans="1:11" ht="15.75" customHeight="1">
      <c r="A46" s="9" t="s">
        <v>11837</v>
      </c>
      <c r="D46" s="9" t="s">
        <v>11856</v>
      </c>
      <c r="E46" s="4" t="s">
        <v>11804</v>
      </c>
      <c r="F46" s="72" t="s">
        <v>11859</v>
      </c>
      <c r="G46" s="9">
        <v>69</v>
      </c>
      <c r="H46" s="9">
        <v>3</v>
      </c>
      <c r="I46" s="9">
        <v>0</v>
      </c>
      <c r="K46" s="107" t="b" cm="1">
        <f t="array" ref="K46">SUMPRODUCT( --ISNUMBER(SEARCH(TextCheck,F46)))&gt;0</f>
        <v>0</v>
      </c>
    </row>
    <row r="47" spans="1:11" ht="15.75" customHeight="1">
      <c r="A47" s="9" t="s">
        <v>11837</v>
      </c>
      <c r="D47" s="9" t="s">
        <v>11856</v>
      </c>
      <c r="E47" s="4" t="s">
        <v>44</v>
      </c>
      <c r="F47" s="72" t="s">
        <v>2975</v>
      </c>
      <c r="G47" s="9">
        <v>115</v>
      </c>
      <c r="H47" s="9">
        <v>5</v>
      </c>
      <c r="I47" s="9">
        <v>0</v>
      </c>
      <c r="K47" s="107" t="b" cm="1">
        <f t="array" ref="K47">SUMPRODUCT( --ISNUMBER(SEARCH(TextCheck,F47)))&gt;0</f>
        <v>0</v>
      </c>
    </row>
    <row r="48" spans="1:11" ht="15.75" customHeight="1">
      <c r="A48" s="9" t="s">
        <v>11837</v>
      </c>
      <c r="D48" s="9" t="s">
        <v>11856</v>
      </c>
      <c r="E48" s="4" t="s">
        <v>46</v>
      </c>
      <c r="F48" s="72" t="s">
        <v>11860</v>
      </c>
      <c r="G48" s="9">
        <v>43</v>
      </c>
      <c r="H48" s="9">
        <v>4</v>
      </c>
      <c r="I48" s="9">
        <v>4</v>
      </c>
      <c r="K48" s="107" t="b" cm="1">
        <f t="array" ref="K48">SUMPRODUCT( --ISNUMBER(SEARCH(TextCheck,F48)))&gt;0</f>
        <v>0</v>
      </c>
    </row>
    <row r="49" spans="1:11" ht="15.75" customHeight="1">
      <c r="A49" s="9" t="s">
        <v>11837</v>
      </c>
      <c r="B49" t="b">
        <v>1</v>
      </c>
      <c r="D49" s="9" t="s">
        <v>11861</v>
      </c>
      <c r="E49" s="4" t="s">
        <v>11807</v>
      </c>
      <c r="F49" s="72" t="s">
        <v>17327</v>
      </c>
      <c r="G49" s="9">
        <v>172</v>
      </c>
      <c r="H49" s="9">
        <v>17</v>
      </c>
      <c r="I49" s="9">
        <v>6</v>
      </c>
      <c r="K49" s="107" t="b" cm="1">
        <f t="array" ref="K49">SUMPRODUCT( --ISNUMBER(SEARCH(TextCheck,F49)))&gt;0</f>
        <v>1</v>
      </c>
    </row>
    <row r="50" spans="1:11" ht="15.75" customHeight="1">
      <c r="A50" s="9" t="s">
        <v>11837</v>
      </c>
      <c r="B50" t="b">
        <v>1</v>
      </c>
      <c r="D50" s="9" t="s">
        <v>11862</v>
      </c>
      <c r="E50" s="4" t="s">
        <v>11807</v>
      </c>
      <c r="F50" s="72" t="s">
        <v>11863</v>
      </c>
      <c r="K50" s="107" t="b" cm="1">
        <f t="array" ref="K50">SUMPRODUCT( --ISNUMBER(SEARCH(TextCheck,F50)))&gt;0</f>
        <v>0</v>
      </c>
    </row>
    <row r="51" spans="1:11" ht="15.75" customHeight="1">
      <c r="A51" s="9" t="s">
        <v>11837</v>
      </c>
      <c r="D51" s="9" t="s">
        <v>11862</v>
      </c>
      <c r="E51" s="4" t="s">
        <v>11809</v>
      </c>
      <c r="F51" s="72" t="s">
        <v>11864</v>
      </c>
      <c r="G51" s="9">
        <v>172</v>
      </c>
      <c r="H51" s="9">
        <v>17</v>
      </c>
      <c r="I51" s="9">
        <v>6</v>
      </c>
      <c r="K51" s="107" t="b" cm="1">
        <f t="array" ref="K51">SUMPRODUCT( --ISNUMBER(SEARCH(TextCheck,F51)))&gt;0</f>
        <v>0</v>
      </c>
    </row>
    <row r="52" spans="1:11" ht="15.75" customHeight="1">
      <c r="A52" s="9" t="s">
        <v>11837</v>
      </c>
      <c r="D52" s="9" t="s">
        <v>11862</v>
      </c>
      <c r="E52" s="4" t="s">
        <v>11853</v>
      </c>
      <c r="F52" s="72" t="s">
        <v>11865</v>
      </c>
      <c r="G52" s="9">
        <v>80</v>
      </c>
      <c r="H52" s="9">
        <v>13</v>
      </c>
      <c r="I52" s="9">
        <v>6</v>
      </c>
      <c r="K52" s="107" t="b" cm="1">
        <f t="array" ref="K52">SUMPRODUCT( --ISNUMBER(SEARCH(TextCheck,F52)))&gt;0</f>
        <v>0</v>
      </c>
    </row>
    <row r="53" spans="1:11" ht="15.75" customHeight="1">
      <c r="A53" s="9" t="s">
        <v>11837</v>
      </c>
      <c r="D53" s="9" t="s">
        <v>11862</v>
      </c>
      <c r="E53" s="4" t="s">
        <v>44</v>
      </c>
      <c r="F53" s="72" t="s">
        <v>11866</v>
      </c>
      <c r="G53" s="9">
        <v>34</v>
      </c>
      <c r="H53" s="9">
        <v>11</v>
      </c>
      <c r="I53" s="9">
        <v>6</v>
      </c>
      <c r="K53" s="107" t="b" cm="1">
        <f t="array" ref="K53">SUMPRODUCT( --ISNUMBER(SEARCH(TextCheck,F53)))&gt;0</f>
        <v>0</v>
      </c>
    </row>
    <row r="54" spans="1:11" ht="15.75" customHeight="1">
      <c r="A54" s="9" t="s">
        <v>11837</v>
      </c>
      <c r="D54" s="9" t="s">
        <v>17020</v>
      </c>
      <c r="E54" s="4" t="s">
        <v>17022</v>
      </c>
      <c r="F54" s="72" t="s">
        <v>17021</v>
      </c>
      <c r="G54" s="9">
        <v>473</v>
      </c>
      <c r="H54" s="9">
        <v>12</v>
      </c>
      <c r="I54" s="9">
        <v>7</v>
      </c>
      <c r="K54" s="107" t="b" cm="1">
        <f t="array" ref="K54">SUMPRODUCT( --ISNUMBER(SEARCH(TextCheck,F54)))&gt;0</f>
        <v>0</v>
      </c>
    </row>
    <row r="55" spans="1:11" ht="15.75" customHeight="1">
      <c r="A55" s="9" t="s">
        <v>11837</v>
      </c>
      <c r="D55" s="9" t="s">
        <v>17020</v>
      </c>
      <c r="E55" s="4" t="s">
        <v>11867</v>
      </c>
      <c r="F55" s="75" t="s">
        <v>11868</v>
      </c>
      <c r="G55" s="9">
        <v>28</v>
      </c>
      <c r="H55" s="9">
        <v>3</v>
      </c>
      <c r="I55" s="9">
        <v>6</v>
      </c>
      <c r="J55" s="9"/>
      <c r="K55" s="107" t="b" cm="1">
        <f t="array" ref="K55">SUMPRODUCT( --ISNUMBER(SEARCH(TextCheck,F55)))&gt;0</f>
        <v>0</v>
      </c>
    </row>
    <row r="56" spans="1:11" ht="15.75" customHeight="1">
      <c r="A56" s="9" t="s">
        <v>11837</v>
      </c>
      <c r="B56" s="9"/>
      <c r="C56" s="9"/>
      <c r="D56" s="9" t="s">
        <v>17020</v>
      </c>
      <c r="E56" s="4" t="s">
        <v>11833</v>
      </c>
      <c r="F56" s="75" t="s">
        <v>11869</v>
      </c>
      <c r="G56" s="9">
        <v>86</v>
      </c>
      <c r="H56" s="9">
        <v>8</v>
      </c>
      <c r="I56" s="9">
        <v>9</v>
      </c>
      <c r="J56" s="9"/>
      <c r="K56" s="107" t="b" cm="1">
        <f t="array" ref="K56">SUMPRODUCT( --ISNUMBER(SEARCH(TextCheck,F56)))&gt;0</f>
        <v>0</v>
      </c>
    </row>
    <row r="57" spans="1:11" ht="15.75" customHeight="1">
      <c r="A57" s="9" t="s">
        <v>11837</v>
      </c>
      <c r="D57" s="9" t="s">
        <v>17020</v>
      </c>
      <c r="E57" s="4" t="s">
        <v>44</v>
      </c>
      <c r="F57" s="72" t="s">
        <v>11870</v>
      </c>
      <c r="G57" s="9">
        <v>105</v>
      </c>
      <c r="H57" s="9">
        <v>5</v>
      </c>
      <c r="I57" s="9">
        <v>0</v>
      </c>
      <c r="K57" s="107" t="b" cm="1">
        <f t="array" ref="K57">SUMPRODUCT( --ISNUMBER(SEARCH(TextCheck,F57)))&gt;0</f>
        <v>0</v>
      </c>
    </row>
    <row r="58" spans="1:11" ht="15.75" customHeight="1">
      <c r="A58" s="9" t="s">
        <v>11837</v>
      </c>
      <c r="D58" s="9" t="s">
        <v>17020</v>
      </c>
      <c r="E58" s="4" t="s">
        <v>46</v>
      </c>
      <c r="F58" s="72" t="s">
        <v>4563</v>
      </c>
      <c r="G58" s="9">
        <v>103</v>
      </c>
      <c r="H58" s="9">
        <v>14</v>
      </c>
      <c r="I58" s="9">
        <v>6</v>
      </c>
      <c r="K58" s="107" t="b" cm="1">
        <f t="array" ref="K58">SUMPRODUCT( --ISNUMBER(SEARCH(TextCheck,F58)))&gt;0</f>
        <v>0</v>
      </c>
    </row>
    <row r="59" spans="1:11" ht="15.75" customHeight="1">
      <c r="A59" s="9" t="s">
        <v>11837</v>
      </c>
      <c r="D59" s="9" t="s">
        <v>17020</v>
      </c>
      <c r="E59" s="4" t="s">
        <v>17023</v>
      </c>
      <c r="F59" s="72" t="s">
        <v>17021</v>
      </c>
      <c r="G59" s="9"/>
      <c r="H59" s="9"/>
      <c r="I59" s="9"/>
      <c r="K59" s="107" t="b" cm="1">
        <f t="array" ref="K59">SUMPRODUCT( --ISNUMBER(SEARCH(TextCheck,F59)))&gt;0</f>
        <v>0</v>
      </c>
    </row>
    <row r="60" spans="1:11" ht="15.75" customHeight="1">
      <c r="A60" s="9" t="s">
        <v>11837</v>
      </c>
      <c r="D60" s="9" t="s">
        <v>17020</v>
      </c>
      <c r="E60" s="4" t="s">
        <v>11867</v>
      </c>
      <c r="F60" s="72" t="s">
        <v>11872</v>
      </c>
      <c r="G60" s="9">
        <v>284</v>
      </c>
      <c r="H60" s="9">
        <v>3</v>
      </c>
      <c r="I60" s="9">
        <v>6</v>
      </c>
      <c r="K60" s="107" t="b" cm="1">
        <f t="array" ref="K60">SUMPRODUCT( --ISNUMBER(SEARCH(TextCheck,F60)))&gt;0</f>
        <v>0</v>
      </c>
    </row>
    <row r="61" spans="1:11" ht="15.75" customHeight="1">
      <c r="A61" s="9" t="s">
        <v>11837</v>
      </c>
      <c r="D61" s="9" t="s">
        <v>17020</v>
      </c>
      <c r="E61" s="4" t="s">
        <v>11871</v>
      </c>
      <c r="F61" s="72" t="s">
        <v>11873</v>
      </c>
      <c r="G61" s="9">
        <v>69</v>
      </c>
      <c r="H61" s="9">
        <v>3</v>
      </c>
      <c r="I61" s="9">
        <v>0</v>
      </c>
      <c r="K61" s="107" t="b" cm="1">
        <f t="array" ref="K61">SUMPRODUCT( --ISNUMBER(SEARCH(TextCheck,F61)))&gt;0</f>
        <v>0</v>
      </c>
    </row>
    <row r="62" spans="1:11" ht="15.75" customHeight="1">
      <c r="A62" s="9" t="s">
        <v>11837</v>
      </c>
      <c r="D62" s="9" t="s">
        <v>11874</v>
      </c>
      <c r="E62" s="4" t="s">
        <v>11807</v>
      </c>
      <c r="F62" s="72" t="s">
        <v>11875</v>
      </c>
      <c r="G62" s="9">
        <v>345</v>
      </c>
      <c r="H62" s="9">
        <v>15</v>
      </c>
      <c r="I62" s="9">
        <v>6</v>
      </c>
      <c r="K62" s="107" t="b" cm="1">
        <f t="array" ref="K62">SUMPRODUCT( --ISNUMBER(SEARCH(TextCheck,F62)))&gt;0</f>
        <v>0</v>
      </c>
    </row>
    <row r="63" spans="1:11" ht="15.75" customHeight="1">
      <c r="A63" s="9" t="s">
        <v>11837</v>
      </c>
      <c r="D63" s="9" t="s">
        <v>11874</v>
      </c>
      <c r="E63" s="4" t="s">
        <v>11809</v>
      </c>
      <c r="F63" s="72" t="s">
        <v>11876</v>
      </c>
      <c r="G63" s="9">
        <v>172</v>
      </c>
      <c r="H63" s="9">
        <v>17</v>
      </c>
      <c r="I63" s="9">
        <v>6</v>
      </c>
      <c r="K63" s="107" t="b" cm="1">
        <f t="array" ref="K63">SUMPRODUCT( --ISNUMBER(SEARCH(TextCheck,F63)))&gt;0</f>
        <v>0</v>
      </c>
    </row>
    <row r="64" spans="1:11" ht="15.75" customHeight="1">
      <c r="A64" s="9" t="s">
        <v>11837</v>
      </c>
      <c r="D64" s="9" t="s">
        <v>11874</v>
      </c>
      <c r="E64" s="4" t="s">
        <v>44</v>
      </c>
      <c r="F64" s="72" t="s">
        <v>11877</v>
      </c>
      <c r="G64" s="9">
        <v>34</v>
      </c>
      <c r="H64" s="9">
        <v>11</v>
      </c>
      <c r="I64" s="9">
        <v>6</v>
      </c>
      <c r="K64" s="107" t="b" cm="1">
        <f t="array" ref="K64">SUMPRODUCT( --ISNUMBER(SEARCH(TextCheck,F64)))&gt;0</f>
        <v>0</v>
      </c>
    </row>
    <row r="65" spans="1:11" ht="15.75" customHeight="1">
      <c r="A65" s="9" t="s">
        <v>11837</v>
      </c>
      <c r="B65" t="b">
        <v>1</v>
      </c>
      <c r="D65" t="s">
        <v>11878</v>
      </c>
      <c r="E65" s="4" t="s">
        <v>11879</v>
      </c>
      <c r="F65" s="72" t="s">
        <v>17328</v>
      </c>
      <c r="G65" s="9">
        <v>103</v>
      </c>
      <c r="H65" s="9">
        <v>14</v>
      </c>
      <c r="I65" s="9">
        <v>6</v>
      </c>
      <c r="K65" s="107" t="b" cm="1">
        <f t="array" ref="K65">SUMPRODUCT( --ISNUMBER(SEARCH(TextCheck,F65)))&gt;0</f>
        <v>1</v>
      </c>
    </row>
    <row r="66" spans="1:11" ht="15.75" customHeight="1">
      <c r="A66" s="9" t="s">
        <v>11837</v>
      </c>
      <c r="D66" t="s">
        <v>11878</v>
      </c>
      <c r="E66" s="4" t="s">
        <v>11867</v>
      </c>
      <c r="F66" s="72" t="s">
        <v>11880</v>
      </c>
      <c r="G66" s="9">
        <v>43</v>
      </c>
      <c r="H66" s="9">
        <v>4</v>
      </c>
      <c r="I66" s="9">
        <v>4</v>
      </c>
      <c r="K66" s="107" t="b" cm="1">
        <f t="array" ref="K66">SUMPRODUCT( --ISNUMBER(SEARCH(TextCheck,F66)))&gt;0</f>
        <v>0</v>
      </c>
    </row>
    <row r="67" spans="1:11" ht="15.75" customHeight="1">
      <c r="A67" s="9" t="s">
        <v>11881</v>
      </c>
      <c r="D67" s="9" t="s">
        <v>11882</v>
      </c>
      <c r="E67" s="4" t="s">
        <v>11807</v>
      </c>
      <c r="F67" s="72" t="s">
        <v>11883</v>
      </c>
      <c r="G67" s="9">
        <v>284</v>
      </c>
      <c r="H67" s="9">
        <v>3</v>
      </c>
      <c r="I67" s="9">
        <v>6</v>
      </c>
      <c r="K67" s="107" t="b" cm="1">
        <f t="array" ref="K67">SUMPRODUCT( --ISNUMBER(SEARCH(TextCheck,F67)))&gt;0</f>
        <v>0</v>
      </c>
    </row>
    <row r="68" spans="1:11" ht="15.75" customHeight="1">
      <c r="A68" s="9" t="s">
        <v>11881</v>
      </c>
      <c r="D68" s="9" t="s">
        <v>11882</v>
      </c>
      <c r="E68" s="4" t="s">
        <v>11809</v>
      </c>
      <c r="F68" s="72" t="s">
        <v>11884</v>
      </c>
      <c r="G68" s="9">
        <v>86</v>
      </c>
      <c r="H68" s="9">
        <v>8</v>
      </c>
      <c r="I68" s="9">
        <v>9</v>
      </c>
      <c r="K68" s="107" t="b" cm="1">
        <f t="array" ref="K68">SUMPRODUCT( --ISNUMBER(SEARCH(TextCheck,F68)))&gt;0</f>
        <v>0</v>
      </c>
    </row>
    <row r="69" spans="1:11" ht="15.75" customHeight="1">
      <c r="A69" s="9" t="s">
        <v>11881</v>
      </c>
      <c r="D69" s="9" t="s">
        <v>11885</v>
      </c>
      <c r="E69" s="4" t="s">
        <v>11807</v>
      </c>
      <c r="F69" s="72" t="s">
        <v>11886</v>
      </c>
      <c r="G69" s="9">
        <v>1221</v>
      </c>
      <c r="H69" s="9">
        <v>2</v>
      </c>
      <c r="I69" s="9">
        <v>8</v>
      </c>
      <c r="K69" s="107" t="b" cm="1">
        <f t="array" ref="K69">SUMPRODUCT( --ISNUMBER(SEARCH(TextCheck,F69)))&gt;0</f>
        <v>0</v>
      </c>
    </row>
    <row r="70" spans="1:11" ht="15.75" customHeight="1">
      <c r="A70" s="9" t="s">
        <v>11881</v>
      </c>
      <c r="D70" s="9" t="s">
        <v>11885</v>
      </c>
      <c r="E70" s="4" t="s">
        <v>11809</v>
      </c>
      <c r="F70" s="72" t="s">
        <v>11887</v>
      </c>
      <c r="G70" s="9">
        <v>172</v>
      </c>
      <c r="H70" s="9">
        <v>17</v>
      </c>
      <c r="I70" s="9">
        <v>6</v>
      </c>
      <c r="K70" s="107" t="b" cm="1">
        <f t="array" ref="K70">SUMPRODUCT( --ISNUMBER(SEARCH(TextCheck,F70)))&gt;0</f>
        <v>0</v>
      </c>
    </row>
    <row r="71" spans="1:11" ht="15.75" customHeight="1">
      <c r="A71" s="9" t="s">
        <v>11881</v>
      </c>
      <c r="D71" s="9" t="s">
        <v>11885</v>
      </c>
      <c r="E71" s="4" t="s">
        <v>11833</v>
      </c>
      <c r="F71" s="72" t="s">
        <v>5192</v>
      </c>
      <c r="G71" s="9">
        <v>69</v>
      </c>
      <c r="H71" s="9">
        <v>3</v>
      </c>
      <c r="I71" s="9">
        <v>0</v>
      </c>
      <c r="K71" s="107" t="b" cm="1">
        <f t="array" ref="K71">SUMPRODUCT( --ISNUMBER(SEARCH(TextCheck,F71)))&gt;0</f>
        <v>0</v>
      </c>
    </row>
    <row r="72" spans="1:11" ht="15.75" customHeight="1">
      <c r="A72" s="9" t="s">
        <v>11881</v>
      </c>
      <c r="D72" s="9" t="s">
        <v>11885</v>
      </c>
      <c r="E72" s="4" t="s">
        <v>44</v>
      </c>
      <c r="F72" s="72" t="s">
        <v>11888</v>
      </c>
      <c r="G72" s="9">
        <v>115</v>
      </c>
      <c r="H72" s="9">
        <v>5</v>
      </c>
      <c r="I72" s="9">
        <v>0</v>
      </c>
      <c r="K72" s="107" t="b" cm="1">
        <f t="array" ref="K72">SUMPRODUCT( --ISNUMBER(SEARCH(TextCheck,F72)))&gt;0</f>
        <v>0</v>
      </c>
    </row>
    <row r="73" spans="1:11" ht="15.75" customHeight="1">
      <c r="A73" s="9" t="s">
        <v>11881</v>
      </c>
      <c r="D73" s="23" t="s">
        <v>11889</v>
      </c>
      <c r="E73" s="4" t="s">
        <v>11807</v>
      </c>
      <c r="F73" s="72"/>
      <c r="G73" s="9">
        <v>86</v>
      </c>
      <c r="H73" s="9">
        <v>8</v>
      </c>
      <c r="I73" s="9">
        <v>9</v>
      </c>
      <c r="K73" s="107" t="b" cm="1">
        <f t="array" ref="K73">SUMPRODUCT( --ISNUMBER(SEARCH(TextCheck,F73)))&gt;0</f>
        <v>0</v>
      </c>
    </row>
    <row r="74" spans="1:11" ht="15.75" customHeight="1">
      <c r="A74" s="9" t="s">
        <v>11881</v>
      </c>
      <c r="B74" s="9"/>
      <c r="C74" s="9"/>
      <c r="D74" s="23" t="s">
        <v>11890</v>
      </c>
      <c r="E74" s="4" t="s">
        <v>11807</v>
      </c>
      <c r="F74" s="75" t="s">
        <v>17329</v>
      </c>
      <c r="G74" s="9">
        <v>663</v>
      </c>
      <c r="H74" s="9">
        <v>1</v>
      </c>
      <c r="I74" s="9">
        <v>7</v>
      </c>
      <c r="J74" s="23"/>
      <c r="K74" s="107" t="b" cm="1">
        <f t="array" ref="K74">SUMPRODUCT( --ISNUMBER(SEARCH(TextCheck,F74)))&gt;0</f>
        <v>1</v>
      </c>
    </row>
    <row r="75" spans="1:11" ht="15.75" customHeight="1">
      <c r="A75" s="9" t="s">
        <v>11881</v>
      </c>
      <c r="D75" s="23" t="s">
        <v>11890</v>
      </c>
      <c r="E75" s="4" t="s">
        <v>11809</v>
      </c>
      <c r="F75" s="72" t="s">
        <v>11891</v>
      </c>
      <c r="G75" s="9">
        <v>172</v>
      </c>
      <c r="H75" s="9">
        <v>17</v>
      </c>
      <c r="I75" s="9">
        <v>6</v>
      </c>
      <c r="K75" s="107" t="b" cm="1">
        <f t="array" ref="K75">SUMPRODUCT( --ISNUMBER(SEARCH(TextCheck,F75)))&gt;0</f>
        <v>0</v>
      </c>
    </row>
    <row r="76" spans="1:11" ht="15.75" customHeight="1">
      <c r="A76" s="9" t="s">
        <v>11881</v>
      </c>
      <c r="B76" s="9"/>
      <c r="C76" s="9"/>
      <c r="D76" s="23" t="s">
        <v>11890</v>
      </c>
      <c r="E76" s="4" t="s">
        <v>11804</v>
      </c>
      <c r="F76" s="72" t="s">
        <v>11892</v>
      </c>
      <c r="G76" s="9">
        <v>69</v>
      </c>
      <c r="H76" s="9">
        <v>3</v>
      </c>
      <c r="I76" s="9">
        <v>0</v>
      </c>
      <c r="J76" s="23"/>
      <c r="K76" s="107" t="b" cm="1">
        <f t="array" ref="K76">SUMPRODUCT( --ISNUMBER(SEARCH(TextCheck,F76)))&gt;0</f>
        <v>0</v>
      </c>
    </row>
    <row r="77" spans="1:11" ht="15.75" customHeight="1">
      <c r="A77" s="9" t="s">
        <v>11881</v>
      </c>
      <c r="B77" s="9"/>
      <c r="C77" s="9"/>
      <c r="D77" s="23" t="s">
        <v>11890</v>
      </c>
      <c r="E77" s="4" t="s">
        <v>11893</v>
      </c>
      <c r="F77" s="72" t="s">
        <v>11894</v>
      </c>
      <c r="G77" s="9">
        <v>86</v>
      </c>
      <c r="H77" s="9">
        <v>8</v>
      </c>
      <c r="I77" s="9">
        <v>9</v>
      </c>
      <c r="J77" s="9"/>
      <c r="K77" s="107" t="b" cm="1">
        <f t="array" ref="K77">SUMPRODUCT( --ISNUMBER(SEARCH(TextCheck,F77)))&gt;0</f>
        <v>0</v>
      </c>
    </row>
    <row r="78" spans="1:11" ht="15.75" customHeight="1">
      <c r="A78" s="9" t="s">
        <v>11881</v>
      </c>
      <c r="D78" s="23" t="s">
        <v>11890</v>
      </c>
      <c r="E78" s="4" t="s">
        <v>44</v>
      </c>
      <c r="F78" s="72" t="s">
        <v>11895</v>
      </c>
      <c r="G78" s="9">
        <v>115</v>
      </c>
      <c r="H78" s="9">
        <v>5</v>
      </c>
      <c r="I78" s="9">
        <v>0</v>
      </c>
      <c r="K78" s="107" t="b" cm="1">
        <f t="array" ref="K78">SUMPRODUCT( --ISNUMBER(SEARCH(TextCheck,F78)))&gt;0</f>
        <v>0</v>
      </c>
    </row>
    <row r="79" spans="1:11" ht="15.75" customHeight="1">
      <c r="A79" s="9" t="s">
        <v>11881</v>
      </c>
      <c r="D79" s="23" t="s">
        <v>11890</v>
      </c>
      <c r="E79" s="4" t="s">
        <v>60</v>
      </c>
      <c r="F79" s="72" t="s">
        <v>11896</v>
      </c>
      <c r="G79" s="9">
        <v>172</v>
      </c>
      <c r="H79" s="9">
        <v>17</v>
      </c>
      <c r="I79" s="9">
        <v>6</v>
      </c>
      <c r="K79" s="107" t="b" cm="1">
        <f t="array" ref="K79">SUMPRODUCT( --ISNUMBER(SEARCH(TextCheck,F79)))&gt;0</f>
        <v>0</v>
      </c>
    </row>
    <row r="80" spans="1:11" ht="15.75" customHeight="1">
      <c r="A80" s="9" t="s">
        <v>11881</v>
      </c>
      <c r="D80" s="23" t="s">
        <v>11890</v>
      </c>
      <c r="E80" s="4" t="s">
        <v>46</v>
      </c>
      <c r="F80" s="72" t="s">
        <v>11897</v>
      </c>
      <c r="G80" s="9">
        <v>43</v>
      </c>
      <c r="H80" s="9">
        <v>4</v>
      </c>
      <c r="I80" s="9">
        <v>4</v>
      </c>
      <c r="J80" s="23"/>
      <c r="K80" s="107" t="b" cm="1">
        <f t="array" ref="K80">SUMPRODUCT( --ISNUMBER(SEARCH(TextCheck,F80)))&gt;0</f>
        <v>0</v>
      </c>
    </row>
    <row r="81" spans="1:11" ht="15.75" customHeight="1">
      <c r="A81" s="9" t="s">
        <v>11881</v>
      </c>
      <c r="B81" s="9" t="b">
        <v>1</v>
      </c>
      <c r="C81" s="9"/>
      <c r="D81" s="9" t="s">
        <v>17024</v>
      </c>
      <c r="E81" s="4" t="s">
        <v>11807</v>
      </c>
      <c r="F81" s="72" t="s">
        <v>11898</v>
      </c>
      <c r="G81" s="9">
        <v>15</v>
      </c>
      <c r="H81" s="9">
        <v>3</v>
      </c>
      <c r="I81" s="9">
        <v>1</v>
      </c>
      <c r="K81" s="107" t="b" cm="1">
        <f t="array" ref="K81">SUMPRODUCT( --ISNUMBER(SEARCH(TextCheck,F81)))&gt;0</f>
        <v>1</v>
      </c>
    </row>
    <row r="82" spans="1:11" ht="15.75" customHeight="1">
      <c r="A82" s="9" t="s">
        <v>11881</v>
      </c>
      <c r="D82" s="9" t="s">
        <v>11899</v>
      </c>
      <c r="E82" s="4" t="s">
        <v>11807</v>
      </c>
      <c r="F82" s="72" t="s">
        <v>11900</v>
      </c>
      <c r="G82" s="9"/>
      <c r="H82" s="9"/>
      <c r="I82" s="9"/>
      <c r="K82" s="107" t="b" cm="1">
        <f t="array" ref="K82">SUMPRODUCT( --ISNUMBER(SEARCH(TextCheck,F82)))&gt;0</f>
        <v>0</v>
      </c>
    </row>
    <row r="83" spans="1:11" ht="15.75" customHeight="1">
      <c r="A83" s="9" t="s">
        <v>11881</v>
      </c>
      <c r="D83" s="9" t="s">
        <v>11899</v>
      </c>
      <c r="E83" s="4" t="s">
        <v>11809</v>
      </c>
      <c r="F83" s="72" t="s">
        <v>11901</v>
      </c>
      <c r="G83" s="9">
        <v>172</v>
      </c>
      <c r="H83" s="9">
        <v>17</v>
      </c>
      <c r="I83" s="9">
        <v>4</v>
      </c>
      <c r="K83" s="107" t="b" cm="1">
        <f t="array" ref="K83">SUMPRODUCT( --ISNUMBER(SEARCH(TextCheck,F83)))&gt;0</f>
        <v>0</v>
      </c>
    </row>
    <row r="84" spans="1:11" ht="15.75" customHeight="1">
      <c r="A84" s="9" t="s">
        <v>11881</v>
      </c>
      <c r="D84" s="9" t="s">
        <v>11899</v>
      </c>
      <c r="E84" s="4" t="s">
        <v>46</v>
      </c>
      <c r="F84" s="72" t="s">
        <v>11902</v>
      </c>
      <c r="G84" s="9">
        <v>43</v>
      </c>
      <c r="H84" s="9">
        <v>4</v>
      </c>
      <c r="I84" s="9">
        <v>6</v>
      </c>
      <c r="K84" s="107" t="b" cm="1">
        <f t="array" ref="K84">SUMPRODUCT( --ISNUMBER(SEARCH(TextCheck,F84)))&gt;0</f>
        <v>0</v>
      </c>
    </row>
    <row r="85" spans="1:11" ht="15.75" customHeight="1">
      <c r="A85" s="9" t="s">
        <v>11881</v>
      </c>
      <c r="D85" s="9" t="s">
        <v>11903</v>
      </c>
      <c r="E85" s="4" t="s">
        <v>11807</v>
      </c>
      <c r="F85" s="72" t="s">
        <v>11904</v>
      </c>
      <c r="G85" s="9">
        <v>284</v>
      </c>
      <c r="H85" s="9">
        <v>3</v>
      </c>
      <c r="I85" s="9">
        <v>6</v>
      </c>
      <c r="K85" s="107" t="b" cm="1">
        <f t="array" ref="K85">SUMPRODUCT( --ISNUMBER(SEARCH(TextCheck,F85)))&gt;0</f>
        <v>0</v>
      </c>
    </row>
    <row r="86" spans="1:11" ht="15.75" customHeight="1">
      <c r="A86" s="9" t="s">
        <v>11881</v>
      </c>
      <c r="D86" s="9" t="s">
        <v>11903</v>
      </c>
      <c r="E86" s="4" t="s">
        <v>11809</v>
      </c>
      <c r="F86" s="72" t="s">
        <v>11905</v>
      </c>
      <c r="G86" s="9">
        <v>172</v>
      </c>
      <c r="H86" s="9">
        <v>17</v>
      </c>
      <c r="I86" s="9">
        <v>6</v>
      </c>
      <c r="K86" s="107" t="b" cm="1">
        <f t="array" ref="K86">SUMPRODUCT( --ISNUMBER(SEARCH(TextCheck,F86)))&gt;0</f>
        <v>0</v>
      </c>
    </row>
    <row r="87" spans="1:11" ht="15.75" customHeight="1">
      <c r="A87" s="9" t="s">
        <v>11881</v>
      </c>
      <c r="D87" s="9" t="s">
        <v>11903</v>
      </c>
      <c r="E87" s="4" t="s">
        <v>11833</v>
      </c>
      <c r="F87" s="72" t="s">
        <v>11906</v>
      </c>
      <c r="G87" s="9">
        <v>69</v>
      </c>
      <c r="H87" s="9">
        <v>3</v>
      </c>
      <c r="I87" s="9">
        <v>0</v>
      </c>
      <c r="K87" s="107" t="b" cm="1">
        <f t="array" ref="K87">SUMPRODUCT( --ISNUMBER(SEARCH(TextCheck,F87)))&gt;0</f>
        <v>0</v>
      </c>
    </row>
    <row r="88" spans="1:11" ht="15.75" customHeight="1">
      <c r="A88" s="9" t="s">
        <v>11881</v>
      </c>
      <c r="D88" s="9" t="s">
        <v>11903</v>
      </c>
      <c r="E88" s="4" t="s">
        <v>44</v>
      </c>
      <c r="F88" s="72" t="s">
        <v>11907</v>
      </c>
      <c r="G88" s="9">
        <v>34</v>
      </c>
      <c r="H88" s="9">
        <v>11</v>
      </c>
      <c r="I88" s="9">
        <v>6</v>
      </c>
      <c r="K88" s="107" t="b" cm="1">
        <f t="array" ref="K88">SUMPRODUCT( --ISNUMBER(SEARCH(TextCheck,F88)))&gt;0</f>
        <v>0</v>
      </c>
    </row>
    <row r="89" spans="1:11" ht="15.75" customHeight="1">
      <c r="A89" s="9" t="s">
        <v>11881</v>
      </c>
      <c r="D89" s="9" t="s">
        <v>11903</v>
      </c>
      <c r="E89" s="4" t="s">
        <v>46</v>
      </c>
      <c r="F89" s="72" t="s">
        <v>11908</v>
      </c>
      <c r="G89" s="9">
        <v>43</v>
      </c>
      <c r="H89" s="9">
        <v>4</v>
      </c>
      <c r="I89" s="9">
        <v>0</v>
      </c>
      <c r="K89" s="107" t="b" cm="1">
        <f t="array" ref="K89">SUMPRODUCT( --ISNUMBER(SEARCH(TextCheck,F89)))&gt;0</f>
        <v>0</v>
      </c>
    </row>
    <row r="90" spans="1:11" ht="15.75" customHeight="1">
      <c r="A90" s="9" t="s">
        <v>11881</v>
      </c>
      <c r="D90" s="9" t="s">
        <v>11909</v>
      </c>
      <c r="E90" s="4" t="s">
        <v>11867</v>
      </c>
      <c r="F90" s="72" t="s">
        <v>11910</v>
      </c>
      <c r="G90" s="9">
        <v>86</v>
      </c>
      <c r="H90" s="9">
        <v>8</v>
      </c>
      <c r="I90" s="9">
        <v>0</v>
      </c>
      <c r="K90" s="107" t="b" cm="1">
        <f t="array" ref="K90">SUMPRODUCT( --ISNUMBER(SEARCH(TextCheck,F90)))&gt;0</f>
        <v>0</v>
      </c>
    </row>
    <row r="91" spans="1:11" ht="15.75" customHeight="1">
      <c r="A91" s="9" t="s">
        <v>11881</v>
      </c>
      <c r="D91" s="9" t="s">
        <v>17271</v>
      </c>
      <c r="E91" s="4" t="s">
        <v>11911</v>
      </c>
      <c r="F91" s="72" t="s">
        <v>11912</v>
      </c>
      <c r="G91" s="9">
        <v>284</v>
      </c>
      <c r="H91" s="9">
        <v>3</v>
      </c>
      <c r="I91" s="9">
        <v>6</v>
      </c>
      <c r="K91" s="107" t="b" cm="1">
        <f t="array" ref="K91">SUMPRODUCT( --ISNUMBER(SEARCH(TextCheck,F91)))&gt;0</f>
        <v>0</v>
      </c>
    </row>
    <row r="92" spans="1:11" ht="15.75" customHeight="1">
      <c r="A92" s="9" t="s">
        <v>11881</v>
      </c>
      <c r="B92" t="b">
        <v>1</v>
      </c>
      <c r="D92" s="9" t="s">
        <v>17271</v>
      </c>
      <c r="E92" s="4" t="s">
        <v>11867</v>
      </c>
      <c r="F92" s="72" t="s">
        <v>11913</v>
      </c>
      <c r="G92" s="9">
        <v>172</v>
      </c>
      <c r="H92" s="9">
        <v>17</v>
      </c>
      <c r="I92" s="9">
        <v>6</v>
      </c>
      <c r="K92" s="107" t="b" cm="1">
        <f t="array" ref="K92">SUMPRODUCT( --ISNUMBER(SEARCH(TextCheck,F92)))&gt;0</f>
        <v>0</v>
      </c>
    </row>
    <row r="93" spans="1:11" ht="15.75" customHeight="1">
      <c r="A93" s="9" t="s">
        <v>11881</v>
      </c>
      <c r="D93" s="9" t="s">
        <v>17271</v>
      </c>
      <c r="E93" s="4" t="s">
        <v>25</v>
      </c>
      <c r="F93" s="72" t="s">
        <v>11914</v>
      </c>
      <c r="G93" s="9">
        <v>86</v>
      </c>
      <c r="H93" s="9">
        <v>8</v>
      </c>
      <c r="I93" s="9">
        <v>9</v>
      </c>
      <c r="K93" s="107" t="b" cm="1">
        <f t="array" ref="K93">SUMPRODUCT( --ISNUMBER(SEARCH(TextCheck,F93)))&gt;0</f>
        <v>0</v>
      </c>
    </row>
    <row r="94" spans="1:11" ht="15.75" customHeight="1">
      <c r="A94" s="9" t="s">
        <v>11881</v>
      </c>
      <c r="D94" s="9" t="s">
        <v>17271</v>
      </c>
      <c r="E94" s="4" t="s">
        <v>41</v>
      </c>
      <c r="F94" s="72" t="s">
        <v>11915</v>
      </c>
      <c r="G94" s="9">
        <v>80</v>
      </c>
      <c r="H94" s="9">
        <v>3</v>
      </c>
      <c r="I94" s="9">
        <v>6</v>
      </c>
      <c r="K94" s="107" t="b" cm="1">
        <f t="array" ref="K94">SUMPRODUCT( --ISNUMBER(SEARCH(TextCheck,F94)))&gt;0</f>
        <v>0</v>
      </c>
    </row>
    <row r="95" spans="1:11" ht="15.75" customHeight="1">
      <c r="A95" s="9" t="s">
        <v>11881</v>
      </c>
      <c r="D95" s="9" t="s">
        <v>17271</v>
      </c>
      <c r="E95" s="4" t="s">
        <v>50</v>
      </c>
      <c r="F95" s="72" t="s">
        <v>11916</v>
      </c>
      <c r="G95" s="9">
        <v>63</v>
      </c>
      <c r="H95" s="9">
        <v>7</v>
      </c>
      <c r="I95" s="9">
        <v>9</v>
      </c>
      <c r="K95" s="107" t="b" cm="1">
        <f t="array" ref="K95">SUMPRODUCT( --ISNUMBER(SEARCH(TextCheck,F95)))&gt;0</f>
        <v>0</v>
      </c>
    </row>
    <row r="96" spans="1:11" ht="15.75" customHeight="1">
      <c r="A96" s="9" t="s">
        <v>11881</v>
      </c>
      <c r="D96" s="9" t="s">
        <v>17271</v>
      </c>
      <c r="E96" s="4" t="s">
        <v>44</v>
      </c>
      <c r="F96" s="72" t="s">
        <v>3127</v>
      </c>
      <c r="G96" s="9">
        <v>43</v>
      </c>
      <c r="H96" s="9">
        <v>4</v>
      </c>
      <c r="I96" s="9">
        <v>4</v>
      </c>
      <c r="K96" s="107" t="b" cm="1">
        <f t="array" ref="K96">SUMPRODUCT( --ISNUMBER(SEARCH(TextCheck,F96)))&gt;0</f>
        <v>0</v>
      </c>
    </row>
    <row r="97" spans="1:11" ht="15.75" customHeight="1">
      <c r="A97" s="9" t="s">
        <v>11881</v>
      </c>
      <c r="B97" t="b">
        <v>1</v>
      </c>
      <c r="D97" s="9" t="s">
        <v>11917</v>
      </c>
      <c r="E97" s="4" t="s">
        <v>11807</v>
      </c>
      <c r="F97" s="72" t="s">
        <v>11918</v>
      </c>
      <c r="G97" s="9">
        <v>284</v>
      </c>
      <c r="H97" s="9">
        <v>3</v>
      </c>
      <c r="I97" s="9">
        <v>6</v>
      </c>
      <c r="K97" s="107" t="b" cm="1">
        <f t="array" ref="K97">SUMPRODUCT( --ISNUMBER(SEARCH(TextCheck,F97)))&gt;0</f>
        <v>0</v>
      </c>
    </row>
    <row r="98" spans="1:11" ht="15.75" customHeight="1">
      <c r="A98" s="9" t="s">
        <v>11881</v>
      </c>
      <c r="D98" s="9" t="s">
        <v>11917</v>
      </c>
      <c r="E98" s="4" t="s">
        <v>11809</v>
      </c>
      <c r="F98" s="72" t="s">
        <v>11919</v>
      </c>
      <c r="G98" s="9">
        <v>172</v>
      </c>
      <c r="H98" s="9">
        <v>17</v>
      </c>
      <c r="I98" s="9">
        <v>6</v>
      </c>
      <c r="K98" s="107" t="b" cm="1">
        <f t="array" ref="K98">SUMPRODUCT( --ISNUMBER(SEARCH(TextCheck,F98)))&gt;0</f>
        <v>0</v>
      </c>
    </row>
    <row r="99" spans="1:11" ht="15.75" customHeight="1">
      <c r="A99" s="9" t="s">
        <v>11920</v>
      </c>
      <c r="D99" s="9" t="s">
        <v>11921</v>
      </c>
      <c r="E99" s="4" t="s">
        <v>17274</v>
      </c>
      <c r="F99" s="72" t="s">
        <v>17330</v>
      </c>
      <c r="G99" s="9">
        <v>947</v>
      </c>
      <c r="H99" s="9">
        <v>5</v>
      </c>
      <c r="I99" s="9">
        <v>2</v>
      </c>
      <c r="K99" s="107" t="b" cm="1">
        <f t="array" ref="K99">SUMPRODUCT( --ISNUMBER(SEARCH(TextCheck,F99)))&gt;0</f>
        <v>1</v>
      </c>
    </row>
    <row r="100" spans="1:11" ht="15.75" customHeight="1">
      <c r="A100" s="9" t="s">
        <v>11920</v>
      </c>
      <c r="D100" s="9" t="s">
        <v>11921</v>
      </c>
      <c r="E100" s="4" t="s">
        <v>41</v>
      </c>
      <c r="F100" s="72" t="s">
        <v>11922</v>
      </c>
      <c r="G100" s="9">
        <v>663</v>
      </c>
      <c r="H100" s="9">
        <v>1</v>
      </c>
      <c r="I100" s="9">
        <v>7</v>
      </c>
      <c r="K100" s="107" t="b" cm="1">
        <f t="array" ref="K100">SUMPRODUCT( --ISNUMBER(SEARCH(TextCheck,F100)))&gt;0</f>
        <v>0</v>
      </c>
    </row>
    <row r="101" spans="1:11" ht="15.75" customHeight="1">
      <c r="A101" s="9" t="s">
        <v>11920</v>
      </c>
      <c r="D101" s="9" t="s">
        <v>11921</v>
      </c>
      <c r="E101" s="4" t="s">
        <v>11923</v>
      </c>
      <c r="F101" s="72" t="s">
        <v>11924</v>
      </c>
      <c r="G101" s="9">
        <v>345</v>
      </c>
      <c r="H101" s="9">
        <v>15</v>
      </c>
      <c r="I101" s="9">
        <v>0</v>
      </c>
      <c r="K101" s="107" t="b" cm="1">
        <f t="array" ref="K101">SUMPRODUCT( --ISNUMBER(SEARCH(TextCheck,F101)))&gt;0</f>
        <v>0</v>
      </c>
    </row>
    <row r="102" spans="1:11" ht="15.75" customHeight="1">
      <c r="A102" s="9" t="s">
        <v>11920</v>
      </c>
      <c r="D102" s="9" t="s">
        <v>11921</v>
      </c>
      <c r="E102" s="4" t="s">
        <v>11804</v>
      </c>
      <c r="F102" s="72" t="s">
        <v>11925</v>
      </c>
      <c r="G102" s="9">
        <v>172</v>
      </c>
      <c r="H102" s="9">
        <v>15</v>
      </c>
      <c r="I102" s="9">
        <v>6</v>
      </c>
      <c r="K102" s="107" t="b" cm="1">
        <f t="array" ref="K102">SUMPRODUCT( --ISNUMBER(SEARCH(TextCheck,F102)))&gt;0</f>
        <v>0</v>
      </c>
    </row>
    <row r="103" spans="1:11" ht="15.75" customHeight="1">
      <c r="A103" s="9" t="s">
        <v>11920</v>
      </c>
      <c r="D103" s="9" t="s">
        <v>11921</v>
      </c>
      <c r="E103" s="4" t="s">
        <v>44</v>
      </c>
      <c r="F103" s="72" t="s">
        <v>11926</v>
      </c>
      <c r="G103" s="9">
        <v>115</v>
      </c>
      <c r="H103" s="9">
        <v>5</v>
      </c>
      <c r="I103" s="9">
        <v>0</v>
      </c>
      <c r="K103" s="107" t="b" cm="1">
        <f t="array" ref="K103">SUMPRODUCT( --ISNUMBER(SEARCH(TextCheck,F103)))&gt;0</f>
        <v>0</v>
      </c>
    </row>
    <row r="104" spans="1:11" ht="15.75" customHeight="1">
      <c r="A104" s="9" t="s">
        <v>11920</v>
      </c>
      <c r="D104" s="9" t="s">
        <v>11921</v>
      </c>
      <c r="E104" s="4" t="s">
        <v>11927</v>
      </c>
      <c r="F104" s="72" t="s">
        <v>11928</v>
      </c>
      <c r="G104" s="9">
        <v>79</v>
      </c>
      <c r="H104" s="9">
        <v>19</v>
      </c>
      <c r="I104" s="9">
        <v>8</v>
      </c>
      <c r="K104" s="107" t="b" cm="1">
        <f t="array" ref="K104">SUMPRODUCT( --ISNUMBER(SEARCH(TextCheck,F104)))&gt;0</f>
        <v>0</v>
      </c>
    </row>
    <row r="105" spans="1:11" ht="15.75" customHeight="1">
      <c r="A105" s="9" t="s">
        <v>11920</v>
      </c>
      <c r="D105" s="9" t="s">
        <v>11921</v>
      </c>
      <c r="E105" s="4" t="s">
        <v>11929</v>
      </c>
      <c r="F105" s="72" t="s">
        <v>11930</v>
      </c>
      <c r="G105" s="9">
        <v>66</v>
      </c>
      <c r="H105" s="9">
        <v>6</v>
      </c>
      <c r="I105" s="9">
        <v>2</v>
      </c>
      <c r="K105" s="107" t="b" cm="1">
        <f t="array" ref="K105">SUMPRODUCT( --ISNUMBER(SEARCH(TextCheck,F105)))&gt;0</f>
        <v>0</v>
      </c>
    </row>
    <row r="106" spans="1:11" ht="15.75" customHeight="1">
      <c r="A106" s="9" t="s">
        <v>11920</v>
      </c>
      <c r="D106" s="9" t="s">
        <v>11921</v>
      </c>
      <c r="E106" s="4" t="s">
        <v>60</v>
      </c>
      <c r="F106" s="72" t="s">
        <v>11931</v>
      </c>
      <c r="G106" s="9">
        <v>172</v>
      </c>
      <c r="H106" s="9">
        <v>17</v>
      </c>
      <c r="I106" s="9">
        <v>6</v>
      </c>
      <c r="K106" s="107" t="b" cm="1">
        <f t="array" ref="K106">SUMPRODUCT( --ISNUMBER(SEARCH(TextCheck,F106)))&gt;0</f>
        <v>0</v>
      </c>
    </row>
    <row r="107" spans="1:11" ht="15.75" customHeight="1">
      <c r="A107" s="9" t="s">
        <v>11920</v>
      </c>
      <c r="D107" s="9" t="s">
        <v>11921</v>
      </c>
      <c r="E107" s="4" t="s">
        <v>46</v>
      </c>
      <c r="F107" s="72" t="s">
        <v>2000</v>
      </c>
      <c r="G107" s="9">
        <v>43</v>
      </c>
      <c r="H107" s="9">
        <v>4</v>
      </c>
      <c r="I107" s="9">
        <v>4</v>
      </c>
      <c r="K107" s="107" t="b" cm="1">
        <f t="array" ref="K107">SUMPRODUCT( --ISNUMBER(SEARCH(TextCheck,F107)))&gt;0</f>
        <v>0</v>
      </c>
    </row>
    <row r="108" spans="1:11" ht="15.75" customHeight="1">
      <c r="A108" s="9" t="s">
        <v>11920</v>
      </c>
      <c r="D108" s="9" t="s">
        <v>11921</v>
      </c>
      <c r="E108" s="4" t="s">
        <v>90</v>
      </c>
      <c r="F108" s="72" t="s">
        <v>11932</v>
      </c>
      <c r="G108" s="9">
        <v>9</v>
      </c>
      <c r="H108" s="9">
        <v>9</v>
      </c>
      <c r="I108" s="9">
        <v>5</v>
      </c>
      <c r="K108" s="107" t="b" cm="1">
        <f t="array" ref="K108">SUMPRODUCT( --ISNUMBER(SEARCH(TextCheck,F108)))&gt;0</f>
        <v>0</v>
      </c>
    </row>
    <row r="109" spans="1:11" ht="15.75" customHeight="1">
      <c r="A109" s="9" t="s">
        <v>11920</v>
      </c>
      <c r="B109" t="b">
        <v>1</v>
      </c>
      <c r="D109" s="9" t="s">
        <v>11933</v>
      </c>
      <c r="E109" s="4" t="s">
        <v>11807</v>
      </c>
      <c r="F109" s="72" t="s">
        <v>17331</v>
      </c>
      <c r="G109" s="9">
        <v>172</v>
      </c>
      <c r="H109" s="9">
        <v>17</v>
      </c>
      <c r="I109" s="9">
        <v>6</v>
      </c>
      <c r="K109" s="107" t="b" cm="1">
        <f t="array" ref="K109">SUMPRODUCT( --ISNUMBER(SEARCH(TextCheck,F109)))&gt;0</f>
        <v>0</v>
      </c>
    </row>
    <row r="110" spans="1:11" ht="15.75" customHeight="1">
      <c r="A110" s="9" t="s">
        <v>11920</v>
      </c>
      <c r="D110" s="9" t="s">
        <v>11934</v>
      </c>
      <c r="E110" s="4" t="s">
        <v>11807</v>
      </c>
      <c r="F110" s="72" t="s">
        <v>11935</v>
      </c>
      <c r="G110" s="9">
        <v>473</v>
      </c>
      <c r="H110" s="9">
        <v>12</v>
      </c>
      <c r="I110" s="9">
        <v>7</v>
      </c>
      <c r="K110" s="107" t="b" cm="1">
        <f t="array" ref="K110">SUMPRODUCT( --ISNUMBER(SEARCH(TextCheck,F110)))&gt;0</f>
        <v>0</v>
      </c>
    </row>
    <row r="111" spans="1:11" ht="15.75" customHeight="1">
      <c r="A111" s="9" t="s">
        <v>11920</v>
      </c>
      <c r="D111" s="9" t="s">
        <v>11934</v>
      </c>
      <c r="E111" s="4" t="s">
        <v>11809</v>
      </c>
      <c r="F111" s="72" t="s">
        <v>17030</v>
      </c>
      <c r="G111" s="9">
        <v>345</v>
      </c>
      <c r="H111" s="9">
        <v>15</v>
      </c>
      <c r="I111" s="9">
        <v>0</v>
      </c>
      <c r="K111" s="107" t="b" cm="1">
        <f t="array" ref="K111">SUMPRODUCT( --ISNUMBER(SEARCH(TextCheck,F111)))&gt;0</f>
        <v>1</v>
      </c>
    </row>
    <row r="112" spans="1:11" ht="15.75" customHeight="1">
      <c r="A112" s="9" t="s">
        <v>11920</v>
      </c>
      <c r="D112" s="9" t="s">
        <v>11934</v>
      </c>
      <c r="E112" s="4" t="s">
        <v>11936</v>
      </c>
      <c r="F112" s="72" t="s">
        <v>11937</v>
      </c>
      <c r="G112" s="9">
        <v>43</v>
      </c>
      <c r="H112" s="9">
        <v>4</v>
      </c>
      <c r="I112" s="9">
        <v>4</v>
      </c>
      <c r="K112" s="107" t="b" cm="1">
        <f t="array" ref="K112">SUMPRODUCT( --ISNUMBER(SEARCH(TextCheck,F112)))&gt;0</f>
        <v>0</v>
      </c>
    </row>
    <row r="113" spans="1:11" ht="15.75" customHeight="1">
      <c r="A113" s="9" t="s">
        <v>11920</v>
      </c>
      <c r="D113" s="9" t="s">
        <v>11934</v>
      </c>
      <c r="E113" s="4" t="s">
        <v>17025</v>
      </c>
      <c r="F113" s="72" t="s">
        <v>17031</v>
      </c>
      <c r="G113" s="9">
        <v>172</v>
      </c>
      <c r="H113" s="9">
        <v>17</v>
      </c>
      <c r="I113" s="9">
        <v>6</v>
      </c>
      <c r="K113" s="107" t="b" cm="1">
        <f t="array" ref="K113">SUMPRODUCT( --ISNUMBER(SEARCH(TextCheck,F113)))&gt;0</f>
        <v>0</v>
      </c>
    </row>
    <row r="114" spans="1:11" ht="15.75" customHeight="1">
      <c r="A114" s="9" t="s">
        <v>11920</v>
      </c>
      <c r="D114" s="9" t="s">
        <v>11934</v>
      </c>
      <c r="E114" s="4" t="s">
        <v>17026</v>
      </c>
      <c r="F114" s="72" t="s">
        <v>17028</v>
      </c>
      <c r="G114" s="9">
        <v>172</v>
      </c>
      <c r="H114" s="9">
        <v>17</v>
      </c>
      <c r="I114" s="9">
        <v>6</v>
      </c>
      <c r="K114" s="107" t="b" cm="1">
        <f t="array" ref="K114">SUMPRODUCT( --ISNUMBER(SEARCH(TextCheck,F114)))&gt;0</f>
        <v>0</v>
      </c>
    </row>
    <row r="115" spans="1:11" ht="15.75" customHeight="1">
      <c r="A115" s="9" t="s">
        <v>11920</v>
      </c>
      <c r="D115" s="9" t="s">
        <v>11934</v>
      </c>
      <c r="E115" s="4" t="s">
        <v>17027</v>
      </c>
      <c r="F115" s="72" t="s">
        <v>17029</v>
      </c>
      <c r="G115" s="9">
        <v>172</v>
      </c>
      <c r="H115" s="9">
        <v>17</v>
      </c>
      <c r="I115" s="9">
        <v>6</v>
      </c>
      <c r="K115" s="107" t="b" cm="1">
        <f t="array" ref="K115">SUMPRODUCT( --ISNUMBER(SEARCH(TextCheck,F115)))&gt;0</f>
        <v>0</v>
      </c>
    </row>
    <row r="116" spans="1:11" ht="15.75" customHeight="1">
      <c r="A116" s="9" t="s">
        <v>11920</v>
      </c>
      <c r="D116" s="9" t="s">
        <v>11938</v>
      </c>
      <c r="E116" s="4" t="s">
        <v>11807</v>
      </c>
      <c r="F116" s="72" t="s">
        <v>11939</v>
      </c>
      <c r="G116" s="9">
        <v>284</v>
      </c>
      <c r="H116" s="9">
        <v>3</v>
      </c>
      <c r="I116" s="9">
        <v>6</v>
      </c>
      <c r="K116" s="107" t="b" cm="1">
        <f t="array" ref="K116">SUMPRODUCT( --ISNUMBER(SEARCH(TextCheck,F116)))&gt;0</f>
        <v>0</v>
      </c>
    </row>
    <row r="117" spans="1:11" ht="15.75" customHeight="1">
      <c r="A117" s="9" t="s">
        <v>11920</v>
      </c>
      <c r="D117" s="9" t="s">
        <v>11938</v>
      </c>
      <c r="E117" s="4" t="s">
        <v>11867</v>
      </c>
      <c r="F117" s="72" t="s">
        <v>11940</v>
      </c>
      <c r="G117" s="9">
        <v>172</v>
      </c>
      <c r="H117" s="9">
        <v>17</v>
      </c>
      <c r="I117" s="9">
        <v>6</v>
      </c>
      <c r="K117" s="107" t="b" cm="1">
        <f t="array" ref="K117">SUMPRODUCT( --ISNUMBER(SEARCH(TextCheck,F117)))&gt;0</f>
        <v>1</v>
      </c>
    </row>
    <row r="118" spans="1:11" ht="15.75" customHeight="1">
      <c r="A118" s="9" t="s">
        <v>11920</v>
      </c>
      <c r="D118" s="9" t="s">
        <v>17032</v>
      </c>
      <c r="E118" s="4" t="s">
        <v>11807</v>
      </c>
      <c r="F118" s="72" t="s">
        <v>11941</v>
      </c>
      <c r="G118" s="9">
        <v>1120</v>
      </c>
      <c r="H118" s="9">
        <v>2</v>
      </c>
      <c r="I118" s="9">
        <v>8</v>
      </c>
      <c r="K118" s="107" t="b" cm="1">
        <f t="array" ref="K118">SUMPRODUCT( --ISNUMBER(SEARCH(TextCheck,F118)))&gt;0</f>
        <v>0</v>
      </c>
    </row>
    <row r="119" spans="1:11" ht="15.75" customHeight="1">
      <c r="A119" s="9" t="s">
        <v>11920</v>
      </c>
      <c r="D119" s="9" t="s">
        <v>17032</v>
      </c>
      <c r="E119" s="4" t="s">
        <v>11809</v>
      </c>
      <c r="F119" s="72" t="s">
        <v>11942</v>
      </c>
      <c r="G119" s="9">
        <v>172</v>
      </c>
      <c r="H119" s="9">
        <v>17</v>
      </c>
      <c r="I119" s="9">
        <v>6</v>
      </c>
      <c r="K119" s="107" t="b" cm="1">
        <f t="array" ref="K119">SUMPRODUCT( --ISNUMBER(SEARCH(TextCheck,F119)))&gt;0</f>
        <v>0</v>
      </c>
    </row>
    <row r="120" spans="1:11" ht="15.75" customHeight="1">
      <c r="A120" s="9" t="s">
        <v>11920</v>
      </c>
      <c r="B120" s="9"/>
      <c r="C120" s="9"/>
      <c r="D120" s="9" t="s">
        <v>11943</v>
      </c>
      <c r="E120" s="4" t="s">
        <v>11807</v>
      </c>
      <c r="F120" s="72" t="s">
        <v>11944</v>
      </c>
      <c r="G120" s="9">
        <v>172</v>
      </c>
      <c r="H120" s="9">
        <v>17</v>
      </c>
      <c r="I120" s="9">
        <v>6</v>
      </c>
      <c r="J120" s="9"/>
      <c r="K120" s="107" t="b" cm="1">
        <f t="array" ref="K120">SUMPRODUCT( --ISNUMBER(SEARCH(TextCheck,F120)))&gt;0</f>
        <v>0</v>
      </c>
    </row>
    <row r="121" spans="1:11" ht="15.75" customHeight="1">
      <c r="A121" s="9" t="s">
        <v>11920</v>
      </c>
      <c r="D121" s="9" t="s">
        <v>11945</v>
      </c>
      <c r="E121" s="4" t="s">
        <v>11807</v>
      </c>
      <c r="F121" s="72" t="s">
        <v>11946</v>
      </c>
      <c r="G121" s="9">
        <v>691</v>
      </c>
      <c r="H121" s="9">
        <v>10</v>
      </c>
      <c r="I121" s="9">
        <v>0</v>
      </c>
      <c r="K121" s="107" t="b" cm="1">
        <f t="array" ref="K121">SUMPRODUCT( --ISNUMBER(SEARCH(TextCheck,F121)))&gt;0</f>
        <v>0</v>
      </c>
    </row>
    <row r="122" spans="1:11" ht="15.75" customHeight="1">
      <c r="A122" s="9" t="s">
        <v>11920</v>
      </c>
      <c r="B122" s="9"/>
      <c r="C122" s="9"/>
      <c r="D122" s="9" t="s">
        <v>11945</v>
      </c>
      <c r="E122" s="4" t="s">
        <v>11809</v>
      </c>
      <c r="F122" s="72" t="s">
        <v>11947</v>
      </c>
      <c r="G122" s="9">
        <v>345</v>
      </c>
      <c r="H122" s="9">
        <v>15</v>
      </c>
      <c r="I122" s="9">
        <v>0</v>
      </c>
      <c r="J122" s="9"/>
      <c r="K122" s="107" t="b" cm="1">
        <f t="array" ref="K122">SUMPRODUCT( --ISNUMBER(SEARCH(TextCheck,F122)))&gt;0</f>
        <v>0</v>
      </c>
    </row>
    <row r="123" spans="1:11" ht="15.75" customHeight="1">
      <c r="A123" s="9" t="s">
        <v>11920</v>
      </c>
      <c r="D123" s="9" t="s">
        <v>11945</v>
      </c>
      <c r="E123" s="4" t="s">
        <v>11948</v>
      </c>
      <c r="F123" s="72" t="s">
        <v>11949</v>
      </c>
      <c r="G123" s="9">
        <v>115</v>
      </c>
      <c r="H123" s="9">
        <v>5</v>
      </c>
      <c r="I123" s="9">
        <v>0</v>
      </c>
      <c r="J123" s="9"/>
      <c r="K123" s="107" t="b" cm="1">
        <f t="array" ref="K123">SUMPRODUCT( --ISNUMBER(SEARCH(TextCheck,F123)))&gt;0</f>
        <v>0</v>
      </c>
    </row>
    <row r="124" spans="1:11" ht="15.75" customHeight="1">
      <c r="A124" s="9" t="s">
        <v>11920</v>
      </c>
      <c r="D124" s="9" t="s">
        <v>11945</v>
      </c>
      <c r="E124" s="4" t="s">
        <v>11950</v>
      </c>
      <c r="F124" s="72" t="s">
        <v>11951</v>
      </c>
      <c r="G124" s="9">
        <v>172</v>
      </c>
      <c r="H124" s="9">
        <v>17</v>
      </c>
      <c r="I124" s="9">
        <v>6</v>
      </c>
      <c r="K124" s="107" t="b" cm="1">
        <f t="array" ref="K124">SUMPRODUCT( --ISNUMBER(SEARCH(TextCheck,F124)))&gt;0</f>
        <v>0</v>
      </c>
    </row>
    <row r="125" spans="1:11" ht="15.75" customHeight="1">
      <c r="A125" s="9" t="s">
        <v>11920</v>
      </c>
      <c r="D125" s="9" t="s">
        <v>11945</v>
      </c>
      <c r="E125" s="4" t="s">
        <v>11952</v>
      </c>
      <c r="F125" s="72" t="s">
        <v>11953</v>
      </c>
      <c r="G125" s="9">
        <v>518</v>
      </c>
      <c r="H125" s="9">
        <v>12</v>
      </c>
      <c r="I125" s="9">
        <v>6</v>
      </c>
      <c r="K125" s="107" t="b" cm="1">
        <f t="array" ref="K125">SUMPRODUCT( --ISNUMBER(SEARCH(TextCheck,F125)))&gt;0</f>
        <v>0</v>
      </c>
    </row>
    <row r="126" spans="1:11" ht="15.75" customHeight="1">
      <c r="A126" s="9" t="s">
        <v>11920</v>
      </c>
      <c r="D126" s="9" t="s">
        <v>11945</v>
      </c>
      <c r="E126" s="4" t="s">
        <v>17277</v>
      </c>
      <c r="F126" s="72" t="s">
        <v>11954</v>
      </c>
      <c r="G126" s="9">
        <v>172</v>
      </c>
      <c r="H126" s="9">
        <v>17</v>
      </c>
      <c r="I126" s="9">
        <v>6</v>
      </c>
      <c r="K126" s="107" t="b" cm="1">
        <f t="array" ref="K126">SUMPRODUCT( --ISNUMBER(SEARCH(TextCheck,F126)))&gt;0</f>
        <v>0</v>
      </c>
    </row>
    <row r="127" spans="1:11" ht="15.75" customHeight="1">
      <c r="A127" s="9" t="s">
        <v>11920</v>
      </c>
      <c r="D127" s="9" t="s">
        <v>11945</v>
      </c>
      <c r="E127" s="4" t="s">
        <v>17275</v>
      </c>
      <c r="F127" s="72" t="s">
        <v>11955</v>
      </c>
      <c r="G127" s="9">
        <v>86</v>
      </c>
      <c r="H127" s="9">
        <v>8</v>
      </c>
      <c r="I127" s="9">
        <v>9</v>
      </c>
      <c r="K127" s="107" t="b" cm="1">
        <f t="array" ref="K127">SUMPRODUCT( --ISNUMBER(SEARCH(TextCheck,F127)))&gt;0</f>
        <v>0</v>
      </c>
    </row>
    <row r="128" spans="1:11" ht="15.75" customHeight="1">
      <c r="A128" s="9" t="s">
        <v>11920</v>
      </c>
      <c r="D128" s="9" t="s">
        <v>11945</v>
      </c>
      <c r="E128" s="4" t="s">
        <v>11893</v>
      </c>
      <c r="F128" s="72" t="s">
        <v>11956</v>
      </c>
      <c r="G128" s="9">
        <v>51</v>
      </c>
      <c r="H128" s="9">
        <v>17</v>
      </c>
      <c r="I128" s="9">
        <v>3</v>
      </c>
      <c r="K128" s="107" t="b" cm="1">
        <f t="array" ref="K128">SUMPRODUCT( --ISNUMBER(SEARCH(TextCheck,F128)))&gt;0</f>
        <v>0</v>
      </c>
    </row>
    <row r="129" spans="1:11" ht="15.75" customHeight="1">
      <c r="A129" s="9" t="s">
        <v>11920</v>
      </c>
      <c r="D129" s="9" t="s">
        <v>11945</v>
      </c>
      <c r="E129" s="4" t="s">
        <v>11957</v>
      </c>
      <c r="F129" s="72" t="s">
        <v>6824</v>
      </c>
      <c r="G129" s="9">
        <v>172</v>
      </c>
      <c r="H129" s="9">
        <v>17</v>
      </c>
      <c r="I129" s="9">
        <v>6</v>
      </c>
      <c r="K129" s="107" t="b" cm="1">
        <f t="array" ref="K129">SUMPRODUCT( --ISNUMBER(SEARCH(TextCheck,F129)))&gt;0</f>
        <v>0</v>
      </c>
    </row>
    <row r="130" spans="1:11" ht="15.75" customHeight="1">
      <c r="A130" s="9" t="s">
        <v>11920</v>
      </c>
      <c r="D130" s="9" t="s">
        <v>11945</v>
      </c>
      <c r="E130" s="4" t="s">
        <v>11958</v>
      </c>
      <c r="F130" s="72" t="s">
        <v>11959</v>
      </c>
      <c r="G130" s="9">
        <v>86</v>
      </c>
      <c r="H130" s="9">
        <v>8</v>
      </c>
      <c r="I130" s="9">
        <v>9</v>
      </c>
      <c r="K130" s="107" t="b" cm="1">
        <f t="array" ref="K130">SUMPRODUCT( --ISNUMBER(SEARCH(TextCheck,F130)))&gt;0</f>
        <v>0</v>
      </c>
    </row>
    <row r="131" spans="1:11" ht="15.75" customHeight="1">
      <c r="A131" s="9" t="s">
        <v>11920</v>
      </c>
      <c r="D131" s="9" t="s">
        <v>11945</v>
      </c>
      <c r="E131" s="4" t="s">
        <v>11958</v>
      </c>
      <c r="F131" s="72" t="s">
        <v>11960</v>
      </c>
      <c r="G131" s="9">
        <v>86</v>
      </c>
      <c r="H131" s="9">
        <v>8</v>
      </c>
      <c r="I131" s="9">
        <v>9</v>
      </c>
      <c r="K131" s="107" t="b" cm="1">
        <f t="array" ref="K131">SUMPRODUCT( --ISNUMBER(SEARCH(TextCheck,F131)))&gt;0</f>
        <v>0</v>
      </c>
    </row>
    <row r="132" spans="1:11" ht="15.75" customHeight="1">
      <c r="A132" s="9" t="s">
        <v>11920</v>
      </c>
      <c r="D132" s="9" t="s">
        <v>11945</v>
      </c>
      <c r="E132" s="4" t="s">
        <v>11961</v>
      </c>
      <c r="F132" s="72" t="s">
        <v>11962</v>
      </c>
      <c r="G132" s="9">
        <v>69</v>
      </c>
      <c r="H132" s="9">
        <v>3</v>
      </c>
      <c r="I132" s="9">
        <v>0</v>
      </c>
      <c r="K132" s="107" t="b" cm="1">
        <f t="array" ref="K132">SUMPRODUCT( --ISNUMBER(SEARCH(TextCheck,F132)))&gt;0</f>
        <v>0</v>
      </c>
    </row>
    <row r="133" spans="1:11" ht="15.75" customHeight="1">
      <c r="A133" s="9" t="s">
        <v>11920</v>
      </c>
      <c r="D133" s="9" t="s">
        <v>11945</v>
      </c>
      <c r="E133" s="4" t="s">
        <v>11963</v>
      </c>
      <c r="F133" s="72" t="s">
        <v>11964</v>
      </c>
      <c r="G133" s="9">
        <v>17</v>
      </c>
      <c r="H133" s="9">
        <v>5</v>
      </c>
      <c r="I133" s="9">
        <v>9</v>
      </c>
      <c r="K133" s="107" t="b" cm="1">
        <f t="array" ref="K133">SUMPRODUCT( --ISNUMBER(SEARCH(TextCheck,F133)))&gt;0</f>
        <v>0</v>
      </c>
    </row>
    <row r="134" spans="1:11" ht="15.75" customHeight="1">
      <c r="A134" s="9" t="s">
        <v>11920</v>
      </c>
      <c r="D134" s="9" t="s">
        <v>11945</v>
      </c>
      <c r="E134" s="4" t="s">
        <v>11965</v>
      </c>
      <c r="F134" s="72" t="s">
        <v>11966</v>
      </c>
      <c r="G134" s="9">
        <v>17</v>
      </c>
      <c r="H134" s="9">
        <v>5</v>
      </c>
      <c r="I134" s="9">
        <v>9</v>
      </c>
      <c r="K134" s="107" t="b" cm="1">
        <f t="array" ref="K134">SUMPRODUCT( --ISNUMBER(SEARCH(TextCheck,F134)))&gt;0</f>
        <v>0</v>
      </c>
    </row>
    <row r="135" spans="1:11" ht="15.75" customHeight="1">
      <c r="A135" s="9" t="s">
        <v>11967</v>
      </c>
      <c r="D135" s="9" t="s">
        <v>11968</v>
      </c>
      <c r="E135" s="4" t="s">
        <v>11969</v>
      </c>
      <c r="F135" s="72" t="s">
        <v>11970</v>
      </c>
      <c r="G135" s="9">
        <v>259</v>
      </c>
      <c r="H135" s="9">
        <v>6</v>
      </c>
      <c r="I135" s="9">
        <v>3</v>
      </c>
      <c r="K135" s="107" t="b" cm="1">
        <f t="array" ref="K135">SUMPRODUCT( --ISNUMBER(SEARCH(TextCheck,F135)))&gt;0</f>
        <v>0</v>
      </c>
    </row>
    <row r="136" spans="1:11" ht="15.75" customHeight="1">
      <c r="A136" s="9" t="s">
        <v>11967</v>
      </c>
      <c r="D136" s="9" t="s">
        <v>11968</v>
      </c>
      <c r="E136" s="4" t="s">
        <v>17033</v>
      </c>
      <c r="F136" s="72" t="s">
        <v>11971</v>
      </c>
      <c r="G136" s="9">
        <v>172</v>
      </c>
      <c r="H136" s="9">
        <v>17</v>
      </c>
      <c r="I136" s="9">
        <v>6</v>
      </c>
      <c r="K136" s="107" t="b" cm="1">
        <f t="array" ref="K136">SUMPRODUCT( --ISNUMBER(SEARCH(TextCheck,F136)))&gt;0</f>
        <v>0</v>
      </c>
    </row>
    <row r="137" spans="1:11" ht="15.75" customHeight="1">
      <c r="A137" s="9" t="s">
        <v>11967</v>
      </c>
      <c r="D137" s="9" t="s">
        <v>11968</v>
      </c>
      <c r="E137" s="4" t="s">
        <v>11972</v>
      </c>
      <c r="F137" s="72" t="s">
        <v>4286</v>
      </c>
      <c r="G137" s="9">
        <v>69</v>
      </c>
      <c r="H137" s="9">
        <v>3</v>
      </c>
      <c r="I137" s="9">
        <v>0</v>
      </c>
      <c r="K137" s="107" t="b" cm="1">
        <f t="array" ref="K137">SUMPRODUCT( --ISNUMBER(SEARCH(TextCheck,F137)))&gt;0</f>
        <v>0</v>
      </c>
    </row>
    <row r="138" spans="1:11" ht="15.75" customHeight="1">
      <c r="A138" s="9" t="s">
        <v>11967</v>
      </c>
      <c r="D138" s="9" t="s">
        <v>11968</v>
      </c>
      <c r="E138" s="4" t="s">
        <v>44</v>
      </c>
      <c r="F138" s="72" t="s">
        <v>6646</v>
      </c>
      <c r="G138" s="9">
        <v>115</v>
      </c>
      <c r="H138" s="9">
        <v>5</v>
      </c>
      <c r="I138" s="9">
        <v>0</v>
      </c>
      <c r="K138" s="107" t="b" cm="1">
        <f t="array" ref="K138">SUMPRODUCT( --ISNUMBER(SEARCH(TextCheck,F138)))&gt;0</f>
        <v>0</v>
      </c>
    </row>
    <row r="139" spans="1:11" ht="15.75" customHeight="1">
      <c r="A139" s="9" t="s">
        <v>11967</v>
      </c>
      <c r="D139" s="9" t="s">
        <v>11968</v>
      </c>
      <c r="E139" s="4" t="s">
        <v>11985</v>
      </c>
      <c r="F139" s="72" t="s">
        <v>11973</v>
      </c>
      <c r="G139" s="9">
        <v>172</v>
      </c>
      <c r="H139" s="9">
        <v>17</v>
      </c>
      <c r="I139" s="9">
        <v>6</v>
      </c>
      <c r="K139" s="107" t="b" cm="1">
        <f t="array" ref="K139">SUMPRODUCT( --ISNUMBER(SEARCH(TextCheck,F139)))&gt;0</f>
        <v>0</v>
      </c>
    </row>
    <row r="140" spans="1:11" ht="15.75" customHeight="1">
      <c r="A140" s="9" t="s">
        <v>11967</v>
      </c>
      <c r="D140" s="9" t="s">
        <v>11974</v>
      </c>
      <c r="E140" s="4" t="s">
        <v>11975</v>
      </c>
      <c r="F140" s="72" t="s">
        <v>11976</v>
      </c>
      <c r="G140" s="9">
        <v>69</v>
      </c>
      <c r="H140" s="9">
        <v>3</v>
      </c>
      <c r="I140" s="9">
        <v>0</v>
      </c>
      <c r="K140" s="107" t="b" cm="1">
        <f t="array" ref="K140">SUMPRODUCT( --ISNUMBER(SEARCH(TextCheck,F140)))&gt;0</f>
        <v>0</v>
      </c>
    </row>
    <row r="141" spans="1:11" ht="15.75" customHeight="1">
      <c r="A141" s="9" t="s">
        <v>11967</v>
      </c>
      <c r="D141" s="9" t="s">
        <v>11974</v>
      </c>
      <c r="E141" s="4" t="s">
        <v>11977</v>
      </c>
      <c r="F141" s="72" t="s">
        <v>2007</v>
      </c>
      <c r="G141" s="9">
        <v>172</v>
      </c>
      <c r="H141" s="9">
        <v>17</v>
      </c>
      <c r="I141" s="9">
        <v>6</v>
      </c>
      <c r="K141" s="107" t="b" cm="1">
        <f t="array" ref="K141">SUMPRODUCT( --ISNUMBER(SEARCH(TextCheck,F141)))&gt;0</f>
        <v>0</v>
      </c>
    </row>
    <row r="142" spans="1:11" ht="15.75" customHeight="1">
      <c r="A142" s="9" t="s">
        <v>11967</v>
      </c>
      <c r="D142" s="9" t="s">
        <v>11974</v>
      </c>
      <c r="E142" s="4" t="s">
        <v>44</v>
      </c>
      <c r="F142" s="72" t="s">
        <v>11978</v>
      </c>
      <c r="G142" s="9">
        <v>115</v>
      </c>
      <c r="H142" s="9">
        <v>5</v>
      </c>
      <c r="I142" s="9"/>
      <c r="K142" s="107" t="b" cm="1">
        <f t="array" ref="K142">SUMPRODUCT( --ISNUMBER(SEARCH(TextCheck,F142)))&gt;0</f>
        <v>0</v>
      </c>
    </row>
    <row r="143" spans="1:11" ht="15.75" customHeight="1">
      <c r="A143" s="9" t="s">
        <v>11967</v>
      </c>
      <c r="D143" s="9" t="s">
        <v>11974</v>
      </c>
      <c r="E143" s="4" t="s">
        <v>11985</v>
      </c>
      <c r="F143" s="72" t="s">
        <v>11979</v>
      </c>
      <c r="G143" s="9">
        <v>172</v>
      </c>
      <c r="H143" s="9">
        <v>17</v>
      </c>
      <c r="I143" s="9">
        <v>6</v>
      </c>
      <c r="K143" s="107" t="b" cm="1">
        <f t="array" ref="K143">SUMPRODUCT( --ISNUMBER(SEARCH(TextCheck,F143)))&gt;0</f>
        <v>0</v>
      </c>
    </row>
    <row r="144" spans="1:11" ht="15.75" customHeight="1">
      <c r="A144" s="9" t="s">
        <v>11967</v>
      </c>
      <c r="D144" s="9" t="s">
        <v>11980</v>
      </c>
      <c r="E144" s="4" t="s">
        <v>11975</v>
      </c>
      <c r="F144" s="72" t="s">
        <v>11981</v>
      </c>
      <c r="G144" s="9">
        <v>69</v>
      </c>
      <c r="H144" s="9">
        <v>3</v>
      </c>
      <c r="I144" s="9">
        <v>0</v>
      </c>
      <c r="K144" s="107" t="b" cm="1">
        <f t="array" ref="K144">SUMPRODUCT( --ISNUMBER(SEARCH(TextCheck,F144)))&gt;0</f>
        <v>0</v>
      </c>
    </row>
    <row r="145" spans="1:11" ht="15.75" customHeight="1">
      <c r="A145" s="9" t="s">
        <v>11967</v>
      </c>
      <c r="D145" s="9" t="s">
        <v>11980</v>
      </c>
      <c r="E145" s="4" t="s">
        <v>11982</v>
      </c>
      <c r="F145" s="72" t="s">
        <v>11983</v>
      </c>
      <c r="G145" s="9">
        <v>172</v>
      </c>
      <c r="H145" s="9">
        <v>17</v>
      </c>
      <c r="I145" s="9">
        <v>6</v>
      </c>
      <c r="K145" s="107" t="b" cm="1">
        <f t="array" ref="K145">SUMPRODUCT( --ISNUMBER(SEARCH(TextCheck,F145)))&gt;0</f>
        <v>0</v>
      </c>
    </row>
    <row r="146" spans="1:11" ht="15.75" customHeight="1">
      <c r="A146" s="9" t="s">
        <v>11967</v>
      </c>
      <c r="D146" s="9" t="s">
        <v>11980</v>
      </c>
      <c r="E146" s="4" t="s">
        <v>44</v>
      </c>
      <c r="F146" s="72" t="s">
        <v>11984</v>
      </c>
      <c r="G146" s="9">
        <v>115</v>
      </c>
      <c r="H146" s="9">
        <v>5</v>
      </c>
      <c r="I146" s="9">
        <v>0</v>
      </c>
      <c r="K146" s="107" t="b" cm="1">
        <f t="array" ref="K146">SUMPRODUCT( --ISNUMBER(SEARCH(TextCheck,F146)))&gt;0</f>
        <v>0</v>
      </c>
    </row>
    <row r="147" spans="1:11" ht="15.75" customHeight="1">
      <c r="A147" s="9" t="s">
        <v>11967</v>
      </c>
      <c r="D147" s="9" t="s">
        <v>11980</v>
      </c>
      <c r="E147" s="4" t="s">
        <v>11985</v>
      </c>
      <c r="F147" s="72" t="s">
        <v>11986</v>
      </c>
      <c r="G147" s="9">
        <v>172</v>
      </c>
      <c r="H147" s="9">
        <v>17</v>
      </c>
      <c r="I147" s="9">
        <v>6</v>
      </c>
      <c r="K147" s="107" t="b" cm="1">
        <f t="array" ref="K147">SUMPRODUCT( --ISNUMBER(SEARCH(TextCheck,F147)))&gt;0</f>
        <v>0</v>
      </c>
    </row>
    <row r="148" spans="1:11" ht="15.75" customHeight="1">
      <c r="A148" s="9" t="s">
        <v>11967</v>
      </c>
      <c r="D148" s="9" t="s">
        <v>11987</v>
      </c>
      <c r="E148" s="4" t="s">
        <v>46</v>
      </c>
      <c r="F148" s="72" t="s">
        <v>11988</v>
      </c>
      <c r="G148" s="9">
        <v>172</v>
      </c>
      <c r="H148" s="9">
        <v>17</v>
      </c>
      <c r="I148" s="9">
        <v>9</v>
      </c>
      <c r="K148" s="107" t="b" cm="1">
        <f t="array" ref="K148">SUMPRODUCT( --ISNUMBER(SEARCH(TextCheck,F148)))&gt;0</f>
        <v>0</v>
      </c>
    </row>
    <row r="149" spans="1:11" ht="15.75" customHeight="1">
      <c r="A149" s="9" t="s">
        <v>11967</v>
      </c>
      <c r="B149" s="9"/>
      <c r="C149" s="9"/>
      <c r="D149" s="9" t="s">
        <v>11989</v>
      </c>
      <c r="E149" s="4" t="s">
        <v>46</v>
      </c>
      <c r="F149" s="72" t="s">
        <v>11990</v>
      </c>
      <c r="G149" s="9">
        <v>172</v>
      </c>
      <c r="H149" s="9">
        <v>17</v>
      </c>
      <c r="I149" s="9">
        <v>6</v>
      </c>
      <c r="J149" s="9"/>
      <c r="K149" s="107" t="b" cm="1">
        <f t="array" ref="K149">SUMPRODUCT( --ISNUMBER(SEARCH(TextCheck,F149)))&gt;0</f>
        <v>0</v>
      </c>
    </row>
    <row r="150" spans="1:11" ht="15.75" customHeight="1">
      <c r="A150" s="9" t="s">
        <v>11967</v>
      </c>
      <c r="D150" s="9" t="s">
        <v>11991</v>
      </c>
      <c r="E150" s="4" t="s">
        <v>11992</v>
      </c>
      <c r="F150" s="72" t="s">
        <v>11993</v>
      </c>
      <c r="G150" s="9">
        <v>172</v>
      </c>
      <c r="H150" s="9">
        <v>17</v>
      </c>
      <c r="I150" s="9">
        <v>6</v>
      </c>
      <c r="K150" s="107" t="b" cm="1">
        <f t="array" ref="K150">SUMPRODUCT( --ISNUMBER(SEARCH(TextCheck,F150)))&gt;0</f>
        <v>0</v>
      </c>
    </row>
    <row r="151" spans="1:11" ht="15.75" customHeight="1">
      <c r="A151" s="9" t="s">
        <v>11967</v>
      </c>
      <c r="D151" s="9" t="s">
        <v>11991</v>
      </c>
      <c r="E151" s="9" t="s">
        <v>11994</v>
      </c>
      <c r="F151" s="72"/>
      <c r="G151" s="9">
        <v>172</v>
      </c>
      <c r="H151" s="9">
        <v>17</v>
      </c>
      <c r="I151" s="9">
        <v>6</v>
      </c>
      <c r="K151" s="107" t="b" cm="1">
        <f t="array" ref="K151">SUMPRODUCT( --ISNUMBER(SEARCH(TextCheck,F151)))&gt;0</f>
        <v>0</v>
      </c>
    </row>
    <row r="152" spans="1:11" ht="15.75" customHeight="1">
      <c r="A152" s="9" t="s">
        <v>11967</v>
      </c>
      <c r="B152" t="b">
        <v>1</v>
      </c>
      <c r="D152" s="9" t="s">
        <v>11991</v>
      </c>
      <c r="E152" s="4" t="s">
        <v>46</v>
      </c>
      <c r="F152" s="72" t="s">
        <v>11995</v>
      </c>
      <c r="G152" s="9">
        <v>172</v>
      </c>
      <c r="H152" s="9">
        <v>17</v>
      </c>
      <c r="I152" s="9">
        <v>6</v>
      </c>
      <c r="K152" s="107" t="b" cm="1">
        <f t="array" ref="K152">SUMPRODUCT( --ISNUMBER(SEARCH(TextCheck,F152)))&gt;0</f>
        <v>0</v>
      </c>
    </row>
    <row r="153" spans="1:11" ht="15.75" customHeight="1">
      <c r="A153" s="9" t="s">
        <v>11996</v>
      </c>
      <c r="D153" s="9" t="s">
        <v>11997</v>
      </c>
      <c r="E153" s="4" t="s">
        <v>11809</v>
      </c>
      <c r="F153" s="72"/>
      <c r="G153" s="9">
        <v>947</v>
      </c>
      <c r="H153" s="9">
        <v>5</v>
      </c>
      <c r="I153" s="9">
        <v>4</v>
      </c>
      <c r="K153" s="107" t="b" cm="1">
        <f t="array" ref="K153">SUMPRODUCT( --ISNUMBER(SEARCH(TextCheck,F153)))&gt;0</f>
        <v>0</v>
      </c>
    </row>
    <row r="154" spans="1:11" ht="15.75" customHeight="1">
      <c r="A154" s="9" t="s">
        <v>11996</v>
      </c>
      <c r="D154" s="9" t="s">
        <v>11997</v>
      </c>
      <c r="E154" s="4" t="s">
        <v>11998</v>
      </c>
      <c r="F154" s="72" t="s">
        <v>11999</v>
      </c>
      <c r="G154" s="9">
        <v>172</v>
      </c>
      <c r="H154" s="9">
        <v>17</v>
      </c>
      <c r="I154" s="9">
        <v>6</v>
      </c>
      <c r="K154" s="107" t="b" cm="1">
        <f t="array" ref="K154">SUMPRODUCT( --ISNUMBER(SEARCH(TextCheck,F154)))&gt;0</f>
        <v>0</v>
      </c>
    </row>
    <row r="155" spans="1:11" ht="15.75" customHeight="1">
      <c r="A155" s="9" t="s">
        <v>11996</v>
      </c>
      <c r="D155" s="9" t="s">
        <v>11997</v>
      </c>
      <c r="E155" s="4" t="s">
        <v>12000</v>
      </c>
      <c r="F155" s="72" t="s">
        <v>4349</v>
      </c>
      <c r="G155" s="9">
        <v>69</v>
      </c>
      <c r="H155" s="9">
        <v>3</v>
      </c>
      <c r="I155" s="9">
        <v>0</v>
      </c>
      <c r="K155" s="107" t="b" cm="1">
        <f t="array" ref="K155">SUMPRODUCT( --ISNUMBER(SEARCH(TextCheck,F155)))&gt;0</f>
        <v>0</v>
      </c>
    </row>
    <row r="156" spans="1:11" ht="15.75" customHeight="1">
      <c r="A156" s="9" t="s">
        <v>11996</v>
      </c>
      <c r="D156" s="9" t="s">
        <v>11997</v>
      </c>
      <c r="E156" s="4" t="s">
        <v>12001</v>
      </c>
      <c r="F156" s="72" t="s">
        <v>12002</v>
      </c>
      <c r="G156" s="9">
        <v>172</v>
      </c>
      <c r="H156" s="9">
        <v>17</v>
      </c>
      <c r="I156" s="9">
        <v>6</v>
      </c>
      <c r="K156" s="107" t="b" cm="1">
        <f t="array" ref="K156">SUMPRODUCT( --ISNUMBER(SEARCH(TextCheck,F156)))&gt;0</f>
        <v>0</v>
      </c>
    </row>
    <row r="157" spans="1:11" ht="15.75" customHeight="1">
      <c r="A157" s="9" t="s">
        <v>11996</v>
      </c>
      <c r="D157" s="9" t="s">
        <v>11997</v>
      </c>
      <c r="E157" s="4" t="s">
        <v>17276</v>
      </c>
      <c r="F157" s="72" t="s">
        <v>12003</v>
      </c>
      <c r="G157" s="9"/>
      <c r="H157" s="9"/>
      <c r="I157" s="9"/>
      <c r="K157" s="107" t="b" cm="1">
        <f t="array" ref="K157">SUMPRODUCT( --ISNUMBER(SEARCH(TextCheck,F157)))&gt;0</f>
        <v>0</v>
      </c>
    </row>
    <row r="158" spans="1:11" ht="15.75" customHeight="1">
      <c r="A158" s="9" t="s">
        <v>11996</v>
      </c>
      <c r="D158" s="9" t="s">
        <v>11997</v>
      </c>
      <c r="E158" s="4" t="s">
        <v>44</v>
      </c>
      <c r="F158" s="72" t="s">
        <v>12004</v>
      </c>
      <c r="G158" s="9">
        <v>115</v>
      </c>
      <c r="H158" s="9">
        <v>5</v>
      </c>
      <c r="I158" s="9">
        <v>0</v>
      </c>
      <c r="K158" s="107" t="b" cm="1">
        <f t="array" ref="K158">SUMPRODUCT( --ISNUMBER(SEARCH(TextCheck,F158)))&gt;0</f>
        <v>0</v>
      </c>
    </row>
    <row r="159" spans="1:11" ht="15.75" customHeight="1">
      <c r="A159" s="9" t="s">
        <v>11996</v>
      </c>
      <c r="D159" s="9" t="s">
        <v>11997</v>
      </c>
      <c r="E159" s="4" t="s">
        <v>46</v>
      </c>
      <c r="F159" s="72" t="s">
        <v>12005</v>
      </c>
      <c r="G159" s="9">
        <v>51</v>
      </c>
      <c r="H159" s="9">
        <v>17</v>
      </c>
      <c r="I159" s="9">
        <v>3</v>
      </c>
      <c r="K159" s="107" t="b" cm="1">
        <f t="array" ref="K159">SUMPRODUCT( --ISNUMBER(SEARCH(TextCheck,F159)))&gt;0</f>
        <v>0</v>
      </c>
    </row>
    <row r="160" spans="1:11" ht="15.75" customHeight="1">
      <c r="A160" s="9" t="s">
        <v>11996</v>
      </c>
      <c r="D160" s="9" t="s">
        <v>12006</v>
      </c>
      <c r="E160" s="4" t="s">
        <v>11833</v>
      </c>
      <c r="F160" s="72" t="s">
        <v>12007</v>
      </c>
      <c r="G160" s="9">
        <v>69</v>
      </c>
      <c r="H160" s="9">
        <v>3</v>
      </c>
      <c r="I160" s="9">
        <v>0</v>
      </c>
      <c r="K160" s="107" t="b" cm="1">
        <f t="array" ref="K160">SUMPRODUCT( --ISNUMBER(SEARCH(TextCheck,F160)))&gt;0</f>
        <v>0</v>
      </c>
    </row>
    <row r="161" spans="1:11" ht="15.75" customHeight="1">
      <c r="A161" s="9" t="s">
        <v>11996</v>
      </c>
      <c r="D161" s="9" t="s">
        <v>12006</v>
      </c>
      <c r="E161" s="4" t="s">
        <v>61</v>
      </c>
      <c r="F161" s="72" t="s">
        <v>12008</v>
      </c>
      <c r="G161" s="9">
        <v>69</v>
      </c>
      <c r="H161" s="9">
        <v>3</v>
      </c>
      <c r="I161" s="9">
        <v>0</v>
      </c>
      <c r="K161" s="107" t="b" cm="1">
        <f t="array" ref="K161">SUMPRODUCT( --ISNUMBER(SEARCH(TextCheck,F161)))&gt;0</f>
        <v>0</v>
      </c>
    </row>
    <row r="162" spans="1:11" ht="15.75" customHeight="1">
      <c r="A162" s="9" t="s">
        <v>11996</v>
      </c>
      <c r="D162" s="9" t="s">
        <v>12006</v>
      </c>
      <c r="E162" s="4" t="s">
        <v>44</v>
      </c>
      <c r="F162" s="72" t="s">
        <v>12009</v>
      </c>
      <c r="G162" s="9">
        <v>115</v>
      </c>
      <c r="H162" s="9">
        <v>5</v>
      </c>
      <c r="I162" s="9">
        <v>0</v>
      </c>
      <c r="K162" s="107" t="b" cm="1">
        <f t="array" ref="K162">SUMPRODUCT( --ISNUMBER(SEARCH(TextCheck,F162)))&gt;0</f>
        <v>0</v>
      </c>
    </row>
    <row r="163" spans="1:11" ht="15.75" customHeight="1">
      <c r="A163" s="9" t="s">
        <v>11996</v>
      </c>
      <c r="B163" t="b">
        <v>1</v>
      </c>
      <c r="D163" s="9" t="s">
        <v>12006</v>
      </c>
      <c r="E163" s="4" t="s">
        <v>46</v>
      </c>
      <c r="F163" s="72" t="s">
        <v>12010</v>
      </c>
      <c r="G163" s="9">
        <v>172</v>
      </c>
      <c r="H163" s="9">
        <v>17</v>
      </c>
      <c r="I163" s="9">
        <v>6</v>
      </c>
      <c r="K163" s="107" t="b" cm="1">
        <f t="array" ref="K163">SUMPRODUCT( --ISNUMBER(SEARCH(TextCheck,F163)))&gt;0</f>
        <v>0</v>
      </c>
    </row>
    <row r="164" spans="1:11" ht="15.75" customHeight="1">
      <c r="A164" s="9" t="s">
        <v>11996</v>
      </c>
      <c r="B164" t="b">
        <v>1</v>
      </c>
      <c r="D164" s="9" t="s">
        <v>17034</v>
      </c>
      <c r="E164" s="4" t="s">
        <v>11893</v>
      </c>
      <c r="F164" s="72" t="s">
        <v>3329</v>
      </c>
      <c r="G164" s="9">
        <v>86</v>
      </c>
      <c r="H164" s="9">
        <v>8</v>
      </c>
      <c r="I164" s="9">
        <v>9</v>
      </c>
      <c r="K164" s="107" t="b" cm="1">
        <f t="array" ref="K164">SUMPRODUCT( --ISNUMBER(SEARCH(TextCheck,F164)))&gt;0</f>
        <v>0</v>
      </c>
    </row>
    <row r="165" spans="1:11" ht="15.75" customHeight="1">
      <c r="A165" s="9" t="s">
        <v>11996</v>
      </c>
      <c r="D165" s="9" t="s">
        <v>17034</v>
      </c>
      <c r="E165" s="4" t="s">
        <v>61</v>
      </c>
      <c r="F165" s="72" t="s">
        <v>3329</v>
      </c>
      <c r="G165" s="9">
        <v>69</v>
      </c>
      <c r="H165" s="9">
        <v>3</v>
      </c>
      <c r="I165" s="9">
        <v>0</v>
      </c>
      <c r="K165" s="107" t="b" cm="1">
        <f t="array" ref="K165">SUMPRODUCT( --ISNUMBER(SEARCH(TextCheck,F165)))&gt;0</f>
        <v>0</v>
      </c>
    </row>
    <row r="166" spans="1:11" ht="15.75" customHeight="1">
      <c r="A166" s="9" t="s">
        <v>11996</v>
      </c>
      <c r="D166" s="9" t="s">
        <v>17034</v>
      </c>
      <c r="E166" s="4" t="s">
        <v>12011</v>
      </c>
      <c r="F166" s="72" t="s">
        <v>12012</v>
      </c>
      <c r="G166" s="9">
        <v>172</v>
      </c>
      <c r="H166" s="9">
        <v>17</v>
      </c>
      <c r="I166" s="9">
        <v>6</v>
      </c>
      <c r="K166" s="107" t="b" cm="1">
        <f t="array" ref="K166">SUMPRODUCT( --ISNUMBER(SEARCH(TextCheck,F166)))&gt;0</f>
        <v>0</v>
      </c>
    </row>
    <row r="167" spans="1:11" ht="15.75" customHeight="1">
      <c r="A167" s="9" t="s">
        <v>11996</v>
      </c>
      <c r="D167" s="9" t="s">
        <v>17034</v>
      </c>
      <c r="E167" s="4" t="s">
        <v>12001</v>
      </c>
      <c r="F167" s="72" t="s">
        <v>12013</v>
      </c>
      <c r="G167" s="9">
        <v>172</v>
      </c>
      <c r="H167" s="9">
        <v>17</v>
      </c>
      <c r="I167" s="9">
        <v>6</v>
      </c>
      <c r="K167" s="107" t="b" cm="1">
        <f t="array" ref="K167">SUMPRODUCT( --ISNUMBER(SEARCH(TextCheck,F167)))&gt;0</f>
        <v>0</v>
      </c>
    </row>
    <row r="168" spans="1:11" ht="15.75" customHeight="1">
      <c r="A168" s="9" t="s">
        <v>11996</v>
      </c>
      <c r="B168" s="9"/>
      <c r="C168" s="9"/>
      <c r="D168" s="9" t="s">
        <v>17034</v>
      </c>
      <c r="E168" s="4" t="s">
        <v>44</v>
      </c>
      <c r="F168" s="72" t="s">
        <v>12014</v>
      </c>
      <c r="G168" s="9">
        <v>115</v>
      </c>
      <c r="H168" s="9">
        <v>5</v>
      </c>
      <c r="I168" s="9">
        <v>0</v>
      </c>
      <c r="J168" s="9"/>
      <c r="K168" s="107" t="b" cm="1">
        <f t="array" ref="K168">SUMPRODUCT( --ISNUMBER(SEARCH(TextCheck,F168)))&gt;0</f>
        <v>0</v>
      </c>
    </row>
    <row r="169" spans="1:11" ht="15.75" customHeight="1">
      <c r="A169" s="9" t="s">
        <v>11996</v>
      </c>
      <c r="B169" t="b">
        <v>1</v>
      </c>
      <c r="D169" s="9" t="s">
        <v>17034</v>
      </c>
      <c r="E169" s="4" t="s">
        <v>46</v>
      </c>
      <c r="F169" s="72" t="s">
        <v>12015</v>
      </c>
      <c r="G169" s="9">
        <v>172</v>
      </c>
      <c r="H169" s="9">
        <v>17</v>
      </c>
      <c r="I169" s="9">
        <v>6</v>
      </c>
      <c r="K169" s="107" t="b" cm="1">
        <f t="array" ref="K169">SUMPRODUCT( --ISNUMBER(SEARCH(TextCheck,F169)))&gt;0</f>
        <v>0</v>
      </c>
    </row>
    <row r="170" spans="1:11" ht="15.75" customHeight="1">
      <c r="A170" s="9" t="s">
        <v>11996</v>
      </c>
      <c r="D170" s="9" t="s">
        <v>12016</v>
      </c>
      <c r="E170" s="4" t="s">
        <v>11833</v>
      </c>
      <c r="F170" s="72" t="s">
        <v>12017</v>
      </c>
      <c r="G170" s="9">
        <v>86</v>
      </c>
      <c r="H170" s="9">
        <v>8</v>
      </c>
      <c r="I170" s="9">
        <v>9</v>
      </c>
      <c r="K170" s="107" t="b" cm="1">
        <f t="array" ref="K170">SUMPRODUCT( --ISNUMBER(SEARCH(TextCheck,F170)))&gt;0</f>
        <v>0</v>
      </c>
    </row>
    <row r="171" spans="1:11" ht="15.75" customHeight="1">
      <c r="A171" s="9" t="s">
        <v>11996</v>
      </c>
      <c r="D171" s="9" t="s">
        <v>12016</v>
      </c>
      <c r="E171" s="4" t="s">
        <v>61</v>
      </c>
      <c r="F171" s="72" t="s">
        <v>12017</v>
      </c>
      <c r="G171" s="9">
        <v>69</v>
      </c>
      <c r="H171" s="9">
        <v>3</v>
      </c>
      <c r="I171" s="9">
        <v>0</v>
      </c>
      <c r="K171" s="107" t="b" cm="1">
        <f t="array" ref="K171">SUMPRODUCT( --ISNUMBER(SEARCH(TextCheck,F171)))&gt;0</f>
        <v>0</v>
      </c>
    </row>
    <row r="172" spans="1:11" ht="15.75" customHeight="1">
      <c r="A172" s="9" t="s">
        <v>11996</v>
      </c>
      <c r="D172" s="9" t="s">
        <v>12016</v>
      </c>
      <c r="E172" s="4" t="s">
        <v>12018</v>
      </c>
      <c r="F172" s="72" t="s">
        <v>12019</v>
      </c>
      <c r="G172" s="9">
        <v>172</v>
      </c>
      <c r="H172" s="9">
        <v>17</v>
      </c>
      <c r="I172" s="9">
        <v>6</v>
      </c>
      <c r="K172" s="107" t="b" cm="1">
        <f t="array" ref="K172">SUMPRODUCT( --ISNUMBER(SEARCH(TextCheck,F172)))&gt;0</f>
        <v>0</v>
      </c>
    </row>
    <row r="173" spans="1:11" ht="15.75" customHeight="1">
      <c r="A173" s="9" t="s">
        <v>11996</v>
      </c>
      <c r="D173" s="9" t="s">
        <v>12016</v>
      </c>
      <c r="E173" s="4" t="s">
        <v>44</v>
      </c>
      <c r="F173" s="72" t="s">
        <v>12020</v>
      </c>
      <c r="G173" s="9">
        <v>115</v>
      </c>
      <c r="H173" s="9">
        <v>5</v>
      </c>
      <c r="I173" s="9">
        <v>0</v>
      </c>
      <c r="K173" s="107" t="b" cm="1">
        <f t="array" ref="K173">SUMPRODUCT( --ISNUMBER(SEARCH(TextCheck,F173)))&gt;0</f>
        <v>0</v>
      </c>
    </row>
    <row r="174" spans="1:11" ht="15.75" customHeight="1">
      <c r="A174" s="9" t="s">
        <v>11996</v>
      </c>
      <c r="D174" s="9" t="s">
        <v>17272</v>
      </c>
      <c r="E174" s="4" t="s">
        <v>11833</v>
      </c>
      <c r="F174" s="72" t="s">
        <v>12021</v>
      </c>
      <c r="G174" s="9">
        <v>86</v>
      </c>
      <c r="H174" s="9">
        <v>8</v>
      </c>
      <c r="I174" s="9">
        <v>9</v>
      </c>
      <c r="K174" s="107" t="b" cm="1">
        <f t="array" ref="K174">SUMPRODUCT( --ISNUMBER(SEARCH(TextCheck,F174)))&gt;0</f>
        <v>0</v>
      </c>
    </row>
    <row r="175" spans="1:11" ht="15.75" customHeight="1">
      <c r="A175" s="9" t="s">
        <v>11996</v>
      </c>
      <c r="D175" s="9" t="s">
        <v>17272</v>
      </c>
      <c r="E175" s="4" t="s">
        <v>61</v>
      </c>
      <c r="F175" s="72" t="s">
        <v>12022</v>
      </c>
      <c r="G175" s="9">
        <v>69</v>
      </c>
      <c r="H175" s="9">
        <v>3</v>
      </c>
      <c r="I175" s="9">
        <v>0</v>
      </c>
      <c r="K175" s="107" t="b" cm="1">
        <f t="array" ref="K175">SUMPRODUCT( --ISNUMBER(SEARCH(TextCheck,F175)))&gt;0</f>
        <v>0</v>
      </c>
    </row>
    <row r="176" spans="1:11" ht="15.75" customHeight="1">
      <c r="A176" s="9" t="s">
        <v>11996</v>
      </c>
      <c r="D176" s="9" t="s">
        <v>17272</v>
      </c>
      <c r="E176" s="4" t="s">
        <v>12018</v>
      </c>
      <c r="F176" s="72" t="s">
        <v>1365</v>
      </c>
      <c r="G176" s="9">
        <v>172</v>
      </c>
      <c r="H176" s="9">
        <v>17</v>
      </c>
      <c r="I176" s="9">
        <v>0</v>
      </c>
      <c r="K176" s="107" t="b" cm="1">
        <f t="array" ref="K176">SUMPRODUCT( --ISNUMBER(SEARCH(TextCheck,F176)))&gt;0</f>
        <v>0</v>
      </c>
    </row>
    <row r="177" spans="1:11" ht="15.75" customHeight="1">
      <c r="A177" s="9" t="s">
        <v>11996</v>
      </c>
      <c r="D177" s="9" t="s">
        <v>17272</v>
      </c>
      <c r="E177" s="4" t="s">
        <v>17276</v>
      </c>
      <c r="F177" s="72" t="s">
        <v>12003</v>
      </c>
      <c r="G177" s="9"/>
      <c r="H177" s="9"/>
      <c r="I177" s="9"/>
      <c r="K177" s="107" t="b" cm="1">
        <f t="array" ref="K177">SUMPRODUCT( --ISNUMBER(SEARCH(TextCheck,F177)))&gt;0</f>
        <v>0</v>
      </c>
    </row>
    <row r="178" spans="1:11" ht="15.75" customHeight="1">
      <c r="A178" s="9" t="s">
        <v>11996</v>
      </c>
      <c r="D178" s="9" t="s">
        <v>17272</v>
      </c>
      <c r="E178" s="4" t="s">
        <v>44</v>
      </c>
      <c r="F178" s="72" t="s">
        <v>6561</v>
      </c>
      <c r="G178" s="9">
        <v>115</v>
      </c>
      <c r="H178" s="9">
        <v>5</v>
      </c>
      <c r="I178" s="9">
        <v>0</v>
      </c>
      <c r="K178" s="107" t="b" cm="1">
        <f t="array" ref="K178">SUMPRODUCT( --ISNUMBER(SEARCH(TextCheck,F178)))&gt;0</f>
        <v>0</v>
      </c>
    </row>
    <row r="179" spans="1:11" ht="15.75" customHeight="1">
      <c r="A179" s="9" t="s">
        <v>11996</v>
      </c>
      <c r="D179" s="9" t="s">
        <v>17272</v>
      </c>
      <c r="E179" s="4" t="s">
        <v>46</v>
      </c>
      <c r="F179" s="72" t="s">
        <v>12023</v>
      </c>
      <c r="G179" s="9">
        <v>172</v>
      </c>
      <c r="H179" s="9">
        <v>17</v>
      </c>
      <c r="I179" s="9">
        <v>6</v>
      </c>
      <c r="K179" s="107" t="b" cm="1">
        <f t="array" ref="K179">SUMPRODUCT( --ISNUMBER(SEARCH(TextCheck,F179)))&gt;0</f>
        <v>0</v>
      </c>
    </row>
    <row r="180" spans="1:11" ht="15.75" customHeight="1">
      <c r="A180" s="9" t="s">
        <v>12024</v>
      </c>
      <c r="D180" s="9" t="s">
        <v>12025</v>
      </c>
      <c r="E180" s="4" t="s">
        <v>11807</v>
      </c>
      <c r="F180" s="72" t="s">
        <v>12026</v>
      </c>
      <c r="G180" s="9">
        <v>345</v>
      </c>
      <c r="H180" s="9">
        <v>15</v>
      </c>
      <c r="I180" s="9">
        <v>0</v>
      </c>
      <c r="K180" s="107" t="b" cm="1">
        <f t="array" ref="K180">SUMPRODUCT( --ISNUMBER(SEARCH(TextCheck,F180)))&gt;0</f>
        <v>0</v>
      </c>
    </row>
    <row r="181" spans="1:11" ht="15.75" customHeight="1">
      <c r="A181" s="9" t="s">
        <v>12024</v>
      </c>
      <c r="D181" s="9" t="s">
        <v>12025</v>
      </c>
      <c r="E181" s="4" t="s">
        <v>11809</v>
      </c>
      <c r="F181" s="72"/>
      <c r="G181" s="9">
        <v>172</v>
      </c>
      <c r="H181" s="9">
        <v>17</v>
      </c>
      <c r="I181" s="9">
        <v>6</v>
      </c>
      <c r="K181" s="107" t="b" cm="1">
        <f t="array" ref="K181">SUMPRODUCT( --ISNUMBER(SEARCH(TextCheck,F181)))&gt;0</f>
        <v>0</v>
      </c>
    </row>
    <row r="182" spans="1:11" ht="15.75" customHeight="1">
      <c r="A182" s="9" t="s">
        <v>12024</v>
      </c>
      <c r="D182" s="9" t="s">
        <v>12025</v>
      </c>
      <c r="E182" s="4" t="s">
        <v>11804</v>
      </c>
      <c r="F182" s="72" t="s">
        <v>12027</v>
      </c>
      <c r="G182" s="9">
        <v>86</v>
      </c>
      <c r="H182" s="9">
        <v>8</v>
      </c>
      <c r="I182" s="9">
        <v>9</v>
      </c>
      <c r="K182" s="107" t="b" cm="1">
        <f t="array" ref="K182">SUMPRODUCT( --ISNUMBER(SEARCH(TextCheck,F182)))&gt;0</f>
        <v>0</v>
      </c>
    </row>
    <row r="183" spans="1:11" ht="15.75" customHeight="1">
      <c r="A183" s="9" t="s">
        <v>12024</v>
      </c>
      <c r="D183" s="9" t="s">
        <v>12025</v>
      </c>
      <c r="E183" s="4" t="s">
        <v>61</v>
      </c>
      <c r="F183" s="72" t="s">
        <v>7388</v>
      </c>
      <c r="G183" s="9">
        <v>69</v>
      </c>
      <c r="H183" s="9">
        <v>6</v>
      </c>
      <c r="I183" s="9">
        <v>3</v>
      </c>
      <c r="K183" s="107" t="b" cm="1">
        <f t="array" ref="K183">SUMPRODUCT( --ISNUMBER(SEARCH(TextCheck,F183)))&gt;0</f>
        <v>0</v>
      </c>
    </row>
    <row r="184" spans="1:11" ht="15.75" customHeight="1">
      <c r="A184" s="9" t="s">
        <v>12024</v>
      </c>
      <c r="D184" s="9" t="s">
        <v>12025</v>
      </c>
      <c r="E184" s="4" t="s">
        <v>12028</v>
      </c>
      <c r="F184" s="72" t="s">
        <v>12029</v>
      </c>
      <c r="G184" s="9">
        <v>172</v>
      </c>
      <c r="H184" s="9">
        <v>17</v>
      </c>
      <c r="I184" s="9">
        <v>6</v>
      </c>
      <c r="K184" s="107" t="b" cm="1">
        <f t="array" ref="K184">SUMPRODUCT( --ISNUMBER(SEARCH(TextCheck,F184)))&gt;0</f>
        <v>0</v>
      </c>
    </row>
    <row r="185" spans="1:11" ht="15.75" customHeight="1">
      <c r="A185" s="9" t="s">
        <v>12024</v>
      </c>
      <c r="D185" s="9" t="s">
        <v>12025</v>
      </c>
      <c r="E185" s="4" t="s">
        <v>12030</v>
      </c>
      <c r="F185" s="72"/>
      <c r="G185" s="9">
        <v>17</v>
      </c>
      <c r="H185" s="9">
        <v>5</v>
      </c>
      <c r="I185" s="9">
        <v>6</v>
      </c>
      <c r="K185" s="107" t="b" cm="1">
        <f t="array" ref="K185">SUMPRODUCT( --ISNUMBER(SEARCH(TextCheck,F185)))&gt;0</f>
        <v>0</v>
      </c>
    </row>
    <row r="186" spans="1:11" ht="15.75" customHeight="1">
      <c r="A186" s="9" t="s">
        <v>12024</v>
      </c>
      <c r="D186" s="9" t="s">
        <v>12025</v>
      </c>
      <c r="E186" s="4" t="s">
        <v>44</v>
      </c>
      <c r="F186" s="72" t="s">
        <v>12031</v>
      </c>
      <c r="G186" s="9">
        <v>115</v>
      </c>
      <c r="H186" s="9">
        <v>5</v>
      </c>
      <c r="I186" s="9">
        <v>0</v>
      </c>
      <c r="K186" s="107" t="b" cm="1">
        <f t="array" ref="K186">SUMPRODUCT( --ISNUMBER(SEARCH(TextCheck,F186)))&gt;0</f>
        <v>0</v>
      </c>
    </row>
    <row r="187" spans="1:11" ht="15.75" customHeight="1">
      <c r="A187" s="9" t="s">
        <v>12024</v>
      </c>
      <c r="D187" s="9" t="s">
        <v>12025</v>
      </c>
      <c r="E187" s="4" t="s">
        <v>46</v>
      </c>
      <c r="F187" s="72" t="s">
        <v>9306</v>
      </c>
      <c r="G187" s="9">
        <v>172</v>
      </c>
      <c r="H187" s="9">
        <v>17</v>
      </c>
      <c r="I187" s="9">
        <v>6</v>
      </c>
      <c r="K187" s="107" t="b" cm="1">
        <f t="array" ref="K187">SUMPRODUCT( --ISNUMBER(SEARCH(TextCheck,F187)))&gt;0</f>
        <v>0</v>
      </c>
    </row>
    <row r="188" spans="1:11" ht="15.75" customHeight="1">
      <c r="A188" s="9" t="s">
        <v>12024</v>
      </c>
      <c r="D188" s="9" t="s">
        <v>12032</v>
      </c>
      <c r="E188" s="4" t="s">
        <v>11804</v>
      </c>
      <c r="F188" s="72" t="s">
        <v>12033</v>
      </c>
      <c r="G188" s="9">
        <v>86</v>
      </c>
      <c r="H188" s="9">
        <v>8</v>
      </c>
      <c r="I188" s="9">
        <v>9</v>
      </c>
      <c r="K188" s="107" t="b" cm="1">
        <f t="array" ref="K188">SUMPRODUCT( --ISNUMBER(SEARCH(TextCheck,F188)))&gt;0</f>
        <v>0</v>
      </c>
    </row>
    <row r="189" spans="1:11" ht="15.75" customHeight="1">
      <c r="A189" s="9" t="s">
        <v>12024</v>
      </c>
      <c r="D189" s="9" t="s">
        <v>12032</v>
      </c>
      <c r="E189" s="4" t="s">
        <v>61</v>
      </c>
      <c r="F189" s="72" t="s">
        <v>12034</v>
      </c>
      <c r="G189" s="9">
        <v>69</v>
      </c>
      <c r="H189" s="9">
        <v>3</v>
      </c>
      <c r="I189" s="9">
        <v>0</v>
      </c>
      <c r="K189" s="107" t="b" cm="1">
        <f t="array" ref="K189">SUMPRODUCT( --ISNUMBER(SEARCH(TextCheck,F189)))&gt;0</f>
        <v>0</v>
      </c>
    </row>
    <row r="190" spans="1:11" ht="15.75" customHeight="1">
      <c r="A190" s="9" t="s">
        <v>12024</v>
      </c>
      <c r="D190" s="9" t="s">
        <v>12032</v>
      </c>
      <c r="E190" s="4" t="s">
        <v>44</v>
      </c>
      <c r="F190" s="72" t="s">
        <v>17035</v>
      </c>
      <c r="G190" s="9">
        <v>115</v>
      </c>
      <c r="H190" s="9">
        <v>5</v>
      </c>
      <c r="I190" s="9">
        <v>0</v>
      </c>
      <c r="K190" s="107" t="b" cm="1">
        <f t="array" ref="K190">SUMPRODUCT( --ISNUMBER(SEARCH(TextCheck,F190)))&gt;0</f>
        <v>0</v>
      </c>
    </row>
    <row r="191" spans="1:11" ht="15.75" customHeight="1">
      <c r="A191" s="9" t="s">
        <v>12024</v>
      </c>
      <c r="D191" s="9" t="s">
        <v>12035</v>
      </c>
      <c r="E191" s="4" t="s">
        <v>11994</v>
      </c>
      <c r="F191" s="72" t="s">
        <v>12036</v>
      </c>
      <c r="G191" s="9">
        <v>172</v>
      </c>
      <c r="H191" s="9">
        <v>17</v>
      </c>
      <c r="I191" s="9">
        <v>6</v>
      </c>
      <c r="K191" s="107" t="b" cm="1">
        <f t="array" ref="K191">SUMPRODUCT( --ISNUMBER(SEARCH(TextCheck,F191)))&gt;0</f>
        <v>0</v>
      </c>
    </row>
    <row r="192" spans="1:11" ht="15.75" customHeight="1">
      <c r="A192" s="9" t="s">
        <v>12024</v>
      </c>
      <c r="D192" s="9" t="s">
        <v>12035</v>
      </c>
      <c r="E192" s="4" t="s">
        <v>17036</v>
      </c>
      <c r="F192" s="72" t="s">
        <v>12037</v>
      </c>
      <c r="G192" s="9">
        <v>172</v>
      </c>
      <c r="H192" s="9">
        <v>17</v>
      </c>
      <c r="I192" s="9">
        <v>6</v>
      </c>
      <c r="K192" s="107" t="b" cm="1">
        <f t="array" ref="K192">SUMPRODUCT( --ISNUMBER(SEARCH(TextCheck,F192)))&gt;0</f>
        <v>0</v>
      </c>
    </row>
    <row r="193" spans="1:11" ht="15.75" customHeight="1">
      <c r="A193" s="9" t="s">
        <v>12024</v>
      </c>
      <c r="D193" s="9" t="s">
        <v>12035</v>
      </c>
      <c r="E193" s="4" t="s">
        <v>44</v>
      </c>
      <c r="F193" s="72" t="s">
        <v>12038</v>
      </c>
      <c r="G193" s="9">
        <v>115</v>
      </c>
      <c r="H193" s="9">
        <v>5</v>
      </c>
      <c r="I193" s="9">
        <v>6</v>
      </c>
      <c r="K193" s="107" t="b" cm="1">
        <f t="array" ref="K193">SUMPRODUCT( --ISNUMBER(SEARCH(TextCheck,F193)))&gt;0</f>
        <v>0</v>
      </c>
    </row>
    <row r="194" spans="1:11" ht="15.75" customHeight="1">
      <c r="A194" s="9" t="s">
        <v>12024</v>
      </c>
      <c r="D194" s="9" t="s">
        <v>12035</v>
      </c>
      <c r="E194" s="4" t="s">
        <v>46</v>
      </c>
      <c r="F194" s="72" t="s">
        <v>12039</v>
      </c>
      <c r="G194" s="9">
        <v>172</v>
      </c>
      <c r="H194" s="9">
        <v>17</v>
      </c>
      <c r="I194" s="9">
        <v>6</v>
      </c>
      <c r="K194" s="107" t="b" cm="1">
        <f t="array" ref="K194">SUMPRODUCT( --ISNUMBER(SEARCH(TextCheck,F194)))&gt;0</f>
        <v>0</v>
      </c>
    </row>
    <row r="195" spans="1:11" ht="15.75" customHeight="1">
      <c r="A195" s="9" t="s">
        <v>12024</v>
      </c>
      <c r="B195" s="9"/>
      <c r="C195" s="9"/>
      <c r="D195" s="9" t="s">
        <v>12035</v>
      </c>
      <c r="E195" s="4" t="s">
        <v>11833</v>
      </c>
      <c r="F195" s="72" t="s">
        <v>12040</v>
      </c>
      <c r="G195" s="9">
        <v>86</v>
      </c>
      <c r="H195" s="9">
        <v>8</v>
      </c>
      <c r="I195" s="9">
        <v>9</v>
      </c>
      <c r="J195" s="9"/>
      <c r="K195" s="107" t="b" cm="1">
        <f t="array" ref="K195">SUMPRODUCT( --ISNUMBER(SEARCH(TextCheck,F195)))&gt;0</f>
        <v>0</v>
      </c>
    </row>
    <row r="196" spans="1:11" ht="15.75" customHeight="1">
      <c r="A196" s="9" t="s">
        <v>12024</v>
      </c>
      <c r="D196" s="9" t="s">
        <v>12035</v>
      </c>
      <c r="E196" s="4" t="s">
        <v>61</v>
      </c>
      <c r="F196" s="72" t="s">
        <v>12041</v>
      </c>
      <c r="G196" s="9">
        <v>69</v>
      </c>
      <c r="H196" s="9">
        <v>3</v>
      </c>
      <c r="I196" s="9">
        <v>0</v>
      </c>
      <c r="K196" s="107" t="b" cm="1">
        <f t="array" ref="K196">SUMPRODUCT( --ISNUMBER(SEARCH(TextCheck,F196)))&gt;0</f>
        <v>0</v>
      </c>
    </row>
    <row r="197" spans="1:11" ht="15.75" customHeight="1">
      <c r="A197" s="9" t="s">
        <v>12024</v>
      </c>
      <c r="D197" t="s">
        <v>3597</v>
      </c>
      <c r="E197" s="4" t="s">
        <v>11809</v>
      </c>
      <c r="F197" s="72" t="s">
        <v>12042</v>
      </c>
      <c r="G197" s="9">
        <v>172</v>
      </c>
      <c r="H197" s="9">
        <v>17</v>
      </c>
      <c r="I197" s="9">
        <v>6</v>
      </c>
      <c r="K197" s="107" t="b" cm="1">
        <f t="array" ref="K197">SUMPRODUCT( --ISNUMBER(SEARCH(TextCheck,F197)))&gt;0</f>
        <v>0</v>
      </c>
    </row>
    <row r="198" spans="1:11" ht="15.75" customHeight="1">
      <c r="A198" s="9" t="s">
        <v>12024</v>
      </c>
      <c r="D198" t="s">
        <v>3597</v>
      </c>
      <c r="E198" s="4" t="s">
        <v>12043</v>
      </c>
      <c r="F198" s="72" t="s">
        <v>12044</v>
      </c>
      <c r="G198" s="9">
        <v>115</v>
      </c>
      <c r="H198" s="9">
        <v>5</v>
      </c>
      <c r="I198" s="9">
        <v>0</v>
      </c>
      <c r="K198" s="107" t="b" cm="1">
        <f t="array" ref="K198">SUMPRODUCT( --ISNUMBER(SEARCH(TextCheck,F198)))&gt;0</f>
        <v>0</v>
      </c>
    </row>
    <row r="199" spans="1:11" ht="15.75" customHeight="1">
      <c r="A199" s="9" t="s">
        <v>12024</v>
      </c>
      <c r="D199" t="s">
        <v>3597</v>
      </c>
      <c r="E199" s="4" t="s">
        <v>12045</v>
      </c>
      <c r="F199" s="72" t="s">
        <v>12046</v>
      </c>
      <c r="G199" s="9">
        <v>60</v>
      </c>
      <c r="H199" s="9">
        <v>10</v>
      </c>
      <c r="I199" s="36"/>
      <c r="K199" s="107" t="b" cm="1">
        <f t="array" ref="K199">SUMPRODUCT( --ISNUMBER(SEARCH(TextCheck,F199)))&gt;0</f>
        <v>0</v>
      </c>
    </row>
    <row r="200" spans="1:11" ht="15.75" customHeight="1">
      <c r="A200" s="9" t="s">
        <v>12024</v>
      </c>
      <c r="D200" t="s">
        <v>12047</v>
      </c>
      <c r="E200" s="4" t="s">
        <v>11809</v>
      </c>
      <c r="F200" s="72" t="s">
        <v>12048</v>
      </c>
      <c r="G200" s="9">
        <v>172</v>
      </c>
      <c r="H200" s="9">
        <v>17</v>
      </c>
      <c r="I200" s="9">
        <v>6</v>
      </c>
      <c r="K200" s="107" t="b" cm="1">
        <f t="array" ref="K200">SUMPRODUCT( --ISNUMBER(SEARCH(TextCheck,F200)))&gt;0</f>
        <v>0</v>
      </c>
    </row>
    <row r="201" spans="1:11" ht="15.75" customHeight="1">
      <c r="I201" s="5"/>
    </row>
    <row r="202" spans="1:11" ht="15.75" customHeight="1"/>
    <row r="203" spans="1:11" ht="15.75" customHeight="1"/>
    <row r="204" spans="1:11" ht="15.75" customHeight="1"/>
    <row r="205" spans="1:11" ht="15.75" customHeight="1"/>
    <row r="206" spans="1:11" ht="15.75" customHeight="1"/>
    <row r="207" spans="1:11" ht="15.75" customHeight="1"/>
    <row r="208" spans="1:1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autoFilter ref="A1:K200" xr:uid="{00000000-0001-0000-0C00-000000000000}"/>
  <conditionalFormatting sqref="E2:F2 E3:E150 E152:E200">
    <cfRule type="notContainsBlanks" dxfId="8" priority="1">
      <formula>LEN(TRIM(E2))&gt;0</formula>
    </cfRule>
  </conditionalFormatting>
  <dataValidations count="1">
    <dataValidation type="list" allowBlank="1" sqref="E124 E2:E55" xr:uid="{00000000-0002-0000-0C00-000000000000}"/>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T999"/>
  <sheetViews>
    <sheetView topLeftCell="E1" zoomScale="80" zoomScaleNormal="80" workbookViewId="0">
      <pane ySplit="1" topLeftCell="A2" activePane="bottomLeft" state="frozen"/>
      <selection activeCell="D1" sqref="D1"/>
      <selection pane="bottomLeft" activeCell="I387" sqref="I387"/>
    </sheetView>
  </sheetViews>
  <sheetFormatPr defaultColWidth="12.7109375" defaultRowHeight="15" customHeight="1"/>
  <cols>
    <col min="1" max="2" width="12.7109375" customWidth="1"/>
    <col min="3" max="3" width="21.140625" customWidth="1"/>
    <col min="4" max="4" width="32.85546875" customWidth="1"/>
    <col min="5" max="5" width="27.28515625" customWidth="1"/>
    <col min="6" max="6" width="45.140625" customWidth="1"/>
    <col min="7" max="7" width="15.7109375" customWidth="1"/>
    <col min="8" max="8" width="24.85546875" customWidth="1"/>
    <col min="9" max="9" width="18.140625" bestFit="1" customWidth="1"/>
  </cols>
  <sheetData>
    <row r="1" spans="1:20" ht="15.75" customHeight="1">
      <c r="A1" s="1" t="s">
        <v>0</v>
      </c>
      <c r="B1" s="1" t="s">
        <v>1</v>
      </c>
      <c r="C1" s="1" t="s">
        <v>2</v>
      </c>
      <c r="D1" s="1" t="s">
        <v>38</v>
      </c>
      <c r="E1" s="1" t="s">
        <v>3</v>
      </c>
      <c r="F1" s="1" t="s">
        <v>4</v>
      </c>
      <c r="G1" s="1" t="s">
        <v>35</v>
      </c>
      <c r="H1" s="1" t="s">
        <v>36</v>
      </c>
      <c r="I1" s="2" t="s">
        <v>13</v>
      </c>
      <c r="J1" s="106" t="s">
        <v>17291</v>
      </c>
      <c r="K1" s="1"/>
      <c r="L1" s="1"/>
      <c r="M1" s="1"/>
      <c r="N1" s="1"/>
      <c r="O1" s="1"/>
      <c r="P1" s="1"/>
      <c r="Q1" s="1"/>
      <c r="R1" s="1"/>
      <c r="S1" s="1"/>
      <c r="T1" s="1"/>
    </row>
    <row r="2" spans="1:20" ht="15.75" customHeight="1">
      <c r="A2" t="s">
        <v>12049</v>
      </c>
      <c r="B2" s="4"/>
      <c r="C2" s="4"/>
      <c r="D2" s="24" t="s">
        <v>11272</v>
      </c>
      <c r="E2" s="4" t="s">
        <v>23</v>
      </c>
      <c r="F2" t="s">
        <v>17332</v>
      </c>
      <c r="I2" t="s">
        <v>17333</v>
      </c>
      <c r="J2" s="107" t="b" cm="1">
        <f t="array" ref="J2">SUMPRODUCT( --ISNUMBER(SEARCH(TextCheck,F2)))&gt;0</f>
        <v>0</v>
      </c>
    </row>
    <row r="3" spans="1:20" ht="15.75" customHeight="1">
      <c r="A3" t="s">
        <v>12049</v>
      </c>
      <c r="D3" s="24" t="s">
        <v>11272</v>
      </c>
      <c r="E3" s="4" t="s">
        <v>11415</v>
      </c>
      <c r="F3" s="9" t="s">
        <v>17334</v>
      </c>
      <c r="I3" t="s">
        <v>17335</v>
      </c>
      <c r="J3" s="107" t="b" cm="1">
        <f t="array" ref="J3">SUMPRODUCT( --ISNUMBER(SEARCH(TextCheck,F3)))&gt;0</f>
        <v>1</v>
      </c>
    </row>
    <row r="4" spans="1:20" ht="15.75" customHeight="1">
      <c r="A4" t="s">
        <v>12049</v>
      </c>
      <c r="D4" s="24" t="s">
        <v>11272</v>
      </c>
      <c r="E4" s="4" t="s">
        <v>62</v>
      </c>
      <c r="F4" s="9" t="s">
        <v>1017</v>
      </c>
      <c r="G4" t="s">
        <v>12050</v>
      </c>
      <c r="H4" t="s">
        <v>12051</v>
      </c>
      <c r="J4" s="107" t="b" cm="1">
        <f t="array" ref="J4">SUMPRODUCT( --ISNUMBER(SEARCH(TextCheck,F4)))&gt;0</f>
        <v>0</v>
      </c>
    </row>
    <row r="5" spans="1:20" ht="15.75" customHeight="1">
      <c r="A5" t="s">
        <v>12049</v>
      </c>
      <c r="B5" t="b">
        <v>1</v>
      </c>
      <c r="D5" s="24" t="s">
        <v>11272</v>
      </c>
      <c r="E5" s="4" t="s">
        <v>62</v>
      </c>
      <c r="F5" s="9" t="s">
        <v>1025</v>
      </c>
      <c r="G5" s="9" t="s">
        <v>3509</v>
      </c>
      <c r="H5" s="9" t="s">
        <v>12052</v>
      </c>
      <c r="J5" s="107" t="b" cm="1">
        <f t="array" ref="J5">SUMPRODUCT( --ISNUMBER(SEARCH(TextCheck,F5)))&gt;0</f>
        <v>0</v>
      </c>
    </row>
    <row r="6" spans="1:20" ht="15.75" customHeight="1">
      <c r="A6" t="s">
        <v>12049</v>
      </c>
      <c r="D6" s="24" t="s">
        <v>11272</v>
      </c>
      <c r="E6" s="4" t="s">
        <v>62</v>
      </c>
      <c r="F6" s="9" t="s">
        <v>1158</v>
      </c>
      <c r="G6" s="9" t="s">
        <v>1217</v>
      </c>
      <c r="H6" s="9" t="s">
        <v>12053</v>
      </c>
      <c r="J6" s="107" t="b" cm="1">
        <f t="array" ref="J6">SUMPRODUCT( --ISNUMBER(SEARCH(TextCheck,F6)))&gt;0</f>
        <v>0</v>
      </c>
    </row>
    <row r="7" spans="1:20" ht="15.75" customHeight="1">
      <c r="A7" t="s">
        <v>12049</v>
      </c>
      <c r="B7" t="b">
        <v>1</v>
      </c>
      <c r="D7" s="24" t="s">
        <v>11272</v>
      </c>
      <c r="E7" s="4" t="s">
        <v>62</v>
      </c>
      <c r="F7" s="9" t="s">
        <v>1194</v>
      </c>
      <c r="G7" s="9" t="s">
        <v>1513</v>
      </c>
      <c r="H7" s="9" t="s">
        <v>12054</v>
      </c>
      <c r="J7" s="107" t="b" cm="1">
        <f t="array" ref="J7">SUMPRODUCT( --ISNUMBER(SEARCH(TextCheck,F7)))&gt;0</f>
        <v>0</v>
      </c>
    </row>
    <row r="8" spans="1:20" ht="15.75" customHeight="1">
      <c r="A8" t="s">
        <v>12049</v>
      </c>
      <c r="D8" s="24" t="s">
        <v>11272</v>
      </c>
      <c r="E8" s="4" t="s">
        <v>62</v>
      </c>
      <c r="F8" s="9" t="s">
        <v>12055</v>
      </c>
      <c r="G8" s="9" t="s">
        <v>169</v>
      </c>
      <c r="H8" s="9" t="s">
        <v>12056</v>
      </c>
      <c r="J8" s="107" t="b" cm="1">
        <f t="array" ref="J8">SUMPRODUCT( --ISNUMBER(SEARCH(TextCheck,F8)))&gt;0</f>
        <v>0</v>
      </c>
    </row>
    <row r="9" spans="1:20" ht="15.75" customHeight="1">
      <c r="A9" t="s">
        <v>12049</v>
      </c>
      <c r="B9" t="b">
        <v>1</v>
      </c>
      <c r="D9" s="24" t="s">
        <v>11272</v>
      </c>
      <c r="E9" s="4" t="s">
        <v>23</v>
      </c>
      <c r="F9" s="9" t="s">
        <v>1290</v>
      </c>
      <c r="G9" s="9" t="s">
        <v>1291</v>
      </c>
      <c r="H9" s="9" t="s">
        <v>12057</v>
      </c>
      <c r="J9" s="107" t="b" cm="1">
        <f t="array" ref="J9">SUMPRODUCT( --ISNUMBER(SEARCH(TextCheck,F9)))&gt;0</f>
        <v>0</v>
      </c>
    </row>
    <row r="10" spans="1:20" ht="15.75" customHeight="1">
      <c r="A10" t="s">
        <v>12049</v>
      </c>
      <c r="B10" t="b">
        <v>1</v>
      </c>
      <c r="C10" s="9"/>
      <c r="D10" s="24" t="s">
        <v>11272</v>
      </c>
      <c r="E10" s="4" t="s">
        <v>23</v>
      </c>
      <c r="F10" s="9" t="s">
        <v>1313</v>
      </c>
      <c r="G10" s="9" t="s">
        <v>542</v>
      </c>
      <c r="H10" s="9" t="s">
        <v>12057</v>
      </c>
      <c r="I10" s="9"/>
      <c r="J10" s="107" t="b" cm="1">
        <f t="array" ref="J10">SUMPRODUCT( --ISNUMBER(SEARCH(TextCheck,F10)))&gt;0</f>
        <v>0</v>
      </c>
    </row>
    <row r="11" spans="1:20" ht="15.75" customHeight="1">
      <c r="A11" t="s">
        <v>12049</v>
      </c>
      <c r="D11" s="24" t="s">
        <v>11272</v>
      </c>
      <c r="E11" s="4" t="s">
        <v>23</v>
      </c>
      <c r="F11" s="9" t="s">
        <v>1396</v>
      </c>
      <c r="G11" s="9" t="s">
        <v>222</v>
      </c>
      <c r="H11" s="9" t="s">
        <v>310</v>
      </c>
      <c r="J11" s="107" t="b" cm="1">
        <f t="array" ref="J11">SUMPRODUCT( --ISNUMBER(SEARCH(TextCheck,F11)))&gt;0</f>
        <v>0</v>
      </c>
    </row>
    <row r="12" spans="1:20" ht="15.75" customHeight="1">
      <c r="A12" t="s">
        <v>12049</v>
      </c>
      <c r="D12" s="24" t="s">
        <v>11272</v>
      </c>
      <c r="E12" s="4" t="s">
        <v>23</v>
      </c>
      <c r="F12" s="9" t="s">
        <v>64</v>
      </c>
      <c r="G12" s="9" t="s">
        <v>1513</v>
      </c>
      <c r="J12" s="107" t="b" cm="1">
        <f t="array" ref="J12">SUMPRODUCT( --ISNUMBER(SEARCH(TextCheck,F12)))&gt;0</f>
        <v>0</v>
      </c>
    </row>
    <row r="13" spans="1:20" ht="15.75" customHeight="1">
      <c r="A13" t="s">
        <v>12049</v>
      </c>
      <c r="B13" s="9"/>
      <c r="C13" s="9"/>
      <c r="D13" s="24" t="s">
        <v>11272</v>
      </c>
      <c r="E13" s="4" t="s">
        <v>23</v>
      </c>
      <c r="F13" s="9" t="s">
        <v>1519</v>
      </c>
      <c r="G13" s="9" t="s">
        <v>466</v>
      </c>
      <c r="I13" s="9"/>
      <c r="J13" s="107" t="b" cm="1">
        <f t="array" ref="J13">SUMPRODUCT( --ISNUMBER(SEARCH(TextCheck,F13)))&gt;0</f>
        <v>0</v>
      </c>
    </row>
    <row r="14" spans="1:20" ht="15.75" customHeight="1">
      <c r="A14" t="s">
        <v>12049</v>
      </c>
      <c r="D14" s="24" t="s">
        <v>11272</v>
      </c>
      <c r="E14" s="4" t="s">
        <v>23</v>
      </c>
      <c r="F14" s="9" t="s">
        <v>1585</v>
      </c>
      <c r="G14" s="9" t="s">
        <v>169</v>
      </c>
      <c r="J14" s="107" t="b" cm="1">
        <f t="array" ref="J14">SUMPRODUCT( --ISNUMBER(SEARCH(TextCheck,F14)))&gt;0</f>
        <v>0</v>
      </c>
    </row>
    <row r="15" spans="1:20" ht="15.75" customHeight="1">
      <c r="A15" t="s">
        <v>12049</v>
      </c>
      <c r="B15" t="b">
        <v>1</v>
      </c>
      <c r="D15" s="24" t="s">
        <v>11272</v>
      </c>
      <c r="E15" s="4" t="s">
        <v>9267</v>
      </c>
      <c r="F15" s="9" t="s">
        <v>1780</v>
      </c>
      <c r="G15" s="9" t="s">
        <v>1781</v>
      </c>
      <c r="J15" s="107" t="b" cm="1">
        <f t="array" ref="J15">SUMPRODUCT( --ISNUMBER(SEARCH(TextCheck,F15)))&gt;0</f>
        <v>0</v>
      </c>
    </row>
    <row r="16" spans="1:20" ht="15.75" customHeight="1">
      <c r="A16" t="s">
        <v>12049</v>
      </c>
      <c r="B16" t="b">
        <v>1</v>
      </c>
      <c r="D16" s="24" t="s">
        <v>11272</v>
      </c>
      <c r="E16" s="4" t="s">
        <v>9267</v>
      </c>
      <c r="F16" s="9" t="s">
        <v>1770</v>
      </c>
      <c r="G16" s="9" t="s">
        <v>1781</v>
      </c>
      <c r="H16" t="s">
        <v>555</v>
      </c>
      <c r="J16" s="107" t="b" cm="1">
        <f t="array" ref="J16">SUMPRODUCT( --ISNUMBER(SEARCH(TextCheck,F16)))&gt;0</f>
        <v>0</v>
      </c>
    </row>
    <row r="17" spans="1:10" ht="15.75" customHeight="1">
      <c r="A17" t="s">
        <v>12049</v>
      </c>
      <c r="D17" s="24" t="s">
        <v>11272</v>
      </c>
      <c r="E17" s="4" t="s">
        <v>9267</v>
      </c>
      <c r="F17" s="9" t="s">
        <v>12058</v>
      </c>
      <c r="G17" s="9" t="s">
        <v>542</v>
      </c>
      <c r="J17" s="107" t="b" cm="1">
        <f t="array" ref="J17">SUMPRODUCT( --ISNUMBER(SEARCH(TextCheck,F17)))&gt;0</f>
        <v>0</v>
      </c>
    </row>
    <row r="18" spans="1:10" ht="15.75" customHeight="1">
      <c r="A18" t="s">
        <v>12049</v>
      </c>
      <c r="D18" s="24" t="s">
        <v>11272</v>
      </c>
      <c r="E18" s="4" t="s">
        <v>9267</v>
      </c>
      <c r="F18" s="9" t="s">
        <v>12059</v>
      </c>
      <c r="G18" s="9" t="s">
        <v>11347</v>
      </c>
      <c r="J18" s="107" t="b" cm="1">
        <f t="array" ref="J18">SUMPRODUCT( --ISNUMBER(SEARCH(TextCheck,F18)))&gt;0</f>
        <v>0</v>
      </c>
    </row>
    <row r="19" spans="1:10" ht="15.75" customHeight="1">
      <c r="A19" t="s">
        <v>12049</v>
      </c>
      <c r="D19" s="24" t="s">
        <v>11272</v>
      </c>
      <c r="E19" s="4" t="s">
        <v>9267</v>
      </c>
      <c r="F19" s="9" t="s">
        <v>12060</v>
      </c>
      <c r="G19" s="9" t="s">
        <v>11347</v>
      </c>
      <c r="J19" s="107" t="b" cm="1">
        <f t="array" ref="J19">SUMPRODUCT( --ISNUMBER(SEARCH(TextCheck,F19)))&gt;0</f>
        <v>0</v>
      </c>
    </row>
    <row r="20" spans="1:10" ht="15.75" customHeight="1">
      <c r="A20" t="s">
        <v>12049</v>
      </c>
      <c r="D20" s="24" t="s">
        <v>11272</v>
      </c>
      <c r="E20" s="4" t="s">
        <v>9267</v>
      </c>
      <c r="F20" s="9" t="s">
        <v>1855</v>
      </c>
      <c r="G20" s="9" t="s">
        <v>11347</v>
      </c>
      <c r="J20" s="107" t="b" cm="1">
        <f t="array" ref="J20">SUMPRODUCT( --ISNUMBER(SEARCH(TextCheck,F20)))&gt;0</f>
        <v>0</v>
      </c>
    </row>
    <row r="21" spans="1:10" ht="15.75" customHeight="1">
      <c r="A21" t="s">
        <v>12049</v>
      </c>
      <c r="B21" s="9"/>
      <c r="C21" s="9"/>
      <c r="D21" s="24" t="s">
        <v>11272</v>
      </c>
      <c r="E21" s="4" t="s">
        <v>9267</v>
      </c>
      <c r="F21" s="9" t="s">
        <v>1856</v>
      </c>
      <c r="G21" s="9" t="s">
        <v>11347</v>
      </c>
      <c r="H21" s="3"/>
      <c r="I21" s="3"/>
      <c r="J21" s="107" t="b" cm="1">
        <f t="array" ref="J21">SUMPRODUCT( --ISNUMBER(SEARCH(TextCheck,F21)))&gt;0</f>
        <v>0</v>
      </c>
    </row>
    <row r="22" spans="1:10" ht="15.75" customHeight="1">
      <c r="A22" t="s">
        <v>12049</v>
      </c>
      <c r="D22" s="24" t="s">
        <v>11272</v>
      </c>
      <c r="E22" s="4" t="s">
        <v>9267</v>
      </c>
      <c r="F22" s="9" t="s">
        <v>1857</v>
      </c>
      <c r="G22" s="9" t="s">
        <v>11347</v>
      </c>
      <c r="J22" s="107" t="b" cm="1">
        <f t="array" ref="J22">SUMPRODUCT( --ISNUMBER(SEARCH(TextCheck,F22)))&gt;0</f>
        <v>0</v>
      </c>
    </row>
    <row r="23" spans="1:10" ht="15.75" customHeight="1">
      <c r="A23" t="s">
        <v>12049</v>
      </c>
      <c r="D23" s="24" t="s">
        <v>11272</v>
      </c>
      <c r="E23" s="4" t="s">
        <v>9267</v>
      </c>
      <c r="F23" s="9" t="s">
        <v>2162</v>
      </c>
      <c r="G23" s="3" t="s">
        <v>222</v>
      </c>
      <c r="J23" s="107" t="b" cm="1">
        <f t="array" ref="J23">SUMPRODUCT( --ISNUMBER(SEARCH(TextCheck,F23)))&gt;0</f>
        <v>0</v>
      </c>
    </row>
    <row r="24" spans="1:10" ht="15.75" customHeight="1">
      <c r="A24" t="s">
        <v>12049</v>
      </c>
      <c r="D24" s="24" t="s">
        <v>11272</v>
      </c>
      <c r="E24" s="4" t="s">
        <v>9267</v>
      </c>
      <c r="F24" s="9" t="s">
        <v>12061</v>
      </c>
      <c r="G24" s="3" t="s">
        <v>222</v>
      </c>
      <c r="J24" s="107" t="b" cm="1">
        <f t="array" ref="J24">SUMPRODUCT( --ISNUMBER(SEARCH(TextCheck,F24)))&gt;0</f>
        <v>0</v>
      </c>
    </row>
    <row r="25" spans="1:10" ht="15.75" customHeight="1">
      <c r="A25" t="s">
        <v>12049</v>
      </c>
      <c r="B25" s="9"/>
      <c r="D25" s="24" t="s">
        <v>11272</v>
      </c>
      <c r="E25" s="4" t="s">
        <v>9267</v>
      </c>
      <c r="F25" s="9" t="s">
        <v>2201</v>
      </c>
      <c r="G25" s="9" t="s">
        <v>1513</v>
      </c>
      <c r="J25" s="107" t="b" cm="1">
        <f t="array" ref="J25">SUMPRODUCT( --ISNUMBER(SEARCH(TextCheck,F25)))&gt;0</f>
        <v>0</v>
      </c>
    </row>
    <row r="26" spans="1:10" ht="15.75" customHeight="1">
      <c r="A26" t="s">
        <v>12049</v>
      </c>
      <c r="D26" s="24" t="s">
        <v>11272</v>
      </c>
      <c r="E26" s="4" t="s">
        <v>9267</v>
      </c>
      <c r="F26" s="9" t="s">
        <v>2209</v>
      </c>
      <c r="G26" s="9" t="s">
        <v>11336</v>
      </c>
      <c r="H26" s="3"/>
      <c r="J26" s="107" t="b" cm="1">
        <f t="array" ref="J26">SUMPRODUCT( --ISNUMBER(SEARCH(TextCheck,F26)))&gt;0</f>
        <v>0</v>
      </c>
    </row>
    <row r="27" spans="1:10" ht="15.75" customHeight="1">
      <c r="A27" t="s">
        <v>12049</v>
      </c>
      <c r="D27" s="24" t="s">
        <v>11272</v>
      </c>
      <c r="E27" s="4" t="s">
        <v>9267</v>
      </c>
      <c r="F27" s="9" t="s">
        <v>2277</v>
      </c>
      <c r="G27" s="5" t="s">
        <v>466</v>
      </c>
      <c r="H27" s="3"/>
      <c r="J27" s="107" t="b" cm="1">
        <f t="array" ref="J27">SUMPRODUCT( --ISNUMBER(SEARCH(TextCheck,F27)))&gt;0</f>
        <v>0</v>
      </c>
    </row>
    <row r="28" spans="1:10" ht="15.75" customHeight="1">
      <c r="A28" t="s">
        <v>12049</v>
      </c>
      <c r="D28" s="24" t="s">
        <v>11272</v>
      </c>
      <c r="E28" s="4" t="s">
        <v>9267</v>
      </c>
      <c r="F28" s="9" t="s">
        <v>2376</v>
      </c>
      <c r="G28" s="3" t="s">
        <v>3507</v>
      </c>
      <c r="H28" s="3"/>
      <c r="J28" s="107" t="b" cm="1">
        <f t="array" ref="J28">SUMPRODUCT( --ISNUMBER(SEARCH(TextCheck,F28)))&gt;0</f>
        <v>0</v>
      </c>
    </row>
    <row r="29" spans="1:10" ht="15.75" customHeight="1">
      <c r="A29" t="s">
        <v>12049</v>
      </c>
      <c r="B29" s="9"/>
      <c r="C29" s="9"/>
      <c r="D29" s="24" t="s">
        <v>11272</v>
      </c>
      <c r="E29" s="4" t="s">
        <v>9267</v>
      </c>
      <c r="F29" s="9" t="s">
        <v>2398</v>
      </c>
      <c r="G29" s="3" t="s">
        <v>169</v>
      </c>
      <c r="H29" s="3"/>
      <c r="I29" s="3"/>
      <c r="J29" s="107" t="b" cm="1">
        <f t="array" ref="J29">SUMPRODUCT( --ISNUMBER(SEARCH(TextCheck,F29)))&gt;0</f>
        <v>0</v>
      </c>
    </row>
    <row r="30" spans="1:10" ht="15.75" customHeight="1">
      <c r="A30" t="s">
        <v>12049</v>
      </c>
      <c r="B30" s="9"/>
      <c r="C30" s="9"/>
      <c r="D30" s="24" t="s">
        <v>11272</v>
      </c>
      <c r="E30" s="4" t="s">
        <v>9267</v>
      </c>
      <c r="F30" s="9" t="s">
        <v>2399</v>
      </c>
      <c r="G30" s="3" t="s">
        <v>169</v>
      </c>
      <c r="H30" s="3"/>
      <c r="I30" s="3"/>
      <c r="J30" s="107" t="b" cm="1">
        <f t="array" ref="J30">SUMPRODUCT( --ISNUMBER(SEARCH(TextCheck,F30)))&gt;0</f>
        <v>0</v>
      </c>
    </row>
    <row r="31" spans="1:10" ht="15.75" customHeight="1">
      <c r="A31" t="s">
        <v>12049</v>
      </c>
      <c r="D31" s="24" t="s">
        <v>11272</v>
      </c>
      <c r="E31" s="4" t="s">
        <v>9267</v>
      </c>
      <c r="F31" s="9" t="s">
        <v>1393</v>
      </c>
      <c r="G31" s="3" t="s">
        <v>169</v>
      </c>
      <c r="H31" s="3"/>
      <c r="J31" s="107" t="b" cm="1">
        <f t="array" ref="J31">SUMPRODUCT( --ISNUMBER(SEARCH(TextCheck,F31)))&gt;0</f>
        <v>0</v>
      </c>
    </row>
    <row r="32" spans="1:10" ht="15.75" customHeight="1">
      <c r="A32" t="s">
        <v>12049</v>
      </c>
      <c r="D32" s="24" t="s">
        <v>11272</v>
      </c>
      <c r="E32" s="4" t="s">
        <v>9267</v>
      </c>
      <c r="F32" s="9" t="s">
        <v>2800</v>
      </c>
      <c r="G32" s="3" t="s">
        <v>3462</v>
      </c>
      <c r="H32" s="3"/>
      <c r="J32" s="107" t="b" cm="1">
        <f t="array" ref="J32">SUMPRODUCT( --ISNUMBER(SEARCH(TextCheck,F32)))&gt;0</f>
        <v>0</v>
      </c>
    </row>
    <row r="33" spans="1:10" ht="15.75" customHeight="1">
      <c r="A33" s="9" t="s">
        <v>12062</v>
      </c>
      <c r="B33" t="b">
        <v>1</v>
      </c>
      <c r="D33" s="24" t="s">
        <v>11272</v>
      </c>
      <c r="E33" s="4" t="s">
        <v>25</v>
      </c>
      <c r="F33" s="9" t="s">
        <v>2832</v>
      </c>
      <c r="G33" s="3" t="s">
        <v>466</v>
      </c>
      <c r="H33" s="3" t="s">
        <v>310</v>
      </c>
      <c r="J33" s="107" t="b" cm="1">
        <f t="array" ref="J33">SUMPRODUCT( --ISNUMBER(SEARCH(TextCheck,F33)))&gt;0</f>
        <v>0</v>
      </c>
    </row>
    <row r="34" spans="1:10" ht="15.75" customHeight="1">
      <c r="A34" s="9" t="s">
        <v>12062</v>
      </c>
      <c r="B34" t="b">
        <v>1</v>
      </c>
      <c r="D34" s="24" t="s">
        <v>11272</v>
      </c>
      <c r="E34" s="4" t="s">
        <v>25</v>
      </c>
      <c r="F34" s="9" t="s">
        <v>2855</v>
      </c>
      <c r="G34" s="3" t="s">
        <v>584</v>
      </c>
      <c r="H34" s="3" t="s">
        <v>310</v>
      </c>
      <c r="J34" s="107" t="b" cm="1">
        <f t="array" ref="J34">SUMPRODUCT( --ISNUMBER(SEARCH(TextCheck,F34)))&gt;0</f>
        <v>0</v>
      </c>
    </row>
    <row r="35" spans="1:10" ht="15.75" customHeight="1">
      <c r="A35" s="9" t="s">
        <v>12062</v>
      </c>
      <c r="B35" s="9"/>
      <c r="C35" s="9"/>
      <c r="D35" s="24" t="s">
        <v>11272</v>
      </c>
      <c r="E35" s="4" t="s">
        <v>25</v>
      </c>
      <c r="F35" s="9" t="s">
        <v>2877</v>
      </c>
      <c r="G35" s="3" t="s">
        <v>3507</v>
      </c>
      <c r="H35" s="3" t="s">
        <v>310</v>
      </c>
      <c r="I35" s="3"/>
      <c r="J35" s="107" t="b" cm="1">
        <f t="array" ref="J35">SUMPRODUCT( --ISNUMBER(SEARCH(TextCheck,F35)))&gt;0</f>
        <v>0</v>
      </c>
    </row>
    <row r="36" spans="1:10" ht="15.75" customHeight="1">
      <c r="A36" s="9" t="s">
        <v>12062</v>
      </c>
      <c r="D36" s="24" t="s">
        <v>11272</v>
      </c>
      <c r="E36" s="4" t="s">
        <v>25</v>
      </c>
      <c r="F36" s="9" t="s">
        <v>65</v>
      </c>
      <c r="G36" s="3" t="s">
        <v>169</v>
      </c>
      <c r="H36" s="3" t="s">
        <v>12063</v>
      </c>
      <c r="J36" s="107" t="b" cm="1">
        <f t="array" ref="J36">SUMPRODUCT( --ISNUMBER(SEARCH(TextCheck,F36)))&gt;0</f>
        <v>0</v>
      </c>
    </row>
    <row r="37" spans="1:10" ht="15.75" customHeight="1">
      <c r="A37" s="9" t="s">
        <v>12062</v>
      </c>
      <c r="D37" s="24" t="s">
        <v>11272</v>
      </c>
      <c r="E37" s="4" t="s">
        <v>25</v>
      </c>
      <c r="F37" s="9" t="s">
        <v>12064</v>
      </c>
      <c r="G37" s="3" t="s">
        <v>169</v>
      </c>
      <c r="H37" s="3" t="s">
        <v>310</v>
      </c>
      <c r="J37" s="107" t="b" cm="1">
        <f t="array" ref="J37">SUMPRODUCT( --ISNUMBER(SEARCH(TextCheck,F37)))&gt;0</f>
        <v>0</v>
      </c>
    </row>
    <row r="38" spans="1:10" ht="15.75" customHeight="1">
      <c r="A38" s="9" t="s">
        <v>12062</v>
      </c>
      <c r="B38" s="9"/>
      <c r="C38" s="9"/>
      <c r="D38" s="24" t="s">
        <v>11272</v>
      </c>
      <c r="E38" s="4" t="s">
        <v>25</v>
      </c>
      <c r="F38" s="9" t="s">
        <v>66</v>
      </c>
      <c r="G38" s="3" t="s">
        <v>3462</v>
      </c>
      <c r="H38" s="3" t="s">
        <v>310</v>
      </c>
      <c r="I38" s="3"/>
      <c r="J38" s="107" t="b" cm="1">
        <f t="array" ref="J38">SUMPRODUCT( --ISNUMBER(SEARCH(TextCheck,F38)))&gt;0</f>
        <v>0</v>
      </c>
    </row>
    <row r="39" spans="1:10" ht="15.75" customHeight="1">
      <c r="A39" s="9" t="s">
        <v>12062</v>
      </c>
      <c r="D39" s="24" t="s">
        <v>11272</v>
      </c>
      <c r="E39" s="4" t="s">
        <v>40</v>
      </c>
      <c r="F39" s="9" t="s">
        <v>12065</v>
      </c>
      <c r="G39" s="3" t="s">
        <v>11361</v>
      </c>
      <c r="H39" s="3"/>
      <c r="J39" s="107" t="b" cm="1">
        <f t="array" ref="J39">SUMPRODUCT( --ISNUMBER(SEARCH(TextCheck,F39)))&gt;0</f>
        <v>0</v>
      </c>
    </row>
    <row r="40" spans="1:10" ht="15.75" customHeight="1">
      <c r="A40" s="9" t="s">
        <v>12062</v>
      </c>
      <c r="B40" t="b">
        <v>1</v>
      </c>
      <c r="D40" s="24" t="s">
        <v>11272</v>
      </c>
      <c r="E40" s="4" t="s">
        <v>40</v>
      </c>
      <c r="F40" s="9" t="s">
        <v>12066</v>
      </c>
      <c r="G40" s="3" t="s">
        <v>12067</v>
      </c>
      <c r="H40" s="3" t="s">
        <v>12068</v>
      </c>
      <c r="J40" s="107" t="b" cm="1">
        <f t="array" ref="J40">SUMPRODUCT( --ISNUMBER(SEARCH(TextCheck,F40)))&gt;0</f>
        <v>0</v>
      </c>
    </row>
    <row r="41" spans="1:10" ht="15.75" customHeight="1">
      <c r="A41" s="9" t="s">
        <v>12062</v>
      </c>
      <c r="B41" t="b">
        <v>1</v>
      </c>
      <c r="D41" s="24" t="s">
        <v>11272</v>
      </c>
      <c r="E41" s="4" t="s">
        <v>40</v>
      </c>
      <c r="F41" s="9" t="s">
        <v>67</v>
      </c>
      <c r="G41" s="3" t="s">
        <v>3509</v>
      </c>
      <c r="H41" s="3" t="s">
        <v>12068</v>
      </c>
      <c r="J41" s="107" t="b" cm="1">
        <f t="array" ref="J41">SUMPRODUCT( --ISNUMBER(SEARCH(TextCheck,F41)))&gt;0</f>
        <v>0</v>
      </c>
    </row>
    <row r="42" spans="1:10" ht="15.75" customHeight="1">
      <c r="A42" s="9" t="s">
        <v>12062</v>
      </c>
      <c r="D42" s="24" t="s">
        <v>11272</v>
      </c>
      <c r="E42" s="4" t="s">
        <v>40</v>
      </c>
      <c r="F42" s="9" t="s">
        <v>12069</v>
      </c>
      <c r="G42" s="3" t="s">
        <v>12070</v>
      </c>
      <c r="H42" s="3" t="s">
        <v>12068</v>
      </c>
      <c r="J42" s="107" t="b" cm="1">
        <f t="array" ref="J42">SUMPRODUCT( --ISNUMBER(SEARCH(TextCheck,F42)))&gt;0</f>
        <v>0</v>
      </c>
    </row>
    <row r="43" spans="1:10" ht="15.75" customHeight="1">
      <c r="A43" s="9" t="s">
        <v>12062</v>
      </c>
      <c r="D43" s="24" t="s">
        <v>11272</v>
      </c>
      <c r="E43" s="4" t="s">
        <v>40</v>
      </c>
      <c r="F43" s="9" t="s">
        <v>68</v>
      </c>
      <c r="G43" s="3" t="s">
        <v>12071</v>
      </c>
      <c r="H43" s="3" t="s">
        <v>12068</v>
      </c>
      <c r="J43" s="107" t="b" cm="1">
        <f t="array" ref="J43">SUMPRODUCT( --ISNUMBER(SEARCH(TextCheck,F43)))&gt;0</f>
        <v>0</v>
      </c>
    </row>
    <row r="44" spans="1:10" ht="15.75" customHeight="1">
      <c r="A44" s="9" t="s">
        <v>12062</v>
      </c>
      <c r="D44" s="24" t="s">
        <v>11272</v>
      </c>
      <c r="E44" s="4" t="s">
        <v>40</v>
      </c>
      <c r="F44" s="9" t="s">
        <v>12072</v>
      </c>
      <c r="G44" s="3" t="s">
        <v>10960</v>
      </c>
      <c r="H44" s="3" t="s">
        <v>12068</v>
      </c>
      <c r="J44" s="107" t="b" cm="1">
        <f t="array" ref="J44">SUMPRODUCT( --ISNUMBER(SEARCH(TextCheck,F44)))&gt;0</f>
        <v>0</v>
      </c>
    </row>
    <row r="45" spans="1:10" ht="15.75" customHeight="1">
      <c r="A45" s="9" t="s">
        <v>12062</v>
      </c>
      <c r="D45" s="24" t="s">
        <v>11272</v>
      </c>
      <c r="E45" s="4" t="s">
        <v>40</v>
      </c>
      <c r="F45" s="9" t="s">
        <v>2934</v>
      </c>
      <c r="G45" s="3" t="s">
        <v>11348</v>
      </c>
      <c r="H45" s="3" t="s">
        <v>12068</v>
      </c>
      <c r="J45" s="107" t="b" cm="1">
        <f t="array" ref="J45">SUMPRODUCT( --ISNUMBER(SEARCH(TextCheck,F45)))&gt;0</f>
        <v>0</v>
      </c>
    </row>
    <row r="46" spans="1:10" ht="15.75" customHeight="1">
      <c r="A46" s="9" t="s">
        <v>12062</v>
      </c>
      <c r="B46" s="9" t="b">
        <v>1</v>
      </c>
      <c r="C46" s="9"/>
      <c r="D46" s="24" t="s">
        <v>11272</v>
      </c>
      <c r="E46" s="4" t="s">
        <v>40</v>
      </c>
      <c r="F46" s="9" t="s">
        <v>2935</v>
      </c>
      <c r="G46" s="3" t="s">
        <v>11348</v>
      </c>
      <c r="H46" s="3" t="s">
        <v>12068</v>
      </c>
      <c r="J46" s="107" t="b" cm="1">
        <f t="array" ref="J46">SUMPRODUCT( --ISNUMBER(SEARCH(TextCheck,F46)))&gt;0</f>
        <v>0</v>
      </c>
    </row>
    <row r="47" spans="1:10" ht="15.75" customHeight="1">
      <c r="A47" s="9" t="s">
        <v>12062</v>
      </c>
      <c r="D47" s="24" t="s">
        <v>11272</v>
      </c>
      <c r="E47" s="4" t="s">
        <v>40</v>
      </c>
      <c r="F47" s="9" t="s">
        <v>2936</v>
      </c>
      <c r="G47" s="3" t="s">
        <v>11348</v>
      </c>
      <c r="H47" s="3" t="s">
        <v>12068</v>
      </c>
      <c r="J47" s="107" t="b" cm="1">
        <f t="array" ref="J47">SUMPRODUCT( --ISNUMBER(SEARCH(TextCheck,F47)))&gt;0</f>
        <v>0</v>
      </c>
    </row>
    <row r="48" spans="1:10" ht="15.75" customHeight="1">
      <c r="A48" s="9" t="s">
        <v>12062</v>
      </c>
      <c r="D48" s="24" t="s">
        <v>11272</v>
      </c>
      <c r="E48" s="4" t="s">
        <v>40</v>
      </c>
      <c r="F48" s="9" t="s">
        <v>2937</v>
      </c>
      <c r="G48" s="3" t="s">
        <v>11348</v>
      </c>
      <c r="H48" s="3" t="s">
        <v>12068</v>
      </c>
      <c r="J48" s="107" t="b" cm="1">
        <f t="array" ref="J48">SUMPRODUCT( --ISNUMBER(SEARCH(TextCheck,F48)))&gt;0</f>
        <v>0</v>
      </c>
    </row>
    <row r="49" spans="1:10" ht="15.75" customHeight="1">
      <c r="A49" s="9" t="s">
        <v>12062</v>
      </c>
      <c r="D49" s="24" t="s">
        <v>11272</v>
      </c>
      <c r="E49" s="4" t="s">
        <v>40</v>
      </c>
      <c r="F49" s="9" t="s">
        <v>2938</v>
      </c>
      <c r="G49" s="3" t="s">
        <v>11348</v>
      </c>
      <c r="H49" s="3" t="s">
        <v>12068</v>
      </c>
      <c r="J49" s="107" t="b" cm="1">
        <f t="array" ref="J49">SUMPRODUCT( --ISNUMBER(SEARCH(TextCheck,F49)))&gt;0</f>
        <v>0</v>
      </c>
    </row>
    <row r="50" spans="1:10" ht="15.75" customHeight="1">
      <c r="A50" s="9" t="s">
        <v>12062</v>
      </c>
      <c r="D50" s="24" t="s">
        <v>11272</v>
      </c>
      <c r="E50" s="4" t="s">
        <v>40</v>
      </c>
      <c r="F50" s="9" t="s">
        <v>2940</v>
      </c>
      <c r="G50" s="3" t="s">
        <v>11348</v>
      </c>
      <c r="H50" s="3" t="s">
        <v>12068</v>
      </c>
      <c r="J50" s="107" t="b" cm="1">
        <f t="array" ref="J50">SUMPRODUCT( --ISNUMBER(SEARCH(TextCheck,F50)))&gt;0</f>
        <v>0</v>
      </c>
    </row>
    <row r="51" spans="1:10" ht="15.75" customHeight="1">
      <c r="A51" s="9" t="s">
        <v>12062</v>
      </c>
      <c r="B51" s="9"/>
      <c r="C51" s="9"/>
      <c r="D51" s="24" t="s">
        <v>11272</v>
      </c>
      <c r="E51" s="4" t="s">
        <v>40</v>
      </c>
      <c r="F51" s="9" t="s">
        <v>2941</v>
      </c>
      <c r="G51" s="3" t="s">
        <v>11348</v>
      </c>
      <c r="H51" s="3" t="s">
        <v>12068</v>
      </c>
      <c r="I51" s="9"/>
      <c r="J51" s="107" t="b" cm="1">
        <f t="array" ref="J51">SUMPRODUCT( --ISNUMBER(SEARCH(TextCheck,F51)))&gt;0</f>
        <v>0</v>
      </c>
    </row>
    <row r="52" spans="1:10" ht="15.75" customHeight="1">
      <c r="A52" s="9" t="s">
        <v>12062</v>
      </c>
      <c r="D52" s="24" t="s">
        <v>11272</v>
      </c>
      <c r="E52" s="4" t="s">
        <v>40</v>
      </c>
      <c r="F52" s="9" t="s">
        <v>2986</v>
      </c>
      <c r="G52" s="3" t="s">
        <v>11350</v>
      </c>
      <c r="H52" s="3" t="s">
        <v>12068</v>
      </c>
      <c r="J52" s="107" t="b" cm="1">
        <f t="array" ref="J52">SUMPRODUCT( --ISNUMBER(SEARCH(TextCheck,F52)))&gt;0</f>
        <v>0</v>
      </c>
    </row>
    <row r="53" spans="1:10" ht="15.75" customHeight="1">
      <c r="A53" s="9" t="s">
        <v>12062</v>
      </c>
      <c r="B53" t="b">
        <v>1</v>
      </c>
      <c r="D53" s="24" t="s">
        <v>11272</v>
      </c>
      <c r="E53" s="4" t="s">
        <v>40</v>
      </c>
      <c r="F53" s="9" t="s">
        <v>2987</v>
      </c>
      <c r="G53" s="3" t="s">
        <v>11350</v>
      </c>
      <c r="H53" s="3" t="s">
        <v>12068</v>
      </c>
      <c r="J53" s="107" t="b" cm="1">
        <f t="array" ref="J53">SUMPRODUCT( --ISNUMBER(SEARCH(TextCheck,F53)))&gt;0</f>
        <v>0</v>
      </c>
    </row>
    <row r="54" spans="1:10" ht="15.75" customHeight="1">
      <c r="A54" s="9" t="s">
        <v>12062</v>
      </c>
      <c r="D54" s="24" t="s">
        <v>11272</v>
      </c>
      <c r="E54" s="4" t="s">
        <v>40</v>
      </c>
      <c r="F54" s="9" t="s">
        <v>2993</v>
      </c>
      <c r="G54" s="3" t="s">
        <v>11383</v>
      </c>
      <c r="H54" s="3" t="s">
        <v>12068</v>
      </c>
      <c r="J54" s="107" t="b" cm="1">
        <f t="array" ref="J54">SUMPRODUCT( --ISNUMBER(SEARCH(TextCheck,F54)))&gt;0</f>
        <v>0</v>
      </c>
    </row>
    <row r="55" spans="1:10" ht="15.75" customHeight="1">
      <c r="A55" s="9" t="s">
        <v>12062</v>
      </c>
      <c r="D55" s="24" t="s">
        <v>11272</v>
      </c>
      <c r="E55" s="4" t="s">
        <v>40</v>
      </c>
      <c r="F55" s="9" t="s">
        <v>12073</v>
      </c>
      <c r="G55" s="3" t="s">
        <v>12074</v>
      </c>
      <c r="H55" s="3" t="s">
        <v>12068</v>
      </c>
      <c r="J55" s="107" t="b" cm="1">
        <f t="array" ref="J55">SUMPRODUCT( --ISNUMBER(SEARCH(TextCheck,F55)))&gt;0</f>
        <v>0</v>
      </c>
    </row>
    <row r="56" spans="1:10" ht="15.75" customHeight="1">
      <c r="A56" s="9" t="s">
        <v>12062</v>
      </c>
      <c r="B56" s="9"/>
      <c r="C56" s="9"/>
      <c r="D56" s="24" t="s">
        <v>11272</v>
      </c>
      <c r="E56" s="4" t="s">
        <v>40</v>
      </c>
      <c r="F56" s="9" t="s">
        <v>12075</v>
      </c>
      <c r="G56" s="3" t="s">
        <v>12076</v>
      </c>
      <c r="H56" t="s">
        <v>436</v>
      </c>
      <c r="I56" s="9"/>
      <c r="J56" s="107" t="b" cm="1">
        <f t="array" ref="J56">SUMPRODUCT( --ISNUMBER(SEARCH(TextCheck,F56)))&gt;0</f>
        <v>0</v>
      </c>
    </row>
    <row r="57" spans="1:10" ht="15.75" customHeight="1">
      <c r="A57" s="9" t="s">
        <v>12062</v>
      </c>
      <c r="D57" s="24" t="s">
        <v>11272</v>
      </c>
      <c r="E57" s="4" t="s">
        <v>40</v>
      </c>
      <c r="F57" s="9" t="s">
        <v>12077</v>
      </c>
      <c r="G57" s="3" t="s">
        <v>4633</v>
      </c>
      <c r="H57" t="s">
        <v>436</v>
      </c>
      <c r="J57" s="107" t="b" cm="1">
        <f t="array" ref="J57">SUMPRODUCT( --ISNUMBER(SEARCH(TextCheck,F57)))&gt;0</f>
        <v>0</v>
      </c>
    </row>
    <row r="58" spans="1:10" ht="15.75" customHeight="1">
      <c r="A58" s="9" t="s">
        <v>12062</v>
      </c>
      <c r="D58" s="24" t="s">
        <v>11272</v>
      </c>
      <c r="E58" s="4" t="s">
        <v>40</v>
      </c>
      <c r="F58" s="9" t="s">
        <v>3274</v>
      </c>
      <c r="G58" s="3" t="s">
        <v>12078</v>
      </c>
      <c r="H58" t="s">
        <v>436</v>
      </c>
      <c r="J58" s="107" t="b" cm="1">
        <f t="array" ref="J58">SUMPRODUCT( --ISNUMBER(SEARCH(TextCheck,F58)))&gt;0</f>
        <v>0</v>
      </c>
    </row>
    <row r="59" spans="1:10" ht="15.75" customHeight="1">
      <c r="A59" s="9" t="s">
        <v>12062</v>
      </c>
      <c r="B59" s="9"/>
      <c r="C59" s="9"/>
      <c r="D59" s="24" t="s">
        <v>11272</v>
      </c>
      <c r="E59" s="4" t="s">
        <v>40</v>
      </c>
      <c r="F59" s="9" t="s">
        <v>3276</v>
      </c>
      <c r="G59" s="3" t="s">
        <v>12079</v>
      </c>
      <c r="H59" t="s">
        <v>436</v>
      </c>
      <c r="I59" s="9"/>
      <c r="J59" s="107" t="b" cm="1">
        <f t="array" ref="J59">SUMPRODUCT( --ISNUMBER(SEARCH(TextCheck,F59)))&gt;0</f>
        <v>0</v>
      </c>
    </row>
    <row r="60" spans="1:10" ht="15.75" customHeight="1">
      <c r="A60" s="9" t="s">
        <v>12062</v>
      </c>
      <c r="D60" s="24" t="s">
        <v>11272</v>
      </c>
      <c r="E60" s="4" t="s">
        <v>40</v>
      </c>
      <c r="F60" s="9" t="s">
        <v>3278</v>
      </c>
      <c r="G60" s="3" t="s">
        <v>12080</v>
      </c>
      <c r="H60" t="s">
        <v>436</v>
      </c>
      <c r="J60" s="107" t="b" cm="1">
        <f t="array" ref="J60">SUMPRODUCT( --ISNUMBER(SEARCH(TextCheck,F60)))&gt;0</f>
        <v>0</v>
      </c>
    </row>
    <row r="61" spans="1:10" ht="15.75" customHeight="1">
      <c r="A61" s="9" t="s">
        <v>12062</v>
      </c>
      <c r="D61" s="24" t="s">
        <v>11272</v>
      </c>
      <c r="E61" s="4" t="s">
        <v>40</v>
      </c>
      <c r="F61" s="9" t="s">
        <v>12081</v>
      </c>
      <c r="G61" s="3" t="s">
        <v>12082</v>
      </c>
      <c r="H61" t="s">
        <v>436</v>
      </c>
      <c r="J61" s="107" t="b" cm="1">
        <f t="array" ref="J61">SUMPRODUCT( --ISNUMBER(SEARCH(TextCheck,F61)))&gt;0</f>
        <v>0</v>
      </c>
    </row>
    <row r="62" spans="1:10" ht="15.75" customHeight="1">
      <c r="A62" s="9" t="s">
        <v>12062</v>
      </c>
      <c r="D62" s="24" t="s">
        <v>11272</v>
      </c>
      <c r="E62" s="4" t="s">
        <v>40</v>
      </c>
      <c r="F62" s="9" t="s">
        <v>3286</v>
      </c>
      <c r="G62" s="3" t="s">
        <v>12083</v>
      </c>
      <c r="H62" t="s">
        <v>436</v>
      </c>
      <c r="J62" s="107" t="b" cm="1">
        <f t="array" ref="J62">SUMPRODUCT( --ISNUMBER(SEARCH(TextCheck,F62)))&gt;0</f>
        <v>0</v>
      </c>
    </row>
    <row r="63" spans="1:10" ht="15.75" customHeight="1">
      <c r="A63" s="9" t="s">
        <v>12062</v>
      </c>
      <c r="D63" s="24" t="s">
        <v>11272</v>
      </c>
      <c r="E63" s="4" t="s">
        <v>40</v>
      </c>
      <c r="F63" s="9" t="s">
        <v>5267</v>
      </c>
      <c r="G63" s="3" t="s">
        <v>12084</v>
      </c>
      <c r="H63" t="s">
        <v>436</v>
      </c>
      <c r="J63" s="107" t="b" cm="1">
        <f t="array" ref="J63">SUMPRODUCT( --ISNUMBER(SEARCH(TextCheck,F63)))&gt;0</f>
        <v>0</v>
      </c>
    </row>
    <row r="64" spans="1:10" ht="15.75" customHeight="1">
      <c r="A64" s="9" t="s">
        <v>12062</v>
      </c>
      <c r="B64" t="b">
        <v>1</v>
      </c>
      <c r="D64" s="24" t="s">
        <v>11272</v>
      </c>
      <c r="E64" s="4" t="s">
        <v>40</v>
      </c>
      <c r="F64" s="9" t="s">
        <v>12085</v>
      </c>
      <c r="G64" s="3" t="s">
        <v>12086</v>
      </c>
      <c r="H64" t="s">
        <v>436</v>
      </c>
      <c r="J64" s="107" t="b" cm="1">
        <f t="array" ref="J64">SUMPRODUCT( --ISNUMBER(SEARCH(TextCheck,F64)))&gt;0</f>
        <v>0</v>
      </c>
    </row>
    <row r="65" spans="1:10" ht="15.75" customHeight="1">
      <c r="A65" s="9" t="s">
        <v>12062</v>
      </c>
      <c r="D65" s="24" t="s">
        <v>11272</v>
      </c>
      <c r="E65" s="4" t="s">
        <v>40</v>
      </c>
      <c r="F65" s="9" t="s">
        <v>12087</v>
      </c>
      <c r="G65" s="3" t="s">
        <v>12088</v>
      </c>
      <c r="H65" t="s">
        <v>436</v>
      </c>
      <c r="J65" s="107" t="b" cm="1">
        <f t="array" ref="J65">SUMPRODUCT( --ISNUMBER(SEARCH(TextCheck,F65)))&gt;0</f>
        <v>0</v>
      </c>
    </row>
    <row r="66" spans="1:10" ht="15.75" customHeight="1">
      <c r="A66" s="9" t="s">
        <v>12062</v>
      </c>
      <c r="B66" s="9"/>
      <c r="C66" s="9"/>
      <c r="D66" s="24" t="s">
        <v>11272</v>
      </c>
      <c r="E66" s="4" t="s">
        <v>40</v>
      </c>
      <c r="F66" s="9" t="s">
        <v>3297</v>
      </c>
      <c r="G66" s="3" t="s">
        <v>12089</v>
      </c>
      <c r="H66" t="s">
        <v>436</v>
      </c>
      <c r="J66" s="107" t="b" cm="1">
        <f t="array" ref="J66">SUMPRODUCT( --ISNUMBER(SEARCH(TextCheck,F66)))&gt;0</f>
        <v>0</v>
      </c>
    </row>
    <row r="67" spans="1:10" ht="15.75" customHeight="1">
      <c r="A67" s="9" t="s">
        <v>12062</v>
      </c>
      <c r="D67" s="24" t="s">
        <v>11272</v>
      </c>
      <c r="E67" s="4" t="s">
        <v>40</v>
      </c>
      <c r="F67" s="9" t="s">
        <v>63</v>
      </c>
      <c r="G67" s="3" t="s">
        <v>12090</v>
      </c>
      <c r="H67" t="s">
        <v>436</v>
      </c>
      <c r="J67" s="107" t="b" cm="1">
        <f t="array" ref="J67">SUMPRODUCT( --ISNUMBER(SEARCH(TextCheck,F67)))&gt;0</f>
        <v>0</v>
      </c>
    </row>
    <row r="68" spans="1:10" ht="15.75" customHeight="1">
      <c r="A68" s="9" t="s">
        <v>12062</v>
      </c>
      <c r="D68" s="24" t="s">
        <v>11272</v>
      </c>
      <c r="E68" s="4" t="s">
        <v>40</v>
      </c>
      <c r="F68" s="9" t="s">
        <v>12091</v>
      </c>
      <c r="G68" s="3" t="s">
        <v>3823</v>
      </c>
      <c r="H68" t="s">
        <v>436</v>
      </c>
      <c r="J68" s="107" t="b" cm="1">
        <f t="array" ref="J68">SUMPRODUCT( --ISNUMBER(SEARCH(TextCheck,F68)))&gt;0</f>
        <v>0</v>
      </c>
    </row>
    <row r="69" spans="1:10" ht="15.75" customHeight="1">
      <c r="A69" s="9" t="s">
        <v>12062</v>
      </c>
      <c r="B69" s="9"/>
      <c r="C69" s="9"/>
      <c r="D69" s="24" t="s">
        <v>11272</v>
      </c>
      <c r="E69" s="4" t="s">
        <v>40</v>
      </c>
      <c r="F69" s="9" t="s">
        <v>12092</v>
      </c>
      <c r="G69" s="3" t="s">
        <v>4176</v>
      </c>
      <c r="H69" t="s">
        <v>436</v>
      </c>
      <c r="I69" s="9"/>
      <c r="J69" s="107" t="b" cm="1">
        <f t="array" ref="J69">SUMPRODUCT( --ISNUMBER(SEARCH(TextCheck,F69)))&gt;0</f>
        <v>0</v>
      </c>
    </row>
    <row r="70" spans="1:10" ht="15.75" customHeight="1">
      <c r="A70" s="9" t="s">
        <v>12062</v>
      </c>
      <c r="B70" s="9"/>
      <c r="C70" s="9"/>
      <c r="D70" s="24" t="s">
        <v>11272</v>
      </c>
      <c r="E70" s="4" t="s">
        <v>40</v>
      </c>
      <c r="F70" s="9" t="s">
        <v>12093</v>
      </c>
      <c r="G70" s="3" t="s">
        <v>12094</v>
      </c>
      <c r="H70" t="s">
        <v>436</v>
      </c>
      <c r="I70" s="9"/>
      <c r="J70" s="107" t="b" cm="1">
        <f t="array" ref="J70">SUMPRODUCT( --ISNUMBER(SEARCH(TextCheck,F70)))&gt;0</f>
        <v>0</v>
      </c>
    </row>
    <row r="71" spans="1:10" ht="15.75" customHeight="1">
      <c r="A71" s="9" t="s">
        <v>12062</v>
      </c>
      <c r="B71" s="9"/>
      <c r="C71" s="9"/>
      <c r="D71" s="24" t="s">
        <v>11272</v>
      </c>
      <c r="E71" s="4" t="s">
        <v>40</v>
      </c>
      <c r="F71" s="9" t="s">
        <v>5673</v>
      </c>
      <c r="G71" s="3" t="s">
        <v>12095</v>
      </c>
      <c r="H71" t="s">
        <v>436</v>
      </c>
      <c r="I71" s="9"/>
      <c r="J71" s="107" t="b" cm="1">
        <f t="array" ref="J71">SUMPRODUCT( --ISNUMBER(SEARCH(TextCheck,F71)))&gt;0</f>
        <v>0</v>
      </c>
    </row>
    <row r="72" spans="1:10" ht="15.75" customHeight="1">
      <c r="A72" s="9" t="s">
        <v>12062</v>
      </c>
      <c r="B72" s="9"/>
      <c r="C72" s="9"/>
      <c r="D72" s="24" t="s">
        <v>11272</v>
      </c>
      <c r="E72" s="4" t="s">
        <v>40</v>
      </c>
      <c r="F72" s="9" t="s">
        <v>69</v>
      </c>
      <c r="G72" s="3" t="s">
        <v>12096</v>
      </c>
      <c r="H72" t="s">
        <v>436</v>
      </c>
      <c r="I72" s="9"/>
      <c r="J72" s="107" t="b" cm="1">
        <f t="array" ref="J72">SUMPRODUCT( --ISNUMBER(SEARCH(TextCheck,F72)))&gt;0</f>
        <v>0</v>
      </c>
    </row>
    <row r="73" spans="1:10" ht="15.75" customHeight="1">
      <c r="A73" s="9" t="s">
        <v>12062</v>
      </c>
      <c r="B73" s="9"/>
      <c r="C73" s="9"/>
      <c r="D73" s="24" t="s">
        <v>11272</v>
      </c>
      <c r="E73" s="4" t="s">
        <v>40</v>
      </c>
      <c r="F73" s="9" t="s">
        <v>70</v>
      </c>
      <c r="G73" s="3" t="s">
        <v>12097</v>
      </c>
      <c r="H73" t="s">
        <v>436</v>
      </c>
      <c r="I73" s="9"/>
      <c r="J73" s="107" t="b" cm="1">
        <f t="array" ref="J73">SUMPRODUCT( --ISNUMBER(SEARCH(TextCheck,F73)))&gt;0</f>
        <v>0</v>
      </c>
    </row>
    <row r="74" spans="1:10" ht="15.75" customHeight="1">
      <c r="A74" s="9" t="s">
        <v>12062</v>
      </c>
      <c r="B74" s="9"/>
      <c r="C74" s="9"/>
      <c r="D74" s="24" t="s">
        <v>11272</v>
      </c>
      <c r="E74" s="4" t="s">
        <v>40</v>
      </c>
      <c r="F74" s="9" t="s">
        <v>12098</v>
      </c>
      <c r="G74" s="3" t="s">
        <v>12099</v>
      </c>
      <c r="H74" t="s">
        <v>436</v>
      </c>
      <c r="I74" s="9"/>
      <c r="J74" s="107" t="b" cm="1">
        <f t="array" ref="J74">SUMPRODUCT( --ISNUMBER(SEARCH(TextCheck,F74)))&gt;0</f>
        <v>0</v>
      </c>
    </row>
    <row r="75" spans="1:10" ht="15.75" customHeight="1">
      <c r="A75" s="9" t="s">
        <v>12062</v>
      </c>
      <c r="B75" s="9"/>
      <c r="C75" s="9"/>
      <c r="D75" s="24" t="s">
        <v>11272</v>
      </c>
      <c r="E75" s="4" t="s">
        <v>40</v>
      </c>
      <c r="F75" s="9" t="s">
        <v>12100</v>
      </c>
      <c r="G75" s="3" t="s">
        <v>12101</v>
      </c>
      <c r="H75" t="s">
        <v>436</v>
      </c>
      <c r="I75" s="9"/>
      <c r="J75" s="107" t="b" cm="1">
        <f t="array" ref="J75">SUMPRODUCT( --ISNUMBER(SEARCH(TextCheck,F75)))&gt;0</f>
        <v>0</v>
      </c>
    </row>
    <row r="76" spans="1:10" ht="15.75" customHeight="1">
      <c r="A76" s="9" t="s">
        <v>12062</v>
      </c>
      <c r="B76" s="9" t="b">
        <v>1</v>
      </c>
      <c r="C76" s="9"/>
      <c r="D76" s="24" t="s">
        <v>11272</v>
      </c>
      <c r="E76" s="4" t="s">
        <v>40</v>
      </c>
      <c r="F76" s="9" t="s">
        <v>71</v>
      </c>
      <c r="G76" s="3" t="s">
        <v>12102</v>
      </c>
      <c r="H76" t="s">
        <v>436</v>
      </c>
      <c r="I76" s="9"/>
      <c r="J76" s="107" t="b" cm="1">
        <f t="array" ref="J76">SUMPRODUCT( --ISNUMBER(SEARCH(TextCheck,F76)))&gt;0</f>
        <v>0</v>
      </c>
    </row>
    <row r="77" spans="1:10" ht="15.75" customHeight="1">
      <c r="A77" s="9" t="s">
        <v>12062</v>
      </c>
      <c r="B77" s="9"/>
      <c r="C77" s="9"/>
      <c r="D77" s="24" t="s">
        <v>11272</v>
      </c>
      <c r="E77" s="4" t="s">
        <v>40</v>
      </c>
      <c r="F77" s="9" t="s">
        <v>12103</v>
      </c>
      <c r="G77" s="3" t="s">
        <v>12104</v>
      </c>
      <c r="H77" t="s">
        <v>436</v>
      </c>
      <c r="I77" s="9"/>
      <c r="J77" s="107" t="b" cm="1">
        <f t="array" ref="J77">SUMPRODUCT( --ISNUMBER(SEARCH(TextCheck,F77)))&gt;0</f>
        <v>0</v>
      </c>
    </row>
    <row r="78" spans="1:10" ht="15.75" customHeight="1">
      <c r="A78" s="9" t="s">
        <v>12105</v>
      </c>
      <c r="B78" s="9"/>
      <c r="C78" s="9"/>
      <c r="D78" s="24" t="s">
        <v>11272</v>
      </c>
      <c r="E78" s="4" t="s">
        <v>40</v>
      </c>
      <c r="F78" s="9" t="s">
        <v>12106</v>
      </c>
      <c r="G78" s="3" t="s">
        <v>1291</v>
      </c>
      <c r="I78" s="9"/>
      <c r="J78" s="107" t="b" cm="1">
        <f t="array" ref="J78">SUMPRODUCT( --ISNUMBER(SEARCH(TextCheck,F78)))&gt;0</f>
        <v>0</v>
      </c>
    </row>
    <row r="79" spans="1:10" ht="15.75" customHeight="1">
      <c r="A79" s="9" t="s">
        <v>12105</v>
      </c>
      <c r="B79" s="9"/>
      <c r="C79" s="9"/>
      <c r="D79" s="24" t="s">
        <v>11272</v>
      </c>
      <c r="E79" s="4" t="s">
        <v>40</v>
      </c>
      <c r="F79" s="9" t="s">
        <v>1519</v>
      </c>
      <c r="G79" s="3" t="s">
        <v>723</v>
      </c>
      <c r="I79" s="9"/>
      <c r="J79" s="107" t="b" cm="1">
        <f t="array" ref="J79">SUMPRODUCT( --ISNUMBER(SEARCH(TextCheck,F79)))&gt;0</f>
        <v>0</v>
      </c>
    </row>
    <row r="80" spans="1:10" ht="15.75" customHeight="1">
      <c r="A80" s="9" t="s">
        <v>12105</v>
      </c>
      <c r="D80" s="24" t="s">
        <v>11272</v>
      </c>
      <c r="E80" s="4" t="s">
        <v>40</v>
      </c>
      <c r="F80" s="9" t="s">
        <v>12107</v>
      </c>
      <c r="G80" s="3" t="s">
        <v>723</v>
      </c>
      <c r="J80" s="107" t="b" cm="1">
        <f t="array" ref="J80">SUMPRODUCT( --ISNUMBER(SEARCH(TextCheck,F80)))&gt;0</f>
        <v>0</v>
      </c>
    </row>
    <row r="81" spans="1:10" ht="15.75" customHeight="1">
      <c r="A81" s="9" t="s">
        <v>12105</v>
      </c>
      <c r="D81" s="24" t="s">
        <v>11272</v>
      </c>
      <c r="E81" s="4" t="s">
        <v>40</v>
      </c>
      <c r="F81" s="9" t="s">
        <v>12108</v>
      </c>
      <c r="G81" s="3" t="s">
        <v>723</v>
      </c>
      <c r="J81" s="107" t="b" cm="1">
        <f t="array" ref="J81">SUMPRODUCT( --ISNUMBER(SEARCH(TextCheck,F81)))&gt;0</f>
        <v>0</v>
      </c>
    </row>
    <row r="82" spans="1:10" ht="15.75" customHeight="1">
      <c r="A82" s="9" t="s">
        <v>12105</v>
      </c>
      <c r="D82" s="24" t="s">
        <v>11272</v>
      </c>
      <c r="E82" s="4" t="s">
        <v>40</v>
      </c>
      <c r="F82" s="9" t="s">
        <v>12109</v>
      </c>
      <c r="G82" s="3" t="s">
        <v>723</v>
      </c>
      <c r="J82" s="107" t="b" cm="1">
        <f t="array" ref="J82">SUMPRODUCT( --ISNUMBER(SEARCH(TextCheck,F82)))&gt;0</f>
        <v>0</v>
      </c>
    </row>
    <row r="83" spans="1:10" ht="15.75" customHeight="1">
      <c r="A83" s="9" t="s">
        <v>12105</v>
      </c>
      <c r="D83" s="24" t="s">
        <v>11272</v>
      </c>
      <c r="E83" s="4" t="s">
        <v>40</v>
      </c>
      <c r="F83" s="9" t="s">
        <v>12110</v>
      </c>
      <c r="G83" s="3" t="s">
        <v>723</v>
      </c>
      <c r="J83" s="107" t="b" cm="1">
        <f t="array" ref="J83">SUMPRODUCT( --ISNUMBER(SEARCH(TextCheck,F83)))&gt;0</f>
        <v>0</v>
      </c>
    </row>
    <row r="84" spans="1:10" ht="15.75" customHeight="1">
      <c r="A84" s="9" t="s">
        <v>12105</v>
      </c>
      <c r="D84" s="24" t="s">
        <v>11272</v>
      </c>
      <c r="E84" s="4" t="s">
        <v>40</v>
      </c>
      <c r="F84" s="9" t="s">
        <v>17</v>
      </c>
      <c r="G84" s="3" t="s">
        <v>12111</v>
      </c>
      <c r="J84" s="107" t="b" cm="1">
        <f t="array" ref="J84">SUMPRODUCT( --ISNUMBER(SEARCH(TextCheck,F84)))&gt;0</f>
        <v>0</v>
      </c>
    </row>
    <row r="85" spans="1:10" ht="15.75" customHeight="1">
      <c r="A85" s="9" t="s">
        <v>12105</v>
      </c>
      <c r="D85" s="24" t="s">
        <v>11272</v>
      </c>
      <c r="E85" s="4" t="s">
        <v>40</v>
      </c>
      <c r="F85" s="9" t="s">
        <v>12112</v>
      </c>
      <c r="G85" s="3" t="s">
        <v>460</v>
      </c>
      <c r="J85" s="107" t="b" cm="1">
        <f t="array" ref="J85">SUMPRODUCT( --ISNUMBER(SEARCH(TextCheck,F85)))&gt;0</f>
        <v>0</v>
      </c>
    </row>
    <row r="86" spans="1:10" ht="15.75" customHeight="1">
      <c r="A86" s="9" t="s">
        <v>12105</v>
      </c>
      <c r="D86" s="24" t="s">
        <v>11272</v>
      </c>
      <c r="E86" s="4" t="s">
        <v>40</v>
      </c>
      <c r="F86" s="9" t="s">
        <v>12113</v>
      </c>
      <c r="G86" s="3" t="s">
        <v>12114</v>
      </c>
      <c r="J86" s="107" t="b" cm="1">
        <f t="array" ref="J86">SUMPRODUCT( --ISNUMBER(SEARCH(TextCheck,F86)))&gt;0</f>
        <v>0</v>
      </c>
    </row>
    <row r="87" spans="1:10" ht="15.75" customHeight="1">
      <c r="A87" s="9" t="s">
        <v>12105</v>
      </c>
      <c r="D87" s="24" t="s">
        <v>11272</v>
      </c>
      <c r="E87" s="4" t="s">
        <v>40</v>
      </c>
      <c r="F87" s="9" t="s">
        <v>12115</v>
      </c>
      <c r="G87" s="3" t="s">
        <v>12114</v>
      </c>
      <c r="J87" s="107" t="b" cm="1">
        <f t="array" ref="J87">SUMPRODUCT( --ISNUMBER(SEARCH(TextCheck,F87)))&gt;0</f>
        <v>0</v>
      </c>
    </row>
    <row r="88" spans="1:10" ht="15.75" customHeight="1">
      <c r="A88" s="9" t="s">
        <v>12105</v>
      </c>
      <c r="D88" s="24" t="s">
        <v>11272</v>
      </c>
      <c r="E88" s="4" t="s">
        <v>40</v>
      </c>
      <c r="F88" s="9" t="s">
        <v>12116</v>
      </c>
      <c r="G88" s="3" t="s">
        <v>11321</v>
      </c>
      <c r="J88" s="107" t="b" cm="1">
        <f t="array" ref="J88">SUMPRODUCT( --ISNUMBER(SEARCH(TextCheck,F88)))&gt;0</f>
        <v>0</v>
      </c>
    </row>
    <row r="89" spans="1:10" ht="15.75" customHeight="1">
      <c r="A89" s="9" t="s">
        <v>12105</v>
      </c>
      <c r="D89" s="24" t="s">
        <v>11272</v>
      </c>
      <c r="E89" s="4" t="s">
        <v>40</v>
      </c>
      <c r="F89" s="9" t="s">
        <v>1194</v>
      </c>
      <c r="G89" s="3" t="s">
        <v>11321</v>
      </c>
      <c r="J89" s="107" t="b" cm="1">
        <f t="array" ref="J89">SUMPRODUCT( --ISNUMBER(SEARCH(TextCheck,F89)))&gt;0</f>
        <v>0</v>
      </c>
    </row>
    <row r="90" spans="1:10" ht="15.75" customHeight="1">
      <c r="A90" s="9" t="s">
        <v>12105</v>
      </c>
      <c r="D90" s="24" t="s">
        <v>11272</v>
      </c>
      <c r="E90" s="4" t="s">
        <v>40</v>
      </c>
      <c r="F90" s="9" t="s">
        <v>12117</v>
      </c>
      <c r="G90" s="3" t="s">
        <v>11321</v>
      </c>
      <c r="J90" s="107" t="b" cm="1">
        <f t="array" ref="J90">SUMPRODUCT( --ISNUMBER(SEARCH(TextCheck,F90)))&gt;0</f>
        <v>0</v>
      </c>
    </row>
    <row r="91" spans="1:10" ht="15.75" customHeight="1">
      <c r="A91" s="9" t="s">
        <v>12105</v>
      </c>
      <c r="D91" s="24" t="s">
        <v>11272</v>
      </c>
      <c r="E91" s="4" t="s">
        <v>40</v>
      </c>
      <c r="F91" s="9" t="s">
        <v>1619</v>
      </c>
      <c r="G91" s="3" t="s">
        <v>9846</v>
      </c>
      <c r="J91" s="107" t="b" cm="1">
        <f t="array" ref="J91">SUMPRODUCT( --ISNUMBER(SEARCH(TextCheck,F91)))&gt;0</f>
        <v>0</v>
      </c>
    </row>
    <row r="92" spans="1:10" ht="15.75" customHeight="1">
      <c r="A92" s="9" t="s">
        <v>12105</v>
      </c>
      <c r="D92" s="24" t="s">
        <v>11272</v>
      </c>
      <c r="E92" s="4" t="s">
        <v>40</v>
      </c>
      <c r="F92" s="9" t="s">
        <v>12118</v>
      </c>
      <c r="G92" s="3" t="s">
        <v>9846</v>
      </c>
      <c r="J92" s="107" t="b" cm="1">
        <f t="array" ref="J92">SUMPRODUCT( --ISNUMBER(SEARCH(TextCheck,F92)))&gt;0</f>
        <v>0</v>
      </c>
    </row>
    <row r="93" spans="1:10" ht="15.75" customHeight="1">
      <c r="A93" s="9" t="s">
        <v>12105</v>
      </c>
      <c r="D93" s="24" t="s">
        <v>11272</v>
      </c>
      <c r="E93" s="4" t="s">
        <v>40</v>
      </c>
      <c r="F93" s="9" t="s">
        <v>12119</v>
      </c>
      <c r="G93" s="3" t="s">
        <v>3585</v>
      </c>
      <c r="J93" s="107" t="b" cm="1">
        <f t="array" ref="J93">SUMPRODUCT( --ISNUMBER(SEARCH(TextCheck,F93)))&gt;0</f>
        <v>0</v>
      </c>
    </row>
    <row r="94" spans="1:10" ht="15.75" customHeight="1">
      <c r="A94" s="9" t="s">
        <v>12105</v>
      </c>
      <c r="D94" s="24" t="s">
        <v>11272</v>
      </c>
      <c r="E94" s="4" t="s">
        <v>40</v>
      </c>
      <c r="F94" s="9" t="s">
        <v>12120</v>
      </c>
      <c r="G94" s="3" t="s">
        <v>1781</v>
      </c>
      <c r="J94" s="107" t="b" cm="1">
        <f t="array" ref="J94">SUMPRODUCT( --ISNUMBER(SEARCH(TextCheck,F94)))&gt;0</f>
        <v>0</v>
      </c>
    </row>
    <row r="95" spans="1:10" ht="15.75" customHeight="1">
      <c r="A95" s="9" t="s">
        <v>12105</v>
      </c>
      <c r="D95" s="24" t="s">
        <v>11272</v>
      </c>
      <c r="E95" s="4" t="s">
        <v>40</v>
      </c>
      <c r="F95" s="9" t="s">
        <v>12121</v>
      </c>
      <c r="G95" s="3" t="s">
        <v>1781</v>
      </c>
      <c r="J95" s="107" t="b" cm="1">
        <f t="array" ref="J95">SUMPRODUCT( --ISNUMBER(SEARCH(TextCheck,F95)))&gt;0</f>
        <v>0</v>
      </c>
    </row>
    <row r="96" spans="1:10" ht="15.75" customHeight="1">
      <c r="A96" s="9" t="s">
        <v>12105</v>
      </c>
      <c r="D96" s="24" t="s">
        <v>11272</v>
      </c>
      <c r="E96" s="4" t="s">
        <v>43</v>
      </c>
      <c r="F96" s="9" t="s">
        <v>12122</v>
      </c>
      <c r="G96" s="3" t="s">
        <v>9725</v>
      </c>
      <c r="J96" s="107" t="b" cm="1">
        <f t="array" ref="J96">SUMPRODUCT( --ISNUMBER(SEARCH(TextCheck,F96)))&gt;0</f>
        <v>0</v>
      </c>
    </row>
    <row r="97" spans="1:10" ht="15.75" customHeight="1">
      <c r="A97" s="9" t="s">
        <v>12105</v>
      </c>
      <c r="B97" t="b">
        <v>1</v>
      </c>
      <c r="D97" s="24" t="s">
        <v>11272</v>
      </c>
      <c r="E97" s="4" t="s">
        <v>43</v>
      </c>
      <c r="F97" s="9" t="s">
        <v>12123</v>
      </c>
      <c r="G97" s="3" t="s">
        <v>1781</v>
      </c>
      <c r="J97" s="107" t="b" cm="1">
        <f t="array" ref="J97">SUMPRODUCT( --ISNUMBER(SEARCH(TextCheck,F97)))&gt;0</f>
        <v>1</v>
      </c>
    </row>
    <row r="98" spans="1:10" ht="15.75" customHeight="1">
      <c r="A98" s="9" t="s">
        <v>12105</v>
      </c>
      <c r="B98" t="b">
        <v>1</v>
      </c>
      <c r="D98" s="24" t="s">
        <v>11272</v>
      </c>
      <c r="E98" s="4" t="s">
        <v>43</v>
      </c>
      <c r="F98" s="9" t="s">
        <v>12124</v>
      </c>
      <c r="G98" s="3" t="s">
        <v>1781</v>
      </c>
      <c r="J98" s="107" t="b" cm="1">
        <f t="array" ref="J98">SUMPRODUCT( --ISNUMBER(SEARCH(TextCheck,F98)))&gt;0</f>
        <v>0</v>
      </c>
    </row>
    <row r="99" spans="1:10" ht="15.75" customHeight="1">
      <c r="A99" s="9" t="s">
        <v>12105</v>
      </c>
      <c r="B99" t="b">
        <v>1</v>
      </c>
      <c r="D99" s="24" t="s">
        <v>11272</v>
      </c>
      <c r="E99" s="4" t="s">
        <v>43</v>
      </c>
      <c r="F99" s="9" t="s">
        <v>12125</v>
      </c>
      <c r="G99" s="3" t="s">
        <v>542</v>
      </c>
      <c r="J99" s="107" t="b" cm="1">
        <f t="array" ref="J99">SUMPRODUCT( --ISNUMBER(SEARCH(TextCheck,F99)))&gt;0</f>
        <v>0</v>
      </c>
    </row>
    <row r="100" spans="1:10" ht="15.75" customHeight="1">
      <c r="A100" s="9" t="s">
        <v>12105</v>
      </c>
      <c r="B100" t="b">
        <v>1</v>
      </c>
      <c r="D100" s="24" t="s">
        <v>11272</v>
      </c>
      <c r="E100" s="4" t="s">
        <v>43</v>
      </c>
      <c r="F100" s="9" t="s">
        <v>12126</v>
      </c>
      <c r="G100" s="3" t="s">
        <v>542</v>
      </c>
      <c r="J100" s="107" t="b" cm="1">
        <f t="array" ref="J100">SUMPRODUCT( --ISNUMBER(SEARCH(TextCheck,F100)))&gt;0</f>
        <v>0</v>
      </c>
    </row>
    <row r="101" spans="1:10" ht="15.75" customHeight="1">
      <c r="A101" s="9" t="s">
        <v>12105</v>
      </c>
      <c r="B101" t="b">
        <v>1</v>
      </c>
      <c r="D101" s="24" t="s">
        <v>11272</v>
      </c>
      <c r="E101" s="4" t="s">
        <v>43</v>
      </c>
      <c r="F101" s="9" t="s">
        <v>12127</v>
      </c>
      <c r="G101" s="3" t="s">
        <v>542</v>
      </c>
      <c r="J101" s="107" t="b" cm="1">
        <f t="array" ref="J101">SUMPRODUCT( --ISNUMBER(SEARCH(TextCheck,F101)))&gt;0</f>
        <v>0</v>
      </c>
    </row>
    <row r="102" spans="1:10" ht="15.75" customHeight="1">
      <c r="A102" s="9" t="s">
        <v>12105</v>
      </c>
      <c r="B102" t="b">
        <v>1</v>
      </c>
      <c r="D102" s="24" t="s">
        <v>11272</v>
      </c>
      <c r="E102" s="4" t="s">
        <v>43</v>
      </c>
      <c r="F102" s="9" t="s">
        <v>7542</v>
      </c>
      <c r="G102" s="3" t="s">
        <v>542</v>
      </c>
      <c r="J102" s="107" t="b" cm="1">
        <f t="array" ref="J102">SUMPRODUCT( --ISNUMBER(SEARCH(TextCheck,F102)))&gt;0</f>
        <v>0</v>
      </c>
    </row>
    <row r="103" spans="1:10" ht="15.75" customHeight="1">
      <c r="A103" s="9" t="s">
        <v>12105</v>
      </c>
      <c r="D103" s="24" t="s">
        <v>11272</v>
      </c>
      <c r="E103" s="4" t="s">
        <v>43</v>
      </c>
      <c r="F103" s="9" t="s">
        <v>12128</v>
      </c>
      <c r="G103" s="3" t="s">
        <v>11347</v>
      </c>
      <c r="J103" s="107" t="b" cm="1">
        <f t="array" ref="J103">SUMPRODUCT( --ISNUMBER(SEARCH(TextCheck,F103)))&gt;0</f>
        <v>0</v>
      </c>
    </row>
    <row r="104" spans="1:10" ht="15.75" customHeight="1">
      <c r="A104" s="9" t="s">
        <v>12105</v>
      </c>
      <c r="D104" s="24" t="s">
        <v>11272</v>
      </c>
      <c r="E104" s="4" t="s">
        <v>43</v>
      </c>
      <c r="F104" s="9" t="s">
        <v>2052</v>
      </c>
      <c r="G104" s="3" t="s">
        <v>11347</v>
      </c>
      <c r="H104" t="s">
        <v>12129</v>
      </c>
      <c r="J104" s="107" t="b" cm="1">
        <f t="array" ref="J104">SUMPRODUCT( --ISNUMBER(SEARCH(TextCheck,F104)))&gt;0</f>
        <v>0</v>
      </c>
    </row>
    <row r="105" spans="1:10" ht="15.75" customHeight="1">
      <c r="A105" s="9" t="s">
        <v>12105</v>
      </c>
      <c r="D105" s="24" t="s">
        <v>11272</v>
      </c>
      <c r="E105" s="4" t="s">
        <v>43</v>
      </c>
      <c r="F105" s="9" t="s">
        <v>12130</v>
      </c>
      <c r="G105" s="3" t="s">
        <v>11347</v>
      </c>
      <c r="J105" s="107" t="b" cm="1">
        <f t="array" ref="J105">SUMPRODUCT( --ISNUMBER(SEARCH(TextCheck,F105)))&gt;0</f>
        <v>0</v>
      </c>
    </row>
    <row r="106" spans="1:10" ht="15.75" customHeight="1">
      <c r="A106" s="9" t="s">
        <v>12105</v>
      </c>
      <c r="D106" s="24" t="s">
        <v>11272</v>
      </c>
      <c r="E106" s="4" t="s">
        <v>43</v>
      </c>
      <c r="F106" s="9" t="s">
        <v>4942</v>
      </c>
      <c r="G106" s="3" t="s">
        <v>11315</v>
      </c>
      <c r="J106" s="107" t="b" cm="1">
        <f t="array" ref="J106">SUMPRODUCT( --ISNUMBER(SEARCH(TextCheck,F106)))&gt;0</f>
        <v>0</v>
      </c>
    </row>
    <row r="107" spans="1:10" ht="15.75" customHeight="1">
      <c r="A107" s="9" t="s">
        <v>12105</v>
      </c>
      <c r="B107" t="b">
        <v>1</v>
      </c>
      <c r="D107" s="24" t="s">
        <v>11272</v>
      </c>
      <c r="E107" s="4" t="s">
        <v>43</v>
      </c>
      <c r="F107" s="9" t="s">
        <v>12131</v>
      </c>
      <c r="G107" s="3" t="s">
        <v>310</v>
      </c>
      <c r="J107" s="107" t="b" cm="1">
        <f t="array" ref="J107">SUMPRODUCT( --ISNUMBER(SEARCH(TextCheck,F107)))&gt;0</f>
        <v>0</v>
      </c>
    </row>
    <row r="108" spans="1:10" ht="15.75" customHeight="1">
      <c r="A108" s="9" t="s">
        <v>12105</v>
      </c>
      <c r="D108" s="24" t="s">
        <v>11272</v>
      </c>
      <c r="E108" s="4" t="s">
        <v>43</v>
      </c>
      <c r="F108" s="9" t="s">
        <v>11319</v>
      </c>
      <c r="G108" s="3" t="s">
        <v>3634</v>
      </c>
      <c r="J108" s="107" t="b" cm="1">
        <f t="array" ref="J108">SUMPRODUCT( --ISNUMBER(SEARCH(TextCheck,F108)))&gt;0</f>
        <v>0</v>
      </c>
    </row>
    <row r="109" spans="1:10" ht="15.75" customHeight="1">
      <c r="A109" s="9" t="s">
        <v>12105</v>
      </c>
      <c r="D109" s="24" t="s">
        <v>11272</v>
      </c>
      <c r="E109" s="4" t="s">
        <v>43</v>
      </c>
      <c r="F109" s="9" t="s">
        <v>11311</v>
      </c>
      <c r="G109" s="3" t="s">
        <v>694</v>
      </c>
      <c r="J109" s="107" t="b" cm="1">
        <f t="array" ref="J109">SUMPRODUCT( --ISNUMBER(SEARCH(TextCheck,F109)))&gt;0</f>
        <v>0</v>
      </c>
    </row>
    <row r="110" spans="1:10" ht="15.75" customHeight="1">
      <c r="A110" s="9" t="s">
        <v>12105</v>
      </c>
      <c r="D110" s="24" t="s">
        <v>11272</v>
      </c>
      <c r="E110" s="4" t="s">
        <v>43</v>
      </c>
      <c r="F110" s="9" t="s">
        <v>12132</v>
      </c>
      <c r="G110" s="3" t="s">
        <v>3701</v>
      </c>
      <c r="J110" s="107" t="b" cm="1">
        <f t="array" ref="J110">SUMPRODUCT( --ISNUMBER(SEARCH(TextCheck,F110)))&gt;0</f>
        <v>0</v>
      </c>
    </row>
    <row r="111" spans="1:10" ht="15.75" customHeight="1">
      <c r="A111" s="9" t="s">
        <v>12105</v>
      </c>
      <c r="D111" s="24" t="s">
        <v>11272</v>
      </c>
      <c r="E111" s="4" t="s">
        <v>43</v>
      </c>
      <c r="F111" s="9" t="s">
        <v>12133</v>
      </c>
      <c r="G111" s="3" t="s">
        <v>222</v>
      </c>
      <c r="J111" s="107" t="b" cm="1">
        <f t="array" ref="J111">SUMPRODUCT( --ISNUMBER(SEARCH(TextCheck,F111)))&gt;0</f>
        <v>0</v>
      </c>
    </row>
    <row r="112" spans="1:10" ht="15.75" customHeight="1">
      <c r="A112" s="9" t="s">
        <v>12105</v>
      </c>
      <c r="B112" s="9"/>
      <c r="C112" s="9"/>
      <c r="D112" s="24" t="s">
        <v>11272</v>
      </c>
      <c r="E112" s="4" t="s">
        <v>43</v>
      </c>
      <c r="F112" s="9" t="s">
        <v>12134</v>
      </c>
      <c r="G112" s="3" t="s">
        <v>222</v>
      </c>
      <c r="I112" s="9"/>
      <c r="J112" s="107" t="b" cm="1">
        <f t="array" ref="J112">SUMPRODUCT( --ISNUMBER(SEARCH(TextCheck,F112)))&gt;0</f>
        <v>0</v>
      </c>
    </row>
    <row r="113" spans="1:10" ht="15.75" customHeight="1">
      <c r="A113" s="9" t="s">
        <v>12105</v>
      </c>
      <c r="B113" s="9"/>
      <c r="C113" s="9"/>
      <c r="D113" s="24" t="s">
        <v>11272</v>
      </c>
      <c r="E113" s="4" t="s">
        <v>43</v>
      </c>
      <c r="F113" s="9" t="s">
        <v>12135</v>
      </c>
      <c r="G113" s="3" t="s">
        <v>222</v>
      </c>
      <c r="I113" s="9"/>
      <c r="J113" s="107" t="b" cm="1">
        <f t="array" ref="J113">SUMPRODUCT( --ISNUMBER(SEARCH(TextCheck,F113)))&gt;0</f>
        <v>0</v>
      </c>
    </row>
    <row r="114" spans="1:10" ht="15.75" customHeight="1">
      <c r="A114" s="9" t="s">
        <v>12105</v>
      </c>
      <c r="B114" s="9"/>
      <c r="C114" s="9"/>
      <c r="D114" s="24" t="s">
        <v>11272</v>
      </c>
      <c r="E114" s="4" t="s">
        <v>43</v>
      </c>
      <c r="F114" s="9" t="s">
        <v>12136</v>
      </c>
      <c r="G114" s="3" t="s">
        <v>222</v>
      </c>
      <c r="I114" s="9"/>
      <c r="J114" s="107" t="b" cm="1">
        <f t="array" ref="J114">SUMPRODUCT( --ISNUMBER(SEARCH(TextCheck,F114)))&gt;0</f>
        <v>0</v>
      </c>
    </row>
    <row r="115" spans="1:10" ht="15.75" customHeight="1">
      <c r="A115" s="9" t="s">
        <v>12105</v>
      </c>
      <c r="B115" s="9"/>
      <c r="C115" s="9"/>
      <c r="D115" s="24" t="s">
        <v>11272</v>
      </c>
      <c r="E115" s="4" t="s">
        <v>43</v>
      </c>
      <c r="F115" s="9" t="s">
        <v>12137</v>
      </c>
      <c r="G115" s="3" t="s">
        <v>222</v>
      </c>
      <c r="I115" s="9"/>
      <c r="J115" s="107" t="b" cm="1">
        <f t="array" ref="J115">SUMPRODUCT( --ISNUMBER(SEARCH(TextCheck,F115)))&gt;0</f>
        <v>0</v>
      </c>
    </row>
    <row r="116" spans="1:10" ht="15.75" customHeight="1">
      <c r="A116" s="9" t="s">
        <v>12105</v>
      </c>
      <c r="B116" s="9"/>
      <c r="C116" s="9"/>
      <c r="D116" s="24" t="s">
        <v>11272</v>
      </c>
      <c r="E116" s="4" t="s">
        <v>43</v>
      </c>
      <c r="F116" s="9" t="s">
        <v>12060</v>
      </c>
      <c r="G116" s="3" t="s">
        <v>222</v>
      </c>
      <c r="I116" s="9"/>
      <c r="J116" s="107" t="b" cm="1">
        <f t="array" ref="J116">SUMPRODUCT( --ISNUMBER(SEARCH(TextCheck,F116)))&gt;0</f>
        <v>0</v>
      </c>
    </row>
    <row r="117" spans="1:10" ht="15.75" customHeight="1">
      <c r="A117" s="9" t="s">
        <v>12105</v>
      </c>
      <c r="B117" s="9"/>
      <c r="C117" s="9"/>
      <c r="D117" s="24" t="s">
        <v>11272</v>
      </c>
      <c r="E117" s="4" t="s">
        <v>43</v>
      </c>
      <c r="F117" s="9" t="s">
        <v>3103</v>
      </c>
      <c r="G117" s="3" t="s">
        <v>222</v>
      </c>
      <c r="H117" t="s">
        <v>12138</v>
      </c>
      <c r="I117" s="9"/>
      <c r="J117" s="107" t="b" cm="1">
        <f t="array" ref="J117">SUMPRODUCT( --ISNUMBER(SEARCH(TextCheck,F117)))&gt;0</f>
        <v>0</v>
      </c>
    </row>
    <row r="118" spans="1:10" ht="15.75" customHeight="1">
      <c r="A118" s="9" t="s">
        <v>12105</v>
      </c>
      <c r="B118" s="9"/>
      <c r="C118" s="9"/>
      <c r="D118" s="24" t="s">
        <v>11272</v>
      </c>
      <c r="E118" s="4" t="s">
        <v>43</v>
      </c>
      <c r="F118" s="9" t="s">
        <v>12139</v>
      </c>
      <c r="G118" s="3" t="s">
        <v>222</v>
      </c>
      <c r="I118" s="9"/>
      <c r="J118" s="107" t="b" cm="1">
        <f t="array" ref="J118">SUMPRODUCT( --ISNUMBER(SEARCH(TextCheck,F118)))&gt;0</f>
        <v>0</v>
      </c>
    </row>
    <row r="119" spans="1:10" ht="15.75" customHeight="1">
      <c r="A119" s="9" t="s">
        <v>12105</v>
      </c>
      <c r="B119" s="9"/>
      <c r="C119" s="9"/>
      <c r="D119" s="24" t="s">
        <v>11272</v>
      </c>
      <c r="E119" s="4" t="s">
        <v>43</v>
      </c>
      <c r="F119" s="9" t="s">
        <v>11314</v>
      </c>
      <c r="G119" s="3" t="s">
        <v>222</v>
      </c>
      <c r="I119" s="9"/>
      <c r="J119" s="107" t="b" cm="1">
        <f t="array" ref="J119">SUMPRODUCT( --ISNUMBER(SEARCH(TextCheck,F119)))&gt;0</f>
        <v>0</v>
      </c>
    </row>
    <row r="120" spans="1:10" ht="15.75" customHeight="1">
      <c r="A120" s="9" t="s">
        <v>12105</v>
      </c>
      <c r="B120" s="9"/>
      <c r="C120" s="9"/>
      <c r="D120" s="24" t="s">
        <v>11272</v>
      </c>
      <c r="E120" s="4" t="s">
        <v>43</v>
      </c>
      <c r="F120" s="9" t="s">
        <v>9587</v>
      </c>
      <c r="G120" s="3" t="s">
        <v>222</v>
      </c>
      <c r="I120" s="9"/>
      <c r="J120" s="107" t="b" cm="1">
        <f t="array" ref="J120">SUMPRODUCT( --ISNUMBER(SEARCH(TextCheck,F120)))&gt;0</f>
        <v>0</v>
      </c>
    </row>
    <row r="121" spans="1:10" ht="15.75" customHeight="1">
      <c r="A121" s="9" t="s">
        <v>12105</v>
      </c>
      <c r="D121" s="24" t="s">
        <v>11272</v>
      </c>
      <c r="E121" s="4" t="s">
        <v>43</v>
      </c>
      <c r="F121" s="9" t="s">
        <v>12140</v>
      </c>
      <c r="G121" s="3" t="s">
        <v>222</v>
      </c>
      <c r="J121" s="107" t="b" cm="1">
        <f t="array" ref="J121">SUMPRODUCT( --ISNUMBER(SEARCH(TextCheck,F121)))&gt;0</f>
        <v>0</v>
      </c>
    </row>
    <row r="122" spans="1:10" ht="15.75" customHeight="1">
      <c r="A122" s="9" t="s">
        <v>12105</v>
      </c>
      <c r="D122" s="24" t="s">
        <v>11272</v>
      </c>
      <c r="E122" s="4" t="s">
        <v>43</v>
      </c>
      <c r="F122" s="9" t="s">
        <v>10207</v>
      </c>
      <c r="G122" s="3" t="s">
        <v>222</v>
      </c>
      <c r="J122" s="107" t="b" cm="1">
        <f t="array" ref="J122">SUMPRODUCT( --ISNUMBER(SEARCH(TextCheck,F122)))&gt;0</f>
        <v>0</v>
      </c>
    </row>
    <row r="123" spans="1:10" ht="15.75" customHeight="1">
      <c r="A123" s="9" t="s">
        <v>12105</v>
      </c>
      <c r="D123" s="24" t="s">
        <v>11272</v>
      </c>
      <c r="E123" s="4" t="s">
        <v>43</v>
      </c>
      <c r="F123" s="9" t="s">
        <v>12141</v>
      </c>
      <c r="G123" s="3" t="s">
        <v>222</v>
      </c>
      <c r="J123" s="107" t="b" cm="1">
        <f t="array" ref="J123">SUMPRODUCT( --ISNUMBER(SEARCH(TextCheck,F123)))&gt;0</f>
        <v>0</v>
      </c>
    </row>
    <row r="124" spans="1:10" ht="15.75" customHeight="1">
      <c r="A124" s="9" t="s">
        <v>12105</v>
      </c>
      <c r="B124" t="b">
        <v>1</v>
      </c>
      <c r="D124" s="24" t="s">
        <v>11272</v>
      </c>
      <c r="E124" s="4" t="s">
        <v>43</v>
      </c>
      <c r="F124" s="9" t="s">
        <v>12142</v>
      </c>
      <c r="G124" s="3" t="s">
        <v>1513</v>
      </c>
      <c r="J124" s="107" t="b" cm="1">
        <f t="array" ref="J124">SUMPRODUCT( --ISNUMBER(SEARCH(TextCheck,F124)))&gt;0</f>
        <v>0</v>
      </c>
    </row>
    <row r="125" spans="1:10" ht="15.75" customHeight="1">
      <c r="A125" s="9" t="s">
        <v>12105</v>
      </c>
      <c r="D125" s="24" t="s">
        <v>11272</v>
      </c>
      <c r="E125" s="4" t="s">
        <v>43</v>
      </c>
      <c r="F125" s="9" t="s">
        <v>3693</v>
      </c>
      <c r="G125" s="3" t="s">
        <v>11336</v>
      </c>
      <c r="J125" s="107" t="b" cm="1">
        <f t="array" ref="J125">SUMPRODUCT( --ISNUMBER(SEARCH(TextCheck,F125)))&gt;0</f>
        <v>0</v>
      </c>
    </row>
    <row r="126" spans="1:10" ht="15.75" customHeight="1">
      <c r="A126" s="9" t="s">
        <v>12143</v>
      </c>
      <c r="D126" s="24" t="s">
        <v>11272</v>
      </c>
      <c r="E126" s="4" t="s">
        <v>43</v>
      </c>
      <c r="F126" s="9" t="s">
        <v>12144</v>
      </c>
      <c r="G126" s="3" t="s">
        <v>11336</v>
      </c>
      <c r="J126" s="107" t="b" cm="1">
        <f t="array" ref="J126">SUMPRODUCT( --ISNUMBER(SEARCH(TextCheck,F126)))&gt;0</f>
        <v>0</v>
      </c>
    </row>
    <row r="127" spans="1:10" ht="15.75" customHeight="1">
      <c r="A127" s="9" t="s">
        <v>12143</v>
      </c>
      <c r="D127" s="24" t="s">
        <v>11272</v>
      </c>
      <c r="E127" s="4" t="s">
        <v>43</v>
      </c>
      <c r="F127" s="9" t="s">
        <v>11322</v>
      </c>
      <c r="G127" s="3"/>
      <c r="J127" s="107" t="b" cm="1">
        <f t="array" ref="J127">SUMPRODUCT( --ISNUMBER(SEARCH(TextCheck,F127)))&gt;0</f>
        <v>0</v>
      </c>
    </row>
    <row r="128" spans="1:10" ht="15.75" customHeight="1">
      <c r="A128" s="9" t="s">
        <v>12143</v>
      </c>
      <c r="D128" s="24" t="s">
        <v>11272</v>
      </c>
      <c r="E128" s="4" t="s">
        <v>43</v>
      </c>
      <c r="F128" s="9" t="s">
        <v>12145</v>
      </c>
      <c r="G128" s="3"/>
      <c r="J128" s="107" t="b" cm="1">
        <f t="array" ref="J128">SUMPRODUCT( --ISNUMBER(SEARCH(TextCheck,F128)))&gt;0</f>
        <v>0</v>
      </c>
    </row>
    <row r="129" spans="1:10" ht="15.75" customHeight="1">
      <c r="A129" s="9" t="s">
        <v>12143</v>
      </c>
      <c r="B129" s="9"/>
      <c r="C129" s="9"/>
      <c r="D129" s="24" t="s">
        <v>11272</v>
      </c>
      <c r="E129" s="4" t="s">
        <v>43</v>
      </c>
      <c r="F129" s="9" t="s">
        <v>12146</v>
      </c>
      <c r="G129" s="3"/>
      <c r="I129" s="9"/>
      <c r="J129" s="107" t="b" cm="1">
        <f t="array" ref="J129">SUMPRODUCT( --ISNUMBER(SEARCH(TextCheck,F129)))&gt;0</f>
        <v>0</v>
      </c>
    </row>
    <row r="130" spans="1:10" ht="15.75" customHeight="1">
      <c r="A130" s="9" t="s">
        <v>12143</v>
      </c>
      <c r="D130" s="24" t="s">
        <v>11272</v>
      </c>
      <c r="E130" s="4" t="s">
        <v>43</v>
      </c>
      <c r="F130" s="9" t="s">
        <v>4406</v>
      </c>
      <c r="G130" s="3" t="s">
        <v>12147</v>
      </c>
      <c r="J130" s="107" t="b" cm="1">
        <f t="array" ref="J130">SUMPRODUCT( --ISNUMBER(SEARCH(TextCheck,F130)))&gt;0</f>
        <v>0</v>
      </c>
    </row>
    <row r="131" spans="1:10" ht="15.75" customHeight="1">
      <c r="A131" s="9" t="s">
        <v>12143</v>
      </c>
      <c r="D131" s="24" t="s">
        <v>11272</v>
      </c>
      <c r="E131" s="4" t="s">
        <v>43</v>
      </c>
      <c r="F131" s="9" t="s">
        <v>5558</v>
      </c>
      <c r="G131" s="3" t="s">
        <v>466</v>
      </c>
      <c r="J131" s="107" t="b" cm="1">
        <f t="array" ref="J131">SUMPRODUCT( --ISNUMBER(SEARCH(TextCheck,F131)))&gt;0</f>
        <v>0</v>
      </c>
    </row>
    <row r="132" spans="1:10" ht="15.75" customHeight="1">
      <c r="A132" s="9" t="s">
        <v>12143</v>
      </c>
      <c r="D132" s="24" t="s">
        <v>11272</v>
      </c>
      <c r="E132" s="4" t="s">
        <v>43</v>
      </c>
      <c r="F132" s="9" t="s">
        <v>73</v>
      </c>
      <c r="G132" s="3" t="s">
        <v>3674</v>
      </c>
      <c r="J132" s="107" t="b" cm="1">
        <f t="array" ref="J132">SUMPRODUCT( --ISNUMBER(SEARCH(TextCheck,F132)))&gt;0</f>
        <v>0</v>
      </c>
    </row>
    <row r="133" spans="1:10" ht="15.75" customHeight="1">
      <c r="A133" s="9" t="s">
        <v>12143</v>
      </c>
      <c r="D133" s="24" t="s">
        <v>11272</v>
      </c>
      <c r="E133" s="4" t="s">
        <v>43</v>
      </c>
      <c r="F133" s="9" t="s">
        <v>12148</v>
      </c>
      <c r="G133" s="3" t="s">
        <v>584</v>
      </c>
      <c r="J133" s="107" t="b" cm="1">
        <f t="array" ref="J133">SUMPRODUCT( --ISNUMBER(SEARCH(TextCheck,F133)))&gt;0</f>
        <v>0</v>
      </c>
    </row>
    <row r="134" spans="1:10" ht="15.75" customHeight="1">
      <c r="A134" s="9" t="s">
        <v>12143</v>
      </c>
      <c r="D134" s="24" t="s">
        <v>11272</v>
      </c>
      <c r="E134" s="4" t="s">
        <v>43</v>
      </c>
      <c r="F134" s="9" t="s">
        <v>12149</v>
      </c>
      <c r="G134" s="3" t="s">
        <v>872</v>
      </c>
      <c r="J134" s="107" t="b" cm="1">
        <f t="array" ref="J134">SUMPRODUCT( --ISNUMBER(SEARCH(TextCheck,F134)))&gt;0</f>
        <v>0</v>
      </c>
    </row>
    <row r="135" spans="1:10" ht="15.75" customHeight="1">
      <c r="A135" s="9" t="s">
        <v>12143</v>
      </c>
      <c r="B135" s="9"/>
      <c r="C135" s="9"/>
      <c r="D135" s="24" t="s">
        <v>11272</v>
      </c>
      <c r="E135" s="4" t="s">
        <v>43</v>
      </c>
      <c r="F135" s="9" t="s">
        <v>12150</v>
      </c>
      <c r="G135" s="3" t="s">
        <v>169</v>
      </c>
      <c r="I135" s="9"/>
      <c r="J135" s="107" t="b" cm="1">
        <f t="array" ref="J135">SUMPRODUCT( --ISNUMBER(SEARCH(TextCheck,F135)))&gt;0</f>
        <v>0</v>
      </c>
    </row>
    <row r="136" spans="1:10" ht="15.75" customHeight="1">
      <c r="A136" s="9" t="s">
        <v>12143</v>
      </c>
      <c r="D136" s="24" t="s">
        <v>11272</v>
      </c>
      <c r="E136" s="4" t="s">
        <v>43</v>
      </c>
      <c r="F136" s="9" t="s">
        <v>12151</v>
      </c>
      <c r="G136" s="3" t="s">
        <v>169</v>
      </c>
      <c r="J136" s="107" t="b" cm="1">
        <f t="array" ref="J136">SUMPRODUCT( --ISNUMBER(SEARCH(TextCheck,F136)))&gt;0</f>
        <v>0</v>
      </c>
    </row>
    <row r="137" spans="1:10" ht="15.75" customHeight="1">
      <c r="A137" s="9" t="s">
        <v>12143</v>
      </c>
      <c r="D137" s="24" t="s">
        <v>11272</v>
      </c>
      <c r="E137" s="4" t="s">
        <v>43</v>
      </c>
      <c r="F137" s="9" t="s">
        <v>12152</v>
      </c>
      <c r="G137" s="3" t="s">
        <v>169</v>
      </c>
      <c r="J137" s="107" t="b" cm="1">
        <f t="array" ref="J137">SUMPRODUCT( --ISNUMBER(SEARCH(TextCheck,F137)))&gt;0</f>
        <v>0</v>
      </c>
    </row>
    <row r="138" spans="1:10" ht="15.75" customHeight="1">
      <c r="A138" s="9" t="s">
        <v>12143</v>
      </c>
      <c r="D138" s="24" t="s">
        <v>11272</v>
      </c>
      <c r="E138" s="4" t="s">
        <v>43</v>
      </c>
      <c r="F138" s="9" t="s">
        <v>12153</v>
      </c>
      <c r="G138" s="3" t="s">
        <v>169</v>
      </c>
      <c r="J138" s="107" t="b" cm="1">
        <f t="array" ref="J138">SUMPRODUCT( --ISNUMBER(SEARCH(TextCheck,F138)))&gt;0</f>
        <v>0</v>
      </c>
    </row>
    <row r="139" spans="1:10" ht="15.75" customHeight="1">
      <c r="A139" s="9" t="s">
        <v>12143</v>
      </c>
      <c r="D139" s="24" t="s">
        <v>11272</v>
      </c>
      <c r="E139" s="4" t="s">
        <v>43</v>
      </c>
      <c r="F139" s="9" t="s">
        <v>12154</v>
      </c>
      <c r="G139" s="3" t="s">
        <v>169</v>
      </c>
      <c r="J139" s="107" t="b" cm="1">
        <f t="array" ref="J139">SUMPRODUCT( --ISNUMBER(SEARCH(TextCheck,F139)))&gt;0</f>
        <v>0</v>
      </c>
    </row>
    <row r="140" spans="1:10" ht="15.75" customHeight="1">
      <c r="A140" s="9" t="s">
        <v>12143</v>
      </c>
      <c r="D140" s="24" t="s">
        <v>11272</v>
      </c>
      <c r="E140" s="4" t="s">
        <v>43</v>
      </c>
      <c r="F140" s="9" t="s">
        <v>12155</v>
      </c>
      <c r="G140" s="3" t="s">
        <v>169</v>
      </c>
      <c r="J140" s="107" t="b" cm="1">
        <f t="array" ref="J140">SUMPRODUCT( --ISNUMBER(SEARCH(TextCheck,F140)))&gt;0</f>
        <v>0</v>
      </c>
    </row>
    <row r="141" spans="1:10" ht="15.75" customHeight="1">
      <c r="A141" s="9" t="s">
        <v>12143</v>
      </c>
      <c r="D141" s="24" t="s">
        <v>11272</v>
      </c>
      <c r="E141" s="4" t="s">
        <v>43</v>
      </c>
      <c r="F141" s="9" t="s">
        <v>11320</v>
      </c>
      <c r="G141" s="3" t="s">
        <v>169</v>
      </c>
      <c r="J141" s="107" t="b" cm="1">
        <f t="array" ref="J141">SUMPRODUCT( --ISNUMBER(SEARCH(TextCheck,F141)))&gt;0</f>
        <v>0</v>
      </c>
    </row>
    <row r="142" spans="1:10" ht="15.75" customHeight="1">
      <c r="A142" s="9" t="s">
        <v>12143</v>
      </c>
      <c r="D142" s="24" t="s">
        <v>11272</v>
      </c>
      <c r="E142" s="4" t="s">
        <v>43</v>
      </c>
      <c r="F142" s="9" t="s">
        <v>12156</v>
      </c>
      <c r="G142" s="3" t="s">
        <v>169</v>
      </c>
      <c r="J142" s="107" t="b" cm="1">
        <f t="array" ref="J142">SUMPRODUCT( --ISNUMBER(SEARCH(TextCheck,F142)))&gt;0</f>
        <v>0</v>
      </c>
    </row>
    <row r="143" spans="1:10" ht="15.75" customHeight="1">
      <c r="A143" s="9" t="s">
        <v>12143</v>
      </c>
      <c r="D143" s="24" t="s">
        <v>11272</v>
      </c>
      <c r="E143" s="4" t="s">
        <v>43</v>
      </c>
      <c r="F143" s="9" t="s">
        <v>12157</v>
      </c>
      <c r="G143" s="3" t="s">
        <v>169</v>
      </c>
      <c r="J143" s="107" t="b" cm="1">
        <f t="array" ref="J143">SUMPRODUCT( --ISNUMBER(SEARCH(TextCheck,F143)))&gt;0</f>
        <v>0</v>
      </c>
    </row>
    <row r="144" spans="1:10" ht="15.75" customHeight="1">
      <c r="A144" s="9" t="s">
        <v>12143</v>
      </c>
      <c r="D144" s="24" t="s">
        <v>11272</v>
      </c>
      <c r="E144" s="4" t="s">
        <v>43</v>
      </c>
      <c r="F144" s="9" t="s">
        <v>12158</v>
      </c>
      <c r="G144" s="3" t="s">
        <v>169</v>
      </c>
      <c r="J144" s="107" t="b" cm="1">
        <f t="array" ref="J144">SUMPRODUCT( --ISNUMBER(SEARCH(TextCheck,F144)))&gt;0</f>
        <v>0</v>
      </c>
    </row>
    <row r="145" spans="1:10" ht="15.75" customHeight="1">
      <c r="A145" s="9" t="s">
        <v>12143</v>
      </c>
      <c r="D145" s="24" t="s">
        <v>11272</v>
      </c>
      <c r="E145" s="4" t="s">
        <v>43</v>
      </c>
      <c r="F145" s="9" t="s">
        <v>12159</v>
      </c>
      <c r="G145" s="3" t="s">
        <v>169</v>
      </c>
      <c r="J145" s="107" t="b" cm="1">
        <f t="array" ref="J145">SUMPRODUCT( --ISNUMBER(SEARCH(TextCheck,F145)))&gt;0</f>
        <v>0</v>
      </c>
    </row>
    <row r="146" spans="1:10" ht="15.75" customHeight="1">
      <c r="A146" s="9" t="s">
        <v>12143</v>
      </c>
      <c r="D146" s="24" t="s">
        <v>11272</v>
      </c>
      <c r="E146" s="4" t="s">
        <v>43</v>
      </c>
      <c r="F146" s="9" t="s">
        <v>12160</v>
      </c>
      <c r="G146" s="3" t="s">
        <v>169</v>
      </c>
      <c r="J146" s="107" t="b" cm="1">
        <f t="array" ref="J146">SUMPRODUCT( --ISNUMBER(SEARCH(TextCheck,F146)))&gt;0</f>
        <v>0</v>
      </c>
    </row>
    <row r="147" spans="1:10" ht="15.75" customHeight="1">
      <c r="A147" s="9" t="s">
        <v>12143</v>
      </c>
      <c r="D147" s="24" t="s">
        <v>11272</v>
      </c>
      <c r="E147" s="4" t="s">
        <v>43</v>
      </c>
      <c r="F147" s="9" t="s">
        <v>12161</v>
      </c>
      <c r="G147" s="3" t="s">
        <v>815</v>
      </c>
      <c r="J147" s="107" t="b" cm="1">
        <f t="array" ref="J147">SUMPRODUCT( --ISNUMBER(SEARCH(TextCheck,F147)))&gt;0</f>
        <v>0</v>
      </c>
    </row>
    <row r="148" spans="1:10" ht="15.75" customHeight="1">
      <c r="A148" s="9" t="s">
        <v>12143</v>
      </c>
      <c r="D148" s="24" t="s">
        <v>11272</v>
      </c>
      <c r="E148" s="4" t="s">
        <v>43</v>
      </c>
      <c r="F148" s="9" t="s">
        <v>12162</v>
      </c>
      <c r="G148" s="3" t="s">
        <v>815</v>
      </c>
      <c r="J148" s="107" t="b" cm="1">
        <f t="array" ref="J148">SUMPRODUCT( --ISNUMBER(SEARCH(TextCheck,F148)))&gt;0</f>
        <v>0</v>
      </c>
    </row>
    <row r="149" spans="1:10" ht="15.75" customHeight="1">
      <c r="A149" s="9" t="s">
        <v>12143</v>
      </c>
      <c r="B149" s="9"/>
      <c r="C149" s="9"/>
      <c r="D149" s="24" t="s">
        <v>11272</v>
      </c>
      <c r="E149" s="4" t="s">
        <v>43</v>
      </c>
      <c r="F149" s="9" t="s">
        <v>12163</v>
      </c>
      <c r="G149" s="3" t="s">
        <v>815</v>
      </c>
      <c r="I149" s="9"/>
      <c r="J149" s="107" t="b" cm="1">
        <f t="array" ref="J149">SUMPRODUCT( --ISNUMBER(SEARCH(TextCheck,F149)))&gt;0</f>
        <v>0</v>
      </c>
    </row>
    <row r="150" spans="1:10" ht="15.75" customHeight="1">
      <c r="A150" s="9" t="s">
        <v>12143</v>
      </c>
      <c r="D150" s="24" t="s">
        <v>11272</v>
      </c>
      <c r="E150" s="4" t="s">
        <v>43</v>
      </c>
      <c r="F150" s="9" t="s">
        <v>12164</v>
      </c>
      <c r="G150" s="3" t="s">
        <v>815</v>
      </c>
      <c r="J150" s="107" t="b" cm="1">
        <f t="array" ref="J150">SUMPRODUCT( --ISNUMBER(SEARCH(TextCheck,F150)))&gt;0</f>
        <v>0</v>
      </c>
    </row>
    <row r="151" spans="1:10" ht="15.75" customHeight="1">
      <c r="A151" s="9" t="s">
        <v>12143</v>
      </c>
      <c r="D151" s="24" t="s">
        <v>11272</v>
      </c>
      <c r="E151" s="4" t="s">
        <v>43</v>
      </c>
      <c r="F151" s="9" t="s">
        <v>11313</v>
      </c>
      <c r="G151" s="3" t="s">
        <v>815</v>
      </c>
      <c r="J151" s="107" t="b" cm="1">
        <f t="array" ref="J151">SUMPRODUCT( --ISNUMBER(SEARCH(TextCheck,F151)))&gt;0</f>
        <v>0</v>
      </c>
    </row>
    <row r="152" spans="1:10" ht="15.75" customHeight="1">
      <c r="A152" s="9" t="s">
        <v>12143</v>
      </c>
      <c r="D152" s="24" t="s">
        <v>11272</v>
      </c>
      <c r="E152" s="4" t="s">
        <v>43</v>
      </c>
      <c r="F152" s="9" t="s">
        <v>12165</v>
      </c>
      <c r="G152" s="3" t="s">
        <v>815</v>
      </c>
      <c r="J152" s="107" t="b" cm="1">
        <f t="array" ref="J152">SUMPRODUCT( --ISNUMBER(SEARCH(TextCheck,F152)))&gt;0</f>
        <v>0</v>
      </c>
    </row>
    <row r="153" spans="1:10" ht="15.75" customHeight="1">
      <c r="A153" s="9" t="s">
        <v>12143</v>
      </c>
      <c r="D153" s="24" t="s">
        <v>11272</v>
      </c>
      <c r="E153" s="4" t="s">
        <v>43</v>
      </c>
      <c r="F153" s="9" t="s">
        <v>12166</v>
      </c>
      <c r="G153" s="3" t="s">
        <v>12167</v>
      </c>
      <c r="J153" s="107" t="b" cm="1">
        <f t="array" ref="J153">SUMPRODUCT( --ISNUMBER(SEARCH(TextCheck,F153)))&gt;0</f>
        <v>1</v>
      </c>
    </row>
    <row r="154" spans="1:10" ht="15.75" customHeight="1">
      <c r="A154" s="9" t="s">
        <v>12143</v>
      </c>
      <c r="D154" s="24" t="s">
        <v>11272</v>
      </c>
      <c r="E154" s="4" t="s">
        <v>43</v>
      </c>
      <c r="F154" s="9" t="s">
        <v>12168</v>
      </c>
      <c r="G154" s="3" t="s">
        <v>3462</v>
      </c>
      <c r="J154" s="107" t="b" cm="1">
        <f t="array" ref="J154">SUMPRODUCT( --ISNUMBER(SEARCH(TextCheck,F154)))&gt;0</f>
        <v>0</v>
      </c>
    </row>
    <row r="155" spans="1:10" ht="15.75" customHeight="1">
      <c r="A155" s="9" t="s">
        <v>12143</v>
      </c>
      <c r="B155" t="b">
        <v>1</v>
      </c>
      <c r="D155" s="24" t="s">
        <v>11272</v>
      </c>
      <c r="E155" s="4" t="s">
        <v>72</v>
      </c>
      <c r="F155" s="9" t="s">
        <v>12169</v>
      </c>
      <c r="G155" s="3" t="s">
        <v>12170</v>
      </c>
      <c r="J155" s="107" t="b" cm="1">
        <f t="array" ref="J155">SUMPRODUCT( --ISNUMBER(SEARCH(TextCheck,F155)))&gt;0</f>
        <v>0</v>
      </c>
    </row>
    <row r="156" spans="1:10" ht="15.75" customHeight="1">
      <c r="A156" s="9" t="s">
        <v>12143</v>
      </c>
      <c r="B156" t="b">
        <v>1</v>
      </c>
      <c r="D156" s="24" t="s">
        <v>11272</v>
      </c>
      <c r="E156" s="4" t="s">
        <v>72</v>
      </c>
      <c r="F156" s="9" t="s">
        <v>12171</v>
      </c>
      <c r="G156" s="3" t="s">
        <v>12172</v>
      </c>
      <c r="J156" s="107" t="b" cm="1">
        <f t="array" ref="J156">SUMPRODUCT( --ISNUMBER(SEARCH(TextCheck,F156)))&gt;0</f>
        <v>0</v>
      </c>
    </row>
    <row r="157" spans="1:10" ht="15.75" customHeight="1">
      <c r="A157" s="9" t="s">
        <v>12143</v>
      </c>
      <c r="B157" t="b">
        <v>1</v>
      </c>
      <c r="D157" s="24" t="s">
        <v>11272</v>
      </c>
      <c r="E157" s="4" t="s">
        <v>72</v>
      </c>
      <c r="F157" s="9" t="s">
        <v>12173</v>
      </c>
      <c r="G157" s="3" t="s">
        <v>12114</v>
      </c>
      <c r="J157" s="107" t="b" cm="1">
        <f t="array" ref="J157">SUMPRODUCT( --ISNUMBER(SEARCH(TextCheck,F157)))&gt;0</f>
        <v>0</v>
      </c>
    </row>
    <row r="158" spans="1:10" ht="15.75" customHeight="1">
      <c r="A158" s="9" t="s">
        <v>12143</v>
      </c>
      <c r="B158" t="b">
        <v>1</v>
      </c>
      <c r="D158" s="24" t="s">
        <v>11272</v>
      </c>
      <c r="E158" s="4" t="s">
        <v>72</v>
      </c>
      <c r="F158" s="9" t="s">
        <v>11325</v>
      </c>
      <c r="G158" s="3" t="s">
        <v>12114</v>
      </c>
      <c r="J158" s="107" t="b" cm="1">
        <f t="array" ref="J158">SUMPRODUCT( --ISNUMBER(SEARCH(TextCheck,F158)))&gt;0</f>
        <v>0</v>
      </c>
    </row>
    <row r="159" spans="1:10" ht="15.75" customHeight="1">
      <c r="A159" s="9" t="s">
        <v>12143</v>
      </c>
      <c r="B159" t="b">
        <v>1</v>
      </c>
      <c r="D159" s="24" t="s">
        <v>11272</v>
      </c>
      <c r="E159" s="4" t="s">
        <v>72</v>
      </c>
      <c r="F159" s="9" t="s">
        <v>12174</v>
      </c>
      <c r="G159" s="3" t="s">
        <v>12114</v>
      </c>
      <c r="J159" s="107" t="b" cm="1">
        <f t="array" ref="J159">SUMPRODUCT( --ISNUMBER(SEARCH(TextCheck,F159)))&gt;0</f>
        <v>0</v>
      </c>
    </row>
    <row r="160" spans="1:10" ht="15.75" customHeight="1">
      <c r="A160" s="9" t="s">
        <v>12143</v>
      </c>
      <c r="B160" t="b">
        <v>1</v>
      </c>
      <c r="D160" s="24" t="s">
        <v>11272</v>
      </c>
      <c r="E160" s="4" t="s">
        <v>72</v>
      </c>
      <c r="F160" s="9" t="s">
        <v>12175</v>
      </c>
      <c r="G160" s="3" t="s">
        <v>11321</v>
      </c>
      <c r="J160" s="107" t="b" cm="1">
        <f t="array" ref="J160">SUMPRODUCT( --ISNUMBER(SEARCH(TextCheck,F160)))&gt;0</f>
        <v>0</v>
      </c>
    </row>
    <row r="161" spans="1:10" ht="15.75" customHeight="1">
      <c r="A161" s="9" t="s">
        <v>12143</v>
      </c>
      <c r="B161" t="b">
        <v>1</v>
      </c>
      <c r="D161" s="24" t="s">
        <v>11272</v>
      </c>
      <c r="E161" s="4" t="s">
        <v>72</v>
      </c>
      <c r="F161" s="9" t="s">
        <v>12176</v>
      </c>
      <c r="G161" s="3" t="s">
        <v>11321</v>
      </c>
      <c r="J161" s="107" t="b" cm="1">
        <f t="array" ref="J161">SUMPRODUCT( --ISNUMBER(SEARCH(TextCheck,F161)))&gt;0</f>
        <v>0</v>
      </c>
    </row>
    <row r="162" spans="1:10" ht="15.75" customHeight="1">
      <c r="A162" s="9" t="s">
        <v>12143</v>
      </c>
      <c r="B162" t="b">
        <v>1</v>
      </c>
      <c r="D162" s="24" t="s">
        <v>11272</v>
      </c>
      <c r="E162" s="4" t="s">
        <v>72</v>
      </c>
      <c r="F162" s="9" t="s">
        <v>11317</v>
      </c>
      <c r="G162" s="3" t="s">
        <v>11321</v>
      </c>
      <c r="J162" s="107" t="b" cm="1">
        <f t="array" ref="J162">SUMPRODUCT( --ISNUMBER(SEARCH(TextCheck,F162)))&gt;0</f>
        <v>0</v>
      </c>
    </row>
    <row r="163" spans="1:10" ht="15.75" customHeight="1">
      <c r="A163" s="9" t="s">
        <v>12143</v>
      </c>
      <c r="D163" s="24" t="s">
        <v>11272</v>
      </c>
      <c r="E163" s="4" t="s">
        <v>72</v>
      </c>
      <c r="F163" s="9" t="s">
        <v>12177</v>
      </c>
      <c r="G163" s="3" t="s">
        <v>11321</v>
      </c>
      <c r="J163" s="107" t="b" cm="1">
        <f t="array" ref="J163">SUMPRODUCT( --ISNUMBER(SEARCH(TextCheck,F163)))&gt;0</f>
        <v>0</v>
      </c>
    </row>
    <row r="164" spans="1:10" ht="15.75" customHeight="1">
      <c r="A164" s="9" t="s">
        <v>12143</v>
      </c>
      <c r="D164" s="24" t="s">
        <v>11272</v>
      </c>
      <c r="E164" s="4" t="s">
        <v>72</v>
      </c>
      <c r="F164" s="9" t="s">
        <v>12178</v>
      </c>
      <c r="G164" s="3" t="s">
        <v>11321</v>
      </c>
      <c r="J164" s="107" t="b" cm="1">
        <f t="array" ref="J164">SUMPRODUCT( --ISNUMBER(SEARCH(TextCheck,F164)))&gt;0</f>
        <v>0</v>
      </c>
    </row>
    <row r="165" spans="1:10" ht="15.75" customHeight="1">
      <c r="A165" s="9" t="s">
        <v>12143</v>
      </c>
      <c r="D165" s="24" t="s">
        <v>11272</v>
      </c>
      <c r="E165" s="4" t="s">
        <v>72</v>
      </c>
      <c r="F165" s="9" t="s">
        <v>12179</v>
      </c>
      <c r="G165" s="3" t="s">
        <v>11321</v>
      </c>
      <c r="J165" s="107" t="b" cm="1">
        <f t="array" ref="J165">SUMPRODUCT( --ISNUMBER(SEARCH(TextCheck,F165)))&gt;0</f>
        <v>0</v>
      </c>
    </row>
    <row r="166" spans="1:10" ht="15.75" customHeight="1">
      <c r="A166" s="9" t="s">
        <v>12143</v>
      </c>
      <c r="D166" s="24" t="s">
        <v>11272</v>
      </c>
      <c r="E166" s="4" t="s">
        <v>72</v>
      </c>
      <c r="F166" s="9" t="s">
        <v>12180</v>
      </c>
      <c r="G166" s="3" t="s">
        <v>11321</v>
      </c>
      <c r="J166" s="107" t="b" cm="1">
        <f t="array" ref="J166">SUMPRODUCT( --ISNUMBER(SEARCH(TextCheck,F166)))&gt;0</f>
        <v>0</v>
      </c>
    </row>
    <row r="167" spans="1:10" ht="15.75" customHeight="1">
      <c r="A167" s="9" t="s">
        <v>12143</v>
      </c>
      <c r="B167" s="9"/>
      <c r="C167" s="9"/>
      <c r="D167" s="24" t="s">
        <v>11272</v>
      </c>
      <c r="E167" s="4" t="s">
        <v>72</v>
      </c>
      <c r="F167" s="9" t="s">
        <v>2201</v>
      </c>
      <c r="G167" s="3" t="s">
        <v>11321</v>
      </c>
      <c r="I167" s="9"/>
      <c r="J167" s="107" t="b" cm="1">
        <f t="array" ref="J167">SUMPRODUCT( --ISNUMBER(SEARCH(TextCheck,F167)))&gt;0</f>
        <v>0</v>
      </c>
    </row>
    <row r="168" spans="1:10" ht="15.75" customHeight="1">
      <c r="A168" s="9" t="s">
        <v>12143</v>
      </c>
      <c r="D168" s="24" t="s">
        <v>11272</v>
      </c>
      <c r="E168" s="4" t="s">
        <v>72</v>
      </c>
      <c r="F168" s="9" t="s">
        <v>12181</v>
      </c>
      <c r="G168" s="3" t="s">
        <v>9846</v>
      </c>
      <c r="J168" s="107" t="b" cm="1">
        <f t="array" ref="J168">SUMPRODUCT( --ISNUMBER(SEARCH(TextCheck,F168)))&gt;0</f>
        <v>0</v>
      </c>
    </row>
    <row r="169" spans="1:10" ht="15.75" customHeight="1">
      <c r="A169" s="9" t="s">
        <v>12143</v>
      </c>
      <c r="B169" t="b">
        <v>1</v>
      </c>
      <c r="D169" s="24" t="s">
        <v>11272</v>
      </c>
      <c r="E169" s="4" t="s">
        <v>72</v>
      </c>
      <c r="F169" s="9" t="s">
        <v>12182</v>
      </c>
      <c r="G169" s="3" t="s">
        <v>9846</v>
      </c>
      <c r="J169" s="107" t="b" cm="1">
        <f t="array" ref="J169">SUMPRODUCT( --ISNUMBER(SEARCH(TextCheck,F169)))&gt;0</f>
        <v>0</v>
      </c>
    </row>
    <row r="170" spans="1:10" ht="15.75" customHeight="1">
      <c r="A170" s="9" t="s">
        <v>12143</v>
      </c>
      <c r="D170" s="24" t="s">
        <v>11272</v>
      </c>
      <c r="E170" s="4" t="s">
        <v>72</v>
      </c>
      <c r="F170" s="9" t="s">
        <v>12183</v>
      </c>
      <c r="G170" s="3" t="s">
        <v>9846</v>
      </c>
      <c r="J170" s="107" t="b" cm="1">
        <f t="array" ref="J170">SUMPRODUCT( --ISNUMBER(SEARCH(TextCheck,F170)))&gt;0</f>
        <v>0</v>
      </c>
    </row>
    <row r="171" spans="1:10" ht="15.75" customHeight="1">
      <c r="A171" s="9" t="s">
        <v>12143</v>
      </c>
      <c r="D171" s="24" t="s">
        <v>11272</v>
      </c>
      <c r="E171" s="4" t="s">
        <v>72</v>
      </c>
      <c r="F171" s="9" t="s">
        <v>12184</v>
      </c>
      <c r="G171" s="3" t="s">
        <v>12185</v>
      </c>
      <c r="J171" s="107" t="b" cm="1">
        <f t="array" ref="J171">SUMPRODUCT( --ISNUMBER(SEARCH(TextCheck,F171)))&gt;0</f>
        <v>0</v>
      </c>
    </row>
    <row r="172" spans="1:10" ht="15.75" customHeight="1">
      <c r="A172" s="9" t="s">
        <v>12143</v>
      </c>
      <c r="D172" s="24" t="s">
        <v>11272</v>
      </c>
      <c r="E172" s="4" t="s">
        <v>72</v>
      </c>
      <c r="F172" s="9" t="s">
        <v>11316</v>
      </c>
      <c r="G172" s="3" t="s">
        <v>12185</v>
      </c>
      <c r="J172" s="107" t="b" cm="1">
        <f t="array" ref="J172">SUMPRODUCT( --ISNUMBER(SEARCH(TextCheck,F172)))&gt;0</f>
        <v>0</v>
      </c>
    </row>
    <row r="173" spans="1:10" ht="15.75" customHeight="1">
      <c r="A173" s="9" t="s">
        <v>12143</v>
      </c>
      <c r="D173" s="24" t="s">
        <v>11272</v>
      </c>
      <c r="E173" s="4" t="s">
        <v>72</v>
      </c>
      <c r="F173" s="9" t="s">
        <v>12186</v>
      </c>
      <c r="G173" s="3" t="s">
        <v>3585</v>
      </c>
      <c r="J173" s="107" t="b" cm="1">
        <f t="array" ref="J173">SUMPRODUCT( --ISNUMBER(SEARCH(TextCheck,F173)))&gt;0</f>
        <v>0</v>
      </c>
    </row>
    <row r="174" spans="1:10" ht="15.75" customHeight="1">
      <c r="A174" s="9" t="s">
        <v>12187</v>
      </c>
      <c r="D174" s="24" t="s">
        <v>11272</v>
      </c>
      <c r="E174" s="4" t="s">
        <v>72</v>
      </c>
      <c r="F174" s="9" t="s">
        <v>12188</v>
      </c>
      <c r="G174" s="3" t="s">
        <v>11315</v>
      </c>
      <c r="J174" s="107" t="b" cm="1">
        <f t="array" ref="J174">SUMPRODUCT( --ISNUMBER(SEARCH(TextCheck,F174)))&gt;0</f>
        <v>0</v>
      </c>
    </row>
    <row r="175" spans="1:10" ht="15.75" customHeight="1">
      <c r="A175" s="9" t="s">
        <v>12187</v>
      </c>
      <c r="D175" s="24" t="s">
        <v>11272</v>
      </c>
      <c r="E175" s="4" t="s">
        <v>72</v>
      </c>
      <c r="F175" s="9" t="s">
        <v>12189</v>
      </c>
      <c r="G175" s="3" t="s">
        <v>11315</v>
      </c>
      <c r="J175" s="107" t="b" cm="1">
        <f t="array" ref="J175">SUMPRODUCT( --ISNUMBER(SEARCH(TextCheck,F175)))&gt;0</f>
        <v>0</v>
      </c>
    </row>
    <row r="176" spans="1:10" ht="15.75" customHeight="1">
      <c r="A176" s="9" t="s">
        <v>12187</v>
      </c>
      <c r="D176" s="24" t="s">
        <v>11272</v>
      </c>
      <c r="E176" s="4" t="s">
        <v>72</v>
      </c>
      <c r="F176" s="9" t="s">
        <v>1858</v>
      </c>
      <c r="G176" s="3" t="s">
        <v>11315</v>
      </c>
      <c r="J176" s="107" t="b" cm="1">
        <f t="array" ref="J176">SUMPRODUCT( --ISNUMBER(SEARCH(TextCheck,F176)))&gt;0</f>
        <v>0</v>
      </c>
    </row>
    <row r="177" spans="1:10" ht="15.75" customHeight="1">
      <c r="A177" s="9" t="s">
        <v>12187</v>
      </c>
      <c r="D177" s="24" t="s">
        <v>11272</v>
      </c>
      <c r="E177" s="4" t="s">
        <v>72</v>
      </c>
      <c r="F177" s="9" t="s">
        <v>12190</v>
      </c>
      <c r="G177" s="3" t="s">
        <v>11315</v>
      </c>
      <c r="J177" s="107" t="b" cm="1">
        <f t="array" ref="J177">SUMPRODUCT( --ISNUMBER(SEARCH(TextCheck,F177)))&gt;0</f>
        <v>0</v>
      </c>
    </row>
    <row r="178" spans="1:10" ht="15.75" customHeight="1">
      <c r="A178" s="9" t="s">
        <v>12187</v>
      </c>
      <c r="D178" s="24" t="s">
        <v>11272</v>
      </c>
      <c r="E178" s="4" t="s">
        <v>72</v>
      </c>
      <c r="F178" s="9" t="s">
        <v>11341</v>
      </c>
      <c r="G178" s="3" t="s">
        <v>11315</v>
      </c>
      <c r="J178" s="107" t="b" cm="1">
        <f t="array" ref="J178">SUMPRODUCT( --ISNUMBER(SEARCH(TextCheck,F178)))&gt;0</f>
        <v>0</v>
      </c>
    </row>
    <row r="179" spans="1:10" ht="15.75" customHeight="1">
      <c r="A179" s="9" t="s">
        <v>12187</v>
      </c>
      <c r="D179" s="24" t="s">
        <v>11272</v>
      </c>
      <c r="E179" s="4" t="s">
        <v>72</v>
      </c>
      <c r="F179" s="9" t="s">
        <v>12191</v>
      </c>
      <c r="G179" s="3" t="s">
        <v>11315</v>
      </c>
      <c r="J179" s="107" t="b" cm="1">
        <f t="array" ref="J179">SUMPRODUCT( --ISNUMBER(SEARCH(TextCheck,F179)))&gt;0</f>
        <v>0</v>
      </c>
    </row>
    <row r="180" spans="1:10" ht="15.75" customHeight="1">
      <c r="A180" s="9" t="s">
        <v>12187</v>
      </c>
      <c r="D180" s="24" t="s">
        <v>11272</v>
      </c>
      <c r="E180" s="4" t="s">
        <v>72</v>
      </c>
      <c r="F180" s="9" t="s">
        <v>12192</v>
      </c>
      <c r="G180" s="3" t="s">
        <v>11315</v>
      </c>
      <c r="J180" s="107" t="b" cm="1">
        <f t="array" ref="J180">SUMPRODUCT( --ISNUMBER(SEARCH(TextCheck,F180)))&gt;0</f>
        <v>0</v>
      </c>
    </row>
    <row r="181" spans="1:10" ht="15.75" customHeight="1">
      <c r="A181" s="9" t="s">
        <v>12187</v>
      </c>
      <c r="D181" s="24" t="s">
        <v>11272</v>
      </c>
      <c r="E181" s="4" t="s">
        <v>72</v>
      </c>
      <c r="F181" s="9" t="s">
        <v>12193</v>
      </c>
      <c r="G181" s="3" t="s">
        <v>11315</v>
      </c>
      <c r="J181" s="107" t="b" cm="1">
        <f t="array" ref="J181">SUMPRODUCT( --ISNUMBER(SEARCH(TextCheck,F181)))&gt;0</f>
        <v>0</v>
      </c>
    </row>
    <row r="182" spans="1:10" ht="15.75" customHeight="1">
      <c r="A182" s="9" t="s">
        <v>12187</v>
      </c>
      <c r="D182" s="24" t="s">
        <v>11272</v>
      </c>
      <c r="E182" s="4" t="s">
        <v>72</v>
      </c>
      <c r="F182" s="9" t="s">
        <v>12194</v>
      </c>
      <c r="G182" s="3" t="s">
        <v>11315</v>
      </c>
      <c r="J182" s="107" t="b" cm="1">
        <f t="array" ref="J182">SUMPRODUCT( --ISNUMBER(SEARCH(TextCheck,F182)))&gt;0</f>
        <v>0</v>
      </c>
    </row>
    <row r="183" spans="1:10" ht="15.75" customHeight="1">
      <c r="A183" s="9" t="s">
        <v>12187</v>
      </c>
      <c r="D183" s="24" t="s">
        <v>11272</v>
      </c>
      <c r="E183" s="4" t="s">
        <v>72</v>
      </c>
      <c r="F183" s="9" t="s">
        <v>12195</v>
      </c>
      <c r="G183" s="3" t="s">
        <v>11315</v>
      </c>
      <c r="J183" s="107" t="b" cm="1">
        <f t="array" ref="J183">SUMPRODUCT( --ISNUMBER(SEARCH(TextCheck,F183)))&gt;0</f>
        <v>0</v>
      </c>
    </row>
    <row r="184" spans="1:10" ht="15.75" customHeight="1">
      <c r="A184" s="9" t="s">
        <v>12187</v>
      </c>
      <c r="D184" s="24" t="s">
        <v>11272</v>
      </c>
      <c r="E184" s="4" t="s">
        <v>72</v>
      </c>
      <c r="F184" s="9" t="s">
        <v>12196</v>
      </c>
      <c r="G184" s="3" t="s">
        <v>11315</v>
      </c>
      <c r="J184" s="107" t="b" cm="1">
        <f t="array" ref="J184">SUMPRODUCT( --ISNUMBER(SEARCH(TextCheck,F184)))&gt;0</f>
        <v>0</v>
      </c>
    </row>
    <row r="185" spans="1:10" ht="15.75" customHeight="1">
      <c r="A185" s="9" t="s">
        <v>12187</v>
      </c>
      <c r="D185" s="24" t="s">
        <v>11272</v>
      </c>
      <c r="E185" s="4" t="s">
        <v>72</v>
      </c>
      <c r="F185" s="9" t="s">
        <v>12197</v>
      </c>
      <c r="G185" s="3" t="s">
        <v>11315</v>
      </c>
      <c r="J185" s="107" t="b" cm="1">
        <f t="array" ref="J185">SUMPRODUCT( --ISNUMBER(SEARCH(TextCheck,F185)))&gt;0</f>
        <v>0</v>
      </c>
    </row>
    <row r="186" spans="1:10" ht="15.75" customHeight="1">
      <c r="A186" s="9" t="s">
        <v>12187</v>
      </c>
      <c r="D186" s="24" t="s">
        <v>11272</v>
      </c>
      <c r="E186" s="4" t="s">
        <v>72</v>
      </c>
      <c r="F186" s="9" t="s">
        <v>1951</v>
      </c>
      <c r="G186" s="3" t="s">
        <v>11315</v>
      </c>
      <c r="J186" s="107" t="b" cm="1">
        <f t="array" ref="J186">SUMPRODUCT( --ISNUMBER(SEARCH(TextCheck,F186)))&gt;0</f>
        <v>0</v>
      </c>
    </row>
    <row r="187" spans="1:10" ht="15.75" customHeight="1">
      <c r="A187" s="9" t="s">
        <v>12187</v>
      </c>
      <c r="D187" s="24" t="s">
        <v>11272</v>
      </c>
      <c r="E187" s="4" t="s">
        <v>72</v>
      </c>
      <c r="F187" s="9" t="s">
        <v>12198</v>
      </c>
      <c r="G187" s="3" t="s">
        <v>11315</v>
      </c>
      <c r="J187" s="107" t="b" cm="1">
        <f t="array" ref="J187">SUMPRODUCT( --ISNUMBER(SEARCH(TextCheck,F187)))&gt;0</f>
        <v>0</v>
      </c>
    </row>
    <row r="188" spans="1:10" ht="15.75" customHeight="1">
      <c r="A188" s="9" t="s">
        <v>12187</v>
      </c>
      <c r="D188" s="24" t="s">
        <v>11272</v>
      </c>
      <c r="E188" s="4" t="s">
        <v>72</v>
      </c>
      <c r="F188" s="9" t="s">
        <v>12199</v>
      </c>
      <c r="G188" s="3" t="s">
        <v>11315</v>
      </c>
      <c r="J188" s="107" t="b" cm="1">
        <f t="array" ref="J188">SUMPRODUCT( --ISNUMBER(SEARCH(TextCheck,F188)))&gt;0</f>
        <v>0</v>
      </c>
    </row>
    <row r="189" spans="1:10" ht="15.75" customHeight="1">
      <c r="A189" s="9" t="s">
        <v>12187</v>
      </c>
      <c r="D189" s="24" t="s">
        <v>11272</v>
      </c>
      <c r="E189" s="4" t="s">
        <v>72</v>
      </c>
      <c r="F189" s="9" t="s">
        <v>12200</v>
      </c>
      <c r="G189" s="3" t="s">
        <v>11315</v>
      </c>
      <c r="J189" s="107" t="b" cm="1">
        <f t="array" ref="J189">SUMPRODUCT( --ISNUMBER(SEARCH(TextCheck,F189)))&gt;0</f>
        <v>0</v>
      </c>
    </row>
    <row r="190" spans="1:10" ht="15.75" customHeight="1">
      <c r="A190" s="9" t="s">
        <v>12187</v>
      </c>
      <c r="D190" s="24" t="s">
        <v>11272</v>
      </c>
      <c r="E190" s="4" t="s">
        <v>72</v>
      </c>
      <c r="F190" s="9" t="s">
        <v>12201</v>
      </c>
      <c r="G190" s="3" t="s">
        <v>11315</v>
      </c>
      <c r="J190" s="107" t="b" cm="1">
        <f t="array" ref="J190">SUMPRODUCT( --ISNUMBER(SEARCH(TextCheck,F190)))&gt;0</f>
        <v>0</v>
      </c>
    </row>
    <row r="191" spans="1:10" ht="15.75" customHeight="1">
      <c r="A191" s="9" t="s">
        <v>12187</v>
      </c>
      <c r="D191" s="24" t="s">
        <v>11272</v>
      </c>
      <c r="E191" s="4" t="s">
        <v>72</v>
      </c>
      <c r="F191" s="9" t="s">
        <v>12202</v>
      </c>
      <c r="G191" s="3" t="s">
        <v>11315</v>
      </c>
      <c r="J191" s="107" t="b" cm="1">
        <f t="array" ref="J191">SUMPRODUCT( --ISNUMBER(SEARCH(TextCheck,F191)))&gt;0</f>
        <v>0</v>
      </c>
    </row>
    <row r="192" spans="1:10" ht="15.75" customHeight="1">
      <c r="A192" s="9" t="s">
        <v>12187</v>
      </c>
      <c r="D192" s="24" t="s">
        <v>11272</v>
      </c>
      <c r="E192" s="4" t="s">
        <v>72</v>
      </c>
      <c r="F192" s="9" t="s">
        <v>12203</v>
      </c>
      <c r="G192" s="3" t="s">
        <v>11315</v>
      </c>
      <c r="J192" s="107" t="b" cm="1">
        <f t="array" ref="J192">SUMPRODUCT( --ISNUMBER(SEARCH(TextCheck,F192)))&gt;0</f>
        <v>0</v>
      </c>
    </row>
    <row r="193" spans="1:10" ht="15.75" customHeight="1">
      <c r="A193" s="9" t="s">
        <v>12187</v>
      </c>
      <c r="D193" s="24" t="s">
        <v>11272</v>
      </c>
      <c r="E193" s="4" t="s">
        <v>72</v>
      </c>
      <c r="F193" s="9" t="s">
        <v>12204</v>
      </c>
      <c r="G193" s="3" t="s">
        <v>11315</v>
      </c>
      <c r="J193" s="107" t="b" cm="1">
        <f t="array" ref="J193">SUMPRODUCT( --ISNUMBER(SEARCH(TextCheck,F193)))&gt;0</f>
        <v>1</v>
      </c>
    </row>
    <row r="194" spans="1:10" ht="15.75" customHeight="1">
      <c r="A194" s="9" t="s">
        <v>12187</v>
      </c>
      <c r="B194" s="9"/>
      <c r="C194" s="9"/>
      <c r="D194" s="24" t="s">
        <v>11272</v>
      </c>
      <c r="E194" s="4" t="s">
        <v>72</v>
      </c>
      <c r="F194" s="9" t="s">
        <v>12205</v>
      </c>
      <c r="G194" s="3" t="s">
        <v>11315</v>
      </c>
      <c r="I194" s="9"/>
      <c r="J194" s="107" t="b" cm="1">
        <f t="array" ref="J194">SUMPRODUCT( --ISNUMBER(SEARCH(TextCheck,F194)))&gt;0</f>
        <v>0</v>
      </c>
    </row>
    <row r="195" spans="1:10" ht="15.75" customHeight="1">
      <c r="A195" s="9" t="s">
        <v>12187</v>
      </c>
      <c r="B195" s="9"/>
      <c r="C195" s="9"/>
      <c r="D195" s="24" t="s">
        <v>11272</v>
      </c>
      <c r="E195" s="4" t="s">
        <v>72</v>
      </c>
      <c r="F195" s="9" t="s">
        <v>12206</v>
      </c>
      <c r="G195" s="3" t="s">
        <v>310</v>
      </c>
      <c r="I195" s="9"/>
      <c r="J195" s="107" t="b" cm="1">
        <f t="array" ref="J195">SUMPRODUCT( --ISNUMBER(SEARCH(TextCheck,F195)))&gt;0</f>
        <v>0</v>
      </c>
    </row>
    <row r="196" spans="1:10" ht="15.75" customHeight="1">
      <c r="A196" s="9" t="s">
        <v>12187</v>
      </c>
      <c r="B196" t="b">
        <v>1</v>
      </c>
      <c r="C196" s="9"/>
      <c r="D196" s="24" t="s">
        <v>11272</v>
      </c>
      <c r="E196" s="4" t="s">
        <v>72</v>
      </c>
      <c r="F196" s="9" t="s">
        <v>12207</v>
      </c>
      <c r="G196" s="3" t="s">
        <v>3634</v>
      </c>
      <c r="I196" s="9"/>
      <c r="J196" s="107" t="b" cm="1">
        <f t="array" ref="J196">SUMPRODUCT( --ISNUMBER(SEARCH(TextCheck,F196)))&gt;0</f>
        <v>0</v>
      </c>
    </row>
    <row r="197" spans="1:10" ht="15.75" customHeight="1">
      <c r="A197" s="9" t="s">
        <v>12187</v>
      </c>
      <c r="B197" s="9"/>
      <c r="C197" s="9"/>
      <c r="D197" s="24" t="s">
        <v>11272</v>
      </c>
      <c r="E197" s="4" t="s">
        <v>72</v>
      </c>
      <c r="F197" s="9" t="s">
        <v>12208</v>
      </c>
      <c r="G197" s="3" t="s">
        <v>3634</v>
      </c>
      <c r="I197" s="9"/>
      <c r="J197" s="107" t="b" cm="1">
        <f t="array" ref="J197">SUMPRODUCT( --ISNUMBER(SEARCH(TextCheck,F197)))&gt;0</f>
        <v>0</v>
      </c>
    </row>
    <row r="198" spans="1:10" ht="15.75" customHeight="1">
      <c r="A198" s="9" t="s">
        <v>12187</v>
      </c>
      <c r="B198" s="9"/>
      <c r="C198" s="9"/>
      <c r="D198" s="24" t="s">
        <v>11272</v>
      </c>
      <c r="E198" s="4" t="s">
        <v>72</v>
      </c>
      <c r="F198" s="9" t="s">
        <v>12209</v>
      </c>
      <c r="G198" s="3" t="s">
        <v>4189</v>
      </c>
      <c r="I198" s="9"/>
      <c r="J198" s="107" t="b" cm="1">
        <f t="array" ref="J198">SUMPRODUCT( --ISNUMBER(SEARCH(TextCheck,F198)))&gt;0</f>
        <v>0</v>
      </c>
    </row>
    <row r="199" spans="1:10" ht="15.75" customHeight="1">
      <c r="A199" s="9" t="s">
        <v>12187</v>
      </c>
      <c r="B199" s="9"/>
      <c r="C199" s="9"/>
      <c r="D199" s="24" t="s">
        <v>11272</v>
      </c>
      <c r="E199" s="4" t="s">
        <v>72</v>
      </c>
      <c r="F199" s="9" t="s">
        <v>12210</v>
      </c>
      <c r="G199" s="3" t="s">
        <v>694</v>
      </c>
      <c r="I199" s="9"/>
      <c r="J199" s="107" t="b" cm="1">
        <f t="array" ref="J199">SUMPRODUCT( --ISNUMBER(SEARCH(TextCheck,F199)))&gt;0</f>
        <v>0</v>
      </c>
    </row>
    <row r="200" spans="1:10" ht="15.75" customHeight="1">
      <c r="A200" s="9" t="s">
        <v>12187</v>
      </c>
      <c r="B200" s="9"/>
      <c r="C200" s="9"/>
      <c r="D200" s="24" t="s">
        <v>11272</v>
      </c>
      <c r="E200" s="4" t="s">
        <v>72</v>
      </c>
      <c r="F200" s="9" t="s">
        <v>12211</v>
      </c>
      <c r="G200" s="3" t="s">
        <v>222</v>
      </c>
      <c r="J200" s="107" t="b" cm="1">
        <f t="array" ref="J200">SUMPRODUCT( --ISNUMBER(SEARCH(TextCheck,F200)))&gt;0</f>
        <v>0</v>
      </c>
    </row>
    <row r="201" spans="1:10" ht="15.75" customHeight="1">
      <c r="A201" s="9" t="s">
        <v>12187</v>
      </c>
      <c r="B201" s="9"/>
      <c r="D201" s="24" t="s">
        <v>11272</v>
      </c>
      <c r="E201" s="4" t="s">
        <v>72</v>
      </c>
      <c r="F201" s="9" t="s">
        <v>12212</v>
      </c>
      <c r="G201" s="3" t="s">
        <v>222</v>
      </c>
      <c r="J201" s="107" t="b" cm="1">
        <f t="array" ref="J201">SUMPRODUCT( --ISNUMBER(SEARCH(TextCheck,F201)))&gt;0</f>
        <v>0</v>
      </c>
    </row>
    <row r="202" spans="1:10" ht="15.75" customHeight="1">
      <c r="A202" s="9" t="s">
        <v>12187</v>
      </c>
      <c r="B202" s="9"/>
      <c r="D202" s="24" t="s">
        <v>11272</v>
      </c>
      <c r="E202" s="4" t="s">
        <v>72</v>
      </c>
      <c r="F202" s="9" t="s">
        <v>12213</v>
      </c>
      <c r="G202" s="3" t="s">
        <v>222</v>
      </c>
      <c r="J202" s="107" t="b" cm="1">
        <f t="array" ref="J202">SUMPRODUCT( --ISNUMBER(SEARCH(TextCheck,F202)))&gt;0</f>
        <v>0</v>
      </c>
    </row>
    <row r="203" spans="1:10" ht="15.75" customHeight="1">
      <c r="A203" s="9" t="s">
        <v>12187</v>
      </c>
      <c r="B203" s="9"/>
      <c r="D203" s="24" t="s">
        <v>11272</v>
      </c>
      <c r="E203" s="4" t="s">
        <v>72</v>
      </c>
      <c r="F203" s="9" t="s">
        <v>11326</v>
      </c>
      <c r="G203" s="3" t="s">
        <v>222</v>
      </c>
      <c r="J203" s="107" t="b" cm="1">
        <f t="array" ref="J203">SUMPRODUCT( --ISNUMBER(SEARCH(TextCheck,F203)))&gt;0</f>
        <v>0</v>
      </c>
    </row>
    <row r="204" spans="1:10" ht="15.75" customHeight="1">
      <c r="A204" s="9" t="s">
        <v>12187</v>
      </c>
      <c r="B204" s="9"/>
      <c r="D204" s="24" t="s">
        <v>11272</v>
      </c>
      <c r="E204" s="4" t="s">
        <v>72</v>
      </c>
      <c r="F204" s="9" t="s">
        <v>12214</v>
      </c>
      <c r="G204" s="3" t="s">
        <v>222</v>
      </c>
      <c r="J204" s="107" t="b" cm="1">
        <f t="array" ref="J204">SUMPRODUCT( --ISNUMBER(SEARCH(TextCheck,F204)))&gt;0</f>
        <v>0</v>
      </c>
    </row>
    <row r="205" spans="1:10" ht="15.75" customHeight="1">
      <c r="A205" s="9" t="s">
        <v>12187</v>
      </c>
      <c r="B205" t="b">
        <v>1</v>
      </c>
      <c r="D205" s="24" t="s">
        <v>11272</v>
      </c>
      <c r="E205" s="4" t="s">
        <v>72</v>
      </c>
      <c r="F205" s="9" t="s">
        <v>12215</v>
      </c>
      <c r="G205" s="3" t="s">
        <v>222</v>
      </c>
      <c r="J205" s="107" t="b" cm="1">
        <f t="array" ref="J205">SUMPRODUCT( --ISNUMBER(SEARCH(TextCheck,F205)))&gt;0</f>
        <v>0</v>
      </c>
    </row>
    <row r="206" spans="1:10" ht="15.75" customHeight="1">
      <c r="A206" s="9" t="s">
        <v>12187</v>
      </c>
      <c r="B206" s="9"/>
      <c r="D206" s="24" t="s">
        <v>11272</v>
      </c>
      <c r="E206" s="4" t="s">
        <v>72</v>
      </c>
      <c r="F206" s="9" t="s">
        <v>12216</v>
      </c>
      <c r="G206" s="3" t="s">
        <v>222</v>
      </c>
      <c r="J206" s="107" t="b" cm="1">
        <f t="array" ref="J206">SUMPRODUCT( --ISNUMBER(SEARCH(TextCheck,F206)))&gt;0</f>
        <v>0</v>
      </c>
    </row>
    <row r="207" spans="1:10" ht="15.75" customHeight="1">
      <c r="A207" s="9" t="s">
        <v>12187</v>
      </c>
      <c r="B207" s="9"/>
      <c r="D207" s="24" t="s">
        <v>11272</v>
      </c>
      <c r="E207" s="4" t="s">
        <v>72</v>
      </c>
      <c r="F207" s="9" t="s">
        <v>12217</v>
      </c>
      <c r="G207" s="3" t="s">
        <v>222</v>
      </c>
      <c r="J207" s="107" t="b" cm="1">
        <f t="array" ref="J207">SUMPRODUCT( --ISNUMBER(SEARCH(TextCheck,F207)))&gt;0</f>
        <v>0</v>
      </c>
    </row>
    <row r="208" spans="1:10" ht="15.75" customHeight="1">
      <c r="A208" s="9" t="s">
        <v>12187</v>
      </c>
      <c r="B208" s="9"/>
      <c r="D208" s="24" t="s">
        <v>11272</v>
      </c>
      <c r="E208" s="4" t="s">
        <v>72</v>
      </c>
      <c r="F208" s="9" t="s">
        <v>2855</v>
      </c>
      <c r="G208" s="3" t="s">
        <v>222</v>
      </c>
      <c r="J208" s="107" t="b" cm="1">
        <f t="array" ref="J208">SUMPRODUCT( --ISNUMBER(SEARCH(TextCheck,F208)))&gt;0</f>
        <v>0</v>
      </c>
    </row>
    <row r="209" spans="1:10" ht="15.75" customHeight="1">
      <c r="A209" s="9" t="s">
        <v>12187</v>
      </c>
      <c r="B209" s="9"/>
      <c r="D209" s="24" t="s">
        <v>11272</v>
      </c>
      <c r="E209" s="4" t="s">
        <v>72</v>
      </c>
      <c r="F209" s="9" t="s">
        <v>2735</v>
      </c>
      <c r="G209" s="3" t="s">
        <v>222</v>
      </c>
      <c r="J209" s="107" t="b" cm="1">
        <f t="array" ref="J209">SUMPRODUCT( --ISNUMBER(SEARCH(TextCheck,F209)))&gt;0</f>
        <v>0</v>
      </c>
    </row>
    <row r="210" spans="1:10" ht="15.75" customHeight="1">
      <c r="A210" s="9" t="s">
        <v>12187</v>
      </c>
      <c r="B210" t="b">
        <v>1</v>
      </c>
      <c r="D210" s="24" t="s">
        <v>11272</v>
      </c>
      <c r="E210" s="4" t="s">
        <v>72</v>
      </c>
      <c r="F210" s="9" t="s">
        <v>12218</v>
      </c>
      <c r="G210" s="3" t="s">
        <v>222</v>
      </c>
      <c r="J210" s="107" t="b" cm="1">
        <f t="array" ref="J210">SUMPRODUCT( --ISNUMBER(SEARCH(TextCheck,F210)))&gt;0</f>
        <v>0</v>
      </c>
    </row>
    <row r="211" spans="1:10" ht="15.75" customHeight="1">
      <c r="A211" s="9" t="s">
        <v>12187</v>
      </c>
      <c r="D211" s="24" t="s">
        <v>11272</v>
      </c>
      <c r="E211" s="4" t="s">
        <v>72</v>
      </c>
      <c r="F211" s="9" t="s">
        <v>6363</v>
      </c>
      <c r="G211" s="3" t="s">
        <v>222</v>
      </c>
      <c r="J211" s="107" t="b" cm="1">
        <f t="array" ref="J211">SUMPRODUCT( --ISNUMBER(SEARCH(TextCheck,F211)))&gt;0</f>
        <v>0</v>
      </c>
    </row>
    <row r="212" spans="1:10" ht="15.75" customHeight="1">
      <c r="A212" s="9" t="s">
        <v>12187</v>
      </c>
      <c r="D212" s="24" t="s">
        <v>11272</v>
      </c>
      <c r="E212" s="4" t="s">
        <v>72</v>
      </c>
      <c r="F212" s="9" t="s">
        <v>2436</v>
      </c>
      <c r="G212" s="3" t="s">
        <v>222</v>
      </c>
      <c r="J212" s="107" t="b" cm="1">
        <f t="array" ref="J212">SUMPRODUCT( --ISNUMBER(SEARCH(TextCheck,F212)))&gt;0</f>
        <v>0</v>
      </c>
    </row>
    <row r="213" spans="1:10" ht="15.75" customHeight="1">
      <c r="A213" s="9" t="s">
        <v>12187</v>
      </c>
      <c r="D213" s="24" t="s">
        <v>11272</v>
      </c>
      <c r="E213" s="4" t="s">
        <v>72</v>
      </c>
      <c r="F213" s="9" t="s">
        <v>11343</v>
      </c>
      <c r="G213" s="3" t="s">
        <v>222</v>
      </c>
      <c r="J213" s="107" t="b" cm="1">
        <f t="array" ref="J213">SUMPRODUCT( --ISNUMBER(SEARCH(TextCheck,F213)))&gt;0</f>
        <v>0</v>
      </c>
    </row>
    <row r="214" spans="1:10" ht="15.75" customHeight="1">
      <c r="A214" s="9" t="s">
        <v>12187</v>
      </c>
      <c r="D214" s="24" t="s">
        <v>11272</v>
      </c>
      <c r="E214" s="4" t="s">
        <v>72</v>
      </c>
      <c r="F214" s="9" t="s">
        <v>12219</v>
      </c>
      <c r="G214" s="3" t="s">
        <v>222</v>
      </c>
      <c r="J214" s="107" t="b" cm="1">
        <f t="array" ref="J214">SUMPRODUCT( --ISNUMBER(SEARCH(TextCheck,F214)))&gt;0</f>
        <v>0</v>
      </c>
    </row>
    <row r="215" spans="1:10" ht="15.75" customHeight="1">
      <c r="A215" s="9" t="s">
        <v>12187</v>
      </c>
      <c r="D215" s="24" t="s">
        <v>11272</v>
      </c>
      <c r="E215" s="4" t="s">
        <v>72</v>
      </c>
      <c r="F215" s="9" t="s">
        <v>12220</v>
      </c>
      <c r="G215" s="3" t="s">
        <v>222</v>
      </c>
      <c r="J215" s="107" t="b" cm="1">
        <f t="array" ref="J215">SUMPRODUCT( --ISNUMBER(SEARCH(TextCheck,F215)))&gt;0</f>
        <v>0</v>
      </c>
    </row>
    <row r="216" spans="1:10" ht="15.75" customHeight="1">
      <c r="A216" s="9" t="s">
        <v>12187</v>
      </c>
      <c r="D216" s="24" t="s">
        <v>11272</v>
      </c>
      <c r="E216" s="4" t="s">
        <v>72</v>
      </c>
      <c r="F216" s="9" t="s">
        <v>12221</v>
      </c>
      <c r="G216" s="3" t="s">
        <v>222</v>
      </c>
      <c r="J216" s="107" t="b" cm="1">
        <f t="array" ref="J216">SUMPRODUCT( --ISNUMBER(SEARCH(TextCheck,F216)))&gt;0</f>
        <v>0</v>
      </c>
    </row>
    <row r="217" spans="1:10" ht="15.75" customHeight="1">
      <c r="A217" s="9" t="s">
        <v>12187</v>
      </c>
      <c r="D217" s="24" t="s">
        <v>11272</v>
      </c>
      <c r="E217" s="4" t="s">
        <v>72</v>
      </c>
      <c r="F217" s="9" t="s">
        <v>12222</v>
      </c>
      <c r="G217" s="3" t="s">
        <v>222</v>
      </c>
      <c r="J217" s="107" t="b" cm="1">
        <f t="array" ref="J217">SUMPRODUCT( --ISNUMBER(SEARCH(TextCheck,F217)))&gt;0</f>
        <v>0</v>
      </c>
    </row>
    <row r="218" spans="1:10" ht="15.75" customHeight="1">
      <c r="A218" s="9" t="s">
        <v>12187</v>
      </c>
      <c r="B218" t="b">
        <v>1</v>
      </c>
      <c r="D218" s="24" t="s">
        <v>11272</v>
      </c>
      <c r="E218" s="4" t="s">
        <v>72</v>
      </c>
      <c r="F218" s="9" t="s">
        <v>6081</v>
      </c>
      <c r="G218" s="3" t="s">
        <v>222</v>
      </c>
      <c r="J218" s="107" t="b" cm="1">
        <f t="array" ref="J218">SUMPRODUCT( --ISNUMBER(SEARCH(TextCheck,F218)))&gt;0</f>
        <v>0</v>
      </c>
    </row>
    <row r="219" spans="1:10" ht="15.75" customHeight="1">
      <c r="A219" s="9" t="s">
        <v>12187</v>
      </c>
      <c r="D219" s="24" t="s">
        <v>11272</v>
      </c>
      <c r="E219" s="4" t="s">
        <v>72</v>
      </c>
      <c r="F219" s="9" t="s">
        <v>12223</v>
      </c>
      <c r="G219" s="3" t="s">
        <v>222</v>
      </c>
      <c r="J219" s="107" t="b" cm="1">
        <f t="array" ref="J219">SUMPRODUCT( --ISNUMBER(SEARCH(TextCheck,F219)))&gt;0</f>
        <v>0</v>
      </c>
    </row>
    <row r="220" spans="1:10" ht="15.75" customHeight="1">
      <c r="A220" s="9" t="s">
        <v>12187</v>
      </c>
      <c r="D220" s="24" t="s">
        <v>11272</v>
      </c>
      <c r="E220" s="4" t="s">
        <v>72</v>
      </c>
      <c r="F220" s="9" t="s">
        <v>12224</v>
      </c>
      <c r="G220" s="3" t="s">
        <v>222</v>
      </c>
      <c r="J220" s="107" t="b" cm="1">
        <f t="array" ref="J220">SUMPRODUCT( --ISNUMBER(SEARCH(TextCheck,F220)))&gt;0</f>
        <v>0</v>
      </c>
    </row>
    <row r="221" spans="1:10" ht="15.75" customHeight="1">
      <c r="A221" s="9" t="s">
        <v>12187</v>
      </c>
      <c r="D221" s="24" t="s">
        <v>11272</v>
      </c>
      <c r="E221" s="4" t="s">
        <v>72</v>
      </c>
      <c r="F221" s="9" t="s">
        <v>12225</v>
      </c>
      <c r="G221" s="3" t="s">
        <v>222</v>
      </c>
      <c r="J221" s="107" t="b" cm="1">
        <f t="array" ref="J221">SUMPRODUCT( --ISNUMBER(SEARCH(TextCheck,F221)))&gt;0</f>
        <v>0</v>
      </c>
    </row>
    <row r="222" spans="1:10" ht="15.75" customHeight="1">
      <c r="A222" s="9" t="s">
        <v>12187</v>
      </c>
      <c r="D222" s="24" t="s">
        <v>11272</v>
      </c>
      <c r="E222" s="4" t="s">
        <v>72</v>
      </c>
      <c r="F222" s="9" t="s">
        <v>11780</v>
      </c>
      <c r="G222" s="3" t="s">
        <v>1513</v>
      </c>
      <c r="J222" s="107" t="b" cm="1">
        <f t="array" ref="J222">SUMPRODUCT( --ISNUMBER(SEARCH(TextCheck,F222)))&gt;0</f>
        <v>0</v>
      </c>
    </row>
    <row r="223" spans="1:10" ht="15.75" customHeight="1">
      <c r="A223" s="9" t="s">
        <v>12187</v>
      </c>
      <c r="D223" s="24" t="s">
        <v>11272</v>
      </c>
      <c r="E223" s="4" t="s">
        <v>72</v>
      </c>
      <c r="F223" s="9" t="s">
        <v>12226</v>
      </c>
      <c r="G223" s="6" t="s">
        <v>11336</v>
      </c>
      <c r="J223" s="107" t="b" cm="1">
        <f t="array" ref="J223">SUMPRODUCT( --ISNUMBER(SEARCH(TextCheck,F223)))&gt;0</f>
        <v>0</v>
      </c>
    </row>
    <row r="224" spans="1:10" ht="15.75" customHeight="1">
      <c r="A224" s="9" t="s">
        <v>12227</v>
      </c>
      <c r="D224" s="24" t="s">
        <v>11272</v>
      </c>
      <c r="E224" s="4" t="s">
        <v>72</v>
      </c>
      <c r="F224" s="9" t="s">
        <v>2013</v>
      </c>
      <c r="G224" s="6" t="s">
        <v>11336</v>
      </c>
      <c r="J224" s="107" t="b" cm="1">
        <f t="array" ref="J224">SUMPRODUCT( --ISNUMBER(SEARCH(TextCheck,F224)))&gt;0</f>
        <v>0</v>
      </c>
    </row>
    <row r="225" spans="1:10" ht="15.75" customHeight="1">
      <c r="A225" s="9" t="s">
        <v>12227</v>
      </c>
      <c r="D225" s="24" t="s">
        <v>11272</v>
      </c>
      <c r="E225" s="4" t="s">
        <v>72</v>
      </c>
      <c r="F225" s="9" t="s">
        <v>12228</v>
      </c>
      <c r="G225" s="6" t="s">
        <v>11336</v>
      </c>
      <c r="J225" s="107" t="b" cm="1">
        <f t="array" ref="J225">SUMPRODUCT( --ISNUMBER(SEARCH(TextCheck,F225)))&gt;0</f>
        <v>0</v>
      </c>
    </row>
    <row r="226" spans="1:10" ht="15.75" customHeight="1">
      <c r="A226" s="9" t="s">
        <v>12227</v>
      </c>
      <c r="D226" s="24" t="s">
        <v>11272</v>
      </c>
      <c r="E226" s="4" t="s">
        <v>72</v>
      </c>
      <c r="F226" s="9" t="s">
        <v>2843</v>
      </c>
      <c r="G226" s="6" t="s">
        <v>11336</v>
      </c>
      <c r="J226" s="107" t="b" cm="1">
        <f t="array" ref="J226">SUMPRODUCT( --ISNUMBER(SEARCH(TextCheck,F226)))&gt;0</f>
        <v>0</v>
      </c>
    </row>
    <row r="227" spans="1:10" ht="15.75" customHeight="1">
      <c r="A227" s="9" t="s">
        <v>12227</v>
      </c>
      <c r="D227" s="24" t="s">
        <v>11272</v>
      </c>
      <c r="E227" s="4" t="s">
        <v>72</v>
      </c>
      <c r="F227" s="9" t="s">
        <v>12229</v>
      </c>
      <c r="G227" s="6" t="s">
        <v>11336</v>
      </c>
      <c r="J227" s="107" t="b" cm="1">
        <f t="array" ref="J227">SUMPRODUCT( --ISNUMBER(SEARCH(TextCheck,F227)))&gt;0</f>
        <v>0</v>
      </c>
    </row>
    <row r="228" spans="1:10" ht="15.75" customHeight="1">
      <c r="A228" s="9" t="s">
        <v>12227</v>
      </c>
      <c r="D228" s="24" t="s">
        <v>11272</v>
      </c>
      <c r="E228" s="4" t="s">
        <v>72</v>
      </c>
      <c r="F228" s="9" t="s">
        <v>1254</v>
      </c>
      <c r="G228" s="6" t="s">
        <v>11336</v>
      </c>
      <c r="J228" s="107" t="b" cm="1">
        <f t="array" ref="J228">SUMPRODUCT( --ISNUMBER(SEARCH(TextCheck,F228)))&gt;0</f>
        <v>0</v>
      </c>
    </row>
    <row r="229" spans="1:10" ht="15.75" customHeight="1">
      <c r="A229" s="9" t="s">
        <v>12227</v>
      </c>
      <c r="D229" s="24" t="s">
        <v>11272</v>
      </c>
      <c r="E229" s="4" t="s">
        <v>72</v>
      </c>
      <c r="F229" s="9" t="s">
        <v>12230</v>
      </c>
      <c r="G229" s="6" t="s">
        <v>11336</v>
      </c>
      <c r="J229" s="107" t="b" cm="1">
        <f t="array" ref="J229">SUMPRODUCT( --ISNUMBER(SEARCH(TextCheck,F229)))&gt;0</f>
        <v>0</v>
      </c>
    </row>
    <row r="230" spans="1:10" ht="15.75" customHeight="1">
      <c r="A230" s="9" t="s">
        <v>12227</v>
      </c>
      <c r="D230" s="24" t="s">
        <v>11272</v>
      </c>
      <c r="E230" s="4" t="s">
        <v>72</v>
      </c>
      <c r="F230" s="9" t="s">
        <v>12231</v>
      </c>
      <c r="G230" s="6" t="s">
        <v>11336</v>
      </c>
      <c r="J230" s="107" t="b" cm="1">
        <f t="array" ref="J230">SUMPRODUCT( --ISNUMBER(SEARCH(TextCheck,F230)))&gt;0</f>
        <v>0</v>
      </c>
    </row>
    <row r="231" spans="1:10" ht="15.75" customHeight="1">
      <c r="A231" s="9" t="s">
        <v>12227</v>
      </c>
      <c r="D231" s="24" t="s">
        <v>11272</v>
      </c>
      <c r="E231" s="4" t="s">
        <v>72</v>
      </c>
      <c r="F231" s="9" t="s">
        <v>12232</v>
      </c>
      <c r="G231" s="6" t="s">
        <v>11336</v>
      </c>
      <c r="J231" s="107" t="b" cm="1">
        <f t="array" ref="J231">SUMPRODUCT( --ISNUMBER(SEARCH(TextCheck,F231)))&gt;0</f>
        <v>0</v>
      </c>
    </row>
    <row r="232" spans="1:10" ht="15.75" customHeight="1">
      <c r="A232" s="9" t="s">
        <v>12227</v>
      </c>
      <c r="B232" s="9"/>
      <c r="C232" s="9"/>
      <c r="D232" s="24" t="s">
        <v>11272</v>
      </c>
      <c r="E232" s="4" t="s">
        <v>72</v>
      </c>
      <c r="F232" s="9" t="s">
        <v>12233</v>
      </c>
      <c r="G232" s="3" t="s">
        <v>2219</v>
      </c>
      <c r="I232" s="9"/>
      <c r="J232" s="107" t="b" cm="1">
        <f t="array" ref="J232">SUMPRODUCT( --ISNUMBER(SEARCH(TextCheck,F232)))&gt;0</f>
        <v>0</v>
      </c>
    </row>
    <row r="233" spans="1:10" ht="15.75" customHeight="1">
      <c r="A233" s="9" t="s">
        <v>12227</v>
      </c>
      <c r="D233" s="24" t="s">
        <v>11272</v>
      </c>
      <c r="E233" s="4" t="s">
        <v>72</v>
      </c>
      <c r="F233" s="9" t="s">
        <v>1025</v>
      </c>
      <c r="G233" s="6" t="s">
        <v>12147</v>
      </c>
      <c r="J233" s="107" t="b" cm="1">
        <f t="array" ref="J233">SUMPRODUCT( --ISNUMBER(SEARCH(TextCheck,F233)))&gt;0</f>
        <v>0</v>
      </c>
    </row>
    <row r="234" spans="1:10" ht="15.75" customHeight="1">
      <c r="A234" s="9" t="s">
        <v>12227</v>
      </c>
      <c r="D234" s="24" t="s">
        <v>11272</v>
      </c>
      <c r="E234" s="4" t="s">
        <v>72</v>
      </c>
      <c r="F234" s="9" t="s">
        <v>12234</v>
      </c>
      <c r="G234" s="6" t="s">
        <v>466</v>
      </c>
      <c r="J234" s="107" t="b" cm="1">
        <f t="array" ref="J234">SUMPRODUCT( --ISNUMBER(SEARCH(TextCheck,F234)))&gt;0</f>
        <v>0</v>
      </c>
    </row>
    <row r="235" spans="1:10" ht="15.75" customHeight="1">
      <c r="A235" s="9" t="s">
        <v>12227</v>
      </c>
      <c r="D235" s="24" t="s">
        <v>11272</v>
      </c>
      <c r="E235" s="4" t="s">
        <v>72</v>
      </c>
      <c r="F235" s="9" t="s">
        <v>12235</v>
      </c>
      <c r="G235" s="6" t="s">
        <v>3674</v>
      </c>
      <c r="J235" s="107" t="b" cm="1">
        <f t="array" ref="J235">SUMPRODUCT( --ISNUMBER(SEARCH(TextCheck,F235)))&gt;0</f>
        <v>0</v>
      </c>
    </row>
    <row r="236" spans="1:10" ht="15.75" customHeight="1">
      <c r="A236" s="9" t="s">
        <v>12227</v>
      </c>
      <c r="B236" s="9"/>
      <c r="C236" s="9"/>
      <c r="D236" s="24" t="s">
        <v>11272</v>
      </c>
      <c r="E236" s="4" t="s">
        <v>72</v>
      </c>
      <c r="F236" s="9" t="s">
        <v>6053</v>
      </c>
      <c r="G236" s="6" t="s">
        <v>584</v>
      </c>
      <c r="I236" s="9"/>
      <c r="J236" s="107" t="b" cm="1">
        <f t="array" ref="J236">SUMPRODUCT( --ISNUMBER(SEARCH(TextCheck,F236)))&gt;0</f>
        <v>0</v>
      </c>
    </row>
    <row r="237" spans="1:10" ht="15.75" customHeight="1">
      <c r="A237" s="9" t="s">
        <v>12227</v>
      </c>
      <c r="D237" s="24" t="s">
        <v>11272</v>
      </c>
      <c r="E237" s="4" t="s">
        <v>72</v>
      </c>
      <c r="F237" s="9" t="s">
        <v>4620</v>
      </c>
      <c r="G237" s="6" t="s">
        <v>3507</v>
      </c>
      <c r="J237" s="107" t="b" cm="1">
        <f t="array" ref="J237">SUMPRODUCT( --ISNUMBER(SEARCH(TextCheck,F237)))&gt;0</f>
        <v>0</v>
      </c>
    </row>
    <row r="238" spans="1:10" ht="15.75" customHeight="1">
      <c r="A238" s="9" t="s">
        <v>12227</v>
      </c>
      <c r="D238" s="24" t="s">
        <v>11272</v>
      </c>
      <c r="E238" s="4" t="s">
        <v>72</v>
      </c>
      <c r="F238" s="9" t="s">
        <v>12236</v>
      </c>
      <c r="G238" s="6" t="s">
        <v>169</v>
      </c>
      <c r="J238" s="107" t="b" cm="1">
        <f t="array" ref="J238">SUMPRODUCT( --ISNUMBER(SEARCH(TextCheck,F238)))&gt;0</f>
        <v>0</v>
      </c>
    </row>
    <row r="239" spans="1:10" ht="15.75" customHeight="1">
      <c r="A239" s="9" t="s">
        <v>12227</v>
      </c>
      <c r="D239" s="24" t="s">
        <v>11272</v>
      </c>
      <c r="E239" s="4" t="s">
        <v>72</v>
      </c>
      <c r="F239" s="9" t="s">
        <v>12237</v>
      </c>
      <c r="G239" s="6" t="s">
        <v>169</v>
      </c>
      <c r="J239" s="107" t="b" cm="1">
        <f t="array" ref="J239">SUMPRODUCT( --ISNUMBER(SEARCH(TextCheck,F239)))&gt;0</f>
        <v>0</v>
      </c>
    </row>
    <row r="240" spans="1:10" ht="15.75" customHeight="1">
      <c r="A240" s="9" t="s">
        <v>12227</v>
      </c>
      <c r="D240" s="24" t="s">
        <v>11272</v>
      </c>
      <c r="E240" s="4" t="s">
        <v>72</v>
      </c>
      <c r="F240" s="9" t="s">
        <v>12238</v>
      </c>
      <c r="G240" s="6" t="s">
        <v>169</v>
      </c>
      <c r="J240" s="107" t="b" cm="1">
        <f t="array" ref="J240">SUMPRODUCT( --ISNUMBER(SEARCH(TextCheck,F240)))&gt;0</f>
        <v>0</v>
      </c>
    </row>
    <row r="241" spans="1:10" ht="15.75" customHeight="1">
      <c r="A241" s="9" t="s">
        <v>12227</v>
      </c>
      <c r="D241" s="24" t="s">
        <v>11272</v>
      </c>
      <c r="E241" s="4" t="s">
        <v>72</v>
      </c>
      <c r="F241" s="9" t="s">
        <v>12239</v>
      </c>
      <c r="G241" s="6" t="s">
        <v>169</v>
      </c>
      <c r="J241" s="107" t="b" cm="1">
        <f t="array" ref="J241">SUMPRODUCT( --ISNUMBER(SEARCH(TextCheck,F241)))&gt;0</f>
        <v>0</v>
      </c>
    </row>
    <row r="242" spans="1:10" ht="15.75" customHeight="1">
      <c r="A242" s="9" t="s">
        <v>12227</v>
      </c>
      <c r="D242" s="24" t="s">
        <v>11272</v>
      </c>
      <c r="E242" s="4" t="s">
        <v>72</v>
      </c>
      <c r="F242" s="9" t="s">
        <v>12240</v>
      </c>
      <c r="G242" s="6" t="s">
        <v>169</v>
      </c>
      <c r="J242" s="107" t="b" cm="1">
        <f t="array" ref="J242">SUMPRODUCT( --ISNUMBER(SEARCH(TextCheck,F242)))&gt;0</f>
        <v>0</v>
      </c>
    </row>
    <row r="243" spans="1:10" ht="15.75" customHeight="1">
      <c r="A243" s="9" t="s">
        <v>12227</v>
      </c>
      <c r="D243" s="24" t="s">
        <v>11272</v>
      </c>
      <c r="E243" s="4" t="s">
        <v>72</v>
      </c>
      <c r="F243" s="9" t="s">
        <v>11518</v>
      </c>
      <c r="G243" s="6" t="s">
        <v>169</v>
      </c>
      <c r="J243" s="107" t="b" cm="1">
        <f t="array" ref="J243">SUMPRODUCT( --ISNUMBER(SEARCH(TextCheck,F243)))&gt;0</f>
        <v>0</v>
      </c>
    </row>
    <row r="244" spans="1:10" ht="15.75" customHeight="1">
      <c r="A244" s="9" t="s">
        <v>12227</v>
      </c>
      <c r="D244" s="24" t="s">
        <v>11272</v>
      </c>
      <c r="E244" s="4" t="s">
        <v>72</v>
      </c>
      <c r="F244" s="9" t="s">
        <v>12241</v>
      </c>
      <c r="G244" s="6" t="s">
        <v>169</v>
      </c>
      <c r="J244" s="107" t="b" cm="1">
        <f t="array" ref="J244">SUMPRODUCT( --ISNUMBER(SEARCH(TextCheck,F244)))&gt;0</f>
        <v>0</v>
      </c>
    </row>
    <row r="245" spans="1:10" ht="15.75" customHeight="1">
      <c r="A245" s="9" t="s">
        <v>12227</v>
      </c>
      <c r="D245" s="24" t="s">
        <v>11272</v>
      </c>
      <c r="E245" s="4" t="s">
        <v>72</v>
      </c>
      <c r="F245" s="9" t="s">
        <v>11045</v>
      </c>
      <c r="G245" s="6" t="s">
        <v>169</v>
      </c>
      <c r="J245" s="107" t="b" cm="1">
        <f t="array" ref="J245">SUMPRODUCT( --ISNUMBER(SEARCH(TextCheck,F245)))&gt;0</f>
        <v>0</v>
      </c>
    </row>
    <row r="246" spans="1:10" ht="15.75" customHeight="1">
      <c r="A246" s="9" t="s">
        <v>12227</v>
      </c>
      <c r="D246" s="24" t="s">
        <v>11272</v>
      </c>
      <c r="E246" s="4" t="s">
        <v>72</v>
      </c>
      <c r="F246" s="9" t="s">
        <v>12242</v>
      </c>
      <c r="G246" s="6" t="s">
        <v>169</v>
      </c>
      <c r="J246" s="107" t="b" cm="1">
        <f t="array" ref="J246">SUMPRODUCT( --ISNUMBER(SEARCH(TextCheck,F246)))&gt;0</f>
        <v>0</v>
      </c>
    </row>
    <row r="247" spans="1:10" ht="15.75" customHeight="1">
      <c r="A247" s="9" t="s">
        <v>12227</v>
      </c>
      <c r="D247" s="24" t="s">
        <v>11272</v>
      </c>
      <c r="E247" s="4" t="s">
        <v>72</v>
      </c>
      <c r="F247" s="9" t="s">
        <v>12243</v>
      </c>
      <c r="G247" s="6" t="s">
        <v>169</v>
      </c>
      <c r="J247" s="107" t="b" cm="1">
        <f t="array" ref="J247">SUMPRODUCT( --ISNUMBER(SEARCH(TextCheck,F247)))&gt;0</f>
        <v>0</v>
      </c>
    </row>
    <row r="248" spans="1:10" ht="15.75" customHeight="1">
      <c r="A248" s="9" t="s">
        <v>12227</v>
      </c>
      <c r="D248" s="24" t="s">
        <v>11272</v>
      </c>
      <c r="E248" s="4" t="s">
        <v>72</v>
      </c>
      <c r="F248" s="9" t="s">
        <v>12244</v>
      </c>
      <c r="G248" s="6" t="s">
        <v>169</v>
      </c>
      <c r="J248" s="107" t="b" cm="1">
        <f t="array" ref="J248">SUMPRODUCT( --ISNUMBER(SEARCH(TextCheck,F248)))&gt;0</f>
        <v>0</v>
      </c>
    </row>
    <row r="249" spans="1:10" ht="15.75" customHeight="1">
      <c r="A249" s="9" t="s">
        <v>12227</v>
      </c>
      <c r="D249" s="24" t="s">
        <v>11272</v>
      </c>
      <c r="E249" s="4" t="s">
        <v>72</v>
      </c>
      <c r="F249" s="9" t="s">
        <v>12245</v>
      </c>
      <c r="G249" s="6" t="s">
        <v>169</v>
      </c>
      <c r="J249" s="107" t="b" cm="1">
        <f t="array" ref="J249">SUMPRODUCT( --ISNUMBER(SEARCH(TextCheck,F249)))&gt;0</f>
        <v>0</v>
      </c>
    </row>
    <row r="250" spans="1:10" ht="15.75" customHeight="1">
      <c r="A250" s="9" t="s">
        <v>12227</v>
      </c>
      <c r="D250" s="24" t="s">
        <v>11272</v>
      </c>
      <c r="E250" s="4" t="s">
        <v>72</v>
      </c>
      <c r="F250" s="9" t="s">
        <v>12246</v>
      </c>
      <c r="G250" s="6" t="s">
        <v>169</v>
      </c>
      <c r="J250" s="107" t="b" cm="1">
        <f t="array" ref="J250">SUMPRODUCT( --ISNUMBER(SEARCH(TextCheck,F250)))&gt;0</f>
        <v>0</v>
      </c>
    </row>
    <row r="251" spans="1:10" ht="15.75" customHeight="1">
      <c r="A251" s="9" t="s">
        <v>12227</v>
      </c>
      <c r="D251" s="24" t="s">
        <v>11272</v>
      </c>
      <c r="E251" s="4" t="s">
        <v>72</v>
      </c>
      <c r="F251" s="9" t="s">
        <v>12247</v>
      </c>
      <c r="G251" s="6" t="s">
        <v>169</v>
      </c>
      <c r="J251" s="107" t="b" cm="1">
        <f t="array" ref="J251">SUMPRODUCT( --ISNUMBER(SEARCH(TextCheck,F251)))&gt;0</f>
        <v>0</v>
      </c>
    </row>
    <row r="252" spans="1:10" ht="15.75" customHeight="1">
      <c r="A252" s="9" t="s">
        <v>12227</v>
      </c>
      <c r="D252" s="24" t="s">
        <v>11272</v>
      </c>
      <c r="E252" s="4" t="s">
        <v>72</v>
      </c>
      <c r="F252" s="9" t="s">
        <v>12248</v>
      </c>
      <c r="G252" s="6" t="s">
        <v>169</v>
      </c>
      <c r="J252" s="107" t="b" cm="1">
        <f t="array" ref="J252">SUMPRODUCT( --ISNUMBER(SEARCH(TextCheck,F252)))&gt;0</f>
        <v>0</v>
      </c>
    </row>
    <row r="253" spans="1:10" ht="15.75" customHeight="1">
      <c r="A253" s="9" t="s">
        <v>12227</v>
      </c>
      <c r="D253" s="24" t="s">
        <v>11272</v>
      </c>
      <c r="E253" s="4" t="s">
        <v>72</v>
      </c>
      <c r="F253" s="9" t="s">
        <v>12249</v>
      </c>
      <c r="G253" s="6" t="s">
        <v>169</v>
      </c>
      <c r="J253" s="107" t="b" cm="1">
        <f t="array" ref="J253">SUMPRODUCT( --ISNUMBER(SEARCH(TextCheck,F253)))&gt;0</f>
        <v>0</v>
      </c>
    </row>
    <row r="254" spans="1:10" ht="15.75" customHeight="1">
      <c r="A254" s="9" t="s">
        <v>12227</v>
      </c>
      <c r="D254" s="24" t="s">
        <v>11272</v>
      </c>
      <c r="E254" s="4" t="s">
        <v>72</v>
      </c>
      <c r="F254" s="9" t="s">
        <v>12250</v>
      </c>
      <c r="G254" s="6" t="s">
        <v>169</v>
      </c>
      <c r="H254" s="3"/>
      <c r="J254" s="107" t="b" cm="1">
        <f t="array" ref="J254">SUMPRODUCT( --ISNUMBER(SEARCH(TextCheck,F254)))&gt;0</f>
        <v>0</v>
      </c>
    </row>
    <row r="255" spans="1:10" ht="15.75" customHeight="1">
      <c r="A255" s="9" t="s">
        <v>12227</v>
      </c>
      <c r="D255" s="24" t="s">
        <v>11272</v>
      </c>
      <c r="E255" s="4" t="s">
        <v>72</v>
      </c>
      <c r="F255" s="9" t="s">
        <v>12251</v>
      </c>
      <c r="G255" s="6" t="s">
        <v>169</v>
      </c>
      <c r="J255" s="107" t="b" cm="1">
        <f t="array" ref="J255">SUMPRODUCT( --ISNUMBER(SEARCH(TextCheck,F255)))&gt;0</f>
        <v>0</v>
      </c>
    </row>
    <row r="256" spans="1:10" ht="15.75" customHeight="1">
      <c r="A256" s="9" t="s">
        <v>12227</v>
      </c>
      <c r="D256" s="24" t="s">
        <v>11272</v>
      </c>
      <c r="E256" s="4" t="s">
        <v>72</v>
      </c>
      <c r="F256" s="9" t="s">
        <v>12252</v>
      </c>
      <c r="G256" s="6" t="s">
        <v>169</v>
      </c>
      <c r="H256" s="3"/>
      <c r="J256" s="107" t="b" cm="1">
        <f t="array" ref="J256">SUMPRODUCT( --ISNUMBER(SEARCH(TextCheck,F256)))&gt;0</f>
        <v>0</v>
      </c>
    </row>
    <row r="257" spans="1:10" ht="15.75" customHeight="1">
      <c r="A257" s="9" t="s">
        <v>12227</v>
      </c>
      <c r="D257" s="24" t="s">
        <v>11272</v>
      </c>
      <c r="E257" s="4" t="s">
        <v>72</v>
      </c>
      <c r="F257" s="9" t="s">
        <v>12253</v>
      </c>
      <c r="G257" s="6" t="s">
        <v>169</v>
      </c>
      <c r="H257" s="9"/>
      <c r="J257" s="107" t="b" cm="1">
        <f t="array" ref="J257">SUMPRODUCT( --ISNUMBER(SEARCH(TextCheck,F257)))&gt;0</f>
        <v>0</v>
      </c>
    </row>
    <row r="258" spans="1:10" ht="15.75" customHeight="1">
      <c r="A258" s="9" t="s">
        <v>12227</v>
      </c>
      <c r="D258" s="24" t="s">
        <v>11272</v>
      </c>
      <c r="E258" s="4" t="s">
        <v>72</v>
      </c>
      <c r="F258" s="9" t="s">
        <v>12254</v>
      </c>
      <c r="G258" s="6" t="s">
        <v>1587</v>
      </c>
      <c r="J258" s="107" t="b" cm="1">
        <f t="array" ref="J258">SUMPRODUCT( --ISNUMBER(SEARCH(TextCheck,F258)))&gt;0</f>
        <v>0</v>
      </c>
    </row>
    <row r="259" spans="1:10" ht="15.75" customHeight="1">
      <c r="A259" s="9" t="s">
        <v>12227</v>
      </c>
      <c r="D259" s="24" t="s">
        <v>11272</v>
      </c>
      <c r="E259" s="4" t="s">
        <v>72</v>
      </c>
      <c r="F259" s="9" t="s">
        <v>12255</v>
      </c>
      <c r="G259" s="5" t="s">
        <v>1589</v>
      </c>
      <c r="J259" s="107" t="b" cm="1">
        <f t="array" ref="J259">SUMPRODUCT( --ISNUMBER(SEARCH(TextCheck,F259)))&gt;0</f>
        <v>0</v>
      </c>
    </row>
    <row r="260" spans="1:10" ht="15.75" customHeight="1">
      <c r="A260" s="9" t="s">
        <v>12227</v>
      </c>
      <c r="D260" s="24" t="s">
        <v>11272</v>
      </c>
      <c r="E260" s="4" t="s">
        <v>72</v>
      </c>
      <c r="F260" s="9" t="s">
        <v>12256</v>
      </c>
      <c r="G260" s="3" t="s">
        <v>12257</v>
      </c>
      <c r="J260" s="107" t="b" cm="1">
        <f t="array" ref="J260">SUMPRODUCT( --ISNUMBER(SEARCH(TextCheck,F260)))&gt;0</f>
        <v>0</v>
      </c>
    </row>
    <row r="261" spans="1:10" ht="15.75" customHeight="1">
      <c r="A261" s="9" t="s">
        <v>12227</v>
      </c>
      <c r="D261" s="24" t="s">
        <v>11272</v>
      </c>
      <c r="E261" s="4" t="s">
        <v>72</v>
      </c>
      <c r="F261" s="9" t="s">
        <v>12258</v>
      </c>
      <c r="G261" s="3" t="s">
        <v>12259</v>
      </c>
      <c r="J261" s="107" t="b" cm="1">
        <f t="array" ref="J261">SUMPRODUCT( --ISNUMBER(SEARCH(TextCheck,F261)))&gt;0</f>
        <v>0</v>
      </c>
    </row>
    <row r="262" spans="1:10" ht="15.75" customHeight="1">
      <c r="A262" s="9" t="s">
        <v>12227</v>
      </c>
      <c r="D262" s="24" t="s">
        <v>11272</v>
      </c>
      <c r="E262" s="4" t="s">
        <v>72</v>
      </c>
      <c r="F262" s="9" t="s">
        <v>12260</v>
      </c>
      <c r="G262" s="3" t="s">
        <v>12259</v>
      </c>
      <c r="J262" s="107" t="b" cm="1">
        <f t="array" ref="J262">SUMPRODUCT( --ISNUMBER(SEARCH(TextCheck,F262)))&gt;0</f>
        <v>0</v>
      </c>
    </row>
    <row r="263" spans="1:10" ht="15.75" customHeight="1">
      <c r="A263" s="9" t="s">
        <v>12227</v>
      </c>
      <c r="D263" s="24" t="s">
        <v>11272</v>
      </c>
      <c r="E263" s="4" t="s">
        <v>72</v>
      </c>
      <c r="F263" s="9" t="s">
        <v>12261</v>
      </c>
      <c r="G263" s="3" t="s">
        <v>12262</v>
      </c>
      <c r="H263" s="9"/>
      <c r="J263" s="107" t="b" cm="1">
        <f t="array" ref="J263">SUMPRODUCT( --ISNUMBER(SEARCH(TextCheck,F263)))&gt;0</f>
        <v>0</v>
      </c>
    </row>
    <row r="264" spans="1:10" ht="15.75" customHeight="1">
      <c r="A264" s="9" t="s">
        <v>12227</v>
      </c>
      <c r="D264" s="24" t="s">
        <v>11272</v>
      </c>
      <c r="E264" s="4" t="s">
        <v>72</v>
      </c>
      <c r="F264" s="9" t="s">
        <v>12263</v>
      </c>
      <c r="G264" s="3" t="s">
        <v>12264</v>
      </c>
      <c r="J264" s="107" t="b" cm="1">
        <f t="array" ref="J264">SUMPRODUCT( --ISNUMBER(SEARCH(TextCheck,F264)))&gt;0</f>
        <v>0</v>
      </c>
    </row>
    <row r="265" spans="1:10" ht="15.75" customHeight="1">
      <c r="A265" s="9" t="s">
        <v>12227</v>
      </c>
      <c r="D265" s="24" t="s">
        <v>11272</v>
      </c>
      <c r="E265" s="4" t="s">
        <v>72</v>
      </c>
      <c r="F265" s="9" t="s">
        <v>12265</v>
      </c>
      <c r="G265" s="3" t="s">
        <v>12264</v>
      </c>
      <c r="J265" s="107" t="b" cm="1">
        <f t="array" ref="J265">SUMPRODUCT( --ISNUMBER(SEARCH(TextCheck,F265)))&gt;0</f>
        <v>0</v>
      </c>
    </row>
    <row r="266" spans="1:10" ht="15.75" customHeight="1">
      <c r="A266" s="9" t="s">
        <v>12227</v>
      </c>
      <c r="D266" s="24" t="s">
        <v>11272</v>
      </c>
      <c r="E266" s="4" t="s">
        <v>72</v>
      </c>
      <c r="F266" s="9" t="s">
        <v>1917</v>
      </c>
      <c r="G266" s="3" t="s">
        <v>12264</v>
      </c>
      <c r="H266" s="3"/>
      <c r="J266" s="107" t="b" cm="1">
        <f t="array" ref="J266">SUMPRODUCT( --ISNUMBER(SEARCH(TextCheck,F266)))&gt;0</f>
        <v>0</v>
      </c>
    </row>
    <row r="267" spans="1:10" ht="15.75" customHeight="1">
      <c r="A267" s="9" t="s">
        <v>12227</v>
      </c>
      <c r="D267" s="24" t="s">
        <v>11272</v>
      </c>
      <c r="E267" s="4" t="s">
        <v>72</v>
      </c>
      <c r="F267" s="9" t="s">
        <v>12266</v>
      </c>
      <c r="G267" s="3" t="s">
        <v>12264</v>
      </c>
      <c r="H267" s="3"/>
      <c r="J267" s="107" t="b" cm="1">
        <f t="array" ref="J267">SUMPRODUCT( --ISNUMBER(SEARCH(TextCheck,F267)))&gt;0</f>
        <v>0</v>
      </c>
    </row>
    <row r="268" spans="1:10" ht="15.75" customHeight="1">
      <c r="A268" s="9" t="s">
        <v>12227</v>
      </c>
      <c r="D268" s="24" t="s">
        <v>11272</v>
      </c>
      <c r="E268" s="4" t="s">
        <v>72</v>
      </c>
      <c r="F268" s="9" t="s">
        <v>12267</v>
      </c>
      <c r="G268" s="3" t="s">
        <v>12264</v>
      </c>
      <c r="H268" s="3"/>
      <c r="J268" s="107" t="b" cm="1">
        <f t="array" ref="J268">SUMPRODUCT( --ISNUMBER(SEARCH(TextCheck,F268)))&gt;0</f>
        <v>0</v>
      </c>
    </row>
    <row r="269" spans="1:10" ht="15.75" customHeight="1">
      <c r="A269" s="9" t="s">
        <v>12227</v>
      </c>
      <c r="D269" s="24" t="s">
        <v>11272</v>
      </c>
      <c r="E269" s="4" t="s">
        <v>72</v>
      </c>
      <c r="F269" s="9" t="s">
        <v>12268</v>
      </c>
      <c r="G269" s="3" t="s">
        <v>12269</v>
      </c>
      <c r="H269" s="3"/>
      <c r="J269" s="107" t="b" cm="1">
        <f t="array" ref="J269">SUMPRODUCT( --ISNUMBER(SEARCH(TextCheck,F269)))&gt;0</f>
        <v>0</v>
      </c>
    </row>
    <row r="270" spans="1:10" ht="15.75" customHeight="1">
      <c r="A270" s="9" t="s">
        <v>12227</v>
      </c>
      <c r="D270" s="24" t="s">
        <v>11272</v>
      </c>
      <c r="E270" s="4" t="s">
        <v>72</v>
      </c>
      <c r="F270" s="9" t="s">
        <v>12270</v>
      </c>
      <c r="G270" s="3" t="s">
        <v>12271</v>
      </c>
      <c r="H270" s="3"/>
      <c r="J270" s="107" t="b" cm="1">
        <f t="array" ref="J270">SUMPRODUCT( --ISNUMBER(SEARCH(TextCheck,F270)))&gt;0</f>
        <v>0</v>
      </c>
    </row>
    <row r="271" spans="1:10" ht="15.75" customHeight="1">
      <c r="A271" s="9" t="s">
        <v>12227</v>
      </c>
      <c r="D271" s="24" t="s">
        <v>11272</v>
      </c>
      <c r="E271" s="4" t="s">
        <v>72</v>
      </c>
      <c r="F271" s="9" t="s">
        <v>12272</v>
      </c>
      <c r="G271" s="3" t="s">
        <v>12273</v>
      </c>
      <c r="J271" s="107" t="b" cm="1">
        <f t="array" ref="J271">SUMPRODUCT( --ISNUMBER(SEARCH(TextCheck,F271)))&gt;0</f>
        <v>0</v>
      </c>
    </row>
    <row r="272" spans="1:10" ht="15.75" customHeight="1">
      <c r="A272" s="9" t="s">
        <v>12227</v>
      </c>
      <c r="D272" s="24" t="s">
        <v>11272</v>
      </c>
      <c r="E272" s="4" t="s">
        <v>72</v>
      </c>
      <c r="F272" s="9" t="s">
        <v>3574</v>
      </c>
      <c r="G272" s="3" t="s">
        <v>3462</v>
      </c>
      <c r="J272" s="107" t="b" cm="1">
        <f t="array" ref="J272">SUMPRODUCT( --ISNUMBER(SEARCH(TextCheck,F272)))&gt;0</f>
        <v>0</v>
      </c>
    </row>
    <row r="273" spans="1:10" ht="15.75" customHeight="1">
      <c r="A273" t="s">
        <v>11271</v>
      </c>
      <c r="B273" t="b">
        <v>1</v>
      </c>
      <c r="D273" t="s">
        <v>11272</v>
      </c>
      <c r="E273" t="s">
        <v>74</v>
      </c>
      <c r="F273" s="78" t="s">
        <v>11273</v>
      </c>
      <c r="G273" t="s">
        <v>169</v>
      </c>
      <c r="J273" s="107" t="b" cm="1">
        <f t="array" ref="J273">SUMPRODUCT( --ISNUMBER(SEARCH(TextCheck,F273)))&gt;0</f>
        <v>0</v>
      </c>
    </row>
    <row r="274" spans="1:10" ht="15.75" customHeight="1">
      <c r="A274" t="s">
        <v>11271</v>
      </c>
      <c r="B274" t="b">
        <v>1</v>
      </c>
      <c r="D274" t="s">
        <v>11272</v>
      </c>
      <c r="E274" t="s">
        <v>74</v>
      </c>
      <c r="F274" s="78" t="s">
        <v>11274</v>
      </c>
      <c r="G274" t="s">
        <v>169</v>
      </c>
      <c r="J274" s="107" t="b" cm="1">
        <f t="array" ref="J274">SUMPRODUCT( --ISNUMBER(SEARCH(TextCheck,F274)))&gt;0</f>
        <v>0</v>
      </c>
    </row>
    <row r="275" spans="1:10" ht="15.75" customHeight="1">
      <c r="A275" t="s">
        <v>11271</v>
      </c>
      <c r="B275" t="b">
        <v>1</v>
      </c>
      <c r="D275" t="s">
        <v>11272</v>
      </c>
      <c r="E275" t="s">
        <v>74</v>
      </c>
      <c r="F275" s="78" t="s">
        <v>11275</v>
      </c>
      <c r="G275" t="s">
        <v>169</v>
      </c>
      <c r="J275" s="107" t="b" cm="1">
        <f t="array" ref="J275">SUMPRODUCT( --ISNUMBER(SEARCH(TextCheck,F275)))&gt;0</f>
        <v>0</v>
      </c>
    </row>
    <row r="276" spans="1:10" ht="15.75" customHeight="1">
      <c r="A276" t="s">
        <v>11271</v>
      </c>
      <c r="B276" t="b">
        <v>1</v>
      </c>
      <c r="D276" t="s">
        <v>11272</v>
      </c>
      <c r="E276" t="s">
        <v>74</v>
      </c>
      <c r="F276" s="78" t="s">
        <v>11276</v>
      </c>
      <c r="G276" t="s">
        <v>169</v>
      </c>
      <c r="J276" s="107" t="b" cm="1">
        <f t="array" ref="J276">SUMPRODUCT( --ISNUMBER(SEARCH(TextCheck,F276)))&gt;0</f>
        <v>0</v>
      </c>
    </row>
    <row r="277" spans="1:10" ht="15.75" customHeight="1">
      <c r="A277" t="s">
        <v>11271</v>
      </c>
      <c r="B277" t="b">
        <v>1</v>
      </c>
      <c r="D277" t="s">
        <v>11272</v>
      </c>
      <c r="E277" t="s">
        <v>74</v>
      </c>
      <c r="F277" s="78" t="s">
        <v>11277</v>
      </c>
      <c r="G277" t="s">
        <v>169</v>
      </c>
      <c r="J277" s="107" t="b" cm="1">
        <f t="array" ref="J277">SUMPRODUCT( --ISNUMBER(SEARCH(TextCheck,F277)))&gt;0</f>
        <v>0</v>
      </c>
    </row>
    <row r="278" spans="1:10" ht="15.75" customHeight="1">
      <c r="A278" t="s">
        <v>11271</v>
      </c>
      <c r="B278" t="b">
        <v>1</v>
      </c>
      <c r="D278" t="s">
        <v>11272</v>
      </c>
      <c r="E278" t="s">
        <v>74</v>
      </c>
      <c r="F278" s="78" t="s">
        <v>11278</v>
      </c>
      <c r="G278" t="s">
        <v>169</v>
      </c>
      <c r="J278" s="107" t="b" cm="1">
        <f t="array" ref="J278">SUMPRODUCT( --ISNUMBER(SEARCH(TextCheck,F278)))&gt;0</f>
        <v>0</v>
      </c>
    </row>
    <row r="279" spans="1:10" ht="15.75" customHeight="1">
      <c r="A279" t="s">
        <v>11271</v>
      </c>
      <c r="B279" t="b">
        <v>1</v>
      </c>
      <c r="D279" t="s">
        <v>11272</v>
      </c>
      <c r="E279" t="s">
        <v>74</v>
      </c>
      <c r="F279" s="78" t="s">
        <v>11279</v>
      </c>
      <c r="G279" t="s">
        <v>169</v>
      </c>
      <c r="J279" s="107" t="b" cm="1">
        <f t="array" ref="J279">SUMPRODUCT( --ISNUMBER(SEARCH(TextCheck,F279)))&gt;0</f>
        <v>0</v>
      </c>
    </row>
    <row r="280" spans="1:10" ht="15.75" customHeight="1">
      <c r="A280" t="s">
        <v>11271</v>
      </c>
      <c r="B280" t="b">
        <v>1</v>
      </c>
      <c r="D280" t="s">
        <v>11272</v>
      </c>
      <c r="E280" t="s">
        <v>74</v>
      </c>
      <c r="F280" s="78" t="s">
        <v>11280</v>
      </c>
      <c r="G280" t="s">
        <v>169</v>
      </c>
      <c r="J280" s="107" t="b" cm="1">
        <f t="array" ref="J280">SUMPRODUCT( --ISNUMBER(SEARCH(TextCheck,F280)))&gt;0</f>
        <v>0</v>
      </c>
    </row>
    <row r="281" spans="1:10" ht="15.75" customHeight="1">
      <c r="A281" t="s">
        <v>11271</v>
      </c>
      <c r="B281" t="b">
        <v>1</v>
      </c>
      <c r="D281" t="s">
        <v>11272</v>
      </c>
      <c r="E281" t="s">
        <v>74</v>
      </c>
      <c r="F281" s="78" t="s">
        <v>11281</v>
      </c>
      <c r="G281" t="s">
        <v>169</v>
      </c>
      <c r="J281" s="107" t="b" cm="1">
        <f t="array" ref="J281">SUMPRODUCT( --ISNUMBER(SEARCH(TextCheck,F281)))&gt;0</f>
        <v>0</v>
      </c>
    </row>
    <row r="282" spans="1:10" ht="15.75" customHeight="1">
      <c r="A282" t="s">
        <v>11271</v>
      </c>
      <c r="B282" t="b">
        <v>1</v>
      </c>
      <c r="D282" t="s">
        <v>11272</v>
      </c>
      <c r="E282" t="s">
        <v>74</v>
      </c>
      <c r="F282" s="78" t="s">
        <v>11282</v>
      </c>
      <c r="G282" t="s">
        <v>169</v>
      </c>
      <c r="J282" s="107" t="b" cm="1">
        <f t="array" ref="J282">SUMPRODUCT( --ISNUMBER(SEARCH(TextCheck,F282)))&gt;0</f>
        <v>0</v>
      </c>
    </row>
    <row r="283" spans="1:10" ht="15.75" customHeight="1">
      <c r="A283" t="s">
        <v>11271</v>
      </c>
      <c r="B283" t="b">
        <v>1</v>
      </c>
      <c r="D283" t="s">
        <v>11272</v>
      </c>
      <c r="E283" t="s">
        <v>74</v>
      </c>
      <c r="F283" s="78" t="s">
        <v>11283</v>
      </c>
      <c r="G283" t="s">
        <v>169</v>
      </c>
      <c r="J283" s="107" t="b" cm="1">
        <f t="array" ref="J283">SUMPRODUCT( --ISNUMBER(SEARCH(TextCheck,F283)))&gt;0</f>
        <v>0</v>
      </c>
    </row>
    <row r="284" spans="1:10" ht="15.75" customHeight="1">
      <c r="A284" t="s">
        <v>11271</v>
      </c>
      <c r="B284" t="b">
        <v>1</v>
      </c>
      <c r="D284" t="s">
        <v>11272</v>
      </c>
      <c r="E284" t="s">
        <v>74</v>
      </c>
      <c r="F284" s="78" t="s">
        <v>6269</v>
      </c>
      <c r="G284" t="s">
        <v>169</v>
      </c>
      <c r="J284" s="107" t="b" cm="1">
        <f t="array" ref="J284">SUMPRODUCT( --ISNUMBER(SEARCH(TextCheck,F284)))&gt;0</f>
        <v>0</v>
      </c>
    </row>
    <row r="285" spans="1:10" ht="15.75" customHeight="1">
      <c r="A285" t="s">
        <v>11271</v>
      </c>
      <c r="B285" t="b">
        <v>1</v>
      </c>
      <c r="D285" t="s">
        <v>11272</v>
      </c>
      <c r="E285" t="s">
        <v>74</v>
      </c>
      <c r="F285" s="78" t="s">
        <v>11284</v>
      </c>
      <c r="G285" t="s">
        <v>169</v>
      </c>
      <c r="J285" s="107" t="b" cm="1">
        <f t="array" ref="J285">SUMPRODUCT( --ISNUMBER(SEARCH(TextCheck,F285)))&gt;0</f>
        <v>0</v>
      </c>
    </row>
    <row r="286" spans="1:10" ht="15.75" customHeight="1">
      <c r="A286" t="s">
        <v>11271</v>
      </c>
      <c r="D286" t="s">
        <v>11272</v>
      </c>
      <c r="E286" t="s">
        <v>74</v>
      </c>
      <c r="F286" s="78" t="s">
        <v>11285</v>
      </c>
      <c r="G286" t="s">
        <v>169</v>
      </c>
      <c r="J286" s="107" t="b" cm="1">
        <f t="array" ref="J286">SUMPRODUCT( --ISNUMBER(SEARCH(TextCheck,F286)))&gt;0</f>
        <v>0</v>
      </c>
    </row>
    <row r="287" spans="1:10" ht="15.75" customHeight="1">
      <c r="A287" t="s">
        <v>11271</v>
      </c>
      <c r="D287" t="s">
        <v>11272</v>
      </c>
      <c r="E287" t="s">
        <v>74</v>
      </c>
      <c r="F287" s="78" t="s">
        <v>9972</v>
      </c>
      <c r="G287" t="s">
        <v>169</v>
      </c>
      <c r="J287" s="107" t="b" cm="1">
        <f t="array" ref="J287">SUMPRODUCT( --ISNUMBER(SEARCH(TextCheck,F287)))&gt;0</f>
        <v>0</v>
      </c>
    </row>
    <row r="288" spans="1:10" ht="15.75" customHeight="1">
      <c r="A288" t="s">
        <v>11271</v>
      </c>
      <c r="D288" t="s">
        <v>11272</v>
      </c>
      <c r="E288" t="s">
        <v>74</v>
      </c>
      <c r="F288" s="78" t="s">
        <v>11286</v>
      </c>
      <c r="G288" t="s">
        <v>169</v>
      </c>
      <c r="J288" s="107" t="b" cm="1">
        <f t="array" ref="J288">SUMPRODUCT( --ISNUMBER(SEARCH(TextCheck,F288)))&gt;0</f>
        <v>0</v>
      </c>
    </row>
    <row r="289" spans="1:10" ht="15.75" customHeight="1">
      <c r="A289" t="s">
        <v>11271</v>
      </c>
      <c r="D289" t="s">
        <v>11272</v>
      </c>
      <c r="E289" t="s">
        <v>74</v>
      </c>
      <c r="F289" s="78" t="s">
        <v>11287</v>
      </c>
      <c r="G289" t="s">
        <v>3884</v>
      </c>
      <c r="J289" s="107" t="b" cm="1">
        <f t="array" ref="J289">SUMPRODUCT( --ISNUMBER(SEARCH(TextCheck,F289)))&gt;0</f>
        <v>0</v>
      </c>
    </row>
    <row r="290" spans="1:10" ht="15.75" customHeight="1">
      <c r="A290" t="s">
        <v>11271</v>
      </c>
      <c r="D290" t="s">
        <v>11272</v>
      </c>
      <c r="E290" t="s">
        <v>74</v>
      </c>
      <c r="F290" s="78" t="s">
        <v>11288</v>
      </c>
      <c r="G290" t="s">
        <v>3884</v>
      </c>
      <c r="J290" s="107" t="b" cm="1">
        <f t="array" ref="J290">SUMPRODUCT( --ISNUMBER(SEARCH(TextCheck,F290)))&gt;0</f>
        <v>0</v>
      </c>
    </row>
    <row r="291" spans="1:10" ht="15.75" customHeight="1">
      <c r="A291" t="s">
        <v>11271</v>
      </c>
      <c r="D291" t="s">
        <v>11272</v>
      </c>
      <c r="E291" t="s">
        <v>74</v>
      </c>
      <c r="F291" s="78" t="s">
        <v>11289</v>
      </c>
      <c r="G291" t="s">
        <v>3884</v>
      </c>
      <c r="J291" s="107" t="b" cm="1">
        <f t="array" ref="J291">SUMPRODUCT( --ISNUMBER(SEARCH(TextCheck,F291)))&gt;0</f>
        <v>0</v>
      </c>
    </row>
    <row r="292" spans="1:10" ht="15.75" customHeight="1">
      <c r="A292" t="s">
        <v>11271</v>
      </c>
      <c r="D292" t="s">
        <v>11272</v>
      </c>
      <c r="E292" t="s">
        <v>74</v>
      </c>
      <c r="F292" s="78" t="s">
        <v>11290</v>
      </c>
      <c r="G292" t="s">
        <v>3884</v>
      </c>
      <c r="J292" s="107" t="b" cm="1">
        <f t="array" ref="J292">SUMPRODUCT( --ISNUMBER(SEARCH(TextCheck,F292)))&gt;0</f>
        <v>0</v>
      </c>
    </row>
    <row r="293" spans="1:10" ht="15.75" customHeight="1">
      <c r="A293" t="s">
        <v>11271</v>
      </c>
      <c r="D293" t="s">
        <v>11272</v>
      </c>
      <c r="E293" t="s">
        <v>74</v>
      </c>
      <c r="F293" s="78" t="s">
        <v>11291</v>
      </c>
      <c r="G293" t="s">
        <v>3884</v>
      </c>
      <c r="J293" s="107" t="b" cm="1">
        <f t="array" ref="J293">SUMPRODUCT( --ISNUMBER(SEARCH(TextCheck,F293)))&gt;0</f>
        <v>0</v>
      </c>
    </row>
    <row r="294" spans="1:10" ht="15.75" customHeight="1">
      <c r="A294" t="s">
        <v>11271</v>
      </c>
      <c r="D294" t="s">
        <v>11272</v>
      </c>
      <c r="E294" t="s">
        <v>74</v>
      </c>
      <c r="F294" s="78" t="s">
        <v>11292</v>
      </c>
      <c r="G294" t="s">
        <v>10345</v>
      </c>
      <c r="J294" s="107" t="b" cm="1">
        <f t="array" ref="J294">SUMPRODUCT( --ISNUMBER(SEARCH(TextCheck,F294)))&gt;0</f>
        <v>0</v>
      </c>
    </row>
    <row r="295" spans="1:10" ht="15.75" customHeight="1">
      <c r="A295" t="s">
        <v>11271</v>
      </c>
      <c r="B295" t="b">
        <v>1</v>
      </c>
      <c r="D295" t="s">
        <v>11272</v>
      </c>
      <c r="E295" t="s">
        <v>74</v>
      </c>
      <c r="F295" s="78" t="s">
        <v>11293</v>
      </c>
      <c r="G295" t="s">
        <v>10345</v>
      </c>
      <c r="J295" s="107" t="b" cm="1">
        <f t="array" ref="J295">SUMPRODUCT( --ISNUMBER(SEARCH(TextCheck,F295)))&gt;0</f>
        <v>0</v>
      </c>
    </row>
    <row r="296" spans="1:10" ht="15.75" customHeight="1">
      <c r="A296" t="s">
        <v>11271</v>
      </c>
      <c r="D296" t="s">
        <v>11272</v>
      </c>
      <c r="E296" t="s">
        <v>74</v>
      </c>
      <c r="F296" s="78" t="s">
        <v>11294</v>
      </c>
      <c r="G296" t="s">
        <v>10345</v>
      </c>
      <c r="J296" s="107" t="b" cm="1">
        <f t="array" ref="J296">SUMPRODUCT( --ISNUMBER(SEARCH(TextCheck,F296)))&gt;0</f>
        <v>0</v>
      </c>
    </row>
    <row r="297" spans="1:10" ht="15.75" customHeight="1">
      <c r="A297" t="s">
        <v>11271</v>
      </c>
      <c r="D297" t="s">
        <v>11272</v>
      </c>
      <c r="E297" t="s">
        <v>74</v>
      </c>
      <c r="F297" s="78" t="s">
        <v>6269</v>
      </c>
      <c r="G297" t="s">
        <v>10345</v>
      </c>
      <c r="J297" s="107" t="b" cm="1">
        <f t="array" ref="J297">SUMPRODUCT( --ISNUMBER(SEARCH(TextCheck,F297)))&gt;0</f>
        <v>0</v>
      </c>
    </row>
    <row r="298" spans="1:10" ht="15.75" customHeight="1">
      <c r="A298" t="s">
        <v>11271</v>
      </c>
      <c r="B298" t="b">
        <v>1</v>
      </c>
      <c r="D298" t="s">
        <v>11272</v>
      </c>
      <c r="E298" t="s">
        <v>74</v>
      </c>
      <c r="F298" s="78" t="s">
        <v>11295</v>
      </c>
      <c r="G298" t="s">
        <v>10345</v>
      </c>
      <c r="J298" s="107" t="b" cm="1">
        <f t="array" ref="J298">SUMPRODUCT( --ISNUMBER(SEARCH(TextCheck,F298)))&gt;0</f>
        <v>0</v>
      </c>
    </row>
    <row r="299" spans="1:10" ht="15.75" customHeight="1">
      <c r="A299" t="s">
        <v>11271</v>
      </c>
      <c r="D299" t="s">
        <v>11272</v>
      </c>
      <c r="E299" t="s">
        <v>74</v>
      </c>
      <c r="F299" s="78" t="s">
        <v>11296</v>
      </c>
      <c r="G299" t="s">
        <v>10345</v>
      </c>
      <c r="J299" s="107" t="b" cm="1">
        <f t="array" ref="J299">SUMPRODUCT( --ISNUMBER(SEARCH(TextCheck,F299)))&gt;0</f>
        <v>0</v>
      </c>
    </row>
    <row r="300" spans="1:10" ht="15.75" customHeight="1">
      <c r="A300" t="s">
        <v>11271</v>
      </c>
      <c r="D300" t="s">
        <v>11272</v>
      </c>
      <c r="E300" t="s">
        <v>74</v>
      </c>
      <c r="F300" s="78" t="s">
        <v>11297</v>
      </c>
      <c r="G300" t="s">
        <v>11298</v>
      </c>
      <c r="J300" s="107" t="b" cm="1">
        <f t="array" ref="J300">SUMPRODUCT( --ISNUMBER(SEARCH(TextCheck,F300)))&gt;0</f>
        <v>0</v>
      </c>
    </row>
    <row r="301" spans="1:10" ht="15.75" customHeight="1">
      <c r="A301" t="s">
        <v>11271</v>
      </c>
      <c r="D301" t="s">
        <v>11272</v>
      </c>
      <c r="E301" t="s">
        <v>74</v>
      </c>
      <c r="F301" s="78" t="s">
        <v>1152</v>
      </c>
      <c r="G301" t="s">
        <v>11298</v>
      </c>
      <c r="J301" s="107" t="b" cm="1">
        <f t="array" ref="J301">SUMPRODUCT( --ISNUMBER(SEARCH(TextCheck,F301)))&gt;0</f>
        <v>0</v>
      </c>
    </row>
    <row r="302" spans="1:10" ht="15.75" customHeight="1">
      <c r="A302" t="s">
        <v>11271</v>
      </c>
      <c r="D302" t="s">
        <v>11272</v>
      </c>
      <c r="E302" t="s">
        <v>74</v>
      </c>
      <c r="F302" s="78" t="s">
        <v>11299</v>
      </c>
      <c r="G302" t="s">
        <v>11298</v>
      </c>
      <c r="J302" s="107" t="b" cm="1">
        <f t="array" ref="J302">SUMPRODUCT( --ISNUMBER(SEARCH(TextCheck,F302)))&gt;0</f>
        <v>0</v>
      </c>
    </row>
    <row r="303" spans="1:10" ht="15.75" customHeight="1">
      <c r="A303" t="s">
        <v>11271</v>
      </c>
      <c r="D303" t="s">
        <v>11272</v>
      </c>
      <c r="E303" t="s">
        <v>74</v>
      </c>
      <c r="F303" s="78" t="s">
        <v>11300</v>
      </c>
      <c r="G303" t="s">
        <v>11298</v>
      </c>
      <c r="J303" s="107" t="b" cm="1">
        <f t="array" ref="J303">SUMPRODUCT( --ISNUMBER(SEARCH(TextCheck,F303)))&gt;0</f>
        <v>0</v>
      </c>
    </row>
    <row r="304" spans="1:10" ht="15.75" customHeight="1">
      <c r="A304" t="s">
        <v>11271</v>
      </c>
      <c r="D304" t="s">
        <v>11272</v>
      </c>
      <c r="E304" t="s">
        <v>74</v>
      </c>
      <c r="F304" s="78" t="s">
        <v>11301</v>
      </c>
      <c r="G304" t="s">
        <v>11298</v>
      </c>
      <c r="J304" s="107" t="b" cm="1">
        <f t="array" ref="J304">SUMPRODUCT( --ISNUMBER(SEARCH(TextCheck,F304)))&gt;0</f>
        <v>0</v>
      </c>
    </row>
    <row r="305" spans="1:10" ht="15.75" customHeight="1">
      <c r="A305" t="s">
        <v>11271</v>
      </c>
      <c r="D305" t="s">
        <v>11272</v>
      </c>
      <c r="E305" t="s">
        <v>74</v>
      </c>
      <c r="F305" s="78" t="s">
        <v>11302</v>
      </c>
      <c r="G305" t="s">
        <v>11303</v>
      </c>
      <c r="J305" s="107" t="b" cm="1">
        <f t="array" ref="J305">SUMPRODUCT( --ISNUMBER(SEARCH(TextCheck,F305)))&gt;0</f>
        <v>0</v>
      </c>
    </row>
    <row r="306" spans="1:10" ht="15.75" customHeight="1">
      <c r="A306" t="s">
        <v>11271</v>
      </c>
      <c r="B306" t="b">
        <v>1</v>
      </c>
      <c r="D306" t="s">
        <v>11272</v>
      </c>
      <c r="E306" t="s">
        <v>74</v>
      </c>
      <c r="F306" s="78" t="s">
        <v>11304</v>
      </c>
      <c r="G306" t="s">
        <v>11303</v>
      </c>
      <c r="J306" s="107" t="b" cm="1">
        <f t="array" ref="J306">SUMPRODUCT( --ISNUMBER(SEARCH(TextCheck,F306)))&gt;0</f>
        <v>0</v>
      </c>
    </row>
    <row r="307" spans="1:10" ht="15.75" customHeight="1">
      <c r="A307" t="s">
        <v>11271</v>
      </c>
      <c r="D307" t="s">
        <v>11272</v>
      </c>
      <c r="E307" t="s">
        <v>74</v>
      </c>
      <c r="F307" s="78" t="s">
        <v>11305</v>
      </c>
      <c r="G307" t="s">
        <v>11303</v>
      </c>
      <c r="J307" s="107" t="b" cm="1">
        <f t="array" ref="J307">SUMPRODUCT( --ISNUMBER(SEARCH(TextCheck,F307)))&gt;0</f>
        <v>0</v>
      </c>
    </row>
    <row r="308" spans="1:10" ht="15.75" customHeight="1">
      <c r="A308" t="s">
        <v>11271</v>
      </c>
      <c r="D308" t="s">
        <v>11272</v>
      </c>
      <c r="E308" t="s">
        <v>74</v>
      </c>
      <c r="F308" s="78" t="s">
        <v>11306</v>
      </c>
      <c r="G308" t="s">
        <v>11303</v>
      </c>
      <c r="J308" s="107" t="b" cm="1">
        <f t="array" ref="J308">SUMPRODUCT( --ISNUMBER(SEARCH(TextCheck,F308)))&gt;0</f>
        <v>0</v>
      </c>
    </row>
    <row r="309" spans="1:10" ht="15.75" customHeight="1">
      <c r="A309" t="s">
        <v>11307</v>
      </c>
      <c r="D309" t="s">
        <v>11272</v>
      </c>
      <c r="E309" t="s">
        <v>44</v>
      </c>
      <c r="F309" s="78" t="s">
        <v>11308</v>
      </c>
      <c r="G309" t="s">
        <v>11309</v>
      </c>
      <c r="J309" s="107" t="b" cm="1">
        <f t="array" ref="J309">SUMPRODUCT( --ISNUMBER(SEARCH(TextCheck,F309)))&gt;0</f>
        <v>0</v>
      </c>
    </row>
    <row r="310" spans="1:10" ht="15.75" customHeight="1">
      <c r="A310" t="s">
        <v>11307</v>
      </c>
      <c r="D310" t="s">
        <v>11272</v>
      </c>
      <c r="E310" t="s">
        <v>44</v>
      </c>
      <c r="F310" s="78" t="s">
        <v>11310</v>
      </c>
      <c r="G310" t="s">
        <v>4162</v>
      </c>
      <c r="J310" s="107" t="b" cm="1">
        <f t="array" ref="J310">SUMPRODUCT( --ISNUMBER(SEARCH(TextCheck,F310)))&gt;0</f>
        <v>0</v>
      </c>
    </row>
    <row r="311" spans="1:10" ht="15.75" customHeight="1">
      <c r="A311" t="s">
        <v>11307</v>
      </c>
      <c r="D311" t="s">
        <v>11272</v>
      </c>
      <c r="E311" t="s">
        <v>17278</v>
      </c>
      <c r="F311" s="78" t="s">
        <v>65</v>
      </c>
      <c r="G311" t="s">
        <v>3843</v>
      </c>
      <c r="H311" t="s">
        <v>9267</v>
      </c>
      <c r="I311" t="s">
        <v>3843</v>
      </c>
      <c r="J311" s="107" t="b" cm="1">
        <f t="array" ref="J311">SUMPRODUCT( --ISNUMBER(SEARCH(TextCheck,F311)))&gt;0</f>
        <v>0</v>
      </c>
    </row>
    <row r="312" spans="1:10" ht="15.75" customHeight="1">
      <c r="A312" t="s">
        <v>11307</v>
      </c>
      <c r="D312" t="s">
        <v>11272</v>
      </c>
      <c r="E312" t="s">
        <v>45</v>
      </c>
      <c r="F312" s="78" t="s">
        <v>11311</v>
      </c>
      <c r="G312" t="s">
        <v>11312</v>
      </c>
      <c r="J312" s="107" t="b" cm="1">
        <f t="array" ref="J312">SUMPRODUCT( --ISNUMBER(SEARCH(TextCheck,F312)))&gt;0</f>
        <v>0</v>
      </c>
    </row>
    <row r="313" spans="1:10" ht="15.75" customHeight="1">
      <c r="A313" t="s">
        <v>11307</v>
      </c>
      <c r="D313" t="s">
        <v>11272</v>
      </c>
      <c r="E313" t="s">
        <v>45</v>
      </c>
      <c r="F313" s="78" t="s">
        <v>11313</v>
      </c>
      <c r="G313" t="s">
        <v>10077</v>
      </c>
      <c r="J313" s="107" t="b" cm="1">
        <f t="array" ref="J313">SUMPRODUCT( --ISNUMBER(SEARCH(TextCheck,F313)))&gt;0</f>
        <v>0</v>
      </c>
    </row>
    <row r="314" spans="1:10" ht="15.75" customHeight="1">
      <c r="A314" t="s">
        <v>11307</v>
      </c>
      <c r="D314" t="s">
        <v>11272</v>
      </c>
      <c r="E314" t="s">
        <v>45</v>
      </c>
      <c r="F314" s="78" t="s">
        <v>11314</v>
      </c>
      <c r="G314" t="s">
        <v>11315</v>
      </c>
      <c r="J314" s="107" t="b" cm="1">
        <f t="array" ref="J314">SUMPRODUCT( --ISNUMBER(SEARCH(TextCheck,F314)))&gt;0</f>
        <v>0</v>
      </c>
    </row>
    <row r="315" spans="1:10" ht="15.75" customHeight="1">
      <c r="A315" t="s">
        <v>11307</v>
      </c>
      <c r="D315" t="s">
        <v>11272</v>
      </c>
      <c r="E315" t="s">
        <v>45</v>
      </c>
      <c r="F315" s="78" t="s">
        <v>11316</v>
      </c>
      <c r="G315" t="s">
        <v>222</v>
      </c>
      <c r="J315" s="107" t="b" cm="1">
        <f t="array" ref="J315">SUMPRODUCT( --ISNUMBER(SEARCH(TextCheck,F315)))&gt;0</f>
        <v>0</v>
      </c>
    </row>
    <row r="316" spans="1:10" ht="15.75" customHeight="1">
      <c r="A316" t="s">
        <v>11307</v>
      </c>
      <c r="D316" t="s">
        <v>11272</v>
      </c>
      <c r="E316" t="s">
        <v>45</v>
      </c>
      <c r="F316" s="78" t="s">
        <v>11317</v>
      </c>
      <c r="G316" t="s">
        <v>4533</v>
      </c>
      <c r="J316" s="107" t="b" cm="1">
        <f t="array" ref="J316">SUMPRODUCT( --ISNUMBER(SEARCH(TextCheck,F316)))&gt;0</f>
        <v>0</v>
      </c>
    </row>
    <row r="317" spans="1:10" ht="15.75" customHeight="1">
      <c r="A317" t="s">
        <v>11307</v>
      </c>
      <c r="D317" t="s">
        <v>11272</v>
      </c>
      <c r="E317" t="s">
        <v>45</v>
      </c>
      <c r="F317" s="78" t="s">
        <v>11318</v>
      </c>
      <c r="G317" t="s">
        <v>277</v>
      </c>
      <c r="J317" s="107" t="b" cm="1">
        <f t="array" ref="J317">SUMPRODUCT( --ISNUMBER(SEARCH(TextCheck,F317)))&gt;0</f>
        <v>0</v>
      </c>
    </row>
    <row r="318" spans="1:10" ht="15.75" customHeight="1">
      <c r="A318" t="s">
        <v>11307</v>
      </c>
      <c r="D318" t="s">
        <v>11272</v>
      </c>
      <c r="E318" t="s">
        <v>45</v>
      </c>
      <c r="F318" s="78" t="s">
        <v>11319</v>
      </c>
      <c r="G318" t="s">
        <v>10345</v>
      </c>
      <c r="J318" s="107" t="b" cm="1">
        <f t="array" ref="J318">SUMPRODUCT( --ISNUMBER(SEARCH(TextCheck,F318)))&gt;0</f>
        <v>0</v>
      </c>
    </row>
    <row r="319" spans="1:10" ht="15.75" customHeight="1">
      <c r="A319" t="s">
        <v>11307</v>
      </c>
      <c r="D319" t="s">
        <v>11272</v>
      </c>
      <c r="E319" t="s">
        <v>10983</v>
      </c>
      <c r="F319" s="78" t="s">
        <v>11320</v>
      </c>
      <c r="G319" t="s">
        <v>11321</v>
      </c>
      <c r="J319" s="107" t="b" cm="1">
        <f t="array" ref="J319">SUMPRODUCT( --ISNUMBER(SEARCH(TextCheck,F319)))&gt;0</f>
        <v>0</v>
      </c>
    </row>
    <row r="320" spans="1:10" ht="15.75" customHeight="1">
      <c r="A320" t="s">
        <v>11307</v>
      </c>
      <c r="D320" t="s">
        <v>11272</v>
      </c>
      <c r="E320" t="s">
        <v>10983</v>
      </c>
      <c r="F320" s="78" t="s">
        <v>5558</v>
      </c>
      <c r="G320" t="s">
        <v>1513</v>
      </c>
      <c r="J320" s="107" t="b" cm="1">
        <f t="array" ref="J320">SUMPRODUCT( --ISNUMBER(SEARCH(TextCheck,F320)))&gt;0</f>
        <v>0</v>
      </c>
    </row>
    <row r="321" spans="1:10" ht="15.75" customHeight="1">
      <c r="A321" t="s">
        <v>11307</v>
      </c>
      <c r="D321" t="s">
        <v>11272</v>
      </c>
      <c r="E321" t="s">
        <v>10983</v>
      </c>
      <c r="F321" s="78" t="s">
        <v>11322</v>
      </c>
      <c r="G321" t="s">
        <v>6365</v>
      </c>
      <c r="J321" s="107" t="b" cm="1">
        <f t="array" ref="J321">SUMPRODUCT( --ISNUMBER(SEARCH(TextCheck,F321)))&gt;0</f>
        <v>0</v>
      </c>
    </row>
    <row r="322" spans="1:10" ht="15.75" customHeight="1">
      <c r="A322" t="s">
        <v>11307</v>
      </c>
      <c r="D322" t="s">
        <v>11272</v>
      </c>
      <c r="E322" t="s">
        <v>10983</v>
      </c>
      <c r="F322" s="78" t="s">
        <v>11323</v>
      </c>
      <c r="G322" t="s">
        <v>4162</v>
      </c>
      <c r="J322" s="107" t="b" cm="1">
        <f t="array" ref="J322">SUMPRODUCT( --ISNUMBER(SEARCH(TextCheck,F322)))&gt;0</f>
        <v>0</v>
      </c>
    </row>
    <row r="323" spans="1:10" ht="15.75" customHeight="1">
      <c r="A323" t="s">
        <v>11307</v>
      </c>
      <c r="D323" t="s">
        <v>11272</v>
      </c>
      <c r="E323" t="s">
        <v>10983</v>
      </c>
      <c r="F323" s="78" t="s">
        <v>11324</v>
      </c>
      <c r="G323" t="s">
        <v>4162</v>
      </c>
      <c r="J323" s="107" t="b" cm="1">
        <f t="array" ref="J323">SUMPRODUCT( --ISNUMBER(SEARCH(TextCheck,F323)))&gt;0</f>
        <v>0</v>
      </c>
    </row>
    <row r="324" spans="1:10" ht="15.75" customHeight="1">
      <c r="A324" t="s">
        <v>11307</v>
      </c>
      <c r="D324" t="s">
        <v>11272</v>
      </c>
      <c r="E324" t="s">
        <v>10983</v>
      </c>
      <c r="F324" s="78" t="s">
        <v>11325</v>
      </c>
      <c r="G324" t="s">
        <v>815</v>
      </c>
      <c r="J324" s="107" t="b" cm="1">
        <f t="array" ref="J324">SUMPRODUCT( --ISNUMBER(SEARCH(TextCheck,F324)))&gt;0</f>
        <v>0</v>
      </c>
    </row>
    <row r="325" spans="1:10" ht="15.75" customHeight="1">
      <c r="A325" t="s">
        <v>11307</v>
      </c>
      <c r="D325" t="s">
        <v>11272</v>
      </c>
      <c r="E325" t="s">
        <v>10983</v>
      </c>
      <c r="F325" s="78" t="s">
        <v>11326</v>
      </c>
      <c r="G325" t="s">
        <v>11788</v>
      </c>
      <c r="J325" s="107" t="b" cm="1">
        <f t="array" ref="J325">SUMPRODUCT( --ISNUMBER(SEARCH(TextCheck,F325)))&gt;0</f>
        <v>0</v>
      </c>
    </row>
    <row r="326" spans="1:10" ht="15.75" customHeight="1">
      <c r="A326" t="s">
        <v>11307</v>
      </c>
      <c r="D326" t="s">
        <v>11272</v>
      </c>
      <c r="E326" t="s">
        <v>76</v>
      </c>
      <c r="F326" s="78" t="s">
        <v>10001</v>
      </c>
      <c r="G326" t="s">
        <v>4350</v>
      </c>
      <c r="J326" s="107" t="b" cm="1">
        <f t="array" ref="J326">SUMPRODUCT( --ISNUMBER(SEARCH(TextCheck,F326)))&gt;0</f>
        <v>0</v>
      </c>
    </row>
    <row r="327" spans="1:10" ht="15.75" customHeight="1">
      <c r="A327" t="s">
        <v>11307</v>
      </c>
      <c r="D327" t="s">
        <v>11272</v>
      </c>
      <c r="E327" t="s">
        <v>46</v>
      </c>
      <c r="F327" s="78" t="s">
        <v>11327</v>
      </c>
      <c r="G327" t="s">
        <v>11328</v>
      </c>
      <c r="J327" s="107" t="b" cm="1">
        <f t="array" ref="J327">SUMPRODUCT( --ISNUMBER(SEARCH(TextCheck,F327)))&gt;0</f>
        <v>0</v>
      </c>
    </row>
    <row r="328" spans="1:10" ht="15.75" customHeight="1">
      <c r="A328" t="s">
        <v>11307</v>
      </c>
      <c r="D328" t="s">
        <v>11272</v>
      </c>
      <c r="E328" t="s">
        <v>46</v>
      </c>
      <c r="F328" s="78" t="s">
        <v>11329</v>
      </c>
      <c r="G328" t="s">
        <v>11330</v>
      </c>
      <c r="J328" s="107" t="b" cm="1">
        <f t="array" ref="J328">SUMPRODUCT( --ISNUMBER(SEARCH(TextCheck,F328)))&gt;0</f>
        <v>0</v>
      </c>
    </row>
    <row r="329" spans="1:10" ht="15.75" customHeight="1">
      <c r="A329" t="s">
        <v>11307</v>
      </c>
      <c r="D329" t="s">
        <v>11272</v>
      </c>
      <c r="E329" t="s">
        <v>46</v>
      </c>
      <c r="F329" s="78" t="s">
        <v>11331</v>
      </c>
      <c r="G329" t="s">
        <v>4218</v>
      </c>
      <c r="J329" s="107" t="b" cm="1">
        <f t="array" ref="J329">SUMPRODUCT( --ISNUMBER(SEARCH(TextCheck,F329)))&gt;0</f>
        <v>0</v>
      </c>
    </row>
    <row r="330" spans="1:10" ht="15.75" customHeight="1">
      <c r="A330" t="s">
        <v>11307</v>
      </c>
      <c r="D330" t="s">
        <v>11272</v>
      </c>
      <c r="E330" t="s">
        <v>46</v>
      </c>
      <c r="F330" s="78" t="s">
        <v>11332</v>
      </c>
      <c r="G330" t="s">
        <v>11333</v>
      </c>
      <c r="J330" s="107" t="b" cm="1">
        <f t="array" ref="J330">SUMPRODUCT( --ISNUMBER(SEARCH(TextCheck,F330)))&gt;0</f>
        <v>0</v>
      </c>
    </row>
    <row r="331" spans="1:10" ht="15.75" customHeight="1">
      <c r="A331" t="s">
        <v>11307</v>
      </c>
      <c r="D331" t="s">
        <v>11272</v>
      </c>
      <c r="E331" t="s">
        <v>46</v>
      </c>
      <c r="F331" s="78" t="s">
        <v>11334</v>
      </c>
      <c r="G331" t="s">
        <v>5559</v>
      </c>
      <c r="J331" s="107" t="b" cm="1">
        <f t="array" ref="J331">SUMPRODUCT( --ISNUMBER(SEARCH(TextCheck,F331)))&gt;0</f>
        <v>0</v>
      </c>
    </row>
    <row r="332" spans="1:10" ht="15.75" customHeight="1">
      <c r="A332" t="s">
        <v>11307</v>
      </c>
      <c r="D332" t="s">
        <v>11272</v>
      </c>
      <c r="E332" t="s">
        <v>46</v>
      </c>
      <c r="F332" s="78" t="s">
        <v>11335</v>
      </c>
      <c r="G332" t="s">
        <v>11336</v>
      </c>
      <c r="J332" s="107" t="b" cm="1">
        <f t="array" ref="J332">SUMPRODUCT( --ISNUMBER(SEARCH(TextCheck,F332)))&gt;0</f>
        <v>0</v>
      </c>
    </row>
    <row r="333" spans="1:10" ht="15.75" customHeight="1">
      <c r="A333" t="s">
        <v>11307</v>
      </c>
      <c r="D333" t="s">
        <v>11272</v>
      </c>
      <c r="E333" t="s">
        <v>46</v>
      </c>
      <c r="F333" s="78" t="s">
        <v>11337</v>
      </c>
      <c r="G333" t="s">
        <v>3838</v>
      </c>
      <c r="J333" s="107" t="b" cm="1">
        <f t="array" ref="J333">SUMPRODUCT( --ISNUMBER(SEARCH(TextCheck,F333)))&gt;0</f>
        <v>0</v>
      </c>
    </row>
    <row r="334" spans="1:10" ht="15.75" customHeight="1">
      <c r="A334" t="s">
        <v>11307</v>
      </c>
      <c r="D334" t="s">
        <v>11272</v>
      </c>
      <c r="E334" t="s">
        <v>46</v>
      </c>
      <c r="F334" s="78" t="s">
        <v>1800</v>
      </c>
      <c r="G334" t="s">
        <v>3140</v>
      </c>
      <c r="J334" s="107" t="b" cm="1">
        <f t="array" ref="J334">SUMPRODUCT( --ISNUMBER(SEARCH(TextCheck,F334)))&gt;0</f>
        <v>0</v>
      </c>
    </row>
    <row r="335" spans="1:10" ht="15.75" customHeight="1">
      <c r="A335" t="s">
        <v>11338</v>
      </c>
      <c r="D335" t="s">
        <v>11339</v>
      </c>
      <c r="E335" t="s">
        <v>40</v>
      </c>
      <c r="F335" s="78" t="s">
        <v>11340</v>
      </c>
      <c r="J335" s="107" t="b" cm="1">
        <f t="array" ref="J335">SUMPRODUCT( --ISNUMBER(SEARCH(TextCheck,F335)))&gt;0</f>
        <v>0</v>
      </c>
    </row>
    <row r="336" spans="1:10" ht="15.75" customHeight="1">
      <c r="A336" t="s">
        <v>11338</v>
      </c>
      <c r="D336" t="s">
        <v>11339</v>
      </c>
      <c r="E336" t="s">
        <v>77</v>
      </c>
      <c r="F336" s="78" t="s">
        <v>4942</v>
      </c>
      <c r="G336" t="s">
        <v>11315</v>
      </c>
      <c r="J336" s="107" t="b" cm="1">
        <f t="array" ref="J336">SUMPRODUCT( --ISNUMBER(SEARCH(TextCheck,F336)))&gt;0</f>
        <v>0</v>
      </c>
    </row>
    <row r="337" spans="1:10" ht="15.75" customHeight="1">
      <c r="A337" t="s">
        <v>11338</v>
      </c>
      <c r="D337" t="s">
        <v>11339</v>
      </c>
      <c r="E337" t="s">
        <v>72</v>
      </c>
      <c r="F337" s="78" t="s">
        <v>11341</v>
      </c>
      <c r="G337" t="s">
        <v>11315</v>
      </c>
      <c r="J337" s="107" t="b" cm="1">
        <f t="array" ref="J337">SUMPRODUCT( --ISNUMBER(SEARCH(TextCheck,F337)))&gt;0</f>
        <v>0</v>
      </c>
    </row>
    <row r="338" spans="1:10" ht="15.75" customHeight="1">
      <c r="A338" t="s">
        <v>11338</v>
      </c>
      <c r="D338" t="s">
        <v>11339</v>
      </c>
      <c r="E338" t="s">
        <v>72</v>
      </c>
      <c r="F338" s="78" t="s">
        <v>11342</v>
      </c>
      <c r="G338" t="s">
        <v>11315</v>
      </c>
      <c r="J338" s="107" t="b" cm="1">
        <f t="array" ref="J338">SUMPRODUCT( --ISNUMBER(SEARCH(TextCheck,F338)))&gt;0</f>
        <v>0</v>
      </c>
    </row>
    <row r="339" spans="1:10" ht="15.75" customHeight="1">
      <c r="A339" t="s">
        <v>11338</v>
      </c>
      <c r="D339" t="s">
        <v>11339</v>
      </c>
      <c r="E339" t="s">
        <v>74</v>
      </c>
      <c r="F339" s="78" t="s">
        <v>11343</v>
      </c>
      <c r="G339" t="s">
        <v>11315</v>
      </c>
      <c r="H339" t="s">
        <v>11344</v>
      </c>
      <c r="I339" t="s">
        <v>222</v>
      </c>
      <c r="J339" s="107" t="b" cm="1">
        <f t="array" ref="J339">SUMPRODUCT( --ISNUMBER(SEARCH(TextCheck,F339)))&gt;0</f>
        <v>0</v>
      </c>
    </row>
    <row r="340" spans="1:10" ht="15.75" customHeight="1">
      <c r="A340" t="s">
        <v>11338</v>
      </c>
      <c r="D340" t="s">
        <v>11345</v>
      </c>
      <c r="E340" t="s">
        <v>11346</v>
      </c>
      <c r="F340" s="78" t="s">
        <v>1164</v>
      </c>
      <c r="G340" t="s">
        <v>1781</v>
      </c>
      <c r="H340" t="s">
        <v>11135</v>
      </c>
      <c r="I340" t="s">
        <v>162</v>
      </c>
      <c r="J340" s="107" t="b" cm="1">
        <f t="array" ref="J340">SUMPRODUCT( --ISNUMBER(SEARCH(TextCheck,F340)))&gt;0</f>
        <v>0</v>
      </c>
    </row>
    <row r="341" spans="1:10" ht="15.75" customHeight="1">
      <c r="A341" t="s">
        <v>11338</v>
      </c>
      <c r="D341" t="s">
        <v>11345</v>
      </c>
      <c r="E341" t="s">
        <v>23</v>
      </c>
      <c r="F341" s="78" t="s">
        <v>1312</v>
      </c>
      <c r="G341" t="s">
        <v>11347</v>
      </c>
      <c r="H341" t="s">
        <v>11135</v>
      </c>
      <c r="I341" t="s">
        <v>270</v>
      </c>
      <c r="J341" s="107" t="b" cm="1">
        <f t="array" ref="J341">SUMPRODUCT( --ISNUMBER(SEARCH(TextCheck,F341)))&gt;0</f>
        <v>0</v>
      </c>
    </row>
    <row r="342" spans="1:10" ht="15.75" customHeight="1">
      <c r="A342" t="s">
        <v>11338</v>
      </c>
      <c r="D342" t="s">
        <v>11345</v>
      </c>
      <c r="E342" t="s">
        <v>9267</v>
      </c>
      <c r="F342" s="78" t="s">
        <v>1314</v>
      </c>
      <c r="G342" t="s">
        <v>11348</v>
      </c>
      <c r="H342" t="s">
        <v>11135</v>
      </c>
      <c r="I342" t="s">
        <v>270</v>
      </c>
      <c r="J342" s="107" t="b" cm="1">
        <f t="array" ref="J342">SUMPRODUCT( --ISNUMBER(SEARCH(TextCheck,F342)))&gt;0</f>
        <v>0</v>
      </c>
    </row>
    <row r="343" spans="1:10" ht="15.75" customHeight="1">
      <c r="A343" t="s">
        <v>11338</v>
      </c>
      <c r="D343" t="s">
        <v>11345</v>
      </c>
      <c r="E343" t="s">
        <v>9267</v>
      </c>
      <c r="F343" s="78" t="s">
        <v>1401</v>
      </c>
      <c r="G343" t="s">
        <v>1217</v>
      </c>
      <c r="H343" t="s">
        <v>23</v>
      </c>
      <c r="I343" t="s">
        <v>310</v>
      </c>
      <c r="J343" s="107" t="b" cm="1">
        <f t="array" ref="J343">SUMPRODUCT( --ISNUMBER(SEARCH(TextCheck,F343)))&gt;0</f>
        <v>0</v>
      </c>
    </row>
    <row r="344" spans="1:10" ht="15.75" customHeight="1">
      <c r="A344" t="s">
        <v>11338</v>
      </c>
      <c r="D344" t="s">
        <v>11345</v>
      </c>
      <c r="E344" s="24" t="s">
        <v>25</v>
      </c>
      <c r="F344" s="78" t="s">
        <v>1812</v>
      </c>
      <c r="G344" t="s">
        <v>11348</v>
      </c>
      <c r="H344" t="s">
        <v>9267</v>
      </c>
      <c r="I344" t="s">
        <v>162</v>
      </c>
      <c r="J344" s="107" t="b" cm="1">
        <f t="array" ref="J344">SUMPRODUCT( --ISNUMBER(SEARCH(TextCheck,F344)))&gt;0</f>
        <v>0</v>
      </c>
    </row>
    <row r="345" spans="1:10" ht="15.75" customHeight="1">
      <c r="A345" t="s">
        <v>11338</v>
      </c>
      <c r="D345" t="s">
        <v>11345</v>
      </c>
      <c r="E345" s="24" t="s">
        <v>25</v>
      </c>
      <c r="F345" s="78" t="s">
        <v>11349</v>
      </c>
      <c r="G345" t="s">
        <v>11350</v>
      </c>
      <c r="I345" t="s">
        <v>310</v>
      </c>
      <c r="J345" s="107" t="b" cm="1">
        <f t="array" ref="J345">SUMPRODUCT( --ISNUMBER(SEARCH(TextCheck,F345)))&gt;0</f>
        <v>0</v>
      </c>
    </row>
    <row r="346" spans="1:10" ht="15.75" customHeight="1">
      <c r="A346" t="s">
        <v>11338</v>
      </c>
      <c r="D346" t="s">
        <v>11345</v>
      </c>
      <c r="E346" t="s">
        <v>40</v>
      </c>
      <c r="F346" s="78" t="s">
        <v>1796</v>
      </c>
      <c r="G346" t="s">
        <v>7495</v>
      </c>
      <c r="H346" t="s">
        <v>11351</v>
      </c>
      <c r="I346" t="s">
        <v>162</v>
      </c>
      <c r="J346" s="107" t="b" cm="1">
        <f t="array" ref="J346">SUMPRODUCT( --ISNUMBER(SEARCH(TextCheck,F346)))&gt;0</f>
        <v>0</v>
      </c>
    </row>
    <row r="347" spans="1:10" ht="15.75" customHeight="1">
      <c r="A347" t="s">
        <v>11338</v>
      </c>
      <c r="D347" t="s">
        <v>11345</v>
      </c>
      <c r="E347" t="s">
        <v>40</v>
      </c>
      <c r="F347" s="78" t="s">
        <v>11352</v>
      </c>
      <c r="G347" t="s">
        <v>11353</v>
      </c>
      <c r="J347" s="107" t="b" cm="1">
        <f t="array" ref="J347">SUMPRODUCT( --ISNUMBER(SEARCH(TextCheck,F347)))&gt;0</f>
        <v>0</v>
      </c>
    </row>
    <row r="348" spans="1:10" ht="15.75" customHeight="1">
      <c r="A348" t="s">
        <v>11338</v>
      </c>
      <c r="D348" t="s">
        <v>11345</v>
      </c>
      <c r="E348" t="s">
        <v>40</v>
      </c>
      <c r="F348" s="78" t="s">
        <v>11354</v>
      </c>
      <c r="G348" t="s">
        <v>9082</v>
      </c>
      <c r="J348" s="107" t="b" cm="1">
        <f t="array" ref="J348">SUMPRODUCT( --ISNUMBER(SEARCH(TextCheck,F348)))&gt;0</f>
        <v>0</v>
      </c>
    </row>
    <row r="349" spans="1:10" ht="15.75" customHeight="1">
      <c r="A349" t="s">
        <v>11338</v>
      </c>
      <c r="D349" t="s">
        <v>11345</v>
      </c>
      <c r="E349" t="s">
        <v>40</v>
      </c>
      <c r="F349" s="78" t="s">
        <v>11355</v>
      </c>
      <c r="G349" t="s">
        <v>909</v>
      </c>
      <c r="J349" s="107" t="b" cm="1">
        <f t="array" ref="J349">SUMPRODUCT( --ISNUMBER(SEARCH(TextCheck,F349)))&gt;0</f>
        <v>0</v>
      </c>
    </row>
    <row r="350" spans="1:10" ht="15.75" customHeight="1">
      <c r="A350" t="s">
        <v>11338</v>
      </c>
      <c r="D350" t="s">
        <v>11345</v>
      </c>
      <c r="E350" t="s">
        <v>40</v>
      </c>
      <c r="F350" s="78" t="s">
        <v>11356</v>
      </c>
      <c r="G350" t="s">
        <v>11357</v>
      </c>
      <c r="H350" t="s">
        <v>9267</v>
      </c>
      <c r="I350" t="s">
        <v>310</v>
      </c>
      <c r="J350" s="107" t="b" cm="1">
        <f t="array" ref="J350">SUMPRODUCT( --ISNUMBER(SEARCH(TextCheck,F350)))&gt;0</f>
        <v>0</v>
      </c>
    </row>
    <row r="351" spans="1:10" ht="15.75" customHeight="1">
      <c r="A351" t="s">
        <v>11338</v>
      </c>
      <c r="D351" t="s">
        <v>11345</v>
      </c>
      <c r="E351" t="s">
        <v>40</v>
      </c>
      <c r="F351" s="78" t="s">
        <v>11358</v>
      </c>
      <c r="G351" t="s">
        <v>11359</v>
      </c>
      <c r="J351" s="107" t="b" cm="1">
        <f t="array" ref="J351">SUMPRODUCT( --ISNUMBER(SEARCH(TextCheck,F351)))&gt;0</f>
        <v>0</v>
      </c>
    </row>
    <row r="352" spans="1:10" ht="15.75" customHeight="1">
      <c r="A352" t="s">
        <v>11338</v>
      </c>
      <c r="D352" t="s">
        <v>11345</v>
      </c>
      <c r="E352" t="s">
        <v>40</v>
      </c>
      <c r="F352" s="78" t="s">
        <v>11360</v>
      </c>
      <c r="G352" t="s">
        <v>11361</v>
      </c>
      <c r="J352" s="107" t="b" cm="1">
        <f t="array" ref="J352">SUMPRODUCT( --ISNUMBER(SEARCH(TextCheck,F352)))&gt;0</f>
        <v>0</v>
      </c>
    </row>
    <row r="353" spans="1:10" ht="15.75" customHeight="1">
      <c r="A353" t="s">
        <v>11338</v>
      </c>
      <c r="D353" t="s">
        <v>11345</v>
      </c>
      <c r="E353" t="s">
        <v>40</v>
      </c>
      <c r="F353" s="78" t="s">
        <v>3584</v>
      </c>
      <c r="G353" t="s">
        <v>11361</v>
      </c>
      <c r="J353" s="107" t="b" cm="1">
        <f t="array" ref="J353">SUMPRODUCT( --ISNUMBER(SEARCH(TextCheck,F353)))&gt;0</f>
        <v>0</v>
      </c>
    </row>
    <row r="354" spans="1:10" ht="15.75" customHeight="1">
      <c r="A354" t="s">
        <v>11338</v>
      </c>
      <c r="D354" t="s">
        <v>11345</v>
      </c>
      <c r="E354" t="s">
        <v>40</v>
      </c>
      <c r="F354" s="78" t="s">
        <v>11362</v>
      </c>
      <c r="G354" t="s">
        <v>11361</v>
      </c>
      <c r="J354" s="107" t="b" cm="1">
        <f t="array" ref="J354">SUMPRODUCT( --ISNUMBER(SEARCH(TextCheck,F354)))&gt;0</f>
        <v>0</v>
      </c>
    </row>
    <row r="355" spans="1:10" ht="15.75" customHeight="1">
      <c r="A355" t="s">
        <v>11338</v>
      </c>
      <c r="D355" t="s">
        <v>11345</v>
      </c>
      <c r="E355" t="s">
        <v>40</v>
      </c>
      <c r="F355" s="78" t="s">
        <v>11363</v>
      </c>
      <c r="G355" t="s">
        <v>11364</v>
      </c>
      <c r="J355" s="107" t="b" cm="1">
        <f t="array" ref="J355">SUMPRODUCT( --ISNUMBER(SEARCH(TextCheck,F355)))&gt;0</f>
        <v>0</v>
      </c>
    </row>
    <row r="356" spans="1:10" ht="15.75" customHeight="1">
      <c r="A356" t="s">
        <v>11338</v>
      </c>
      <c r="D356" t="s">
        <v>11345</v>
      </c>
      <c r="E356" t="s">
        <v>40</v>
      </c>
      <c r="F356" s="78" t="s">
        <v>1028</v>
      </c>
      <c r="G356" t="s">
        <v>11365</v>
      </c>
      <c r="J356" s="107" t="b" cm="1">
        <f t="array" ref="J356">SUMPRODUCT( --ISNUMBER(SEARCH(TextCheck,F356)))&gt;0</f>
        <v>0</v>
      </c>
    </row>
    <row r="357" spans="1:10" ht="15.75" customHeight="1">
      <c r="A357" t="s">
        <v>11366</v>
      </c>
      <c r="D357" t="s">
        <v>11345</v>
      </c>
      <c r="E357" t="s">
        <v>72</v>
      </c>
      <c r="F357" s="78" t="s">
        <v>11367</v>
      </c>
      <c r="G357" t="s">
        <v>11368</v>
      </c>
      <c r="H357" t="s">
        <v>40</v>
      </c>
      <c r="I357" t="s">
        <v>909</v>
      </c>
      <c r="J357" s="107" t="b" cm="1">
        <f t="array" ref="J357">SUMPRODUCT( --ISNUMBER(SEARCH(TextCheck,F357)))&gt;0</f>
        <v>0</v>
      </c>
    </row>
    <row r="358" spans="1:10" ht="15.75" customHeight="1">
      <c r="A358" t="s">
        <v>11366</v>
      </c>
      <c r="D358" t="s">
        <v>11345</v>
      </c>
      <c r="E358" t="s">
        <v>72</v>
      </c>
      <c r="F358" s="78" t="s">
        <v>11369</v>
      </c>
      <c r="G358" t="s">
        <v>11370</v>
      </c>
      <c r="H358" t="s">
        <v>40</v>
      </c>
      <c r="I358" t="s">
        <v>909</v>
      </c>
      <c r="J358" s="107" t="b" cm="1">
        <f t="array" ref="J358">SUMPRODUCT( --ISNUMBER(SEARCH(TextCheck,F358)))&gt;0</f>
        <v>0</v>
      </c>
    </row>
    <row r="359" spans="1:10" ht="15.75" customHeight="1">
      <c r="A359" t="s">
        <v>11366</v>
      </c>
      <c r="D359" t="s">
        <v>11345</v>
      </c>
      <c r="E359" t="s">
        <v>72</v>
      </c>
      <c r="F359" s="78" t="s">
        <v>11371</v>
      </c>
      <c r="G359" t="s">
        <v>11372</v>
      </c>
      <c r="J359" s="107" t="b" cm="1">
        <f t="array" ref="J359">SUMPRODUCT( --ISNUMBER(SEARCH(TextCheck,F359)))&gt;0</f>
        <v>0</v>
      </c>
    </row>
    <row r="360" spans="1:10" ht="15.75" customHeight="1">
      <c r="A360" t="s">
        <v>11366</v>
      </c>
      <c r="D360" t="s">
        <v>11345</v>
      </c>
      <c r="E360" t="s">
        <v>72</v>
      </c>
      <c r="F360" s="78" t="s">
        <v>2703</v>
      </c>
      <c r="G360" t="s">
        <v>11373</v>
      </c>
      <c r="H360" t="s">
        <v>11802</v>
      </c>
      <c r="I360" t="s">
        <v>2684</v>
      </c>
      <c r="J360" s="107" t="b" cm="1">
        <f t="array" ref="J360">SUMPRODUCT( --ISNUMBER(SEARCH(TextCheck,F360)))&gt;0</f>
        <v>0</v>
      </c>
    </row>
    <row r="361" spans="1:10" ht="15.75" customHeight="1">
      <c r="A361" t="s">
        <v>11366</v>
      </c>
      <c r="D361" t="s">
        <v>11345</v>
      </c>
      <c r="E361" t="s">
        <v>72</v>
      </c>
      <c r="F361" s="78" t="s">
        <v>10667</v>
      </c>
      <c r="G361" t="s">
        <v>11374</v>
      </c>
      <c r="H361" t="s">
        <v>40</v>
      </c>
      <c r="I361" t="s">
        <v>11375</v>
      </c>
      <c r="J361" s="107" t="b" cm="1">
        <f t="array" ref="J361">SUMPRODUCT( --ISNUMBER(SEARCH(TextCheck,F361)))&gt;0</f>
        <v>0</v>
      </c>
    </row>
    <row r="362" spans="1:10" ht="15.75" customHeight="1">
      <c r="A362" t="s">
        <v>11366</v>
      </c>
      <c r="D362" t="s">
        <v>11345</v>
      </c>
      <c r="E362" t="s">
        <v>72</v>
      </c>
      <c r="F362" s="78" t="s">
        <v>11376</v>
      </c>
      <c r="G362" t="s">
        <v>11377</v>
      </c>
      <c r="J362" s="107" t="b" cm="1">
        <f t="array" ref="J362">SUMPRODUCT( --ISNUMBER(SEARCH(TextCheck,F362)))&gt;0</f>
        <v>0</v>
      </c>
    </row>
    <row r="363" spans="1:10" ht="15.75" customHeight="1">
      <c r="A363" t="s">
        <v>11366</v>
      </c>
      <c r="D363" t="s">
        <v>11345</v>
      </c>
      <c r="E363" t="s">
        <v>72</v>
      </c>
      <c r="F363" s="78" t="s">
        <v>11378</v>
      </c>
      <c r="G363" t="s">
        <v>11379</v>
      </c>
      <c r="J363" s="107" t="b" cm="1">
        <f t="array" ref="J363">SUMPRODUCT( --ISNUMBER(SEARCH(TextCheck,F363)))&gt;0</f>
        <v>0</v>
      </c>
    </row>
    <row r="364" spans="1:10" ht="15.75" customHeight="1">
      <c r="A364" t="s">
        <v>11366</v>
      </c>
      <c r="D364" t="s">
        <v>11345</v>
      </c>
      <c r="E364" t="s">
        <v>72</v>
      </c>
      <c r="F364" s="78" t="s">
        <v>11380</v>
      </c>
      <c r="G364" t="s">
        <v>11381</v>
      </c>
      <c r="J364" s="107" t="b" cm="1">
        <f t="array" ref="J364">SUMPRODUCT( --ISNUMBER(SEARCH(TextCheck,F364)))&gt;0</f>
        <v>0</v>
      </c>
    </row>
    <row r="365" spans="1:10" ht="15.75" customHeight="1">
      <c r="A365" t="s">
        <v>11366</v>
      </c>
      <c r="D365" t="s">
        <v>11345</v>
      </c>
      <c r="E365" t="s">
        <v>72</v>
      </c>
      <c r="F365" s="78" t="s">
        <v>11382</v>
      </c>
      <c r="G365" t="s">
        <v>11383</v>
      </c>
      <c r="J365" s="107" t="b" cm="1">
        <f t="array" ref="J365">SUMPRODUCT( --ISNUMBER(SEARCH(TextCheck,F365)))&gt;0</f>
        <v>0</v>
      </c>
    </row>
    <row r="366" spans="1:10" ht="15.75" customHeight="1">
      <c r="A366" t="s">
        <v>11366</v>
      </c>
      <c r="D366" t="s">
        <v>11345</v>
      </c>
      <c r="E366" t="s">
        <v>72</v>
      </c>
      <c r="F366" s="78" t="s">
        <v>11384</v>
      </c>
      <c r="G366" t="s">
        <v>11385</v>
      </c>
      <c r="J366" s="107" t="b" cm="1">
        <f t="array" ref="J366">SUMPRODUCT( --ISNUMBER(SEARCH(TextCheck,F366)))&gt;0</f>
        <v>0</v>
      </c>
    </row>
    <row r="367" spans="1:10" ht="15.75" customHeight="1">
      <c r="A367" t="s">
        <v>11366</v>
      </c>
      <c r="D367" t="s">
        <v>11345</v>
      </c>
      <c r="E367" t="s">
        <v>72</v>
      </c>
      <c r="F367" s="78" t="s">
        <v>987</v>
      </c>
      <c r="G367" t="s">
        <v>11315</v>
      </c>
      <c r="J367" s="107" t="b" cm="1">
        <f t="array" ref="J367">SUMPRODUCT( --ISNUMBER(SEARCH(TextCheck,F367)))&gt;0</f>
        <v>0</v>
      </c>
    </row>
    <row r="368" spans="1:10" ht="15.75" customHeight="1">
      <c r="A368" t="s">
        <v>11366</v>
      </c>
      <c r="D368" t="s">
        <v>11345</v>
      </c>
      <c r="E368" t="s">
        <v>74</v>
      </c>
      <c r="F368" s="78" t="s">
        <v>11386</v>
      </c>
      <c r="G368" t="s">
        <v>11387</v>
      </c>
      <c r="J368" s="107" t="b" cm="1">
        <f t="array" ref="J368">SUMPRODUCT( --ISNUMBER(SEARCH(TextCheck,F368)))&gt;0</f>
        <v>0</v>
      </c>
    </row>
    <row r="369" spans="1:10" ht="15.75" customHeight="1">
      <c r="A369" t="s">
        <v>11366</v>
      </c>
      <c r="D369" t="s">
        <v>11345</v>
      </c>
      <c r="E369" t="s">
        <v>74</v>
      </c>
      <c r="F369" s="78" t="s">
        <v>11388</v>
      </c>
      <c r="G369" t="s">
        <v>11389</v>
      </c>
      <c r="J369" s="107" t="b" cm="1">
        <f t="array" ref="J369">SUMPRODUCT( --ISNUMBER(SEARCH(TextCheck,F369)))&gt;0</f>
        <v>0</v>
      </c>
    </row>
    <row r="370" spans="1:10" ht="15.75" customHeight="1">
      <c r="A370" t="s">
        <v>11366</v>
      </c>
      <c r="D370" t="s">
        <v>11345</v>
      </c>
      <c r="E370" t="s">
        <v>74</v>
      </c>
      <c r="F370" s="78" t="s">
        <v>11390</v>
      </c>
      <c r="G370" t="s">
        <v>11391</v>
      </c>
      <c r="J370" s="107" t="b" cm="1">
        <f t="array" ref="J370">SUMPRODUCT( --ISNUMBER(SEARCH(TextCheck,F370)))&gt;0</f>
        <v>0</v>
      </c>
    </row>
    <row r="371" spans="1:10" ht="15.75" customHeight="1">
      <c r="A371" t="s">
        <v>11366</v>
      </c>
      <c r="D371" t="s">
        <v>11345</v>
      </c>
      <c r="E371" t="s">
        <v>74</v>
      </c>
      <c r="F371" s="78" t="s">
        <v>11392</v>
      </c>
      <c r="G371" t="s">
        <v>9807</v>
      </c>
      <c r="J371" s="107" t="b" cm="1">
        <f t="array" ref="J371">SUMPRODUCT( --ISNUMBER(SEARCH(TextCheck,F371)))&gt;0</f>
        <v>0</v>
      </c>
    </row>
    <row r="372" spans="1:10" ht="15.75" customHeight="1">
      <c r="A372" t="s">
        <v>11366</v>
      </c>
      <c r="D372" t="s">
        <v>11345</v>
      </c>
      <c r="E372" t="s">
        <v>74</v>
      </c>
      <c r="F372" s="78" t="s">
        <v>1173</v>
      </c>
      <c r="G372" t="s">
        <v>11393</v>
      </c>
      <c r="J372" s="107" t="b" cm="1">
        <f t="array" ref="J372">SUMPRODUCT( --ISNUMBER(SEARCH(TextCheck,F372)))&gt;0</f>
        <v>0</v>
      </c>
    </row>
    <row r="373" spans="1:10" ht="15.75" customHeight="1">
      <c r="A373" t="s">
        <v>11366</v>
      </c>
      <c r="D373" t="s">
        <v>11345</v>
      </c>
      <c r="E373" t="s">
        <v>74</v>
      </c>
      <c r="F373" s="78" t="s">
        <v>11322</v>
      </c>
      <c r="G373" t="s">
        <v>11394</v>
      </c>
      <c r="J373" s="107" t="b" cm="1">
        <f t="array" ref="J373">SUMPRODUCT( --ISNUMBER(SEARCH(TextCheck,F373)))&gt;0</f>
        <v>0</v>
      </c>
    </row>
    <row r="374" spans="1:10" ht="15.75" customHeight="1">
      <c r="A374" t="s">
        <v>11366</v>
      </c>
      <c r="D374" t="s">
        <v>11345</v>
      </c>
      <c r="E374" t="s">
        <v>74</v>
      </c>
      <c r="F374" s="78" t="s">
        <v>11395</v>
      </c>
      <c r="G374" t="s">
        <v>11396</v>
      </c>
      <c r="J374" s="107" t="b" cm="1">
        <f t="array" ref="J374">SUMPRODUCT( --ISNUMBER(SEARCH(TextCheck,F374)))&gt;0</f>
        <v>0</v>
      </c>
    </row>
    <row r="375" spans="1:10" ht="15.75" customHeight="1">
      <c r="A375" t="s">
        <v>11366</v>
      </c>
      <c r="D375" t="s">
        <v>11345</v>
      </c>
      <c r="E375" t="s">
        <v>74</v>
      </c>
      <c r="F375" s="78" t="s">
        <v>11397</v>
      </c>
      <c r="G375" t="s">
        <v>11396</v>
      </c>
      <c r="J375" s="107" t="b" cm="1">
        <f t="array" ref="J375">SUMPRODUCT( --ISNUMBER(SEARCH(TextCheck,F375)))&gt;0</f>
        <v>0</v>
      </c>
    </row>
    <row r="376" spans="1:10" ht="15.75" customHeight="1">
      <c r="A376" t="s">
        <v>11366</v>
      </c>
      <c r="D376" t="s">
        <v>11345</v>
      </c>
      <c r="E376" t="s">
        <v>74</v>
      </c>
      <c r="F376" s="78" t="s">
        <v>11398</v>
      </c>
      <c r="G376" t="s">
        <v>3690</v>
      </c>
      <c r="J376" s="107" t="b" cm="1">
        <f t="array" ref="J376">SUMPRODUCT( --ISNUMBER(SEARCH(TextCheck,F376)))&gt;0</f>
        <v>0</v>
      </c>
    </row>
    <row r="377" spans="1:10" ht="15.75" customHeight="1">
      <c r="A377" t="s">
        <v>11366</v>
      </c>
      <c r="D377" t="s">
        <v>11345</v>
      </c>
      <c r="E377" t="s">
        <v>74</v>
      </c>
      <c r="F377" s="78" t="s">
        <v>11399</v>
      </c>
      <c r="G377" t="s">
        <v>4162</v>
      </c>
      <c r="J377" s="107" t="b" cm="1">
        <f t="array" ref="J377">SUMPRODUCT( --ISNUMBER(SEARCH(TextCheck,F377)))&gt;0</f>
        <v>0</v>
      </c>
    </row>
    <row r="378" spans="1:10" ht="15.75" customHeight="1">
      <c r="A378" t="s">
        <v>11366</v>
      </c>
      <c r="D378" t="s">
        <v>11345</v>
      </c>
      <c r="E378" t="s">
        <v>45</v>
      </c>
      <c r="F378" s="78" t="s">
        <v>11400</v>
      </c>
      <c r="G378" t="s">
        <v>11401</v>
      </c>
      <c r="J378" s="107" t="b" cm="1">
        <f t="array" ref="J378">SUMPRODUCT( --ISNUMBER(SEARCH(TextCheck,F378)))&gt;0</f>
        <v>0</v>
      </c>
    </row>
    <row r="379" spans="1:10" ht="15.75" customHeight="1">
      <c r="A379" t="s">
        <v>11366</v>
      </c>
      <c r="D379" t="s">
        <v>11402</v>
      </c>
      <c r="E379" t="s">
        <v>9267</v>
      </c>
      <c r="F379" s="78" t="s">
        <v>11403</v>
      </c>
      <c r="G379" t="s">
        <v>11347</v>
      </c>
      <c r="J379" s="107" t="b" cm="1">
        <f t="array" ref="J379">SUMPRODUCT( --ISNUMBER(SEARCH(TextCheck,F379)))&gt;0</f>
        <v>0</v>
      </c>
    </row>
    <row r="380" spans="1:10" ht="15.75" customHeight="1">
      <c r="A380" t="s">
        <v>11366</v>
      </c>
      <c r="D380" t="s">
        <v>11402</v>
      </c>
      <c r="E380" t="s">
        <v>40</v>
      </c>
      <c r="F380" s="78" t="s">
        <v>1929</v>
      </c>
      <c r="G380" t="s">
        <v>909</v>
      </c>
      <c r="H380" t="s">
        <v>9267</v>
      </c>
      <c r="I380" t="s">
        <v>310</v>
      </c>
      <c r="J380" s="107" t="b" cm="1">
        <f t="array" ref="J380">SUMPRODUCT( --ISNUMBER(SEARCH(TextCheck,F380)))&gt;0</f>
        <v>0</v>
      </c>
    </row>
    <row r="381" spans="1:10" ht="15.75" customHeight="1">
      <c r="A381" t="s">
        <v>11366</v>
      </c>
      <c r="D381" t="s">
        <v>11402</v>
      </c>
      <c r="E381" t="s">
        <v>40</v>
      </c>
      <c r="F381" s="78" t="s">
        <v>11404</v>
      </c>
      <c r="G381" t="s">
        <v>909</v>
      </c>
      <c r="I381" t="s">
        <v>310</v>
      </c>
      <c r="J381" s="107" t="b" cm="1">
        <f t="array" ref="J381">SUMPRODUCT( --ISNUMBER(SEARCH(TextCheck,F381)))&gt;0</f>
        <v>0</v>
      </c>
    </row>
    <row r="382" spans="1:10" ht="15.75" customHeight="1">
      <c r="A382" t="s">
        <v>11366</v>
      </c>
      <c r="D382" t="s">
        <v>11402</v>
      </c>
      <c r="E382" t="s">
        <v>40</v>
      </c>
      <c r="F382" s="78" t="s">
        <v>11405</v>
      </c>
      <c r="G382" t="s">
        <v>11406</v>
      </c>
      <c r="I382" t="s">
        <v>310</v>
      </c>
      <c r="J382" s="107" t="b" cm="1">
        <f t="array" ref="J382">SUMPRODUCT( --ISNUMBER(SEARCH(TextCheck,F382)))&gt;0</f>
        <v>0</v>
      </c>
    </row>
    <row r="383" spans="1:10" ht="15.75" customHeight="1">
      <c r="A383" t="s">
        <v>11366</v>
      </c>
      <c r="D383" t="s">
        <v>11402</v>
      </c>
      <c r="E383" t="s">
        <v>40</v>
      </c>
      <c r="F383" s="78" t="s">
        <v>2814</v>
      </c>
      <c r="G383" t="s">
        <v>11407</v>
      </c>
      <c r="H383" t="s">
        <v>11802</v>
      </c>
      <c r="I383" t="s">
        <v>310</v>
      </c>
      <c r="J383" s="107" t="b" cm="1">
        <f t="array" ref="J383">SUMPRODUCT( --ISNUMBER(SEARCH(TextCheck,F383)))&gt;0</f>
        <v>0</v>
      </c>
    </row>
    <row r="384" spans="1:10" ht="15.75" customHeight="1">
      <c r="A384" t="s">
        <v>11366</v>
      </c>
      <c r="D384" t="s">
        <v>11402</v>
      </c>
      <c r="E384" t="s">
        <v>40</v>
      </c>
      <c r="F384" s="78" t="s">
        <v>11408</v>
      </c>
      <c r="G384" t="s">
        <v>11409</v>
      </c>
      <c r="I384" t="s">
        <v>310</v>
      </c>
      <c r="J384" s="107" t="b" cm="1">
        <f t="array" ref="J384">SUMPRODUCT( --ISNUMBER(SEARCH(TextCheck,F384)))&gt;0</f>
        <v>0</v>
      </c>
    </row>
    <row r="385" spans="1:10" ht="15.75" customHeight="1">
      <c r="A385" t="s">
        <v>11366</v>
      </c>
      <c r="D385" t="s">
        <v>11402</v>
      </c>
      <c r="E385" t="s">
        <v>40</v>
      </c>
      <c r="F385" s="78" t="s">
        <v>11410</v>
      </c>
      <c r="G385" t="s">
        <v>11348</v>
      </c>
      <c r="J385" s="107" t="b" cm="1">
        <f t="array" ref="J385">SUMPRODUCT( --ISNUMBER(SEARCH(TextCheck,F385)))&gt;0</f>
        <v>0</v>
      </c>
    </row>
    <row r="386" spans="1:10" ht="15.75" customHeight="1">
      <c r="A386" t="s">
        <v>11366</v>
      </c>
      <c r="D386" t="s">
        <v>11402</v>
      </c>
      <c r="E386" t="s">
        <v>40</v>
      </c>
      <c r="F386" s="78" t="s">
        <v>2939</v>
      </c>
      <c r="G386" t="s">
        <v>11348</v>
      </c>
      <c r="H386" t="s">
        <v>11802</v>
      </c>
      <c r="I386" t="s">
        <v>310</v>
      </c>
      <c r="J386" s="107" t="b" cm="1">
        <f t="array" ref="J386">SUMPRODUCT( --ISNUMBER(SEARCH(TextCheck,F386)))&gt;0</f>
        <v>0</v>
      </c>
    </row>
    <row r="387" spans="1:10" ht="15.75" customHeight="1">
      <c r="A387" t="s">
        <v>11411</v>
      </c>
      <c r="D387" t="s">
        <v>11412</v>
      </c>
      <c r="E387" t="s">
        <v>11413</v>
      </c>
      <c r="F387" s="76" t="s">
        <v>17037</v>
      </c>
      <c r="G387" t="s">
        <v>11414</v>
      </c>
      <c r="H387" t="s">
        <v>11032</v>
      </c>
      <c r="I387" t="s">
        <v>914</v>
      </c>
      <c r="J387" s="107" t="b" cm="1">
        <f t="array" ref="J387">SUMPRODUCT( --ISNUMBER(SEARCH(TextCheck,F387)))&gt;0</f>
        <v>1</v>
      </c>
    </row>
    <row r="388" spans="1:10" ht="15.75" customHeight="1">
      <c r="A388" t="s">
        <v>11411</v>
      </c>
      <c r="D388" t="s">
        <v>11412</v>
      </c>
      <c r="E388" t="s">
        <v>11415</v>
      </c>
      <c r="F388" s="76" t="s">
        <v>17038</v>
      </c>
      <c r="G388" t="s">
        <v>11789</v>
      </c>
      <c r="H388" t="s">
        <v>11135</v>
      </c>
      <c r="I388" t="s">
        <v>538</v>
      </c>
      <c r="J388" s="107" t="b" cm="1">
        <f t="array" ref="J388">SUMPRODUCT( --ISNUMBER(SEARCH(TextCheck,F388)))&gt;0</f>
        <v>0</v>
      </c>
    </row>
    <row r="389" spans="1:10" ht="15.75" customHeight="1">
      <c r="A389" t="s">
        <v>11411</v>
      </c>
      <c r="D389" t="s">
        <v>11412</v>
      </c>
      <c r="E389" t="s">
        <v>11346</v>
      </c>
      <c r="F389" s="78" t="s">
        <v>1086</v>
      </c>
      <c r="G389" t="s">
        <v>11790</v>
      </c>
      <c r="H389" t="s">
        <v>11135</v>
      </c>
      <c r="I389" t="s">
        <v>1014</v>
      </c>
      <c r="J389" s="107" t="b" cm="1">
        <f t="array" ref="J389">SUMPRODUCT( --ISNUMBER(SEARCH(TextCheck,F389)))&gt;0</f>
        <v>0</v>
      </c>
    </row>
    <row r="390" spans="1:10" ht="15.75" customHeight="1">
      <c r="A390" t="s">
        <v>11411</v>
      </c>
      <c r="D390" t="s">
        <v>11412</v>
      </c>
      <c r="E390" t="s">
        <v>11346</v>
      </c>
      <c r="F390" s="78" t="s">
        <v>1307</v>
      </c>
      <c r="G390" t="s">
        <v>224</v>
      </c>
      <c r="I390" t="s">
        <v>270</v>
      </c>
      <c r="J390" s="107" t="b" cm="1">
        <f t="array" ref="J390">SUMPRODUCT( --ISNUMBER(SEARCH(TextCheck,F390)))&gt;0</f>
        <v>0</v>
      </c>
    </row>
    <row r="391" spans="1:10" ht="15.75" customHeight="1">
      <c r="A391" t="s">
        <v>11411</v>
      </c>
      <c r="D391" t="s">
        <v>11412</v>
      </c>
      <c r="E391" t="s">
        <v>23</v>
      </c>
      <c r="F391" s="78" t="s">
        <v>11416</v>
      </c>
      <c r="G391" t="s">
        <v>224</v>
      </c>
      <c r="J391" s="107" t="b" cm="1">
        <f t="array" ref="J391">SUMPRODUCT( --ISNUMBER(SEARCH(TextCheck,F391)))&gt;0</f>
        <v>0</v>
      </c>
    </row>
    <row r="392" spans="1:10" ht="15.75" customHeight="1">
      <c r="A392" t="s">
        <v>11411</v>
      </c>
      <c r="D392" t="s">
        <v>11412</v>
      </c>
      <c r="E392" t="s">
        <v>23</v>
      </c>
      <c r="F392" s="78" t="s">
        <v>1594</v>
      </c>
      <c r="G392" t="s">
        <v>224</v>
      </c>
      <c r="J392" s="107" t="b" cm="1">
        <f t="array" ref="J392">SUMPRODUCT( --ISNUMBER(SEARCH(TextCheck,F392)))&gt;0</f>
        <v>0</v>
      </c>
    </row>
    <row r="393" spans="1:10" ht="15.75" customHeight="1">
      <c r="A393" t="s">
        <v>11411</v>
      </c>
      <c r="D393" t="s">
        <v>11412</v>
      </c>
      <c r="E393" t="s">
        <v>9267</v>
      </c>
      <c r="F393" s="78" t="s">
        <v>2463</v>
      </c>
      <c r="G393" t="s">
        <v>224</v>
      </c>
      <c r="J393" s="107" t="b" cm="1">
        <f t="array" ref="J393">SUMPRODUCT( --ISNUMBER(SEARCH(TextCheck,F393)))&gt;0</f>
        <v>0</v>
      </c>
    </row>
    <row r="394" spans="1:10" ht="15.75" customHeight="1">
      <c r="A394" t="s">
        <v>11411</v>
      </c>
      <c r="D394" t="s">
        <v>11412</v>
      </c>
      <c r="E394" t="s">
        <v>9267</v>
      </c>
      <c r="F394" s="78" t="s">
        <v>2475</v>
      </c>
      <c r="G394" t="s">
        <v>224</v>
      </c>
      <c r="J394" s="107" t="b" cm="1">
        <f t="array" ref="J394">SUMPRODUCT( --ISNUMBER(SEARCH(TextCheck,F394)))&gt;0</f>
        <v>0</v>
      </c>
    </row>
    <row r="395" spans="1:10" ht="15.75" customHeight="1">
      <c r="A395" t="s">
        <v>11411</v>
      </c>
      <c r="D395" t="s">
        <v>11412</v>
      </c>
      <c r="E395" t="s">
        <v>9267</v>
      </c>
      <c r="F395" s="78" t="s">
        <v>11417</v>
      </c>
      <c r="G395" t="s">
        <v>224</v>
      </c>
      <c r="J395" s="107" t="b" cm="1">
        <f t="array" ref="J395">SUMPRODUCT( --ISNUMBER(SEARCH(TextCheck,F395)))&gt;0</f>
        <v>0</v>
      </c>
    </row>
    <row r="396" spans="1:10" ht="15.75" customHeight="1">
      <c r="A396" t="s">
        <v>11411</v>
      </c>
      <c r="D396" t="s">
        <v>11412</v>
      </c>
      <c r="E396" t="s">
        <v>9267</v>
      </c>
      <c r="F396" s="78" t="s">
        <v>11418</v>
      </c>
      <c r="G396" t="s">
        <v>224</v>
      </c>
      <c r="J396" s="107" t="b" cm="1">
        <f t="array" ref="J396">SUMPRODUCT( --ISNUMBER(SEARCH(TextCheck,F396)))&gt;0</f>
        <v>0</v>
      </c>
    </row>
    <row r="397" spans="1:10" ht="15.75" customHeight="1">
      <c r="A397" t="s">
        <v>11411</v>
      </c>
      <c r="D397" t="s">
        <v>11412</v>
      </c>
      <c r="E397" t="s">
        <v>9267</v>
      </c>
      <c r="F397" s="78" t="s">
        <v>2478</v>
      </c>
      <c r="G397" t="s">
        <v>224</v>
      </c>
      <c r="J397" s="107" t="b" cm="1">
        <f t="array" ref="J397">SUMPRODUCT( --ISNUMBER(SEARCH(TextCheck,F397)))&gt;0</f>
        <v>0</v>
      </c>
    </row>
    <row r="398" spans="1:10" ht="15.75" customHeight="1">
      <c r="A398" t="s">
        <v>11411</v>
      </c>
      <c r="D398" t="s">
        <v>11412</v>
      </c>
      <c r="E398" t="s">
        <v>9267</v>
      </c>
      <c r="F398" s="78" t="s">
        <v>2479</v>
      </c>
      <c r="G398" t="s">
        <v>224</v>
      </c>
      <c r="J398" s="107" t="b" cm="1">
        <f t="array" ref="J398">SUMPRODUCT( --ISNUMBER(SEARCH(TextCheck,F398)))&gt;0</f>
        <v>0</v>
      </c>
    </row>
    <row r="399" spans="1:10" ht="15.75" customHeight="1">
      <c r="A399" t="s">
        <v>11411</v>
      </c>
      <c r="D399" t="s">
        <v>11412</v>
      </c>
      <c r="E399" s="24" t="s">
        <v>25</v>
      </c>
      <c r="F399" s="78" t="s">
        <v>11419</v>
      </c>
      <c r="G399" t="s">
        <v>224</v>
      </c>
      <c r="J399" s="107" t="b" cm="1">
        <f t="array" ref="J399">SUMPRODUCT( --ISNUMBER(SEARCH(TextCheck,F399)))&gt;0</f>
        <v>0</v>
      </c>
    </row>
    <row r="400" spans="1:10" ht="15.75" customHeight="1">
      <c r="A400" t="s">
        <v>11411</v>
      </c>
      <c r="D400" t="s">
        <v>11412</v>
      </c>
      <c r="E400" s="24" t="s">
        <v>25</v>
      </c>
      <c r="F400" s="78" t="s">
        <v>3333</v>
      </c>
      <c r="G400" t="s">
        <v>224</v>
      </c>
      <c r="J400" s="107" t="b" cm="1">
        <f t="array" ref="J400">SUMPRODUCT( --ISNUMBER(SEARCH(TextCheck,F400)))&gt;0</f>
        <v>0</v>
      </c>
    </row>
    <row r="401" spans="1:10" ht="15.75" customHeight="1">
      <c r="A401" t="s">
        <v>11411</v>
      </c>
      <c r="D401" t="s">
        <v>11412</v>
      </c>
      <c r="E401" t="s">
        <v>40</v>
      </c>
      <c r="F401" s="78" t="s">
        <v>11420</v>
      </c>
      <c r="G401" t="s">
        <v>11421</v>
      </c>
      <c r="J401" s="107" t="b" cm="1">
        <f t="array" ref="J401">SUMPRODUCT( --ISNUMBER(SEARCH(TextCheck,F401)))&gt;0</f>
        <v>0</v>
      </c>
    </row>
    <row r="402" spans="1:10" ht="15.75" customHeight="1">
      <c r="A402" t="s">
        <v>11411</v>
      </c>
      <c r="D402" t="s">
        <v>11412</v>
      </c>
      <c r="E402" t="s">
        <v>40</v>
      </c>
      <c r="F402" s="78" t="s">
        <v>11422</v>
      </c>
      <c r="G402" t="s">
        <v>11421</v>
      </c>
      <c r="J402" s="107" t="b" cm="1">
        <f t="array" ref="J402">SUMPRODUCT( --ISNUMBER(SEARCH(TextCheck,F402)))&gt;0</f>
        <v>0</v>
      </c>
    </row>
    <row r="403" spans="1:10" ht="15.75" customHeight="1">
      <c r="A403" t="s">
        <v>11411</v>
      </c>
      <c r="D403" t="s">
        <v>11412</v>
      </c>
      <c r="E403" t="s">
        <v>40</v>
      </c>
      <c r="F403" s="78" t="s">
        <v>10178</v>
      </c>
      <c r="G403" t="s">
        <v>11421</v>
      </c>
      <c r="J403" s="107" t="b" cm="1">
        <f t="array" ref="J403">SUMPRODUCT( --ISNUMBER(SEARCH(TextCheck,F403)))&gt;0</f>
        <v>0</v>
      </c>
    </row>
    <row r="404" spans="1:10" ht="15.75" customHeight="1">
      <c r="A404" t="s">
        <v>11411</v>
      </c>
      <c r="D404" t="s">
        <v>11412</v>
      </c>
      <c r="E404" t="s">
        <v>40</v>
      </c>
      <c r="F404" s="78" t="s">
        <v>11423</v>
      </c>
      <c r="G404" t="s">
        <v>11421</v>
      </c>
      <c r="J404" s="107" t="b" cm="1">
        <f t="array" ref="J404">SUMPRODUCT( --ISNUMBER(SEARCH(TextCheck,F404)))&gt;0</f>
        <v>0</v>
      </c>
    </row>
    <row r="405" spans="1:10" ht="15.75" customHeight="1">
      <c r="A405" t="s">
        <v>11411</v>
      </c>
      <c r="D405" t="s">
        <v>11412</v>
      </c>
      <c r="E405" t="s">
        <v>40</v>
      </c>
      <c r="F405" s="78" t="s">
        <v>48</v>
      </c>
      <c r="G405" t="s">
        <v>11421</v>
      </c>
      <c r="J405" s="107" t="b" cm="1">
        <f t="array" ref="J405">SUMPRODUCT( --ISNUMBER(SEARCH(TextCheck,F405)))&gt;0</f>
        <v>0</v>
      </c>
    </row>
    <row r="406" spans="1:10" ht="15.75" customHeight="1">
      <c r="A406" t="s">
        <v>11411</v>
      </c>
      <c r="D406" t="s">
        <v>11412</v>
      </c>
      <c r="E406" t="s">
        <v>40</v>
      </c>
      <c r="F406" s="78" t="s">
        <v>11424</v>
      </c>
      <c r="G406" t="s">
        <v>5436</v>
      </c>
      <c r="J406" s="107" t="b" cm="1">
        <f t="array" ref="J406">SUMPRODUCT( --ISNUMBER(SEARCH(TextCheck,F406)))&gt;0</f>
        <v>0</v>
      </c>
    </row>
    <row r="407" spans="1:10" ht="15.75" customHeight="1">
      <c r="A407" t="s">
        <v>11411</v>
      </c>
      <c r="D407" t="s">
        <v>11412</v>
      </c>
      <c r="E407" t="s">
        <v>40</v>
      </c>
      <c r="F407" s="78" t="s">
        <v>11425</v>
      </c>
      <c r="G407" t="s">
        <v>5436</v>
      </c>
      <c r="J407" s="107" t="b" cm="1">
        <f t="array" ref="J407">SUMPRODUCT( --ISNUMBER(SEARCH(TextCheck,F407)))&gt;0</f>
        <v>0</v>
      </c>
    </row>
    <row r="408" spans="1:10" ht="15.75" customHeight="1">
      <c r="A408" t="s">
        <v>11411</v>
      </c>
      <c r="D408" t="s">
        <v>11412</v>
      </c>
      <c r="E408" t="s">
        <v>40</v>
      </c>
      <c r="F408" s="78" t="s">
        <v>11426</v>
      </c>
      <c r="G408" t="s">
        <v>890</v>
      </c>
      <c r="J408" s="107" t="b" cm="1">
        <f t="array" ref="J408">SUMPRODUCT( --ISNUMBER(SEARCH(TextCheck,F408)))&gt;0</f>
        <v>0</v>
      </c>
    </row>
    <row r="409" spans="1:10" ht="15.75" customHeight="1">
      <c r="A409" t="s">
        <v>11411</v>
      </c>
      <c r="D409" t="s">
        <v>11412</v>
      </c>
      <c r="E409" t="s">
        <v>40</v>
      </c>
      <c r="F409" s="78" t="s">
        <v>11427</v>
      </c>
      <c r="G409" t="s">
        <v>9330</v>
      </c>
      <c r="J409" s="107" t="b" cm="1">
        <f t="array" ref="J409">SUMPRODUCT( --ISNUMBER(SEARCH(TextCheck,F409)))&gt;0</f>
        <v>0</v>
      </c>
    </row>
    <row r="410" spans="1:10" ht="15.75" customHeight="1">
      <c r="A410" t="s">
        <v>11411</v>
      </c>
      <c r="D410" t="s">
        <v>11412</v>
      </c>
      <c r="E410" t="s">
        <v>40</v>
      </c>
      <c r="F410" s="78" t="s">
        <v>2479</v>
      </c>
      <c r="G410" t="s">
        <v>9330</v>
      </c>
      <c r="J410" s="107" t="b" cm="1">
        <f t="array" ref="J410">SUMPRODUCT( --ISNUMBER(SEARCH(TextCheck,F410)))&gt;0</f>
        <v>0</v>
      </c>
    </row>
    <row r="411" spans="1:10" ht="15.75" customHeight="1">
      <c r="A411" t="s">
        <v>11411</v>
      </c>
      <c r="D411" t="s">
        <v>11412</v>
      </c>
      <c r="E411" t="s">
        <v>40</v>
      </c>
      <c r="F411" s="78" t="s">
        <v>11428</v>
      </c>
      <c r="G411" t="s">
        <v>9330</v>
      </c>
      <c r="J411" s="107" t="b" cm="1">
        <f t="array" ref="J411">SUMPRODUCT( --ISNUMBER(SEARCH(TextCheck,F411)))&gt;0</f>
        <v>0</v>
      </c>
    </row>
    <row r="412" spans="1:10" ht="15.75" customHeight="1">
      <c r="A412" t="s">
        <v>11411</v>
      </c>
      <c r="D412" t="s">
        <v>11412</v>
      </c>
      <c r="E412" t="s">
        <v>40</v>
      </c>
      <c r="F412" s="78" t="s">
        <v>11429</v>
      </c>
      <c r="G412" t="s">
        <v>4653</v>
      </c>
      <c r="J412" s="107" t="b" cm="1">
        <f t="array" ref="J412">SUMPRODUCT( --ISNUMBER(SEARCH(TextCheck,F412)))&gt;0</f>
        <v>0</v>
      </c>
    </row>
    <row r="413" spans="1:10" ht="15.75" customHeight="1">
      <c r="A413" t="s">
        <v>11411</v>
      </c>
      <c r="D413" t="s">
        <v>11412</v>
      </c>
      <c r="E413" t="s">
        <v>40</v>
      </c>
      <c r="F413" s="78" t="s">
        <v>11430</v>
      </c>
      <c r="G413" t="s">
        <v>11431</v>
      </c>
      <c r="J413" s="107" t="b" cm="1">
        <f t="array" ref="J413">SUMPRODUCT( --ISNUMBER(SEARCH(TextCheck,F413)))&gt;0</f>
        <v>0</v>
      </c>
    </row>
    <row r="414" spans="1:10" ht="15.75" customHeight="1">
      <c r="A414" t="s">
        <v>11411</v>
      </c>
      <c r="D414" t="s">
        <v>11412</v>
      </c>
      <c r="E414" t="s">
        <v>40</v>
      </c>
      <c r="F414" s="78" t="s">
        <v>11432</v>
      </c>
      <c r="G414" t="s">
        <v>4653</v>
      </c>
      <c r="J414" s="107" t="b" cm="1">
        <f t="array" ref="J414">SUMPRODUCT( --ISNUMBER(SEARCH(TextCheck,F414)))&gt;0</f>
        <v>0</v>
      </c>
    </row>
    <row r="415" spans="1:10" ht="15.75" customHeight="1">
      <c r="A415" t="s">
        <v>11411</v>
      </c>
      <c r="D415" t="s">
        <v>11412</v>
      </c>
      <c r="E415" t="s">
        <v>40</v>
      </c>
      <c r="F415" s="78" t="s">
        <v>11433</v>
      </c>
      <c r="G415" t="s">
        <v>4653</v>
      </c>
      <c r="J415" s="107" t="b" cm="1">
        <f t="array" ref="J415">SUMPRODUCT( --ISNUMBER(SEARCH(TextCheck,F415)))&gt;0</f>
        <v>0</v>
      </c>
    </row>
    <row r="416" spans="1:10" ht="15.75" customHeight="1">
      <c r="A416" t="s">
        <v>11411</v>
      </c>
      <c r="D416" t="s">
        <v>11412</v>
      </c>
      <c r="E416" t="s">
        <v>40</v>
      </c>
      <c r="F416" s="78" t="s">
        <v>11434</v>
      </c>
      <c r="G416" t="s">
        <v>11435</v>
      </c>
      <c r="J416" s="107" t="b" cm="1">
        <f t="array" ref="J416">SUMPRODUCT( --ISNUMBER(SEARCH(TextCheck,F416)))&gt;0</f>
        <v>0</v>
      </c>
    </row>
    <row r="417" spans="1:10" ht="15.75" customHeight="1">
      <c r="A417" t="s">
        <v>11411</v>
      </c>
      <c r="D417" t="s">
        <v>11412</v>
      </c>
      <c r="E417" t="s">
        <v>40</v>
      </c>
      <c r="F417" s="78" t="s">
        <v>11436</v>
      </c>
      <c r="G417" t="s">
        <v>11435</v>
      </c>
      <c r="J417" s="107" t="b" cm="1">
        <f t="array" ref="J417">SUMPRODUCT( --ISNUMBER(SEARCH(TextCheck,F417)))&gt;0</f>
        <v>0</v>
      </c>
    </row>
    <row r="418" spans="1:10" ht="15.75" customHeight="1">
      <c r="A418" t="s">
        <v>11411</v>
      </c>
      <c r="D418" t="s">
        <v>11412</v>
      </c>
      <c r="E418" t="s">
        <v>40</v>
      </c>
      <c r="F418" s="78" t="s">
        <v>11437</v>
      </c>
      <c r="G418" t="s">
        <v>11435</v>
      </c>
      <c r="J418" s="107" t="b" cm="1">
        <f t="array" ref="J418">SUMPRODUCT( --ISNUMBER(SEARCH(TextCheck,F418)))&gt;0</f>
        <v>0</v>
      </c>
    </row>
    <row r="419" spans="1:10" ht="15.75" customHeight="1">
      <c r="A419" t="s">
        <v>11411</v>
      </c>
      <c r="D419" t="s">
        <v>11412</v>
      </c>
      <c r="E419" t="s">
        <v>40</v>
      </c>
      <c r="F419" s="78" t="s">
        <v>11438</v>
      </c>
      <c r="G419" t="s">
        <v>11435</v>
      </c>
      <c r="J419" s="107" t="b" cm="1">
        <f t="array" ref="J419">SUMPRODUCT( --ISNUMBER(SEARCH(TextCheck,F419)))&gt;0</f>
        <v>0</v>
      </c>
    </row>
    <row r="420" spans="1:10" ht="15.75" customHeight="1">
      <c r="A420" t="s">
        <v>11411</v>
      </c>
      <c r="D420" t="s">
        <v>11412</v>
      </c>
      <c r="E420" t="s">
        <v>40</v>
      </c>
      <c r="F420" s="78" t="s">
        <v>11439</v>
      </c>
      <c r="G420" t="s">
        <v>11435</v>
      </c>
      <c r="J420" s="107" t="b" cm="1">
        <f t="array" ref="J420">SUMPRODUCT( --ISNUMBER(SEARCH(TextCheck,F420)))&gt;0</f>
        <v>0</v>
      </c>
    </row>
    <row r="421" spans="1:10" ht="15.75" customHeight="1">
      <c r="A421" t="s">
        <v>11411</v>
      </c>
      <c r="D421" t="s">
        <v>11412</v>
      </c>
      <c r="E421" t="s">
        <v>43</v>
      </c>
      <c r="F421" s="78" t="s">
        <v>2478</v>
      </c>
      <c r="G421" t="s">
        <v>11435</v>
      </c>
      <c r="J421" s="107" t="b" cm="1">
        <f t="array" ref="J421">SUMPRODUCT( --ISNUMBER(SEARCH(TextCheck,F421)))&gt;0</f>
        <v>0</v>
      </c>
    </row>
    <row r="422" spans="1:10" ht="15.75" customHeight="1">
      <c r="A422" t="s">
        <v>11411</v>
      </c>
      <c r="D422" t="s">
        <v>11412</v>
      </c>
      <c r="E422" t="s">
        <v>43</v>
      </c>
      <c r="F422" s="78" t="s">
        <v>11440</v>
      </c>
      <c r="G422" t="s">
        <v>11435</v>
      </c>
      <c r="J422" s="107" t="b" cm="1">
        <f t="array" ref="J422">SUMPRODUCT( --ISNUMBER(SEARCH(TextCheck,F422)))&gt;0</f>
        <v>0</v>
      </c>
    </row>
    <row r="423" spans="1:10" ht="15.75" customHeight="1">
      <c r="A423" t="s">
        <v>11411</v>
      </c>
      <c r="D423" t="s">
        <v>11412</v>
      </c>
      <c r="E423" t="s">
        <v>43</v>
      </c>
      <c r="F423" s="78" t="s">
        <v>11441</v>
      </c>
      <c r="G423" t="s">
        <v>11435</v>
      </c>
      <c r="J423" s="107" t="b" cm="1">
        <f t="array" ref="J423">SUMPRODUCT( --ISNUMBER(SEARCH(TextCheck,F423)))&gt;0</f>
        <v>0</v>
      </c>
    </row>
    <row r="424" spans="1:10" ht="15.75" customHeight="1">
      <c r="A424" t="s">
        <v>11411</v>
      </c>
      <c r="D424" t="s">
        <v>11412</v>
      </c>
      <c r="E424" t="s">
        <v>43</v>
      </c>
      <c r="F424" s="78" t="s">
        <v>11442</v>
      </c>
      <c r="G424" t="s">
        <v>11435</v>
      </c>
      <c r="J424" s="107" t="b" cm="1">
        <f t="array" ref="J424">SUMPRODUCT( --ISNUMBER(SEARCH(TextCheck,F424)))&gt;0</f>
        <v>0</v>
      </c>
    </row>
    <row r="425" spans="1:10" ht="15.75" customHeight="1">
      <c r="A425" t="s">
        <v>11411</v>
      </c>
      <c r="D425" t="s">
        <v>11412</v>
      </c>
      <c r="E425" t="s">
        <v>43</v>
      </c>
      <c r="F425" s="78" t="s">
        <v>11443</v>
      </c>
      <c r="G425" t="s">
        <v>11435</v>
      </c>
      <c r="J425" s="107" t="b" cm="1">
        <f t="array" ref="J425">SUMPRODUCT( --ISNUMBER(SEARCH(TextCheck,F425)))&gt;0</f>
        <v>0</v>
      </c>
    </row>
    <row r="426" spans="1:10" ht="15.75" customHeight="1">
      <c r="A426" t="s">
        <v>11411</v>
      </c>
      <c r="D426" t="s">
        <v>11412</v>
      </c>
      <c r="E426" t="s">
        <v>43</v>
      </c>
      <c r="F426" s="78" t="s">
        <v>11444</v>
      </c>
      <c r="G426" t="s">
        <v>11435</v>
      </c>
      <c r="J426" s="107" t="b" cm="1">
        <f t="array" ref="J426">SUMPRODUCT( --ISNUMBER(SEARCH(TextCheck,F426)))&gt;0</f>
        <v>0</v>
      </c>
    </row>
    <row r="427" spans="1:10" ht="15.75" customHeight="1">
      <c r="A427" t="s">
        <v>11411</v>
      </c>
      <c r="D427" t="s">
        <v>11412</v>
      </c>
      <c r="E427" t="s">
        <v>43</v>
      </c>
      <c r="F427" s="78" t="s">
        <v>11445</v>
      </c>
      <c r="G427" t="s">
        <v>11446</v>
      </c>
      <c r="J427" s="107" t="b" cm="1">
        <f t="array" ref="J427">SUMPRODUCT( --ISNUMBER(SEARCH(TextCheck,F427)))&gt;0</f>
        <v>0</v>
      </c>
    </row>
    <row r="428" spans="1:10" ht="15.75" customHeight="1">
      <c r="A428" t="s">
        <v>11411</v>
      </c>
      <c r="D428" t="s">
        <v>11412</v>
      </c>
      <c r="E428" t="s">
        <v>43</v>
      </c>
      <c r="F428" s="78" t="s">
        <v>11447</v>
      </c>
      <c r="G428" t="s">
        <v>11435</v>
      </c>
      <c r="J428" s="107" t="b" cm="1">
        <f t="array" ref="J428">SUMPRODUCT( --ISNUMBER(SEARCH(TextCheck,F428)))&gt;0</f>
        <v>0</v>
      </c>
    </row>
    <row r="429" spans="1:10" ht="15.75" customHeight="1">
      <c r="A429" t="s">
        <v>11411</v>
      </c>
      <c r="D429" t="s">
        <v>11412</v>
      </c>
      <c r="E429" t="s">
        <v>43</v>
      </c>
      <c r="F429" s="78" t="s">
        <v>11448</v>
      </c>
      <c r="G429" t="s">
        <v>11435</v>
      </c>
      <c r="J429" s="107" t="b" cm="1">
        <f t="array" ref="J429">SUMPRODUCT( --ISNUMBER(SEARCH(TextCheck,F429)))&gt;0</f>
        <v>0</v>
      </c>
    </row>
    <row r="430" spans="1:10" ht="15.75" customHeight="1">
      <c r="A430" t="s">
        <v>11411</v>
      </c>
      <c r="D430" t="s">
        <v>11412</v>
      </c>
      <c r="E430" t="s">
        <v>43</v>
      </c>
      <c r="F430" s="78" t="s">
        <v>11449</v>
      </c>
      <c r="G430" t="s">
        <v>11435</v>
      </c>
      <c r="J430" s="107" t="b" cm="1">
        <f t="array" ref="J430">SUMPRODUCT( --ISNUMBER(SEARCH(TextCheck,F430)))&gt;0</f>
        <v>0</v>
      </c>
    </row>
    <row r="431" spans="1:10" ht="15.75" customHeight="1">
      <c r="A431" t="s">
        <v>11450</v>
      </c>
      <c r="D431" t="s">
        <v>11412</v>
      </c>
      <c r="E431" t="s">
        <v>43</v>
      </c>
      <c r="F431" s="78" t="s">
        <v>11451</v>
      </c>
      <c r="G431" t="s">
        <v>3898</v>
      </c>
      <c r="J431" s="107" t="b" cm="1">
        <f t="array" ref="J431">SUMPRODUCT( --ISNUMBER(SEARCH(TextCheck,F431)))&gt;0</f>
        <v>0</v>
      </c>
    </row>
    <row r="432" spans="1:10" ht="15.75" customHeight="1">
      <c r="A432" t="s">
        <v>11450</v>
      </c>
      <c r="D432" t="s">
        <v>11412</v>
      </c>
      <c r="E432" t="s">
        <v>43</v>
      </c>
      <c r="F432" s="78" t="s">
        <v>11452</v>
      </c>
      <c r="G432" t="s">
        <v>3898</v>
      </c>
      <c r="J432" s="107" t="b" cm="1">
        <f t="array" ref="J432">SUMPRODUCT( --ISNUMBER(SEARCH(TextCheck,F432)))&gt;0</f>
        <v>0</v>
      </c>
    </row>
    <row r="433" spans="1:10" ht="15.75" customHeight="1">
      <c r="A433" t="s">
        <v>11450</v>
      </c>
      <c r="D433" t="s">
        <v>11412</v>
      </c>
      <c r="E433" t="s">
        <v>43</v>
      </c>
      <c r="F433" s="78" t="s">
        <v>11453</v>
      </c>
      <c r="G433" t="s">
        <v>3898</v>
      </c>
      <c r="J433" s="107" t="b" cm="1">
        <f t="array" ref="J433">SUMPRODUCT( --ISNUMBER(SEARCH(TextCheck,F433)))&gt;0</f>
        <v>0</v>
      </c>
    </row>
    <row r="434" spans="1:10" ht="15.75" customHeight="1">
      <c r="A434" t="s">
        <v>11450</v>
      </c>
      <c r="D434" t="s">
        <v>11412</v>
      </c>
      <c r="E434" t="s">
        <v>43</v>
      </c>
      <c r="F434" s="78" t="s">
        <v>11454</v>
      </c>
      <c r="G434" t="s">
        <v>185</v>
      </c>
      <c r="J434" s="107" t="b" cm="1">
        <f t="array" ref="J434">SUMPRODUCT( --ISNUMBER(SEARCH(TextCheck,F434)))&gt;0</f>
        <v>0</v>
      </c>
    </row>
    <row r="435" spans="1:10" ht="15.75" customHeight="1">
      <c r="A435" t="s">
        <v>11450</v>
      </c>
      <c r="D435" t="s">
        <v>11412</v>
      </c>
      <c r="E435" t="s">
        <v>43</v>
      </c>
      <c r="F435" s="78" t="s">
        <v>7302</v>
      </c>
      <c r="G435" t="s">
        <v>185</v>
      </c>
      <c r="J435" s="107" t="b" cm="1">
        <f t="array" ref="J435">SUMPRODUCT( --ISNUMBER(SEARCH(TextCheck,F435)))&gt;0</f>
        <v>0</v>
      </c>
    </row>
    <row r="436" spans="1:10" ht="15.75" customHeight="1">
      <c r="A436" t="s">
        <v>11450</v>
      </c>
      <c r="D436" t="s">
        <v>11412</v>
      </c>
      <c r="E436" t="s">
        <v>43</v>
      </c>
      <c r="F436" s="78" t="s">
        <v>11455</v>
      </c>
      <c r="G436" t="s">
        <v>185</v>
      </c>
      <c r="J436" s="107" t="b" cm="1">
        <f t="array" ref="J436">SUMPRODUCT( --ISNUMBER(SEARCH(TextCheck,F436)))&gt;0</f>
        <v>0</v>
      </c>
    </row>
    <row r="437" spans="1:10" ht="15.75" customHeight="1">
      <c r="A437" t="s">
        <v>11450</v>
      </c>
      <c r="D437" t="s">
        <v>11412</v>
      </c>
      <c r="E437" t="s">
        <v>43</v>
      </c>
      <c r="F437" s="78" t="s">
        <v>11456</v>
      </c>
      <c r="G437" t="s">
        <v>185</v>
      </c>
      <c r="J437" s="107" t="b" cm="1">
        <f t="array" ref="J437">SUMPRODUCT( --ISNUMBER(SEARCH(TextCheck,F437)))&gt;0</f>
        <v>0</v>
      </c>
    </row>
    <row r="438" spans="1:10" ht="15.75" customHeight="1">
      <c r="A438" t="s">
        <v>11450</v>
      </c>
      <c r="D438" t="s">
        <v>11412</v>
      </c>
      <c r="E438" t="s">
        <v>43</v>
      </c>
      <c r="F438" s="78" t="s">
        <v>11457</v>
      </c>
      <c r="G438" t="s">
        <v>185</v>
      </c>
      <c r="J438" s="107" t="b" cm="1">
        <f t="array" ref="J438">SUMPRODUCT( --ISNUMBER(SEARCH(TextCheck,F438)))&gt;0</f>
        <v>0</v>
      </c>
    </row>
    <row r="439" spans="1:10" ht="15.75" customHeight="1">
      <c r="A439" t="s">
        <v>11450</v>
      </c>
      <c r="D439" t="s">
        <v>11412</v>
      </c>
      <c r="E439" t="s">
        <v>43</v>
      </c>
      <c r="F439" s="78" t="s">
        <v>11458</v>
      </c>
      <c r="G439" t="s">
        <v>185</v>
      </c>
      <c r="J439" s="107" t="b" cm="1">
        <f t="array" ref="J439">SUMPRODUCT( --ISNUMBER(SEARCH(TextCheck,F439)))&gt;0</f>
        <v>0</v>
      </c>
    </row>
    <row r="440" spans="1:10" ht="15.75" customHeight="1">
      <c r="A440" t="s">
        <v>11450</v>
      </c>
      <c r="D440" t="s">
        <v>11412</v>
      </c>
      <c r="E440" t="s">
        <v>43</v>
      </c>
      <c r="F440" s="78" t="s">
        <v>11459</v>
      </c>
      <c r="G440" t="s">
        <v>699</v>
      </c>
      <c r="J440" s="107" t="b" cm="1">
        <f t="array" ref="J440">SUMPRODUCT( --ISNUMBER(SEARCH(TextCheck,F440)))&gt;0</f>
        <v>0</v>
      </c>
    </row>
    <row r="441" spans="1:10" ht="15.75" customHeight="1">
      <c r="A441" t="s">
        <v>11450</v>
      </c>
      <c r="D441" t="s">
        <v>11412</v>
      </c>
      <c r="E441" t="s">
        <v>72</v>
      </c>
      <c r="F441" s="78" t="s">
        <v>11460</v>
      </c>
      <c r="G441" t="s">
        <v>3587</v>
      </c>
      <c r="J441" s="107" t="b" cm="1">
        <f t="array" ref="J441">SUMPRODUCT( --ISNUMBER(SEARCH(TextCheck,F441)))&gt;0</f>
        <v>0</v>
      </c>
    </row>
    <row r="442" spans="1:10" ht="15.75" customHeight="1">
      <c r="A442" t="s">
        <v>11450</v>
      </c>
      <c r="D442" t="s">
        <v>11412</v>
      </c>
      <c r="E442" t="s">
        <v>72</v>
      </c>
      <c r="F442" s="78" t="s">
        <v>11461</v>
      </c>
      <c r="G442" t="s">
        <v>3633</v>
      </c>
      <c r="J442" s="107" t="b" cm="1">
        <f t="array" ref="J442">SUMPRODUCT( --ISNUMBER(SEARCH(TextCheck,F442)))&gt;0</f>
        <v>0</v>
      </c>
    </row>
    <row r="443" spans="1:10" ht="15.75" customHeight="1">
      <c r="A443" t="s">
        <v>11450</v>
      </c>
      <c r="D443" t="s">
        <v>11412</v>
      </c>
      <c r="E443" t="s">
        <v>72</v>
      </c>
      <c r="F443" s="78" t="s">
        <v>11462</v>
      </c>
      <c r="G443" t="s">
        <v>5559</v>
      </c>
      <c r="J443" s="107" t="b" cm="1">
        <f t="array" ref="J443">SUMPRODUCT( --ISNUMBER(SEARCH(TextCheck,F443)))&gt;0</f>
        <v>0</v>
      </c>
    </row>
    <row r="444" spans="1:10" ht="15.75" customHeight="1">
      <c r="A444" t="s">
        <v>11450</v>
      </c>
      <c r="B444" t="b">
        <v>1</v>
      </c>
      <c r="D444" t="s">
        <v>11412</v>
      </c>
      <c r="E444" t="s">
        <v>72</v>
      </c>
      <c r="F444" s="78" t="s">
        <v>11463</v>
      </c>
      <c r="G444" t="s">
        <v>10848</v>
      </c>
      <c r="J444" s="107" t="b" cm="1">
        <f t="array" ref="J444">SUMPRODUCT( --ISNUMBER(SEARCH(TextCheck,F444)))&gt;0</f>
        <v>0</v>
      </c>
    </row>
    <row r="445" spans="1:10" ht="15.75" customHeight="1">
      <c r="A445" t="s">
        <v>11450</v>
      </c>
      <c r="D445" t="s">
        <v>11412</v>
      </c>
      <c r="E445" t="s">
        <v>72</v>
      </c>
      <c r="F445" s="78" t="s">
        <v>11464</v>
      </c>
      <c r="G445" t="s">
        <v>2206</v>
      </c>
      <c r="J445" s="107" t="b" cm="1">
        <f t="array" ref="J445">SUMPRODUCT( --ISNUMBER(SEARCH(TextCheck,F445)))&gt;0</f>
        <v>0</v>
      </c>
    </row>
    <row r="446" spans="1:10" ht="15.75" customHeight="1">
      <c r="A446" t="s">
        <v>11450</v>
      </c>
      <c r="D446" t="s">
        <v>11412</v>
      </c>
      <c r="E446" t="s">
        <v>72</v>
      </c>
      <c r="F446" s="78" t="s">
        <v>11465</v>
      </c>
      <c r="G446" t="s">
        <v>5373</v>
      </c>
      <c r="J446" s="107" t="b" cm="1">
        <f t="array" ref="J446">SUMPRODUCT( --ISNUMBER(SEARCH(TextCheck,F446)))&gt;0</f>
        <v>0</v>
      </c>
    </row>
    <row r="447" spans="1:10" ht="15.75" customHeight="1">
      <c r="A447" t="s">
        <v>11450</v>
      </c>
      <c r="D447" t="s">
        <v>11412</v>
      </c>
      <c r="E447" t="s">
        <v>72</v>
      </c>
      <c r="F447" s="78" t="s">
        <v>11466</v>
      </c>
      <c r="G447" t="s">
        <v>11467</v>
      </c>
      <c r="J447" s="107" t="b" cm="1">
        <f t="array" ref="J447">SUMPRODUCT( --ISNUMBER(SEARCH(TextCheck,F447)))&gt;0</f>
        <v>0</v>
      </c>
    </row>
    <row r="448" spans="1:10" ht="15.75" customHeight="1">
      <c r="A448" t="s">
        <v>11450</v>
      </c>
      <c r="D448" t="s">
        <v>11412</v>
      </c>
      <c r="E448" t="s">
        <v>72</v>
      </c>
      <c r="F448" s="78" t="s">
        <v>11468</v>
      </c>
      <c r="G448" t="s">
        <v>11336</v>
      </c>
      <c r="J448" s="107" t="b" cm="1">
        <f t="array" ref="J448">SUMPRODUCT( --ISNUMBER(SEARCH(TextCheck,F448)))&gt;0</f>
        <v>0</v>
      </c>
    </row>
    <row r="449" spans="1:10" ht="15.75" customHeight="1">
      <c r="A449" t="s">
        <v>11450</v>
      </c>
      <c r="D449" t="s">
        <v>11412</v>
      </c>
      <c r="E449" t="s">
        <v>72</v>
      </c>
      <c r="F449" s="78" t="s">
        <v>11469</v>
      </c>
      <c r="G449" t="s">
        <v>4383</v>
      </c>
      <c r="J449" s="107" t="b" cm="1">
        <f t="array" ref="J449">SUMPRODUCT( --ISNUMBER(SEARCH(TextCheck,F449)))&gt;0</f>
        <v>0</v>
      </c>
    </row>
    <row r="450" spans="1:10" ht="15.75" customHeight="1">
      <c r="A450" t="s">
        <v>11450</v>
      </c>
      <c r="D450" t="s">
        <v>11412</v>
      </c>
      <c r="E450" t="s">
        <v>72</v>
      </c>
      <c r="F450" s="78" t="s">
        <v>5578</v>
      </c>
      <c r="G450" t="s">
        <v>5427</v>
      </c>
      <c r="J450" s="107" t="b" cm="1">
        <f t="array" ref="J450">SUMPRODUCT( --ISNUMBER(SEARCH(TextCheck,F450)))&gt;0</f>
        <v>0</v>
      </c>
    </row>
    <row r="451" spans="1:10" ht="15.75" customHeight="1">
      <c r="A451" t="s">
        <v>11450</v>
      </c>
      <c r="D451" t="s">
        <v>11412</v>
      </c>
      <c r="E451" t="s">
        <v>72</v>
      </c>
      <c r="F451" s="78" t="s">
        <v>11470</v>
      </c>
      <c r="G451" t="s">
        <v>11471</v>
      </c>
      <c r="J451" s="107" t="b" cm="1">
        <f t="array" ref="J451">SUMPRODUCT( --ISNUMBER(SEARCH(TextCheck,F451)))&gt;0</f>
        <v>0</v>
      </c>
    </row>
    <row r="452" spans="1:10" ht="15.75" customHeight="1">
      <c r="A452" t="s">
        <v>11450</v>
      </c>
      <c r="D452" t="s">
        <v>11412</v>
      </c>
      <c r="E452" t="s">
        <v>72</v>
      </c>
      <c r="F452" s="78" t="s">
        <v>11472</v>
      </c>
      <c r="G452" t="s">
        <v>6515</v>
      </c>
      <c r="J452" s="107" t="b" cm="1">
        <f t="array" ref="J452">SUMPRODUCT( --ISNUMBER(SEARCH(TextCheck,F452)))&gt;0</f>
        <v>0</v>
      </c>
    </row>
    <row r="453" spans="1:10" ht="15.75" customHeight="1">
      <c r="A453" t="s">
        <v>11450</v>
      </c>
      <c r="D453" t="s">
        <v>11412</v>
      </c>
      <c r="E453" t="s">
        <v>72</v>
      </c>
      <c r="F453" s="78" t="s">
        <v>11473</v>
      </c>
      <c r="G453" t="s">
        <v>10669</v>
      </c>
      <c r="J453" s="107" t="b" cm="1">
        <f t="array" ref="J453">SUMPRODUCT( --ISNUMBER(SEARCH(TextCheck,F453)))&gt;0</f>
        <v>0</v>
      </c>
    </row>
    <row r="454" spans="1:10" ht="15.75" customHeight="1">
      <c r="A454" t="s">
        <v>11450</v>
      </c>
      <c r="D454" t="s">
        <v>11412</v>
      </c>
      <c r="E454" t="s">
        <v>72</v>
      </c>
      <c r="F454" s="78" t="s">
        <v>11474</v>
      </c>
      <c r="G454" t="s">
        <v>10669</v>
      </c>
      <c r="J454" s="107" t="b" cm="1">
        <f t="array" ref="J454">SUMPRODUCT( --ISNUMBER(SEARCH(TextCheck,F454)))&gt;0</f>
        <v>0</v>
      </c>
    </row>
    <row r="455" spans="1:10" ht="15.75" customHeight="1">
      <c r="A455" t="s">
        <v>11450</v>
      </c>
      <c r="D455" t="s">
        <v>11412</v>
      </c>
      <c r="E455" t="s">
        <v>72</v>
      </c>
      <c r="F455" s="78" t="s">
        <v>11475</v>
      </c>
      <c r="G455" t="s">
        <v>465</v>
      </c>
      <c r="J455" s="107" t="b" cm="1">
        <f t="array" ref="J455">SUMPRODUCT( --ISNUMBER(SEARCH(TextCheck,F455)))&gt;0</f>
        <v>0</v>
      </c>
    </row>
    <row r="456" spans="1:10" ht="15.75" customHeight="1">
      <c r="A456" t="s">
        <v>11450</v>
      </c>
      <c r="D456" t="s">
        <v>11412</v>
      </c>
      <c r="E456" t="s">
        <v>72</v>
      </c>
      <c r="F456" s="78" t="s">
        <v>11476</v>
      </c>
      <c r="G456" t="s">
        <v>465</v>
      </c>
      <c r="J456" s="107" t="b" cm="1">
        <f t="array" ref="J456">SUMPRODUCT( --ISNUMBER(SEARCH(TextCheck,F456)))&gt;0</f>
        <v>0</v>
      </c>
    </row>
    <row r="457" spans="1:10" ht="15.75" customHeight="1">
      <c r="A457" t="s">
        <v>11450</v>
      </c>
      <c r="D457" t="s">
        <v>11412</v>
      </c>
      <c r="E457" t="s">
        <v>72</v>
      </c>
      <c r="F457" s="78" t="s">
        <v>11477</v>
      </c>
      <c r="G457" t="s">
        <v>465</v>
      </c>
      <c r="J457" s="107" t="b" cm="1">
        <f t="array" ref="J457">SUMPRODUCT( --ISNUMBER(SEARCH(TextCheck,F457)))&gt;0</f>
        <v>0</v>
      </c>
    </row>
    <row r="458" spans="1:10" ht="15.75" customHeight="1">
      <c r="A458" t="s">
        <v>11450</v>
      </c>
      <c r="D458" t="s">
        <v>11412</v>
      </c>
      <c r="E458" t="s">
        <v>72</v>
      </c>
      <c r="F458" s="78" t="s">
        <v>11478</v>
      </c>
      <c r="G458" t="s">
        <v>4150</v>
      </c>
      <c r="J458" s="107" t="b" cm="1">
        <f t="array" ref="J458">SUMPRODUCT( --ISNUMBER(SEARCH(TextCheck,F458)))&gt;0</f>
        <v>0</v>
      </c>
    </row>
    <row r="459" spans="1:10" ht="15.75" customHeight="1">
      <c r="A459" t="s">
        <v>11450</v>
      </c>
      <c r="D459" t="s">
        <v>11412</v>
      </c>
      <c r="E459" t="s">
        <v>72</v>
      </c>
      <c r="F459" s="78" t="s">
        <v>11479</v>
      </c>
      <c r="G459" t="s">
        <v>279</v>
      </c>
      <c r="J459" s="107" t="b" cm="1">
        <f t="array" ref="J459">SUMPRODUCT( --ISNUMBER(SEARCH(TextCheck,F459)))&gt;0</f>
        <v>0</v>
      </c>
    </row>
    <row r="460" spans="1:10" ht="15.75" customHeight="1">
      <c r="A460" t="s">
        <v>11450</v>
      </c>
      <c r="D460" t="s">
        <v>11412</v>
      </c>
      <c r="E460" t="s">
        <v>72</v>
      </c>
      <c r="F460" s="78" t="s">
        <v>11480</v>
      </c>
      <c r="G460" t="s">
        <v>5108</v>
      </c>
      <c r="J460" s="107" t="b" cm="1">
        <f t="array" ref="J460">SUMPRODUCT( --ISNUMBER(SEARCH(TextCheck,F460)))&gt;0</f>
        <v>0</v>
      </c>
    </row>
    <row r="461" spans="1:10" ht="15.75" customHeight="1">
      <c r="A461" t="s">
        <v>11450</v>
      </c>
      <c r="D461" t="s">
        <v>11412</v>
      </c>
      <c r="E461" t="s">
        <v>72</v>
      </c>
      <c r="F461" s="78" t="s">
        <v>11481</v>
      </c>
      <c r="G461" t="s">
        <v>11791</v>
      </c>
      <c r="J461" s="107" t="b" cm="1">
        <f t="array" ref="J461">SUMPRODUCT( --ISNUMBER(SEARCH(TextCheck,F461)))&gt;0</f>
        <v>0</v>
      </c>
    </row>
    <row r="462" spans="1:10" ht="15.75" customHeight="1">
      <c r="A462" t="s">
        <v>11450</v>
      </c>
      <c r="D462" t="s">
        <v>11412</v>
      </c>
      <c r="E462" t="s">
        <v>72</v>
      </c>
      <c r="F462" s="78" t="s">
        <v>11482</v>
      </c>
      <c r="G462" t="s">
        <v>466</v>
      </c>
      <c r="J462" s="107" t="b" cm="1">
        <f t="array" ref="J462">SUMPRODUCT( --ISNUMBER(SEARCH(TextCheck,F462)))&gt;0</f>
        <v>0</v>
      </c>
    </row>
    <row r="463" spans="1:10" ht="15.75" customHeight="1">
      <c r="A463" t="s">
        <v>11450</v>
      </c>
      <c r="D463" t="s">
        <v>11412</v>
      </c>
      <c r="E463" t="s">
        <v>72</v>
      </c>
      <c r="F463" s="78" t="s">
        <v>11483</v>
      </c>
      <c r="G463" t="s">
        <v>3738</v>
      </c>
      <c r="J463" s="107" t="b" cm="1">
        <f t="array" ref="J463">SUMPRODUCT( --ISNUMBER(SEARCH(TextCheck,F463)))&gt;0</f>
        <v>0</v>
      </c>
    </row>
    <row r="464" spans="1:10" ht="15.75" customHeight="1">
      <c r="A464" t="s">
        <v>11450</v>
      </c>
      <c r="D464" t="s">
        <v>11412</v>
      </c>
      <c r="E464" t="s">
        <v>72</v>
      </c>
      <c r="F464" s="78" t="s">
        <v>11484</v>
      </c>
      <c r="G464" t="s">
        <v>4145</v>
      </c>
      <c r="J464" s="107" t="b" cm="1">
        <f t="array" ref="J464">SUMPRODUCT( --ISNUMBER(SEARCH(TextCheck,F464)))&gt;0</f>
        <v>0</v>
      </c>
    </row>
    <row r="465" spans="1:10" ht="15.75" customHeight="1">
      <c r="A465" t="s">
        <v>11450</v>
      </c>
      <c r="D465" t="s">
        <v>11412</v>
      </c>
      <c r="E465" t="s">
        <v>72</v>
      </c>
      <c r="F465" s="78" t="s">
        <v>8194</v>
      </c>
      <c r="G465" t="s">
        <v>4438</v>
      </c>
      <c r="J465" s="107" t="b" cm="1">
        <f t="array" ref="J465">SUMPRODUCT( --ISNUMBER(SEARCH(TextCheck,F465)))&gt;0</f>
        <v>0</v>
      </c>
    </row>
    <row r="466" spans="1:10" ht="15.75" customHeight="1">
      <c r="A466" t="s">
        <v>11450</v>
      </c>
      <c r="D466" t="s">
        <v>11412</v>
      </c>
      <c r="E466" t="s">
        <v>72</v>
      </c>
      <c r="F466" s="78" t="s">
        <v>11485</v>
      </c>
      <c r="G466" t="s">
        <v>6640</v>
      </c>
      <c r="J466" s="107" t="b" cm="1">
        <f t="array" ref="J466">SUMPRODUCT( --ISNUMBER(SEARCH(TextCheck,F466)))&gt;0</f>
        <v>0</v>
      </c>
    </row>
    <row r="467" spans="1:10" ht="15.75" customHeight="1">
      <c r="A467" t="s">
        <v>11450</v>
      </c>
      <c r="D467" t="s">
        <v>11412</v>
      </c>
      <c r="E467" t="s">
        <v>72</v>
      </c>
      <c r="F467" s="78" t="s">
        <v>5578</v>
      </c>
      <c r="G467" t="s">
        <v>4398</v>
      </c>
      <c r="J467" s="107" t="b" cm="1">
        <f t="array" ref="J467">SUMPRODUCT( --ISNUMBER(SEARCH(TextCheck,F467)))&gt;0</f>
        <v>0</v>
      </c>
    </row>
    <row r="468" spans="1:10" ht="15.75" customHeight="1">
      <c r="A468" t="s">
        <v>11450</v>
      </c>
      <c r="D468" t="s">
        <v>11412</v>
      </c>
      <c r="E468" t="s">
        <v>72</v>
      </c>
      <c r="F468" s="78" t="s">
        <v>11486</v>
      </c>
      <c r="G468" t="s">
        <v>3898</v>
      </c>
      <c r="J468" s="107" t="b" cm="1">
        <f t="array" ref="J468">SUMPRODUCT( --ISNUMBER(SEARCH(TextCheck,F468)))&gt;0</f>
        <v>0</v>
      </c>
    </row>
    <row r="469" spans="1:10" ht="15.75" customHeight="1">
      <c r="A469" t="s">
        <v>11450</v>
      </c>
      <c r="D469" t="s">
        <v>11412</v>
      </c>
      <c r="E469" t="s">
        <v>72</v>
      </c>
      <c r="F469" s="78" t="s">
        <v>11487</v>
      </c>
      <c r="G469" t="s">
        <v>11488</v>
      </c>
      <c r="J469" s="107" t="b" cm="1">
        <f t="array" ref="J469">SUMPRODUCT( --ISNUMBER(SEARCH(TextCheck,F469)))&gt;0</f>
        <v>0</v>
      </c>
    </row>
    <row r="470" spans="1:10" ht="15.75" customHeight="1">
      <c r="A470" t="s">
        <v>11450</v>
      </c>
      <c r="D470" t="s">
        <v>11412</v>
      </c>
      <c r="E470" t="s">
        <v>72</v>
      </c>
      <c r="F470" s="78" t="s">
        <v>11489</v>
      </c>
      <c r="G470" t="s">
        <v>765</v>
      </c>
      <c r="J470" s="107" t="b" cm="1">
        <f t="array" ref="J470">SUMPRODUCT( --ISNUMBER(SEARCH(TextCheck,F470)))&gt;0</f>
        <v>0</v>
      </c>
    </row>
    <row r="471" spans="1:10" ht="15.75" customHeight="1">
      <c r="A471" t="s">
        <v>11450</v>
      </c>
      <c r="D471" t="s">
        <v>11412</v>
      </c>
      <c r="E471" t="s">
        <v>72</v>
      </c>
      <c r="F471" s="78" t="s">
        <v>11490</v>
      </c>
      <c r="G471" t="s">
        <v>765</v>
      </c>
      <c r="J471" s="107" t="b" cm="1">
        <f t="array" ref="J471">SUMPRODUCT( --ISNUMBER(SEARCH(TextCheck,F471)))&gt;0</f>
        <v>0</v>
      </c>
    </row>
    <row r="472" spans="1:10" ht="15.75" customHeight="1">
      <c r="A472" t="s">
        <v>11450</v>
      </c>
      <c r="D472" t="s">
        <v>11412</v>
      </c>
      <c r="E472" t="s">
        <v>72</v>
      </c>
      <c r="F472" s="78" t="s">
        <v>11491</v>
      </c>
      <c r="G472" t="s">
        <v>11128</v>
      </c>
      <c r="J472" s="107" t="b" cm="1">
        <f t="array" ref="J472">SUMPRODUCT( --ISNUMBER(SEARCH(TextCheck,F472)))&gt;0</f>
        <v>0</v>
      </c>
    </row>
    <row r="473" spans="1:10" ht="15.75" customHeight="1">
      <c r="A473" t="s">
        <v>11450</v>
      </c>
      <c r="D473" t="s">
        <v>11412</v>
      </c>
      <c r="E473" t="s">
        <v>72</v>
      </c>
      <c r="F473" s="78" t="s">
        <v>4076</v>
      </c>
      <c r="G473" t="s">
        <v>3910</v>
      </c>
      <c r="J473" s="107" t="b" cm="1">
        <f t="array" ref="J473">SUMPRODUCT( --ISNUMBER(SEARCH(TextCheck,F473)))&gt;0</f>
        <v>0</v>
      </c>
    </row>
    <row r="474" spans="1:10" ht="15.75" customHeight="1">
      <c r="A474" t="s">
        <v>11450</v>
      </c>
      <c r="D474" t="s">
        <v>11412</v>
      </c>
      <c r="E474" t="s">
        <v>72</v>
      </c>
      <c r="F474" s="78" t="s">
        <v>11492</v>
      </c>
      <c r="G474" t="s">
        <v>185</v>
      </c>
      <c r="J474" s="107" t="b" cm="1">
        <f t="array" ref="J474">SUMPRODUCT( --ISNUMBER(SEARCH(TextCheck,F474)))&gt;0</f>
        <v>0</v>
      </c>
    </row>
    <row r="475" spans="1:10" ht="15.75" customHeight="1">
      <c r="A475" t="s">
        <v>11450</v>
      </c>
      <c r="D475" t="s">
        <v>11412</v>
      </c>
      <c r="E475" t="s">
        <v>72</v>
      </c>
      <c r="F475" s="78" t="s">
        <v>11493</v>
      </c>
      <c r="G475" t="s">
        <v>185</v>
      </c>
      <c r="J475" s="107" t="b" cm="1">
        <f t="array" ref="J475">SUMPRODUCT( --ISNUMBER(SEARCH(TextCheck,F475)))&gt;0</f>
        <v>0</v>
      </c>
    </row>
    <row r="476" spans="1:10" ht="15.75" customHeight="1">
      <c r="A476" t="s">
        <v>11450</v>
      </c>
      <c r="D476" t="s">
        <v>11412</v>
      </c>
      <c r="E476" t="s">
        <v>72</v>
      </c>
      <c r="F476" s="78" t="s">
        <v>11494</v>
      </c>
      <c r="G476" t="s">
        <v>185</v>
      </c>
      <c r="J476" s="107" t="b" cm="1">
        <f t="array" ref="J476">SUMPRODUCT( --ISNUMBER(SEARCH(TextCheck,F476)))&gt;0</f>
        <v>0</v>
      </c>
    </row>
    <row r="477" spans="1:10" ht="15.75" customHeight="1">
      <c r="A477" t="s">
        <v>11450</v>
      </c>
      <c r="D477" t="s">
        <v>11412</v>
      </c>
      <c r="E477" t="s">
        <v>72</v>
      </c>
      <c r="F477" s="78" t="s">
        <v>11495</v>
      </c>
      <c r="G477" t="s">
        <v>185</v>
      </c>
      <c r="J477" s="107" t="b" cm="1">
        <f t="array" ref="J477">SUMPRODUCT( --ISNUMBER(SEARCH(TextCheck,F477)))&gt;0</f>
        <v>0</v>
      </c>
    </row>
    <row r="478" spans="1:10" ht="15.75" customHeight="1">
      <c r="A478" t="s">
        <v>11450</v>
      </c>
      <c r="D478" t="s">
        <v>11412</v>
      </c>
      <c r="E478" t="s">
        <v>72</v>
      </c>
      <c r="F478" s="78" t="s">
        <v>11496</v>
      </c>
      <c r="G478" t="s">
        <v>185</v>
      </c>
      <c r="J478" s="107" t="b" cm="1">
        <f t="array" ref="J478">SUMPRODUCT( --ISNUMBER(SEARCH(TextCheck,F478)))&gt;0</f>
        <v>0</v>
      </c>
    </row>
    <row r="479" spans="1:10" ht="15.75" customHeight="1">
      <c r="A479" t="s">
        <v>11450</v>
      </c>
      <c r="D479" t="s">
        <v>11412</v>
      </c>
      <c r="E479" t="s">
        <v>72</v>
      </c>
      <c r="F479" s="78" t="s">
        <v>11497</v>
      </c>
      <c r="G479" t="s">
        <v>185</v>
      </c>
      <c r="J479" s="107" t="b" cm="1">
        <f t="array" ref="J479">SUMPRODUCT( --ISNUMBER(SEARCH(TextCheck,F479)))&gt;0</f>
        <v>0</v>
      </c>
    </row>
    <row r="480" spans="1:10" ht="15.75" customHeight="1">
      <c r="A480" t="s">
        <v>11450</v>
      </c>
      <c r="D480" t="s">
        <v>11412</v>
      </c>
      <c r="E480" t="s">
        <v>72</v>
      </c>
      <c r="F480" s="78" t="s">
        <v>3781</v>
      </c>
      <c r="G480" t="s">
        <v>699</v>
      </c>
      <c r="J480" s="107" t="b" cm="1">
        <f t="array" ref="J480">SUMPRODUCT( --ISNUMBER(SEARCH(TextCheck,F480)))&gt;0</f>
        <v>0</v>
      </c>
    </row>
    <row r="481" spans="1:10" ht="15.75" customHeight="1">
      <c r="A481" t="s">
        <v>11498</v>
      </c>
      <c r="B481" t="b">
        <v>1</v>
      </c>
      <c r="D481" t="s">
        <v>11412</v>
      </c>
      <c r="E481" t="s">
        <v>74</v>
      </c>
      <c r="F481" s="78" t="s">
        <v>11499</v>
      </c>
      <c r="G481" t="s">
        <v>4125</v>
      </c>
      <c r="J481" s="107" t="b" cm="1">
        <f t="array" ref="J481">SUMPRODUCT( --ISNUMBER(SEARCH(TextCheck,F481)))&gt;0</f>
        <v>0</v>
      </c>
    </row>
    <row r="482" spans="1:10" ht="15.75" customHeight="1">
      <c r="A482" t="s">
        <v>11498</v>
      </c>
      <c r="D482" t="s">
        <v>11412</v>
      </c>
      <c r="E482" t="s">
        <v>74</v>
      </c>
      <c r="F482" s="78" t="s">
        <v>11500</v>
      </c>
      <c r="G482" t="s">
        <v>3910</v>
      </c>
      <c r="J482" s="107" t="b" cm="1">
        <f t="array" ref="J482">SUMPRODUCT( --ISNUMBER(SEARCH(TextCheck,F482)))&gt;0</f>
        <v>0</v>
      </c>
    </row>
    <row r="483" spans="1:10" ht="15.75" customHeight="1">
      <c r="A483" t="s">
        <v>11498</v>
      </c>
      <c r="D483" t="s">
        <v>11412</v>
      </c>
      <c r="E483" t="s">
        <v>74</v>
      </c>
      <c r="F483" s="78" t="s">
        <v>10301</v>
      </c>
      <c r="G483" t="s">
        <v>11501</v>
      </c>
      <c r="J483" s="107" t="b" cm="1">
        <f t="array" ref="J483">SUMPRODUCT( --ISNUMBER(SEARCH(TextCheck,F483)))&gt;0</f>
        <v>0</v>
      </c>
    </row>
    <row r="484" spans="1:10" ht="15.75" customHeight="1">
      <c r="A484" t="s">
        <v>11498</v>
      </c>
      <c r="D484" t="s">
        <v>11412</v>
      </c>
      <c r="E484" t="s">
        <v>74</v>
      </c>
      <c r="F484" s="78" t="s">
        <v>8337</v>
      </c>
      <c r="G484" t="s">
        <v>11501</v>
      </c>
      <c r="J484" s="107" t="b" cm="1">
        <f t="array" ref="J484">SUMPRODUCT( --ISNUMBER(SEARCH(TextCheck,F484)))&gt;0</f>
        <v>0</v>
      </c>
    </row>
    <row r="485" spans="1:10" ht="15.75" customHeight="1">
      <c r="A485" t="s">
        <v>11498</v>
      </c>
      <c r="D485" t="s">
        <v>11412</v>
      </c>
      <c r="E485" t="s">
        <v>74</v>
      </c>
      <c r="F485" s="78" t="s">
        <v>11502</v>
      </c>
      <c r="G485" t="s">
        <v>4772</v>
      </c>
      <c r="J485" s="107" t="b" cm="1">
        <f t="array" ref="J485">SUMPRODUCT( --ISNUMBER(SEARCH(TextCheck,F485)))&gt;0</f>
        <v>0</v>
      </c>
    </row>
    <row r="486" spans="1:10" ht="15.75" customHeight="1">
      <c r="A486" t="s">
        <v>11498</v>
      </c>
      <c r="D486" t="s">
        <v>11412</v>
      </c>
      <c r="E486" t="s">
        <v>74</v>
      </c>
      <c r="F486" s="78" t="s">
        <v>11503</v>
      </c>
      <c r="G486" t="s">
        <v>1589</v>
      </c>
      <c r="J486" s="107" t="b" cm="1">
        <f t="array" ref="J486">SUMPRODUCT( --ISNUMBER(SEARCH(TextCheck,F486)))&gt;0</f>
        <v>0</v>
      </c>
    </row>
    <row r="487" spans="1:10" ht="15.75" customHeight="1">
      <c r="A487" t="s">
        <v>11498</v>
      </c>
      <c r="D487" t="s">
        <v>11412</v>
      </c>
      <c r="E487" t="s">
        <v>74</v>
      </c>
      <c r="F487" s="78" t="s">
        <v>11504</v>
      </c>
      <c r="G487" t="s">
        <v>5840</v>
      </c>
      <c r="J487" s="107" t="b" cm="1">
        <f t="array" ref="J487">SUMPRODUCT( --ISNUMBER(SEARCH(TextCheck,F487)))&gt;0</f>
        <v>0</v>
      </c>
    </row>
    <row r="488" spans="1:10" ht="15.75" customHeight="1">
      <c r="A488" t="s">
        <v>11498</v>
      </c>
      <c r="D488" t="s">
        <v>11412</v>
      </c>
      <c r="E488" t="s">
        <v>74</v>
      </c>
      <c r="F488" s="78" t="s">
        <v>11505</v>
      </c>
      <c r="G488" t="s">
        <v>5840</v>
      </c>
      <c r="J488" s="107" t="b" cm="1">
        <f t="array" ref="J488">SUMPRODUCT( --ISNUMBER(SEARCH(TextCheck,F488)))&gt;0</f>
        <v>0</v>
      </c>
    </row>
    <row r="489" spans="1:10" ht="15.75" customHeight="1">
      <c r="A489" t="s">
        <v>11498</v>
      </c>
      <c r="D489" t="s">
        <v>11412</v>
      </c>
      <c r="E489" t="s">
        <v>74</v>
      </c>
      <c r="F489" s="78" t="s">
        <v>11506</v>
      </c>
      <c r="G489" t="s">
        <v>5840</v>
      </c>
      <c r="J489" s="107" t="b" cm="1">
        <f t="array" ref="J489">SUMPRODUCT( --ISNUMBER(SEARCH(TextCheck,F489)))&gt;0</f>
        <v>0</v>
      </c>
    </row>
    <row r="490" spans="1:10" ht="15.75" customHeight="1">
      <c r="A490" t="s">
        <v>11498</v>
      </c>
      <c r="D490" t="s">
        <v>11412</v>
      </c>
      <c r="E490" t="s">
        <v>74</v>
      </c>
      <c r="F490" s="78" t="s">
        <v>11507</v>
      </c>
      <c r="G490" t="s">
        <v>6630</v>
      </c>
      <c r="J490" s="107" t="b" cm="1">
        <f t="array" ref="J490">SUMPRODUCT( --ISNUMBER(SEARCH(TextCheck,F490)))&gt;0</f>
        <v>0</v>
      </c>
    </row>
    <row r="491" spans="1:10" ht="15.75" customHeight="1">
      <c r="A491" t="s">
        <v>11498</v>
      </c>
      <c r="D491" t="s">
        <v>11412</v>
      </c>
      <c r="E491" t="s">
        <v>74</v>
      </c>
      <c r="F491" s="78" t="s">
        <v>11508</v>
      </c>
      <c r="G491" t="s">
        <v>11509</v>
      </c>
      <c r="J491" s="107" t="b" cm="1">
        <f t="array" ref="J491">SUMPRODUCT( --ISNUMBER(SEARCH(TextCheck,F491)))&gt;0</f>
        <v>0</v>
      </c>
    </row>
    <row r="492" spans="1:10" ht="15.75" customHeight="1">
      <c r="A492" t="s">
        <v>11498</v>
      </c>
      <c r="D492" t="s">
        <v>11412</v>
      </c>
      <c r="E492" t="s">
        <v>74</v>
      </c>
      <c r="F492" s="78" t="s">
        <v>5183</v>
      </c>
      <c r="G492" t="s">
        <v>185</v>
      </c>
      <c r="J492" s="107" t="b" cm="1">
        <f t="array" ref="J492">SUMPRODUCT( --ISNUMBER(SEARCH(TextCheck,F492)))&gt;0</f>
        <v>0</v>
      </c>
    </row>
    <row r="493" spans="1:10" ht="15.75" customHeight="1">
      <c r="A493" t="s">
        <v>11498</v>
      </c>
      <c r="D493" t="s">
        <v>11412</v>
      </c>
      <c r="E493" t="s">
        <v>74</v>
      </c>
      <c r="F493" s="78" t="s">
        <v>11510</v>
      </c>
      <c r="G493" t="s">
        <v>185</v>
      </c>
      <c r="J493" s="107" t="b" cm="1">
        <f t="array" ref="J493">SUMPRODUCT( --ISNUMBER(SEARCH(TextCheck,F493)))&gt;0</f>
        <v>0</v>
      </c>
    </row>
    <row r="494" spans="1:10" ht="15.75" customHeight="1">
      <c r="A494" t="s">
        <v>11498</v>
      </c>
      <c r="D494" t="s">
        <v>11412</v>
      </c>
      <c r="E494" t="s">
        <v>74</v>
      </c>
      <c r="F494" s="76" t="s">
        <v>17040</v>
      </c>
      <c r="G494" t="s">
        <v>185</v>
      </c>
      <c r="J494" s="107" t="b" cm="1">
        <f t="array" ref="J494">SUMPRODUCT( --ISNUMBER(SEARCH(TextCheck,F494)))&gt;0</f>
        <v>0</v>
      </c>
    </row>
    <row r="495" spans="1:10" ht="15.75" customHeight="1">
      <c r="A495" t="s">
        <v>11498</v>
      </c>
      <c r="D495" t="s">
        <v>11412</v>
      </c>
      <c r="E495" t="s">
        <v>74</v>
      </c>
      <c r="F495" s="78" t="s">
        <v>1065</v>
      </c>
      <c r="G495" t="s">
        <v>185</v>
      </c>
      <c r="J495" s="107" t="b" cm="1">
        <f t="array" ref="J495">SUMPRODUCT( --ISNUMBER(SEARCH(TextCheck,F495)))&gt;0</f>
        <v>0</v>
      </c>
    </row>
    <row r="496" spans="1:10" ht="15.75" customHeight="1">
      <c r="A496" t="s">
        <v>11498</v>
      </c>
      <c r="D496" t="s">
        <v>11412</v>
      </c>
      <c r="E496" t="s">
        <v>74</v>
      </c>
      <c r="F496" s="78" t="s">
        <v>373</v>
      </c>
      <c r="G496" t="s">
        <v>185</v>
      </c>
      <c r="J496" s="107" t="b" cm="1">
        <f t="array" ref="J496">SUMPRODUCT( --ISNUMBER(SEARCH(TextCheck,F496)))&gt;0</f>
        <v>0</v>
      </c>
    </row>
    <row r="497" spans="1:10" ht="15.75" customHeight="1">
      <c r="A497" t="s">
        <v>11498</v>
      </c>
      <c r="D497" t="s">
        <v>11412</v>
      </c>
      <c r="E497" t="s">
        <v>74</v>
      </c>
      <c r="F497" s="76" t="s">
        <v>17039</v>
      </c>
      <c r="G497" t="s">
        <v>185</v>
      </c>
      <c r="J497" s="107" t="b" cm="1">
        <f t="array" ref="J497">SUMPRODUCT( --ISNUMBER(SEARCH(TextCheck,F497)))&gt;0</f>
        <v>0</v>
      </c>
    </row>
    <row r="498" spans="1:10" ht="15.75" customHeight="1">
      <c r="A498" t="s">
        <v>11498</v>
      </c>
      <c r="D498" t="s">
        <v>11412</v>
      </c>
      <c r="E498" t="s">
        <v>74</v>
      </c>
      <c r="F498" s="78" t="s">
        <v>11511</v>
      </c>
      <c r="G498" t="s">
        <v>699</v>
      </c>
      <c r="J498" s="107" t="b" cm="1">
        <f t="array" ref="J498">SUMPRODUCT( --ISNUMBER(SEARCH(TextCheck,F498)))&gt;0</f>
        <v>0</v>
      </c>
    </row>
    <row r="499" spans="1:10" ht="15.75" customHeight="1">
      <c r="A499" t="s">
        <v>11498</v>
      </c>
      <c r="D499" t="s">
        <v>11412</v>
      </c>
      <c r="E499" t="s">
        <v>44</v>
      </c>
      <c r="F499" s="78" t="s">
        <v>11512</v>
      </c>
      <c r="G499" t="s">
        <v>4712</v>
      </c>
      <c r="J499" s="107" t="b" cm="1">
        <f t="array" ref="J499">SUMPRODUCT( --ISNUMBER(SEARCH(TextCheck,F499)))&gt;0</f>
        <v>0</v>
      </c>
    </row>
    <row r="500" spans="1:10" ht="15.75" customHeight="1">
      <c r="A500" t="s">
        <v>11498</v>
      </c>
      <c r="D500" t="s">
        <v>11412</v>
      </c>
      <c r="E500" t="s">
        <v>44</v>
      </c>
      <c r="F500" s="78" t="s">
        <v>11513</v>
      </c>
      <c r="G500" t="s">
        <v>506</v>
      </c>
      <c r="J500" s="107" t="b" cm="1">
        <f t="array" ref="J500">SUMPRODUCT( --ISNUMBER(SEARCH(TextCheck,F500)))&gt;0</f>
        <v>0</v>
      </c>
    </row>
    <row r="501" spans="1:10" ht="15.75" customHeight="1">
      <c r="A501" t="s">
        <v>11498</v>
      </c>
      <c r="D501" t="s">
        <v>11412</v>
      </c>
      <c r="E501" t="s">
        <v>75</v>
      </c>
      <c r="F501" s="78" t="s">
        <v>48</v>
      </c>
      <c r="G501" t="s">
        <v>11514</v>
      </c>
      <c r="J501" s="107" t="b" cm="1">
        <f t="array" ref="J501">SUMPRODUCT( --ISNUMBER(SEARCH(TextCheck,F501)))&gt;0</f>
        <v>0</v>
      </c>
    </row>
    <row r="502" spans="1:10" ht="15.75" customHeight="1">
      <c r="A502" t="s">
        <v>11498</v>
      </c>
      <c r="D502" t="s">
        <v>11412</v>
      </c>
      <c r="E502" t="s">
        <v>45</v>
      </c>
      <c r="F502" s="78" t="s">
        <v>11455</v>
      </c>
      <c r="G502" t="s">
        <v>6856</v>
      </c>
      <c r="J502" s="107" t="b" cm="1">
        <f t="array" ref="J502">SUMPRODUCT( --ISNUMBER(SEARCH(TextCheck,F502)))&gt;0</f>
        <v>0</v>
      </c>
    </row>
    <row r="503" spans="1:10" ht="15.75" customHeight="1">
      <c r="A503" t="s">
        <v>11498</v>
      </c>
      <c r="D503" t="s">
        <v>11412</v>
      </c>
      <c r="E503" t="s">
        <v>45</v>
      </c>
      <c r="F503" s="78" t="s">
        <v>11458</v>
      </c>
      <c r="G503" t="s">
        <v>185</v>
      </c>
      <c r="J503" s="107" t="b" cm="1">
        <f t="array" ref="J503">SUMPRODUCT( --ISNUMBER(SEARCH(TextCheck,F503)))&gt;0</f>
        <v>0</v>
      </c>
    </row>
    <row r="504" spans="1:10" ht="15.75" customHeight="1">
      <c r="A504" t="s">
        <v>11498</v>
      </c>
      <c r="D504" t="s">
        <v>11412</v>
      </c>
      <c r="E504" t="s">
        <v>46</v>
      </c>
      <c r="F504" s="78" t="s">
        <v>11515</v>
      </c>
      <c r="G504" t="s">
        <v>11516</v>
      </c>
      <c r="J504" s="107" t="b" cm="1">
        <f t="array" ref="J504">SUMPRODUCT( --ISNUMBER(SEARCH(TextCheck,F504)))&gt;0</f>
        <v>0</v>
      </c>
    </row>
    <row r="505" spans="1:10" ht="15.75" customHeight="1">
      <c r="A505" t="s">
        <v>11498</v>
      </c>
      <c r="B505" t="b">
        <v>1</v>
      </c>
      <c r="D505" t="s">
        <v>11517</v>
      </c>
      <c r="E505" t="s">
        <v>40</v>
      </c>
      <c r="F505" s="78" t="s">
        <v>11518</v>
      </c>
      <c r="G505" t="s">
        <v>11519</v>
      </c>
      <c r="I505" t="s">
        <v>11520</v>
      </c>
      <c r="J505" s="107" t="b" cm="1">
        <f t="array" ref="J505">SUMPRODUCT( --ISNUMBER(SEARCH(TextCheck,F505)))&gt;0</f>
        <v>0</v>
      </c>
    </row>
    <row r="506" spans="1:10" ht="15.75" customHeight="1">
      <c r="A506" t="s">
        <v>11498</v>
      </c>
      <c r="B506" t="b">
        <v>1</v>
      </c>
      <c r="D506" t="s">
        <v>11517</v>
      </c>
      <c r="E506" t="s">
        <v>72</v>
      </c>
      <c r="F506" s="78" t="s">
        <v>11521</v>
      </c>
      <c r="G506" t="s">
        <v>868</v>
      </c>
      <c r="H506" t="s">
        <v>40</v>
      </c>
      <c r="I506" t="s">
        <v>8195</v>
      </c>
      <c r="J506" s="107" t="b" cm="1">
        <f t="array" ref="J506">SUMPRODUCT( --ISNUMBER(SEARCH(TextCheck,F506)))&gt;0</f>
        <v>0</v>
      </c>
    </row>
    <row r="507" spans="1:10" ht="15.75" customHeight="1">
      <c r="A507" t="s">
        <v>11498</v>
      </c>
      <c r="D507" t="s">
        <v>11517</v>
      </c>
      <c r="E507" t="s">
        <v>74</v>
      </c>
      <c r="F507" s="78" t="s">
        <v>10178</v>
      </c>
      <c r="G507" t="s">
        <v>11522</v>
      </c>
      <c r="H507" t="s">
        <v>11344</v>
      </c>
      <c r="I507" t="s">
        <v>11790</v>
      </c>
      <c r="J507" s="107" t="b" cm="1">
        <f t="array" ref="J507">SUMPRODUCT( --ISNUMBER(SEARCH(TextCheck,F507)))&gt;0</f>
        <v>0</v>
      </c>
    </row>
    <row r="508" spans="1:10" ht="15.75" customHeight="1">
      <c r="A508" t="s">
        <v>11523</v>
      </c>
      <c r="D508" t="s">
        <v>11524</v>
      </c>
      <c r="E508" t="s">
        <v>11525</v>
      </c>
      <c r="F508" s="78" t="s">
        <v>1030</v>
      </c>
      <c r="G508" t="s">
        <v>1219</v>
      </c>
      <c r="H508" t="s">
        <v>11032</v>
      </c>
      <c r="I508" t="s">
        <v>162</v>
      </c>
      <c r="J508" s="107" t="b" cm="1">
        <f t="array" ref="J508">SUMPRODUCT( --ISNUMBER(SEARCH(TextCheck,F508)))&gt;0</f>
        <v>1</v>
      </c>
    </row>
    <row r="509" spans="1:10" ht="15.75" customHeight="1">
      <c r="A509" t="s">
        <v>11523</v>
      </c>
      <c r="D509" t="s">
        <v>11524</v>
      </c>
      <c r="E509" t="s">
        <v>23</v>
      </c>
      <c r="F509" s="78" t="s">
        <v>1160</v>
      </c>
      <c r="G509" t="s">
        <v>11526</v>
      </c>
      <c r="H509" t="s">
        <v>11135</v>
      </c>
      <c r="I509" t="s">
        <v>162</v>
      </c>
      <c r="J509" s="107" t="b" cm="1">
        <f t="array" ref="J509">SUMPRODUCT( --ISNUMBER(SEARCH(TextCheck,F509)))&gt;0</f>
        <v>0</v>
      </c>
    </row>
    <row r="510" spans="1:10" ht="15.75" customHeight="1">
      <c r="A510" t="s">
        <v>11523</v>
      </c>
      <c r="D510" t="s">
        <v>11524</v>
      </c>
      <c r="E510" t="s">
        <v>23</v>
      </c>
      <c r="F510" s="78" t="s">
        <v>1168</v>
      </c>
      <c r="G510" t="s">
        <v>11526</v>
      </c>
      <c r="I510" t="s">
        <v>6443</v>
      </c>
      <c r="J510" s="107" t="b" cm="1">
        <f t="array" ref="J510">SUMPRODUCT( --ISNUMBER(SEARCH(TextCheck,F510)))&gt;0</f>
        <v>0</v>
      </c>
    </row>
    <row r="511" spans="1:10" ht="15.75" customHeight="1">
      <c r="A511" t="s">
        <v>11523</v>
      </c>
      <c r="D511" t="s">
        <v>11524</v>
      </c>
      <c r="E511" t="s">
        <v>23</v>
      </c>
      <c r="F511" s="78" t="s">
        <v>1220</v>
      </c>
      <c r="G511" t="s">
        <v>1221</v>
      </c>
      <c r="I511" t="s">
        <v>11792</v>
      </c>
      <c r="J511" s="107" t="b" cm="1">
        <f t="array" ref="J511">SUMPRODUCT( --ISNUMBER(SEARCH(TextCheck,F511)))&gt;0</f>
        <v>0</v>
      </c>
    </row>
    <row r="512" spans="1:10" ht="15.75" customHeight="1">
      <c r="A512" t="s">
        <v>11523</v>
      </c>
      <c r="D512" t="s">
        <v>11524</v>
      </c>
      <c r="E512" t="s">
        <v>23</v>
      </c>
      <c r="F512" s="78" t="s">
        <v>1227</v>
      </c>
      <c r="G512" t="s">
        <v>1228</v>
      </c>
      <c r="I512" t="s">
        <v>11793</v>
      </c>
      <c r="J512" s="107" t="b" cm="1">
        <f t="array" ref="J512">SUMPRODUCT( --ISNUMBER(SEARCH(TextCheck,F512)))&gt;0</f>
        <v>0</v>
      </c>
    </row>
    <row r="513" spans="1:10" ht="15.75" customHeight="1">
      <c r="A513" t="s">
        <v>11523</v>
      </c>
      <c r="D513" t="s">
        <v>11524</v>
      </c>
      <c r="E513" t="s">
        <v>23</v>
      </c>
      <c r="F513" s="78" t="s">
        <v>11527</v>
      </c>
      <c r="G513" t="s">
        <v>1331</v>
      </c>
      <c r="I513" t="s">
        <v>270</v>
      </c>
      <c r="J513" s="107" t="b" cm="1">
        <f t="array" ref="J513">SUMPRODUCT( --ISNUMBER(SEARCH(TextCheck,F513)))&gt;0</f>
        <v>0</v>
      </c>
    </row>
    <row r="514" spans="1:10" ht="15.75" customHeight="1">
      <c r="A514" t="s">
        <v>11523</v>
      </c>
      <c r="D514" t="s">
        <v>11524</v>
      </c>
      <c r="E514" t="s">
        <v>9267</v>
      </c>
      <c r="F514" s="78" t="s">
        <v>11528</v>
      </c>
      <c r="G514" t="s">
        <v>11529</v>
      </c>
      <c r="H514" t="s">
        <v>23</v>
      </c>
      <c r="I514" t="s">
        <v>310</v>
      </c>
      <c r="J514" s="107" t="b" cm="1">
        <f t="array" ref="J514">SUMPRODUCT( --ISNUMBER(SEARCH(TextCheck,F514)))&gt;0</f>
        <v>0</v>
      </c>
    </row>
    <row r="515" spans="1:10" ht="15.75" customHeight="1">
      <c r="A515" t="s">
        <v>11523</v>
      </c>
      <c r="D515" t="s">
        <v>11524</v>
      </c>
      <c r="E515" t="s">
        <v>9267</v>
      </c>
      <c r="F515" s="78" t="s">
        <v>1404</v>
      </c>
      <c r="G515" t="s">
        <v>11530</v>
      </c>
      <c r="I515" t="s">
        <v>310</v>
      </c>
      <c r="J515" s="107" t="b" cm="1">
        <f t="array" ref="J515">SUMPRODUCT( --ISNUMBER(SEARCH(TextCheck,F515)))&gt;0</f>
        <v>0</v>
      </c>
    </row>
    <row r="516" spans="1:10" ht="15.75" customHeight="1">
      <c r="A516" t="s">
        <v>11523</v>
      </c>
      <c r="D516" t="s">
        <v>11524</v>
      </c>
      <c r="E516" t="s">
        <v>9267</v>
      </c>
      <c r="F516" s="78" t="s">
        <v>1846</v>
      </c>
      <c r="G516" t="s">
        <v>1331</v>
      </c>
      <c r="J516" s="107" t="b" cm="1">
        <f t="array" ref="J516">SUMPRODUCT( --ISNUMBER(SEARCH(TextCheck,F516)))&gt;0</f>
        <v>0</v>
      </c>
    </row>
    <row r="517" spans="1:10" ht="15.75" customHeight="1">
      <c r="A517" t="s">
        <v>11523</v>
      </c>
      <c r="D517" t="s">
        <v>11524</v>
      </c>
      <c r="E517" t="s">
        <v>9267</v>
      </c>
      <c r="F517" s="78" t="s">
        <v>1858</v>
      </c>
      <c r="G517" t="s">
        <v>11347</v>
      </c>
      <c r="J517" s="107" t="b" cm="1">
        <f t="array" ref="J517">SUMPRODUCT( --ISNUMBER(SEARCH(TextCheck,F517)))&gt;0</f>
        <v>0</v>
      </c>
    </row>
    <row r="518" spans="1:10" ht="15.75" customHeight="1">
      <c r="A518" t="s">
        <v>11523</v>
      </c>
      <c r="D518" t="s">
        <v>11524</v>
      </c>
      <c r="E518" t="s">
        <v>9267</v>
      </c>
      <c r="F518" s="78" t="s">
        <v>2136</v>
      </c>
      <c r="G518" t="s">
        <v>4590</v>
      </c>
      <c r="J518" s="107" t="b" cm="1">
        <f t="array" ref="J518">SUMPRODUCT( --ISNUMBER(SEARCH(TextCheck,F518)))&gt;0</f>
        <v>0</v>
      </c>
    </row>
    <row r="519" spans="1:10" ht="15.75" customHeight="1">
      <c r="A519" t="s">
        <v>11523</v>
      </c>
      <c r="D519" t="s">
        <v>11524</v>
      </c>
      <c r="E519" t="s">
        <v>9267</v>
      </c>
      <c r="F519" s="78" t="s">
        <v>2160</v>
      </c>
      <c r="G519" t="s">
        <v>3861</v>
      </c>
      <c r="J519" s="107" t="b" cm="1">
        <f t="array" ref="J519">SUMPRODUCT( --ISNUMBER(SEARCH(TextCheck,F519)))&gt;0</f>
        <v>0</v>
      </c>
    </row>
    <row r="520" spans="1:10" ht="15.75" customHeight="1">
      <c r="A520" t="s">
        <v>11523</v>
      </c>
      <c r="D520" t="s">
        <v>11524</v>
      </c>
      <c r="E520" t="s">
        <v>40</v>
      </c>
      <c r="F520" s="78" t="s">
        <v>11531</v>
      </c>
      <c r="G520" t="s">
        <v>11794</v>
      </c>
      <c r="H520" t="s">
        <v>11802</v>
      </c>
      <c r="I520" t="s">
        <v>436</v>
      </c>
      <c r="J520" s="107" t="b" cm="1">
        <f t="array" ref="J520">SUMPRODUCT( --ISNUMBER(SEARCH(TextCheck,F520)))&gt;0</f>
        <v>0</v>
      </c>
    </row>
    <row r="521" spans="1:10" ht="15.75" customHeight="1">
      <c r="A521" t="s">
        <v>11523</v>
      </c>
      <c r="D521" t="s">
        <v>11524</v>
      </c>
      <c r="E521" t="s">
        <v>40</v>
      </c>
      <c r="F521" s="78" t="s">
        <v>11532</v>
      </c>
      <c r="G521" t="s">
        <v>11794</v>
      </c>
      <c r="I521" t="s">
        <v>436</v>
      </c>
      <c r="J521" s="107" t="b" cm="1">
        <f t="array" ref="J521">SUMPRODUCT( --ISNUMBER(SEARCH(TextCheck,F521)))&gt;0</f>
        <v>0</v>
      </c>
    </row>
    <row r="522" spans="1:10" ht="15.75" customHeight="1">
      <c r="A522" t="s">
        <v>11523</v>
      </c>
      <c r="D522" t="s">
        <v>11524</v>
      </c>
      <c r="E522" t="s">
        <v>40</v>
      </c>
      <c r="F522" s="78" t="s">
        <v>11533</v>
      </c>
      <c r="G522" t="s">
        <v>11534</v>
      </c>
      <c r="I522" t="s">
        <v>436</v>
      </c>
      <c r="J522" s="107" t="b" cm="1">
        <f t="array" ref="J522">SUMPRODUCT( --ISNUMBER(SEARCH(TextCheck,F522)))&gt;0</f>
        <v>0</v>
      </c>
    </row>
    <row r="523" spans="1:10" ht="15.75" customHeight="1">
      <c r="A523" t="s">
        <v>11523</v>
      </c>
      <c r="D523" t="s">
        <v>11524</v>
      </c>
      <c r="E523" t="s">
        <v>40</v>
      </c>
      <c r="F523" s="78" t="s">
        <v>2439</v>
      </c>
      <c r="G523" t="s">
        <v>1219</v>
      </c>
      <c r="H523" t="s">
        <v>9267</v>
      </c>
      <c r="I523" t="s">
        <v>1587</v>
      </c>
      <c r="J523" s="107" t="b" cm="1">
        <f t="array" ref="J523">SUMPRODUCT( --ISNUMBER(SEARCH(TextCheck,F523)))&gt;0</f>
        <v>0</v>
      </c>
    </row>
    <row r="524" spans="1:10" ht="15.75" customHeight="1">
      <c r="A524" t="s">
        <v>11523</v>
      </c>
      <c r="D524" t="s">
        <v>11524</v>
      </c>
      <c r="E524" t="s">
        <v>40</v>
      </c>
      <c r="F524" s="78" t="s">
        <v>3301</v>
      </c>
      <c r="G524" t="s">
        <v>1219</v>
      </c>
      <c r="H524" t="s">
        <v>11802</v>
      </c>
      <c r="I524" t="s">
        <v>436</v>
      </c>
      <c r="J524" s="107" t="b" cm="1">
        <f t="array" ref="J524">SUMPRODUCT( --ISNUMBER(SEARCH(TextCheck,F524)))&gt;0</f>
        <v>0</v>
      </c>
    </row>
    <row r="525" spans="1:10" ht="15.75" customHeight="1">
      <c r="A525" t="s">
        <v>11523</v>
      </c>
      <c r="D525" t="s">
        <v>11524</v>
      </c>
      <c r="E525" t="s">
        <v>40</v>
      </c>
      <c r="F525" s="78" t="s">
        <v>11535</v>
      </c>
      <c r="G525" t="s">
        <v>11536</v>
      </c>
      <c r="I525" t="s">
        <v>436</v>
      </c>
      <c r="J525" s="107" t="b" cm="1">
        <f t="array" ref="J525">SUMPRODUCT( --ISNUMBER(SEARCH(TextCheck,F525)))&gt;0</f>
        <v>0</v>
      </c>
    </row>
    <row r="526" spans="1:10" ht="15.75" customHeight="1">
      <c r="A526" t="s">
        <v>11523</v>
      </c>
      <c r="D526" t="s">
        <v>11524</v>
      </c>
      <c r="E526" t="s">
        <v>40</v>
      </c>
      <c r="F526" s="78" t="s">
        <v>2843</v>
      </c>
      <c r="G526" t="s">
        <v>1221</v>
      </c>
      <c r="I526" t="s">
        <v>310</v>
      </c>
      <c r="J526" s="107" t="b" cm="1">
        <f t="array" ref="J526">SUMPRODUCT( --ISNUMBER(SEARCH(TextCheck,F526)))&gt;0</f>
        <v>0</v>
      </c>
    </row>
    <row r="527" spans="1:10" ht="15.75" customHeight="1">
      <c r="A527" t="s">
        <v>11523</v>
      </c>
      <c r="D527" t="s">
        <v>11524</v>
      </c>
      <c r="E527" t="s">
        <v>40</v>
      </c>
      <c r="F527" s="78" t="s">
        <v>3302</v>
      </c>
      <c r="G527" t="s">
        <v>11537</v>
      </c>
      <c r="I527" t="s">
        <v>436</v>
      </c>
      <c r="J527" s="107" t="b" cm="1">
        <f t="array" ref="J527">SUMPRODUCT( --ISNUMBER(SEARCH(TextCheck,F527)))&gt;0</f>
        <v>0</v>
      </c>
    </row>
    <row r="528" spans="1:10" ht="15.75" customHeight="1">
      <c r="A528" t="s">
        <v>11523</v>
      </c>
      <c r="D528" t="s">
        <v>11524</v>
      </c>
      <c r="E528" t="s">
        <v>40</v>
      </c>
      <c r="F528" s="78" t="s">
        <v>11538</v>
      </c>
      <c r="G528" t="s">
        <v>11385</v>
      </c>
      <c r="I528" t="s">
        <v>436</v>
      </c>
      <c r="J528" s="107" t="b" cm="1">
        <f t="array" ref="J528">SUMPRODUCT( --ISNUMBER(SEARCH(TextCheck,F528)))&gt;0</f>
        <v>0</v>
      </c>
    </row>
    <row r="529" spans="1:10" ht="15.75" customHeight="1">
      <c r="A529" t="s">
        <v>11523</v>
      </c>
      <c r="D529" t="s">
        <v>11524</v>
      </c>
      <c r="E529" t="s">
        <v>40</v>
      </c>
      <c r="F529" s="78" t="s">
        <v>3261</v>
      </c>
      <c r="G529" t="s">
        <v>11530</v>
      </c>
      <c r="I529" t="s">
        <v>3262</v>
      </c>
      <c r="J529" s="107" t="b" cm="1">
        <f t="array" ref="J529">SUMPRODUCT( --ISNUMBER(SEARCH(TextCheck,F529)))&gt;0</f>
        <v>0</v>
      </c>
    </row>
    <row r="530" spans="1:10" ht="15.75" customHeight="1">
      <c r="A530" t="s">
        <v>11523</v>
      </c>
      <c r="B530" t="b">
        <v>1</v>
      </c>
      <c r="D530" t="s">
        <v>11524</v>
      </c>
      <c r="E530" t="s">
        <v>40</v>
      </c>
      <c r="F530" s="78" t="s">
        <v>11539</v>
      </c>
      <c r="G530" t="s">
        <v>11540</v>
      </c>
      <c r="J530" s="107" t="b" cm="1">
        <f t="array" ref="J530">SUMPRODUCT( --ISNUMBER(SEARCH(TextCheck,F530)))&gt;0</f>
        <v>0</v>
      </c>
    </row>
    <row r="531" spans="1:10" ht="15.75" customHeight="1">
      <c r="A531" t="s">
        <v>11523</v>
      </c>
      <c r="D531" t="s">
        <v>11524</v>
      </c>
      <c r="E531" t="s">
        <v>40</v>
      </c>
      <c r="F531" s="78" t="s">
        <v>11541</v>
      </c>
      <c r="G531" t="s">
        <v>11542</v>
      </c>
      <c r="J531" s="107" t="b" cm="1">
        <f t="array" ref="J531">SUMPRODUCT( --ISNUMBER(SEARCH(TextCheck,F531)))&gt;0</f>
        <v>0</v>
      </c>
    </row>
    <row r="532" spans="1:10" ht="15.75" customHeight="1">
      <c r="A532" t="s">
        <v>11523</v>
      </c>
      <c r="D532" t="s">
        <v>11524</v>
      </c>
      <c r="E532" t="s">
        <v>40</v>
      </c>
      <c r="F532" s="78" t="s">
        <v>1314</v>
      </c>
      <c r="G532" t="s">
        <v>11543</v>
      </c>
      <c r="J532" s="107" t="b" cm="1">
        <f t="array" ref="J532">SUMPRODUCT( --ISNUMBER(SEARCH(TextCheck,F532)))&gt;0</f>
        <v>0</v>
      </c>
    </row>
    <row r="533" spans="1:10" ht="15.75" customHeight="1">
      <c r="A533" t="s">
        <v>11523</v>
      </c>
      <c r="D533" t="s">
        <v>11524</v>
      </c>
      <c r="E533" t="s">
        <v>40</v>
      </c>
      <c r="F533" s="78" t="s">
        <v>11544</v>
      </c>
      <c r="G533" t="s">
        <v>11545</v>
      </c>
      <c r="J533" s="107" t="b" cm="1">
        <f t="array" ref="J533">SUMPRODUCT( --ISNUMBER(SEARCH(TextCheck,F533)))&gt;0</f>
        <v>0</v>
      </c>
    </row>
    <row r="534" spans="1:10" ht="15.75" customHeight="1">
      <c r="A534" t="s">
        <v>11523</v>
      </c>
      <c r="D534" t="s">
        <v>11524</v>
      </c>
      <c r="E534" t="s">
        <v>40</v>
      </c>
      <c r="F534" s="78" t="s">
        <v>11546</v>
      </c>
      <c r="G534" t="s">
        <v>4721</v>
      </c>
      <c r="J534" s="107" t="b" cm="1">
        <f t="array" ref="J534">SUMPRODUCT( --ISNUMBER(SEARCH(TextCheck,F534)))&gt;0</f>
        <v>0</v>
      </c>
    </row>
    <row r="535" spans="1:10" ht="15.75" customHeight="1">
      <c r="A535" t="s">
        <v>11523</v>
      </c>
      <c r="D535" t="s">
        <v>11524</v>
      </c>
      <c r="E535" t="s">
        <v>40</v>
      </c>
      <c r="F535" s="78" t="s">
        <v>11547</v>
      </c>
      <c r="G535" t="s">
        <v>4721</v>
      </c>
      <c r="J535" s="107" t="b" cm="1">
        <f t="array" ref="J535">SUMPRODUCT( --ISNUMBER(SEARCH(TextCheck,F535)))&gt;0</f>
        <v>0</v>
      </c>
    </row>
    <row r="536" spans="1:10" ht="15.75" customHeight="1">
      <c r="A536" t="s">
        <v>11523</v>
      </c>
      <c r="B536" t="b">
        <v>1</v>
      </c>
      <c r="D536" t="s">
        <v>11524</v>
      </c>
      <c r="E536" t="s">
        <v>43</v>
      </c>
      <c r="F536" s="78" t="s">
        <v>11548</v>
      </c>
      <c r="G536" t="s">
        <v>4721</v>
      </c>
      <c r="J536" s="107" t="b" cm="1">
        <f t="array" ref="J536">SUMPRODUCT( --ISNUMBER(SEARCH(TextCheck,F536)))&gt;0</f>
        <v>0</v>
      </c>
    </row>
    <row r="537" spans="1:10" ht="15.75" customHeight="1">
      <c r="A537" t="s">
        <v>11523</v>
      </c>
      <c r="B537" t="b">
        <v>1</v>
      </c>
      <c r="D537" t="s">
        <v>11524</v>
      </c>
      <c r="E537" t="s">
        <v>43</v>
      </c>
      <c r="F537" s="78" t="s">
        <v>11549</v>
      </c>
      <c r="G537" t="s">
        <v>9846</v>
      </c>
      <c r="J537" s="107" t="b" cm="1">
        <f t="array" ref="J537">SUMPRODUCT( --ISNUMBER(SEARCH(TextCheck,F537)))&gt;0</f>
        <v>0</v>
      </c>
    </row>
    <row r="538" spans="1:10" ht="15.75" customHeight="1">
      <c r="A538" t="s">
        <v>11523</v>
      </c>
      <c r="D538" t="s">
        <v>11524</v>
      </c>
      <c r="E538" t="s">
        <v>43</v>
      </c>
      <c r="F538" s="78" t="s">
        <v>11550</v>
      </c>
      <c r="G538" t="s">
        <v>9846</v>
      </c>
      <c r="J538" s="107" t="b" cm="1">
        <f t="array" ref="J538">SUMPRODUCT( --ISNUMBER(SEARCH(TextCheck,F538)))&gt;0</f>
        <v>0</v>
      </c>
    </row>
    <row r="539" spans="1:10" ht="15.75" customHeight="1">
      <c r="A539" t="s">
        <v>11523</v>
      </c>
      <c r="D539" t="s">
        <v>11524</v>
      </c>
      <c r="E539" t="s">
        <v>43</v>
      </c>
      <c r="F539" s="78" t="s">
        <v>11551</v>
      </c>
      <c r="G539" t="s">
        <v>11552</v>
      </c>
      <c r="J539" s="107" t="b" cm="1">
        <f t="array" ref="J539">SUMPRODUCT( --ISNUMBER(SEARCH(TextCheck,F539)))&gt;0</f>
        <v>0</v>
      </c>
    </row>
    <row r="540" spans="1:10" ht="15.75" customHeight="1">
      <c r="A540" t="s">
        <v>11523</v>
      </c>
      <c r="D540" t="s">
        <v>11524</v>
      </c>
      <c r="E540" t="s">
        <v>43</v>
      </c>
      <c r="F540" s="78" t="s">
        <v>11553</v>
      </c>
      <c r="G540" t="s">
        <v>1331</v>
      </c>
      <c r="J540" s="107" t="b" cm="1">
        <f t="array" ref="J540">SUMPRODUCT( --ISNUMBER(SEARCH(TextCheck,F540)))&gt;0</f>
        <v>0</v>
      </c>
    </row>
    <row r="541" spans="1:10" ht="15.75" customHeight="1">
      <c r="A541" t="s">
        <v>11523</v>
      </c>
      <c r="D541" t="s">
        <v>11524</v>
      </c>
      <c r="E541" t="s">
        <v>43</v>
      </c>
      <c r="F541" s="78" t="s">
        <v>11554</v>
      </c>
      <c r="G541" t="s">
        <v>11555</v>
      </c>
      <c r="J541" s="107" t="b" cm="1">
        <f t="array" ref="J541">SUMPRODUCT( --ISNUMBER(SEARCH(TextCheck,F541)))&gt;0</f>
        <v>0</v>
      </c>
    </row>
    <row r="542" spans="1:10" ht="15.75" customHeight="1">
      <c r="A542" t="s">
        <v>11523</v>
      </c>
      <c r="D542" t="s">
        <v>11524</v>
      </c>
      <c r="E542" t="s">
        <v>43</v>
      </c>
      <c r="F542" s="78" t="s">
        <v>11556</v>
      </c>
      <c r="G542" t="s">
        <v>11347</v>
      </c>
      <c r="J542" s="107" t="b" cm="1">
        <f t="array" ref="J542">SUMPRODUCT( --ISNUMBER(SEARCH(TextCheck,F542)))&gt;0</f>
        <v>0</v>
      </c>
    </row>
    <row r="543" spans="1:10" ht="15.75" customHeight="1">
      <c r="A543" t="s">
        <v>11523</v>
      </c>
      <c r="D543" t="s">
        <v>11524</v>
      </c>
      <c r="E543" t="s">
        <v>43</v>
      </c>
      <c r="F543" s="78" t="s">
        <v>11557</v>
      </c>
      <c r="G543" t="s">
        <v>11558</v>
      </c>
      <c r="J543" s="107" t="b" cm="1">
        <f t="array" ref="J543">SUMPRODUCT( --ISNUMBER(SEARCH(TextCheck,F543)))&gt;0</f>
        <v>0</v>
      </c>
    </row>
    <row r="544" spans="1:10" ht="15.75" customHeight="1">
      <c r="A544" t="s">
        <v>11523</v>
      </c>
      <c r="D544" t="s">
        <v>11524</v>
      </c>
      <c r="E544" t="s">
        <v>43</v>
      </c>
      <c r="F544" s="78" t="s">
        <v>11559</v>
      </c>
      <c r="G544" t="s">
        <v>11560</v>
      </c>
      <c r="J544" s="107" t="b" cm="1">
        <f t="array" ref="J544">SUMPRODUCT( --ISNUMBER(SEARCH(TextCheck,F544)))&gt;0</f>
        <v>0</v>
      </c>
    </row>
    <row r="545" spans="1:10" ht="15.75" customHeight="1">
      <c r="A545" t="s">
        <v>11523</v>
      </c>
      <c r="D545" t="s">
        <v>11524</v>
      </c>
      <c r="E545" t="s">
        <v>43</v>
      </c>
      <c r="F545" s="78" t="s">
        <v>11561</v>
      </c>
      <c r="G545" t="s">
        <v>588</v>
      </c>
      <c r="H545" t="s">
        <v>11802</v>
      </c>
      <c r="I545" t="s">
        <v>310</v>
      </c>
      <c r="J545" s="107" t="b" cm="1">
        <f t="array" ref="J545">SUMPRODUCT( --ISNUMBER(SEARCH(TextCheck,F545)))&gt;0</f>
        <v>0</v>
      </c>
    </row>
    <row r="546" spans="1:10" ht="15.75" customHeight="1">
      <c r="A546" t="s">
        <v>11523</v>
      </c>
      <c r="D546" t="s">
        <v>11524</v>
      </c>
      <c r="E546" t="s">
        <v>43</v>
      </c>
      <c r="F546" s="78" t="s">
        <v>11562</v>
      </c>
      <c r="G546" t="s">
        <v>11298</v>
      </c>
      <c r="J546" s="107" t="b" cm="1">
        <f t="array" ref="J546">SUMPRODUCT( --ISNUMBER(SEARCH(TextCheck,F546)))&gt;0</f>
        <v>0</v>
      </c>
    </row>
    <row r="547" spans="1:10" ht="15.75" customHeight="1">
      <c r="A547" t="s">
        <v>11523</v>
      </c>
      <c r="D547" t="s">
        <v>11524</v>
      </c>
      <c r="E547" t="s">
        <v>43</v>
      </c>
      <c r="F547" s="78" t="s">
        <v>11563</v>
      </c>
      <c r="G547" t="s">
        <v>5150</v>
      </c>
      <c r="J547" s="107" t="b" cm="1">
        <f t="array" ref="J547">SUMPRODUCT( --ISNUMBER(SEARCH(TextCheck,F547)))&gt;0</f>
        <v>0</v>
      </c>
    </row>
    <row r="548" spans="1:10" ht="15.75" customHeight="1">
      <c r="A548" t="s">
        <v>11523</v>
      </c>
      <c r="D548" t="s">
        <v>11524</v>
      </c>
      <c r="E548" t="s">
        <v>43</v>
      </c>
      <c r="F548" s="78" t="s">
        <v>11564</v>
      </c>
      <c r="G548" t="s">
        <v>5150</v>
      </c>
      <c r="H548" t="s">
        <v>40</v>
      </c>
      <c r="I548" t="s">
        <v>796</v>
      </c>
      <c r="J548" s="107" t="b" cm="1">
        <f t="array" ref="J548">SUMPRODUCT( --ISNUMBER(SEARCH(TextCheck,F548)))&gt;0</f>
        <v>0</v>
      </c>
    </row>
    <row r="549" spans="1:10" ht="15.75" customHeight="1">
      <c r="A549" t="s">
        <v>11523</v>
      </c>
      <c r="D549" t="s">
        <v>11524</v>
      </c>
      <c r="E549" t="s">
        <v>43</v>
      </c>
      <c r="F549" s="78" t="s">
        <v>4455</v>
      </c>
      <c r="G549" t="s">
        <v>5150</v>
      </c>
      <c r="J549" s="107" t="b" cm="1">
        <f t="array" ref="J549">SUMPRODUCT( --ISNUMBER(SEARCH(TextCheck,F549)))&gt;0</f>
        <v>0</v>
      </c>
    </row>
    <row r="550" spans="1:10" ht="15.75" customHeight="1">
      <c r="A550" t="s">
        <v>11565</v>
      </c>
      <c r="B550" t="b">
        <v>1</v>
      </c>
      <c r="D550" t="s">
        <v>11524</v>
      </c>
      <c r="E550" t="s">
        <v>72</v>
      </c>
      <c r="F550" s="78" t="s">
        <v>11566</v>
      </c>
      <c r="G550" t="s">
        <v>11545</v>
      </c>
      <c r="J550" s="107" t="b" cm="1">
        <f t="array" ref="J550">SUMPRODUCT( --ISNUMBER(SEARCH(TextCheck,F550)))&gt;0</f>
        <v>0</v>
      </c>
    </row>
    <row r="551" spans="1:10" ht="15.75" customHeight="1">
      <c r="A551" t="s">
        <v>11565</v>
      </c>
      <c r="B551" t="b">
        <v>1</v>
      </c>
      <c r="D551" t="s">
        <v>11524</v>
      </c>
      <c r="E551" t="s">
        <v>72</v>
      </c>
      <c r="F551" s="78" t="s">
        <v>6404</v>
      </c>
      <c r="G551" t="s">
        <v>11545</v>
      </c>
      <c r="J551" s="107" t="b" cm="1">
        <f t="array" ref="J551">SUMPRODUCT( --ISNUMBER(SEARCH(TextCheck,F551)))&gt;0</f>
        <v>0</v>
      </c>
    </row>
    <row r="552" spans="1:10" ht="15.75" customHeight="1">
      <c r="A552" t="s">
        <v>11565</v>
      </c>
      <c r="D552" t="s">
        <v>11524</v>
      </c>
      <c r="E552" t="s">
        <v>72</v>
      </c>
      <c r="F552" s="78" t="s">
        <v>11567</v>
      </c>
      <c r="G552" t="s">
        <v>11568</v>
      </c>
      <c r="J552" s="107" t="b" cm="1">
        <f t="array" ref="J552">SUMPRODUCT( --ISNUMBER(SEARCH(TextCheck,F552)))&gt;0</f>
        <v>0</v>
      </c>
    </row>
    <row r="553" spans="1:10" ht="15.75" customHeight="1">
      <c r="A553" t="s">
        <v>11565</v>
      </c>
      <c r="D553" t="s">
        <v>11524</v>
      </c>
      <c r="E553" t="s">
        <v>72</v>
      </c>
      <c r="F553" s="78" t="s">
        <v>6103</v>
      </c>
      <c r="G553" t="s">
        <v>4721</v>
      </c>
      <c r="J553" s="107" t="b" cm="1">
        <f t="array" ref="J553">SUMPRODUCT( --ISNUMBER(SEARCH(TextCheck,F553)))&gt;0</f>
        <v>0</v>
      </c>
    </row>
    <row r="554" spans="1:10" ht="15.75" customHeight="1">
      <c r="A554" t="s">
        <v>11565</v>
      </c>
      <c r="D554" t="s">
        <v>11524</v>
      </c>
      <c r="E554" t="s">
        <v>72</v>
      </c>
      <c r="F554" s="78" t="s">
        <v>11569</v>
      </c>
      <c r="G554" t="s">
        <v>4721</v>
      </c>
      <c r="J554" s="107" t="b" cm="1">
        <f t="array" ref="J554">SUMPRODUCT( --ISNUMBER(SEARCH(TextCheck,F554)))&gt;0</f>
        <v>0</v>
      </c>
    </row>
    <row r="555" spans="1:10" ht="15.75" customHeight="1">
      <c r="A555" t="s">
        <v>11565</v>
      </c>
      <c r="D555" t="s">
        <v>11524</v>
      </c>
      <c r="E555" t="s">
        <v>72</v>
      </c>
      <c r="F555" s="78" t="s">
        <v>11570</v>
      </c>
      <c r="G555" t="s">
        <v>4721</v>
      </c>
      <c r="J555" s="107" t="b" cm="1">
        <f t="array" ref="J555">SUMPRODUCT( --ISNUMBER(SEARCH(TextCheck,F555)))&gt;0</f>
        <v>0</v>
      </c>
    </row>
    <row r="556" spans="1:10" ht="15.75" customHeight="1">
      <c r="A556" t="s">
        <v>11565</v>
      </c>
      <c r="D556" t="s">
        <v>11524</v>
      </c>
      <c r="E556" t="s">
        <v>72</v>
      </c>
      <c r="F556" s="78" t="s">
        <v>11571</v>
      </c>
      <c r="G556" t="s">
        <v>4721</v>
      </c>
      <c r="J556" s="107" t="b" cm="1">
        <f t="array" ref="J556">SUMPRODUCT( --ISNUMBER(SEARCH(TextCheck,F556)))&gt;0</f>
        <v>0</v>
      </c>
    </row>
    <row r="557" spans="1:10" ht="15.75" customHeight="1">
      <c r="A557" t="s">
        <v>11565</v>
      </c>
      <c r="D557" t="s">
        <v>11524</v>
      </c>
      <c r="E557" t="s">
        <v>72</v>
      </c>
      <c r="F557" s="78" t="s">
        <v>63</v>
      </c>
      <c r="G557" t="s">
        <v>4721</v>
      </c>
      <c r="J557" s="107" t="b" cm="1">
        <f t="array" ref="J557">SUMPRODUCT( --ISNUMBER(SEARCH(TextCheck,F557)))&gt;0</f>
        <v>0</v>
      </c>
    </row>
    <row r="558" spans="1:10" ht="15.75" customHeight="1">
      <c r="A558" t="s">
        <v>11565</v>
      </c>
      <c r="D558" t="s">
        <v>11524</v>
      </c>
      <c r="E558" t="s">
        <v>72</v>
      </c>
      <c r="F558" s="78" t="s">
        <v>47</v>
      </c>
      <c r="G558" t="s">
        <v>4721</v>
      </c>
      <c r="J558" s="107" t="b" cm="1">
        <f t="array" ref="J558">SUMPRODUCT( --ISNUMBER(SEARCH(TextCheck,F558)))&gt;0</f>
        <v>0</v>
      </c>
    </row>
    <row r="559" spans="1:10" ht="15.75" customHeight="1">
      <c r="A559" t="s">
        <v>11565</v>
      </c>
      <c r="D559" t="s">
        <v>11524</v>
      </c>
      <c r="E559" t="s">
        <v>72</v>
      </c>
      <c r="F559" s="78" t="s">
        <v>11572</v>
      </c>
      <c r="G559" t="s">
        <v>9846</v>
      </c>
      <c r="I559" t="s">
        <v>723</v>
      </c>
      <c r="J559" s="107" t="b" cm="1">
        <f t="array" ref="J559">SUMPRODUCT( --ISNUMBER(SEARCH(TextCheck,F559)))&gt;0</f>
        <v>0</v>
      </c>
    </row>
    <row r="560" spans="1:10" ht="15.75" customHeight="1">
      <c r="A560" t="s">
        <v>11565</v>
      </c>
      <c r="D560" t="s">
        <v>11524</v>
      </c>
      <c r="E560" t="s">
        <v>72</v>
      </c>
      <c r="F560" s="78" t="s">
        <v>11573</v>
      </c>
      <c r="G560" t="s">
        <v>9846</v>
      </c>
      <c r="J560" s="107" t="b" cm="1">
        <f t="array" ref="J560">SUMPRODUCT( --ISNUMBER(SEARCH(TextCheck,F560)))&gt;0</f>
        <v>0</v>
      </c>
    </row>
    <row r="561" spans="1:10" ht="15.75" customHeight="1">
      <c r="A561" t="s">
        <v>11565</v>
      </c>
      <c r="D561" t="s">
        <v>11524</v>
      </c>
      <c r="E561" t="s">
        <v>72</v>
      </c>
      <c r="F561" s="78" t="s">
        <v>11574</v>
      </c>
      <c r="G561" t="s">
        <v>3585</v>
      </c>
      <c r="J561" s="107" t="b" cm="1">
        <f t="array" ref="J561">SUMPRODUCT( --ISNUMBER(SEARCH(TextCheck,F561)))&gt;0</f>
        <v>0</v>
      </c>
    </row>
    <row r="562" spans="1:10" ht="15.75" customHeight="1">
      <c r="A562" t="s">
        <v>11565</v>
      </c>
      <c r="D562" t="s">
        <v>11524</v>
      </c>
      <c r="E562" t="s">
        <v>72</v>
      </c>
      <c r="F562" s="78" t="s">
        <v>2094</v>
      </c>
      <c r="G562" t="s">
        <v>1781</v>
      </c>
      <c r="J562" s="107" t="b" cm="1">
        <f t="array" ref="J562">SUMPRODUCT( --ISNUMBER(SEARCH(TextCheck,F562)))&gt;0</f>
        <v>0</v>
      </c>
    </row>
    <row r="563" spans="1:10" ht="15.75" customHeight="1">
      <c r="A563" t="s">
        <v>11565</v>
      </c>
      <c r="D563" t="s">
        <v>11524</v>
      </c>
      <c r="E563" t="s">
        <v>72</v>
      </c>
      <c r="F563" s="78" t="s">
        <v>6402</v>
      </c>
      <c r="G563" t="s">
        <v>542</v>
      </c>
      <c r="J563" s="107" t="b" cm="1">
        <f t="array" ref="J563">SUMPRODUCT( --ISNUMBER(SEARCH(TextCheck,F563)))&gt;0</f>
        <v>0</v>
      </c>
    </row>
    <row r="564" spans="1:10" ht="15.75" customHeight="1">
      <c r="A564" t="s">
        <v>11565</v>
      </c>
      <c r="D564" t="s">
        <v>11524</v>
      </c>
      <c r="E564" t="s">
        <v>72</v>
      </c>
      <c r="F564" s="78" t="s">
        <v>11575</v>
      </c>
      <c r="G564" t="s">
        <v>1331</v>
      </c>
      <c r="J564" s="107" t="b" cm="1">
        <f t="array" ref="J564">SUMPRODUCT( --ISNUMBER(SEARCH(TextCheck,F564)))&gt;0</f>
        <v>0</v>
      </c>
    </row>
    <row r="565" spans="1:10" ht="15.75" customHeight="1">
      <c r="A565" t="s">
        <v>11565</v>
      </c>
      <c r="D565" t="s">
        <v>11524</v>
      </c>
      <c r="E565" t="s">
        <v>72</v>
      </c>
      <c r="F565" s="78" t="s">
        <v>11576</v>
      </c>
      <c r="G565" t="s">
        <v>1331</v>
      </c>
      <c r="J565" s="107" t="b" cm="1">
        <f t="array" ref="J565">SUMPRODUCT( --ISNUMBER(SEARCH(TextCheck,F565)))&gt;0</f>
        <v>0</v>
      </c>
    </row>
    <row r="566" spans="1:10" ht="15.75" customHeight="1">
      <c r="A566" t="s">
        <v>11565</v>
      </c>
      <c r="D566" t="s">
        <v>11524</v>
      </c>
      <c r="E566" t="s">
        <v>72</v>
      </c>
      <c r="F566" s="78" t="s">
        <v>11577</v>
      </c>
      <c r="G566" t="s">
        <v>1331</v>
      </c>
      <c r="J566" s="107" t="b" cm="1">
        <f t="array" ref="J566">SUMPRODUCT( --ISNUMBER(SEARCH(TextCheck,F566)))&gt;0</f>
        <v>0</v>
      </c>
    </row>
    <row r="567" spans="1:10" ht="15.75" customHeight="1">
      <c r="A567" t="s">
        <v>11565</v>
      </c>
      <c r="D567" t="s">
        <v>11524</v>
      </c>
      <c r="E567" t="s">
        <v>72</v>
      </c>
      <c r="F567" s="78" t="s">
        <v>11578</v>
      </c>
      <c r="G567" t="s">
        <v>11347</v>
      </c>
      <c r="J567" s="107" t="b" cm="1">
        <f t="array" ref="J567">SUMPRODUCT( --ISNUMBER(SEARCH(TextCheck,F567)))&gt;0</f>
        <v>0</v>
      </c>
    </row>
    <row r="568" spans="1:10" ht="15.75" customHeight="1">
      <c r="A568" t="s">
        <v>11565</v>
      </c>
      <c r="D568" t="s">
        <v>11524</v>
      </c>
      <c r="E568" t="s">
        <v>72</v>
      </c>
      <c r="F568" s="78" t="s">
        <v>11579</v>
      </c>
      <c r="G568" t="s">
        <v>4590</v>
      </c>
      <c r="J568" s="107" t="b" cm="1">
        <f t="array" ref="J568">SUMPRODUCT( --ISNUMBER(SEARCH(TextCheck,F568)))&gt;0</f>
        <v>0</v>
      </c>
    </row>
    <row r="569" spans="1:10" ht="15.75" customHeight="1">
      <c r="A569" t="s">
        <v>11565</v>
      </c>
      <c r="D569" t="s">
        <v>11524</v>
      </c>
      <c r="E569" t="s">
        <v>72</v>
      </c>
      <c r="F569" s="78" t="s">
        <v>11580</v>
      </c>
      <c r="G569" t="s">
        <v>3861</v>
      </c>
      <c r="J569" s="107" t="b" cm="1">
        <f t="array" ref="J569">SUMPRODUCT( --ISNUMBER(SEARCH(TextCheck,F569)))&gt;0</f>
        <v>0</v>
      </c>
    </row>
    <row r="570" spans="1:10" ht="15.75" customHeight="1">
      <c r="A570" t="s">
        <v>11565</v>
      </c>
      <c r="D570" t="s">
        <v>11524</v>
      </c>
      <c r="E570" t="s">
        <v>72</v>
      </c>
      <c r="F570" s="78" t="s">
        <v>11581</v>
      </c>
      <c r="G570" t="s">
        <v>223</v>
      </c>
      <c r="J570" s="107" t="b" cm="1">
        <f t="array" ref="J570">SUMPRODUCT( --ISNUMBER(SEARCH(TextCheck,F570)))&gt;0</f>
        <v>0</v>
      </c>
    </row>
    <row r="571" spans="1:10" ht="15.75" customHeight="1">
      <c r="A571" t="s">
        <v>11565</v>
      </c>
      <c r="D571" t="s">
        <v>11524</v>
      </c>
      <c r="E571" t="s">
        <v>72</v>
      </c>
      <c r="F571" s="78" t="s">
        <v>11582</v>
      </c>
      <c r="G571" t="s">
        <v>3674</v>
      </c>
      <c r="I571" t="s">
        <v>9846</v>
      </c>
      <c r="J571" s="107" t="b" cm="1">
        <f t="array" ref="J571">SUMPRODUCT( --ISNUMBER(SEARCH(TextCheck,F571)))&gt;0</f>
        <v>0</v>
      </c>
    </row>
    <row r="572" spans="1:10" ht="15.75" customHeight="1">
      <c r="A572" t="s">
        <v>11565</v>
      </c>
      <c r="D572" t="s">
        <v>11524</v>
      </c>
      <c r="E572" t="s">
        <v>72</v>
      </c>
      <c r="F572" s="78" t="s">
        <v>11583</v>
      </c>
      <c r="G572" t="s">
        <v>588</v>
      </c>
      <c r="J572" s="107" t="b" cm="1">
        <f t="array" ref="J572">SUMPRODUCT( --ISNUMBER(SEARCH(TextCheck,F572)))&gt;0</f>
        <v>0</v>
      </c>
    </row>
    <row r="573" spans="1:10" ht="15.75" customHeight="1">
      <c r="A573" t="s">
        <v>11565</v>
      </c>
      <c r="D573" t="s">
        <v>11524</v>
      </c>
      <c r="E573" t="s">
        <v>72</v>
      </c>
      <c r="F573" s="78" t="s">
        <v>11584</v>
      </c>
      <c r="G573" t="s">
        <v>11298</v>
      </c>
      <c r="J573" s="107" t="b" cm="1">
        <f t="array" ref="J573">SUMPRODUCT( --ISNUMBER(SEARCH(TextCheck,F573)))&gt;0</f>
        <v>0</v>
      </c>
    </row>
    <row r="574" spans="1:10" ht="15.75" customHeight="1">
      <c r="A574" t="s">
        <v>11565</v>
      </c>
      <c r="D574" t="s">
        <v>11524</v>
      </c>
      <c r="E574" t="s">
        <v>72</v>
      </c>
      <c r="F574" s="78" t="s">
        <v>11585</v>
      </c>
      <c r="G574" t="s">
        <v>11586</v>
      </c>
      <c r="J574" s="107" t="b" cm="1">
        <f t="array" ref="J574">SUMPRODUCT( --ISNUMBER(SEARCH(TextCheck,F574)))&gt;0</f>
        <v>0</v>
      </c>
    </row>
    <row r="575" spans="1:10" ht="15.75" customHeight="1">
      <c r="A575" t="s">
        <v>11565</v>
      </c>
      <c r="D575" t="s">
        <v>11524</v>
      </c>
      <c r="E575" t="s">
        <v>72</v>
      </c>
      <c r="F575" s="78" t="s">
        <v>11587</v>
      </c>
      <c r="G575" t="s">
        <v>11586</v>
      </c>
      <c r="J575" s="107" t="b" cm="1">
        <f t="array" ref="J575">SUMPRODUCT( --ISNUMBER(SEARCH(TextCheck,F575)))&gt;0</f>
        <v>0</v>
      </c>
    </row>
    <row r="576" spans="1:10" ht="15.75" customHeight="1">
      <c r="A576" t="s">
        <v>11565</v>
      </c>
      <c r="D576" t="s">
        <v>11524</v>
      </c>
      <c r="E576" t="s">
        <v>72</v>
      </c>
      <c r="F576" s="78" t="s">
        <v>11588</v>
      </c>
      <c r="G576" t="s">
        <v>11586</v>
      </c>
      <c r="J576" s="107" t="b" cm="1">
        <f t="array" ref="J576">SUMPRODUCT( --ISNUMBER(SEARCH(TextCheck,F576)))&gt;0</f>
        <v>0</v>
      </c>
    </row>
    <row r="577" spans="1:10" ht="15.75" customHeight="1">
      <c r="A577" t="s">
        <v>11565</v>
      </c>
      <c r="B577" t="b">
        <v>1</v>
      </c>
      <c r="D577" t="s">
        <v>11524</v>
      </c>
      <c r="E577" t="s">
        <v>74</v>
      </c>
      <c r="F577" s="78" t="s">
        <v>11589</v>
      </c>
      <c r="G577" t="s">
        <v>11315</v>
      </c>
      <c r="I577" t="s">
        <v>1776</v>
      </c>
      <c r="J577" s="107" t="b" cm="1">
        <f t="array" ref="J577">SUMPRODUCT( --ISNUMBER(SEARCH(TextCheck,F577)))&gt;0</f>
        <v>0</v>
      </c>
    </row>
    <row r="578" spans="1:10" ht="15.75" customHeight="1">
      <c r="A578" t="s">
        <v>11565</v>
      </c>
      <c r="B578" t="b">
        <v>1</v>
      </c>
      <c r="D578" t="s">
        <v>11524</v>
      </c>
      <c r="E578" t="s">
        <v>74</v>
      </c>
      <c r="F578" s="78" t="s">
        <v>2789</v>
      </c>
      <c r="G578" t="s">
        <v>11315</v>
      </c>
      <c r="I578" t="s">
        <v>1776</v>
      </c>
      <c r="J578" s="107" t="b" cm="1">
        <f t="array" ref="J578">SUMPRODUCT( --ISNUMBER(SEARCH(TextCheck,F578)))&gt;0</f>
        <v>0</v>
      </c>
    </row>
    <row r="579" spans="1:10" ht="15.75" customHeight="1">
      <c r="A579" t="s">
        <v>11565</v>
      </c>
      <c r="D579" t="s">
        <v>11524</v>
      </c>
      <c r="E579" t="s">
        <v>74</v>
      </c>
      <c r="F579" s="78" t="s">
        <v>11590</v>
      </c>
      <c r="G579" t="s">
        <v>11315</v>
      </c>
      <c r="I579" t="s">
        <v>1776</v>
      </c>
      <c r="J579" s="107" t="b" cm="1">
        <f t="array" ref="J579">SUMPRODUCT( --ISNUMBER(SEARCH(TextCheck,F579)))&gt;0</f>
        <v>0</v>
      </c>
    </row>
    <row r="580" spans="1:10" ht="15.75" customHeight="1">
      <c r="A580" t="s">
        <v>11565</v>
      </c>
      <c r="D580" t="s">
        <v>11524</v>
      </c>
      <c r="E580" t="s">
        <v>74</v>
      </c>
      <c r="F580" s="78" t="s">
        <v>11591</v>
      </c>
      <c r="G580" t="s">
        <v>11315</v>
      </c>
      <c r="I580" t="s">
        <v>1776</v>
      </c>
      <c r="J580" s="107" t="b" cm="1">
        <f t="array" ref="J580">SUMPRODUCT( --ISNUMBER(SEARCH(TextCheck,F580)))&gt;0</f>
        <v>0</v>
      </c>
    </row>
    <row r="581" spans="1:10" ht="15.75" customHeight="1">
      <c r="A581" t="s">
        <v>11565</v>
      </c>
      <c r="D581" t="s">
        <v>11524</v>
      </c>
      <c r="E581" t="s">
        <v>74</v>
      </c>
      <c r="F581" s="78" t="s">
        <v>11592</v>
      </c>
      <c r="G581" t="s">
        <v>694</v>
      </c>
      <c r="I581" t="s">
        <v>11315</v>
      </c>
      <c r="J581" s="107" t="b" cm="1">
        <f t="array" ref="J581">SUMPRODUCT( --ISNUMBER(SEARCH(TextCheck,F581)))&gt;0</f>
        <v>0</v>
      </c>
    </row>
    <row r="582" spans="1:10" ht="15.75" customHeight="1">
      <c r="A582" t="s">
        <v>11565</v>
      </c>
      <c r="D582" t="s">
        <v>11524</v>
      </c>
      <c r="E582" t="s">
        <v>74</v>
      </c>
      <c r="F582" s="78" t="s">
        <v>11593</v>
      </c>
      <c r="G582" t="s">
        <v>11594</v>
      </c>
      <c r="I582" t="s">
        <v>625</v>
      </c>
      <c r="J582" s="107" t="b" cm="1">
        <f t="array" ref="J582">SUMPRODUCT( --ISNUMBER(SEARCH(TextCheck,F582)))&gt;0</f>
        <v>0</v>
      </c>
    </row>
    <row r="583" spans="1:10" ht="15.75" customHeight="1">
      <c r="A583" t="s">
        <v>11565</v>
      </c>
      <c r="D583" t="s">
        <v>11524</v>
      </c>
      <c r="E583" t="s">
        <v>74</v>
      </c>
      <c r="F583" s="78" t="s">
        <v>11595</v>
      </c>
      <c r="G583" t="s">
        <v>11594</v>
      </c>
      <c r="I583" t="s">
        <v>10992</v>
      </c>
      <c r="J583" s="107" t="b" cm="1">
        <f t="array" ref="J583">SUMPRODUCT( --ISNUMBER(SEARCH(TextCheck,F583)))&gt;0</f>
        <v>0</v>
      </c>
    </row>
    <row r="584" spans="1:10" ht="15.75" customHeight="1">
      <c r="A584" t="s">
        <v>11565</v>
      </c>
      <c r="D584" t="s">
        <v>11524</v>
      </c>
      <c r="E584" t="s">
        <v>74</v>
      </c>
      <c r="F584" s="78" t="s">
        <v>11596</v>
      </c>
      <c r="G584" t="s">
        <v>882</v>
      </c>
      <c r="I584" t="s">
        <v>4145</v>
      </c>
      <c r="J584" s="107" t="b" cm="1">
        <f t="array" ref="J584">SUMPRODUCT( --ISNUMBER(SEARCH(TextCheck,F584)))&gt;0</f>
        <v>0</v>
      </c>
    </row>
    <row r="585" spans="1:10" ht="15.75" customHeight="1">
      <c r="A585" t="s">
        <v>11565</v>
      </c>
      <c r="D585" t="s">
        <v>11524</v>
      </c>
      <c r="E585" t="s">
        <v>74</v>
      </c>
      <c r="F585" s="78" t="s">
        <v>11597</v>
      </c>
      <c r="G585" t="s">
        <v>4162</v>
      </c>
      <c r="J585" s="107" t="b" cm="1">
        <f t="array" ref="J585">SUMPRODUCT( --ISNUMBER(SEARCH(TextCheck,F585)))&gt;0</f>
        <v>0</v>
      </c>
    </row>
    <row r="586" spans="1:10" ht="15.75" customHeight="1">
      <c r="A586" t="s">
        <v>11565</v>
      </c>
      <c r="D586" t="s">
        <v>11524</v>
      </c>
      <c r="E586" t="s">
        <v>74</v>
      </c>
      <c r="F586" s="78" t="s">
        <v>11598</v>
      </c>
      <c r="G586" t="s">
        <v>815</v>
      </c>
      <c r="J586" s="107" t="b" cm="1">
        <f t="array" ref="J586">SUMPRODUCT( --ISNUMBER(SEARCH(TextCheck,F586)))&gt;0</f>
        <v>0</v>
      </c>
    </row>
    <row r="587" spans="1:10" ht="15.75" customHeight="1">
      <c r="A587" t="s">
        <v>11565</v>
      </c>
      <c r="D587" t="s">
        <v>11524</v>
      </c>
      <c r="E587" t="s">
        <v>74</v>
      </c>
      <c r="F587" s="78" t="s">
        <v>11599</v>
      </c>
      <c r="G587" t="s">
        <v>11586</v>
      </c>
      <c r="I587" t="s">
        <v>169</v>
      </c>
      <c r="J587" s="107" t="b" cm="1">
        <f t="array" ref="J587">SUMPRODUCT( --ISNUMBER(SEARCH(TextCheck,F587)))&gt;0</f>
        <v>0</v>
      </c>
    </row>
    <row r="588" spans="1:10" ht="15.75" customHeight="1">
      <c r="A588" t="s">
        <v>11565</v>
      </c>
      <c r="D588" t="s">
        <v>11524</v>
      </c>
      <c r="E588" t="s">
        <v>74</v>
      </c>
      <c r="F588" s="78" t="s">
        <v>11600</v>
      </c>
      <c r="G588" t="s">
        <v>11586</v>
      </c>
      <c r="I588" t="s">
        <v>169</v>
      </c>
      <c r="J588" s="107" t="b" cm="1">
        <f t="array" ref="J588">SUMPRODUCT( --ISNUMBER(SEARCH(TextCheck,F588)))&gt;0</f>
        <v>0</v>
      </c>
    </row>
    <row r="589" spans="1:10" ht="15.75" customHeight="1">
      <c r="A589" t="s">
        <v>11565</v>
      </c>
      <c r="D589" t="s">
        <v>11524</v>
      </c>
      <c r="E589" t="s">
        <v>74</v>
      </c>
      <c r="F589" s="78" t="s">
        <v>11601</v>
      </c>
      <c r="G589" t="s">
        <v>11586</v>
      </c>
      <c r="I589" t="s">
        <v>3884</v>
      </c>
      <c r="J589" s="107" t="b" cm="1">
        <f t="array" ref="J589">SUMPRODUCT( --ISNUMBER(SEARCH(TextCheck,F589)))&gt;0</f>
        <v>0</v>
      </c>
    </row>
    <row r="590" spans="1:10" ht="15.75" customHeight="1">
      <c r="A590" t="s">
        <v>11565</v>
      </c>
      <c r="D590" t="s">
        <v>11524</v>
      </c>
      <c r="E590" t="s">
        <v>74</v>
      </c>
      <c r="F590" s="78" t="s">
        <v>11602</v>
      </c>
      <c r="G590" t="s">
        <v>11586</v>
      </c>
      <c r="I590" t="s">
        <v>3884</v>
      </c>
      <c r="J590" s="107" t="b" cm="1">
        <f t="array" ref="J590">SUMPRODUCT( --ISNUMBER(SEARCH(TextCheck,F590)))&gt;0</f>
        <v>0</v>
      </c>
    </row>
    <row r="591" spans="1:10" ht="15.75" customHeight="1">
      <c r="A591" t="s">
        <v>11565</v>
      </c>
      <c r="D591" t="s">
        <v>11524</v>
      </c>
      <c r="E591" t="s">
        <v>45</v>
      </c>
      <c r="F591" s="78" t="s">
        <v>11566</v>
      </c>
      <c r="G591" t="s">
        <v>3519</v>
      </c>
      <c r="J591" s="107" t="b" cm="1">
        <f t="array" ref="J591">SUMPRODUCT( --ISNUMBER(SEARCH(TextCheck,F591)))&gt;0</f>
        <v>0</v>
      </c>
    </row>
    <row r="592" spans="1:10" ht="15.75" customHeight="1">
      <c r="A592" t="s">
        <v>11565</v>
      </c>
      <c r="D592" t="s">
        <v>11524</v>
      </c>
      <c r="E592" t="s">
        <v>10983</v>
      </c>
      <c r="F592" s="78" t="s">
        <v>11603</v>
      </c>
      <c r="G592" t="s">
        <v>11604</v>
      </c>
      <c r="H592" t="s">
        <v>40</v>
      </c>
      <c r="I592" t="s">
        <v>6476</v>
      </c>
      <c r="J592" s="107" t="b" cm="1">
        <f t="array" ref="J592">SUMPRODUCT( --ISNUMBER(SEARCH(TextCheck,F592)))&gt;0</f>
        <v>0</v>
      </c>
    </row>
    <row r="593" spans="1:10" ht="15.75" customHeight="1">
      <c r="A593" t="s">
        <v>11605</v>
      </c>
      <c r="D593" t="s">
        <v>11606</v>
      </c>
      <c r="E593" t="s">
        <v>23</v>
      </c>
      <c r="F593" s="78" t="s">
        <v>1218</v>
      </c>
      <c r="G593" t="s">
        <v>11607</v>
      </c>
      <c r="H593" t="s">
        <v>11135</v>
      </c>
      <c r="I593" t="s">
        <v>1198</v>
      </c>
      <c r="J593" s="107" t="b" cm="1">
        <f t="array" ref="J593">SUMPRODUCT( --ISNUMBER(SEARCH(TextCheck,F593)))&gt;0</f>
        <v>0</v>
      </c>
    </row>
    <row r="594" spans="1:10" ht="15.75" customHeight="1">
      <c r="A594" t="s">
        <v>11605</v>
      </c>
      <c r="D594" t="s">
        <v>11606</v>
      </c>
      <c r="E594" t="s">
        <v>9267</v>
      </c>
      <c r="F594" s="78" t="s">
        <v>1169</v>
      </c>
      <c r="G594" t="s">
        <v>11526</v>
      </c>
      <c r="H594" t="s">
        <v>11135</v>
      </c>
      <c r="I594" t="s">
        <v>162</v>
      </c>
      <c r="J594" s="107" t="b" cm="1">
        <f t="array" ref="J594">SUMPRODUCT( --ISNUMBER(SEARCH(TextCheck,F594)))&gt;0</f>
        <v>0</v>
      </c>
    </row>
    <row r="595" spans="1:10" ht="15.75" customHeight="1">
      <c r="A595" t="s">
        <v>11605</v>
      </c>
      <c r="D595" t="s">
        <v>11606</v>
      </c>
      <c r="E595" t="s">
        <v>40</v>
      </c>
      <c r="F595" s="78" t="s">
        <v>11608</v>
      </c>
      <c r="G595" t="s">
        <v>11609</v>
      </c>
      <c r="J595" s="107" t="b" cm="1">
        <f t="array" ref="J595">SUMPRODUCT( --ISNUMBER(SEARCH(TextCheck,F595)))&gt;0</f>
        <v>0</v>
      </c>
    </row>
    <row r="596" spans="1:10" ht="15.75" customHeight="1">
      <c r="A596" t="s">
        <v>11605</v>
      </c>
      <c r="D596" t="s">
        <v>11606</v>
      </c>
      <c r="E596" t="s">
        <v>40</v>
      </c>
      <c r="F596" s="78" t="s">
        <v>11610</v>
      </c>
      <c r="G596" t="s">
        <v>11794</v>
      </c>
      <c r="J596" s="107" t="b" cm="1">
        <f t="array" ref="J596">SUMPRODUCT( --ISNUMBER(SEARCH(TextCheck,F596)))&gt;0</f>
        <v>1</v>
      </c>
    </row>
    <row r="597" spans="1:10" ht="15.75" customHeight="1">
      <c r="A597" t="s">
        <v>11605</v>
      </c>
      <c r="D597" t="s">
        <v>11611</v>
      </c>
      <c r="E597" t="s">
        <v>11612</v>
      </c>
      <c r="F597" s="78" t="s">
        <v>1138</v>
      </c>
      <c r="G597" t="s">
        <v>11613</v>
      </c>
      <c r="H597" t="s">
        <v>11135</v>
      </c>
      <c r="I597" t="s">
        <v>162</v>
      </c>
      <c r="J597" s="107" t="b" cm="1">
        <f t="array" ref="J597">SUMPRODUCT( --ISNUMBER(SEARCH(TextCheck,F597)))&gt;0</f>
        <v>0</v>
      </c>
    </row>
    <row r="598" spans="1:10" ht="15.75" customHeight="1">
      <c r="A598" t="s">
        <v>11605</v>
      </c>
      <c r="B598" t="b">
        <v>1</v>
      </c>
      <c r="D598" t="s">
        <v>11611</v>
      </c>
      <c r="E598" t="s">
        <v>9267</v>
      </c>
      <c r="F598" s="78" t="s">
        <v>1369</v>
      </c>
      <c r="G598" t="s">
        <v>11613</v>
      </c>
      <c r="H598" t="s">
        <v>23</v>
      </c>
      <c r="I598" t="s">
        <v>310</v>
      </c>
      <c r="J598" s="107" t="b" cm="1">
        <f t="array" ref="J598">SUMPRODUCT( --ISNUMBER(SEARCH(TextCheck,F598)))&gt;0</f>
        <v>0</v>
      </c>
    </row>
    <row r="599" spans="1:10" ht="15.75" customHeight="1">
      <c r="A599" t="s">
        <v>11605</v>
      </c>
      <c r="B599" t="b">
        <v>1</v>
      </c>
      <c r="D599" t="s">
        <v>11611</v>
      </c>
      <c r="E599" s="24" t="s">
        <v>25</v>
      </c>
      <c r="F599" s="78" t="s">
        <v>1611</v>
      </c>
      <c r="G599" t="s">
        <v>11613</v>
      </c>
      <c r="H599" t="s">
        <v>23</v>
      </c>
      <c r="I599" t="s">
        <v>555</v>
      </c>
      <c r="J599" s="107" t="b" cm="1">
        <f t="array" ref="J599">SUMPRODUCT( --ISNUMBER(SEARCH(TextCheck,F599)))&gt;0</f>
        <v>0</v>
      </c>
    </row>
    <row r="600" spans="1:10" ht="15.75" customHeight="1">
      <c r="A600" t="s">
        <v>11605</v>
      </c>
      <c r="B600" t="b">
        <v>1</v>
      </c>
      <c r="D600" t="s">
        <v>11611</v>
      </c>
      <c r="E600" t="s">
        <v>40</v>
      </c>
      <c r="F600" s="78" t="s">
        <v>3329</v>
      </c>
      <c r="G600" t="s">
        <v>868</v>
      </c>
      <c r="H600" t="s">
        <v>11802</v>
      </c>
      <c r="I600" t="s">
        <v>3330</v>
      </c>
      <c r="J600" s="107" t="b" cm="1">
        <f t="array" ref="J600">SUMPRODUCT( --ISNUMBER(SEARCH(TextCheck,F600)))&gt;0</f>
        <v>0</v>
      </c>
    </row>
    <row r="601" spans="1:10" ht="15.75" customHeight="1">
      <c r="A601" t="s">
        <v>11605</v>
      </c>
      <c r="B601" t="b">
        <v>1</v>
      </c>
      <c r="D601" t="s">
        <v>11611</v>
      </c>
      <c r="E601" t="s">
        <v>77</v>
      </c>
      <c r="F601" s="78" t="s">
        <v>11614</v>
      </c>
      <c r="G601" t="s">
        <v>11615</v>
      </c>
      <c r="J601" s="107" t="b" cm="1">
        <f t="array" ref="J601">SUMPRODUCT( --ISNUMBER(SEARCH(TextCheck,F601)))&gt;0</f>
        <v>0</v>
      </c>
    </row>
    <row r="602" spans="1:10" ht="15.75" customHeight="1">
      <c r="A602" t="s">
        <v>11605</v>
      </c>
      <c r="B602" t="b">
        <v>1</v>
      </c>
      <c r="D602" t="s">
        <v>11611</v>
      </c>
      <c r="E602" t="s">
        <v>72</v>
      </c>
      <c r="F602" s="78" t="s">
        <v>11616</v>
      </c>
      <c r="G602" t="s">
        <v>6118</v>
      </c>
      <c r="H602" t="s">
        <v>40</v>
      </c>
      <c r="I602" t="s">
        <v>3330</v>
      </c>
      <c r="J602" s="107" t="b" cm="1">
        <f t="array" ref="J602">SUMPRODUCT( --ISNUMBER(SEARCH(TextCheck,F602)))&gt;0</f>
        <v>0</v>
      </c>
    </row>
    <row r="603" spans="1:10" ht="15.75" customHeight="1">
      <c r="A603" t="s">
        <v>11605</v>
      </c>
      <c r="B603" t="b">
        <v>1</v>
      </c>
      <c r="D603" t="s">
        <v>11611</v>
      </c>
      <c r="E603" t="s">
        <v>72</v>
      </c>
      <c r="F603" s="78" t="s">
        <v>11617</v>
      </c>
      <c r="G603" t="s">
        <v>11613</v>
      </c>
      <c r="J603" s="107" t="b" cm="1">
        <f t="array" ref="J603">SUMPRODUCT( --ISNUMBER(SEARCH(TextCheck,F603)))&gt;0</f>
        <v>0</v>
      </c>
    </row>
    <row r="604" spans="1:10" ht="15.75" customHeight="1"/>
    <row r="605" spans="1:10" ht="15.75" customHeight="1"/>
    <row r="606" spans="1:10" ht="15.75" customHeight="1"/>
    <row r="607" spans="1:10" ht="15.75" customHeight="1"/>
    <row r="608" spans="1:10"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autoFilter ref="A1:J603" xr:uid="{00000000-0001-0000-0D00-000000000000}"/>
  <conditionalFormatting sqref="E2:E395">
    <cfRule type="notContainsBlanks" dxfId="7" priority="1">
      <formula>LEN(TRIM(E2))&gt;0</formula>
    </cfRule>
  </conditionalFormatting>
  <dataValidations count="1">
    <dataValidation type="list" allowBlank="1" sqref="E2:E68" xr:uid="{00000000-0002-0000-0D00-000000000000}"/>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78"/>
  <sheetViews>
    <sheetView topLeftCell="H1" zoomScale="80" zoomScaleNormal="80" workbookViewId="0">
      <pane ySplit="1" topLeftCell="A89" activePane="bottomLeft" state="frozen"/>
      <selection pane="bottomLeft" activeCell="K1" sqref="K1:K2"/>
    </sheetView>
  </sheetViews>
  <sheetFormatPr defaultColWidth="12.7109375" defaultRowHeight="15" customHeight="1"/>
  <cols>
    <col min="1" max="1" width="12.7109375" customWidth="1"/>
    <col min="2" max="2" width="9" customWidth="1"/>
    <col min="3" max="3" width="20.140625" customWidth="1"/>
    <col min="4" max="4" width="32.85546875" customWidth="1"/>
    <col min="5" max="5" width="19" customWidth="1"/>
    <col min="6" max="6" width="21" customWidth="1"/>
    <col min="7" max="7" width="17.28515625" customWidth="1"/>
    <col min="8" max="8" width="16.7109375" customWidth="1"/>
    <col min="9" max="9" width="12.7109375" customWidth="1"/>
    <col min="10" max="10" width="13.140625" bestFit="1" customWidth="1"/>
    <col min="11" max="21" width="12.7109375" customWidth="1"/>
  </cols>
  <sheetData>
    <row r="1" spans="1:26" ht="15.75" customHeight="1">
      <c r="A1" s="1" t="s">
        <v>0</v>
      </c>
      <c r="B1" s="1" t="s">
        <v>1</v>
      </c>
      <c r="C1" s="1" t="s">
        <v>2</v>
      </c>
      <c r="D1" s="1" t="s">
        <v>38</v>
      </c>
      <c r="E1" s="1" t="s">
        <v>79</v>
      </c>
      <c r="F1" s="1" t="s">
        <v>4</v>
      </c>
      <c r="G1" s="1" t="s">
        <v>35</v>
      </c>
      <c r="H1" s="1" t="s">
        <v>80</v>
      </c>
      <c r="I1" s="1" t="s">
        <v>36</v>
      </c>
      <c r="J1" s="2" t="s">
        <v>13</v>
      </c>
      <c r="K1" s="106" t="s">
        <v>17291</v>
      </c>
      <c r="L1" s="1"/>
      <c r="M1" s="1"/>
      <c r="N1" s="1"/>
      <c r="O1" s="1"/>
      <c r="P1" s="1"/>
      <c r="Q1" s="1"/>
      <c r="R1" s="1"/>
      <c r="S1" s="1"/>
      <c r="T1" s="1"/>
      <c r="U1" s="1"/>
      <c r="V1" s="3"/>
      <c r="W1" s="3"/>
      <c r="X1" s="3"/>
      <c r="Y1" s="3"/>
      <c r="Z1" s="3"/>
    </row>
    <row r="2" spans="1:26" ht="15.75" customHeight="1">
      <c r="A2" t="s">
        <v>11618</v>
      </c>
      <c r="D2" t="s">
        <v>11619</v>
      </c>
      <c r="E2" t="s">
        <v>14</v>
      </c>
      <c r="F2" s="78" t="s">
        <v>11620</v>
      </c>
      <c r="G2" t="s">
        <v>11621</v>
      </c>
      <c r="K2" s="107" t="b" cm="1">
        <f t="array" ref="K2">SUMPRODUCT( --ISNUMBER(SEARCH(TextCheck,F2)))&gt;0</f>
        <v>0</v>
      </c>
      <c r="L2" s="3"/>
      <c r="M2" s="3"/>
      <c r="N2" s="3"/>
      <c r="O2" s="3"/>
      <c r="P2" s="3"/>
      <c r="Q2" s="3"/>
      <c r="R2" s="3"/>
      <c r="S2" s="3"/>
      <c r="T2" s="3"/>
      <c r="U2" s="3"/>
      <c r="V2" s="3"/>
      <c r="W2" s="3"/>
      <c r="X2" s="3"/>
      <c r="Y2" s="3"/>
      <c r="Z2" s="3"/>
    </row>
    <row r="3" spans="1:26" ht="15.75" customHeight="1">
      <c r="A3" t="s">
        <v>11618</v>
      </c>
      <c r="D3" t="s">
        <v>11619</v>
      </c>
      <c r="E3" t="s">
        <v>11622</v>
      </c>
      <c r="F3" s="78" t="s">
        <v>11623</v>
      </c>
      <c r="G3" t="s">
        <v>11624</v>
      </c>
      <c r="K3" s="107" t="b" cm="1">
        <f t="array" ref="K3">SUMPRODUCT( --ISNUMBER(SEARCH(TextCheck,F3)))&gt;0</f>
        <v>0</v>
      </c>
      <c r="L3" s="3"/>
      <c r="M3" s="3"/>
      <c r="N3" s="3"/>
      <c r="O3" s="3"/>
      <c r="P3" s="3"/>
      <c r="Q3" s="3"/>
      <c r="R3" s="3"/>
      <c r="S3" s="3"/>
      <c r="T3" s="3"/>
      <c r="U3" s="3"/>
      <c r="V3" s="3"/>
      <c r="W3" s="3"/>
      <c r="X3" s="3"/>
      <c r="Y3" s="3"/>
      <c r="Z3" s="3"/>
    </row>
    <row r="4" spans="1:26" ht="15.75" customHeight="1">
      <c r="A4" t="s">
        <v>11618</v>
      </c>
      <c r="D4" t="s">
        <v>11619</v>
      </c>
      <c r="E4" t="s">
        <v>16</v>
      </c>
      <c r="F4" s="78" t="s">
        <v>11625</v>
      </c>
      <c r="G4" t="s">
        <v>11626</v>
      </c>
      <c r="K4" s="107" t="b" cm="1">
        <f t="array" ref="K4">SUMPRODUCT( --ISNUMBER(SEARCH(TextCheck,F4)))&gt;0</f>
        <v>0</v>
      </c>
      <c r="L4" s="3"/>
      <c r="M4" s="3"/>
      <c r="N4" s="3"/>
      <c r="O4" s="3"/>
      <c r="P4" s="3"/>
      <c r="Q4" s="3"/>
      <c r="R4" s="3"/>
      <c r="S4" s="3"/>
      <c r="T4" s="3"/>
      <c r="U4" s="3"/>
      <c r="V4" s="3"/>
      <c r="W4" s="3"/>
      <c r="X4" s="3"/>
      <c r="Y4" s="3"/>
      <c r="Z4" s="3"/>
    </row>
    <row r="5" spans="1:26" ht="15.75" customHeight="1">
      <c r="A5" t="s">
        <v>11618</v>
      </c>
      <c r="D5" t="s">
        <v>11619</v>
      </c>
      <c r="E5" t="s">
        <v>1337</v>
      </c>
      <c r="F5" s="78" t="s">
        <v>11627</v>
      </c>
      <c r="G5" t="s">
        <v>10345</v>
      </c>
      <c r="K5" s="107" t="b" cm="1">
        <f t="array" ref="K5">SUMPRODUCT( --ISNUMBER(SEARCH(TextCheck,F5)))&gt;0</f>
        <v>0</v>
      </c>
      <c r="L5" s="3"/>
      <c r="M5" s="3"/>
      <c r="N5" s="3"/>
      <c r="O5" s="3"/>
      <c r="P5" s="3"/>
      <c r="Q5" s="3"/>
      <c r="R5" s="3"/>
      <c r="S5" s="3"/>
      <c r="T5" s="3"/>
      <c r="U5" s="3"/>
      <c r="V5" s="3"/>
      <c r="W5" s="3"/>
      <c r="X5" s="3"/>
      <c r="Y5" s="3"/>
      <c r="Z5" s="3"/>
    </row>
    <row r="6" spans="1:26" ht="15.75" customHeight="1">
      <c r="A6" t="s">
        <v>11618</v>
      </c>
      <c r="D6" t="s">
        <v>11619</v>
      </c>
      <c r="E6" t="s">
        <v>1337</v>
      </c>
      <c r="F6" s="78" t="s">
        <v>11628</v>
      </c>
      <c r="G6" t="s">
        <v>10345</v>
      </c>
      <c r="K6" s="107" t="b" cm="1">
        <f t="array" ref="K6">SUMPRODUCT( --ISNUMBER(SEARCH(TextCheck,F6)))&gt;0</f>
        <v>0</v>
      </c>
      <c r="L6" s="3"/>
      <c r="M6" s="3"/>
      <c r="N6" s="3"/>
      <c r="O6" s="3"/>
      <c r="P6" s="3"/>
      <c r="Q6" s="3"/>
      <c r="R6" s="3"/>
      <c r="S6" s="3"/>
      <c r="T6" s="3"/>
      <c r="U6" s="3"/>
      <c r="V6" s="3"/>
      <c r="W6" s="3"/>
      <c r="X6" s="3"/>
      <c r="Y6" s="3"/>
      <c r="Z6" s="3"/>
    </row>
    <row r="7" spans="1:26" ht="15.75" customHeight="1">
      <c r="A7" t="s">
        <v>11618</v>
      </c>
      <c r="D7" t="s">
        <v>11619</v>
      </c>
      <c r="E7" t="s">
        <v>1337</v>
      </c>
      <c r="F7" s="78" t="s">
        <v>11629</v>
      </c>
      <c r="G7" t="s">
        <v>10345</v>
      </c>
      <c r="K7" s="107" t="b" cm="1">
        <f t="array" ref="K7">SUMPRODUCT( --ISNUMBER(SEARCH(TextCheck,F7)))&gt;0</f>
        <v>0</v>
      </c>
      <c r="L7" s="3"/>
      <c r="M7" s="3"/>
      <c r="N7" s="3"/>
      <c r="O7" s="3"/>
      <c r="P7" s="3"/>
      <c r="Q7" s="3"/>
      <c r="R7" s="3"/>
      <c r="S7" s="3"/>
      <c r="T7" s="3"/>
      <c r="U7" s="3"/>
      <c r="V7" s="3"/>
      <c r="W7" s="3"/>
      <c r="X7" s="3"/>
      <c r="Y7" s="3"/>
      <c r="Z7" s="3"/>
    </row>
    <row r="8" spans="1:26" ht="15.75" customHeight="1">
      <c r="A8" t="s">
        <v>11618</v>
      </c>
      <c r="D8" t="s">
        <v>11619</v>
      </c>
      <c r="E8" t="s">
        <v>11346</v>
      </c>
      <c r="F8" s="78" t="s">
        <v>1243</v>
      </c>
      <c r="G8" t="s">
        <v>11630</v>
      </c>
      <c r="H8" t="s">
        <v>11135</v>
      </c>
      <c r="I8" t="s">
        <v>465</v>
      </c>
      <c r="K8" s="107" t="b" cm="1">
        <f t="array" ref="K8">SUMPRODUCT( --ISNUMBER(SEARCH(TextCheck,F8)))&gt;0</f>
        <v>0</v>
      </c>
      <c r="L8" s="3"/>
      <c r="M8" s="3"/>
      <c r="N8" s="3"/>
      <c r="O8" s="3"/>
      <c r="P8" s="3"/>
      <c r="Q8" s="3"/>
      <c r="R8" s="3"/>
      <c r="S8" s="3"/>
      <c r="T8" s="3"/>
      <c r="U8" s="3"/>
      <c r="V8" s="3"/>
      <c r="W8" s="3"/>
      <c r="X8" s="3"/>
      <c r="Y8" s="3"/>
      <c r="Z8" s="3"/>
    </row>
    <row r="9" spans="1:26" ht="15.75" customHeight="1">
      <c r="A9" t="s">
        <v>11618</v>
      </c>
      <c r="D9" t="s">
        <v>11619</v>
      </c>
      <c r="E9" t="s">
        <v>11631</v>
      </c>
      <c r="F9" s="78" t="s">
        <v>1244</v>
      </c>
      <c r="G9" t="s">
        <v>11632</v>
      </c>
      <c r="H9" t="s">
        <v>11135</v>
      </c>
      <c r="I9" t="s">
        <v>465</v>
      </c>
      <c r="K9" s="107" t="b" cm="1">
        <f t="array" ref="K9">SUMPRODUCT( --ISNUMBER(SEARCH(TextCheck,F9)))&gt;0</f>
        <v>0</v>
      </c>
      <c r="L9" s="3"/>
      <c r="M9" s="3"/>
      <c r="N9" s="3"/>
      <c r="O9" s="3"/>
      <c r="P9" s="3"/>
      <c r="Q9" s="3"/>
      <c r="R9" s="3"/>
      <c r="S9" s="3"/>
      <c r="T9" s="3"/>
      <c r="U9" s="3"/>
      <c r="V9" s="3"/>
      <c r="W9" s="3"/>
      <c r="X9" s="3"/>
      <c r="Y9" s="3"/>
      <c r="Z9" s="3"/>
    </row>
    <row r="10" spans="1:26" ht="15.75" customHeight="1">
      <c r="A10" t="s">
        <v>11618</v>
      </c>
      <c r="D10" t="s">
        <v>11619</v>
      </c>
      <c r="E10" t="s">
        <v>11631</v>
      </c>
      <c r="F10" s="78" t="s">
        <v>1274</v>
      </c>
      <c r="G10" t="s">
        <v>3674</v>
      </c>
      <c r="I10" t="s">
        <v>465</v>
      </c>
      <c r="K10" s="107" t="b" cm="1">
        <f t="array" ref="K10">SUMPRODUCT( --ISNUMBER(SEARCH(TextCheck,F10)))&gt;0</f>
        <v>0</v>
      </c>
      <c r="L10" s="3"/>
      <c r="M10" s="3"/>
      <c r="N10" s="3"/>
      <c r="O10" s="3"/>
      <c r="P10" s="3"/>
      <c r="Q10" s="3"/>
      <c r="R10" s="3"/>
      <c r="S10" s="3"/>
      <c r="T10" s="3"/>
      <c r="U10" s="3"/>
      <c r="V10" s="3"/>
      <c r="W10" s="3"/>
      <c r="X10" s="3"/>
      <c r="Y10" s="3"/>
      <c r="Z10" s="3"/>
    </row>
    <row r="11" spans="1:26" ht="15.75" customHeight="1">
      <c r="A11" t="s">
        <v>11618</v>
      </c>
      <c r="D11" t="s">
        <v>11619</v>
      </c>
      <c r="E11" t="s">
        <v>11631</v>
      </c>
      <c r="F11" s="78" t="s">
        <v>11633</v>
      </c>
      <c r="G11" t="s">
        <v>11630</v>
      </c>
      <c r="I11" t="s">
        <v>310</v>
      </c>
      <c r="K11" s="107" t="b" cm="1">
        <f t="array" ref="K11">SUMPRODUCT( --ISNUMBER(SEARCH(TextCheck,F11)))&gt;0</f>
        <v>0</v>
      </c>
      <c r="L11" s="3"/>
      <c r="M11" s="3"/>
      <c r="N11" s="3"/>
      <c r="O11" s="3"/>
      <c r="P11" s="3"/>
      <c r="Q11" s="3"/>
      <c r="R11" s="3"/>
      <c r="S11" s="3"/>
      <c r="T11" s="3"/>
      <c r="U11" s="3"/>
      <c r="V11" s="3"/>
      <c r="W11" s="3"/>
      <c r="X11" s="3"/>
      <c r="Y11" s="3"/>
      <c r="Z11" s="3"/>
    </row>
    <row r="12" spans="1:26" ht="15.75" customHeight="1">
      <c r="A12" t="s">
        <v>11618</v>
      </c>
      <c r="D12" t="s">
        <v>11619</v>
      </c>
      <c r="E12" t="s">
        <v>11634</v>
      </c>
      <c r="F12" s="78" t="s">
        <v>1362</v>
      </c>
      <c r="G12" t="s">
        <v>11635</v>
      </c>
      <c r="H12" t="s">
        <v>23</v>
      </c>
      <c r="I12" t="s">
        <v>310</v>
      </c>
      <c r="K12" s="107" t="b" cm="1">
        <f t="array" ref="K12">SUMPRODUCT( --ISNUMBER(SEARCH(TextCheck,F12)))&gt;0</f>
        <v>0</v>
      </c>
      <c r="L12" s="3"/>
      <c r="M12" s="3"/>
      <c r="N12" s="3"/>
      <c r="O12" s="3"/>
      <c r="P12" s="3"/>
      <c r="Q12" s="3"/>
      <c r="R12" s="3"/>
      <c r="S12" s="3"/>
      <c r="T12" s="3"/>
      <c r="U12" s="3"/>
      <c r="V12" s="3"/>
      <c r="W12" s="3"/>
      <c r="X12" s="3"/>
      <c r="Y12" s="3"/>
      <c r="Z12" s="3"/>
    </row>
    <row r="13" spans="1:26" ht="15.75" customHeight="1">
      <c r="A13" t="s">
        <v>11618</v>
      </c>
      <c r="D13" t="s">
        <v>11619</v>
      </c>
      <c r="E13" t="s">
        <v>11634</v>
      </c>
      <c r="F13" s="78" t="s">
        <v>778</v>
      </c>
      <c r="G13" t="s">
        <v>11632</v>
      </c>
      <c r="I13" t="s">
        <v>310</v>
      </c>
      <c r="K13" s="107" t="b" cm="1">
        <f t="array" ref="K13">SUMPRODUCT( --ISNUMBER(SEARCH(TextCheck,F13)))&gt;0</f>
        <v>0</v>
      </c>
      <c r="L13" s="3"/>
      <c r="M13" s="3"/>
      <c r="N13" s="3"/>
      <c r="O13" s="3"/>
      <c r="P13" s="3"/>
      <c r="Q13" s="3"/>
      <c r="R13" s="3"/>
      <c r="S13" s="3"/>
      <c r="T13" s="3"/>
      <c r="U13" s="3"/>
      <c r="V13" s="3"/>
      <c r="W13" s="3"/>
      <c r="X13" s="3"/>
      <c r="Y13" s="3"/>
      <c r="Z13" s="3"/>
    </row>
    <row r="14" spans="1:26" ht="15.75" customHeight="1">
      <c r="A14" t="s">
        <v>11618</v>
      </c>
      <c r="D14" t="s">
        <v>11619</v>
      </c>
      <c r="E14" t="s">
        <v>11634</v>
      </c>
      <c r="F14" s="78" t="s">
        <v>1371</v>
      </c>
      <c r="G14" t="s">
        <v>465</v>
      </c>
      <c r="I14" t="s">
        <v>11636</v>
      </c>
      <c r="K14" s="107" t="b" cm="1">
        <f t="array" ref="K14">SUMPRODUCT( --ISNUMBER(SEARCH(TextCheck,F14)))&gt;0</f>
        <v>0</v>
      </c>
      <c r="L14" s="3"/>
      <c r="M14" s="3"/>
      <c r="N14" s="3"/>
      <c r="O14" s="3"/>
      <c r="P14" s="3"/>
      <c r="Q14" s="3"/>
      <c r="R14" s="3"/>
      <c r="S14" s="3"/>
      <c r="T14" s="3"/>
      <c r="U14" s="3"/>
      <c r="V14" s="3"/>
      <c r="W14" s="3"/>
      <c r="X14" s="3"/>
      <c r="Y14" s="3"/>
      <c r="Z14" s="3"/>
    </row>
    <row r="15" spans="1:26" ht="15.75" customHeight="1">
      <c r="A15" t="s">
        <v>11618</v>
      </c>
      <c r="D15" t="s">
        <v>11619</v>
      </c>
      <c r="E15" t="s">
        <v>11634</v>
      </c>
      <c r="F15" s="78" t="s">
        <v>11637</v>
      </c>
      <c r="G15" t="s">
        <v>3674</v>
      </c>
      <c r="I15" t="s">
        <v>310</v>
      </c>
      <c r="K15" s="107" t="b" cm="1">
        <f t="array" ref="K15">SUMPRODUCT( --ISNUMBER(SEARCH(TextCheck,F15)))&gt;0</f>
        <v>0</v>
      </c>
      <c r="L15" s="3"/>
      <c r="M15" s="3"/>
      <c r="N15" s="3"/>
      <c r="O15" s="3"/>
      <c r="P15" s="3"/>
      <c r="Q15" s="3"/>
      <c r="R15" s="3"/>
      <c r="S15" s="3"/>
      <c r="T15" s="3"/>
      <c r="U15" s="3"/>
      <c r="V15" s="3"/>
      <c r="W15" s="3"/>
      <c r="X15" s="3"/>
      <c r="Y15" s="3"/>
      <c r="Z15" s="3"/>
    </row>
    <row r="16" spans="1:26" ht="15.75" customHeight="1">
      <c r="A16" t="s">
        <v>11618</v>
      </c>
      <c r="D16" t="s">
        <v>11619</v>
      </c>
      <c r="E16" t="s">
        <v>11634</v>
      </c>
      <c r="F16" s="78" t="s">
        <v>1621</v>
      </c>
      <c r="G16" t="s">
        <v>6722</v>
      </c>
      <c r="I16" t="s">
        <v>555</v>
      </c>
      <c r="K16" s="107" t="b" cm="1">
        <f t="array" ref="K16">SUMPRODUCT( --ISNUMBER(SEARCH(TextCheck,F16)))&gt;0</f>
        <v>0</v>
      </c>
      <c r="L16" s="3"/>
      <c r="M16" s="3"/>
      <c r="N16" s="3"/>
      <c r="O16" s="3"/>
      <c r="P16" s="3"/>
      <c r="Q16" s="3"/>
      <c r="R16" s="3"/>
      <c r="S16" s="3"/>
      <c r="T16" s="3"/>
      <c r="U16" s="3"/>
      <c r="V16" s="3"/>
      <c r="W16" s="3"/>
      <c r="X16" s="3"/>
      <c r="Y16" s="3"/>
      <c r="Z16" s="3"/>
    </row>
    <row r="17" spans="1:26" ht="15.75" customHeight="1">
      <c r="A17" t="s">
        <v>11618</v>
      </c>
      <c r="D17" t="s">
        <v>11619</v>
      </c>
      <c r="E17" t="s">
        <v>11634</v>
      </c>
      <c r="F17" s="78" t="s">
        <v>1624</v>
      </c>
      <c r="G17" t="s">
        <v>11638</v>
      </c>
      <c r="I17" t="s">
        <v>555</v>
      </c>
      <c r="K17" s="107" t="b" cm="1">
        <f t="array" ref="K17">SUMPRODUCT( --ISNUMBER(SEARCH(TextCheck,F17)))&gt;0</f>
        <v>0</v>
      </c>
      <c r="L17" s="3"/>
      <c r="M17" s="3"/>
      <c r="N17" s="3"/>
      <c r="O17" s="3"/>
      <c r="P17" s="3"/>
      <c r="Q17" s="3"/>
      <c r="R17" s="3"/>
      <c r="S17" s="3"/>
      <c r="T17" s="3"/>
      <c r="U17" s="3"/>
      <c r="V17" s="3"/>
      <c r="W17" s="3"/>
      <c r="X17" s="3"/>
      <c r="Y17" s="3"/>
      <c r="Z17" s="3"/>
    </row>
    <row r="18" spans="1:26" ht="15.75" customHeight="1">
      <c r="A18" t="s">
        <v>11618</v>
      </c>
      <c r="D18" t="s">
        <v>11619</v>
      </c>
      <c r="E18" t="s">
        <v>11634</v>
      </c>
      <c r="F18" s="78" t="s">
        <v>1797</v>
      </c>
      <c r="G18" t="s">
        <v>5840</v>
      </c>
      <c r="I18" t="s">
        <v>162</v>
      </c>
      <c r="K18" s="107" t="b" cm="1">
        <f t="array" ref="K18">SUMPRODUCT( --ISNUMBER(SEARCH(TextCheck,F18)))&gt;0</f>
        <v>0</v>
      </c>
      <c r="L18" s="3"/>
      <c r="M18" s="3"/>
      <c r="N18" s="3"/>
      <c r="O18" s="3"/>
      <c r="P18" s="3"/>
      <c r="Q18" s="3"/>
      <c r="R18" s="3"/>
      <c r="S18" s="3"/>
      <c r="T18" s="3"/>
      <c r="U18" s="3"/>
      <c r="V18" s="3"/>
      <c r="W18" s="3"/>
      <c r="X18" s="3"/>
      <c r="Y18" s="3"/>
      <c r="Z18" s="3"/>
    </row>
    <row r="19" spans="1:26" ht="15.75" customHeight="1">
      <c r="A19" t="s">
        <v>11618</v>
      </c>
      <c r="D19" t="s">
        <v>11619</v>
      </c>
      <c r="E19" t="s">
        <v>11634</v>
      </c>
      <c r="F19" s="78" t="s">
        <v>11639</v>
      </c>
      <c r="G19" t="s">
        <v>5840</v>
      </c>
      <c r="I19" t="s">
        <v>162</v>
      </c>
      <c r="K19" s="107" t="b" cm="1">
        <f t="array" ref="K19">SUMPRODUCT( --ISNUMBER(SEARCH(TextCheck,F19)))&gt;0</f>
        <v>0</v>
      </c>
      <c r="L19" s="3"/>
      <c r="M19" s="3"/>
      <c r="N19" s="3"/>
      <c r="O19" s="3"/>
      <c r="P19" s="3"/>
      <c r="Q19" s="3"/>
      <c r="R19" s="3"/>
      <c r="S19" s="3"/>
      <c r="T19" s="3"/>
      <c r="U19" s="3"/>
      <c r="V19" s="3"/>
      <c r="W19" s="3"/>
      <c r="X19" s="3"/>
      <c r="Y19" s="3"/>
      <c r="Z19" s="3"/>
    </row>
    <row r="20" spans="1:26" ht="15.75" customHeight="1">
      <c r="A20" t="s">
        <v>11618</v>
      </c>
      <c r="D20" t="s">
        <v>11619</v>
      </c>
      <c r="E20" t="s">
        <v>11634</v>
      </c>
      <c r="F20" s="78" t="s">
        <v>1799</v>
      </c>
      <c r="G20" t="s">
        <v>5840</v>
      </c>
      <c r="I20" t="s">
        <v>162</v>
      </c>
      <c r="K20" s="107" t="b" cm="1">
        <f t="array" ref="K20">SUMPRODUCT( --ISNUMBER(SEARCH(TextCheck,F20)))&gt;0</f>
        <v>0</v>
      </c>
      <c r="L20" s="3"/>
      <c r="M20" s="3"/>
      <c r="N20" s="3"/>
      <c r="O20" s="3"/>
      <c r="P20" s="3"/>
      <c r="Q20" s="3"/>
      <c r="R20" s="3"/>
      <c r="S20" s="3"/>
      <c r="T20" s="3"/>
      <c r="U20" s="3"/>
      <c r="V20" s="3"/>
      <c r="W20" s="3"/>
      <c r="X20" s="3"/>
      <c r="Y20" s="3"/>
      <c r="Z20" s="3"/>
    </row>
    <row r="21" spans="1:26" ht="15.75" customHeight="1">
      <c r="A21" t="s">
        <v>11618</v>
      </c>
      <c r="D21" t="s">
        <v>11619</v>
      </c>
      <c r="E21" t="s">
        <v>11640</v>
      </c>
      <c r="F21" s="78" t="s">
        <v>11641</v>
      </c>
      <c r="G21" t="s">
        <v>11642</v>
      </c>
      <c r="H21" t="s">
        <v>9267</v>
      </c>
      <c r="I21" t="s">
        <v>162</v>
      </c>
      <c r="K21" s="107" t="b" cm="1">
        <f t="array" ref="K21">SUMPRODUCT( --ISNUMBER(SEARCH(TextCheck,F21)))&gt;0</f>
        <v>0</v>
      </c>
      <c r="L21" s="3"/>
      <c r="M21" s="3"/>
      <c r="N21" s="3"/>
      <c r="O21" s="3"/>
      <c r="P21" s="3"/>
      <c r="Q21" s="3"/>
      <c r="R21" s="3"/>
      <c r="S21" s="3"/>
      <c r="T21" s="3"/>
      <c r="U21" s="3"/>
      <c r="V21" s="3"/>
      <c r="W21" s="3"/>
      <c r="X21" s="3"/>
      <c r="Y21" s="3"/>
      <c r="Z21" s="3"/>
    </row>
    <row r="22" spans="1:26" ht="15.75" customHeight="1">
      <c r="A22" t="s">
        <v>11618</v>
      </c>
      <c r="D22" t="s">
        <v>11619</v>
      </c>
      <c r="E22" t="s">
        <v>11640</v>
      </c>
      <c r="F22" s="78" t="s">
        <v>11643</v>
      </c>
      <c r="G22" t="s">
        <v>6722</v>
      </c>
      <c r="I22" t="s">
        <v>310</v>
      </c>
      <c r="K22" s="107" t="b" cm="1">
        <f t="array" ref="K22">SUMPRODUCT( --ISNUMBER(SEARCH(TextCheck,F22)))&gt;0</f>
        <v>0</v>
      </c>
      <c r="L22" s="3"/>
      <c r="M22" s="3"/>
      <c r="N22" s="3"/>
      <c r="O22" s="3"/>
      <c r="P22" s="3"/>
      <c r="Q22" s="3"/>
      <c r="R22" s="3"/>
      <c r="S22" s="3"/>
      <c r="T22" s="3"/>
      <c r="U22" s="3"/>
      <c r="V22" s="3"/>
      <c r="W22" s="3"/>
      <c r="X22" s="3"/>
      <c r="Y22" s="3"/>
      <c r="Z22" s="3"/>
    </row>
    <row r="23" spans="1:26" ht="15.75" customHeight="1">
      <c r="A23" t="s">
        <v>11618</v>
      </c>
      <c r="D23" t="s">
        <v>11619</v>
      </c>
      <c r="E23" t="s">
        <v>11640</v>
      </c>
      <c r="F23" s="78" t="s">
        <v>11644</v>
      </c>
      <c r="G23" t="s">
        <v>11638</v>
      </c>
      <c r="I23" t="s">
        <v>310</v>
      </c>
      <c r="K23" s="107" t="b" cm="1">
        <f t="array" ref="K23">SUMPRODUCT( --ISNUMBER(SEARCH(TextCheck,F23)))&gt;0</f>
        <v>0</v>
      </c>
      <c r="L23" s="3"/>
      <c r="M23" s="3"/>
      <c r="N23" s="3"/>
      <c r="O23" s="3"/>
      <c r="P23" s="3"/>
      <c r="Q23" s="3"/>
      <c r="R23" s="3"/>
      <c r="S23" s="3"/>
      <c r="T23" s="3"/>
      <c r="U23" s="3"/>
      <c r="V23" s="3"/>
      <c r="W23" s="3"/>
      <c r="X23" s="3"/>
      <c r="Y23" s="3"/>
      <c r="Z23" s="3"/>
    </row>
    <row r="24" spans="1:26" ht="15.75" customHeight="1">
      <c r="A24" t="s">
        <v>11618</v>
      </c>
      <c r="D24" t="s">
        <v>11619</v>
      </c>
      <c r="E24" t="s">
        <v>11640</v>
      </c>
      <c r="F24" s="78" t="s">
        <v>1998</v>
      </c>
      <c r="G24" t="s">
        <v>5840</v>
      </c>
      <c r="I24" t="s">
        <v>310</v>
      </c>
      <c r="K24" s="107" t="b" cm="1">
        <f t="array" ref="K24">SUMPRODUCT( --ISNUMBER(SEARCH(TextCheck,F24)))&gt;0</f>
        <v>0</v>
      </c>
      <c r="L24" s="3"/>
      <c r="M24" s="3"/>
      <c r="N24" s="3"/>
      <c r="O24" s="3"/>
      <c r="P24" s="3"/>
      <c r="Q24" s="3"/>
      <c r="R24" s="3"/>
      <c r="S24" s="3"/>
      <c r="T24" s="3"/>
      <c r="U24" s="3"/>
      <c r="V24" s="3"/>
      <c r="W24" s="3"/>
      <c r="X24" s="3"/>
      <c r="Y24" s="3"/>
      <c r="Z24" s="3"/>
    </row>
    <row r="25" spans="1:26" ht="15.75" customHeight="1">
      <c r="A25" t="s">
        <v>11618</v>
      </c>
      <c r="D25" t="s">
        <v>11619</v>
      </c>
      <c r="E25" t="s">
        <v>11640</v>
      </c>
      <c r="F25" s="78" t="s">
        <v>2778</v>
      </c>
      <c r="G25" t="s">
        <v>5840</v>
      </c>
      <c r="I25" t="s">
        <v>310</v>
      </c>
      <c r="K25" s="107" t="b" cm="1">
        <f t="array" ref="K25">SUMPRODUCT( --ISNUMBER(SEARCH(TextCheck,F25)))&gt;0</f>
        <v>0</v>
      </c>
      <c r="L25" s="3"/>
      <c r="M25" s="3"/>
      <c r="N25" s="3"/>
      <c r="O25" s="3"/>
      <c r="P25" s="3"/>
      <c r="Q25" s="3"/>
      <c r="R25" s="3"/>
      <c r="S25" s="3"/>
      <c r="T25" s="3"/>
      <c r="U25" s="3"/>
      <c r="V25" s="3"/>
      <c r="W25" s="3"/>
      <c r="X25" s="3"/>
      <c r="Y25" s="3"/>
      <c r="Z25" s="3"/>
    </row>
    <row r="26" spans="1:26" ht="15.75" customHeight="1">
      <c r="A26" t="s">
        <v>11618</v>
      </c>
      <c r="D26" t="s">
        <v>11619</v>
      </c>
      <c r="E26" t="s">
        <v>11640</v>
      </c>
      <c r="F26" s="78" t="s">
        <v>1075</v>
      </c>
      <c r="G26" t="s">
        <v>5840</v>
      </c>
      <c r="I26" t="s">
        <v>310</v>
      </c>
      <c r="K26" s="107" t="b" cm="1">
        <f t="array" ref="K26">SUMPRODUCT( --ISNUMBER(SEARCH(TextCheck,F26)))&gt;0</f>
        <v>0</v>
      </c>
      <c r="L26" s="3"/>
      <c r="M26" s="3"/>
      <c r="N26" s="3"/>
      <c r="O26" s="3"/>
      <c r="P26" s="3"/>
      <c r="Q26" s="3"/>
      <c r="R26" s="3"/>
      <c r="S26" s="3"/>
      <c r="T26" s="3"/>
      <c r="U26" s="3"/>
      <c r="V26" s="3"/>
      <c r="W26" s="3"/>
      <c r="X26" s="3"/>
      <c r="Y26" s="3"/>
      <c r="Z26" s="3"/>
    </row>
    <row r="27" spans="1:26" ht="15.75" customHeight="1">
      <c r="A27" t="s">
        <v>11618</v>
      </c>
      <c r="D27" t="s">
        <v>11619</v>
      </c>
      <c r="E27" t="s">
        <v>11640</v>
      </c>
      <c r="F27" s="78" t="s">
        <v>1636</v>
      </c>
      <c r="G27" t="s">
        <v>5840</v>
      </c>
      <c r="I27" t="s">
        <v>310</v>
      </c>
      <c r="K27" s="107" t="b" cm="1">
        <f t="array" ref="K27">SUMPRODUCT( --ISNUMBER(SEARCH(TextCheck,F27)))&gt;0</f>
        <v>0</v>
      </c>
      <c r="L27" s="3"/>
      <c r="M27" s="3"/>
      <c r="N27" s="3"/>
      <c r="O27" s="3"/>
      <c r="P27" s="3"/>
      <c r="Q27" s="3"/>
      <c r="R27" s="3"/>
      <c r="S27" s="3"/>
      <c r="T27" s="3"/>
      <c r="U27" s="3"/>
      <c r="V27" s="3"/>
      <c r="W27" s="3"/>
      <c r="X27" s="3"/>
      <c r="Y27" s="3"/>
      <c r="Z27" s="3"/>
    </row>
    <row r="28" spans="1:26" ht="15.75" customHeight="1">
      <c r="A28" t="s">
        <v>11618</v>
      </c>
      <c r="D28" t="s">
        <v>11619</v>
      </c>
      <c r="E28" t="s">
        <v>11640</v>
      </c>
      <c r="F28" s="78" t="s">
        <v>11645</v>
      </c>
      <c r="G28" t="s">
        <v>5840</v>
      </c>
      <c r="I28" t="s">
        <v>310</v>
      </c>
      <c r="K28" s="107" t="b" cm="1">
        <f t="array" ref="K28">SUMPRODUCT( --ISNUMBER(SEARCH(TextCheck,F28)))&gt;0</f>
        <v>0</v>
      </c>
      <c r="L28" s="3"/>
      <c r="M28" s="3"/>
      <c r="N28" s="3"/>
      <c r="O28" s="3"/>
      <c r="P28" s="3"/>
      <c r="Q28" s="3"/>
      <c r="R28" s="3"/>
      <c r="S28" s="3"/>
      <c r="T28" s="3"/>
      <c r="U28" s="3"/>
      <c r="V28" s="3"/>
      <c r="W28" s="3"/>
      <c r="X28" s="3"/>
      <c r="Y28" s="3"/>
      <c r="Z28" s="3"/>
    </row>
    <row r="29" spans="1:26" ht="15.75" customHeight="1">
      <c r="A29" t="s">
        <v>11618</v>
      </c>
      <c r="D29" t="s">
        <v>11619</v>
      </c>
      <c r="E29" t="s">
        <v>11640</v>
      </c>
      <c r="F29" s="78" t="s">
        <v>2780</v>
      </c>
      <c r="G29" t="s">
        <v>5840</v>
      </c>
      <c r="I29" t="s">
        <v>310</v>
      </c>
      <c r="K29" s="107" t="b" cm="1">
        <f t="array" ref="K29">SUMPRODUCT( --ISNUMBER(SEARCH(TextCheck,F29)))&gt;0</f>
        <v>0</v>
      </c>
      <c r="L29" s="3"/>
      <c r="M29" s="3"/>
      <c r="N29" s="3"/>
      <c r="O29" s="3"/>
      <c r="P29" s="3"/>
      <c r="Q29" s="3"/>
      <c r="R29" s="3"/>
      <c r="S29" s="3"/>
      <c r="T29" s="3"/>
      <c r="U29" s="3"/>
      <c r="V29" s="3"/>
      <c r="W29" s="3"/>
      <c r="X29" s="3"/>
      <c r="Y29" s="3"/>
      <c r="Z29" s="3"/>
    </row>
    <row r="30" spans="1:26" ht="15.75" customHeight="1">
      <c r="A30" t="s">
        <v>11646</v>
      </c>
      <c r="D30" t="s">
        <v>11619</v>
      </c>
      <c r="E30" t="s">
        <v>4027</v>
      </c>
      <c r="F30" s="78" t="s">
        <v>11647</v>
      </c>
      <c r="G30" t="s">
        <v>11648</v>
      </c>
      <c r="H30" t="s">
        <v>11135</v>
      </c>
      <c r="I30" t="s">
        <v>465</v>
      </c>
      <c r="K30" s="107" t="b" cm="1">
        <f t="array" ref="K30">SUMPRODUCT( --ISNUMBER(SEARCH(TextCheck,F30)))&gt;0</f>
        <v>0</v>
      </c>
      <c r="L30" s="3"/>
      <c r="M30" s="3"/>
      <c r="N30" s="3"/>
      <c r="O30" s="3"/>
      <c r="P30" s="3"/>
      <c r="Q30" s="3"/>
      <c r="R30" s="3"/>
      <c r="S30" s="3"/>
      <c r="T30" s="3"/>
      <c r="U30" s="3"/>
      <c r="V30" s="3"/>
      <c r="W30" s="3"/>
      <c r="X30" s="3"/>
      <c r="Y30" s="3"/>
      <c r="Z30" s="3"/>
    </row>
    <row r="31" spans="1:26" ht="15.75" customHeight="1">
      <c r="A31" t="s">
        <v>11646</v>
      </c>
      <c r="D31" t="s">
        <v>11619</v>
      </c>
      <c r="E31" t="s">
        <v>4027</v>
      </c>
      <c r="F31" s="78" t="s">
        <v>11649</v>
      </c>
      <c r="G31" t="s">
        <v>11650</v>
      </c>
      <c r="H31" t="s">
        <v>11802</v>
      </c>
      <c r="I31" t="s">
        <v>310</v>
      </c>
      <c r="K31" s="107" t="b" cm="1">
        <f t="array" ref="K31">SUMPRODUCT( --ISNUMBER(SEARCH(TextCheck,F31)))&gt;0</f>
        <v>0</v>
      </c>
      <c r="L31" s="3"/>
      <c r="M31" s="3"/>
      <c r="N31" s="3"/>
      <c r="O31" s="3"/>
      <c r="P31" s="3"/>
      <c r="Q31" s="3"/>
      <c r="R31" s="3"/>
      <c r="S31" s="3"/>
      <c r="T31" s="3"/>
      <c r="U31" s="3"/>
      <c r="V31" s="3"/>
      <c r="W31" s="3"/>
      <c r="X31" s="3"/>
      <c r="Y31" s="3"/>
      <c r="Z31" s="3"/>
    </row>
    <row r="32" spans="1:26" ht="15.75" customHeight="1">
      <c r="A32" t="s">
        <v>11646</v>
      </c>
      <c r="D32" t="s">
        <v>11619</v>
      </c>
      <c r="E32" t="s">
        <v>4027</v>
      </c>
      <c r="F32" s="78" t="s">
        <v>11651</v>
      </c>
      <c r="G32" t="s">
        <v>11652</v>
      </c>
      <c r="I32" t="s">
        <v>1910</v>
      </c>
      <c r="K32" s="107" t="b" cm="1">
        <f t="array" ref="K32">SUMPRODUCT( --ISNUMBER(SEARCH(TextCheck,F32)))&gt;0</f>
        <v>0</v>
      </c>
      <c r="L32" s="3"/>
      <c r="M32" s="3"/>
      <c r="N32" s="3"/>
      <c r="O32" s="3"/>
      <c r="P32" s="3"/>
      <c r="Q32" s="3"/>
      <c r="R32" s="3"/>
      <c r="S32" s="3"/>
      <c r="T32" s="3"/>
      <c r="U32" s="3"/>
      <c r="V32" s="3"/>
      <c r="W32" s="3"/>
      <c r="X32" s="3"/>
      <c r="Y32" s="3"/>
      <c r="Z32" s="3"/>
    </row>
    <row r="33" spans="1:26" ht="15.75" customHeight="1">
      <c r="A33" t="s">
        <v>11646</v>
      </c>
      <c r="D33" t="s">
        <v>11619</v>
      </c>
      <c r="E33" t="s">
        <v>4027</v>
      </c>
      <c r="F33" s="78" t="s">
        <v>11653</v>
      </c>
      <c r="G33" t="s">
        <v>11654</v>
      </c>
      <c r="I33" t="s">
        <v>11655</v>
      </c>
      <c r="K33" s="107" t="b" cm="1">
        <f t="array" ref="K33">SUMPRODUCT( --ISNUMBER(SEARCH(TextCheck,F33)))&gt;0</f>
        <v>0</v>
      </c>
      <c r="L33" s="3"/>
      <c r="M33" s="3"/>
      <c r="N33" s="3"/>
      <c r="O33" s="3"/>
      <c r="P33" s="3"/>
      <c r="Q33" s="3"/>
      <c r="R33" s="3"/>
      <c r="S33" s="3"/>
      <c r="T33" s="3"/>
      <c r="U33" s="3"/>
      <c r="V33" s="3"/>
      <c r="W33" s="3"/>
      <c r="X33" s="3"/>
      <c r="Y33" s="3"/>
      <c r="Z33" s="3"/>
    </row>
    <row r="34" spans="1:26" ht="15.75" customHeight="1">
      <c r="A34" t="s">
        <v>11646</v>
      </c>
      <c r="D34" t="s">
        <v>11619</v>
      </c>
      <c r="E34" t="s">
        <v>4027</v>
      </c>
      <c r="F34" s="78" t="s">
        <v>11656</v>
      </c>
      <c r="G34" t="s">
        <v>11657</v>
      </c>
      <c r="I34" s="27" t="s">
        <v>310</v>
      </c>
      <c r="K34" s="107" t="b" cm="1">
        <f t="array" ref="K34">SUMPRODUCT( --ISNUMBER(SEARCH(TextCheck,F34)))&gt;0</f>
        <v>0</v>
      </c>
      <c r="L34" s="3"/>
      <c r="M34" s="3"/>
      <c r="N34" s="3"/>
      <c r="O34" s="3"/>
      <c r="P34" s="3"/>
      <c r="Q34" s="3"/>
      <c r="R34" s="3"/>
      <c r="S34" s="3"/>
      <c r="T34" s="3"/>
      <c r="U34" s="3"/>
      <c r="V34" s="3"/>
      <c r="W34" s="3"/>
      <c r="X34" s="3"/>
      <c r="Y34" s="3"/>
      <c r="Z34" s="3"/>
    </row>
    <row r="35" spans="1:26" ht="15.75" customHeight="1">
      <c r="A35" t="s">
        <v>11646</v>
      </c>
      <c r="D35" t="s">
        <v>11619</v>
      </c>
      <c r="E35" t="s">
        <v>4027</v>
      </c>
      <c r="F35" s="78" t="s">
        <v>11658</v>
      </c>
      <c r="G35" t="s">
        <v>11659</v>
      </c>
      <c r="I35" t="s">
        <v>310</v>
      </c>
      <c r="K35" s="107" t="b" cm="1">
        <f t="array" ref="K35">SUMPRODUCT( --ISNUMBER(SEARCH(TextCheck,F35)))&gt;0</f>
        <v>0</v>
      </c>
      <c r="L35" s="3"/>
      <c r="M35" s="3"/>
      <c r="N35" s="3"/>
      <c r="O35" s="3"/>
      <c r="P35" s="3"/>
      <c r="Q35" s="3"/>
      <c r="R35" s="3"/>
      <c r="S35" s="3"/>
      <c r="T35" s="3"/>
      <c r="U35" s="3"/>
      <c r="V35" s="3"/>
      <c r="W35" s="3"/>
      <c r="X35" s="3"/>
      <c r="Y35" s="3"/>
      <c r="Z35" s="3"/>
    </row>
    <row r="36" spans="1:26" ht="15.75" customHeight="1">
      <c r="A36" t="s">
        <v>11646</v>
      </c>
      <c r="D36" t="s">
        <v>11619</v>
      </c>
      <c r="E36" t="s">
        <v>4027</v>
      </c>
      <c r="F36" s="78" t="s">
        <v>2789</v>
      </c>
      <c r="G36" t="s">
        <v>11660</v>
      </c>
      <c r="I36" t="s">
        <v>310</v>
      </c>
      <c r="K36" s="107" t="b" cm="1">
        <f t="array" ref="K36">SUMPRODUCT( --ISNUMBER(SEARCH(TextCheck,F36)))&gt;0</f>
        <v>0</v>
      </c>
      <c r="L36" s="3"/>
      <c r="M36" s="3"/>
      <c r="N36" s="3"/>
      <c r="O36" s="3"/>
      <c r="P36" s="3"/>
      <c r="Q36" s="3"/>
      <c r="R36" s="3"/>
      <c r="S36" s="3"/>
      <c r="T36" s="3"/>
      <c r="U36" s="3"/>
      <c r="V36" s="3"/>
      <c r="W36" s="3"/>
      <c r="X36" s="3"/>
      <c r="Y36" s="3"/>
      <c r="Z36" s="3"/>
    </row>
    <row r="37" spans="1:26" ht="15.75" customHeight="1">
      <c r="A37" t="s">
        <v>11646</v>
      </c>
      <c r="D37" t="s">
        <v>11619</v>
      </c>
      <c r="E37" t="s">
        <v>4027</v>
      </c>
      <c r="F37" s="78" t="s">
        <v>2790</v>
      </c>
      <c r="G37" t="s">
        <v>11661</v>
      </c>
      <c r="I37" t="s">
        <v>310</v>
      </c>
      <c r="K37" s="107" t="b" cm="1">
        <f t="array" ref="K37">SUMPRODUCT( --ISNUMBER(SEARCH(TextCheck,F37)))&gt;0</f>
        <v>0</v>
      </c>
      <c r="L37" s="3"/>
      <c r="M37" s="3"/>
      <c r="N37" s="3"/>
      <c r="O37" s="3"/>
      <c r="P37" s="3"/>
      <c r="Q37" s="3"/>
      <c r="R37" s="3"/>
      <c r="S37" s="3"/>
      <c r="T37" s="3"/>
      <c r="U37" s="3"/>
      <c r="V37" s="3"/>
      <c r="W37" s="3"/>
      <c r="X37" s="3"/>
      <c r="Y37" s="3"/>
      <c r="Z37" s="3"/>
    </row>
    <row r="38" spans="1:26" ht="15.75" customHeight="1">
      <c r="A38" t="s">
        <v>11646</v>
      </c>
      <c r="D38" t="s">
        <v>11619</v>
      </c>
      <c r="E38" t="s">
        <v>4027</v>
      </c>
      <c r="F38" s="78" t="s">
        <v>2796</v>
      </c>
      <c r="G38" t="s">
        <v>11662</v>
      </c>
      <c r="I38" t="s">
        <v>310</v>
      </c>
      <c r="K38" s="107" t="b" cm="1">
        <f t="array" ref="K38">SUMPRODUCT( --ISNUMBER(SEARCH(TextCheck,F38)))&gt;0</f>
        <v>0</v>
      </c>
      <c r="L38" s="3"/>
      <c r="M38" s="3"/>
      <c r="N38" s="3"/>
      <c r="O38" s="3"/>
      <c r="P38" s="3"/>
      <c r="Q38" s="3"/>
      <c r="R38" s="3"/>
      <c r="S38" s="3"/>
      <c r="T38" s="3"/>
      <c r="U38" s="3"/>
      <c r="V38" s="3"/>
      <c r="W38" s="3"/>
      <c r="X38" s="3"/>
      <c r="Y38" s="3"/>
      <c r="Z38" s="3"/>
    </row>
    <row r="39" spans="1:26" ht="15.75" customHeight="1">
      <c r="A39" t="s">
        <v>11646</v>
      </c>
      <c r="D39" t="s">
        <v>11619</v>
      </c>
      <c r="E39" t="s">
        <v>4027</v>
      </c>
      <c r="F39" s="78" t="s">
        <v>2798</v>
      </c>
      <c r="G39" t="s">
        <v>11663</v>
      </c>
      <c r="I39" t="s">
        <v>310</v>
      </c>
      <c r="K39" s="107" t="b" cm="1">
        <f t="array" ref="K39">SUMPRODUCT( --ISNUMBER(SEARCH(TextCheck,F39)))&gt;0</f>
        <v>0</v>
      </c>
      <c r="L39" s="3"/>
      <c r="M39" s="3"/>
      <c r="N39" s="3"/>
      <c r="O39" s="3"/>
      <c r="P39" s="3"/>
      <c r="Q39" s="3"/>
      <c r="R39" s="3"/>
      <c r="S39" s="3"/>
      <c r="T39" s="3"/>
      <c r="U39" s="3"/>
      <c r="V39" s="3"/>
      <c r="W39" s="3"/>
      <c r="X39" s="3"/>
      <c r="Y39" s="3"/>
      <c r="Z39" s="3"/>
    </row>
    <row r="40" spans="1:26" ht="15.75" customHeight="1">
      <c r="A40" t="s">
        <v>11646</v>
      </c>
      <c r="D40" t="s">
        <v>11619</v>
      </c>
      <c r="E40" t="s">
        <v>4027</v>
      </c>
      <c r="F40" s="78" t="s">
        <v>2799</v>
      </c>
      <c r="G40" t="s">
        <v>11664</v>
      </c>
      <c r="I40" t="s">
        <v>310</v>
      </c>
      <c r="K40" s="107" t="b" cm="1">
        <f t="array" ref="K40">SUMPRODUCT( --ISNUMBER(SEARCH(TextCheck,F40)))&gt;0</f>
        <v>0</v>
      </c>
      <c r="L40" s="3"/>
      <c r="M40" s="3"/>
      <c r="N40" s="3"/>
      <c r="O40" s="3"/>
      <c r="P40" s="3"/>
      <c r="Q40" s="3"/>
      <c r="R40" s="3"/>
      <c r="S40" s="3"/>
      <c r="T40" s="3"/>
      <c r="U40" s="3"/>
      <c r="V40" s="3"/>
      <c r="W40" s="3"/>
      <c r="X40" s="3"/>
      <c r="Y40" s="3"/>
      <c r="Z40" s="3"/>
    </row>
    <row r="41" spans="1:26" ht="15.75" customHeight="1">
      <c r="A41" t="s">
        <v>11646</v>
      </c>
      <c r="D41" t="s">
        <v>11619</v>
      </c>
      <c r="E41" t="s">
        <v>4027</v>
      </c>
      <c r="F41" s="78" t="s">
        <v>2803</v>
      </c>
      <c r="G41" t="s">
        <v>11665</v>
      </c>
      <c r="I41" t="s">
        <v>310</v>
      </c>
      <c r="K41" s="107" t="b" cm="1">
        <f t="array" ref="K41">SUMPRODUCT( --ISNUMBER(SEARCH(TextCheck,F41)))&gt;0</f>
        <v>0</v>
      </c>
      <c r="L41" s="3"/>
      <c r="M41" s="3"/>
      <c r="N41" s="3"/>
      <c r="O41" s="3"/>
      <c r="P41" s="3"/>
      <c r="Q41" s="3"/>
      <c r="R41" s="3"/>
      <c r="S41" s="3"/>
      <c r="T41" s="3"/>
      <c r="U41" s="3"/>
      <c r="V41" s="3"/>
      <c r="W41" s="3"/>
      <c r="X41" s="3"/>
      <c r="Y41" s="3"/>
      <c r="Z41" s="3"/>
    </row>
    <row r="42" spans="1:26" ht="15.75" customHeight="1">
      <c r="A42" t="s">
        <v>11646</v>
      </c>
      <c r="D42" t="s">
        <v>11619</v>
      </c>
      <c r="E42" t="s">
        <v>4027</v>
      </c>
      <c r="F42" s="78" t="s">
        <v>2804</v>
      </c>
      <c r="G42" t="s">
        <v>11666</v>
      </c>
      <c r="I42" t="s">
        <v>310</v>
      </c>
      <c r="K42" s="107" t="b" cm="1">
        <f t="array" ref="K42">SUMPRODUCT( --ISNUMBER(SEARCH(TextCheck,F42)))&gt;0</f>
        <v>0</v>
      </c>
      <c r="L42" s="3"/>
      <c r="M42" s="3"/>
      <c r="N42" s="3"/>
      <c r="O42" s="3"/>
      <c r="P42" s="3"/>
      <c r="Q42" s="3"/>
      <c r="R42" s="3"/>
      <c r="S42" s="3"/>
      <c r="T42" s="3"/>
      <c r="U42" s="3"/>
      <c r="V42" s="3"/>
      <c r="W42" s="3"/>
      <c r="X42" s="3"/>
      <c r="Y42" s="3"/>
      <c r="Z42" s="3"/>
    </row>
    <row r="43" spans="1:26" ht="15.75" customHeight="1">
      <c r="A43" t="s">
        <v>11646</v>
      </c>
      <c r="D43" t="s">
        <v>11619</v>
      </c>
      <c r="E43" t="s">
        <v>4027</v>
      </c>
      <c r="F43" s="78" t="s">
        <v>2815</v>
      </c>
      <c r="G43" t="s">
        <v>11667</v>
      </c>
      <c r="I43" t="s">
        <v>310</v>
      </c>
      <c r="K43" s="107" t="b" cm="1">
        <f t="array" ref="K43">SUMPRODUCT( --ISNUMBER(SEARCH(TextCheck,F43)))&gt;0</f>
        <v>0</v>
      </c>
      <c r="L43" s="3"/>
      <c r="M43" s="3"/>
      <c r="N43" s="3"/>
      <c r="O43" s="3"/>
      <c r="P43" s="3"/>
      <c r="Q43" s="3"/>
      <c r="R43" s="3"/>
      <c r="S43" s="3"/>
      <c r="T43" s="3"/>
      <c r="U43" s="3"/>
      <c r="V43" s="3"/>
      <c r="W43" s="3"/>
      <c r="X43" s="3"/>
      <c r="Y43" s="3"/>
      <c r="Z43" s="3"/>
    </row>
    <row r="44" spans="1:26" ht="15.75" customHeight="1">
      <c r="A44" t="s">
        <v>11646</v>
      </c>
      <c r="D44" t="s">
        <v>11619</v>
      </c>
      <c r="E44" t="s">
        <v>4027</v>
      </c>
      <c r="F44" s="78" t="s">
        <v>2833</v>
      </c>
      <c r="G44" t="s">
        <v>11668</v>
      </c>
      <c r="I44" t="s">
        <v>310</v>
      </c>
      <c r="K44" s="107" t="b" cm="1">
        <f t="array" ref="K44">SUMPRODUCT( --ISNUMBER(SEARCH(TextCheck,F44)))&gt;0</f>
        <v>0</v>
      </c>
      <c r="L44" s="3"/>
      <c r="M44" s="3"/>
      <c r="N44" s="3"/>
      <c r="O44" s="3"/>
      <c r="P44" s="3"/>
      <c r="Q44" s="3"/>
      <c r="R44" s="3"/>
      <c r="S44" s="3"/>
      <c r="T44" s="3"/>
      <c r="U44" s="3"/>
      <c r="V44" s="3"/>
      <c r="W44" s="3"/>
      <c r="X44" s="3"/>
      <c r="Y44" s="3"/>
      <c r="Z44" s="3"/>
    </row>
    <row r="45" spans="1:26" ht="15.75" customHeight="1">
      <c r="A45" t="s">
        <v>11646</v>
      </c>
      <c r="D45" t="s">
        <v>11619</v>
      </c>
      <c r="E45" t="s">
        <v>4027</v>
      </c>
      <c r="F45" s="78" t="s">
        <v>2834</v>
      </c>
      <c r="G45" t="s">
        <v>11669</v>
      </c>
      <c r="I45" t="s">
        <v>310</v>
      </c>
      <c r="K45" s="107" t="b" cm="1">
        <f t="array" ref="K45">SUMPRODUCT( --ISNUMBER(SEARCH(TextCheck,F45)))&gt;0</f>
        <v>0</v>
      </c>
      <c r="L45" s="3"/>
      <c r="M45" s="3"/>
      <c r="N45" s="3"/>
      <c r="O45" s="3"/>
      <c r="P45" s="3"/>
      <c r="Q45" s="3"/>
      <c r="R45" s="3"/>
      <c r="S45" s="3"/>
      <c r="T45" s="3"/>
      <c r="U45" s="3"/>
      <c r="V45" s="3"/>
      <c r="W45" s="3"/>
      <c r="X45" s="3"/>
      <c r="Y45" s="3"/>
      <c r="Z45" s="3"/>
    </row>
    <row r="46" spans="1:26" ht="15.75" customHeight="1">
      <c r="A46" t="s">
        <v>11646</v>
      </c>
      <c r="D46" t="s">
        <v>11619</v>
      </c>
      <c r="E46" t="s">
        <v>4027</v>
      </c>
      <c r="F46" s="78" t="s">
        <v>2835</v>
      </c>
      <c r="G46" t="s">
        <v>11670</v>
      </c>
      <c r="I46" t="s">
        <v>310</v>
      </c>
      <c r="K46" s="107" t="b" cm="1">
        <f t="array" ref="K46">SUMPRODUCT( --ISNUMBER(SEARCH(TextCheck,F46)))&gt;0</f>
        <v>0</v>
      </c>
      <c r="L46" s="3"/>
      <c r="M46" s="3"/>
      <c r="N46" s="3"/>
      <c r="O46" s="3"/>
      <c r="P46" s="3"/>
      <c r="Q46" s="3"/>
      <c r="R46" s="3"/>
      <c r="S46" s="3"/>
      <c r="T46" s="3"/>
      <c r="U46" s="3"/>
      <c r="V46" s="3"/>
      <c r="W46" s="3"/>
      <c r="X46" s="3"/>
      <c r="Y46" s="3"/>
      <c r="Z46" s="3"/>
    </row>
    <row r="47" spans="1:26" ht="15.75" customHeight="1">
      <c r="A47" t="s">
        <v>11646</v>
      </c>
      <c r="D47" t="s">
        <v>11619</v>
      </c>
      <c r="E47" t="s">
        <v>4027</v>
      </c>
      <c r="F47" s="78" t="s">
        <v>4451</v>
      </c>
      <c r="G47" t="s">
        <v>11671</v>
      </c>
      <c r="I47" t="s">
        <v>310</v>
      </c>
      <c r="K47" s="107" t="b" cm="1">
        <f t="array" ref="K47">SUMPRODUCT( --ISNUMBER(SEARCH(TextCheck,F47)))&gt;0</f>
        <v>0</v>
      </c>
      <c r="L47" s="3"/>
      <c r="M47" s="3"/>
      <c r="N47" s="3"/>
      <c r="O47" s="3"/>
      <c r="P47" s="3"/>
      <c r="Q47" s="3"/>
      <c r="R47" s="3"/>
      <c r="S47" s="3"/>
      <c r="T47" s="3"/>
      <c r="U47" s="3"/>
      <c r="V47" s="3"/>
      <c r="W47" s="3"/>
      <c r="X47" s="3"/>
      <c r="Y47" s="3"/>
      <c r="Z47" s="3"/>
    </row>
    <row r="48" spans="1:26" ht="15.75" customHeight="1">
      <c r="A48" t="s">
        <v>11646</v>
      </c>
      <c r="D48" t="s">
        <v>11619</v>
      </c>
      <c r="E48" t="s">
        <v>4027</v>
      </c>
      <c r="F48" s="78" t="s">
        <v>2837</v>
      </c>
      <c r="G48" t="s">
        <v>11672</v>
      </c>
      <c r="I48" t="s">
        <v>310</v>
      </c>
      <c r="K48" s="107" t="b" cm="1">
        <f t="array" ref="K48">SUMPRODUCT( --ISNUMBER(SEARCH(TextCheck,F48)))&gt;0</f>
        <v>0</v>
      </c>
      <c r="L48" s="3"/>
      <c r="M48" s="3"/>
      <c r="N48" s="3"/>
      <c r="O48" s="3"/>
      <c r="P48" s="3"/>
      <c r="Q48" s="3"/>
      <c r="R48" s="3"/>
      <c r="S48" s="3"/>
      <c r="T48" s="3"/>
      <c r="U48" s="3"/>
      <c r="V48" s="3"/>
      <c r="W48" s="3"/>
      <c r="X48" s="3"/>
      <c r="Y48" s="3"/>
      <c r="Z48" s="3"/>
    </row>
    <row r="49" spans="1:26" ht="15.75" customHeight="1">
      <c r="A49" t="s">
        <v>11646</v>
      </c>
      <c r="D49" t="s">
        <v>11619</v>
      </c>
      <c r="E49" t="s">
        <v>4027</v>
      </c>
      <c r="F49" s="78" t="s">
        <v>2847</v>
      </c>
      <c r="G49" t="s">
        <v>11795</v>
      </c>
      <c r="I49" t="s">
        <v>310</v>
      </c>
      <c r="K49" s="107" t="b" cm="1">
        <f t="array" ref="K49">SUMPRODUCT( --ISNUMBER(SEARCH(TextCheck,F49)))&gt;0</f>
        <v>0</v>
      </c>
      <c r="L49" s="3"/>
      <c r="M49" s="3"/>
      <c r="N49" s="3"/>
      <c r="O49" s="3"/>
      <c r="P49" s="3"/>
      <c r="Q49" s="3"/>
      <c r="R49" s="3"/>
      <c r="S49" s="3"/>
      <c r="T49" s="3"/>
      <c r="U49" s="3"/>
      <c r="V49" s="3"/>
      <c r="W49" s="3"/>
      <c r="X49" s="3"/>
      <c r="Y49" s="3"/>
      <c r="Z49" s="3"/>
    </row>
    <row r="50" spans="1:26" ht="15.75" customHeight="1">
      <c r="A50" t="s">
        <v>11646</v>
      </c>
      <c r="D50" t="s">
        <v>11619</v>
      </c>
      <c r="E50" t="s">
        <v>4027</v>
      </c>
      <c r="F50" s="78" t="s">
        <v>11673</v>
      </c>
      <c r="G50" t="s">
        <v>11674</v>
      </c>
      <c r="I50" t="s">
        <v>310</v>
      </c>
      <c r="K50" s="107" t="b" cm="1">
        <f t="array" ref="K50">SUMPRODUCT( --ISNUMBER(SEARCH(TextCheck,F50)))&gt;0</f>
        <v>0</v>
      </c>
      <c r="L50" s="3"/>
      <c r="M50" s="3"/>
      <c r="N50" s="3"/>
      <c r="O50" s="3"/>
      <c r="P50" s="3"/>
      <c r="Q50" s="3"/>
      <c r="R50" s="3"/>
      <c r="S50" s="3"/>
      <c r="T50" s="3"/>
      <c r="U50" s="3"/>
      <c r="V50" s="3"/>
      <c r="W50" s="3"/>
      <c r="X50" s="3"/>
      <c r="Y50" s="3"/>
      <c r="Z50" s="3"/>
    </row>
    <row r="51" spans="1:26" ht="15.75" customHeight="1">
      <c r="A51" t="s">
        <v>11646</v>
      </c>
      <c r="D51" t="s">
        <v>11619</v>
      </c>
      <c r="E51" t="s">
        <v>4027</v>
      </c>
      <c r="F51" s="78" t="s">
        <v>2856</v>
      </c>
      <c r="G51" t="s">
        <v>11675</v>
      </c>
      <c r="I51" t="s">
        <v>310</v>
      </c>
      <c r="K51" s="107" t="b" cm="1">
        <f t="array" ref="K51">SUMPRODUCT( --ISNUMBER(SEARCH(TextCheck,F51)))&gt;0</f>
        <v>0</v>
      </c>
      <c r="L51" s="3"/>
      <c r="M51" s="3"/>
      <c r="N51" s="3"/>
      <c r="O51" s="3"/>
      <c r="P51" s="3"/>
      <c r="Q51" s="3"/>
      <c r="R51" s="3"/>
      <c r="S51" s="3"/>
      <c r="T51" s="3"/>
      <c r="U51" s="3"/>
      <c r="V51" s="3"/>
      <c r="W51" s="3"/>
      <c r="X51" s="3"/>
      <c r="Y51" s="3"/>
      <c r="Z51" s="3"/>
    </row>
    <row r="52" spans="1:26" ht="15.75" customHeight="1">
      <c r="A52" t="s">
        <v>11646</v>
      </c>
      <c r="D52" t="s">
        <v>11619</v>
      </c>
      <c r="E52" t="s">
        <v>4027</v>
      </c>
      <c r="F52" s="78" t="s">
        <v>2861</v>
      </c>
      <c r="G52" t="s">
        <v>11676</v>
      </c>
      <c r="I52" t="s">
        <v>310</v>
      </c>
      <c r="K52" s="107" t="b" cm="1">
        <f t="array" ref="K52">SUMPRODUCT( --ISNUMBER(SEARCH(TextCheck,F52)))&gt;0</f>
        <v>0</v>
      </c>
      <c r="L52" s="3"/>
      <c r="M52" s="3"/>
      <c r="N52" s="3"/>
      <c r="O52" s="3"/>
      <c r="P52" s="3"/>
      <c r="Q52" s="3"/>
      <c r="R52" s="3"/>
      <c r="S52" s="3"/>
      <c r="T52" s="3"/>
      <c r="U52" s="3"/>
      <c r="V52" s="3"/>
      <c r="W52" s="3"/>
      <c r="X52" s="3"/>
      <c r="Y52" s="3"/>
      <c r="Z52" s="3"/>
    </row>
    <row r="53" spans="1:26" ht="15.75" customHeight="1">
      <c r="A53" t="s">
        <v>11646</v>
      </c>
      <c r="D53" t="s">
        <v>11619</v>
      </c>
      <c r="E53" t="s">
        <v>4027</v>
      </c>
      <c r="F53" s="78" t="s">
        <v>1979</v>
      </c>
      <c r="G53" t="s">
        <v>11677</v>
      </c>
      <c r="I53" t="s">
        <v>310</v>
      </c>
      <c r="K53" s="107" t="b" cm="1">
        <f t="array" ref="K53">SUMPRODUCT( --ISNUMBER(SEARCH(TextCheck,F53)))&gt;0</f>
        <v>0</v>
      </c>
      <c r="L53" s="3"/>
      <c r="M53" s="3"/>
      <c r="N53" s="3"/>
      <c r="O53" s="3"/>
      <c r="P53" s="3"/>
      <c r="Q53" s="3"/>
      <c r="R53" s="3"/>
      <c r="S53" s="3"/>
      <c r="T53" s="3"/>
      <c r="U53" s="3"/>
      <c r="V53" s="3"/>
      <c r="W53" s="3"/>
      <c r="X53" s="3"/>
      <c r="Y53" s="3"/>
      <c r="Z53" s="3"/>
    </row>
    <row r="54" spans="1:26" ht="15.75" customHeight="1">
      <c r="A54" t="s">
        <v>11646</v>
      </c>
      <c r="D54" t="s">
        <v>11619</v>
      </c>
      <c r="E54" t="s">
        <v>4027</v>
      </c>
      <c r="F54" s="78" t="s">
        <v>2867</v>
      </c>
      <c r="G54" t="s">
        <v>11678</v>
      </c>
      <c r="I54" t="s">
        <v>310</v>
      </c>
      <c r="K54" s="107" t="b" cm="1">
        <f t="array" ref="K54">SUMPRODUCT( --ISNUMBER(SEARCH(TextCheck,F54)))&gt;0</f>
        <v>0</v>
      </c>
      <c r="L54" s="3"/>
      <c r="M54" s="3"/>
      <c r="N54" s="3"/>
      <c r="O54" s="3"/>
      <c r="P54" s="3"/>
      <c r="Q54" s="3"/>
      <c r="R54" s="3"/>
      <c r="S54" s="3"/>
      <c r="T54" s="3"/>
      <c r="U54" s="3"/>
      <c r="V54" s="3"/>
      <c r="W54" s="3"/>
      <c r="X54" s="3"/>
      <c r="Y54" s="3"/>
      <c r="Z54" s="3"/>
    </row>
    <row r="55" spans="1:26" ht="15.75" customHeight="1">
      <c r="A55" t="s">
        <v>11646</v>
      </c>
      <c r="D55" t="s">
        <v>11619</v>
      </c>
      <c r="E55" t="s">
        <v>4027</v>
      </c>
      <c r="F55" s="78" t="s">
        <v>2871</v>
      </c>
      <c r="G55" t="s">
        <v>11679</v>
      </c>
      <c r="I55" t="s">
        <v>310</v>
      </c>
      <c r="K55" s="107" t="b" cm="1">
        <f t="array" ref="K55">SUMPRODUCT( --ISNUMBER(SEARCH(TextCheck,F55)))&gt;0</f>
        <v>0</v>
      </c>
      <c r="L55" s="3"/>
      <c r="M55" s="3"/>
      <c r="N55" s="3"/>
      <c r="O55" s="3"/>
      <c r="P55" s="3"/>
      <c r="Q55" s="3"/>
      <c r="R55" s="3"/>
      <c r="S55" s="3"/>
      <c r="T55" s="3"/>
      <c r="U55" s="3"/>
      <c r="V55" s="3"/>
      <c r="W55" s="3"/>
      <c r="X55" s="3"/>
      <c r="Y55" s="3"/>
      <c r="Z55" s="3"/>
    </row>
    <row r="56" spans="1:26" ht="15.75" customHeight="1">
      <c r="A56" t="s">
        <v>11646</v>
      </c>
      <c r="D56" t="s">
        <v>11619</v>
      </c>
      <c r="E56" t="s">
        <v>4027</v>
      </c>
      <c r="F56" s="78" t="s">
        <v>11680</v>
      </c>
      <c r="G56" t="s">
        <v>11796</v>
      </c>
      <c r="I56" t="s">
        <v>310</v>
      </c>
      <c r="K56" s="107" t="b" cm="1">
        <f t="array" ref="K56">SUMPRODUCT( --ISNUMBER(SEARCH(TextCheck,F56)))&gt;0</f>
        <v>0</v>
      </c>
      <c r="L56" s="3"/>
      <c r="M56" s="3"/>
      <c r="N56" s="3"/>
      <c r="O56" s="3"/>
      <c r="P56" s="3"/>
      <c r="Q56" s="3"/>
      <c r="R56" s="3"/>
      <c r="S56" s="3"/>
      <c r="T56" s="3"/>
      <c r="U56" s="3"/>
      <c r="V56" s="3"/>
      <c r="W56" s="3"/>
      <c r="X56" s="3"/>
      <c r="Y56" s="3"/>
      <c r="Z56" s="3"/>
    </row>
    <row r="57" spans="1:26" ht="15.75" customHeight="1">
      <c r="A57" t="s">
        <v>11646</v>
      </c>
      <c r="D57" t="s">
        <v>11619</v>
      </c>
      <c r="E57" t="s">
        <v>4027</v>
      </c>
      <c r="F57" s="78" t="s">
        <v>11681</v>
      </c>
      <c r="G57" t="s">
        <v>11682</v>
      </c>
      <c r="I57" t="s">
        <v>310</v>
      </c>
      <c r="K57" s="107" t="b" cm="1">
        <f t="array" ref="K57">SUMPRODUCT( --ISNUMBER(SEARCH(TextCheck,F57)))&gt;0</f>
        <v>0</v>
      </c>
      <c r="L57" s="3"/>
      <c r="M57" s="3"/>
      <c r="N57" s="3"/>
      <c r="O57" s="3"/>
      <c r="P57" s="3"/>
      <c r="Q57" s="3"/>
      <c r="R57" s="3"/>
      <c r="S57" s="3"/>
      <c r="T57" s="3"/>
      <c r="U57" s="3"/>
      <c r="V57" s="3"/>
      <c r="W57" s="3"/>
      <c r="X57" s="3"/>
      <c r="Y57" s="3"/>
      <c r="Z57" s="3"/>
    </row>
    <row r="58" spans="1:26" ht="15.75" customHeight="1">
      <c r="A58" t="s">
        <v>11646</v>
      </c>
      <c r="D58" t="s">
        <v>11619</v>
      </c>
      <c r="E58" t="s">
        <v>4027</v>
      </c>
      <c r="F58" s="78" t="s">
        <v>2883</v>
      </c>
      <c r="G58" t="s">
        <v>11683</v>
      </c>
      <c r="I58" t="s">
        <v>310</v>
      </c>
      <c r="K58" s="107" t="b" cm="1">
        <f t="array" ref="K58">SUMPRODUCT( --ISNUMBER(SEARCH(TextCheck,F58)))&gt;0</f>
        <v>0</v>
      </c>
      <c r="L58" s="3"/>
      <c r="M58" s="3"/>
      <c r="N58" s="3"/>
      <c r="O58" s="3"/>
      <c r="P58" s="3"/>
      <c r="Q58" s="3"/>
      <c r="R58" s="3"/>
      <c r="S58" s="3"/>
      <c r="T58" s="3"/>
      <c r="U58" s="3"/>
      <c r="V58" s="3"/>
      <c r="W58" s="3"/>
      <c r="X58" s="3"/>
      <c r="Y58" s="3"/>
      <c r="Z58" s="3"/>
    </row>
    <row r="59" spans="1:26" ht="15.75" customHeight="1">
      <c r="A59" t="s">
        <v>11646</v>
      </c>
      <c r="D59" t="s">
        <v>11619</v>
      </c>
      <c r="E59" t="s">
        <v>4027</v>
      </c>
      <c r="F59" s="78" t="s">
        <v>2885</v>
      </c>
      <c r="G59" t="s">
        <v>539</v>
      </c>
      <c r="I59" t="s">
        <v>310</v>
      </c>
      <c r="K59" s="107" t="b" cm="1">
        <f t="array" ref="K59">SUMPRODUCT( --ISNUMBER(SEARCH(TextCheck,F59)))&gt;0</f>
        <v>0</v>
      </c>
      <c r="L59" s="3"/>
      <c r="M59" s="3"/>
      <c r="N59" s="3"/>
      <c r="O59" s="3"/>
      <c r="P59" s="3"/>
      <c r="Q59" s="3"/>
      <c r="R59" s="3"/>
      <c r="S59" s="3"/>
      <c r="T59" s="3"/>
      <c r="U59" s="3"/>
      <c r="V59" s="3"/>
      <c r="W59" s="3"/>
      <c r="X59" s="3"/>
      <c r="Y59" s="3"/>
      <c r="Z59" s="3"/>
    </row>
    <row r="60" spans="1:26" ht="15.75" customHeight="1">
      <c r="A60" t="s">
        <v>11646</v>
      </c>
      <c r="D60" t="s">
        <v>11619</v>
      </c>
      <c r="E60" t="s">
        <v>4027</v>
      </c>
      <c r="F60" s="78" t="s">
        <v>2888</v>
      </c>
      <c r="G60" t="s">
        <v>6090</v>
      </c>
      <c r="I60" t="s">
        <v>310</v>
      </c>
      <c r="K60" s="107" t="b" cm="1">
        <f t="array" ref="K60">SUMPRODUCT( --ISNUMBER(SEARCH(TextCheck,F60)))&gt;0</f>
        <v>0</v>
      </c>
      <c r="L60" s="3"/>
      <c r="M60" s="3"/>
      <c r="N60" s="3"/>
      <c r="O60" s="3"/>
      <c r="P60" s="3"/>
      <c r="Q60" s="3"/>
      <c r="R60" s="3"/>
      <c r="S60" s="3"/>
      <c r="T60" s="3"/>
      <c r="U60" s="3"/>
      <c r="V60" s="3"/>
      <c r="W60" s="3"/>
      <c r="X60" s="3"/>
      <c r="Y60" s="3"/>
      <c r="Z60" s="3"/>
    </row>
    <row r="61" spans="1:26" ht="15.75" customHeight="1">
      <c r="A61" t="s">
        <v>11646</v>
      </c>
      <c r="D61" t="s">
        <v>11619</v>
      </c>
      <c r="E61" t="s">
        <v>4027</v>
      </c>
      <c r="F61" s="78" t="s">
        <v>11684</v>
      </c>
      <c r="G61" t="s">
        <v>9834</v>
      </c>
      <c r="I61" t="s">
        <v>310</v>
      </c>
      <c r="K61" s="107" t="b" cm="1">
        <f t="array" ref="K61">SUMPRODUCT( --ISNUMBER(SEARCH(TextCheck,F61)))&gt;0</f>
        <v>0</v>
      </c>
      <c r="L61" s="3"/>
      <c r="M61" s="3"/>
      <c r="N61" s="3"/>
      <c r="O61" s="3"/>
      <c r="P61" s="3"/>
      <c r="Q61" s="3"/>
      <c r="R61" s="3"/>
      <c r="S61" s="3"/>
      <c r="T61" s="3"/>
      <c r="U61" s="3"/>
      <c r="V61" s="3"/>
      <c r="W61" s="3"/>
      <c r="X61" s="3"/>
      <c r="Y61" s="3"/>
      <c r="Z61" s="3"/>
    </row>
    <row r="62" spans="1:26" ht="15.75" customHeight="1">
      <c r="A62" t="s">
        <v>11646</v>
      </c>
      <c r="D62" t="s">
        <v>11619</v>
      </c>
      <c r="E62" t="s">
        <v>4027</v>
      </c>
      <c r="F62" s="78" t="s">
        <v>2901</v>
      </c>
      <c r="G62" t="s">
        <v>11685</v>
      </c>
      <c r="I62" t="s">
        <v>310</v>
      </c>
      <c r="K62" s="107" t="b" cm="1">
        <f t="array" ref="K62">SUMPRODUCT( --ISNUMBER(SEARCH(TextCheck,F62)))&gt;0</f>
        <v>0</v>
      </c>
      <c r="L62" s="3"/>
      <c r="M62" s="3"/>
      <c r="N62" s="3"/>
      <c r="O62" s="3"/>
      <c r="P62" s="3"/>
      <c r="Q62" s="3"/>
      <c r="R62" s="3"/>
      <c r="S62" s="3"/>
      <c r="T62" s="3"/>
      <c r="U62" s="3"/>
      <c r="V62" s="3"/>
      <c r="W62" s="3"/>
      <c r="X62" s="3"/>
      <c r="Y62" s="3"/>
      <c r="Z62" s="3"/>
    </row>
    <row r="63" spans="1:26" ht="15.75" customHeight="1">
      <c r="A63" t="s">
        <v>11646</v>
      </c>
      <c r="D63" t="s">
        <v>11619</v>
      </c>
      <c r="E63" t="s">
        <v>4027</v>
      </c>
      <c r="F63" s="78" t="s">
        <v>11686</v>
      </c>
      <c r="G63" t="s">
        <v>11687</v>
      </c>
      <c r="I63" t="s">
        <v>310</v>
      </c>
      <c r="K63" s="107" t="b" cm="1">
        <f t="array" ref="K63">SUMPRODUCT( --ISNUMBER(SEARCH(TextCheck,F63)))&gt;0</f>
        <v>0</v>
      </c>
      <c r="L63" s="3"/>
      <c r="M63" s="3"/>
      <c r="N63" s="3"/>
      <c r="O63" s="3"/>
      <c r="P63" s="3"/>
      <c r="Q63" s="3"/>
      <c r="R63" s="3"/>
      <c r="S63" s="3"/>
      <c r="T63" s="3"/>
      <c r="U63" s="3"/>
      <c r="V63" s="3"/>
      <c r="W63" s="3"/>
      <c r="X63" s="3"/>
      <c r="Y63" s="3"/>
      <c r="Z63" s="3"/>
    </row>
    <row r="64" spans="1:26" ht="15.75" customHeight="1">
      <c r="A64" t="s">
        <v>11646</v>
      </c>
      <c r="D64" t="s">
        <v>11619</v>
      </c>
      <c r="E64" t="s">
        <v>4027</v>
      </c>
      <c r="F64" s="78" t="s">
        <v>2922</v>
      </c>
      <c r="G64" t="s">
        <v>11688</v>
      </c>
      <c r="I64" t="s">
        <v>310</v>
      </c>
      <c r="K64" s="107" t="b" cm="1">
        <f t="array" ref="K64">SUMPRODUCT( --ISNUMBER(SEARCH(TextCheck,F64)))&gt;0</f>
        <v>0</v>
      </c>
      <c r="L64" s="3"/>
      <c r="M64" s="3"/>
      <c r="N64" s="3"/>
      <c r="O64" s="3"/>
      <c r="P64" s="3"/>
      <c r="Q64" s="3"/>
      <c r="R64" s="3"/>
      <c r="S64" s="3"/>
      <c r="T64" s="3"/>
      <c r="U64" s="3"/>
      <c r="V64" s="3"/>
      <c r="W64" s="3"/>
      <c r="X64" s="3"/>
      <c r="Y64" s="3"/>
      <c r="Z64" s="3"/>
    </row>
    <row r="65" spans="1:26" ht="15.75" customHeight="1">
      <c r="A65" t="s">
        <v>11646</v>
      </c>
      <c r="D65" t="s">
        <v>11619</v>
      </c>
      <c r="E65" t="s">
        <v>4027</v>
      </c>
      <c r="F65" s="78" t="s">
        <v>2924</v>
      </c>
      <c r="G65" t="s">
        <v>11689</v>
      </c>
      <c r="I65" t="s">
        <v>310</v>
      </c>
      <c r="K65" s="107" t="b" cm="1">
        <f t="array" ref="K65">SUMPRODUCT( --ISNUMBER(SEARCH(TextCheck,F65)))&gt;0</f>
        <v>0</v>
      </c>
      <c r="L65" s="3"/>
      <c r="M65" s="3"/>
      <c r="N65" s="3"/>
      <c r="O65" s="3"/>
      <c r="P65" s="3"/>
      <c r="Q65" s="3"/>
      <c r="R65" s="3"/>
      <c r="S65" s="3"/>
      <c r="T65" s="3"/>
      <c r="U65" s="3"/>
      <c r="V65" s="3"/>
      <c r="W65" s="3"/>
      <c r="X65" s="3"/>
      <c r="Y65" s="3"/>
      <c r="Z65" s="3"/>
    </row>
    <row r="66" spans="1:26" ht="15.75" customHeight="1">
      <c r="A66" t="s">
        <v>11646</v>
      </c>
      <c r="D66" t="s">
        <v>11619</v>
      </c>
      <c r="E66" t="s">
        <v>4027</v>
      </c>
      <c r="F66" s="78" t="s">
        <v>11690</v>
      </c>
      <c r="G66" t="s">
        <v>11797</v>
      </c>
      <c r="I66" t="s">
        <v>310</v>
      </c>
      <c r="K66" s="107" t="b" cm="1">
        <f t="array" ref="K66">SUMPRODUCT( --ISNUMBER(SEARCH(TextCheck,F66)))&gt;0</f>
        <v>0</v>
      </c>
      <c r="L66" s="3"/>
      <c r="M66" s="3"/>
      <c r="N66" s="3"/>
      <c r="O66" s="3"/>
      <c r="P66" s="3"/>
      <c r="Q66" s="3"/>
      <c r="R66" s="3"/>
      <c r="S66" s="3"/>
      <c r="T66" s="3"/>
      <c r="U66" s="3"/>
      <c r="V66" s="3"/>
      <c r="W66" s="3"/>
      <c r="X66" s="3"/>
      <c r="Y66" s="3"/>
      <c r="Z66" s="3"/>
    </row>
    <row r="67" spans="1:26" ht="15.75" customHeight="1">
      <c r="A67" t="s">
        <v>11646</v>
      </c>
      <c r="D67" t="s">
        <v>11619</v>
      </c>
      <c r="E67" t="s">
        <v>4027</v>
      </c>
      <c r="F67" s="78" t="s">
        <v>11691</v>
      </c>
      <c r="G67" t="s">
        <v>11798</v>
      </c>
      <c r="I67" t="s">
        <v>310</v>
      </c>
      <c r="K67" s="107" t="b" cm="1">
        <f t="array" ref="K67">SUMPRODUCT( --ISNUMBER(SEARCH(TextCheck,F67)))&gt;0</f>
        <v>0</v>
      </c>
      <c r="L67" s="3"/>
      <c r="M67" s="3"/>
      <c r="N67" s="3"/>
      <c r="O67" s="3"/>
      <c r="P67" s="3"/>
      <c r="Q67" s="3"/>
      <c r="R67" s="3"/>
      <c r="S67" s="3"/>
      <c r="T67" s="3"/>
      <c r="U67" s="3"/>
      <c r="V67" s="3"/>
      <c r="W67" s="3"/>
      <c r="X67" s="3"/>
      <c r="Y67" s="3"/>
      <c r="Z67" s="3"/>
    </row>
    <row r="68" spans="1:26" ht="15.75" customHeight="1">
      <c r="A68" t="s">
        <v>11646</v>
      </c>
      <c r="D68" t="s">
        <v>11619</v>
      </c>
      <c r="E68" t="s">
        <v>4027</v>
      </c>
      <c r="F68" s="78" t="s">
        <v>11692</v>
      </c>
      <c r="G68" t="s">
        <v>11799</v>
      </c>
      <c r="I68" t="s">
        <v>310</v>
      </c>
      <c r="K68" s="107" t="b" cm="1">
        <f t="array" ref="K68">SUMPRODUCT( --ISNUMBER(SEARCH(TextCheck,F68)))&gt;0</f>
        <v>0</v>
      </c>
      <c r="L68" s="3"/>
      <c r="M68" s="3"/>
      <c r="N68" s="3"/>
      <c r="O68" s="3"/>
      <c r="P68" s="3"/>
      <c r="Q68" s="3"/>
      <c r="R68" s="3"/>
      <c r="S68" s="3"/>
      <c r="T68" s="3"/>
      <c r="U68" s="3"/>
      <c r="V68" s="3"/>
      <c r="W68" s="3"/>
      <c r="X68" s="3"/>
      <c r="Y68" s="3"/>
      <c r="Z68" s="3"/>
    </row>
    <row r="69" spans="1:26" ht="15.75" customHeight="1">
      <c r="A69" t="s">
        <v>11646</v>
      </c>
      <c r="D69" t="s">
        <v>11619</v>
      </c>
      <c r="E69" t="s">
        <v>4027</v>
      </c>
      <c r="F69" s="78" t="s">
        <v>2942</v>
      </c>
      <c r="G69" t="s">
        <v>11693</v>
      </c>
      <c r="I69" t="s">
        <v>310</v>
      </c>
      <c r="K69" s="107" t="b" cm="1">
        <f t="array" ref="K69">SUMPRODUCT( --ISNUMBER(SEARCH(TextCheck,F69)))&gt;0</f>
        <v>0</v>
      </c>
      <c r="L69" s="3"/>
      <c r="M69" s="3"/>
      <c r="N69" s="3"/>
      <c r="O69" s="3"/>
      <c r="P69" s="3"/>
      <c r="Q69" s="3"/>
      <c r="R69" s="3"/>
      <c r="S69" s="3"/>
      <c r="T69" s="3"/>
      <c r="U69" s="3"/>
      <c r="V69" s="3"/>
      <c r="W69" s="3"/>
      <c r="X69" s="3"/>
      <c r="Y69" s="3"/>
      <c r="Z69" s="3"/>
    </row>
    <row r="70" spans="1:26" ht="15.75" customHeight="1">
      <c r="A70" t="s">
        <v>11646</v>
      </c>
      <c r="D70" t="s">
        <v>11619</v>
      </c>
      <c r="E70" t="s">
        <v>4027</v>
      </c>
      <c r="F70" s="78" t="s">
        <v>11694</v>
      </c>
      <c r="G70" t="s">
        <v>11695</v>
      </c>
      <c r="I70" t="s">
        <v>310</v>
      </c>
      <c r="K70" s="107" t="b" cm="1">
        <f t="array" ref="K70">SUMPRODUCT( --ISNUMBER(SEARCH(TextCheck,F70)))&gt;0</f>
        <v>0</v>
      </c>
      <c r="L70" s="3"/>
      <c r="M70" s="3"/>
      <c r="N70" s="3"/>
      <c r="O70" s="3"/>
      <c r="P70" s="3"/>
      <c r="Q70" s="3"/>
      <c r="R70" s="3"/>
      <c r="S70" s="3"/>
      <c r="T70" s="3"/>
      <c r="U70" s="3"/>
      <c r="V70" s="3"/>
      <c r="W70" s="3"/>
      <c r="X70" s="3"/>
      <c r="Y70" s="3"/>
      <c r="Z70" s="3"/>
    </row>
    <row r="71" spans="1:26" ht="15.75" customHeight="1">
      <c r="A71" t="s">
        <v>11646</v>
      </c>
      <c r="D71" t="s">
        <v>11619</v>
      </c>
      <c r="E71" t="s">
        <v>4027</v>
      </c>
      <c r="F71" s="78" t="s">
        <v>2965</v>
      </c>
      <c r="G71" t="s">
        <v>11696</v>
      </c>
      <c r="I71" t="s">
        <v>310</v>
      </c>
      <c r="K71" s="107" t="b" cm="1">
        <f t="array" ref="K71">SUMPRODUCT( --ISNUMBER(SEARCH(TextCheck,F71)))&gt;0</f>
        <v>0</v>
      </c>
      <c r="L71" s="3"/>
      <c r="M71" s="3"/>
      <c r="N71" s="3"/>
      <c r="O71" s="3"/>
      <c r="P71" s="3"/>
      <c r="Q71" s="3"/>
      <c r="R71" s="3"/>
      <c r="S71" s="3"/>
      <c r="T71" s="3"/>
      <c r="U71" s="3"/>
      <c r="V71" s="3"/>
      <c r="W71" s="3"/>
      <c r="X71" s="3"/>
      <c r="Y71" s="3"/>
      <c r="Z71" s="3"/>
    </row>
    <row r="72" spans="1:26" ht="15.75" customHeight="1">
      <c r="A72" t="s">
        <v>11646</v>
      </c>
      <c r="D72" t="s">
        <v>11619</v>
      </c>
      <c r="E72" t="s">
        <v>4027</v>
      </c>
      <c r="F72" s="78" t="s">
        <v>2967</v>
      </c>
      <c r="G72" t="s">
        <v>11697</v>
      </c>
      <c r="I72" t="s">
        <v>310</v>
      </c>
      <c r="K72" s="107" t="b" cm="1">
        <f t="array" ref="K72">SUMPRODUCT( --ISNUMBER(SEARCH(TextCheck,F72)))&gt;0</f>
        <v>0</v>
      </c>
      <c r="L72" s="3"/>
      <c r="M72" s="3"/>
      <c r="N72" s="3"/>
      <c r="O72" s="3"/>
      <c r="P72" s="3"/>
      <c r="Q72" s="3"/>
      <c r="R72" s="3"/>
      <c r="S72" s="3"/>
      <c r="T72" s="3"/>
      <c r="U72" s="3"/>
      <c r="V72" s="3"/>
      <c r="W72" s="3"/>
      <c r="X72" s="3"/>
      <c r="Y72" s="3"/>
      <c r="Z72" s="3"/>
    </row>
    <row r="73" spans="1:26" ht="15.75" customHeight="1">
      <c r="A73" t="s">
        <v>11646</v>
      </c>
      <c r="D73" t="s">
        <v>11619</v>
      </c>
      <c r="E73" t="s">
        <v>4027</v>
      </c>
      <c r="F73" s="78" t="s">
        <v>11698</v>
      </c>
      <c r="G73" t="s">
        <v>11699</v>
      </c>
      <c r="I73" t="s">
        <v>310</v>
      </c>
      <c r="K73" s="107" t="b" cm="1">
        <f t="array" ref="K73">SUMPRODUCT( --ISNUMBER(SEARCH(TextCheck,F73)))&gt;0</f>
        <v>0</v>
      </c>
      <c r="L73" s="3"/>
      <c r="M73" s="3"/>
      <c r="N73" s="3"/>
      <c r="O73" s="3"/>
      <c r="P73" s="3"/>
      <c r="Q73" s="3"/>
      <c r="R73" s="3"/>
      <c r="S73" s="3"/>
      <c r="T73" s="3"/>
      <c r="U73" s="3"/>
      <c r="V73" s="3"/>
      <c r="W73" s="3"/>
      <c r="X73" s="3"/>
      <c r="Y73" s="3"/>
      <c r="Z73" s="3"/>
    </row>
    <row r="74" spans="1:26" ht="15.75" customHeight="1">
      <c r="A74" t="s">
        <v>11646</v>
      </c>
      <c r="D74" t="s">
        <v>11619</v>
      </c>
      <c r="E74" t="s">
        <v>4027</v>
      </c>
      <c r="F74" s="78" t="s">
        <v>11700</v>
      </c>
      <c r="G74" t="s">
        <v>11701</v>
      </c>
      <c r="K74" s="107" t="b" cm="1">
        <f t="array" ref="K74">SUMPRODUCT( --ISNUMBER(SEARCH(TextCheck,F74)))&gt;0</f>
        <v>0</v>
      </c>
      <c r="L74" s="3"/>
      <c r="M74" s="3"/>
      <c r="N74" s="3"/>
      <c r="O74" s="3"/>
      <c r="P74" s="3"/>
      <c r="Q74" s="3"/>
      <c r="R74" s="3"/>
      <c r="S74" s="3"/>
      <c r="T74" s="3"/>
      <c r="U74" s="3"/>
      <c r="V74" s="3"/>
      <c r="W74" s="3"/>
      <c r="X74" s="3"/>
      <c r="Y74" s="3"/>
      <c r="Z74" s="3"/>
    </row>
    <row r="75" spans="1:26" ht="15.75" customHeight="1">
      <c r="A75" t="s">
        <v>11646</v>
      </c>
      <c r="D75" t="s">
        <v>11619</v>
      </c>
      <c r="E75" t="s">
        <v>4027</v>
      </c>
      <c r="F75" s="78" t="s">
        <v>11702</v>
      </c>
      <c r="G75" t="s">
        <v>6785</v>
      </c>
      <c r="K75" s="107" t="b" cm="1">
        <f t="array" ref="K75">SUMPRODUCT( --ISNUMBER(SEARCH(TextCheck,F75)))&gt;0</f>
        <v>0</v>
      </c>
      <c r="L75" s="3"/>
      <c r="M75" s="3"/>
      <c r="N75" s="3"/>
      <c r="O75" s="3"/>
      <c r="P75" s="3"/>
      <c r="Q75" s="3"/>
      <c r="R75" s="3"/>
      <c r="S75" s="3"/>
      <c r="T75" s="3"/>
      <c r="U75" s="3"/>
      <c r="V75" s="3"/>
      <c r="W75" s="3"/>
      <c r="X75" s="3"/>
      <c r="Y75" s="3"/>
      <c r="Z75" s="3"/>
    </row>
    <row r="76" spans="1:26" ht="15.75" customHeight="1">
      <c r="A76" t="s">
        <v>11646</v>
      </c>
      <c r="D76" t="s">
        <v>11619</v>
      </c>
      <c r="E76" t="s">
        <v>4027</v>
      </c>
      <c r="F76" s="78" t="s">
        <v>11703</v>
      </c>
      <c r="G76" t="s">
        <v>7336</v>
      </c>
      <c r="K76" s="107" t="b" cm="1">
        <f t="array" ref="K76">SUMPRODUCT( --ISNUMBER(SEARCH(TextCheck,F76)))&gt;0</f>
        <v>0</v>
      </c>
      <c r="L76" s="3"/>
      <c r="M76" s="3"/>
      <c r="N76" s="3"/>
      <c r="O76" s="3"/>
      <c r="P76" s="3"/>
      <c r="Q76" s="3"/>
      <c r="R76" s="3"/>
      <c r="S76" s="3"/>
      <c r="T76" s="3"/>
      <c r="U76" s="3"/>
      <c r="V76" s="3"/>
      <c r="W76" s="3"/>
      <c r="X76" s="3"/>
      <c r="Y76" s="3"/>
      <c r="Z76" s="3"/>
    </row>
    <row r="77" spans="1:26" ht="15.75" customHeight="1">
      <c r="A77" t="s">
        <v>11646</v>
      </c>
      <c r="D77" t="s">
        <v>11619</v>
      </c>
      <c r="E77" t="s">
        <v>4027</v>
      </c>
      <c r="F77" s="78" t="s">
        <v>11704</v>
      </c>
      <c r="G77" t="s">
        <v>11705</v>
      </c>
      <c r="K77" s="107" t="b" cm="1">
        <f t="array" ref="K77">SUMPRODUCT( --ISNUMBER(SEARCH(TextCheck,F77)))&gt;0</f>
        <v>0</v>
      </c>
      <c r="L77" s="3"/>
      <c r="M77" s="3"/>
      <c r="N77" s="3"/>
      <c r="O77" s="3"/>
      <c r="P77" s="3"/>
      <c r="Q77" s="3"/>
      <c r="R77" s="3"/>
      <c r="S77" s="3"/>
      <c r="T77" s="3"/>
      <c r="U77" s="3"/>
      <c r="V77" s="3"/>
      <c r="W77" s="3"/>
      <c r="X77" s="3"/>
      <c r="Y77" s="3"/>
      <c r="Z77" s="3"/>
    </row>
    <row r="78" spans="1:26" ht="15.75" customHeight="1">
      <c r="A78" t="s">
        <v>11646</v>
      </c>
      <c r="D78" t="s">
        <v>11619</v>
      </c>
      <c r="E78" t="s">
        <v>4027</v>
      </c>
      <c r="F78" s="78" t="s">
        <v>11706</v>
      </c>
      <c r="G78" t="s">
        <v>11707</v>
      </c>
      <c r="K78" s="107" t="b" cm="1">
        <f t="array" ref="K78">SUMPRODUCT( --ISNUMBER(SEARCH(TextCheck,F78)))&gt;0</f>
        <v>0</v>
      </c>
      <c r="L78" s="3"/>
      <c r="M78" s="3"/>
      <c r="N78" s="3"/>
      <c r="O78" s="3"/>
      <c r="P78" s="3"/>
      <c r="Q78" s="3"/>
      <c r="R78" s="3"/>
      <c r="S78" s="3"/>
      <c r="T78" s="3"/>
      <c r="U78" s="3"/>
      <c r="V78" s="3"/>
      <c r="W78" s="3"/>
      <c r="X78" s="3"/>
      <c r="Y78" s="3"/>
      <c r="Z78" s="3"/>
    </row>
    <row r="79" spans="1:26" ht="15.75" customHeight="1">
      <c r="A79" t="s">
        <v>11646</v>
      </c>
      <c r="D79" t="s">
        <v>11619</v>
      </c>
      <c r="E79" t="s">
        <v>4027</v>
      </c>
      <c r="F79" s="78" t="s">
        <v>11708</v>
      </c>
      <c r="G79" t="s">
        <v>11709</v>
      </c>
      <c r="K79" s="107" t="b" cm="1">
        <f t="array" ref="K79">SUMPRODUCT( --ISNUMBER(SEARCH(TextCheck,F79)))&gt;0</f>
        <v>0</v>
      </c>
      <c r="L79" s="3"/>
      <c r="M79" s="3"/>
      <c r="N79" s="3"/>
      <c r="O79" s="3"/>
      <c r="P79" s="3"/>
      <c r="Q79" s="3"/>
      <c r="R79" s="3"/>
      <c r="S79" s="3"/>
      <c r="T79" s="3"/>
      <c r="U79" s="3"/>
      <c r="V79" s="3"/>
      <c r="W79" s="3"/>
      <c r="X79" s="3"/>
      <c r="Y79" s="3"/>
      <c r="Z79" s="3"/>
    </row>
    <row r="80" spans="1:26" ht="15.75" customHeight="1">
      <c r="A80" t="s">
        <v>12274</v>
      </c>
      <c r="B80" s="45"/>
      <c r="C80" s="45"/>
      <c r="D80" t="s">
        <v>11619</v>
      </c>
      <c r="E80" t="s">
        <v>40</v>
      </c>
      <c r="F80" t="s">
        <v>12275</v>
      </c>
      <c r="G80" t="s">
        <v>3583</v>
      </c>
      <c r="H80" s="45"/>
      <c r="K80" s="107" t="b" cm="1">
        <f t="array" ref="K80">SUMPRODUCT( --ISNUMBER(SEARCH(TextCheck,F80)))&gt;0</f>
        <v>0</v>
      </c>
      <c r="L80" s="3"/>
      <c r="M80" s="3"/>
      <c r="N80" s="3"/>
      <c r="O80" s="3"/>
      <c r="P80" s="3"/>
      <c r="Q80" s="3"/>
      <c r="R80" s="3"/>
      <c r="S80" s="3"/>
      <c r="T80" s="3"/>
      <c r="U80" s="3"/>
      <c r="V80" s="3"/>
      <c r="W80" s="3"/>
      <c r="X80" s="3"/>
      <c r="Y80" s="3"/>
      <c r="Z80" s="3"/>
    </row>
    <row r="81" spans="1:26" ht="15.75" customHeight="1">
      <c r="A81" t="s">
        <v>12274</v>
      </c>
      <c r="D81" t="s">
        <v>11619</v>
      </c>
      <c r="E81" t="s">
        <v>40</v>
      </c>
      <c r="F81" t="s">
        <v>12276</v>
      </c>
      <c r="G81" t="s">
        <v>1746</v>
      </c>
      <c r="H81" s="45"/>
      <c r="K81" s="107" t="b" cm="1">
        <f t="array" ref="K81">SUMPRODUCT( --ISNUMBER(SEARCH(TextCheck,F81)))&gt;0</f>
        <v>0</v>
      </c>
      <c r="L81" s="3"/>
      <c r="M81" s="3"/>
      <c r="N81" s="3"/>
      <c r="O81" s="3"/>
      <c r="P81" s="3"/>
      <c r="Q81" s="3"/>
      <c r="R81" s="3"/>
      <c r="S81" s="3"/>
      <c r="T81" s="3"/>
      <c r="U81" s="3"/>
      <c r="V81" s="3"/>
      <c r="W81" s="3"/>
      <c r="X81" s="3"/>
      <c r="Y81" s="3"/>
      <c r="Z81" s="3"/>
    </row>
    <row r="82" spans="1:26" ht="15.75" customHeight="1">
      <c r="A82" t="s">
        <v>12274</v>
      </c>
      <c r="D82" t="s">
        <v>11619</v>
      </c>
      <c r="E82" t="s">
        <v>40</v>
      </c>
      <c r="F82" t="s">
        <v>12277</v>
      </c>
      <c r="G82" t="s">
        <v>1756</v>
      </c>
      <c r="H82" s="45"/>
      <c r="K82" s="107" t="b" cm="1">
        <f t="array" ref="K82">SUMPRODUCT( --ISNUMBER(SEARCH(TextCheck,F82)))&gt;0</f>
        <v>0</v>
      </c>
      <c r="L82" s="3"/>
      <c r="M82" s="3"/>
      <c r="N82" s="3"/>
      <c r="O82" s="3"/>
      <c r="P82" s="3"/>
      <c r="Q82" s="3"/>
      <c r="R82" s="3"/>
      <c r="S82" s="3"/>
      <c r="T82" s="3"/>
      <c r="U82" s="3"/>
      <c r="V82" s="3"/>
      <c r="W82" s="3"/>
      <c r="X82" s="3"/>
      <c r="Y82" s="3"/>
      <c r="Z82" s="3"/>
    </row>
    <row r="83" spans="1:26" ht="15.75" customHeight="1">
      <c r="A83" t="s">
        <v>12274</v>
      </c>
      <c r="D83" t="s">
        <v>11619</v>
      </c>
      <c r="E83" t="s">
        <v>40</v>
      </c>
      <c r="F83" t="s">
        <v>12278</v>
      </c>
      <c r="G83" t="s">
        <v>4210</v>
      </c>
      <c r="H83" s="45"/>
      <c r="K83" s="107" t="b" cm="1">
        <f t="array" ref="K83">SUMPRODUCT( --ISNUMBER(SEARCH(TextCheck,F83)))&gt;0</f>
        <v>0</v>
      </c>
      <c r="L83" s="3"/>
      <c r="M83" s="3"/>
      <c r="N83" s="3"/>
      <c r="O83" s="3"/>
      <c r="P83" s="3"/>
      <c r="Q83" s="3"/>
      <c r="R83" s="3"/>
      <c r="S83" s="3"/>
      <c r="T83" s="3"/>
      <c r="U83" s="3"/>
      <c r="V83" s="3"/>
      <c r="W83" s="3"/>
      <c r="X83" s="3"/>
      <c r="Y83" s="3"/>
      <c r="Z83" s="3"/>
    </row>
    <row r="84" spans="1:26" ht="15.75" customHeight="1">
      <c r="A84" t="s">
        <v>12274</v>
      </c>
      <c r="D84" t="s">
        <v>11619</v>
      </c>
      <c r="E84" t="s">
        <v>40</v>
      </c>
      <c r="F84" t="s">
        <v>12279</v>
      </c>
      <c r="G84" t="s">
        <v>4213</v>
      </c>
      <c r="H84" s="45"/>
      <c r="K84" s="107" t="b" cm="1">
        <f t="array" ref="K84">SUMPRODUCT( --ISNUMBER(SEARCH(TextCheck,F84)))&gt;0</f>
        <v>0</v>
      </c>
      <c r="L84" s="3"/>
      <c r="M84" s="3"/>
      <c r="N84" s="3"/>
      <c r="O84" s="3"/>
      <c r="P84" s="3"/>
      <c r="Q84" s="3"/>
      <c r="R84" s="3"/>
      <c r="S84" s="3"/>
      <c r="T84" s="3"/>
      <c r="U84" s="3"/>
      <c r="V84" s="3"/>
      <c r="W84" s="3"/>
      <c r="X84" s="3"/>
      <c r="Y84" s="3"/>
      <c r="Z84" s="3"/>
    </row>
    <row r="85" spans="1:26" ht="15.75" customHeight="1">
      <c r="A85" t="s">
        <v>12274</v>
      </c>
      <c r="D85" t="s">
        <v>11619</v>
      </c>
      <c r="E85" t="s">
        <v>40</v>
      </c>
      <c r="F85" t="s">
        <v>12280</v>
      </c>
      <c r="G85" t="s">
        <v>6047</v>
      </c>
      <c r="H85" s="45"/>
      <c r="K85" s="107" t="b" cm="1">
        <f t="array" ref="K85">SUMPRODUCT( --ISNUMBER(SEARCH(TextCheck,F85)))&gt;0</f>
        <v>0</v>
      </c>
      <c r="L85" s="3"/>
      <c r="M85" s="3"/>
      <c r="N85" s="3"/>
      <c r="O85" s="3"/>
      <c r="P85" s="3"/>
      <c r="Q85" s="3"/>
      <c r="R85" s="3"/>
      <c r="S85" s="3"/>
      <c r="T85" s="3"/>
      <c r="U85" s="3"/>
      <c r="V85" s="3"/>
      <c r="W85" s="3"/>
      <c r="X85" s="3"/>
      <c r="Y85" s="3"/>
      <c r="Z85" s="3"/>
    </row>
    <row r="86" spans="1:26" ht="15.75" customHeight="1">
      <c r="A86" t="s">
        <v>12274</v>
      </c>
      <c r="D86" t="s">
        <v>11619</v>
      </c>
      <c r="E86" t="s">
        <v>40</v>
      </c>
      <c r="F86" t="s">
        <v>12281</v>
      </c>
      <c r="G86" t="s">
        <v>4216</v>
      </c>
      <c r="H86" s="45"/>
      <c r="K86" s="107" t="b" cm="1">
        <f t="array" ref="K86">SUMPRODUCT( --ISNUMBER(SEARCH(TextCheck,F86)))&gt;0</f>
        <v>0</v>
      </c>
      <c r="L86" s="3"/>
      <c r="M86" s="3"/>
      <c r="N86" s="3"/>
      <c r="O86" s="3"/>
      <c r="P86" s="3"/>
      <c r="Q86" s="3"/>
      <c r="R86" s="3"/>
      <c r="S86" s="3"/>
      <c r="T86" s="3"/>
      <c r="U86" s="3"/>
      <c r="V86" s="3"/>
      <c r="W86" s="3"/>
      <c r="X86" s="3"/>
      <c r="Y86" s="3"/>
      <c r="Z86" s="3"/>
    </row>
    <row r="87" spans="1:26" ht="15.75" customHeight="1">
      <c r="A87" t="s">
        <v>12274</v>
      </c>
      <c r="D87" t="s">
        <v>11619</v>
      </c>
      <c r="E87" t="s">
        <v>40</v>
      </c>
      <c r="F87" t="s">
        <v>12282</v>
      </c>
      <c r="G87" t="s">
        <v>4505</v>
      </c>
      <c r="H87" s="45"/>
      <c r="K87" s="107" t="b" cm="1">
        <f t="array" ref="K87">SUMPRODUCT( --ISNUMBER(SEARCH(TextCheck,F87)))&gt;0</f>
        <v>0</v>
      </c>
      <c r="L87" s="3"/>
      <c r="M87" s="3"/>
      <c r="N87" s="3"/>
      <c r="O87" s="3"/>
      <c r="P87" s="3"/>
      <c r="Q87" s="3"/>
      <c r="R87" s="3"/>
      <c r="S87" s="3"/>
      <c r="T87" s="3"/>
      <c r="U87" s="3"/>
      <c r="V87" s="3"/>
      <c r="W87" s="3"/>
      <c r="X87" s="3"/>
      <c r="Y87" s="3"/>
      <c r="Z87" s="3"/>
    </row>
    <row r="88" spans="1:26" ht="15.75" customHeight="1">
      <c r="A88" t="s">
        <v>12274</v>
      </c>
      <c r="D88" t="s">
        <v>11619</v>
      </c>
      <c r="E88" t="s">
        <v>40</v>
      </c>
      <c r="F88" t="s">
        <v>1636</v>
      </c>
      <c r="G88" t="s">
        <v>3959</v>
      </c>
      <c r="H88" s="45"/>
      <c r="K88" s="107" t="b" cm="1">
        <f t="array" ref="K88">SUMPRODUCT( --ISNUMBER(SEARCH(TextCheck,F88)))&gt;0</f>
        <v>0</v>
      </c>
      <c r="L88" s="3"/>
      <c r="M88" s="3"/>
      <c r="N88" s="3"/>
      <c r="O88" s="3"/>
      <c r="P88" s="3"/>
      <c r="Q88" s="3"/>
      <c r="R88" s="3"/>
      <c r="S88" s="3"/>
      <c r="T88" s="3"/>
      <c r="U88" s="3"/>
      <c r="V88" s="3"/>
      <c r="W88" s="3"/>
      <c r="X88" s="3"/>
      <c r="Y88" s="3"/>
      <c r="Z88" s="3"/>
    </row>
    <row r="89" spans="1:26" ht="15.75" customHeight="1">
      <c r="A89" t="s">
        <v>12274</v>
      </c>
      <c r="D89" t="s">
        <v>11619</v>
      </c>
      <c r="E89" t="s">
        <v>40</v>
      </c>
      <c r="F89" t="s">
        <v>12283</v>
      </c>
      <c r="G89" t="s">
        <v>4723</v>
      </c>
      <c r="H89" s="45"/>
      <c r="K89" s="107" t="b" cm="1">
        <f t="array" ref="K89">SUMPRODUCT( --ISNUMBER(SEARCH(TextCheck,F89)))&gt;0</f>
        <v>1</v>
      </c>
      <c r="L89" s="3"/>
      <c r="M89" s="3"/>
      <c r="N89" s="3"/>
      <c r="O89" s="3"/>
      <c r="P89" s="3"/>
      <c r="Q89" s="3"/>
      <c r="R89" s="3"/>
      <c r="S89" s="3"/>
      <c r="T89" s="3"/>
      <c r="U89" s="3"/>
      <c r="V89" s="3"/>
      <c r="W89" s="3"/>
      <c r="X89" s="3"/>
      <c r="Y89" s="3"/>
      <c r="Z89" s="3"/>
    </row>
    <row r="90" spans="1:26" ht="15.75" customHeight="1">
      <c r="A90" t="s">
        <v>12274</v>
      </c>
      <c r="D90" t="s">
        <v>11619</v>
      </c>
      <c r="E90" t="s">
        <v>40</v>
      </c>
      <c r="F90" t="s">
        <v>12284</v>
      </c>
      <c r="G90" t="s">
        <v>12285</v>
      </c>
      <c r="H90" s="45"/>
      <c r="K90" s="107" t="b" cm="1">
        <f t="array" ref="K90">SUMPRODUCT( --ISNUMBER(SEARCH(TextCheck,F90)))&gt;0</f>
        <v>0</v>
      </c>
      <c r="L90" s="3"/>
      <c r="M90" s="3"/>
      <c r="N90" s="3"/>
      <c r="O90" s="3"/>
      <c r="P90" s="3"/>
      <c r="Q90" s="3"/>
      <c r="R90" s="3"/>
      <c r="S90" s="3"/>
      <c r="T90" s="3"/>
      <c r="U90" s="3"/>
      <c r="V90" s="3"/>
      <c r="W90" s="3"/>
      <c r="X90" s="3"/>
      <c r="Y90" s="3"/>
      <c r="Z90" s="3"/>
    </row>
    <row r="91" spans="1:26" ht="15.75" customHeight="1">
      <c r="A91" t="s">
        <v>12274</v>
      </c>
      <c r="D91" t="s">
        <v>11619</v>
      </c>
      <c r="E91" t="s">
        <v>40</v>
      </c>
      <c r="F91" t="s">
        <v>12286</v>
      </c>
      <c r="G91" t="s">
        <v>12287</v>
      </c>
      <c r="H91" s="45"/>
      <c r="K91" s="107" t="b" cm="1">
        <f t="array" ref="K91">SUMPRODUCT( --ISNUMBER(SEARCH(TextCheck,F91)))&gt;0</f>
        <v>0</v>
      </c>
      <c r="L91" s="3"/>
      <c r="M91" s="3"/>
      <c r="N91" s="3"/>
      <c r="O91" s="3"/>
      <c r="P91" s="3"/>
      <c r="Q91" s="3"/>
      <c r="R91" s="3"/>
      <c r="S91" s="3"/>
      <c r="T91" s="3"/>
      <c r="U91" s="3"/>
      <c r="V91" s="3"/>
      <c r="W91" s="3"/>
      <c r="X91" s="3"/>
      <c r="Y91" s="3"/>
      <c r="Z91" s="3"/>
    </row>
    <row r="92" spans="1:26" ht="15.75" customHeight="1">
      <c r="A92" t="s">
        <v>12274</v>
      </c>
      <c r="D92" t="s">
        <v>11619</v>
      </c>
      <c r="E92" t="s">
        <v>40</v>
      </c>
      <c r="F92" t="s">
        <v>12288</v>
      </c>
      <c r="G92" s="46" t="s">
        <v>12289</v>
      </c>
      <c r="H92" s="45"/>
      <c r="K92" s="107" t="b" cm="1">
        <f t="array" ref="K92">SUMPRODUCT( --ISNUMBER(SEARCH(TextCheck,F92)))&gt;0</f>
        <v>0</v>
      </c>
      <c r="L92" s="3"/>
      <c r="M92" s="3"/>
      <c r="N92" s="3"/>
      <c r="O92" s="3"/>
      <c r="P92" s="3"/>
      <c r="Q92" s="3"/>
      <c r="R92" s="3"/>
      <c r="S92" s="3"/>
      <c r="T92" s="3"/>
      <c r="U92" s="3"/>
      <c r="V92" s="3"/>
      <c r="W92" s="3"/>
      <c r="X92" s="3"/>
      <c r="Y92" s="3"/>
      <c r="Z92" s="3"/>
    </row>
    <row r="93" spans="1:26" ht="15.75" customHeight="1">
      <c r="A93" t="s">
        <v>12274</v>
      </c>
      <c r="D93" t="s">
        <v>11619</v>
      </c>
      <c r="E93" t="s">
        <v>40</v>
      </c>
      <c r="F93" t="s">
        <v>12290</v>
      </c>
      <c r="G93" t="s">
        <v>12291</v>
      </c>
      <c r="H93" s="45"/>
      <c r="K93" s="107" t="b" cm="1">
        <f t="array" ref="K93">SUMPRODUCT( --ISNUMBER(SEARCH(TextCheck,F93)))&gt;0</f>
        <v>0</v>
      </c>
      <c r="L93" s="3"/>
      <c r="M93" s="3"/>
      <c r="N93" s="3"/>
      <c r="O93" s="3"/>
      <c r="P93" s="3"/>
      <c r="Q93" s="3"/>
      <c r="R93" s="3"/>
      <c r="S93" s="3"/>
      <c r="T93" s="3"/>
      <c r="U93" s="3"/>
      <c r="V93" s="3"/>
      <c r="W93" s="3"/>
      <c r="X93" s="3"/>
      <c r="Y93" s="3"/>
      <c r="Z93" s="3"/>
    </row>
    <row r="94" spans="1:26" ht="15.75" customHeight="1">
      <c r="A94" t="s">
        <v>12274</v>
      </c>
      <c r="D94" t="s">
        <v>11619</v>
      </c>
      <c r="E94" t="s">
        <v>40</v>
      </c>
      <c r="F94" t="s">
        <v>12292</v>
      </c>
      <c r="G94" t="s">
        <v>12293</v>
      </c>
      <c r="H94" s="45"/>
      <c r="K94" s="107" t="b" cm="1">
        <f t="array" ref="K94">SUMPRODUCT( --ISNUMBER(SEARCH(TextCheck,F94)))&gt;0</f>
        <v>0</v>
      </c>
      <c r="L94" s="3"/>
      <c r="M94" s="3"/>
      <c r="N94" s="3"/>
      <c r="O94" s="3"/>
      <c r="P94" s="3"/>
      <c r="Q94" s="3"/>
      <c r="R94" s="3"/>
      <c r="S94" s="3"/>
      <c r="T94" s="3"/>
      <c r="U94" s="3"/>
      <c r="V94" s="3"/>
      <c r="W94" s="3"/>
      <c r="X94" s="3"/>
      <c r="Y94" s="3"/>
      <c r="Z94" s="3"/>
    </row>
    <row r="95" spans="1:26" ht="15.75" customHeight="1">
      <c r="A95" t="s">
        <v>12274</v>
      </c>
      <c r="D95" t="s">
        <v>11619</v>
      </c>
      <c r="E95" t="s">
        <v>40</v>
      </c>
      <c r="F95" t="s">
        <v>12294</v>
      </c>
      <c r="G95" t="s">
        <v>5134</v>
      </c>
      <c r="H95" s="45"/>
      <c r="K95" s="107" t="b" cm="1">
        <f t="array" ref="K95">SUMPRODUCT( --ISNUMBER(SEARCH(TextCheck,F95)))&gt;0</f>
        <v>0</v>
      </c>
      <c r="L95" s="3"/>
      <c r="M95" s="3"/>
      <c r="N95" s="3"/>
      <c r="O95" s="3"/>
      <c r="P95" s="3"/>
      <c r="Q95" s="3"/>
      <c r="R95" s="3"/>
      <c r="S95" s="3"/>
      <c r="T95" s="3"/>
      <c r="U95" s="3"/>
      <c r="V95" s="3"/>
      <c r="W95" s="3"/>
      <c r="X95" s="3"/>
      <c r="Y95" s="3"/>
      <c r="Z95" s="3"/>
    </row>
    <row r="96" spans="1:26" ht="15.75" customHeight="1">
      <c r="A96" t="s">
        <v>12274</v>
      </c>
      <c r="D96" t="s">
        <v>11619</v>
      </c>
      <c r="E96" t="s">
        <v>40</v>
      </c>
      <c r="F96" t="s">
        <v>12295</v>
      </c>
      <c r="G96" t="s">
        <v>696</v>
      </c>
      <c r="H96" s="45"/>
      <c r="K96" s="107" t="b" cm="1">
        <f t="array" ref="K96">SUMPRODUCT( --ISNUMBER(SEARCH(TextCheck,F96)))&gt;0</f>
        <v>0</v>
      </c>
      <c r="L96" s="3"/>
      <c r="M96" s="3"/>
      <c r="N96" s="3"/>
      <c r="O96" s="3"/>
      <c r="P96" s="3"/>
      <c r="Q96" s="3"/>
      <c r="R96" s="3"/>
      <c r="S96" s="3"/>
      <c r="T96" s="3"/>
      <c r="U96" s="3"/>
      <c r="V96" s="3"/>
      <c r="W96" s="3"/>
      <c r="X96" s="3"/>
      <c r="Y96" s="3"/>
      <c r="Z96" s="3"/>
    </row>
    <row r="97" spans="1:26" ht="15.75" customHeight="1">
      <c r="A97" t="s">
        <v>12274</v>
      </c>
      <c r="D97" t="s">
        <v>11619</v>
      </c>
      <c r="E97" t="s">
        <v>40</v>
      </c>
      <c r="F97" t="s">
        <v>12296</v>
      </c>
      <c r="G97" t="s">
        <v>1776</v>
      </c>
      <c r="H97" s="45"/>
      <c r="K97" s="107" t="b" cm="1">
        <f t="array" ref="K97">SUMPRODUCT( --ISNUMBER(SEARCH(TextCheck,F97)))&gt;0</f>
        <v>0</v>
      </c>
      <c r="L97" s="3"/>
      <c r="M97" s="3"/>
      <c r="N97" s="3"/>
      <c r="O97" s="3"/>
      <c r="P97" s="3"/>
      <c r="Q97" s="3"/>
      <c r="R97" s="3"/>
      <c r="S97" s="3"/>
      <c r="T97" s="3"/>
      <c r="U97" s="3"/>
      <c r="V97" s="3"/>
      <c r="W97" s="3"/>
      <c r="X97" s="3"/>
      <c r="Y97" s="3"/>
      <c r="Z97" s="3"/>
    </row>
    <row r="98" spans="1:26" ht="15.75" customHeight="1">
      <c r="A98" t="s">
        <v>12274</v>
      </c>
      <c r="D98" t="s">
        <v>11619</v>
      </c>
      <c r="E98" t="s">
        <v>40</v>
      </c>
      <c r="F98" t="s">
        <v>12297</v>
      </c>
      <c r="G98" t="s">
        <v>9769</v>
      </c>
      <c r="H98" s="45"/>
      <c r="K98" s="107" t="b" cm="1">
        <f t="array" ref="K98">SUMPRODUCT( --ISNUMBER(SEARCH(TextCheck,F98)))&gt;0</f>
        <v>0</v>
      </c>
      <c r="L98" s="3"/>
      <c r="M98" s="3"/>
      <c r="N98" s="3"/>
      <c r="O98" s="3"/>
      <c r="P98" s="3"/>
      <c r="Q98" s="3"/>
      <c r="R98" s="3"/>
      <c r="S98" s="3"/>
      <c r="T98" s="3"/>
      <c r="U98" s="3"/>
      <c r="V98" s="3"/>
      <c r="W98" s="3"/>
      <c r="X98" s="3"/>
      <c r="Y98" s="3"/>
      <c r="Z98" s="3"/>
    </row>
    <row r="99" spans="1:26" ht="15.75" customHeight="1">
      <c r="A99" t="s">
        <v>12274</v>
      </c>
      <c r="D99" t="s">
        <v>11619</v>
      </c>
      <c r="E99" t="s">
        <v>40</v>
      </c>
      <c r="F99" t="s">
        <v>12298</v>
      </c>
      <c r="G99" t="s">
        <v>12299</v>
      </c>
      <c r="H99" s="45"/>
      <c r="K99" s="107" t="b" cm="1">
        <f t="array" ref="K99">SUMPRODUCT( --ISNUMBER(SEARCH(TextCheck,F99)))&gt;0</f>
        <v>0</v>
      </c>
      <c r="L99" s="3"/>
      <c r="M99" s="3"/>
      <c r="N99" s="3"/>
      <c r="O99" s="3"/>
      <c r="P99" s="3"/>
      <c r="Q99" s="3"/>
      <c r="R99" s="3"/>
      <c r="S99" s="3"/>
      <c r="T99" s="3"/>
      <c r="U99" s="3"/>
      <c r="V99" s="3"/>
      <c r="W99" s="3"/>
      <c r="X99" s="3"/>
      <c r="Y99" s="3"/>
      <c r="Z99" s="3"/>
    </row>
    <row r="100" spans="1:26" ht="15.75" customHeight="1">
      <c r="A100" t="s">
        <v>12274</v>
      </c>
      <c r="D100" t="s">
        <v>11619</v>
      </c>
      <c r="E100" t="s">
        <v>40</v>
      </c>
      <c r="F100" t="s">
        <v>12300</v>
      </c>
      <c r="G100" s="46" t="s">
        <v>9769</v>
      </c>
      <c r="H100" s="45"/>
      <c r="K100" s="107" t="b" cm="1">
        <f t="array" ref="K100">SUMPRODUCT( --ISNUMBER(SEARCH(TextCheck,F100)))&gt;0</f>
        <v>0</v>
      </c>
      <c r="L100" s="3"/>
      <c r="M100" s="3"/>
      <c r="N100" s="3"/>
      <c r="O100" s="3"/>
      <c r="P100" s="3"/>
      <c r="Q100" s="3"/>
      <c r="R100" s="3"/>
      <c r="S100" s="3"/>
      <c r="T100" s="3"/>
      <c r="U100" s="3"/>
      <c r="V100" s="3"/>
      <c r="W100" s="3"/>
      <c r="X100" s="3"/>
      <c r="Y100" s="3"/>
      <c r="Z100" s="3"/>
    </row>
    <row r="101" spans="1:26" ht="15.75" customHeight="1">
      <c r="A101" t="s">
        <v>12274</v>
      </c>
      <c r="D101" t="s">
        <v>11619</v>
      </c>
      <c r="E101" t="s">
        <v>40</v>
      </c>
      <c r="F101" t="s">
        <v>12301</v>
      </c>
      <c r="G101" t="s">
        <v>3809</v>
      </c>
      <c r="H101" s="45"/>
      <c r="K101" s="107" t="b" cm="1">
        <f t="array" ref="K101">SUMPRODUCT( --ISNUMBER(SEARCH(TextCheck,F101)))&gt;0</f>
        <v>0</v>
      </c>
      <c r="L101" s="3"/>
      <c r="M101" s="3"/>
      <c r="N101" s="3"/>
      <c r="O101" s="3"/>
      <c r="P101" s="3"/>
      <c r="Q101" s="3"/>
      <c r="R101" s="3"/>
      <c r="S101" s="3"/>
      <c r="T101" s="3"/>
      <c r="U101" s="3"/>
      <c r="V101" s="3"/>
      <c r="W101" s="3"/>
      <c r="X101" s="3"/>
      <c r="Y101" s="3"/>
      <c r="Z101" s="3"/>
    </row>
    <row r="102" spans="1:26" ht="15.75" customHeight="1">
      <c r="A102" t="s">
        <v>12274</v>
      </c>
      <c r="D102" t="s">
        <v>11619</v>
      </c>
      <c r="E102" t="s">
        <v>40</v>
      </c>
      <c r="F102" t="s">
        <v>12302</v>
      </c>
      <c r="G102" t="s">
        <v>12303</v>
      </c>
      <c r="H102" s="45"/>
      <c r="K102" s="107" t="b" cm="1">
        <f t="array" ref="K102">SUMPRODUCT( --ISNUMBER(SEARCH(TextCheck,F102)))&gt;0</f>
        <v>0</v>
      </c>
      <c r="L102" s="3"/>
      <c r="M102" s="3"/>
      <c r="N102" s="3"/>
      <c r="O102" s="3"/>
      <c r="P102" s="3"/>
      <c r="Q102" s="3"/>
      <c r="R102" s="3"/>
      <c r="S102" s="3"/>
      <c r="T102" s="3"/>
      <c r="U102" s="3"/>
      <c r="V102" s="3"/>
      <c r="W102" s="3"/>
      <c r="X102" s="3"/>
      <c r="Y102" s="3"/>
      <c r="Z102" s="3"/>
    </row>
    <row r="103" spans="1:26" ht="15.75" customHeight="1">
      <c r="A103" t="s">
        <v>12274</v>
      </c>
      <c r="D103" t="s">
        <v>11619</v>
      </c>
      <c r="E103" t="s">
        <v>40</v>
      </c>
      <c r="F103" t="s">
        <v>6769</v>
      </c>
      <c r="G103" t="s">
        <v>9417</v>
      </c>
      <c r="H103" s="45"/>
      <c r="K103" s="107" t="b" cm="1">
        <f t="array" ref="K103">SUMPRODUCT( --ISNUMBER(SEARCH(TextCheck,F103)))&gt;0</f>
        <v>0</v>
      </c>
      <c r="L103" s="3"/>
      <c r="M103" s="3"/>
      <c r="N103" s="3"/>
      <c r="O103" s="3"/>
      <c r="P103" s="3"/>
      <c r="Q103" s="3"/>
      <c r="R103" s="3"/>
      <c r="S103" s="3"/>
      <c r="T103" s="3"/>
      <c r="U103" s="3"/>
      <c r="V103" s="3"/>
      <c r="W103" s="3"/>
      <c r="X103" s="3"/>
      <c r="Y103" s="3"/>
      <c r="Z103" s="3"/>
    </row>
    <row r="104" spans="1:26" ht="15.75" customHeight="1">
      <c r="A104" t="s">
        <v>12274</v>
      </c>
      <c r="D104" t="s">
        <v>11619</v>
      </c>
      <c r="E104" t="s">
        <v>40</v>
      </c>
      <c r="F104" t="s">
        <v>12304</v>
      </c>
      <c r="G104" t="s">
        <v>9271</v>
      </c>
      <c r="H104" s="45"/>
      <c r="K104" s="107" t="b" cm="1">
        <f t="array" ref="K104">SUMPRODUCT( --ISNUMBER(SEARCH(TextCheck,F104)))&gt;0</f>
        <v>0</v>
      </c>
      <c r="L104" s="3"/>
      <c r="M104" s="3"/>
      <c r="N104" s="3"/>
      <c r="O104" s="3"/>
      <c r="P104" s="3"/>
      <c r="Q104" s="3"/>
      <c r="R104" s="3"/>
      <c r="S104" s="3"/>
      <c r="T104" s="3"/>
      <c r="U104" s="3"/>
      <c r="V104" s="3"/>
      <c r="W104" s="3"/>
      <c r="X104" s="3"/>
      <c r="Y104" s="3"/>
      <c r="Z104" s="3"/>
    </row>
    <row r="105" spans="1:26" ht="15.75" customHeight="1">
      <c r="A105" t="s">
        <v>12274</v>
      </c>
      <c r="D105" t="s">
        <v>11619</v>
      </c>
      <c r="E105" t="s">
        <v>40</v>
      </c>
      <c r="F105" t="s">
        <v>12305</v>
      </c>
      <c r="G105" t="s">
        <v>4740</v>
      </c>
      <c r="H105" s="45"/>
      <c r="K105" s="107" t="b" cm="1">
        <f t="array" ref="K105">SUMPRODUCT( --ISNUMBER(SEARCH(TextCheck,F105)))&gt;0</f>
        <v>0</v>
      </c>
      <c r="L105" s="3"/>
      <c r="M105" s="3"/>
      <c r="N105" s="3"/>
      <c r="O105" s="3"/>
      <c r="P105" s="3"/>
      <c r="Q105" s="3"/>
      <c r="R105" s="3"/>
      <c r="S105" s="3"/>
      <c r="T105" s="3"/>
      <c r="U105" s="3"/>
      <c r="V105" s="3"/>
      <c r="W105" s="3"/>
      <c r="X105" s="3"/>
      <c r="Y105" s="3"/>
      <c r="Z105" s="3"/>
    </row>
    <row r="106" spans="1:26" ht="15.75" customHeight="1">
      <c r="A106" t="s">
        <v>12274</v>
      </c>
      <c r="D106" t="s">
        <v>11619</v>
      </c>
      <c r="E106" t="s">
        <v>40</v>
      </c>
      <c r="F106" t="s">
        <v>12306</v>
      </c>
      <c r="G106" t="s">
        <v>3967</v>
      </c>
      <c r="H106" s="45"/>
      <c r="K106" s="107" t="b" cm="1">
        <f t="array" ref="K106">SUMPRODUCT( --ISNUMBER(SEARCH(TextCheck,F106)))&gt;0</f>
        <v>0</v>
      </c>
      <c r="L106" s="3"/>
      <c r="M106" s="3"/>
      <c r="N106" s="3"/>
      <c r="O106" s="3"/>
      <c r="P106" s="3"/>
      <c r="Q106" s="3"/>
      <c r="R106" s="3"/>
      <c r="S106" s="3"/>
      <c r="T106" s="3"/>
      <c r="U106" s="3"/>
      <c r="V106" s="3"/>
      <c r="W106" s="3"/>
      <c r="X106" s="3"/>
      <c r="Y106" s="3"/>
      <c r="Z106" s="3"/>
    </row>
    <row r="107" spans="1:26" ht="15.75" customHeight="1">
      <c r="A107" t="s">
        <v>12274</v>
      </c>
      <c r="D107" t="s">
        <v>11619</v>
      </c>
      <c r="E107" t="s">
        <v>40</v>
      </c>
      <c r="F107" t="s">
        <v>11086</v>
      </c>
      <c r="G107" t="s">
        <v>3674</v>
      </c>
      <c r="H107" s="45"/>
      <c r="K107" s="107" t="b" cm="1">
        <f t="array" ref="K107">SUMPRODUCT( --ISNUMBER(SEARCH(TextCheck,F107)))&gt;0</f>
        <v>0</v>
      </c>
      <c r="L107" s="3"/>
      <c r="M107" s="3"/>
      <c r="N107" s="3"/>
      <c r="O107" s="3"/>
      <c r="P107" s="3"/>
      <c r="Q107" s="3"/>
      <c r="R107" s="3"/>
      <c r="S107" s="3"/>
      <c r="T107" s="3"/>
      <c r="U107" s="3"/>
      <c r="V107" s="3"/>
      <c r="W107" s="3"/>
      <c r="X107" s="3"/>
      <c r="Y107" s="3"/>
      <c r="Z107" s="3"/>
    </row>
    <row r="108" spans="1:26" ht="15.75" customHeight="1">
      <c r="A108" t="s">
        <v>12274</v>
      </c>
      <c r="D108" t="s">
        <v>11619</v>
      </c>
      <c r="E108" t="s">
        <v>40</v>
      </c>
      <c r="F108" t="s">
        <v>12307</v>
      </c>
      <c r="G108" t="s">
        <v>904</v>
      </c>
      <c r="H108" s="45"/>
      <c r="K108" s="107" t="b" cm="1">
        <f t="array" ref="K108">SUMPRODUCT( --ISNUMBER(SEARCH(TextCheck,F108)))&gt;0</f>
        <v>0</v>
      </c>
      <c r="L108" s="3"/>
      <c r="M108" s="3"/>
      <c r="N108" s="3"/>
      <c r="O108" s="3"/>
      <c r="P108" s="3"/>
      <c r="Q108" s="3"/>
      <c r="R108" s="3"/>
      <c r="S108" s="3"/>
      <c r="T108" s="3"/>
      <c r="U108" s="3"/>
      <c r="V108" s="3"/>
      <c r="W108" s="3"/>
      <c r="X108" s="3"/>
      <c r="Y108" s="3"/>
      <c r="Z108" s="3"/>
    </row>
    <row r="109" spans="1:26" ht="15.75" customHeight="1">
      <c r="A109" t="s">
        <v>12274</v>
      </c>
      <c r="D109" t="s">
        <v>11619</v>
      </c>
      <c r="E109" t="s">
        <v>40</v>
      </c>
      <c r="F109" t="s">
        <v>12308</v>
      </c>
      <c r="G109" t="s">
        <v>6722</v>
      </c>
      <c r="H109" s="45"/>
      <c r="K109" s="107" t="b" cm="1">
        <f t="array" ref="K109">SUMPRODUCT( --ISNUMBER(SEARCH(TextCheck,F109)))&gt;0</f>
        <v>0</v>
      </c>
      <c r="L109" s="3"/>
      <c r="M109" s="3"/>
      <c r="N109" s="3"/>
      <c r="O109" s="3"/>
      <c r="P109" s="3"/>
      <c r="Q109" s="3"/>
      <c r="R109" s="3"/>
      <c r="S109" s="3"/>
      <c r="T109" s="3"/>
      <c r="U109" s="3"/>
      <c r="V109" s="3"/>
      <c r="W109" s="3"/>
      <c r="X109" s="3"/>
      <c r="Y109" s="3"/>
      <c r="Z109" s="3"/>
    </row>
    <row r="110" spans="1:26" ht="15.75" customHeight="1">
      <c r="A110" t="s">
        <v>12274</v>
      </c>
      <c r="D110" t="s">
        <v>11619</v>
      </c>
      <c r="E110" t="s">
        <v>40</v>
      </c>
      <c r="F110" t="s">
        <v>12309</v>
      </c>
      <c r="G110" t="s">
        <v>11638</v>
      </c>
      <c r="H110" s="45"/>
      <c r="K110" s="107" t="b" cm="1">
        <f t="array" ref="K110">SUMPRODUCT( --ISNUMBER(SEARCH(TextCheck,F110)))&gt;0</f>
        <v>0</v>
      </c>
      <c r="L110" s="3"/>
      <c r="M110" s="3"/>
      <c r="N110" s="3"/>
      <c r="O110" s="3"/>
      <c r="P110" s="3"/>
      <c r="Q110" s="3"/>
      <c r="R110" s="3"/>
      <c r="S110" s="3"/>
      <c r="T110" s="3"/>
      <c r="U110" s="3"/>
      <c r="V110" s="3"/>
      <c r="W110" s="3"/>
      <c r="X110" s="3"/>
      <c r="Y110" s="3"/>
      <c r="Z110" s="3"/>
    </row>
    <row r="111" spans="1:26" ht="15.75" customHeight="1">
      <c r="A111" t="s">
        <v>12274</v>
      </c>
      <c r="D111" t="s">
        <v>11619</v>
      </c>
      <c r="E111" t="s">
        <v>40</v>
      </c>
      <c r="F111" t="s">
        <v>12310</v>
      </c>
      <c r="G111" t="s">
        <v>12311</v>
      </c>
      <c r="H111" s="45"/>
      <c r="K111" s="107" t="b" cm="1">
        <f t="array" ref="K111">SUMPRODUCT( --ISNUMBER(SEARCH(TextCheck,F111)))&gt;0</f>
        <v>0</v>
      </c>
      <c r="L111" s="3"/>
      <c r="M111" s="3"/>
      <c r="N111" s="3"/>
      <c r="O111" s="3"/>
      <c r="P111" s="3"/>
      <c r="Q111" s="3"/>
      <c r="R111" s="3"/>
      <c r="S111" s="3"/>
      <c r="T111" s="3"/>
      <c r="U111" s="3"/>
      <c r="V111" s="3"/>
      <c r="W111" s="3"/>
      <c r="X111" s="3"/>
      <c r="Y111" s="3"/>
      <c r="Z111" s="3"/>
    </row>
    <row r="112" spans="1:26" ht="15.75" customHeight="1">
      <c r="A112" t="s">
        <v>12274</v>
      </c>
      <c r="D112" t="s">
        <v>11619</v>
      </c>
      <c r="E112" t="s">
        <v>40</v>
      </c>
      <c r="F112" t="s">
        <v>12312</v>
      </c>
      <c r="G112" t="s">
        <v>10134</v>
      </c>
      <c r="H112" s="45"/>
      <c r="K112" s="107" t="b" cm="1">
        <f t="array" ref="K112">SUMPRODUCT( --ISNUMBER(SEARCH(TextCheck,F112)))&gt;0</f>
        <v>0</v>
      </c>
      <c r="L112" s="3"/>
      <c r="M112" s="3"/>
      <c r="N112" s="3"/>
      <c r="O112" s="3"/>
      <c r="P112" s="3"/>
      <c r="Q112" s="3"/>
      <c r="R112" s="3"/>
      <c r="S112" s="3"/>
      <c r="T112" s="3"/>
      <c r="U112" s="3"/>
      <c r="V112" s="3"/>
      <c r="W112" s="3"/>
      <c r="X112" s="3"/>
      <c r="Y112" s="3"/>
      <c r="Z112" s="3"/>
    </row>
    <row r="113" spans="1:26" ht="15.75" customHeight="1">
      <c r="A113" t="s">
        <v>12274</v>
      </c>
      <c r="D113" t="s">
        <v>11619</v>
      </c>
      <c r="E113" t="s">
        <v>40</v>
      </c>
      <c r="F113" t="s">
        <v>12313</v>
      </c>
      <c r="G113" t="s">
        <v>3718</v>
      </c>
      <c r="H113" s="45"/>
      <c r="K113" s="107" t="b" cm="1">
        <f t="array" ref="K113">SUMPRODUCT( --ISNUMBER(SEARCH(TextCheck,F113)))&gt;0</f>
        <v>0</v>
      </c>
      <c r="L113" s="3"/>
      <c r="M113" s="3"/>
      <c r="N113" s="3"/>
      <c r="O113" s="3"/>
      <c r="P113" s="3"/>
      <c r="Q113" s="3"/>
      <c r="R113" s="3"/>
      <c r="S113" s="3"/>
      <c r="T113" s="3"/>
      <c r="U113" s="3"/>
      <c r="V113" s="3"/>
      <c r="W113" s="3"/>
      <c r="X113" s="3"/>
      <c r="Y113" s="3"/>
      <c r="Z113" s="3"/>
    </row>
    <row r="114" spans="1:26" ht="15.75" customHeight="1">
      <c r="A114" t="s">
        <v>12274</v>
      </c>
      <c r="D114" t="s">
        <v>11619</v>
      </c>
      <c r="E114" t="s">
        <v>40</v>
      </c>
      <c r="F114" t="s">
        <v>12314</v>
      </c>
      <c r="G114" t="s">
        <v>7414</v>
      </c>
      <c r="H114" s="45"/>
      <c r="K114" s="107" t="b" cm="1">
        <f t="array" ref="K114">SUMPRODUCT( --ISNUMBER(SEARCH(TextCheck,F114)))&gt;0</f>
        <v>0</v>
      </c>
      <c r="L114" s="3"/>
      <c r="M114" s="3"/>
      <c r="N114" s="3"/>
      <c r="O114" s="3"/>
      <c r="P114" s="3"/>
      <c r="Q114" s="3"/>
      <c r="R114" s="3"/>
      <c r="S114" s="3"/>
      <c r="T114" s="3"/>
      <c r="U114" s="3"/>
      <c r="V114" s="3"/>
      <c r="W114" s="3"/>
      <c r="X114" s="3"/>
      <c r="Y114" s="3"/>
      <c r="Z114" s="3"/>
    </row>
    <row r="115" spans="1:26" ht="15.75" customHeight="1">
      <c r="A115" t="s">
        <v>12274</v>
      </c>
      <c r="D115" t="s">
        <v>11619</v>
      </c>
      <c r="E115" t="s">
        <v>40</v>
      </c>
      <c r="F115" t="s">
        <v>12315</v>
      </c>
      <c r="G115" t="s">
        <v>5840</v>
      </c>
      <c r="H115" s="45"/>
      <c r="K115" s="107" t="b" cm="1">
        <f t="array" ref="K115">SUMPRODUCT( --ISNUMBER(SEARCH(TextCheck,F115)))&gt;0</f>
        <v>0</v>
      </c>
      <c r="L115" s="3"/>
      <c r="M115" s="3"/>
      <c r="N115" s="3"/>
      <c r="O115" s="3"/>
      <c r="P115" s="3"/>
      <c r="Q115" s="3"/>
      <c r="R115" s="3"/>
      <c r="S115" s="3"/>
      <c r="T115" s="3"/>
      <c r="U115" s="3"/>
      <c r="V115" s="3"/>
      <c r="W115" s="3"/>
      <c r="X115" s="3"/>
      <c r="Y115" s="3"/>
      <c r="Z115" s="3"/>
    </row>
    <row r="116" spans="1:26" ht="15.75" customHeight="1">
      <c r="A116" t="s">
        <v>12274</v>
      </c>
      <c r="D116" t="s">
        <v>11619</v>
      </c>
      <c r="E116" t="s">
        <v>40</v>
      </c>
      <c r="F116" t="s">
        <v>12316</v>
      </c>
      <c r="G116" s="27" t="s">
        <v>6630</v>
      </c>
      <c r="H116" s="45"/>
      <c r="K116" s="107" t="b" cm="1">
        <f t="array" ref="K116">SUMPRODUCT( --ISNUMBER(SEARCH(TextCheck,F116)))&gt;0</f>
        <v>0</v>
      </c>
      <c r="L116" s="3"/>
      <c r="M116" s="3"/>
      <c r="N116" s="3"/>
      <c r="O116" s="3"/>
      <c r="P116" s="3"/>
      <c r="Q116" s="3"/>
      <c r="R116" s="3"/>
      <c r="S116" s="3"/>
      <c r="T116" s="3"/>
      <c r="U116" s="3"/>
      <c r="V116" s="3"/>
      <c r="W116" s="3"/>
      <c r="X116" s="3"/>
      <c r="Y116" s="3"/>
      <c r="Z116" s="3"/>
    </row>
    <row r="117" spans="1:26" ht="15.75" customHeight="1">
      <c r="A117" t="s">
        <v>12274</v>
      </c>
      <c r="D117" t="s">
        <v>11619</v>
      </c>
      <c r="E117" t="s">
        <v>40</v>
      </c>
      <c r="F117" t="s">
        <v>12317</v>
      </c>
      <c r="G117" t="s">
        <v>4524</v>
      </c>
      <c r="H117" s="45"/>
      <c r="K117" s="107" t="b" cm="1">
        <f t="array" ref="K117">SUMPRODUCT( --ISNUMBER(SEARCH(TextCheck,F117)))&gt;0</f>
        <v>0</v>
      </c>
      <c r="L117" s="3"/>
      <c r="M117" s="3"/>
      <c r="N117" s="3"/>
      <c r="O117" s="3"/>
      <c r="P117" s="3"/>
      <c r="Q117" s="3"/>
      <c r="R117" s="3"/>
      <c r="S117" s="3"/>
      <c r="T117" s="3"/>
      <c r="U117" s="3"/>
      <c r="V117" s="3"/>
      <c r="W117" s="3"/>
      <c r="X117" s="3"/>
      <c r="Y117" s="3"/>
      <c r="Z117" s="3"/>
    </row>
    <row r="118" spans="1:26" ht="15.75" customHeight="1">
      <c r="A118" t="s">
        <v>12274</v>
      </c>
      <c r="D118" t="s">
        <v>11619</v>
      </c>
      <c r="E118" t="s">
        <v>40</v>
      </c>
      <c r="F118" t="s">
        <v>3051</v>
      </c>
      <c r="G118" t="s">
        <v>5842</v>
      </c>
      <c r="H118" s="45"/>
      <c r="K118" s="107" t="b" cm="1">
        <f t="array" ref="K118">SUMPRODUCT( --ISNUMBER(SEARCH(TextCheck,F118)))&gt;0</f>
        <v>0</v>
      </c>
      <c r="L118" s="3"/>
      <c r="M118" s="3"/>
      <c r="N118" s="3"/>
      <c r="O118" s="3"/>
      <c r="P118" s="3"/>
      <c r="Q118" s="3"/>
      <c r="R118" s="3"/>
      <c r="S118" s="3"/>
      <c r="T118" s="3"/>
      <c r="U118" s="3"/>
      <c r="V118" s="3"/>
      <c r="W118" s="3"/>
      <c r="X118" s="3"/>
      <c r="Y118" s="3"/>
      <c r="Z118" s="3"/>
    </row>
    <row r="119" spans="1:26" ht="15.75" customHeight="1">
      <c r="A119" t="s">
        <v>12274</v>
      </c>
      <c r="D119" t="s">
        <v>11619</v>
      </c>
      <c r="E119" t="s">
        <v>40</v>
      </c>
      <c r="F119" t="s">
        <v>12318</v>
      </c>
      <c r="G119" t="s">
        <v>390</v>
      </c>
      <c r="H119" s="45"/>
      <c r="K119" s="107" t="b" cm="1">
        <f t="array" ref="K119">SUMPRODUCT( --ISNUMBER(SEARCH(TextCheck,F119)))&gt;0</f>
        <v>0</v>
      </c>
      <c r="L119" s="3"/>
      <c r="M119" s="3"/>
      <c r="N119" s="3"/>
      <c r="O119" s="3"/>
      <c r="P119" s="3"/>
      <c r="Q119" s="3"/>
      <c r="R119" s="3"/>
      <c r="S119" s="3"/>
      <c r="T119" s="3"/>
      <c r="U119" s="3"/>
      <c r="V119" s="3"/>
      <c r="W119" s="3"/>
      <c r="X119" s="3"/>
      <c r="Y119" s="3"/>
      <c r="Z119" s="3"/>
    </row>
    <row r="120" spans="1:26" ht="15.75" customHeight="1">
      <c r="A120" t="s">
        <v>12274</v>
      </c>
      <c r="D120" t="s">
        <v>11619</v>
      </c>
      <c r="E120" t="s">
        <v>40</v>
      </c>
      <c r="F120" t="s">
        <v>12319</v>
      </c>
      <c r="G120" t="s">
        <v>503</v>
      </c>
      <c r="H120" s="45"/>
      <c r="K120" s="107" t="b" cm="1">
        <f t="array" ref="K120">SUMPRODUCT( --ISNUMBER(SEARCH(TextCheck,F120)))&gt;0</f>
        <v>0</v>
      </c>
      <c r="L120" s="3"/>
      <c r="M120" s="3"/>
      <c r="N120" s="3"/>
      <c r="O120" s="3"/>
      <c r="P120" s="3"/>
      <c r="Q120" s="3"/>
      <c r="R120" s="3"/>
      <c r="S120" s="3"/>
      <c r="T120" s="3"/>
      <c r="U120" s="3"/>
      <c r="V120" s="3"/>
      <c r="W120" s="3"/>
      <c r="X120" s="3"/>
      <c r="Y120" s="3"/>
      <c r="Z120" s="3"/>
    </row>
    <row r="121" spans="1:26" ht="15.75" customHeight="1">
      <c r="A121" t="s">
        <v>12274</v>
      </c>
      <c r="D121" t="s">
        <v>11619</v>
      </c>
      <c r="E121" t="s">
        <v>40</v>
      </c>
      <c r="F121" t="s">
        <v>12320</v>
      </c>
      <c r="G121" t="s">
        <v>12321</v>
      </c>
      <c r="H121" s="45"/>
      <c r="K121" s="107" t="b" cm="1">
        <f t="array" ref="K121">SUMPRODUCT( --ISNUMBER(SEARCH(TextCheck,F121)))&gt;0</f>
        <v>0</v>
      </c>
      <c r="L121" s="3"/>
      <c r="M121" s="3"/>
      <c r="N121" s="3"/>
      <c r="O121" s="3"/>
      <c r="P121" s="3"/>
      <c r="Q121" s="3"/>
      <c r="R121" s="3"/>
      <c r="S121" s="3"/>
      <c r="T121" s="3"/>
      <c r="U121" s="3"/>
      <c r="V121" s="3"/>
      <c r="W121" s="3"/>
      <c r="X121" s="3"/>
      <c r="Y121" s="3"/>
      <c r="Z121" s="3"/>
    </row>
    <row r="122" spans="1:26" ht="15.75" customHeight="1">
      <c r="A122" t="s">
        <v>12274</v>
      </c>
      <c r="D122" t="s">
        <v>11619</v>
      </c>
      <c r="E122" t="s">
        <v>40</v>
      </c>
      <c r="F122" t="s">
        <v>12322</v>
      </c>
      <c r="G122" t="s">
        <v>12323</v>
      </c>
      <c r="H122" s="45"/>
      <c r="K122" s="107" t="b" cm="1">
        <f t="array" ref="K122">SUMPRODUCT( --ISNUMBER(SEARCH(TextCheck,F122)))&gt;0</f>
        <v>0</v>
      </c>
      <c r="L122" s="3"/>
      <c r="M122" s="3"/>
      <c r="N122" s="3"/>
      <c r="O122" s="3"/>
      <c r="P122" s="3"/>
      <c r="Q122" s="3"/>
      <c r="R122" s="3"/>
      <c r="S122" s="3"/>
      <c r="T122" s="3"/>
      <c r="U122" s="3"/>
      <c r="V122" s="3"/>
      <c r="W122" s="3"/>
      <c r="X122" s="3"/>
      <c r="Y122" s="3"/>
      <c r="Z122" s="3"/>
    </row>
    <row r="123" spans="1:26" ht="15.75" customHeight="1">
      <c r="A123" t="s">
        <v>12274</v>
      </c>
      <c r="D123" t="s">
        <v>11619</v>
      </c>
      <c r="E123" t="s">
        <v>40</v>
      </c>
      <c r="F123" t="s">
        <v>12324</v>
      </c>
      <c r="G123" t="s">
        <v>12325</v>
      </c>
      <c r="H123" s="45"/>
      <c r="K123" s="107" t="b" cm="1">
        <f t="array" ref="K123">SUMPRODUCT( --ISNUMBER(SEARCH(TextCheck,F123)))&gt;0</f>
        <v>0</v>
      </c>
      <c r="L123" s="3"/>
      <c r="M123" s="3"/>
      <c r="N123" s="3"/>
      <c r="O123" s="3"/>
      <c r="P123" s="3"/>
      <c r="Q123" s="3"/>
      <c r="R123" s="3"/>
      <c r="S123" s="3"/>
      <c r="T123" s="3"/>
      <c r="U123" s="3"/>
      <c r="V123" s="3"/>
      <c r="W123" s="3"/>
      <c r="X123" s="3"/>
      <c r="Y123" s="3"/>
      <c r="Z123" s="3"/>
    </row>
    <row r="124" spans="1:26" ht="15.75" customHeight="1">
      <c r="A124" t="s">
        <v>12274</v>
      </c>
      <c r="D124" t="s">
        <v>11619</v>
      </c>
      <c r="E124" t="s">
        <v>40</v>
      </c>
      <c r="F124" t="s">
        <v>12326</v>
      </c>
      <c r="G124" t="s">
        <v>12327</v>
      </c>
      <c r="H124" s="45"/>
      <c r="K124" s="107" t="b" cm="1">
        <f t="array" ref="K124">SUMPRODUCT( --ISNUMBER(SEARCH(TextCheck,F124)))&gt;0</f>
        <v>0</v>
      </c>
      <c r="L124" s="3"/>
      <c r="M124" s="3"/>
      <c r="N124" s="3"/>
      <c r="O124" s="3"/>
      <c r="P124" s="3"/>
      <c r="Q124" s="3"/>
      <c r="R124" s="3"/>
      <c r="S124" s="3"/>
      <c r="T124" s="3"/>
      <c r="U124" s="3"/>
      <c r="V124" s="3"/>
      <c r="W124" s="3"/>
      <c r="X124" s="3"/>
      <c r="Y124" s="3"/>
      <c r="Z124" s="3"/>
    </row>
    <row r="125" spans="1:26" ht="15.75" customHeight="1">
      <c r="A125" t="s">
        <v>12274</v>
      </c>
      <c r="D125" t="s">
        <v>11619</v>
      </c>
      <c r="E125" t="s">
        <v>40</v>
      </c>
      <c r="F125" t="s">
        <v>12328</v>
      </c>
      <c r="G125" t="s">
        <v>12329</v>
      </c>
      <c r="H125" s="45"/>
      <c r="K125" s="107" t="b" cm="1">
        <f t="array" ref="K125">SUMPRODUCT( --ISNUMBER(SEARCH(TextCheck,F125)))&gt;0</f>
        <v>0</v>
      </c>
      <c r="L125" s="3"/>
      <c r="M125" s="3"/>
      <c r="N125" s="3"/>
      <c r="O125" s="3"/>
      <c r="P125" s="3"/>
      <c r="Q125" s="3"/>
      <c r="R125" s="3"/>
      <c r="S125" s="3"/>
      <c r="T125" s="3"/>
      <c r="U125" s="3"/>
      <c r="V125" s="3"/>
      <c r="W125" s="3"/>
      <c r="X125" s="3"/>
      <c r="Y125" s="3"/>
      <c r="Z125" s="3"/>
    </row>
    <row r="126" spans="1:26" ht="15.75" customHeight="1">
      <c r="A126" t="s">
        <v>12274</v>
      </c>
      <c r="D126" t="s">
        <v>11619</v>
      </c>
      <c r="E126" t="s">
        <v>40</v>
      </c>
      <c r="F126" t="s">
        <v>12330</v>
      </c>
      <c r="G126" t="s">
        <v>3268</v>
      </c>
      <c r="H126" s="45"/>
      <c r="K126" s="107" t="b" cm="1">
        <f t="array" ref="K126">SUMPRODUCT( --ISNUMBER(SEARCH(TextCheck,F126)))&gt;0</f>
        <v>0</v>
      </c>
      <c r="L126" s="3"/>
      <c r="M126" s="3"/>
      <c r="N126" s="3"/>
      <c r="O126" s="3"/>
      <c r="P126" s="3"/>
      <c r="Q126" s="3"/>
      <c r="R126" s="3"/>
      <c r="S126" s="3"/>
      <c r="T126" s="3"/>
      <c r="U126" s="3"/>
      <c r="V126" s="3"/>
      <c r="W126" s="3"/>
      <c r="X126" s="3"/>
      <c r="Y126" s="3"/>
      <c r="Z126" s="3"/>
    </row>
    <row r="127" spans="1:26" ht="15.75" customHeight="1">
      <c r="A127" t="s">
        <v>12274</v>
      </c>
      <c r="D127" t="s">
        <v>11619</v>
      </c>
      <c r="E127" t="s">
        <v>40</v>
      </c>
      <c r="F127" t="s">
        <v>12331</v>
      </c>
      <c r="G127" t="s">
        <v>9282</v>
      </c>
      <c r="H127" s="45"/>
      <c r="K127" s="107" t="b" cm="1">
        <f t="array" ref="K127">SUMPRODUCT( --ISNUMBER(SEARCH(TextCheck,F127)))&gt;0</f>
        <v>0</v>
      </c>
      <c r="L127" s="3"/>
      <c r="M127" s="3"/>
      <c r="N127" s="3"/>
      <c r="O127" s="3"/>
      <c r="P127" s="3"/>
      <c r="Q127" s="3"/>
      <c r="R127" s="3"/>
      <c r="S127" s="3"/>
      <c r="T127" s="3"/>
      <c r="U127" s="3"/>
      <c r="V127" s="3"/>
      <c r="W127" s="3"/>
      <c r="X127" s="3"/>
      <c r="Y127" s="3"/>
      <c r="Z127" s="3"/>
    </row>
    <row r="128" spans="1:26" ht="15.75" customHeight="1">
      <c r="A128" t="s">
        <v>12274</v>
      </c>
      <c r="D128" t="s">
        <v>11619</v>
      </c>
      <c r="E128" t="s">
        <v>40</v>
      </c>
      <c r="F128" t="s">
        <v>12332</v>
      </c>
      <c r="G128" t="s">
        <v>12333</v>
      </c>
      <c r="H128" s="45"/>
      <c r="K128" s="107" t="b" cm="1">
        <f t="array" ref="K128">SUMPRODUCT( --ISNUMBER(SEARCH(TextCheck,F128)))&gt;0</f>
        <v>0</v>
      </c>
      <c r="L128" s="3"/>
      <c r="M128" s="3"/>
      <c r="N128" s="3"/>
      <c r="O128" s="3"/>
      <c r="P128" s="3"/>
      <c r="Q128" s="3"/>
      <c r="R128" s="3"/>
      <c r="S128" s="3"/>
      <c r="T128" s="3"/>
      <c r="U128" s="3"/>
      <c r="V128" s="3"/>
      <c r="W128" s="3"/>
      <c r="X128" s="3"/>
      <c r="Y128" s="3"/>
      <c r="Z128" s="3"/>
    </row>
    <row r="129" spans="1:26" ht="15.75" customHeight="1">
      <c r="A129" t="s">
        <v>12274</v>
      </c>
      <c r="D129" t="s">
        <v>11619</v>
      </c>
      <c r="E129" t="s">
        <v>40</v>
      </c>
      <c r="F129" t="s">
        <v>12334</v>
      </c>
      <c r="G129" t="s">
        <v>12335</v>
      </c>
      <c r="H129" s="45"/>
      <c r="K129" s="107" t="b" cm="1">
        <f t="array" ref="K129">SUMPRODUCT( --ISNUMBER(SEARCH(TextCheck,F129)))&gt;0</f>
        <v>0</v>
      </c>
      <c r="L129" s="3"/>
      <c r="M129" s="3"/>
      <c r="N129" s="3"/>
      <c r="O129" s="3"/>
      <c r="P129" s="3"/>
      <c r="Q129" s="3"/>
      <c r="R129" s="3"/>
      <c r="S129" s="3"/>
      <c r="T129" s="3"/>
      <c r="U129" s="3"/>
      <c r="V129" s="3"/>
      <c r="W129" s="3"/>
      <c r="X129" s="3"/>
      <c r="Y129" s="3"/>
      <c r="Z129" s="3"/>
    </row>
    <row r="130" spans="1:26" ht="15.75" customHeight="1">
      <c r="A130" t="s">
        <v>12336</v>
      </c>
      <c r="D130" t="s">
        <v>11619</v>
      </c>
      <c r="E130" s="45" t="s">
        <v>43</v>
      </c>
      <c r="F130" t="s">
        <v>4396</v>
      </c>
      <c r="G130" t="s">
        <v>12337</v>
      </c>
      <c r="H130" s="45"/>
      <c r="K130" s="107" t="b" cm="1">
        <f t="array" ref="K130">SUMPRODUCT( --ISNUMBER(SEARCH(TextCheck,F130)))&gt;0</f>
        <v>0</v>
      </c>
      <c r="L130" s="3"/>
      <c r="M130" s="3"/>
      <c r="N130" s="3"/>
      <c r="O130" s="3"/>
      <c r="P130" s="3"/>
      <c r="Q130" s="3"/>
      <c r="R130" s="3"/>
      <c r="S130" s="3"/>
      <c r="T130" s="3"/>
      <c r="U130" s="3"/>
      <c r="V130" s="3"/>
      <c r="W130" s="3"/>
      <c r="X130" s="3"/>
      <c r="Y130" s="3"/>
      <c r="Z130" s="3"/>
    </row>
    <row r="131" spans="1:26" ht="15.75" customHeight="1">
      <c r="A131" t="s">
        <v>12336</v>
      </c>
      <c r="D131" t="s">
        <v>11619</v>
      </c>
      <c r="E131" s="45" t="s">
        <v>43</v>
      </c>
      <c r="F131" t="s">
        <v>12338</v>
      </c>
      <c r="G131" t="s">
        <v>9585</v>
      </c>
      <c r="H131" s="45"/>
      <c r="K131" s="107" t="b" cm="1">
        <f t="array" ref="K131">SUMPRODUCT( --ISNUMBER(SEARCH(TextCheck,F131)))&gt;0</f>
        <v>0</v>
      </c>
      <c r="L131" s="3"/>
      <c r="M131" s="3"/>
      <c r="N131" s="3"/>
      <c r="O131" s="3"/>
      <c r="P131" s="3"/>
      <c r="Q131" s="3"/>
      <c r="R131" s="3"/>
      <c r="S131" s="3"/>
      <c r="T131" s="3"/>
      <c r="U131" s="3"/>
      <c r="V131" s="3"/>
      <c r="W131" s="3"/>
      <c r="X131" s="3"/>
      <c r="Y131" s="3"/>
      <c r="Z131" s="3"/>
    </row>
    <row r="132" spans="1:26" ht="15.75" customHeight="1">
      <c r="A132" t="s">
        <v>12336</v>
      </c>
      <c r="D132" t="s">
        <v>11619</v>
      </c>
      <c r="E132" s="45" t="s">
        <v>43</v>
      </c>
      <c r="F132" t="s">
        <v>12339</v>
      </c>
      <c r="G132" s="36" t="s">
        <v>870</v>
      </c>
      <c r="H132" s="45"/>
      <c r="K132" s="107" t="b" cm="1">
        <f t="array" ref="K132">SUMPRODUCT( --ISNUMBER(SEARCH(TextCheck,F132)))&gt;0</f>
        <v>0</v>
      </c>
      <c r="L132" s="3"/>
      <c r="M132" s="3"/>
      <c r="N132" s="3"/>
      <c r="O132" s="3"/>
      <c r="P132" s="3"/>
      <c r="Q132" s="3"/>
      <c r="R132" s="3"/>
      <c r="S132" s="3"/>
      <c r="T132" s="3"/>
      <c r="U132" s="3"/>
      <c r="V132" s="3"/>
      <c r="W132" s="3"/>
      <c r="X132" s="3"/>
      <c r="Y132" s="3"/>
      <c r="Z132" s="3"/>
    </row>
    <row r="133" spans="1:26" ht="15.75" customHeight="1">
      <c r="A133" t="s">
        <v>12336</v>
      </c>
      <c r="D133" t="s">
        <v>11619</v>
      </c>
      <c r="E133" s="45" t="s">
        <v>43</v>
      </c>
      <c r="F133" t="s">
        <v>12340</v>
      </c>
      <c r="G133" s="46" t="s">
        <v>392</v>
      </c>
      <c r="H133" s="45"/>
      <c r="K133" s="107" t="b" cm="1">
        <f t="array" ref="K133">SUMPRODUCT( --ISNUMBER(SEARCH(TextCheck,F133)))&gt;0</f>
        <v>0</v>
      </c>
      <c r="L133" s="3"/>
      <c r="M133" s="3"/>
      <c r="N133" s="3"/>
      <c r="O133" s="3"/>
      <c r="P133" s="3"/>
      <c r="Q133" s="3"/>
      <c r="R133" s="3"/>
      <c r="S133" s="3"/>
      <c r="T133" s="3"/>
      <c r="U133" s="3"/>
      <c r="V133" s="3"/>
      <c r="W133" s="3"/>
      <c r="X133" s="3"/>
      <c r="Y133" s="3"/>
      <c r="Z133" s="3"/>
    </row>
    <row r="134" spans="1:26" ht="15.75" customHeight="1">
      <c r="A134" t="s">
        <v>12336</v>
      </c>
      <c r="D134" t="s">
        <v>11619</v>
      </c>
      <c r="E134" s="45" t="s">
        <v>43</v>
      </c>
      <c r="F134" t="s">
        <v>2861</v>
      </c>
      <c r="G134" s="46" t="s">
        <v>4342</v>
      </c>
      <c r="H134" s="45"/>
      <c r="K134" s="107" t="b" cm="1">
        <f t="array" ref="K134">SUMPRODUCT( --ISNUMBER(SEARCH(TextCheck,F134)))&gt;0</f>
        <v>0</v>
      </c>
      <c r="L134" s="3"/>
      <c r="M134" s="3"/>
      <c r="N134" s="3"/>
      <c r="O134" s="3"/>
      <c r="P134" s="3"/>
      <c r="Q134" s="3"/>
      <c r="R134" s="3"/>
      <c r="S134" s="3"/>
      <c r="T134" s="3"/>
      <c r="U134" s="3"/>
      <c r="V134" s="3"/>
      <c r="W134" s="3"/>
      <c r="X134" s="3"/>
      <c r="Y134" s="3"/>
      <c r="Z134" s="3"/>
    </row>
    <row r="135" spans="1:26" ht="15.75" customHeight="1">
      <c r="A135" t="s">
        <v>12336</v>
      </c>
      <c r="D135" t="s">
        <v>11619</v>
      </c>
      <c r="E135" s="45" t="s">
        <v>43</v>
      </c>
      <c r="F135" t="s">
        <v>12341</v>
      </c>
      <c r="G135" s="46" t="s">
        <v>3519</v>
      </c>
      <c r="H135" s="45"/>
      <c r="K135" s="107" t="b" cm="1">
        <f t="array" ref="K135">SUMPRODUCT( --ISNUMBER(SEARCH(TextCheck,F135)))&gt;0</f>
        <v>0</v>
      </c>
      <c r="L135" s="3"/>
      <c r="M135" s="3"/>
      <c r="N135" s="3"/>
      <c r="O135" s="3"/>
      <c r="P135" s="3"/>
      <c r="Q135" s="3"/>
      <c r="R135" s="3"/>
      <c r="S135" s="3"/>
      <c r="T135" s="3"/>
      <c r="U135" s="3"/>
      <c r="V135" s="3"/>
      <c r="W135" s="3"/>
      <c r="X135" s="3"/>
      <c r="Y135" s="3"/>
      <c r="Z135" s="3"/>
    </row>
    <row r="136" spans="1:26" ht="15.75" customHeight="1">
      <c r="A136" t="s">
        <v>12336</v>
      </c>
      <c r="D136" t="s">
        <v>11619</v>
      </c>
      <c r="E136" s="45" t="s">
        <v>43</v>
      </c>
      <c r="F136" t="s">
        <v>12342</v>
      </c>
      <c r="G136" s="46" t="s">
        <v>12343</v>
      </c>
      <c r="H136" s="45"/>
      <c r="K136" s="107" t="b" cm="1">
        <f t="array" ref="K136">SUMPRODUCT( --ISNUMBER(SEARCH(TextCheck,F136)))&gt;0</f>
        <v>0</v>
      </c>
      <c r="L136" s="3"/>
      <c r="M136" s="3"/>
      <c r="N136" s="3"/>
      <c r="O136" s="3"/>
      <c r="P136" s="3"/>
      <c r="Q136" s="3"/>
      <c r="R136" s="3"/>
      <c r="S136" s="3"/>
      <c r="T136" s="3"/>
      <c r="U136" s="3"/>
      <c r="V136" s="3"/>
      <c r="W136" s="3"/>
      <c r="X136" s="3"/>
      <c r="Y136" s="3"/>
      <c r="Z136" s="3"/>
    </row>
    <row r="137" spans="1:26" ht="15.75" customHeight="1">
      <c r="A137" t="s">
        <v>12336</v>
      </c>
      <c r="D137" t="s">
        <v>11619</v>
      </c>
      <c r="E137" s="45" t="s">
        <v>43</v>
      </c>
      <c r="F137" t="s">
        <v>12344</v>
      </c>
      <c r="G137" s="46" t="s">
        <v>12345</v>
      </c>
      <c r="H137" s="45"/>
      <c r="K137" s="107" t="b" cm="1">
        <f t="array" ref="K137">SUMPRODUCT( --ISNUMBER(SEARCH(TextCheck,F137)))&gt;0</f>
        <v>0</v>
      </c>
      <c r="L137" s="3"/>
      <c r="M137" s="3"/>
      <c r="N137" s="3"/>
      <c r="O137" s="3"/>
      <c r="P137" s="3"/>
      <c r="Q137" s="3"/>
      <c r="R137" s="3"/>
      <c r="S137" s="3"/>
      <c r="T137" s="3"/>
      <c r="U137" s="3"/>
      <c r="V137" s="3"/>
      <c r="W137" s="3"/>
      <c r="X137" s="3"/>
      <c r="Y137" s="3"/>
      <c r="Z137" s="3"/>
    </row>
    <row r="138" spans="1:26" ht="15.75" customHeight="1">
      <c r="A138" t="s">
        <v>12336</v>
      </c>
      <c r="D138" t="s">
        <v>11619</v>
      </c>
      <c r="E138" s="45" t="s">
        <v>43</v>
      </c>
      <c r="F138" t="s">
        <v>12346</v>
      </c>
      <c r="G138" s="46" t="s">
        <v>12347</v>
      </c>
      <c r="H138" s="45"/>
      <c r="K138" s="107" t="b" cm="1">
        <f t="array" ref="K138">SUMPRODUCT( --ISNUMBER(SEARCH(TextCheck,F138)))&gt;0</f>
        <v>0</v>
      </c>
      <c r="L138" s="3"/>
      <c r="M138" s="3"/>
      <c r="N138" s="3"/>
      <c r="O138" s="3"/>
      <c r="P138" s="3"/>
      <c r="Q138" s="3"/>
      <c r="R138" s="3"/>
      <c r="S138" s="3"/>
      <c r="T138" s="3"/>
      <c r="U138" s="3"/>
      <c r="V138" s="3"/>
      <c r="W138" s="3"/>
      <c r="X138" s="3"/>
      <c r="Y138" s="3"/>
      <c r="Z138" s="3"/>
    </row>
    <row r="139" spans="1:26" ht="15.75" customHeight="1">
      <c r="A139" t="s">
        <v>12336</v>
      </c>
      <c r="D139" t="s">
        <v>11619</v>
      </c>
      <c r="E139" s="45" t="s">
        <v>43</v>
      </c>
      <c r="F139" t="s">
        <v>8042</v>
      </c>
      <c r="G139" s="46" t="s">
        <v>3330</v>
      </c>
      <c r="H139" s="45"/>
      <c r="K139" s="107" t="b" cm="1">
        <f t="array" ref="K139">SUMPRODUCT( --ISNUMBER(SEARCH(TextCheck,F139)))&gt;0</f>
        <v>0</v>
      </c>
      <c r="L139" s="3"/>
      <c r="M139" s="3"/>
      <c r="N139" s="3"/>
      <c r="O139" s="3"/>
      <c r="P139" s="3"/>
      <c r="Q139" s="3"/>
      <c r="R139" s="3"/>
      <c r="S139" s="3"/>
      <c r="T139" s="3"/>
      <c r="U139" s="3"/>
      <c r="V139" s="3"/>
      <c r="W139" s="3"/>
      <c r="X139" s="3"/>
      <c r="Y139" s="3"/>
      <c r="Z139" s="3"/>
    </row>
    <row r="140" spans="1:26" ht="15.75" customHeight="1">
      <c r="A140" t="s">
        <v>12336</v>
      </c>
      <c r="D140" t="s">
        <v>11619</v>
      </c>
      <c r="E140" s="45" t="s">
        <v>43</v>
      </c>
      <c r="F140" t="s">
        <v>12348</v>
      </c>
      <c r="G140" s="46" t="s">
        <v>224</v>
      </c>
      <c r="H140" s="45"/>
      <c r="K140" s="107" t="b" cm="1">
        <f t="array" ref="K140">SUMPRODUCT( --ISNUMBER(SEARCH(TextCheck,F140)))&gt;0</f>
        <v>0</v>
      </c>
      <c r="L140" s="3"/>
      <c r="M140" s="3"/>
      <c r="N140" s="3"/>
      <c r="O140" s="3"/>
      <c r="P140" s="3"/>
      <c r="Q140" s="3"/>
      <c r="R140" s="3"/>
      <c r="S140" s="3"/>
      <c r="T140" s="3"/>
      <c r="U140" s="3"/>
      <c r="V140" s="3"/>
      <c r="W140" s="3"/>
      <c r="X140" s="3"/>
      <c r="Y140" s="3"/>
      <c r="Z140" s="3"/>
    </row>
    <row r="141" spans="1:26" ht="15.75" customHeight="1">
      <c r="A141" t="s">
        <v>12336</v>
      </c>
      <c r="D141" t="s">
        <v>11619</v>
      </c>
      <c r="E141" s="45" t="s">
        <v>43</v>
      </c>
      <c r="F141" t="s">
        <v>12349</v>
      </c>
      <c r="G141" s="46" t="s">
        <v>6305</v>
      </c>
      <c r="H141" s="45"/>
      <c r="K141" s="107" t="b" cm="1">
        <f t="array" ref="K141">SUMPRODUCT( --ISNUMBER(SEARCH(TextCheck,F141)))&gt;0</f>
        <v>0</v>
      </c>
      <c r="L141" s="3"/>
      <c r="M141" s="3"/>
      <c r="N141" s="3"/>
      <c r="O141" s="3"/>
      <c r="P141" s="3"/>
      <c r="Q141" s="3"/>
      <c r="R141" s="3"/>
      <c r="S141" s="3"/>
      <c r="T141" s="3"/>
      <c r="U141" s="3"/>
      <c r="V141" s="3"/>
      <c r="W141" s="3"/>
      <c r="X141" s="3"/>
      <c r="Y141" s="3"/>
      <c r="Z141" s="3"/>
    </row>
    <row r="142" spans="1:26" ht="15.75" customHeight="1">
      <c r="A142" t="s">
        <v>12336</v>
      </c>
      <c r="D142" t="s">
        <v>11619</v>
      </c>
      <c r="E142" s="45" t="s">
        <v>43</v>
      </c>
      <c r="F142" t="s">
        <v>12350</v>
      </c>
      <c r="G142" s="46" t="s">
        <v>887</v>
      </c>
      <c r="H142" s="45"/>
      <c r="K142" s="107" t="b" cm="1">
        <f t="array" ref="K142">SUMPRODUCT( --ISNUMBER(SEARCH(TextCheck,F142)))&gt;0</f>
        <v>0</v>
      </c>
      <c r="L142" s="3"/>
      <c r="M142" s="3"/>
      <c r="N142" s="3"/>
      <c r="O142" s="3"/>
      <c r="P142" s="3"/>
      <c r="Q142" s="3"/>
      <c r="R142" s="3"/>
      <c r="S142" s="3"/>
      <c r="T142" s="3"/>
      <c r="U142" s="3"/>
      <c r="V142" s="3"/>
      <c r="W142" s="3"/>
      <c r="X142" s="3"/>
      <c r="Y142" s="3"/>
      <c r="Z142" s="3"/>
    </row>
    <row r="143" spans="1:26" ht="15.75" customHeight="1">
      <c r="A143" t="s">
        <v>12336</v>
      </c>
      <c r="D143" t="s">
        <v>11619</v>
      </c>
      <c r="E143" s="45" t="s">
        <v>43</v>
      </c>
      <c r="F143" t="s">
        <v>3439</v>
      </c>
      <c r="G143" s="46" t="s">
        <v>3342</v>
      </c>
      <c r="H143" s="45"/>
      <c r="K143" s="107" t="b" cm="1">
        <f t="array" ref="K143">SUMPRODUCT( --ISNUMBER(SEARCH(TextCheck,F143)))&gt;0</f>
        <v>0</v>
      </c>
      <c r="L143" s="3"/>
      <c r="M143" s="3"/>
      <c r="N143" s="3"/>
      <c r="O143" s="3"/>
      <c r="P143" s="3"/>
      <c r="Q143" s="3"/>
      <c r="R143" s="3"/>
      <c r="S143" s="3"/>
      <c r="T143" s="3"/>
      <c r="U143" s="3"/>
      <c r="V143" s="3"/>
      <c r="W143" s="3"/>
      <c r="X143" s="3"/>
      <c r="Y143" s="3"/>
      <c r="Z143" s="3"/>
    </row>
    <row r="144" spans="1:26" ht="15.75" customHeight="1">
      <c r="A144" t="s">
        <v>12336</v>
      </c>
      <c r="D144" t="s">
        <v>11619</v>
      </c>
      <c r="E144" s="45" t="s">
        <v>43</v>
      </c>
      <c r="F144" t="s">
        <v>12351</v>
      </c>
      <c r="G144" s="46" t="s">
        <v>7387</v>
      </c>
      <c r="H144" s="45"/>
      <c r="K144" s="107" t="b" cm="1">
        <f t="array" ref="K144">SUMPRODUCT( --ISNUMBER(SEARCH(TextCheck,F144)))&gt;0</f>
        <v>0</v>
      </c>
      <c r="L144" s="3"/>
      <c r="M144" s="3"/>
      <c r="N144" s="3"/>
      <c r="O144" s="3"/>
      <c r="P144" s="3"/>
      <c r="Q144" s="3"/>
      <c r="R144" s="3"/>
      <c r="S144" s="3"/>
      <c r="T144" s="3"/>
      <c r="U144" s="3"/>
      <c r="V144" s="3"/>
      <c r="W144" s="3"/>
      <c r="X144" s="3"/>
      <c r="Y144" s="3"/>
      <c r="Z144" s="3"/>
    </row>
    <row r="145" spans="1:26" ht="15.75" customHeight="1">
      <c r="A145" t="s">
        <v>12336</v>
      </c>
      <c r="D145" t="s">
        <v>11619</v>
      </c>
      <c r="E145" s="45" t="s">
        <v>43</v>
      </c>
      <c r="F145" t="s">
        <v>12352</v>
      </c>
      <c r="G145" s="46" t="s">
        <v>699</v>
      </c>
      <c r="H145" s="45"/>
      <c r="K145" s="107" t="b" cm="1">
        <f t="array" ref="K145">SUMPRODUCT( --ISNUMBER(SEARCH(TextCheck,F145)))&gt;0</f>
        <v>0</v>
      </c>
      <c r="L145" s="3"/>
      <c r="M145" s="3"/>
      <c r="N145" s="3"/>
      <c r="O145" s="3"/>
      <c r="P145" s="3"/>
      <c r="Q145" s="3"/>
      <c r="R145" s="3"/>
      <c r="S145" s="3"/>
      <c r="T145" s="3"/>
      <c r="U145" s="3"/>
      <c r="V145" s="3"/>
      <c r="W145" s="3"/>
      <c r="X145" s="3"/>
      <c r="Y145" s="3"/>
      <c r="Z145" s="3"/>
    </row>
    <row r="146" spans="1:26" ht="15.75" customHeight="1">
      <c r="A146" t="s">
        <v>12336</v>
      </c>
      <c r="D146" t="s">
        <v>11619</v>
      </c>
      <c r="E146" s="45" t="s">
        <v>43</v>
      </c>
      <c r="F146" t="s">
        <v>10516</v>
      </c>
      <c r="G146" s="46" t="s">
        <v>4859</v>
      </c>
      <c r="H146" s="45"/>
      <c r="K146" s="107" t="b" cm="1">
        <f t="array" ref="K146">SUMPRODUCT( --ISNUMBER(SEARCH(TextCheck,F146)))&gt;0</f>
        <v>0</v>
      </c>
      <c r="L146" s="3"/>
      <c r="M146" s="3"/>
      <c r="N146" s="3"/>
      <c r="O146" s="3"/>
      <c r="P146" s="3"/>
      <c r="Q146" s="3"/>
      <c r="R146" s="3"/>
      <c r="S146" s="3"/>
      <c r="T146" s="3"/>
      <c r="U146" s="3"/>
      <c r="V146" s="3"/>
      <c r="W146" s="3"/>
      <c r="X146" s="3"/>
      <c r="Y146" s="3"/>
      <c r="Z146" s="3"/>
    </row>
    <row r="147" spans="1:26" ht="15.75" customHeight="1">
      <c r="A147" t="s">
        <v>12336</v>
      </c>
      <c r="D147" t="s">
        <v>11619</v>
      </c>
      <c r="E147" s="45" t="s">
        <v>43</v>
      </c>
      <c r="F147" t="s">
        <v>12353</v>
      </c>
      <c r="G147" s="46" t="s">
        <v>5243</v>
      </c>
      <c r="H147" s="45"/>
      <c r="K147" s="107" t="b" cm="1">
        <f t="array" ref="K147">SUMPRODUCT( --ISNUMBER(SEARCH(TextCheck,F147)))&gt;0</f>
        <v>0</v>
      </c>
      <c r="L147" s="3"/>
      <c r="M147" s="3"/>
      <c r="N147" s="3"/>
      <c r="O147" s="3"/>
      <c r="P147" s="3"/>
      <c r="Q147" s="3"/>
      <c r="R147" s="3"/>
      <c r="S147" s="3"/>
      <c r="T147" s="3"/>
      <c r="U147" s="3"/>
      <c r="V147" s="3"/>
      <c r="W147" s="3"/>
      <c r="X147" s="3"/>
      <c r="Y147" s="3"/>
      <c r="Z147" s="3"/>
    </row>
    <row r="148" spans="1:26" ht="15.75" customHeight="1">
      <c r="A148" t="s">
        <v>12336</v>
      </c>
      <c r="D148" t="s">
        <v>11619</v>
      </c>
      <c r="E148" s="45" t="s">
        <v>43</v>
      </c>
      <c r="F148" t="s">
        <v>1201</v>
      </c>
      <c r="G148" s="46" t="s">
        <v>6759</v>
      </c>
      <c r="H148" s="45"/>
      <c r="K148" s="107" t="b" cm="1">
        <f t="array" ref="K148">SUMPRODUCT( --ISNUMBER(SEARCH(TextCheck,F148)))&gt;0</f>
        <v>0</v>
      </c>
      <c r="L148" s="3"/>
      <c r="M148" s="3"/>
      <c r="N148" s="3"/>
      <c r="O148" s="3"/>
      <c r="P148" s="3"/>
      <c r="Q148" s="3"/>
      <c r="R148" s="3"/>
      <c r="S148" s="3"/>
      <c r="T148" s="3"/>
      <c r="U148" s="3"/>
      <c r="V148" s="3"/>
      <c r="W148" s="3"/>
      <c r="X148" s="3"/>
      <c r="Y148" s="3"/>
      <c r="Z148" s="3"/>
    </row>
    <row r="149" spans="1:26" ht="15.75" customHeight="1">
      <c r="A149" t="s">
        <v>12336</v>
      </c>
      <c r="D149" t="s">
        <v>11619</v>
      </c>
      <c r="E149" s="45" t="s">
        <v>43</v>
      </c>
      <c r="F149" t="s">
        <v>12354</v>
      </c>
      <c r="G149" s="46" t="s">
        <v>3440</v>
      </c>
      <c r="H149" s="45"/>
      <c r="K149" s="107" t="b" cm="1">
        <f t="array" ref="K149">SUMPRODUCT( --ISNUMBER(SEARCH(TextCheck,F149)))&gt;0</f>
        <v>0</v>
      </c>
      <c r="L149" s="3"/>
      <c r="M149" s="3"/>
      <c r="N149" s="3"/>
      <c r="O149" s="3"/>
      <c r="P149" s="3"/>
      <c r="Q149" s="3"/>
      <c r="R149" s="3"/>
      <c r="S149" s="3"/>
      <c r="T149" s="3"/>
      <c r="U149" s="3"/>
      <c r="V149" s="3"/>
      <c r="W149" s="3"/>
      <c r="X149" s="3"/>
      <c r="Y149" s="3"/>
      <c r="Z149" s="3"/>
    </row>
    <row r="150" spans="1:26" ht="15.75" customHeight="1">
      <c r="A150" t="s">
        <v>12336</v>
      </c>
      <c r="D150" t="s">
        <v>11619</v>
      </c>
      <c r="E150" s="45" t="s">
        <v>43</v>
      </c>
      <c r="F150" t="s">
        <v>12355</v>
      </c>
      <c r="G150" s="46" t="s">
        <v>508</v>
      </c>
      <c r="H150" s="45"/>
      <c r="K150" s="107" t="b" cm="1">
        <f t="array" ref="K150">SUMPRODUCT( --ISNUMBER(SEARCH(TextCheck,F150)))&gt;0</f>
        <v>0</v>
      </c>
      <c r="L150" s="3"/>
      <c r="M150" s="3"/>
      <c r="N150" s="3"/>
      <c r="O150" s="3"/>
      <c r="P150" s="3"/>
      <c r="Q150" s="3"/>
      <c r="R150" s="3"/>
      <c r="S150" s="3"/>
      <c r="T150" s="3"/>
      <c r="U150" s="3"/>
      <c r="V150" s="3"/>
      <c r="W150" s="3"/>
      <c r="X150" s="3"/>
      <c r="Y150" s="3"/>
      <c r="Z150" s="3"/>
    </row>
    <row r="151" spans="1:26" ht="15.75" customHeight="1">
      <c r="A151" t="s">
        <v>12336</v>
      </c>
      <c r="D151" t="s">
        <v>11619</v>
      </c>
      <c r="E151" s="45" t="s">
        <v>72</v>
      </c>
      <c r="F151" t="s">
        <v>12356</v>
      </c>
      <c r="G151" s="46" t="s">
        <v>12357</v>
      </c>
      <c r="K151" s="107" t="b" cm="1">
        <f t="array" ref="K151">SUMPRODUCT( --ISNUMBER(SEARCH(TextCheck,F151)))&gt;0</f>
        <v>0</v>
      </c>
      <c r="L151" s="3"/>
      <c r="M151" s="3"/>
      <c r="N151" s="3"/>
      <c r="O151" s="3"/>
      <c r="P151" s="3"/>
      <c r="Q151" s="3"/>
      <c r="R151" s="3"/>
      <c r="S151" s="3"/>
      <c r="T151" s="3"/>
      <c r="U151" s="3"/>
      <c r="V151" s="3"/>
      <c r="W151" s="3"/>
      <c r="X151" s="3"/>
      <c r="Y151" s="3"/>
      <c r="Z151" s="3"/>
    </row>
    <row r="152" spans="1:26" ht="15.75" customHeight="1">
      <c r="A152" t="s">
        <v>12336</v>
      </c>
      <c r="D152" t="s">
        <v>11619</v>
      </c>
      <c r="E152" s="45" t="s">
        <v>72</v>
      </c>
      <c r="F152" t="s">
        <v>12358</v>
      </c>
      <c r="G152" s="46" t="s">
        <v>12359</v>
      </c>
      <c r="K152" s="107" t="b" cm="1">
        <f t="array" ref="K152">SUMPRODUCT( --ISNUMBER(SEARCH(TextCheck,F152)))&gt;0</f>
        <v>0</v>
      </c>
      <c r="L152" s="3"/>
      <c r="M152" s="3"/>
      <c r="N152" s="3"/>
      <c r="O152" s="3"/>
      <c r="P152" s="3"/>
      <c r="Q152" s="3"/>
      <c r="R152" s="3"/>
      <c r="S152" s="3"/>
      <c r="T152" s="3"/>
      <c r="U152" s="3"/>
      <c r="V152" s="3"/>
      <c r="W152" s="3"/>
      <c r="X152" s="3"/>
      <c r="Y152" s="3"/>
      <c r="Z152" s="3"/>
    </row>
    <row r="153" spans="1:26" ht="15.75" customHeight="1">
      <c r="A153" t="s">
        <v>12336</v>
      </c>
      <c r="D153" t="s">
        <v>11619</v>
      </c>
      <c r="E153" s="45" t="s">
        <v>72</v>
      </c>
      <c r="F153" t="s">
        <v>12360</v>
      </c>
      <c r="G153" s="46" t="s">
        <v>12361</v>
      </c>
      <c r="K153" s="107" t="b" cm="1">
        <f t="array" ref="K153">SUMPRODUCT( --ISNUMBER(SEARCH(TextCheck,F153)))&gt;0</f>
        <v>0</v>
      </c>
      <c r="L153" s="3"/>
      <c r="M153" s="3"/>
      <c r="N153" s="3"/>
      <c r="O153" s="3"/>
      <c r="P153" s="3"/>
      <c r="Q153" s="3"/>
      <c r="R153" s="3"/>
      <c r="S153" s="3"/>
      <c r="T153" s="3"/>
      <c r="U153" s="3"/>
      <c r="V153" s="3"/>
      <c r="W153" s="3"/>
      <c r="X153" s="3"/>
      <c r="Y153" s="3"/>
      <c r="Z153" s="3"/>
    </row>
    <row r="154" spans="1:26" ht="15.75" customHeight="1">
      <c r="A154" t="s">
        <v>12336</v>
      </c>
      <c r="D154" t="s">
        <v>11619</v>
      </c>
      <c r="E154" s="45" t="s">
        <v>72</v>
      </c>
      <c r="F154" t="s">
        <v>12362</v>
      </c>
      <c r="G154" s="46" t="s">
        <v>12363</v>
      </c>
      <c r="K154" s="107" t="b" cm="1">
        <f t="array" ref="K154">SUMPRODUCT( --ISNUMBER(SEARCH(TextCheck,F154)))&gt;0</f>
        <v>0</v>
      </c>
      <c r="L154" s="3"/>
      <c r="M154" s="3"/>
      <c r="N154" s="3"/>
      <c r="O154" s="3"/>
      <c r="P154" s="3"/>
      <c r="Q154" s="3"/>
      <c r="R154" s="3"/>
      <c r="S154" s="3"/>
      <c r="T154" s="3"/>
      <c r="U154" s="3"/>
      <c r="V154" s="3"/>
      <c r="W154" s="3"/>
      <c r="X154" s="3"/>
      <c r="Y154" s="3"/>
      <c r="Z154" s="3"/>
    </row>
    <row r="155" spans="1:26" ht="15.75" customHeight="1">
      <c r="A155" t="s">
        <v>12336</v>
      </c>
      <c r="D155" t="s">
        <v>11619</v>
      </c>
      <c r="E155" s="45" t="s">
        <v>72</v>
      </c>
      <c r="F155" t="s">
        <v>12364</v>
      </c>
      <c r="G155" s="46" t="s">
        <v>3821</v>
      </c>
      <c r="K155" s="107" t="b" cm="1">
        <f t="array" ref="K155">SUMPRODUCT( --ISNUMBER(SEARCH(TextCheck,F155)))&gt;0</f>
        <v>0</v>
      </c>
      <c r="L155" s="3"/>
      <c r="M155" s="3"/>
      <c r="N155" s="3"/>
      <c r="O155" s="3"/>
      <c r="P155" s="3"/>
      <c r="Q155" s="3"/>
      <c r="R155" s="3"/>
      <c r="S155" s="3"/>
      <c r="T155" s="3"/>
      <c r="U155" s="3"/>
      <c r="V155" s="3"/>
      <c r="W155" s="3"/>
      <c r="X155" s="3"/>
      <c r="Y155" s="3"/>
      <c r="Z155" s="3"/>
    </row>
    <row r="156" spans="1:26" ht="15.75" customHeight="1">
      <c r="A156" t="s">
        <v>12336</v>
      </c>
      <c r="D156" t="s">
        <v>11619</v>
      </c>
      <c r="E156" s="45" t="s">
        <v>72</v>
      </c>
      <c r="F156" t="s">
        <v>6011</v>
      </c>
      <c r="G156" s="46" t="s">
        <v>12365</v>
      </c>
      <c r="K156" s="107" t="b" cm="1">
        <f t="array" ref="K156">SUMPRODUCT( --ISNUMBER(SEARCH(TextCheck,F156)))&gt;0</f>
        <v>0</v>
      </c>
      <c r="L156" s="3"/>
      <c r="M156" s="3"/>
      <c r="N156" s="3"/>
      <c r="O156" s="3"/>
      <c r="P156" s="3"/>
      <c r="Q156" s="3"/>
      <c r="R156" s="3"/>
      <c r="S156" s="3"/>
      <c r="T156" s="3"/>
      <c r="U156" s="3"/>
      <c r="V156" s="3"/>
      <c r="W156" s="3"/>
      <c r="X156" s="3"/>
      <c r="Y156" s="3"/>
      <c r="Z156" s="3"/>
    </row>
    <row r="157" spans="1:26" ht="15.75" customHeight="1">
      <c r="A157" t="s">
        <v>12336</v>
      </c>
      <c r="D157" t="s">
        <v>11619</v>
      </c>
      <c r="E157" s="45" t="s">
        <v>72</v>
      </c>
      <c r="F157" t="s">
        <v>12366</v>
      </c>
      <c r="G157" s="46" t="s">
        <v>12367</v>
      </c>
      <c r="K157" s="107" t="b" cm="1">
        <f t="array" ref="K157">SUMPRODUCT( --ISNUMBER(SEARCH(TextCheck,F157)))&gt;0</f>
        <v>0</v>
      </c>
      <c r="L157" s="3"/>
      <c r="M157" s="3"/>
      <c r="N157" s="3"/>
      <c r="O157" s="3"/>
      <c r="P157" s="3"/>
      <c r="Q157" s="3"/>
      <c r="R157" s="3"/>
      <c r="S157" s="3"/>
      <c r="T157" s="3"/>
      <c r="U157" s="3"/>
      <c r="V157" s="3"/>
      <c r="W157" s="3"/>
      <c r="X157" s="3"/>
      <c r="Y157" s="3"/>
      <c r="Z157" s="3"/>
    </row>
    <row r="158" spans="1:26" ht="15.75" customHeight="1">
      <c r="A158" t="s">
        <v>12336</v>
      </c>
      <c r="D158" t="s">
        <v>11619</v>
      </c>
      <c r="E158" s="45" t="s">
        <v>72</v>
      </c>
      <c r="F158" t="s">
        <v>12368</v>
      </c>
      <c r="G158" s="46" t="s">
        <v>12369</v>
      </c>
      <c r="K158" s="107" t="b" cm="1">
        <f t="array" ref="K158">SUMPRODUCT( --ISNUMBER(SEARCH(TextCheck,F158)))&gt;0</f>
        <v>0</v>
      </c>
      <c r="L158" s="3"/>
      <c r="M158" s="3"/>
      <c r="N158" s="3"/>
      <c r="O158" s="3"/>
      <c r="P158" s="3"/>
      <c r="Q158" s="3"/>
      <c r="R158" s="3"/>
      <c r="S158" s="3"/>
      <c r="T158" s="3"/>
      <c r="U158" s="3"/>
      <c r="V158" s="3"/>
      <c r="W158" s="3"/>
      <c r="X158" s="3"/>
      <c r="Y158" s="3"/>
      <c r="Z158" s="3"/>
    </row>
    <row r="159" spans="1:26" ht="15.75" customHeight="1">
      <c r="A159" t="s">
        <v>12336</v>
      </c>
      <c r="D159" t="s">
        <v>11619</v>
      </c>
      <c r="E159" s="45" t="s">
        <v>72</v>
      </c>
      <c r="F159" t="s">
        <v>2820</v>
      </c>
      <c r="G159" s="46" t="s">
        <v>12370</v>
      </c>
      <c r="K159" s="107" t="b" cm="1">
        <f t="array" ref="K159">SUMPRODUCT( --ISNUMBER(SEARCH(TextCheck,F159)))&gt;0</f>
        <v>0</v>
      </c>
      <c r="L159" s="3"/>
      <c r="M159" s="3"/>
      <c r="N159" s="3"/>
      <c r="O159" s="3"/>
      <c r="P159" s="3"/>
      <c r="Q159" s="3"/>
      <c r="R159" s="3"/>
      <c r="S159" s="3"/>
      <c r="T159" s="3"/>
      <c r="U159" s="3"/>
      <c r="V159" s="3"/>
      <c r="W159" s="3"/>
      <c r="X159" s="3"/>
      <c r="Y159" s="3"/>
      <c r="Z159" s="3"/>
    </row>
    <row r="160" spans="1:26" ht="15.75" customHeight="1">
      <c r="A160" t="s">
        <v>12336</v>
      </c>
      <c r="D160" t="s">
        <v>11619</v>
      </c>
      <c r="E160" s="45" t="s">
        <v>72</v>
      </c>
      <c r="F160" t="s">
        <v>2724</v>
      </c>
      <c r="G160" s="46" t="s">
        <v>12371</v>
      </c>
      <c r="K160" s="107" t="b" cm="1">
        <f t="array" ref="K160">SUMPRODUCT( --ISNUMBER(SEARCH(TextCheck,F160)))&gt;0</f>
        <v>0</v>
      </c>
      <c r="L160" s="3"/>
      <c r="M160" s="3"/>
      <c r="N160" s="3"/>
      <c r="O160" s="3"/>
      <c r="P160" s="3"/>
      <c r="Q160" s="3"/>
      <c r="R160" s="3"/>
      <c r="S160" s="3"/>
      <c r="T160" s="3"/>
      <c r="U160" s="3"/>
      <c r="V160" s="3"/>
      <c r="W160" s="3"/>
      <c r="X160" s="3"/>
      <c r="Y160" s="3"/>
      <c r="Z160" s="3"/>
    </row>
    <row r="161" spans="1:26" ht="15.75" customHeight="1">
      <c r="A161" t="s">
        <v>12336</v>
      </c>
      <c r="D161" t="s">
        <v>11619</v>
      </c>
      <c r="E161" s="45" t="s">
        <v>72</v>
      </c>
      <c r="F161" t="s">
        <v>12372</v>
      </c>
      <c r="G161" s="46" t="s">
        <v>12373</v>
      </c>
      <c r="K161" s="107" t="b" cm="1">
        <f t="array" ref="K161">SUMPRODUCT( --ISNUMBER(SEARCH(TextCheck,F161)))&gt;0</f>
        <v>0</v>
      </c>
      <c r="L161" s="3"/>
      <c r="M161" s="3"/>
      <c r="N161" s="3"/>
      <c r="O161" s="3"/>
      <c r="P161" s="3"/>
      <c r="Q161" s="3"/>
      <c r="R161" s="3"/>
      <c r="S161" s="3"/>
      <c r="T161" s="3"/>
      <c r="U161" s="3"/>
      <c r="V161" s="3"/>
      <c r="W161" s="3"/>
      <c r="X161" s="3"/>
      <c r="Y161" s="3"/>
      <c r="Z161" s="3"/>
    </row>
    <row r="162" spans="1:26" ht="15.75" customHeight="1">
      <c r="A162" t="s">
        <v>12336</v>
      </c>
      <c r="D162" t="s">
        <v>11619</v>
      </c>
      <c r="E162" s="45" t="s">
        <v>72</v>
      </c>
      <c r="F162" t="s">
        <v>12374</v>
      </c>
      <c r="G162" s="46" t="s">
        <v>12375</v>
      </c>
      <c r="K162" s="107" t="b" cm="1">
        <f t="array" ref="K162">SUMPRODUCT( --ISNUMBER(SEARCH(TextCheck,F162)))&gt;0</f>
        <v>0</v>
      </c>
      <c r="L162" s="3"/>
      <c r="M162" s="3"/>
      <c r="N162" s="3"/>
      <c r="O162" s="3"/>
      <c r="P162" s="3"/>
      <c r="Q162" s="3"/>
      <c r="R162" s="3"/>
      <c r="S162" s="3"/>
      <c r="T162" s="3"/>
      <c r="U162" s="3"/>
      <c r="V162" s="3"/>
      <c r="W162" s="3"/>
      <c r="X162" s="3"/>
      <c r="Y162" s="3"/>
      <c r="Z162" s="3"/>
    </row>
    <row r="163" spans="1:26" ht="15.75" customHeight="1">
      <c r="A163" t="s">
        <v>12336</v>
      </c>
      <c r="D163" t="s">
        <v>11619</v>
      </c>
      <c r="E163" s="45" t="s">
        <v>72</v>
      </c>
      <c r="F163" t="s">
        <v>12376</v>
      </c>
      <c r="G163" s="46" t="s">
        <v>12377</v>
      </c>
      <c r="K163" s="107" t="b" cm="1">
        <f t="array" ref="K163">SUMPRODUCT( --ISNUMBER(SEARCH(TextCheck,F163)))&gt;0</f>
        <v>0</v>
      </c>
      <c r="L163" s="3"/>
      <c r="M163" s="3"/>
      <c r="N163" s="3"/>
      <c r="O163" s="3"/>
      <c r="P163" s="3"/>
      <c r="Q163" s="3"/>
      <c r="R163" s="3"/>
      <c r="S163" s="3"/>
      <c r="T163" s="3"/>
      <c r="U163" s="3"/>
      <c r="V163" s="3"/>
      <c r="W163" s="3"/>
      <c r="X163" s="3"/>
      <c r="Y163" s="3"/>
      <c r="Z163" s="3"/>
    </row>
    <row r="164" spans="1:26" ht="15.75" customHeight="1">
      <c r="A164" t="s">
        <v>12336</v>
      </c>
      <c r="D164" t="s">
        <v>11619</v>
      </c>
      <c r="E164" s="45" t="s">
        <v>72</v>
      </c>
      <c r="F164" t="s">
        <v>12378</v>
      </c>
      <c r="G164" s="46" t="s">
        <v>12379</v>
      </c>
      <c r="K164" s="107" t="b" cm="1">
        <f t="array" ref="K164">SUMPRODUCT( --ISNUMBER(SEARCH(TextCheck,F164)))&gt;0</f>
        <v>0</v>
      </c>
      <c r="L164" s="3"/>
      <c r="M164" s="3"/>
      <c r="N164" s="3"/>
      <c r="O164" s="3"/>
      <c r="P164" s="3"/>
      <c r="Q164" s="3"/>
      <c r="R164" s="3"/>
      <c r="S164" s="3"/>
      <c r="T164" s="3"/>
      <c r="U164" s="3"/>
      <c r="V164" s="3"/>
      <c r="W164" s="3"/>
      <c r="X164" s="3"/>
      <c r="Y164" s="3"/>
      <c r="Z164" s="3"/>
    </row>
    <row r="165" spans="1:26" ht="15.75" customHeight="1">
      <c r="A165" t="s">
        <v>12336</v>
      </c>
      <c r="D165" t="s">
        <v>11619</v>
      </c>
      <c r="E165" s="45" t="s">
        <v>72</v>
      </c>
      <c r="F165" t="s">
        <v>790</v>
      </c>
      <c r="G165" s="46" t="s">
        <v>12380</v>
      </c>
      <c r="K165" s="107" t="b" cm="1">
        <f t="array" ref="K165">SUMPRODUCT( --ISNUMBER(SEARCH(TextCheck,F165)))&gt;0</f>
        <v>0</v>
      </c>
      <c r="L165" s="3"/>
      <c r="M165" s="3"/>
      <c r="N165" s="3"/>
      <c r="O165" s="3"/>
      <c r="P165" s="3"/>
      <c r="Q165" s="3"/>
      <c r="R165" s="3"/>
      <c r="S165" s="3"/>
      <c r="T165" s="3"/>
      <c r="U165" s="3"/>
      <c r="V165" s="3"/>
      <c r="W165" s="3"/>
      <c r="X165" s="3"/>
      <c r="Y165" s="3"/>
      <c r="Z165" s="3"/>
    </row>
    <row r="166" spans="1:26" ht="15.75" customHeight="1">
      <c r="A166" t="s">
        <v>12336</v>
      </c>
      <c r="D166" t="s">
        <v>11619</v>
      </c>
      <c r="E166" s="45" t="s">
        <v>72</v>
      </c>
      <c r="F166" t="s">
        <v>12381</v>
      </c>
      <c r="G166" s="46" t="s">
        <v>12382</v>
      </c>
      <c r="K166" s="107" t="b" cm="1">
        <f t="array" ref="K166">SUMPRODUCT( --ISNUMBER(SEARCH(TextCheck,F166)))&gt;0</f>
        <v>0</v>
      </c>
      <c r="L166" s="3"/>
      <c r="M166" s="3"/>
      <c r="N166" s="3"/>
      <c r="O166" s="3"/>
      <c r="P166" s="3"/>
      <c r="Q166" s="3"/>
      <c r="R166" s="3"/>
      <c r="S166" s="3"/>
      <c r="T166" s="3"/>
      <c r="U166" s="3"/>
      <c r="V166" s="3"/>
      <c r="W166" s="3"/>
      <c r="X166" s="3"/>
      <c r="Y166" s="3"/>
      <c r="Z166" s="3"/>
    </row>
    <row r="167" spans="1:26" ht="15.75" customHeight="1">
      <c r="A167" t="s">
        <v>12336</v>
      </c>
      <c r="D167" t="s">
        <v>11619</v>
      </c>
      <c r="E167" s="45" t="s">
        <v>72</v>
      </c>
      <c r="F167" t="s">
        <v>12383</v>
      </c>
      <c r="G167" s="46" t="s">
        <v>12384</v>
      </c>
      <c r="K167" s="107" t="b" cm="1">
        <f t="array" ref="K167">SUMPRODUCT( --ISNUMBER(SEARCH(TextCheck,F167)))&gt;0</f>
        <v>0</v>
      </c>
      <c r="L167" s="3"/>
      <c r="M167" s="3"/>
      <c r="N167" s="3"/>
      <c r="O167" s="3"/>
      <c r="P167" s="3"/>
      <c r="Q167" s="3"/>
      <c r="R167" s="3"/>
      <c r="S167" s="3"/>
      <c r="T167" s="3"/>
      <c r="U167" s="3"/>
      <c r="V167" s="3"/>
      <c r="W167" s="3"/>
      <c r="X167" s="3"/>
      <c r="Y167" s="3"/>
      <c r="Z167" s="3"/>
    </row>
    <row r="168" spans="1:26" ht="15.75" customHeight="1">
      <c r="A168" t="s">
        <v>12336</v>
      </c>
      <c r="D168" t="s">
        <v>11619</v>
      </c>
      <c r="E168" s="45" t="s">
        <v>72</v>
      </c>
      <c r="F168" t="s">
        <v>12385</v>
      </c>
      <c r="G168" s="36" t="s">
        <v>12386</v>
      </c>
      <c r="K168" s="107" t="b" cm="1">
        <f t="array" ref="K168">SUMPRODUCT( --ISNUMBER(SEARCH(TextCheck,F168)))&gt;0</f>
        <v>0</v>
      </c>
      <c r="L168" s="3"/>
      <c r="M168" s="3"/>
      <c r="N168" s="3"/>
      <c r="O168" s="3"/>
      <c r="P168" s="3"/>
      <c r="Q168" s="3"/>
      <c r="R168" s="3"/>
      <c r="S168" s="3"/>
      <c r="T168" s="3"/>
      <c r="U168" s="3"/>
      <c r="V168" s="3"/>
      <c r="W168" s="3"/>
      <c r="X168" s="3"/>
      <c r="Y168" s="3"/>
      <c r="Z168" s="3"/>
    </row>
    <row r="169" spans="1:26" ht="15.75" customHeight="1">
      <c r="A169" t="s">
        <v>12336</v>
      </c>
      <c r="D169" t="s">
        <v>11619</v>
      </c>
      <c r="E169" s="45" t="s">
        <v>72</v>
      </c>
      <c r="F169" t="s">
        <v>12387</v>
      </c>
      <c r="G169" s="36" t="s">
        <v>11797</v>
      </c>
      <c r="K169" s="107" t="b" cm="1">
        <f t="array" ref="K169">SUMPRODUCT( --ISNUMBER(SEARCH(TextCheck,F169)))&gt;0</f>
        <v>0</v>
      </c>
      <c r="L169" s="3"/>
      <c r="M169" s="3"/>
      <c r="N169" s="3"/>
      <c r="O169" s="3"/>
      <c r="P169" s="3"/>
      <c r="Q169" s="3"/>
      <c r="R169" s="3"/>
      <c r="S169" s="3"/>
      <c r="T169" s="3"/>
      <c r="U169" s="3"/>
      <c r="V169" s="3"/>
      <c r="W169" s="3"/>
      <c r="X169" s="3"/>
      <c r="Y169" s="3"/>
      <c r="Z169" s="3"/>
    </row>
    <row r="170" spans="1:26" ht="15.75" customHeight="1">
      <c r="A170" t="s">
        <v>12336</v>
      </c>
      <c r="D170" t="s">
        <v>11619</v>
      </c>
      <c r="E170" s="45" t="s">
        <v>72</v>
      </c>
      <c r="F170" t="s">
        <v>12388</v>
      </c>
      <c r="G170" s="36" t="s">
        <v>9772</v>
      </c>
      <c r="K170" s="107" t="b" cm="1">
        <f t="array" ref="K170">SUMPRODUCT( --ISNUMBER(SEARCH(TextCheck,F170)))&gt;0</f>
        <v>0</v>
      </c>
      <c r="L170" s="3"/>
      <c r="M170" s="3"/>
      <c r="N170" s="3"/>
      <c r="O170" s="3"/>
      <c r="P170" s="3"/>
      <c r="Q170" s="3"/>
      <c r="R170" s="3"/>
      <c r="S170" s="3"/>
      <c r="T170" s="3"/>
      <c r="U170" s="3"/>
      <c r="V170" s="3"/>
      <c r="W170" s="3"/>
      <c r="X170" s="3"/>
      <c r="Y170" s="3"/>
      <c r="Z170" s="3"/>
    </row>
    <row r="171" spans="1:26" ht="15.75" customHeight="1">
      <c r="A171" t="s">
        <v>12336</v>
      </c>
      <c r="D171" t="s">
        <v>11619</v>
      </c>
      <c r="E171" s="45" t="s">
        <v>72</v>
      </c>
      <c r="F171" t="s">
        <v>12389</v>
      </c>
      <c r="G171" s="36" t="s">
        <v>11798</v>
      </c>
      <c r="K171" s="107" t="b" cm="1">
        <f t="array" ref="K171">SUMPRODUCT( --ISNUMBER(SEARCH(TextCheck,F171)))&gt;0</f>
        <v>0</v>
      </c>
      <c r="L171" s="3"/>
      <c r="M171" s="3"/>
      <c r="N171" s="3"/>
      <c r="O171" s="3"/>
      <c r="P171" s="3"/>
      <c r="Q171" s="3"/>
      <c r="R171" s="3"/>
      <c r="S171" s="3"/>
      <c r="T171" s="3"/>
      <c r="U171" s="3"/>
      <c r="V171" s="3"/>
      <c r="W171" s="3"/>
      <c r="X171" s="3"/>
      <c r="Y171" s="3"/>
      <c r="Z171" s="3"/>
    </row>
    <row r="172" spans="1:26" ht="15.75" customHeight="1">
      <c r="A172" t="s">
        <v>12336</v>
      </c>
      <c r="D172" t="s">
        <v>11619</v>
      </c>
      <c r="E172" s="45" t="s">
        <v>72</v>
      </c>
      <c r="F172" t="s">
        <v>12390</v>
      </c>
      <c r="G172" s="36" t="s">
        <v>12391</v>
      </c>
      <c r="K172" s="107" t="b" cm="1">
        <f t="array" ref="K172">SUMPRODUCT( --ISNUMBER(SEARCH(TextCheck,F172)))&gt;0</f>
        <v>0</v>
      </c>
      <c r="L172" s="3"/>
      <c r="M172" s="3"/>
      <c r="N172" s="3"/>
      <c r="O172" s="3"/>
      <c r="P172" s="3"/>
      <c r="Q172" s="3"/>
      <c r="R172" s="3"/>
      <c r="S172" s="3"/>
      <c r="T172" s="3"/>
      <c r="U172" s="3"/>
      <c r="V172" s="3"/>
      <c r="W172" s="3"/>
      <c r="X172" s="3"/>
      <c r="Y172" s="3"/>
      <c r="Z172" s="3"/>
    </row>
    <row r="173" spans="1:26" ht="15.75" customHeight="1">
      <c r="A173" t="s">
        <v>12336</v>
      </c>
      <c r="D173" t="s">
        <v>11619</v>
      </c>
      <c r="E173" s="45" t="s">
        <v>72</v>
      </c>
      <c r="F173" t="s">
        <v>12392</v>
      </c>
      <c r="G173" s="36" t="s">
        <v>12393</v>
      </c>
      <c r="K173" s="107" t="b" cm="1">
        <f t="array" ref="K173">SUMPRODUCT( --ISNUMBER(SEARCH(TextCheck,F173)))&gt;0</f>
        <v>0</v>
      </c>
      <c r="L173" s="3"/>
      <c r="M173" s="3"/>
      <c r="N173" s="3"/>
      <c r="O173" s="3"/>
      <c r="P173" s="3"/>
      <c r="Q173" s="3"/>
      <c r="R173" s="3"/>
      <c r="S173" s="3"/>
      <c r="T173" s="3"/>
      <c r="U173" s="3"/>
      <c r="V173" s="3"/>
      <c r="W173" s="3"/>
      <c r="X173" s="3"/>
      <c r="Y173" s="3"/>
      <c r="Z173" s="3"/>
    </row>
    <row r="174" spans="1:26" ht="15.75" customHeight="1">
      <c r="A174" t="s">
        <v>12336</v>
      </c>
      <c r="D174" t="s">
        <v>11619</v>
      </c>
      <c r="E174" s="45" t="s">
        <v>72</v>
      </c>
      <c r="F174" t="s">
        <v>12394</v>
      </c>
      <c r="G174" s="36" t="s">
        <v>11697</v>
      </c>
      <c r="K174" s="107" t="b" cm="1">
        <f t="array" ref="K174">SUMPRODUCT( --ISNUMBER(SEARCH(TextCheck,F174)))&gt;0</f>
        <v>0</v>
      </c>
      <c r="L174" s="3"/>
      <c r="M174" s="3"/>
      <c r="N174" s="3"/>
      <c r="O174" s="3"/>
      <c r="P174" s="3"/>
      <c r="Q174" s="3"/>
      <c r="R174" s="3"/>
      <c r="S174" s="3"/>
      <c r="T174" s="3"/>
      <c r="U174" s="3"/>
      <c r="V174" s="3"/>
      <c r="W174" s="3"/>
      <c r="X174" s="3"/>
      <c r="Y174" s="3"/>
      <c r="Z174" s="3"/>
    </row>
    <row r="175" spans="1:26" ht="15.75" customHeight="1">
      <c r="A175" t="s">
        <v>12336</v>
      </c>
      <c r="D175" t="s">
        <v>11619</v>
      </c>
      <c r="E175" s="45" t="s">
        <v>72</v>
      </c>
      <c r="F175" t="s">
        <v>12395</v>
      </c>
      <c r="G175" s="36" t="s">
        <v>6145</v>
      </c>
      <c r="K175" s="107" t="b" cm="1">
        <f t="array" ref="K175">SUMPRODUCT( --ISNUMBER(SEARCH(TextCheck,F175)))&gt;0</f>
        <v>0</v>
      </c>
      <c r="L175" s="3"/>
      <c r="M175" s="3"/>
      <c r="N175" s="3"/>
      <c r="O175" s="3"/>
      <c r="P175" s="3"/>
      <c r="Q175" s="3"/>
      <c r="R175" s="3"/>
      <c r="S175" s="3"/>
      <c r="T175" s="3"/>
      <c r="U175" s="3"/>
      <c r="V175" s="3"/>
      <c r="W175" s="3"/>
      <c r="X175" s="3"/>
      <c r="Y175" s="3"/>
      <c r="Z175" s="3"/>
    </row>
    <row r="176" spans="1:26" ht="15.75" customHeight="1">
      <c r="A176" t="s">
        <v>12336</v>
      </c>
      <c r="D176" t="s">
        <v>11619</v>
      </c>
      <c r="E176" s="45" t="s">
        <v>72</v>
      </c>
      <c r="F176" t="s">
        <v>12396</v>
      </c>
      <c r="G176" s="36" t="s">
        <v>6850</v>
      </c>
      <c r="K176" s="107" t="b" cm="1">
        <f t="array" ref="K176">SUMPRODUCT( --ISNUMBER(SEARCH(TextCheck,F176)))&gt;0</f>
        <v>0</v>
      </c>
      <c r="L176" s="3"/>
      <c r="M176" s="3"/>
      <c r="N176" s="3"/>
      <c r="O176" s="3"/>
      <c r="P176" s="3"/>
      <c r="Q176" s="3"/>
      <c r="R176" s="3"/>
      <c r="S176" s="3"/>
      <c r="T176" s="3"/>
      <c r="U176" s="3"/>
      <c r="V176" s="3"/>
      <c r="W176" s="3"/>
      <c r="X176" s="3"/>
      <c r="Y176" s="3"/>
      <c r="Z176" s="3"/>
    </row>
    <row r="177" spans="1:26" ht="15.75" customHeight="1">
      <c r="A177" t="s">
        <v>12336</v>
      </c>
      <c r="D177" t="s">
        <v>11619</v>
      </c>
      <c r="E177" s="45" t="s">
        <v>72</v>
      </c>
      <c r="F177" t="s">
        <v>12397</v>
      </c>
      <c r="G177" s="36" t="s">
        <v>9428</v>
      </c>
      <c r="K177" s="107" t="b" cm="1">
        <f t="array" ref="K177">SUMPRODUCT( --ISNUMBER(SEARCH(TextCheck,F177)))&gt;0</f>
        <v>0</v>
      </c>
      <c r="L177" s="3"/>
      <c r="M177" s="3"/>
      <c r="N177" s="3"/>
      <c r="O177" s="3"/>
      <c r="P177" s="3"/>
      <c r="Q177" s="3"/>
      <c r="R177" s="3"/>
      <c r="S177" s="3"/>
      <c r="T177" s="3"/>
      <c r="U177" s="3"/>
      <c r="V177" s="3"/>
      <c r="W177" s="3"/>
      <c r="X177" s="3"/>
      <c r="Y177" s="3"/>
      <c r="Z177" s="3"/>
    </row>
    <row r="178" spans="1:26" ht="15.75" customHeight="1">
      <c r="A178" t="s">
        <v>12398</v>
      </c>
      <c r="D178" t="s">
        <v>11619</v>
      </c>
      <c r="E178" s="45" t="s">
        <v>72</v>
      </c>
      <c r="F178" t="s">
        <v>7111</v>
      </c>
      <c r="G178" s="36" t="s">
        <v>12399</v>
      </c>
      <c r="K178" s="107" t="b" cm="1">
        <f t="array" ref="K178">SUMPRODUCT( --ISNUMBER(SEARCH(TextCheck,F178)))&gt;0</f>
        <v>0</v>
      </c>
      <c r="L178" s="3"/>
      <c r="M178" s="3"/>
      <c r="N178" s="3"/>
      <c r="O178" s="3"/>
      <c r="P178" s="3"/>
      <c r="Q178" s="3"/>
      <c r="R178" s="3"/>
      <c r="S178" s="3"/>
      <c r="T178" s="3"/>
      <c r="U178" s="3"/>
      <c r="V178" s="3"/>
      <c r="W178" s="3"/>
      <c r="X178" s="3"/>
      <c r="Y178" s="3"/>
      <c r="Z178" s="3"/>
    </row>
    <row r="179" spans="1:26" ht="15.75" customHeight="1">
      <c r="A179" t="s">
        <v>12398</v>
      </c>
      <c r="D179" t="s">
        <v>11619</v>
      </c>
      <c r="E179" s="45" t="s">
        <v>72</v>
      </c>
      <c r="F179" t="s">
        <v>12400</v>
      </c>
      <c r="G179" s="36" t="s">
        <v>12399</v>
      </c>
      <c r="K179" s="107" t="b" cm="1">
        <f t="array" ref="K179">SUMPRODUCT( --ISNUMBER(SEARCH(TextCheck,F179)))&gt;0</f>
        <v>0</v>
      </c>
      <c r="L179" s="3"/>
      <c r="M179" s="3"/>
      <c r="N179" s="3"/>
      <c r="O179" s="3"/>
      <c r="P179" s="3"/>
      <c r="Q179" s="3"/>
      <c r="R179" s="3"/>
      <c r="S179" s="3"/>
      <c r="T179" s="3"/>
      <c r="U179" s="3"/>
      <c r="V179" s="3"/>
      <c r="W179" s="3"/>
      <c r="X179" s="3"/>
      <c r="Y179" s="3"/>
      <c r="Z179" s="3"/>
    </row>
    <row r="180" spans="1:26" ht="15.75" customHeight="1">
      <c r="A180" t="s">
        <v>12398</v>
      </c>
      <c r="D180" t="s">
        <v>11619</v>
      </c>
      <c r="E180" s="45" t="s">
        <v>72</v>
      </c>
      <c r="F180" t="s">
        <v>12401</v>
      </c>
      <c r="G180" s="36" t="s">
        <v>12399</v>
      </c>
      <c r="K180" s="107" t="b" cm="1">
        <f t="array" ref="K180">SUMPRODUCT( --ISNUMBER(SEARCH(TextCheck,F180)))&gt;0</f>
        <v>0</v>
      </c>
      <c r="L180" s="3"/>
      <c r="M180" s="3"/>
      <c r="N180" s="3"/>
      <c r="O180" s="3"/>
      <c r="P180" s="3"/>
      <c r="Q180" s="3"/>
      <c r="R180" s="3"/>
      <c r="S180" s="3"/>
      <c r="T180" s="3"/>
      <c r="U180" s="3"/>
      <c r="V180" s="3"/>
      <c r="W180" s="3"/>
      <c r="X180" s="3"/>
      <c r="Y180" s="3"/>
      <c r="Z180" s="3"/>
    </row>
    <row r="181" spans="1:26" ht="15.75" customHeight="1">
      <c r="A181" t="s">
        <v>12398</v>
      </c>
      <c r="D181" t="s">
        <v>11619</v>
      </c>
      <c r="E181" s="45" t="s">
        <v>72</v>
      </c>
      <c r="F181" t="s">
        <v>12402</v>
      </c>
      <c r="G181" s="36" t="s">
        <v>12399</v>
      </c>
      <c r="K181" s="107" t="b" cm="1">
        <f t="array" ref="K181">SUMPRODUCT( --ISNUMBER(SEARCH(TextCheck,F181)))&gt;0</f>
        <v>0</v>
      </c>
      <c r="L181" s="3"/>
      <c r="M181" s="3"/>
      <c r="N181" s="3"/>
      <c r="O181" s="3"/>
      <c r="P181" s="3"/>
      <c r="Q181" s="3"/>
      <c r="R181" s="3"/>
      <c r="S181" s="3"/>
      <c r="T181" s="3"/>
      <c r="U181" s="3"/>
      <c r="V181" s="3"/>
      <c r="W181" s="3"/>
      <c r="X181" s="3"/>
      <c r="Y181" s="3"/>
      <c r="Z181" s="3"/>
    </row>
    <row r="182" spans="1:26" ht="15.75" customHeight="1">
      <c r="A182" t="s">
        <v>12398</v>
      </c>
      <c r="D182" t="s">
        <v>11619</v>
      </c>
      <c r="E182" s="45" t="s">
        <v>72</v>
      </c>
      <c r="F182" t="s">
        <v>12403</v>
      </c>
      <c r="G182" s="36" t="s">
        <v>12399</v>
      </c>
      <c r="K182" s="107" t="b" cm="1">
        <f t="array" ref="K182">SUMPRODUCT( --ISNUMBER(SEARCH(TextCheck,F182)))&gt;0</f>
        <v>0</v>
      </c>
      <c r="L182" s="3"/>
      <c r="M182" s="3"/>
      <c r="N182" s="3"/>
      <c r="O182" s="3"/>
      <c r="P182" s="3"/>
      <c r="Q182" s="3"/>
      <c r="R182" s="3"/>
      <c r="S182" s="3"/>
      <c r="T182" s="3"/>
      <c r="U182" s="3"/>
      <c r="V182" s="3"/>
      <c r="W182" s="3"/>
      <c r="X182" s="3"/>
      <c r="Y182" s="3"/>
      <c r="Z182" s="3"/>
    </row>
    <row r="183" spans="1:26" ht="15.75" customHeight="1">
      <c r="A183" t="s">
        <v>12398</v>
      </c>
      <c r="D183" t="s">
        <v>11619</v>
      </c>
      <c r="E183" s="45" t="s">
        <v>72</v>
      </c>
      <c r="F183" t="s">
        <v>12404</v>
      </c>
      <c r="G183" s="36" t="s">
        <v>12399</v>
      </c>
      <c r="K183" s="107" t="b" cm="1">
        <f t="array" ref="K183">SUMPRODUCT( --ISNUMBER(SEARCH(TextCheck,F183)))&gt;0</f>
        <v>0</v>
      </c>
      <c r="L183" s="3"/>
      <c r="M183" s="3"/>
      <c r="N183" s="3"/>
      <c r="O183" s="3"/>
      <c r="P183" s="3"/>
      <c r="Q183" s="3"/>
      <c r="R183" s="3"/>
      <c r="S183" s="3"/>
      <c r="T183" s="3"/>
      <c r="U183" s="3"/>
      <c r="V183" s="3"/>
      <c r="W183" s="3"/>
      <c r="X183" s="3"/>
      <c r="Y183" s="3"/>
      <c r="Z183" s="3"/>
    </row>
    <row r="184" spans="1:26" ht="15.75" customHeight="1">
      <c r="A184" t="s">
        <v>12398</v>
      </c>
      <c r="D184" t="s">
        <v>11619</v>
      </c>
      <c r="E184" s="45" t="s">
        <v>72</v>
      </c>
      <c r="F184" t="s">
        <v>12405</v>
      </c>
      <c r="G184" s="36" t="s">
        <v>12399</v>
      </c>
      <c r="K184" s="107" t="b" cm="1">
        <f t="array" ref="K184">SUMPRODUCT( --ISNUMBER(SEARCH(TextCheck,F184)))&gt;0</f>
        <v>0</v>
      </c>
      <c r="L184" s="3"/>
      <c r="M184" s="3"/>
      <c r="N184" s="3"/>
      <c r="O184" s="3"/>
      <c r="P184" s="3"/>
      <c r="Q184" s="3"/>
      <c r="R184" s="3"/>
      <c r="S184" s="3"/>
      <c r="T184" s="3"/>
      <c r="U184" s="3"/>
      <c r="V184" s="3"/>
      <c r="W184" s="3"/>
      <c r="X184" s="3"/>
      <c r="Y184" s="3"/>
      <c r="Z184" s="3"/>
    </row>
    <row r="185" spans="1:26" ht="15.75" customHeight="1">
      <c r="A185" t="s">
        <v>12398</v>
      </c>
      <c r="D185" t="s">
        <v>11619</v>
      </c>
      <c r="E185" s="45" t="s">
        <v>72</v>
      </c>
      <c r="F185" t="s">
        <v>12406</v>
      </c>
      <c r="G185" s="36" t="s">
        <v>12399</v>
      </c>
      <c r="K185" s="107" t="b" cm="1">
        <f t="array" ref="K185">SUMPRODUCT( --ISNUMBER(SEARCH(TextCheck,F185)))&gt;0</f>
        <v>0</v>
      </c>
      <c r="L185" s="3"/>
      <c r="M185" s="3"/>
      <c r="N185" s="3"/>
      <c r="O185" s="3"/>
      <c r="P185" s="3"/>
      <c r="Q185" s="3"/>
      <c r="R185" s="3"/>
      <c r="S185" s="3"/>
      <c r="T185" s="3"/>
      <c r="U185" s="3"/>
      <c r="V185" s="3"/>
      <c r="W185" s="3"/>
      <c r="X185" s="3"/>
      <c r="Y185" s="3"/>
      <c r="Z185" s="3"/>
    </row>
    <row r="186" spans="1:26" ht="15.75" customHeight="1">
      <c r="A186" t="s">
        <v>12398</v>
      </c>
      <c r="D186" t="s">
        <v>11619</v>
      </c>
      <c r="E186" s="45" t="s">
        <v>72</v>
      </c>
      <c r="F186" t="s">
        <v>9665</v>
      </c>
      <c r="G186" s="36" t="s">
        <v>12399</v>
      </c>
      <c r="K186" s="107" t="b" cm="1">
        <f t="array" ref="K186">SUMPRODUCT( --ISNUMBER(SEARCH(TextCheck,F186)))&gt;0</f>
        <v>0</v>
      </c>
      <c r="L186" s="3"/>
      <c r="M186" s="3"/>
      <c r="N186" s="3"/>
      <c r="O186" s="3"/>
      <c r="P186" s="3"/>
      <c r="Q186" s="3"/>
      <c r="R186" s="3"/>
      <c r="S186" s="3"/>
      <c r="T186" s="3"/>
      <c r="U186" s="3"/>
      <c r="V186" s="3"/>
      <c r="W186" s="3"/>
      <c r="X186" s="3"/>
      <c r="Y186" s="3"/>
      <c r="Z186" s="3"/>
    </row>
    <row r="187" spans="1:26" ht="15.75" customHeight="1">
      <c r="A187" t="s">
        <v>12398</v>
      </c>
      <c r="D187" t="s">
        <v>11619</v>
      </c>
      <c r="E187" s="45" t="s">
        <v>72</v>
      </c>
      <c r="F187" t="s">
        <v>12407</v>
      </c>
      <c r="G187" s="36" t="s">
        <v>12399</v>
      </c>
      <c r="K187" s="107" t="b" cm="1">
        <f t="array" ref="K187">SUMPRODUCT( --ISNUMBER(SEARCH(TextCheck,F187)))&gt;0</f>
        <v>0</v>
      </c>
      <c r="L187" s="3"/>
      <c r="M187" s="3"/>
      <c r="N187" s="3"/>
      <c r="O187" s="3"/>
      <c r="P187" s="3"/>
      <c r="Q187" s="3"/>
      <c r="R187" s="3"/>
      <c r="S187" s="3"/>
      <c r="T187" s="3"/>
      <c r="U187" s="3"/>
      <c r="V187" s="3"/>
      <c r="W187" s="3"/>
      <c r="X187" s="3"/>
      <c r="Y187" s="3"/>
      <c r="Z187" s="3"/>
    </row>
    <row r="188" spans="1:26" ht="15.75" customHeight="1">
      <c r="A188" t="s">
        <v>12398</v>
      </c>
      <c r="D188" t="s">
        <v>11619</v>
      </c>
      <c r="E188" s="45" t="s">
        <v>72</v>
      </c>
      <c r="F188" t="s">
        <v>12408</v>
      </c>
      <c r="G188" s="36" t="s">
        <v>12399</v>
      </c>
      <c r="K188" s="107" t="b" cm="1">
        <f t="array" ref="K188">SUMPRODUCT( --ISNUMBER(SEARCH(TextCheck,F188)))&gt;0</f>
        <v>0</v>
      </c>
      <c r="L188" s="3"/>
      <c r="M188" s="3"/>
      <c r="N188" s="3"/>
      <c r="O188" s="3"/>
      <c r="P188" s="3"/>
      <c r="Q188" s="3"/>
      <c r="R188" s="3"/>
      <c r="S188" s="3"/>
      <c r="T188" s="3"/>
      <c r="U188" s="3"/>
      <c r="V188" s="3"/>
      <c r="W188" s="3"/>
      <c r="X188" s="3"/>
      <c r="Y188" s="3"/>
      <c r="Z188" s="3"/>
    </row>
    <row r="189" spans="1:26" ht="15.75" customHeight="1">
      <c r="A189" t="s">
        <v>12398</v>
      </c>
      <c r="D189" t="s">
        <v>11619</v>
      </c>
      <c r="E189" s="45" t="s">
        <v>72</v>
      </c>
      <c r="F189" t="s">
        <v>12409</v>
      </c>
      <c r="G189" s="36" t="s">
        <v>12399</v>
      </c>
      <c r="K189" s="107" t="b" cm="1">
        <f t="array" ref="K189">SUMPRODUCT( --ISNUMBER(SEARCH(TextCheck,F189)))&gt;0</f>
        <v>0</v>
      </c>
      <c r="L189" s="3"/>
      <c r="M189" s="3"/>
      <c r="N189" s="3"/>
      <c r="O189" s="3"/>
      <c r="P189" s="3"/>
      <c r="Q189" s="3"/>
      <c r="R189" s="3"/>
      <c r="S189" s="3"/>
      <c r="T189" s="3"/>
      <c r="U189" s="3"/>
      <c r="V189" s="3"/>
      <c r="W189" s="3"/>
      <c r="X189" s="3"/>
      <c r="Y189" s="3"/>
      <c r="Z189" s="3"/>
    </row>
    <row r="190" spans="1:26" ht="15.75" customHeight="1">
      <c r="A190" t="s">
        <v>12398</v>
      </c>
      <c r="D190" t="s">
        <v>11619</v>
      </c>
      <c r="E190" s="45" t="s">
        <v>72</v>
      </c>
      <c r="F190" t="s">
        <v>12410</v>
      </c>
      <c r="G190" s="36" t="s">
        <v>12399</v>
      </c>
      <c r="K190" s="107" t="b" cm="1">
        <f t="array" ref="K190">SUMPRODUCT( --ISNUMBER(SEARCH(TextCheck,F190)))&gt;0</f>
        <v>0</v>
      </c>
      <c r="L190" s="3"/>
      <c r="M190" s="3"/>
      <c r="N190" s="3"/>
      <c r="O190" s="3"/>
      <c r="P190" s="3"/>
      <c r="Q190" s="3"/>
      <c r="R190" s="3"/>
      <c r="S190" s="3"/>
      <c r="T190" s="3"/>
      <c r="U190" s="3"/>
      <c r="V190" s="3"/>
      <c r="W190" s="3"/>
      <c r="X190" s="3"/>
      <c r="Y190" s="3"/>
      <c r="Z190" s="3"/>
    </row>
    <row r="191" spans="1:26" ht="15.75" customHeight="1">
      <c r="A191" t="s">
        <v>12398</v>
      </c>
      <c r="D191" t="s">
        <v>11619</v>
      </c>
      <c r="E191" s="45" t="s">
        <v>72</v>
      </c>
      <c r="F191" t="s">
        <v>12411</v>
      </c>
      <c r="G191" s="36" t="s">
        <v>12399</v>
      </c>
      <c r="K191" s="107" t="b" cm="1">
        <f t="array" ref="K191">SUMPRODUCT( --ISNUMBER(SEARCH(TextCheck,F191)))&gt;0</f>
        <v>0</v>
      </c>
      <c r="L191" s="3"/>
      <c r="M191" s="3"/>
      <c r="N191" s="3"/>
      <c r="O191" s="3"/>
      <c r="P191" s="3"/>
      <c r="Q191" s="3"/>
      <c r="R191" s="3"/>
      <c r="S191" s="3"/>
      <c r="T191" s="3"/>
      <c r="U191" s="3"/>
      <c r="V191" s="3"/>
      <c r="W191" s="3"/>
      <c r="X191" s="3"/>
      <c r="Y191" s="3"/>
      <c r="Z191" s="3"/>
    </row>
    <row r="192" spans="1:26" ht="15.75" customHeight="1">
      <c r="A192" t="s">
        <v>12398</v>
      </c>
      <c r="D192" t="s">
        <v>11619</v>
      </c>
      <c r="E192" s="45" t="s">
        <v>72</v>
      </c>
      <c r="F192" t="s">
        <v>12412</v>
      </c>
      <c r="G192" s="36" t="s">
        <v>12399</v>
      </c>
      <c r="K192" s="107" t="b" cm="1">
        <f t="array" ref="K192">SUMPRODUCT( --ISNUMBER(SEARCH(TextCheck,F192)))&gt;0</f>
        <v>0</v>
      </c>
      <c r="L192" s="3"/>
      <c r="M192" s="3"/>
      <c r="N192" s="3"/>
      <c r="O192" s="3"/>
      <c r="P192" s="3"/>
      <c r="Q192" s="3"/>
      <c r="R192" s="3"/>
      <c r="S192" s="3"/>
      <c r="T192" s="3"/>
      <c r="U192" s="3"/>
      <c r="V192" s="3"/>
      <c r="W192" s="3"/>
      <c r="X192" s="3"/>
      <c r="Y192" s="3"/>
      <c r="Z192" s="3"/>
    </row>
    <row r="193" spans="1:26" ht="15.75" customHeight="1">
      <c r="A193" t="s">
        <v>12398</v>
      </c>
      <c r="D193" t="s">
        <v>11619</v>
      </c>
      <c r="E193" s="45" t="s">
        <v>72</v>
      </c>
      <c r="F193" t="s">
        <v>12413</v>
      </c>
      <c r="G193" s="36" t="s">
        <v>12399</v>
      </c>
      <c r="K193" s="107" t="b" cm="1">
        <f t="array" ref="K193">SUMPRODUCT( --ISNUMBER(SEARCH(TextCheck,F193)))&gt;0</f>
        <v>0</v>
      </c>
      <c r="L193" s="3"/>
      <c r="M193" s="3"/>
      <c r="N193" s="3"/>
      <c r="O193" s="3"/>
      <c r="P193" s="3"/>
      <c r="Q193" s="3"/>
      <c r="R193" s="3"/>
      <c r="S193" s="3"/>
      <c r="T193" s="3"/>
      <c r="U193" s="3"/>
      <c r="V193" s="3"/>
      <c r="W193" s="3"/>
      <c r="X193" s="3"/>
      <c r="Y193" s="3"/>
      <c r="Z193" s="3"/>
    </row>
    <row r="194" spans="1:26" ht="15.75" customHeight="1">
      <c r="A194" t="s">
        <v>12398</v>
      </c>
      <c r="D194" t="s">
        <v>11619</v>
      </c>
      <c r="E194" s="45" t="s">
        <v>72</v>
      </c>
      <c r="F194" t="s">
        <v>12414</v>
      </c>
      <c r="G194" s="36" t="s">
        <v>12399</v>
      </c>
      <c r="K194" s="107" t="b" cm="1">
        <f t="array" ref="K194">SUMPRODUCT( --ISNUMBER(SEARCH(TextCheck,F194)))&gt;0</f>
        <v>0</v>
      </c>
      <c r="L194" s="3"/>
      <c r="M194" s="3"/>
      <c r="N194" s="3"/>
      <c r="O194" s="3"/>
      <c r="P194" s="3"/>
      <c r="Q194" s="3"/>
      <c r="R194" s="3"/>
      <c r="S194" s="3"/>
      <c r="T194" s="3"/>
      <c r="U194" s="3"/>
      <c r="V194" s="3"/>
      <c r="W194" s="3"/>
      <c r="X194" s="3"/>
      <c r="Y194" s="3"/>
      <c r="Z194" s="3"/>
    </row>
    <row r="195" spans="1:26" ht="15.75" customHeight="1">
      <c r="A195" t="s">
        <v>12398</v>
      </c>
      <c r="D195" t="s">
        <v>11619</v>
      </c>
      <c r="E195" s="45" t="s">
        <v>72</v>
      </c>
      <c r="F195" t="s">
        <v>3066</v>
      </c>
      <c r="G195" s="36" t="s">
        <v>12399</v>
      </c>
      <c r="K195" s="107" t="b" cm="1">
        <f t="array" ref="K195">SUMPRODUCT( --ISNUMBER(SEARCH(TextCheck,F195)))&gt;0</f>
        <v>0</v>
      </c>
      <c r="L195" s="3"/>
      <c r="M195" s="3"/>
      <c r="N195" s="3"/>
      <c r="O195" s="3"/>
      <c r="P195" s="3"/>
      <c r="Q195" s="3"/>
      <c r="R195" s="3"/>
      <c r="S195" s="3"/>
      <c r="T195" s="3"/>
      <c r="U195" s="3"/>
      <c r="V195" s="3"/>
      <c r="W195" s="3"/>
      <c r="X195" s="3"/>
      <c r="Y195" s="3"/>
      <c r="Z195" s="3"/>
    </row>
    <row r="196" spans="1:26" ht="15.75" customHeight="1">
      <c r="A196" t="s">
        <v>12398</v>
      </c>
      <c r="D196" t="s">
        <v>11619</v>
      </c>
      <c r="E196" s="45" t="s">
        <v>72</v>
      </c>
      <c r="F196" t="s">
        <v>12415</v>
      </c>
      <c r="G196" s="36" t="s">
        <v>12399</v>
      </c>
      <c r="K196" s="107" t="b" cm="1">
        <f t="array" ref="K196">SUMPRODUCT( --ISNUMBER(SEARCH(TextCheck,F196)))&gt;0</f>
        <v>0</v>
      </c>
      <c r="L196" s="3"/>
      <c r="M196" s="3"/>
      <c r="N196" s="3"/>
      <c r="O196" s="3"/>
      <c r="P196" s="3"/>
      <c r="Q196" s="3"/>
      <c r="R196" s="3"/>
      <c r="S196" s="3"/>
      <c r="T196" s="3"/>
      <c r="U196" s="3"/>
      <c r="V196" s="3"/>
      <c r="W196" s="3"/>
      <c r="X196" s="3"/>
      <c r="Y196" s="3"/>
      <c r="Z196" s="3"/>
    </row>
    <row r="197" spans="1:26" ht="15.75" customHeight="1">
      <c r="A197" t="s">
        <v>12398</v>
      </c>
      <c r="D197" t="s">
        <v>11619</v>
      </c>
      <c r="E197" s="45" t="s">
        <v>72</v>
      </c>
      <c r="F197" t="s">
        <v>12416</v>
      </c>
      <c r="G197" s="36" t="s">
        <v>12399</v>
      </c>
      <c r="K197" s="107" t="b" cm="1">
        <f t="array" ref="K197">SUMPRODUCT( --ISNUMBER(SEARCH(TextCheck,F197)))&gt;0</f>
        <v>0</v>
      </c>
      <c r="L197" s="3"/>
      <c r="M197" s="3"/>
      <c r="N197" s="3"/>
      <c r="O197" s="3"/>
      <c r="P197" s="3"/>
      <c r="Q197" s="3"/>
      <c r="R197" s="3"/>
      <c r="S197" s="3"/>
      <c r="T197" s="3"/>
      <c r="U197" s="3"/>
      <c r="V197" s="3"/>
      <c r="W197" s="3"/>
      <c r="X197" s="3"/>
      <c r="Y197" s="3"/>
      <c r="Z197" s="3"/>
    </row>
    <row r="198" spans="1:26" ht="15.75" customHeight="1">
      <c r="A198" t="s">
        <v>12398</v>
      </c>
      <c r="D198" t="s">
        <v>11619</v>
      </c>
      <c r="E198" s="45" t="s">
        <v>72</v>
      </c>
      <c r="F198" t="s">
        <v>12417</v>
      </c>
      <c r="G198" s="36" t="s">
        <v>12399</v>
      </c>
      <c r="K198" s="107" t="b" cm="1">
        <f t="array" ref="K198">SUMPRODUCT( --ISNUMBER(SEARCH(TextCheck,F198)))&gt;0</f>
        <v>0</v>
      </c>
      <c r="L198" s="3"/>
      <c r="M198" s="3"/>
      <c r="N198" s="3"/>
      <c r="O198" s="3"/>
      <c r="P198" s="3"/>
      <c r="Q198" s="3"/>
      <c r="R198" s="3"/>
      <c r="S198" s="3"/>
      <c r="T198" s="3"/>
      <c r="U198" s="3"/>
      <c r="V198" s="3"/>
      <c r="W198" s="3"/>
      <c r="X198" s="3"/>
      <c r="Y198" s="3"/>
      <c r="Z198" s="3"/>
    </row>
    <row r="199" spans="1:26" ht="15.75" customHeight="1">
      <c r="A199" t="s">
        <v>12398</v>
      </c>
      <c r="D199" t="s">
        <v>11619</v>
      </c>
      <c r="E199" s="45" t="s">
        <v>72</v>
      </c>
      <c r="F199" t="s">
        <v>12418</v>
      </c>
      <c r="G199" s="36" t="s">
        <v>12399</v>
      </c>
      <c r="K199" s="107" t="b" cm="1">
        <f t="array" ref="K199">SUMPRODUCT( --ISNUMBER(SEARCH(TextCheck,F199)))&gt;0</f>
        <v>0</v>
      </c>
      <c r="L199" s="3"/>
      <c r="M199" s="3"/>
      <c r="N199" s="3"/>
      <c r="O199" s="3"/>
      <c r="P199" s="3"/>
      <c r="Q199" s="3"/>
      <c r="R199" s="3"/>
      <c r="S199" s="3"/>
      <c r="T199" s="3"/>
      <c r="U199" s="3"/>
      <c r="V199" s="3"/>
      <c r="W199" s="3"/>
      <c r="X199" s="3"/>
      <c r="Y199" s="3"/>
      <c r="Z199" s="3"/>
    </row>
    <row r="200" spans="1:26" ht="15.75" customHeight="1">
      <c r="A200" t="s">
        <v>12398</v>
      </c>
      <c r="D200" t="s">
        <v>11619</v>
      </c>
      <c r="E200" s="45" t="s">
        <v>72</v>
      </c>
      <c r="F200" t="s">
        <v>12419</v>
      </c>
      <c r="G200" s="36" t="s">
        <v>12399</v>
      </c>
      <c r="K200" s="107" t="b" cm="1">
        <f t="array" ref="K200">SUMPRODUCT( --ISNUMBER(SEARCH(TextCheck,F200)))&gt;0</f>
        <v>0</v>
      </c>
      <c r="L200" s="3"/>
      <c r="M200" s="3"/>
      <c r="N200" s="3"/>
      <c r="O200" s="3"/>
      <c r="P200" s="3"/>
      <c r="Q200" s="3"/>
      <c r="R200" s="3"/>
      <c r="S200" s="3"/>
      <c r="T200" s="3"/>
      <c r="U200" s="3"/>
      <c r="V200" s="3"/>
      <c r="W200" s="3"/>
      <c r="X200" s="3"/>
      <c r="Y200" s="3"/>
      <c r="Z200" s="3"/>
    </row>
    <row r="201" spans="1:26" ht="15.75" customHeight="1">
      <c r="A201" t="s">
        <v>12398</v>
      </c>
      <c r="D201" t="s">
        <v>11619</v>
      </c>
      <c r="E201" s="45" t="s">
        <v>72</v>
      </c>
      <c r="F201" t="s">
        <v>12420</v>
      </c>
      <c r="G201" s="36" t="s">
        <v>12399</v>
      </c>
      <c r="K201" s="107" t="b" cm="1">
        <f t="array" ref="K201">SUMPRODUCT( --ISNUMBER(SEARCH(TextCheck,F201)))&gt;0</f>
        <v>0</v>
      </c>
      <c r="L201" s="3"/>
      <c r="M201" s="3"/>
      <c r="N201" s="3"/>
      <c r="O201" s="3"/>
      <c r="P201" s="3"/>
      <c r="Q201" s="3"/>
      <c r="R201" s="3"/>
      <c r="S201" s="3"/>
      <c r="T201" s="3"/>
      <c r="U201" s="3"/>
      <c r="V201" s="3"/>
      <c r="W201" s="3"/>
      <c r="X201" s="3"/>
      <c r="Y201" s="3"/>
      <c r="Z201" s="3"/>
    </row>
    <row r="202" spans="1:26" ht="15.75" customHeight="1">
      <c r="A202" t="s">
        <v>12398</v>
      </c>
      <c r="D202" t="s">
        <v>11619</v>
      </c>
      <c r="E202" s="45" t="s">
        <v>72</v>
      </c>
      <c r="F202" t="s">
        <v>12421</v>
      </c>
      <c r="G202" s="36" t="s">
        <v>12399</v>
      </c>
      <c r="K202" s="107" t="b" cm="1">
        <f t="array" ref="K202">SUMPRODUCT( --ISNUMBER(SEARCH(TextCheck,F202)))&gt;0</f>
        <v>0</v>
      </c>
      <c r="L202" s="3"/>
      <c r="M202" s="3"/>
      <c r="N202" s="3"/>
      <c r="O202" s="3"/>
      <c r="P202" s="3"/>
      <c r="Q202" s="3"/>
      <c r="R202" s="3"/>
      <c r="S202" s="3"/>
      <c r="T202" s="3"/>
      <c r="U202" s="3"/>
      <c r="V202" s="3"/>
      <c r="W202" s="3"/>
      <c r="X202" s="3"/>
      <c r="Y202" s="3"/>
      <c r="Z202" s="3"/>
    </row>
    <row r="203" spans="1:26" ht="15.75" customHeight="1">
      <c r="A203" t="s">
        <v>12398</v>
      </c>
      <c r="D203" t="s">
        <v>11619</v>
      </c>
      <c r="E203" s="45" t="s">
        <v>72</v>
      </c>
      <c r="F203" t="s">
        <v>12422</v>
      </c>
      <c r="G203" s="36" t="s">
        <v>12399</v>
      </c>
      <c r="K203" s="107" t="b" cm="1">
        <f t="array" ref="K203">SUMPRODUCT( --ISNUMBER(SEARCH(TextCheck,F203)))&gt;0</f>
        <v>0</v>
      </c>
      <c r="L203" s="3"/>
      <c r="M203" s="3"/>
      <c r="N203" s="3"/>
      <c r="O203" s="3"/>
      <c r="P203" s="3"/>
      <c r="Q203" s="3"/>
      <c r="R203" s="3"/>
      <c r="S203" s="3"/>
      <c r="T203" s="3"/>
      <c r="U203" s="3"/>
      <c r="V203" s="3"/>
      <c r="W203" s="3"/>
      <c r="X203" s="3"/>
      <c r="Y203" s="3"/>
      <c r="Z203" s="3"/>
    </row>
    <row r="204" spans="1:26" ht="15.75" customHeight="1">
      <c r="A204" t="s">
        <v>12398</v>
      </c>
      <c r="D204" t="s">
        <v>11619</v>
      </c>
      <c r="E204" s="45" t="s">
        <v>72</v>
      </c>
      <c r="F204" t="s">
        <v>12423</v>
      </c>
      <c r="G204" s="36" t="s">
        <v>12399</v>
      </c>
      <c r="K204" s="107" t="b" cm="1">
        <f t="array" ref="K204">SUMPRODUCT( --ISNUMBER(SEARCH(TextCheck,F204)))&gt;0</f>
        <v>0</v>
      </c>
      <c r="L204" s="3"/>
      <c r="M204" s="3"/>
      <c r="N204" s="3"/>
      <c r="O204" s="3"/>
      <c r="P204" s="3"/>
      <c r="Q204" s="3"/>
      <c r="R204" s="3"/>
      <c r="S204" s="3"/>
      <c r="T204" s="3"/>
      <c r="U204" s="3"/>
      <c r="V204" s="3"/>
      <c r="W204" s="3"/>
      <c r="X204" s="3"/>
      <c r="Y204" s="3"/>
      <c r="Z204" s="3"/>
    </row>
    <row r="205" spans="1:26" ht="15.75" customHeight="1">
      <c r="A205" t="s">
        <v>12398</v>
      </c>
      <c r="D205" t="s">
        <v>11619</v>
      </c>
      <c r="E205" s="45" t="s">
        <v>72</v>
      </c>
      <c r="F205" t="s">
        <v>12424</v>
      </c>
      <c r="G205" s="36" t="s">
        <v>12399</v>
      </c>
      <c r="K205" s="107" t="b" cm="1">
        <f t="array" ref="K205">SUMPRODUCT( --ISNUMBER(SEARCH(TextCheck,F205)))&gt;0</f>
        <v>0</v>
      </c>
      <c r="L205" s="3"/>
      <c r="M205" s="3"/>
      <c r="N205" s="3"/>
      <c r="O205" s="3"/>
      <c r="P205" s="3"/>
      <c r="Q205" s="3"/>
      <c r="R205" s="3"/>
      <c r="S205" s="3"/>
      <c r="T205" s="3"/>
      <c r="U205" s="3"/>
      <c r="V205" s="3"/>
      <c r="W205" s="3"/>
      <c r="X205" s="3"/>
      <c r="Y205" s="3"/>
      <c r="Z205" s="3"/>
    </row>
    <row r="206" spans="1:26" ht="15.75" customHeight="1">
      <c r="A206" t="s">
        <v>12398</v>
      </c>
      <c r="D206" t="s">
        <v>11619</v>
      </c>
      <c r="E206" s="45" t="s">
        <v>72</v>
      </c>
      <c r="F206" t="s">
        <v>5933</v>
      </c>
      <c r="G206" s="36" t="s">
        <v>12399</v>
      </c>
      <c r="K206" s="107" t="b" cm="1">
        <f t="array" ref="K206">SUMPRODUCT( --ISNUMBER(SEARCH(TextCheck,F206)))&gt;0</f>
        <v>0</v>
      </c>
      <c r="L206" s="3"/>
      <c r="M206" s="3"/>
      <c r="N206" s="3"/>
      <c r="O206" s="3"/>
      <c r="P206" s="3"/>
      <c r="Q206" s="3"/>
      <c r="R206" s="3"/>
      <c r="S206" s="3"/>
      <c r="T206" s="3"/>
      <c r="U206" s="3"/>
      <c r="V206" s="3"/>
      <c r="W206" s="3"/>
      <c r="X206" s="3"/>
      <c r="Y206" s="3"/>
      <c r="Z206" s="3"/>
    </row>
    <row r="207" spans="1:26" ht="15.75" customHeight="1">
      <c r="A207" t="s">
        <v>12398</v>
      </c>
      <c r="D207" t="s">
        <v>11619</v>
      </c>
      <c r="E207" s="45" t="s">
        <v>72</v>
      </c>
      <c r="F207" t="s">
        <v>12425</v>
      </c>
      <c r="G207" s="36" t="s">
        <v>12399</v>
      </c>
      <c r="K207" s="107" t="b" cm="1">
        <f t="array" ref="K207">SUMPRODUCT( --ISNUMBER(SEARCH(TextCheck,F207)))&gt;0</f>
        <v>0</v>
      </c>
      <c r="L207" s="3"/>
      <c r="M207" s="3"/>
      <c r="N207" s="3"/>
      <c r="O207" s="3"/>
      <c r="P207" s="3"/>
      <c r="Q207" s="3"/>
      <c r="R207" s="3"/>
      <c r="S207" s="3"/>
      <c r="T207" s="3"/>
      <c r="U207" s="3"/>
      <c r="V207" s="3"/>
      <c r="W207" s="3"/>
      <c r="X207" s="3"/>
      <c r="Y207" s="3"/>
      <c r="Z207" s="3"/>
    </row>
    <row r="208" spans="1:26" ht="15.75" customHeight="1">
      <c r="A208" t="s">
        <v>12398</v>
      </c>
      <c r="D208" t="s">
        <v>11619</v>
      </c>
      <c r="E208" s="45" t="s">
        <v>72</v>
      </c>
      <c r="F208" t="s">
        <v>12426</v>
      </c>
      <c r="G208" s="36" t="s">
        <v>12399</v>
      </c>
      <c r="K208" s="107" t="b" cm="1">
        <f t="array" ref="K208">SUMPRODUCT( --ISNUMBER(SEARCH(TextCheck,F208)))&gt;0</f>
        <v>0</v>
      </c>
      <c r="L208" s="3"/>
      <c r="M208" s="3"/>
      <c r="N208" s="3"/>
      <c r="O208" s="3"/>
      <c r="P208" s="3"/>
      <c r="Q208" s="3"/>
      <c r="R208" s="3"/>
      <c r="S208" s="3"/>
      <c r="T208" s="3"/>
      <c r="U208" s="3"/>
      <c r="V208" s="3"/>
      <c r="W208" s="3"/>
      <c r="X208" s="3"/>
      <c r="Y208" s="3"/>
      <c r="Z208" s="3"/>
    </row>
    <row r="209" spans="1:26" ht="15.75" customHeight="1">
      <c r="A209" t="s">
        <v>12398</v>
      </c>
      <c r="D209" t="s">
        <v>11619</v>
      </c>
      <c r="E209" s="45" t="s">
        <v>72</v>
      </c>
      <c r="F209" t="s">
        <v>12427</v>
      </c>
      <c r="G209" s="36" t="s">
        <v>12399</v>
      </c>
      <c r="K209" s="107" t="b" cm="1">
        <f t="array" ref="K209">SUMPRODUCT( --ISNUMBER(SEARCH(TextCheck,F209)))&gt;0</f>
        <v>0</v>
      </c>
      <c r="L209" s="3"/>
      <c r="M209" s="3"/>
      <c r="N209" s="3"/>
      <c r="O209" s="3"/>
      <c r="P209" s="3"/>
      <c r="Q209" s="3"/>
      <c r="R209" s="3"/>
      <c r="S209" s="3"/>
      <c r="T209" s="3"/>
      <c r="U209" s="3"/>
      <c r="V209" s="3"/>
      <c r="W209" s="3"/>
      <c r="X209" s="3"/>
      <c r="Y209" s="3"/>
      <c r="Z209" s="3"/>
    </row>
    <row r="210" spans="1:26" ht="15.75" customHeight="1">
      <c r="A210" t="s">
        <v>12398</v>
      </c>
      <c r="D210" t="s">
        <v>11619</v>
      </c>
      <c r="E210" s="45" t="s">
        <v>72</v>
      </c>
      <c r="F210" t="s">
        <v>12428</v>
      </c>
      <c r="G210" s="36" t="s">
        <v>12399</v>
      </c>
      <c r="K210" s="107" t="b" cm="1">
        <f t="array" ref="K210">SUMPRODUCT( --ISNUMBER(SEARCH(TextCheck,F210)))&gt;0</f>
        <v>0</v>
      </c>
      <c r="L210" s="3"/>
      <c r="M210" s="3"/>
      <c r="N210" s="3"/>
      <c r="O210" s="3"/>
      <c r="P210" s="3"/>
      <c r="Q210" s="3"/>
      <c r="R210" s="3"/>
      <c r="S210" s="3"/>
      <c r="T210" s="3"/>
      <c r="U210" s="3"/>
      <c r="V210" s="3"/>
      <c r="W210" s="3"/>
      <c r="X210" s="3"/>
      <c r="Y210" s="3"/>
      <c r="Z210" s="3"/>
    </row>
    <row r="211" spans="1:26" ht="15.75" customHeight="1">
      <c r="A211" t="s">
        <v>12398</v>
      </c>
      <c r="D211" t="s">
        <v>11619</v>
      </c>
      <c r="E211" s="45" t="s">
        <v>72</v>
      </c>
      <c r="F211" t="s">
        <v>12429</v>
      </c>
      <c r="G211" s="36" t="s">
        <v>12399</v>
      </c>
      <c r="K211" s="107" t="b" cm="1">
        <f t="array" ref="K211">SUMPRODUCT( --ISNUMBER(SEARCH(TextCheck,F211)))&gt;0</f>
        <v>0</v>
      </c>
      <c r="L211" s="3"/>
      <c r="M211" s="3"/>
      <c r="N211" s="3"/>
      <c r="O211" s="3"/>
      <c r="P211" s="3"/>
      <c r="Q211" s="3"/>
      <c r="R211" s="3"/>
      <c r="S211" s="3"/>
      <c r="T211" s="3"/>
      <c r="U211" s="3"/>
      <c r="V211" s="3"/>
      <c r="W211" s="3"/>
      <c r="X211" s="3"/>
      <c r="Y211" s="3"/>
      <c r="Z211" s="3"/>
    </row>
    <row r="212" spans="1:26" ht="15.75" customHeight="1">
      <c r="A212" t="s">
        <v>12398</v>
      </c>
      <c r="D212" t="s">
        <v>11619</v>
      </c>
      <c r="E212" s="45" t="s">
        <v>72</v>
      </c>
      <c r="F212" t="s">
        <v>12430</v>
      </c>
      <c r="G212" s="36" t="s">
        <v>12399</v>
      </c>
      <c r="K212" s="107" t="b" cm="1">
        <f t="array" ref="K212">SUMPRODUCT( --ISNUMBER(SEARCH(TextCheck,F212)))&gt;0</f>
        <v>0</v>
      </c>
      <c r="L212" s="3"/>
      <c r="M212" s="3"/>
      <c r="N212" s="3"/>
      <c r="O212" s="3"/>
      <c r="P212" s="3"/>
      <c r="Q212" s="3"/>
      <c r="R212" s="3"/>
      <c r="S212" s="3"/>
      <c r="T212" s="3"/>
      <c r="U212" s="3"/>
      <c r="V212" s="3"/>
      <c r="W212" s="3"/>
      <c r="X212" s="3"/>
      <c r="Y212" s="3"/>
      <c r="Z212" s="3"/>
    </row>
    <row r="213" spans="1:26" ht="15.75" customHeight="1">
      <c r="A213" t="s">
        <v>12398</v>
      </c>
      <c r="D213" t="s">
        <v>11619</v>
      </c>
      <c r="E213" s="45" t="s">
        <v>72</v>
      </c>
      <c r="F213" t="s">
        <v>12431</v>
      </c>
      <c r="G213" s="36" t="s">
        <v>12399</v>
      </c>
      <c r="K213" s="107" t="b" cm="1">
        <f t="array" ref="K213">SUMPRODUCT( --ISNUMBER(SEARCH(TextCheck,F213)))&gt;0</f>
        <v>0</v>
      </c>
      <c r="L213" s="3"/>
      <c r="M213" s="3"/>
      <c r="N213" s="3"/>
      <c r="O213" s="3"/>
      <c r="P213" s="3"/>
      <c r="Q213" s="3"/>
      <c r="R213" s="3"/>
      <c r="S213" s="3"/>
      <c r="T213" s="3"/>
      <c r="U213" s="3"/>
      <c r="V213" s="3"/>
      <c r="W213" s="3"/>
      <c r="X213" s="3"/>
      <c r="Y213" s="3"/>
      <c r="Z213" s="3"/>
    </row>
    <row r="214" spans="1:26" ht="15.75" customHeight="1">
      <c r="A214" t="s">
        <v>12398</v>
      </c>
      <c r="D214" t="s">
        <v>11619</v>
      </c>
      <c r="E214" s="45" t="s">
        <v>72</v>
      </c>
      <c r="F214" t="s">
        <v>773</v>
      </c>
      <c r="G214" s="36" t="s">
        <v>12399</v>
      </c>
      <c r="K214" s="107" t="b" cm="1">
        <f t="array" ref="K214">SUMPRODUCT( --ISNUMBER(SEARCH(TextCheck,F214)))&gt;0</f>
        <v>0</v>
      </c>
      <c r="L214" s="3"/>
      <c r="M214" s="3"/>
      <c r="N214" s="3"/>
      <c r="O214" s="3"/>
      <c r="P214" s="3"/>
      <c r="Q214" s="3"/>
      <c r="R214" s="3"/>
      <c r="S214" s="3"/>
      <c r="T214" s="3"/>
      <c r="U214" s="3"/>
      <c r="V214" s="3"/>
      <c r="W214" s="3"/>
      <c r="X214" s="3"/>
      <c r="Y214" s="3"/>
      <c r="Z214" s="3"/>
    </row>
    <row r="215" spans="1:26" ht="15.75" customHeight="1">
      <c r="A215" t="s">
        <v>12398</v>
      </c>
      <c r="D215" t="s">
        <v>11619</v>
      </c>
      <c r="E215" s="45" t="s">
        <v>72</v>
      </c>
      <c r="F215" t="s">
        <v>12432</v>
      </c>
      <c r="G215" s="36" t="s">
        <v>12399</v>
      </c>
      <c r="K215" s="107" t="b" cm="1">
        <f t="array" ref="K215">SUMPRODUCT( --ISNUMBER(SEARCH(TextCheck,F215)))&gt;0</f>
        <v>0</v>
      </c>
      <c r="L215" s="3"/>
      <c r="M215" s="3"/>
      <c r="N215" s="3"/>
      <c r="O215" s="3"/>
      <c r="P215" s="3"/>
      <c r="Q215" s="3"/>
      <c r="R215" s="3"/>
      <c r="S215" s="3"/>
      <c r="T215" s="3"/>
      <c r="U215" s="3"/>
      <c r="V215" s="3"/>
      <c r="W215" s="3"/>
      <c r="X215" s="3"/>
      <c r="Y215" s="3"/>
      <c r="Z215" s="3"/>
    </row>
    <row r="216" spans="1:26" ht="15.75" customHeight="1">
      <c r="A216" t="s">
        <v>12398</v>
      </c>
      <c r="D216" t="s">
        <v>11619</v>
      </c>
      <c r="E216" s="45" t="s">
        <v>72</v>
      </c>
      <c r="F216" t="s">
        <v>12433</v>
      </c>
      <c r="G216" s="36" t="s">
        <v>12399</v>
      </c>
      <c r="K216" s="107" t="b" cm="1">
        <f t="array" ref="K216">SUMPRODUCT( --ISNUMBER(SEARCH(TextCheck,F216)))&gt;0</f>
        <v>0</v>
      </c>
      <c r="L216" s="3"/>
      <c r="M216" s="3"/>
      <c r="N216" s="3"/>
      <c r="O216" s="3"/>
      <c r="P216" s="3"/>
      <c r="Q216" s="3"/>
      <c r="R216" s="3"/>
      <c r="S216" s="3"/>
      <c r="T216" s="3"/>
      <c r="U216" s="3"/>
      <c r="V216" s="3"/>
      <c r="W216" s="3"/>
      <c r="X216" s="3"/>
      <c r="Y216" s="3"/>
      <c r="Z216" s="3"/>
    </row>
    <row r="217" spans="1:26" ht="15.75" customHeight="1">
      <c r="A217" t="s">
        <v>12398</v>
      </c>
      <c r="D217" t="s">
        <v>11619</v>
      </c>
      <c r="E217" s="45" t="s">
        <v>72</v>
      </c>
      <c r="F217" t="s">
        <v>6011</v>
      </c>
      <c r="G217" s="36" t="s">
        <v>12399</v>
      </c>
      <c r="K217" s="107" t="b" cm="1">
        <f t="array" ref="K217">SUMPRODUCT( --ISNUMBER(SEARCH(TextCheck,F217)))&gt;0</f>
        <v>0</v>
      </c>
      <c r="L217" s="3"/>
      <c r="M217" s="3"/>
      <c r="N217" s="3"/>
      <c r="O217" s="3"/>
      <c r="P217" s="3"/>
      <c r="Q217" s="3"/>
      <c r="R217" s="3"/>
      <c r="S217" s="3"/>
      <c r="T217" s="3"/>
      <c r="U217" s="3"/>
      <c r="V217" s="3"/>
      <c r="W217" s="3"/>
      <c r="X217" s="3"/>
      <c r="Y217" s="3"/>
      <c r="Z217" s="3"/>
    </row>
    <row r="218" spans="1:26" ht="15.75" customHeight="1">
      <c r="A218" t="s">
        <v>12398</v>
      </c>
      <c r="D218" t="s">
        <v>11619</v>
      </c>
      <c r="E218" s="45" t="s">
        <v>72</v>
      </c>
      <c r="F218" t="s">
        <v>12434</v>
      </c>
      <c r="G218" s="36" t="s">
        <v>12399</v>
      </c>
      <c r="K218" s="107" t="b" cm="1">
        <f t="array" ref="K218">SUMPRODUCT( --ISNUMBER(SEARCH(TextCheck,F218)))&gt;0</f>
        <v>0</v>
      </c>
      <c r="L218" s="3"/>
      <c r="M218" s="3"/>
      <c r="N218" s="3"/>
      <c r="O218" s="3"/>
      <c r="P218" s="3"/>
      <c r="Q218" s="3"/>
      <c r="R218" s="3"/>
      <c r="S218" s="3"/>
      <c r="T218" s="3"/>
      <c r="U218" s="3"/>
      <c r="V218" s="3"/>
      <c r="W218" s="3"/>
      <c r="X218" s="3"/>
      <c r="Y218" s="3"/>
      <c r="Z218" s="3"/>
    </row>
    <row r="219" spans="1:26" ht="15.75" customHeight="1">
      <c r="A219" t="s">
        <v>12398</v>
      </c>
      <c r="D219" t="s">
        <v>11619</v>
      </c>
      <c r="E219" s="45" t="s">
        <v>72</v>
      </c>
      <c r="F219" t="s">
        <v>12435</v>
      </c>
      <c r="G219" s="36" t="s">
        <v>12399</v>
      </c>
      <c r="K219" s="107" t="b" cm="1">
        <f t="array" ref="K219">SUMPRODUCT( --ISNUMBER(SEARCH(TextCheck,F219)))&gt;0</f>
        <v>0</v>
      </c>
      <c r="L219" s="3"/>
      <c r="M219" s="3"/>
      <c r="N219" s="3"/>
      <c r="O219" s="3"/>
      <c r="P219" s="3"/>
      <c r="Q219" s="3"/>
      <c r="R219" s="3"/>
      <c r="S219" s="3"/>
      <c r="T219" s="3"/>
      <c r="U219" s="3"/>
      <c r="V219" s="3"/>
      <c r="W219" s="3"/>
      <c r="X219" s="3"/>
      <c r="Y219" s="3"/>
      <c r="Z219" s="3"/>
    </row>
    <row r="220" spans="1:26" ht="15.75" customHeight="1">
      <c r="A220" t="s">
        <v>12398</v>
      </c>
      <c r="D220" t="s">
        <v>11619</v>
      </c>
      <c r="E220" s="45" t="s">
        <v>72</v>
      </c>
      <c r="F220" t="s">
        <v>12436</v>
      </c>
      <c r="G220" s="36" t="s">
        <v>12399</v>
      </c>
      <c r="K220" s="107" t="b" cm="1">
        <f t="array" ref="K220">SUMPRODUCT( --ISNUMBER(SEARCH(TextCheck,F220)))&gt;0</f>
        <v>0</v>
      </c>
      <c r="L220" s="3"/>
      <c r="M220" s="3"/>
      <c r="N220" s="3"/>
      <c r="O220" s="3"/>
      <c r="P220" s="3"/>
      <c r="Q220" s="3"/>
      <c r="R220" s="3"/>
      <c r="S220" s="3"/>
      <c r="T220" s="3"/>
      <c r="U220" s="3"/>
      <c r="V220" s="3"/>
      <c r="W220" s="3"/>
      <c r="X220" s="3"/>
      <c r="Y220" s="3"/>
      <c r="Z220" s="3"/>
    </row>
    <row r="221" spans="1:26" ht="15.75" customHeight="1">
      <c r="A221" t="s">
        <v>12398</v>
      </c>
      <c r="D221" t="s">
        <v>11619</v>
      </c>
      <c r="E221" s="45" t="s">
        <v>72</v>
      </c>
      <c r="F221" t="s">
        <v>12437</v>
      </c>
      <c r="G221" s="36" t="s">
        <v>12399</v>
      </c>
      <c r="K221" s="107" t="b" cm="1">
        <f t="array" ref="K221">SUMPRODUCT( --ISNUMBER(SEARCH(TextCheck,F221)))&gt;0</f>
        <v>0</v>
      </c>
      <c r="L221" s="3"/>
      <c r="M221" s="3"/>
      <c r="N221" s="3"/>
      <c r="O221" s="3"/>
      <c r="P221" s="3"/>
      <c r="Q221" s="3"/>
      <c r="R221" s="3"/>
      <c r="S221" s="3"/>
      <c r="T221" s="3"/>
      <c r="U221" s="3"/>
      <c r="V221" s="3"/>
      <c r="W221" s="3"/>
      <c r="X221" s="3"/>
      <c r="Y221" s="3"/>
      <c r="Z221" s="3"/>
    </row>
    <row r="222" spans="1:26" ht="15.75" customHeight="1">
      <c r="A222" t="s">
        <v>12398</v>
      </c>
      <c r="D222" t="s">
        <v>11619</v>
      </c>
      <c r="E222" s="45" t="s">
        <v>72</v>
      </c>
      <c r="F222" t="s">
        <v>12438</v>
      </c>
      <c r="G222" s="36" t="s">
        <v>12399</v>
      </c>
      <c r="K222" s="107" t="b" cm="1">
        <f t="array" ref="K222">SUMPRODUCT( --ISNUMBER(SEARCH(TextCheck,F222)))&gt;0</f>
        <v>0</v>
      </c>
      <c r="L222" s="3"/>
      <c r="M222" s="3"/>
      <c r="N222" s="3"/>
      <c r="O222" s="3"/>
      <c r="P222" s="3"/>
      <c r="Q222" s="3"/>
      <c r="R222" s="3"/>
      <c r="S222" s="3"/>
      <c r="T222" s="3"/>
      <c r="U222" s="3"/>
      <c r="V222" s="3"/>
      <c r="W222" s="3"/>
      <c r="X222" s="3"/>
      <c r="Y222" s="3"/>
      <c r="Z222" s="3"/>
    </row>
    <row r="223" spans="1:26" ht="15.75" customHeight="1">
      <c r="A223" t="s">
        <v>12398</v>
      </c>
      <c r="D223" t="s">
        <v>11619</v>
      </c>
      <c r="E223" s="45" t="s">
        <v>72</v>
      </c>
      <c r="F223" t="s">
        <v>12439</v>
      </c>
      <c r="G223" s="36" t="s">
        <v>12399</v>
      </c>
      <c r="K223" s="107" t="b" cm="1">
        <f t="array" ref="K223">SUMPRODUCT( --ISNUMBER(SEARCH(TextCheck,F223)))&gt;0</f>
        <v>0</v>
      </c>
      <c r="L223" s="3"/>
      <c r="M223" s="3"/>
      <c r="N223" s="3"/>
      <c r="O223" s="3"/>
      <c r="P223" s="3"/>
      <c r="Q223" s="3"/>
      <c r="R223" s="3"/>
      <c r="S223" s="3"/>
      <c r="T223" s="3"/>
      <c r="U223" s="3"/>
      <c r="V223" s="3"/>
      <c r="W223" s="3"/>
      <c r="X223" s="3"/>
      <c r="Y223" s="3"/>
      <c r="Z223" s="3"/>
    </row>
    <row r="224" spans="1:26" ht="15.75" customHeight="1">
      <c r="A224" t="s">
        <v>12398</v>
      </c>
      <c r="D224" t="s">
        <v>11619</v>
      </c>
      <c r="E224" s="45" t="s">
        <v>72</v>
      </c>
      <c r="F224" t="s">
        <v>12440</v>
      </c>
      <c r="G224" s="36" t="s">
        <v>12399</v>
      </c>
      <c r="K224" s="107" t="b" cm="1">
        <f t="array" ref="K224">SUMPRODUCT( --ISNUMBER(SEARCH(TextCheck,F224)))&gt;0</f>
        <v>0</v>
      </c>
      <c r="L224" s="3"/>
      <c r="M224" s="3"/>
      <c r="N224" s="3"/>
      <c r="O224" s="3"/>
      <c r="P224" s="3"/>
      <c r="Q224" s="3"/>
      <c r="R224" s="3"/>
      <c r="S224" s="3"/>
      <c r="T224" s="3"/>
      <c r="U224" s="3"/>
      <c r="V224" s="3"/>
      <c r="W224" s="3"/>
      <c r="X224" s="3"/>
      <c r="Y224" s="3"/>
      <c r="Z224" s="3"/>
    </row>
    <row r="225" spans="1:26" ht="15.75" customHeight="1">
      <c r="A225" t="s">
        <v>12398</v>
      </c>
      <c r="D225" t="s">
        <v>11619</v>
      </c>
      <c r="E225" s="45" t="s">
        <v>72</v>
      </c>
      <c r="F225" t="s">
        <v>12441</v>
      </c>
      <c r="G225" s="36" t="s">
        <v>12399</v>
      </c>
      <c r="K225" s="107" t="b" cm="1">
        <f t="array" ref="K225">SUMPRODUCT( --ISNUMBER(SEARCH(TextCheck,F225)))&gt;0</f>
        <v>0</v>
      </c>
      <c r="L225" s="3"/>
      <c r="M225" s="3"/>
      <c r="N225" s="3"/>
      <c r="O225" s="3"/>
      <c r="P225" s="3"/>
      <c r="Q225" s="3"/>
      <c r="R225" s="3"/>
      <c r="S225" s="3"/>
      <c r="T225" s="3"/>
      <c r="U225" s="3"/>
      <c r="V225" s="3"/>
      <c r="W225" s="3"/>
      <c r="X225" s="3"/>
      <c r="Y225" s="3"/>
      <c r="Z225" s="3"/>
    </row>
    <row r="226" spans="1:26" ht="15.75" customHeight="1">
      <c r="A226" t="s">
        <v>12398</v>
      </c>
      <c r="D226" t="s">
        <v>11619</v>
      </c>
      <c r="E226" s="45" t="s">
        <v>72</v>
      </c>
      <c r="F226" t="s">
        <v>12442</v>
      </c>
      <c r="G226" s="36" t="s">
        <v>12399</v>
      </c>
      <c r="K226" s="107" t="b" cm="1">
        <f t="array" ref="K226">SUMPRODUCT( --ISNUMBER(SEARCH(TextCheck,F226)))&gt;0</f>
        <v>0</v>
      </c>
      <c r="L226" s="3"/>
      <c r="M226" s="3"/>
      <c r="N226" s="3"/>
      <c r="O226" s="3"/>
      <c r="P226" s="3"/>
      <c r="Q226" s="3"/>
      <c r="R226" s="3"/>
      <c r="S226" s="3"/>
      <c r="T226" s="3"/>
      <c r="U226" s="3"/>
      <c r="V226" s="3"/>
      <c r="W226" s="3"/>
      <c r="X226" s="3"/>
      <c r="Y226" s="3"/>
      <c r="Z226" s="3"/>
    </row>
    <row r="227" spans="1:26" ht="15.75" customHeight="1">
      <c r="A227" t="s">
        <v>12398</v>
      </c>
      <c r="D227" t="s">
        <v>11619</v>
      </c>
      <c r="E227" s="45" t="s">
        <v>72</v>
      </c>
      <c r="F227" t="s">
        <v>12443</v>
      </c>
      <c r="G227" s="36" t="s">
        <v>12399</v>
      </c>
      <c r="K227" s="107" t="b" cm="1">
        <f t="array" ref="K227">SUMPRODUCT( --ISNUMBER(SEARCH(TextCheck,F227)))&gt;0</f>
        <v>0</v>
      </c>
      <c r="L227" s="3"/>
      <c r="M227" s="3"/>
      <c r="N227" s="3"/>
      <c r="O227" s="3"/>
      <c r="P227" s="3"/>
      <c r="Q227" s="3"/>
      <c r="R227" s="3"/>
      <c r="S227" s="3"/>
      <c r="T227" s="3"/>
      <c r="U227" s="3"/>
      <c r="V227" s="3"/>
      <c r="W227" s="3"/>
      <c r="X227" s="3"/>
      <c r="Y227" s="3"/>
      <c r="Z227" s="3"/>
    </row>
    <row r="228" spans="1:26" ht="15.75" customHeight="1">
      <c r="A228" t="s">
        <v>12444</v>
      </c>
      <c r="D228" t="s">
        <v>12445</v>
      </c>
      <c r="E228" s="45" t="s">
        <v>72</v>
      </c>
      <c r="F228" t="s">
        <v>12446</v>
      </c>
      <c r="G228" s="46" t="s">
        <v>12399</v>
      </c>
      <c r="K228" s="107" t="b" cm="1">
        <f t="array" ref="K228">SUMPRODUCT( --ISNUMBER(SEARCH(TextCheck,F228)))&gt;0</f>
        <v>0</v>
      </c>
      <c r="L228" s="3"/>
      <c r="M228" s="3"/>
      <c r="N228" s="3"/>
      <c r="O228" s="3"/>
      <c r="P228" s="3"/>
      <c r="Q228" s="3"/>
      <c r="R228" s="3"/>
      <c r="S228" s="3"/>
      <c r="T228" s="3"/>
      <c r="U228" s="3"/>
      <c r="V228" s="3"/>
      <c r="W228" s="3"/>
      <c r="X228" s="3"/>
      <c r="Y228" s="3"/>
      <c r="Z228" s="3"/>
    </row>
    <row r="229" spans="1:26" ht="15.75" customHeight="1">
      <c r="A229" t="s">
        <v>12444</v>
      </c>
      <c r="D229" t="s">
        <v>12445</v>
      </c>
      <c r="E229" s="45" t="s">
        <v>72</v>
      </c>
      <c r="F229" t="s">
        <v>12447</v>
      </c>
      <c r="G229" s="46"/>
      <c r="K229" s="107" t="b" cm="1">
        <f t="array" ref="K229">SUMPRODUCT( --ISNUMBER(SEARCH(TextCheck,F229)))&gt;0</f>
        <v>0</v>
      </c>
      <c r="L229" s="3"/>
      <c r="M229" s="3"/>
      <c r="N229" s="3"/>
      <c r="O229" s="3"/>
      <c r="P229" s="3"/>
      <c r="Q229" s="3"/>
      <c r="R229" s="3"/>
      <c r="S229" s="3"/>
      <c r="T229" s="3"/>
      <c r="U229" s="3"/>
      <c r="V229" s="3"/>
      <c r="W229" s="3"/>
      <c r="X229" s="3"/>
      <c r="Y229" s="3"/>
      <c r="Z229" s="3"/>
    </row>
    <row r="230" spans="1:26" ht="15.75" customHeight="1">
      <c r="A230" t="s">
        <v>12444</v>
      </c>
      <c r="D230" t="s">
        <v>12445</v>
      </c>
      <c r="E230" s="45" t="s">
        <v>72</v>
      </c>
      <c r="F230" t="s">
        <v>12448</v>
      </c>
      <c r="K230" s="107" t="b" cm="1">
        <f t="array" ref="K230">SUMPRODUCT( --ISNUMBER(SEARCH(TextCheck,F230)))&gt;0</f>
        <v>0</v>
      </c>
      <c r="L230" s="3"/>
      <c r="M230" s="3"/>
      <c r="N230" s="3"/>
      <c r="O230" s="3"/>
      <c r="P230" s="3"/>
      <c r="Q230" s="3"/>
      <c r="R230" s="3"/>
      <c r="S230" s="3"/>
      <c r="T230" s="3"/>
      <c r="U230" s="3"/>
      <c r="V230" s="3"/>
      <c r="W230" s="3"/>
      <c r="X230" s="3"/>
      <c r="Y230" s="3"/>
      <c r="Z230" s="3"/>
    </row>
    <row r="231" spans="1:26" ht="15.75" customHeight="1">
      <c r="A231" t="s">
        <v>12444</v>
      </c>
      <c r="D231" t="s">
        <v>12445</v>
      </c>
      <c r="E231" s="45" t="s">
        <v>72</v>
      </c>
      <c r="F231" t="s">
        <v>12449</v>
      </c>
      <c r="G231" s="46"/>
      <c r="K231" s="107" t="b" cm="1">
        <f t="array" ref="K231">SUMPRODUCT( --ISNUMBER(SEARCH(TextCheck,F231)))&gt;0</f>
        <v>0</v>
      </c>
      <c r="L231" s="3"/>
      <c r="M231" s="3"/>
      <c r="N231" s="3"/>
      <c r="O231" s="3"/>
      <c r="P231" s="3"/>
      <c r="Q231" s="3"/>
      <c r="R231" s="3"/>
      <c r="S231" s="3"/>
      <c r="T231" s="3"/>
      <c r="U231" s="3"/>
      <c r="V231" s="3"/>
      <c r="W231" s="3"/>
      <c r="X231" s="3"/>
      <c r="Y231" s="3"/>
      <c r="Z231" s="3"/>
    </row>
    <row r="232" spans="1:26" ht="15.75" customHeight="1">
      <c r="A232" t="s">
        <v>12444</v>
      </c>
      <c r="D232" t="s">
        <v>12445</v>
      </c>
      <c r="E232" s="45" t="s">
        <v>72</v>
      </c>
      <c r="F232" t="s">
        <v>11305</v>
      </c>
      <c r="G232" s="46"/>
      <c r="K232" s="107" t="b" cm="1">
        <f t="array" ref="K232">SUMPRODUCT( --ISNUMBER(SEARCH(TextCheck,F232)))&gt;0</f>
        <v>0</v>
      </c>
      <c r="L232" s="3"/>
      <c r="M232" s="3"/>
      <c r="N232" s="3"/>
      <c r="O232" s="3"/>
      <c r="P232" s="3"/>
      <c r="Q232" s="3"/>
      <c r="R232" s="3"/>
      <c r="S232" s="3"/>
      <c r="T232" s="3"/>
      <c r="U232" s="3"/>
      <c r="V232" s="3"/>
      <c r="W232" s="3"/>
      <c r="X232" s="3"/>
      <c r="Y232" s="3"/>
      <c r="Z232" s="3"/>
    </row>
    <row r="233" spans="1:26" ht="15.75" customHeight="1">
      <c r="A233" t="s">
        <v>12444</v>
      </c>
      <c r="D233" t="s">
        <v>12445</v>
      </c>
      <c r="E233" s="45" t="s">
        <v>72</v>
      </c>
      <c r="F233" t="s">
        <v>12450</v>
      </c>
      <c r="G233" s="46"/>
      <c r="K233" s="107" t="b" cm="1">
        <f t="array" ref="K233">SUMPRODUCT( --ISNUMBER(SEARCH(TextCheck,F233)))&gt;0</f>
        <v>0</v>
      </c>
      <c r="L233" s="3"/>
      <c r="M233" s="3"/>
      <c r="N233" s="3"/>
      <c r="O233" s="3"/>
      <c r="P233" s="3"/>
      <c r="Q233" s="3"/>
      <c r="R233" s="3"/>
      <c r="S233" s="3"/>
      <c r="T233" s="3"/>
      <c r="U233" s="3"/>
      <c r="V233" s="3"/>
      <c r="W233" s="3"/>
      <c r="X233" s="3"/>
      <c r="Y233" s="3"/>
      <c r="Z233" s="3"/>
    </row>
    <row r="234" spans="1:26" ht="15.75" customHeight="1">
      <c r="A234" t="s">
        <v>12444</v>
      </c>
      <c r="D234" t="s">
        <v>12445</v>
      </c>
      <c r="E234" s="45" t="s">
        <v>72</v>
      </c>
      <c r="F234" t="s">
        <v>12451</v>
      </c>
      <c r="G234" s="46"/>
      <c r="K234" s="107" t="b" cm="1">
        <f t="array" ref="K234">SUMPRODUCT( --ISNUMBER(SEARCH(TextCheck,F234)))&gt;0</f>
        <v>0</v>
      </c>
      <c r="L234" s="3"/>
      <c r="M234" s="3"/>
      <c r="N234" s="3"/>
      <c r="O234" s="3"/>
      <c r="P234" s="3"/>
      <c r="Q234" s="3"/>
      <c r="R234" s="3"/>
      <c r="S234" s="3"/>
      <c r="T234" s="3"/>
      <c r="U234" s="3"/>
      <c r="V234" s="3"/>
      <c r="W234" s="3"/>
      <c r="X234" s="3"/>
      <c r="Y234" s="3"/>
      <c r="Z234" s="3"/>
    </row>
    <row r="235" spans="1:26" ht="15.75" customHeight="1">
      <c r="A235" t="s">
        <v>12444</v>
      </c>
      <c r="D235" t="s">
        <v>12445</v>
      </c>
      <c r="E235" s="45" t="s">
        <v>72</v>
      </c>
      <c r="F235" t="s">
        <v>12452</v>
      </c>
      <c r="G235" s="46"/>
      <c r="K235" s="107" t="b" cm="1">
        <f t="array" ref="K235">SUMPRODUCT( --ISNUMBER(SEARCH(TextCheck,F235)))&gt;0</f>
        <v>0</v>
      </c>
      <c r="L235" s="3"/>
      <c r="M235" s="3"/>
      <c r="N235" s="3"/>
      <c r="O235" s="3"/>
      <c r="P235" s="3"/>
      <c r="Q235" s="3"/>
      <c r="R235" s="3"/>
      <c r="S235" s="3"/>
      <c r="T235" s="3"/>
      <c r="U235" s="3"/>
      <c r="V235" s="3"/>
      <c r="W235" s="3"/>
      <c r="X235" s="3"/>
      <c r="Y235" s="3"/>
      <c r="Z235" s="3"/>
    </row>
    <row r="236" spans="1:26" ht="15.75" customHeight="1">
      <c r="A236" t="s">
        <v>12444</v>
      </c>
      <c r="D236" t="s">
        <v>12445</v>
      </c>
      <c r="E236" s="45" t="s">
        <v>72</v>
      </c>
      <c r="F236" t="s">
        <v>12453</v>
      </c>
      <c r="G236" s="46"/>
      <c r="K236" s="107" t="b" cm="1">
        <f t="array" ref="K236">SUMPRODUCT( --ISNUMBER(SEARCH(TextCheck,F236)))&gt;0</f>
        <v>0</v>
      </c>
      <c r="L236" s="3"/>
      <c r="M236" s="3"/>
      <c r="N236" s="3"/>
      <c r="O236" s="3"/>
      <c r="P236" s="3"/>
      <c r="Q236" s="3"/>
      <c r="R236" s="3"/>
      <c r="S236" s="3"/>
      <c r="T236" s="3"/>
      <c r="U236" s="3"/>
      <c r="V236" s="3"/>
      <c r="W236" s="3"/>
      <c r="X236" s="3"/>
      <c r="Y236" s="3"/>
      <c r="Z236" s="3"/>
    </row>
    <row r="237" spans="1:26" ht="15.75" customHeight="1">
      <c r="A237" t="s">
        <v>12444</v>
      </c>
      <c r="D237" t="s">
        <v>12445</v>
      </c>
      <c r="E237" s="45" t="s">
        <v>72</v>
      </c>
      <c r="F237" t="s">
        <v>9917</v>
      </c>
      <c r="G237" s="46"/>
      <c r="K237" s="107" t="b" cm="1">
        <f t="array" ref="K237">SUMPRODUCT( --ISNUMBER(SEARCH(TextCheck,F237)))&gt;0</f>
        <v>0</v>
      </c>
      <c r="L237" s="3"/>
      <c r="M237" s="3"/>
      <c r="N237" s="3"/>
      <c r="O237" s="3"/>
      <c r="P237" s="3"/>
      <c r="Q237" s="3"/>
      <c r="R237" s="3"/>
      <c r="S237" s="3"/>
      <c r="T237" s="3"/>
      <c r="U237" s="3"/>
      <c r="V237" s="3"/>
      <c r="W237" s="3"/>
      <c r="X237" s="3"/>
      <c r="Y237" s="3"/>
      <c r="Z237" s="3"/>
    </row>
    <row r="238" spans="1:26" ht="15.75" customHeight="1">
      <c r="A238" t="s">
        <v>12444</v>
      </c>
      <c r="D238" t="s">
        <v>12445</v>
      </c>
      <c r="E238" s="45" t="s">
        <v>72</v>
      </c>
      <c r="F238" t="s">
        <v>12454</v>
      </c>
      <c r="G238" s="46"/>
      <c r="K238" s="107" t="b" cm="1">
        <f t="array" ref="K238">SUMPRODUCT( --ISNUMBER(SEARCH(TextCheck,F238)))&gt;0</f>
        <v>0</v>
      </c>
      <c r="L238" s="3"/>
      <c r="M238" s="3"/>
      <c r="N238" s="3"/>
      <c r="O238" s="3"/>
      <c r="P238" s="3"/>
      <c r="Q238" s="3"/>
      <c r="R238" s="3"/>
      <c r="S238" s="3"/>
      <c r="T238" s="3"/>
      <c r="U238" s="3"/>
      <c r="V238" s="3"/>
      <c r="W238" s="3"/>
      <c r="X238" s="3"/>
      <c r="Y238" s="3"/>
      <c r="Z238" s="3"/>
    </row>
    <row r="239" spans="1:26" ht="15.75" customHeight="1">
      <c r="A239" t="s">
        <v>12444</v>
      </c>
      <c r="D239" t="s">
        <v>12445</v>
      </c>
      <c r="E239" s="45" t="s">
        <v>72</v>
      </c>
      <c r="F239" t="s">
        <v>12455</v>
      </c>
      <c r="G239" s="46"/>
      <c r="K239" s="107" t="b" cm="1">
        <f t="array" ref="K239">SUMPRODUCT( --ISNUMBER(SEARCH(TextCheck,F239)))&gt;0</f>
        <v>0</v>
      </c>
      <c r="L239" s="3"/>
      <c r="M239" s="3"/>
      <c r="N239" s="3"/>
      <c r="O239" s="3"/>
      <c r="P239" s="3"/>
      <c r="Q239" s="3"/>
      <c r="R239" s="3"/>
      <c r="S239" s="3"/>
      <c r="T239" s="3"/>
      <c r="U239" s="3"/>
      <c r="V239" s="3"/>
      <c r="W239" s="3"/>
      <c r="X239" s="3"/>
      <c r="Y239" s="3"/>
      <c r="Z239" s="3"/>
    </row>
    <row r="240" spans="1:26" ht="15.75" customHeight="1">
      <c r="A240" t="s">
        <v>12444</v>
      </c>
      <c r="D240" t="s">
        <v>12445</v>
      </c>
      <c r="E240" s="45" t="s">
        <v>72</v>
      </c>
      <c r="F240" t="s">
        <v>12456</v>
      </c>
      <c r="G240" s="46"/>
      <c r="K240" s="107" t="b" cm="1">
        <f t="array" ref="K240">SUMPRODUCT( --ISNUMBER(SEARCH(TextCheck,F240)))&gt;0</f>
        <v>0</v>
      </c>
      <c r="L240" s="3"/>
      <c r="M240" s="3"/>
      <c r="N240" s="3"/>
      <c r="O240" s="3"/>
      <c r="P240" s="3"/>
      <c r="Q240" s="3"/>
      <c r="R240" s="3"/>
      <c r="S240" s="3"/>
      <c r="T240" s="3"/>
      <c r="U240" s="3"/>
      <c r="V240" s="3"/>
      <c r="W240" s="3"/>
      <c r="X240" s="3"/>
      <c r="Y240" s="3"/>
      <c r="Z240" s="3"/>
    </row>
    <row r="241" spans="1:26" ht="15.75" customHeight="1">
      <c r="A241" t="s">
        <v>12444</v>
      </c>
      <c r="D241" t="s">
        <v>12445</v>
      </c>
      <c r="E241" s="45" t="s">
        <v>72</v>
      </c>
      <c r="F241" t="s">
        <v>12457</v>
      </c>
      <c r="G241" s="46"/>
      <c r="K241" s="107" t="b" cm="1">
        <f t="array" ref="K241">SUMPRODUCT( --ISNUMBER(SEARCH(TextCheck,F241)))&gt;0</f>
        <v>0</v>
      </c>
      <c r="L241" s="3"/>
      <c r="M241" s="3"/>
      <c r="N241" s="3"/>
      <c r="O241" s="3"/>
      <c r="P241" s="3"/>
      <c r="Q241" s="3"/>
      <c r="R241" s="3"/>
      <c r="S241" s="3"/>
      <c r="T241" s="3"/>
      <c r="U241" s="3"/>
      <c r="V241" s="3"/>
      <c r="W241" s="3"/>
      <c r="X241" s="3"/>
      <c r="Y241" s="3"/>
      <c r="Z241" s="3"/>
    </row>
    <row r="242" spans="1:26" ht="15.75" customHeight="1">
      <c r="A242" t="s">
        <v>12444</v>
      </c>
      <c r="D242" t="s">
        <v>12445</v>
      </c>
      <c r="E242" s="45" t="s">
        <v>72</v>
      </c>
      <c r="F242" t="s">
        <v>12458</v>
      </c>
      <c r="G242" s="46"/>
      <c r="K242" s="107" t="b" cm="1">
        <f t="array" ref="K242">SUMPRODUCT( --ISNUMBER(SEARCH(TextCheck,F242)))&gt;0</f>
        <v>0</v>
      </c>
      <c r="L242" s="3"/>
      <c r="M242" s="3"/>
      <c r="N242" s="3"/>
      <c r="O242" s="3"/>
      <c r="P242" s="3"/>
      <c r="Q242" s="3"/>
      <c r="R242" s="3"/>
      <c r="S242" s="3"/>
      <c r="T242" s="3"/>
      <c r="U242" s="3"/>
      <c r="V242" s="3"/>
      <c r="W242" s="3"/>
      <c r="X242" s="3"/>
      <c r="Y242" s="3"/>
      <c r="Z242" s="3"/>
    </row>
    <row r="243" spans="1:26" ht="15.75" customHeight="1">
      <c r="A243" t="s">
        <v>12444</v>
      </c>
      <c r="D243" t="s">
        <v>12445</v>
      </c>
      <c r="E243" s="45" t="s">
        <v>72</v>
      </c>
      <c r="F243" t="s">
        <v>12459</v>
      </c>
      <c r="G243" t="s">
        <v>1776</v>
      </c>
      <c r="K243" s="107" t="b" cm="1">
        <f t="array" ref="K243">SUMPRODUCT( --ISNUMBER(SEARCH(TextCheck,F243)))&gt;0</f>
        <v>0</v>
      </c>
      <c r="L243" s="3"/>
      <c r="M243" s="3"/>
      <c r="N243" s="3"/>
      <c r="O243" s="3"/>
      <c r="P243" s="3"/>
      <c r="Q243" s="3"/>
      <c r="R243" s="3"/>
      <c r="S243" s="3"/>
      <c r="T243" s="3"/>
      <c r="U243" s="3"/>
      <c r="V243" s="3"/>
      <c r="W243" s="3"/>
      <c r="X243" s="3"/>
      <c r="Y243" s="3"/>
      <c r="Z243" s="3"/>
    </row>
    <row r="244" spans="1:26" ht="15.75" customHeight="1">
      <c r="A244" t="s">
        <v>12444</v>
      </c>
      <c r="D244" t="s">
        <v>12445</v>
      </c>
      <c r="E244" s="45" t="s">
        <v>72</v>
      </c>
      <c r="F244" t="s">
        <v>12460</v>
      </c>
      <c r="G244" t="s">
        <v>12461</v>
      </c>
      <c r="K244" s="107" t="b" cm="1">
        <f t="array" ref="K244">SUMPRODUCT( --ISNUMBER(SEARCH(TextCheck,F244)))&gt;0</f>
        <v>0</v>
      </c>
      <c r="L244" s="3"/>
      <c r="M244" s="3"/>
      <c r="N244" s="3"/>
      <c r="O244" s="3"/>
      <c r="P244" s="3"/>
      <c r="Q244" s="3"/>
      <c r="R244" s="3"/>
      <c r="S244" s="3"/>
      <c r="T244" s="3"/>
      <c r="U244" s="3"/>
      <c r="V244" s="3"/>
      <c r="W244" s="3"/>
      <c r="X244" s="3"/>
      <c r="Y244" s="3"/>
      <c r="Z244" s="3"/>
    </row>
    <row r="245" spans="1:26" ht="15.75" customHeight="1">
      <c r="A245" t="s">
        <v>12444</v>
      </c>
      <c r="D245" t="s">
        <v>12445</v>
      </c>
      <c r="E245" s="45" t="s">
        <v>72</v>
      </c>
      <c r="F245" t="s">
        <v>12462</v>
      </c>
      <c r="G245" t="s">
        <v>12463</v>
      </c>
      <c r="K245" s="107" t="b" cm="1">
        <f t="array" ref="K245">SUMPRODUCT( --ISNUMBER(SEARCH(TextCheck,F245)))&gt;0</f>
        <v>0</v>
      </c>
      <c r="L245" s="3"/>
      <c r="M245" s="3"/>
      <c r="N245" s="3"/>
      <c r="O245" s="3"/>
      <c r="P245" s="3"/>
      <c r="Q245" s="3"/>
      <c r="R245" s="3"/>
      <c r="S245" s="3"/>
      <c r="T245" s="3"/>
      <c r="U245" s="3"/>
      <c r="V245" s="3"/>
      <c r="W245" s="3"/>
      <c r="X245" s="3"/>
      <c r="Y245" s="3"/>
      <c r="Z245" s="3"/>
    </row>
    <row r="246" spans="1:26" ht="15.75" customHeight="1">
      <c r="A246" t="s">
        <v>12444</v>
      </c>
      <c r="D246" t="s">
        <v>12445</v>
      </c>
      <c r="E246" s="45" t="s">
        <v>72</v>
      </c>
      <c r="F246" t="s">
        <v>3351</v>
      </c>
      <c r="G246" t="s">
        <v>10448</v>
      </c>
      <c r="K246" s="107" t="b" cm="1">
        <f t="array" ref="K246">SUMPRODUCT( --ISNUMBER(SEARCH(TextCheck,F246)))&gt;0</f>
        <v>0</v>
      </c>
      <c r="L246" s="3"/>
      <c r="M246" s="3"/>
      <c r="N246" s="3"/>
      <c r="O246" s="3"/>
      <c r="P246" s="3"/>
      <c r="Q246" s="3"/>
      <c r="R246" s="3"/>
      <c r="S246" s="3"/>
      <c r="T246" s="3"/>
      <c r="U246" s="3"/>
      <c r="V246" s="3"/>
      <c r="W246" s="3"/>
      <c r="X246" s="3"/>
      <c r="Y246" s="3"/>
      <c r="Z246" s="3"/>
    </row>
    <row r="247" spans="1:26" ht="15.75" customHeight="1">
      <c r="A247" t="s">
        <v>12444</v>
      </c>
      <c r="D247" t="s">
        <v>12445</v>
      </c>
      <c r="E247" s="45" t="s">
        <v>72</v>
      </c>
      <c r="F247" t="s">
        <v>12464</v>
      </c>
      <c r="G247" t="s">
        <v>10450</v>
      </c>
      <c r="K247" s="107" t="b" cm="1">
        <f t="array" ref="K247">SUMPRODUCT( --ISNUMBER(SEARCH(TextCheck,F247)))&gt;0</f>
        <v>0</v>
      </c>
      <c r="L247" s="3"/>
      <c r="M247" s="3"/>
      <c r="N247" s="3"/>
      <c r="O247" s="3"/>
      <c r="P247" s="3"/>
      <c r="Q247" s="3"/>
      <c r="R247" s="3"/>
      <c r="S247" s="3"/>
      <c r="T247" s="3"/>
      <c r="U247" s="3"/>
      <c r="V247" s="3"/>
      <c r="W247" s="3"/>
      <c r="X247" s="3"/>
      <c r="Y247" s="3"/>
      <c r="Z247" s="3"/>
    </row>
    <row r="248" spans="1:26" ht="15.75" customHeight="1">
      <c r="A248" t="s">
        <v>12444</v>
      </c>
      <c r="D248" t="s">
        <v>12445</v>
      </c>
      <c r="E248" s="45" t="s">
        <v>72</v>
      </c>
      <c r="F248" t="s">
        <v>12465</v>
      </c>
      <c r="G248" t="s">
        <v>1781</v>
      </c>
      <c r="K248" s="107" t="b" cm="1">
        <f t="array" ref="K248">SUMPRODUCT( --ISNUMBER(SEARCH(TextCheck,F248)))&gt;0</f>
        <v>0</v>
      </c>
      <c r="L248" s="3"/>
      <c r="M248" s="3"/>
      <c r="N248" s="3"/>
      <c r="O248" s="3"/>
      <c r="P248" s="3"/>
      <c r="Q248" s="3"/>
      <c r="R248" s="3"/>
      <c r="S248" s="3"/>
      <c r="T248" s="3"/>
      <c r="U248" s="3"/>
      <c r="V248" s="3"/>
      <c r="W248" s="3"/>
      <c r="X248" s="3"/>
      <c r="Y248" s="3"/>
      <c r="Z248" s="3"/>
    </row>
    <row r="249" spans="1:26" ht="15.75" customHeight="1">
      <c r="A249" t="s">
        <v>12444</v>
      </c>
      <c r="D249" t="s">
        <v>12445</v>
      </c>
      <c r="E249" s="45" t="s">
        <v>72</v>
      </c>
      <c r="F249" t="s">
        <v>12466</v>
      </c>
      <c r="G249" t="s">
        <v>12467</v>
      </c>
      <c r="I249" t="s">
        <v>12468</v>
      </c>
      <c r="K249" s="107" t="b" cm="1">
        <f t="array" ref="K249">SUMPRODUCT( --ISNUMBER(SEARCH(TextCheck,F249)))&gt;0</f>
        <v>1</v>
      </c>
      <c r="L249" s="3"/>
      <c r="M249" s="3"/>
      <c r="N249" s="3"/>
      <c r="O249" s="3"/>
      <c r="P249" s="3"/>
      <c r="Q249" s="3"/>
      <c r="R249" s="3"/>
      <c r="S249" s="3"/>
      <c r="T249" s="3"/>
      <c r="U249" s="3"/>
      <c r="V249" s="3"/>
      <c r="W249" s="3"/>
      <c r="X249" s="3"/>
      <c r="Y249" s="3"/>
      <c r="Z249" s="3"/>
    </row>
    <row r="250" spans="1:26" ht="15.75" customHeight="1">
      <c r="A250" t="s">
        <v>12444</v>
      </c>
      <c r="D250" t="s">
        <v>12445</v>
      </c>
      <c r="E250" s="45" t="s">
        <v>72</v>
      </c>
      <c r="F250" t="s">
        <v>12469</v>
      </c>
      <c r="G250" t="s">
        <v>4334</v>
      </c>
      <c r="I250" t="s">
        <v>12470</v>
      </c>
      <c r="K250" s="107" t="b" cm="1">
        <f t="array" ref="K250">SUMPRODUCT( --ISNUMBER(SEARCH(TextCheck,F250)))&gt;0</f>
        <v>0</v>
      </c>
      <c r="L250" s="3"/>
      <c r="M250" s="3"/>
      <c r="N250" s="3"/>
      <c r="O250" s="3"/>
      <c r="P250" s="3"/>
      <c r="Q250" s="3"/>
      <c r="R250" s="3"/>
      <c r="S250" s="3"/>
      <c r="T250" s="3"/>
      <c r="U250" s="3"/>
      <c r="V250" s="3"/>
      <c r="W250" s="3"/>
      <c r="X250" s="3"/>
      <c r="Y250" s="3"/>
      <c r="Z250" s="3"/>
    </row>
    <row r="251" spans="1:26" ht="15.75" customHeight="1">
      <c r="A251" t="s">
        <v>12444</v>
      </c>
      <c r="D251" t="s">
        <v>12445</v>
      </c>
      <c r="E251" s="45" t="s">
        <v>72</v>
      </c>
      <c r="F251" t="s">
        <v>12471</v>
      </c>
      <c r="G251" t="s">
        <v>11613</v>
      </c>
      <c r="K251" s="107" t="b" cm="1">
        <f t="array" ref="K251">SUMPRODUCT( --ISNUMBER(SEARCH(TextCheck,F251)))&gt;0</f>
        <v>0</v>
      </c>
      <c r="L251" s="3"/>
      <c r="M251" s="3"/>
      <c r="N251" s="3"/>
      <c r="O251" s="3"/>
      <c r="P251" s="3"/>
      <c r="Q251" s="3"/>
      <c r="R251" s="3"/>
      <c r="S251" s="3"/>
      <c r="T251" s="3"/>
      <c r="U251" s="3"/>
      <c r="V251" s="3"/>
      <c r="W251" s="3"/>
      <c r="X251" s="3"/>
      <c r="Y251" s="3"/>
      <c r="Z251" s="3"/>
    </row>
    <row r="252" spans="1:26" ht="15.75" customHeight="1">
      <c r="A252" t="s">
        <v>12444</v>
      </c>
      <c r="D252" t="s">
        <v>12445</v>
      </c>
      <c r="E252" s="45" t="s">
        <v>72</v>
      </c>
      <c r="F252" t="s">
        <v>4921</v>
      </c>
      <c r="G252" t="s">
        <v>10019</v>
      </c>
      <c r="K252" s="107" t="b" cm="1">
        <f t="array" ref="K252">SUMPRODUCT( --ISNUMBER(SEARCH(TextCheck,F252)))&gt;0</f>
        <v>0</v>
      </c>
      <c r="L252" s="3"/>
      <c r="M252" s="3"/>
      <c r="N252" s="3"/>
      <c r="O252" s="3"/>
      <c r="P252" s="3"/>
      <c r="Q252" s="3"/>
      <c r="R252" s="3"/>
      <c r="S252" s="3"/>
      <c r="T252" s="3"/>
      <c r="U252" s="3"/>
      <c r="V252" s="3"/>
      <c r="W252" s="3"/>
      <c r="X252" s="3"/>
      <c r="Y252" s="3"/>
      <c r="Z252" s="3"/>
    </row>
    <row r="253" spans="1:26" ht="15.75" customHeight="1">
      <c r="A253" t="s">
        <v>12444</v>
      </c>
      <c r="D253" t="s">
        <v>12445</v>
      </c>
      <c r="E253" s="45" t="s">
        <v>72</v>
      </c>
      <c r="F253" t="s">
        <v>12472</v>
      </c>
      <c r="G253" t="s">
        <v>12473</v>
      </c>
      <c r="K253" s="107" t="b" cm="1">
        <f t="array" ref="K253">SUMPRODUCT( --ISNUMBER(SEARCH(TextCheck,F253)))&gt;0</f>
        <v>0</v>
      </c>
      <c r="L253" s="3"/>
      <c r="M253" s="3"/>
      <c r="N253" s="3"/>
      <c r="O253" s="3"/>
      <c r="P253" s="3"/>
      <c r="Q253" s="3"/>
      <c r="R253" s="3"/>
      <c r="S253" s="3"/>
      <c r="T253" s="3"/>
      <c r="U253" s="3"/>
      <c r="V253" s="3"/>
      <c r="W253" s="3"/>
      <c r="X253" s="3"/>
      <c r="Y253" s="3"/>
      <c r="Z253" s="3"/>
    </row>
    <row r="254" spans="1:26" ht="15.75" customHeight="1">
      <c r="A254" t="s">
        <v>12444</v>
      </c>
      <c r="D254" t="s">
        <v>12445</v>
      </c>
      <c r="E254" s="45" t="s">
        <v>72</v>
      </c>
      <c r="F254" t="s">
        <v>12474</v>
      </c>
      <c r="G254" t="s">
        <v>12299</v>
      </c>
      <c r="K254" s="107" t="b" cm="1">
        <f t="array" ref="K254">SUMPRODUCT( --ISNUMBER(SEARCH(TextCheck,F254)))&gt;0</f>
        <v>0</v>
      </c>
      <c r="L254" s="3"/>
      <c r="M254" s="3"/>
      <c r="N254" s="3"/>
      <c r="O254" s="3"/>
      <c r="P254" s="3"/>
      <c r="Q254" s="3"/>
      <c r="R254" s="3"/>
      <c r="S254" s="3"/>
      <c r="T254" s="3"/>
      <c r="U254" s="3"/>
      <c r="V254" s="3"/>
      <c r="W254" s="3"/>
      <c r="X254" s="3"/>
      <c r="Y254" s="3"/>
      <c r="Z254" s="3"/>
    </row>
    <row r="255" spans="1:26" ht="15.75" customHeight="1">
      <c r="A255" t="s">
        <v>12444</v>
      </c>
      <c r="D255" t="s">
        <v>12445</v>
      </c>
      <c r="E255" s="45" t="s">
        <v>72</v>
      </c>
      <c r="F255" t="s">
        <v>12475</v>
      </c>
      <c r="G255" t="s">
        <v>12476</v>
      </c>
      <c r="K255" s="107" t="b" cm="1">
        <f t="array" ref="K255">SUMPRODUCT( --ISNUMBER(SEARCH(TextCheck,F255)))&gt;0</f>
        <v>0</v>
      </c>
      <c r="L255" s="3"/>
      <c r="M255" s="3"/>
      <c r="N255" s="3"/>
      <c r="O255" s="3"/>
      <c r="P255" s="3"/>
      <c r="Q255" s="3"/>
      <c r="R255" s="3"/>
      <c r="S255" s="3"/>
      <c r="T255" s="3"/>
      <c r="U255" s="3"/>
      <c r="V255" s="3"/>
      <c r="W255" s="3"/>
      <c r="X255" s="3"/>
      <c r="Y255" s="3"/>
      <c r="Z255" s="3"/>
    </row>
    <row r="256" spans="1:26" ht="15.75" customHeight="1">
      <c r="A256" t="s">
        <v>12444</v>
      </c>
      <c r="D256" t="s">
        <v>12445</v>
      </c>
      <c r="E256" s="45" t="s">
        <v>72</v>
      </c>
      <c r="F256" t="s">
        <v>12477</v>
      </c>
      <c r="G256" t="s">
        <v>12478</v>
      </c>
      <c r="K256" s="107" t="b" cm="1">
        <f t="array" ref="K256">SUMPRODUCT( --ISNUMBER(SEARCH(TextCheck,F256)))&gt;0</f>
        <v>0</v>
      </c>
      <c r="L256" s="3"/>
      <c r="M256" s="3"/>
      <c r="N256" s="3"/>
      <c r="O256" s="3"/>
      <c r="P256" s="3"/>
      <c r="Q256" s="3"/>
      <c r="R256" s="3"/>
      <c r="S256" s="3"/>
      <c r="T256" s="3"/>
      <c r="U256" s="3"/>
      <c r="V256" s="3"/>
      <c r="W256" s="3"/>
      <c r="X256" s="3"/>
      <c r="Y256" s="3"/>
      <c r="Z256" s="3"/>
    </row>
    <row r="257" spans="1:26" ht="15.75" customHeight="1">
      <c r="A257" t="s">
        <v>12444</v>
      </c>
      <c r="D257" t="s">
        <v>12445</v>
      </c>
      <c r="E257" s="45" t="s">
        <v>72</v>
      </c>
      <c r="F257" t="s">
        <v>12479</v>
      </c>
      <c r="G257" t="s">
        <v>12480</v>
      </c>
      <c r="K257" s="107" t="b" cm="1">
        <f t="array" ref="K257">SUMPRODUCT( --ISNUMBER(SEARCH(TextCheck,F257)))&gt;0</f>
        <v>0</v>
      </c>
      <c r="L257" s="3"/>
      <c r="M257" s="3"/>
      <c r="N257" s="3"/>
      <c r="O257" s="3"/>
      <c r="P257" s="3"/>
      <c r="Q257" s="3"/>
      <c r="R257" s="3"/>
      <c r="S257" s="3"/>
      <c r="T257" s="3"/>
      <c r="U257" s="3"/>
      <c r="V257" s="3"/>
      <c r="W257" s="3"/>
      <c r="X257" s="3"/>
      <c r="Y257" s="3"/>
      <c r="Z257" s="3"/>
    </row>
    <row r="258" spans="1:26" ht="15.75" customHeight="1">
      <c r="A258" t="s">
        <v>12444</v>
      </c>
      <c r="D258" t="s">
        <v>12445</v>
      </c>
      <c r="E258" s="45" t="s">
        <v>72</v>
      </c>
      <c r="F258" t="s">
        <v>12481</v>
      </c>
      <c r="G258" s="36" t="s">
        <v>12482</v>
      </c>
      <c r="I258" t="s">
        <v>12483</v>
      </c>
      <c r="K258" s="107" t="b" cm="1">
        <f t="array" ref="K258">SUMPRODUCT( --ISNUMBER(SEARCH(TextCheck,F258)))&gt;0</f>
        <v>0</v>
      </c>
      <c r="L258" s="3"/>
      <c r="M258" s="3"/>
      <c r="N258" s="3"/>
      <c r="O258" s="3"/>
      <c r="P258" s="3"/>
      <c r="Q258" s="3"/>
      <c r="R258" s="3"/>
      <c r="S258" s="3"/>
      <c r="T258" s="3"/>
      <c r="U258" s="3"/>
      <c r="V258" s="3"/>
      <c r="W258" s="3"/>
      <c r="X258" s="3"/>
      <c r="Y258" s="3"/>
      <c r="Z258" s="3"/>
    </row>
    <row r="259" spans="1:26" ht="15.75" customHeight="1">
      <c r="A259" t="s">
        <v>12444</v>
      </c>
      <c r="D259" t="s">
        <v>12445</v>
      </c>
      <c r="E259" s="45" t="s">
        <v>72</v>
      </c>
      <c r="F259" t="s">
        <v>12484</v>
      </c>
      <c r="G259" t="s">
        <v>1888</v>
      </c>
      <c r="K259" s="107" t="b" cm="1">
        <f t="array" ref="K259">SUMPRODUCT( --ISNUMBER(SEARCH(TextCheck,F259)))&gt;0</f>
        <v>0</v>
      </c>
      <c r="L259" s="3"/>
      <c r="M259" s="3"/>
      <c r="N259" s="3"/>
      <c r="O259" s="3"/>
      <c r="P259" s="3"/>
      <c r="Q259" s="3"/>
      <c r="R259" s="3"/>
      <c r="S259" s="3"/>
      <c r="T259" s="3"/>
      <c r="U259" s="3"/>
      <c r="V259" s="3"/>
      <c r="W259" s="3"/>
      <c r="X259" s="3"/>
      <c r="Y259" s="3"/>
      <c r="Z259" s="3"/>
    </row>
    <row r="260" spans="1:26" ht="15.75" customHeight="1">
      <c r="A260" t="s">
        <v>12444</v>
      </c>
      <c r="D260" t="s">
        <v>12445</v>
      </c>
      <c r="E260" s="45" t="s">
        <v>72</v>
      </c>
      <c r="F260" t="s">
        <v>12485</v>
      </c>
      <c r="G260" t="s">
        <v>6469</v>
      </c>
      <c r="K260" s="107" t="b" cm="1">
        <f t="array" ref="K260">SUMPRODUCT( --ISNUMBER(SEARCH(TextCheck,F260)))&gt;0</f>
        <v>0</v>
      </c>
      <c r="L260" s="3"/>
      <c r="M260" s="3"/>
      <c r="N260" s="3"/>
      <c r="O260" s="3"/>
      <c r="P260" s="3"/>
      <c r="Q260" s="3"/>
      <c r="R260" s="3"/>
      <c r="S260" s="3"/>
      <c r="T260" s="3"/>
      <c r="U260" s="3"/>
      <c r="V260" s="3"/>
      <c r="W260" s="3"/>
      <c r="X260" s="3"/>
      <c r="Y260" s="3"/>
      <c r="Z260" s="3"/>
    </row>
    <row r="261" spans="1:26" ht="15.75" customHeight="1">
      <c r="A261" t="s">
        <v>12444</v>
      </c>
      <c r="D261" t="s">
        <v>12445</v>
      </c>
      <c r="E261" s="45" t="s">
        <v>72</v>
      </c>
      <c r="F261" t="s">
        <v>12486</v>
      </c>
      <c r="G261" t="s">
        <v>4325</v>
      </c>
      <c r="K261" s="107" t="b" cm="1">
        <f t="array" ref="K261">SUMPRODUCT( --ISNUMBER(SEARCH(TextCheck,F261)))&gt;0</f>
        <v>0</v>
      </c>
      <c r="L261" s="3"/>
      <c r="M261" s="3"/>
      <c r="N261" s="3"/>
      <c r="O261" s="3"/>
      <c r="P261" s="3"/>
      <c r="Q261" s="3"/>
      <c r="R261" s="3"/>
      <c r="S261" s="3"/>
      <c r="T261" s="3"/>
      <c r="U261" s="3"/>
      <c r="V261" s="3"/>
      <c r="W261" s="3"/>
      <c r="X261" s="3"/>
      <c r="Y261" s="3"/>
      <c r="Z261" s="3"/>
    </row>
    <row r="262" spans="1:26" ht="15.75" customHeight="1">
      <c r="A262" t="s">
        <v>12444</v>
      </c>
      <c r="D262" t="s">
        <v>12445</v>
      </c>
      <c r="E262" s="45" t="s">
        <v>72</v>
      </c>
      <c r="F262" t="s">
        <v>12487</v>
      </c>
      <c r="G262" t="s">
        <v>12303</v>
      </c>
      <c r="K262" s="107" t="b" cm="1">
        <f t="array" ref="K262">SUMPRODUCT( --ISNUMBER(SEARCH(TextCheck,F262)))&gt;0</f>
        <v>0</v>
      </c>
      <c r="L262" s="3"/>
      <c r="M262" s="3"/>
      <c r="N262" s="3"/>
      <c r="O262" s="3"/>
      <c r="P262" s="3"/>
      <c r="Q262" s="3"/>
      <c r="R262" s="3"/>
      <c r="S262" s="3"/>
      <c r="T262" s="3"/>
      <c r="U262" s="3"/>
      <c r="V262" s="3"/>
      <c r="W262" s="3"/>
      <c r="X262" s="3"/>
      <c r="Y262" s="3"/>
      <c r="Z262" s="3"/>
    </row>
    <row r="263" spans="1:26" ht="15.75" customHeight="1">
      <c r="A263" t="s">
        <v>12444</v>
      </c>
      <c r="D263" t="s">
        <v>12445</v>
      </c>
      <c r="E263" s="45" t="s">
        <v>72</v>
      </c>
      <c r="F263" t="s">
        <v>12488</v>
      </c>
      <c r="G263" t="s">
        <v>5329</v>
      </c>
      <c r="K263" s="107" t="b" cm="1">
        <f t="array" ref="K263">SUMPRODUCT( --ISNUMBER(SEARCH(TextCheck,F263)))&gt;0</f>
        <v>0</v>
      </c>
      <c r="L263" s="3"/>
      <c r="M263" s="3"/>
      <c r="N263" s="3"/>
      <c r="O263" s="3"/>
      <c r="P263" s="3"/>
      <c r="Q263" s="3"/>
      <c r="R263" s="3"/>
      <c r="S263" s="3"/>
      <c r="T263" s="3"/>
      <c r="U263" s="3"/>
      <c r="V263" s="3"/>
      <c r="W263" s="3"/>
      <c r="X263" s="3"/>
      <c r="Y263" s="3"/>
      <c r="Z263" s="3"/>
    </row>
    <row r="264" spans="1:26" ht="15.75" customHeight="1">
      <c r="A264" t="s">
        <v>12444</v>
      </c>
      <c r="D264" t="s">
        <v>12445</v>
      </c>
      <c r="E264" s="45" t="s">
        <v>72</v>
      </c>
      <c r="F264" t="s">
        <v>12489</v>
      </c>
      <c r="G264" t="s">
        <v>3636</v>
      </c>
      <c r="K264" s="107" t="b" cm="1">
        <f t="array" ref="K264">SUMPRODUCT( --ISNUMBER(SEARCH(TextCheck,F264)))&gt;0</f>
        <v>0</v>
      </c>
      <c r="L264" s="3"/>
      <c r="M264" s="3"/>
      <c r="N264" s="3"/>
      <c r="O264" s="3"/>
      <c r="P264" s="3"/>
      <c r="Q264" s="3"/>
      <c r="R264" s="3"/>
      <c r="S264" s="3"/>
      <c r="T264" s="3"/>
      <c r="U264" s="3"/>
      <c r="V264" s="3"/>
      <c r="W264" s="3"/>
      <c r="X264" s="3"/>
      <c r="Y264" s="3"/>
      <c r="Z264" s="3"/>
    </row>
    <row r="265" spans="1:26" ht="15.75" customHeight="1">
      <c r="A265" t="s">
        <v>12444</v>
      </c>
      <c r="D265" t="s">
        <v>12445</v>
      </c>
      <c r="E265" s="45" t="s">
        <v>72</v>
      </c>
      <c r="F265" t="s">
        <v>778</v>
      </c>
      <c r="G265" t="s">
        <v>3861</v>
      </c>
      <c r="K265" s="107" t="b" cm="1">
        <f t="array" ref="K265">SUMPRODUCT( --ISNUMBER(SEARCH(TextCheck,F265)))&gt;0</f>
        <v>0</v>
      </c>
      <c r="L265" s="3"/>
      <c r="M265" s="3"/>
      <c r="N265" s="3"/>
      <c r="O265" s="3"/>
      <c r="P265" s="3"/>
      <c r="Q265" s="3"/>
      <c r="R265" s="3"/>
      <c r="S265" s="3"/>
      <c r="T265" s="3"/>
      <c r="U265" s="3"/>
      <c r="V265" s="3"/>
      <c r="W265" s="3"/>
      <c r="X265" s="3"/>
      <c r="Y265" s="3"/>
      <c r="Z265" s="3"/>
    </row>
    <row r="266" spans="1:26" ht="15.75" customHeight="1">
      <c r="A266" t="s">
        <v>12444</v>
      </c>
      <c r="D266" t="s">
        <v>12445</v>
      </c>
      <c r="E266" s="45" t="s">
        <v>72</v>
      </c>
      <c r="F266" t="s">
        <v>12490</v>
      </c>
      <c r="G266" t="s">
        <v>4020</v>
      </c>
      <c r="K266" s="107" t="b" cm="1">
        <f t="array" ref="K266">SUMPRODUCT( --ISNUMBER(SEARCH(TextCheck,F266)))&gt;0</f>
        <v>0</v>
      </c>
      <c r="L266" s="3"/>
      <c r="M266" s="3"/>
      <c r="N266" s="3"/>
      <c r="O266" s="3"/>
      <c r="P266" s="3"/>
      <c r="Q266" s="3"/>
      <c r="R266" s="3"/>
      <c r="S266" s="3"/>
      <c r="T266" s="3"/>
      <c r="U266" s="3"/>
      <c r="V266" s="3"/>
      <c r="W266" s="3"/>
      <c r="X266" s="3"/>
      <c r="Y266" s="3"/>
      <c r="Z266" s="3"/>
    </row>
    <row r="267" spans="1:26" ht="15.75" customHeight="1">
      <c r="A267" t="s">
        <v>12444</v>
      </c>
      <c r="D267" t="s">
        <v>12445</v>
      </c>
      <c r="E267" s="45" t="s">
        <v>72</v>
      </c>
      <c r="F267" t="s">
        <v>12491</v>
      </c>
      <c r="G267" t="s">
        <v>4530</v>
      </c>
      <c r="K267" s="107" t="b" cm="1">
        <f t="array" ref="K267">SUMPRODUCT( --ISNUMBER(SEARCH(TextCheck,F267)))&gt;0</f>
        <v>0</v>
      </c>
      <c r="L267" s="3"/>
      <c r="M267" s="3"/>
      <c r="N267" s="3"/>
      <c r="O267" s="3"/>
      <c r="P267" s="3"/>
      <c r="Q267" s="3"/>
      <c r="R267" s="3"/>
      <c r="S267" s="3"/>
      <c r="T267" s="3"/>
      <c r="U267" s="3"/>
      <c r="V267" s="3"/>
      <c r="W267" s="3"/>
      <c r="X267" s="3"/>
      <c r="Y267" s="3"/>
      <c r="Z267" s="3"/>
    </row>
    <row r="268" spans="1:26" ht="15.75" customHeight="1">
      <c r="A268" t="s">
        <v>12444</v>
      </c>
      <c r="D268" t="s">
        <v>12445</v>
      </c>
      <c r="E268" s="45" t="s">
        <v>72</v>
      </c>
      <c r="F268" t="s">
        <v>63</v>
      </c>
      <c r="G268" t="s">
        <v>9271</v>
      </c>
      <c r="K268" s="107" t="b" cm="1">
        <f t="array" ref="K268">SUMPRODUCT( --ISNUMBER(SEARCH(TextCheck,F268)))&gt;0</f>
        <v>0</v>
      </c>
      <c r="L268" s="3"/>
      <c r="M268" s="3"/>
      <c r="N268" s="3"/>
      <c r="O268" s="3"/>
      <c r="P268" s="3"/>
      <c r="Q268" s="3"/>
      <c r="R268" s="3"/>
      <c r="S268" s="3"/>
      <c r="T268" s="3"/>
      <c r="U268" s="3"/>
      <c r="V268" s="3"/>
      <c r="W268" s="3"/>
      <c r="X268" s="3"/>
      <c r="Y268" s="3"/>
      <c r="Z268" s="3"/>
    </row>
    <row r="269" spans="1:26" ht="15.75" customHeight="1">
      <c r="A269" t="s">
        <v>12444</v>
      </c>
      <c r="D269" t="s">
        <v>12445</v>
      </c>
      <c r="E269" s="45" t="s">
        <v>72</v>
      </c>
      <c r="F269" t="s">
        <v>12492</v>
      </c>
      <c r="G269" t="s">
        <v>4740</v>
      </c>
      <c r="K269" s="107" t="b" cm="1">
        <f t="array" ref="K269">SUMPRODUCT( --ISNUMBER(SEARCH(TextCheck,F269)))&gt;0</f>
        <v>0</v>
      </c>
      <c r="L269" s="3"/>
      <c r="M269" s="3"/>
      <c r="N269" s="3"/>
      <c r="O269" s="3"/>
      <c r="P269" s="3"/>
      <c r="Q269" s="3"/>
      <c r="R269" s="3"/>
      <c r="S269" s="3"/>
      <c r="T269" s="3"/>
      <c r="U269" s="3"/>
      <c r="V269" s="3"/>
      <c r="W269" s="3"/>
      <c r="X269" s="3"/>
      <c r="Y269" s="3"/>
      <c r="Z269" s="3"/>
    </row>
    <row r="270" spans="1:26" ht="15.75" customHeight="1">
      <c r="A270" t="s">
        <v>12444</v>
      </c>
      <c r="D270" t="s">
        <v>12445</v>
      </c>
      <c r="E270" s="45" t="s">
        <v>72</v>
      </c>
      <c r="F270" t="s">
        <v>12493</v>
      </c>
      <c r="G270" t="s">
        <v>3967</v>
      </c>
      <c r="K270" s="107" t="b" cm="1">
        <f t="array" ref="K270">SUMPRODUCT( --ISNUMBER(SEARCH(TextCheck,F270)))&gt;0</f>
        <v>0</v>
      </c>
      <c r="L270" s="3"/>
      <c r="M270" s="3"/>
      <c r="N270" s="3"/>
      <c r="O270" s="3"/>
      <c r="P270" s="3"/>
      <c r="Q270" s="3"/>
      <c r="R270" s="3"/>
      <c r="S270" s="3"/>
      <c r="T270" s="3"/>
      <c r="U270" s="3"/>
      <c r="V270" s="3"/>
      <c r="W270" s="3"/>
      <c r="X270" s="3"/>
      <c r="Y270" s="3"/>
      <c r="Z270" s="3"/>
    </row>
    <row r="271" spans="1:26" ht="15.75" customHeight="1">
      <c r="A271" t="s">
        <v>12444</v>
      </c>
      <c r="D271" t="s">
        <v>12445</v>
      </c>
      <c r="E271" s="45" t="s">
        <v>72</v>
      </c>
      <c r="F271" t="s">
        <v>12494</v>
      </c>
      <c r="G271" t="s">
        <v>3812</v>
      </c>
      <c r="K271" s="107" t="b" cm="1">
        <f t="array" ref="K271">SUMPRODUCT( --ISNUMBER(SEARCH(TextCheck,F271)))&gt;0</f>
        <v>0</v>
      </c>
      <c r="L271" s="3"/>
      <c r="M271" s="3"/>
      <c r="N271" s="3"/>
      <c r="O271" s="3"/>
      <c r="P271" s="3"/>
      <c r="Q271" s="3"/>
      <c r="R271" s="3"/>
      <c r="S271" s="3"/>
      <c r="T271" s="3"/>
      <c r="U271" s="3"/>
      <c r="V271" s="3"/>
      <c r="W271" s="3"/>
      <c r="X271" s="3"/>
      <c r="Y271" s="3"/>
      <c r="Z271" s="3"/>
    </row>
    <row r="272" spans="1:26" ht="15.75" customHeight="1">
      <c r="A272" t="s">
        <v>12444</v>
      </c>
      <c r="D272" t="s">
        <v>12445</v>
      </c>
      <c r="E272" s="45" t="s">
        <v>72</v>
      </c>
      <c r="F272" t="s">
        <v>12495</v>
      </c>
      <c r="G272" t="s">
        <v>279</v>
      </c>
      <c r="K272" s="107" t="b" cm="1">
        <f t="array" ref="K272">SUMPRODUCT( --ISNUMBER(SEARCH(TextCheck,F272)))&gt;0</f>
        <v>0</v>
      </c>
      <c r="L272" s="3"/>
      <c r="M272" s="3"/>
      <c r="N272" s="3"/>
      <c r="O272" s="3"/>
      <c r="P272" s="3"/>
      <c r="Q272" s="3"/>
      <c r="R272" s="3"/>
      <c r="S272" s="3"/>
      <c r="T272" s="3"/>
      <c r="U272" s="3"/>
      <c r="V272" s="3"/>
      <c r="W272" s="3"/>
      <c r="X272" s="3"/>
      <c r="Y272" s="3"/>
      <c r="Z272" s="3"/>
    </row>
    <row r="273" spans="1:26" ht="15.75" customHeight="1">
      <c r="A273" t="s">
        <v>12444</v>
      </c>
      <c r="D273" t="s">
        <v>12445</v>
      </c>
      <c r="E273" s="45" t="s">
        <v>72</v>
      </c>
      <c r="F273" t="s">
        <v>12496</v>
      </c>
      <c r="G273" t="s">
        <v>174</v>
      </c>
      <c r="K273" s="107" t="b" cm="1">
        <f t="array" ref="K273">SUMPRODUCT( --ISNUMBER(SEARCH(TextCheck,F273)))&gt;0</f>
        <v>0</v>
      </c>
      <c r="L273" s="3"/>
      <c r="M273" s="3"/>
      <c r="N273" s="3"/>
      <c r="O273" s="3"/>
      <c r="P273" s="3"/>
      <c r="Q273" s="3"/>
      <c r="R273" s="3"/>
      <c r="S273" s="3"/>
      <c r="T273" s="3"/>
      <c r="U273" s="3"/>
      <c r="V273" s="3"/>
      <c r="W273" s="3"/>
      <c r="X273" s="3"/>
      <c r="Y273" s="3"/>
      <c r="Z273" s="3"/>
    </row>
    <row r="274" spans="1:26" ht="15.75" customHeight="1">
      <c r="A274" t="s">
        <v>12444</v>
      </c>
      <c r="D274" t="s">
        <v>12445</v>
      </c>
      <c r="E274" s="45" t="s">
        <v>72</v>
      </c>
      <c r="F274" t="s">
        <v>1628</v>
      </c>
      <c r="G274" t="s">
        <v>5026</v>
      </c>
      <c r="K274" s="107" t="b" cm="1">
        <f t="array" ref="K274">SUMPRODUCT( --ISNUMBER(SEARCH(TextCheck,F274)))&gt;0</f>
        <v>0</v>
      </c>
      <c r="L274" s="3"/>
      <c r="M274" s="3"/>
      <c r="N274" s="3"/>
      <c r="O274" s="3"/>
      <c r="P274" s="3"/>
      <c r="Q274" s="3"/>
      <c r="R274" s="3"/>
      <c r="S274" s="3"/>
      <c r="T274" s="3"/>
      <c r="U274" s="3"/>
      <c r="V274" s="3"/>
      <c r="W274" s="3"/>
      <c r="X274" s="3"/>
      <c r="Y274" s="3"/>
      <c r="Z274" s="3"/>
    </row>
    <row r="275" spans="1:26" ht="15.75" customHeight="1">
      <c r="A275" t="s">
        <v>12444</v>
      </c>
      <c r="D275" t="s">
        <v>12445</v>
      </c>
      <c r="E275" s="45" t="s">
        <v>72</v>
      </c>
      <c r="F275" t="s">
        <v>12497</v>
      </c>
      <c r="G275" t="s">
        <v>4398</v>
      </c>
      <c r="K275" s="107" t="b" cm="1">
        <f t="array" ref="K275">SUMPRODUCT( --ISNUMBER(SEARCH(TextCheck,F275)))&gt;0</f>
        <v>0</v>
      </c>
      <c r="L275" s="3"/>
      <c r="M275" s="3"/>
      <c r="N275" s="3"/>
      <c r="O275" s="3"/>
      <c r="P275" s="3"/>
      <c r="Q275" s="3"/>
      <c r="R275" s="3"/>
      <c r="S275" s="3"/>
      <c r="T275" s="3"/>
      <c r="U275" s="3"/>
      <c r="V275" s="3"/>
      <c r="W275" s="3"/>
      <c r="X275" s="3"/>
      <c r="Y275" s="3"/>
      <c r="Z275" s="3"/>
    </row>
    <row r="276" spans="1:26" ht="15.75" customHeight="1">
      <c r="A276" t="s">
        <v>12444</v>
      </c>
      <c r="D276" t="s">
        <v>12445</v>
      </c>
      <c r="E276" s="45" t="s">
        <v>72</v>
      </c>
      <c r="F276" t="s">
        <v>12498</v>
      </c>
      <c r="G276" t="s">
        <v>4533</v>
      </c>
      <c r="K276" s="107" t="b" cm="1">
        <f t="array" ref="K276">SUMPRODUCT( --ISNUMBER(SEARCH(TextCheck,F276)))&gt;0</f>
        <v>0</v>
      </c>
      <c r="L276" s="3"/>
      <c r="M276" s="3"/>
      <c r="N276" s="3"/>
      <c r="O276" s="3"/>
      <c r="P276" s="3"/>
      <c r="Q276" s="3"/>
      <c r="R276" s="3"/>
      <c r="S276" s="3"/>
      <c r="T276" s="3"/>
      <c r="U276" s="3"/>
      <c r="V276" s="3"/>
      <c r="W276" s="3"/>
      <c r="X276" s="3"/>
      <c r="Y276" s="3"/>
      <c r="Z276" s="3"/>
    </row>
    <row r="277" spans="1:26" ht="15.75" customHeight="1">
      <c r="A277" t="s">
        <v>12444</v>
      </c>
      <c r="D277" t="s">
        <v>12445</v>
      </c>
      <c r="E277" s="45" t="s">
        <v>72</v>
      </c>
      <c r="F277" t="s">
        <v>12499</v>
      </c>
      <c r="G277" t="s">
        <v>1547</v>
      </c>
      <c r="K277" s="107" t="b" cm="1">
        <f t="array" ref="K277">SUMPRODUCT( --ISNUMBER(SEARCH(TextCheck,F277)))&gt;0</f>
        <v>0</v>
      </c>
      <c r="L277" s="3"/>
      <c r="M277" s="3"/>
      <c r="N277" s="3"/>
      <c r="O277" s="3"/>
      <c r="P277" s="3"/>
      <c r="Q277" s="3"/>
      <c r="R277" s="3"/>
      <c r="S277" s="3"/>
      <c r="T277" s="3"/>
      <c r="U277" s="3"/>
      <c r="V277" s="3"/>
      <c r="W277" s="3"/>
      <c r="X277" s="3"/>
      <c r="Y277" s="3"/>
      <c r="Z277" s="3"/>
    </row>
    <row r="278" spans="1:26" ht="15.75" customHeight="1">
      <c r="A278" t="s">
        <v>12500</v>
      </c>
      <c r="D278" t="s">
        <v>11619</v>
      </c>
      <c r="E278" s="45" t="s">
        <v>72</v>
      </c>
      <c r="F278" t="s">
        <v>12501</v>
      </c>
      <c r="G278" t="s">
        <v>12502</v>
      </c>
      <c r="K278" s="107" t="b" cm="1">
        <f t="array" ref="K278">SUMPRODUCT( --ISNUMBER(SEARCH(TextCheck,F278)))&gt;0</f>
        <v>0</v>
      </c>
      <c r="L278" s="3"/>
      <c r="M278" s="3"/>
      <c r="N278" s="3"/>
      <c r="O278" s="3"/>
      <c r="P278" s="3"/>
      <c r="Q278" s="3"/>
      <c r="R278" s="3"/>
      <c r="S278" s="3"/>
      <c r="T278" s="3"/>
      <c r="U278" s="3"/>
      <c r="V278" s="3"/>
      <c r="W278" s="3"/>
      <c r="X278" s="3"/>
      <c r="Y278" s="3"/>
      <c r="Z278" s="3"/>
    </row>
    <row r="279" spans="1:26" ht="15.75" customHeight="1">
      <c r="A279" t="s">
        <v>12500</v>
      </c>
      <c r="D279" t="s">
        <v>11619</v>
      </c>
      <c r="E279" s="45" t="s">
        <v>72</v>
      </c>
      <c r="F279" t="s">
        <v>12503</v>
      </c>
      <c r="G279" t="s">
        <v>11630</v>
      </c>
      <c r="K279" s="107" t="b" cm="1">
        <f t="array" ref="K279">SUMPRODUCT( --ISNUMBER(SEARCH(TextCheck,F279)))&gt;0</f>
        <v>0</v>
      </c>
      <c r="L279" s="3"/>
      <c r="M279" s="3"/>
      <c r="N279" s="3"/>
      <c r="O279" s="3"/>
      <c r="P279" s="3"/>
      <c r="Q279" s="3"/>
      <c r="R279" s="3"/>
      <c r="S279" s="3"/>
      <c r="T279" s="3"/>
      <c r="U279" s="3"/>
      <c r="V279" s="3"/>
      <c r="W279" s="3"/>
      <c r="X279" s="3"/>
      <c r="Y279" s="3"/>
      <c r="Z279" s="3"/>
    </row>
    <row r="280" spans="1:26" ht="15.75" customHeight="1">
      <c r="A280" t="s">
        <v>12500</v>
      </c>
      <c r="D280" t="s">
        <v>11619</v>
      </c>
      <c r="E280" s="45" t="s">
        <v>72</v>
      </c>
      <c r="F280" t="s">
        <v>1314</v>
      </c>
      <c r="G280" t="s">
        <v>6722</v>
      </c>
      <c r="K280" s="107" t="b" cm="1">
        <f t="array" ref="K280">SUMPRODUCT( --ISNUMBER(SEARCH(TextCheck,F280)))&gt;0</f>
        <v>0</v>
      </c>
      <c r="L280" s="3"/>
      <c r="M280" s="3"/>
      <c r="N280" s="3"/>
      <c r="O280" s="3"/>
      <c r="P280" s="3"/>
      <c r="Q280" s="3"/>
      <c r="R280" s="3"/>
      <c r="S280" s="3"/>
      <c r="T280" s="3"/>
      <c r="U280" s="3"/>
      <c r="V280" s="3"/>
      <c r="W280" s="3"/>
      <c r="X280" s="3"/>
      <c r="Y280" s="3"/>
      <c r="Z280" s="3"/>
    </row>
    <row r="281" spans="1:26" ht="15.75" customHeight="1">
      <c r="A281" t="s">
        <v>12500</v>
      </c>
      <c r="D281" t="s">
        <v>11619</v>
      </c>
      <c r="E281" s="45" t="s">
        <v>72</v>
      </c>
      <c r="F281" t="s">
        <v>7407</v>
      </c>
      <c r="G281" t="s">
        <v>6722</v>
      </c>
      <c r="K281" s="107" t="b" cm="1">
        <f t="array" ref="K281">SUMPRODUCT( --ISNUMBER(SEARCH(TextCheck,F281)))&gt;0</f>
        <v>0</v>
      </c>
      <c r="L281" s="3"/>
      <c r="M281" s="3"/>
      <c r="N281" s="3"/>
      <c r="O281" s="3"/>
      <c r="P281" s="3"/>
      <c r="Q281" s="3"/>
      <c r="R281" s="3"/>
      <c r="S281" s="3"/>
      <c r="T281" s="3"/>
      <c r="U281" s="3"/>
      <c r="V281" s="3"/>
      <c r="W281" s="3"/>
      <c r="X281" s="3"/>
      <c r="Y281" s="3"/>
      <c r="Z281" s="3"/>
    </row>
    <row r="282" spans="1:26" ht="15.75" customHeight="1">
      <c r="A282" t="s">
        <v>12500</v>
      </c>
      <c r="D282" t="s">
        <v>11619</v>
      </c>
      <c r="E282" s="45" t="s">
        <v>72</v>
      </c>
      <c r="F282" t="s">
        <v>12504</v>
      </c>
      <c r="G282" t="s">
        <v>11638</v>
      </c>
      <c r="K282" s="107" t="b" cm="1">
        <f t="array" ref="K282">SUMPRODUCT( --ISNUMBER(SEARCH(TextCheck,F282)))&gt;0</f>
        <v>0</v>
      </c>
      <c r="L282" s="3"/>
      <c r="M282" s="3"/>
      <c r="N282" s="3"/>
      <c r="O282" s="3"/>
      <c r="P282" s="3"/>
      <c r="Q282" s="3"/>
      <c r="R282" s="3"/>
      <c r="S282" s="3"/>
      <c r="T282" s="3"/>
      <c r="U282" s="3"/>
      <c r="V282" s="3"/>
      <c r="W282" s="3"/>
      <c r="X282" s="3"/>
      <c r="Y282" s="3"/>
      <c r="Z282" s="3"/>
    </row>
    <row r="283" spans="1:26" ht="15.75" customHeight="1">
      <c r="A283" t="s">
        <v>12500</v>
      </c>
      <c r="D283" t="s">
        <v>11619</v>
      </c>
      <c r="E283" s="45" t="s">
        <v>72</v>
      </c>
      <c r="F283" t="s">
        <v>12505</v>
      </c>
      <c r="G283" t="s">
        <v>10134</v>
      </c>
      <c r="K283" s="107" t="b" cm="1">
        <f t="array" ref="K283">SUMPRODUCT( --ISNUMBER(SEARCH(TextCheck,F283)))&gt;0</f>
        <v>0</v>
      </c>
      <c r="L283" s="3"/>
      <c r="M283" s="3"/>
      <c r="N283" s="3"/>
      <c r="O283" s="3"/>
      <c r="P283" s="3"/>
      <c r="Q283" s="3"/>
      <c r="R283" s="3"/>
      <c r="S283" s="3"/>
      <c r="T283" s="3"/>
      <c r="U283" s="3"/>
      <c r="V283" s="3"/>
      <c r="W283" s="3"/>
      <c r="X283" s="3"/>
      <c r="Y283" s="3"/>
      <c r="Z283" s="3"/>
    </row>
    <row r="284" spans="1:26" ht="15.75" customHeight="1">
      <c r="A284" t="s">
        <v>12500</v>
      </c>
      <c r="D284" t="s">
        <v>11619</v>
      </c>
      <c r="E284" s="45" t="s">
        <v>72</v>
      </c>
      <c r="F284" t="s">
        <v>7246</v>
      </c>
      <c r="G284" t="s">
        <v>587</v>
      </c>
      <c r="K284" s="107" t="b" cm="1">
        <f t="array" ref="K284">SUMPRODUCT( --ISNUMBER(SEARCH(TextCheck,F284)))&gt;0</f>
        <v>0</v>
      </c>
      <c r="L284" s="3"/>
      <c r="M284" s="3"/>
      <c r="N284" s="3"/>
      <c r="O284" s="3"/>
      <c r="P284" s="3"/>
      <c r="Q284" s="3"/>
      <c r="R284" s="3"/>
      <c r="S284" s="3"/>
      <c r="T284" s="3"/>
      <c r="U284" s="3"/>
      <c r="V284" s="3"/>
      <c r="W284" s="3"/>
      <c r="X284" s="3"/>
      <c r="Y284" s="3"/>
      <c r="Z284" s="3"/>
    </row>
    <row r="285" spans="1:26" ht="15.75" customHeight="1">
      <c r="A285" t="s">
        <v>12500</v>
      </c>
      <c r="D285" t="s">
        <v>11619</v>
      </c>
      <c r="E285" s="45" t="s">
        <v>72</v>
      </c>
      <c r="F285" t="s">
        <v>12506</v>
      </c>
      <c r="G285" t="s">
        <v>11501</v>
      </c>
      <c r="K285" s="107" t="b" cm="1">
        <f t="array" ref="K285">SUMPRODUCT( --ISNUMBER(SEARCH(TextCheck,F285)))&gt;0</f>
        <v>0</v>
      </c>
      <c r="L285" s="3"/>
      <c r="M285" s="3"/>
      <c r="N285" s="3"/>
      <c r="O285" s="3"/>
      <c r="P285" s="3"/>
      <c r="Q285" s="3"/>
      <c r="R285" s="3"/>
      <c r="S285" s="3"/>
      <c r="T285" s="3"/>
      <c r="U285" s="3"/>
      <c r="V285" s="3"/>
      <c r="W285" s="3"/>
      <c r="X285" s="3"/>
      <c r="Y285" s="3"/>
      <c r="Z285" s="3"/>
    </row>
    <row r="286" spans="1:26" ht="15.75" customHeight="1">
      <c r="A286" t="s">
        <v>12500</v>
      </c>
      <c r="D286" t="s">
        <v>11619</v>
      </c>
      <c r="E286" s="45" t="s">
        <v>72</v>
      </c>
      <c r="F286" t="s">
        <v>12507</v>
      </c>
      <c r="G286" t="s">
        <v>3843</v>
      </c>
      <c r="K286" s="107" t="b" cm="1">
        <f t="array" ref="K286">SUMPRODUCT( --ISNUMBER(SEARCH(TextCheck,F286)))&gt;0</f>
        <v>0</v>
      </c>
      <c r="L286" s="3"/>
      <c r="M286" s="3"/>
      <c r="N286" s="3"/>
      <c r="O286" s="3"/>
      <c r="P286" s="3"/>
      <c r="Q286" s="3"/>
      <c r="R286" s="3"/>
      <c r="S286" s="3"/>
      <c r="T286" s="3"/>
      <c r="U286" s="3"/>
      <c r="V286" s="3"/>
      <c r="W286" s="3"/>
      <c r="X286" s="3"/>
      <c r="Y286" s="3"/>
      <c r="Z286" s="3"/>
    </row>
    <row r="287" spans="1:26" ht="15.75" customHeight="1">
      <c r="A287" t="s">
        <v>12500</v>
      </c>
      <c r="D287" t="s">
        <v>11619</v>
      </c>
      <c r="E287" s="45" t="s">
        <v>72</v>
      </c>
      <c r="F287" t="s">
        <v>12508</v>
      </c>
      <c r="G287" t="s">
        <v>3718</v>
      </c>
      <c r="K287" s="107" t="b" cm="1">
        <f t="array" ref="K287">SUMPRODUCT( --ISNUMBER(SEARCH(TextCheck,F287)))&gt;0</f>
        <v>0</v>
      </c>
      <c r="L287" s="3"/>
      <c r="M287" s="3"/>
      <c r="N287" s="3"/>
      <c r="O287" s="3"/>
      <c r="P287" s="3"/>
      <c r="Q287" s="3"/>
      <c r="R287" s="3"/>
      <c r="S287" s="3"/>
      <c r="T287" s="3"/>
      <c r="U287" s="3"/>
      <c r="V287" s="3"/>
      <c r="W287" s="3"/>
      <c r="X287" s="3"/>
      <c r="Y287" s="3"/>
      <c r="Z287" s="3"/>
    </row>
    <row r="288" spans="1:26" ht="15.75" customHeight="1">
      <c r="A288" t="s">
        <v>12500</v>
      </c>
      <c r="D288" t="s">
        <v>11619</v>
      </c>
      <c r="E288" s="45" t="s">
        <v>72</v>
      </c>
      <c r="F288" t="s">
        <v>12509</v>
      </c>
      <c r="G288" t="s">
        <v>7414</v>
      </c>
      <c r="K288" s="107" t="b" cm="1">
        <f t="array" ref="K288">SUMPRODUCT( --ISNUMBER(SEARCH(TextCheck,F288)))&gt;0</f>
        <v>0</v>
      </c>
      <c r="L288" s="3"/>
      <c r="M288" s="3"/>
      <c r="N288" s="3"/>
      <c r="O288" s="3"/>
      <c r="P288" s="3"/>
      <c r="Q288" s="3"/>
      <c r="R288" s="3"/>
      <c r="S288" s="3"/>
      <c r="T288" s="3"/>
      <c r="U288" s="3"/>
      <c r="V288" s="3"/>
      <c r="W288" s="3"/>
      <c r="X288" s="3"/>
      <c r="Y288" s="3"/>
      <c r="Z288" s="3"/>
    </row>
    <row r="289" spans="1:26" ht="15.75" customHeight="1">
      <c r="A289" t="s">
        <v>12500</v>
      </c>
      <c r="D289" t="s">
        <v>11619</v>
      </c>
      <c r="E289" s="45" t="s">
        <v>72</v>
      </c>
      <c r="F289" t="s">
        <v>12510</v>
      </c>
      <c r="G289" t="s">
        <v>5840</v>
      </c>
      <c r="K289" s="107" t="b" cm="1">
        <f t="array" ref="K289">SUMPRODUCT( --ISNUMBER(SEARCH(TextCheck,F289)))&gt;0</f>
        <v>0</v>
      </c>
      <c r="L289" s="3"/>
      <c r="M289" s="3"/>
      <c r="N289" s="3"/>
      <c r="O289" s="3"/>
      <c r="P289" s="3"/>
      <c r="Q289" s="3"/>
      <c r="R289" s="3"/>
      <c r="S289" s="3"/>
      <c r="T289" s="3"/>
      <c r="U289" s="3"/>
      <c r="V289" s="3"/>
      <c r="W289" s="3"/>
      <c r="X289" s="3"/>
      <c r="Y289" s="3"/>
      <c r="Z289" s="3"/>
    </row>
    <row r="290" spans="1:26" ht="15.75" customHeight="1">
      <c r="A290" t="s">
        <v>12500</v>
      </c>
      <c r="D290" t="s">
        <v>11619</v>
      </c>
      <c r="E290" s="45" t="s">
        <v>72</v>
      </c>
      <c r="F290" t="s">
        <v>12109</v>
      </c>
      <c r="G290" t="s">
        <v>5840</v>
      </c>
      <c r="K290" s="107" t="b" cm="1">
        <f t="array" ref="K290">SUMPRODUCT( --ISNUMBER(SEARCH(TextCheck,F290)))&gt;0</f>
        <v>0</v>
      </c>
      <c r="L290" s="3"/>
      <c r="M290" s="3"/>
      <c r="N290" s="3"/>
      <c r="O290" s="3"/>
      <c r="P290" s="3"/>
      <c r="Q290" s="3"/>
      <c r="R290" s="3"/>
      <c r="S290" s="3"/>
      <c r="T290" s="3"/>
      <c r="U290" s="3"/>
      <c r="V290" s="3"/>
      <c r="W290" s="3"/>
      <c r="X290" s="3"/>
      <c r="Y290" s="3"/>
      <c r="Z290" s="3"/>
    </row>
    <row r="291" spans="1:26" ht="15.75" customHeight="1">
      <c r="A291" t="s">
        <v>12500</v>
      </c>
      <c r="D291" t="s">
        <v>11619</v>
      </c>
      <c r="E291" s="45" t="s">
        <v>72</v>
      </c>
      <c r="F291" t="s">
        <v>12511</v>
      </c>
      <c r="G291" t="s">
        <v>5840</v>
      </c>
      <c r="K291" s="107" t="b" cm="1">
        <f t="array" ref="K291">SUMPRODUCT( --ISNUMBER(SEARCH(TextCheck,F291)))&gt;0</f>
        <v>0</v>
      </c>
      <c r="L291" s="3"/>
      <c r="M291" s="3"/>
      <c r="N291" s="3"/>
      <c r="O291" s="3"/>
      <c r="P291" s="3"/>
      <c r="Q291" s="3"/>
      <c r="R291" s="3"/>
      <c r="S291" s="3"/>
      <c r="T291" s="3"/>
      <c r="U291" s="3"/>
      <c r="V291" s="3"/>
      <c r="W291" s="3"/>
      <c r="X291" s="3"/>
      <c r="Y291" s="3"/>
      <c r="Z291" s="3"/>
    </row>
    <row r="292" spans="1:26" ht="15.75" customHeight="1">
      <c r="A292" t="s">
        <v>12500</v>
      </c>
      <c r="D292" t="s">
        <v>11619</v>
      </c>
      <c r="E292" s="45" t="s">
        <v>72</v>
      </c>
      <c r="F292" t="s">
        <v>12512</v>
      </c>
      <c r="G292" t="s">
        <v>5840</v>
      </c>
      <c r="K292" s="107" t="b" cm="1">
        <f t="array" ref="K292">SUMPRODUCT( --ISNUMBER(SEARCH(TextCheck,F292)))&gt;0</f>
        <v>0</v>
      </c>
      <c r="L292" s="3"/>
      <c r="M292" s="3"/>
      <c r="N292" s="3"/>
      <c r="O292" s="3"/>
      <c r="P292" s="3"/>
      <c r="Q292" s="3"/>
      <c r="R292" s="3"/>
      <c r="S292" s="3"/>
      <c r="T292" s="3"/>
      <c r="U292" s="3"/>
      <c r="V292" s="3"/>
      <c r="W292" s="3"/>
      <c r="X292" s="3"/>
      <c r="Y292" s="3"/>
      <c r="Z292" s="3"/>
    </row>
    <row r="293" spans="1:26" ht="15.75" customHeight="1">
      <c r="A293" t="s">
        <v>12500</v>
      </c>
      <c r="B293" t="b">
        <v>1</v>
      </c>
      <c r="D293" t="s">
        <v>11619</v>
      </c>
      <c r="E293" s="45" t="s">
        <v>72</v>
      </c>
      <c r="F293" t="s">
        <v>12513</v>
      </c>
      <c r="G293" t="s">
        <v>5840</v>
      </c>
      <c r="K293" s="107" t="b" cm="1">
        <f t="array" ref="K293">SUMPRODUCT( --ISNUMBER(SEARCH(TextCheck,F293)))&gt;0</f>
        <v>0</v>
      </c>
      <c r="L293" s="3"/>
      <c r="M293" s="3"/>
      <c r="N293" s="3"/>
      <c r="O293" s="3"/>
      <c r="P293" s="3"/>
      <c r="Q293" s="3"/>
      <c r="R293" s="3"/>
      <c r="S293" s="3"/>
      <c r="T293" s="3"/>
      <c r="U293" s="3"/>
      <c r="V293" s="3"/>
      <c r="W293" s="3"/>
      <c r="X293" s="3"/>
      <c r="Y293" s="3"/>
      <c r="Z293" s="3"/>
    </row>
    <row r="294" spans="1:26" ht="15.75" customHeight="1">
      <c r="A294" t="s">
        <v>12500</v>
      </c>
      <c r="D294" t="s">
        <v>11619</v>
      </c>
      <c r="E294" s="45" t="s">
        <v>72</v>
      </c>
      <c r="F294" t="s">
        <v>12514</v>
      </c>
      <c r="G294" t="s">
        <v>5840</v>
      </c>
      <c r="K294" s="107" t="b" cm="1">
        <f t="array" ref="K294">SUMPRODUCT( --ISNUMBER(SEARCH(TextCheck,F294)))&gt;0</f>
        <v>0</v>
      </c>
      <c r="L294" s="3"/>
      <c r="M294" s="3"/>
      <c r="N294" s="3"/>
      <c r="O294" s="3"/>
      <c r="P294" s="3"/>
      <c r="Q294" s="3"/>
      <c r="R294" s="3"/>
      <c r="S294" s="3"/>
      <c r="T294" s="3"/>
      <c r="U294" s="3"/>
      <c r="V294" s="3"/>
      <c r="W294" s="3"/>
      <c r="X294" s="3"/>
      <c r="Y294" s="3"/>
      <c r="Z294" s="3"/>
    </row>
    <row r="295" spans="1:26" ht="15.75" customHeight="1">
      <c r="A295" t="s">
        <v>12500</v>
      </c>
      <c r="D295" t="s">
        <v>11619</v>
      </c>
      <c r="E295" s="45" t="s">
        <v>72</v>
      </c>
      <c r="F295" t="s">
        <v>1963</v>
      </c>
      <c r="G295" t="s">
        <v>5840</v>
      </c>
      <c r="K295" s="107" t="b" cm="1">
        <f t="array" ref="K295">SUMPRODUCT( --ISNUMBER(SEARCH(TextCheck,F295)))&gt;0</f>
        <v>0</v>
      </c>
      <c r="L295" s="3"/>
      <c r="M295" s="3"/>
      <c r="N295" s="3"/>
      <c r="O295" s="3"/>
      <c r="P295" s="3"/>
      <c r="Q295" s="3"/>
      <c r="R295" s="3"/>
      <c r="S295" s="3"/>
      <c r="T295" s="3"/>
      <c r="U295" s="3"/>
      <c r="V295" s="3"/>
      <c r="W295" s="3"/>
      <c r="X295" s="3"/>
      <c r="Y295" s="3"/>
      <c r="Z295" s="3"/>
    </row>
    <row r="296" spans="1:26" ht="15.75" customHeight="1">
      <c r="A296" t="s">
        <v>12500</v>
      </c>
      <c r="D296" t="s">
        <v>11619</v>
      </c>
      <c r="E296" s="45" t="s">
        <v>72</v>
      </c>
      <c r="F296" t="s">
        <v>12180</v>
      </c>
      <c r="G296" t="s">
        <v>5840</v>
      </c>
      <c r="K296" s="107" t="b" cm="1">
        <f t="array" ref="K296">SUMPRODUCT( --ISNUMBER(SEARCH(TextCheck,F296)))&gt;0</f>
        <v>0</v>
      </c>
      <c r="L296" s="3"/>
      <c r="M296" s="3"/>
      <c r="N296" s="3"/>
      <c r="O296" s="3"/>
      <c r="P296" s="3"/>
      <c r="Q296" s="3"/>
      <c r="R296" s="3"/>
      <c r="S296" s="3"/>
      <c r="T296" s="3"/>
      <c r="U296" s="3"/>
      <c r="V296" s="3"/>
      <c r="W296" s="3"/>
      <c r="X296" s="3"/>
      <c r="Y296" s="3"/>
      <c r="Z296" s="3"/>
    </row>
    <row r="297" spans="1:26" ht="15.75" customHeight="1">
      <c r="A297" t="s">
        <v>12500</v>
      </c>
      <c r="D297" t="s">
        <v>11619</v>
      </c>
      <c r="E297" s="45" t="s">
        <v>72</v>
      </c>
      <c r="F297" t="s">
        <v>12515</v>
      </c>
      <c r="G297" t="s">
        <v>5840</v>
      </c>
      <c r="K297" s="107" t="b" cm="1">
        <f t="array" ref="K297">SUMPRODUCT( --ISNUMBER(SEARCH(TextCheck,F297)))&gt;0</f>
        <v>0</v>
      </c>
      <c r="L297" s="3"/>
      <c r="M297" s="3"/>
      <c r="N297" s="3"/>
      <c r="O297" s="3"/>
      <c r="P297" s="3"/>
      <c r="Q297" s="3"/>
      <c r="R297" s="3"/>
      <c r="S297" s="3"/>
      <c r="T297" s="3"/>
      <c r="U297" s="3"/>
      <c r="V297" s="3"/>
      <c r="W297" s="3"/>
      <c r="X297" s="3"/>
      <c r="Y297" s="3"/>
      <c r="Z297" s="3"/>
    </row>
    <row r="298" spans="1:26" ht="15.75" customHeight="1">
      <c r="A298" t="s">
        <v>12500</v>
      </c>
      <c r="D298" t="s">
        <v>11619</v>
      </c>
      <c r="E298" s="45" t="s">
        <v>72</v>
      </c>
      <c r="F298" t="s">
        <v>12516</v>
      </c>
      <c r="G298" t="s">
        <v>5840</v>
      </c>
      <c r="K298" s="107" t="b" cm="1">
        <f t="array" ref="K298">SUMPRODUCT( --ISNUMBER(SEARCH(TextCheck,F298)))&gt;0</f>
        <v>0</v>
      </c>
      <c r="L298" s="3"/>
      <c r="M298" s="3"/>
      <c r="N298" s="3"/>
      <c r="O298" s="3"/>
      <c r="P298" s="3"/>
      <c r="Q298" s="3"/>
      <c r="R298" s="3"/>
      <c r="S298" s="3"/>
      <c r="T298" s="3"/>
      <c r="U298" s="3"/>
      <c r="V298" s="3"/>
      <c r="W298" s="3"/>
      <c r="X298" s="3"/>
      <c r="Y298" s="3"/>
      <c r="Z298" s="3"/>
    </row>
    <row r="299" spans="1:26" ht="15.75" customHeight="1">
      <c r="A299" t="s">
        <v>12500</v>
      </c>
      <c r="D299" t="s">
        <v>11619</v>
      </c>
      <c r="E299" s="45" t="s">
        <v>72</v>
      </c>
      <c r="F299" t="s">
        <v>12517</v>
      </c>
      <c r="G299" t="s">
        <v>5840</v>
      </c>
      <c r="K299" s="107" t="b" cm="1">
        <f t="array" ref="K299">SUMPRODUCT( --ISNUMBER(SEARCH(TextCheck,F299)))&gt;0</f>
        <v>0</v>
      </c>
      <c r="L299" s="3"/>
      <c r="M299" s="3"/>
      <c r="N299" s="3"/>
      <c r="O299" s="3"/>
      <c r="P299" s="3"/>
      <c r="Q299" s="3"/>
      <c r="R299" s="3"/>
      <c r="S299" s="3"/>
      <c r="T299" s="3"/>
      <c r="U299" s="3"/>
      <c r="V299" s="3"/>
      <c r="W299" s="3"/>
      <c r="X299" s="3"/>
      <c r="Y299" s="3"/>
      <c r="Z299" s="3"/>
    </row>
    <row r="300" spans="1:26" ht="15.75" customHeight="1">
      <c r="A300" t="s">
        <v>12500</v>
      </c>
      <c r="D300" t="s">
        <v>11619</v>
      </c>
      <c r="E300" s="45" t="s">
        <v>72</v>
      </c>
      <c r="F300" t="s">
        <v>12518</v>
      </c>
      <c r="G300" t="s">
        <v>5840</v>
      </c>
      <c r="K300" s="107" t="b" cm="1">
        <f t="array" ref="K300">SUMPRODUCT( --ISNUMBER(SEARCH(TextCheck,F300)))&gt;0</f>
        <v>0</v>
      </c>
      <c r="L300" s="3"/>
      <c r="M300" s="3"/>
      <c r="N300" s="3"/>
      <c r="O300" s="3"/>
      <c r="P300" s="3"/>
      <c r="Q300" s="3"/>
      <c r="R300" s="3"/>
      <c r="S300" s="3"/>
      <c r="T300" s="3"/>
      <c r="U300" s="3"/>
      <c r="V300" s="3"/>
      <c r="W300" s="3"/>
      <c r="X300" s="3"/>
      <c r="Y300" s="3"/>
      <c r="Z300" s="3"/>
    </row>
    <row r="301" spans="1:26" ht="15.75" customHeight="1">
      <c r="A301" t="s">
        <v>12500</v>
      </c>
      <c r="D301" t="s">
        <v>11619</v>
      </c>
      <c r="E301" s="45" t="s">
        <v>72</v>
      </c>
      <c r="F301" t="s">
        <v>12519</v>
      </c>
      <c r="G301" t="s">
        <v>5840</v>
      </c>
      <c r="K301" s="107" t="b" cm="1">
        <f t="array" ref="K301">SUMPRODUCT( --ISNUMBER(SEARCH(TextCheck,F301)))&gt;0</f>
        <v>0</v>
      </c>
      <c r="L301" s="3"/>
      <c r="M301" s="3"/>
      <c r="N301" s="3"/>
      <c r="O301" s="3"/>
      <c r="P301" s="3"/>
      <c r="Q301" s="3"/>
      <c r="R301" s="3"/>
      <c r="S301" s="3"/>
      <c r="T301" s="3"/>
      <c r="U301" s="3"/>
      <c r="V301" s="3"/>
      <c r="W301" s="3"/>
      <c r="X301" s="3"/>
      <c r="Y301" s="3"/>
      <c r="Z301" s="3"/>
    </row>
    <row r="302" spans="1:26" ht="15.75" customHeight="1">
      <c r="A302" t="s">
        <v>12500</v>
      </c>
      <c r="D302" t="s">
        <v>11619</v>
      </c>
      <c r="E302" s="45" t="s">
        <v>72</v>
      </c>
      <c r="F302" t="s">
        <v>12520</v>
      </c>
      <c r="G302" t="s">
        <v>5840</v>
      </c>
      <c r="K302" s="107" t="b" cm="1">
        <f t="array" ref="K302">SUMPRODUCT( --ISNUMBER(SEARCH(TextCheck,F302)))&gt;0</f>
        <v>0</v>
      </c>
      <c r="L302" s="3"/>
      <c r="M302" s="3"/>
      <c r="N302" s="3"/>
      <c r="O302" s="3"/>
      <c r="P302" s="3"/>
      <c r="Q302" s="3"/>
      <c r="R302" s="3"/>
      <c r="S302" s="3"/>
      <c r="T302" s="3"/>
      <c r="U302" s="3"/>
      <c r="V302" s="3"/>
      <c r="W302" s="3"/>
      <c r="X302" s="3"/>
      <c r="Y302" s="3"/>
      <c r="Z302" s="3"/>
    </row>
    <row r="303" spans="1:26" ht="15.75" customHeight="1">
      <c r="A303" t="s">
        <v>12500</v>
      </c>
      <c r="D303" t="s">
        <v>11619</v>
      </c>
      <c r="E303" s="45" t="s">
        <v>72</v>
      </c>
      <c r="F303" t="s">
        <v>12521</v>
      </c>
      <c r="G303" t="s">
        <v>5840</v>
      </c>
      <c r="K303" s="107" t="b" cm="1">
        <f t="array" ref="K303">SUMPRODUCT( --ISNUMBER(SEARCH(TextCheck,F303)))&gt;0</f>
        <v>0</v>
      </c>
      <c r="L303" s="3"/>
      <c r="M303" s="3"/>
      <c r="N303" s="3"/>
      <c r="O303" s="3"/>
      <c r="P303" s="3"/>
      <c r="Q303" s="3"/>
      <c r="R303" s="3"/>
      <c r="S303" s="3"/>
      <c r="T303" s="3"/>
      <c r="U303" s="3"/>
      <c r="V303" s="3"/>
      <c r="W303" s="3"/>
      <c r="X303" s="3"/>
      <c r="Y303" s="3"/>
      <c r="Z303" s="3"/>
    </row>
    <row r="304" spans="1:26" ht="15.75" customHeight="1">
      <c r="A304" t="s">
        <v>12500</v>
      </c>
      <c r="D304" t="s">
        <v>11619</v>
      </c>
      <c r="E304" s="45" t="s">
        <v>72</v>
      </c>
      <c r="F304" t="s">
        <v>12522</v>
      </c>
      <c r="G304" t="s">
        <v>5840</v>
      </c>
      <c r="K304" s="107" t="b" cm="1">
        <f t="array" ref="K304">SUMPRODUCT( --ISNUMBER(SEARCH(TextCheck,F304)))&gt;0</f>
        <v>0</v>
      </c>
      <c r="L304" s="3"/>
      <c r="M304" s="3"/>
      <c r="N304" s="3"/>
      <c r="O304" s="3"/>
      <c r="P304" s="3"/>
      <c r="Q304" s="3"/>
      <c r="R304" s="3"/>
      <c r="S304" s="3"/>
      <c r="T304" s="3"/>
      <c r="U304" s="3"/>
      <c r="V304" s="3"/>
      <c r="W304" s="3"/>
      <c r="X304" s="3"/>
      <c r="Y304" s="3"/>
      <c r="Z304" s="3"/>
    </row>
    <row r="305" spans="1:26" ht="15.75" customHeight="1">
      <c r="A305" t="s">
        <v>12500</v>
      </c>
      <c r="D305" t="s">
        <v>11619</v>
      </c>
      <c r="E305" s="45" t="s">
        <v>72</v>
      </c>
      <c r="F305" t="s">
        <v>12523</v>
      </c>
      <c r="G305" t="s">
        <v>5840</v>
      </c>
      <c r="K305" s="107" t="b" cm="1">
        <f t="array" ref="K305">SUMPRODUCT( --ISNUMBER(SEARCH(TextCheck,F305)))&gt;0</f>
        <v>0</v>
      </c>
      <c r="L305" s="3"/>
      <c r="M305" s="3"/>
      <c r="N305" s="3"/>
      <c r="O305" s="3"/>
      <c r="P305" s="3"/>
      <c r="Q305" s="3"/>
      <c r="R305" s="3"/>
      <c r="S305" s="3"/>
      <c r="T305" s="3"/>
      <c r="U305" s="3"/>
      <c r="V305" s="3"/>
      <c r="W305" s="3"/>
      <c r="X305" s="3"/>
      <c r="Y305" s="3"/>
      <c r="Z305" s="3"/>
    </row>
    <row r="306" spans="1:26" ht="15.75" customHeight="1">
      <c r="A306" t="s">
        <v>12500</v>
      </c>
      <c r="D306" t="s">
        <v>11619</v>
      </c>
      <c r="E306" s="45" t="s">
        <v>72</v>
      </c>
      <c r="F306" t="s">
        <v>5117</v>
      </c>
      <c r="G306" t="s">
        <v>5840</v>
      </c>
      <c r="K306" s="107" t="b" cm="1">
        <f t="array" ref="K306">SUMPRODUCT( --ISNUMBER(SEARCH(TextCheck,F306)))&gt;0</f>
        <v>0</v>
      </c>
      <c r="L306" s="3"/>
      <c r="M306" s="3"/>
      <c r="N306" s="3"/>
      <c r="O306" s="3"/>
      <c r="P306" s="3"/>
      <c r="Q306" s="3"/>
      <c r="R306" s="3"/>
      <c r="S306" s="3"/>
      <c r="T306" s="3"/>
      <c r="U306" s="3"/>
      <c r="V306" s="3"/>
      <c r="W306" s="3"/>
      <c r="X306" s="3"/>
      <c r="Y306" s="3"/>
      <c r="Z306" s="3"/>
    </row>
    <row r="307" spans="1:26" ht="15.75" customHeight="1">
      <c r="A307" t="s">
        <v>12500</v>
      </c>
      <c r="D307" t="s">
        <v>11619</v>
      </c>
      <c r="E307" s="45" t="s">
        <v>72</v>
      </c>
      <c r="F307" t="s">
        <v>12524</v>
      </c>
      <c r="G307" t="s">
        <v>5840</v>
      </c>
      <c r="K307" s="107" t="b" cm="1">
        <f t="array" ref="K307">SUMPRODUCT( --ISNUMBER(SEARCH(TextCheck,F307)))&gt;0</f>
        <v>0</v>
      </c>
      <c r="L307" s="3"/>
      <c r="M307" s="3"/>
      <c r="N307" s="3"/>
      <c r="O307" s="3"/>
      <c r="P307" s="3"/>
      <c r="Q307" s="3"/>
      <c r="R307" s="3"/>
      <c r="S307" s="3"/>
      <c r="T307" s="3"/>
      <c r="U307" s="3"/>
      <c r="V307" s="3"/>
      <c r="W307" s="3"/>
      <c r="X307" s="3"/>
      <c r="Y307" s="3"/>
      <c r="Z307" s="3"/>
    </row>
    <row r="308" spans="1:26" ht="15.75" customHeight="1">
      <c r="A308" t="s">
        <v>12500</v>
      </c>
      <c r="D308" t="s">
        <v>11619</v>
      </c>
      <c r="E308" s="45" t="s">
        <v>72</v>
      </c>
      <c r="F308" t="s">
        <v>12525</v>
      </c>
      <c r="G308" t="s">
        <v>5840</v>
      </c>
      <c r="K308" s="107" t="b" cm="1">
        <f t="array" ref="K308">SUMPRODUCT( --ISNUMBER(SEARCH(TextCheck,F308)))&gt;0</f>
        <v>0</v>
      </c>
      <c r="L308" s="3"/>
      <c r="M308" s="3"/>
      <c r="N308" s="3"/>
      <c r="O308" s="3"/>
      <c r="P308" s="3"/>
      <c r="Q308" s="3"/>
      <c r="R308" s="3"/>
      <c r="S308" s="3"/>
      <c r="T308" s="3"/>
      <c r="U308" s="3"/>
      <c r="V308" s="3"/>
      <c r="W308" s="3"/>
      <c r="X308" s="3"/>
      <c r="Y308" s="3"/>
      <c r="Z308" s="3"/>
    </row>
    <row r="309" spans="1:26" ht="15.75" customHeight="1">
      <c r="A309" t="s">
        <v>12500</v>
      </c>
      <c r="D309" t="s">
        <v>11619</v>
      </c>
      <c r="E309" s="45" t="s">
        <v>72</v>
      </c>
      <c r="F309" t="s">
        <v>5585</v>
      </c>
      <c r="G309" t="s">
        <v>5840</v>
      </c>
      <c r="K309" s="107" t="b" cm="1">
        <f t="array" ref="K309">SUMPRODUCT( --ISNUMBER(SEARCH(TextCheck,F309)))&gt;0</f>
        <v>0</v>
      </c>
      <c r="L309" s="3"/>
      <c r="M309" s="3"/>
      <c r="N309" s="3"/>
      <c r="O309" s="3"/>
      <c r="P309" s="3"/>
      <c r="Q309" s="3"/>
      <c r="R309" s="3"/>
      <c r="S309" s="3"/>
      <c r="T309" s="3"/>
      <c r="U309" s="3"/>
      <c r="V309" s="3"/>
      <c r="W309" s="3"/>
      <c r="X309" s="3"/>
      <c r="Y309" s="3"/>
      <c r="Z309" s="3"/>
    </row>
    <row r="310" spans="1:26" ht="15.75" customHeight="1">
      <c r="A310" t="s">
        <v>12500</v>
      </c>
      <c r="D310" t="s">
        <v>11619</v>
      </c>
      <c r="E310" s="45" t="s">
        <v>72</v>
      </c>
      <c r="F310" t="s">
        <v>12526</v>
      </c>
      <c r="G310" t="s">
        <v>5840</v>
      </c>
      <c r="K310" s="107" t="b" cm="1">
        <f t="array" ref="K310">SUMPRODUCT( --ISNUMBER(SEARCH(TextCheck,F310)))&gt;0</f>
        <v>0</v>
      </c>
      <c r="L310" s="3"/>
      <c r="M310" s="3"/>
      <c r="N310" s="3"/>
      <c r="O310" s="3"/>
      <c r="P310" s="3"/>
      <c r="Q310" s="3"/>
      <c r="R310" s="3"/>
      <c r="S310" s="3"/>
      <c r="T310" s="3"/>
      <c r="U310" s="3"/>
      <c r="V310" s="3"/>
      <c r="W310" s="3"/>
      <c r="X310" s="3"/>
      <c r="Y310" s="3"/>
      <c r="Z310" s="3"/>
    </row>
    <row r="311" spans="1:26" ht="15.75" customHeight="1">
      <c r="A311" t="s">
        <v>12500</v>
      </c>
      <c r="D311" t="s">
        <v>11619</v>
      </c>
      <c r="E311" s="45" t="s">
        <v>72</v>
      </c>
      <c r="F311" t="s">
        <v>5324</v>
      </c>
      <c r="G311" t="s">
        <v>5840</v>
      </c>
      <c r="K311" s="107" t="b" cm="1">
        <f t="array" ref="K311">SUMPRODUCT( --ISNUMBER(SEARCH(TextCheck,F311)))&gt;0</f>
        <v>0</v>
      </c>
      <c r="L311" s="3"/>
      <c r="M311" s="3"/>
      <c r="N311" s="3"/>
      <c r="O311" s="3"/>
      <c r="P311" s="3"/>
      <c r="Q311" s="3"/>
      <c r="R311" s="3"/>
      <c r="S311" s="3"/>
      <c r="T311" s="3"/>
      <c r="U311" s="3"/>
      <c r="V311" s="3"/>
      <c r="W311" s="3"/>
      <c r="X311" s="3"/>
      <c r="Y311" s="3"/>
      <c r="Z311" s="3"/>
    </row>
    <row r="312" spans="1:26" ht="15.75" customHeight="1">
      <c r="A312" t="s">
        <v>12500</v>
      </c>
      <c r="D312" t="s">
        <v>11619</v>
      </c>
      <c r="E312" s="45" t="s">
        <v>72</v>
      </c>
      <c r="F312" t="s">
        <v>12527</v>
      </c>
      <c r="G312" t="s">
        <v>5840</v>
      </c>
      <c r="K312" s="107" t="b" cm="1">
        <f t="array" ref="K312">SUMPRODUCT( --ISNUMBER(SEARCH(TextCheck,F312)))&gt;0</f>
        <v>0</v>
      </c>
      <c r="L312" s="3"/>
      <c r="M312" s="3"/>
      <c r="N312" s="3"/>
      <c r="O312" s="3"/>
      <c r="P312" s="3"/>
      <c r="Q312" s="3"/>
      <c r="R312" s="3"/>
      <c r="S312" s="3"/>
      <c r="T312" s="3"/>
      <c r="U312" s="3"/>
      <c r="V312" s="3"/>
      <c r="W312" s="3"/>
      <c r="X312" s="3"/>
      <c r="Y312" s="3"/>
      <c r="Z312" s="3"/>
    </row>
    <row r="313" spans="1:26" ht="15.75" customHeight="1">
      <c r="A313" t="s">
        <v>12500</v>
      </c>
      <c r="D313" t="s">
        <v>11619</v>
      </c>
      <c r="E313" s="45" t="s">
        <v>72</v>
      </c>
      <c r="F313" t="s">
        <v>12528</v>
      </c>
      <c r="G313" t="s">
        <v>5840</v>
      </c>
      <c r="K313" s="107" t="b" cm="1">
        <f t="array" ref="K313">SUMPRODUCT( --ISNUMBER(SEARCH(TextCheck,F313)))&gt;0</f>
        <v>0</v>
      </c>
      <c r="L313" s="3"/>
      <c r="M313" s="3"/>
      <c r="N313" s="3"/>
      <c r="O313" s="3"/>
      <c r="P313" s="3"/>
      <c r="Q313" s="3"/>
      <c r="R313" s="3"/>
      <c r="S313" s="3"/>
      <c r="T313" s="3"/>
      <c r="U313" s="3"/>
      <c r="V313" s="3"/>
      <c r="W313" s="3"/>
      <c r="X313" s="3"/>
      <c r="Y313" s="3"/>
      <c r="Z313" s="3"/>
    </row>
    <row r="314" spans="1:26" ht="15.75" customHeight="1">
      <c r="A314" t="s">
        <v>12500</v>
      </c>
      <c r="D314" t="s">
        <v>11619</v>
      </c>
      <c r="E314" s="45" t="s">
        <v>72</v>
      </c>
      <c r="F314" t="s">
        <v>758</v>
      </c>
      <c r="G314" t="s">
        <v>5840</v>
      </c>
      <c r="K314" s="107" t="b" cm="1">
        <f t="array" ref="K314">SUMPRODUCT( --ISNUMBER(SEARCH(TextCheck,F314)))&gt;0</f>
        <v>0</v>
      </c>
      <c r="L314" s="3"/>
      <c r="M314" s="3"/>
      <c r="N314" s="3"/>
      <c r="O314" s="3"/>
      <c r="P314" s="3"/>
      <c r="Q314" s="3"/>
      <c r="R314" s="3"/>
      <c r="S314" s="3"/>
      <c r="T314" s="3"/>
      <c r="U314" s="3"/>
      <c r="V314" s="3"/>
      <c r="W314" s="3"/>
      <c r="X314" s="3"/>
      <c r="Y314" s="3"/>
      <c r="Z314" s="3"/>
    </row>
    <row r="315" spans="1:26" ht="15.75" customHeight="1">
      <c r="A315" t="s">
        <v>12500</v>
      </c>
      <c r="D315" t="s">
        <v>11619</v>
      </c>
      <c r="E315" s="45" t="s">
        <v>72</v>
      </c>
      <c r="F315" t="s">
        <v>12529</v>
      </c>
      <c r="G315" t="s">
        <v>5840</v>
      </c>
      <c r="K315" s="107" t="b" cm="1">
        <f t="array" ref="K315">SUMPRODUCT( --ISNUMBER(SEARCH(TextCheck,F315)))&gt;0</f>
        <v>0</v>
      </c>
      <c r="L315" s="3"/>
      <c r="M315" s="3"/>
      <c r="N315" s="3"/>
      <c r="O315" s="3"/>
      <c r="P315" s="3"/>
      <c r="Q315" s="3"/>
      <c r="R315" s="3"/>
      <c r="S315" s="3"/>
      <c r="T315" s="3"/>
      <c r="U315" s="3"/>
      <c r="V315" s="3"/>
      <c r="W315" s="3"/>
      <c r="X315" s="3"/>
      <c r="Y315" s="3"/>
      <c r="Z315" s="3"/>
    </row>
    <row r="316" spans="1:26" ht="15.75" customHeight="1">
      <c r="A316" t="s">
        <v>12500</v>
      </c>
      <c r="D316" t="s">
        <v>11619</v>
      </c>
      <c r="E316" s="45" t="s">
        <v>72</v>
      </c>
      <c r="F316" t="s">
        <v>12530</v>
      </c>
      <c r="G316" t="s">
        <v>5840</v>
      </c>
      <c r="K316" s="107" t="b" cm="1">
        <f t="array" ref="K316">SUMPRODUCT( --ISNUMBER(SEARCH(TextCheck,F316)))&gt;0</f>
        <v>0</v>
      </c>
      <c r="L316" s="3"/>
      <c r="M316" s="3"/>
      <c r="N316" s="3"/>
      <c r="O316" s="3"/>
      <c r="P316" s="3"/>
      <c r="Q316" s="3"/>
      <c r="R316" s="3"/>
      <c r="S316" s="3"/>
      <c r="T316" s="3"/>
      <c r="U316" s="3"/>
      <c r="V316" s="3"/>
      <c r="W316" s="3"/>
      <c r="X316" s="3"/>
      <c r="Y316" s="3"/>
      <c r="Z316" s="3"/>
    </row>
    <row r="317" spans="1:26" ht="15.75" customHeight="1">
      <c r="A317" t="s">
        <v>12500</v>
      </c>
      <c r="D317" t="s">
        <v>11619</v>
      </c>
      <c r="E317" s="45" t="s">
        <v>72</v>
      </c>
      <c r="F317" t="s">
        <v>12531</v>
      </c>
      <c r="G317" t="s">
        <v>5840</v>
      </c>
      <c r="K317" s="107" t="b" cm="1">
        <f t="array" ref="K317">SUMPRODUCT( --ISNUMBER(SEARCH(TextCheck,F317)))&gt;0</f>
        <v>0</v>
      </c>
      <c r="L317" s="3"/>
      <c r="M317" s="3"/>
      <c r="N317" s="3"/>
      <c r="O317" s="3"/>
      <c r="P317" s="3"/>
      <c r="Q317" s="3"/>
      <c r="R317" s="3"/>
      <c r="S317" s="3"/>
      <c r="T317" s="3"/>
      <c r="U317" s="3"/>
      <c r="V317" s="3"/>
      <c r="W317" s="3"/>
      <c r="X317" s="3"/>
      <c r="Y317" s="3"/>
      <c r="Z317" s="3"/>
    </row>
    <row r="318" spans="1:26" ht="15.75" customHeight="1">
      <c r="A318" t="s">
        <v>12500</v>
      </c>
      <c r="D318" t="s">
        <v>11619</v>
      </c>
      <c r="E318" s="45" t="s">
        <v>72</v>
      </c>
      <c r="F318" t="s">
        <v>12532</v>
      </c>
      <c r="G318" t="s">
        <v>5840</v>
      </c>
      <c r="K318" s="107" t="b" cm="1">
        <f t="array" ref="K318">SUMPRODUCT( --ISNUMBER(SEARCH(TextCheck,F318)))&gt;0</f>
        <v>0</v>
      </c>
      <c r="L318" s="3"/>
      <c r="M318" s="3"/>
      <c r="N318" s="3"/>
      <c r="O318" s="3"/>
      <c r="P318" s="3"/>
      <c r="Q318" s="3"/>
      <c r="R318" s="3"/>
      <c r="S318" s="3"/>
      <c r="T318" s="3"/>
      <c r="U318" s="3"/>
      <c r="V318" s="3"/>
      <c r="W318" s="3"/>
      <c r="X318" s="3"/>
      <c r="Y318" s="3"/>
      <c r="Z318" s="3"/>
    </row>
    <row r="319" spans="1:26" ht="15.75" customHeight="1">
      <c r="A319" t="s">
        <v>12500</v>
      </c>
      <c r="D319" t="s">
        <v>11619</v>
      </c>
      <c r="E319" s="45" t="s">
        <v>72</v>
      </c>
      <c r="F319" t="s">
        <v>12533</v>
      </c>
      <c r="G319" t="s">
        <v>5840</v>
      </c>
      <c r="K319" s="107" t="b" cm="1">
        <f t="array" ref="K319">SUMPRODUCT( --ISNUMBER(SEARCH(TextCheck,F319)))&gt;0</f>
        <v>0</v>
      </c>
      <c r="L319" s="3"/>
      <c r="M319" s="3"/>
      <c r="N319" s="3"/>
      <c r="O319" s="3"/>
      <c r="P319" s="3"/>
      <c r="Q319" s="3"/>
      <c r="R319" s="3"/>
      <c r="S319" s="3"/>
      <c r="T319" s="3"/>
      <c r="U319" s="3"/>
      <c r="V319" s="3"/>
      <c r="W319" s="3"/>
      <c r="X319" s="3"/>
      <c r="Y319" s="3"/>
      <c r="Z319" s="3"/>
    </row>
    <row r="320" spans="1:26" ht="15.75" customHeight="1">
      <c r="A320" t="s">
        <v>12500</v>
      </c>
      <c r="D320" t="s">
        <v>11619</v>
      </c>
      <c r="E320" s="45" t="s">
        <v>72</v>
      </c>
      <c r="F320" t="s">
        <v>4021</v>
      </c>
      <c r="G320" t="s">
        <v>5840</v>
      </c>
      <c r="K320" s="107" t="b" cm="1">
        <f t="array" ref="K320">SUMPRODUCT( --ISNUMBER(SEARCH(TextCheck,F320)))&gt;0</f>
        <v>0</v>
      </c>
      <c r="L320" s="3"/>
      <c r="M320" s="3"/>
      <c r="N320" s="3"/>
      <c r="O320" s="3"/>
      <c r="P320" s="3"/>
      <c r="Q320" s="3"/>
      <c r="R320" s="3"/>
      <c r="S320" s="3"/>
      <c r="T320" s="3"/>
      <c r="U320" s="3"/>
      <c r="V320" s="3"/>
      <c r="W320" s="3"/>
      <c r="X320" s="3"/>
      <c r="Y320" s="3"/>
      <c r="Z320" s="3"/>
    </row>
    <row r="321" spans="1:26" ht="15.75" customHeight="1">
      <c r="A321" t="s">
        <v>12500</v>
      </c>
      <c r="D321" t="s">
        <v>11619</v>
      </c>
      <c r="E321" s="45" t="s">
        <v>72</v>
      </c>
      <c r="F321" t="s">
        <v>12534</v>
      </c>
      <c r="G321" t="s">
        <v>5840</v>
      </c>
      <c r="K321" s="107" t="b" cm="1">
        <f t="array" ref="K321">SUMPRODUCT( --ISNUMBER(SEARCH(TextCheck,F321)))&gt;0</f>
        <v>0</v>
      </c>
      <c r="L321" s="3"/>
      <c r="M321" s="3"/>
      <c r="N321" s="3"/>
      <c r="O321" s="3"/>
      <c r="P321" s="3"/>
      <c r="Q321" s="3"/>
      <c r="R321" s="3"/>
      <c r="S321" s="3"/>
      <c r="T321" s="3"/>
      <c r="U321" s="3"/>
      <c r="V321" s="3"/>
      <c r="W321" s="3"/>
      <c r="X321" s="3"/>
      <c r="Y321" s="3"/>
      <c r="Z321" s="3"/>
    </row>
    <row r="322" spans="1:26" ht="15.75" customHeight="1">
      <c r="A322" t="s">
        <v>12500</v>
      </c>
      <c r="D322" t="s">
        <v>11619</v>
      </c>
      <c r="E322" s="45" t="s">
        <v>72</v>
      </c>
      <c r="F322" t="s">
        <v>12535</v>
      </c>
      <c r="G322" t="s">
        <v>5840</v>
      </c>
      <c r="K322" s="107" t="b" cm="1">
        <f t="array" ref="K322">SUMPRODUCT( --ISNUMBER(SEARCH(TextCheck,F322)))&gt;0</f>
        <v>0</v>
      </c>
      <c r="L322" s="3"/>
      <c r="M322" s="3"/>
      <c r="N322" s="3"/>
      <c r="O322" s="3"/>
      <c r="P322" s="3"/>
      <c r="Q322" s="3"/>
      <c r="R322" s="3"/>
      <c r="S322" s="3"/>
      <c r="T322" s="3"/>
      <c r="U322" s="3"/>
      <c r="V322" s="3"/>
      <c r="W322" s="3"/>
      <c r="X322" s="3"/>
      <c r="Y322" s="3"/>
      <c r="Z322" s="3"/>
    </row>
    <row r="323" spans="1:26" ht="15.75" customHeight="1">
      <c r="A323" t="s">
        <v>12500</v>
      </c>
      <c r="D323" t="s">
        <v>11619</v>
      </c>
      <c r="E323" s="45" t="s">
        <v>72</v>
      </c>
      <c r="F323" t="s">
        <v>12536</v>
      </c>
      <c r="G323" t="s">
        <v>5840</v>
      </c>
      <c r="K323" s="107" t="b" cm="1">
        <f t="array" ref="K323">SUMPRODUCT( --ISNUMBER(SEARCH(TextCheck,F323)))&gt;0</f>
        <v>0</v>
      </c>
      <c r="L323" s="3"/>
      <c r="M323" s="3"/>
      <c r="N323" s="3"/>
      <c r="O323" s="3"/>
      <c r="P323" s="3"/>
      <c r="Q323" s="3"/>
      <c r="R323" s="3"/>
      <c r="S323" s="3"/>
      <c r="T323" s="3"/>
      <c r="U323" s="3"/>
      <c r="V323" s="3"/>
      <c r="W323" s="3"/>
      <c r="X323" s="3"/>
      <c r="Y323" s="3"/>
      <c r="Z323" s="3"/>
    </row>
    <row r="324" spans="1:26" ht="15.75" customHeight="1">
      <c r="A324" t="s">
        <v>12500</v>
      </c>
      <c r="D324" t="s">
        <v>11619</v>
      </c>
      <c r="E324" s="45" t="s">
        <v>72</v>
      </c>
      <c r="F324" t="s">
        <v>12537</v>
      </c>
      <c r="G324" t="s">
        <v>5840</v>
      </c>
      <c r="K324" s="107" t="b" cm="1">
        <f t="array" ref="K324">SUMPRODUCT( --ISNUMBER(SEARCH(TextCheck,F324)))&gt;0</f>
        <v>0</v>
      </c>
      <c r="L324" s="3"/>
      <c r="M324" s="3"/>
      <c r="N324" s="3"/>
      <c r="O324" s="3"/>
      <c r="P324" s="3"/>
      <c r="Q324" s="3"/>
      <c r="R324" s="3"/>
      <c r="S324" s="3"/>
      <c r="T324" s="3"/>
      <c r="U324" s="3"/>
      <c r="V324" s="3"/>
      <c r="W324" s="3"/>
      <c r="X324" s="3"/>
      <c r="Y324" s="3"/>
      <c r="Z324" s="3"/>
    </row>
    <row r="325" spans="1:26" ht="15.75" customHeight="1">
      <c r="A325" t="s">
        <v>12500</v>
      </c>
      <c r="D325" t="s">
        <v>11619</v>
      </c>
      <c r="E325" s="45" t="s">
        <v>72</v>
      </c>
      <c r="F325" t="s">
        <v>12538</v>
      </c>
      <c r="G325" t="s">
        <v>5840</v>
      </c>
      <c r="K325" s="107" t="b" cm="1">
        <f t="array" ref="K325">SUMPRODUCT( --ISNUMBER(SEARCH(TextCheck,F325)))&gt;0</f>
        <v>0</v>
      </c>
      <c r="L325" s="3"/>
      <c r="M325" s="3"/>
      <c r="N325" s="3"/>
      <c r="O325" s="3"/>
      <c r="P325" s="3"/>
      <c r="Q325" s="3"/>
      <c r="R325" s="3"/>
      <c r="S325" s="3"/>
      <c r="T325" s="3"/>
      <c r="U325" s="3"/>
      <c r="V325" s="3"/>
      <c r="W325" s="3"/>
      <c r="X325" s="3"/>
      <c r="Y325" s="3"/>
      <c r="Z325" s="3"/>
    </row>
    <row r="326" spans="1:26" ht="15.75" customHeight="1">
      <c r="A326" t="s">
        <v>12500</v>
      </c>
      <c r="D326" t="s">
        <v>11619</v>
      </c>
      <c r="E326" s="45" t="s">
        <v>72</v>
      </c>
      <c r="F326" t="s">
        <v>12539</v>
      </c>
      <c r="G326" t="s">
        <v>5840</v>
      </c>
      <c r="K326" s="107" t="b" cm="1">
        <f t="array" ref="K326">SUMPRODUCT( --ISNUMBER(SEARCH(TextCheck,F326)))&gt;0</f>
        <v>0</v>
      </c>
      <c r="L326" s="3"/>
      <c r="M326" s="3"/>
      <c r="N326" s="3"/>
      <c r="O326" s="3"/>
      <c r="P326" s="3"/>
      <c r="Q326" s="3"/>
      <c r="R326" s="3"/>
      <c r="S326" s="3"/>
      <c r="T326" s="3"/>
      <c r="U326" s="3"/>
      <c r="V326" s="3"/>
      <c r="W326" s="3"/>
      <c r="X326" s="3"/>
      <c r="Y326" s="3"/>
      <c r="Z326" s="3"/>
    </row>
    <row r="327" spans="1:26" ht="15.75" customHeight="1">
      <c r="A327" t="s">
        <v>12500</v>
      </c>
      <c r="D327" t="s">
        <v>11619</v>
      </c>
      <c r="E327" s="45" t="s">
        <v>72</v>
      </c>
      <c r="F327" t="s">
        <v>12538</v>
      </c>
      <c r="G327" t="s">
        <v>5840</v>
      </c>
      <c r="K327" s="107" t="b" cm="1">
        <f t="array" ref="K327">SUMPRODUCT( --ISNUMBER(SEARCH(TextCheck,F327)))&gt;0</f>
        <v>0</v>
      </c>
      <c r="L327" s="3"/>
      <c r="M327" s="3"/>
      <c r="N327" s="3"/>
      <c r="O327" s="3"/>
      <c r="P327" s="3"/>
      <c r="Q327" s="3"/>
      <c r="R327" s="3"/>
      <c r="S327" s="3"/>
      <c r="T327" s="3"/>
      <c r="U327" s="3"/>
      <c r="V327" s="3"/>
      <c r="W327" s="3"/>
      <c r="X327" s="3"/>
      <c r="Y327" s="3"/>
      <c r="Z327" s="3"/>
    </row>
    <row r="328" spans="1:26" ht="15.75" customHeight="1">
      <c r="A328" t="s">
        <v>12500</v>
      </c>
      <c r="D328" t="s">
        <v>11619</v>
      </c>
      <c r="E328" s="45" t="s">
        <v>72</v>
      </c>
      <c r="F328" t="s">
        <v>12539</v>
      </c>
      <c r="G328" t="s">
        <v>5840</v>
      </c>
      <c r="K328" s="107" t="b" cm="1">
        <f t="array" ref="K328">SUMPRODUCT( --ISNUMBER(SEARCH(TextCheck,F328)))&gt;0</f>
        <v>0</v>
      </c>
      <c r="L328" s="3"/>
      <c r="M328" s="3"/>
      <c r="N328" s="3"/>
      <c r="O328" s="3"/>
      <c r="P328" s="3"/>
      <c r="Q328" s="3"/>
      <c r="R328" s="3"/>
      <c r="S328" s="3"/>
      <c r="T328" s="3"/>
      <c r="U328" s="3"/>
      <c r="V328" s="3"/>
      <c r="W328" s="3"/>
      <c r="X328" s="3"/>
      <c r="Y328" s="3"/>
      <c r="Z328" s="3"/>
    </row>
    <row r="329" spans="1:26" ht="15.75" customHeight="1">
      <c r="A329" t="s">
        <v>12500</v>
      </c>
      <c r="D329" t="s">
        <v>11619</v>
      </c>
      <c r="E329" s="45" t="s">
        <v>72</v>
      </c>
      <c r="F329" t="s">
        <v>12540</v>
      </c>
      <c r="G329" t="s">
        <v>5840</v>
      </c>
      <c r="K329" s="107" t="b" cm="1">
        <f t="array" ref="K329">SUMPRODUCT( --ISNUMBER(SEARCH(TextCheck,F329)))&gt;0</f>
        <v>0</v>
      </c>
      <c r="L329" s="3"/>
      <c r="M329" s="3"/>
      <c r="N329" s="3"/>
      <c r="O329" s="3"/>
      <c r="P329" s="3"/>
      <c r="Q329" s="3"/>
      <c r="R329" s="3"/>
      <c r="S329" s="3"/>
      <c r="T329" s="3"/>
      <c r="U329" s="3"/>
      <c r="V329" s="3"/>
      <c r="W329" s="3"/>
      <c r="X329" s="3"/>
      <c r="Y329" s="3"/>
      <c r="Z329" s="3"/>
    </row>
    <row r="330" spans="1:26" ht="15.75" customHeight="1">
      <c r="A330" t="s">
        <v>12541</v>
      </c>
      <c r="D330" t="s">
        <v>12445</v>
      </c>
      <c r="E330" t="s">
        <v>72</v>
      </c>
      <c r="F330" t="s">
        <v>12542</v>
      </c>
      <c r="G330" t="s">
        <v>5840</v>
      </c>
      <c r="K330" s="107" t="b" cm="1">
        <f t="array" ref="K330">SUMPRODUCT( --ISNUMBER(SEARCH(TextCheck,F330)))&gt;0</f>
        <v>0</v>
      </c>
      <c r="L330" s="3"/>
      <c r="M330" s="3"/>
      <c r="N330" s="3"/>
      <c r="O330" s="3"/>
      <c r="P330" s="3"/>
      <c r="Q330" s="3"/>
      <c r="R330" s="3"/>
      <c r="S330" s="3"/>
      <c r="T330" s="3"/>
      <c r="U330" s="3"/>
      <c r="V330" s="3"/>
      <c r="W330" s="3"/>
      <c r="X330" s="3"/>
      <c r="Y330" s="3"/>
      <c r="Z330" s="3"/>
    </row>
    <row r="331" spans="1:26" ht="15.75" customHeight="1">
      <c r="A331" t="s">
        <v>12541</v>
      </c>
      <c r="D331" t="s">
        <v>12445</v>
      </c>
      <c r="E331" t="s">
        <v>72</v>
      </c>
      <c r="F331" t="s">
        <v>12543</v>
      </c>
      <c r="G331" t="s">
        <v>5840</v>
      </c>
      <c r="K331" s="107" t="b" cm="1">
        <f t="array" ref="K331">SUMPRODUCT( --ISNUMBER(SEARCH(TextCheck,F331)))&gt;0</f>
        <v>0</v>
      </c>
      <c r="L331" s="3"/>
      <c r="M331" s="3"/>
      <c r="N331" s="3"/>
      <c r="O331" s="3"/>
      <c r="P331" s="3"/>
      <c r="Q331" s="3"/>
      <c r="R331" s="3"/>
      <c r="S331" s="3"/>
      <c r="T331" s="3"/>
      <c r="U331" s="3"/>
      <c r="V331" s="3"/>
      <c r="W331" s="3"/>
      <c r="X331" s="3"/>
      <c r="Y331" s="3"/>
      <c r="Z331" s="3"/>
    </row>
    <row r="332" spans="1:26" ht="15.75" customHeight="1">
      <c r="A332" t="s">
        <v>12541</v>
      </c>
      <c r="D332" t="s">
        <v>12445</v>
      </c>
      <c r="E332" t="s">
        <v>72</v>
      </c>
      <c r="F332" t="s">
        <v>12544</v>
      </c>
      <c r="G332" t="s">
        <v>5840</v>
      </c>
      <c r="K332" s="107" t="b" cm="1">
        <f t="array" ref="K332">SUMPRODUCT( --ISNUMBER(SEARCH(TextCheck,F332)))&gt;0</f>
        <v>0</v>
      </c>
      <c r="L332" s="3"/>
      <c r="M332" s="3"/>
      <c r="N332" s="3"/>
      <c r="O332" s="3"/>
      <c r="P332" s="3"/>
      <c r="Q332" s="3"/>
      <c r="R332" s="3"/>
      <c r="S332" s="3"/>
      <c r="T332" s="3"/>
      <c r="U332" s="3"/>
      <c r="V332" s="3"/>
      <c r="W332" s="3"/>
      <c r="X332" s="3"/>
      <c r="Y332" s="3"/>
      <c r="Z332" s="3"/>
    </row>
    <row r="333" spans="1:26" ht="15.75" customHeight="1">
      <c r="A333" t="s">
        <v>12541</v>
      </c>
      <c r="D333" t="s">
        <v>12445</v>
      </c>
      <c r="E333" t="s">
        <v>72</v>
      </c>
      <c r="F333" t="s">
        <v>12545</v>
      </c>
      <c r="G333" t="s">
        <v>5840</v>
      </c>
      <c r="K333" s="107" t="b" cm="1">
        <f t="array" ref="K333">SUMPRODUCT( --ISNUMBER(SEARCH(TextCheck,F333)))&gt;0</f>
        <v>0</v>
      </c>
      <c r="L333" s="3"/>
      <c r="M333" s="3"/>
      <c r="N333" s="3"/>
      <c r="O333" s="3"/>
      <c r="P333" s="3"/>
      <c r="Q333" s="3"/>
      <c r="R333" s="3"/>
      <c r="S333" s="3"/>
      <c r="T333" s="3"/>
      <c r="U333" s="3"/>
      <c r="V333" s="3"/>
      <c r="W333" s="3"/>
      <c r="X333" s="3"/>
      <c r="Y333" s="3"/>
      <c r="Z333" s="3"/>
    </row>
    <row r="334" spans="1:26" ht="15.75" customHeight="1">
      <c r="A334" t="s">
        <v>12541</v>
      </c>
      <c r="D334" t="s">
        <v>12445</v>
      </c>
      <c r="E334" t="s">
        <v>72</v>
      </c>
      <c r="F334" t="s">
        <v>12546</v>
      </c>
      <c r="G334" t="s">
        <v>5840</v>
      </c>
      <c r="K334" s="107" t="b" cm="1">
        <f t="array" ref="K334">SUMPRODUCT( --ISNUMBER(SEARCH(TextCheck,F334)))&gt;0</f>
        <v>0</v>
      </c>
      <c r="L334" s="3"/>
      <c r="M334" s="3"/>
      <c r="N334" s="3"/>
      <c r="O334" s="3"/>
      <c r="P334" s="3"/>
      <c r="Q334" s="3"/>
      <c r="R334" s="3"/>
      <c r="S334" s="3"/>
      <c r="T334" s="3"/>
      <c r="U334" s="3"/>
      <c r="V334" s="3"/>
      <c r="W334" s="3"/>
      <c r="X334" s="3"/>
      <c r="Y334" s="3"/>
      <c r="Z334" s="3"/>
    </row>
    <row r="335" spans="1:26" ht="15.75" customHeight="1">
      <c r="A335" t="s">
        <v>12541</v>
      </c>
      <c r="D335" t="s">
        <v>12445</v>
      </c>
      <c r="E335" t="s">
        <v>72</v>
      </c>
      <c r="F335" t="s">
        <v>11877</v>
      </c>
      <c r="G335" t="s">
        <v>5840</v>
      </c>
      <c r="K335" s="107" t="b" cm="1">
        <f t="array" ref="K335">SUMPRODUCT( --ISNUMBER(SEARCH(TextCheck,F335)))&gt;0</f>
        <v>0</v>
      </c>
      <c r="L335" s="3"/>
      <c r="M335" s="3"/>
      <c r="N335" s="3"/>
      <c r="O335" s="3"/>
      <c r="P335" s="3"/>
      <c r="Q335" s="3"/>
      <c r="R335" s="3"/>
      <c r="S335" s="3"/>
      <c r="T335" s="3"/>
      <c r="U335" s="3"/>
      <c r="V335" s="3"/>
      <c r="W335" s="3"/>
      <c r="X335" s="3"/>
      <c r="Y335" s="3"/>
      <c r="Z335" s="3"/>
    </row>
    <row r="336" spans="1:26" ht="15.75" customHeight="1">
      <c r="A336" t="s">
        <v>12541</v>
      </c>
      <c r="D336" t="s">
        <v>12445</v>
      </c>
      <c r="E336" t="s">
        <v>72</v>
      </c>
      <c r="F336" t="s">
        <v>12547</v>
      </c>
      <c r="G336" t="s">
        <v>5840</v>
      </c>
      <c r="K336" s="107" t="b" cm="1">
        <f t="array" ref="K336">SUMPRODUCT( --ISNUMBER(SEARCH(TextCheck,F336)))&gt;0</f>
        <v>0</v>
      </c>
      <c r="L336" s="3"/>
      <c r="M336" s="3"/>
      <c r="N336" s="3"/>
      <c r="O336" s="3"/>
      <c r="P336" s="3"/>
      <c r="Q336" s="3"/>
      <c r="R336" s="3"/>
      <c r="S336" s="3"/>
      <c r="T336" s="3"/>
      <c r="U336" s="3"/>
      <c r="V336" s="3"/>
      <c r="W336" s="3"/>
      <c r="X336" s="3"/>
      <c r="Y336" s="3"/>
      <c r="Z336" s="3"/>
    </row>
    <row r="337" spans="1:26" ht="15.75" customHeight="1">
      <c r="A337" t="s">
        <v>12541</v>
      </c>
      <c r="D337" t="s">
        <v>12445</v>
      </c>
      <c r="E337" t="s">
        <v>72</v>
      </c>
      <c r="F337" t="s">
        <v>12548</v>
      </c>
      <c r="G337" t="s">
        <v>5840</v>
      </c>
      <c r="K337" s="107" t="b" cm="1">
        <f t="array" ref="K337">SUMPRODUCT( --ISNUMBER(SEARCH(TextCheck,F337)))&gt;0</f>
        <v>0</v>
      </c>
      <c r="L337" s="3"/>
      <c r="M337" s="3"/>
      <c r="N337" s="3"/>
      <c r="O337" s="3"/>
      <c r="P337" s="3"/>
      <c r="Q337" s="3"/>
      <c r="R337" s="3"/>
      <c r="S337" s="3"/>
      <c r="T337" s="3"/>
      <c r="U337" s="3"/>
      <c r="V337" s="3"/>
      <c r="W337" s="3"/>
      <c r="X337" s="3"/>
      <c r="Y337" s="3"/>
      <c r="Z337" s="3"/>
    </row>
    <row r="338" spans="1:26" ht="15.75" customHeight="1">
      <c r="A338" t="s">
        <v>12541</v>
      </c>
      <c r="D338" t="s">
        <v>12445</v>
      </c>
      <c r="E338" t="s">
        <v>72</v>
      </c>
      <c r="F338" t="s">
        <v>12549</v>
      </c>
      <c r="G338" t="s">
        <v>5840</v>
      </c>
      <c r="K338" s="107" t="b" cm="1">
        <f t="array" ref="K338">SUMPRODUCT( --ISNUMBER(SEARCH(TextCheck,F338)))&gt;0</f>
        <v>0</v>
      </c>
      <c r="L338" s="3"/>
      <c r="M338" s="3"/>
      <c r="N338" s="3"/>
      <c r="O338" s="3"/>
      <c r="P338" s="3"/>
      <c r="Q338" s="3"/>
      <c r="R338" s="3"/>
      <c r="S338" s="3"/>
      <c r="T338" s="3"/>
      <c r="U338" s="3"/>
      <c r="V338" s="3"/>
      <c r="W338" s="3"/>
      <c r="X338" s="3"/>
      <c r="Y338" s="3"/>
      <c r="Z338" s="3"/>
    </row>
    <row r="339" spans="1:26" ht="15.75" customHeight="1">
      <c r="A339" t="s">
        <v>12541</v>
      </c>
      <c r="D339" t="s">
        <v>12445</v>
      </c>
      <c r="E339" t="s">
        <v>72</v>
      </c>
      <c r="F339" t="s">
        <v>12550</v>
      </c>
      <c r="G339" t="s">
        <v>5840</v>
      </c>
      <c r="K339" s="107" t="b" cm="1">
        <f t="array" ref="K339">SUMPRODUCT( --ISNUMBER(SEARCH(TextCheck,F339)))&gt;0</f>
        <v>0</v>
      </c>
      <c r="L339" s="3"/>
      <c r="M339" s="3"/>
      <c r="N339" s="3"/>
      <c r="O339" s="3"/>
      <c r="P339" s="3"/>
      <c r="Q339" s="3"/>
      <c r="R339" s="3"/>
      <c r="S339" s="3"/>
      <c r="T339" s="3"/>
      <c r="U339" s="3"/>
      <c r="V339" s="3"/>
      <c r="W339" s="3"/>
      <c r="X339" s="3"/>
      <c r="Y339" s="3"/>
      <c r="Z339" s="3"/>
    </row>
    <row r="340" spans="1:26" ht="15.75" customHeight="1">
      <c r="A340" t="s">
        <v>12541</v>
      </c>
      <c r="D340" t="s">
        <v>12445</v>
      </c>
      <c r="E340" t="s">
        <v>72</v>
      </c>
      <c r="F340" t="s">
        <v>12551</v>
      </c>
      <c r="G340" t="s">
        <v>5840</v>
      </c>
      <c r="K340" s="107" t="b" cm="1">
        <f t="array" ref="K340">SUMPRODUCT( --ISNUMBER(SEARCH(TextCheck,F340)))&gt;0</f>
        <v>0</v>
      </c>
      <c r="L340" s="3"/>
      <c r="M340" s="3"/>
      <c r="N340" s="3"/>
      <c r="O340" s="3"/>
      <c r="P340" s="3"/>
      <c r="Q340" s="3"/>
      <c r="R340" s="3"/>
      <c r="S340" s="3"/>
      <c r="T340" s="3"/>
      <c r="U340" s="3"/>
      <c r="V340" s="3"/>
      <c r="W340" s="3"/>
      <c r="X340" s="3"/>
      <c r="Y340" s="3"/>
      <c r="Z340" s="3"/>
    </row>
    <row r="341" spans="1:26" ht="15.75" customHeight="1">
      <c r="A341" t="s">
        <v>12541</v>
      </c>
      <c r="D341" t="s">
        <v>12445</v>
      </c>
      <c r="E341" t="s">
        <v>72</v>
      </c>
      <c r="F341" t="s">
        <v>12552</v>
      </c>
      <c r="G341" t="s">
        <v>5840</v>
      </c>
      <c r="K341" s="107" t="b" cm="1">
        <f t="array" ref="K341">SUMPRODUCT( --ISNUMBER(SEARCH(TextCheck,F341)))&gt;0</f>
        <v>0</v>
      </c>
      <c r="L341" s="3"/>
      <c r="M341" s="3"/>
      <c r="N341" s="3"/>
      <c r="O341" s="3"/>
      <c r="P341" s="3"/>
      <c r="Q341" s="3"/>
      <c r="R341" s="3"/>
      <c r="S341" s="3"/>
      <c r="T341" s="3"/>
      <c r="U341" s="3"/>
      <c r="V341" s="3"/>
      <c r="W341" s="3"/>
      <c r="X341" s="3"/>
      <c r="Y341" s="3"/>
      <c r="Z341" s="3"/>
    </row>
    <row r="342" spans="1:26" ht="15.75" customHeight="1">
      <c r="A342" t="s">
        <v>12541</v>
      </c>
      <c r="D342" t="s">
        <v>12445</v>
      </c>
      <c r="E342" t="s">
        <v>72</v>
      </c>
      <c r="F342" t="s">
        <v>12553</v>
      </c>
      <c r="G342" t="s">
        <v>5840</v>
      </c>
      <c r="K342" s="107" t="b" cm="1">
        <f t="array" ref="K342">SUMPRODUCT( --ISNUMBER(SEARCH(TextCheck,F342)))&gt;0</f>
        <v>0</v>
      </c>
      <c r="L342" s="3"/>
      <c r="M342" s="3"/>
      <c r="N342" s="3"/>
      <c r="O342" s="3"/>
      <c r="P342" s="3"/>
      <c r="Q342" s="3"/>
      <c r="R342" s="3"/>
      <c r="S342" s="3"/>
      <c r="T342" s="3"/>
      <c r="U342" s="3"/>
      <c r="V342" s="3"/>
      <c r="W342" s="3"/>
      <c r="X342" s="3"/>
      <c r="Y342" s="3"/>
      <c r="Z342" s="3"/>
    </row>
    <row r="343" spans="1:26" ht="15.75" customHeight="1">
      <c r="A343" t="s">
        <v>12541</v>
      </c>
      <c r="D343" t="s">
        <v>12445</v>
      </c>
      <c r="E343" t="s">
        <v>72</v>
      </c>
      <c r="F343" t="s">
        <v>12554</v>
      </c>
      <c r="G343" t="s">
        <v>5840</v>
      </c>
      <c r="K343" s="107" t="b" cm="1">
        <f t="array" ref="K343">SUMPRODUCT( --ISNUMBER(SEARCH(TextCheck,F343)))&gt;0</f>
        <v>0</v>
      </c>
      <c r="L343" s="3"/>
      <c r="M343" s="3"/>
      <c r="N343" s="3"/>
      <c r="O343" s="3"/>
      <c r="P343" s="3"/>
      <c r="Q343" s="3"/>
      <c r="R343" s="3"/>
      <c r="S343" s="3"/>
      <c r="T343" s="3"/>
      <c r="U343" s="3"/>
      <c r="V343" s="3"/>
      <c r="W343" s="3"/>
      <c r="X343" s="3"/>
      <c r="Y343" s="3"/>
      <c r="Z343" s="3"/>
    </row>
    <row r="344" spans="1:26" ht="15.75" customHeight="1">
      <c r="A344" t="s">
        <v>12541</v>
      </c>
      <c r="D344" t="s">
        <v>12445</v>
      </c>
      <c r="E344" t="s">
        <v>72</v>
      </c>
      <c r="F344" t="s">
        <v>12555</v>
      </c>
      <c r="G344" t="s">
        <v>5840</v>
      </c>
      <c r="K344" s="107" t="b" cm="1">
        <f t="array" ref="K344">SUMPRODUCT( --ISNUMBER(SEARCH(TextCheck,F344)))&gt;0</f>
        <v>0</v>
      </c>
      <c r="L344" s="3"/>
      <c r="M344" s="3"/>
      <c r="N344" s="3"/>
      <c r="O344" s="3"/>
      <c r="P344" s="3"/>
      <c r="Q344" s="3"/>
      <c r="R344" s="3"/>
      <c r="S344" s="3"/>
      <c r="T344" s="3"/>
      <c r="U344" s="3"/>
      <c r="V344" s="3"/>
      <c r="W344" s="3"/>
      <c r="X344" s="3"/>
      <c r="Y344" s="3"/>
      <c r="Z344" s="3"/>
    </row>
    <row r="345" spans="1:26" ht="15.75" customHeight="1">
      <c r="A345" t="s">
        <v>12541</v>
      </c>
      <c r="D345" t="s">
        <v>12445</v>
      </c>
      <c r="E345" t="s">
        <v>72</v>
      </c>
      <c r="F345" t="s">
        <v>12556</v>
      </c>
      <c r="G345" t="s">
        <v>5840</v>
      </c>
      <c r="K345" s="107" t="b" cm="1">
        <f t="array" ref="K345">SUMPRODUCT( --ISNUMBER(SEARCH(TextCheck,F345)))&gt;0</f>
        <v>0</v>
      </c>
      <c r="L345" s="3"/>
      <c r="M345" s="3"/>
      <c r="N345" s="3"/>
      <c r="O345" s="3"/>
      <c r="P345" s="3"/>
      <c r="Q345" s="3"/>
      <c r="R345" s="3"/>
      <c r="S345" s="3"/>
      <c r="T345" s="3"/>
      <c r="U345" s="3"/>
      <c r="V345" s="3"/>
      <c r="W345" s="3"/>
      <c r="X345" s="3"/>
      <c r="Y345" s="3"/>
      <c r="Z345" s="3"/>
    </row>
    <row r="346" spans="1:26" ht="15.75" customHeight="1">
      <c r="A346" t="s">
        <v>12541</v>
      </c>
      <c r="D346" t="s">
        <v>12445</v>
      </c>
      <c r="E346" t="s">
        <v>72</v>
      </c>
      <c r="F346" t="s">
        <v>12557</v>
      </c>
      <c r="G346" t="s">
        <v>5840</v>
      </c>
      <c r="K346" s="107" t="b" cm="1">
        <f t="array" ref="K346">SUMPRODUCT( --ISNUMBER(SEARCH(TextCheck,F346)))&gt;0</f>
        <v>0</v>
      </c>
      <c r="L346" s="3"/>
      <c r="M346" s="3"/>
      <c r="N346" s="3"/>
      <c r="O346" s="3"/>
      <c r="P346" s="3"/>
      <c r="Q346" s="3"/>
      <c r="R346" s="3"/>
      <c r="S346" s="3"/>
      <c r="T346" s="3"/>
      <c r="U346" s="3"/>
      <c r="V346" s="3"/>
      <c r="W346" s="3"/>
      <c r="X346" s="3"/>
      <c r="Y346" s="3"/>
      <c r="Z346" s="3"/>
    </row>
    <row r="347" spans="1:26" ht="15.75" customHeight="1">
      <c r="A347" t="s">
        <v>12541</v>
      </c>
      <c r="D347" t="s">
        <v>12445</v>
      </c>
      <c r="E347" t="s">
        <v>72</v>
      </c>
      <c r="F347" t="s">
        <v>12558</v>
      </c>
      <c r="G347" t="s">
        <v>5840</v>
      </c>
      <c r="K347" s="107" t="b" cm="1">
        <f t="array" ref="K347">SUMPRODUCT( --ISNUMBER(SEARCH(TextCheck,F347)))&gt;0</f>
        <v>0</v>
      </c>
      <c r="L347" s="3"/>
      <c r="M347" s="3"/>
      <c r="N347" s="3"/>
      <c r="O347" s="3"/>
      <c r="P347" s="3"/>
      <c r="Q347" s="3"/>
      <c r="R347" s="3"/>
      <c r="S347" s="3"/>
      <c r="T347" s="3"/>
      <c r="U347" s="3"/>
      <c r="V347" s="3"/>
      <c r="W347" s="3"/>
      <c r="X347" s="3"/>
      <c r="Y347" s="3"/>
      <c r="Z347" s="3"/>
    </row>
    <row r="348" spans="1:26" ht="15.75" customHeight="1">
      <c r="A348" t="s">
        <v>12541</v>
      </c>
      <c r="D348" t="s">
        <v>12445</v>
      </c>
      <c r="E348" t="s">
        <v>72</v>
      </c>
      <c r="F348" t="s">
        <v>12559</v>
      </c>
      <c r="G348" t="s">
        <v>5840</v>
      </c>
      <c r="K348" s="107" t="b" cm="1">
        <f t="array" ref="K348">SUMPRODUCT( --ISNUMBER(SEARCH(TextCheck,F348)))&gt;0</f>
        <v>0</v>
      </c>
      <c r="L348" s="3"/>
      <c r="M348" s="3"/>
      <c r="N348" s="3"/>
      <c r="O348" s="3"/>
      <c r="P348" s="3"/>
      <c r="Q348" s="3"/>
      <c r="R348" s="3"/>
      <c r="S348" s="3"/>
      <c r="T348" s="3"/>
      <c r="U348" s="3"/>
      <c r="V348" s="3"/>
      <c r="W348" s="3"/>
      <c r="X348" s="3"/>
      <c r="Y348" s="3"/>
      <c r="Z348" s="3"/>
    </row>
    <row r="349" spans="1:26" ht="15.75" customHeight="1">
      <c r="A349" t="s">
        <v>12541</v>
      </c>
      <c r="D349" t="s">
        <v>12445</v>
      </c>
      <c r="E349" t="s">
        <v>72</v>
      </c>
      <c r="F349" t="s">
        <v>12560</v>
      </c>
      <c r="G349" t="s">
        <v>5840</v>
      </c>
      <c r="K349" s="107" t="b" cm="1">
        <f t="array" ref="K349">SUMPRODUCT( --ISNUMBER(SEARCH(TextCheck,F349)))&gt;0</f>
        <v>0</v>
      </c>
      <c r="L349" s="3"/>
      <c r="M349" s="3"/>
      <c r="N349" s="3"/>
      <c r="O349" s="3"/>
      <c r="P349" s="3"/>
      <c r="Q349" s="3"/>
      <c r="R349" s="3"/>
      <c r="S349" s="3"/>
      <c r="T349" s="3"/>
      <c r="U349" s="3"/>
      <c r="V349" s="3"/>
      <c r="W349" s="3"/>
      <c r="X349" s="3"/>
      <c r="Y349" s="3"/>
      <c r="Z349" s="3"/>
    </row>
    <row r="350" spans="1:26" ht="15.75" customHeight="1">
      <c r="A350" t="s">
        <v>12541</v>
      </c>
      <c r="D350" t="s">
        <v>12445</v>
      </c>
      <c r="E350" t="s">
        <v>72</v>
      </c>
      <c r="F350" t="s">
        <v>12561</v>
      </c>
      <c r="G350" t="s">
        <v>5840</v>
      </c>
      <c r="K350" s="107" t="b" cm="1">
        <f t="array" ref="K350">SUMPRODUCT( --ISNUMBER(SEARCH(TextCheck,F350)))&gt;0</f>
        <v>0</v>
      </c>
      <c r="L350" s="3"/>
      <c r="M350" s="3"/>
      <c r="N350" s="3"/>
      <c r="O350" s="3"/>
      <c r="P350" s="3"/>
      <c r="Q350" s="3"/>
      <c r="R350" s="3"/>
      <c r="S350" s="3"/>
      <c r="T350" s="3"/>
      <c r="U350" s="3"/>
      <c r="V350" s="3"/>
      <c r="W350" s="3"/>
      <c r="X350" s="3"/>
      <c r="Y350" s="3"/>
      <c r="Z350" s="3"/>
    </row>
    <row r="351" spans="1:26" ht="15.75" customHeight="1">
      <c r="A351" t="s">
        <v>12541</v>
      </c>
      <c r="D351" t="s">
        <v>12445</v>
      </c>
      <c r="E351" t="s">
        <v>72</v>
      </c>
      <c r="F351" t="s">
        <v>12562</v>
      </c>
      <c r="G351" t="s">
        <v>887</v>
      </c>
      <c r="K351" s="107" t="b" cm="1">
        <f t="array" ref="K351">SUMPRODUCT( --ISNUMBER(SEARCH(TextCheck,F351)))&gt;0</f>
        <v>0</v>
      </c>
      <c r="L351" s="3"/>
      <c r="M351" s="3"/>
      <c r="N351" s="3"/>
      <c r="O351" s="3"/>
      <c r="P351" s="3"/>
      <c r="Q351" s="3"/>
      <c r="R351" s="3"/>
      <c r="S351" s="3"/>
      <c r="T351" s="3"/>
      <c r="U351" s="3"/>
      <c r="V351" s="3"/>
      <c r="W351" s="3"/>
      <c r="X351" s="3"/>
      <c r="Y351" s="3"/>
      <c r="Z351" s="3"/>
    </row>
    <row r="352" spans="1:26" ht="15.75" customHeight="1">
      <c r="A352" t="s">
        <v>12541</v>
      </c>
      <c r="D352" t="s">
        <v>12445</v>
      </c>
      <c r="E352" t="s">
        <v>72</v>
      </c>
      <c r="F352" t="s">
        <v>12563</v>
      </c>
      <c r="G352" t="s">
        <v>12564</v>
      </c>
      <c r="K352" s="107" t="b" cm="1">
        <f t="array" ref="K352">SUMPRODUCT( --ISNUMBER(SEARCH(TextCheck,F352)))&gt;0</f>
        <v>0</v>
      </c>
      <c r="L352" s="3"/>
      <c r="M352" s="3"/>
      <c r="N352" s="3"/>
      <c r="O352" s="3"/>
      <c r="P352" s="3"/>
      <c r="Q352" s="3"/>
      <c r="R352" s="3"/>
      <c r="S352" s="3"/>
      <c r="T352" s="3"/>
      <c r="U352" s="3"/>
      <c r="V352" s="3"/>
      <c r="W352" s="3"/>
      <c r="X352" s="3"/>
      <c r="Y352" s="3"/>
      <c r="Z352" s="3"/>
    </row>
    <row r="353" spans="1:26" ht="15.75" customHeight="1">
      <c r="A353" t="s">
        <v>12541</v>
      </c>
      <c r="D353" t="s">
        <v>12445</v>
      </c>
      <c r="E353" t="s">
        <v>72</v>
      </c>
      <c r="F353" t="s">
        <v>12565</v>
      </c>
      <c r="G353" t="s">
        <v>3342</v>
      </c>
      <c r="K353" s="107" t="b" cm="1">
        <f t="array" ref="K353">SUMPRODUCT( --ISNUMBER(SEARCH(TextCheck,F353)))&gt;0</f>
        <v>0</v>
      </c>
      <c r="L353" s="3"/>
      <c r="M353" s="3"/>
      <c r="N353" s="3"/>
      <c r="O353" s="3"/>
      <c r="P353" s="3"/>
      <c r="Q353" s="3"/>
      <c r="R353" s="3"/>
      <c r="S353" s="3"/>
      <c r="T353" s="3"/>
      <c r="U353" s="3"/>
      <c r="V353" s="3"/>
      <c r="W353" s="3"/>
      <c r="X353" s="3"/>
      <c r="Y353" s="3"/>
      <c r="Z353" s="3"/>
    </row>
    <row r="354" spans="1:26" ht="15.75" customHeight="1">
      <c r="A354" t="s">
        <v>12541</v>
      </c>
      <c r="D354" t="s">
        <v>12445</v>
      </c>
      <c r="E354" t="s">
        <v>72</v>
      </c>
      <c r="F354" t="s">
        <v>6011</v>
      </c>
      <c r="G354" t="s">
        <v>12566</v>
      </c>
      <c r="K354" s="107" t="b" cm="1">
        <f t="array" ref="K354">SUMPRODUCT( --ISNUMBER(SEARCH(TextCheck,F354)))&gt;0</f>
        <v>0</v>
      </c>
      <c r="L354" s="3"/>
      <c r="M354" s="3"/>
      <c r="N354" s="3"/>
      <c r="O354" s="3"/>
      <c r="P354" s="3"/>
      <c r="Q354" s="3"/>
      <c r="R354" s="3"/>
      <c r="S354" s="3"/>
      <c r="T354" s="3"/>
      <c r="U354" s="3"/>
      <c r="V354" s="3"/>
      <c r="W354" s="3"/>
      <c r="X354" s="3"/>
      <c r="Y354" s="3"/>
      <c r="Z354" s="3"/>
    </row>
    <row r="355" spans="1:26" ht="15.75" customHeight="1">
      <c r="A355" t="s">
        <v>12541</v>
      </c>
      <c r="D355" t="s">
        <v>12445</v>
      </c>
      <c r="E355" t="s">
        <v>72</v>
      </c>
      <c r="F355" t="s">
        <v>12567</v>
      </c>
      <c r="G355" t="s">
        <v>12568</v>
      </c>
      <c r="K355" s="107" t="b" cm="1">
        <f t="array" ref="K355">SUMPRODUCT( --ISNUMBER(SEARCH(TextCheck,F355)))&gt;0</f>
        <v>0</v>
      </c>
      <c r="L355" s="3"/>
      <c r="M355" s="3"/>
      <c r="N355" s="3"/>
      <c r="O355" s="3"/>
      <c r="P355" s="3"/>
      <c r="Q355" s="3"/>
      <c r="R355" s="3"/>
      <c r="S355" s="3"/>
      <c r="T355" s="3"/>
      <c r="U355" s="3"/>
      <c r="V355" s="3"/>
      <c r="W355" s="3"/>
      <c r="X355" s="3"/>
      <c r="Y355" s="3"/>
      <c r="Z355" s="3"/>
    </row>
    <row r="356" spans="1:26" ht="15.75" customHeight="1">
      <c r="A356" t="s">
        <v>12541</v>
      </c>
      <c r="D356" t="s">
        <v>12445</v>
      </c>
      <c r="E356" t="s">
        <v>72</v>
      </c>
      <c r="F356" t="s">
        <v>12569</v>
      </c>
      <c r="G356" t="s">
        <v>12568</v>
      </c>
      <c r="K356" s="107" t="b" cm="1">
        <f t="array" ref="K356">SUMPRODUCT( --ISNUMBER(SEARCH(TextCheck,F356)))&gt;0</f>
        <v>0</v>
      </c>
      <c r="L356" s="3"/>
      <c r="M356" s="3"/>
      <c r="N356" s="3"/>
      <c r="O356" s="3"/>
      <c r="P356" s="3"/>
      <c r="Q356" s="3"/>
      <c r="R356" s="3"/>
      <c r="S356" s="3"/>
      <c r="T356" s="3"/>
      <c r="U356" s="3"/>
      <c r="V356" s="3"/>
      <c r="W356" s="3"/>
      <c r="X356" s="3"/>
      <c r="Y356" s="3"/>
      <c r="Z356" s="3"/>
    </row>
    <row r="357" spans="1:26" ht="15.75" customHeight="1">
      <c r="A357" t="s">
        <v>12541</v>
      </c>
      <c r="D357" t="s">
        <v>12445</v>
      </c>
      <c r="E357" t="s">
        <v>72</v>
      </c>
      <c r="F357" t="s">
        <v>12570</v>
      </c>
      <c r="G357" t="s">
        <v>12568</v>
      </c>
      <c r="K357" s="107" t="b" cm="1">
        <f t="array" ref="K357">SUMPRODUCT( --ISNUMBER(SEARCH(TextCheck,F357)))&gt;0</f>
        <v>0</v>
      </c>
      <c r="L357" s="3"/>
      <c r="M357" s="3"/>
      <c r="N357" s="3"/>
      <c r="O357" s="3"/>
      <c r="P357" s="3"/>
      <c r="Q357" s="3"/>
      <c r="R357" s="3"/>
      <c r="S357" s="3"/>
      <c r="T357" s="3"/>
      <c r="U357" s="3"/>
      <c r="V357" s="3"/>
      <c r="W357" s="3"/>
      <c r="X357" s="3"/>
      <c r="Y357" s="3"/>
      <c r="Z357" s="3"/>
    </row>
    <row r="358" spans="1:26" ht="15.75" customHeight="1">
      <c r="A358" t="s">
        <v>12541</v>
      </c>
      <c r="D358" t="s">
        <v>12445</v>
      </c>
      <c r="E358" t="s">
        <v>72</v>
      </c>
      <c r="F358" t="s">
        <v>12571</v>
      </c>
      <c r="G358" t="s">
        <v>10830</v>
      </c>
      <c r="K358" s="107" t="b" cm="1">
        <f t="array" ref="K358">SUMPRODUCT( --ISNUMBER(SEARCH(TextCheck,F358)))&gt;0</f>
        <v>0</v>
      </c>
      <c r="L358" s="3"/>
      <c r="M358" s="3"/>
      <c r="N358" s="3"/>
      <c r="O358" s="3"/>
      <c r="P358" s="3"/>
      <c r="Q358" s="3"/>
      <c r="R358" s="3"/>
      <c r="S358" s="3"/>
      <c r="T358" s="3"/>
      <c r="U358" s="3"/>
      <c r="V358" s="3"/>
      <c r="W358" s="3"/>
      <c r="X358" s="3"/>
      <c r="Y358" s="3"/>
      <c r="Z358" s="3"/>
    </row>
    <row r="359" spans="1:26" ht="15.75" customHeight="1">
      <c r="A359" t="s">
        <v>12541</v>
      </c>
      <c r="D359" t="s">
        <v>12445</v>
      </c>
      <c r="E359" t="s">
        <v>72</v>
      </c>
      <c r="F359" t="s">
        <v>12572</v>
      </c>
      <c r="G359" t="s">
        <v>10830</v>
      </c>
      <c r="K359" s="107" t="b" cm="1">
        <f t="array" ref="K359">SUMPRODUCT( --ISNUMBER(SEARCH(TextCheck,F359)))&gt;0</f>
        <v>0</v>
      </c>
      <c r="L359" s="3"/>
      <c r="M359" s="3"/>
      <c r="N359" s="3"/>
      <c r="O359" s="3"/>
      <c r="P359" s="3"/>
      <c r="Q359" s="3"/>
      <c r="R359" s="3"/>
      <c r="S359" s="3"/>
      <c r="T359" s="3"/>
      <c r="U359" s="3"/>
      <c r="V359" s="3"/>
      <c r="W359" s="3"/>
      <c r="X359" s="3"/>
      <c r="Y359" s="3"/>
      <c r="Z359" s="3"/>
    </row>
    <row r="360" spans="1:26" ht="15.75" customHeight="1">
      <c r="A360" t="s">
        <v>12541</v>
      </c>
      <c r="D360" t="s">
        <v>12445</v>
      </c>
      <c r="E360" t="s">
        <v>72</v>
      </c>
      <c r="F360" t="s">
        <v>12573</v>
      </c>
      <c r="G360" t="s">
        <v>230</v>
      </c>
      <c r="K360" s="107" t="b" cm="1">
        <f t="array" ref="K360">SUMPRODUCT( --ISNUMBER(SEARCH(TextCheck,F360)))&gt;0</f>
        <v>0</v>
      </c>
      <c r="L360" s="3"/>
      <c r="M360" s="3"/>
      <c r="N360" s="3"/>
      <c r="O360" s="3"/>
      <c r="P360" s="3"/>
      <c r="Q360" s="3"/>
      <c r="R360" s="3"/>
      <c r="S360" s="3"/>
      <c r="T360" s="3"/>
      <c r="U360" s="3"/>
      <c r="V360" s="3"/>
      <c r="W360" s="3"/>
      <c r="X360" s="3"/>
      <c r="Y360" s="3"/>
      <c r="Z360" s="3"/>
    </row>
    <row r="361" spans="1:26" ht="15.75" customHeight="1">
      <c r="A361" t="s">
        <v>12541</v>
      </c>
      <c r="D361" t="s">
        <v>12445</v>
      </c>
      <c r="E361" t="s">
        <v>72</v>
      </c>
      <c r="F361" t="s">
        <v>12574</v>
      </c>
      <c r="G361" t="s">
        <v>3355</v>
      </c>
      <c r="K361" s="107" t="b" cm="1">
        <f t="array" ref="K361">SUMPRODUCT( --ISNUMBER(SEARCH(TextCheck,F361)))&gt;0</f>
        <v>0</v>
      </c>
      <c r="L361" s="3"/>
      <c r="M361" s="3"/>
      <c r="N361" s="3"/>
      <c r="O361" s="3"/>
      <c r="P361" s="3"/>
      <c r="Q361" s="3"/>
      <c r="R361" s="3"/>
      <c r="S361" s="3"/>
      <c r="T361" s="3"/>
      <c r="U361" s="3"/>
      <c r="V361" s="3"/>
      <c r="W361" s="3"/>
      <c r="X361" s="3"/>
      <c r="Y361" s="3"/>
      <c r="Z361" s="3"/>
    </row>
    <row r="362" spans="1:26" ht="15.75" customHeight="1">
      <c r="A362" t="s">
        <v>12541</v>
      </c>
      <c r="D362" t="s">
        <v>12445</v>
      </c>
      <c r="E362" t="s">
        <v>72</v>
      </c>
      <c r="F362" t="s">
        <v>12575</v>
      </c>
      <c r="G362" t="s">
        <v>699</v>
      </c>
      <c r="K362" s="107" t="b" cm="1">
        <f t="array" ref="K362">SUMPRODUCT( --ISNUMBER(SEARCH(TextCheck,F362)))&gt;0</f>
        <v>0</v>
      </c>
      <c r="L362" s="3"/>
      <c r="M362" s="3"/>
      <c r="N362" s="3"/>
      <c r="O362" s="3"/>
      <c r="P362" s="3"/>
      <c r="Q362" s="3"/>
      <c r="R362" s="3"/>
      <c r="S362" s="3"/>
      <c r="T362" s="3"/>
      <c r="U362" s="3"/>
      <c r="V362" s="3"/>
      <c r="W362" s="3"/>
      <c r="X362" s="3"/>
      <c r="Y362" s="3"/>
      <c r="Z362" s="3"/>
    </row>
    <row r="363" spans="1:26" ht="15.75" customHeight="1">
      <c r="A363" t="s">
        <v>12541</v>
      </c>
      <c r="D363" t="s">
        <v>12445</v>
      </c>
      <c r="E363" t="s">
        <v>72</v>
      </c>
      <c r="F363" t="s">
        <v>12576</v>
      </c>
      <c r="G363" t="s">
        <v>12577</v>
      </c>
      <c r="K363" s="107" t="b" cm="1">
        <f t="array" ref="K363">SUMPRODUCT( --ISNUMBER(SEARCH(TextCheck,F363)))&gt;0</f>
        <v>0</v>
      </c>
      <c r="L363" s="3"/>
      <c r="M363" s="3"/>
      <c r="N363" s="3"/>
      <c r="O363" s="3"/>
      <c r="P363" s="3"/>
      <c r="Q363" s="3"/>
      <c r="R363" s="3"/>
      <c r="S363" s="3"/>
      <c r="T363" s="3"/>
      <c r="U363" s="3"/>
      <c r="V363" s="3"/>
      <c r="W363" s="3"/>
      <c r="X363" s="3"/>
      <c r="Y363" s="3"/>
      <c r="Z363" s="3"/>
    </row>
    <row r="364" spans="1:26" ht="15.75" customHeight="1">
      <c r="A364" t="s">
        <v>12541</v>
      </c>
      <c r="D364" t="s">
        <v>12445</v>
      </c>
      <c r="E364" t="s">
        <v>72</v>
      </c>
      <c r="F364" t="s">
        <v>12353</v>
      </c>
      <c r="G364" t="s">
        <v>12578</v>
      </c>
      <c r="K364" s="107" t="b" cm="1">
        <f t="array" ref="K364">SUMPRODUCT( --ISNUMBER(SEARCH(TextCheck,F364)))&gt;0</f>
        <v>0</v>
      </c>
      <c r="L364" s="3"/>
      <c r="M364" s="3"/>
      <c r="N364" s="3"/>
      <c r="O364" s="3"/>
      <c r="P364" s="3"/>
      <c r="Q364" s="3"/>
      <c r="R364" s="3"/>
      <c r="S364" s="3"/>
      <c r="T364" s="3"/>
      <c r="U364" s="3"/>
      <c r="V364" s="3"/>
      <c r="W364" s="3"/>
      <c r="X364" s="3"/>
      <c r="Y364" s="3"/>
      <c r="Z364" s="3"/>
    </row>
    <row r="365" spans="1:26" ht="15.75" customHeight="1">
      <c r="A365" t="s">
        <v>12541</v>
      </c>
      <c r="D365" t="s">
        <v>12445</v>
      </c>
      <c r="E365" t="s">
        <v>72</v>
      </c>
      <c r="F365" t="s">
        <v>12579</v>
      </c>
      <c r="G365" t="s">
        <v>4859</v>
      </c>
      <c r="K365" s="107" t="b" cm="1">
        <f t="array" ref="K365">SUMPRODUCT( --ISNUMBER(SEARCH(TextCheck,F365)))&gt;0</f>
        <v>0</v>
      </c>
      <c r="L365" s="3"/>
      <c r="M365" s="3"/>
      <c r="N365" s="3"/>
      <c r="O365" s="3"/>
      <c r="P365" s="3"/>
      <c r="Q365" s="3"/>
      <c r="R365" s="3"/>
      <c r="S365" s="3"/>
      <c r="T365" s="3"/>
      <c r="U365" s="3"/>
      <c r="V365" s="3"/>
      <c r="W365" s="3"/>
      <c r="X365" s="3"/>
      <c r="Y365" s="3"/>
      <c r="Z365" s="3"/>
    </row>
    <row r="366" spans="1:26" ht="15.75" customHeight="1">
      <c r="A366" t="s">
        <v>12541</v>
      </c>
      <c r="D366" t="s">
        <v>12445</v>
      </c>
      <c r="E366" t="s">
        <v>72</v>
      </c>
      <c r="F366" t="s">
        <v>12580</v>
      </c>
      <c r="G366" t="s">
        <v>12581</v>
      </c>
      <c r="K366" s="107" t="b" cm="1">
        <f t="array" ref="K366">SUMPRODUCT( --ISNUMBER(SEARCH(TextCheck,F366)))&gt;0</f>
        <v>0</v>
      </c>
      <c r="L366" s="3"/>
      <c r="M366" s="3"/>
      <c r="N366" s="3"/>
      <c r="O366" s="3"/>
      <c r="P366" s="3"/>
      <c r="Q366" s="3"/>
      <c r="R366" s="3"/>
      <c r="S366" s="3"/>
      <c r="T366" s="3"/>
      <c r="U366" s="3"/>
      <c r="V366" s="3"/>
      <c r="W366" s="3"/>
      <c r="X366" s="3"/>
      <c r="Y366" s="3"/>
      <c r="Z366" s="3"/>
    </row>
    <row r="367" spans="1:26" ht="15.75" customHeight="1">
      <c r="A367" t="s">
        <v>12541</v>
      </c>
      <c r="D367" t="s">
        <v>12445</v>
      </c>
      <c r="E367" t="s">
        <v>72</v>
      </c>
      <c r="F367" t="s">
        <v>12582</v>
      </c>
      <c r="G367" t="s">
        <v>507</v>
      </c>
      <c r="K367" s="107" t="b" cm="1">
        <f t="array" ref="K367">SUMPRODUCT( --ISNUMBER(SEARCH(TextCheck,F367)))&gt;0</f>
        <v>0</v>
      </c>
      <c r="L367" s="3"/>
      <c r="M367" s="3"/>
      <c r="N367" s="3"/>
      <c r="O367" s="3"/>
      <c r="P367" s="3"/>
      <c r="Q367" s="3"/>
      <c r="R367" s="3"/>
      <c r="S367" s="3"/>
      <c r="T367" s="3"/>
      <c r="U367" s="3"/>
      <c r="V367" s="3"/>
      <c r="W367" s="3"/>
      <c r="X367" s="3"/>
      <c r="Y367" s="3"/>
      <c r="Z367" s="3"/>
    </row>
    <row r="368" spans="1:26" ht="15.75" customHeight="1">
      <c r="A368" t="s">
        <v>12541</v>
      </c>
      <c r="D368" t="s">
        <v>12445</v>
      </c>
      <c r="E368" t="s">
        <v>72</v>
      </c>
      <c r="F368" t="s">
        <v>12583</v>
      </c>
      <c r="G368" t="s">
        <v>5243</v>
      </c>
      <c r="K368" s="107" t="b" cm="1">
        <f t="array" ref="K368">SUMPRODUCT( --ISNUMBER(SEARCH(TextCheck,F368)))&gt;0</f>
        <v>0</v>
      </c>
      <c r="L368" s="3"/>
      <c r="M368" s="3"/>
      <c r="N368" s="3"/>
      <c r="O368" s="3"/>
      <c r="P368" s="3"/>
      <c r="Q368" s="3"/>
      <c r="R368" s="3"/>
      <c r="S368" s="3"/>
      <c r="T368" s="3"/>
      <c r="U368" s="3"/>
      <c r="V368" s="3"/>
      <c r="W368" s="3"/>
      <c r="X368" s="3"/>
      <c r="Y368" s="3"/>
      <c r="Z368" s="3"/>
    </row>
    <row r="369" spans="1:26" ht="15.75" customHeight="1">
      <c r="A369" t="s">
        <v>12541</v>
      </c>
      <c r="D369" t="s">
        <v>12445</v>
      </c>
      <c r="E369" t="s">
        <v>72</v>
      </c>
      <c r="F369" t="s">
        <v>12584</v>
      </c>
      <c r="G369" t="s">
        <v>7374</v>
      </c>
      <c r="K369" s="107" t="b" cm="1">
        <f t="array" ref="K369">SUMPRODUCT( --ISNUMBER(SEARCH(TextCheck,F369)))&gt;0</f>
        <v>0</v>
      </c>
      <c r="L369" s="3"/>
      <c r="M369" s="3"/>
      <c r="N369" s="3"/>
      <c r="O369" s="3"/>
      <c r="P369" s="3"/>
      <c r="Q369" s="3"/>
      <c r="R369" s="3"/>
      <c r="S369" s="3"/>
      <c r="T369" s="3"/>
      <c r="U369" s="3"/>
      <c r="V369" s="3"/>
      <c r="W369" s="3"/>
      <c r="X369" s="3"/>
      <c r="Y369" s="3"/>
      <c r="Z369" s="3"/>
    </row>
    <row r="370" spans="1:26" ht="15.75" customHeight="1">
      <c r="A370" t="s">
        <v>12541</v>
      </c>
      <c r="D370" t="s">
        <v>12445</v>
      </c>
      <c r="E370" t="s">
        <v>72</v>
      </c>
      <c r="F370" t="s">
        <v>12585</v>
      </c>
      <c r="G370" t="s">
        <v>6759</v>
      </c>
      <c r="K370" s="107" t="b" cm="1">
        <f t="array" ref="K370">SUMPRODUCT( --ISNUMBER(SEARCH(TextCheck,F370)))&gt;0</f>
        <v>0</v>
      </c>
      <c r="L370" s="3"/>
      <c r="M370" s="3"/>
      <c r="N370" s="3"/>
      <c r="O370" s="3"/>
      <c r="P370" s="3"/>
      <c r="Q370" s="3"/>
      <c r="R370" s="3"/>
      <c r="S370" s="3"/>
      <c r="T370" s="3"/>
      <c r="U370" s="3"/>
      <c r="V370" s="3"/>
      <c r="W370" s="3"/>
      <c r="X370" s="3"/>
      <c r="Y370" s="3"/>
      <c r="Z370" s="3"/>
    </row>
    <row r="371" spans="1:26" ht="15.75" customHeight="1">
      <c r="A371" t="s">
        <v>12541</v>
      </c>
      <c r="D371" t="s">
        <v>12445</v>
      </c>
      <c r="E371" t="s">
        <v>72</v>
      </c>
      <c r="F371" t="s">
        <v>12586</v>
      </c>
      <c r="G371" t="s">
        <v>3440</v>
      </c>
      <c r="K371" s="107" t="b" cm="1">
        <f t="array" ref="K371">SUMPRODUCT( --ISNUMBER(SEARCH(TextCheck,F371)))&gt;0</f>
        <v>0</v>
      </c>
      <c r="L371" s="3"/>
      <c r="M371" s="3"/>
      <c r="N371" s="3"/>
      <c r="O371" s="3"/>
      <c r="P371" s="3"/>
      <c r="Q371" s="3"/>
      <c r="R371" s="3"/>
      <c r="S371" s="3"/>
      <c r="T371" s="3"/>
      <c r="U371" s="3"/>
      <c r="V371" s="3"/>
      <c r="W371" s="3"/>
      <c r="X371" s="3"/>
      <c r="Y371" s="3"/>
      <c r="Z371" s="3"/>
    </row>
    <row r="372" spans="1:26" ht="15.75" customHeight="1">
      <c r="A372" t="s">
        <v>12541</v>
      </c>
      <c r="D372" t="s">
        <v>12445</v>
      </c>
      <c r="E372" t="s">
        <v>72</v>
      </c>
      <c r="F372" t="s">
        <v>12587</v>
      </c>
      <c r="G372" t="s">
        <v>508</v>
      </c>
      <c r="K372" s="107" t="b" cm="1">
        <f t="array" ref="K372">SUMPRODUCT( --ISNUMBER(SEARCH(TextCheck,F372)))&gt;0</f>
        <v>0</v>
      </c>
      <c r="L372" s="3"/>
      <c r="M372" s="3"/>
      <c r="N372" s="3"/>
      <c r="O372" s="3"/>
      <c r="P372" s="3"/>
      <c r="Q372" s="3"/>
      <c r="R372" s="3"/>
      <c r="S372" s="3"/>
      <c r="T372" s="3"/>
      <c r="U372" s="3"/>
      <c r="V372" s="3"/>
      <c r="W372" s="3"/>
      <c r="X372" s="3"/>
      <c r="Y372" s="3"/>
      <c r="Z372" s="3"/>
    </row>
    <row r="373" spans="1:26" ht="15.75" customHeight="1">
      <c r="A373" t="s">
        <v>12588</v>
      </c>
      <c r="D373" t="s">
        <v>12445</v>
      </c>
      <c r="E373" t="s">
        <v>74</v>
      </c>
      <c r="F373" t="s">
        <v>12589</v>
      </c>
      <c r="G373" t="s">
        <v>11638</v>
      </c>
      <c r="K373" s="107" t="b" cm="1">
        <f t="array" ref="K373">SUMPRODUCT( --ISNUMBER(SEARCH(TextCheck,F373)))&gt;0</f>
        <v>0</v>
      </c>
      <c r="L373" s="3"/>
      <c r="M373" s="3"/>
      <c r="N373" s="3"/>
      <c r="O373" s="3"/>
      <c r="P373" s="3"/>
      <c r="Q373" s="3"/>
      <c r="R373" s="3"/>
      <c r="S373" s="3"/>
      <c r="T373" s="3"/>
      <c r="U373" s="3"/>
      <c r="V373" s="3"/>
      <c r="W373" s="3"/>
      <c r="X373" s="3"/>
      <c r="Y373" s="3"/>
      <c r="Z373" s="3"/>
    </row>
    <row r="374" spans="1:26" ht="15.75" customHeight="1">
      <c r="A374" t="s">
        <v>12588</v>
      </c>
      <c r="D374" t="s">
        <v>12445</v>
      </c>
      <c r="E374" t="s">
        <v>74</v>
      </c>
      <c r="F374" t="s">
        <v>12590</v>
      </c>
      <c r="G374" t="s">
        <v>12311</v>
      </c>
      <c r="K374" s="107" t="b" cm="1">
        <f t="array" ref="K374">SUMPRODUCT( --ISNUMBER(SEARCH(TextCheck,F374)))&gt;0</f>
        <v>0</v>
      </c>
      <c r="L374" s="3"/>
      <c r="M374" s="3"/>
      <c r="N374" s="3"/>
      <c r="O374" s="3"/>
      <c r="P374" s="3"/>
      <c r="Q374" s="3"/>
      <c r="R374" s="3"/>
      <c r="S374" s="3"/>
      <c r="T374" s="3"/>
      <c r="U374" s="3"/>
      <c r="V374" s="3"/>
      <c r="W374" s="3"/>
      <c r="X374" s="3"/>
      <c r="Y374" s="3"/>
      <c r="Z374" s="3"/>
    </row>
    <row r="375" spans="1:26" ht="15.75" customHeight="1">
      <c r="A375" t="s">
        <v>12588</v>
      </c>
      <c r="D375" t="s">
        <v>12445</v>
      </c>
      <c r="E375" t="s">
        <v>74</v>
      </c>
      <c r="F375" t="s">
        <v>12591</v>
      </c>
      <c r="G375" t="s">
        <v>6980</v>
      </c>
      <c r="K375" s="107" t="b" cm="1">
        <f t="array" ref="K375">SUMPRODUCT( --ISNUMBER(SEARCH(TextCheck,F375)))&gt;0</f>
        <v>0</v>
      </c>
      <c r="L375" s="3"/>
      <c r="M375" s="3"/>
      <c r="N375" s="3"/>
      <c r="O375" s="3"/>
      <c r="P375" s="3"/>
      <c r="Q375" s="3"/>
      <c r="R375" s="3"/>
      <c r="S375" s="3"/>
      <c r="T375" s="3"/>
      <c r="U375" s="3"/>
      <c r="V375" s="3"/>
      <c r="W375" s="3"/>
      <c r="X375" s="3"/>
      <c r="Y375" s="3"/>
      <c r="Z375" s="3"/>
    </row>
    <row r="376" spans="1:26" ht="15.75" customHeight="1">
      <c r="A376" t="s">
        <v>12588</v>
      </c>
      <c r="D376" t="s">
        <v>12445</v>
      </c>
      <c r="E376" t="s">
        <v>74</v>
      </c>
      <c r="F376" t="s">
        <v>12592</v>
      </c>
      <c r="G376" t="s">
        <v>10134</v>
      </c>
      <c r="K376" s="107" t="b" cm="1">
        <f t="array" ref="K376">SUMPRODUCT( --ISNUMBER(SEARCH(TextCheck,F376)))&gt;0</f>
        <v>0</v>
      </c>
      <c r="L376" s="3"/>
      <c r="M376" s="3"/>
      <c r="N376" s="3"/>
      <c r="O376" s="3"/>
      <c r="P376" s="3"/>
      <c r="Q376" s="3"/>
      <c r="R376" s="3"/>
      <c r="S376" s="3"/>
      <c r="T376" s="3"/>
      <c r="U376" s="3"/>
      <c r="V376" s="3"/>
      <c r="W376" s="3"/>
      <c r="X376" s="3"/>
      <c r="Y376" s="3"/>
      <c r="Z376" s="3"/>
    </row>
    <row r="377" spans="1:26" ht="15.75" customHeight="1">
      <c r="A377" t="s">
        <v>12588</v>
      </c>
      <c r="D377" t="s">
        <v>12445</v>
      </c>
      <c r="E377" t="s">
        <v>74</v>
      </c>
      <c r="F377" t="s">
        <v>12593</v>
      </c>
      <c r="G377" t="s">
        <v>587</v>
      </c>
      <c r="K377" s="107" t="b" cm="1">
        <f t="array" ref="K377">SUMPRODUCT( --ISNUMBER(SEARCH(TextCheck,F377)))&gt;0</f>
        <v>0</v>
      </c>
      <c r="L377" s="3"/>
      <c r="M377" s="3"/>
      <c r="N377" s="3"/>
      <c r="O377" s="3"/>
      <c r="P377" s="3"/>
      <c r="Q377" s="3"/>
      <c r="R377" s="3"/>
      <c r="S377" s="3"/>
      <c r="T377" s="3"/>
      <c r="U377" s="3"/>
      <c r="V377" s="3"/>
      <c r="W377" s="3"/>
      <c r="X377" s="3"/>
      <c r="Y377" s="3"/>
      <c r="Z377" s="3"/>
    </row>
    <row r="378" spans="1:26" ht="15.75" customHeight="1">
      <c r="A378" t="s">
        <v>12588</v>
      </c>
      <c r="D378" t="s">
        <v>12445</v>
      </c>
      <c r="E378" t="s">
        <v>74</v>
      </c>
      <c r="F378" t="s">
        <v>12594</v>
      </c>
      <c r="G378" t="s">
        <v>11501</v>
      </c>
      <c r="K378" s="107" t="b" cm="1">
        <f t="array" ref="K378">SUMPRODUCT( --ISNUMBER(SEARCH(TextCheck,F378)))&gt;0</f>
        <v>0</v>
      </c>
      <c r="L378" s="3"/>
      <c r="M378" s="3"/>
      <c r="N378" s="3"/>
      <c r="O378" s="3"/>
      <c r="P378" s="3"/>
      <c r="Q378" s="3"/>
      <c r="R378" s="3"/>
      <c r="S378" s="3"/>
      <c r="T378" s="3"/>
      <c r="U378" s="3"/>
      <c r="V378" s="3"/>
      <c r="W378" s="3"/>
      <c r="X378" s="3"/>
      <c r="Y378" s="3"/>
      <c r="Z378" s="3"/>
    </row>
    <row r="379" spans="1:26" ht="15.75" customHeight="1">
      <c r="A379" t="s">
        <v>12588</v>
      </c>
      <c r="D379" t="s">
        <v>12445</v>
      </c>
      <c r="E379" t="s">
        <v>74</v>
      </c>
      <c r="F379" t="s">
        <v>1009</v>
      </c>
      <c r="G379" t="s">
        <v>12595</v>
      </c>
      <c r="K379" s="107" t="b" cm="1">
        <f t="array" ref="K379">SUMPRODUCT( --ISNUMBER(SEARCH(TextCheck,F379)))&gt;0</f>
        <v>0</v>
      </c>
      <c r="L379" s="3"/>
      <c r="M379" s="3"/>
      <c r="N379" s="3"/>
      <c r="O379" s="3"/>
      <c r="P379" s="3"/>
      <c r="Q379" s="3"/>
      <c r="R379" s="3"/>
      <c r="S379" s="3"/>
      <c r="T379" s="3"/>
      <c r="U379" s="3"/>
      <c r="V379" s="3"/>
      <c r="W379" s="3"/>
      <c r="X379" s="3"/>
      <c r="Y379" s="3"/>
      <c r="Z379" s="3"/>
    </row>
    <row r="380" spans="1:26" ht="15.75" customHeight="1">
      <c r="A380" t="s">
        <v>12588</v>
      </c>
      <c r="D380" t="s">
        <v>12445</v>
      </c>
      <c r="E380" t="s">
        <v>74</v>
      </c>
      <c r="F380" t="s">
        <v>12596</v>
      </c>
      <c r="G380" t="s">
        <v>3843</v>
      </c>
      <c r="K380" s="107" t="b" cm="1">
        <f t="array" ref="K380">SUMPRODUCT( --ISNUMBER(SEARCH(TextCheck,F380)))&gt;0</f>
        <v>0</v>
      </c>
      <c r="L380" s="3"/>
      <c r="M380" s="3"/>
      <c r="N380" s="3"/>
      <c r="O380" s="3"/>
      <c r="P380" s="3"/>
      <c r="Q380" s="3"/>
      <c r="R380" s="3"/>
      <c r="S380" s="3"/>
      <c r="T380" s="3"/>
      <c r="U380" s="3"/>
      <c r="V380" s="3"/>
      <c r="W380" s="3"/>
      <c r="X380" s="3"/>
      <c r="Y380" s="3"/>
      <c r="Z380" s="3"/>
    </row>
    <row r="381" spans="1:26" ht="15.75" customHeight="1">
      <c r="A381" t="s">
        <v>12588</v>
      </c>
      <c r="D381" t="s">
        <v>12445</v>
      </c>
      <c r="E381" t="s">
        <v>74</v>
      </c>
      <c r="F381" t="s">
        <v>12597</v>
      </c>
      <c r="G381" t="s">
        <v>7414</v>
      </c>
      <c r="K381" s="107" t="b" cm="1">
        <f t="array" ref="K381">SUMPRODUCT( --ISNUMBER(SEARCH(TextCheck,F381)))&gt;0</f>
        <v>0</v>
      </c>
      <c r="L381" s="3"/>
      <c r="M381" s="3"/>
      <c r="N381" s="3"/>
      <c r="O381" s="3"/>
      <c r="P381" s="3"/>
      <c r="Q381" s="3"/>
      <c r="R381" s="3"/>
      <c r="S381" s="3"/>
      <c r="T381" s="3"/>
      <c r="U381" s="3"/>
      <c r="V381" s="3"/>
      <c r="W381" s="3"/>
      <c r="X381" s="3"/>
      <c r="Y381" s="3"/>
      <c r="Z381" s="3"/>
    </row>
    <row r="382" spans="1:26" ht="15.75" customHeight="1">
      <c r="A382" t="s">
        <v>12588</v>
      </c>
      <c r="D382" t="s">
        <v>12445</v>
      </c>
      <c r="E382" t="s">
        <v>74</v>
      </c>
      <c r="F382" t="s">
        <v>12598</v>
      </c>
      <c r="G382" t="s">
        <v>5840</v>
      </c>
      <c r="K382" s="107" t="b" cm="1">
        <f t="array" ref="K382">SUMPRODUCT( --ISNUMBER(SEARCH(TextCheck,F382)))&gt;0</f>
        <v>0</v>
      </c>
      <c r="L382" s="3"/>
      <c r="M382" s="3"/>
      <c r="N382" s="3"/>
      <c r="O382" s="3"/>
      <c r="P382" s="3"/>
      <c r="Q382" s="3"/>
      <c r="R382" s="3"/>
      <c r="S382" s="3"/>
      <c r="T382" s="3"/>
      <c r="U382" s="3"/>
      <c r="V382" s="3"/>
      <c r="W382" s="3"/>
      <c r="X382" s="3"/>
      <c r="Y382" s="3"/>
      <c r="Z382" s="3"/>
    </row>
    <row r="383" spans="1:26" ht="15.75" customHeight="1">
      <c r="A383" t="s">
        <v>12588</v>
      </c>
      <c r="D383" t="s">
        <v>12445</v>
      </c>
      <c r="E383" t="s">
        <v>74</v>
      </c>
      <c r="F383" t="s">
        <v>12599</v>
      </c>
      <c r="G383" t="s">
        <v>5840</v>
      </c>
      <c r="K383" s="107" t="b" cm="1">
        <f t="array" ref="K383">SUMPRODUCT( --ISNUMBER(SEARCH(TextCheck,F383)))&gt;0</f>
        <v>0</v>
      </c>
      <c r="L383" s="3"/>
      <c r="M383" s="3"/>
      <c r="N383" s="3"/>
      <c r="O383" s="3"/>
      <c r="P383" s="3"/>
      <c r="Q383" s="3"/>
      <c r="R383" s="3"/>
      <c r="S383" s="3"/>
      <c r="T383" s="3"/>
      <c r="U383" s="3"/>
      <c r="V383" s="3"/>
      <c r="W383" s="3"/>
      <c r="X383" s="3"/>
      <c r="Y383" s="3"/>
      <c r="Z383" s="3"/>
    </row>
    <row r="384" spans="1:26" ht="15.75" customHeight="1">
      <c r="A384" t="s">
        <v>12588</v>
      </c>
      <c r="D384" t="s">
        <v>12445</v>
      </c>
      <c r="E384" t="s">
        <v>74</v>
      </c>
      <c r="F384" t="s">
        <v>12600</v>
      </c>
      <c r="G384" t="s">
        <v>6630</v>
      </c>
      <c r="K384" s="107" t="b" cm="1">
        <f t="array" ref="K384">SUMPRODUCT( --ISNUMBER(SEARCH(TextCheck,F384)))&gt;0</f>
        <v>0</v>
      </c>
      <c r="L384" s="3"/>
      <c r="M384" s="3"/>
      <c r="N384" s="3"/>
      <c r="O384" s="3"/>
      <c r="P384" s="3"/>
      <c r="Q384" s="3"/>
      <c r="R384" s="3"/>
      <c r="S384" s="3"/>
      <c r="T384" s="3"/>
      <c r="U384" s="3"/>
      <c r="V384" s="3"/>
      <c r="W384" s="3"/>
      <c r="X384" s="3"/>
      <c r="Y384" s="3"/>
      <c r="Z384" s="3"/>
    </row>
    <row r="385" spans="1:26" ht="15.75" customHeight="1">
      <c r="A385" t="s">
        <v>12588</v>
      </c>
      <c r="D385" t="s">
        <v>12445</v>
      </c>
      <c r="E385" t="s">
        <v>74</v>
      </c>
      <c r="F385" t="s">
        <v>12601</v>
      </c>
      <c r="G385" t="s">
        <v>6630</v>
      </c>
      <c r="K385" s="107" t="b" cm="1">
        <f t="array" ref="K385">SUMPRODUCT( --ISNUMBER(SEARCH(TextCheck,F385)))&gt;0</f>
        <v>0</v>
      </c>
      <c r="L385" s="3"/>
      <c r="M385" s="3"/>
      <c r="N385" s="3"/>
      <c r="O385" s="3"/>
      <c r="P385" s="3"/>
      <c r="Q385" s="3"/>
      <c r="R385" s="3"/>
      <c r="S385" s="3"/>
      <c r="T385" s="3"/>
      <c r="U385" s="3"/>
      <c r="V385" s="3"/>
      <c r="W385" s="3"/>
      <c r="X385" s="3"/>
      <c r="Y385" s="3"/>
      <c r="Z385" s="3"/>
    </row>
    <row r="386" spans="1:26" ht="15.75" customHeight="1">
      <c r="A386" t="s">
        <v>12588</v>
      </c>
      <c r="D386" t="s">
        <v>12445</v>
      </c>
      <c r="E386" t="s">
        <v>74</v>
      </c>
      <c r="F386" t="s">
        <v>12602</v>
      </c>
      <c r="G386" t="s">
        <v>4524</v>
      </c>
      <c r="K386" s="107" t="b" cm="1">
        <f t="array" ref="K386">SUMPRODUCT( --ISNUMBER(SEARCH(TextCheck,F386)))&gt;0</f>
        <v>0</v>
      </c>
      <c r="L386" s="3"/>
      <c r="M386" s="3"/>
      <c r="N386" s="3"/>
      <c r="O386" s="3"/>
      <c r="P386" s="3"/>
      <c r="Q386" s="3"/>
      <c r="R386" s="3"/>
      <c r="S386" s="3"/>
      <c r="T386" s="3"/>
      <c r="U386" s="3"/>
      <c r="V386" s="3"/>
      <c r="W386" s="3"/>
      <c r="X386" s="3"/>
      <c r="Y386" s="3"/>
      <c r="Z386" s="3"/>
    </row>
    <row r="387" spans="1:26" ht="15.75" customHeight="1">
      <c r="A387" t="s">
        <v>12588</v>
      </c>
      <c r="D387" t="s">
        <v>12445</v>
      </c>
      <c r="E387" t="s">
        <v>74</v>
      </c>
      <c r="F387" t="s">
        <v>12603</v>
      </c>
      <c r="G387" t="s">
        <v>4524</v>
      </c>
      <c r="K387" s="107" t="b" cm="1">
        <f t="array" ref="K387">SUMPRODUCT( --ISNUMBER(SEARCH(TextCheck,F387)))&gt;0</f>
        <v>0</v>
      </c>
      <c r="L387" s="3"/>
      <c r="M387" s="3"/>
      <c r="N387" s="3"/>
      <c r="O387" s="3"/>
      <c r="P387" s="3"/>
      <c r="Q387" s="3"/>
      <c r="R387" s="3"/>
      <c r="S387" s="3"/>
      <c r="T387" s="3"/>
      <c r="U387" s="3"/>
      <c r="V387" s="3"/>
      <c r="W387" s="3"/>
      <c r="X387" s="3"/>
      <c r="Y387" s="3"/>
      <c r="Z387" s="3"/>
    </row>
    <row r="388" spans="1:26" ht="15.75" customHeight="1">
      <c r="A388" t="s">
        <v>12588</v>
      </c>
      <c r="D388" t="s">
        <v>12445</v>
      </c>
      <c r="E388" t="s">
        <v>74</v>
      </c>
      <c r="F388" t="s">
        <v>12604</v>
      </c>
      <c r="G388" t="s">
        <v>5842</v>
      </c>
      <c r="K388" s="107" t="b" cm="1">
        <f t="array" ref="K388">SUMPRODUCT( --ISNUMBER(SEARCH(TextCheck,F388)))&gt;0</f>
        <v>0</v>
      </c>
      <c r="L388" s="3"/>
      <c r="M388" s="3"/>
      <c r="N388" s="3"/>
      <c r="O388" s="3"/>
      <c r="P388" s="3"/>
      <c r="Q388" s="3"/>
      <c r="R388" s="3"/>
      <c r="S388" s="3"/>
      <c r="T388" s="3"/>
      <c r="U388" s="3"/>
      <c r="V388" s="3"/>
      <c r="W388" s="3"/>
      <c r="X388" s="3"/>
      <c r="Y388" s="3"/>
      <c r="Z388" s="3"/>
    </row>
    <row r="389" spans="1:26" ht="15.75" customHeight="1">
      <c r="A389" t="s">
        <v>12588</v>
      </c>
      <c r="D389" t="s">
        <v>12445</v>
      </c>
      <c r="E389" t="s">
        <v>74</v>
      </c>
      <c r="F389" t="s">
        <v>12605</v>
      </c>
      <c r="G389" t="s">
        <v>5842</v>
      </c>
      <c r="K389" s="107" t="b" cm="1">
        <f t="array" ref="K389">SUMPRODUCT( --ISNUMBER(SEARCH(TextCheck,F389)))&gt;0</f>
        <v>0</v>
      </c>
      <c r="L389" s="3"/>
      <c r="M389" s="3"/>
      <c r="N389" s="3"/>
      <c r="O389" s="3"/>
      <c r="P389" s="3"/>
      <c r="Q389" s="3"/>
      <c r="R389" s="3"/>
      <c r="S389" s="3"/>
      <c r="T389" s="3"/>
      <c r="U389" s="3"/>
      <c r="V389" s="3"/>
      <c r="W389" s="3"/>
      <c r="X389" s="3"/>
      <c r="Y389" s="3"/>
      <c r="Z389" s="3"/>
    </row>
    <row r="390" spans="1:26" ht="15.75" customHeight="1">
      <c r="A390" t="s">
        <v>12588</v>
      </c>
      <c r="D390" t="s">
        <v>12445</v>
      </c>
      <c r="E390" t="s">
        <v>74</v>
      </c>
      <c r="F390" t="s">
        <v>12606</v>
      </c>
      <c r="G390" t="s">
        <v>12607</v>
      </c>
      <c r="K390" s="107" t="b" cm="1">
        <f t="array" ref="K390">SUMPRODUCT( --ISNUMBER(SEARCH(TextCheck,F390)))&gt;0</f>
        <v>0</v>
      </c>
      <c r="L390" s="3"/>
      <c r="M390" s="3"/>
      <c r="N390" s="3"/>
      <c r="O390" s="3"/>
      <c r="P390" s="3"/>
      <c r="Q390" s="3"/>
      <c r="R390" s="3"/>
      <c r="S390" s="3"/>
      <c r="T390" s="3"/>
      <c r="U390" s="3"/>
      <c r="V390" s="3"/>
      <c r="W390" s="3"/>
      <c r="X390" s="3"/>
      <c r="Y390" s="3"/>
      <c r="Z390" s="3"/>
    </row>
    <row r="391" spans="1:26" ht="15.75" customHeight="1">
      <c r="A391" t="s">
        <v>12588</v>
      </c>
      <c r="D391" t="s">
        <v>12445</v>
      </c>
      <c r="E391" t="s">
        <v>74</v>
      </c>
      <c r="F391" t="s">
        <v>12608</v>
      </c>
      <c r="G391" t="s">
        <v>12607</v>
      </c>
      <c r="K391" s="107" t="b" cm="1">
        <f t="array" ref="K391">SUMPRODUCT( --ISNUMBER(SEARCH(TextCheck,F391)))&gt;0</f>
        <v>0</v>
      </c>
      <c r="L391" s="3"/>
      <c r="M391" s="3"/>
      <c r="N391" s="3"/>
      <c r="O391" s="3"/>
      <c r="P391" s="3"/>
      <c r="Q391" s="3"/>
      <c r="R391" s="3"/>
      <c r="S391" s="3"/>
      <c r="T391" s="3"/>
      <c r="U391" s="3"/>
      <c r="V391" s="3"/>
      <c r="W391" s="3"/>
      <c r="X391" s="3"/>
      <c r="Y391" s="3"/>
      <c r="Z391" s="3"/>
    </row>
    <row r="392" spans="1:26" ht="15.75" customHeight="1">
      <c r="A392" t="s">
        <v>12588</v>
      </c>
      <c r="D392" t="s">
        <v>12445</v>
      </c>
      <c r="E392" t="s">
        <v>74</v>
      </c>
      <c r="F392" t="s">
        <v>12609</v>
      </c>
      <c r="G392" t="s">
        <v>390</v>
      </c>
      <c r="K392" s="107" t="b" cm="1">
        <f t="array" ref="K392">SUMPRODUCT( --ISNUMBER(SEARCH(TextCheck,F392)))&gt;0</f>
        <v>0</v>
      </c>
      <c r="L392" s="3"/>
      <c r="M392" s="3"/>
      <c r="N392" s="3"/>
      <c r="O392" s="3"/>
      <c r="P392" s="3"/>
      <c r="Q392" s="3"/>
      <c r="R392" s="3"/>
      <c r="S392" s="3"/>
      <c r="T392" s="3"/>
      <c r="U392" s="3"/>
      <c r="V392" s="3"/>
      <c r="W392" s="3"/>
      <c r="X392" s="3"/>
      <c r="Y392" s="3"/>
      <c r="Z392" s="3"/>
    </row>
    <row r="393" spans="1:26" ht="15.75" customHeight="1">
      <c r="A393" t="s">
        <v>12588</v>
      </c>
      <c r="D393" t="s">
        <v>12445</v>
      </c>
      <c r="E393" t="s">
        <v>74</v>
      </c>
      <c r="F393" t="s">
        <v>12610</v>
      </c>
      <c r="G393" t="s">
        <v>390</v>
      </c>
      <c r="K393" s="107" t="b" cm="1">
        <f t="array" ref="K393">SUMPRODUCT( --ISNUMBER(SEARCH(TextCheck,F393)))&gt;0</f>
        <v>0</v>
      </c>
      <c r="L393" s="3"/>
      <c r="M393" s="3"/>
      <c r="N393" s="3"/>
      <c r="O393" s="3"/>
      <c r="P393" s="3"/>
      <c r="Q393" s="3"/>
      <c r="R393" s="3"/>
      <c r="S393" s="3"/>
      <c r="T393" s="3"/>
      <c r="U393" s="3"/>
      <c r="V393" s="3"/>
      <c r="W393" s="3"/>
      <c r="X393" s="3"/>
      <c r="Y393" s="3"/>
      <c r="Z393" s="3"/>
    </row>
    <row r="394" spans="1:26" ht="15.75" customHeight="1">
      <c r="A394" t="s">
        <v>12588</v>
      </c>
      <c r="D394" t="s">
        <v>12445</v>
      </c>
      <c r="E394" t="s">
        <v>74</v>
      </c>
      <c r="F394" t="s">
        <v>12611</v>
      </c>
      <c r="G394" t="s">
        <v>503</v>
      </c>
      <c r="K394" s="107" t="b" cm="1">
        <f t="array" ref="K394">SUMPRODUCT( --ISNUMBER(SEARCH(TextCheck,F394)))&gt;0</f>
        <v>0</v>
      </c>
      <c r="L394" s="3"/>
      <c r="M394" s="3"/>
      <c r="N394" s="3"/>
      <c r="O394" s="3"/>
      <c r="P394" s="3"/>
      <c r="Q394" s="3"/>
      <c r="R394" s="3"/>
      <c r="S394" s="3"/>
      <c r="T394" s="3"/>
      <c r="U394" s="3"/>
      <c r="V394" s="3"/>
      <c r="W394" s="3"/>
      <c r="X394" s="3"/>
      <c r="Y394" s="3"/>
      <c r="Z394" s="3"/>
    </row>
    <row r="395" spans="1:26" ht="15.75" customHeight="1">
      <c r="A395" t="s">
        <v>12588</v>
      </c>
      <c r="D395" t="s">
        <v>12445</v>
      </c>
      <c r="E395" t="s">
        <v>74</v>
      </c>
      <c r="F395" t="s">
        <v>10010</v>
      </c>
      <c r="G395" t="s">
        <v>503</v>
      </c>
      <c r="K395" s="107" t="b" cm="1">
        <f t="array" ref="K395">SUMPRODUCT( --ISNUMBER(SEARCH(TextCheck,F395)))&gt;0</f>
        <v>0</v>
      </c>
      <c r="L395" s="3"/>
      <c r="M395" s="3"/>
      <c r="N395" s="3"/>
      <c r="O395" s="3"/>
      <c r="P395" s="3"/>
      <c r="Q395" s="3"/>
      <c r="R395" s="3"/>
      <c r="S395" s="3"/>
      <c r="T395" s="3"/>
      <c r="U395" s="3"/>
      <c r="V395" s="3"/>
      <c r="W395" s="3"/>
      <c r="X395" s="3"/>
      <c r="Y395" s="3"/>
      <c r="Z395" s="3"/>
    </row>
    <row r="396" spans="1:26" ht="15.75" customHeight="1">
      <c r="A396" t="s">
        <v>12588</v>
      </c>
      <c r="D396" t="s">
        <v>12445</v>
      </c>
      <c r="E396" t="s">
        <v>74</v>
      </c>
      <c r="F396" t="s">
        <v>12612</v>
      </c>
      <c r="G396" t="s">
        <v>12321</v>
      </c>
      <c r="K396" s="107" t="b" cm="1">
        <f t="array" ref="K396">SUMPRODUCT( --ISNUMBER(SEARCH(TextCheck,F396)))&gt;0</f>
        <v>0</v>
      </c>
      <c r="L396" s="3"/>
      <c r="M396" s="3"/>
      <c r="N396" s="3"/>
      <c r="O396" s="3"/>
      <c r="P396" s="3"/>
      <c r="Q396" s="3"/>
      <c r="R396" s="3"/>
      <c r="S396" s="3"/>
      <c r="T396" s="3"/>
      <c r="U396" s="3"/>
      <c r="V396" s="3"/>
      <c r="W396" s="3"/>
      <c r="X396" s="3"/>
      <c r="Y396" s="3"/>
      <c r="Z396" s="3"/>
    </row>
    <row r="397" spans="1:26" ht="15.75" customHeight="1">
      <c r="A397" t="s">
        <v>12588</v>
      </c>
      <c r="D397" t="s">
        <v>12445</v>
      </c>
      <c r="E397" t="s">
        <v>74</v>
      </c>
      <c r="F397" t="s">
        <v>1800</v>
      </c>
      <c r="G397" t="s">
        <v>12321</v>
      </c>
      <c r="K397" s="107" t="b" cm="1">
        <f t="array" ref="K397">SUMPRODUCT( --ISNUMBER(SEARCH(TextCheck,F397)))&gt;0</f>
        <v>0</v>
      </c>
      <c r="L397" s="3"/>
      <c r="M397" s="3"/>
      <c r="N397" s="3"/>
      <c r="O397" s="3"/>
      <c r="P397" s="3"/>
      <c r="Q397" s="3"/>
      <c r="R397" s="3"/>
      <c r="S397" s="3"/>
      <c r="T397" s="3"/>
      <c r="U397" s="3"/>
      <c r="V397" s="3"/>
      <c r="W397" s="3"/>
      <c r="X397" s="3"/>
      <c r="Y397" s="3"/>
      <c r="Z397" s="3"/>
    </row>
    <row r="398" spans="1:26" ht="15.75" customHeight="1">
      <c r="A398" t="s">
        <v>12588</v>
      </c>
      <c r="D398" t="s">
        <v>12445</v>
      </c>
      <c r="E398" t="s">
        <v>74</v>
      </c>
      <c r="F398" t="s">
        <v>12613</v>
      </c>
      <c r="G398" t="s">
        <v>12323</v>
      </c>
      <c r="K398" s="107" t="b" cm="1">
        <f t="array" ref="K398">SUMPRODUCT( --ISNUMBER(SEARCH(TextCheck,F398)))&gt;0</f>
        <v>0</v>
      </c>
      <c r="L398" s="3"/>
      <c r="M398" s="3"/>
      <c r="N398" s="3"/>
      <c r="O398" s="3"/>
      <c r="P398" s="3"/>
      <c r="Q398" s="3"/>
      <c r="R398" s="3"/>
      <c r="S398" s="3"/>
      <c r="T398" s="3"/>
      <c r="U398" s="3"/>
      <c r="V398" s="3"/>
      <c r="W398" s="3"/>
      <c r="X398" s="3"/>
      <c r="Y398" s="3"/>
      <c r="Z398" s="3"/>
    </row>
    <row r="399" spans="1:26" ht="15.75" customHeight="1">
      <c r="A399" t="s">
        <v>12588</v>
      </c>
      <c r="D399" t="s">
        <v>12445</v>
      </c>
      <c r="E399" t="s">
        <v>74</v>
      </c>
      <c r="F399" t="s">
        <v>12614</v>
      </c>
      <c r="G399" t="s">
        <v>12323</v>
      </c>
      <c r="K399" s="107" t="b" cm="1">
        <f t="array" ref="K399">SUMPRODUCT( --ISNUMBER(SEARCH(TextCheck,F399)))&gt;0</f>
        <v>0</v>
      </c>
      <c r="L399" s="3"/>
      <c r="M399" s="3"/>
      <c r="N399" s="3"/>
      <c r="O399" s="3"/>
      <c r="P399" s="3"/>
      <c r="Q399" s="3"/>
      <c r="R399" s="3"/>
      <c r="S399" s="3"/>
      <c r="T399" s="3"/>
      <c r="U399" s="3"/>
      <c r="V399" s="3"/>
      <c r="W399" s="3"/>
      <c r="X399" s="3"/>
      <c r="Y399" s="3"/>
      <c r="Z399" s="3"/>
    </row>
    <row r="400" spans="1:26" ht="15.75" customHeight="1">
      <c r="A400" t="s">
        <v>12588</v>
      </c>
      <c r="D400" t="s">
        <v>12445</v>
      </c>
      <c r="E400" t="s">
        <v>74</v>
      </c>
      <c r="F400" t="s">
        <v>12615</v>
      </c>
      <c r="G400" t="s">
        <v>12325</v>
      </c>
      <c r="K400" s="107" t="b" cm="1">
        <f t="array" ref="K400">SUMPRODUCT( --ISNUMBER(SEARCH(TextCheck,F400)))&gt;0</f>
        <v>0</v>
      </c>
      <c r="L400" s="3"/>
      <c r="M400" s="3"/>
      <c r="N400" s="3"/>
      <c r="O400" s="3"/>
      <c r="P400" s="3"/>
      <c r="Q400" s="3"/>
      <c r="R400" s="3"/>
      <c r="S400" s="3"/>
      <c r="T400" s="3"/>
      <c r="U400" s="3"/>
      <c r="V400" s="3"/>
      <c r="W400" s="3"/>
      <c r="X400" s="3"/>
      <c r="Y400" s="3"/>
      <c r="Z400" s="3"/>
    </row>
    <row r="401" spans="1:26" ht="15.75" customHeight="1">
      <c r="A401" t="s">
        <v>12588</v>
      </c>
      <c r="D401" t="s">
        <v>12445</v>
      </c>
      <c r="E401" t="s">
        <v>74</v>
      </c>
      <c r="F401" t="s">
        <v>12616</v>
      </c>
      <c r="G401" t="s">
        <v>12325</v>
      </c>
      <c r="K401" s="107" t="b" cm="1">
        <f t="array" ref="K401">SUMPRODUCT( --ISNUMBER(SEARCH(TextCheck,F401)))&gt;0</f>
        <v>0</v>
      </c>
      <c r="L401" s="3"/>
      <c r="M401" s="3"/>
      <c r="N401" s="3"/>
      <c r="O401" s="3"/>
      <c r="P401" s="3"/>
      <c r="Q401" s="3"/>
      <c r="R401" s="3"/>
      <c r="S401" s="3"/>
      <c r="T401" s="3"/>
      <c r="U401" s="3"/>
      <c r="V401" s="3"/>
      <c r="W401" s="3"/>
      <c r="X401" s="3"/>
      <c r="Y401" s="3"/>
      <c r="Z401" s="3"/>
    </row>
    <row r="402" spans="1:26" ht="15.75" customHeight="1">
      <c r="A402" t="s">
        <v>12588</v>
      </c>
      <c r="D402" t="s">
        <v>12445</v>
      </c>
      <c r="E402" t="s">
        <v>74</v>
      </c>
      <c r="F402" t="s">
        <v>12617</v>
      </c>
      <c r="G402" t="s">
        <v>12325</v>
      </c>
      <c r="K402" s="107" t="b" cm="1">
        <f t="array" ref="K402">SUMPRODUCT( --ISNUMBER(SEARCH(TextCheck,F402)))&gt;0</f>
        <v>0</v>
      </c>
      <c r="L402" s="3"/>
      <c r="M402" s="3"/>
      <c r="N402" s="3"/>
      <c r="O402" s="3"/>
      <c r="P402" s="3"/>
      <c r="Q402" s="3"/>
      <c r="R402" s="3"/>
      <c r="S402" s="3"/>
      <c r="T402" s="3"/>
      <c r="U402" s="3"/>
      <c r="V402" s="3"/>
      <c r="W402" s="3"/>
      <c r="X402" s="3"/>
      <c r="Y402" s="3"/>
      <c r="Z402" s="3"/>
    </row>
    <row r="403" spans="1:26" ht="15.75" customHeight="1">
      <c r="A403" t="s">
        <v>12588</v>
      </c>
      <c r="D403" t="s">
        <v>12445</v>
      </c>
      <c r="E403" t="s">
        <v>74</v>
      </c>
      <c r="F403" t="s">
        <v>12618</v>
      </c>
      <c r="G403" t="s">
        <v>12327</v>
      </c>
      <c r="K403" s="107" t="b" cm="1">
        <f t="array" ref="K403">SUMPRODUCT( --ISNUMBER(SEARCH(TextCheck,F403)))&gt;0</f>
        <v>0</v>
      </c>
      <c r="L403" s="3"/>
      <c r="M403" s="3"/>
      <c r="N403" s="3"/>
      <c r="O403" s="3"/>
      <c r="P403" s="3"/>
      <c r="Q403" s="3"/>
      <c r="R403" s="3"/>
      <c r="S403" s="3"/>
      <c r="T403" s="3"/>
      <c r="U403" s="3"/>
      <c r="V403" s="3"/>
      <c r="W403" s="3"/>
      <c r="X403" s="3"/>
      <c r="Y403" s="3"/>
      <c r="Z403" s="3"/>
    </row>
    <row r="404" spans="1:26" ht="15.75" customHeight="1">
      <c r="A404" t="s">
        <v>12588</v>
      </c>
      <c r="D404" t="s">
        <v>12445</v>
      </c>
      <c r="E404" t="s">
        <v>74</v>
      </c>
      <c r="F404" t="s">
        <v>778</v>
      </c>
      <c r="G404" t="s">
        <v>12327</v>
      </c>
      <c r="K404" s="107" t="b" cm="1">
        <f t="array" ref="K404">SUMPRODUCT( --ISNUMBER(SEARCH(TextCheck,F404)))&gt;0</f>
        <v>0</v>
      </c>
      <c r="L404" s="3"/>
      <c r="M404" s="3"/>
      <c r="N404" s="3"/>
      <c r="O404" s="3"/>
      <c r="P404" s="3"/>
      <c r="Q404" s="3"/>
      <c r="R404" s="3"/>
      <c r="S404" s="3"/>
      <c r="T404" s="3"/>
      <c r="U404" s="3"/>
      <c r="V404" s="3"/>
      <c r="W404" s="3"/>
      <c r="X404" s="3"/>
      <c r="Y404" s="3"/>
      <c r="Z404" s="3"/>
    </row>
    <row r="405" spans="1:26" ht="15.75" customHeight="1">
      <c r="A405" t="s">
        <v>12588</v>
      </c>
      <c r="D405" t="s">
        <v>12445</v>
      </c>
      <c r="E405" t="s">
        <v>74</v>
      </c>
      <c r="F405" t="s">
        <v>12619</v>
      </c>
      <c r="G405" t="s">
        <v>12329</v>
      </c>
      <c r="K405" s="107" t="b" cm="1">
        <f t="array" ref="K405">SUMPRODUCT( --ISNUMBER(SEARCH(TextCheck,F405)))&gt;0</f>
        <v>0</v>
      </c>
      <c r="L405" s="3"/>
      <c r="M405" s="3"/>
      <c r="N405" s="3"/>
      <c r="O405" s="3"/>
      <c r="P405" s="3"/>
      <c r="Q405" s="3"/>
      <c r="R405" s="3"/>
      <c r="S405" s="3"/>
      <c r="T405" s="3"/>
      <c r="U405" s="3"/>
      <c r="V405" s="3"/>
      <c r="W405" s="3"/>
      <c r="X405" s="3"/>
      <c r="Y405" s="3"/>
      <c r="Z405" s="3"/>
    </row>
    <row r="406" spans="1:26" ht="15.75" customHeight="1">
      <c r="A406" t="s">
        <v>12588</v>
      </c>
      <c r="D406" t="s">
        <v>12445</v>
      </c>
      <c r="E406" t="s">
        <v>74</v>
      </c>
      <c r="F406" t="s">
        <v>12620</v>
      </c>
      <c r="G406" t="s">
        <v>3268</v>
      </c>
      <c r="K406" s="107" t="b" cm="1">
        <f t="array" ref="K406">SUMPRODUCT( --ISNUMBER(SEARCH(TextCheck,F406)))&gt;0</f>
        <v>0</v>
      </c>
      <c r="L406" s="3"/>
      <c r="M406" s="3"/>
      <c r="N406" s="3"/>
      <c r="O406" s="3"/>
      <c r="P406" s="3"/>
      <c r="Q406" s="3"/>
      <c r="R406" s="3"/>
      <c r="S406" s="3"/>
      <c r="T406" s="3"/>
      <c r="U406" s="3"/>
      <c r="V406" s="3"/>
      <c r="W406" s="3"/>
      <c r="X406" s="3"/>
      <c r="Y406" s="3"/>
      <c r="Z406" s="3"/>
    </row>
    <row r="407" spans="1:26" ht="15.75" customHeight="1">
      <c r="A407" t="s">
        <v>12588</v>
      </c>
      <c r="D407" t="s">
        <v>12445</v>
      </c>
      <c r="E407" t="s">
        <v>74</v>
      </c>
      <c r="F407" t="s">
        <v>12621</v>
      </c>
      <c r="G407" t="s">
        <v>3268</v>
      </c>
      <c r="K407" s="107" t="b" cm="1">
        <f t="array" ref="K407">SUMPRODUCT( --ISNUMBER(SEARCH(TextCheck,F407)))&gt;0</f>
        <v>0</v>
      </c>
      <c r="L407" s="3"/>
      <c r="M407" s="3"/>
      <c r="N407" s="3"/>
      <c r="O407" s="3"/>
      <c r="P407" s="3"/>
      <c r="Q407" s="3"/>
      <c r="R407" s="3"/>
      <c r="S407" s="3"/>
      <c r="T407" s="3"/>
      <c r="U407" s="3"/>
      <c r="V407" s="3"/>
      <c r="W407" s="3"/>
      <c r="X407" s="3"/>
      <c r="Y407" s="3"/>
      <c r="Z407" s="3"/>
    </row>
    <row r="408" spans="1:26" ht="15.75" customHeight="1">
      <c r="A408" t="s">
        <v>12588</v>
      </c>
      <c r="D408" t="s">
        <v>12445</v>
      </c>
      <c r="E408" t="s">
        <v>74</v>
      </c>
      <c r="F408" t="s">
        <v>12622</v>
      </c>
      <c r="G408" t="s">
        <v>9282</v>
      </c>
      <c r="K408" s="107" t="b" cm="1">
        <f t="array" ref="K408">SUMPRODUCT( --ISNUMBER(SEARCH(TextCheck,F408)))&gt;0</f>
        <v>0</v>
      </c>
      <c r="L408" s="3"/>
      <c r="M408" s="3"/>
      <c r="N408" s="3"/>
      <c r="O408" s="3"/>
      <c r="P408" s="3"/>
      <c r="Q408" s="3"/>
      <c r="R408" s="3"/>
      <c r="S408" s="3"/>
      <c r="T408" s="3"/>
      <c r="U408" s="3"/>
      <c r="V408" s="3"/>
      <c r="W408" s="3"/>
      <c r="X408" s="3"/>
      <c r="Y408" s="3"/>
      <c r="Z408" s="3"/>
    </row>
    <row r="409" spans="1:26" ht="15.75" customHeight="1">
      <c r="A409" t="s">
        <v>12588</v>
      </c>
      <c r="D409" t="s">
        <v>12445</v>
      </c>
      <c r="E409" t="s">
        <v>74</v>
      </c>
      <c r="F409" t="s">
        <v>12623</v>
      </c>
      <c r="G409" t="s">
        <v>9282</v>
      </c>
      <c r="K409" s="107" t="b" cm="1">
        <f t="array" ref="K409">SUMPRODUCT( --ISNUMBER(SEARCH(TextCheck,F409)))&gt;0</f>
        <v>0</v>
      </c>
      <c r="L409" s="3"/>
      <c r="M409" s="3"/>
      <c r="N409" s="3"/>
      <c r="O409" s="3"/>
      <c r="P409" s="3"/>
      <c r="Q409" s="3"/>
      <c r="R409" s="3"/>
      <c r="S409" s="3"/>
      <c r="T409" s="3"/>
      <c r="U409" s="3"/>
      <c r="V409" s="3"/>
      <c r="W409" s="3"/>
      <c r="X409" s="3"/>
      <c r="Y409" s="3"/>
      <c r="Z409" s="3"/>
    </row>
    <row r="410" spans="1:26" ht="15.75" customHeight="1">
      <c r="A410" t="s">
        <v>12588</v>
      </c>
      <c r="D410" t="s">
        <v>12445</v>
      </c>
      <c r="E410" t="s">
        <v>74</v>
      </c>
      <c r="F410" t="s">
        <v>2792</v>
      </c>
      <c r="G410" t="s">
        <v>12333</v>
      </c>
      <c r="K410" s="107" t="b" cm="1">
        <f t="array" ref="K410">SUMPRODUCT( --ISNUMBER(SEARCH(TextCheck,F410)))&gt;0</f>
        <v>0</v>
      </c>
      <c r="L410" s="3"/>
      <c r="M410" s="3"/>
      <c r="N410" s="3"/>
      <c r="O410" s="3"/>
      <c r="P410" s="3"/>
      <c r="Q410" s="3"/>
      <c r="R410" s="3"/>
      <c r="S410" s="3"/>
      <c r="T410" s="3"/>
      <c r="U410" s="3"/>
      <c r="V410" s="3"/>
      <c r="W410" s="3"/>
      <c r="X410" s="3"/>
      <c r="Y410" s="3"/>
      <c r="Z410" s="3"/>
    </row>
    <row r="411" spans="1:26" ht="15.75" customHeight="1">
      <c r="A411" t="s">
        <v>12588</v>
      </c>
      <c r="D411" t="s">
        <v>12445</v>
      </c>
      <c r="E411" t="s">
        <v>74</v>
      </c>
      <c r="F411" t="s">
        <v>12624</v>
      </c>
      <c r="G411" s="36" t="s">
        <v>12333</v>
      </c>
      <c r="K411" s="107" t="b" cm="1">
        <f t="array" ref="K411">SUMPRODUCT( --ISNUMBER(SEARCH(TextCheck,F411)))&gt;0</f>
        <v>0</v>
      </c>
      <c r="L411" s="3"/>
      <c r="M411" s="3"/>
      <c r="N411" s="3"/>
      <c r="O411" s="3"/>
      <c r="P411" s="3"/>
      <c r="Q411" s="3"/>
      <c r="R411" s="3"/>
      <c r="S411" s="3"/>
      <c r="T411" s="3"/>
      <c r="U411" s="3"/>
      <c r="V411" s="3"/>
      <c r="W411" s="3"/>
      <c r="X411" s="3"/>
      <c r="Y411" s="3"/>
      <c r="Z411" s="3"/>
    </row>
    <row r="412" spans="1:26" ht="15.75" customHeight="1">
      <c r="A412" t="s">
        <v>12588</v>
      </c>
      <c r="D412" t="s">
        <v>12445</v>
      </c>
      <c r="E412" t="s">
        <v>74</v>
      </c>
      <c r="F412" t="s">
        <v>12625</v>
      </c>
      <c r="G412" t="s">
        <v>12335</v>
      </c>
      <c r="K412" s="107" t="b" cm="1">
        <f t="array" ref="K412">SUMPRODUCT( --ISNUMBER(SEARCH(TextCheck,F412)))&gt;0</f>
        <v>0</v>
      </c>
      <c r="L412" s="3"/>
      <c r="M412" s="3"/>
      <c r="N412" s="3"/>
      <c r="O412" s="3"/>
      <c r="P412" s="3"/>
      <c r="Q412" s="3"/>
      <c r="R412" s="3"/>
      <c r="S412" s="3"/>
      <c r="T412" s="3"/>
      <c r="U412" s="3"/>
      <c r="V412" s="3"/>
      <c r="W412" s="3"/>
      <c r="X412" s="3"/>
      <c r="Y412" s="3"/>
      <c r="Z412" s="3"/>
    </row>
    <row r="413" spans="1:26" ht="15.75" customHeight="1">
      <c r="A413" t="s">
        <v>12588</v>
      </c>
      <c r="D413" t="s">
        <v>12445</v>
      </c>
      <c r="E413" t="s">
        <v>74</v>
      </c>
      <c r="F413" t="s">
        <v>12626</v>
      </c>
      <c r="G413" t="s">
        <v>12337</v>
      </c>
      <c r="K413" s="107" t="b" cm="1">
        <f t="array" ref="K413">SUMPRODUCT( --ISNUMBER(SEARCH(TextCheck,F413)))&gt;0</f>
        <v>0</v>
      </c>
      <c r="L413" s="3"/>
      <c r="M413" s="3"/>
      <c r="N413" s="3"/>
      <c r="O413" s="3"/>
      <c r="P413" s="3"/>
      <c r="Q413" s="3"/>
      <c r="R413" s="3"/>
      <c r="S413" s="3"/>
      <c r="T413" s="3"/>
      <c r="U413" s="3"/>
      <c r="V413" s="3"/>
      <c r="W413" s="3"/>
      <c r="X413" s="3"/>
      <c r="Y413" s="3"/>
      <c r="Z413" s="3"/>
    </row>
    <row r="414" spans="1:26" ht="15.75" customHeight="1">
      <c r="A414" t="s">
        <v>12588</v>
      </c>
      <c r="D414" t="s">
        <v>12445</v>
      </c>
      <c r="E414" t="s">
        <v>74</v>
      </c>
      <c r="F414" t="s">
        <v>12579</v>
      </c>
      <c r="G414" t="s">
        <v>12337</v>
      </c>
      <c r="K414" s="107" t="b" cm="1">
        <f t="array" ref="K414">SUMPRODUCT( --ISNUMBER(SEARCH(TextCheck,F414)))&gt;0</f>
        <v>0</v>
      </c>
      <c r="L414" s="3"/>
      <c r="M414" s="3"/>
      <c r="N414" s="3"/>
      <c r="O414" s="3"/>
      <c r="P414" s="3"/>
      <c r="Q414" s="3"/>
      <c r="R414" s="3"/>
      <c r="S414" s="3"/>
      <c r="T414" s="3"/>
      <c r="U414" s="3"/>
      <c r="V414" s="3"/>
      <c r="W414" s="3"/>
      <c r="X414" s="3"/>
      <c r="Y414" s="3"/>
      <c r="Z414" s="3"/>
    </row>
    <row r="415" spans="1:26" ht="15.75" customHeight="1">
      <c r="A415" t="s">
        <v>12588</v>
      </c>
      <c r="D415" t="s">
        <v>12445</v>
      </c>
      <c r="E415" t="s">
        <v>74</v>
      </c>
      <c r="F415" t="s">
        <v>12627</v>
      </c>
      <c r="G415" t="s">
        <v>9585</v>
      </c>
      <c r="K415" s="107" t="b" cm="1">
        <f t="array" ref="K415">SUMPRODUCT( --ISNUMBER(SEARCH(TextCheck,F415)))&gt;0</f>
        <v>0</v>
      </c>
      <c r="L415" s="3"/>
      <c r="M415" s="3"/>
      <c r="N415" s="3"/>
      <c r="O415" s="3"/>
      <c r="P415" s="3"/>
      <c r="Q415" s="3"/>
      <c r="R415" s="3"/>
      <c r="S415" s="3"/>
      <c r="T415" s="3"/>
      <c r="U415" s="3"/>
      <c r="V415" s="3"/>
      <c r="W415" s="3"/>
      <c r="X415" s="3"/>
      <c r="Y415" s="3"/>
      <c r="Z415" s="3"/>
    </row>
    <row r="416" spans="1:26" ht="15.75" customHeight="1">
      <c r="A416" t="s">
        <v>12588</v>
      </c>
      <c r="D416" t="s">
        <v>12445</v>
      </c>
      <c r="E416" t="s">
        <v>74</v>
      </c>
      <c r="F416" t="s">
        <v>12628</v>
      </c>
      <c r="G416" t="s">
        <v>9585</v>
      </c>
      <c r="K416" s="107" t="b" cm="1">
        <f t="array" ref="K416">SUMPRODUCT( --ISNUMBER(SEARCH(TextCheck,F416)))&gt;0</f>
        <v>0</v>
      </c>
      <c r="L416" s="3"/>
      <c r="M416" s="3"/>
      <c r="N416" s="3"/>
      <c r="O416" s="3"/>
      <c r="P416" s="3"/>
      <c r="Q416" s="3"/>
      <c r="R416" s="3"/>
      <c r="S416" s="3"/>
      <c r="T416" s="3"/>
      <c r="U416" s="3"/>
      <c r="V416" s="3"/>
      <c r="W416" s="3"/>
      <c r="X416" s="3"/>
      <c r="Y416" s="3"/>
      <c r="Z416" s="3"/>
    </row>
    <row r="417" spans="1:26" ht="15.75" customHeight="1">
      <c r="A417" t="s">
        <v>12588</v>
      </c>
      <c r="D417" t="s">
        <v>12445</v>
      </c>
      <c r="E417" t="s">
        <v>74</v>
      </c>
      <c r="F417" t="s">
        <v>12534</v>
      </c>
      <c r="G417" t="s">
        <v>870</v>
      </c>
      <c r="K417" s="107" t="b" cm="1">
        <f t="array" ref="K417">SUMPRODUCT( --ISNUMBER(SEARCH(TextCheck,F417)))&gt;0</f>
        <v>0</v>
      </c>
      <c r="L417" s="3"/>
      <c r="M417" s="3"/>
      <c r="N417" s="3"/>
      <c r="O417" s="3"/>
      <c r="P417" s="3"/>
      <c r="Q417" s="3"/>
      <c r="R417" s="3"/>
      <c r="S417" s="3"/>
      <c r="T417" s="3"/>
      <c r="U417" s="3"/>
      <c r="V417" s="3"/>
      <c r="W417" s="3"/>
      <c r="X417" s="3"/>
      <c r="Y417" s="3"/>
      <c r="Z417" s="3"/>
    </row>
    <row r="418" spans="1:26" ht="15.75" customHeight="1">
      <c r="A418" t="s">
        <v>12588</v>
      </c>
      <c r="D418" t="s">
        <v>12445</v>
      </c>
      <c r="E418" t="s">
        <v>74</v>
      </c>
      <c r="F418" t="s">
        <v>12629</v>
      </c>
      <c r="G418" t="s">
        <v>870</v>
      </c>
      <c r="K418" s="107" t="b" cm="1">
        <f t="array" ref="K418">SUMPRODUCT( --ISNUMBER(SEARCH(TextCheck,F418)))&gt;0</f>
        <v>0</v>
      </c>
      <c r="L418" s="3"/>
      <c r="M418" s="3"/>
      <c r="N418" s="3"/>
      <c r="O418" s="3"/>
      <c r="P418" s="3"/>
      <c r="Q418" s="3"/>
      <c r="R418" s="3"/>
      <c r="S418" s="3"/>
      <c r="T418" s="3"/>
      <c r="U418" s="3"/>
      <c r="V418" s="3"/>
      <c r="W418" s="3"/>
      <c r="X418" s="3"/>
      <c r="Y418" s="3"/>
      <c r="Z418" s="3"/>
    </row>
    <row r="419" spans="1:26" ht="15.75" customHeight="1">
      <c r="A419" t="s">
        <v>12588</v>
      </c>
      <c r="D419" t="s">
        <v>12445</v>
      </c>
      <c r="E419" t="s">
        <v>74</v>
      </c>
      <c r="F419" t="s">
        <v>12630</v>
      </c>
      <c r="G419" t="s">
        <v>392</v>
      </c>
      <c r="K419" s="107" t="b" cm="1">
        <f t="array" ref="K419">SUMPRODUCT( --ISNUMBER(SEARCH(TextCheck,F419)))&gt;0</f>
        <v>0</v>
      </c>
      <c r="L419" s="3"/>
      <c r="M419" s="3"/>
      <c r="N419" s="3"/>
      <c r="O419" s="3"/>
      <c r="P419" s="3"/>
      <c r="Q419" s="3"/>
      <c r="R419" s="3"/>
      <c r="S419" s="3"/>
      <c r="T419" s="3"/>
      <c r="U419" s="3"/>
      <c r="V419" s="3"/>
      <c r="W419" s="3"/>
      <c r="X419" s="3"/>
      <c r="Y419" s="3"/>
      <c r="Z419" s="3"/>
    </row>
    <row r="420" spans="1:26" ht="15.75" customHeight="1">
      <c r="A420" t="s">
        <v>12588</v>
      </c>
      <c r="D420" t="s">
        <v>12445</v>
      </c>
      <c r="E420" t="s">
        <v>74</v>
      </c>
      <c r="F420" t="s">
        <v>12631</v>
      </c>
      <c r="G420" t="s">
        <v>392</v>
      </c>
      <c r="K420" s="107" t="b" cm="1">
        <f t="array" ref="K420">SUMPRODUCT( --ISNUMBER(SEARCH(TextCheck,F420)))&gt;0</f>
        <v>0</v>
      </c>
      <c r="L420" s="3"/>
      <c r="M420" s="3"/>
      <c r="N420" s="3"/>
      <c r="O420" s="3"/>
      <c r="P420" s="3"/>
      <c r="Q420" s="3"/>
      <c r="R420" s="3"/>
      <c r="S420" s="3"/>
      <c r="T420" s="3"/>
      <c r="U420" s="3"/>
      <c r="V420" s="3"/>
      <c r="W420" s="3"/>
      <c r="X420" s="3"/>
      <c r="Y420" s="3"/>
      <c r="Z420" s="3"/>
    </row>
    <row r="421" spans="1:26" ht="15.75" customHeight="1">
      <c r="A421" t="s">
        <v>12588</v>
      </c>
      <c r="D421" t="s">
        <v>12445</v>
      </c>
      <c r="E421" t="s">
        <v>74</v>
      </c>
      <c r="F421" t="s">
        <v>12632</v>
      </c>
      <c r="G421" t="s">
        <v>4342</v>
      </c>
      <c r="K421" s="107" t="b" cm="1">
        <f t="array" ref="K421">SUMPRODUCT( --ISNUMBER(SEARCH(TextCheck,F421)))&gt;0</f>
        <v>0</v>
      </c>
      <c r="L421" s="3"/>
      <c r="M421" s="3"/>
      <c r="N421" s="3"/>
      <c r="O421" s="3"/>
      <c r="P421" s="3"/>
      <c r="Q421" s="3"/>
      <c r="R421" s="3"/>
      <c r="S421" s="3"/>
      <c r="T421" s="3"/>
      <c r="U421" s="3"/>
      <c r="V421" s="3"/>
      <c r="W421" s="3"/>
      <c r="X421" s="3"/>
      <c r="Y421" s="3"/>
      <c r="Z421" s="3"/>
    </row>
    <row r="422" spans="1:26" ht="15.75" customHeight="1">
      <c r="A422" t="s">
        <v>12588</v>
      </c>
      <c r="D422" t="s">
        <v>12445</v>
      </c>
      <c r="E422" t="s">
        <v>74</v>
      </c>
      <c r="F422" t="s">
        <v>12633</v>
      </c>
      <c r="G422" t="s">
        <v>4342</v>
      </c>
      <c r="K422" s="107" t="b" cm="1">
        <f t="array" ref="K422">SUMPRODUCT( --ISNUMBER(SEARCH(TextCheck,F422)))&gt;0</f>
        <v>0</v>
      </c>
      <c r="L422" s="3"/>
      <c r="M422" s="3"/>
      <c r="N422" s="3"/>
      <c r="O422" s="3"/>
      <c r="P422" s="3"/>
      <c r="Q422" s="3"/>
      <c r="R422" s="3"/>
      <c r="S422" s="3"/>
      <c r="T422" s="3"/>
      <c r="U422" s="3"/>
      <c r="V422" s="3"/>
      <c r="W422" s="3"/>
      <c r="X422" s="3"/>
      <c r="Y422" s="3"/>
      <c r="Z422" s="3"/>
    </row>
    <row r="423" spans="1:26" ht="15.75" customHeight="1">
      <c r="A423" t="s">
        <v>12634</v>
      </c>
      <c r="D423" t="s">
        <v>12445</v>
      </c>
      <c r="E423" t="s">
        <v>74</v>
      </c>
      <c r="F423" t="s">
        <v>12635</v>
      </c>
      <c r="G423" t="s">
        <v>3519</v>
      </c>
      <c r="K423" s="107" t="b" cm="1">
        <f t="array" ref="K423">SUMPRODUCT( --ISNUMBER(SEARCH(TextCheck,F423)))&gt;0</f>
        <v>0</v>
      </c>
      <c r="L423" s="3"/>
      <c r="M423" s="3"/>
      <c r="N423" s="3"/>
      <c r="O423" s="3"/>
      <c r="P423" s="3"/>
      <c r="Q423" s="3"/>
      <c r="R423" s="3"/>
      <c r="S423" s="3"/>
      <c r="T423" s="3"/>
      <c r="U423" s="3"/>
      <c r="V423" s="3"/>
      <c r="W423" s="3"/>
      <c r="X423" s="3"/>
      <c r="Y423" s="3"/>
      <c r="Z423" s="3"/>
    </row>
    <row r="424" spans="1:26" ht="15.75" customHeight="1">
      <c r="A424" t="s">
        <v>12634</v>
      </c>
      <c r="D424" t="s">
        <v>12445</v>
      </c>
      <c r="E424" t="s">
        <v>74</v>
      </c>
      <c r="F424" t="s">
        <v>12636</v>
      </c>
      <c r="G424" t="s">
        <v>3519</v>
      </c>
      <c r="K424" s="107" t="b" cm="1">
        <f t="array" ref="K424">SUMPRODUCT( --ISNUMBER(SEARCH(TextCheck,F424)))&gt;0</f>
        <v>0</v>
      </c>
      <c r="L424" s="3"/>
      <c r="M424" s="3"/>
      <c r="N424" s="3"/>
      <c r="O424" s="3"/>
      <c r="P424" s="3"/>
      <c r="Q424" s="3"/>
      <c r="R424" s="3"/>
      <c r="S424" s="3"/>
      <c r="T424" s="3"/>
      <c r="U424" s="3"/>
      <c r="V424" s="3"/>
      <c r="W424" s="3"/>
      <c r="X424" s="3"/>
      <c r="Y424" s="3"/>
      <c r="Z424" s="3"/>
    </row>
    <row r="425" spans="1:26" ht="15.75" customHeight="1">
      <c r="A425" t="s">
        <v>12634</v>
      </c>
      <c r="D425" t="s">
        <v>12445</v>
      </c>
      <c r="E425" t="s">
        <v>74</v>
      </c>
      <c r="F425" t="s">
        <v>12637</v>
      </c>
      <c r="G425" t="s">
        <v>12343</v>
      </c>
      <c r="K425" s="107" t="b" cm="1">
        <f t="array" ref="K425">SUMPRODUCT( --ISNUMBER(SEARCH(TextCheck,F425)))&gt;0</f>
        <v>0</v>
      </c>
      <c r="L425" s="3"/>
      <c r="M425" s="3"/>
      <c r="N425" s="3"/>
      <c r="O425" s="3"/>
      <c r="P425" s="3"/>
      <c r="Q425" s="3"/>
      <c r="R425" s="3"/>
      <c r="S425" s="3"/>
      <c r="T425" s="3"/>
      <c r="U425" s="3"/>
      <c r="V425" s="3"/>
      <c r="W425" s="3"/>
      <c r="X425" s="3"/>
      <c r="Y425" s="3"/>
      <c r="Z425" s="3"/>
    </row>
    <row r="426" spans="1:26" ht="15.75" customHeight="1">
      <c r="A426" t="s">
        <v>12634</v>
      </c>
      <c r="D426" t="s">
        <v>12445</v>
      </c>
      <c r="E426" t="s">
        <v>74</v>
      </c>
      <c r="F426" t="s">
        <v>12638</v>
      </c>
      <c r="G426" t="s">
        <v>12343</v>
      </c>
      <c r="K426" s="107" t="b" cm="1">
        <f t="array" ref="K426">SUMPRODUCT( --ISNUMBER(SEARCH(TextCheck,F426)))&gt;0</f>
        <v>0</v>
      </c>
      <c r="L426" s="3"/>
      <c r="M426" s="3"/>
      <c r="N426" s="3"/>
      <c r="O426" s="3"/>
      <c r="P426" s="3"/>
      <c r="Q426" s="3"/>
      <c r="R426" s="3"/>
      <c r="S426" s="3"/>
      <c r="T426" s="3"/>
      <c r="U426" s="3"/>
      <c r="V426" s="3"/>
      <c r="W426" s="3"/>
      <c r="X426" s="3"/>
      <c r="Y426" s="3"/>
      <c r="Z426" s="3"/>
    </row>
    <row r="427" spans="1:26" ht="15.75" customHeight="1">
      <c r="A427" t="s">
        <v>12634</v>
      </c>
      <c r="D427" t="s">
        <v>12445</v>
      </c>
      <c r="E427" t="s">
        <v>74</v>
      </c>
      <c r="F427" t="s">
        <v>12474</v>
      </c>
      <c r="G427" t="s">
        <v>12345</v>
      </c>
      <c r="K427" s="107" t="b" cm="1">
        <f t="array" ref="K427">SUMPRODUCT( --ISNUMBER(SEARCH(TextCheck,F427)))&gt;0</f>
        <v>0</v>
      </c>
      <c r="L427" s="3"/>
      <c r="M427" s="3"/>
      <c r="N427" s="3"/>
      <c r="O427" s="3"/>
      <c r="P427" s="3"/>
      <c r="Q427" s="3"/>
      <c r="R427" s="3"/>
      <c r="S427" s="3"/>
      <c r="T427" s="3"/>
      <c r="U427" s="3"/>
      <c r="V427" s="3"/>
      <c r="W427" s="3"/>
      <c r="X427" s="3"/>
      <c r="Y427" s="3"/>
      <c r="Z427" s="3"/>
    </row>
    <row r="428" spans="1:26" ht="15.75" customHeight="1">
      <c r="A428" t="s">
        <v>12634</v>
      </c>
      <c r="D428" t="s">
        <v>12445</v>
      </c>
      <c r="E428" t="s">
        <v>74</v>
      </c>
      <c r="F428" t="s">
        <v>12639</v>
      </c>
      <c r="G428" t="s">
        <v>12345</v>
      </c>
      <c r="K428" s="107" t="b" cm="1">
        <f t="array" ref="K428">SUMPRODUCT( --ISNUMBER(SEARCH(TextCheck,F428)))&gt;0</f>
        <v>0</v>
      </c>
      <c r="L428" s="3"/>
      <c r="M428" s="3"/>
      <c r="N428" s="3"/>
      <c r="O428" s="3"/>
      <c r="P428" s="3"/>
      <c r="Q428" s="3"/>
      <c r="R428" s="3"/>
      <c r="S428" s="3"/>
      <c r="T428" s="3"/>
      <c r="U428" s="3"/>
      <c r="V428" s="3"/>
      <c r="W428" s="3"/>
      <c r="X428" s="3"/>
      <c r="Y428" s="3"/>
      <c r="Z428" s="3"/>
    </row>
    <row r="429" spans="1:26" ht="15.75" customHeight="1">
      <c r="A429" t="s">
        <v>12634</v>
      </c>
      <c r="D429" t="s">
        <v>12445</v>
      </c>
      <c r="E429" t="s">
        <v>74</v>
      </c>
      <c r="F429" t="s">
        <v>12640</v>
      </c>
      <c r="G429" t="s">
        <v>12347</v>
      </c>
      <c r="K429" s="107" t="b" cm="1">
        <f t="array" ref="K429">SUMPRODUCT( --ISNUMBER(SEARCH(TextCheck,F429)))&gt;0</f>
        <v>0</v>
      </c>
      <c r="L429" s="3"/>
      <c r="M429" s="3"/>
      <c r="N429" s="3"/>
      <c r="O429" s="3"/>
      <c r="P429" s="3"/>
      <c r="Q429" s="3"/>
      <c r="R429" s="3"/>
      <c r="S429" s="3"/>
      <c r="T429" s="3"/>
      <c r="U429" s="3"/>
      <c r="V429" s="3"/>
      <c r="W429" s="3"/>
      <c r="X429" s="3"/>
      <c r="Y429" s="3"/>
      <c r="Z429" s="3"/>
    </row>
    <row r="430" spans="1:26" ht="15.75" customHeight="1">
      <c r="A430" t="s">
        <v>12634</v>
      </c>
      <c r="D430" t="s">
        <v>12445</v>
      </c>
      <c r="E430" t="s">
        <v>74</v>
      </c>
      <c r="F430" t="s">
        <v>12641</v>
      </c>
      <c r="G430" t="s">
        <v>12347</v>
      </c>
      <c r="K430" s="107" t="b" cm="1">
        <f t="array" ref="K430">SUMPRODUCT( --ISNUMBER(SEARCH(TextCheck,F430)))&gt;0</f>
        <v>0</v>
      </c>
      <c r="L430" s="3"/>
      <c r="M430" s="3"/>
      <c r="N430" s="3"/>
      <c r="O430" s="3"/>
      <c r="P430" s="3"/>
      <c r="Q430" s="3"/>
      <c r="R430" s="3"/>
      <c r="S430" s="3"/>
      <c r="T430" s="3"/>
      <c r="U430" s="3"/>
      <c r="V430" s="3"/>
      <c r="W430" s="3"/>
      <c r="X430" s="3"/>
      <c r="Y430" s="3"/>
      <c r="Z430" s="3"/>
    </row>
    <row r="431" spans="1:26" ht="15.75" customHeight="1">
      <c r="A431" t="s">
        <v>12634</v>
      </c>
      <c r="D431" t="s">
        <v>12445</v>
      </c>
      <c r="E431" t="s">
        <v>74</v>
      </c>
      <c r="F431" t="s">
        <v>12642</v>
      </c>
      <c r="G431" t="s">
        <v>3330</v>
      </c>
      <c r="K431" s="107" t="b" cm="1">
        <f t="array" ref="K431">SUMPRODUCT( --ISNUMBER(SEARCH(TextCheck,F431)))&gt;0</f>
        <v>0</v>
      </c>
      <c r="L431" s="3"/>
      <c r="M431" s="3"/>
      <c r="N431" s="3"/>
      <c r="O431" s="3"/>
      <c r="P431" s="3"/>
      <c r="Q431" s="3"/>
      <c r="R431" s="3"/>
      <c r="S431" s="3"/>
      <c r="T431" s="3"/>
      <c r="U431" s="3"/>
      <c r="V431" s="3"/>
      <c r="W431" s="3"/>
      <c r="X431" s="3"/>
      <c r="Y431" s="3"/>
      <c r="Z431" s="3"/>
    </row>
    <row r="432" spans="1:26" ht="15.75" customHeight="1">
      <c r="A432" t="s">
        <v>12634</v>
      </c>
      <c r="D432" t="s">
        <v>12445</v>
      </c>
      <c r="E432" t="s">
        <v>74</v>
      </c>
      <c r="F432" t="s">
        <v>12643</v>
      </c>
      <c r="G432" t="s">
        <v>3330</v>
      </c>
      <c r="K432" s="107" t="b" cm="1">
        <f t="array" ref="K432">SUMPRODUCT( --ISNUMBER(SEARCH(TextCheck,F432)))&gt;0</f>
        <v>0</v>
      </c>
      <c r="L432" s="3"/>
      <c r="M432" s="3"/>
      <c r="N432" s="3"/>
      <c r="O432" s="3"/>
      <c r="P432" s="3"/>
      <c r="Q432" s="3"/>
      <c r="R432" s="3"/>
      <c r="S432" s="3"/>
      <c r="T432" s="3"/>
      <c r="U432" s="3"/>
      <c r="V432" s="3"/>
      <c r="W432" s="3"/>
      <c r="X432" s="3"/>
      <c r="Y432" s="3"/>
      <c r="Z432" s="3"/>
    </row>
    <row r="433" spans="1:26" ht="15.75" customHeight="1">
      <c r="A433" t="s">
        <v>12634</v>
      </c>
      <c r="D433" t="s">
        <v>12445</v>
      </c>
      <c r="E433" t="s">
        <v>74</v>
      </c>
      <c r="F433" t="s">
        <v>12644</v>
      </c>
      <c r="G433" t="s">
        <v>224</v>
      </c>
      <c r="K433" s="107" t="b" cm="1">
        <f t="array" ref="K433">SUMPRODUCT( --ISNUMBER(SEARCH(TextCheck,F433)))&gt;0</f>
        <v>0</v>
      </c>
      <c r="L433" s="3"/>
      <c r="M433" s="3"/>
      <c r="N433" s="3"/>
      <c r="O433" s="3"/>
      <c r="P433" s="3"/>
      <c r="Q433" s="3"/>
      <c r="R433" s="3"/>
      <c r="S433" s="3"/>
      <c r="T433" s="3"/>
      <c r="U433" s="3"/>
      <c r="V433" s="3"/>
      <c r="W433" s="3"/>
      <c r="X433" s="3"/>
      <c r="Y433" s="3"/>
      <c r="Z433" s="3"/>
    </row>
    <row r="434" spans="1:26" ht="15.75" customHeight="1">
      <c r="A434" t="s">
        <v>12634</v>
      </c>
      <c r="D434" t="s">
        <v>12445</v>
      </c>
      <c r="E434" t="s">
        <v>74</v>
      </c>
      <c r="F434" t="s">
        <v>8677</v>
      </c>
      <c r="G434" t="s">
        <v>6305</v>
      </c>
      <c r="K434" s="107" t="b" cm="1">
        <f t="array" ref="K434">SUMPRODUCT( --ISNUMBER(SEARCH(TextCheck,F434)))&gt;0</f>
        <v>0</v>
      </c>
      <c r="L434" s="3"/>
      <c r="M434" s="3"/>
      <c r="N434" s="3"/>
      <c r="O434" s="3"/>
      <c r="P434" s="3"/>
      <c r="Q434" s="3"/>
      <c r="R434" s="3"/>
      <c r="S434" s="3"/>
      <c r="T434" s="3"/>
      <c r="U434" s="3"/>
      <c r="V434" s="3"/>
      <c r="W434" s="3"/>
      <c r="X434" s="3"/>
      <c r="Y434" s="3"/>
      <c r="Z434" s="3"/>
    </row>
    <row r="435" spans="1:26" ht="15.75" customHeight="1">
      <c r="A435" t="s">
        <v>12634</v>
      </c>
      <c r="D435" t="s">
        <v>12445</v>
      </c>
      <c r="E435" t="s">
        <v>74</v>
      </c>
      <c r="F435" t="s">
        <v>12645</v>
      </c>
      <c r="G435" t="s">
        <v>6305</v>
      </c>
      <c r="K435" s="107" t="b" cm="1">
        <f t="array" ref="K435">SUMPRODUCT( --ISNUMBER(SEARCH(TextCheck,F435)))&gt;0</f>
        <v>0</v>
      </c>
      <c r="L435" s="3"/>
      <c r="M435" s="3"/>
      <c r="N435" s="3"/>
      <c r="O435" s="3"/>
      <c r="P435" s="3"/>
      <c r="Q435" s="3"/>
      <c r="R435" s="3"/>
      <c r="S435" s="3"/>
      <c r="T435" s="3"/>
      <c r="U435" s="3"/>
      <c r="V435" s="3"/>
      <c r="W435" s="3"/>
      <c r="X435" s="3"/>
      <c r="Y435" s="3"/>
      <c r="Z435" s="3"/>
    </row>
    <row r="436" spans="1:26" ht="15.75" customHeight="1">
      <c r="A436" t="s">
        <v>12634</v>
      </c>
      <c r="D436" t="s">
        <v>12445</v>
      </c>
      <c r="E436" t="s">
        <v>74</v>
      </c>
      <c r="F436" t="s">
        <v>6254</v>
      </c>
      <c r="G436" t="s">
        <v>4270</v>
      </c>
      <c r="K436" s="107" t="b" cm="1">
        <f t="array" ref="K436">SUMPRODUCT( --ISNUMBER(SEARCH(TextCheck,F436)))&gt;0</f>
        <v>0</v>
      </c>
      <c r="L436" s="3"/>
      <c r="M436" s="3"/>
      <c r="N436" s="3"/>
      <c r="O436" s="3"/>
      <c r="P436" s="3"/>
      <c r="Q436" s="3"/>
      <c r="R436" s="3"/>
      <c r="S436" s="3"/>
      <c r="T436" s="3"/>
      <c r="U436" s="3"/>
      <c r="V436" s="3"/>
      <c r="W436" s="3"/>
      <c r="X436" s="3"/>
      <c r="Y436" s="3"/>
      <c r="Z436" s="3"/>
    </row>
    <row r="437" spans="1:26" ht="15.75" customHeight="1">
      <c r="A437" t="s">
        <v>12634</v>
      </c>
      <c r="D437" t="s">
        <v>12445</v>
      </c>
      <c r="E437" t="s">
        <v>74</v>
      </c>
      <c r="F437" t="s">
        <v>12646</v>
      </c>
      <c r="G437" t="s">
        <v>4270</v>
      </c>
      <c r="K437" s="107" t="b" cm="1">
        <f t="array" ref="K437">SUMPRODUCT( --ISNUMBER(SEARCH(TextCheck,F437)))&gt;0</f>
        <v>0</v>
      </c>
      <c r="L437" s="3"/>
      <c r="M437" s="3"/>
      <c r="N437" s="3"/>
      <c r="O437" s="3"/>
      <c r="P437" s="3"/>
      <c r="Q437" s="3"/>
      <c r="R437" s="3"/>
      <c r="S437" s="3"/>
      <c r="T437" s="3"/>
      <c r="U437" s="3"/>
      <c r="V437" s="3"/>
      <c r="W437" s="3"/>
      <c r="X437" s="3"/>
      <c r="Y437" s="3"/>
      <c r="Z437" s="3"/>
    </row>
    <row r="438" spans="1:26" ht="15.75" customHeight="1">
      <c r="A438" t="s">
        <v>12634</v>
      </c>
      <c r="D438" t="s">
        <v>12445</v>
      </c>
      <c r="E438" t="s">
        <v>74</v>
      </c>
      <c r="F438" t="s">
        <v>2000</v>
      </c>
      <c r="G438" t="s">
        <v>12647</v>
      </c>
      <c r="K438" s="107" t="b" cm="1">
        <f t="array" ref="K438">SUMPRODUCT( --ISNUMBER(SEARCH(TextCheck,F438)))&gt;0</f>
        <v>0</v>
      </c>
      <c r="L438" s="3"/>
      <c r="M438" s="3"/>
      <c r="N438" s="3"/>
      <c r="O438" s="3"/>
      <c r="P438" s="3"/>
      <c r="Q438" s="3"/>
      <c r="R438" s="3"/>
      <c r="S438" s="3"/>
      <c r="T438" s="3"/>
      <c r="U438" s="3"/>
      <c r="V438" s="3"/>
      <c r="W438" s="3"/>
      <c r="X438" s="3"/>
      <c r="Y438" s="3"/>
      <c r="Z438" s="3"/>
    </row>
    <row r="439" spans="1:26" ht="15.75" customHeight="1">
      <c r="A439" t="s">
        <v>12634</v>
      </c>
      <c r="D439" t="s">
        <v>12445</v>
      </c>
      <c r="E439" t="s">
        <v>74</v>
      </c>
      <c r="F439" t="s">
        <v>12648</v>
      </c>
      <c r="G439" t="s">
        <v>12647</v>
      </c>
      <c r="K439" s="107" t="b" cm="1">
        <f t="array" ref="K439">SUMPRODUCT( --ISNUMBER(SEARCH(TextCheck,F439)))&gt;0</f>
        <v>0</v>
      </c>
      <c r="L439" s="3"/>
      <c r="M439" s="3"/>
      <c r="N439" s="3"/>
      <c r="O439" s="3"/>
      <c r="P439" s="3"/>
      <c r="Q439" s="3"/>
      <c r="R439" s="3"/>
      <c r="S439" s="3"/>
      <c r="T439" s="3"/>
      <c r="U439" s="3"/>
      <c r="V439" s="3"/>
      <c r="W439" s="3"/>
      <c r="X439" s="3"/>
      <c r="Y439" s="3"/>
      <c r="Z439" s="3"/>
    </row>
    <row r="440" spans="1:26" ht="15.75" customHeight="1">
      <c r="A440" t="s">
        <v>12634</v>
      </c>
      <c r="D440" t="s">
        <v>12445</v>
      </c>
      <c r="E440" t="s">
        <v>74</v>
      </c>
      <c r="F440" t="s">
        <v>12649</v>
      </c>
      <c r="G440" t="s">
        <v>11501</v>
      </c>
      <c r="K440" s="107" t="b" cm="1">
        <f t="array" ref="K440">SUMPRODUCT( --ISNUMBER(SEARCH(TextCheck,F440)))&gt;0</f>
        <v>0</v>
      </c>
      <c r="L440" s="3"/>
      <c r="M440" s="3"/>
      <c r="N440" s="3"/>
      <c r="O440" s="3"/>
      <c r="P440" s="3"/>
      <c r="Q440" s="3"/>
      <c r="R440" s="3"/>
      <c r="S440" s="3"/>
      <c r="T440" s="3"/>
      <c r="U440" s="3"/>
      <c r="V440" s="3"/>
      <c r="W440" s="3"/>
      <c r="X440" s="3"/>
      <c r="Y440" s="3"/>
      <c r="Z440" s="3"/>
    </row>
    <row r="441" spans="1:26" ht="15.75" customHeight="1">
      <c r="A441" t="s">
        <v>12634</v>
      </c>
      <c r="D441" t="s">
        <v>12445</v>
      </c>
      <c r="E441" t="s">
        <v>74</v>
      </c>
      <c r="F441" t="s">
        <v>12650</v>
      </c>
      <c r="G441" t="s">
        <v>217</v>
      </c>
      <c r="K441" s="107" t="b" cm="1">
        <f t="array" ref="K441">SUMPRODUCT( --ISNUMBER(SEARCH(TextCheck,F441)))&gt;0</f>
        <v>0</v>
      </c>
      <c r="L441" s="3"/>
      <c r="M441" s="3"/>
      <c r="N441" s="3"/>
      <c r="O441" s="3"/>
      <c r="P441" s="3"/>
      <c r="Q441" s="3"/>
      <c r="R441" s="3"/>
      <c r="S441" s="3"/>
      <c r="T441" s="3"/>
      <c r="U441" s="3"/>
      <c r="V441" s="3"/>
      <c r="W441" s="3"/>
      <c r="X441" s="3"/>
      <c r="Y441" s="3"/>
      <c r="Z441" s="3"/>
    </row>
    <row r="442" spans="1:26" ht="15.75" customHeight="1">
      <c r="A442" t="s">
        <v>12634</v>
      </c>
      <c r="D442" t="s">
        <v>12445</v>
      </c>
      <c r="E442" t="s">
        <v>74</v>
      </c>
      <c r="F442" t="s">
        <v>12651</v>
      </c>
      <c r="G442" t="s">
        <v>217</v>
      </c>
      <c r="K442" s="107" t="b" cm="1">
        <f t="array" ref="K442">SUMPRODUCT( --ISNUMBER(SEARCH(TextCheck,F442)))&gt;0</f>
        <v>0</v>
      </c>
      <c r="L442" s="3"/>
      <c r="M442" s="3"/>
      <c r="N442" s="3"/>
      <c r="O442" s="3"/>
      <c r="P442" s="3"/>
      <c r="Q442" s="3"/>
      <c r="R442" s="3"/>
      <c r="S442" s="3"/>
      <c r="T442" s="3"/>
      <c r="U442" s="3"/>
      <c r="V442" s="3"/>
      <c r="W442" s="3"/>
      <c r="X442" s="3"/>
      <c r="Y442" s="3"/>
      <c r="Z442" s="3"/>
    </row>
    <row r="443" spans="1:26" ht="15.75" customHeight="1">
      <c r="A443" t="s">
        <v>12634</v>
      </c>
      <c r="D443" t="s">
        <v>12445</v>
      </c>
      <c r="E443" t="s">
        <v>74</v>
      </c>
      <c r="F443" t="s">
        <v>8677</v>
      </c>
      <c r="G443" t="s">
        <v>12595</v>
      </c>
      <c r="K443" s="107" t="b" cm="1">
        <f t="array" ref="K443">SUMPRODUCT( --ISNUMBER(SEARCH(TextCheck,F443)))&gt;0</f>
        <v>0</v>
      </c>
      <c r="L443" s="3"/>
      <c r="M443" s="3"/>
      <c r="N443" s="3"/>
      <c r="O443" s="3"/>
      <c r="P443" s="3"/>
      <c r="Q443" s="3"/>
      <c r="R443" s="3"/>
      <c r="S443" s="3"/>
      <c r="T443" s="3"/>
      <c r="U443" s="3"/>
      <c r="V443" s="3"/>
      <c r="W443" s="3"/>
      <c r="X443" s="3"/>
      <c r="Y443" s="3"/>
      <c r="Z443" s="3"/>
    </row>
    <row r="444" spans="1:26" ht="15.75" customHeight="1">
      <c r="A444" t="s">
        <v>12634</v>
      </c>
      <c r="D444" t="s">
        <v>12445</v>
      </c>
      <c r="E444" t="s">
        <v>74</v>
      </c>
      <c r="F444" t="s">
        <v>11843</v>
      </c>
      <c r="G444" t="s">
        <v>12595</v>
      </c>
      <c r="K444" s="107" t="b" cm="1">
        <f t="array" ref="K444">SUMPRODUCT( --ISNUMBER(SEARCH(TextCheck,F444)))&gt;0</f>
        <v>0</v>
      </c>
      <c r="L444" s="3"/>
      <c r="M444" s="3"/>
      <c r="N444" s="3"/>
      <c r="O444" s="3"/>
      <c r="P444" s="3"/>
      <c r="Q444" s="3"/>
      <c r="R444" s="3"/>
      <c r="S444" s="3"/>
      <c r="T444" s="3"/>
      <c r="U444" s="3"/>
      <c r="V444" s="3"/>
      <c r="W444" s="3"/>
      <c r="X444" s="3"/>
      <c r="Y444" s="3"/>
      <c r="Z444" s="3"/>
    </row>
    <row r="445" spans="1:26" ht="15.75" customHeight="1">
      <c r="A445" t="s">
        <v>12634</v>
      </c>
      <c r="D445" t="s">
        <v>12445</v>
      </c>
      <c r="E445" t="s">
        <v>74</v>
      </c>
      <c r="F445" t="s">
        <v>12652</v>
      </c>
      <c r="G445" t="s">
        <v>3843</v>
      </c>
      <c r="K445" s="107" t="b" cm="1">
        <f t="array" ref="K445">SUMPRODUCT( --ISNUMBER(SEARCH(TextCheck,F445)))&gt;0</f>
        <v>0</v>
      </c>
      <c r="L445" s="3"/>
      <c r="M445" s="3"/>
      <c r="N445" s="3"/>
      <c r="O445" s="3"/>
      <c r="P445" s="3"/>
      <c r="Q445" s="3"/>
      <c r="R445" s="3"/>
      <c r="S445" s="3"/>
      <c r="T445" s="3"/>
      <c r="U445" s="3"/>
      <c r="V445" s="3"/>
      <c r="W445" s="3"/>
      <c r="X445" s="3"/>
      <c r="Y445" s="3"/>
      <c r="Z445" s="3"/>
    </row>
    <row r="446" spans="1:26" ht="15.75" customHeight="1">
      <c r="A446" t="s">
        <v>12634</v>
      </c>
      <c r="D446" t="s">
        <v>12445</v>
      </c>
      <c r="E446" t="s">
        <v>74</v>
      </c>
      <c r="F446" t="s">
        <v>12653</v>
      </c>
      <c r="G446" t="s">
        <v>3843</v>
      </c>
      <c r="K446" s="107" t="b" cm="1">
        <f t="array" ref="K446">SUMPRODUCT( --ISNUMBER(SEARCH(TextCheck,F446)))&gt;0</f>
        <v>0</v>
      </c>
      <c r="L446" s="3"/>
      <c r="M446" s="3"/>
      <c r="N446" s="3"/>
      <c r="O446" s="3"/>
      <c r="P446" s="3"/>
      <c r="Q446" s="3"/>
      <c r="R446" s="3"/>
      <c r="S446" s="3"/>
      <c r="T446" s="3"/>
      <c r="U446" s="3"/>
      <c r="V446" s="3"/>
      <c r="W446" s="3"/>
      <c r="X446" s="3"/>
      <c r="Y446" s="3"/>
      <c r="Z446" s="3"/>
    </row>
    <row r="447" spans="1:26" ht="15.75" customHeight="1">
      <c r="A447" t="s">
        <v>12634</v>
      </c>
      <c r="D447" t="s">
        <v>12445</v>
      </c>
      <c r="E447" t="s">
        <v>74</v>
      </c>
      <c r="F447" t="s">
        <v>12654</v>
      </c>
      <c r="G447" t="s">
        <v>10716</v>
      </c>
      <c r="K447" s="107" t="b" cm="1">
        <f t="array" ref="K447">SUMPRODUCT( --ISNUMBER(SEARCH(TextCheck,F447)))&gt;0</f>
        <v>0</v>
      </c>
      <c r="L447" s="3"/>
      <c r="M447" s="3"/>
      <c r="N447" s="3"/>
      <c r="O447" s="3"/>
      <c r="P447" s="3"/>
      <c r="Q447" s="3"/>
      <c r="R447" s="3"/>
      <c r="S447" s="3"/>
      <c r="T447" s="3"/>
      <c r="U447" s="3"/>
      <c r="V447" s="3"/>
      <c r="W447" s="3"/>
      <c r="X447" s="3"/>
      <c r="Y447" s="3"/>
      <c r="Z447" s="3"/>
    </row>
    <row r="448" spans="1:26" ht="15.75" customHeight="1">
      <c r="A448" t="s">
        <v>12634</v>
      </c>
      <c r="D448" t="s">
        <v>12445</v>
      </c>
      <c r="E448" t="s">
        <v>74</v>
      </c>
      <c r="F448" t="s">
        <v>12655</v>
      </c>
      <c r="G448" t="s">
        <v>10716</v>
      </c>
      <c r="K448" s="107" t="b" cm="1">
        <f t="array" ref="K448">SUMPRODUCT( --ISNUMBER(SEARCH(TextCheck,F448)))&gt;0</f>
        <v>0</v>
      </c>
      <c r="L448" s="3"/>
      <c r="M448" s="3"/>
      <c r="N448" s="3"/>
      <c r="O448" s="3"/>
      <c r="P448" s="3"/>
      <c r="Q448" s="3"/>
      <c r="R448" s="3"/>
      <c r="S448" s="3"/>
      <c r="T448" s="3"/>
      <c r="U448" s="3"/>
      <c r="V448" s="3"/>
      <c r="W448" s="3"/>
      <c r="X448" s="3"/>
      <c r="Y448" s="3"/>
      <c r="Z448" s="3"/>
    </row>
    <row r="449" spans="1:26" ht="15.75" customHeight="1">
      <c r="A449" t="s">
        <v>12634</v>
      </c>
      <c r="D449" t="s">
        <v>12445</v>
      </c>
      <c r="E449" t="s">
        <v>74</v>
      </c>
      <c r="F449" t="s">
        <v>12656</v>
      </c>
      <c r="G449" t="s">
        <v>6248</v>
      </c>
      <c r="K449" s="107" t="b" cm="1">
        <f t="array" ref="K449">SUMPRODUCT( --ISNUMBER(SEARCH(TextCheck,F449)))&gt;0</f>
        <v>0</v>
      </c>
      <c r="L449" s="3"/>
      <c r="M449" s="3"/>
      <c r="N449" s="3"/>
      <c r="O449" s="3"/>
      <c r="P449" s="3"/>
      <c r="Q449" s="3"/>
      <c r="R449" s="3"/>
      <c r="S449" s="3"/>
      <c r="T449" s="3"/>
      <c r="U449" s="3"/>
      <c r="V449" s="3"/>
      <c r="W449" s="3"/>
      <c r="X449" s="3"/>
      <c r="Y449" s="3"/>
      <c r="Z449" s="3"/>
    </row>
    <row r="450" spans="1:26" ht="15.75" customHeight="1">
      <c r="A450" t="s">
        <v>12634</v>
      </c>
      <c r="D450" t="s">
        <v>12445</v>
      </c>
      <c r="E450" t="s">
        <v>74</v>
      </c>
      <c r="F450" t="s">
        <v>12657</v>
      </c>
      <c r="G450" t="s">
        <v>6248</v>
      </c>
      <c r="K450" s="107" t="b" cm="1">
        <f t="array" ref="K450">SUMPRODUCT( --ISNUMBER(SEARCH(TextCheck,F450)))&gt;0</f>
        <v>0</v>
      </c>
      <c r="L450" s="3"/>
      <c r="M450" s="3"/>
      <c r="N450" s="3"/>
      <c r="O450" s="3"/>
      <c r="P450" s="3"/>
      <c r="Q450" s="3"/>
      <c r="R450" s="3"/>
      <c r="S450" s="3"/>
      <c r="T450" s="3"/>
      <c r="U450" s="3"/>
      <c r="V450" s="3"/>
      <c r="W450" s="3"/>
      <c r="X450" s="3"/>
      <c r="Y450" s="3"/>
      <c r="Z450" s="3"/>
    </row>
    <row r="451" spans="1:26" ht="15.75" customHeight="1">
      <c r="A451" t="s">
        <v>12634</v>
      </c>
      <c r="D451" t="s">
        <v>12445</v>
      </c>
      <c r="E451" t="s">
        <v>74</v>
      </c>
      <c r="F451" t="s">
        <v>12658</v>
      </c>
      <c r="G451" t="s">
        <v>5007</v>
      </c>
      <c r="K451" s="107" t="b" cm="1">
        <f t="array" ref="K451">SUMPRODUCT( --ISNUMBER(SEARCH(TextCheck,F451)))&gt;0</f>
        <v>0</v>
      </c>
      <c r="L451" s="3"/>
      <c r="M451" s="3"/>
      <c r="N451" s="3"/>
      <c r="O451" s="3"/>
      <c r="P451" s="3"/>
      <c r="Q451" s="3"/>
      <c r="R451" s="3"/>
      <c r="S451" s="3"/>
      <c r="T451" s="3"/>
      <c r="U451" s="3"/>
      <c r="V451" s="3"/>
      <c r="W451" s="3"/>
      <c r="X451" s="3"/>
      <c r="Y451" s="3"/>
      <c r="Z451" s="3"/>
    </row>
    <row r="452" spans="1:26" ht="15.75" customHeight="1">
      <c r="A452" t="s">
        <v>12634</v>
      </c>
      <c r="D452" t="s">
        <v>12445</v>
      </c>
      <c r="E452" t="s">
        <v>74</v>
      </c>
      <c r="F452" t="s">
        <v>12659</v>
      </c>
      <c r="G452" t="s">
        <v>5007</v>
      </c>
      <c r="K452" s="107" t="b" cm="1">
        <f t="array" ref="K452">SUMPRODUCT( --ISNUMBER(SEARCH(TextCheck,F452)))&gt;0</f>
        <v>0</v>
      </c>
      <c r="L452" s="3"/>
      <c r="M452" s="3"/>
      <c r="N452" s="3"/>
      <c r="O452" s="3"/>
      <c r="P452" s="3"/>
      <c r="Q452" s="3"/>
      <c r="R452" s="3"/>
      <c r="S452" s="3"/>
      <c r="T452" s="3"/>
      <c r="U452" s="3"/>
      <c r="V452" s="3"/>
      <c r="W452" s="3"/>
      <c r="X452" s="3"/>
      <c r="Y452" s="3"/>
      <c r="Z452" s="3"/>
    </row>
    <row r="453" spans="1:26" ht="15.75" customHeight="1">
      <c r="A453" t="s">
        <v>12634</v>
      </c>
      <c r="D453" t="s">
        <v>12445</v>
      </c>
      <c r="E453" t="s">
        <v>74</v>
      </c>
      <c r="F453" t="s">
        <v>12660</v>
      </c>
      <c r="G453" t="s">
        <v>4772</v>
      </c>
      <c r="K453" s="107" t="b" cm="1">
        <f t="array" ref="K453">SUMPRODUCT( --ISNUMBER(SEARCH(TextCheck,F453)))&gt;0</f>
        <v>0</v>
      </c>
      <c r="L453" s="3"/>
      <c r="M453" s="3"/>
      <c r="N453" s="3"/>
      <c r="O453" s="3"/>
      <c r="P453" s="3"/>
      <c r="Q453" s="3"/>
      <c r="R453" s="3"/>
      <c r="S453" s="3"/>
      <c r="T453" s="3"/>
      <c r="U453" s="3"/>
      <c r="V453" s="3"/>
      <c r="W453" s="3"/>
      <c r="X453" s="3"/>
      <c r="Y453" s="3"/>
      <c r="Z453" s="3"/>
    </row>
    <row r="454" spans="1:26" ht="15.75" customHeight="1">
      <c r="A454" t="s">
        <v>12634</v>
      </c>
      <c r="D454" t="s">
        <v>12445</v>
      </c>
      <c r="E454" t="s">
        <v>74</v>
      </c>
      <c r="F454" t="s">
        <v>213</v>
      </c>
      <c r="G454" t="s">
        <v>4772</v>
      </c>
      <c r="K454" s="107" t="b" cm="1">
        <f t="array" ref="K454">SUMPRODUCT( --ISNUMBER(SEARCH(TextCheck,F454)))&gt;0</f>
        <v>0</v>
      </c>
      <c r="L454" s="3"/>
      <c r="M454" s="3"/>
      <c r="N454" s="3"/>
      <c r="O454" s="3"/>
      <c r="P454" s="3"/>
      <c r="Q454" s="3"/>
      <c r="R454" s="3"/>
      <c r="S454" s="3"/>
      <c r="T454" s="3"/>
      <c r="U454" s="3"/>
      <c r="V454" s="3"/>
      <c r="W454" s="3"/>
      <c r="X454" s="3"/>
      <c r="Y454" s="3"/>
      <c r="Z454" s="3"/>
    </row>
    <row r="455" spans="1:26" ht="15.75" customHeight="1">
      <c r="A455" t="s">
        <v>12634</v>
      </c>
      <c r="D455" t="s">
        <v>12445</v>
      </c>
      <c r="E455" t="s">
        <v>74</v>
      </c>
      <c r="F455" t="s">
        <v>12661</v>
      </c>
      <c r="G455" t="s">
        <v>12662</v>
      </c>
      <c r="K455" s="107" t="b" cm="1">
        <f t="array" ref="K455">SUMPRODUCT( --ISNUMBER(SEARCH(TextCheck,F455)))&gt;0</f>
        <v>0</v>
      </c>
      <c r="L455" s="3"/>
      <c r="M455" s="3"/>
      <c r="N455" s="3"/>
      <c r="O455" s="3"/>
      <c r="P455" s="3"/>
      <c r="Q455" s="3"/>
      <c r="R455" s="3"/>
      <c r="S455" s="3"/>
      <c r="T455" s="3"/>
      <c r="U455" s="3"/>
      <c r="V455" s="3"/>
      <c r="W455" s="3"/>
      <c r="X455" s="3"/>
      <c r="Y455" s="3"/>
      <c r="Z455" s="3"/>
    </row>
    <row r="456" spans="1:26" ht="15.75" customHeight="1">
      <c r="A456" t="s">
        <v>12634</v>
      </c>
      <c r="D456" t="s">
        <v>12445</v>
      </c>
      <c r="E456" t="s">
        <v>74</v>
      </c>
      <c r="F456" t="s">
        <v>12663</v>
      </c>
      <c r="G456" t="s">
        <v>12664</v>
      </c>
      <c r="K456" s="107" t="b" cm="1">
        <f t="array" ref="K456">SUMPRODUCT( --ISNUMBER(SEARCH(TextCheck,F456)))&gt;0</f>
        <v>0</v>
      </c>
      <c r="L456" s="3"/>
      <c r="M456" s="3"/>
      <c r="N456" s="3"/>
      <c r="O456" s="3"/>
      <c r="P456" s="3"/>
      <c r="Q456" s="3"/>
      <c r="R456" s="3"/>
      <c r="S456" s="3"/>
      <c r="T456" s="3"/>
      <c r="U456" s="3"/>
      <c r="V456" s="3"/>
      <c r="W456" s="3"/>
      <c r="X456" s="3"/>
      <c r="Y456" s="3"/>
      <c r="Z456" s="3"/>
    </row>
    <row r="457" spans="1:26" ht="15.75" customHeight="1">
      <c r="A457" t="s">
        <v>12634</v>
      </c>
      <c r="D457" t="s">
        <v>12445</v>
      </c>
      <c r="E457" t="s">
        <v>74</v>
      </c>
      <c r="F457" t="s">
        <v>12665</v>
      </c>
      <c r="G457" t="s">
        <v>3944</v>
      </c>
      <c r="K457" s="107" t="b" cm="1">
        <f t="array" ref="K457">SUMPRODUCT( --ISNUMBER(SEARCH(TextCheck,F457)))&gt;0</f>
        <v>0</v>
      </c>
      <c r="L457" s="3"/>
      <c r="M457" s="3"/>
      <c r="N457" s="3"/>
      <c r="O457" s="3"/>
      <c r="P457" s="3"/>
      <c r="Q457" s="3"/>
      <c r="R457" s="3"/>
      <c r="S457" s="3"/>
      <c r="T457" s="3"/>
      <c r="U457" s="3"/>
      <c r="V457" s="3"/>
      <c r="W457" s="3"/>
      <c r="X457" s="3"/>
      <c r="Y457" s="3"/>
      <c r="Z457" s="3"/>
    </row>
    <row r="458" spans="1:26" ht="15.75" customHeight="1">
      <c r="A458" t="s">
        <v>12634</v>
      </c>
      <c r="D458" t="s">
        <v>12445</v>
      </c>
      <c r="E458" t="s">
        <v>74</v>
      </c>
      <c r="F458" t="s">
        <v>12666</v>
      </c>
      <c r="G458" t="s">
        <v>12667</v>
      </c>
      <c r="K458" s="107" t="b" cm="1">
        <f t="array" ref="K458">SUMPRODUCT( --ISNUMBER(SEARCH(TextCheck,F458)))&gt;0</f>
        <v>0</v>
      </c>
      <c r="L458" s="3"/>
      <c r="M458" s="3"/>
      <c r="N458" s="3"/>
      <c r="O458" s="3"/>
      <c r="P458" s="3"/>
      <c r="Q458" s="3"/>
      <c r="R458" s="3"/>
      <c r="S458" s="3"/>
      <c r="T458" s="3"/>
      <c r="U458" s="3"/>
      <c r="V458" s="3"/>
      <c r="W458" s="3"/>
      <c r="X458" s="3"/>
      <c r="Y458" s="3"/>
      <c r="Z458" s="3"/>
    </row>
    <row r="459" spans="1:26" ht="15.75" customHeight="1">
      <c r="A459" t="s">
        <v>12634</v>
      </c>
      <c r="D459" t="s">
        <v>12445</v>
      </c>
      <c r="E459" t="s">
        <v>74</v>
      </c>
      <c r="F459" t="s">
        <v>12668</v>
      </c>
      <c r="G459" t="s">
        <v>6675</v>
      </c>
      <c r="K459" s="107" t="b" cm="1">
        <f t="array" ref="K459">SUMPRODUCT( --ISNUMBER(SEARCH(TextCheck,F459)))&gt;0</f>
        <v>0</v>
      </c>
      <c r="L459" s="3"/>
      <c r="M459" s="3"/>
      <c r="N459" s="3"/>
      <c r="O459" s="3"/>
      <c r="P459" s="3"/>
      <c r="Q459" s="3"/>
      <c r="R459" s="3"/>
      <c r="S459" s="3"/>
      <c r="T459" s="3"/>
      <c r="U459" s="3"/>
      <c r="V459" s="3"/>
      <c r="W459" s="3"/>
      <c r="X459" s="3"/>
      <c r="Y459" s="3"/>
      <c r="Z459" s="3"/>
    </row>
    <row r="460" spans="1:26" ht="15.75" customHeight="1">
      <c r="A460" t="s">
        <v>12634</v>
      </c>
      <c r="D460" t="s">
        <v>12445</v>
      </c>
      <c r="E460" t="s">
        <v>74</v>
      </c>
      <c r="F460" t="s">
        <v>12669</v>
      </c>
      <c r="G460" t="s">
        <v>12670</v>
      </c>
      <c r="K460" s="107" t="b" cm="1">
        <f t="array" ref="K460">SUMPRODUCT( --ISNUMBER(SEARCH(TextCheck,F460)))&gt;0</f>
        <v>0</v>
      </c>
      <c r="L460" s="3"/>
      <c r="M460" s="3"/>
      <c r="N460" s="3"/>
      <c r="O460" s="3"/>
      <c r="P460" s="3"/>
      <c r="Q460" s="3"/>
      <c r="R460" s="3"/>
      <c r="S460" s="3"/>
      <c r="T460" s="3"/>
      <c r="U460" s="3"/>
      <c r="V460" s="3"/>
      <c r="W460" s="3"/>
      <c r="X460" s="3"/>
      <c r="Y460" s="3"/>
      <c r="Z460" s="3"/>
    </row>
    <row r="461" spans="1:26" ht="15.75" customHeight="1">
      <c r="A461" t="s">
        <v>12634</v>
      </c>
      <c r="D461" t="s">
        <v>12445</v>
      </c>
      <c r="E461" t="s">
        <v>74</v>
      </c>
      <c r="F461" t="s">
        <v>12671</v>
      </c>
      <c r="G461" t="s">
        <v>12672</v>
      </c>
      <c r="K461" s="107" t="b" cm="1">
        <f t="array" ref="K461">SUMPRODUCT( --ISNUMBER(SEARCH(TextCheck,F461)))&gt;0</f>
        <v>0</v>
      </c>
      <c r="L461" s="3"/>
      <c r="M461" s="3"/>
      <c r="N461" s="3"/>
      <c r="O461" s="3"/>
      <c r="P461" s="3"/>
      <c r="Q461" s="3"/>
      <c r="R461" s="3"/>
      <c r="S461" s="3"/>
      <c r="T461" s="3"/>
      <c r="U461" s="3"/>
      <c r="V461" s="3"/>
      <c r="W461" s="3"/>
      <c r="X461" s="3"/>
      <c r="Y461" s="3"/>
      <c r="Z461" s="3"/>
    </row>
    <row r="462" spans="1:26" ht="15.75" customHeight="1">
      <c r="A462" t="s">
        <v>12634</v>
      </c>
      <c r="D462" t="s">
        <v>12445</v>
      </c>
      <c r="E462" t="s">
        <v>74</v>
      </c>
      <c r="F462" t="s">
        <v>12673</v>
      </c>
      <c r="G462" t="s">
        <v>887</v>
      </c>
      <c r="K462" s="107" t="b" cm="1">
        <f t="array" ref="K462">SUMPRODUCT( --ISNUMBER(SEARCH(TextCheck,F462)))&gt;0</f>
        <v>0</v>
      </c>
      <c r="L462" s="3"/>
      <c r="M462" s="3"/>
      <c r="N462" s="3"/>
      <c r="O462" s="3"/>
      <c r="P462" s="3"/>
      <c r="Q462" s="3"/>
      <c r="R462" s="3"/>
      <c r="S462" s="3"/>
      <c r="T462" s="3"/>
      <c r="U462" s="3"/>
      <c r="V462" s="3"/>
      <c r="W462" s="3"/>
      <c r="X462" s="3"/>
      <c r="Y462" s="3"/>
      <c r="Z462" s="3"/>
    </row>
    <row r="463" spans="1:26" ht="15.75" customHeight="1">
      <c r="A463" t="s">
        <v>12634</v>
      </c>
      <c r="D463" t="s">
        <v>12445</v>
      </c>
      <c r="E463" t="s">
        <v>74</v>
      </c>
      <c r="F463" t="s">
        <v>12674</v>
      </c>
      <c r="G463" t="s">
        <v>12564</v>
      </c>
      <c r="K463" s="107" t="b" cm="1">
        <f t="array" ref="K463">SUMPRODUCT( --ISNUMBER(SEARCH(TextCheck,F463)))&gt;0</f>
        <v>0</v>
      </c>
      <c r="L463" s="3"/>
      <c r="M463" s="3"/>
      <c r="N463" s="3"/>
      <c r="O463" s="3"/>
      <c r="P463" s="3"/>
      <c r="Q463" s="3"/>
      <c r="R463" s="3"/>
      <c r="S463" s="3"/>
      <c r="T463" s="3"/>
      <c r="U463" s="3"/>
      <c r="V463" s="3"/>
      <c r="W463" s="3"/>
      <c r="X463" s="3"/>
      <c r="Y463" s="3"/>
      <c r="Z463" s="3"/>
    </row>
    <row r="464" spans="1:26" ht="15.75" customHeight="1">
      <c r="A464" t="s">
        <v>12634</v>
      </c>
      <c r="D464" t="s">
        <v>12445</v>
      </c>
      <c r="E464" t="s">
        <v>74</v>
      </c>
      <c r="F464" t="s">
        <v>12675</v>
      </c>
      <c r="G464" t="s">
        <v>3342</v>
      </c>
      <c r="K464" s="107" t="b" cm="1">
        <f t="array" ref="K464">SUMPRODUCT( --ISNUMBER(SEARCH(TextCheck,F464)))&gt;0</f>
        <v>0</v>
      </c>
      <c r="L464" s="3"/>
      <c r="M464" s="3"/>
      <c r="N464" s="3"/>
      <c r="O464" s="3"/>
      <c r="P464" s="3"/>
      <c r="Q464" s="3"/>
      <c r="R464" s="3"/>
      <c r="S464" s="3"/>
      <c r="T464" s="3"/>
      <c r="U464" s="3"/>
      <c r="V464" s="3"/>
      <c r="W464" s="3"/>
      <c r="X464" s="3"/>
      <c r="Y464" s="3"/>
      <c r="Z464" s="3"/>
    </row>
    <row r="465" spans="1:26" ht="15.75" customHeight="1">
      <c r="A465" t="s">
        <v>12634</v>
      </c>
      <c r="D465" t="s">
        <v>12445</v>
      </c>
      <c r="E465" t="s">
        <v>74</v>
      </c>
      <c r="F465" t="s">
        <v>4330</v>
      </c>
      <c r="G465" t="s">
        <v>7387</v>
      </c>
      <c r="K465" s="107" t="b" cm="1">
        <f t="array" ref="K465">SUMPRODUCT( --ISNUMBER(SEARCH(TextCheck,F465)))&gt;0</f>
        <v>0</v>
      </c>
      <c r="L465" s="3"/>
      <c r="M465" s="3"/>
      <c r="N465" s="3"/>
      <c r="O465" s="3"/>
      <c r="P465" s="3"/>
      <c r="Q465" s="3"/>
      <c r="R465" s="3"/>
      <c r="S465" s="3"/>
      <c r="T465" s="3"/>
      <c r="U465" s="3"/>
      <c r="V465" s="3"/>
      <c r="W465" s="3"/>
      <c r="X465" s="3"/>
      <c r="Y465" s="3"/>
      <c r="Z465" s="3"/>
    </row>
    <row r="466" spans="1:26" ht="15.75" customHeight="1">
      <c r="A466" t="s">
        <v>12634</v>
      </c>
      <c r="D466" t="s">
        <v>12445</v>
      </c>
      <c r="E466" t="s">
        <v>74</v>
      </c>
      <c r="F466" t="s">
        <v>12676</v>
      </c>
      <c r="G466" t="s">
        <v>10831</v>
      </c>
      <c r="K466" s="107" t="b" cm="1">
        <f t="array" ref="K466">SUMPRODUCT( --ISNUMBER(SEARCH(TextCheck,F466)))&gt;0</f>
        <v>0</v>
      </c>
      <c r="L466" s="3"/>
      <c r="M466" s="3"/>
      <c r="N466" s="3"/>
      <c r="O466" s="3"/>
      <c r="P466" s="3"/>
      <c r="Q466" s="3"/>
      <c r="R466" s="3"/>
      <c r="S466" s="3"/>
      <c r="T466" s="3"/>
      <c r="U466" s="3"/>
      <c r="V466" s="3"/>
      <c r="W466" s="3"/>
      <c r="X466" s="3"/>
      <c r="Y466" s="3"/>
      <c r="Z466" s="3"/>
    </row>
    <row r="467" spans="1:26" ht="15.75" customHeight="1">
      <c r="A467" t="s">
        <v>12634</v>
      </c>
      <c r="D467" t="s">
        <v>12445</v>
      </c>
      <c r="E467" t="s">
        <v>74</v>
      </c>
      <c r="F467" t="s">
        <v>12677</v>
      </c>
      <c r="G467" t="s">
        <v>12568</v>
      </c>
      <c r="K467" s="107" t="b" cm="1">
        <f t="array" ref="K467">SUMPRODUCT( --ISNUMBER(SEARCH(TextCheck,F467)))&gt;0</f>
        <v>0</v>
      </c>
      <c r="L467" s="3"/>
      <c r="M467" s="3"/>
      <c r="N467" s="3"/>
      <c r="O467" s="3"/>
      <c r="P467" s="3"/>
      <c r="Q467" s="3"/>
      <c r="R467" s="3"/>
      <c r="S467" s="3"/>
      <c r="T467" s="3"/>
      <c r="U467" s="3"/>
      <c r="V467" s="3"/>
      <c r="W467" s="3"/>
      <c r="X467" s="3"/>
      <c r="Y467" s="3"/>
      <c r="Z467" s="3"/>
    </row>
    <row r="468" spans="1:26" ht="15.75" customHeight="1">
      <c r="A468" t="s">
        <v>12634</v>
      </c>
      <c r="D468" t="s">
        <v>12445</v>
      </c>
      <c r="E468" t="s">
        <v>74</v>
      </c>
      <c r="F468" t="s">
        <v>12678</v>
      </c>
      <c r="G468" t="s">
        <v>12679</v>
      </c>
      <c r="K468" s="107" t="b" cm="1">
        <f t="array" ref="K468">SUMPRODUCT( --ISNUMBER(SEARCH(TextCheck,F468)))&gt;0</f>
        <v>0</v>
      </c>
      <c r="L468" s="3"/>
      <c r="M468" s="3"/>
      <c r="N468" s="3"/>
      <c r="O468" s="3"/>
      <c r="P468" s="3"/>
      <c r="Q468" s="3"/>
      <c r="R468" s="3"/>
      <c r="S468" s="3"/>
      <c r="T468" s="3"/>
      <c r="U468" s="3"/>
      <c r="V468" s="3"/>
      <c r="W468" s="3"/>
      <c r="X468" s="3"/>
      <c r="Y468" s="3"/>
      <c r="Z468" s="3"/>
    </row>
    <row r="469" spans="1:26" ht="15.75" customHeight="1">
      <c r="A469" t="s">
        <v>12634</v>
      </c>
      <c r="D469" t="s">
        <v>12445</v>
      </c>
      <c r="E469" t="s">
        <v>74</v>
      </c>
      <c r="F469" t="s">
        <v>12680</v>
      </c>
      <c r="G469" t="s">
        <v>10830</v>
      </c>
      <c r="K469" s="107" t="b" cm="1">
        <f t="array" ref="K469">SUMPRODUCT( --ISNUMBER(SEARCH(TextCheck,F469)))&gt;0</f>
        <v>0</v>
      </c>
      <c r="L469" s="3"/>
      <c r="M469" s="3"/>
      <c r="N469" s="3"/>
      <c r="O469" s="3"/>
      <c r="P469" s="3"/>
      <c r="Q469" s="3"/>
      <c r="R469" s="3"/>
      <c r="S469" s="3"/>
      <c r="T469" s="3"/>
      <c r="U469" s="3"/>
      <c r="V469" s="3"/>
      <c r="W469" s="3"/>
      <c r="X469" s="3"/>
      <c r="Y469" s="3"/>
      <c r="Z469" s="3"/>
    </row>
    <row r="470" spans="1:26" ht="15.75" customHeight="1">
      <c r="A470" t="s">
        <v>12634</v>
      </c>
      <c r="D470" t="s">
        <v>12445</v>
      </c>
      <c r="E470" t="s">
        <v>74</v>
      </c>
      <c r="F470" t="s">
        <v>12681</v>
      </c>
      <c r="G470" t="s">
        <v>3344</v>
      </c>
      <c r="K470" s="107" t="b" cm="1">
        <f t="array" ref="K470">SUMPRODUCT( --ISNUMBER(SEARCH(TextCheck,F470)))&gt;0</f>
        <v>0</v>
      </c>
      <c r="L470" s="3"/>
      <c r="M470" s="3"/>
      <c r="N470" s="3"/>
      <c r="O470" s="3"/>
      <c r="P470" s="3"/>
      <c r="Q470" s="3"/>
      <c r="R470" s="3"/>
      <c r="S470" s="3"/>
      <c r="T470" s="3"/>
      <c r="U470" s="3"/>
      <c r="V470" s="3"/>
      <c r="W470" s="3"/>
      <c r="X470" s="3"/>
      <c r="Y470" s="3"/>
      <c r="Z470" s="3"/>
    </row>
    <row r="471" spans="1:26" ht="15.75" customHeight="1">
      <c r="A471" t="s">
        <v>12634</v>
      </c>
      <c r="D471" t="s">
        <v>12445</v>
      </c>
      <c r="E471" t="s">
        <v>74</v>
      </c>
      <c r="F471" t="s">
        <v>12682</v>
      </c>
      <c r="G471" t="s">
        <v>10831</v>
      </c>
      <c r="K471" s="107" t="b" cm="1">
        <f t="array" ref="K471">SUMPRODUCT( --ISNUMBER(SEARCH(TextCheck,F471)))&gt;0</f>
        <v>0</v>
      </c>
      <c r="L471" s="3"/>
      <c r="M471" s="3"/>
      <c r="N471" s="3"/>
      <c r="O471" s="3"/>
      <c r="P471" s="3"/>
      <c r="Q471" s="3"/>
      <c r="R471" s="3"/>
      <c r="S471" s="3"/>
      <c r="T471" s="3"/>
      <c r="U471" s="3"/>
      <c r="V471" s="3"/>
      <c r="W471" s="3"/>
      <c r="X471" s="3"/>
      <c r="Y471" s="3"/>
      <c r="Z471" s="3"/>
    </row>
    <row r="472" spans="1:26" ht="15.75" customHeight="1">
      <c r="A472" t="s">
        <v>12634</v>
      </c>
      <c r="D472" t="s">
        <v>12445</v>
      </c>
      <c r="E472" t="s">
        <v>74</v>
      </c>
      <c r="F472" t="s">
        <v>12683</v>
      </c>
      <c r="G472" t="s">
        <v>3346</v>
      </c>
      <c r="K472" s="107" t="b" cm="1">
        <f t="array" ref="K472">SUMPRODUCT( --ISNUMBER(SEARCH(TextCheck,F472)))&gt;0</f>
        <v>0</v>
      </c>
      <c r="L472" s="3"/>
      <c r="M472" s="3"/>
      <c r="N472" s="3"/>
      <c r="O472" s="3"/>
      <c r="P472" s="3"/>
      <c r="Q472" s="3"/>
      <c r="R472" s="3"/>
      <c r="S472" s="3"/>
      <c r="T472" s="3"/>
      <c r="U472" s="3"/>
      <c r="V472" s="3"/>
      <c r="W472" s="3"/>
      <c r="X472" s="3"/>
      <c r="Y472" s="3"/>
      <c r="Z472" s="3"/>
    </row>
    <row r="473" spans="1:26" ht="15.75" customHeight="1">
      <c r="A473" t="s">
        <v>12684</v>
      </c>
      <c r="D473" t="s">
        <v>12445</v>
      </c>
      <c r="E473" t="s">
        <v>74</v>
      </c>
      <c r="F473" t="s">
        <v>811</v>
      </c>
      <c r="G473" t="s">
        <v>12685</v>
      </c>
      <c r="K473" s="107" t="b" cm="1">
        <f t="array" ref="K473">SUMPRODUCT( --ISNUMBER(SEARCH(TextCheck,F473)))&gt;0</f>
        <v>0</v>
      </c>
      <c r="L473" s="3"/>
      <c r="M473" s="3"/>
      <c r="N473" s="3"/>
      <c r="O473" s="3"/>
      <c r="P473" s="3"/>
      <c r="Q473" s="3"/>
      <c r="R473" s="3"/>
      <c r="S473" s="3"/>
      <c r="T473" s="3"/>
      <c r="U473" s="3"/>
      <c r="V473" s="3"/>
      <c r="W473" s="3"/>
      <c r="X473" s="3"/>
      <c r="Y473" s="3"/>
      <c r="Z473" s="3"/>
    </row>
    <row r="474" spans="1:26" ht="15.75" customHeight="1">
      <c r="A474" t="s">
        <v>12684</v>
      </c>
      <c r="D474" t="s">
        <v>12445</v>
      </c>
      <c r="E474" t="s">
        <v>74</v>
      </c>
      <c r="F474" t="s">
        <v>12686</v>
      </c>
      <c r="G474" t="s">
        <v>230</v>
      </c>
      <c r="K474" s="107" t="b" cm="1">
        <f t="array" ref="K474">SUMPRODUCT( --ISNUMBER(SEARCH(TextCheck,F474)))&gt;0</f>
        <v>0</v>
      </c>
      <c r="L474" s="3"/>
      <c r="M474" s="3"/>
      <c r="N474" s="3"/>
      <c r="O474" s="3"/>
      <c r="P474" s="3"/>
      <c r="Q474" s="3"/>
      <c r="R474" s="3"/>
      <c r="S474" s="3"/>
      <c r="T474" s="3"/>
      <c r="U474" s="3"/>
      <c r="V474" s="3"/>
      <c r="W474" s="3"/>
      <c r="X474" s="3"/>
      <c r="Y474" s="3"/>
      <c r="Z474" s="3"/>
    </row>
    <row r="475" spans="1:26" ht="15.75" customHeight="1">
      <c r="A475" t="s">
        <v>12684</v>
      </c>
      <c r="D475" t="s">
        <v>12445</v>
      </c>
      <c r="E475" t="s">
        <v>74</v>
      </c>
      <c r="F475" t="s">
        <v>12687</v>
      </c>
      <c r="G475" t="s">
        <v>3355</v>
      </c>
      <c r="K475" s="107" t="b" cm="1">
        <f t="array" ref="K475">SUMPRODUCT( --ISNUMBER(SEARCH(TextCheck,F475)))&gt;0</f>
        <v>0</v>
      </c>
      <c r="L475" s="3"/>
      <c r="M475" s="3"/>
      <c r="N475" s="3"/>
      <c r="O475" s="3"/>
      <c r="P475" s="3"/>
      <c r="Q475" s="3"/>
      <c r="R475" s="3"/>
      <c r="S475" s="3"/>
      <c r="T475" s="3"/>
      <c r="U475" s="3"/>
      <c r="V475" s="3"/>
      <c r="W475" s="3"/>
      <c r="X475" s="3"/>
      <c r="Y475" s="3"/>
      <c r="Z475" s="3"/>
    </row>
    <row r="476" spans="1:26" ht="15.75" customHeight="1">
      <c r="A476" t="s">
        <v>12684</v>
      </c>
      <c r="D476" t="s">
        <v>12445</v>
      </c>
      <c r="E476" t="s">
        <v>74</v>
      </c>
      <c r="F476" t="s">
        <v>10698</v>
      </c>
      <c r="G476" t="s">
        <v>6633</v>
      </c>
      <c r="K476" s="107" t="b" cm="1">
        <f t="array" ref="K476">SUMPRODUCT( --ISNUMBER(SEARCH(TextCheck,F476)))&gt;0</f>
        <v>0</v>
      </c>
      <c r="L476" s="3"/>
      <c r="M476" s="3"/>
      <c r="N476" s="3"/>
      <c r="O476" s="3"/>
      <c r="P476" s="3"/>
      <c r="Q476" s="3"/>
      <c r="R476" s="3"/>
      <c r="S476" s="3"/>
      <c r="T476" s="3"/>
      <c r="U476" s="3"/>
      <c r="V476" s="3"/>
      <c r="W476" s="3"/>
      <c r="X476" s="3"/>
      <c r="Y476" s="3"/>
      <c r="Z476" s="3"/>
    </row>
    <row r="477" spans="1:26" ht="15.75" customHeight="1">
      <c r="A477" t="s">
        <v>12684</v>
      </c>
      <c r="D477" t="s">
        <v>12445</v>
      </c>
      <c r="E477" t="s">
        <v>74</v>
      </c>
      <c r="F477" t="s">
        <v>12688</v>
      </c>
      <c r="G477" t="s">
        <v>12577</v>
      </c>
      <c r="K477" s="107" t="b" cm="1">
        <f t="array" ref="K477">SUMPRODUCT( --ISNUMBER(SEARCH(TextCheck,F477)))&gt;0</f>
        <v>0</v>
      </c>
      <c r="L477" s="3"/>
      <c r="M477" s="3"/>
      <c r="N477" s="3"/>
      <c r="O477" s="3"/>
      <c r="P477" s="3"/>
      <c r="Q477" s="3"/>
      <c r="R477" s="3"/>
      <c r="S477" s="3"/>
      <c r="T477" s="3"/>
      <c r="U477" s="3"/>
      <c r="V477" s="3"/>
      <c r="W477" s="3"/>
      <c r="X477" s="3"/>
      <c r="Y477" s="3"/>
      <c r="Z477" s="3"/>
    </row>
    <row r="478" spans="1:26" ht="15.75" customHeight="1">
      <c r="A478" t="s">
        <v>12684</v>
      </c>
      <c r="D478" t="s">
        <v>12445</v>
      </c>
      <c r="E478" t="s">
        <v>74</v>
      </c>
      <c r="F478" t="s">
        <v>12689</v>
      </c>
      <c r="G478" t="s">
        <v>12690</v>
      </c>
      <c r="K478" s="107" t="b" cm="1">
        <f t="array" ref="K478">SUMPRODUCT( --ISNUMBER(SEARCH(TextCheck,F478)))&gt;0</f>
        <v>0</v>
      </c>
      <c r="L478" s="3"/>
      <c r="M478" s="3"/>
      <c r="N478" s="3"/>
      <c r="O478" s="3"/>
      <c r="P478" s="3"/>
      <c r="Q478" s="3"/>
      <c r="R478" s="3"/>
      <c r="S478" s="3"/>
      <c r="T478" s="3"/>
      <c r="U478" s="3"/>
      <c r="V478" s="3"/>
      <c r="W478" s="3"/>
      <c r="X478" s="3"/>
      <c r="Y478" s="3"/>
      <c r="Z478" s="3"/>
    </row>
    <row r="479" spans="1:26" ht="15.75" customHeight="1">
      <c r="A479" t="s">
        <v>12684</v>
      </c>
      <c r="D479" t="s">
        <v>12445</v>
      </c>
      <c r="E479" t="s">
        <v>74</v>
      </c>
      <c r="F479" t="s">
        <v>12691</v>
      </c>
      <c r="G479" t="s">
        <v>12692</v>
      </c>
      <c r="K479" s="107" t="b" cm="1">
        <f t="array" ref="K479">SUMPRODUCT( --ISNUMBER(SEARCH(TextCheck,F479)))&gt;0</f>
        <v>0</v>
      </c>
      <c r="L479" s="3"/>
      <c r="M479" s="3"/>
      <c r="N479" s="3"/>
      <c r="O479" s="3"/>
      <c r="P479" s="3"/>
      <c r="Q479" s="3"/>
      <c r="R479" s="3"/>
      <c r="S479" s="3"/>
      <c r="T479" s="3"/>
      <c r="U479" s="3"/>
      <c r="V479" s="3"/>
      <c r="W479" s="3"/>
      <c r="X479" s="3"/>
      <c r="Y479" s="3"/>
      <c r="Z479" s="3"/>
    </row>
    <row r="480" spans="1:26" ht="15.75" customHeight="1">
      <c r="A480" t="s">
        <v>12684</v>
      </c>
      <c r="D480" t="s">
        <v>12445</v>
      </c>
      <c r="E480" t="s">
        <v>74</v>
      </c>
      <c r="F480" t="s">
        <v>12693</v>
      </c>
      <c r="G480" t="s">
        <v>4859</v>
      </c>
      <c r="K480" s="107" t="b" cm="1">
        <f t="array" ref="K480">SUMPRODUCT( --ISNUMBER(SEARCH(TextCheck,F480)))&gt;0</f>
        <v>0</v>
      </c>
      <c r="L480" s="3"/>
      <c r="M480" s="3"/>
      <c r="N480" s="3"/>
      <c r="O480" s="3"/>
      <c r="P480" s="3"/>
      <c r="Q480" s="3"/>
      <c r="R480" s="3"/>
      <c r="S480" s="3"/>
      <c r="T480" s="3"/>
      <c r="U480" s="3"/>
      <c r="V480" s="3"/>
      <c r="W480" s="3"/>
      <c r="X480" s="3"/>
      <c r="Y480" s="3"/>
      <c r="Z480" s="3"/>
    </row>
    <row r="481" spans="1:26" ht="15.75" customHeight="1">
      <c r="A481" t="s">
        <v>12684</v>
      </c>
      <c r="D481" t="s">
        <v>12445</v>
      </c>
      <c r="E481" t="s">
        <v>74</v>
      </c>
      <c r="F481" t="s">
        <v>12694</v>
      </c>
      <c r="G481" t="s">
        <v>12581</v>
      </c>
      <c r="K481" s="107" t="b" cm="1">
        <f t="array" ref="K481">SUMPRODUCT( --ISNUMBER(SEARCH(TextCheck,F481)))&gt;0</f>
        <v>0</v>
      </c>
      <c r="L481" s="3"/>
      <c r="M481" s="3"/>
      <c r="N481" s="3"/>
      <c r="O481" s="3"/>
      <c r="P481" s="3"/>
      <c r="Q481" s="3"/>
      <c r="R481" s="3"/>
      <c r="S481" s="3"/>
      <c r="T481" s="3"/>
      <c r="U481" s="3"/>
      <c r="V481" s="3"/>
      <c r="W481" s="3"/>
      <c r="X481" s="3"/>
      <c r="Y481" s="3"/>
      <c r="Z481" s="3"/>
    </row>
    <row r="482" spans="1:26" ht="15.75" customHeight="1">
      <c r="A482" t="s">
        <v>12684</v>
      </c>
      <c r="D482" t="s">
        <v>12445</v>
      </c>
      <c r="E482" t="s">
        <v>74</v>
      </c>
      <c r="F482" t="s">
        <v>10485</v>
      </c>
      <c r="G482" t="s">
        <v>12695</v>
      </c>
      <c r="K482" s="107" t="b" cm="1">
        <f t="array" ref="K482">SUMPRODUCT( --ISNUMBER(SEARCH(TextCheck,F482)))&gt;0</f>
        <v>0</v>
      </c>
      <c r="L482" s="3"/>
      <c r="M482" s="3"/>
      <c r="N482" s="3"/>
      <c r="O482" s="3"/>
      <c r="P482" s="3"/>
      <c r="Q482" s="3"/>
      <c r="R482" s="3"/>
      <c r="S482" s="3"/>
      <c r="T482" s="3"/>
      <c r="U482" s="3"/>
      <c r="V482" s="3"/>
      <c r="W482" s="3"/>
      <c r="X482" s="3"/>
      <c r="Y482" s="3"/>
      <c r="Z482" s="3"/>
    </row>
    <row r="483" spans="1:26" ht="15.75" customHeight="1">
      <c r="A483" t="s">
        <v>12684</v>
      </c>
      <c r="D483" t="s">
        <v>12445</v>
      </c>
      <c r="E483" t="s">
        <v>74</v>
      </c>
      <c r="F483" t="s">
        <v>12696</v>
      </c>
      <c r="G483" t="s">
        <v>5737</v>
      </c>
      <c r="K483" s="107" t="b" cm="1">
        <f t="array" ref="K483">SUMPRODUCT( --ISNUMBER(SEARCH(TextCheck,F483)))&gt;0</f>
        <v>0</v>
      </c>
      <c r="L483" s="3"/>
      <c r="M483" s="3"/>
      <c r="N483" s="3"/>
      <c r="O483" s="3"/>
      <c r="P483" s="3"/>
      <c r="Q483" s="3"/>
      <c r="R483" s="3"/>
      <c r="S483" s="3"/>
      <c r="T483" s="3"/>
      <c r="U483" s="3"/>
      <c r="V483" s="3"/>
      <c r="W483" s="3"/>
      <c r="X483" s="3"/>
      <c r="Y483" s="3"/>
      <c r="Z483" s="3"/>
    </row>
    <row r="484" spans="1:26" ht="15.75" customHeight="1">
      <c r="A484" t="s">
        <v>12684</v>
      </c>
      <c r="D484" t="s">
        <v>12445</v>
      </c>
      <c r="E484" t="s">
        <v>74</v>
      </c>
      <c r="F484" t="s">
        <v>11238</v>
      </c>
      <c r="G484" t="s">
        <v>3432</v>
      </c>
      <c r="K484" s="107" t="b" cm="1">
        <f t="array" ref="K484">SUMPRODUCT( --ISNUMBER(SEARCH(TextCheck,F484)))&gt;0</f>
        <v>0</v>
      </c>
      <c r="L484" s="3"/>
      <c r="M484" s="3"/>
      <c r="N484" s="3"/>
      <c r="O484" s="3"/>
      <c r="P484" s="3"/>
      <c r="Q484" s="3"/>
      <c r="R484" s="3"/>
      <c r="S484" s="3"/>
      <c r="T484" s="3"/>
      <c r="U484" s="3"/>
      <c r="V484" s="3"/>
      <c r="W484" s="3"/>
      <c r="X484" s="3"/>
      <c r="Y484" s="3"/>
      <c r="Z484" s="3"/>
    </row>
    <row r="485" spans="1:26" ht="15.75" customHeight="1">
      <c r="A485" t="s">
        <v>12684</v>
      </c>
      <c r="D485" t="s">
        <v>12445</v>
      </c>
      <c r="E485" t="s">
        <v>74</v>
      </c>
      <c r="F485" t="s">
        <v>12697</v>
      </c>
      <c r="G485" t="s">
        <v>507</v>
      </c>
      <c r="K485" s="107" t="b" cm="1">
        <f t="array" ref="K485">SUMPRODUCT( --ISNUMBER(SEARCH(TextCheck,F485)))&gt;0</f>
        <v>0</v>
      </c>
      <c r="L485" s="3"/>
      <c r="M485" s="3"/>
      <c r="N485" s="3"/>
      <c r="O485" s="3"/>
      <c r="P485" s="3"/>
      <c r="Q485" s="3"/>
      <c r="R485" s="3"/>
      <c r="S485" s="3"/>
      <c r="T485" s="3"/>
      <c r="U485" s="3"/>
      <c r="V485" s="3"/>
      <c r="W485" s="3"/>
      <c r="X485" s="3"/>
      <c r="Y485" s="3"/>
      <c r="Z485" s="3"/>
    </row>
    <row r="486" spans="1:26" ht="15.75" customHeight="1">
      <c r="A486" t="s">
        <v>12684</v>
      </c>
      <c r="D486" t="s">
        <v>12445</v>
      </c>
      <c r="E486" t="s">
        <v>74</v>
      </c>
      <c r="F486" t="s">
        <v>12698</v>
      </c>
      <c r="G486" t="s">
        <v>5243</v>
      </c>
      <c r="K486" s="107" t="b" cm="1">
        <f t="array" ref="K486">SUMPRODUCT( --ISNUMBER(SEARCH(TextCheck,F486)))&gt;0</f>
        <v>0</v>
      </c>
      <c r="L486" s="3"/>
      <c r="M486" s="3"/>
      <c r="N486" s="3"/>
      <c r="O486" s="3"/>
      <c r="P486" s="3"/>
      <c r="Q486" s="3"/>
      <c r="R486" s="3"/>
      <c r="S486" s="3"/>
      <c r="T486" s="3"/>
      <c r="U486" s="3"/>
      <c r="V486" s="3"/>
      <c r="W486" s="3"/>
      <c r="X486" s="3"/>
      <c r="Y486" s="3"/>
      <c r="Z486" s="3"/>
    </row>
    <row r="487" spans="1:26" ht="15.75" customHeight="1">
      <c r="A487" t="s">
        <v>12684</v>
      </c>
      <c r="D487" t="s">
        <v>12445</v>
      </c>
      <c r="E487" t="s">
        <v>74</v>
      </c>
      <c r="F487" t="s">
        <v>6869</v>
      </c>
      <c r="G487" t="s">
        <v>7374</v>
      </c>
      <c r="K487" s="107" t="b" cm="1">
        <f t="array" ref="K487">SUMPRODUCT( --ISNUMBER(SEARCH(TextCheck,F487)))&gt;0</f>
        <v>0</v>
      </c>
      <c r="L487" s="3"/>
      <c r="M487" s="3"/>
      <c r="N487" s="3"/>
      <c r="O487" s="3"/>
      <c r="P487" s="3"/>
      <c r="Q487" s="3"/>
      <c r="R487" s="3"/>
      <c r="S487" s="3"/>
      <c r="T487" s="3"/>
      <c r="U487" s="3"/>
      <c r="V487" s="3"/>
      <c r="W487" s="3"/>
      <c r="X487" s="3"/>
      <c r="Y487" s="3"/>
      <c r="Z487" s="3"/>
    </row>
    <row r="488" spans="1:26" ht="15.75" customHeight="1">
      <c r="A488" t="s">
        <v>12684</v>
      </c>
      <c r="D488" t="s">
        <v>12445</v>
      </c>
      <c r="E488" t="s">
        <v>74</v>
      </c>
      <c r="F488" t="s">
        <v>12699</v>
      </c>
      <c r="G488" t="s">
        <v>6759</v>
      </c>
      <c r="K488" s="107" t="b" cm="1">
        <f t="array" ref="K488">SUMPRODUCT( --ISNUMBER(SEARCH(TextCheck,F488)))&gt;0</f>
        <v>0</v>
      </c>
      <c r="L488" s="3"/>
      <c r="M488" s="3"/>
      <c r="N488" s="3"/>
      <c r="O488" s="3"/>
      <c r="P488" s="3"/>
      <c r="Q488" s="3"/>
      <c r="R488" s="3"/>
      <c r="S488" s="3"/>
      <c r="T488" s="3"/>
      <c r="U488" s="3"/>
      <c r="V488" s="3"/>
      <c r="W488" s="3"/>
      <c r="X488" s="3"/>
      <c r="Y488" s="3"/>
      <c r="Z488" s="3"/>
    </row>
    <row r="489" spans="1:26" ht="15.75" customHeight="1">
      <c r="A489" t="s">
        <v>12684</v>
      </c>
      <c r="D489" t="s">
        <v>12445</v>
      </c>
      <c r="E489" t="s">
        <v>74</v>
      </c>
      <c r="F489" t="s">
        <v>12700</v>
      </c>
      <c r="G489" t="s">
        <v>3440</v>
      </c>
      <c r="K489" s="107" t="b" cm="1">
        <f t="array" ref="K489">SUMPRODUCT( --ISNUMBER(SEARCH(TextCheck,F489)))&gt;0</f>
        <v>0</v>
      </c>
      <c r="L489" s="3"/>
      <c r="M489" s="3"/>
      <c r="N489" s="3"/>
      <c r="O489" s="3"/>
      <c r="P489" s="3"/>
      <c r="Q489" s="3"/>
      <c r="R489" s="3"/>
      <c r="S489" s="3"/>
      <c r="T489" s="3"/>
      <c r="U489" s="3"/>
      <c r="V489" s="3"/>
      <c r="W489" s="3"/>
      <c r="X489" s="3"/>
      <c r="Y489" s="3"/>
      <c r="Z489" s="3"/>
    </row>
    <row r="490" spans="1:26" ht="15.75" customHeight="1">
      <c r="A490" t="s">
        <v>12684</v>
      </c>
      <c r="D490" t="s">
        <v>12445</v>
      </c>
      <c r="E490" t="s">
        <v>74</v>
      </c>
      <c r="F490" t="s">
        <v>12701</v>
      </c>
      <c r="G490" t="s">
        <v>12702</v>
      </c>
      <c r="K490" s="107" t="b" cm="1">
        <f t="array" ref="K490">SUMPRODUCT( --ISNUMBER(SEARCH(TextCheck,F490)))&gt;0</f>
        <v>0</v>
      </c>
      <c r="L490" s="3"/>
      <c r="M490" s="3"/>
      <c r="N490" s="3"/>
      <c r="O490" s="3"/>
      <c r="P490" s="3"/>
      <c r="Q490" s="3"/>
      <c r="R490" s="3"/>
      <c r="S490" s="3"/>
      <c r="T490" s="3"/>
      <c r="U490" s="3"/>
      <c r="V490" s="3"/>
      <c r="W490" s="3"/>
      <c r="X490" s="3"/>
      <c r="Y490" s="3"/>
      <c r="Z490" s="3"/>
    </row>
    <row r="491" spans="1:26" ht="15.75" customHeight="1">
      <c r="A491" t="s">
        <v>12684</v>
      </c>
      <c r="D491" t="s">
        <v>12445</v>
      </c>
      <c r="E491" t="s">
        <v>74</v>
      </c>
      <c r="F491" t="s">
        <v>12703</v>
      </c>
      <c r="G491" t="s">
        <v>508</v>
      </c>
      <c r="K491" s="107" t="b" cm="1">
        <f t="array" ref="K491">SUMPRODUCT( --ISNUMBER(SEARCH(TextCheck,F491)))&gt;0</f>
        <v>0</v>
      </c>
      <c r="L491" s="3"/>
      <c r="M491" s="3"/>
      <c r="N491" s="3"/>
      <c r="O491" s="3"/>
      <c r="P491" s="3"/>
      <c r="Q491" s="3"/>
      <c r="R491" s="3"/>
      <c r="S491" s="3"/>
      <c r="T491" s="3"/>
      <c r="U491" s="3"/>
      <c r="V491" s="3"/>
      <c r="W491" s="3"/>
      <c r="X491" s="3"/>
      <c r="Y491" s="3"/>
      <c r="Z491" s="3"/>
    </row>
    <row r="492" spans="1:26" ht="15.75" customHeight="1">
      <c r="A492" t="s">
        <v>12684</v>
      </c>
      <c r="D492" t="s">
        <v>12445</v>
      </c>
      <c r="E492" t="s">
        <v>74</v>
      </c>
      <c r="F492" t="s">
        <v>3879</v>
      </c>
      <c r="G492" t="s">
        <v>10470</v>
      </c>
      <c r="K492" s="107" t="b" cm="1">
        <f t="array" ref="K492">SUMPRODUCT( --ISNUMBER(SEARCH(TextCheck,F492)))&gt;0</f>
        <v>0</v>
      </c>
      <c r="L492" s="3"/>
      <c r="M492" s="3"/>
      <c r="N492" s="3"/>
      <c r="O492" s="3"/>
      <c r="P492" s="3"/>
      <c r="Q492" s="3"/>
      <c r="R492" s="3"/>
      <c r="S492" s="3"/>
      <c r="T492" s="3"/>
      <c r="U492" s="3"/>
      <c r="V492" s="3"/>
      <c r="W492" s="3"/>
      <c r="X492" s="3"/>
      <c r="Y492" s="3"/>
      <c r="Z492" s="3"/>
    </row>
    <row r="493" spans="1:26" ht="15.75" customHeight="1">
      <c r="A493" t="s">
        <v>12684</v>
      </c>
      <c r="D493" t="s">
        <v>12445</v>
      </c>
      <c r="E493" t="s">
        <v>74</v>
      </c>
      <c r="F493" t="s">
        <v>12704</v>
      </c>
      <c r="G493" t="s">
        <v>10399</v>
      </c>
      <c r="K493" s="107" t="b" cm="1">
        <f t="array" ref="K493">SUMPRODUCT( --ISNUMBER(SEARCH(TextCheck,F493)))&gt;0</f>
        <v>0</v>
      </c>
      <c r="L493" s="3"/>
      <c r="M493" s="3"/>
      <c r="N493" s="3"/>
      <c r="O493" s="3"/>
      <c r="P493" s="3"/>
      <c r="Q493" s="3"/>
      <c r="R493" s="3"/>
      <c r="S493" s="3"/>
      <c r="T493" s="3"/>
      <c r="U493" s="3"/>
      <c r="V493" s="3"/>
      <c r="W493" s="3"/>
      <c r="X493" s="3"/>
      <c r="Y493" s="3"/>
      <c r="Z493" s="3"/>
    </row>
    <row r="494" spans="1:26" ht="15.75" customHeight="1">
      <c r="A494" t="s">
        <v>12684</v>
      </c>
      <c r="D494" t="s">
        <v>12445</v>
      </c>
      <c r="E494" t="s">
        <v>74</v>
      </c>
      <c r="F494" t="s">
        <v>12705</v>
      </c>
      <c r="G494" t="s">
        <v>5006</v>
      </c>
      <c r="K494" s="107" t="b" cm="1">
        <f t="array" ref="K494">SUMPRODUCT( --ISNUMBER(SEARCH(TextCheck,F494)))&gt;0</f>
        <v>0</v>
      </c>
      <c r="L494" s="3"/>
      <c r="M494" s="3"/>
      <c r="N494" s="3"/>
      <c r="O494" s="3"/>
      <c r="P494" s="3"/>
      <c r="Q494" s="3"/>
      <c r="R494" s="3"/>
      <c r="S494" s="3"/>
      <c r="T494" s="3"/>
      <c r="U494" s="3"/>
      <c r="V494" s="3"/>
      <c r="W494" s="3"/>
      <c r="X494" s="3"/>
      <c r="Y494" s="3"/>
      <c r="Z494" s="3"/>
    </row>
    <row r="495" spans="1:26" ht="15.75" customHeight="1">
      <c r="A495" t="s">
        <v>12684</v>
      </c>
      <c r="D495" t="s">
        <v>12445</v>
      </c>
      <c r="E495" t="s">
        <v>45</v>
      </c>
      <c r="F495" t="s">
        <v>12405</v>
      </c>
      <c r="G495" s="36" t="s">
        <v>5895</v>
      </c>
      <c r="K495" s="107" t="b" cm="1">
        <f t="array" ref="K495">SUMPRODUCT( --ISNUMBER(SEARCH(TextCheck,F495)))&gt;0</f>
        <v>0</v>
      </c>
      <c r="L495" s="3"/>
      <c r="M495" s="3"/>
      <c r="N495" s="3"/>
      <c r="O495" s="3"/>
      <c r="P495" s="3"/>
      <c r="Q495" s="3"/>
      <c r="R495" s="3"/>
      <c r="S495" s="3"/>
      <c r="T495" s="3"/>
      <c r="U495" s="3"/>
      <c r="V495" s="3"/>
      <c r="W495" s="3"/>
      <c r="X495" s="3"/>
      <c r="Y495" s="3"/>
      <c r="Z495" s="3"/>
    </row>
    <row r="496" spans="1:26" ht="15.75" customHeight="1">
      <c r="A496" t="s">
        <v>12684</v>
      </c>
      <c r="D496" t="s">
        <v>12445</v>
      </c>
      <c r="E496" t="s">
        <v>45</v>
      </c>
      <c r="F496" t="s">
        <v>12706</v>
      </c>
      <c r="G496" t="s">
        <v>174</v>
      </c>
      <c r="K496" s="107" t="b" cm="1">
        <f t="array" ref="K496">SUMPRODUCT( --ISNUMBER(SEARCH(TextCheck,F496)))&gt;0</f>
        <v>0</v>
      </c>
      <c r="L496" s="3"/>
      <c r="M496" s="3"/>
      <c r="N496" s="3"/>
      <c r="O496" s="3"/>
      <c r="P496" s="3"/>
      <c r="Q496" s="3"/>
      <c r="R496" s="3"/>
      <c r="S496" s="3"/>
      <c r="T496" s="3"/>
      <c r="U496" s="3"/>
      <c r="V496" s="3"/>
      <c r="W496" s="3"/>
      <c r="X496" s="3"/>
      <c r="Y496" s="3"/>
      <c r="Z496" s="3"/>
    </row>
    <row r="497" spans="1:26" ht="15.75" customHeight="1">
      <c r="A497" t="s">
        <v>12684</v>
      </c>
      <c r="D497" t="s">
        <v>12445</v>
      </c>
      <c r="E497" t="s">
        <v>45</v>
      </c>
      <c r="F497" t="s">
        <v>12443</v>
      </c>
      <c r="G497" t="s">
        <v>904</v>
      </c>
      <c r="K497" s="107" t="b" cm="1">
        <f t="array" ref="K497">SUMPRODUCT( --ISNUMBER(SEARCH(TextCheck,F497)))&gt;0</f>
        <v>0</v>
      </c>
      <c r="L497" s="3"/>
      <c r="M497" s="3"/>
      <c r="N497" s="3"/>
      <c r="O497" s="3"/>
      <c r="P497" s="3"/>
      <c r="Q497" s="3"/>
      <c r="R497" s="3"/>
      <c r="S497" s="3"/>
      <c r="T497" s="3"/>
      <c r="U497" s="3"/>
      <c r="V497" s="3"/>
      <c r="W497" s="3"/>
      <c r="X497" s="3"/>
      <c r="Y497" s="3"/>
      <c r="Z497" s="3"/>
    </row>
    <row r="498" spans="1:26" ht="15.75" customHeight="1">
      <c r="A498" t="s">
        <v>12684</v>
      </c>
      <c r="D498" t="s">
        <v>12445</v>
      </c>
      <c r="E498" t="s">
        <v>45</v>
      </c>
      <c r="F498" t="s">
        <v>3066</v>
      </c>
      <c r="G498" t="s">
        <v>5840</v>
      </c>
      <c r="K498" s="107" t="b" cm="1">
        <f t="array" ref="K498">SUMPRODUCT( --ISNUMBER(SEARCH(TextCheck,F498)))&gt;0</f>
        <v>0</v>
      </c>
      <c r="L498" s="3"/>
      <c r="M498" s="3"/>
      <c r="N498" s="3"/>
      <c r="O498" s="3"/>
      <c r="P498" s="3"/>
      <c r="Q498" s="3"/>
      <c r="R498" s="3"/>
      <c r="S498" s="3"/>
      <c r="T498" s="3"/>
      <c r="U498" s="3"/>
      <c r="V498" s="3"/>
      <c r="W498" s="3"/>
      <c r="X498" s="3"/>
      <c r="Y498" s="3"/>
      <c r="Z498" s="3"/>
    </row>
    <row r="499" spans="1:26" ht="15.75" customHeight="1">
      <c r="A499" t="s">
        <v>12684</v>
      </c>
      <c r="D499" t="s">
        <v>12445</v>
      </c>
      <c r="E499" t="s">
        <v>45</v>
      </c>
      <c r="F499" t="s">
        <v>12419</v>
      </c>
      <c r="G499" t="s">
        <v>5840</v>
      </c>
      <c r="K499" s="107" t="b" cm="1">
        <f t="array" ref="K499">SUMPRODUCT( --ISNUMBER(SEARCH(TextCheck,F499)))&gt;0</f>
        <v>0</v>
      </c>
      <c r="L499" s="3"/>
      <c r="M499" s="3"/>
      <c r="N499" s="3"/>
      <c r="O499" s="3"/>
      <c r="P499" s="3"/>
      <c r="Q499" s="3"/>
      <c r="R499" s="3"/>
      <c r="S499" s="3"/>
      <c r="T499" s="3"/>
      <c r="U499" s="3"/>
      <c r="V499" s="3"/>
      <c r="W499" s="3"/>
      <c r="X499" s="3"/>
      <c r="Y499" s="3"/>
      <c r="Z499" s="3"/>
    </row>
    <row r="500" spans="1:26" ht="15.75" customHeight="1">
      <c r="A500" t="s">
        <v>12684</v>
      </c>
      <c r="D500" t="s">
        <v>12445</v>
      </c>
      <c r="E500" t="s">
        <v>45</v>
      </c>
      <c r="F500" t="s">
        <v>2820</v>
      </c>
      <c r="G500" t="s">
        <v>231</v>
      </c>
      <c r="K500" s="107" t="b" cm="1">
        <f t="array" ref="K500">SUMPRODUCT( --ISNUMBER(SEARCH(TextCheck,F500)))&gt;0</f>
        <v>0</v>
      </c>
      <c r="L500" s="3"/>
      <c r="M500" s="3"/>
      <c r="N500" s="3"/>
      <c r="O500" s="3"/>
      <c r="P500" s="3"/>
      <c r="Q500" s="3"/>
      <c r="R500" s="3"/>
      <c r="S500" s="3"/>
      <c r="T500" s="3"/>
      <c r="U500" s="3"/>
      <c r="V500" s="3"/>
      <c r="W500" s="3"/>
      <c r="X500" s="3"/>
      <c r="Y500" s="3"/>
      <c r="Z500" s="3"/>
    </row>
    <row r="501" spans="1:26" ht="15.75" customHeight="1">
      <c r="A501" t="s">
        <v>12684</v>
      </c>
      <c r="D501" t="s">
        <v>12445</v>
      </c>
      <c r="E501" t="s">
        <v>9257</v>
      </c>
      <c r="F501" t="s">
        <v>12488</v>
      </c>
      <c r="G501" t="s">
        <v>12707</v>
      </c>
      <c r="K501" s="107" t="b" cm="1">
        <f t="array" ref="K501">SUMPRODUCT( --ISNUMBER(SEARCH(TextCheck,F501)))&gt;0</f>
        <v>0</v>
      </c>
      <c r="L501" s="3"/>
      <c r="M501" s="3"/>
      <c r="N501" s="3"/>
      <c r="O501" s="3"/>
      <c r="P501" s="3"/>
      <c r="Q501" s="3"/>
      <c r="R501" s="3"/>
      <c r="S501" s="3"/>
      <c r="T501" s="3"/>
      <c r="U501" s="3"/>
      <c r="V501" s="3"/>
      <c r="W501" s="3"/>
      <c r="X501" s="3"/>
      <c r="Y501" s="3"/>
      <c r="Z501" s="3"/>
    </row>
    <row r="502" spans="1:26" ht="15.75" customHeight="1">
      <c r="A502" t="s">
        <v>12684</v>
      </c>
      <c r="D502" t="s">
        <v>12445</v>
      </c>
      <c r="E502" t="s">
        <v>9257</v>
      </c>
      <c r="F502" t="s">
        <v>12708</v>
      </c>
      <c r="G502" t="s">
        <v>4771</v>
      </c>
      <c r="K502" s="107" t="b" cm="1">
        <f t="array" ref="K502">SUMPRODUCT( --ISNUMBER(SEARCH(TextCheck,F502)))&gt;0</f>
        <v>0</v>
      </c>
      <c r="L502" s="3"/>
      <c r="M502" s="3"/>
      <c r="N502" s="3"/>
      <c r="O502" s="3"/>
      <c r="P502" s="3"/>
      <c r="Q502" s="3"/>
      <c r="R502" s="3"/>
      <c r="S502" s="3"/>
      <c r="T502" s="3"/>
      <c r="U502" s="3"/>
      <c r="V502" s="3"/>
      <c r="W502" s="3"/>
      <c r="X502" s="3"/>
      <c r="Y502" s="3"/>
      <c r="Z502" s="3"/>
    </row>
    <row r="503" spans="1:26" ht="15.75" customHeight="1">
      <c r="A503" t="s">
        <v>12684</v>
      </c>
      <c r="D503" t="s">
        <v>12445</v>
      </c>
      <c r="E503" t="s">
        <v>9257</v>
      </c>
      <c r="F503" t="s">
        <v>12403</v>
      </c>
      <c r="G503" t="s">
        <v>12709</v>
      </c>
      <c r="K503" s="107" t="b" cm="1">
        <f t="array" ref="K503">SUMPRODUCT( --ISNUMBER(SEARCH(TextCheck,F503)))&gt;0</f>
        <v>0</v>
      </c>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 customHeight="1">
      <c r="A1001" s="3"/>
      <c r="B1001" s="3"/>
      <c r="C1001" s="3"/>
      <c r="D1001" s="3"/>
      <c r="E1001" s="3"/>
      <c r="F1001" s="3"/>
      <c r="G1001" s="3"/>
      <c r="H1001" s="3"/>
      <c r="I1001" s="3"/>
      <c r="J1001" s="3"/>
    </row>
    <row r="1002" spans="1:26" ht="15" customHeight="1">
      <c r="A1002" s="3"/>
      <c r="B1002" s="3"/>
      <c r="C1002" s="3"/>
      <c r="D1002" s="3"/>
      <c r="E1002" s="3"/>
      <c r="F1002" s="3"/>
      <c r="G1002" s="3"/>
      <c r="H1002" s="3"/>
      <c r="I1002" s="3"/>
      <c r="J1002" s="3"/>
    </row>
    <row r="1003" spans="1:26" ht="15" customHeight="1">
      <c r="A1003" s="3"/>
      <c r="B1003" s="3"/>
      <c r="C1003" s="3"/>
      <c r="D1003" s="3"/>
      <c r="E1003" s="3"/>
      <c r="F1003" s="3"/>
      <c r="G1003" s="3"/>
      <c r="H1003" s="3"/>
      <c r="I1003" s="3"/>
      <c r="J1003" s="3"/>
    </row>
    <row r="1004" spans="1:26" ht="15" customHeight="1">
      <c r="A1004" s="3"/>
      <c r="B1004" s="3"/>
      <c r="C1004" s="3"/>
      <c r="D1004" s="3"/>
      <c r="E1004" s="3"/>
      <c r="F1004" s="3"/>
      <c r="G1004" s="3"/>
      <c r="H1004" s="3"/>
      <c r="I1004" s="3"/>
      <c r="J1004" s="3"/>
    </row>
    <row r="1005" spans="1:26" ht="15" customHeight="1">
      <c r="A1005" s="3"/>
      <c r="B1005" s="3"/>
      <c r="C1005" s="3"/>
      <c r="D1005" s="3"/>
      <c r="E1005" s="3"/>
      <c r="F1005" s="3"/>
      <c r="G1005" s="3"/>
      <c r="H1005" s="3"/>
      <c r="I1005" s="3"/>
      <c r="J1005" s="3"/>
    </row>
    <row r="1006" spans="1:26" ht="15" customHeight="1">
      <c r="A1006" s="3"/>
      <c r="B1006" s="3"/>
      <c r="C1006" s="3"/>
      <c r="D1006" s="3"/>
      <c r="E1006" s="3"/>
      <c r="F1006" s="3"/>
      <c r="G1006" s="3"/>
      <c r="H1006" s="3"/>
      <c r="I1006" s="3"/>
      <c r="J1006" s="3"/>
    </row>
    <row r="1007" spans="1:26" ht="15" customHeight="1">
      <c r="A1007" s="3"/>
      <c r="B1007" s="3"/>
      <c r="C1007" s="3"/>
      <c r="D1007" s="3"/>
      <c r="E1007" s="3"/>
      <c r="F1007" s="3"/>
      <c r="G1007" s="3"/>
      <c r="H1007" s="3"/>
      <c r="I1007" s="3"/>
      <c r="J1007" s="3"/>
    </row>
    <row r="1008" spans="1:26" ht="15" customHeight="1">
      <c r="A1008" s="3"/>
      <c r="B1008" s="3"/>
      <c r="C1008" s="3"/>
      <c r="D1008" s="3"/>
      <c r="E1008" s="3"/>
      <c r="F1008" s="3"/>
      <c r="G1008" s="3"/>
      <c r="H1008" s="3"/>
      <c r="I1008" s="3"/>
      <c r="J1008" s="3"/>
    </row>
    <row r="1009" spans="1:10" ht="15" customHeight="1">
      <c r="A1009" s="3"/>
      <c r="B1009" s="3"/>
      <c r="C1009" s="3"/>
      <c r="D1009" s="3"/>
      <c r="E1009" s="3"/>
      <c r="F1009" s="3"/>
      <c r="G1009" s="3"/>
      <c r="H1009" s="3"/>
      <c r="I1009" s="3"/>
      <c r="J1009" s="3"/>
    </row>
    <row r="1010" spans="1:10" ht="15" customHeight="1">
      <c r="A1010" s="3"/>
      <c r="B1010" s="3"/>
      <c r="C1010" s="3"/>
      <c r="D1010" s="3"/>
      <c r="E1010" s="3"/>
      <c r="F1010" s="3"/>
      <c r="G1010" s="3"/>
      <c r="H1010" s="3"/>
      <c r="I1010" s="3"/>
      <c r="J1010" s="3"/>
    </row>
    <row r="1011" spans="1:10" ht="15" customHeight="1">
      <c r="A1011" s="3"/>
      <c r="B1011" s="3"/>
      <c r="C1011" s="3"/>
      <c r="D1011" s="3"/>
      <c r="E1011" s="3"/>
      <c r="F1011" s="3"/>
      <c r="G1011" s="3"/>
      <c r="H1011" s="3"/>
      <c r="I1011" s="3"/>
      <c r="J1011" s="3"/>
    </row>
    <row r="1012" spans="1:10" ht="15" customHeight="1">
      <c r="A1012" s="3"/>
      <c r="B1012" s="3"/>
      <c r="C1012" s="3"/>
      <c r="D1012" s="3"/>
      <c r="E1012" s="3"/>
      <c r="F1012" s="3"/>
      <c r="G1012" s="3"/>
      <c r="H1012" s="3"/>
      <c r="I1012" s="3"/>
      <c r="J1012" s="3"/>
    </row>
    <row r="1013" spans="1:10" ht="15" customHeight="1">
      <c r="A1013" s="3"/>
      <c r="B1013" s="3"/>
      <c r="C1013" s="3"/>
      <c r="D1013" s="3"/>
      <c r="E1013" s="3"/>
      <c r="F1013" s="3"/>
      <c r="G1013" s="3"/>
      <c r="H1013" s="3"/>
      <c r="I1013" s="3"/>
      <c r="J1013" s="3"/>
    </row>
    <row r="1014" spans="1:10" ht="15" customHeight="1">
      <c r="A1014" s="3"/>
      <c r="B1014" s="3"/>
      <c r="C1014" s="3"/>
      <c r="D1014" s="3"/>
      <c r="E1014" s="3"/>
      <c r="F1014" s="3"/>
      <c r="G1014" s="3"/>
      <c r="H1014" s="3"/>
      <c r="I1014" s="3"/>
      <c r="J1014" s="3"/>
    </row>
    <row r="1015" spans="1:10" ht="15" customHeight="1">
      <c r="A1015" s="3"/>
      <c r="B1015" s="3"/>
      <c r="C1015" s="3"/>
      <c r="D1015" s="3"/>
      <c r="E1015" s="3"/>
      <c r="F1015" s="3"/>
      <c r="G1015" s="3"/>
      <c r="H1015" s="3"/>
      <c r="I1015" s="3"/>
      <c r="J1015" s="3"/>
    </row>
    <row r="1016" spans="1:10" ht="15" customHeight="1">
      <c r="A1016" s="3"/>
      <c r="B1016" s="3"/>
      <c r="C1016" s="3"/>
      <c r="D1016" s="3"/>
      <c r="E1016" s="3"/>
      <c r="F1016" s="3"/>
      <c r="G1016" s="3"/>
      <c r="H1016" s="3"/>
      <c r="I1016" s="3"/>
      <c r="J1016" s="3"/>
    </row>
    <row r="1017" spans="1:10" ht="15" customHeight="1">
      <c r="A1017" s="3"/>
      <c r="B1017" s="3"/>
      <c r="C1017" s="3"/>
      <c r="D1017" s="3"/>
      <c r="E1017" s="3"/>
      <c r="F1017" s="3"/>
      <c r="G1017" s="3"/>
      <c r="H1017" s="3"/>
      <c r="I1017" s="3"/>
      <c r="J1017" s="3"/>
    </row>
    <row r="1018" spans="1:10" ht="15" customHeight="1">
      <c r="A1018" s="3"/>
      <c r="B1018" s="3"/>
      <c r="C1018" s="3"/>
      <c r="D1018" s="3"/>
      <c r="E1018" s="3"/>
      <c r="F1018" s="3"/>
      <c r="G1018" s="3"/>
      <c r="H1018" s="3"/>
      <c r="I1018" s="3"/>
      <c r="J1018" s="3"/>
    </row>
    <row r="1019" spans="1:10" ht="15" customHeight="1">
      <c r="A1019" s="3"/>
      <c r="B1019" s="3"/>
      <c r="C1019" s="3"/>
      <c r="D1019" s="3"/>
      <c r="E1019" s="3"/>
      <c r="F1019" s="3"/>
      <c r="G1019" s="3"/>
      <c r="H1019" s="3"/>
      <c r="I1019" s="3"/>
      <c r="J1019" s="3"/>
    </row>
    <row r="1020" spans="1:10" ht="15" customHeight="1">
      <c r="A1020" s="3"/>
      <c r="B1020" s="3"/>
      <c r="C1020" s="3"/>
      <c r="D1020" s="3"/>
      <c r="E1020" s="3"/>
      <c r="F1020" s="3"/>
      <c r="G1020" s="3"/>
      <c r="H1020" s="3"/>
      <c r="I1020" s="3"/>
      <c r="J1020" s="3"/>
    </row>
    <row r="1021" spans="1:10" ht="15" customHeight="1">
      <c r="A1021" s="3"/>
      <c r="B1021" s="3"/>
      <c r="C1021" s="3"/>
      <c r="D1021" s="3"/>
      <c r="E1021" s="3"/>
      <c r="F1021" s="3"/>
      <c r="G1021" s="3"/>
      <c r="H1021" s="3"/>
      <c r="I1021" s="3"/>
      <c r="J1021" s="3"/>
    </row>
    <row r="1022" spans="1:10" ht="15" customHeight="1">
      <c r="A1022" s="3"/>
      <c r="B1022" s="3"/>
      <c r="C1022" s="3"/>
      <c r="D1022" s="3"/>
      <c r="E1022" s="3"/>
      <c r="F1022" s="3"/>
      <c r="G1022" s="3"/>
      <c r="H1022" s="3"/>
      <c r="I1022" s="3"/>
      <c r="J1022" s="3"/>
    </row>
    <row r="1023" spans="1:10" ht="15" customHeight="1">
      <c r="A1023" s="3"/>
      <c r="B1023" s="3"/>
      <c r="C1023" s="3"/>
      <c r="D1023" s="3"/>
      <c r="E1023" s="3"/>
      <c r="F1023" s="3"/>
      <c r="G1023" s="3"/>
      <c r="H1023" s="3"/>
      <c r="I1023" s="3"/>
      <c r="J1023" s="3"/>
    </row>
    <row r="1024" spans="1:10" ht="15" customHeight="1">
      <c r="A1024" s="3"/>
      <c r="B1024" s="3"/>
      <c r="C1024" s="3"/>
      <c r="D1024" s="3"/>
      <c r="E1024" s="3"/>
      <c r="F1024" s="3"/>
      <c r="G1024" s="3"/>
      <c r="H1024" s="3"/>
      <c r="I1024" s="3"/>
      <c r="J1024" s="3"/>
    </row>
    <row r="1025" spans="1:10" ht="15" customHeight="1">
      <c r="A1025" s="3"/>
      <c r="B1025" s="3"/>
      <c r="C1025" s="3"/>
      <c r="D1025" s="3"/>
      <c r="E1025" s="3"/>
      <c r="F1025" s="3"/>
      <c r="G1025" s="3"/>
      <c r="H1025" s="3"/>
      <c r="I1025" s="3"/>
      <c r="J1025" s="3"/>
    </row>
    <row r="1026" spans="1:10" ht="15" customHeight="1">
      <c r="A1026" s="3"/>
      <c r="B1026" s="3"/>
      <c r="C1026" s="3"/>
      <c r="D1026" s="3"/>
      <c r="E1026" s="3"/>
      <c r="F1026" s="3"/>
      <c r="G1026" s="3"/>
      <c r="H1026" s="3"/>
      <c r="I1026" s="3"/>
      <c r="J1026" s="3"/>
    </row>
    <row r="1027" spans="1:10" ht="15" customHeight="1">
      <c r="A1027" s="3"/>
      <c r="B1027" s="3"/>
      <c r="C1027" s="3"/>
      <c r="D1027" s="3"/>
      <c r="E1027" s="3"/>
      <c r="F1027" s="3"/>
      <c r="G1027" s="3"/>
      <c r="H1027" s="3"/>
      <c r="I1027" s="3"/>
      <c r="J1027" s="3"/>
    </row>
    <row r="1028" spans="1:10" ht="15" customHeight="1">
      <c r="A1028" s="3"/>
      <c r="B1028" s="3"/>
      <c r="C1028" s="3"/>
      <c r="D1028" s="3"/>
      <c r="E1028" s="3"/>
      <c r="F1028" s="3"/>
      <c r="G1028" s="3"/>
      <c r="H1028" s="3"/>
      <c r="I1028" s="3"/>
      <c r="J1028" s="3"/>
    </row>
    <row r="1029" spans="1:10" ht="15" customHeight="1">
      <c r="A1029" s="3"/>
      <c r="B1029" s="3"/>
      <c r="C1029" s="3"/>
      <c r="D1029" s="3"/>
      <c r="E1029" s="3"/>
      <c r="F1029" s="3"/>
      <c r="G1029" s="3"/>
      <c r="H1029" s="3"/>
      <c r="I1029" s="3"/>
      <c r="J1029" s="3"/>
    </row>
    <row r="1030" spans="1:10" ht="15" customHeight="1">
      <c r="A1030" s="3"/>
      <c r="B1030" s="3"/>
      <c r="C1030" s="3"/>
      <c r="D1030" s="3"/>
      <c r="E1030" s="3"/>
      <c r="F1030" s="3"/>
      <c r="G1030" s="3"/>
      <c r="H1030" s="3"/>
      <c r="I1030" s="3"/>
      <c r="J1030" s="3"/>
    </row>
    <row r="1031" spans="1:10" ht="15" customHeight="1">
      <c r="A1031" s="3"/>
      <c r="B1031" s="3"/>
      <c r="C1031" s="3"/>
      <c r="D1031" s="3"/>
      <c r="E1031" s="3"/>
      <c r="F1031" s="3"/>
      <c r="G1031" s="3"/>
      <c r="H1031" s="3"/>
      <c r="I1031" s="3"/>
      <c r="J1031" s="3"/>
    </row>
    <row r="1032" spans="1:10" ht="15" customHeight="1">
      <c r="A1032" s="3"/>
      <c r="B1032" s="3"/>
      <c r="C1032" s="3"/>
      <c r="D1032" s="3"/>
      <c r="E1032" s="3"/>
      <c r="F1032" s="3"/>
      <c r="G1032" s="3"/>
      <c r="H1032" s="3"/>
      <c r="I1032" s="3"/>
      <c r="J1032" s="3"/>
    </row>
    <row r="1033" spans="1:10" ht="15" customHeight="1">
      <c r="A1033" s="3"/>
      <c r="B1033" s="3"/>
      <c r="C1033" s="3"/>
      <c r="D1033" s="3"/>
      <c r="E1033" s="3"/>
      <c r="F1033" s="3"/>
      <c r="G1033" s="3"/>
      <c r="H1033" s="3"/>
      <c r="I1033" s="3"/>
      <c r="J1033" s="3"/>
    </row>
    <row r="1034" spans="1:10" ht="15" customHeight="1">
      <c r="A1034" s="3"/>
      <c r="B1034" s="3"/>
      <c r="C1034" s="3"/>
      <c r="D1034" s="3"/>
      <c r="E1034" s="3"/>
      <c r="F1034" s="3"/>
      <c r="G1034" s="3"/>
      <c r="H1034" s="3"/>
      <c r="I1034" s="3"/>
      <c r="J1034" s="3"/>
    </row>
    <row r="1035" spans="1:10" ht="15" customHeight="1">
      <c r="A1035" s="3"/>
      <c r="B1035" s="3"/>
      <c r="C1035" s="3"/>
      <c r="D1035" s="3"/>
      <c r="E1035" s="3"/>
      <c r="F1035" s="3"/>
      <c r="G1035" s="3"/>
      <c r="H1035" s="3"/>
      <c r="I1035" s="3"/>
      <c r="J1035" s="3"/>
    </row>
    <row r="1036" spans="1:10" ht="15" customHeight="1">
      <c r="A1036" s="3"/>
      <c r="B1036" s="3"/>
      <c r="C1036" s="3"/>
      <c r="D1036" s="3"/>
      <c r="E1036" s="3"/>
      <c r="F1036" s="3"/>
      <c r="G1036" s="3"/>
      <c r="H1036" s="3"/>
      <c r="I1036" s="3"/>
      <c r="J1036" s="3"/>
    </row>
    <row r="1037" spans="1:10" ht="15" customHeight="1">
      <c r="A1037" s="3"/>
      <c r="B1037" s="3"/>
      <c r="C1037" s="3"/>
      <c r="D1037" s="3"/>
      <c r="E1037" s="3"/>
      <c r="F1037" s="3"/>
      <c r="G1037" s="3"/>
      <c r="H1037" s="3"/>
      <c r="I1037" s="3"/>
      <c r="J1037" s="3"/>
    </row>
    <row r="1038" spans="1:10" ht="15" customHeight="1">
      <c r="A1038" s="3"/>
      <c r="B1038" s="3"/>
      <c r="C1038" s="3"/>
      <c r="D1038" s="3"/>
      <c r="E1038" s="3"/>
      <c r="F1038" s="3"/>
      <c r="G1038" s="3"/>
      <c r="H1038" s="3"/>
      <c r="I1038" s="3"/>
      <c r="J1038" s="3"/>
    </row>
    <row r="1039" spans="1:10" ht="15" customHeight="1">
      <c r="A1039" s="3"/>
      <c r="B1039" s="3"/>
      <c r="C1039" s="3"/>
      <c r="D1039" s="3"/>
      <c r="E1039" s="3"/>
      <c r="F1039" s="3"/>
      <c r="G1039" s="3"/>
      <c r="H1039" s="3"/>
      <c r="I1039" s="3"/>
      <c r="J1039" s="3"/>
    </row>
    <row r="1040" spans="1:10" ht="15" customHeight="1">
      <c r="A1040" s="3"/>
      <c r="B1040" s="3"/>
      <c r="C1040" s="3"/>
      <c r="D1040" s="3"/>
      <c r="E1040" s="3"/>
      <c r="F1040" s="3"/>
      <c r="G1040" s="3"/>
      <c r="H1040" s="3"/>
      <c r="I1040" s="3"/>
      <c r="J1040" s="3"/>
    </row>
    <row r="1041" spans="1:10" ht="15" customHeight="1">
      <c r="A1041" s="3"/>
      <c r="B1041" s="3"/>
      <c r="C1041" s="3"/>
      <c r="D1041" s="3"/>
      <c r="E1041" s="3"/>
      <c r="F1041" s="3"/>
      <c r="G1041" s="3"/>
      <c r="H1041" s="3"/>
      <c r="I1041" s="3"/>
      <c r="J1041" s="3"/>
    </row>
    <row r="1042" spans="1:10" ht="15" customHeight="1">
      <c r="A1042" s="3"/>
      <c r="B1042" s="3"/>
      <c r="C1042" s="3"/>
      <c r="D1042" s="3"/>
      <c r="E1042" s="3"/>
      <c r="F1042" s="3"/>
      <c r="G1042" s="3"/>
      <c r="H1042" s="3"/>
      <c r="I1042" s="3"/>
      <c r="J1042" s="3"/>
    </row>
    <row r="1043" spans="1:10" ht="15" customHeight="1">
      <c r="A1043" s="3"/>
      <c r="B1043" s="3"/>
      <c r="C1043" s="3"/>
      <c r="D1043" s="3"/>
      <c r="E1043" s="3"/>
      <c r="F1043" s="3"/>
      <c r="G1043" s="3"/>
      <c r="H1043" s="3"/>
      <c r="I1043" s="3"/>
      <c r="J1043" s="3"/>
    </row>
    <row r="1044" spans="1:10" ht="15" customHeight="1">
      <c r="A1044" s="3"/>
      <c r="B1044" s="3"/>
      <c r="C1044" s="3"/>
      <c r="D1044" s="3"/>
      <c r="E1044" s="3"/>
      <c r="F1044" s="3"/>
      <c r="G1044" s="3"/>
      <c r="H1044" s="3"/>
      <c r="I1044" s="3"/>
      <c r="J1044" s="3"/>
    </row>
    <row r="1045" spans="1:10" ht="15" customHeight="1">
      <c r="A1045" s="3"/>
      <c r="B1045" s="3"/>
      <c r="C1045" s="3"/>
      <c r="D1045" s="3"/>
      <c r="E1045" s="3"/>
      <c r="F1045" s="3"/>
      <c r="G1045" s="3"/>
      <c r="H1045" s="3"/>
      <c r="I1045" s="3"/>
      <c r="J1045" s="3"/>
    </row>
    <row r="1046" spans="1:10" ht="15" customHeight="1">
      <c r="A1046" s="3"/>
      <c r="B1046" s="3"/>
      <c r="C1046" s="3"/>
      <c r="D1046" s="3"/>
      <c r="E1046" s="3"/>
      <c r="F1046" s="3"/>
      <c r="G1046" s="3"/>
      <c r="H1046" s="3"/>
      <c r="I1046" s="3"/>
      <c r="J1046" s="3"/>
    </row>
    <row r="1047" spans="1:10" ht="15" customHeight="1">
      <c r="A1047" s="3"/>
      <c r="B1047" s="3"/>
      <c r="C1047" s="3"/>
      <c r="D1047" s="3"/>
      <c r="E1047" s="3"/>
      <c r="F1047" s="3"/>
      <c r="G1047" s="3"/>
      <c r="H1047" s="3"/>
      <c r="I1047" s="3"/>
      <c r="J1047" s="3"/>
    </row>
    <row r="1048" spans="1:10" ht="15" customHeight="1">
      <c r="A1048" s="3"/>
      <c r="B1048" s="3"/>
      <c r="C1048" s="3"/>
      <c r="D1048" s="3"/>
      <c r="E1048" s="3"/>
      <c r="F1048" s="3"/>
      <c r="G1048" s="3"/>
      <c r="H1048" s="3"/>
      <c r="I1048" s="3"/>
      <c r="J1048" s="3"/>
    </row>
    <row r="1049" spans="1:10" ht="15" customHeight="1">
      <c r="A1049" s="3"/>
      <c r="B1049" s="3"/>
      <c r="C1049" s="3"/>
      <c r="D1049" s="3"/>
      <c r="E1049" s="3"/>
      <c r="F1049" s="3"/>
      <c r="G1049" s="3"/>
      <c r="H1049" s="3"/>
      <c r="I1049" s="3"/>
      <c r="J1049" s="3"/>
    </row>
    <row r="1050" spans="1:10" ht="15" customHeight="1">
      <c r="A1050" s="3"/>
      <c r="B1050" s="3"/>
      <c r="C1050" s="3"/>
      <c r="D1050" s="3"/>
      <c r="E1050" s="3"/>
      <c r="F1050" s="3"/>
      <c r="G1050" s="3"/>
      <c r="H1050" s="3"/>
      <c r="I1050" s="3"/>
      <c r="J1050" s="3"/>
    </row>
    <row r="1051" spans="1:10" ht="15" customHeight="1">
      <c r="A1051" s="3"/>
      <c r="B1051" s="3"/>
      <c r="C1051" s="3"/>
      <c r="D1051" s="3"/>
      <c r="E1051" s="3"/>
      <c r="F1051" s="3"/>
      <c r="G1051" s="3"/>
      <c r="H1051" s="3"/>
      <c r="I1051" s="3"/>
      <c r="J1051" s="3"/>
    </row>
    <row r="1052" spans="1:10" ht="15" customHeight="1">
      <c r="A1052" s="3"/>
      <c r="B1052" s="3"/>
      <c r="C1052" s="3"/>
      <c r="D1052" s="3"/>
      <c r="E1052" s="3"/>
      <c r="F1052" s="3"/>
      <c r="G1052" s="3"/>
      <c r="H1052" s="3"/>
      <c r="I1052" s="3"/>
      <c r="J1052" s="3"/>
    </row>
    <row r="1053" spans="1:10" ht="15" customHeight="1">
      <c r="A1053" s="3"/>
      <c r="B1053" s="3"/>
      <c r="C1053" s="3"/>
      <c r="D1053" s="3"/>
      <c r="E1053" s="3"/>
      <c r="F1053" s="3"/>
      <c r="G1053" s="3"/>
      <c r="H1053" s="3"/>
      <c r="I1053" s="3"/>
      <c r="J1053" s="3"/>
    </row>
    <row r="1054" spans="1:10" ht="15" customHeight="1">
      <c r="A1054" s="3"/>
      <c r="B1054" s="3"/>
      <c r="C1054" s="3"/>
      <c r="D1054" s="3"/>
      <c r="E1054" s="3"/>
      <c r="F1054" s="3"/>
      <c r="G1054" s="3"/>
      <c r="H1054" s="3"/>
      <c r="I1054" s="3"/>
      <c r="J1054" s="3"/>
    </row>
    <row r="1055" spans="1:10" ht="15" customHeight="1">
      <c r="A1055" s="3"/>
      <c r="B1055" s="3"/>
      <c r="C1055" s="3"/>
      <c r="D1055" s="3"/>
      <c r="E1055" s="3"/>
      <c r="F1055" s="3"/>
      <c r="G1055" s="3"/>
      <c r="H1055" s="3"/>
      <c r="I1055" s="3"/>
      <c r="J1055" s="3"/>
    </row>
    <row r="1056" spans="1:10" ht="15" customHeight="1">
      <c r="A1056" s="3"/>
      <c r="B1056" s="3"/>
      <c r="C1056" s="3"/>
      <c r="D1056" s="3"/>
      <c r="E1056" s="3"/>
      <c r="F1056" s="3"/>
      <c r="G1056" s="3"/>
      <c r="H1056" s="3"/>
      <c r="I1056" s="3"/>
      <c r="J1056" s="3"/>
    </row>
    <row r="1057" spans="1:10" ht="15" customHeight="1">
      <c r="A1057" s="3"/>
      <c r="B1057" s="3"/>
      <c r="C1057" s="3"/>
      <c r="D1057" s="3"/>
      <c r="E1057" s="3"/>
      <c r="F1057" s="3"/>
      <c r="G1057" s="3"/>
      <c r="H1057" s="3"/>
      <c r="I1057" s="3"/>
      <c r="J1057" s="3"/>
    </row>
    <row r="1058" spans="1:10" ht="15" customHeight="1">
      <c r="A1058" s="3"/>
      <c r="B1058" s="3"/>
      <c r="C1058" s="3"/>
      <c r="D1058" s="3"/>
      <c r="E1058" s="3"/>
      <c r="F1058" s="3"/>
      <c r="G1058" s="3"/>
      <c r="H1058" s="3"/>
      <c r="I1058" s="3"/>
      <c r="J1058" s="3"/>
    </row>
    <row r="1059" spans="1:10" ht="15" customHeight="1">
      <c r="A1059" s="3"/>
      <c r="B1059" s="3"/>
      <c r="C1059" s="3"/>
      <c r="D1059" s="3"/>
      <c r="E1059" s="3"/>
      <c r="F1059" s="3"/>
      <c r="G1059" s="3"/>
      <c r="H1059" s="3"/>
      <c r="I1059" s="3"/>
      <c r="J1059" s="3"/>
    </row>
    <row r="1060" spans="1:10" ht="15" customHeight="1">
      <c r="A1060" s="3"/>
      <c r="B1060" s="3"/>
      <c r="C1060" s="3"/>
      <c r="D1060" s="3"/>
      <c r="E1060" s="3"/>
      <c r="F1060" s="3"/>
      <c r="G1060" s="3"/>
      <c r="H1060" s="3"/>
      <c r="I1060" s="3"/>
      <c r="J1060" s="3"/>
    </row>
    <row r="1061" spans="1:10" ht="15" customHeight="1">
      <c r="A1061" s="3"/>
      <c r="B1061" s="3"/>
      <c r="C1061" s="3"/>
      <c r="D1061" s="3"/>
      <c r="E1061" s="3"/>
      <c r="F1061" s="3"/>
      <c r="G1061" s="3"/>
      <c r="H1061" s="3"/>
      <c r="I1061" s="3"/>
      <c r="J1061" s="3"/>
    </row>
    <row r="1062" spans="1:10" ht="15" customHeight="1">
      <c r="A1062" s="3"/>
      <c r="B1062" s="3"/>
      <c r="C1062" s="3"/>
      <c r="D1062" s="3"/>
      <c r="E1062" s="3"/>
      <c r="F1062" s="3"/>
      <c r="G1062" s="3"/>
      <c r="H1062" s="3"/>
      <c r="I1062" s="3"/>
      <c r="J1062" s="3"/>
    </row>
    <row r="1063" spans="1:10" ht="15" customHeight="1">
      <c r="A1063" s="3"/>
      <c r="B1063" s="3"/>
      <c r="C1063" s="3"/>
      <c r="D1063" s="3"/>
      <c r="E1063" s="3"/>
      <c r="F1063" s="3"/>
      <c r="G1063" s="3"/>
      <c r="H1063" s="3"/>
      <c r="I1063" s="3"/>
      <c r="J1063" s="3"/>
    </row>
    <row r="1064" spans="1:10" ht="15" customHeight="1">
      <c r="A1064" s="3"/>
      <c r="B1064" s="3"/>
      <c r="C1064" s="3"/>
      <c r="D1064" s="3"/>
      <c r="E1064" s="3"/>
      <c r="F1064" s="3"/>
      <c r="G1064" s="3"/>
      <c r="H1064" s="3"/>
      <c r="I1064" s="3"/>
      <c r="J1064" s="3"/>
    </row>
    <row r="1065" spans="1:10" ht="15" customHeight="1">
      <c r="A1065" s="3"/>
      <c r="B1065" s="3"/>
      <c r="C1065" s="3"/>
      <c r="D1065" s="3"/>
      <c r="E1065" s="3"/>
      <c r="F1065" s="3"/>
      <c r="G1065" s="3"/>
      <c r="H1065" s="3"/>
      <c r="I1065" s="3"/>
      <c r="J1065" s="3"/>
    </row>
    <row r="1066" spans="1:10" ht="15" customHeight="1">
      <c r="A1066" s="3"/>
      <c r="B1066" s="3"/>
      <c r="C1066" s="3"/>
      <c r="D1066" s="3"/>
      <c r="E1066" s="3"/>
      <c r="F1066" s="3"/>
      <c r="G1066" s="3"/>
      <c r="H1066" s="3"/>
      <c r="I1066" s="3"/>
      <c r="J1066" s="3"/>
    </row>
    <row r="1067" spans="1:10" ht="15" customHeight="1">
      <c r="A1067" s="3"/>
      <c r="B1067" s="3"/>
      <c r="C1067" s="3"/>
      <c r="D1067" s="3"/>
      <c r="E1067" s="3"/>
      <c r="F1067" s="3"/>
      <c r="G1067" s="3"/>
      <c r="H1067" s="3"/>
      <c r="I1067" s="3"/>
      <c r="J1067" s="3"/>
    </row>
    <row r="1068" spans="1:10" ht="15" customHeight="1">
      <c r="A1068" s="3"/>
      <c r="B1068" s="3"/>
      <c r="C1068" s="3"/>
      <c r="D1068" s="3"/>
      <c r="E1068" s="3"/>
      <c r="F1068" s="3"/>
      <c r="G1068" s="3"/>
      <c r="H1068" s="3"/>
      <c r="I1068" s="3"/>
      <c r="J1068" s="3"/>
    </row>
    <row r="1069" spans="1:10" ht="15" customHeight="1">
      <c r="A1069" s="3"/>
      <c r="B1069" s="3"/>
      <c r="C1069" s="3"/>
      <c r="D1069" s="3"/>
      <c r="E1069" s="3"/>
      <c r="F1069" s="3"/>
      <c r="G1069" s="3"/>
      <c r="H1069" s="3"/>
      <c r="I1069" s="3"/>
      <c r="J1069" s="3"/>
    </row>
    <row r="1070" spans="1:10" ht="15" customHeight="1">
      <c r="A1070" s="3"/>
      <c r="B1070" s="3"/>
      <c r="C1070" s="3"/>
      <c r="D1070" s="3"/>
      <c r="E1070" s="3"/>
      <c r="F1070" s="3"/>
      <c r="G1070" s="3"/>
      <c r="H1070" s="3"/>
      <c r="I1070" s="3"/>
      <c r="J1070" s="3"/>
    </row>
    <row r="1071" spans="1:10" ht="15" customHeight="1">
      <c r="A1071" s="3"/>
      <c r="B1071" s="3"/>
      <c r="C1071" s="3"/>
      <c r="D1071" s="3"/>
      <c r="E1071" s="3"/>
      <c r="F1071" s="3"/>
      <c r="G1071" s="3"/>
      <c r="H1071" s="3"/>
      <c r="I1071" s="3"/>
      <c r="J1071" s="3"/>
    </row>
    <row r="1072" spans="1:10" ht="15" customHeight="1">
      <c r="A1072" s="3"/>
      <c r="B1072" s="3"/>
      <c r="C1072" s="3"/>
      <c r="D1072" s="3"/>
      <c r="E1072" s="3"/>
      <c r="F1072" s="3"/>
      <c r="G1072" s="3"/>
      <c r="H1072" s="3"/>
      <c r="I1072" s="3"/>
      <c r="J1072" s="3"/>
    </row>
    <row r="1073" spans="1:10" ht="15" customHeight="1">
      <c r="A1073" s="3"/>
      <c r="B1073" s="3"/>
      <c r="C1073" s="3"/>
      <c r="D1073" s="3"/>
      <c r="E1073" s="3"/>
      <c r="F1073" s="3"/>
      <c r="G1073" s="3"/>
      <c r="H1073" s="3"/>
      <c r="I1073" s="3"/>
      <c r="J1073" s="3"/>
    </row>
    <row r="1074" spans="1:10" ht="15" customHeight="1">
      <c r="A1074" s="3"/>
      <c r="B1074" s="3"/>
      <c r="C1074" s="3"/>
      <c r="D1074" s="3"/>
      <c r="E1074" s="3"/>
      <c r="F1074" s="3"/>
      <c r="G1074" s="3"/>
      <c r="H1074" s="3"/>
      <c r="I1074" s="3"/>
      <c r="J1074" s="3"/>
    </row>
    <row r="1075" spans="1:10" ht="15" customHeight="1">
      <c r="A1075" s="3"/>
      <c r="B1075" s="3"/>
      <c r="C1075" s="3"/>
      <c r="D1075" s="3"/>
      <c r="E1075" s="3"/>
      <c r="F1075" s="3"/>
      <c r="G1075" s="3"/>
      <c r="H1075" s="3"/>
      <c r="I1075" s="3"/>
      <c r="J1075" s="3"/>
    </row>
    <row r="1076" spans="1:10" ht="15" customHeight="1">
      <c r="A1076" s="3"/>
      <c r="B1076" s="3"/>
      <c r="C1076" s="3"/>
      <c r="D1076" s="3"/>
      <c r="E1076" s="3"/>
      <c r="F1076" s="3"/>
      <c r="G1076" s="3"/>
      <c r="H1076" s="3"/>
      <c r="I1076" s="3"/>
      <c r="J1076" s="3"/>
    </row>
    <row r="1077" spans="1:10" ht="15" customHeight="1">
      <c r="A1077" s="3"/>
      <c r="B1077" s="3"/>
      <c r="C1077" s="3"/>
      <c r="D1077" s="3"/>
      <c r="E1077" s="3"/>
      <c r="F1077" s="3"/>
      <c r="G1077" s="3"/>
      <c r="H1077" s="3"/>
      <c r="I1077" s="3"/>
      <c r="J1077" s="3"/>
    </row>
    <row r="1078" spans="1:10" ht="15" customHeight="1">
      <c r="A1078" s="3"/>
      <c r="B1078" s="3"/>
      <c r="C1078" s="3"/>
      <c r="D1078" s="3"/>
      <c r="E1078" s="3"/>
      <c r="F1078" s="3"/>
      <c r="G1078" s="3"/>
      <c r="H1078" s="3"/>
      <c r="I1078" s="3"/>
      <c r="J1078" s="3"/>
    </row>
  </sheetData>
  <autoFilter ref="A1:K503" xr:uid="{00000000-0001-0000-0E00-000000000000}"/>
  <conditionalFormatting sqref="H80 E130:E329">
    <cfRule type="notContainsBlanks" dxfId="6" priority="1">
      <formula>LEN(TRIM(E81))&gt;0</formula>
    </cfRule>
  </conditionalFormatting>
  <conditionalFormatting sqref="H81:H150">
    <cfRule type="notContainsBlanks" dxfId="5" priority="2">
      <formula>LEN(TRIM(H81))&gt;0</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1000"/>
  <sheetViews>
    <sheetView topLeftCell="D1" workbookViewId="0">
      <pane ySplit="1" topLeftCell="A2" activePane="bottomLeft" state="frozen"/>
      <selection pane="bottomLeft" activeCell="J1" sqref="J1:J2"/>
    </sheetView>
  </sheetViews>
  <sheetFormatPr defaultColWidth="12.7109375" defaultRowHeight="15" customHeight="1"/>
  <cols>
    <col min="1" max="2" width="12.7109375" customWidth="1"/>
    <col min="3" max="3" width="19.140625" customWidth="1"/>
    <col min="4" max="4" width="16.5703125" bestFit="1" customWidth="1"/>
    <col min="5" max="5" width="21.85546875" bestFit="1" customWidth="1"/>
    <col min="6" max="6" width="16.7109375" bestFit="1" customWidth="1"/>
  </cols>
  <sheetData>
    <row r="1" spans="1:20" ht="15.75" customHeight="1">
      <c r="A1" s="1" t="s">
        <v>0</v>
      </c>
      <c r="B1" s="1" t="s">
        <v>1</v>
      </c>
      <c r="C1" s="1" t="s">
        <v>2</v>
      </c>
      <c r="D1" s="1" t="s">
        <v>79</v>
      </c>
      <c r="E1" s="1" t="s">
        <v>4</v>
      </c>
      <c r="F1" s="1" t="s">
        <v>35</v>
      </c>
      <c r="G1" s="1" t="s">
        <v>80</v>
      </c>
      <c r="H1" s="1" t="s">
        <v>36</v>
      </c>
      <c r="I1" s="2" t="s">
        <v>13</v>
      </c>
      <c r="J1" s="106" t="s">
        <v>17291</v>
      </c>
      <c r="K1" s="1"/>
      <c r="L1" s="1"/>
      <c r="M1" s="1"/>
      <c r="N1" s="1"/>
      <c r="O1" s="1"/>
      <c r="P1" s="1"/>
      <c r="Q1" s="1"/>
      <c r="R1" s="1"/>
      <c r="S1" s="1"/>
      <c r="T1" s="1"/>
    </row>
    <row r="2" spans="1:20" ht="15.75" customHeight="1">
      <c r="A2" t="s">
        <v>12710</v>
      </c>
      <c r="B2" s="45"/>
      <c r="C2" s="45"/>
      <c r="D2" s="45" t="s">
        <v>23</v>
      </c>
      <c r="E2" t="s">
        <v>12711</v>
      </c>
      <c r="F2" s="45" t="s">
        <v>3716</v>
      </c>
      <c r="G2" s="4"/>
      <c r="J2" s="107" t="b" cm="1">
        <f t="array" ref="J2">SUMPRODUCT( --ISNUMBER(SEARCH(TextCheck,E2)))&gt;0</f>
        <v>0</v>
      </c>
    </row>
    <row r="3" spans="1:20" ht="15.75" customHeight="1">
      <c r="A3" t="s">
        <v>12710</v>
      </c>
      <c r="D3" t="s">
        <v>12712</v>
      </c>
      <c r="E3" t="s">
        <v>12713</v>
      </c>
      <c r="F3" t="s">
        <v>3716</v>
      </c>
      <c r="J3" s="107" t="b" cm="1">
        <f t="array" ref="J3">SUMPRODUCT( --ISNUMBER(SEARCH(TextCheck,E3)))&gt;0</f>
        <v>0</v>
      </c>
    </row>
    <row r="4" spans="1:20" ht="15.75" customHeight="1">
      <c r="A4" t="s">
        <v>12710</v>
      </c>
      <c r="D4" t="s">
        <v>25</v>
      </c>
      <c r="E4" t="s">
        <v>12714</v>
      </c>
      <c r="F4" t="s">
        <v>945</v>
      </c>
      <c r="J4" s="107" t="b" cm="1">
        <f t="array" ref="J4">SUMPRODUCT( --ISNUMBER(SEARCH(TextCheck,E4)))&gt;0</f>
        <v>0</v>
      </c>
    </row>
    <row r="5" spans="1:20" ht="15.75" customHeight="1">
      <c r="A5" t="s">
        <v>12710</v>
      </c>
      <c r="D5" t="s">
        <v>40</v>
      </c>
      <c r="E5" t="s">
        <v>12715</v>
      </c>
      <c r="F5" t="s">
        <v>12716</v>
      </c>
      <c r="J5" s="107" t="b" cm="1">
        <f t="array" ref="J5">SUMPRODUCT( --ISNUMBER(SEARCH(TextCheck,E5)))&gt;0</f>
        <v>0</v>
      </c>
    </row>
    <row r="6" spans="1:20" ht="15.75" customHeight="1">
      <c r="A6" t="s">
        <v>12710</v>
      </c>
      <c r="D6" t="s">
        <v>40</v>
      </c>
      <c r="E6" t="s">
        <v>2676</v>
      </c>
      <c r="F6" t="s">
        <v>2677</v>
      </c>
      <c r="J6" s="107" t="b" cm="1">
        <f t="array" ref="J6">SUMPRODUCT( --ISNUMBER(SEARCH(TextCheck,E6)))&gt;0</f>
        <v>0</v>
      </c>
    </row>
    <row r="7" spans="1:20" ht="15.75" customHeight="1">
      <c r="A7" t="s">
        <v>12710</v>
      </c>
      <c r="D7" t="s">
        <v>40</v>
      </c>
      <c r="E7" t="s">
        <v>2678</v>
      </c>
      <c r="F7" t="s">
        <v>2677</v>
      </c>
      <c r="J7" s="107" t="b" cm="1">
        <f t="array" ref="J7">SUMPRODUCT( --ISNUMBER(SEARCH(TextCheck,E7)))&gt;0</f>
        <v>0</v>
      </c>
    </row>
    <row r="8" spans="1:20" ht="15.75" customHeight="1">
      <c r="A8" t="s">
        <v>12710</v>
      </c>
      <c r="D8" t="s">
        <v>40</v>
      </c>
      <c r="E8" t="s">
        <v>2680</v>
      </c>
      <c r="F8" t="s">
        <v>2677</v>
      </c>
      <c r="J8" s="107" t="b" cm="1">
        <f t="array" ref="J8">SUMPRODUCT( --ISNUMBER(SEARCH(TextCheck,E8)))&gt;0</f>
        <v>0</v>
      </c>
    </row>
    <row r="9" spans="1:20" ht="15.75" customHeight="1">
      <c r="A9" t="s">
        <v>12710</v>
      </c>
      <c r="D9" t="s">
        <v>40</v>
      </c>
      <c r="E9" t="s">
        <v>12717</v>
      </c>
      <c r="F9" t="s">
        <v>2684</v>
      </c>
      <c r="J9" s="107" t="b" cm="1">
        <f t="array" ref="J9">SUMPRODUCT( --ISNUMBER(SEARCH(TextCheck,E9)))&gt;0</f>
        <v>0</v>
      </c>
    </row>
    <row r="10" spans="1:20" ht="15.75" customHeight="1">
      <c r="A10" t="s">
        <v>12710</v>
      </c>
      <c r="D10" t="s">
        <v>40</v>
      </c>
      <c r="E10" t="s">
        <v>2691</v>
      </c>
      <c r="F10" t="s">
        <v>269</v>
      </c>
      <c r="J10" s="107" t="b" cm="1">
        <f t="array" ref="J10">SUMPRODUCT( --ISNUMBER(SEARCH(TextCheck,E10)))&gt;0</f>
        <v>0</v>
      </c>
    </row>
    <row r="11" spans="1:20" ht="15.75" customHeight="1">
      <c r="A11" t="s">
        <v>12710</v>
      </c>
      <c r="D11" t="s">
        <v>40</v>
      </c>
      <c r="E11" t="s">
        <v>12718</v>
      </c>
      <c r="F11" t="s">
        <v>269</v>
      </c>
      <c r="J11" s="107" t="b" cm="1">
        <f t="array" ref="J11">SUMPRODUCT( --ISNUMBER(SEARCH(TextCheck,E11)))&gt;0</f>
        <v>0</v>
      </c>
    </row>
    <row r="12" spans="1:20" ht="15.75" customHeight="1">
      <c r="A12" t="s">
        <v>12710</v>
      </c>
      <c r="D12" t="s">
        <v>40</v>
      </c>
      <c r="E12" t="s">
        <v>2724</v>
      </c>
      <c r="F12" t="s">
        <v>269</v>
      </c>
      <c r="J12" s="107" t="b" cm="1">
        <f t="array" ref="J12">SUMPRODUCT( --ISNUMBER(SEARCH(TextCheck,E12)))&gt;0</f>
        <v>0</v>
      </c>
    </row>
    <row r="13" spans="1:20" ht="15.75" customHeight="1">
      <c r="A13" t="s">
        <v>12710</v>
      </c>
      <c r="D13" t="s">
        <v>40</v>
      </c>
      <c r="E13" t="s">
        <v>2725</v>
      </c>
      <c r="F13" t="s">
        <v>269</v>
      </c>
      <c r="J13" s="107" t="b" cm="1">
        <f t="array" ref="J13">SUMPRODUCT( --ISNUMBER(SEARCH(TextCheck,E13)))&gt;0</f>
        <v>0</v>
      </c>
    </row>
    <row r="14" spans="1:20" ht="15.75" customHeight="1">
      <c r="A14" t="s">
        <v>12710</v>
      </c>
      <c r="D14" t="s">
        <v>40</v>
      </c>
      <c r="E14" t="s">
        <v>12719</v>
      </c>
      <c r="F14" t="s">
        <v>3618</v>
      </c>
      <c r="J14" s="107" t="b" cm="1">
        <f t="array" ref="J14">SUMPRODUCT( --ISNUMBER(SEARCH(TextCheck,E14)))&gt;0</f>
        <v>0</v>
      </c>
    </row>
    <row r="15" spans="1:20" ht="15.75" customHeight="1">
      <c r="A15" t="s">
        <v>12710</v>
      </c>
      <c r="D15" t="s">
        <v>40</v>
      </c>
      <c r="E15" t="s">
        <v>12720</v>
      </c>
      <c r="F15" t="s">
        <v>12721</v>
      </c>
      <c r="J15" s="107" t="b" cm="1">
        <f t="array" ref="J15">SUMPRODUCT( --ISNUMBER(SEARCH(TextCheck,E15)))&gt;0</f>
        <v>0</v>
      </c>
    </row>
    <row r="16" spans="1:20" ht="15.75" customHeight="1">
      <c r="A16" t="s">
        <v>12710</v>
      </c>
      <c r="D16" t="s">
        <v>40</v>
      </c>
      <c r="E16" t="s">
        <v>12510</v>
      </c>
      <c r="F16" t="s">
        <v>12722</v>
      </c>
      <c r="J16" s="107" t="b" cm="1">
        <f t="array" ref="J16">SUMPRODUCT( --ISNUMBER(SEARCH(TextCheck,E16)))&gt;0</f>
        <v>0</v>
      </c>
    </row>
    <row r="17" spans="1:10" ht="15.75" customHeight="1">
      <c r="A17" t="s">
        <v>12710</v>
      </c>
      <c r="D17" t="s">
        <v>72</v>
      </c>
      <c r="E17" t="s">
        <v>12723</v>
      </c>
      <c r="F17" t="s">
        <v>12724</v>
      </c>
      <c r="J17" s="107" t="b" cm="1">
        <f t="array" ref="J17">SUMPRODUCT( --ISNUMBER(SEARCH(TextCheck,E17)))&gt;0</f>
        <v>0</v>
      </c>
    </row>
    <row r="18" spans="1:10" ht="15.75" customHeight="1">
      <c r="A18" t="s">
        <v>12710</v>
      </c>
      <c r="D18" t="s">
        <v>72</v>
      </c>
      <c r="E18" t="s">
        <v>12725</v>
      </c>
      <c r="F18" t="s">
        <v>12726</v>
      </c>
      <c r="J18" s="107" t="b" cm="1">
        <f t="array" ref="J18">SUMPRODUCT( --ISNUMBER(SEARCH(TextCheck,E18)))&gt;0</f>
        <v>0</v>
      </c>
    </row>
    <row r="19" spans="1:10" ht="15.75" customHeight="1">
      <c r="A19" t="s">
        <v>12710</v>
      </c>
      <c r="D19" t="s">
        <v>72</v>
      </c>
      <c r="E19" t="s">
        <v>6053</v>
      </c>
      <c r="F19" t="s">
        <v>12727</v>
      </c>
      <c r="J19" s="107" t="b" cm="1">
        <f t="array" ref="J19">SUMPRODUCT( --ISNUMBER(SEARCH(TextCheck,E19)))&gt;0</f>
        <v>0</v>
      </c>
    </row>
    <row r="20" spans="1:10" ht="15.75" customHeight="1">
      <c r="A20" t="s">
        <v>12710</v>
      </c>
      <c r="D20" t="s">
        <v>72</v>
      </c>
      <c r="E20" t="s">
        <v>12728</v>
      </c>
      <c r="F20" t="s">
        <v>12729</v>
      </c>
      <c r="J20" s="107" t="b" cm="1">
        <f t="array" ref="J20">SUMPRODUCT( --ISNUMBER(SEARCH(TextCheck,E20)))&gt;0</f>
        <v>0</v>
      </c>
    </row>
    <row r="21" spans="1:10" ht="15.75" customHeight="1">
      <c r="A21" t="s">
        <v>12710</v>
      </c>
      <c r="D21" t="s">
        <v>72</v>
      </c>
      <c r="E21" t="s">
        <v>12730</v>
      </c>
      <c r="F21" t="s">
        <v>12731</v>
      </c>
      <c r="J21" s="107" t="b" cm="1">
        <f t="array" ref="J21">SUMPRODUCT( --ISNUMBER(SEARCH(TextCheck,E21)))&gt;0</f>
        <v>0</v>
      </c>
    </row>
    <row r="22" spans="1:10" ht="15.75" customHeight="1">
      <c r="A22" t="s">
        <v>12710</v>
      </c>
      <c r="D22" t="s">
        <v>72</v>
      </c>
      <c r="E22" t="s">
        <v>12732</v>
      </c>
      <c r="F22" t="s">
        <v>12733</v>
      </c>
      <c r="J22" s="107" t="b" cm="1">
        <f t="array" ref="J22">SUMPRODUCT( --ISNUMBER(SEARCH(TextCheck,E22)))&gt;0</f>
        <v>0</v>
      </c>
    </row>
    <row r="23" spans="1:10" ht="15.75" customHeight="1">
      <c r="A23" t="s">
        <v>12710</v>
      </c>
      <c r="D23" t="s">
        <v>74</v>
      </c>
      <c r="E23" t="s">
        <v>12093</v>
      </c>
      <c r="F23" t="s">
        <v>12734</v>
      </c>
      <c r="J23" s="107" t="b" cm="1">
        <f t="array" ref="J23">SUMPRODUCT( --ISNUMBER(SEARCH(TextCheck,E23)))&gt;0</f>
        <v>0</v>
      </c>
    </row>
    <row r="24" spans="1:10" ht="15.75" customHeight="1">
      <c r="A24" t="s">
        <v>12710</v>
      </c>
      <c r="D24" t="s">
        <v>74</v>
      </c>
      <c r="E24" t="s">
        <v>12735</v>
      </c>
      <c r="F24" t="s">
        <v>12736</v>
      </c>
      <c r="J24" s="107" t="b" cm="1">
        <f t="array" ref="J24">SUMPRODUCT( --ISNUMBER(SEARCH(TextCheck,E24)))&gt;0</f>
        <v>0</v>
      </c>
    </row>
    <row r="25" spans="1:10" ht="15.75" customHeight="1">
      <c r="A25" t="s">
        <v>12710</v>
      </c>
      <c r="D25" t="s">
        <v>74</v>
      </c>
      <c r="E25" t="s">
        <v>12507</v>
      </c>
      <c r="F25" t="s">
        <v>12737</v>
      </c>
      <c r="J25" s="107" t="b" cm="1">
        <f t="array" ref="J25">SUMPRODUCT( --ISNUMBER(SEARCH(TextCheck,E25)))&gt;0</f>
        <v>0</v>
      </c>
    </row>
    <row r="26" spans="1:10" ht="15.75" customHeight="1"/>
    <row r="27" spans="1:10" ht="15.75" customHeight="1"/>
    <row r="28" spans="1:10" ht="15.75" customHeight="1"/>
    <row r="29" spans="1:10" ht="15.75" customHeight="1"/>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25" xr:uid="{00000000-0001-0000-0F00-000000000000}"/>
  <dataValidations count="1">
    <dataValidation type="list" allowBlank="1" sqref="G2 D2" xr:uid="{00000000-0002-0000-0F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1000"/>
  <sheetViews>
    <sheetView workbookViewId="0"/>
  </sheetViews>
  <sheetFormatPr defaultColWidth="12.7109375" defaultRowHeight="15" customHeight="1"/>
  <cols>
    <col min="1" max="3" width="12.7109375" customWidth="1"/>
    <col min="4" max="4" width="20.28515625" customWidth="1"/>
    <col min="5" max="6" width="12.7109375" customWidth="1"/>
  </cols>
  <sheetData>
    <row r="1" spans="1:19" ht="15.75" customHeight="1">
      <c r="A1" s="1" t="s">
        <v>0</v>
      </c>
      <c r="B1" s="1" t="s">
        <v>82</v>
      </c>
      <c r="C1" s="1" t="s">
        <v>1</v>
      </c>
      <c r="D1" s="1" t="s">
        <v>2</v>
      </c>
      <c r="E1" s="1" t="s">
        <v>26</v>
      </c>
      <c r="F1" s="1" t="s">
        <v>4</v>
      </c>
      <c r="G1" s="1" t="s">
        <v>20</v>
      </c>
      <c r="H1" s="2" t="s">
        <v>13</v>
      </c>
      <c r="I1" s="1"/>
      <c r="J1" s="1"/>
      <c r="K1" s="1"/>
      <c r="L1" s="1"/>
      <c r="M1" s="1"/>
      <c r="N1" s="1"/>
      <c r="O1" s="1"/>
      <c r="P1" s="1"/>
      <c r="Q1" s="1"/>
      <c r="R1" s="1"/>
      <c r="S1" s="1"/>
    </row>
    <row r="2" spans="1:19" ht="15.75" customHeight="1">
      <c r="B2" s="4"/>
      <c r="C2" s="4" t="b">
        <v>0</v>
      </c>
      <c r="D2" s="4" t="b">
        <v>0</v>
      </c>
      <c r="E2" s="4"/>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4" priority="1">
      <formula>LEN(TRIM(E2))&gt;0</formula>
    </cfRule>
  </conditionalFormatting>
  <dataValidations count="1">
    <dataValidation type="list" allowBlank="1" sqref="B2" xr:uid="{00000000-0002-0000-1000-000000000000}">
      <formula1>"Commissariat,Storekeeper General,Medical,Chaplain,Barrack"</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000-000001000000}">
          <x14:formula1>
            <xm:f>LOOKUP!$A$1:$A$77</xm:f>
          </x14:formula1>
          <xm:sqref>E2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U591"/>
  <sheetViews>
    <sheetView topLeftCell="F1" zoomScale="80" zoomScaleNormal="80" workbookViewId="0">
      <pane ySplit="1" topLeftCell="A156" activePane="bottomLeft" state="frozen"/>
      <selection pane="bottomLeft" activeCell="F1" sqref="F1"/>
    </sheetView>
  </sheetViews>
  <sheetFormatPr defaultColWidth="12.7109375" defaultRowHeight="15" customHeight="1"/>
  <cols>
    <col min="1" max="1" width="6" bestFit="1" customWidth="1"/>
    <col min="2" max="2" width="6.5703125" customWidth="1"/>
    <col min="3" max="3" width="6" customWidth="1"/>
    <col min="4" max="4" width="41.42578125" customWidth="1"/>
    <col min="5" max="5" width="28.5703125" bestFit="1" customWidth="1"/>
    <col min="6" max="6" width="30.28515625" style="78" bestFit="1" customWidth="1"/>
    <col min="7" max="7" width="18" bestFit="1" customWidth="1"/>
    <col min="9" max="9" width="17.42578125" bestFit="1" customWidth="1"/>
    <col min="10" max="10" width="16" bestFit="1" customWidth="1"/>
  </cols>
  <sheetData>
    <row r="1" spans="1:21" ht="15.75" customHeight="1">
      <c r="A1" s="1" t="s">
        <v>0</v>
      </c>
      <c r="B1" s="1" t="s">
        <v>1</v>
      </c>
      <c r="C1" s="1" t="s">
        <v>2</v>
      </c>
      <c r="D1" s="1" t="s">
        <v>28</v>
      </c>
      <c r="E1" s="1" t="s">
        <v>79</v>
      </c>
      <c r="F1" s="71" t="s">
        <v>4</v>
      </c>
      <c r="G1" s="1" t="s">
        <v>35</v>
      </c>
      <c r="H1" s="1" t="s">
        <v>80</v>
      </c>
      <c r="I1" s="1" t="s">
        <v>36</v>
      </c>
      <c r="J1" s="2" t="s">
        <v>13</v>
      </c>
      <c r="K1" s="106" t="s">
        <v>17291</v>
      </c>
      <c r="L1" s="1"/>
      <c r="M1" s="1"/>
      <c r="N1" s="1"/>
      <c r="O1" s="1"/>
      <c r="P1" s="1"/>
      <c r="Q1" s="1"/>
      <c r="R1" s="1"/>
      <c r="S1" s="1"/>
      <c r="T1" s="1"/>
      <c r="U1" s="1"/>
    </row>
    <row r="2" spans="1:21" ht="15.75" customHeight="1">
      <c r="A2" t="s">
        <v>10949</v>
      </c>
      <c r="B2" s="4"/>
      <c r="C2" s="4"/>
      <c r="D2" s="4" t="s">
        <v>16980</v>
      </c>
      <c r="E2" s="4" t="s">
        <v>25</v>
      </c>
      <c r="F2" s="74" t="s">
        <v>657</v>
      </c>
      <c r="G2" s="4" t="s">
        <v>10950</v>
      </c>
      <c r="H2" s="4" t="s">
        <v>9267</v>
      </c>
      <c r="I2" s="4" t="s">
        <v>310</v>
      </c>
      <c r="K2" s="107" t="b" cm="1">
        <f t="array" ref="K2">SUMPRODUCT( --ISNUMBER(SEARCH(TextCheck,F2)))&gt;0</f>
        <v>0</v>
      </c>
    </row>
    <row r="3" spans="1:21" ht="15.75" customHeight="1">
      <c r="A3" t="s">
        <v>10949</v>
      </c>
      <c r="D3" s="4" t="s">
        <v>16980</v>
      </c>
      <c r="E3" t="s">
        <v>117</v>
      </c>
      <c r="F3" s="78" t="s">
        <v>2810</v>
      </c>
      <c r="G3" s="24" t="s">
        <v>16982</v>
      </c>
      <c r="H3" t="s">
        <v>11802</v>
      </c>
      <c r="I3" t="s">
        <v>310</v>
      </c>
      <c r="K3" s="107" t="b" cm="1">
        <f t="array" ref="K3">SUMPRODUCT( --ISNUMBER(SEARCH(TextCheck,F3)))&gt;0</f>
        <v>0</v>
      </c>
    </row>
    <row r="4" spans="1:21" ht="15.75" customHeight="1">
      <c r="A4" t="s">
        <v>10949</v>
      </c>
      <c r="D4" s="4" t="s">
        <v>16980</v>
      </c>
      <c r="E4" t="s">
        <v>10951</v>
      </c>
      <c r="F4" s="78" t="s">
        <v>10952</v>
      </c>
      <c r="G4" t="s">
        <v>10953</v>
      </c>
      <c r="K4" s="107" t="b" cm="1">
        <f t="array" ref="K4">SUMPRODUCT( --ISNUMBER(SEARCH(TextCheck,F4)))&gt;0</f>
        <v>0</v>
      </c>
    </row>
    <row r="5" spans="1:21" ht="15.75" customHeight="1">
      <c r="A5" t="s">
        <v>10949</v>
      </c>
      <c r="D5" s="4" t="s">
        <v>16980</v>
      </c>
      <c r="E5" t="s">
        <v>133</v>
      </c>
      <c r="F5" s="78" t="s">
        <v>10954</v>
      </c>
      <c r="G5" t="s">
        <v>10950</v>
      </c>
      <c r="K5" s="107" t="b" cm="1">
        <f t="array" ref="K5">SUMPRODUCT( --ISNUMBER(SEARCH(TextCheck,F5)))&gt;0</f>
        <v>0</v>
      </c>
    </row>
    <row r="6" spans="1:21" ht="15.75" customHeight="1">
      <c r="A6" t="s">
        <v>10949</v>
      </c>
      <c r="B6" t="b">
        <v>1</v>
      </c>
      <c r="D6" s="4" t="s">
        <v>16980</v>
      </c>
      <c r="E6" t="s">
        <v>133</v>
      </c>
      <c r="F6" s="78" t="s">
        <v>10955</v>
      </c>
      <c r="G6" t="s">
        <v>10956</v>
      </c>
      <c r="I6" t="s">
        <v>10957</v>
      </c>
      <c r="K6" s="107" t="b" cm="1">
        <f t="array" ref="K6">SUMPRODUCT( --ISNUMBER(SEARCH(TextCheck,F6)))&gt;0</f>
        <v>0</v>
      </c>
    </row>
    <row r="7" spans="1:21" ht="15.75" customHeight="1">
      <c r="A7" t="s">
        <v>10949</v>
      </c>
      <c r="D7" s="4" t="s">
        <v>16980</v>
      </c>
      <c r="E7" t="s">
        <v>133</v>
      </c>
      <c r="F7" s="78" t="s">
        <v>10958</v>
      </c>
      <c r="G7" t="s">
        <v>894</v>
      </c>
      <c r="K7" s="107" t="b" cm="1">
        <f t="array" ref="K7">SUMPRODUCT( --ISNUMBER(SEARCH(TextCheck,F7)))&gt;0</f>
        <v>0</v>
      </c>
    </row>
    <row r="8" spans="1:21" ht="15.75" customHeight="1">
      <c r="A8" t="s">
        <v>10949</v>
      </c>
      <c r="D8" s="4" t="s">
        <v>16980</v>
      </c>
      <c r="E8" t="s">
        <v>44</v>
      </c>
      <c r="F8" s="78" t="s">
        <v>10959</v>
      </c>
      <c r="G8" t="s">
        <v>10960</v>
      </c>
      <c r="K8" s="107" t="b" cm="1">
        <f t="array" ref="K8">SUMPRODUCT( --ISNUMBER(SEARCH(TextCheck,F8)))&gt;0</f>
        <v>0</v>
      </c>
    </row>
    <row r="9" spans="1:21" ht="15.75" customHeight="1">
      <c r="A9" t="s">
        <v>10949</v>
      </c>
      <c r="D9" s="4" t="s">
        <v>16980</v>
      </c>
      <c r="E9" t="s">
        <v>46</v>
      </c>
      <c r="F9" s="78" t="s">
        <v>10961</v>
      </c>
      <c r="G9" t="s">
        <v>10962</v>
      </c>
      <c r="K9" s="107" t="b" cm="1">
        <f t="array" ref="K9">SUMPRODUCT( --ISNUMBER(SEARCH(TextCheck,F9)))&gt;0</f>
        <v>0</v>
      </c>
    </row>
    <row r="10" spans="1:21" ht="15.75" customHeight="1">
      <c r="A10" t="s">
        <v>10949</v>
      </c>
      <c r="D10" s="4" t="s">
        <v>16981</v>
      </c>
      <c r="E10" s="24" t="s">
        <v>25</v>
      </c>
      <c r="F10" s="78" t="s">
        <v>994</v>
      </c>
      <c r="G10" t="s">
        <v>10963</v>
      </c>
      <c r="H10" t="s">
        <v>9267</v>
      </c>
      <c r="I10" t="s">
        <v>310</v>
      </c>
      <c r="K10" s="107" t="b" cm="1">
        <f t="array" ref="K10">SUMPRODUCT( --ISNUMBER(SEARCH(TextCheck,F10)))&gt;0</f>
        <v>0</v>
      </c>
    </row>
    <row r="11" spans="1:21" ht="15.75" customHeight="1">
      <c r="A11" t="s">
        <v>10949</v>
      </c>
      <c r="B11" t="b">
        <v>1</v>
      </c>
      <c r="D11" s="4" t="s">
        <v>16981</v>
      </c>
      <c r="E11" t="s">
        <v>117</v>
      </c>
      <c r="F11" s="78" t="s">
        <v>10964</v>
      </c>
      <c r="G11" t="s">
        <v>3501</v>
      </c>
      <c r="K11" s="107" t="b" cm="1">
        <f t="array" ref="K11">SUMPRODUCT( --ISNUMBER(SEARCH(TextCheck,F11)))&gt;0</f>
        <v>0</v>
      </c>
    </row>
    <row r="12" spans="1:21" ht="15.75" customHeight="1">
      <c r="A12" t="s">
        <v>10949</v>
      </c>
      <c r="D12" s="4" t="s">
        <v>16981</v>
      </c>
      <c r="E12" t="s">
        <v>10951</v>
      </c>
      <c r="F12" s="78" t="s">
        <v>10965</v>
      </c>
      <c r="G12" t="s">
        <v>10966</v>
      </c>
      <c r="K12" s="107" t="b" cm="1">
        <f t="array" ref="K12">SUMPRODUCT( --ISNUMBER(SEARCH(TextCheck,F12)))&gt;0</f>
        <v>0</v>
      </c>
    </row>
    <row r="13" spans="1:21" ht="15.75" customHeight="1">
      <c r="A13" t="s">
        <v>10949</v>
      </c>
      <c r="D13" s="4" t="s">
        <v>16981</v>
      </c>
      <c r="E13" t="s">
        <v>133</v>
      </c>
      <c r="F13" s="78" t="s">
        <v>9591</v>
      </c>
      <c r="G13" t="s">
        <v>10953</v>
      </c>
      <c r="I13" t="s">
        <v>10967</v>
      </c>
      <c r="K13" s="107" t="b" cm="1">
        <f t="array" ref="K13">SUMPRODUCT( --ISNUMBER(SEARCH(TextCheck,F13)))&gt;0</f>
        <v>0</v>
      </c>
    </row>
    <row r="14" spans="1:21" ht="15.75" customHeight="1">
      <c r="A14" t="s">
        <v>10949</v>
      </c>
      <c r="D14" s="4" t="s">
        <v>16981</v>
      </c>
      <c r="E14" t="s">
        <v>133</v>
      </c>
      <c r="F14" s="78" t="s">
        <v>10968</v>
      </c>
      <c r="G14" t="s">
        <v>4211</v>
      </c>
      <c r="I14" t="s">
        <v>7330</v>
      </c>
      <c r="K14" s="107" t="b" cm="1">
        <f t="array" ref="K14">SUMPRODUCT( --ISNUMBER(SEARCH(TextCheck,F14)))&gt;0</f>
        <v>0</v>
      </c>
    </row>
    <row r="15" spans="1:21" ht="15.75" customHeight="1">
      <c r="A15" t="s">
        <v>10949</v>
      </c>
      <c r="D15" s="4" t="s">
        <v>16981</v>
      </c>
      <c r="E15" t="s">
        <v>133</v>
      </c>
      <c r="F15" s="78" t="s">
        <v>3439</v>
      </c>
      <c r="G15" t="s">
        <v>4573</v>
      </c>
      <c r="K15" s="107" t="b" cm="1">
        <f t="array" ref="K15">SUMPRODUCT( --ISNUMBER(SEARCH(TextCheck,F15)))&gt;0</f>
        <v>0</v>
      </c>
    </row>
    <row r="16" spans="1:21" ht="15.75" customHeight="1">
      <c r="A16" t="s">
        <v>10949</v>
      </c>
      <c r="D16" s="4" t="s">
        <v>16981</v>
      </c>
      <c r="E16" t="s">
        <v>44</v>
      </c>
      <c r="F16" s="78" t="s">
        <v>10969</v>
      </c>
      <c r="G16" t="s">
        <v>10970</v>
      </c>
      <c r="K16" s="107" t="b" cm="1">
        <f t="array" ref="K16">SUMPRODUCT( --ISNUMBER(SEARCH(TextCheck,F16)))&gt;0</f>
        <v>0</v>
      </c>
    </row>
    <row r="17" spans="1:11" ht="15.75" customHeight="1">
      <c r="A17" t="s">
        <v>10949</v>
      </c>
      <c r="D17" s="4" t="s">
        <v>16981</v>
      </c>
      <c r="E17" t="s">
        <v>45</v>
      </c>
      <c r="F17" s="78" t="s">
        <v>10971</v>
      </c>
      <c r="G17" t="s">
        <v>10972</v>
      </c>
      <c r="K17" s="107" t="b" cm="1">
        <f t="array" ref="K17">SUMPRODUCT( --ISNUMBER(SEARCH(TextCheck,F17)))&gt;0</f>
        <v>0</v>
      </c>
    </row>
    <row r="18" spans="1:11" ht="15.75" customHeight="1">
      <c r="A18" t="s">
        <v>10949</v>
      </c>
      <c r="D18" s="4" t="s">
        <v>16981</v>
      </c>
      <c r="E18" t="s">
        <v>46</v>
      </c>
      <c r="F18" s="78" t="s">
        <v>10973</v>
      </c>
      <c r="G18" t="s">
        <v>3536</v>
      </c>
      <c r="K18" s="107" t="b" cm="1">
        <f t="array" ref="K18">SUMPRODUCT( --ISNUMBER(SEARCH(TextCheck,F18)))&gt;0</f>
        <v>0</v>
      </c>
    </row>
    <row r="19" spans="1:11" ht="15.75" customHeight="1">
      <c r="A19" t="s">
        <v>10974</v>
      </c>
      <c r="D19" s="24" t="s">
        <v>16983</v>
      </c>
      <c r="E19" t="s">
        <v>9267</v>
      </c>
      <c r="F19" s="78" t="s">
        <v>10975</v>
      </c>
      <c r="G19" t="s">
        <v>756</v>
      </c>
      <c r="K19" s="107" t="b" cm="1">
        <f t="array" ref="K19">SUMPRODUCT( --ISNUMBER(SEARCH(TextCheck,F19)))&gt;0</f>
        <v>0</v>
      </c>
    </row>
    <row r="20" spans="1:11" ht="15.75" customHeight="1">
      <c r="A20" t="s">
        <v>10974</v>
      </c>
      <c r="D20" s="24" t="s">
        <v>16983</v>
      </c>
      <c r="E20" t="s">
        <v>9267</v>
      </c>
      <c r="F20" s="78" t="s">
        <v>2407</v>
      </c>
      <c r="G20" t="s">
        <v>587</v>
      </c>
      <c r="K20" s="107" t="b" cm="1">
        <f t="array" ref="K20">SUMPRODUCT( --ISNUMBER(SEARCH(TextCheck,F20)))&gt;0</f>
        <v>0</v>
      </c>
    </row>
    <row r="21" spans="1:11" ht="15.75" customHeight="1">
      <c r="A21" t="s">
        <v>10974</v>
      </c>
      <c r="D21" s="24" t="s">
        <v>16983</v>
      </c>
      <c r="E21" t="s">
        <v>9267</v>
      </c>
      <c r="F21" s="78" t="s">
        <v>2498</v>
      </c>
      <c r="G21" t="s">
        <v>506</v>
      </c>
      <c r="K21" s="107" t="b" cm="1">
        <f t="array" ref="K21">SUMPRODUCT( --ISNUMBER(SEARCH(TextCheck,F21)))&gt;0</f>
        <v>0</v>
      </c>
    </row>
    <row r="22" spans="1:11" ht="15.75" customHeight="1">
      <c r="A22" t="s">
        <v>10974</v>
      </c>
      <c r="D22" s="24" t="s">
        <v>16983</v>
      </c>
      <c r="E22" s="24" t="s">
        <v>25</v>
      </c>
      <c r="F22" s="78" t="s">
        <v>6501</v>
      </c>
      <c r="G22" t="s">
        <v>265</v>
      </c>
      <c r="I22" t="s">
        <v>436</v>
      </c>
      <c r="K22" s="107" t="b" cm="1">
        <f t="array" ref="K22">SUMPRODUCT( --ISNUMBER(SEARCH(TextCheck,F22)))&gt;0</f>
        <v>0</v>
      </c>
    </row>
    <row r="23" spans="1:11" ht="15.75" customHeight="1">
      <c r="A23" t="s">
        <v>10974</v>
      </c>
      <c r="D23" s="24" t="s">
        <v>16983</v>
      </c>
      <c r="E23" s="24" t="s">
        <v>25</v>
      </c>
      <c r="F23" s="78" t="s">
        <v>10976</v>
      </c>
      <c r="G23" t="s">
        <v>506</v>
      </c>
      <c r="K23" s="107" t="b" cm="1">
        <f t="array" ref="K23">SUMPRODUCT( --ISNUMBER(SEARCH(TextCheck,F23)))&gt;0</f>
        <v>0</v>
      </c>
    </row>
    <row r="24" spans="1:11" ht="15.75" customHeight="1">
      <c r="A24" t="s">
        <v>10974</v>
      </c>
      <c r="D24" s="24" t="s">
        <v>16983</v>
      </c>
      <c r="E24" t="s">
        <v>40</v>
      </c>
      <c r="F24" s="78" t="s">
        <v>3032</v>
      </c>
      <c r="G24" t="s">
        <v>10977</v>
      </c>
      <c r="K24" s="107" t="b" cm="1">
        <f t="array" ref="K24">SUMPRODUCT( --ISNUMBER(SEARCH(TextCheck,F24)))&gt;0</f>
        <v>0</v>
      </c>
    </row>
    <row r="25" spans="1:11" ht="15.75" customHeight="1">
      <c r="A25" t="s">
        <v>10974</v>
      </c>
      <c r="D25" s="24" t="s">
        <v>16983</v>
      </c>
      <c r="E25" t="s">
        <v>40</v>
      </c>
      <c r="F25" s="78" t="s">
        <v>65</v>
      </c>
      <c r="G25" t="s">
        <v>844</v>
      </c>
      <c r="K25" s="107" t="b" cm="1">
        <f t="array" ref="K25">SUMPRODUCT( --ISNUMBER(SEARCH(TextCheck,F25)))&gt;0</f>
        <v>0</v>
      </c>
    </row>
    <row r="26" spans="1:11" ht="15.75" customHeight="1">
      <c r="A26" t="s">
        <v>10974</v>
      </c>
      <c r="D26" s="24" t="s">
        <v>16983</v>
      </c>
      <c r="E26" t="s">
        <v>40</v>
      </c>
      <c r="F26" s="78" t="s">
        <v>10978</v>
      </c>
      <c r="G26" t="s">
        <v>265</v>
      </c>
      <c r="K26" s="107" t="b" cm="1">
        <f t="array" ref="K26">SUMPRODUCT( --ISNUMBER(SEARCH(TextCheck,F26)))&gt;0</f>
        <v>0</v>
      </c>
    </row>
    <row r="27" spans="1:11" ht="15.75" customHeight="1">
      <c r="A27" t="s">
        <v>10974</v>
      </c>
      <c r="D27" s="24" t="s">
        <v>16983</v>
      </c>
      <c r="E27" t="s">
        <v>40</v>
      </c>
      <c r="F27" s="78" t="s">
        <v>10979</v>
      </c>
      <c r="G27" t="s">
        <v>433</v>
      </c>
      <c r="K27" s="107" t="b" cm="1">
        <f t="array" ref="K27">SUMPRODUCT( --ISNUMBER(SEARCH(TextCheck,F27)))&gt;0</f>
        <v>0</v>
      </c>
    </row>
    <row r="28" spans="1:11" ht="15.75" customHeight="1">
      <c r="A28" t="s">
        <v>10974</v>
      </c>
      <c r="D28" s="24" t="s">
        <v>16983</v>
      </c>
      <c r="E28" t="s">
        <v>40</v>
      </c>
      <c r="F28" s="78" t="s">
        <v>10980</v>
      </c>
      <c r="G28" t="s">
        <v>433</v>
      </c>
      <c r="K28" s="107" t="b" cm="1">
        <f t="array" ref="K28">SUMPRODUCT( --ISNUMBER(SEARCH(TextCheck,F28)))&gt;0</f>
        <v>0</v>
      </c>
    </row>
    <row r="29" spans="1:11" ht="15.75" customHeight="1">
      <c r="A29" t="s">
        <v>10974</v>
      </c>
      <c r="D29" s="24" t="s">
        <v>16983</v>
      </c>
      <c r="E29" t="s">
        <v>41</v>
      </c>
      <c r="F29" s="78" t="s">
        <v>10981</v>
      </c>
      <c r="G29" t="s">
        <v>229</v>
      </c>
      <c r="K29" s="107" t="b" cm="1">
        <f t="array" ref="K29">SUMPRODUCT( --ISNUMBER(SEARCH(TextCheck,F29)))&gt;0</f>
        <v>0</v>
      </c>
    </row>
    <row r="30" spans="1:11" ht="15.75" customHeight="1">
      <c r="A30" t="s">
        <v>10974</v>
      </c>
      <c r="D30" s="24" t="s">
        <v>16983</v>
      </c>
      <c r="E30" t="s">
        <v>50</v>
      </c>
      <c r="F30" s="78" t="s">
        <v>6896</v>
      </c>
      <c r="G30" t="s">
        <v>506</v>
      </c>
      <c r="K30" s="107" t="b" cm="1">
        <f t="array" ref="K30">SUMPRODUCT( --ISNUMBER(SEARCH(TextCheck,F30)))&gt;0</f>
        <v>0</v>
      </c>
    </row>
    <row r="31" spans="1:11" ht="15.75" customHeight="1">
      <c r="A31" t="s">
        <v>10974</v>
      </c>
      <c r="D31" s="24" t="s">
        <v>16983</v>
      </c>
      <c r="E31" t="s">
        <v>44</v>
      </c>
      <c r="F31" s="78" t="s">
        <v>10982</v>
      </c>
      <c r="G31" t="s">
        <v>267</v>
      </c>
      <c r="K31" s="107" t="b" cm="1">
        <f t="array" ref="K31">SUMPRODUCT( --ISNUMBER(SEARCH(TextCheck,F31)))&gt;0</f>
        <v>0</v>
      </c>
    </row>
    <row r="32" spans="1:11" ht="15.75" customHeight="1">
      <c r="A32" t="s">
        <v>10974</v>
      </c>
      <c r="D32" s="24" t="s">
        <v>16983</v>
      </c>
      <c r="E32" t="s">
        <v>45</v>
      </c>
      <c r="F32" s="78" t="s">
        <v>10105</v>
      </c>
      <c r="G32" t="s">
        <v>393</v>
      </c>
      <c r="K32" s="107" t="b" cm="1">
        <f t="array" ref="K32">SUMPRODUCT( --ISNUMBER(SEARCH(TextCheck,F32)))&gt;0</f>
        <v>0</v>
      </c>
    </row>
    <row r="33" spans="1:11" ht="15.75" customHeight="1">
      <c r="A33" t="s">
        <v>10974</v>
      </c>
      <c r="D33" s="24" t="s">
        <v>16983</v>
      </c>
      <c r="E33" t="s">
        <v>10983</v>
      </c>
      <c r="F33" s="78" t="s">
        <v>10108</v>
      </c>
      <c r="G33" t="s">
        <v>4400</v>
      </c>
      <c r="K33" s="107" t="b" cm="1">
        <f t="array" ref="K33">SUMPRODUCT( --ISNUMBER(SEARCH(TextCheck,F33)))&gt;0</f>
        <v>0</v>
      </c>
    </row>
    <row r="34" spans="1:11" ht="15.75" customHeight="1">
      <c r="A34" t="s">
        <v>10974</v>
      </c>
      <c r="D34" s="24" t="s">
        <v>16983</v>
      </c>
      <c r="E34" t="s">
        <v>46</v>
      </c>
      <c r="F34" s="78" t="s">
        <v>718</v>
      </c>
      <c r="G34" t="s">
        <v>3910</v>
      </c>
      <c r="K34" s="107" t="b" cm="1">
        <f t="array" ref="K34">SUMPRODUCT( --ISNUMBER(SEARCH(TextCheck,F34)))&gt;0</f>
        <v>0</v>
      </c>
    </row>
    <row r="35" spans="1:11" ht="15.75" customHeight="1">
      <c r="A35" t="s">
        <v>10974</v>
      </c>
      <c r="D35" s="24" t="s">
        <v>16984</v>
      </c>
      <c r="E35" t="s">
        <v>9267</v>
      </c>
      <c r="F35" s="78" t="s">
        <v>10984</v>
      </c>
      <c r="G35" t="s">
        <v>10985</v>
      </c>
      <c r="K35" s="107" t="b" cm="1">
        <f t="array" ref="K35">SUMPRODUCT( --ISNUMBER(SEARCH(TextCheck,F35)))&gt;0</f>
        <v>0</v>
      </c>
    </row>
    <row r="36" spans="1:11" ht="15.75" customHeight="1">
      <c r="A36" t="s">
        <v>10974</v>
      </c>
      <c r="D36" s="24" t="s">
        <v>16984</v>
      </c>
      <c r="E36" t="s">
        <v>9267</v>
      </c>
      <c r="F36" s="78" t="s">
        <v>10986</v>
      </c>
      <c r="G36" t="s">
        <v>10987</v>
      </c>
      <c r="K36" s="107" t="b" cm="1">
        <f t="array" ref="K36">SUMPRODUCT( --ISNUMBER(SEARCH(TextCheck,F36)))&gt;0</f>
        <v>0</v>
      </c>
    </row>
    <row r="37" spans="1:11" ht="15.75" customHeight="1">
      <c r="A37" t="s">
        <v>10974</v>
      </c>
      <c r="D37" s="24" t="s">
        <v>16984</v>
      </c>
      <c r="E37" s="24" t="s">
        <v>25</v>
      </c>
      <c r="F37" s="78" t="s">
        <v>1669</v>
      </c>
      <c r="G37" t="s">
        <v>6640</v>
      </c>
      <c r="K37" s="107" t="b" cm="1">
        <f t="array" ref="K37">SUMPRODUCT( --ISNUMBER(SEARCH(TextCheck,F37)))&gt;0</f>
        <v>0</v>
      </c>
    </row>
    <row r="38" spans="1:11" ht="15.75" customHeight="1">
      <c r="A38" t="s">
        <v>10974</v>
      </c>
      <c r="D38" s="24" t="s">
        <v>16984</v>
      </c>
      <c r="E38" s="24" t="s">
        <v>25</v>
      </c>
      <c r="F38" s="78" t="s">
        <v>2459</v>
      </c>
      <c r="G38" s="24" t="s">
        <v>10988</v>
      </c>
      <c r="H38" s="24" t="s">
        <v>9267</v>
      </c>
      <c r="I38" s="24" t="s">
        <v>10989</v>
      </c>
      <c r="K38" s="107" t="b" cm="1">
        <f t="array" ref="K38">SUMPRODUCT( --ISNUMBER(SEARCH(TextCheck,F38)))&gt;0</f>
        <v>0</v>
      </c>
    </row>
    <row r="39" spans="1:11" ht="15.75" customHeight="1">
      <c r="A39" t="s">
        <v>10974</v>
      </c>
      <c r="D39" s="24" t="s">
        <v>16984</v>
      </c>
      <c r="E39" s="24" t="s">
        <v>25</v>
      </c>
      <c r="F39" s="78" t="s">
        <v>3436</v>
      </c>
      <c r="G39" s="24" t="s">
        <v>318</v>
      </c>
      <c r="K39" s="107" t="b" cm="1">
        <f t="array" ref="K39">SUMPRODUCT( --ISNUMBER(SEARCH(TextCheck,F39)))&gt;0</f>
        <v>0</v>
      </c>
    </row>
    <row r="40" spans="1:11" ht="15.75" customHeight="1">
      <c r="A40" t="s">
        <v>10974</v>
      </c>
      <c r="D40" s="24" t="s">
        <v>16984</v>
      </c>
      <c r="E40" s="24" t="s">
        <v>40</v>
      </c>
      <c r="F40" s="76" t="s">
        <v>10990</v>
      </c>
      <c r="G40" s="24" t="s">
        <v>3737</v>
      </c>
      <c r="K40" s="107" t="b" cm="1">
        <f t="array" ref="K40">SUMPRODUCT( --ISNUMBER(SEARCH(TextCheck,F40)))&gt;0</f>
        <v>0</v>
      </c>
    </row>
    <row r="41" spans="1:11" ht="15.75" customHeight="1">
      <c r="A41" t="s">
        <v>10974</v>
      </c>
      <c r="D41" s="24" t="s">
        <v>16984</v>
      </c>
      <c r="E41" s="24" t="s">
        <v>40</v>
      </c>
      <c r="F41" s="76" t="s">
        <v>10991</v>
      </c>
      <c r="G41" s="24" t="s">
        <v>10992</v>
      </c>
      <c r="K41" s="107" t="b" cm="1">
        <f t="array" ref="K41">SUMPRODUCT( --ISNUMBER(SEARCH(TextCheck,F41)))&gt;0</f>
        <v>0</v>
      </c>
    </row>
    <row r="42" spans="1:11" ht="15.75" customHeight="1">
      <c r="A42" t="s">
        <v>10974</v>
      </c>
      <c r="D42" s="24" t="s">
        <v>16984</v>
      </c>
      <c r="E42" s="24" t="s">
        <v>40</v>
      </c>
      <c r="F42" s="76" t="s">
        <v>778</v>
      </c>
      <c r="G42" s="24" t="s">
        <v>273</v>
      </c>
      <c r="K42" s="107" t="b" cm="1">
        <f t="array" ref="K42">SUMPRODUCT( --ISNUMBER(SEARCH(TextCheck,F42)))&gt;0</f>
        <v>0</v>
      </c>
    </row>
    <row r="43" spans="1:11" ht="15.75" customHeight="1">
      <c r="A43" t="s">
        <v>10974</v>
      </c>
      <c r="D43" s="24" t="s">
        <v>16984</v>
      </c>
      <c r="E43" s="24" t="s">
        <v>40</v>
      </c>
      <c r="F43" s="76" t="s">
        <v>10993</v>
      </c>
      <c r="G43" s="24" t="s">
        <v>230</v>
      </c>
      <c r="H43" s="24"/>
      <c r="I43" s="24" t="s">
        <v>11787</v>
      </c>
      <c r="K43" s="107" t="b" cm="1">
        <f t="array" ref="K43">SUMPRODUCT( --ISNUMBER(SEARCH(TextCheck,F43)))&gt;0</f>
        <v>0</v>
      </c>
    </row>
    <row r="44" spans="1:11" ht="15.75" customHeight="1">
      <c r="A44" t="s">
        <v>10974</v>
      </c>
      <c r="D44" s="24" t="s">
        <v>16984</v>
      </c>
      <c r="E44" s="24" t="s">
        <v>44</v>
      </c>
      <c r="F44" s="76" t="s">
        <v>10994</v>
      </c>
      <c r="G44" s="24" t="s">
        <v>6980</v>
      </c>
      <c r="K44" s="107" t="b" cm="1">
        <f t="array" ref="K44">SUMPRODUCT( --ISNUMBER(SEARCH(TextCheck,F44)))&gt;0</f>
        <v>0</v>
      </c>
    </row>
    <row r="45" spans="1:11" ht="15.75" customHeight="1">
      <c r="A45" t="s">
        <v>10974</v>
      </c>
      <c r="D45" s="24" t="s">
        <v>16984</v>
      </c>
      <c r="E45" s="24" t="s">
        <v>45</v>
      </c>
      <c r="F45" s="76" t="s">
        <v>10242</v>
      </c>
      <c r="G45" s="24" t="s">
        <v>187</v>
      </c>
      <c r="K45" s="107" t="b" cm="1">
        <f t="array" ref="K45">SUMPRODUCT( --ISNUMBER(SEARCH(TextCheck,F45)))&gt;0</f>
        <v>0</v>
      </c>
    </row>
    <row r="46" spans="1:11" ht="15.75" customHeight="1">
      <c r="A46" t="s">
        <v>10974</v>
      </c>
      <c r="D46" s="24" t="s">
        <v>16984</v>
      </c>
      <c r="E46" s="24" t="s">
        <v>10983</v>
      </c>
      <c r="F46" s="76" t="s">
        <v>10995</v>
      </c>
      <c r="G46" s="24" t="s">
        <v>10996</v>
      </c>
      <c r="K46" s="107" t="b" cm="1">
        <f t="array" ref="K46">SUMPRODUCT( --ISNUMBER(SEARCH(TextCheck,F46)))&gt;0</f>
        <v>0</v>
      </c>
    </row>
    <row r="47" spans="1:11" ht="15.75" customHeight="1">
      <c r="A47" t="s">
        <v>10974</v>
      </c>
      <c r="D47" s="24" t="s">
        <v>16984</v>
      </c>
      <c r="E47" s="24" t="s">
        <v>46</v>
      </c>
      <c r="F47" s="76" t="s">
        <v>10997</v>
      </c>
      <c r="G47" s="24" t="s">
        <v>10998</v>
      </c>
      <c r="K47" s="107" t="b" cm="1">
        <f t="array" ref="K47">SUMPRODUCT( --ISNUMBER(SEARCH(TextCheck,F47)))&gt;0</f>
        <v>0</v>
      </c>
    </row>
    <row r="48" spans="1:11" ht="15.75" customHeight="1">
      <c r="A48" t="s">
        <v>10999</v>
      </c>
      <c r="D48" s="24" t="s">
        <v>16988</v>
      </c>
      <c r="E48" s="24" t="s">
        <v>9267</v>
      </c>
      <c r="F48" s="76" t="s">
        <v>11000</v>
      </c>
      <c r="G48" s="24" t="s">
        <v>11001</v>
      </c>
      <c r="K48" s="107" t="b" cm="1">
        <f t="array" ref="K48">SUMPRODUCT( --ISNUMBER(SEARCH(TextCheck,F48)))&gt;0</f>
        <v>0</v>
      </c>
    </row>
    <row r="49" spans="1:11" ht="15.75" customHeight="1">
      <c r="A49" t="s">
        <v>10999</v>
      </c>
      <c r="D49" s="24" t="s">
        <v>16988</v>
      </c>
      <c r="E49" s="24" t="s">
        <v>9267</v>
      </c>
      <c r="F49" s="76" t="s">
        <v>11002</v>
      </c>
      <c r="G49" s="24" t="s">
        <v>281</v>
      </c>
      <c r="K49" s="107" t="b" cm="1">
        <f t="array" ref="K49">SUMPRODUCT( --ISNUMBER(SEARCH(TextCheck,F49)))&gt;0</f>
        <v>0</v>
      </c>
    </row>
    <row r="50" spans="1:11" ht="15.75" customHeight="1">
      <c r="A50" t="s">
        <v>10999</v>
      </c>
      <c r="D50" s="24" t="s">
        <v>16988</v>
      </c>
      <c r="E50" s="24" t="s">
        <v>25</v>
      </c>
      <c r="F50" s="76" t="s">
        <v>3080</v>
      </c>
      <c r="G50" s="24" t="s">
        <v>11001</v>
      </c>
      <c r="K50" s="107" t="b" cm="1">
        <f t="array" ref="K50">SUMPRODUCT( --ISNUMBER(SEARCH(TextCheck,F50)))&gt;0</f>
        <v>0</v>
      </c>
    </row>
    <row r="51" spans="1:11" ht="15.75" customHeight="1">
      <c r="A51" t="s">
        <v>10999</v>
      </c>
      <c r="D51" s="24" t="s">
        <v>16988</v>
      </c>
      <c r="E51" s="24" t="s">
        <v>25</v>
      </c>
      <c r="F51" s="76" t="s">
        <v>3340</v>
      </c>
      <c r="G51" s="24" t="s">
        <v>844</v>
      </c>
      <c r="K51" s="107" t="b" cm="1">
        <f t="array" ref="K51">SUMPRODUCT( --ISNUMBER(SEARCH(TextCheck,F51)))&gt;0</f>
        <v>0</v>
      </c>
    </row>
    <row r="52" spans="1:11" ht="15.75" customHeight="1">
      <c r="A52" t="s">
        <v>10999</v>
      </c>
      <c r="D52" s="24" t="s">
        <v>16988</v>
      </c>
      <c r="E52" s="24" t="s">
        <v>40</v>
      </c>
      <c r="F52" s="76" t="s">
        <v>11003</v>
      </c>
      <c r="G52" s="24" t="s">
        <v>11004</v>
      </c>
      <c r="K52" s="107" t="b" cm="1">
        <f t="array" ref="K52">SUMPRODUCT( --ISNUMBER(SEARCH(TextCheck,F52)))&gt;0</f>
        <v>0</v>
      </c>
    </row>
    <row r="53" spans="1:11" ht="15.75" customHeight="1">
      <c r="A53" t="s">
        <v>10999</v>
      </c>
      <c r="D53" s="24" t="s">
        <v>16988</v>
      </c>
      <c r="E53" s="24" t="s">
        <v>40</v>
      </c>
      <c r="F53" s="76" t="s">
        <v>11005</v>
      </c>
      <c r="G53" s="24" t="s">
        <v>5263</v>
      </c>
      <c r="K53" s="107" t="b" cm="1">
        <f t="array" ref="K53">SUMPRODUCT( --ISNUMBER(SEARCH(TextCheck,F53)))&gt;0</f>
        <v>0</v>
      </c>
    </row>
    <row r="54" spans="1:11" ht="15.75" customHeight="1">
      <c r="A54" t="s">
        <v>10999</v>
      </c>
      <c r="D54" s="24" t="s">
        <v>16988</v>
      </c>
      <c r="E54" s="24" t="s">
        <v>40</v>
      </c>
      <c r="F54" s="76" t="s">
        <v>11006</v>
      </c>
      <c r="G54" s="24" t="s">
        <v>11007</v>
      </c>
      <c r="I54" s="24" t="s">
        <v>11008</v>
      </c>
      <c r="K54" s="107" t="b" cm="1">
        <f t="array" ref="K54">SUMPRODUCT( --ISNUMBER(SEARCH(TextCheck,F54)))&gt;0</f>
        <v>0</v>
      </c>
    </row>
    <row r="55" spans="1:11" ht="15.75" customHeight="1">
      <c r="A55" t="s">
        <v>10999</v>
      </c>
      <c r="D55" s="24" t="s">
        <v>16988</v>
      </c>
      <c r="E55" s="24" t="s">
        <v>40</v>
      </c>
      <c r="F55" s="76" t="s">
        <v>11009</v>
      </c>
      <c r="G55" s="24" t="s">
        <v>11007</v>
      </c>
      <c r="K55" s="107" t="b" cm="1">
        <f t="array" ref="K55">SUMPRODUCT( --ISNUMBER(SEARCH(TextCheck,F55)))&gt;0</f>
        <v>0</v>
      </c>
    </row>
    <row r="56" spans="1:11" ht="15.75" customHeight="1">
      <c r="A56" t="s">
        <v>10999</v>
      </c>
      <c r="D56" s="24" t="s">
        <v>16988</v>
      </c>
      <c r="E56" s="24" t="s">
        <v>40</v>
      </c>
      <c r="F56" s="76" t="s">
        <v>11010</v>
      </c>
      <c r="G56" s="24" t="s">
        <v>1602</v>
      </c>
      <c r="K56" s="107" t="b" cm="1">
        <f t="array" ref="K56">SUMPRODUCT( --ISNUMBER(SEARCH(TextCheck,F56)))&gt;0</f>
        <v>0</v>
      </c>
    </row>
    <row r="57" spans="1:11" ht="15.75" customHeight="1">
      <c r="A57" t="s">
        <v>10999</v>
      </c>
      <c r="D57" s="24" t="s">
        <v>16988</v>
      </c>
      <c r="E57" s="24" t="s">
        <v>50</v>
      </c>
      <c r="F57" s="76" t="s">
        <v>6076</v>
      </c>
      <c r="G57" s="24" t="s">
        <v>433</v>
      </c>
      <c r="K57" s="107" t="b" cm="1">
        <f t="array" ref="K57">SUMPRODUCT( --ISNUMBER(SEARCH(TextCheck,F57)))&gt;0</f>
        <v>0</v>
      </c>
    </row>
    <row r="58" spans="1:11" ht="15.75" customHeight="1">
      <c r="A58" t="s">
        <v>10999</v>
      </c>
      <c r="D58" s="24" t="s">
        <v>16988</v>
      </c>
      <c r="E58" s="24" t="s">
        <v>44</v>
      </c>
      <c r="F58" s="76" t="s">
        <v>11011</v>
      </c>
      <c r="G58" s="24" t="s">
        <v>697</v>
      </c>
      <c r="K58" s="107" t="b" cm="1">
        <f t="array" ref="K58">SUMPRODUCT( --ISNUMBER(SEARCH(TextCheck,F58)))&gt;0</f>
        <v>0</v>
      </c>
    </row>
    <row r="59" spans="1:11" ht="15.75" customHeight="1">
      <c r="A59" t="s">
        <v>10999</v>
      </c>
      <c r="D59" s="24" t="s">
        <v>16988</v>
      </c>
      <c r="E59" s="24" t="s">
        <v>10983</v>
      </c>
      <c r="F59" s="76" t="s">
        <v>11012</v>
      </c>
      <c r="G59" s="24" t="s">
        <v>436</v>
      </c>
      <c r="K59" s="107" t="b" cm="1">
        <f t="array" ref="K59">SUMPRODUCT( --ISNUMBER(SEARCH(TextCheck,F59)))&gt;0</f>
        <v>0</v>
      </c>
    </row>
    <row r="60" spans="1:11" ht="15.75" customHeight="1">
      <c r="A60" t="s">
        <v>10999</v>
      </c>
      <c r="D60" s="24" t="s">
        <v>16988</v>
      </c>
      <c r="E60" s="24" t="s">
        <v>46</v>
      </c>
      <c r="F60" s="76" t="s">
        <v>11013</v>
      </c>
      <c r="G60" s="24" t="s">
        <v>392</v>
      </c>
      <c r="K60" s="107" t="b" cm="1">
        <f t="array" ref="K60">SUMPRODUCT( --ISNUMBER(SEARCH(TextCheck,F60)))&gt;0</f>
        <v>0</v>
      </c>
    </row>
    <row r="61" spans="1:11" ht="15.75" customHeight="1">
      <c r="A61" t="s">
        <v>10999</v>
      </c>
      <c r="D61" s="24" t="s">
        <v>11014</v>
      </c>
      <c r="E61" s="24" t="s">
        <v>9267</v>
      </c>
      <c r="F61" s="76" t="s">
        <v>2195</v>
      </c>
      <c r="G61" s="24" t="s">
        <v>898</v>
      </c>
      <c r="K61" s="107" t="b" cm="1">
        <f t="array" ref="K61">SUMPRODUCT( --ISNUMBER(SEARCH(TextCheck,F61)))&gt;0</f>
        <v>0</v>
      </c>
    </row>
    <row r="62" spans="1:11" ht="15.75" customHeight="1">
      <c r="A62" t="s">
        <v>10999</v>
      </c>
      <c r="D62" s="24" t="s">
        <v>11014</v>
      </c>
      <c r="E62" s="24" t="s">
        <v>9267</v>
      </c>
      <c r="F62" s="76" t="s">
        <v>2369</v>
      </c>
      <c r="G62" s="24" t="s">
        <v>904</v>
      </c>
      <c r="K62" s="107" t="b" cm="1">
        <f t="array" ref="K62">SUMPRODUCT( --ISNUMBER(SEARCH(TextCheck,F62)))&gt;0</f>
        <v>0</v>
      </c>
    </row>
    <row r="63" spans="1:11" ht="15.75" customHeight="1">
      <c r="A63" t="s">
        <v>10999</v>
      </c>
      <c r="D63" s="24" t="s">
        <v>11014</v>
      </c>
      <c r="E63" s="24" t="s">
        <v>25</v>
      </c>
      <c r="F63" s="76" t="s">
        <v>3068</v>
      </c>
      <c r="G63" s="24" t="s">
        <v>628</v>
      </c>
      <c r="K63" s="107" t="b" cm="1">
        <f t="array" ref="K63">SUMPRODUCT( --ISNUMBER(SEARCH(TextCheck,F63)))&gt;0</f>
        <v>0</v>
      </c>
    </row>
    <row r="64" spans="1:11" ht="15.75" customHeight="1">
      <c r="A64" t="s">
        <v>10999</v>
      </c>
      <c r="D64" s="24" t="s">
        <v>11014</v>
      </c>
      <c r="E64" s="24" t="s">
        <v>40</v>
      </c>
      <c r="F64" s="76" t="s">
        <v>11015</v>
      </c>
      <c r="G64" s="24" t="s">
        <v>3884</v>
      </c>
      <c r="I64" s="24" t="s">
        <v>3833</v>
      </c>
      <c r="K64" s="107" t="b" cm="1">
        <f t="array" ref="K64">SUMPRODUCT( --ISNUMBER(SEARCH(TextCheck,F64)))&gt;0</f>
        <v>0</v>
      </c>
    </row>
    <row r="65" spans="1:11" ht="15.75" customHeight="1">
      <c r="A65" t="s">
        <v>10999</v>
      </c>
      <c r="D65" s="24" t="s">
        <v>11014</v>
      </c>
      <c r="E65" s="24" t="s">
        <v>40</v>
      </c>
      <c r="F65" s="76" t="s">
        <v>11016</v>
      </c>
      <c r="G65" s="24" t="s">
        <v>3884</v>
      </c>
      <c r="I65" s="24" t="s">
        <v>352</v>
      </c>
      <c r="K65" s="107" t="b" cm="1">
        <f t="array" ref="K65">SUMPRODUCT( --ISNUMBER(SEARCH(TextCheck,F65)))&gt;0</f>
        <v>0</v>
      </c>
    </row>
    <row r="66" spans="1:11" ht="15.75" customHeight="1">
      <c r="A66" t="s">
        <v>10999</v>
      </c>
      <c r="D66" s="24" t="s">
        <v>11014</v>
      </c>
      <c r="E66" s="24" t="s">
        <v>40</v>
      </c>
      <c r="F66" s="76" t="s">
        <v>11017</v>
      </c>
      <c r="G66" s="24" t="s">
        <v>390</v>
      </c>
      <c r="I66" s="24" t="s">
        <v>5118</v>
      </c>
      <c r="K66" s="107" t="b" cm="1">
        <f t="array" ref="K66">SUMPRODUCT( --ISNUMBER(SEARCH(TextCheck,F66)))&gt;0</f>
        <v>0</v>
      </c>
    </row>
    <row r="67" spans="1:11" ht="15.75" customHeight="1">
      <c r="A67" t="s">
        <v>10999</v>
      </c>
      <c r="D67" s="24" t="s">
        <v>11014</v>
      </c>
      <c r="E67" s="24" t="s">
        <v>40</v>
      </c>
      <c r="F67" s="76" t="s">
        <v>11018</v>
      </c>
      <c r="G67" s="24" t="s">
        <v>433</v>
      </c>
      <c r="I67" s="24" t="s">
        <v>11019</v>
      </c>
      <c r="K67" s="107" t="b" cm="1">
        <f t="array" ref="K67">SUMPRODUCT( --ISNUMBER(SEARCH(TextCheck,F67)))&gt;0</f>
        <v>0</v>
      </c>
    </row>
    <row r="68" spans="1:11" ht="15.75" customHeight="1">
      <c r="A68" t="s">
        <v>10999</v>
      </c>
      <c r="D68" s="24" t="s">
        <v>11014</v>
      </c>
      <c r="E68" s="24" t="s">
        <v>40</v>
      </c>
      <c r="F68" s="76" t="s">
        <v>11020</v>
      </c>
      <c r="G68" s="24" t="s">
        <v>434</v>
      </c>
      <c r="I68" s="24" t="s">
        <v>281</v>
      </c>
      <c r="K68" s="107" t="b" cm="1">
        <f t="array" ref="K68">SUMPRODUCT( --ISNUMBER(SEARCH(TextCheck,F68)))&gt;0</f>
        <v>0</v>
      </c>
    </row>
    <row r="69" spans="1:11" ht="15.75" customHeight="1">
      <c r="A69" t="s">
        <v>10999</v>
      </c>
      <c r="D69" s="24" t="s">
        <v>11014</v>
      </c>
      <c r="E69" s="24" t="s">
        <v>40</v>
      </c>
      <c r="F69" s="76" t="s">
        <v>11021</v>
      </c>
      <c r="G69" s="24" t="s">
        <v>228</v>
      </c>
      <c r="K69" s="107" t="b" cm="1">
        <f t="array" ref="K69">SUMPRODUCT( --ISNUMBER(SEARCH(TextCheck,F69)))&gt;0</f>
        <v>0</v>
      </c>
    </row>
    <row r="70" spans="1:11" ht="15.75" customHeight="1">
      <c r="A70" t="s">
        <v>10999</v>
      </c>
      <c r="D70" s="24" t="s">
        <v>11014</v>
      </c>
      <c r="E70" s="24" t="s">
        <v>40</v>
      </c>
      <c r="F70" s="76" t="s">
        <v>11022</v>
      </c>
      <c r="G70" s="24" t="s">
        <v>228</v>
      </c>
      <c r="K70" s="107" t="b" cm="1">
        <f t="array" ref="K70">SUMPRODUCT( --ISNUMBER(SEARCH(TextCheck,F70)))&gt;0</f>
        <v>0</v>
      </c>
    </row>
    <row r="71" spans="1:11" ht="15.75" customHeight="1">
      <c r="A71" t="s">
        <v>10999</v>
      </c>
      <c r="D71" s="24" t="s">
        <v>11014</v>
      </c>
      <c r="E71" s="24" t="s">
        <v>40</v>
      </c>
      <c r="F71" s="76" t="s">
        <v>11023</v>
      </c>
      <c r="G71" s="24" t="s">
        <v>229</v>
      </c>
      <c r="K71" s="107" t="b" cm="1">
        <f t="array" ref="K71">SUMPRODUCT( --ISNUMBER(SEARCH(TextCheck,F71)))&gt;0</f>
        <v>0</v>
      </c>
    </row>
    <row r="72" spans="1:11" ht="15.75" customHeight="1">
      <c r="A72" t="s">
        <v>10999</v>
      </c>
      <c r="D72" s="24" t="s">
        <v>11014</v>
      </c>
      <c r="E72" s="24" t="s">
        <v>41</v>
      </c>
      <c r="F72" s="76" t="s">
        <v>11024</v>
      </c>
      <c r="G72" s="24" t="s">
        <v>3527</v>
      </c>
      <c r="I72" s="24" t="s">
        <v>5838</v>
      </c>
      <c r="K72" s="107" t="b" cm="1">
        <f t="array" ref="K72">SUMPRODUCT( --ISNUMBER(SEARCH(TextCheck,F72)))&gt;0</f>
        <v>0</v>
      </c>
    </row>
    <row r="73" spans="1:11" ht="15.75" customHeight="1">
      <c r="A73" t="s">
        <v>10999</v>
      </c>
      <c r="D73" s="24" t="s">
        <v>11014</v>
      </c>
      <c r="E73" s="24" t="s">
        <v>50</v>
      </c>
      <c r="F73" s="76" t="s">
        <v>11025</v>
      </c>
      <c r="G73" s="24" t="s">
        <v>230</v>
      </c>
      <c r="K73" s="107" t="b" cm="1">
        <f t="array" ref="K73">SUMPRODUCT( --ISNUMBER(SEARCH(TextCheck,F73)))&gt;0</f>
        <v>0</v>
      </c>
    </row>
    <row r="74" spans="1:11" ht="15.75" customHeight="1">
      <c r="A74" t="s">
        <v>10999</v>
      </c>
      <c r="D74" s="24" t="s">
        <v>11014</v>
      </c>
      <c r="E74" s="24" t="s">
        <v>44</v>
      </c>
      <c r="F74" s="76" t="s">
        <v>11026</v>
      </c>
      <c r="G74" s="24" t="s">
        <v>506</v>
      </c>
      <c r="K74" s="107" t="b" cm="1">
        <f t="array" ref="K74">SUMPRODUCT( --ISNUMBER(SEARCH(TextCheck,F74)))&gt;0</f>
        <v>0</v>
      </c>
    </row>
    <row r="75" spans="1:11" ht="15.75" customHeight="1">
      <c r="A75" t="s">
        <v>10999</v>
      </c>
      <c r="D75" s="24" t="s">
        <v>11014</v>
      </c>
      <c r="E75" s="24" t="s">
        <v>45</v>
      </c>
      <c r="F75" s="76" t="s">
        <v>11027</v>
      </c>
      <c r="G75" s="24" t="s">
        <v>755</v>
      </c>
      <c r="K75" s="107" t="b" cm="1">
        <f t="array" ref="K75">SUMPRODUCT( --ISNUMBER(SEARCH(TextCheck,F75)))&gt;0</f>
        <v>0</v>
      </c>
    </row>
    <row r="76" spans="1:11" ht="15.75" customHeight="1">
      <c r="A76" t="s">
        <v>10999</v>
      </c>
      <c r="D76" s="24" t="s">
        <v>11014</v>
      </c>
      <c r="E76" s="24" t="s">
        <v>10983</v>
      </c>
      <c r="F76" s="76" t="s">
        <v>11028</v>
      </c>
      <c r="G76" s="24" t="s">
        <v>755</v>
      </c>
      <c r="K76" s="107" t="b" cm="1">
        <f t="array" ref="K76">SUMPRODUCT( --ISNUMBER(SEARCH(TextCheck,F76)))&gt;0</f>
        <v>0</v>
      </c>
    </row>
    <row r="77" spans="1:11" ht="15.75" customHeight="1">
      <c r="A77" t="s">
        <v>10999</v>
      </c>
      <c r="D77" s="24" t="s">
        <v>11014</v>
      </c>
      <c r="E77" s="24" t="s">
        <v>46</v>
      </c>
      <c r="F77" s="76" t="s">
        <v>11029</v>
      </c>
      <c r="G77" s="24" t="s">
        <v>755</v>
      </c>
      <c r="K77" s="107" t="b" cm="1">
        <f t="array" ref="K77">SUMPRODUCT( --ISNUMBER(SEARCH(TextCheck,F77)))&gt;0</f>
        <v>0</v>
      </c>
    </row>
    <row r="78" spans="1:11" ht="15.75" customHeight="1">
      <c r="A78" s="24" t="s">
        <v>11030</v>
      </c>
      <c r="D78" s="24" t="s">
        <v>11031</v>
      </c>
      <c r="E78" s="24" t="s">
        <v>23</v>
      </c>
      <c r="F78" s="76" t="s">
        <v>1045</v>
      </c>
      <c r="G78" s="24" t="s">
        <v>4120</v>
      </c>
      <c r="H78" s="24" t="s">
        <v>11032</v>
      </c>
      <c r="I78" s="24" t="s">
        <v>162</v>
      </c>
      <c r="K78" s="107" t="b" cm="1">
        <f t="array" ref="K78">SUMPRODUCT( --ISNUMBER(SEARCH(TextCheck,F78)))&gt;0</f>
        <v>0</v>
      </c>
    </row>
    <row r="79" spans="1:11" ht="15.75" customHeight="1">
      <c r="A79" s="24" t="s">
        <v>11030</v>
      </c>
      <c r="D79" s="24" t="s">
        <v>11031</v>
      </c>
      <c r="E79" s="24" t="s">
        <v>9267</v>
      </c>
      <c r="F79" s="76" t="s">
        <v>11033</v>
      </c>
      <c r="G79" s="24" t="s">
        <v>11034</v>
      </c>
      <c r="K79" s="107" t="b" cm="1">
        <f t="array" ref="K79">SUMPRODUCT( --ISNUMBER(SEARCH(TextCheck,F79)))&gt;0</f>
        <v>0</v>
      </c>
    </row>
    <row r="80" spans="1:11" ht="15.75" customHeight="1">
      <c r="A80" s="24" t="s">
        <v>11030</v>
      </c>
      <c r="D80" s="24" t="s">
        <v>11031</v>
      </c>
      <c r="E80" s="24" t="s">
        <v>25</v>
      </c>
      <c r="F80" s="76" t="s">
        <v>3071</v>
      </c>
      <c r="G80" s="24" t="s">
        <v>433</v>
      </c>
      <c r="K80" s="107" t="b" cm="1">
        <f t="array" ref="K80">SUMPRODUCT( --ISNUMBER(SEARCH(TextCheck,F80)))&gt;0</f>
        <v>0</v>
      </c>
    </row>
    <row r="81" spans="1:11" ht="15.75" customHeight="1">
      <c r="A81" s="24" t="s">
        <v>11030</v>
      </c>
      <c r="D81" s="24" t="s">
        <v>11031</v>
      </c>
      <c r="E81" s="24" t="s">
        <v>25</v>
      </c>
      <c r="F81" s="76" t="s">
        <v>11035</v>
      </c>
      <c r="G81" s="24" t="s">
        <v>466</v>
      </c>
      <c r="K81" s="107" t="b" cm="1">
        <f t="array" ref="K81">SUMPRODUCT( --ISNUMBER(SEARCH(TextCheck,F81)))&gt;0</f>
        <v>0</v>
      </c>
    </row>
    <row r="82" spans="1:11" ht="15.75" customHeight="1">
      <c r="A82" s="24" t="s">
        <v>11030</v>
      </c>
      <c r="D82" s="24" t="s">
        <v>11031</v>
      </c>
      <c r="E82" s="24" t="s">
        <v>40</v>
      </c>
      <c r="F82" s="76" t="s">
        <v>11036</v>
      </c>
      <c r="G82" s="24" t="s">
        <v>4120</v>
      </c>
      <c r="I82" s="24" t="s">
        <v>5339</v>
      </c>
      <c r="K82" s="107" t="b" cm="1">
        <f t="array" ref="K82">SUMPRODUCT( --ISNUMBER(SEARCH(TextCheck,F82)))&gt;0</f>
        <v>0</v>
      </c>
    </row>
    <row r="83" spans="1:11" ht="15.75" customHeight="1">
      <c r="A83" s="24" t="s">
        <v>11030</v>
      </c>
      <c r="D83" s="24" t="s">
        <v>11031</v>
      </c>
      <c r="E83" s="24" t="s">
        <v>40</v>
      </c>
      <c r="F83" s="76" t="s">
        <v>11037</v>
      </c>
      <c r="G83" s="24" t="s">
        <v>10996</v>
      </c>
      <c r="K83" s="107" t="b" cm="1">
        <f t="array" ref="K83">SUMPRODUCT( --ISNUMBER(SEARCH(TextCheck,F83)))&gt;0</f>
        <v>0</v>
      </c>
    </row>
    <row r="84" spans="1:11" ht="15.75" customHeight="1">
      <c r="A84" s="24" t="s">
        <v>11030</v>
      </c>
      <c r="D84" s="24" t="s">
        <v>11031</v>
      </c>
      <c r="E84" s="24" t="s">
        <v>40</v>
      </c>
      <c r="F84" s="76" t="s">
        <v>11038</v>
      </c>
      <c r="G84" s="24" t="s">
        <v>11039</v>
      </c>
      <c r="K84" s="107" t="b" cm="1">
        <f t="array" ref="K84">SUMPRODUCT( --ISNUMBER(SEARCH(TextCheck,F84)))&gt;0</f>
        <v>0</v>
      </c>
    </row>
    <row r="85" spans="1:11" ht="15.75" customHeight="1">
      <c r="A85" s="24" t="s">
        <v>11030</v>
      </c>
      <c r="D85" s="24" t="s">
        <v>11031</v>
      </c>
      <c r="E85" s="24" t="s">
        <v>40</v>
      </c>
      <c r="F85" s="76" t="s">
        <v>1254</v>
      </c>
      <c r="G85" s="24" t="s">
        <v>187</v>
      </c>
      <c r="K85" s="107" t="b" cm="1">
        <f t="array" ref="K85">SUMPRODUCT( --ISNUMBER(SEARCH(TextCheck,F85)))&gt;0</f>
        <v>0</v>
      </c>
    </row>
    <row r="86" spans="1:11" ht="15.75" customHeight="1">
      <c r="A86" s="24" t="s">
        <v>11030</v>
      </c>
      <c r="D86" s="24" t="s">
        <v>11031</v>
      </c>
      <c r="E86" s="24" t="s">
        <v>40</v>
      </c>
      <c r="F86" s="76" t="s">
        <v>11040</v>
      </c>
      <c r="G86" s="24" t="s">
        <v>11041</v>
      </c>
      <c r="K86" s="107" t="b" cm="1">
        <f t="array" ref="K86">SUMPRODUCT( --ISNUMBER(SEARCH(TextCheck,F86)))&gt;0</f>
        <v>0</v>
      </c>
    </row>
    <row r="87" spans="1:11" ht="15.75" customHeight="1">
      <c r="A87" s="24" t="s">
        <v>11030</v>
      </c>
      <c r="D87" s="24" t="s">
        <v>11031</v>
      </c>
      <c r="E87" s="24" t="s">
        <v>40</v>
      </c>
      <c r="F87" s="76" t="s">
        <v>11042</v>
      </c>
      <c r="G87" s="24" t="s">
        <v>392</v>
      </c>
      <c r="K87" s="107" t="b" cm="1">
        <f t="array" ref="K87">SUMPRODUCT( --ISNUMBER(SEARCH(TextCheck,F87)))&gt;0</f>
        <v>0</v>
      </c>
    </row>
    <row r="88" spans="1:11" ht="15.75" customHeight="1">
      <c r="A88" s="24" t="s">
        <v>11030</v>
      </c>
      <c r="D88" s="24" t="s">
        <v>11031</v>
      </c>
      <c r="E88" s="24" t="s">
        <v>40</v>
      </c>
      <c r="F88" s="76" t="s">
        <v>11043</v>
      </c>
      <c r="G88" s="24" t="s">
        <v>433</v>
      </c>
      <c r="I88" t="s">
        <v>274</v>
      </c>
      <c r="K88" s="107" t="b" cm="1">
        <f t="array" ref="K88">SUMPRODUCT( --ISNUMBER(SEARCH(TextCheck,F88)))&gt;0</f>
        <v>0</v>
      </c>
    </row>
    <row r="89" spans="1:11" ht="15.75" customHeight="1">
      <c r="A89" s="24" t="s">
        <v>11030</v>
      </c>
      <c r="D89" s="24" t="s">
        <v>11031</v>
      </c>
      <c r="E89" s="24" t="s">
        <v>40</v>
      </c>
      <c r="F89" s="76" t="s">
        <v>11044</v>
      </c>
      <c r="G89" s="24" t="s">
        <v>434</v>
      </c>
      <c r="I89" t="s">
        <v>697</v>
      </c>
      <c r="K89" s="107" t="b" cm="1">
        <f t="array" ref="K89">SUMPRODUCT( --ISNUMBER(SEARCH(TextCheck,F89)))&gt;0</f>
        <v>0</v>
      </c>
    </row>
    <row r="90" spans="1:11" ht="15.75" customHeight="1">
      <c r="A90" s="24" t="s">
        <v>11030</v>
      </c>
      <c r="B90" t="b">
        <v>1</v>
      </c>
      <c r="D90" s="24" t="s">
        <v>11031</v>
      </c>
      <c r="E90" t="s">
        <v>41</v>
      </c>
      <c r="F90" s="76" t="s">
        <v>11045</v>
      </c>
      <c r="G90" s="24" t="s">
        <v>4401</v>
      </c>
      <c r="I90" t="s">
        <v>4200</v>
      </c>
      <c r="K90" s="107" t="b" cm="1">
        <f t="array" ref="K90">SUMPRODUCT( --ISNUMBER(SEARCH(TextCheck,F90)))&gt;0</f>
        <v>0</v>
      </c>
    </row>
    <row r="91" spans="1:11" ht="15.75" customHeight="1">
      <c r="A91" s="24" t="s">
        <v>11030</v>
      </c>
      <c r="B91" t="b">
        <v>1</v>
      </c>
      <c r="D91" s="24" t="s">
        <v>11031</v>
      </c>
      <c r="E91" t="s">
        <v>50</v>
      </c>
      <c r="F91" s="76" t="s">
        <v>11046</v>
      </c>
      <c r="G91" s="24" t="s">
        <v>11047</v>
      </c>
      <c r="I91" t="s">
        <v>11048</v>
      </c>
      <c r="K91" s="107" t="b" cm="1">
        <f t="array" ref="K91">SUMPRODUCT( --ISNUMBER(SEARCH(TextCheck,F91)))&gt;0</f>
        <v>0</v>
      </c>
    </row>
    <row r="92" spans="1:11" ht="15.75" customHeight="1">
      <c r="A92" s="24" t="s">
        <v>11030</v>
      </c>
      <c r="B92" t="b">
        <v>1</v>
      </c>
      <c r="D92" s="24" t="s">
        <v>11031</v>
      </c>
      <c r="E92" t="s">
        <v>50</v>
      </c>
      <c r="F92" s="76" t="s">
        <v>11049</v>
      </c>
      <c r="G92" s="24" t="s">
        <v>230</v>
      </c>
      <c r="I92" t="s">
        <v>352</v>
      </c>
      <c r="K92" s="107" t="b" cm="1">
        <f t="array" ref="K92">SUMPRODUCT( --ISNUMBER(SEARCH(TextCheck,F92)))&gt;0</f>
        <v>0</v>
      </c>
    </row>
    <row r="93" spans="1:11" ht="15.75" customHeight="1">
      <c r="A93" s="24" t="s">
        <v>11030</v>
      </c>
      <c r="D93" s="24" t="s">
        <v>11031</v>
      </c>
      <c r="E93" t="s">
        <v>44</v>
      </c>
      <c r="F93" s="76" t="s">
        <v>6501</v>
      </c>
      <c r="G93" s="24" t="s">
        <v>4120</v>
      </c>
      <c r="K93" s="107" t="b" cm="1">
        <f t="array" ref="K93">SUMPRODUCT( --ISNUMBER(SEARCH(TextCheck,F93)))&gt;0</f>
        <v>0</v>
      </c>
    </row>
    <row r="94" spans="1:11" ht="15.75" customHeight="1">
      <c r="A94" s="24" t="s">
        <v>11030</v>
      </c>
      <c r="B94" t="b">
        <v>1</v>
      </c>
      <c r="D94" s="24" t="s">
        <v>11031</v>
      </c>
      <c r="E94" t="s">
        <v>45</v>
      </c>
      <c r="F94" s="76" t="s">
        <v>7051</v>
      </c>
      <c r="G94" s="24" t="s">
        <v>3679</v>
      </c>
      <c r="K94" s="107" t="b" cm="1">
        <f t="array" ref="K94">SUMPRODUCT( --ISNUMBER(SEARCH(TextCheck,F94)))&gt;0</f>
        <v>0</v>
      </c>
    </row>
    <row r="95" spans="1:11" ht="15.75" customHeight="1">
      <c r="A95" s="24" t="s">
        <v>11030</v>
      </c>
      <c r="D95" s="24" t="s">
        <v>11031</v>
      </c>
      <c r="E95" t="s">
        <v>10983</v>
      </c>
      <c r="F95" s="76" t="s">
        <v>11050</v>
      </c>
      <c r="G95" s="24" t="s">
        <v>11051</v>
      </c>
      <c r="K95" s="107" t="b" cm="1">
        <f t="array" ref="K95">SUMPRODUCT( --ISNUMBER(SEARCH(TextCheck,F95)))&gt;0</f>
        <v>0</v>
      </c>
    </row>
    <row r="96" spans="1:11" ht="15.75" customHeight="1">
      <c r="A96" s="24" t="s">
        <v>11030</v>
      </c>
      <c r="D96" s="24" t="s">
        <v>11031</v>
      </c>
      <c r="E96" t="s">
        <v>46</v>
      </c>
      <c r="F96" s="76" t="s">
        <v>11052</v>
      </c>
      <c r="G96" s="24" t="s">
        <v>11053</v>
      </c>
      <c r="K96" s="107" t="b" cm="1">
        <f t="array" ref="K96">SUMPRODUCT( --ISNUMBER(SEARCH(TextCheck,F96)))&gt;0</f>
        <v>0</v>
      </c>
    </row>
    <row r="97" spans="1:11" ht="15.75" customHeight="1">
      <c r="A97" s="24" t="s">
        <v>11030</v>
      </c>
      <c r="D97" t="s">
        <v>11054</v>
      </c>
      <c r="E97" t="s">
        <v>23</v>
      </c>
      <c r="F97" s="76" t="s">
        <v>1407</v>
      </c>
      <c r="G97" s="24" t="s">
        <v>393</v>
      </c>
      <c r="I97" t="s">
        <v>310</v>
      </c>
      <c r="K97" s="107" t="b" cm="1">
        <f t="array" ref="K97">SUMPRODUCT( --ISNUMBER(SEARCH(TextCheck,F97)))&gt;0</f>
        <v>0</v>
      </c>
    </row>
    <row r="98" spans="1:11" ht="15.75" customHeight="1">
      <c r="A98" s="24" t="s">
        <v>11030</v>
      </c>
      <c r="D98" t="s">
        <v>11054</v>
      </c>
      <c r="E98" t="s">
        <v>9267</v>
      </c>
      <c r="F98" s="76" t="s">
        <v>1870</v>
      </c>
      <c r="G98" s="24" t="s">
        <v>1874</v>
      </c>
      <c r="K98" s="107" t="b" cm="1">
        <f t="array" ref="K98">SUMPRODUCT( --ISNUMBER(SEARCH(TextCheck,F98)))&gt;0</f>
        <v>0</v>
      </c>
    </row>
    <row r="99" spans="1:11" ht="15.75" customHeight="1">
      <c r="A99" s="24" t="s">
        <v>11030</v>
      </c>
      <c r="D99" t="s">
        <v>11054</v>
      </c>
      <c r="E99" t="s">
        <v>9267</v>
      </c>
      <c r="F99" s="76" t="s">
        <v>1859</v>
      </c>
      <c r="G99" s="24" t="s">
        <v>507</v>
      </c>
      <c r="K99" s="107" t="b" cm="1">
        <f t="array" ref="K99">SUMPRODUCT( --ISNUMBER(SEARCH(TextCheck,F99)))&gt;0</f>
        <v>0</v>
      </c>
    </row>
    <row r="100" spans="1:11" ht="15.75" customHeight="1">
      <c r="A100" s="24" t="s">
        <v>11030</v>
      </c>
      <c r="B100" t="b">
        <v>1</v>
      </c>
      <c r="D100" t="s">
        <v>11054</v>
      </c>
      <c r="E100" s="24" t="s">
        <v>25</v>
      </c>
      <c r="F100" s="76" t="s">
        <v>3353</v>
      </c>
      <c r="G100" s="24" t="s">
        <v>266</v>
      </c>
      <c r="K100" s="107" t="b" cm="1">
        <f t="array" ref="K100">SUMPRODUCT( --ISNUMBER(SEARCH(TextCheck,F100)))&gt;0</f>
        <v>0</v>
      </c>
    </row>
    <row r="101" spans="1:11" ht="15.75" customHeight="1">
      <c r="A101" s="24" t="s">
        <v>11030</v>
      </c>
      <c r="D101" t="s">
        <v>11054</v>
      </c>
      <c r="E101" s="24" t="s">
        <v>25</v>
      </c>
      <c r="F101" s="76" t="s">
        <v>11055</v>
      </c>
      <c r="G101" s="24" t="s">
        <v>433</v>
      </c>
      <c r="K101" s="107" t="b" cm="1">
        <f t="array" ref="K101">SUMPRODUCT( --ISNUMBER(SEARCH(TextCheck,F101)))&gt;0</f>
        <v>0</v>
      </c>
    </row>
    <row r="102" spans="1:11" ht="15.75" customHeight="1">
      <c r="A102" s="24" t="s">
        <v>11030</v>
      </c>
      <c r="D102" t="s">
        <v>11054</v>
      </c>
      <c r="E102" t="s">
        <v>40</v>
      </c>
      <c r="F102" s="76" t="s">
        <v>11056</v>
      </c>
      <c r="G102" s="24" t="s">
        <v>173</v>
      </c>
      <c r="K102" s="107" t="b" cm="1">
        <f t="array" ref="K102">SUMPRODUCT( --ISNUMBER(SEARCH(TextCheck,F102)))&gt;0</f>
        <v>0</v>
      </c>
    </row>
    <row r="103" spans="1:11" ht="15.75" customHeight="1">
      <c r="A103" s="24" t="s">
        <v>11030</v>
      </c>
      <c r="B103" t="b">
        <v>1</v>
      </c>
      <c r="D103" t="s">
        <v>11054</v>
      </c>
      <c r="E103" t="s">
        <v>40</v>
      </c>
      <c r="F103" s="76" t="s">
        <v>11057</v>
      </c>
      <c r="G103" s="24" t="s">
        <v>173</v>
      </c>
      <c r="K103" s="107" t="b" cm="1">
        <f t="array" ref="K103">SUMPRODUCT( --ISNUMBER(SEARCH(TextCheck,F103)))&gt;0</f>
        <v>0</v>
      </c>
    </row>
    <row r="104" spans="1:11" ht="15.75" customHeight="1">
      <c r="A104" s="24" t="s">
        <v>11030</v>
      </c>
      <c r="D104" t="s">
        <v>11054</v>
      </c>
      <c r="E104" t="s">
        <v>40</v>
      </c>
      <c r="F104" s="76" t="s">
        <v>11058</v>
      </c>
      <c r="G104" s="24" t="s">
        <v>316</v>
      </c>
      <c r="K104" s="107" t="b" cm="1">
        <f t="array" ref="K104">SUMPRODUCT( --ISNUMBER(SEARCH(TextCheck,F104)))&gt;0</f>
        <v>0</v>
      </c>
    </row>
    <row r="105" spans="1:11" ht="15.75" customHeight="1">
      <c r="A105" s="24" t="s">
        <v>11030</v>
      </c>
      <c r="D105" t="s">
        <v>11054</v>
      </c>
      <c r="E105" t="s">
        <v>40</v>
      </c>
      <c r="F105" s="76" t="s">
        <v>6566</v>
      </c>
      <c r="G105" s="24" t="s">
        <v>3507</v>
      </c>
      <c r="K105" s="107" t="b" cm="1">
        <f t="array" ref="K105">SUMPRODUCT( --ISNUMBER(SEARCH(TextCheck,F105)))&gt;0</f>
        <v>0</v>
      </c>
    </row>
    <row r="106" spans="1:11" ht="15.75" customHeight="1">
      <c r="A106" s="24" t="s">
        <v>11030</v>
      </c>
      <c r="D106" t="s">
        <v>11054</v>
      </c>
      <c r="E106" t="s">
        <v>40</v>
      </c>
      <c r="F106" s="76" t="s">
        <v>2996</v>
      </c>
      <c r="G106" s="24" t="s">
        <v>265</v>
      </c>
      <c r="K106" s="107" t="b" cm="1">
        <f t="array" ref="K106">SUMPRODUCT( --ISNUMBER(SEARCH(TextCheck,F106)))&gt;0</f>
        <v>0</v>
      </c>
    </row>
    <row r="107" spans="1:11" ht="15.75" customHeight="1">
      <c r="A107" s="24" t="s">
        <v>11030</v>
      </c>
      <c r="D107" t="s">
        <v>11054</v>
      </c>
      <c r="E107" t="s">
        <v>40</v>
      </c>
      <c r="F107" s="76" t="s">
        <v>11059</v>
      </c>
      <c r="G107" s="24" t="s">
        <v>547</v>
      </c>
      <c r="K107" s="107" t="b" cm="1">
        <f t="array" ref="K107">SUMPRODUCT( --ISNUMBER(SEARCH(TextCheck,F107)))&gt;0</f>
        <v>0</v>
      </c>
    </row>
    <row r="108" spans="1:11" ht="15.75" customHeight="1">
      <c r="A108" s="24" t="s">
        <v>11030</v>
      </c>
      <c r="D108" t="s">
        <v>11054</v>
      </c>
      <c r="E108" t="s">
        <v>40</v>
      </c>
      <c r="F108" s="76" t="s">
        <v>11060</v>
      </c>
      <c r="G108" s="24" t="s">
        <v>434</v>
      </c>
      <c r="I108" t="s">
        <v>544</v>
      </c>
      <c r="K108" s="107" t="b" cm="1">
        <f t="array" ref="K108">SUMPRODUCT( --ISNUMBER(SEARCH(TextCheck,F108)))&gt;0</f>
        <v>0</v>
      </c>
    </row>
    <row r="109" spans="1:11" ht="15.75" customHeight="1">
      <c r="A109" s="24" t="s">
        <v>11030</v>
      </c>
      <c r="B109" t="b">
        <v>1</v>
      </c>
      <c r="D109" t="s">
        <v>11054</v>
      </c>
      <c r="E109" t="s">
        <v>40</v>
      </c>
      <c r="F109" s="76" t="s">
        <v>11061</v>
      </c>
      <c r="G109" s="24" t="s">
        <v>3520</v>
      </c>
      <c r="I109" t="s">
        <v>1544</v>
      </c>
      <c r="K109" s="107" t="b" cm="1">
        <f t="array" ref="K109">SUMPRODUCT( --ISNUMBER(SEARCH(TextCheck,F109)))&gt;0</f>
        <v>0</v>
      </c>
    </row>
    <row r="110" spans="1:11" ht="15.75" customHeight="1">
      <c r="A110" s="24" t="s">
        <v>11030</v>
      </c>
      <c r="D110" t="s">
        <v>11054</v>
      </c>
      <c r="E110" t="s">
        <v>40</v>
      </c>
      <c r="F110" s="76" t="s">
        <v>11062</v>
      </c>
      <c r="G110" s="24" t="s">
        <v>3521</v>
      </c>
      <c r="I110" t="s">
        <v>4438</v>
      </c>
      <c r="K110" s="107" t="b" cm="1">
        <f t="array" ref="K110">SUMPRODUCT( --ISNUMBER(SEARCH(TextCheck,F110)))&gt;0</f>
        <v>0</v>
      </c>
    </row>
    <row r="111" spans="1:11" ht="15.75" customHeight="1">
      <c r="A111" s="24" t="s">
        <v>11030</v>
      </c>
      <c r="B111" t="b">
        <v>1</v>
      </c>
      <c r="D111" t="s">
        <v>11054</v>
      </c>
      <c r="E111" t="s">
        <v>77</v>
      </c>
      <c r="F111" s="76" t="s">
        <v>8337</v>
      </c>
      <c r="G111" s="24" t="s">
        <v>3521</v>
      </c>
      <c r="K111" s="107" t="b" cm="1">
        <f t="array" ref="K111">SUMPRODUCT( --ISNUMBER(SEARCH(TextCheck,F111)))&gt;0</f>
        <v>0</v>
      </c>
    </row>
    <row r="112" spans="1:11" ht="15.75" customHeight="1">
      <c r="A112" s="24" t="s">
        <v>11030</v>
      </c>
      <c r="D112" t="s">
        <v>11054</v>
      </c>
      <c r="E112" t="s">
        <v>44</v>
      </c>
      <c r="F112" s="76" t="s">
        <v>3754</v>
      </c>
      <c r="G112" s="24" t="s">
        <v>267</v>
      </c>
      <c r="K112" s="107" t="b" cm="1">
        <f t="array" ref="K112">SUMPRODUCT( --ISNUMBER(SEARCH(TextCheck,F112)))&gt;0</f>
        <v>0</v>
      </c>
    </row>
    <row r="113" spans="1:11" ht="15.75" customHeight="1">
      <c r="A113" s="24" t="s">
        <v>11030</v>
      </c>
      <c r="D113" t="s">
        <v>11054</v>
      </c>
      <c r="E113" t="s">
        <v>45</v>
      </c>
      <c r="F113" s="76" t="s">
        <v>11063</v>
      </c>
      <c r="G113" s="24" t="s">
        <v>11064</v>
      </c>
      <c r="K113" s="107" t="b" cm="1">
        <f t="array" ref="K113">SUMPRODUCT( --ISNUMBER(SEARCH(TextCheck,F113)))&gt;0</f>
        <v>0</v>
      </c>
    </row>
    <row r="114" spans="1:11" ht="15.75" customHeight="1">
      <c r="A114" s="24" t="s">
        <v>11030</v>
      </c>
      <c r="D114" t="s">
        <v>11054</v>
      </c>
      <c r="E114" t="s">
        <v>10983</v>
      </c>
      <c r="F114" s="76" t="s">
        <v>11065</v>
      </c>
      <c r="G114" s="24" t="s">
        <v>228</v>
      </c>
      <c r="K114" s="107" t="b" cm="1">
        <f t="array" ref="K114">SUMPRODUCT( --ISNUMBER(SEARCH(TextCheck,F114)))&gt;0</f>
        <v>0</v>
      </c>
    </row>
    <row r="115" spans="1:11" ht="15.75" customHeight="1">
      <c r="A115" s="24" t="s">
        <v>11030</v>
      </c>
      <c r="B115" t="b">
        <v>1</v>
      </c>
      <c r="D115" t="s">
        <v>11054</v>
      </c>
      <c r="E115" t="s">
        <v>46</v>
      </c>
      <c r="F115" s="76" t="s">
        <v>2556</v>
      </c>
      <c r="G115" s="24" t="s">
        <v>5006</v>
      </c>
      <c r="K115" s="107" t="b" cm="1">
        <f t="array" ref="K115">SUMPRODUCT( --ISNUMBER(SEARCH(TextCheck,F115)))&gt;0</f>
        <v>0</v>
      </c>
    </row>
    <row r="116" spans="1:11" ht="15.75" customHeight="1">
      <c r="A116" s="24" t="s">
        <v>11066</v>
      </c>
      <c r="D116" t="s">
        <v>11067</v>
      </c>
      <c r="E116" t="s">
        <v>23</v>
      </c>
      <c r="F116" s="76" t="s">
        <v>16989</v>
      </c>
      <c r="G116" s="24" t="s">
        <v>393</v>
      </c>
      <c r="I116" t="s">
        <v>1910</v>
      </c>
      <c r="K116" s="107" t="b" cm="1">
        <f t="array" ref="K116">SUMPRODUCT( --ISNUMBER(SEARCH(TextCheck,F116)))&gt;0</f>
        <v>0</v>
      </c>
    </row>
    <row r="117" spans="1:11" ht="15.75" customHeight="1">
      <c r="A117" s="24" t="s">
        <v>11066</v>
      </c>
      <c r="D117" t="s">
        <v>11067</v>
      </c>
      <c r="E117" t="s">
        <v>9267</v>
      </c>
      <c r="F117" s="78" t="s">
        <v>11068</v>
      </c>
      <c r="G117" s="24" t="s">
        <v>2256</v>
      </c>
      <c r="K117" s="107" t="b" cm="1">
        <f t="array" ref="K117">SUMPRODUCT( --ISNUMBER(SEARCH(TextCheck,F117)))&gt;0</f>
        <v>0</v>
      </c>
    </row>
    <row r="118" spans="1:11" ht="15.75" customHeight="1">
      <c r="A118" s="24" t="s">
        <v>11066</v>
      </c>
      <c r="D118" t="s">
        <v>11067</v>
      </c>
      <c r="E118" s="24" t="s">
        <v>25</v>
      </c>
      <c r="F118" s="78" t="s">
        <v>11069</v>
      </c>
      <c r="G118" s="24" t="s">
        <v>267</v>
      </c>
      <c r="K118" s="107" t="b" cm="1">
        <f t="array" ref="K118">SUMPRODUCT( --ISNUMBER(SEARCH(TextCheck,F118)))&gt;0</f>
        <v>0</v>
      </c>
    </row>
    <row r="119" spans="1:11" ht="15.75" customHeight="1">
      <c r="A119" s="24" t="s">
        <v>11066</v>
      </c>
      <c r="D119" t="s">
        <v>11067</v>
      </c>
      <c r="E119" t="s">
        <v>11072</v>
      </c>
      <c r="F119" s="78" t="s">
        <v>11070</v>
      </c>
      <c r="G119" s="24" t="s">
        <v>173</v>
      </c>
      <c r="K119" s="107" t="b" cm="1">
        <f t="array" ref="K119">SUMPRODUCT( --ISNUMBER(SEARCH(TextCheck,F119)))&gt;0</f>
        <v>0</v>
      </c>
    </row>
    <row r="120" spans="1:11" ht="15.75" customHeight="1">
      <c r="A120" s="24" t="s">
        <v>11066</v>
      </c>
      <c r="D120" t="s">
        <v>11067</v>
      </c>
      <c r="E120" t="s">
        <v>11072</v>
      </c>
      <c r="F120" s="78" t="s">
        <v>11071</v>
      </c>
      <c r="G120" s="24" t="s">
        <v>173</v>
      </c>
      <c r="K120" s="107" t="b" cm="1">
        <f t="array" ref="K120">SUMPRODUCT( --ISNUMBER(SEARCH(TextCheck,F120)))&gt;0</f>
        <v>0</v>
      </c>
    </row>
    <row r="121" spans="1:11" ht="15.75" customHeight="1">
      <c r="A121" s="24" t="s">
        <v>11066</v>
      </c>
      <c r="D121" t="s">
        <v>11067</v>
      </c>
      <c r="E121" t="s">
        <v>11072</v>
      </c>
      <c r="F121" s="78" t="s">
        <v>11073</v>
      </c>
      <c r="G121" s="24" t="s">
        <v>505</v>
      </c>
      <c r="K121" s="107" t="b" cm="1">
        <f t="array" ref="K121">SUMPRODUCT( --ISNUMBER(SEARCH(TextCheck,F121)))&gt;0</f>
        <v>0</v>
      </c>
    </row>
    <row r="122" spans="1:11" ht="15.75" customHeight="1">
      <c r="A122" s="24" t="s">
        <v>11066</v>
      </c>
      <c r="D122" t="s">
        <v>11067</v>
      </c>
      <c r="E122" t="s">
        <v>11072</v>
      </c>
      <c r="F122" s="78" t="s">
        <v>11074</v>
      </c>
      <c r="G122" s="24" t="s">
        <v>3140</v>
      </c>
      <c r="K122" s="107" t="b" cm="1">
        <f t="array" ref="K122">SUMPRODUCT( --ISNUMBER(SEARCH(TextCheck,F122)))&gt;0</f>
        <v>0</v>
      </c>
    </row>
    <row r="123" spans="1:11" ht="15.75" customHeight="1">
      <c r="A123" s="24" t="s">
        <v>11066</v>
      </c>
      <c r="D123" t="s">
        <v>11067</v>
      </c>
      <c r="E123" t="s">
        <v>11072</v>
      </c>
      <c r="F123" s="78" t="s">
        <v>11075</v>
      </c>
      <c r="G123" s="24" t="s">
        <v>319</v>
      </c>
      <c r="K123" s="107" t="b" cm="1">
        <f t="array" ref="K123">SUMPRODUCT( --ISNUMBER(SEARCH(TextCheck,F123)))&gt;0</f>
        <v>0</v>
      </c>
    </row>
    <row r="124" spans="1:11" ht="15.75" customHeight="1">
      <c r="A124" s="24" t="s">
        <v>11066</v>
      </c>
      <c r="D124" t="s">
        <v>11067</v>
      </c>
      <c r="E124" t="s">
        <v>50</v>
      </c>
      <c r="F124" s="78" t="s">
        <v>11076</v>
      </c>
      <c r="G124" s="24" t="s">
        <v>11077</v>
      </c>
      <c r="K124" s="107" t="b" cm="1">
        <f t="array" ref="K124">SUMPRODUCT( --ISNUMBER(SEARCH(TextCheck,F124)))&gt;0</f>
        <v>0</v>
      </c>
    </row>
    <row r="125" spans="1:11" ht="15.75" customHeight="1">
      <c r="A125" s="24" t="s">
        <v>11066</v>
      </c>
      <c r="D125" t="s">
        <v>11067</v>
      </c>
      <c r="E125" t="s">
        <v>50</v>
      </c>
      <c r="F125" s="78" t="s">
        <v>11078</v>
      </c>
      <c r="G125" s="24" t="s">
        <v>5518</v>
      </c>
      <c r="K125" s="107" t="b" cm="1">
        <f t="array" ref="K125">SUMPRODUCT( --ISNUMBER(SEARCH(TextCheck,F125)))&gt;0</f>
        <v>0</v>
      </c>
    </row>
    <row r="126" spans="1:11" ht="15.75" customHeight="1">
      <c r="A126" s="24" t="s">
        <v>11066</v>
      </c>
      <c r="D126" t="s">
        <v>11067</v>
      </c>
      <c r="E126" t="s">
        <v>44</v>
      </c>
      <c r="F126" s="78" t="s">
        <v>11079</v>
      </c>
      <c r="G126" s="24" t="s">
        <v>549</v>
      </c>
      <c r="K126" s="107" t="b" cm="1">
        <f t="array" ref="K126">SUMPRODUCT( --ISNUMBER(SEARCH(TextCheck,F126)))&gt;0</f>
        <v>0</v>
      </c>
    </row>
    <row r="127" spans="1:11" ht="15.75" customHeight="1">
      <c r="A127" s="24" t="s">
        <v>11066</v>
      </c>
      <c r="D127" t="s">
        <v>11067</v>
      </c>
      <c r="E127" t="s">
        <v>10983</v>
      </c>
      <c r="F127" s="78" t="s">
        <v>9235</v>
      </c>
      <c r="G127" s="24" t="s">
        <v>890</v>
      </c>
      <c r="K127" s="107" t="b" cm="1">
        <f t="array" ref="K127">SUMPRODUCT( --ISNUMBER(SEARCH(TextCheck,F127)))&gt;0</f>
        <v>0</v>
      </c>
    </row>
    <row r="128" spans="1:11" ht="15.75" customHeight="1">
      <c r="A128" s="24" t="s">
        <v>11066</v>
      </c>
      <c r="D128" t="s">
        <v>11067</v>
      </c>
      <c r="E128" t="s">
        <v>46</v>
      </c>
      <c r="F128" s="76" t="s">
        <v>16991</v>
      </c>
      <c r="G128" s="24" t="s">
        <v>173</v>
      </c>
      <c r="K128" s="107" t="b" cm="1">
        <f t="array" ref="K128">SUMPRODUCT( --ISNUMBER(SEARCH(TextCheck,F128)))&gt;0</f>
        <v>0</v>
      </c>
    </row>
    <row r="129" spans="1:11" ht="15.75" customHeight="1">
      <c r="A129" s="24" t="s">
        <v>11066</v>
      </c>
      <c r="D129" t="s">
        <v>11080</v>
      </c>
      <c r="E129" s="24" t="s">
        <v>16990</v>
      </c>
      <c r="F129" s="78" t="s">
        <v>1823</v>
      </c>
      <c r="G129" t="s">
        <v>542</v>
      </c>
      <c r="I129" t="s">
        <v>162</v>
      </c>
      <c r="K129" s="107" t="b" cm="1">
        <f t="array" ref="K129">SUMPRODUCT( --ISNUMBER(SEARCH(TextCheck,F129)))&gt;0</f>
        <v>0</v>
      </c>
    </row>
    <row r="130" spans="1:11" ht="15.75" customHeight="1">
      <c r="A130" s="24" t="s">
        <v>11066</v>
      </c>
      <c r="D130" t="s">
        <v>11080</v>
      </c>
      <c r="E130" s="24" t="s">
        <v>25</v>
      </c>
      <c r="F130" s="78" t="s">
        <v>11082</v>
      </c>
      <c r="G130" t="s">
        <v>5233</v>
      </c>
      <c r="K130" s="107" t="b" cm="1">
        <f t="array" ref="K130">SUMPRODUCT( --ISNUMBER(SEARCH(TextCheck,F130)))&gt;0</f>
        <v>0</v>
      </c>
    </row>
    <row r="131" spans="1:11" ht="15.75" customHeight="1">
      <c r="A131" s="24" t="s">
        <v>11066</v>
      </c>
      <c r="D131" t="s">
        <v>11080</v>
      </c>
      <c r="E131" s="24" t="s">
        <v>25</v>
      </c>
      <c r="F131" s="78" t="s">
        <v>3153</v>
      </c>
      <c r="G131" t="s">
        <v>10030</v>
      </c>
      <c r="K131" s="107" t="b" cm="1">
        <f t="array" ref="K131">SUMPRODUCT( --ISNUMBER(SEARCH(TextCheck,F131)))&gt;0</f>
        <v>0</v>
      </c>
    </row>
    <row r="132" spans="1:11" ht="15.75" customHeight="1">
      <c r="A132" s="24" t="s">
        <v>11066</v>
      </c>
      <c r="B132" t="b">
        <v>1</v>
      </c>
      <c r="D132" t="s">
        <v>11080</v>
      </c>
      <c r="E132" t="s">
        <v>40</v>
      </c>
      <c r="F132" s="78" t="s">
        <v>11083</v>
      </c>
      <c r="G132" t="s">
        <v>542</v>
      </c>
      <c r="K132" s="107" t="b" cm="1">
        <f t="array" ref="K132">SUMPRODUCT( --ISNUMBER(SEARCH(TextCheck,F132)))&gt;0</f>
        <v>0</v>
      </c>
    </row>
    <row r="133" spans="1:11" ht="15.75" customHeight="1">
      <c r="A133" s="24" t="s">
        <v>11066</v>
      </c>
      <c r="D133" t="s">
        <v>11080</v>
      </c>
      <c r="E133" t="s">
        <v>40</v>
      </c>
      <c r="F133" s="78" t="s">
        <v>11084</v>
      </c>
      <c r="G133" t="s">
        <v>5034</v>
      </c>
      <c r="K133" s="107" t="b" cm="1">
        <f t="array" ref="K133">SUMPRODUCT( --ISNUMBER(SEARCH(TextCheck,F133)))&gt;0</f>
        <v>0</v>
      </c>
    </row>
    <row r="134" spans="1:11" ht="15.75" customHeight="1">
      <c r="A134" s="24" t="s">
        <v>11066</v>
      </c>
      <c r="B134" t="b">
        <v>1</v>
      </c>
      <c r="D134" t="s">
        <v>11080</v>
      </c>
      <c r="E134" t="s">
        <v>40</v>
      </c>
      <c r="F134" s="78" t="s">
        <v>11085</v>
      </c>
      <c r="G134" t="s">
        <v>11001</v>
      </c>
      <c r="I134" t="s">
        <v>307</v>
      </c>
      <c r="K134" s="107" t="b" cm="1">
        <f t="array" ref="K134">SUMPRODUCT( --ISNUMBER(SEARCH(TextCheck,F134)))&gt;0</f>
        <v>0</v>
      </c>
    </row>
    <row r="135" spans="1:11" ht="15.75" customHeight="1">
      <c r="A135" s="24" t="s">
        <v>11066</v>
      </c>
      <c r="B135" t="b">
        <v>1</v>
      </c>
      <c r="D135" t="s">
        <v>11080</v>
      </c>
      <c r="E135" t="s">
        <v>40</v>
      </c>
      <c r="F135" s="78" t="s">
        <v>11086</v>
      </c>
      <c r="G135" t="s">
        <v>3140</v>
      </c>
      <c r="K135" s="107" t="b" cm="1">
        <f t="array" ref="K135">SUMPRODUCT( --ISNUMBER(SEARCH(TextCheck,F135)))&gt;0</f>
        <v>0</v>
      </c>
    </row>
    <row r="136" spans="1:11" ht="15.75" customHeight="1">
      <c r="A136" s="24" t="s">
        <v>11066</v>
      </c>
      <c r="D136" t="s">
        <v>11080</v>
      </c>
      <c r="E136" t="s">
        <v>40</v>
      </c>
      <c r="F136" s="78" t="s">
        <v>2970</v>
      </c>
      <c r="G136" t="s">
        <v>224</v>
      </c>
      <c r="H136" s="24" t="s">
        <v>11802</v>
      </c>
      <c r="I136" t="s">
        <v>310</v>
      </c>
      <c r="K136" s="107" t="b" cm="1">
        <f t="array" ref="K136">SUMPRODUCT( --ISNUMBER(SEARCH(TextCheck,F136)))&gt;0</f>
        <v>0</v>
      </c>
    </row>
    <row r="137" spans="1:11" ht="15.75" customHeight="1">
      <c r="A137" s="24" t="s">
        <v>11066</v>
      </c>
      <c r="B137" t="b">
        <v>1</v>
      </c>
      <c r="D137" t="s">
        <v>11080</v>
      </c>
      <c r="E137" s="24" t="s">
        <v>41</v>
      </c>
      <c r="F137" s="78" t="s">
        <v>11087</v>
      </c>
      <c r="G137" t="s">
        <v>4824</v>
      </c>
      <c r="K137" s="107" t="b" cm="1">
        <f t="array" ref="K137">SUMPRODUCT( --ISNUMBER(SEARCH(TextCheck,F137)))&gt;0</f>
        <v>0</v>
      </c>
    </row>
    <row r="138" spans="1:11" ht="15.75" customHeight="1">
      <c r="A138" s="24" t="s">
        <v>11066</v>
      </c>
      <c r="B138" t="b">
        <v>1</v>
      </c>
      <c r="D138" t="s">
        <v>11080</v>
      </c>
      <c r="E138" s="24" t="s">
        <v>41</v>
      </c>
      <c r="F138" s="78" t="s">
        <v>11088</v>
      </c>
      <c r="G138" t="s">
        <v>173</v>
      </c>
      <c r="K138" s="107" t="b" cm="1">
        <f t="array" ref="K138">SUMPRODUCT( --ISNUMBER(SEARCH(TextCheck,F138)))&gt;0</f>
        <v>0</v>
      </c>
    </row>
    <row r="139" spans="1:11" ht="15.75" customHeight="1">
      <c r="A139" s="24" t="s">
        <v>11066</v>
      </c>
      <c r="B139" t="b">
        <v>1</v>
      </c>
      <c r="D139" t="s">
        <v>11080</v>
      </c>
      <c r="E139" s="24" t="s">
        <v>41</v>
      </c>
      <c r="F139" s="78" t="s">
        <v>3824</v>
      </c>
      <c r="G139" t="s">
        <v>173</v>
      </c>
      <c r="K139" s="107" t="b" cm="1">
        <f t="array" ref="K139">SUMPRODUCT( --ISNUMBER(SEARCH(TextCheck,F139)))&gt;0</f>
        <v>0</v>
      </c>
    </row>
    <row r="140" spans="1:11" ht="15.75" customHeight="1">
      <c r="A140" s="24" t="s">
        <v>11066</v>
      </c>
      <c r="B140" t="b">
        <v>1</v>
      </c>
      <c r="D140" t="s">
        <v>11080</v>
      </c>
      <c r="E140" s="24" t="s">
        <v>41</v>
      </c>
      <c r="F140" s="78" t="s">
        <v>11089</v>
      </c>
      <c r="G140" t="s">
        <v>173</v>
      </c>
      <c r="K140" s="107" t="b" cm="1">
        <f t="array" ref="K140">SUMPRODUCT( --ISNUMBER(SEARCH(TextCheck,F140)))&gt;0</f>
        <v>0</v>
      </c>
    </row>
    <row r="141" spans="1:11" ht="15.75" customHeight="1">
      <c r="A141" s="24" t="s">
        <v>11066</v>
      </c>
      <c r="B141" t="b">
        <v>1</v>
      </c>
      <c r="D141" t="s">
        <v>11080</v>
      </c>
      <c r="E141" s="24" t="s">
        <v>41</v>
      </c>
      <c r="F141" s="78" t="s">
        <v>11090</v>
      </c>
      <c r="G141" t="s">
        <v>11001</v>
      </c>
      <c r="K141" s="107" t="b" cm="1">
        <f t="array" ref="K141">SUMPRODUCT( --ISNUMBER(SEARCH(TextCheck,F141)))&gt;0</f>
        <v>0</v>
      </c>
    </row>
    <row r="142" spans="1:11" ht="15.75" customHeight="1">
      <c r="A142" s="24" t="s">
        <v>11066</v>
      </c>
      <c r="B142" t="b">
        <v>1</v>
      </c>
      <c r="D142" t="s">
        <v>11080</v>
      </c>
      <c r="E142" s="24" t="s">
        <v>41</v>
      </c>
      <c r="F142" s="78" t="s">
        <v>11091</v>
      </c>
      <c r="G142" t="s">
        <v>393</v>
      </c>
      <c r="I142" t="s">
        <v>6232</v>
      </c>
      <c r="K142" s="107" t="b" cm="1">
        <f t="array" ref="K142">SUMPRODUCT( --ISNUMBER(SEARCH(TextCheck,F142)))&gt;0</f>
        <v>0</v>
      </c>
    </row>
    <row r="143" spans="1:11" ht="15.75" customHeight="1">
      <c r="A143" s="24" t="s">
        <v>11066</v>
      </c>
      <c r="B143" t="b">
        <v>1</v>
      </c>
      <c r="D143" t="s">
        <v>11080</v>
      </c>
      <c r="E143" s="24" t="s">
        <v>41</v>
      </c>
      <c r="F143" s="78" t="s">
        <v>11092</v>
      </c>
      <c r="G143" t="s">
        <v>6722</v>
      </c>
      <c r="K143" s="107" t="b" cm="1">
        <f t="array" ref="K143">SUMPRODUCT( --ISNUMBER(SEARCH(TextCheck,F143)))&gt;0</f>
        <v>0</v>
      </c>
    </row>
    <row r="144" spans="1:11" ht="15.75" customHeight="1">
      <c r="A144" s="24" t="s">
        <v>11066</v>
      </c>
      <c r="B144" t="b">
        <v>1</v>
      </c>
      <c r="D144" t="s">
        <v>11080</v>
      </c>
      <c r="E144" s="24" t="s">
        <v>41</v>
      </c>
      <c r="F144" s="78" t="s">
        <v>11093</v>
      </c>
      <c r="G144" t="s">
        <v>6722</v>
      </c>
      <c r="K144" s="107" t="b" cm="1">
        <f t="array" ref="K144">SUMPRODUCT( --ISNUMBER(SEARCH(TextCheck,F144)))&gt;0</f>
        <v>0</v>
      </c>
    </row>
    <row r="145" spans="1:11" ht="15.75" customHeight="1">
      <c r="A145" s="24" t="s">
        <v>11066</v>
      </c>
      <c r="B145" t="b">
        <v>1</v>
      </c>
      <c r="D145" t="s">
        <v>11080</v>
      </c>
      <c r="E145" s="24" t="s">
        <v>41</v>
      </c>
      <c r="F145" s="78" t="s">
        <v>11094</v>
      </c>
      <c r="G145" t="s">
        <v>6722</v>
      </c>
      <c r="K145" s="107" t="b" cm="1">
        <f t="array" ref="K145">SUMPRODUCT( --ISNUMBER(SEARCH(TextCheck,F145)))&gt;0</f>
        <v>0</v>
      </c>
    </row>
    <row r="146" spans="1:11" ht="15.75" customHeight="1">
      <c r="A146" s="24" t="s">
        <v>11066</v>
      </c>
      <c r="B146" t="b">
        <v>1</v>
      </c>
      <c r="D146" t="s">
        <v>11080</v>
      </c>
      <c r="E146" s="24" t="s">
        <v>41</v>
      </c>
      <c r="F146" s="78" t="s">
        <v>10519</v>
      </c>
      <c r="G146" t="s">
        <v>6305</v>
      </c>
      <c r="K146" s="107" t="b" cm="1">
        <f t="array" ref="K146">SUMPRODUCT( --ISNUMBER(SEARCH(TextCheck,F146)))&gt;0</f>
        <v>0</v>
      </c>
    </row>
    <row r="147" spans="1:11" ht="15.75" customHeight="1">
      <c r="A147" s="24" t="s">
        <v>11066</v>
      </c>
      <c r="B147" t="b">
        <v>1</v>
      </c>
      <c r="D147" t="s">
        <v>11080</v>
      </c>
      <c r="E147" s="24" t="s">
        <v>41</v>
      </c>
      <c r="F147" s="78" t="s">
        <v>11095</v>
      </c>
      <c r="G147" t="s">
        <v>4270</v>
      </c>
      <c r="K147" s="107" t="b" cm="1">
        <f t="array" ref="K147">SUMPRODUCT( --ISNUMBER(SEARCH(TextCheck,F147)))&gt;0</f>
        <v>0</v>
      </c>
    </row>
    <row r="148" spans="1:11" ht="15.75" customHeight="1">
      <c r="A148" s="24" t="s">
        <v>11066</v>
      </c>
      <c r="B148" t="b">
        <v>1</v>
      </c>
      <c r="D148" t="s">
        <v>11080</v>
      </c>
      <c r="E148" s="24" t="s">
        <v>41</v>
      </c>
      <c r="F148" s="78" t="s">
        <v>11096</v>
      </c>
      <c r="G148" t="s">
        <v>11053</v>
      </c>
      <c r="I148" t="s">
        <v>904</v>
      </c>
      <c r="K148" s="107" t="b" cm="1">
        <f t="array" ref="K148">SUMPRODUCT( --ISNUMBER(SEARCH(TextCheck,F148)))&gt;0</f>
        <v>0</v>
      </c>
    </row>
    <row r="149" spans="1:11" ht="15.75" customHeight="1">
      <c r="A149" s="24" t="s">
        <v>11066</v>
      </c>
      <c r="B149" t="b">
        <v>1</v>
      </c>
      <c r="D149" t="s">
        <v>11080</v>
      </c>
      <c r="E149" t="s">
        <v>50</v>
      </c>
      <c r="F149" s="78" t="s">
        <v>11097</v>
      </c>
      <c r="G149" t="s">
        <v>6722</v>
      </c>
      <c r="K149" s="107" t="b" cm="1">
        <f t="array" ref="K149">SUMPRODUCT( --ISNUMBER(SEARCH(TextCheck,F149)))&gt;0</f>
        <v>0</v>
      </c>
    </row>
    <row r="150" spans="1:11" ht="15.75" customHeight="1">
      <c r="A150" s="24" t="s">
        <v>11066</v>
      </c>
      <c r="B150" t="b">
        <v>1</v>
      </c>
      <c r="D150" t="s">
        <v>11080</v>
      </c>
      <c r="E150" t="s">
        <v>50</v>
      </c>
      <c r="F150" s="76" t="s">
        <v>16992</v>
      </c>
      <c r="G150" t="s">
        <v>6722</v>
      </c>
      <c r="K150" s="107" t="b" cm="1">
        <f t="array" ref="K150">SUMPRODUCT( --ISNUMBER(SEARCH(TextCheck,F150)))&gt;0</f>
        <v>0</v>
      </c>
    </row>
    <row r="151" spans="1:11" ht="15.75" customHeight="1">
      <c r="A151" s="24" t="s">
        <v>11066</v>
      </c>
      <c r="D151" t="s">
        <v>11080</v>
      </c>
      <c r="E151" t="s">
        <v>50</v>
      </c>
      <c r="F151" s="76" t="s">
        <v>16993</v>
      </c>
      <c r="G151" t="s">
        <v>792</v>
      </c>
      <c r="I151" t="s">
        <v>5235</v>
      </c>
      <c r="K151" s="107" t="b" cm="1">
        <f t="array" ref="K151">SUMPRODUCT( --ISNUMBER(SEARCH(TextCheck,F151)))&gt;0</f>
        <v>0</v>
      </c>
    </row>
    <row r="152" spans="1:11" ht="15.75" customHeight="1">
      <c r="A152" s="24" t="s">
        <v>11066</v>
      </c>
      <c r="D152" t="s">
        <v>11080</v>
      </c>
      <c r="E152" t="s">
        <v>44</v>
      </c>
      <c r="F152" s="78" t="s">
        <v>11098</v>
      </c>
      <c r="G152" t="s">
        <v>307</v>
      </c>
      <c r="K152" s="107" t="b" cm="1">
        <f t="array" ref="K152">SUMPRODUCT( --ISNUMBER(SEARCH(TextCheck,F152)))&gt;0</f>
        <v>0</v>
      </c>
    </row>
    <row r="153" spans="1:11" ht="15.75" customHeight="1">
      <c r="A153" s="24" t="s">
        <v>11066</v>
      </c>
      <c r="D153" t="s">
        <v>11080</v>
      </c>
      <c r="E153" t="s">
        <v>45</v>
      </c>
      <c r="F153" s="78" t="s">
        <v>3329</v>
      </c>
      <c r="G153" t="s">
        <v>542</v>
      </c>
      <c r="K153" s="107" t="b" cm="1">
        <f t="array" ref="K153">SUMPRODUCT( --ISNUMBER(SEARCH(TextCheck,F153)))&gt;0</f>
        <v>0</v>
      </c>
    </row>
    <row r="154" spans="1:11" ht="15.75" customHeight="1">
      <c r="A154" s="24" t="s">
        <v>11066</v>
      </c>
      <c r="D154" t="s">
        <v>11080</v>
      </c>
      <c r="E154" t="s">
        <v>10983</v>
      </c>
      <c r="F154" s="78" t="s">
        <v>11099</v>
      </c>
      <c r="G154" t="s">
        <v>173</v>
      </c>
      <c r="K154" s="107" t="b" cm="1">
        <f t="array" ref="K154">SUMPRODUCT( --ISNUMBER(SEARCH(TextCheck,F154)))&gt;0</f>
        <v>0</v>
      </c>
    </row>
    <row r="155" spans="1:11" ht="15.75" customHeight="1">
      <c r="A155" s="24" t="s">
        <v>11066</v>
      </c>
      <c r="D155" t="s">
        <v>11080</v>
      </c>
      <c r="E155" t="s">
        <v>46</v>
      </c>
      <c r="F155" s="76" t="s">
        <v>16994</v>
      </c>
      <c r="G155" t="s">
        <v>508</v>
      </c>
      <c r="K155" s="107" t="b" cm="1">
        <f t="array" ref="K155">SUMPRODUCT( --ISNUMBER(SEARCH(TextCheck,F155)))&gt;0</f>
        <v>0</v>
      </c>
    </row>
    <row r="156" spans="1:11" ht="15.75" customHeight="1">
      <c r="A156" s="24" t="s">
        <v>11100</v>
      </c>
      <c r="D156" t="s">
        <v>11101</v>
      </c>
      <c r="E156" t="s">
        <v>23</v>
      </c>
      <c r="F156" s="78" t="s">
        <v>1343</v>
      </c>
      <c r="G156" t="s">
        <v>4188</v>
      </c>
      <c r="K156" s="107" t="b" cm="1">
        <f t="array" ref="K156">SUMPRODUCT( --ISNUMBER(SEARCH(TextCheck,F156)))&gt;0</f>
        <v>1</v>
      </c>
    </row>
    <row r="157" spans="1:11" ht="15.75" customHeight="1">
      <c r="A157" s="24" t="s">
        <v>11100</v>
      </c>
      <c r="D157" t="s">
        <v>11101</v>
      </c>
      <c r="E157" t="s">
        <v>9267</v>
      </c>
      <c r="F157" s="78" t="s">
        <v>11102</v>
      </c>
      <c r="G157" t="s">
        <v>3793</v>
      </c>
      <c r="K157" s="107" t="b" cm="1">
        <f t="array" ref="K157">SUMPRODUCT( --ISNUMBER(SEARCH(TextCheck,F157)))&gt;0</f>
        <v>0</v>
      </c>
    </row>
    <row r="158" spans="1:11" ht="15.75" customHeight="1">
      <c r="A158" s="24" t="s">
        <v>11100</v>
      </c>
      <c r="D158" t="s">
        <v>11101</v>
      </c>
      <c r="E158" t="s">
        <v>9267</v>
      </c>
      <c r="F158" s="78" t="s">
        <v>2610</v>
      </c>
      <c r="G158" t="s">
        <v>319</v>
      </c>
      <c r="K158" s="107" t="b" cm="1">
        <f t="array" ref="K158">SUMPRODUCT( --ISNUMBER(SEARCH(TextCheck,F158)))&gt;0</f>
        <v>0</v>
      </c>
    </row>
    <row r="159" spans="1:11" ht="15.75" customHeight="1">
      <c r="A159" s="24" t="s">
        <v>11100</v>
      </c>
      <c r="D159" t="s">
        <v>11101</v>
      </c>
      <c r="E159" s="24" t="s">
        <v>25</v>
      </c>
      <c r="F159" s="78" t="s">
        <v>3448</v>
      </c>
      <c r="G159" t="s">
        <v>319</v>
      </c>
      <c r="K159" s="107" t="b" cm="1">
        <f t="array" ref="K159">SUMPRODUCT( --ISNUMBER(SEARCH(TextCheck,F159)))&gt;0</f>
        <v>0</v>
      </c>
    </row>
    <row r="160" spans="1:11" ht="15.75" customHeight="1">
      <c r="A160" s="24" t="s">
        <v>11100</v>
      </c>
      <c r="B160" t="b">
        <v>1</v>
      </c>
      <c r="D160" t="s">
        <v>11101</v>
      </c>
      <c r="E160" s="24" t="s">
        <v>25</v>
      </c>
      <c r="F160" s="78" t="s">
        <v>3450</v>
      </c>
      <c r="G160" t="s">
        <v>267</v>
      </c>
      <c r="K160" s="107" t="b" cm="1">
        <f t="array" ref="K160">SUMPRODUCT( --ISNUMBER(SEARCH(TextCheck,F160)))&gt;0</f>
        <v>0</v>
      </c>
    </row>
    <row r="161" spans="1:11" ht="15.75" customHeight="1">
      <c r="A161" s="24" t="s">
        <v>11100</v>
      </c>
      <c r="D161" t="s">
        <v>11101</v>
      </c>
      <c r="E161" t="s">
        <v>40</v>
      </c>
      <c r="F161" s="78" t="s">
        <v>11103</v>
      </c>
      <c r="G161" t="s">
        <v>6469</v>
      </c>
      <c r="K161" s="107" t="b" cm="1">
        <f t="array" ref="K161">SUMPRODUCT( --ISNUMBER(SEARCH(TextCheck,F161)))&gt;0</f>
        <v>0</v>
      </c>
    </row>
    <row r="162" spans="1:11" ht="15.75" customHeight="1">
      <c r="A162" s="24" t="s">
        <v>11100</v>
      </c>
      <c r="D162" t="s">
        <v>11101</v>
      </c>
      <c r="E162" t="s">
        <v>40</v>
      </c>
      <c r="F162" s="78" t="s">
        <v>11104</v>
      </c>
      <c r="G162" t="s">
        <v>4325</v>
      </c>
      <c r="K162" s="107" t="b" cm="1">
        <f t="array" ref="K162">SUMPRODUCT( --ISNUMBER(SEARCH(TextCheck,F162)))&gt;0</f>
        <v>0</v>
      </c>
    </row>
    <row r="163" spans="1:11" ht="15.75" customHeight="1">
      <c r="A163" s="24" t="s">
        <v>11100</v>
      </c>
      <c r="D163" t="s">
        <v>11101</v>
      </c>
      <c r="E163" t="s">
        <v>40</v>
      </c>
      <c r="F163" s="78" t="s">
        <v>11105</v>
      </c>
      <c r="G163" t="s">
        <v>756</v>
      </c>
      <c r="K163" s="107" t="b" cm="1">
        <f t="array" ref="K163">SUMPRODUCT( --ISNUMBER(SEARCH(TextCheck,F163)))&gt;0</f>
        <v>0</v>
      </c>
    </row>
    <row r="164" spans="1:11" ht="15.75" customHeight="1">
      <c r="A164" s="24" t="s">
        <v>11100</v>
      </c>
      <c r="D164" t="s">
        <v>11101</v>
      </c>
      <c r="E164" t="s">
        <v>40</v>
      </c>
      <c r="F164" s="78" t="s">
        <v>11106</v>
      </c>
      <c r="G164" t="s">
        <v>392</v>
      </c>
      <c r="I164" t="s">
        <v>4829</v>
      </c>
      <c r="K164" s="107" t="b" cm="1">
        <f t="array" ref="K164">SUMPRODUCT( --ISNUMBER(SEARCH(TextCheck,F164)))&gt;0</f>
        <v>0</v>
      </c>
    </row>
    <row r="165" spans="1:11" ht="15.75" customHeight="1">
      <c r="A165" s="24" t="s">
        <v>11100</v>
      </c>
      <c r="B165" t="b">
        <v>1</v>
      </c>
      <c r="D165" t="s">
        <v>11101</v>
      </c>
      <c r="E165" t="s">
        <v>40</v>
      </c>
      <c r="F165" s="78" t="s">
        <v>3623</v>
      </c>
      <c r="I165" t="s">
        <v>219</v>
      </c>
      <c r="K165" s="107" t="b" cm="1">
        <f t="array" ref="K165">SUMPRODUCT( --ISNUMBER(SEARCH(TextCheck,F165)))&gt;0</f>
        <v>0</v>
      </c>
    </row>
    <row r="166" spans="1:11" ht="15.75" customHeight="1">
      <c r="A166" s="24" t="s">
        <v>11100</v>
      </c>
      <c r="D166" t="s">
        <v>11101</v>
      </c>
      <c r="E166" t="s">
        <v>77</v>
      </c>
      <c r="F166" s="78" t="s">
        <v>752</v>
      </c>
      <c r="G166" t="s">
        <v>277</v>
      </c>
      <c r="K166" s="107" t="b" cm="1">
        <f t="array" ref="K166">SUMPRODUCT( --ISNUMBER(SEARCH(TextCheck,F166)))&gt;0</f>
        <v>0</v>
      </c>
    </row>
    <row r="167" spans="1:11" ht="15.75" customHeight="1">
      <c r="A167" s="24" t="s">
        <v>11100</v>
      </c>
      <c r="D167" t="s">
        <v>11101</v>
      </c>
      <c r="E167" t="s">
        <v>50</v>
      </c>
      <c r="F167" s="78" t="s">
        <v>5454</v>
      </c>
      <c r="G167" t="s">
        <v>506</v>
      </c>
      <c r="K167" s="107" t="b" cm="1">
        <f t="array" ref="K167">SUMPRODUCT( --ISNUMBER(SEARCH(TextCheck,F167)))&gt;0</f>
        <v>0</v>
      </c>
    </row>
    <row r="168" spans="1:11" ht="15.75" customHeight="1">
      <c r="A168" s="24" t="s">
        <v>11100</v>
      </c>
      <c r="D168" t="s">
        <v>11101</v>
      </c>
      <c r="E168" t="s">
        <v>44</v>
      </c>
      <c r="F168" s="78" t="s">
        <v>2740</v>
      </c>
      <c r="G168" t="s">
        <v>4188</v>
      </c>
      <c r="K168" s="107" t="b" cm="1">
        <f t="array" ref="K168">SUMPRODUCT( --ISNUMBER(SEARCH(TextCheck,F168)))&gt;0</f>
        <v>0</v>
      </c>
    </row>
    <row r="169" spans="1:11" ht="15.75" customHeight="1">
      <c r="A169" s="24" t="s">
        <v>11100</v>
      </c>
      <c r="D169" t="s">
        <v>11101</v>
      </c>
      <c r="E169" t="s">
        <v>45</v>
      </c>
      <c r="F169" s="78" t="s">
        <v>6408</v>
      </c>
      <c r="G169" t="s">
        <v>4188</v>
      </c>
      <c r="K169" s="107" t="b" cm="1">
        <f t="array" ref="K169">SUMPRODUCT( --ISNUMBER(SEARCH(TextCheck,F169)))&gt;0</f>
        <v>0</v>
      </c>
    </row>
    <row r="170" spans="1:11" ht="15.75" customHeight="1">
      <c r="A170" s="24" t="s">
        <v>11100</v>
      </c>
      <c r="D170" t="s">
        <v>11101</v>
      </c>
      <c r="E170" t="s">
        <v>10983</v>
      </c>
      <c r="F170" s="78" t="s">
        <v>11107</v>
      </c>
      <c r="G170" t="s">
        <v>588</v>
      </c>
      <c r="K170" s="107" t="b" cm="1">
        <f t="array" ref="K170">SUMPRODUCT( --ISNUMBER(SEARCH(TextCheck,F170)))&gt;0</f>
        <v>0</v>
      </c>
    </row>
    <row r="171" spans="1:11" ht="15.75" customHeight="1">
      <c r="A171" s="24" t="s">
        <v>11100</v>
      </c>
      <c r="D171" t="s">
        <v>11101</v>
      </c>
      <c r="E171" t="s">
        <v>46</v>
      </c>
      <c r="F171" s="78" t="s">
        <v>11108</v>
      </c>
      <c r="G171" t="s">
        <v>4188</v>
      </c>
      <c r="K171" s="107" t="b" cm="1">
        <f t="array" ref="K171">SUMPRODUCT( --ISNUMBER(SEARCH(TextCheck,F171)))&gt;0</f>
        <v>0</v>
      </c>
    </row>
    <row r="172" spans="1:11" ht="15.75" customHeight="1">
      <c r="A172" s="24" t="s">
        <v>11100</v>
      </c>
      <c r="D172" t="s">
        <v>11109</v>
      </c>
      <c r="E172" t="s">
        <v>23</v>
      </c>
      <c r="F172" s="78" t="s">
        <v>818</v>
      </c>
      <c r="G172" t="s">
        <v>582</v>
      </c>
      <c r="K172" s="107" t="b" cm="1">
        <f t="array" ref="K172">SUMPRODUCT( --ISNUMBER(SEARCH(TextCheck,F172)))&gt;0</f>
        <v>0</v>
      </c>
    </row>
    <row r="173" spans="1:11" ht="15.75" customHeight="1">
      <c r="A173" s="24" t="s">
        <v>11100</v>
      </c>
      <c r="D173" t="s">
        <v>11109</v>
      </c>
      <c r="E173" t="s">
        <v>9267</v>
      </c>
      <c r="F173" s="78" t="s">
        <v>2184</v>
      </c>
      <c r="G173" t="s">
        <v>3737</v>
      </c>
      <c r="I173" t="s">
        <v>801</v>
      </c>
      <c r="K173" s="107" t="b" cm="1">
        <f t="array" ref="K173">SUMPRODUCT( --ISNUMBER(SEARCH(TextCheck,F173)))&gt;0</f>
        <v>0</v>
      </c>
    </row>
    <row r="174" spans="1:11" ht="15.75" customHeight="1">
      <c r="A174" s="24" t="s">
        <v>11100</v>
      </c>
      <c r="D174" t="s">
        <v>11109</v>
      </c>
      <c r="E174" t="s">
        <v>9267</v>
      </c>
      <c r="F174" s="78" t="s">
        <v>11110</v>
      </c>
      <c r="G174" t="s">
        <v>231</v>
      </c>
      <c r="K174" s="107" t="b" cm="1">
        <f t="array" ref="K174">SUMPRODUCT( --ISNUMBER(SEARCH(TextCheck,F174)))&gt;0</f>
        <v>0</v>
      </c>
    </row>
    <row r="175" spans="1:11" ht="15.75" customHeight="1">
      <c r="A175" s="24" t="s">
        <v>11100</v>
      </c>
      <c r="B175" t="b">
        <v>1</v>
      </c>
      <c r="D175" t="s">
        <v>11109</v>
      </c>
      <c r="E175" t="s">
        <v>40</v>
      </c>
      <c r="F175" s="78" t="s">
        <v>2300</v>
      </c>
      <c r="G175" t="s">
        <v>1515</v>
      </c>
      <c r="K175" s="107" t="b" cm="1">
        <f t="array" ref="K175">SUMPRODUCT( --ISNUMBER(SEARCH(TextCheck,F175)))&gt;0</f>
        <v>0</v>
      </c>
    </row>
    <row r="176" spans="1:11" ht="15.75" customHeight="1">
      <c r="A176" s="24" t="s">
        <v>11100</v>
      </c>
      <c r="D176" t="s">
        <v>11109</v>
      </c>
      <c r="E176" t="s">
        <v>50</v>
      </c>
      <c r="F176" s="78" t="s">
        <v>11111</v>
      </c>
      <c r="G176" t="s">
        <v>1515</v>
      </c>
      <c r="K176" s="107" t="b" cm="1">
        <f t="array" ref="K176">SUMPRODUCT( --ISNUMBER(SEARCH(TextCheck,F176)))&gt;0</f>
        <v>0</v>
      </c>
    </row>
    <row r="177" spans="1:11" ht="15.75" customHeight="1">
      <c r="A177" s="24" t="s">
        <v>11100</v>
      </c>
      <c r="D177" t="s">
        <v>11109</v>
      </c>
      <c r="E177" t="s">
        <v>44</v>
      </c>
      <c r="F177" s="78" t="s">
        <v>10204</v>
      </c>
      <c r="G177" t="s">
        <v>582</v>
      </c>
      <c r="K177" s="107" t="b" cm="1">
        <f t="array" ref="K177">SUMPRODUCT( --ISNUMBER(SEARCH(TextCheck,F177)))&gt;0</f>
        <v>0</v>
      </c>
    </row>
    <row r="178" spans="1:11" ht="15.75" customHeight="1">
      <c r="A178" s="24" t="s">
        <v>11100</v>
      </c>
      <c r="D178" t="s">
        <v>11109</v>
      </c>
      <c r="E178" t="s">
        <v>45</v>
      </c>
      <c r="F178" s="78" t="s">
        <v>11111</v>
      </c>
      <c r="G178" t="s">
        <v>582</v>
      </c>
      <c r="K178" s="107" t="b" cm="1">
        <f t="array" ref="K178">SUMPRODUCT( --ISNUMBER(SEARCH(TextCheck,F178)))&gt;0</f>
        <v>0</v>
      </c>
    </row>
    <row r="179" spans="1:11" ht="15.75" customHeight="1">
      <c r="A179" s="24" t="s">
        <v>11100</v>
      </c>
      <c r="D179" t="s">
        <v>11109</v>
      </c>
      <c r="E179" t="s">
        <v>46</v>
      </c>
      <c r="F179" s="78" t="s">
        <v>11112</v>
      </c>
      <c r="G179" t="s">
        <v>582</v>
      </c>
      <c r="K179" s="107" t="b" cm="1">
        <f t="array" ref="K179">SUMPRODUCT( --ISNUMBER(SEARCH(TextCheck,F179)))&gt;0</f>
        <v>0</v>
      </c>
    </row>
    <row r="180" spans="1:11" ht="15.75" customHeight="1">
      <c r="A180" s="24" t="s">
        <v>11100</v>
      </c>
      <c r="D180" t="s">
        <v>11113</v>
      </c>
      <c r="E180" t="s">
        <v>23</v>
      </c>
      <c r="F180" s="76" t="s">
        <v>1640</v>
      </c>
      <c r="G180" t="s">
        <v>433</v>
      </c>
      <c r="I180" t="s">
        <v>555</v>
      </c>
      <c r="K180" s="107" t="b" cm="1">
        <f t="array" ref="K180">SUMPRODUCT( --ISNUMBER(SEARCH(TextCheck,F180)))&gt;0</f>
        <v>0</v>
      </c>
    </row>
    <row r="181" spans="1:11" ht="15.75" customHeight="1">
      <c r="A181" s="24" t="s">
        <v>11100</v>
      </c>
      <c r="D181" t="s">
        <v>11113</v>
      </c>
      <c r="E181" t="s">
        <v>9267</v>
      </c>
      <c r="F181" s="78" t="s">
        <v>2568</v>
      </c>
      <c r="G181" t="s">
        <v>276</v>
      </c>
      <c r="K181" s="107" t="b" cm="1">
        <f t="array" ref="K181">SUMPRODUCT( --ISNUMBER(SEARCH(TextCheck,F181)))&gt;0</f>
        <v>0</v>
      </c>
    </row>
    <row r="182" spans="1:11" ht="15.75" customHeight="1">
      <c r="A182" s="24" t="s">
        <v>11100</v>
      </c>
      <c r="D182" t="s">
        <v>11113</v>
      </c>
      <c r="E182" t="s">
        <v>9267</v>
      </c>
      <c r="F182" s="78" t="s">
        <v>2572</v>
      </c>
      <c r="G182" t="s">
        <v>276</v>
      </c>
      <c r="K182" s="107" t="b" cm="1">
        <f t="array" ref="K182">SUMPRODUCT( --ISNUMBER(SEARCH(TextCheck,F182)))&gt;0</f>
        <v>0</v>
      </c>
    </row>
    <row r="183" spans="1:11" ht="15.75" customHeight="1">
      <c r="A183" s="24" t="s">
        <v>11100</v>
      </c>
      <c r="D183" t="s">
        <v>11113</v>
      </c>
      <c r="E183" s="24" t="s">
        <v>25</v>
      </c>
      <c r="F183" s="78" t="s">
        <v>11114</v>
      </c>
      <c r="G183" t="s">
        <v>276</v>
      </c>
      <c r="K183" s="107" t="b" cm="1">
        <f t="array" ref="K183">SUMPRODUCT( --ISNUMBER(SEARCH(TextCheck,F183)))&gt;0</f>
        <v>0</v>
      </c>
    </row>
    <row r="184" spans="1:11" ht="15.75" customHeight="1">
      <c r="A184" s="24" t="s">
        <v>11100</v>
      </c>
      <c r="D184" t="s">
        <v>11113</v>
      </c>
      <c r="E184" s="24" t="s">
        <v>25</v>
      </c>
      <c r="F184" s="78" t="s">
        <v>3424</v>
      </c>
      <c r="G184" t="s">
        <v>276</v>
      </c>
      <c r="K184" s="107" t="b" cm="1">
        <f t="array" ref="K184">SUMPRODUCT( --ISNUMBER(SEARCH(TextCheck,F184)))&gt;0</f>
        <v>0</v>
      </c>
    </row>
    <row r="185" spans="1:11" ht="15.75" customHeight="1">
      <c r="A185" s="24" t="s">
        <v>11100</v>
      </c>
      <c r="D185" t="s">
        <v>11113</v>
      </c>
      <c r="E185" t="s">
        <v>4027</v>
      </c>
      <c r="F185" s="78" t="s">
        <v>2894</v>
      </c>
      <c r="G185" t="s">
        <v>588</v>
      </c>
      <c r="H185" t="s">
        <v>11802</v>
      </c>
      <c r="I185" t="s">
        <v>310</v>
      </c>
      <c r="K185" s="107" t="b" cm="1">
        <f t="array" ref="K185">SUMPRODUCT( --ISNUMBER(SEARCH(TextCheck,F185)))&gt;0</f>
        <v>0</v>
      </c>
    </row>
    <row r="186" spans="1:11" ht="15.75" customHeight="1">
      <c r="A186" s="24" t="s">
        <v>11100</v>
      </c>
      <c r="D186" t="s">
        <v>11113</v>
      </c>
      <c r="E186" t="s">
        <v>77</v>
      </c>
      <c r="F186" s="78" t="s">
        <v>183</v>
      </c>
      <c r="G186" t="s">
        <v>3526</v>
      </c>
      <c r="K186" s="107" t="b" cm="1">
        <f t="array" ref="K186">SUMPRODUCT( --ISNUMBER(SEARCH(TextCheck,F186)))&gt;0</f>
        <v>0</v>
      </c>
    </row>
    <row r="187" spans="1:11" ht="15.75" customHeight="1">
      <c r="A187" s="24" t="s">
        <v>11100</v>
      </c>
      <c r="D187" t="s">
        <v>11113</v>
      </c>
      <c r="E187" t="s">
        <v>45</v>
      </c>
      <c r="F187" s="78" t="s">
        <v>11115</v>
      </c>
      <c r="G187" t="s">
        <v>588</v>
      </c>
      <c r="K187" s="107" t="b" cm="1">
        <f t="array" ref="K187">SUMPRODUCT( --ISNUMBER(SEARCH(TextCheck,F187)))&gt;0</f>
        <v>0</v>
      </c>
    </row>
    <row r="188" spans="1:11" ht="15.75" customHeight="1">
      <c r="A188" s="24" t="s">
        <v>11100</v>
      </c>
      <c r="D188" t="s">
        <v>11113</v>
      </c>
      <c r="E188" t="s">
        <v>10983</v>
      </c>
      <c r="F188" s="78" t="s">
        <v>11116</v>
      </c>
      <c r="G188" t="s">
        <v>11117</v>
      </c>
      <c r="K188" s="107" t="b" cm="1">
        <f t="array" ref="K188">SUMPRODUCT( --ISNUMBER(SEARCH(TextCheck,F188)))&gt;0</f>
        <v>0</v>
      </c>
    </row>
    <row r="189" spans="1:11" ht="15.75" customHeight="1">
      <c r="A189" s="24" t="s">
        <v>11100</v>
      </c>
      <c r="D189" t="s">
        <v>11113</v>
      </c>
      <c r="E189" t="s">
        <v>46</v>
      </c>
      <c r="F189" s="78" t="s">
        <v>11118</v>
      </c>
      <c r="G189" t="s">
        <v>352</v>
      </c>
      <c r="K189" s="107" t="b" cm="1">
        <f t="array" ref="K189">SUMPRODUCT( --ISNUMBER(SEARCH(TextCheck,F189)))&gt;0</f>
        <v>0</v>
      </c>
    </row>
    <row r="190" spans="1:11" ht="15.75" customHeight="1">
      <c r="A190" s="24" t="s">
        <v>11119</v>
      </c>
      <c r="D190" t="s">
        <v>11120</v>
      </c>
      <c r="E190" t="s">
        <v>23</v>
      </c>
      <c r="F190" s="76" t="s">
        <v>16995</v>
      </c>
      <c r="G190" t="s">
        <v>555</v>
      </c>
      <c r="K190" s="107" t="b" cm="1">
        <f t="array" ref="K190">SUMPRODUCT( --ISNUMBER(SEARCH(TextCheck,F190)))&gt;0</f>
        <v>0</v>
      </c>
    </row>
    <row r="191" spans="1:11" ht="15.75" customHeight="1">
      <c r="A191" s="24" t="s">
        <v>11119</v>
      </c>
      <c r="D191" t="s">
        <v>11120</v>
      </c>
      <c r="E191" s="24" t="s">
        <v>25</v>
      </c>
      <c r="F191" s="78" t="s">
        <v>3084</v>
      </c>
      <c r="G191" t="s">
        <v>11001</v>
      </c>
      <c r="K191" s="107" t="b" cm="1">
        <f t="array" ref="K191">SUMPRODUCT( --ISNUMBER(SEARCH(TextCheck,F191)))&gt;0</f>
        <v>0</v>
      </c>
    </row>
    <row r="192" spans="1:11" ht="15.75" customHeight="1">
      <c r="A192" s="24" t="s">
        <v>11119</v>
      </c>
      <c r="D192" t="s">
        <v>11120</v>
      </c>
      <c r="E192" t="s">
        <v>40</v>
      </c>
      <c r="F192" s="78" t="s">
        <v>11121</v>
      </c>
      <c r="G192" t="s">
        <v>6662</v>
      </c>
      <c r="K192" s="107" t="b" cm="1">
        <f t="array" ref="K192">SUMPRODUCT( --ISNUMBER(SEARCH(TextCheck,F192)))&gt;0</f>
        <v>0</v>
      </c>
    </row>
    <row r="193" spans="1:11" ht="15.75" customHeight="1">
      <c r="A193" s="24" t="s">
        <v>11119</v>
      </c>
      <c r="B193" t="b">
        <v>1</v>
      </c>
      <c r="D193" t="s">
        <v>11120</v>
      </c>
      <c r="E193" t="s">
        <v>50</v>
      </c>
      <c r="F193" s="78" t="s">
        <v>11122</v>
      </c>
      <c r="G193" t="s">
        <v>168</v>
      </c>
      <c r="K193" s="107" t="b" cm="1">
        <f t="array" ref="K193">SUMPRODUCT( --ISNUMBER(SEARCH(TextCheck,F193)))&gt;0</f>
        <v>0</v>
      </c>
    </row>
    <row r="194" spans="1:11" ht="15.75" customHeight="1">
      <c r="A194" s="24" t="s">
        <v>11119</v>
      </c>
      <c r="D194" t="s">
        <v>11120</v>
      </c>
      <c r="E194" t="s">
        <v>44</v>
      </c>
      <c r="F194" s="76" t="s">
        <v>16996</v>
      </c>
      <c r="G194" t="s">
        <v>755</v>
      </c>
      <c r="K194" s="107" t="b" cm="1">
        <f t="array" ref="K194">SUMPRODUCT( --ISNUMBER(SEARCH(TextCheck,F194)))&gt;0</f>
        <v>0</v>
      </c>
    </row>
    <row r="195" spans="1:11" ht="15.75" customHeight="1">
      <c r="A195" s="24" t="s">
        <v>11119</v>
      </c>
      <c r="D195" t="s">
        <v>11120</v>
      </c>
      <c r="E195" t="s">
        <v>45</v>
      </c>
      <c r="F195" s="78" t="s">
        <v>11123</v>
      </c>
      <c r="G195" t="s">
        <v>755</v>
      </c>
      <c r="K195" s="107" t="b" cm="1">
        <f t="array" ref="K195">SUMPRODUCT( --ISNUMBER(SEARCH(TextCheck,F195)))&gt;0</f>
        <v>0</v>
      </c>
    </row>
    <row r="196" spans="1:11" ht="15.75" customHeight="1">
      <c r="A196" s="24" t="s">
        <v>11119</v>
      </c>
      <c r="D196" t="s">
        <v>11120</v>
      </c>
      <c r="E196" t="s">
        <v>10983</v>
      </c>
      <c r="F196" s="78" t="s">
        <v>11124</v>
      </c>
      <c r="G196" t="s">
        <v>755</v>
      </c>
      <c r="K196" s="107" t="b" cm="1">
        <f t="array" ref="K196">SUMPRODUCT( --ISNUMBER(SEARCH(TextCheck,F196)))&gt;0</f>
        <v>0</v>
      </c>
    </row>
    <row r="197" spans="1:11" ht="15.75" customHeight="1">
      <c r="A197" s="24" t="s">
        <v>11119</v>
      </c>
      <c r="D197" t="s">
        <v>11120</v>
      </c>
      <c r="E197" t="s">
        <v>46</v>
      </c>
      <c r="F197" s="78" t="s">
        <v>4391</v>
      </c>
      <c r="G197" t="s">
        <v>5976</v>
      </c>
      <c r="K197" s="107" t="b" cm="1">
        <f t="array" ref="K197">SUMPRODUCT( --ISNUMBER(SEARCH(TextCheck,F197)))&gt;0</f>
        <v>0</v>
      </c>
    </row>
    <row r="198" spans="1:11" ht="15.75" customHeight="1">
      <c r="A198" s="24" t="s">
        <v>11119</v>
      </c>
      <c r="D198" t="s">
        <v>11125</v>
      </c>
      <c r="E198" s="24" t="s">
        <v>16990</v>
      </c>
      <c r="F198" s="78" t="s">
        <v>11126</v>
      </c>
      <c r="G198" t="s">
        <v>231</v>
      </c>
      <c r="K198" s="107" t="b" cm="1">
        <f t="array" ref="K198">SUMPRODUCT( --ISNUMBER(SEARCH(TextCheck,F198)))&gt;0</f>
        <v>0</v>
      </c>
    </row>
    <row r="199" spans="1:11" ht="15.75" customHeight="1">
      <c r="A199" s="24" t="s">
        <v>11119</v>
      </c>
      <c r="D199" t="s">
        <v>11125</v>
      </c>
      <c r="E199" t="s">
        <v>9267</v>
      </c>
      <c r="F199" s="78" t="s">
        <v>11127</v>
      </c>
      <c r="G199" t="s">
        <v>2219</v>
      </c>
      <c r="K199" s="107" t="b" cm="1">
        <f t="array" ref="K199">SUMPRODUCT( --ISNUMBER(SEARCH(TextCheck,F199)))&gt;0</f>
        <v>0</v>
      </c>
    </row>
    <row r="200" spans="1:11" ht="15.75" customHeight="1">
      <c r="A200" s="24" t="s">
        <v>11119</v>
      </c>
      <c r="D200" t="s">
        <v>11125</v>
      </c>
      <c r="E200" s="24" t="s">
        <v>25</v>
      </c>
      <c r="F200" s="78" t="s">
        <v>3082</v>
      </c>
      <c r="G200" t="s">
        <v>2219</v>
      </c>
      <c r="K200" s="107" t="b" cm="1">
        <f t="array" ref="K200">SUMPRODUCT( --ISNUMBER(SEARCH(TextCheck,F200)))&gt;0</f>
        <v>0</v>
      </c>
    </row>
    <row r="201" spans="1:11" ht="15.75" customHeight="1">
      <c r="A201" s="24" t="s">
        <v>11119</v>
      </c>
      <c r="B201" t="b">
        <v>1</v>
      </c>
      <c r="D201" t="s">
        <v>11125</v>
      </c>
      <c r="E201" s="24" t="s">
        <v>25</v>
      </c>
      <c r="F201" s="78" t="s">
        <v>3086</v>
      </c>
      <c r="G201" t="s">
        <v>2219</v>
      </c>
      <c r="K201" s="107" t="b" cm="1">
        <f t="array" ref="K201">SUMPRODUCT( --ISNUMBER(SEARCH(TextCheck,F201)))&gt;0</f>
        <v>0</v>
      </c>
    </row>
    <row r="202" spans="1:11" ht="15.75" customHeight="1">
      <c r="A202" s="24" t="s">
        <v>11119</v>
      </c>
      <c r="D202" t="s">
        <v>11125</v>
      </c>
      <c r="E202" s="24" t="s">
        <v>25</v>
      </c>
      <c r="F202" s="78" t="s">
        <v>3165</v>
      </c>
      <c r="G202" t="s">
        <v>11128</v>
      </c>
      <c r="K202" s="107" t="b" cm="1">
        <f t="array" ref="K202">SUMPRODUCT( --ISNUMBER(SEARCH(TextCheck,F202)))&gt;0</f>
        <v>0</v>
      </c>
    </row>
    <row r="203" spans="1:11" ht="15.75" customHeight="1">
      <c r="A203" s="24" t="s">
        <v>11119</v>
      </c>
      <c r="D203" t="s">
        <v>11125</v>
      </c>
      <c r="E203" t="s">
        <v>40</v>
      </c>
      <c r="F203" s="78" t="s">
        <v>2693</v>
      </c>
      <c r="G203" t="s">
        <v>186</v>
      </c>
      <c r="H203" s="24" t="s">
        <v>11802</v>
      </c>
      <c r="I203" t="s">
        <v>2684</v>
      </c>
      <c r="K203" s="107" t="b" cm="1">
        <f t="array" ref="K203">SUMPRODUCT( --ISNUMBER(SEARCH(TextCheck,F203)))&gt;0</f>
        <v>0</v>
      </c>
    </row>
    <row r="204" spans="1:11" ht="15.75" customHeight="1">
      <c r="A204" s="24" t="s">
        <v>11119</v>
      </c>
      <c r="D204" t="s">
        <v>11125</v>
      </c>
      <c r="E204" t="s">
        <v>41</v>
      </c>
      <c r="F204" s="78" t="s">
        <v>11129</v>
      </c>
      <c r="G204" t="s">
        <v>11001</v>
      </c>
      <c r="K204" s="107" t="b" cm="1">
        <f t="array" ref="K204">SUMPRODUCT( --ISNUMBER(SEARCH(TextCheck,F204)))&gt;0</f>
        <v>0</v>
      </c>
    </row>
    <row r="205" spans="1:11" ht="15.75" customHeight="1">
      <c r="A205" s="24" t="s">
        <v>11119</v>
      </c>
      <c r="D205" t="s">
        <v>11125</v>
      </c>
      <c r="E205" t="s">
        <v>44</v>
      </c>
      <c r="F205" s="78" t="s">
        <v>11130</v>
      </c>
      <c r="G205" t="s">
        <v>468</v>
      </c>
      <c r="K205" s="107" t="b" cm="1">
        <f t="array" ref="K205">SUMPRODUCT( --ISNUMBER(SEARCH(TextCheck,F205)))&gt;0</f>
        <v>0</v>
      </c>
    </row>
    <row r="206" spans="1:11" ht="15.75" customHeight="1">
      <c r="A206" s="24" t="s">
        <v>11119</v>
      </c>
      <c r="D206" t="s">
        <v>11125</v>
      </c>
      <c r="E206" t="s">
        <v>45</v>
      </c>
      <c r="F206" s="78" t="s">
        <v>11129</v>
      </c>
      <c r="G206" t="s">
        <v>11131</v>
      </c>
      <c r="K206" s="107" t="b" cm="1">
        <f t="array" ref="K206">SUMPRODUCT( --ISNUMBER(SEARCH(TextCheck,F206)))&gt;0</f>
        <v>0</v>
      </c>
    </row>
    <row r="207" spans="1:11" ht="15.75" customHeight="1">
      <c r="A207" s="24" t="s">
        <v>11119</v>
      </c>
      <c r="D207" t="s">
        <v>11125</v>
      </c>
      <c r="E207" t="s">
        <v>10983</v>
      </c>
      <c r="F207" s="78" t="s">
        <v>11132</v>
      </c>
      <c r="G207" t="s">
        <v>308</v>
      </c>
      <c r="K207" s="107" t="b" cm="1">
        <f t="array" ref="K207">SUMPRODUCT( --ISNUMBER(SEARCH(TextCheck,F207)))&gt;0</f>
        <v>0</v>
      </c>
    </row>
    <row r="208" spans="1:11" ht="15.75" customHeight="1">
      <c r="A208" s="24" t="s">
        <v>11119</v>
      </c>
      <c r="D208" t="s">
        <v>11125</v>
      </c>
      <c r="E208" t="s">
        <v>46</v>
      </c>
      <c r="F208" s="78" t="s">
        <v>11133</v>
      </c>
      <c r="G208" t="s">
        <v>308</v>
      </c>
      <c r="K208" s="107" t="b" cm="1">
        <f t="array" ref="K208">SUMPRODUCT( --ISNUMBER(SEARCH(TextCheck,F208)))&gt;0</f>
        <v>0</v>
      </c>
    </row>
    <row r="209" spans="1:11" ht="15.75" customHeight="1">
      <c r="A209" s="24" t="s">
        <v>11119</v>
      </c>
      <c r="D209" t="s">
        <v>11134</v>
      </c>
      <c r="E209" t="s">
        <v>23</v>
      </c>
      <c r="F209" s="78" t="s">
        <v>1280</v>
      </c>
      <c r="G209" t="s">
        <v>3929</v>
      </c>
      <c r="H209" t="s">
        <v>11135</v>
      </c>
      <c r="I209" t="s">
        <v>11136</v>
      </c>
      <c r="K209" s="107" t="b" cm="1">
        <f t="array" ref="K209">SUMPRODUCT( --ISNUMBER(SEARCH(TextCheck,F209)))&gt;0</f>
        <v>0</v>
      </c>
    </row>
    <row r="210" spans="1:11" ht="15.75" customHeight="1">
      <c r="A210" s="24" t="s">
        <v>11119</v>
      </c>
      <c r="D210" t="s">
        <v>11134</v>
      </c>
      <c r="E210" t="s">
        <v>9267</v>
      </c>
      <c r="F210" s="78" t="s">
        <v>2566</v>
      </c>
      <c r="G210" t="s">
        <v>3522</v>
      </c>
      <c r="K210" s="107" t="b" cm="1">
        <f t="array" ref="K210">SUMPRODUCT( --ISNUMBER(SEARCH(TextCheck,F210)))&gt;0</f>
        <v>0</v>
      </c>
    </row>
    <row r="211" spans="1:11" ht="15.75" customHeight="1">
      <c r="A211" s="24" t="s">
        <v>11119</v>
      </c>
      <c r="D211" t="s">
        <v>11134</v>
      </c>
      <c r="E211" s="24" t="s">
        <v>25</v>
      </c>
      <c r="F211" s="78" t="s">
        <v>3423</v>
      </c>
      <c r="G211" t="s">
        <v>276</v>
      </c>
      <c r="K211" s="107" t="b" cm="1">
        <f t="array" ref="K211">SUMPRODUCT( --ISNUMBER(SEARCH(TextCheck,F211)))&gt;0</f>
        <v>0</v>
      </c>
    </row>
    <row r="212" spans="1:11" ht="15.75" customHeight="1">
      <c r="A212" s="24" t="s">
        <v>11119</v>
      </c>
      <c r="B212" t="b">
        <v>1</v>
      </c>
      <c r="D212" t="s">
        <v>11134</v>
      </c>
      <c r="E212" t="s">
        <v>41</v>
      </c>
      <c r="F212" s="78" t="s">
        <v>5654</v>
      </c>
      <c r="G212" t="s">
        <v>9330</v>
      </c>
      <c r="K212" s="107" t="b" cm="1">
        <f t="array" ref="K212">SUMPRODUCT( --ISNUMBER(SEARCH(TextCheck,F212)))&gt;0</f>
        <v>0</v>
      </c>
    </row>
    <row r="213" spans="1:11" ht="15.75" customHeight="1">
      <c r="A213" s="24" t="s">
        <v>11119</v>
      </c>
      <c r="B213" t="b">
        <v>1</v>
      </c>
      <c r="D213" t="s">
        <v>11134</v>
      </c>
      <c r="E213" t="s">
        <v>41</v>
      </c>
      <c r="F213" s="78" t="s">
        <v>11137</v>
      </c>
      <c r="G213" t="s">
        <v>168</v>
      </c>
      <c r="K213" s="107" t="b" cm="1">
        <f t="array" ref="K213">SUMPRODUCT( --ISNUMBER(SEARCH(TextCheck,F213)))&gt;0</f>
        <v>0</v>
      </c>
    </row>
    <row r="214" spans="1:11" ht="15.75" customHeight="1">
      <c r="A214" s="24" t="s">
        <v>11119</v>
      </c>
      <c r="B214" t="b">
        <v>1</v>
      </c>
      <c r="D214" t="s">
        <v>11134</v>
      </c>
      <c r="E214" t="s">
        <v>50</v>
      </c>
      <c r="F214" s="76" t="s">
        <v>16785</v>
      </c>
      <c r="G214" t="s">
        <v>699</v>
      </c>
      <c r="K214" s="107" t="b" cm="1">
        <f t="array" ref="K214">SUMPRODUCT( --ISNUMBER(SEARCH(TextCheck,F214)))&gt;0</f>
        <v>0</v>
      </c>
    </row>
    <row r="215" spans="1:11" ht="15.75" customHeight="1">
      <c r="A215" s="24" t="s">
        <v>11119</v>
      </c>
      <c r="D215" t="s">
        <v>11134</v>
      </c>
      <c r="E215" t="s">
        <v>44</v>
      </c>
      <c r="F215" s="78" t="s">
        <v>11138</v>
      </c>
      <c r="G215" t="s">
        <v>3929</v>
      </c>
      <c r="K215" s="107" t="b" cm="1">
        <f t="array" ref="K215">SUMPRODUCT( --ISNUMBER(SEARCH(TextCheck,F215)))&gt;0</f>
        <v>0</v>
      </c>
    </row>
    <row r="216" spans="1:11" ht="15.75" customHeight="1">
      <c r="A216" s="24" t="s">
        <v>11119</v>
      </c>
      <c r="D216" t="s">
        <v>11134</v>
      </c>
      <c r="E216" t="s">
        <v>45</v>
      </c>
      <c r="F216" s="78" t="s">
        <v>11139</v>
      </c>
      <c r="G216" t="s">
        <v>168</v>
      </c>
      <c r="K216" s="107" t="b" cm="1">
        <f t="array" ref="K216">SUMPRODUCT( --ISNUMBER(SEARCH(TextCheck,F216)))&gt;0</f>
        <v>0</v>
      </c>
    </row>
    <row r="217" spans="1:11" ht="15.75" customHeight="1">
      <c r="A217" s="24" t="s">
        <v>11119</v>
      </c>
      <c r="D217" t="s">
        <v>11134</v>
      </c>
      <c r="E217" t="s">
        <v>10983</v>
      </c>
      <c r="F217" s="78" t="s">
        <v>11140</v>
      </c>
      <c r="G217" t="s">
        <v>168</v>
      </c>
      <c r="K217" s="107" t="b" cm="1">
        <f t="array" ref="K217">SUMPRODUCT( --ISNUMBER(SEARCH(TextCheck,F217)))&gt;0</f>
        <v>0</v>
      </c>
    </row>
    <row r="218" spans="1:11" ht="15.75" customHeight="1">
      <c r="A218" s="24" t="s">
        <v>11119</v>
      </c>
      <c r="D218" t="s">
        <v>11134</v>
      </c>
      <c r="E218" t="s">
        <v>46</v>
      </c>
      <c r="F218" s="78" t="s">
        <v>11141</v>
      </c>
      <c r="G218" t="s">
        <v>186</v>
      </c>
      <c r="K218" s="107" t="b" cm="1">
        <f t="array" ref="K218">SUMPRODUCT( --ISNUMBER(SEARCH(TextCheck,F218)))&gt;0</f>
        <v>0</v>
      </c>
    </row>
    <row r="219" spans="1:11" ht="15.75" customHeight="1">
      <c r="A219" s="24" t="s">
        <v>11142</v>
      </c>
      <c r="D219" t="s">
        <v>11143</v>
      </c>
      <c r="E219" t="s">
        <v>9267</v>
      </c>
      <c r="F219" s="76" t="s">
        <v>2220</v>
      </c>
      <c r="G219" t="s">
        <v>2219</v>
      </c>
      <c r="K219" s="107" t="b" cm="1">
        <f t="array" ref="K219">SUMPRODUCT( --ISNUMBER(SEARCH(TextCheck,F219)))&gt;0</f>
        <v>0</v>
      </c>
    </row>
    <row r="220" spans="1:11" ht="15.75" customHeight="1">
      <c r="A220" s="24" t="s">
        <v>11142</v>
      </c>
      <c r="D220" t="s">
        <v>11143</v>
      </c>
      <c r="E220" t="s">
        <v>9267</v>
      </c>
      <c r="F220" s="78" t="s">
        <v>2231</v>
      </c>
      <c r="G220" t="s">
        <v>6431</v>
      </c>
      <c r="K220" s="107" t="b" cm="1">
        <f t="array" ref="K220">SUMPRODUCT( --ISNUMBER(SEARCH(TextCheck,F220)))&gt;0</f>
        <v>0</v>
      </c>
    </row>
    <row r="221" spans="1:11" ht="15.75" customHeight="1">
      <c r="A221" s="24" t="s">
        <v>11142</v>
      </c>
      <c r="D221" t="s">
        <v>11143</v>
      </c>
      <c r="E221" s="24" t="s">
        <v>25</v>
      </c>
      <c r="F221" s="78" t="s">
        <v>3083</v>
      </c>
      <c r="G221" t="s">
        <v>11001</v>
      </c>
      <c r="K221" s="107" t="b" cm="1">
        <f t="array" ref="K221">SUMPRODUCT( --ISNUMBER(SEARCH(TextCheck,F221)))&gt;0</f>
        <v>0</v>
      </c>
    </row>
    <row r="222" spans="1:11" ht="15.75" customHeight="1">
      <c r="A222" s="24" t="s">
        <v>11142</v>
      </c>
      <c r="D222" t="s">
        <v>11143</v>
      </c>
      <c r="E222" s="24" t="s">
        <v>25</v>
      </c>
      <c r="F222" s="78" t="s">
        <v>3356</v>
      </c>
      <c r="G222" t="s">
        <v>699</v>
      </c>
      <c r="K222" s="107" t="b" cm="1">
        <f t="array" ref="K222">SUMPRODUCT( --ISNUMBER(SEARCH(TextCheck,F222)))&gt;0</f>
        <v>0</v>
      </c>
    </row>
    <row r="223" spans="1:11" ht="15.75" customHeight="1">
      <c r="A223" s="24" t="s">
        <v>11142</v>
      </c>
      <c r="B223" t="b">
        <v>1</v>
      </c>
      <c r="D223" t="s">
        <v>11143</v>
      </c>
      <c r="E223" t="s">
        <v>40</v>
      </c>
      <c r="F223" s="78" t="s">
        <v>11144</v>
      </c>
      <c r="G223" t="s">
        <v>169</v>
      </c>
      <c r="K223" s="107" t="b" cm="1">
        <f t="array" ref="K223">SUMPRODUCT( --ISNUMBER(SEARCH(TextCheck,F223)))&gt;0</f>
        <v>0</v>
      </c>
    </row>
    <row r="224" spans="1:11" ht="15.75" customHeight="1">
      <c r="A224" s="24" t="s">
        <v>11142</v>
      </c>
      <c r="D224" t="s">
        <v>11143</v>
      </c>
      <c r="E224" t="s">
        <v>40</v>
      </c>
      <c r="F224" s="78" t="s">
        <v>11145</v>
      </c>
      <c r="G224" t="s">
        <v>433</v>
      </c>
      <c r="K224" s="107" t="b" cm="1">
        <f t="array" ref="K224">SUMPRODUCT( --ISNUMBER(SEARCH(TextCheck,F224)))&gt;0</f>
        <v>0</v>
      </c>
    </row>
    <row r="225" spans="1:11" ht="15.75" customHeight="1">
      <c r="A225" s="24" t="s">
        <v>11142</v>
      </c>
      <c r="D225" t="s">
        <v>11143</v>
      </c>
      <c r="E225" t="s">
        <v>40</v>
      </c>
      <c r="F225" s="78" t="s">
        <v>11146</v>
      </c>
      <c r="G225" t="s">
        <v>433</v>
      </c>
      <c r="K225" s="107" t="b" cm="1">
        <f t="array" ref="K225">SUMPRODUCT( --ISNUMBER(SEARCH(TextCheck,F225)))&gt;0</f>
        <v>0</v>
      </c>
    </row>
    <row r="226" spans="1:11" ht="15.75" customHeight="1">
      <c r="A226" s="24" t="s">
        <v>11142</v>
      </c>
      <c r="B226" t="b">
        <v>1</v>
      </c>
      <c r="D226" t="s">
        <v>11143</v>
      </c>
      <c r="E226" t="s">
        <v>41</v>
      </c>
      <c r="F226" s="78" t="s">
        <v>11147</v>
      </c>
      <c r="G226" t="s">
        <v>217</v>
      </c>
      <c r="K226" s="107" t="b" cm="1">
        <f t="array" ref="K226">SUMPRODUCT( --ISNUMBER(SEARCH(TextCheck,F226)))&gt;0</f>
        <v>0</v>
      </c>
    </row>
    <row r="227" spans="1:11" ht="15.75" customHeight="1">
      <c r="A227" s="24" t="s">
        <v>11142</v>
      </c>
      <c r="B227" t="b">
        <v>1</v>
      </c>
      <c r="D227" t="s">
        <v>11143</v>
      </c>
      <c r="E227" t="s">
        <v>50</v>
      </c>
      <c r="F227" s="76" t="s">
        <v>16998</v>
      </c>
      <c r="G227" t="s">
        <v>354</v>
      </c>
      <c r="K227" s="107" t="b" cm="1">
        <f t="array" ref="K227">SUMPRODUCT( --ISNUMBER(SEARCH(TextCheck,F227)))&gt;0</f>
        <v>0</v>
      </c>
    </row>
    <row r="228" spans="1:11" ht="15.75" customHeight="1">
      <c r="A228" s="24" t="s">
        <v>11142</v>
      </c>
      <c r="D228" t="s">
        <v>11143</v>
      </c>
      <c r="E228" t="s">
        <v>50</v>
      </c>
      <c r="F228" s="76" t="s">
        <v>16997</v>
      </c>
      <c r="G228" t="s">
        <v>503</v>
      </c>
      <c r="K228" s="107" t="b" cm="1">
        <f t="array" ref="K228">SUMPRODUCT( --ISNUMBER(SEARCH(TextCheck,F228)))&gt;0</f>
        <v>0</v>
      </c>
    </row>
    <row r="229" spans="1:11" ht="15.75" customHeight="1">
      <c r="A229" s="24" t="s">
        <v>11142</v>
      </c>
      <c r="D229" t="s">
        <v>11143</v>
      </c>
      <c r="E229" t="s">
        <v>44</v>
      </c>
      <c r="F229" s="78" t="s">
        <v>11148</v>
      </c>
      <c r="G229" t="s">
        <v>186</v>
      </c>
      <c r="K229" s="107" t="b" cm="1">
        <f t="array" ref="K229">SUMPRODUCT( --ISNUMBER(SEARCH(TextCheck,F229)))&gt;0</f>
        <v>0</v>
      </c>
    </row>
    <row r="230" spans="1:11" ht="15.75" customHeight="1">
      <c r="A230" s="24" t="s">
        <v>11142</v>
      </c>
      <c r="D230" t="s">
        <v>11143</v>
      </c>
      <c r="E230" t="s">
        <v>10983</v>
      </c>
      <c r="F230" s="78" t="s">
        <v>11149</v>
      </c>
      <c r="G230" t="s">
        <v>357</v>
      </c>
      <c r="K230" s="107" t="b" cm="1">
        <f t="array" ref="K230">SUMPRODUCT( --ISNUMBER(SEARCH(TextCheck,F230)))&gt;0</f>
        <v>0</v>
      </c>
    </row>
    <row r="231" spans="1:11" ht="15.75" customHeight="1">
      <c r="A231" s="24" t="s">
        <v>11142</v>
      </c>
      <c r="D231" t="s">
        <v>11143</v>
      </c>
      <c r="E231" t="s">
        <v>46</v>
      </c>
      <c r="F231" s="78" t="s">
        <v>11150</v>
      </c>
      <c r="G231" t="s">
        <v>357</v>
      </c>
      <c r="K231" s="107" t="b" cm="1">
        <f t="array" ref="K231">SUMPRODUCT( --ISNUMBER(SEARCH(TextCheck,F231)))&gt;0</f>
        <v>0</v>
      </c>
    </row>
    <row r="232" spans="1:11" ht="15.75" customHeight="1">
      <c r="A232" s="24" t="s">
        <v>11142</v>
      </c>
      <c r="B232" t="b">
        <v>1</v>
      </c>
      <c r="D232" t="s">
        <v>11151</v>
      </c>
      <c r="E232" s="24" t="s">
        <v>16990</v>
      </c>
      <c r="F232" s="78" t="s">
        <v>11152</v>
      </c>
      <c r="G232" t="s">
        <v>11153</v>
      </c>
      <c r="I232" t="s">
        <v>162</v>
      </c>
      <c r="K232" s="107" t="b" cm="1">
        <f t="array" ref="K232">SUMPRODUCT( --ISNUMBER(SEARCH(TextCheck,F232)))&gt;0</f>
        <v>0</v>
      </c>
    </row>
    <row r="233" spans="1:11" ht="15.75" customHeight="1">
      <c r="A233" s="24" t="s">
        <v>11142</v>
      </c>
      <c r="D233" t="s">
        <v>11151</v>
      </c>
      <c r="E233" t="s">
        <v>9267</v>
      </c>
      <c r="F233" s="78" t="s">
        <v>2055</v>
      </c>
      <c r="G233" t="s">
        <v>5446</v>
      </c>
      <c r="K233" s="107" t="b" cm="1">
        <f t="array" ref="K233">SUMPRODUCT( --ISNUMBER(SEARCH(TextCheck,F233)))&gt;0</f>
        <v>0</v>
      </c>
    </row>
    <row r="234" spans="1:11" ht="15.75" customHeight="1">
      <c r="A234" s="24" t="s">
        <v>11142</v>
      </c>
      <c r="D234" t="s">
        <v>11151</v>
      </c>
      <c r="E234" t="s">
        <v>9267</v>
      </c>
      <c r="F234" s="78" t="s">
        <v>2383</v>
      </c>
      <c r="G234" t="s">
        <v>11154</v>
      </c>
      <c r="K234" s="107" t="b" cm="1">
        <f t="array" ref="K234">SUMPRODUCT( --ISNUMBER(SEARCH(TextCheck,F234)))&gt;0</f>
        <v>0</v>
      </c>
    </row>
    <row r="235" spans="1:11" ht="15.75" customHeight="1">
      <c r="A235" s="24" t="s">
        <v>11142</v>
      </c>
      <c r="D235" t="s">
        <v>11151</v>
      </c>
      <c r="E235" s="24" t="s">
        <v>25</v>
      </c>
      <c r="F235" s="78" t="s">
        <v>3168</v>
      </c>
      <c r="G235" t="s">
        <v>11154</v>
      </c>
      <c r="K235" s="107" t="b" cm="1">
        <f t="array" ref="K235">SUMPRODUCT( --ISNUMBER(SEARCH(TextCheck,F235)))&gt;0</f>
        <v>0</v>
      </c>
    </row>
    <row r="236" spans="1:11" ht="15.75" customHeight="1">
      <c r="A236" s="24" t="s">
        <v>11142</v>
      </c>
      <c r="D236" t="s">
        <v>11151</v>
      </c>
      <c r="E236" s="24" t="s">
        <v>25</v>
      </c>
      <c r="F236" s="78" t="s">
        <v>11155</v>
      </c>
      <c r="G236" t="s">
        <v>11154</v>
      </c>
      <c r="K236" s="107" t="b" cm="1">
        <f t="array" ref="K236">SUMPRODUCT( --ISNUMBER(SEARCH(TextCheck,F236)))&gt;0</f>
        <v>0</v>
      </c>
    </row>
    <row r="237" spans="1:11" ht="15.75" customHeight="1">
      <c r="A237" s="24" t="s">
        <v>11142</v>
      </c>
      <c r="B237" t="b">
        <v>1</v>
      </c>
      <c r="D237" t="s">
        <v>11151</v>
      </c>
      <c r="E237" t="s">
        <v>40</v>
      </c>
      <c r="F237" s="78" t="s">
        <v>11156</v>
      </c>
      <c r="G237" t="s">
        <v>219</v>
      </c>
      <c r="K237" s="107" t="b" cm="1">
        <f t="array" ref="K237">SUMPRODUCT( --ISNUMBER(SEARCH(TextCheck,F237)))&gt;0</f>
        <v>0</v>
      </c>
    </row>
    <row r="238" spans="1:11" ht="15.75" customHeight="1">
      <c r="A238" s="24" t="s">
        <v>11142</v>
      </c>
      <c r="D238" t="s">
        <v>11151</v>
      </c>
      <c r="E238" t="s">
        <v>40</v>
      </c>
      <c r="F238" s="78" t="s">
        <v>4751</v>
      </c>
      <c r="G238" t="s">
        <v>11154</v>
      </c>
      <c r="K238" s="107" t="b" cm="1">
        <f t="array" ref="K238">SUMPRODUCT( --ISNUMBER(SEARCH(TextCheck,F238)))&gt;0</f>
        <v>0</v>
      </c>
    </row>
    <row r="239" spans="1:11" ht="15.75" customHeight="1">
      <c r="A239" s="24" t="s">
        <v>11142</v>
      </c>
      <c r="B239" t="b">
        <v>1</v>
      </c>
      <c r="D239" t="s">
        <v>11151</v>
      </c>
      <c r="E239" t="s">
        <v>41</v>
      </c>
      <c r="F239" s="76" t="s">
        <v>17000</v>
      </c>
      <c r="G239" t="s">
        <v>3058</v>
      </c>
      <c r="K239" s="107" t="b" cm="1">
        <f t="array" ref="K239">SUMPRODUCT( --ISNUMBER(SEARCH(TextCheck,F239)))&gt;0</f>
        <v>0</v>
      </c>
    </row>
    <row r="240" spans="1:11" ht="15.75" customHeight="1">
      <c r="A240" s="24" t="s">
        <v>11142</v>
      </c>
      <c r="B240" t="b">
        <v>1</v>
      </c>
      <c r="D240" t="s">
        <v>11151</v>
      </c>
      <c r="E240" t="s">
        <v>41</v>
      </c>
      <c r="F240" s="78" t="s">
        <v>3278</v>
      </c>
      <c r="G240" t="s">
        <v>11157</v>
      </c>
      <c r="K240" s="107" t="b" cm="1">
        <f t="array" ref="K240">SUMPRODUCT( --ISNUMBER(SEARCH(TextCheck,F240)))&gt;0</f>
        <v>0</v>
      </c>
    </row>
    <row r="241" spans="1:11" ht="15.75" customHeight="1">
      <c r="A241" s="24" t="s">
        <v>11142</v>
      </c>
      <c r="D241" t="s">
        <v>11151</v>
      </c>
      <c r="E241" t="s">
        <v>50</v>
      </c>
      <c r="F241" s="76" t="s">
        <v>16999</v>
      </c>
      <c r="G241" t="s">
        <v>11158</v>
      </c>
      <c r="K241" s="107" t="b" cm="1">
        <f t="array" ref="K241">SUMPRODUCT( --ISNUMBER(SEARCH(TextCheck,F241)))&gt;0</f>
        <v>0</v>
      </c>
    </row>
    <row r="242" spans="1:11" ht="15.75" customHeight="1">
      <c r="A242" s="24" t="s">
        <v>11142</v>
      </c>
      <c r="D242" t="s">
        <v>11151</v>
      </c>
      <c r="E242" t="s">
        <v>50</v>
      </c>
      <c r="F242" s="78" t="s">
        <v>11159</v>
      </c>
      <c r="G242" t="s">
        <v>11160</v>
      </c>
      <c r="K242" s="107" t="b" cm="1">
        <f t="array" ref="K242">SUMPRODUCT( --ISNUMBER(SEARCH(TextCheck,F242)))&gt;0</f>
        <v>0</v>
      </c>
    </row>
    <row r="243" spans="1:11" ht="15.75" customHeight="1">
      <c r="A243" s="24" t="s">
        <v>11142</v>
      </c>
      <c r="D243" t="s">
        <v>11151</v>
      </c>
      <c r="E243" t="s">
        <v>50</v>
      </c>
      <c r="F243" s="78" t="s">
        <v>11161</v>
      </c>
      <c r="G243" t="s">
        <v>6722</v>
      </c>
      <c r="K243" s="107" t="b" cm="1">
        <f t="array" ref="K243">SUMPRODUCT( --ISNUMBER(SEARCH(TextCheck,F243)))&gt;0</f>
        <v>0</v>
      </c>
    </row>
    <row r="244" spans="1:11" ht="15.75" customHeight="1">
      <c r="A244" s="24" t="s">
        <v>11142</v>
      </c>
      <c r="D244" t="s">
        <v>11151</v>
      </c>
      <c r="E244" t="s">
        <v>44</v>
      </c>
      <c r="F244" s="78" t="s">
        <v>11162</v>
      </c>
      <c r="G244" t="s">
        <v>5446</v>
      </c>
      <c r="K244" s="107" t="b" cm="1">
        <f t="array" ref="K244">SUMPRODUCT( --ISNUMBER(SEARCH(TextCheck,F244)))&gt;0</f>
        <v>0</v>
      </c>
    </row>
    <row r="245" spans="1:11" ht="15.75" customHeight="1">
      <c r="A245" s="24" t="s">
        <v>11142</v>
      </c>
      <c r="D245" t="s">
        <v>11151</v>
      </c>
      <c r="E245" t="s">
        <v>45</v>
      </c>
      <c r="F245" s="78" t="s">
        <v>11163</v>
      </c>
      <c r="G245" t="s">
        <v>5446</v>
      </c>
      <c r="K245" s="107" t="b" cm="1">
        <f t="array" ref="K245">SUMPRODUCT( --ISNUMBER(SEARCH(TextCheck,F245)))&gt;0</f>
        <v>0</v>
      </c>
    </row>
    <row r="246" spans="1:11" ht="15.75" customHeight="1">
      <c r="A246" s="24" t="s">
        <v>11142</v>
      </c>
      <c r="D246" t="s">
        <v>11151</v>
      </c>
      <c r="E246" t="s">
        <v>10983</v>
      </c>
      <c r="F246" s="78" t="s">
        <v>11164</v>
      </c>
      <c r="G246" t="s">
        <v>785</v>
      </c>
      <c r="K246" s="107" t="b" cm="1">
        <f t="array" ref="K246">SUMPRODUCT( --ISNUMBER(SEARCH(TextCheck,F246)))&gt;0</f>
        <v>0</v>
      </c>
    </row>
    <row r="247" spans="1:11" ht="15.75" customHeight="1">
      <c r="A247" s="24" t="s">
        <v>11165</v>
      </c>
      <c r="D247" t="s">
        <v>11166</v>
      </c>
      <c r="E247" s="24" t="s">
        <v>16990</v>
      </c>
      <c r="F247" s="76" t="s">
        <v>17001</v>
      </c>
      <c r="G247" t="s">
        <v>1544</v>
      </c>
      <c r="K247" s="107" t="b" cm="1">
        <f t="array" ref="K247">SUMPRODUCT( --ISNUMBER(SEARCH(TextCheck,F247)))&gt;0</f>
        <v>1</v>
      </c>
    </row>
    <row r="248" spans="1:11" ht="15.75" customHeight="1">
      <c r="A248" s="24" t="s">
        <v>11165</v>
      </c>
      <c r="D248" t="s">
        <v>11166</v>
      </c>
      <c r="E248" s="24" t="s">
        <v>11192</v>
      </c>
      <c r="F248" s="78" t="s">
        <v>11167</v>
      </c>
      <c r="G248" t="s">
        <v>3123</v>
      </c>
      <c r="K248" s="107" t="b" cm="1">
        <f t="array" ref="K248">SUMPRODUCT( --ISNUMBER(SEARCH(TextCheck,F248)))&gt;0</f>
        <v>0</v>
      </c>
    </row>
    <row r="249" spans="1:11" ht="15.75" customHeight="1">
      <c r="A249" s="24" t="s">
        <v>11165</v>
      </c>
      <c r="D249" t="s">
        <v>11166</v>
      </c>
      <c r="E249" s="24" t="s">
        <v>25</v>
      </c>
      <c r="F249" s="78" t="s">
        <v>1823</v>
      </c>
      <c r="G249" t="s">
        <v>3123</v>
      </c>
      <c r="K249" s="107" t="b" cm="1">
        <f t="array" ref="K249">SUMPRODUCT( --ISNUMBER(SEARCH(TextCheck,F249)))&gt;0</f>
        <v>0</v>
      </c>
    </row>
    <row r="250" spans="1:11" ht="15.75" customHeight="1">
      <c r="A250" s="24" t="s">
        <v>11165</v>
      </c>
      <c r="D250" t="s">
        <v>11166</v>
      </c>
      <c r="E250" s="24" t="s">
        <v>25</v>
      </c>
      <c r="F250" s="78" t="s">
        <v>11168</v>
      </c>
      <c r="G250" t="s">
        <v>3123</v>
      </c>
      <c r="K250" s="107" t="b" cm="1">
        <f t="array" ref="K250">SUMPRODUCT( --ISNUMBER(SEARCH(TextCheck,F250)))&gt;0</f>
        <v>0</v>
      </c>
    </row>
    <row r="251" spans="1:11" ht="15.75" customHeight="1">
      <c r="A251" s="24" t="s">
        <v>11165</v>
      </c>
      <c r="D251" t="s">
        <v>11166</v>
      </c>
      <c r="E251" t="s">
        <v>4027</v>
      </c>
      <c r="F251" s="78" t="s">
        <v>11169</v>
      </c>
      <c r="G251" t="s">
        <v>626</v>
      </c>
      <c r="K251" s="107" t="b" cm="1">
        <f t="array" ref="K251">SUMPRODUCT( --ISNUMBER(SEARCH(TextCheck,F251)))&gt;0</f>
        <v>0</v>
      </c>
    </row>
    <row r="252" spans="1:11" ht="15.75" customHeight="1">
      <c r="A252" s="24" t="s">
        <v>11165</v>
      </c>
      <c r="D252" t="s">
        <v>11166</v>
      </c>
      <c r="E252" t="s">
        <v>4027</v>
      </c>
      <c r="F252" s="78" t="s">
        <v>11170</v>
      </c>
      <c r="G252" t="s">
        <v>3123</v>
      </c>
      <c r="K252" s="107" t="b" cm="1">
        <f t="array" ref="K252">SUMPRODUCT( --ISNUMBER(SEARCH(TextCheck,F252)))&gt;0</f>
        <v>0</v>
      </c>
    </row>
    <row r="253" spans="1:11" ht="15.75" customHeight="1">
      <c r="A253" s="24" t="s">
        <v>11165</v>
      </c>
      <c r="B253" t="b">
        <v>1</v>
      </c>
      <c r="D253" t="s">
        <v>11166</v>
      </c>
      <c r="E253" t="s">
        <v>50</v>
      </c>
      <c r="F253" s="78" t="s">
        <v>11171</v>
      </c>
      <c r="G253" t="s">
        <v>5465</v>
      </c>
      <c r="K253" s="107" t="b" cm="1">
        <f t="array" ref="K253">SUMPRODUCT( --ISNUMBER(SEARCH(TextCheck,F253)))&gt;0</f>
        <v>0</v>
      </c>
    </row>
    <row r="254" spans="1:11" ht="15.75" customHeight="1">
      <c r="A254" s="24" t="s">
        <v>11165</v>
      </c>
      <c r="D254" t="s">
        <v>11166</v>
      </c>
      <c r="E254" t="s">
        <v>44</v>
      </c>
      <c r="F254" s="78" t="s">
        <v>11172</v>
      </c>
      <c r="G254" t="s">
        <v>626</v>
      </c>
      <c r="K254" s="107" t="b" cm="1">
        <f t="array" ref="K254">SUMPRODUCT( --ISNUMBER(SEARCH(TextCheck,F254)))&gt;0</f>
        <v>0</v>
      </c>
    </row>
    <row r="255" spans="1:11" ht="15.75" customHeight="1">
      <c r="A255" s="24" t="s">
        <v>11165</v>
      </c>
      <c r="D255" t="s">
        <v>11166</v>
      </c>
      <c r="E255" t="s">
        <v>10983</v>
      </c>
      <c r="F255" s="78" t="s">
        <v>11173</v>
      </c>
      <c r="G255" t="s">
        <v>626</v>
      </c>
      <c r="K255" s="107" t="b" cm="1">
        <f t="array" ref="K255">SUMPRODUCT( --ISNUMBER(SEARCH(TextCheck,F255)))&gt;0</f>
        <v>0</v>
      </c>
    </row>
    <row r="256" spans="1:11" ht="15.75" customHeight="1">
      <c r="A256" s="24" t="s">
        <v>11165</v>
      </c>
      <c r="D256" t="s">
        <v>11166</v>
      </c>
      <c r="E256" t="s">
        <v>46</v>
      </c>
      <c r="F256" s="78" t="s">
        <v>11174</v>
      </c>
      <c r="G256" t="s">
        <v>626</v>
      </c>
      <c r="K256" s="107" t="b" cm="1">
        <f t="array" ref="K256">SUMPRODUCT( --ISNUMBER(SEARCH(TextCheck,F256)))&gt;0</f>
        <v>0</v>
      </c>
    </row>
    <row r="257" spans="1:11" ht="15.75" customHeight="1">
      <c r="A257" s="24" t="s">
        <v>11165</v>
      </c>
      <c r="D257" t="s">
        <v>11175</v>
      </c>
      <c r="E257" t="s">
        <v>23</v>
      </c>
      <c r="F257" s="78" t="s">
        <v>11176</v>
      </c>
      <c r="G257" s="36" t="s">
        <v>393</v>
      </c>
      <c r="I257" t="s">
        <v>310</v>
      </c>
      <c r="K257" s="107" t="b" cm="1">
        <f t="array" ref="K257">SUMPRODUCT( --ISNUMBER(SEARCH(TextCheck,F257)))&gt;0</f>
        <v>0</v>
      </c>
    </row>
    <row r="258" spans="1:11" ht="15.75" customHeight="1">
      <c r="A258" s="24" t="s">
        <v>11165</v>
      </c>
      <c r="D258" t="s">
        <v>11175</v>
      </c>
      <c r="E258" s="24" t="s">
        <v>11192</v>
      </c>
      <c r="F258" s="78" t="s">
        <v>11177</v>
      </c>
      <c r="G258" t="s">
        <v>660</v>
      </c>
      <c r="K258" s="107" t="b" cm="1">
        <f t="array" ref="K258">SUMPRODUCT( --ISNUMBER(SEARCH(TextCheck,F258)))&gt;0</f>
        <v>0</v>
      </c>
    </row>
    <row r="259" spans="1:11" ht="15.75" customHeight="1">
      <c r="A259" s="24" t="s">
        <v>11165</v>
      </c>
      <c r="D259" t="s">
        <v>11175</v>
      </c>
      <c r="E259" s="24" t="s">
        <v>25</v>
      </c>
      <c r="F259" s="76" t="s">
        <v>17002</v>
      </c>
      <c r="G259" s="36" t="s">
        <v>2574</v>
      </c>
      <c r="K259" s="107" t="b" cm="1">
        <f t="array" ref="K259">SUMPRODUCT( --ISNUMBER(SEARCH(TextCheck,F259)))&gt;0</f>
        <v>0</v>
      </c>
    </row>
    <row r="260" spans="1:11" ht="15.75" customHeight="1">
      <c r="A260" s="24" t="s">
        <v>11165</v>
      </c>
      <c r="B260" t="b">
        <v>1</v>
      </c>
      <c r="D260" t="s">
        <v>11175</v>
      </c>
      <c r="E260" t="s">
        <v>4027</v>
      </c>
      <c r="F260" s="78" t="s">
        <v>11178</v>
      </c>
      <c r="G260" t="s">
        <v>660</v>
      </c>
      <c r="K260" s="107" t="b" cm="1">
        <f t="array" ref="K260">SUMPRODUCT( --ISNUMBER(SEARCH(TextCheck,F260)))&gt;0</f>
        <v>0</v>
      </c>
    </row>
    <row r="261" spans="1:11" ht="15.75" customHeight="1">
      <c r="A261" s="24" t="s">
        <v>11165</v>
      </c>
      <c r="D261" t="s">
        <v>11175</v>
      </c>
      <c r="E261" t="s">
        <v>50</v>
      </c>
      <c r="F261" s="78" t="s">
        <v>11179</v>
      </c>
      <c r="G261" t="s">
        <v>6980</v>
      </c>
      <c r="K261" s="107" t="b" cm="1">
        <f t="array" ref="K261">SUMPRODUCT( --ISNUMBER(SEARCH(TextCheck,F261)))&gt;0</f>
        <v>0</v>
      </c>
    </row>
    <row r="262" spans="1:11" ht="15.75" customHeight="1">
      <c r="A262" s="24" t="s">
        <v>11165</v>
      </c>
      <c r="D262" t="s">
        <v>11175</v>
      </c>
      <c r="E262" t="s">
        <v>44</v>
      </c>
      <c r="F262" s="78" t="s">
        <v>11180</v>
      </c>
      <c r="G262" t="s">
        <v>664</v>
      </c>
      <c r="K262" s="107" t="b" cm="1">
        <f t="array" ref="K262">SUMPRODUCT( --ISNUMBER(SEARCH(TextCheck,F262)))&gt;0</f>
        <v>0</v>
      </c>
    </row>
    <row r="263" spans="1:11" ht="15.75" customHeight="1">
      <c r="A263" s="24" t="s">
        <v>11165</v>
      </c>
      <c r="D263" t="s">
        <v>11175</v>
      </c>
      <c r="E263" t="s">
        <v>45</v>
      </c>
      <c r="F263" s="78" t="s">
        <v>11179</v>
      </c>
      <c r="G263" t="s">
        <v>664</v>
      </c>
      <c r="K263" s="107" t="b" cm="1">
        <f t="array" ref="K263">SUMPRODUCT( --ISNUMBER(SEARCH(TextCheck,F263)))&gt;0</f>
        <v>0</v>
      </c>
    </row>
    <row r="264" spans="1:11" ht="15.75" customHeight="1">
      <c r="A264" s="24" t="s">
        <v>11165</v>
      </c>
      <c r="D264" t="s">
        <v>11175</v>
      </c>
      <c r="E264" t="s">
        <v>10983</v>
      </c>
      <c r="F264" s="78" t="s">
        <v>11181</v>
      </c>
      <c r="G264" t="s">
        <v>664</v>
      </c>
      <c r="K264" s="107" t="b" cm="1">
        <f t="array" ref="K264">SUMPRODUCT( --ISNUMBER(SEARCH(TextCheck,F264)))&gt;0</f>
        <v>0</v>
      </c>
    </row>
    <row r="265" spans="1:11" ht="15.75" customHeight="1">
      <c r="A265" s="24" t="s">
        <v>11165</v>
      </c>
      <c r="D265" t="s">
        <v>11182</v>
      </c>
      <c r="E265" s="24" t="s">
        <v>16990</v>
      </c>
      <c r="F265" s="78" t="s">
        <v>11183</v>
      </c>
      <c r="G265" t="s">
        <v>3602</v>
      </c>
      <c r="K265" s="107" t="b" cm="1">
        <f t="array" ref="K265">SUMPRODUCT( --ISNUMBER(SEARCH(TextCheck,F265)))&gt;0</f>
        <v>0</v>
      </c>
    </row>
    <row r="266" spans="1:11" ht="15.75" customHeight="1">
      <c r="A266" s="24" t="s">
        <v>11165</v>
      </c>
      <c r="D266" t="s">
        <v>11182</v>
      </c>
      <c r="E266" t="s">
        <v>11184</v>
      </c>
      <c r="F266" s="78" t="s">
        <v>11185</v>
      </c>
      <c r="G266" t="s">
        <v>3679</v>
      </c>
      <c r="K266" s="107" t="b" cm="1">
        <f t="array" ref="K266">SUMPRODUCT( --ISNUMBER(SEARCH(TextCheck,F266)))&gt;0</f>
        <v>0</v>
      </c>
    </row>
    <row r="267" spans="1:11" ht="15.75" customHeight="1">
      <c r="A267" s="24" t="s">
        <v>11165</v>
      </c>
      <c r="D267" t="s">
        <v>11182</v>
      </c>
      <c r="E267" s="24" t="s">
        <v>25</v>
      </c>
      <c r="F267" s="78" t="s">
        <v>11186</v>
      </c>
      <c r="G267" t="s">
        <v>11039</v>
      </c>
      <c r="K267" s="107" t="b" cm="1">
        <f t="array" ref="K267">SUMPRODUCT( --ISNUMBER(SEARCH(TextCheck,F267)))&gt;0</f>
        <v>0</v>
      </c>
    </row>
    <row r="268" spans="1:11" ht="15.75" customHeight="1">
      <c r="A268" s="24" t="s">
        <v>11165</v>
      </c>
      <c r="D268" t="s">
        <v>11182</v>
      </c>
      <c r="E268" t="s">
        <v>4027</v>
      </c>
      <c r="F268" s="78" t="s">
        <v>6985</v>
      </c>
      <c r="G268" t="s">
        <v>186</v>
      </c>
      <c r="K268" s="107" t="b" cm="1">
        <f t="array" ref="K268">SUMPRODUCT( --ISNUMBER(SEARCH(TextCheck,F268)))&gt;0</f>
        <v>0</v>
      </c>
    </row>
    <row r="269" spans="1:11" ht="15.75" customHeight="1">
      <c r="A269" s="24" t="s">
        <v>11165</v>
      </c>
      <c r="B269" t="b">
        <v>1</v>
      </c>
      <c r="D269" t="s">
        <v>11182</v>
      </c>
      <c r="E269" t="s">
        <v>9882</v>
      </c>
      <c r="F269" s="78" t="s">
        <v>11187</v>
      </c>
      <c r="G269" t="s">
        <v>187</v>
      </c>
      <c r="K269" s="107" t="b" cm="1">
        <f t="array" ref="K269">SUMPRODUCT( --ISNUMBER(SEARCH(TextCheck,F269)))&gt;0</f>
        <v>0</v>
      </c>
    </row>
    <row r="270" spans="1:11" ht="15.75" customHeight="1">
      <c r="A270" s="24" t="s">
        <v>11165</v>
      </c>
      <c r="D270" t="s">
        <v>11182</v>
      </c>
      <c r="E270" t="s">
        <v>44</v>
      </c>
      <c r="F270" s="78" t="s">
        <v>11188</v>
      </c>
      <c r="G270" t="s">
        <v>3602</v>
      </c>
      <c r="K270" s="107" t="b" cm="1">
        <f t="array" ref="K270">SUMPRODUCT( --ISNUMBER(SEARCH(TextCheck,F270)))&gt;0</f>
        <v>0</v>
      </c>
    </row>
    <row r="271" spans="1:11" ht="15.75" customHeight="1">
      <c r="A271" s="24" t="s">
        <v>11165</v>
      </c>
      <c r="D271" t="s">
        <v>11182</v>
      </c>
      <c r="E271" t="s">
        <v>10983</v>
      </c>
      <c r="F271" s="78" t="s">
        <v>11189</v>
      </c>
      <c r="G271" t="s">
        <v>5744</v>
      </c>
      <c r="K271" s="107" t="b" cm="1">
        <f t="array" ref="K271">SUMPRODUCT( --ISNUMBER(SEARCH(TextCheck,F271)))&gt;0</f>
        <v>0</v>
      </c>
    </row>
    <row r="272" spans="1:11" ht="15.75" customHeight="1">
      <c r="A272" t="s">
        <v>11190</v>
      </c>
      <c r="D272" t="s">
        <v>11191</v>
      </c>
      <c r="E272" t="s">
        <v>23</v>
      </c>
      <c r="F272" s="78" t="s">
        <v>1646</v>
      </c>
      <c r="G272" t="s">
        <v>433</v>
      </c>
      <c r="I272" t="s">
        <v>555</v>
      </c>
      <c r="K272" s="107" t="b" cm="1">
        <f t="array" ref="K272">SUMPRODUCT( --ISNUMBER(SEARCH(TextCheck,F272)))&gt;0</f>
        <v>0</v>
      </c>
    </row>
    <row r="273" spans="1:11" ht="15.75" customHeight="1">
      <c r="A273" t="s">
        <v>11190</v>
      </c>
      <c r="D273" t="s">
        <v>11191</v>
      </c>
      <c r="E273" t="s">
        <v>11192</v>
      </c>
      <c r="F273" s="78" t="s">
        <v>11193</v>
      </c>
      <c r="G273" t="s">
        <v>6431</v>
      </c>
      <c r="K273" s="107" t="b" cm="1">
        <f t="array" ref="K273">SUMPRODUCT( --ISNUMBER(SEARCH(TextCheck,F273)))&gt;0</f>
        <v>0</v>
      </c>
    </row>
    <row r="274" spans="1:11" ht="15.75" customHeight="1">
      <c r="A274" t="s">
        <v>11190</v>
      </c>
      <c r="D274" t="s">
        <v>11191</v>
      </c>
      <c r="E274" t="s">
        <v>11192</v>
      </c>
      <c r="F274" s="78" t="s">
        <v>11194</v>
      </c>
      <c r="G274" t="s">
        <v>433</v>
      </c>
      <c r="K274" s="107" t="b" cm="1">
        <f t="array" ref="K274">SUMPRODUCT( --ISNUMBER(SEARCH(TextCheck,F274)))&gt;0</f>
        <v>0</v>
      </c>
    </row>
    <row r="275" spans="1:11" ht="15.75" customHeight="1">
      <c r="A275" t="s">
        <v>11190</v>
      </c>
      <c r="D275" t="s">
        <v>11191</v>
      </c>
      <c r="E275" s="24" t="s">
        <v>25</v>
      </c>
      <c r="F275" s="78" t="s">
        <v>11195</v>
      </c>
      <c r="G275" t="s">
        <v>2232</v>
      </c>
      <c r="K275" s="107" t="b" cm="1">
        <f t="array" ref="K275">SUMPRODUCT( --ISNUMBER(SEARCH(TextCheck,F275)))&gt;0</f>
        <v>0</v>
      </c>
    </row>
    <row r="276" spans="1:11" ht="15.75" customHeight="1">
      <c r="A276" t="s">
        <v>11190</v>
      </c>
      <c r="B276" t="b">
        <v>1</v>
      </c>
      <c r="D276" t="s">
        <v>11191</v>
      </c>
      <c r="E276" s="24" t="s">
        <v>25</v>
      </c>
      <c r="F276" s="78" t="s">
        <v>11196</v>
      </c>
      <c r="G276" t="s">
        <v>6431</v>
      </c>
      <c r="K276" s="107" t="b" cm="1">
        <f t="array" ref="K276">SUMPRODUCT( --ISNUMBER(SEARCH(TextCheck,F276)))&gt;0</f>
        <v>0</v>
      </c>
    </row>
    <row r="277" spans="1:11" ht="15.75" customHeight="1">
      <c r="A277" t="s">
        <v>11190</v>
      </c>
      <c r="D277" t="s">
        <v>11191</v>
      </c>
      <c r="E277" t="s">
        <v>77</v>
      </c>
      <c r="F277" s="76" t="s">
        <v>17003</v>
      </c>
      <c r="G277" t="s">
        <v>6956</v>
      </c>
      <c r="I277" t="s">
        <v>765</v>
      </c>
      <c r="K277" s="107" t="b" cm="1">
        <f t="array" ref="K277">SUMPRODUCT( --ISNUMBER(SEARCH(TextCheck,F277)))&gt;0</f>
        <v>0</v>
      </c>
    </row>
    <row r="278" spans="1:11" ht="15.75" customHeight="1">
      <c r="A278" t="s">
        <v>11190</v>
      </c>
      <c r="D278" t="s">
        <v>11191</v>
      </c>
      <c r="E278" t="s">
        <v>77</v>
      </c>
      <c r="F278" s="78" t="s">
        <v>11197</v>
      </c>
      <c r="G278" t="s">
        <v>168</v>
      </c>
      <c r="K278" s="107" t="b" cm="1">
        <f t="array" ref="K278">SUMPRODUCT( --ISNUMBER(SEARCH(TextCheck,F278)))&gt;0</f>
        <v>0</v>
      </c>
    </row>
    <row r="279" spans="1:11" ht="15.75" customHeight="1">
      <c r="A279" t="s">
        <v>11190</v>
      </c>
      <c r="D279" t="s">
        <v>11191</v>
      </c>
      <c r="E279" t="s">
        <v>44</v>
      </c>
      <c r="F279" s="78" t="s">
        <v>11198</v>
      </c>
      <c r="G279" t="s">
        <v>694</v>
      </c>
      <c r="K279" s="107" t="b" cm="1">
        <f t="array" ref="K279">SUMPRODUCT( --ISNUMBER(SEARCH(TextCheck,F279)))&gt;0</f>
        <v>0</v>
      </c>
    </row>
    <row r="280" spans="1:11" ht="15.75" customHeight="1">
      <c r="A280" t="s">
        <v>11190</v>
      </c>
      <c r="D280" t="s">
        <v>11191</v>
      </c>
      <c r="E280" t="s">
        <v>45</v>
      </c>
      <c r="F280" s="78" t="s">
        <v>11199</v>
      </c>
      <c r="G280" t="s">
        <v>694</v>
      </c>
      <c r="K280" s="107" t="b" cm="1">
        <f t="array" ref="K280">SUMPRODUCT( --ISNUMBER(SEARCH(TextCheck,F280)))&gt;0</f>
        <v>0</v>
      </c>
    </row>
    <row r="281" spans="1:11" ht="15.75" customHeight="1">
      <c r="A281" t="s">
        <v>11190</v>
      </c>
      <c r="D281" t="s">
        <v>11191</v>
      </c>
      <c r="E281" t="s">
        <v>46</v>
      </c>
      <c r="F281" s="78" t="s">
        <v>11200</v>
      </c>
      <c r="G281" t="s">
        <v>694</v>
      </c>
      <c r="K281" s="107" t="b" cm="1">
        <f t="array" ref="K281">SUMPRODUCT( --ISNUMBER(SEARCH(TextCheck,F281)))&gt;0</f>
        <v>0</v>
      </c>
    </row>
    <row r="282" spans="1:11" ht="15.75" customHeight="1">
      <c r="A282" t="s">
        <v>11190</v>
      </c>
      <c r="D282" t="s">
        <v>11201</v>
      </c>
      <c r="E282" s="24" t="s">
        <v>16990</v>
      </c>
      <c r="F282" s="76" t="s">
        <v>17004</v>
      </c>
      <c r="G282" t="s">
        <v>5557</v>
      </c>
      <c r="K282" s="107" t="b" cm="1">
        <f t="array" ref="K282">SUMPRODUCT( --ISNUMBER(SEARCH(TextCheck,F282)))&gt;0</f>
        <v>0</v>
      </c>
    </row>
    <row r="283" spans="1:11" ht="15.75" customHeight="1">
      <c r="A283" t="s">
        <v>11190</v>
      </c>
      <c r="D283" t="s">
        <v>11201</v>
      </c>
      <c r="E283" s="24" t="s">
        <v>11192</v>
      </c>
      <c r="F283" s="78" t="s">
        <v>11202</v>
      </c>
      <c r="G283" t="s">
        <v>548</v>
      </c>
      <c r="K283" s="107" t="b" cm="1">
        <f t="array" ref="K283">SUMPRODUCT( --ISNUMBER(SEARCH(TextCheck,F283)))&gt;0</f>
        <v>0</v>
      </c>
    </row>
    <row r="284" spans="1:11" ht="15.75" customHeight="1">
      <c r="A284" t="s">
        <v>11190</v>
      </c>
      <c r="D284" t="s">
        <v>11201</v>
      </c>
      <c r="E284" s="24" t="s">
        <v>11192</v>
      </c>
      <c r="F284" s="78" t="s">
        <v>11203</v>
      </c>
      <c r="G284" t="s">
        <v>660</v>
      </c>
      <c r="K284" s="107" t="b" cm="1">
        <f t="array" ref="K284">SUMPRODUCT( --ISNUMBER(SEARCH(TextCheck,F284)))&gt;0</f>
        <v>0</v>
      </c>
    </row>
    <row r="285" spans="1:11" ht="15.75" customHeight="1">
      <c r="A285" t="s">
        <v>11190</v>
      </c>
      <c r="D285" t="s">
        <v>11201</v>
      </c>
      <c r="E285" s="24" t="s">
        <v>25</v>
      </c>
      <c r="F285" s="78" t="s">
        <v>11204</v>
      </c>
      <c r="G285" t="s">
        <v>548</v>
      </c>
      <c r="K285" s="107" t="b" cm="1">
        <f t="array" ref="K285">SUMPRODUCT( --ISNUMBER(SEARCH(TextCheck,F285)))&gt;0</f>
        <v>0</v>
      </c>
    </row>
    <row r="286" spans="1:11" ht="15.75" customHeight="1">
      <c r="A286" t="s">
        <v>11190</v>
      </c>
      <c r="D286" t="s">
        <v>11201</v>
      </c>
      <c r="E286" s="24" t="s">
        <v>25</v>
      </c>
      <c r="F286" s="78" t="s">
        <v>11205</v>
      </c>
      <c r="G286" t="s">
        <v>548</v>
      </c>
      <c r="K286" s="107" t="b" cm="1">
        <f t="array" ref="K286">SUMPRODUCT( --ISNUMBER(SEARCH(TextCheck,F286)))&gt;0</f>
        <v>0</v>
      </c>
    </row>
    <row r="287" spans="1:11" ht="15.75" customHeight="1">
      <c r="A287" t="s">
        <v>11190</v>
      </c>
      <c r="D287" t="s">
        <v>11201</v>
      </c>
      <c r="E287" t="s">
        <v>4027</v>
      </c>
      <c r="F287" s="78" t="s">
        <v>11206</v>
      </c>
      <c r="G287" t="s">
        <v>433</v>
      </c>
      <c r="K287" s="107" t="b" cm="1">
        <f t="array" ref="K287">SUMPRODUCT( --ISNUMBER(SEARCH(TextCheck,F287)))&gt;0</f>
        <v>0</v>
      </c>
    </row>
    <row r="288" spans="1:11" ht="15.75" customHeight="1">
      <c r="A288" t="s">
        <v>11190</v>
      </c>
      <c r="B288" t="b">
        <v>1</v>
      </c>
      <c r="D288" t="s">
        <v>11201</v>
      </c>
      <c r="E288" t="s">
        <v>9882</v>
      </c>
      <c r="F288" s="78" t="s">
        <v>11207</v>
      </c>
      <c r="G288" t="s">
        <v>3058</v>
      </c>
      <c r="K288" s="107" t="b" cm="1">
        <f t="array" ref="K288">SUMPRODUCT( --ISNUMBER(SEARCH(TextCheck,F288)))&gt;0</f>
        <v>0</v>
      </c>
    </row>
    <row r="289" spans="1:11" ht="15.75" customHeight="1">
      <c r="A289" t="s">
        <v>11190</v>
      </c>
      <c r="B289" t="b">
        <v>1</v>
      </c>
      <c r="D289" t="s">
        <v>11201</v>
      </c>
      <c r="E289" t="s">
        <v>50</v>
      </c>
      <c r="F289" s="78" t="s">
        <v>11208</v>
      </c>
      <c r="G289" t="s">
        <v>546</v>
      </c>
      <c r="K289" s="107" t="b" cm="1">
        <f t="array" ref="K289">SUMPRODUCT( --ISNUMBER(SEARCH(TextCheck,F289)))&gt;0</f>
        <v>0</v>
      </c>
    </row>
    <row r="290" spans="1:11" ht="15.75" customHeight="1">
      <c r="A290" t="s">
        <v>11190</v>
      </c>
      <c r="D290" t="s">
        <v>11201</v>
      </c>
      <c r="E290" t="s">
        <v>44</v>
      </c>
      <c r="F290" s="78" t="s">
        <v>11209</v>
      </c>
      <c r="G290" t="s">
        <v>4889</v>
      </c>
      <c r="K290" s="107" t="b" cm="1">
        <f t="array" ref="K290">SUMPRODUCT( --ISNUMBER(SEARCH(TextCheck,F290)))&gt;0</f>
        <v>0</v>
      </c>
    </row>
    <row r="291" spans="1:11" ht="15.75" customHeight="1">
      <c r="A291" t="s">
        <v>11190</v>
      </c>
      <c r="D291" t="s">
        <v>11201</v>
      </c>
      <c r="E291" t="s">
        <v>10983</v>
      </c>
      <c r="F291" s="78" t="s">
        <v>11210</v>
      </c>
      <c r="G291" t="s">
        <v>10196</v>
      </c>
      <c r="K291" s="107" t="b" cm="1">
        <f t="array" ref="K291">SUMPRODUCT( --ISNUMBER(SEARCH(TextCheck,F291)))&gt;0</f>
        <v>0</v>
      </c>
    </row>
    <row r="292" spans="1:11" ht="15.75" customHeight="1">
      <c r="A292" t="s">
        <v>11190</v>
      </c>
      <c r="D292" t="s">
        <v>11211</v>
      </c>
      <c r="E292" s="24" t="s">
        <v>16990</v>
      </c>
      <c r="F292" s="78" t="s">
        <v>11212</v>
      </c>
      <c r="G292" t="s">
        <v>694</v>
      </c>
      <c r="H292" t="s">
        <v>11802</v>
      </c>
      <c r="I292" t="s">
        <v>694</v>
      </c>
      <c r="K292" s="107" t="b" cm="1">
        <f t="array" ref="K292">SUMPRODUCT( --ISNUMBER(SEARCH(TextCheck,F292)))&gt;0</f>
        <v>0</v>
      </c>
    </row>
    <row r="293" spans="1:11" ht="15.75" customHeight="1">
      <c r="A293" t="s">
        <v>11190</v>
      </c>
      <c r="D293" t="s">
        <v>11211</v>
      </c>
      <c r="E293" t="s">
        <v>9267</v>
      </c>
      <c r="F293" s="78" t="s">
        <v>11213</v>
      </c>
      <c r="G293" t="s">
        <v>6431</v>
      </c>
      <c r="K293" s="107" t="b" cm="1">
        <f t="array" ref="K293">SUMPRODUCT( --ISNUMBER(SEARCH(TextCheck,F293)))&gt;0</f>
        <v>0</v>
      </c>
    </row>
    <row r="294" spans="1:11" ht="15.75" customHeight="1">
      <c r="A294" t="s">
        <v>11190</v>
      </c>
      <c r="D294" t="s">
        <v>11211</v>
      </c>
      <c r="E294" s="24" t="s">
        <v>25</v>
      </c>
      <c r="F294" s="78" t="s">
        <v>3085</v>
      </c>
      <c r="G294" t="s">
        <v>2219</v>
      </c>
      <c r="K294" s="107" t="b" cm="1">
        <f t="array" ref="K294">SUMPRODUCT( --ISNUMBER(SEARCH(TextCheck,F294)))&gt;0</f>
        <v>0</v>
      </c>
    </row>
    <row r="295" spans="1:11" ht="15.75" customHeight="1">
      <c r="A295" t="s">
        <v>11190</v>
      </c>
      <c r="D295" t="s">
        <v>11211</v>
      </c>
      <c r="E295" s="24" t="s">
        <v>25</v>
      </c>
      <c r="F295" s="78" t="s">
        <v>3087</v>
      </c>
      <c r="G295" t="s">
        <v>6431</v>
      </c>
      <c r="K295" s="107" t="b" cm="1">
        <f t="array" ref="K295">SUMPRODUCT( --ISNUMBER(SEARCH(TextCheck,F295)))&gt;0</f>
        <v>0</v>
      </c>
    </row>
    <row r="296" spans="1:11" ht="15.75" customHeight="1">
      <c r="A296" t="s">
        <v>11190</v>
      </c>
      <c r="D296" t="s">
        <v>11211</v>
      </c>
      <c r="E296" t="s">
        <v>40</v>
      </c>
      <c r="F296" s="78" t="s">
        <v>11214</v>
      </c>
      <c r="G296" t="s">
        <v>392</v>
      </c>
      <c r="I296" t="s">
        <v>4590</v>
      </c>
      <c r="K296" s="107" t="b" cm="1">
        <f t="array" ref="K296">SUMPRODUCT( --ISNUMBER(SEARCH(TextCheck,F296)))&gt;0</f>
        <v>0</v>
      </c>
    </row>
    <row r="297" spans="1:11" ht="15.75" customHeight="1">
      <c r="A297" t="s">
        <v>11190</v>
      </c>
      <c r="D297" t="s">
        <v>11211</v>
      </c>
      <c r="E297" t="s">
        <v>40</v>
      </c>
      <c r="F297" s="78" t="s">
        <v>10367</v>
      </c>
      <c r="G297" t="s">
        <v>699</v>
      </c>
      <c r="H297" t="s">
        <v>9267</v>
      </c>
      <c r="I297" s="36" t="s">
        <v>267</v>
      </c>
      <c r="K297" s="107" t="b" cm="1">
        <f t="array" ref="K297">SUMPRODUCT( --ISNUMBER(SEARCH(TextCheck,F297)))&gt;0</f>
        <v>0</v>
      </c>
    </row>
    <row r="298" spans="1:11" ht="15.75" customHeight="1">
      <c r="A298" t="s">
        <v>11190</v>
      </c>
      <c r="B298" t="b">
        <v>1</v>
      </c>
      <c r="D298" t="s">
        <v>11211</v>
      </c>
      <c r="E298" t="s">
        <v>40</v>
      </c>
      <c r="F298" s="78" t="s">
        <v>11215</v>
      </c>
      <c r="G298" t="s">
        <v>186</v>
      </c>
      <c r="K298" s="107" t="b" cm="1">
        <f t="array" ref="K298">SUMPRODUCT( --ISNUMBER(SEARCH(TextCheck,F298)))&gt;0</f>
        <v>0</v>
      </c>
    </row>
    <row r="299" spans="1:11" ht="15.75" customHeight="1">
      <c r="A299" t="s">
        <v>11190</v>
      </c>
      <c r="D299" t="s">
        <v>11211</v>
      </c>
      <c r="E299" t="s">
        <v>40</v>
      </c>
      <c r="F299" s="78" t="s">
        <v>11216</v>
      </c>
      <c r="G299" t="s">
        <v>186</v>
      </c>
      <c r="K299" s="107" t="b" cm="1">
        <f t="array" ref="K299">SUMPRODUCT( --ISNUMBER(SEARCH(TextCheck,F299)))&gt;0</f>
        <v>0</v>
      </c>
    </row>
    <row r="300" spans="1:11" ht="15.75" customHeight="1">
      <c r="A300" t="s">
        <v>11190</v>
      </c>
      <c r="D300" t="s">
        <v>11211</v>
      </c>
      <c r="E300" t="s">
        <v>41</v>
      </c>
      <c r="F300" s="78" t="s">
        <v>2477</v>
      </c>
      <c r="G300" t="s">
        <v>11217</v>
      </c>
      <c r="K300" s="107" t="b" cm="1">
        <f t="array" ref="K300">SUMPRODUCT( --ISNUMBER(SEARCH(TextCheck,F300)))&gt;0</f>
        <v>0</v>
      </c>
    </row>
    <row r="301" spans="1:11" ht="15.75" customHeight="1">
      <c r="A301" t="s">
        <v>11190</v>
      </c>
      <c r="B301" t="b">
        <v>1</v>
      </c>
      <c r="D301" t="s">
        <v>11211</v>
      </c>
      <c r="E301" t="s">
        <v>41</v>
      </c>
      <c r="F301" s="78" t="s">
        <v>11218</v>
      </c>
      <c r="G301" t="s">
        <v>5557</v>
      </c>
      <c r="K301" s="107" t="b" cm="1">
        <f t="array" ref="K301">SUMPRODUCT( --ISNUMBER(SEARCH(TextCheck,F301)))&gt;0</f>
        <v>0</v>
      </c>
    </row>
    <row r="302" spans="1:11" ht="15.75" customHeight="1">
      <c r="A302" t="s">
        <v>11190</v>
      </c>
      <c r="B302" t="b">
        <v>1</v>
      </c>
      <c r="D302" t="s">
        <v>11211</v>
      </c>
      <c r="E302" t="s">
        <v>41</v>
      </c>
      <c r="F302" s="78" t="s">
        <v>11219</v>
      </c>
      <c r="G302" t="s">
        <v>11220</v>
      </c>
      <c r="I302" t="s">
        <v>2206</v>
      </c>
      <c r="K302" s="107" t="b" cm="1">
        <f t="array" ref="K302">SUMPRODUCT( --ISNUMBER(SEARCH(TextCheck,F302)))&gt;0</f>
        <v>0</v>
      </c>
    </row>
    <row r="303" spans="1:11" ht="15.75" customHeight="1">
      <c r="A303" t="s">
        <v>11190</v>
      </c>
      <c r="B303" t="b">
        <v>1</v>
      </c>
      <c r="D303" t="s">
        <v>11211</v>
      </c>
      <c r="E303" t="s">
        <v>41</v>
      </c>
      <c r="F303" s="78" t="s">
        <v>11221</v>
      </c>
      <c r="G303" t="s">
        <v>11222</v>
      </c>
      <c r="K303" s="107" t="b" cm="1">
        <f t="array" ref="K303">SUMPRODUCT( --ISNUMBER(SEARCH(TextCheck,F303)))&gt;0</f>
        <v>0</v>
      </c>
    </row>
    <row r="304" spans="1:11" ht="15.75" customHeight="1">
      <c r="A304" t="s">
        <v>11190</v>
      </c>
      <c r="B304" t="b">
        <v>1</v>
      </c>
      <c r="D304" t="s">
        <v>11211</v>
      </c>
      <c r="E304" t="s">
        <v>50</v>
      </c>
      <c r="F304" s="78" t="s">
        <v>4090</v>
      </c>
      <c r="G304" t="s">
        <v>277</v>
      </c>
      <c r="K304" s="107" t="b" cm="1">
        <f t="array" ref="K304">SUMPRODUCT( --ISNUMBER(SEARCH(TextCheck,F304)))&gt;0</f>
        <v>0</v>
      </c>
    </row>
    <row r="305" spans="1:11" ht="15.75" customHeight="1">
      <c r="A305" t="s">
        <v>11190</v>
      </c>
      <c r="D305" t="s">
        <v>11211</v>
      </c>
      <c r="E305" t="s">
        <v>50</v>
      </c>
      <c r="F305" s="78" t="s">
        <v>11223</v>
      </c>
      <c r="G305" t="s">
        <v>699</v>
      </c>
      <c r="K305" s="107" t="b" cm="1">
        <f t="array" ref="K305">SUMPRODUCT( --ISNUMBER(SEARCH(TextCheck,F305)))&gt;0</f>
        <v>0</v>
      </c>
    </row>
    <row r="306" spans="1:11" ht="15.75" customHeight="1">
      <c r="A306" t="s">
        <v>11190</v>
      </c>
      <c r="D306" t="s">
        <v>11211</v>
      </c>
      <c r="E306" t="s">
        <v>44</v>
      </c>
      <c r="F306" s="78" t="s">
        <v>11224</v>
      </c>
      <c r="G306" t="s">
        <v>168</v>
      </c>
      <c r="K306" s="107" t="b" cm="1">
        <f t="array" ref="K306">SUMPRODUCT( --ISNUMBER(SEARCH(TextCheck,F306)))&gt;0</f>
        <v>0</v>
      </c>
    </row>
    <row r="307" spans="1:11" ht="15.75" customHeight="1">
      <c r="A307" t="s">
        <v>11190</v>
      </c>
      <c r="D307" t="s">
        <v>11211</v>
      </c>
      <c r="E307" t="s">
        <v>45</v>
      </c>
      <c r="F307" s="78" t="s">
        <v>2477</v>
      </c>
      <c r="G307" t="s">
        <v>694</v>
      </c>
      <c r="K307" s="107" t="b" cm="1">
        <f t="array" ref="K307">SUMPRODUCT( --ISNUMBER(SEARCH(TextCheck,F307)))&gt;0</f>
        <v>0</v>
      </c>
    </row>
    <row r="308" spans="1:11" ht="15.75" customHeight="1">
      <c r="A308" t="s">
        <v>11190</v>
      </c>
      <c r="D308" t="s">
        <v>11211</v>
      </c>
      <c r="E308" t="s">
        <v>10983</v>
      </c>
      <c r="F308" s="78" t="s">
        <v>11225</v>
      </c>
      <c r="G308" t="s">
        <v>694</v>
      </c>
      <c r="K308" s="107" t="b" cm="1">
        <f t="array" ref="K308">SUMPRODUCT( --ISNUMBER(SEARCH(TextCheck,F308)))&gt;0</f>
        <v>0</v>
      </c>
    </row>
    <row r="309" spans="1:11" ht="15.75" customHeight="1">
      <c r="A309" t="s">
        <v>11226</v>
      </c>
      <c r="D309" t="s">
        <v>11227</v>
      </c>
      <c r="E309" s="24" t="s">
        <v>16990</v>
      </c>
      <c r="F309" s="78" t="s">
        <v>17336</v>
      </c>
      <c r="G309" t="s">
        <v>5447</v>
      </c>
      <c r="K309" s="107" t="b" cm="1">
        <f t="array" ref="K309">SUMPRODUCT( --ISNUMBER(SEARCH(TextCheck,F309)))&gt;0</f>
        <v>1</v>
      </c>
    </row>
    <row r="310" spans="1:11" ht="15.75" customHeight="1">
      <c r="A310" t="s">
        <v>11226</v>
      </c>
      <c r="D310" t="s">
        <v>11227</v>
      </c>
      <c r="E310" t="s">
        <v>11228</v>
      </c>
      <c r="F310" s="78" t="s">
        <v>2061</v>
      </c>
      <c r="G310" t="s">
        <v>5447</v>
      </c>
      <c r="K310" s="107" t="b" cm="1">
        <f t="array" ref="K310">SUMPRODUCT( --ISNUMBER(SEARCH(TextCheck,F310)))&gt;0</f>
        <v>0</v>
      </c>
    </row>
    <row r="311" spans="1:11" ht="15.75" customHeight="1">
      <c r="A311" t="s">
        <v>11226</v>
      </c>
      <c r="D311" t="s">
        <v>11227</v>
      </c>
      <c r="E311" t="s">
        <v>9267</v>
      </c>
      <c r="F311" s="78" t="s">
        <v>2211</v>
      </c>
      <c r="G311" s="36" t="s">
        <v>9692</v>
      </c>
      <c r="K311" s="107" t="b" cm="1">
        <f t="array" ref="K311">SUMPRODUCT( --ISNUMBER(SEARCH(TextCheck,F311)))&gt;0</f>
        <v>0</v>
      </c>
    </row>
    <row r="312" spans="1:11" ht="15.75" customHeight="1">
      <c r="A312" t="s">
        <v>11226</v>
      </c>
      <c r="D312" t="s">
        <v>11227</v>
      </c>
      <c r="E312" s="24" t="s">
        <v>25</v>
      </c>
      <c r="F312" s="78" t="s">
        <v>3363</v>
      </c>
      <c r="G312" t="s">
        <v>11229</v>
      </c>
      <c r="K312" s="107" t="b" cm="1">
        <f t="array" ref="K312">SUMPRODUCT( --ISNUMBER(SEARCH(TextCheck,F312)))&gt;0</f>
        <v>0</v>
      </c>
    </row>
    <row r="313" spans="1:11" ht="15.75" customHeight="1">
      <c r="A313" t="s">
        <v>11226</v>
      </c>
      <c r="D313" t="s">
        <v>11227</v>
      </c>
      <c r="E313" t="s">
        <v>40</v>
      </c>
      <c r="F313" s="78" t="s">
        <v>6400</v>
      </c>
      <c r="G313" t="s">
        <v>738</v>
      </c>
      <c r="K313" s="107" t="b" cm="1">
        <f t="array" ref="K313">SUMPRODUCT( --ISNUMBER(SEARCH(TextCheck,F313)))&gt;0</f>
        <v>0</v>
      </c>
    </row>
    <row r="314" spans="1:11" ht="15.75" customHeight="1">
      <c r="A314" t="s">
        <v>11226</v>
      </c>
      <c r="D314" t="s">
        <v>11227</v>
      </c>
      <c r="E314" t="s">
        <v>77</v>
      </c>
      <c r="F314" s="78" t="s">
        <v>11230</v>
      </c>
      <c r="G314" t="s">
        <v>505</v>
      </c>
      <c r="K314" s="107" t="b" cm="1">
        <f t="array" ref="K314">SUMPRODUCT( --ISNUMBER(SEARCH(TextCheck,F314)))&gt;0</f>
        <v>0</v>
      </c>
    </row>
    <row r="315" spans="1:11" ht="15.75" customHeight="1">
      <c r="A315" t="s">
        <v>11226</v>
      </c>
      <c r="D315" t="s">
        <v>11227</v>
      </c>
      <c r="E315" t="s">
        <v>44</v>
      </c>
      <c r="F315" s="78" t="s">
        <v>11231</v>
      </c>
      <c r="G315" t="s">
        <v>544</v>
      </c>
      <c r="K315" s="107" t="b" cm="1">
        <f t="array" ref="K315">SUMPRODUCT( --ISNUMBER(SEARCH(TextCheck,F315)))&gt;0</f>
        <v>0</v>
      </c>
    </row>
    <row r="316" spans="1:11" ht="15.75" customHeight="1">
      <c r="A316" t="s">
        <v>11226</v>
      </c>
      <c r="D316" t="s">
        <v>11227</v>
      </c>
      <c r="E316" t="s">
        <v>46</v>
      </c>
      <c r="F316" s="78" t="s">
        <v>11232</v>
      </c>
      <c r="G316" t="s">
        <v>5447</v>
      </c>
      <c r="K316" s="107" t="b" cm="1">
        <f t="array" ref="K316">SUMPRODUCT( --ISNUMBER(SEARCH(TextCheck,F316)))&gt;0</f>
        <v>0</v>
      </c>
    </row>
    <row r="317" spans="1:11" ht="15.75" customHeight="1">
      <c r="A317" t="s">
        <v>11226</v>
      </c>
      <c r="D317" t="s">
        <v>11233</v>
      </c>
      <c r="E317" s="24" t="s">
        <v>25</v>
      </c>
      <c r="F317" s="78" t="s">
        <v>11234</v>
      </c>
      <c r="G317" t="s">
        <v>2219</v>
      </c>
      <c r="K317" s="107" t="b" cm="1">
        <f t="array" ref="K317">SUMPRODUCT( --ISNUMBER(SEARCH(TextCheck,F317)))&gt;0</f>
        <v>0</v>
      </c>
    </row>
    <row r="318" spans="1:11" ht="15.75" customHeight="1">
      <c r="A318" t="s">
        <v>11226</v>
      </c>
      <c r="D318" t="s">
        <v>11233</v>
      </c>
      <c r="E318" s="24" t="s">
        <v>25</v>
      </c>
      <c r="F318" s="78" t="s">
        <v>3420</v>
      </c>
      <c r="G318" t="s">
        <v>276</v>
      </c>
      <c r="K318" s="107" t="b" cm="1">
        <f t="array" ref="K318">SUMPRODUCT( --ISNUMBER(SEARCH(TextCheck,F318)))&gt;0</f>
        <v>0</v>
      </c>
    </row>
    <row r="319" spans="1:11" ht="15.75" customHeight="1">
      <c r="A319" t="s">
        <v>11226</v>
      </c>
      <c r="B319" t="b">
        <v>1</v>
      </c>
      <c r="D319" t="s">
        <v>11233</v>
      </c>
      <c r="E319" t="s">
        <v>40</v>
      </c>
      <c r="F319" s="78" t="s">
        <v>11235</v>
      </c>
      <c r="G319" t="s">
        <v>11236</v>
      </c>
      <c r="K319" s="107" t="b" cm="1">
        <f t="array" ref="K319">SUMPRODUCT( --ISNUMBER(SEARCH(TextCheck,F319)))&gt;0</f>
        <v>0</v>
      </c>
    </row>
    <row r="320" spans="1:11" ht="15.75" customHeight="1">
      <c r="A320" t="s">
        <v>11226</v>
      </c>
      <c r="B320" t="b">
        <v>1</v>
      </c>
      <c r="D320" t="s">
        <v>11233</v>
      </c>
      <c r="E320" t="s">
        <v>41</v>
      </c>
      <c r="F320" s="78" t="s">
        <v>11237</v>
      </c>
      <c r="G320" t="s">
        <v>2342</v>
      </c>
      <c r="K320" s="107" t="b" cm="1">
        <f t="array" ref="K320">SUMPRODUCT( --ISNUMBER(SEARCH(TextCheck,F320)))&gt;0</f>
        <v>0</v>
      </c>
    </row>
    <row r="321" spans="1:11" ht="15.75" customHeight="1">
      <c r="A321" t="s">
        <v>11226</v>
      </c>
      <c r="B321" t="b">
        <v>1</v>
      </c>
      <c r="D321" t="s">
        <v>11233</v>
      </c>
      <c r="E321" t="s">
        <v>50</v>
      </c>
      <c r="F321" s="76" t="s">
        <v>17005</v>
      </c>
      <c r="G321" t="s">
        <v>588</v>
      </c>
      <c r="I321" t="s">
        <v>866</v>
      </c>
      <c r="K321" s="107" t="b" cm="1">
        <f t="array" ref="K321">SUMPRODUCT( --ISNUMBER(SEARCH(TextCheck,F321)))&gt;0</f>
        <v>0</v>
      </c>
    </row>
    <row r="322" spans="1:11" ht="15.75" customHeight="1">
      <c r="A322" t="s">
        <v>11226</v>
      </c>
      <c r="D322" t="s">
        <v>11233</v>
      </c>
      <c r="E322" t="s">
        <v>44</v>
      </c>
      <c r="F322" s="78" t="s">
        <v>11238</v>
      </c>
      <c r="G322" t="s">
        <v>4189</v>
      </c>
      <c r="K322" s="107" t="b" cm="1">
        <f t="array" ref="K322">SUMPRODUCT( --ISNUMBER(SEARCH(TextCheck,F322)))&gt;0</f>
        <v>0</v>
      </c>
    </row>
    <row r="323" spans="1:11" ht="15.75" customHeight="1">
      <c r="A323" t="s">
        <v>11226</v>
      </c>
      <c r="B323" t="b">
        <v>1</v>
      </c>
      <c r="D323" t="s">
        <v>11233</v>
      </c>
      <c r="E323" t="s">
        <v>45</v>
      </c>
      <c r="F323" s="78" t="s">
        <v>11237</v>
      </c>
      <c r="G323" t="s">
        <v>4189</v>
      </c>
      <c r="K323" s="107" t="b" cm="1">
        <f t="array" ref="K323">SUMPRODUCT( --ISNUMBER(SEARCH(TextCheck,F323)))&gt;0</f>
        <v>0</v>
      </c>
    </row>
    <row r="324" spans="1:11" ht="15.75" customHeight="1">
      <c r="A324" t="s">
        <v>11226</v>
      </c>
      <c r="B324" t="b">
        <v>1</v>
      </c>
      <c r="D324" t="s">
        <v>11233</v>
      </c>
      <c r="E324" t="s">
        <v>10983</v>
      </c>
      <c r="F324" s="78" t="s">
        <v>11239</v>
      </c>
      <c r="G324" t="s">
        <v>4189</v>
      </c>
      <c r="K324" s="107" t="b" cm="1">
        <f t="array" ref="K324">SUMPRODUCT( --ISNUMBER(SEARCH(TextCheck,F324)))&gt;0</f>
        <v>0</v>
      </c>
    </row>
    <row r="325" spans="1:11" ht="15.75" customHeight="1">
      <c r="A325" t="s">
        <v>11226</v>
      </c>
      <c r="D325" t="s">
        <v>11233</v>
      </c>
      <c r="E325" t="s">
        <v>46</v>
      </c>
      <c r="F325" s="76" t="s">
        <v>17006</v>
      </c>
      <c r="G325" t="s">
        <v>1587</v>
      </c>
      <c r="K325" s="107" t="b" cm="1">
        <f t="array" ref="K325">SUMPRODUCT( --ISNUMBER(SEARCH(TextCheck,F325)))&gt;0</f>
        <v>0</v>
      </c>
    </row>
    <row r="326" spans="1:11" ht="15.75" customHeight="1">
      <c r="A326" t="s">
        <v>11226</v>
      </c>
      <c r="B326" t="b">
        <v>1</v>
      </c>
      <c r="D326" t="s">
        <v>11240</v>
      </c>
      <c r="E326" t="s">
        <v>23</v>
      </c>
      <c r="F326" s="78" t="s">
        <v>1254</v>
      </c>
      <c r="G326" t="s">
        <v>1888</v>
      </c>
      <c r="H326" t="s">
        <v>11135</v>
      </c>
      <c r="I326" t="s">
        <v>11241</v>
      </c>
      <c r="K326" s="107" t="b" cm="1">
        <f t="array" ref="K326">SUMPRODUCT( --ISNUMBER(SEARCH(TextCheck,F326)))&gt;0</f>
        <v>0</v>
      </c>
    </row>
    <row r="327" spans="1:11" ht="15.75" customHeight="1">
      <c r="A327" t="s">
        <v>11226</v>
      </c>
      <c r="D327" t="s">
        <v>11240</v>
      </c>
      <c r="E327" t="s">
        <v>9267</v>
      </c>
      <c r="F327" s="78" t="s">
        <v>1657</v>
      </c>
      <c r="G327" t="s">
        <v>433</v>
      </c>
      <c r="H327" t="s">
        <v>23</v>
      </c>
      <c r="I327" t="s">
        <v>555</v>
      </c>
      <c r="K327" s="107" t="b" cm="1">
        <f t="array" ref="K327">SUMPRODUCT( --ISNUMBER(SEARCH(TextCheck,F327)))&gt;0</f>
        <v>1</v>
      </c>
    </row>
    <row r="328" spans="1:11" ht="15.75" customHeight="1">
      <c r="A328" t="s">
        <v>11226</v>
      </c>
      <c r="B328" t="b">
        <v>1</v>
      </c>
      <c r="D328" t="s">
        <v>11240</v>
      </c>
      <c r="E328" t="s">
        <v>41</v>
      </c>
      <c r="F328" s="78" t="s">
        <v>11242</v>
      </c>
      <c r="G328" t="s">
        <v>699</v>
      </c>
      <c r="K328" s="107" t="b" cm="1">
        <f t="array" ref="K328">SUMPRODUCT( --ISNUMBER(SEARCH(TextCheck,F328)))&gt;0</f>
        <v>0</v>
      </c>
    </row>
    <row r="329" spans="1:11" ht="15.75" customHeight="1">
      <c r="A329" t="s">
        <v>11226</v>
      </c>
      <c r="D329" t="s">
        <v>11240</v>
      </c>
      <c r="E329" t="s">
        <v>44</v>
      </c>
      <c r="F329" s="78" t="s">
        <v>11243</v>
      </c>
      <c r="G329" t="s">
        <v>1888</v>
      </c>
      <c r="K329" s="107" t="b" cm="1">
        <f t="array" ref="K329">SUMPRODUCT( --ISNUMBER(SEARCH(TextCheck,F329)))&gt;0</f>
        <v>0</v>
      </c>
    </row>
    <row r="330" spans="1:11" ht="15.75" customHeight="1">
      <c r="A330" t="s">
        <v>11226</v>
      </c>
      <c r="D330" t="s">
        <v>11240</v>
      </c>
      <c r="E330" t="s">
        <v>45</v>
      </c>
      <c r="F330" s="78" t="s">
        <v>11244</v>
      </c>
      <c r="G330" t="s">
        <v>1888</v>
      </c>
      <c r="K330" s="107" t="b" cm="1">
        <f t="array" ref="K330">SUMPRODUCT( --ISNUMBER(SEARCH(TextCheck,F330)))&gt;0</f>
        <v>0</v>
      </c>
    </row>
    <row r="331" spans="1:11" ht="15.75" customHeight="1">
      <c r="A331" t="s">
        <v>11226</v>
      </c>
      <c r="D331" t="s">
        <v>11240</v>
      </c>
      <c r="E331" t="s">
        <v>10983</v>
      </c>
      <c r="F331" s="78" t="s">
        <v>1669</v>
      </c>
      <c r="G331" t="s">
        <v>1888</v>
      </c>
      <c r="K331" s="107" t="b" cm="1">
        <f t="array" ref="K331">SUMPRODUCT( --ISNUMBER(SEARCH(TextCheck,F331)))&gt;0</f>
        <v>0</v>
      </c>
    </row>
    <row r="332" spans="1:11" ht="15.75" customHeight="1">
      <c r="A332" t="s">
        <v>11226</v>
      </c>
      <c r="D332" t="s">
        <v>11240</v>
      </c>
      <c r="E332" t="s">
        <v>46</v>
      </c>
      <c r="F332" s="78" t="s">
        <v>11245</v>
      </c>
      <c r="G332" t="s">
        <v>276</v>
      </c>
      <c r="K332" s="107" t="b" cm="1">
        <f t="array" ref="K332">SUMPRODUCT( --ISNUMBER(SEARCH(TextCheck,F332)))&gt;0</f>
        <v>0</v>
      </c>
    </row>
    <row r="333" spans="1:11" ht="15.75" customHeight="1">
      <c r="A333" t="s">
        <v>11246</v>
      </c>
      <c r="D333" t="s">
        <v>11247</v>
      </c>
      <c r="E333" t="s">
        <v>23</v>
      </c>
      <c r="F333" s="78" t="s">
        <v>1655</v>
      </c>
      <c r="G333" t="s">
        <v>555</v>
      </c>
      <c r="K333" s="107" t="b" cm="1">
        <f t="array" ref="K333">SUMPRODUCT( --ISNUMBER(SEARCH(TextCheck,F333)))&gt;0</f>
        <v>0</v>
      </c>
    </row>
    <row r="334" spans="1:11" ht="15.75" customHeight="1">
      <c r="A334" t="s">
        <v>11246</v>
      </c>
      <c r="D334" t="s">
        <v>11247</v>
      </c>
      <c r="E334" t="s">
        <v>9267</v>
      </c>
      <c r="F334" s="78" t="s">
        <v>2171</v>
      </c>
      <c r="G334" t="s">
        <v>3058</v>
      </c>
      <c r="K334" s="107" t="b" cm="1">
        <f t="array" ref="K334">SUMPRODUCT( --ISNUMBER(SEARCH(TextCheck,F334)))&gt;0</f>
        <v>0</v>
      </c>
    </row>
    <row r="335" spans="1:11" ht="15.75" customHeight="1">
      <c r="A335" t="s">
        <v>11246</v>
      </c>
      <c r="D335" t="s">
        <v>11247</v>
      </c>
      <c r="E335" s="24" t="s">
        <v>25</v>
      </c>
      <c r="F335" s="78" t="s">
        <v>3183</v>
      </c>
      <c r="G335" t="s">
        <v>585</v>
      </c>
      <c r="K335" s="107" t="b" cm="1">
        <f t="array" ref="K335">SUMPRODUCT( --ISNUMBER(SEARCH(TextCheck,F335)))&gt;0</f>
        <v>0</v>
      </c>
    </row>
    <row r="336" spans="1:11" ht="15.75" customHeight="1">
      <c r="A336" t="s">
        <v>11246</v>
      </c>
      <c r="D336" t="s">
        <v>11247</v>
      </c>
      <c r="E336" t="s">
        <v>77</v>
      </c>
      <c r="F336" s="78" t="s">
        <v>11248</v>
      </c>
      <c r="G336" t="s">
        <v>5007</v>
      </c>
      <c r="K336" s="107" t="b" cm="1">
        <f t="array" ref="K336">SUMPRODUCT( --ISNUMBER(SEARCH(TextCheck,F336)))&gt;0</f>
        <v>0</v>
      </c>
    </row>
    <row r="337" spans="1:11" ht="15.75" customHeight="1">
      <c r="A337" t="s">
        <v>11246</v>
      </c>
      <c r="D337" t="s">
        <v>11247</v>
      </c>
      <c r="E337" t="s">
        <v>41</v>
      </c>
      <c r="F337" s="78" t="s">
        <v>11249</v>
      </c>
      <c r="G337" t="s">
        <v>801</v>
      </c>
      <c r="K337" s="107" t="b" cm="1">
        <f t="array" ref="K337">SUMPRODUCT( --ISNUMBER(SEARCH(TextCheck,F337)))&gt;0</f>
        <v>0</v>
      </c>
    </row>
    <row r="338" spans="1:11" ht="15.75" customHeight="1">
      <c r="A338" t="s">
        <v>11246</v>
      </c>
      <c r="D338" t="s">
        <v>11247</v>
      </c>
      <c r="E338" t="s">
        <v>44</v>
      </c>
      <c r="F338" s="78" t="s">
        <v>11250</v>
      </c>
      <c r="G338" t="s">
        <v>3526</v>
      </c>
      <c r="K338" s="107" t="b" cm="1">
        <f t="array" ref="K338">SUMPRODUCT( --ISNUMBER(SEARCH(TextCheck,F338)))&gt;0</f>
        <v>0</v>
      </c>
    </row>
    <row r="339" spans="1:11" ht="15.75" customHeight="1">
      <c r="A339" t="s">
        <v>11246</v>
      </c>
      <c r="D339" t="s">
        <v>11247</v>
      </c>
      <c r="E339" t="s">
        <v>45</v>
      </c>
      <c r="F339" s="78" t="s">
        <v>11248</v>
      </c>
      <c r="G339" t="s">
        <v>3058</v>
      </c>
      <c r="K339" s="107" t="b" cm="1">
        <f t="array" ref="K339">SUMPRODUCT( --ISNUMBER(SEARCH(TextCheck,F339)))&gt;0</f>
        <v>0</v>
      </c>
    </row>
    <row r="340" spans="1:11" ht="15.75" customHeight="1">
      <c r="A340" t="s">
        <v>11246</v>
      </c>
      <c r="D340" t="s">
        <v>11247</v>
      </c>
      <c r="E340" t="s">
        <v>10983</v>
      </c>
      <c r="F340" s="78" t="s">
        <v>11251</v>
      </c>
      <c r="G340" t="s">
        <v>3058</v>
      </c>
      <c r="K340" s="107" t="b" cm="1">
        <f t="array" ref="K340">SUMPRODUCT( --ISNUMBER(SEARCH(TextCheck,F340)))&gt;0</f>
        <v>0</v>
      </c>
    </row>
    <row r="341" spans="1:11" ht="15.75" customHeight="1">
      <c r="A341" t="s">
        <v>11246</v>
      </c>
      <c r="D341" t="s">
        <v>11247</v>
      </c>
      <c r="E341" t="s">
        <v>46</v>
      </c>
      <c r="F341" s="78" t="s">
        <v>11252</v>
      </c>
      <c r="G341" t="s">
        <v>743</v>
      </c>
      <c r="K341" s="107" t="b" cm="1">
        <f t="array" ref="K341">SUMPRODUCT( --ISNUMBER(SEARCH(TextCheck,F341)))&gt;0</f>
        <v>0</v>
      </c>
    </row>
    <row r="342" spans="1:11" ht="15.75" customHeight="1">
      <c r="A342" t="s">
        <v>11246</v>
      </c>
      <c r="D342" t="s">
        <v>11253</v>
      </c>
      <c r="E342" s="24" t="s">
        <v>16990</v>
      </c>
      <c r="F342" s="78" t="s">
        <v>2147</v>
      </c>
      <c r="G342" t="s">
        <v>10196</v>
      </c>
      <c r="K342" s="107" t="b" cm="1">
        <f t="array" ref="K342">SUMPRODUCT( --ISNUMBER(SEARCH(TextCheck,F342)))&gt;0</f>
        <v>0</v>
      </c>
    </row>
    <row r="343" spans="1:11" ht="15.75" customHeight="1">
      <c r="A343" t="s">
        <v>11246</v>
      </c>
      <c r="D343" t="s">
        <v>11253</v>
      </c>
      <c r="E343" t="s">
        <v>9267</v>
      </c>
      <c r="F343" s="78" t="s">
        <v>2205</v>
      </c>
      <c r="G343" t="s">
        <v>2206</v>
      </c>
      <c r="K343" s="107" t="b" cm="1">
        <f t="array" ref="K343">SUMPRODUCT( --ISNUMBER(SEARCH(TextCheck,F343)))&gt;0</f>
        <v>0</v>
      </c>
    </row>
    <row r="344" spans="1:11" ht="15.75" customHeight="1">
      <c r="A344" t="s">
        <v>11246</v>
      </c>
      <c r="B344" t="b">
        <v>1</v>
      </c>
      <c r="D344" t="s">
        <v>11253</v>
      </c>
      <c r="E344" s="24" t="s">
        <v>25</v>
      </c>
      <c r="F344" s="78" t="s">
        <v>11254</v>
      </c>
      <c r="G344" t="s">
        <v>11255</v>
      </c>
      <c r="K344" s="107" t="b" cm="1">
        <f t="array" ref="K344">SUMPRODUCT( --ISNUMBER(SEARCH(TextCheck,F344)))&gt;0</f>
        <v>0</v>
      </c>
    </row>
    <row r="345" spans="1:11" ht="15.75" customHeight="1">
      <c r="A345" t="s">
        <v>11246</v>
      </c>
      <c r="D345" t="s">
        <v>11253</v>
      </c>
      <c r="E345" t="s">
        <v>40</v>
      </c>
      <c r="F345" s="78" t="s">
        <v>11256</v>
      </c>
      <c r="G345" t="s">
        <v>6837</v>
      </c>
      <c r="K345" s="107" t="b" cm="1">
        <f t="array" ref="K345">SUMPRODUCT( --ISNUMBER(SEARCH(TextCheck,F345)))&gt;0</f>
        <v>0</v>
      </c>
    </row>
    <row r="346" spans="1:11" ht="15.75" customHeight="1">
      <c r="A346" t="s">
        <v>11246</v>
      </c>
      <c r="D346" t="s">
        <v>11253</v>
      </c>
      <c r="E346" t="s">
        <v>40</v>
      </c>
      <c r="F346" s="78" t="s">
        <v>11257</v>
      </c>
      <c r="G346" t="s">
        <v>184</v>
      </c>
      <c r="K346" s="107" t="b" cm="1">
        <f t="array" ref="K346">SUMPRODUCT( --ISNUMBER(SEARCH(TextCheck,F346)))&gt;0</f>
        <v>0</v>
      </c>
    </row>
    <row r="347" spans="1:11" ht="15.75" customHeight="1">
      <c r="A347" t="s">
        <v>11246</v>
      </c>
      <c r="D347" t="s">
        <v>11253</v>
      </c>
      <c r="E347" t="s">
        <v>40</v>
      </c>
      <c r="F347" s="78" t="s">
        <v>11258</v>
      </c>
      <c r="G347" t="s">
        <v>665</v>
      </c>
      <c r="K347" s="107" t="b" cm="1">
        <f t="array" ref="K347">SUMPRODUCT( --ISNUMBER(SEARCH(TextCheck,F347)))&gt;0</f>
        <v>0</v>
      </c>
    </row>
    <row r="348" spans="1:11" ht="15.75" customHeight="1">
      <c r="A348" t="s">
        <v>11246</v>
      </c>
      <c r="D348" t="s">
        <v>11253</v>
      </c>
      <c r="E348" t="s">
        <v>50</v>
      </c>
      <c r="F348" s="78" t="s">
        <v>11259</v>
      </c>
      <c r="G348" t="s">
        <v>174</v>
      </c>
      <c r="K348" s="107" t="b" cm="1">
        <f t="array" ref="K348">SUMPRODUCT( --ISNUMBER(SEARCH(TextCheck,F348)))&gt;0</f>
        <v>0</v>
      </c>
    </row>
    <row r="349" spans="1:11" ht="15.75" customHeight="1">
      <c r="A349" t="s">
        <v>11246</v>
      </c>
      <c r="D349" t="s">
        <v>11253</v>
      </c>
      <c r="E349" t="s">
        <v>44</v>
      </c>
      <c r="F349" s="78" t="s">
        <v>11260</v>
      </c>
      <c r="G349" t="s">
        <v>11039</v>
      </c>
      <c r="K349" s="107" t="b" cm="1">
        <f t="array" ref="K349">SUMPRODUCT( --ISNUMBER(SEARCH(TextCheck,F349)))&gt;0</f>
        <v>0</v>
      </c>
    </row>
    <row r="350" spans="1:11" ht="15.75" customHeight="1">
      <c r="A350" t="s">
        <v>11246</v>
      </c>
      <c r="B350" t="b">
        <v>1</v>
      </c>
      <c r="D350" t="s">
        <v>11253</v>
      </c>
      <c r="E350" t="s">
        <v>45</v>
      </c>
      <c r="F350" s="78" t="s">
        <v>11261</v>
      </c>
      <c r="G350" t="s">
        <v>11262</v>
      </c>
      <c r="K350" s="107" t="b" cm="1">
        <f t="array" ref="K350">SUMPRODUCT( --ISNUMBER(SEARCH(TextCheck,F350)))&gt;0</f>
        <v>0</v>
      </c>
    </row>
    <row r="351" spans="1:11" ht="15.75" customHeight="1">
      <c r="A351" t="s">
        <v>11246</v>
      </c>
      <c r="D351" t="s">
        <v>11253</v>
      </c>
      <c r="E351" t="s">
        <v>10983</v>
      </c>
      <c r="F351" s="78" t="s">
        <v>11263</v>
      </c>
      <c r="G351" t="s">
        <v>6837</v>
      </c>
      <c r="K351" s="107" t="b" cm="1">
        <f t="array" ref="K351">SUMPRODUCT( --ISNUMBER(SEARCH(TextCheck,F351)))&gt;0</f>
        <v>0</v>
      </c>
    </row>
    <row r="352" spans="1:11" ht="15.75" customHeight="1">
      <c r="A352" t="s">
        <v>11246</v>
      </c>
      <c r="D352" t="s">
        <v>11253</v>
      </c>
      <c r="E352" t="s">
        <v>46</v>
      </c>
      <c r="F352" s="78" t="s">
        <v>11264</v>
      </c>
      <c r="G352" t="s">
        <v>6837</v>
      </c>
      <c r="K352" s="107" t="b" cm="1">
        <f t="array" ref="K352">SUMPRODUCT( --ISNUMBER(SEARCH(TextCheck,F352)))&gt;0</f>
        <v>0</v>
      </c>
    </row>
    <row r="353" spans="1:11" ht="15.75" customHeight="1">
      <c r="A353" t="s">
        <v>11246</v>
      </c>
      <c r="D353" t="s">
        <v>11265</v>
      </c>
      <c r="E353" t="s">
        <v>11081</v>
      </c>
      <c r="F353" s="78" t="s">
        <v>11266</v>
      </c>
      <c r="G353" t="s">
        <v>3793</v>
      </c>
      <c r="K353" s="107" t="b" cm="1">
        <f t="array" ref="K353">SUMPRODUCT( --ISNUMBER(SEARCH(TextCheck,F353)))&gt;0</f>
        <v>0</v>
      </c>
    </row>
    <row r="354" spans="1:11" ht="15.75" customHeight="1">
      <c r="A354" t="s">
        <v>11246</v>
      </c>
      <c r="B354" t="b">
        <v>1</v>
      </c>
      <c r="D354" t="s">
        <v>11265</v>
      </c>
      <c r="E354" t="s">
        <v>50</v>
      </c>
      <c r="F354" s="78" t="s">
        <v>11267</v>
      </c>
      <c r="G354" t="s">
        <v>3793</v>
      </c>
      <c r="K354" s="107" t="b" cm="1">
        <f t="array" ref="K354">SUMPRODUCT( --ISNUMBER(SEARCH(TextCheck,F354)))&gt;0</f>
        <v>0</v>
      </c>
    </row>
    <row r="355" spans="1:11" ht="15.75" customHeight="1">
      <c r="A355" t="s">
        <v>11246</v>
      </c>
      <c r="D355" t="s">
        <v>11265</v>
      </c>
      <c r="E355" t="s">
        <v>50</v>
      </c>
      <c r="F355" s="78" t="s">
        <v>5376</v>
      </c>
      <c r="G355" t="s">
        <v>187</v>
      </c>
      <c r="K355" s="107" t="b" cm="1">
        <f t="array" ref="K355">SUMPRODUCT( --ISNUMBER(SEARCH(TextCheck,F355)))&gt;0</f>
        <v>0</v>
      </c>
    </row>
    <row r="356" spans="1:11" ht="15.75" customHeight="1">
      <c r="A356" t="s">
        <v>11246</v>
      </c>
      <c r="D356" t="s">
        <v>11265</v>
      </c>
      <c r="E356" t="s">
        <v>44</v>
      </c>
      <c r="F356" s="78" t="s">
        <v>11268</v>
      </c>
      <c r="G356" t="s">
        <v>187</v>
      </c>
      <c r="K356" s="107" t="b" cm="1">
        <f t="array" ref="K356">SUMPRODUCT( --ISNUMBER(SEARCH(TextCheck,F356)))&gt;0</f>
        <v>0</v>
      </c>
    </row>
    <row r="357" spans="1:11" ht="15.75" customHeight="1">
      <c r="A357" t="s">
        <v>11246</v>
      </c>
      <c r="D357" t="s">
        <v>11265</v>
      </c>
      <c r="E357" t="s">
        <v>10983</v>
      </c>
      <c r="F357" s="78" t="s">
        <v>11269</v>
      </c>
      <c r="G357" t="s">
        <v>3793</v>
      </c>
      <c r="K357" s="107" t="b" cm="1">
        <f t="array" ref="K357">SUMPRODUCT( --ISNUMBER(SEARCH(TextCheck,F357)))&gt;0</f>
        <v>0</v>
      </c>
    </row>
    <row r="358" spans="1:11" ht="15.75" customHeight="1">
      <c r="A358" t="s">
        <v>11246</v>
      </c>
      <c r="D358" t="s">
        <v>11265</v>
      </c>
      <c r="E358" t="s">
        <v>46</v>
      </c>
      <c r="F358" s="78" t="s">
        <v>11270</v>
      </c>
      <c r="G358" t="s">
        <v>581</v>
      </c>
      <c r="K358" s="107" t="b" cm="1">
        <f t="array" ref="K358">SUMPRODUCT( --ISNUMBER(SEARCH(TextCheck,F358)))&gt;0</f>
        <v>0</v>
      </c>
    </row>
    <row r="359" spans="1:11" ht="15.75" customHeight="1">
      <c r="A359" t="s">
        <v>11710</v>
      </c>
      <c r="D359" t="s">
        <v>11711</v>
      </c>
      <c r="E359" t="s">
        <v>23</v>
      </c>
      <c r="F359" s="78" t="s">
        <v>1348</v>
      </c>
      <c r="G359" t="s">
        <v>898</v>
      </c>
      <c r="K359" s="107" t="b" cm="1">
        <f t="array" ref="K359">SUMPRODUCT( --ISNUMBER(SEARCH(TextCheck,F359)))&gt;0</f>
        <v>0</v>
      </c>
    </row>
    <row r="360" spans="1:11" ht="15.75" customHeight="1">
      <c r="A360" t="s">
        <v>11710</v>
      </c>
      <c r="D360" t="s">
        <v>11711</v>
      </c>
      <c r="E360" t="s">
        <v>9267</v>
      </c>
      <c r="F360" s="78" t="s">
        <v>11712</v>
      </c>
      <c r="G360" t="s">
        <v>231</v>
      </c>
      <c r="K360" s="107" t="b" cm="1">
        <f t="array" ref="K360">SUMPRODUCT( --ISNUMBER(SEARCH(TextCheck,F360)))&gt;0</f>
        <v>0</v>
      </c>
    </row>
    <row r="361" spans="1:11" ht="15.75" customHeight="1">
      <c r="A361" t="s">
        <v>11710</v>
      </c>
      <c r="B361" t="b">
        <v>1</v>
      </c>
      <c r="D361" t="s">
        <v>11711</v>
      </c>
      <c r="E361" t="s">
        <v>25</v>
      </c>
      <c r="F361" s="78" t="s">
        <v>11713</v>
      </c>
      <c r="G361" t="s">
        <v>898</v>
      </c>
      <c r="K361" s="107" t="b" cm="1">
        <f t="array" ref="K361">SUMPRODUCT( --ISNUMBER(SEARCH(TextCheck,F361)))&gt;0</f>
        <v>0</v>
      </c>
    </row>
    <row r="362" spans="1:11" ht="15.75" customHeight="1">
      <c r="A362" t="s">
        <v>11710</v>
      </c>
      <c r="D362" t="s">
        <v>11711</v>
      </c>
      <c r="E362" t="s">
        <v>40</v>
      </c>
      <c r="F362" s="78" t="s">
        <v>11714</v>
      </c>
      <c r="G362" t="s">
        <v>11715</v>
      </c>
      <c r="K362" s="107" t="b" cm="1">
        <f t="array" ref="K362">SUMPRODUCT( --ISNUMBER(SEARCH(TextCheck,F362)))&gt;0</f>
        <v>0</v>
      </c>
    </row>
    <row r="363" spans="1:11" ht="15.75" customHeight="1">
      <c r="A363" t="s">
        <v>11710</v>
      </c>
      <c r="D363" t="s">
        <v>11711</v>
      </c>
      <c r="E363" t="s">
        <v>40</v>
      </c>
      <c r="F363" s="78" t="s">
        <v>11716</v>
      </c>
      <c r="G363" t="s">
        <v>6275</v>
      </c>
      <c r="K363" s="107" t="b" cm="1">
        <f t="array" ref="K363">SUMPRODUCT( --ISNUMBER(SEARCH(TextCheck,F363)))&gt;0</f>
        <v>0</v>
      </c>
    </row>
    <row r="364" spans="1:11" ht="15.75" customHeight="1">
      <c r="A364" t="s">
        <v>11710</v>
      </c>
      <c r="D364" t="s">
        <v>11711</v>
      </c>
      <c r="E364" t="s">
        <v>40</v>
      </c>
      <c r="F364" s="78" t="s">
        <v>11717</v>
      </c>
      <c r="G364" t="s">
        <v>2206</v>
      </c>
      <c r="K364" s="107" t="b" cm="1">
        <f t="array" ref="K364">SUMPRODUCT( --ISNUMBER(SEARCH(TextCheck,F364)))&gt;0</f>
        <v>0</v>
      </c>
    </row>
    <row r="365" spans="1:11" ht="15.75" customHeight="1">
      <c r="A365" t="s">
        <v>11710</v>
      </c>
      <c r="D365" t="s">
        <v>11711</v>
      </c>
      <c r="E365" t="s">
        <v>40</v>
      </c>
      <c r="F365" s="78" t="s">
        <v>11718</v>
      </c>
      <c r="G365" t="s">
        <v>5373</v>
      </c>
      <c r="K365" s="107" t="b" cm="1">
        <f t="array" ref="K365">SUMPRODUCT( --ISNUMBER(SEARCH(TextCheck,F365)))&gt;0</f>
        <v>0</v>
      </c>
    </row>
    <row r="366" spans="1:11" ht="15.75" customHeight="1">
      <c r="A366" t="s">
        <v>11710</v>
      </c>
      <c r="D366" t="s">
        <v>11711</v>
      </c>
      <c r="E366" t="s">
        <v>44</v>
      </c>
      <c r="F366" s="76" t="s">
        <v>16927</v>
      </c>
      <c r="G366" t="s">
        <v>898</v>
      </c>
      <c r="K366" s="107" t="b" cm="1">
        <f t="array" ref="K366">SUMPRODUCT( --ISNUMBER(SEARCH(TextCheck,F366)))&gt;0</f>
        <v>0</v>
      </c>
    </row>
    <row r="367" spans="1:11" ht="15.75" customHeight="1">
      <c r="A367" t="s">
        <v>11710</v>
      </c>
      <c r="D367" t="s">
        <v>11711</v>
      </c>
      <c r="E367" t="s">
        <v>45</v>
      </c>
      <c r="F367" s="78" t="s">
        <v>9613</v>
      </c>
      <c r="G367" t="s">
        <v>11719</v>
      </c>
      <c r="K367" s="107" t="b" cm="1">
        <f t="array" ref="K367">SUMPRODUCT( --ISNUMBER(SEARCH(TextCheck,F367)))&gt;0</f>
        <v>0</v>
      </c>
    </row>
    <row r="368" spans="1:11" ht="15.75" customHeight="1">
      <c r="A368" t="s">
        <v>11710</v>
      </c>
      <c r="D368" t="s">
        <v>11711</v>
      </c>
      <c r="E368" t="s">
        <v>10983</v>
      </c>
      <c r="F368" s="78" t="s">
        <v>11720</v>
      </c>
      <c r="G368" t="s">
        <v>898</v>
      </c>
      <c r="K368" s="107" t="b" cm="1">
        <f t="array" ref="K368">SUMPRODUCT( --ISNUMBER(SEARCH(TextCheck,F368)))&gt;0</f>
        <v>0</v>
      </c>
    </row>
    <row r="369" spans="1:11" ht="15.75" customHeight="1">
      <c r="A369" t="s">
        <v>11710</v>
      </c>
      <c r="D369" t="s">
        <v>11711</v>
      </c>
      <c r="E369" t="s">
        <v>46</v>
      </c>
      <c r="F369" s="78" t="s">
        <v>11721</v>
      </c>
      <c r="G369" t="s">
        <v>898</v>
      </c>
      <c r="K369" s="107" t="b" cm="1">
        <f t="array" ref="K369">SUMPRODUCT( --ISNUMBER(SEARCH(TextCheck,F369)))&gt;0</f>
        <v>0</v>
      </c>
    </row>
    <row r="370" spans="1:11" ht="15.75" customHeight="1">
      <c r="A370" t="s">
        <v>11710</v>
      </c>
      <c r="D370" s="24" t="s">
        <v>16985</v>
      </c>
      <c r="E370" s="24" t="s">
        <v>16990</v>
      </c>
      <c r="F370" s="78" t="s">
        <v>2193</v>
      </c>
      <c r="G370" t="s">
        <v>898</v>
      </c>
      <c r="H370" t="s">
        <v>11802</v>
      </c>
      <c r="I370" t="s">
        <v>310</v>
      </c>
      <c r="K370" s="107" t="b" cm="1">
        <f t="array" ref="K370">SUMPRODUCT( --ISNUMBER(SEARCH(TextCheck,F370)))&gt;0</f>
        <v>0</v>
      </c>
    </row>
    <row r="371" spans="1:11" ht="15.75" customHeight="1">
      <c r="A371" t="s">
        <v>11710</v>
      </c>
      <c r="D371" s="24" t="s">
        <v>16985</v>
      </c>
      <c r="E371" t="s">
        <v>9267</v>
      </c>
      <c r="F371" s="78" t="s">
        <v>2189</v>
      </c>
      <c r="G371" t="s">
        <v>898</v>
      </c>
      <c r="K371" s="107" t="b" cm="1">
        <f t="array" ref="K371">SUMPRODUCT( --ISNUMBER(SEARCH(TextCheck,F371)))&gt;0</f>
        <v>0</v>
      </c>
    </row>
    <row r="372" spans="1:11" ht="15.75" customHeight="1">
      <c r="A372" t="s">
        <v>11710</v>
      </c>
      <c r="D372" s="24" t="s">
        <v>16985</v>
      </c>
      <c r="E372" t="s">
        <v>40</v>
      </c>
      <c r="F372" s="78" t="s">
        <v>11722</v>
      </c>
      <c r="G372" t="s">
        <v>898</v>
      </c>
      <c r="K372" s="107" t="b" cm="1">
        <f t="array" ref="K372">SUMPRODUCT( --ISNUMBER(SEARCH(TextCheck,F372)))&gt;0</f>
        <v>0</v>
      </c>
    </row>
    <row r="373" spans="1:11" ht="15.75" customHeight="1">
      <c r="A373" t="s">
        <v>11710</v>
      </c>
      <c r="B373" t="b">
        <v>1</v>
      </c>
      <c r="D373" s="24" t="s">
        <v>16985</v>
      </c>
      <c r="E373" t="s">
        <v>40</v>
      </c>
      <c r="F373" s="78" t="s">
        <v>5232</v>
      </c>
      <c r="G373" t="s">
        <v>898</v>
      </c>
      <c r="K373" s="107" t="b" cm="1">
        <f t="array" ref="K373">SUMPRODUCT( --ISNUMBER(SEARCH(TextCheck,F373)))&gt;0</f>
        <v>0</v>
      </c>
    </row>
    <row r="374" spans="1:11" ht="15.75" customHeight="1">
      <c r="A374" t="s">
        <v>11710</v>
      </c>
      <c r="D374" s="24" t="s">
        <v>16985</v>
      </c>
      <c r="E374" t="s">
        <v>40</v>
      </c>
      <c r="F374" s="78" t="s">
        <v>9674</v>
      </c>
      <c r="G374" t="s">
        <v>898</v>
      </c>
      <c r="K374" s="107" t="b" cm="1">
        <f t="array" ref="K374">SUMPRODUCT( --ISNUMBER(SEARCH(TextCheck,F374)))&gt;0</f>
        <v>0</v>
      </c>
    </row>
    <row r="375" spans="1:11" ht="15.75" customHeight="1">
      <c r="A375" t="s">
        <v>11710</v>
      </c>
      <c r="D375" s="24" t="s">
        <v>16985</v>
      </c>
      <c r="E375" t="s">
        <v>40</v>
      </c>
      <c r="F375" s="78" t="s">
        <v>11723</v>
      </c>
      <c r="G375" t="s">
        <v>898</v>
      </c>
      <c r="K375" s="107" t="b" cm="1">
        <f t="array" ref="K375">SUMPRODUCT( --ISNUMBER(SEARCH(TextCheck,F375)))&gt;0</f>
        <v>0</v>
      </c>
    </row>
    <row r="376" spans="1:11" ht="15.75" customHeight="1">
      <c r="A376" t="s">
        <v>11710</v>
      </c>
      <c r="D376" s="24" t="s">
        <v>16985</v>
      </c>
      <c r="E376" t="s">
        <v>40</v>
      </c>
      <c r="F376" s="78" t="s">
        <v>11724</v>
      </c>
      <c r="G376" t="s">
        <v>898</v>
      </c>
      <c r="K376" s="107" t="b" cm="1">
        <f t="array" ref="K376">SUMPRODUCT( --ISNUMBER(SEARCH(TextCheck,F376)))&gt;0</f>
        <v>0</v>
      </c>
    </row>
    <row r="377" spans="1:11" ht="15.75" customHeight="1">
      <c r="A377" t="s">
        <v>11710</v>
      </c>
      <c r="D377" s="24" t="s">
        <v>16985</v>
      </c>
      <c r="E377" t="s">
        <v>40</v>
      </c>
      <c r="F377" s="78" t="s">
        <v>778</v>
      </c>
      <c r="G377" t="s">
        <v>898</v>
      </c>
      <c r="K377" s="107" t="b" cm="1">
        <f t="array" ref="K377">SUMPRODUCT( --ISNUMBER(SEARCH(TextCheck,F377)))&gt;0</f>
        <v>0</v>
      </c>
    </row>
    <row r="378" spans="1:11" ht="15.75" customHeight="1">
      <c r="A378" t="s">
        <v>11710</v>
      </c>
      <c r="D378" s="24" t="s">
        <v>16985</v>
      </c>
      <c r="E378" t="s">
        <v>40</v>
      </c>
      <c r="F378" s="78" t="s">
        <v>11725</v>
      </c>
      <c r="G378" t="s">
        <v>898</v>
      </c>
      <c r="K378" s="107" t="b" cm="1">
        <f t="array" ref="K378">SUMPRODUCT( --ISNUMBER(SEARCH(TextCheck,F378)))&gt;0</f>
        <v>0</v>
      </c>
    </row>
    <row r="379" spans="1:11" ht="15.75" customHeight="1">
      <c r="A379" t="s">
        <v>11710</v>
      </c>
      <c r="B379" t="b">
        <v>1</v>
      </c>
      <c r="D379" s="24" t="s">
        <v>16985</v>
      </c>
      <c r="E379" t="s">
        <v>44</v>
      </c>
      <c r="F379" s="78" t="s">
        <v>7110</v>
      </c>
      <c r="G379" t="s">
        <v>898</v>
      </c>
      <c r="K379" s="107" t="b" cm="1">
        <f t="array" ref="K379">SUMPRODUCT( --ISNUMBER(SEARCH(TextCheck,F379)))&gt;0</f>
        <v>0</v>
      </c>
    </row>
    <row r="380" spans="1:11" ht="15.75" customHeight="1">
      <c r="A380" t="s">
        <v>11710</v>
      </c>
      <c r="D380" s="24" t="s">
        <v>16985</v>
      </c>
      <c r="E380" t="s">
        <v>10983</v>
      </c>
      <c r="F380" s="78" t="s">
        <v>6244</v>
      </c>
      <c r="G380" t="s">
        <v>898</v>
      </c>
      <c r="K380" s="107" t="b" cm="1">
        <f t="array" ref="K380">SUMPRODUCT( --ISNUMBER(SEARCH(TextCheck,F380)))&gt;0</f>
        <v>0</v>
      </c>
    </row>
    <row r="381" spans="1:11" ht="15.75" customHeight="1">
      <c r="A381" t="s">
        <v>11710</v>
      </c>
      <c r="B381" t="b">
        <v>1</v>
      </c>
      <c r="D381" s="24" t="s">
        <v>16985</v>
      </c>
      <c r="E381" t="s">
        <v>46</v>
      </c>
      <c r="F381" s="78" t="s">
        <v>11726</v>
      </c>
      <c r="G381" t="s">
        <v>898</v>
      </c>
      <c r="K381" s="107" t="b" cm="1">
        <f t="array" ref="K381">SUMPRODUCT( --ISNUMBER(SEARCH(TextCheck,F381)))&gt;0</f>
        <v>0</v>
      </c>
    </row>
    <row r="382" spans="1:11" ht="15.75" customHeight="1">
      <c r="A382" t="s">
        <v>11710</v>
      </c>
      <c r="D382" t="s">
        <v>11727</v>
      </c>
      <c r="E382" t="s">
        <v>23</v>
      </c>
      <c r="F382" s="78" t="s">
        <v>1090</v>
      </c>
      <c r="G382" t="s">
        <v>2342</v>
      </c>
      <c r="H382" t="s">
        <v>11135</v>
      </c>
      <c r="I382" t="s">
        <v>1014</v>
      </c>
      <c r="K382" s="107" t="b" cm="1">
        <f t="array" ref="K382">SUMPRODUCT( --ISNUMBER(SEARCH(TextCheck,F382)))&gt;0</f>
        <v>0</v>
      </c>
    </row>
    <row r="383" spans="1:11" ht="15.75" customHeight="1">
      <c r="A383" t="s">
        <v>11710</v>
      </c>
      <c r="D383" t="s">
        <v>11727</v>
      </c>
      <c r="E383" t="s">
        <v>25</v>
      </c>
      <c r="F383" s="78" t="s">
        <v>3142</v>
      </c>
      <c r="G383" t="s">
        <v>11728</v>
      </c>
      <c r="K383" s="107" t="b" cm="1">
        <f t="array" ref="K383">SUMPRODUCT( --ISNUMBER(SEARCH(TextCheck,F383)))&gt;0</f>
        <v>0</v>
      </c>
    </row>
    <row r="384" spans="1:11" ht="15.75" customHeight="1">
      <c r="A384" t="s">
        <v>11710</v>
      </c>
      <c r="D384" t="s">
        <v>11727</v>
      </c>
      <c r="E384" t="s">
        <v>40</v>
      </c>
      <c r="F384" s="78" t="s">
        <v>11729</v>
      </c>
      <c r="G384" t="s">
        <v>2342</v>
      </c>
      <c r="K384" s="107" t="b" cm="1">
        <f t="array" ref="K384">SUMPRODUCT( --ISNUMBER(SEARCH(TextCheck,F384)))&gt;0</f>
        <v>0</v>
      </c>
    </row>
    <row r="385" spans="1:11" ht="15.75" customHeight="1">
      <c r="A385" t="s">
        <v>11710</v>
      </c>
      <c r="D385" t="s">
        <v>11727</v>
      </c>
      <c r="E385" t="s">
        <v>40</v>
      </c>
      <c r="F385" s="78" t="s">
        <v>11730</v>
      </c>
      <c r="G385" t="s">
        <v>2342</v>
      </c>
      <c r="K385" s="107" t="b" cm="1">
        <f t="array" ref="K385">SUMPRODUCT( --ISNUMBER(SEARCH(TextCheck,F385)))&gt;0</f>
        <v>0</v>
      </c>
    </row>
    <row r="386" spans="1:11" ht="15.75" customHeight="1">
      <c r="A386" t="s">
        <v>11710</v>
      </c>
      <c r="D386" t="s">
        <v>11727</v>
      </c>
      <c r="E386" t="s">
        <v>77</v>
      </c>
      <c r="F386" s="78" t="s">
        <v>11731</v>
      </c>
      <c r="G386" t="s">
        <v>2342</v>
      </c>
      <c r="K386" s="107" t="b" cm="1">
        <f t="array" ref="K386">SUMPRODUCT( --ISNUMBER(SEARCH(TextCheck,F386)))&gt;0</f>
        <v>0</v>
      </c>
    </row>
    <row r="387" spans="1:11" ht="15.75" customHeight="1">
      <c r="A387" t="s">
        <v>11710</v>
      </c>
      <c r="D387" t="s">
        <v>11727</v>
      </c>
      <c r="E387" t="s">
        <v>77</v>
      </c>
      <c r="F387" s="78" t="s">
        <v>11732</v>
      </c>
      <c r="G387" t="s">
        <v>11733</v>
      </c>
      <c r="K387" s="107" t="b" cm="1">
        <f t="array" ref="K387">SUMPRODUCT( --ISNUMBER(SEARCH(TextCheck,F387)))&gt;0</f>
        <v>0</v>
      </c>
    </row>
    <row r="388" spans="1:11" ht="15.75" customHeight="1">
      <c r="A388" t="s">
        <v>11710</v>
      </c>
      <c r="D388" t="s">
        <v>11727</v>
      </c>
      <c r="E388" t="s">
        <v>41</v>
      </c>
      <c r="F388" s="78" t="s">
        <v>11734</v>
      </c>
      <c r="G388" t="s">
        <v>4159</v>
      </c>
      <c r="K388" s="107" t="b" cm="1">
        <f t="array" ref="K388">SUMPRODUCT( --ISNUMBER(SEARCH(TextCheck,F388)))&gt;0</f>
        <v>0</v>
      </c>
    </row>
    <row r="389" spans="1:11" ht="15.75" customHeight="1">
      <c r="A389" t="s">
        <v>11710</v>
      </c>
      <c r="B389" t="b">
        <v>1</v>
      </c>
      <c r="D389" t="s">
        <v>11727</v>
      </c>
      <c r="E389" t="s">
        <v>41</v>
      </c>
      <c r="F389" s="78" t="s">
        <v>6113</v>
      </c>
      <c r="G389" t="s">
        <v>11733</v>
      </c>
      <c r="K389" s="107" t="b" cm="1">
        <f t="array" ref="K389">SUMPRODUCT( --ISNUMBER(SEARCH(TextCheck,F389)))&gt;0</f>
        <v>0</v>
      </c>
    </row>
    <row r="390" spans="1:11" ht="15.75" customHeight="1">
      <c r="A390" t="s">
        <v>11710</v>
      </c>
      <c r="D390" t="s">
        <v>11727</v>
      </c>
      <c r="E390" t="s">
        <v>44</v>
      </c>
      <c r="F390" s="78" t="s">
        <v>11735</v>
      </c>
      <c r="G390" t="s">
        <v>2342</v>
      </c>
      <c r="K390" s="107" t="b" cm="1">
        <f t="array" ref="K390">SUMPRODUCT( --ISNUMBER(SEARCH(TextCheck,F390)))&gt;0</f>
        <v>0</v>
      </c>
    </row>
    <row r="391" spans="1:11" ht="15.75" customHeight="1">
      <c r="A391" t="s">
        <v>11710</v>
      </c>
      <c r="D391" t="s">
        <v>11727</v>
      </c>
      <c r="E391" t="s">
        <v>45</v>
      </c>
      <c r="F391" s="78" t="s">
        <v>11734</v>
      </c>
      <c r="G391" t="s">
        <v>4159</v>
      </c>
      <c r="K391" s="107" t="b" cm="1">
        <f t="array" ref="K391">SUMPRODUCT( --ISNUMBER(SEARCH(TextCheck,F391)))&gt;0</f>
        <v>0</v>
      </c>
    </row>
    <row r="392" spans="1:11" ht="15.75" customHeight="1">
      <c r="A392" t="s">
        <v>11710</v>
      </c>
      <c r="B392" t="b">
        <v>1</v>
      </c>
      <c r="D392" t="s">
        <v>11727</v>
      </c>
      <c r="E392" t="s">
        <v>10983</v>
      </c>
      <c r="F392" s="78" t="s">
        <v>11736</v>
      </c>
      <c r="G392" t="s">
        <v>168</v>
      </c>
      <c r="K392" s="107" t="b" cm="1">
        <f t="array" ref="K392">SUMPRODUCT( --ISNUMBER(SEARCH(TextCheck,F392)))&gt;0</f>
        <v>0</v>
      </c>
    </row>
    <row r="393" spans="1:11" ht="15.75" customHeight="1">
      <c r="A393" t="s">
        <v>11710</v>
      </c>
      <c r="D393" t="s">
        <v>11727</v>
      </c>
      <c r="E393" t="s">
        <v>46</v>
      </c>
      <c r="F393" s="78" t="s">
        <v>6400</v>
      </c>
      <c r="G393" t="s">
        <v>2342</v>
      </c>
      <c r="K393" s="107" t="b" cm="1">
        <f t="array" ref="K393">SUMPRODUCT( --ISNUMBER(SEARCH(TextCheck,F393)))&gt;0</f>
        <v>0</v>
      </c>
    </row>
    <row r="394" spans="1:11" ht="15.75" customHeight="1">
      <c r="A394" t="s">
        <v>11737</v>
      </c>
      <c r="D394" s="24" t="s">
        <v>16986</v>
      </c>
      <c r="E394" t="s">
        <v>11081</v>
      </c>
      <c r="F394" s="78" t="s">
        <v>2391</v>
      </c>
      <c r="G394" t="s">
        <v>10134</v>
      </c>
      <c r="H394" t="s">
        <v>40</v>
      </c>
      <c r="I394" t="s">
        <v>1515</v>
      </c>
      <c r="K394" s="107" t="b" cm="1">
        <f t="array" ref="K394">SUMPRODUCT( --ISNUMBER(SEARCH(TextCheck,F394)))&gt;0</f>
        <v>0</v>
      </c>
    </row>
    <row r="395" spans="1:11" ht="15.75" customHeight="1">
      <c r="A395" t="s">
        <v>11737</v>
      </c>
      <c r="D395" s="24" t="s">
        <v>16986</v>
      </c>
      <c r="E395" t="s">
        <v>25</v>
      </c>
      <c r="F395" s="78" t="s">
        <v>11738</v>
      </c>
      <c r="G395" t="s">
        <v>10134</v>
      </c>
      <c r="I395" t="s">
        <v>310</v>
      </c>
      <c r="K395" s="107" t="b" cm="1">
        <f t="array" ref="K395">SUMPRODUCT( --ISNUMBER(SEARCH(TextCheck,F395)))&gt;0</f>
        <v>0</v>
      </c>
    </row>
    <row r="396" spans="1:11" ht="15.75" customHeight="1">
      <c r="A396" t="s">
        <v>11737</v>
      </c>
      <c r="D396" s="24" t="s">
        <v>16986</v>
      </c>
      <c r="E396" t="s">
        <v>40</v>
      </c>
      <c r="F396" s="78" t="s">
        <v>11739</v>
      </c>
      <c r="G396" t="s">
        <v>10134</v>
      </c>
      <c r="K396" s="107" t="b" cm="1">
        <f t="array" ref="K396">SUMPRODUCT( --ISNUMBER(SEARCH(TextCheck,F396)))&gt;0</f>
        <v>0</v>
      </c>
    </row>
    <row r="397" spans="1:11" ht="15.75" customHeight="1">
      <c r="A397" t="s">
        <v>11737</v>
      </c>
      <c r="D397" s="24" t="s">
        <v>16986</v>
      </c>
      <c r="E397" t="s">
        <v>40</v>
      </c>
      <c r="F397" s="78" t="s">
        <v>11740</v>
      </c>
      <c r="G397" t="s">
        <v>10134</v>
      </c>
      <c r="K397" s="107" t="b" cm="1">
        <f t="array" ref="K397">SUMPRODUCT( --ISNUMBER(SEARCH(TextCheck,F397)))&gt;0</f>
        <v>0</v>
      </c>
    </row>
    <row r="398" spans="1:11" ht="15.75" customHeight="1">
      <c r="A398" t="s">
        <v>11737</v>
      </c>
      <c r="B398" t="b">
        <v>1</v>
      </c>
      <c r="D398" s="24" t="s">
        <v>16986</v>
      </c>
      <c r="E398" t="s">
        <v>40</v>
      </c>
      <c r="F398" s="78" t="s">
        <v>11741</v>
      </c>
      <c r="G398" t="s">
        <v>10134</v>
      </c>
      <c r="K398" s="107" t="b" cm="1">
        <f t="array" ref="K398">SUMPRODUCT( --ISNUMBER(SEARCH(TextCheck,F398)))&gt;0</f>
        <v>0</v>
      </c>
    </row>
    <row r="399" spans="1:11" ht="15.75" customHeight="1">
      <c r="A399" t="s">
        <v>11737</v>
      </c>
      <c r="D399" s="24" t="s">
        <v>16986</v>
      </c>
      <c r="E399" t="s">
        <v>77</v>
      </c>
      <c r="F399" s="78" t="s">
        <v>11742</v>
      </c>
      <c r="G399" t="s">
        <v>10134</v>
      </c>
      <c r="K399" s="107" t="b" cm="1">
        <f t="array" ref="K399">SUMPRODUCT( --ISNUMBER(SEARCH(TextCheck,F399)))&gt;0</f>
        <v>0</v>
      </c>
    </row>
    <row r="400" spans="1:11" ht="15.75" customHeight="1">
      <c r="A400" t="s">
        <v>11737</v>
      </c>
      <c r="B400" t="b">
        <v>1</v>
      </c>
      <c r="D400" s="24" t="s">
        <v>16986</v>
      </c>
      <c r="E400" t="s">
        <v>50</v>
      </c>
      <c r="F400" s="78" t="s">
        <v>9518</v>
      </c>
      <c r="G400" t="s">
        <v>10134</v>
      </c>
      <c r="K400" s="107" t="b" cm="1">
        <f t="array" ref="K400">SUMPRODUCT( --ISNUMBER(SEARCH(TextCheck,F400)))&gt;0</f>
        <v>0</v>
      </c>
    </row>
    <row r="401" spans="1:11" ht="15.75" customHeight="1">
      <c r="A401" t="s">
        <v>11737</v>
      </c>
      <c r="B401" t="b">
        <v>1</v>
      </c>
      <c r="D401" s="24" t="s">
        <v>16986</v>
      </c>
      <c r="E401" t="s">
        <v>50</v>
      </c>
      <c r="F401" s="78" t="s">
        <v>10569</v>
      </c>
      <c r="G401" t="s">
        <v>10134</v>
      </c>
      <c r="K401" s="107" t="b" cm="1">
        <f t="array" ref="K401">SUMPRODUCT( --ISNUMBER(SEARCH(TextCheck,F401)))&gt;0</f>
        <v>0</v>
      </c>
    </row>
    <row r="402" spans="1:11" ht="15.75" customHeight="1">
      <c r="A402" t="s">
        <v>11737</v>
      </c>
      <c r="B402" t="b">
        <v>1</v>
      </c>
      <c r="D402" s="24" t="s">
        <v>16986</v>
      </c>
      <c r="E402" t="s">
        <v>50</v>
      </c>
      <c r="F402" s="78" t="s">
        <v>4484</v>
      </c>
      <c r="G402" t="s">
        <v>10134</v>
      </c>
      <c r="K402" s="107" t="b" cm="1">
        <f t="array" ref="K402">SUMPRODUCT( --ISNUMBER(SEARCH(TextCheck,F402)))&gt;0</f>
        <v>0</v>
      </c>
    </row>
    <row r="403" spans="1:11" ht="15.75" customHeight="1">
      <c r="A403" t="s">
        <v>11737</v>
      </c>
      <c r="D403" s="24" t="s">
        <v>16986</v>
      </c>
      <c r="E403" t="s">
        <v>45</v>
      </c>
      <c r="F403" s="78" t="s">
        <v>155</v>
      </c>
      <c r="G403" t="s">
        <v>10134</v>
      </c>
      <c r="K403" s="107" t="b" cm="1">
        <f t="array" ref="K403">SUMPRODUCT( --ISNUMBER(SEARCH(TextCheck,F403)))&gt;0</f>
        <v>0</v>
      </c>
    </row>
    <row r="404" spans="1:11" ht="15.75" customHeight="1">
      <c r="A404" t="s">
        <v>11737</v>
      </c>
      <c r="D404" s="24" t="s">
        <v>16986</v>
      </c>
      <c r="E404" t="s">
        <v>10983</v>
      </c>
      <c r="F404" s="78" t="s">
        <v>11743</v>
      </c>
      <c r="G404" t="s">
        <v>10134</v>
      </c>
      <c r="K404" s="107" t="b" cm="1">
        <f t="array" ref="K404">SUMPRODUCT( --ISNUMBER(SEARCH(TextCheck,F404)))&gt;0</f>
        <v>0</v>
      </c>
    </row>
    <row r="405" spans="1:11" ht="15.75" customHeight="1">
      <c r="A405" t="s">
        <v>11744</v>
      </c>
      <c r="D405" s="24" t="s">
        <v>16987</v>
      </c>
      <c r="E405" t="s">
        <v>9267</v>
      </c>
      <c r="F405" s="78" t="s">
        <v>2344</v>
      </c>
      <c r="G405" t="s">
        <v>4438</v>
      </c>
      <c r="K405" s="107" t="b" cm="1">
        <f t="array" ref="K405">SUMPRODUCT( --ISNUMBER(SEARCH(TextCheck,F405)))&gt;0</f>
        <v>0</v>
      </c>
    </row>
    <row r="406" spans="1:11" ht="15.75" customHeight="1">
      <c r="A406" t="s">
        <v>11744</v>
      </c>
      <c r="D406" s="24" t="s">
        <v>16987</v>
      </c>
      <c r="E406" t="s">
        <v>9267</v>
      </c>
      <c r="F406" s="78" t="s">
        <v>5614</v>
      </c>
      <c r="G406" t="s">
        <v>708</v>
      </c>
      <c r="H406" t="s">
        <v>23</v>
      </c>
      <c r="I406" t="s">
        <v>555</v>
      </c>
      <c r="K406" s="107" t="b" cm="1">
        <f t="array" ref="K406">SUMPRODUCT( --ISNUMBER(SEARCH(TextCheck,F406)))&gt;0</f>
        <v>0</v>
      </c>
    </row>
    <row r="407" spans="1:11" ht="15.75" customHeight="1">
      <c r="A407" t="s">
        <v>11744</v>
      </c>
      <c r="D407" s="24" t="s">
        <v>16987</v>
      </c>
      <c r="E407" t="s">
        <v>9267</v>
      </c>
      <c r="F407" s="78" t="s">
        <v>11745</v>
      </c>
      <c r="G407" t="s">
        <v>919</v>
      </c>
      <c r="I407" t="s">
        <v>310</v>
      </c>
      <c r="K407" s="107" t="b" cm="1">
        <f t="array" ref="K407">SUMPRODUCT( --ISNUMBER(SEARCH(TextCheck,F407)))&gt;0</f>
        <v>0</v>
      </c>
    </row>
    <row r="408" spans="1:11" ht="15.75" customHeight="1">
      <c r="A408" t="s">
        <v>11744</v>
      </c>
      <c r="B408" t="b">
        <v>1</v>
      </c>
      <c r="D408" s="24" t="s">
        <v>16987</v>
      </c>
      <c r="E408" t="s">
        <v>9267</v>
      </c>
      <c r="F408" s="78" t="s">
        <v>11746</v>
      </c>
      <c r="G408" t="s">
        <v>11638</v>
      </c>
      <c r="K408" s="107" t="b" cm="1">
        <f t="array" ref="K408">SUMPRODUCT( --ISNUMBER(SEARCH(TextCheck,F408)))&gt;0</f>
        <v>0</v>
      </c>
    </row>
    <row r="409" spans="1:11" ht="15.75" customHeight="1">
      <c r="A409" t="s">
        <v>11744</v>
      </c>
      <c r="D409" s="24" t="s">
        <v>16987</v>
      </c>
      <c r="E409" t="s">
        <v>9267</v>
      </c>
      <c r="F409" s="78" t="s">
        <v>2419</v>
      </c>
      <c r="G409" t="s">
        <v>5007</v>
      </c>
      <c r="K409" s="107" t="b" cm="1">
        <f t="array" ref="K409">SUMPRODUCT( --ISNUMBER(SEARCH(TextCheck,F409)))&gt;0</f>
        <v>0</v>
      </c>
    </row>
    <row r="410" spans="1:11" ht="15.75" customHeight="1">
      <c r="A410" t="s">
        <v>11744</v>
      </c>
      <c r="D410" s="24" t="s">
        <v>16987</v>
      </c>
      <c r="E410" t="s">
        <v>25</v>
      </c>
      <c r="F410" s="78" t="s">
        <v>11747</v>
      </c>
      <c r="G410" t="s">
        <v>11748</v>
      </c>
      <c r="K410" s="107" t="b" cm="1">
        <f t="array" ref="K410">SUMPRODUCT( --ISNUMBER(SEARCH(TextCheck,F410)))&gt;0</f>
        <v>0</v>
      </c>
    </row>
    <row r="411" spans="1:11" ht="15.75" customHeight="1">
      <c r="A411" t="s">
        <v>11744</v>
      </c>
      <c r="D411" s="24" t="s">
        <v>16987</v>
      </c>
      <c r="E411" t="s">
        <v>25</v>
      </c>
      <c r="F411" s="78" t="s">
        <v>1988</v>
      </c>
      <c r="G411" t="s">
        <v>9311</v>
      </c>
      <c r="K411" s="107" t="b" cm="1">
        <f t="array" ref="K411">SUMPRODUCT( --ISNUMBER(SEARCH(TextCheck,F411)))&gt;0</f>
        <v>0</v>
      </c>
    </row>
    <row r="412" spans="1:11" ht="15.75" customHeight="1">
      <c r="A412" t="s">
        <v>11744</v>
      </c>
      <c r="D412" s="24" t="s">
        <v>16987</v>
      </c>
      <c r="E412" t="s">
        <v>25</v>
      </c>
      <c r="F412" s="78" t="s">
        <v>3091</v>
      </c>
      <c r="G412" t="s">
        <v>4573</v>
      </c>
      <c r="K412" s="107" t="b" cm="1">
        <f t="array" ref="K412">SUMPRODUCT( --ISNUMBER(SEARCH(TextCheck,F412)))&gt;0</f>
        <v>0</v>
      </c>
    </row>
    <row r="413" spans="1:11" ht="15.75" customHeight="1">
      <c r="A413" t="s">
        <v>11744</v>
      </c>
      <c r="D413" s="24" t="s">
        <v>16987</v>
      </c>
      <c r="E413" t="s">
        <v>25</v>
      </c>
      <c r="F413" s="78" t="s">
        <v>3167</v>
      </c>
      <c r="G413" t="s">
        <v>11128</v>
      </c>
      <c r="K413" s="107" t="b" cm="1">
        <f t="array" ref="K413">SUMPRODUCT( --ISNUMBER(SEARCH(TextCheck,F413)))&gt;0</f>
        <v>0</v>
      </c>
    </row>
    <row r="414" spans="1:11" ht="15.75" customHeight="1">
      <c r="A414" t="s">
        <v>11744</v>
      </c>
      <c r="B414" t="b">
        <v>1</v>
      </c>
      <c r="D414" s="24" t="s">
        <v>16987</v>
      </c>
      <c r="E414" t="s">
        <v>25</v>
      </c>
      <c r="F414" s="78" t="s">
        <v>3259</v>
      </c>
      <c r="G414" t="s">
        <v>3260</v>
      </c>
      <c r="K414" s="107" t="b" cm="1">
        <f t="array" ref="K414">SUMPRODUCT( --ISNUMBER(SEARCH(TextCheck,F414)))&gt;0</f>
        <v>0</v>
      </c>
    </row>
    <row r="415" spans="1:11" ht="15.75" customHeight="1">
      <c r="A415" t="s">
        <v>11744</v>
      </c>
      <c r="D415" s="24" t="s">
        <v>16987</v>
      </c>
      <c r="E415" t="s">
        <v>25</v>
      </c>
      <c r="F415" s="78" t="s">
        <v>3327</v>
      </c>
      <c r="G415" t="s">
        <v>392</v>
      </c>
      <c r="K415" s="107" t="b" cm="1">
        <f t="array" ref="K415">SUMPRODUCT( --ISNUMBER(SEARCH(TextCheck,F415)))&gt;0</f>
        <v>0</v>
      </c>
    </row>
    <row r="416" spans="1:11" ht="15.75" customHeight="1">
      <c r="A416" t="s">
        <v>11744</v>
      </c>
      <c r="D416" s="24" t="s">
        <v>16987</v>
      </c>
      <c r="E416" t="s">
        <v>25</v>
      </c>
      <c r="F416" s="78" t="s">
        <v>11749</v>
      </c>
      <c r="G416" t="s">
        <v>281</v>
      </c>
      <c r="I416" t="s">
        <v>310</v>
      </c>
      <c r="K416" s="107" t="b" cm="1">
        <f t="array" ref="K416">SUMPRODUCT( --ISNUMBER(SEARCH(TextCheck,F416)))&gt;0</f>
        <v>0</v>
      </c>
    </row>
    <row r="417" spans="1:11" ht="15.75" customHeight="1">
      <c r="A417" t="s">
        <v>11744</v>
      </c>
      <c r="D417" s="24" t="s">
        <v>16987</v>
      </c>
      <c r="E417" t="s">
        <v>40</v>
      </c>
      <c r="F417" s="78" t="s">
        <v>11750</v>
      </c>
      <c r="G417" t="s">
        <v>3899</v>
      </c>
      <c r="K417" s="107" t="b" cm="1">
        <f t="array" ref="K417">SUMPRODUCT( --ISNUMBER(SEARCH(TextCheck,F417)))&gt;0</f>
        <v>0</v>
      </c>
    </row>
    <row r="418" spans="1:11" ht="15.75" customHeight="1">
      <c r="A418" t="s">
        <v>11744</v>
      </c>
      <c r="D418" s="24" t="s">
        <v>16987</v>
      </c>
      <c r="E418" t="s">
        <v>40</v>
      </c>
      <c r="F418" s="78" t="s">
        <v>1694</v>
      </c>
      <c r="G418" t="s">
        <v>11751</v>
      </c>
      <c r="H418" t="s">
        <v>9267</v>
      </c>
      <c r="I418" t="s">
        <v>11752</v>
      </c>
      <c r="K418" s="107" t="b" cm="1">
        <f t="array" ref="K418">SUMPRODUCT( --ISNUMBER(SEARCH(TextCheck,F418)))&gt;0</f>
        <v>0</v>
      </c>
    </row>
    <row r="419" spans="1:11" ht="15.75" customHeight="1">
      <c r="A419" t="s">
        <v>11744</v>
      </c>
      <c r="B419" t="b">
        <v>1</v>
      </c>
      <c r="D419" s="24" t="s">
        <v>16987</v>
      </c>
      <c r="E419" t="s">
        <v>40</v>
      </c>
      <c r="F419" s="78" t="s">
        <v>11753</v>
      </c>
      <c r="G419" t="s">
        <v>11800</v>
      </c>
      <c r="K419" s="107" t="b" cm="1">
        <f t="array" ref="K419">SUMPRODUCT( --ISNUMBER(SEARCH(TextCheck,F419)))&gt;0</f>
        <v>0</v>
      </c>
    </row>
    <row r="420" spans="1:11" ht="15.75" customHeight="1">
      <c r="A420" t="s">
        <v>11744</v>
      </c>
      <c r="B420" t="b">
        <v>1</v>
      </c>
      <c r="D420" s="24" t="s">
        <v>16987</v>
      </c>
      <c r="E420" t="s">
        <v>40</v>
      </c>
      <c r="F420" s="78" t="s">
        <v>2713</v>
      </c>
      <c r="G420" t="s">
        <v>9489</v>
      </c>
      <c r="H420" t="s">
        <v>25</v>
      </c>
      <c r="I420" t="s">
        <v>11752</v>
      </c>
      <c r="K420" s="107" t="b" cm="1">
        <f t="array" ref="K420">SUMPRODUCT( --ISNUMBER(SEARCH(TextCheck,F420)))&gt;0</f>
        <v>0</v>
      </c>
    </row>
    <row r="421" spans="1:11" ht="15.75" customHeight="1">
      <c r="A421" t="s">
        <v>11744</v>
      </c>
      <c r="B421" t="b">
        <v>1</v>
      </c>
      <c r="D421" s="24" t="s">
        <v>16987</v>
      </c>
      <c r="E421" t="s">
        <v>40</v>
      </c>
      <c r="F421" s="78" t="s">
        <v>11754</v>
      </c>
      <c r="G421" t="s">
        <v>11755</v>
      </c>
      <c r="H421" t="s">
        <v>25</v>
      </c>
      <c r="I421" t="s">
        <v>914</v>
      </c>
      <c r="K421" s="107" t="b" cm="1">
        <f t="array" ref="K421">SUMPRODUCT( --ISNUMBER(SEARCH(TextCheck,F421)))&gt;0</f>
        <v>0</v>
      </c>
    </row>
    <row r="422" spans="1:11" ht="15.75" customHeight="1">
      <c r="A422" t="s">
        <v>11744</v>
      </c>
      <c r="D422" s="24" t="s">
        <v>16987</v>
      </c>
      <c r="E422" t="s">
        <v>40</v>
      </c>
      <c r="F422" s="78" t="s">
        <v>11756</v>
      </c>
      <c r="G422" t="s">
        <v>5034</v>
      </c>
      <c r="K422" s="107" t="b" cm="1">
        <f t="array" ref="K422">SUMPRODUCT( --ISNUMBER(SEARCH(TextCheck,F422)))&gt;0</f>
        <v>0</v>
      </c>
    </row>
    <row r="423" spans="1:11" ht="15.75" customHeight="1">
      <c r="A423" t="s">
        <v>11744</v>
      </c>
      <c r="D423" s="24" t="s">
        <v>16987</v>
      </c>
      <c r="E423" t="s">
        <v>40</v>
      </c>
      <c r="F423" s="78" t="s">
        <v>2845</v>
      </c>
      <c r="G423" t="s">
        <v>664</v>
      </c>
      <c r="H423" t="s">
        <v>25</v>
      </c>
      <c r="I423" t="s">
        <v>310</v>
      </c>
      <c r="K423" s="107" t="b" cm="1">
        <f t="array" ref="K423">SUMPRODUCT( --ISNUMBER(SEARCH(TextCheck,F423)))&gt;0</f>
        <v>0</v>
      </c>
    </row>
    <row r="424" spans="1:11" ht="15.75" customHeight="1">
      <c r="A424" t="s">
        <v>11744</v>
      </c>
      <c r="D424" s="24" t="s">
        <v>16987</v>
      </c>
      <c r="E424" t="s">
        <v>40</v>
      </c>
      <c r="F424" s="78" t="s">
        <v>11757</v>
      </c>
      <c r="G424" t="s">
        <v>4249</v>
      </c>
      <c r="K424" s="107" t="b" cm="1">
        <f t="array" ref="K424">SUMPRODUCT( --ISNUMBER(SEARCH(TextCheck,F424)))&gt;0</f>
        <v>0</v>
      </c>
    </row>
    <row r="425" spans="1:11" ht="15.75" customHeight="1">
      <c r="A425" t="s">
        <v>11744</v>
      </c>
      <c r="D425" s="24" t="s">
        <v>16987</v>
      </c>
      <c r="E425" t="s">
        <v>40</v>
      </c>
      <c r="F425" s="78" t="s">
        <v>10969</v>
      </c>
      <c r="G425" t="s">
        <v>6338</v>
      </c>
      <c r="K425" s="107" t="b" cm="1">
        <f t="array" ref="K425">SUMPRODUCT( --ISNUMBER(SEARCH(TextCheck,F425)))&gt;0</f>
        <v>0</v>
      </c>
    </row>
    <row r="426" spans="1:11" ht="15.75" customHeight="1">
      <c r="A426" t="s">
        <v>11744</v>
      </c>
      <c r="D426" s="24" t="s">
        <v>16987</v>
      </c>
      <c r="E426" t="s">
        <v>40</v>
      </c>
      <c r="F426" s="78" t="s">
        <v>11758</v>
      </c>
      <c r="G426" t="s">
        <v>172</v>
      </c>
      <c r="K426" s="107" t="b" cm="1">
        <f t="array" ref="K426">SUMPRODUCT( --ISNUMBER(SEARCH(TextCheck,F426)))&gt;0</f>
        <v>0</v>
      </c>
    </row>
    <row r="427" spans="1:11" ht="15.75" customHeight="1">
      <c r="A427" t="s">
        <v>11744</v>
      </c>
      <c r="D427" s="24" t="s">
        <v>16987</v>
      </c>
      <c r="E427" t="s">
        <v>40</v>
      </c>
      <c r="F427" s="78" t="s">
        <v>11759</v>
      </c>
      <c r="G427" t="s">
        <v>697</v>
      </c>
      <c r="H427" t="s">
        <v>25</v>
      </c>
      <c r="I427" t="s">
        <v>398</v>
      </c>
      <c r="K427" s="107" t="b" cm="1">
        <f t="array" ref="K427">SUMPRODUCT( --ISNUMBER(SEARCH(TextCheck,F427)))&gt;0</f>
        <v>0</v>
      </c>
    </row>
    <row r="428" spans="1:11" ht="15.75" customHeight="1">
      <c r="A428" t="s">
        <v>11744</v>
      </c>
      <c r="B428" t="b">
        <v>1</v>
      </c>
      <c r="D428" s="24" t="s">
        <v>16987</v>
      </c>
      <c r="E428" t="s">
        <v>40</v>
      </c>
      <c r="F428" s="78" t="s">
        <v>11760</v>
      </c>
      <c r="G428" t="s">
        <v>11761</v>
      </c>
      <c r="K428" s="107" t="b" cm="1">
        <f t="array" ref="K428">SUMPRODUCT( --ISNUMBER(SEARCH(TextCheck,F428)))&gt;0</f>
        <v>0</v>
      </c>
    </row>
    <row r="429" spans="1:11" ht="15.75" customHeight="1">
      <c r="A429" t="s">
        <v>11744</v>
      </c>
      <c r="D429" s="24" t="s">
        <v>16987</v>
      </c>
      <c r="E429" t="s">
        <v>40</v>
      </c>
      <c r="F429" s="78" t="s">
        <v>2857</v>
      </c>
      <c r="G429" t="s">
        <v>4043</v>
      </c>
      <c r="H429" t="s">
        <v>25</v>
      </c>
      <c r="I429" t="s">
        <v>310</v>
      </c>
      <c r="K429" s="107" t="b" cm="1">
        <f t="array" ref="K429">SUMPRODUCT( --ISNUMBER(SEARCH(TextCheck,F429)))&gt;0</f>
        <v>0</v>
      </c>
    </row>
    <row r="430" spans="1:11" ht="15.75" customHeight="1">
      <c r="A430" t="s">
        <v>11744</v>
      </c>
      <c r="D430" s="24" t="s">
        <v>16987</v>
      </c>
      <c r="E430" t="s">
        <v>40</v>
      </c>
      <c r="F430" s="78" t="s">
        <v>11762</v>
      </c>
      <c r="G430" t="s">
        <v>738</v>
      </c>
      <c r="K430" s="107" t="b" cm="1">
        <f t="array" ref="K430">SUMPRODUCT( --ISNUMBER(SEARCH(TextCheck,F430)))&gt;0</f>
        <v>0</v>
      </c>
    </row>
    <row r="431" spans="1:11" ht="15.75" customHeight="1">
      <c r="A431" t="s">
        <v>11744</v>
      </c>
      <c r="D431" s="24" t="s">
        <v>16987</v>
      </c>
      <c r="E431" t="s">
        <v>40</v>
      </c>
      <c r="F431" s="78" t="s">
        <v>1669</v>
      </c>
      <c r="G431" t="s">
        <v>6431</v>
      </c>
      <c r="H431" t="s">
        <v>25</v>
      </c>
      <c r="I431" t="s">
        <v>310</v>
      </c>
      <c r="K431" s="107" t="b" cm="1">
        <f t="array" ref="K431">SUMPRODUCT( --ISNUMBER(SEARCH(TextCheck,F431)))&gt;0</f>
        <v>0</v>
      </c>
    </row>
    <row r="432" spans="1:11" ht="15.75" customHeight="1">
      <c r="A432" t="s">
        <v>11744</v>
      </c>
      <c r="D432" s="24" t="s">
        <v>16987</v>
      </c>
      <c r="E432" t="s">
        <v>40</v>
      </c>
      <c r="F432" s="78" t="s">
        <v>11763</v>
      </c>
      <c r="G432" t="s">
        <v>466</v>
      </c>
      <c r="I432" t="s">
        <v>4189</v>
      </c>
      <c r="K432" s="107" t="b" cm="1">
        <f t="array" ref="K432">SUMPRODUCT( --ISNUMBER(SEARCH(TextCheck,F432)))&gt;0</f>
        <v>0</v>
      </c>
    </row>
    <row r="433" spans="1:11" ht="15.75" customHeight="1">
      <c r="A433" t="s">
        <v>11744</v>
      </c>
      <c r="D433" s="24" t="s">
        <v>16987</v>
      </c>
      <c r="E433" t="s">
        <v>40</v>
      </c>
      <c r="F433" s="78" t="s">
        <v>1376</v>
      </c>
      <c r="G433" t="s">
        <v>4119</v>
      </c>
      <c r="H433" t="s">
        <v>23</v>
      </c>
      <c r="I433" t="s">
        <v>310</v>
      </c>
      <c r="K433" s="107" t="b" cm="1">
        <f t="array" ref="K433">SUMPRODUCT( --ISNUMBER(SEARCH(TextCheck,F433)))&gt;0</f>
        <v>0</v>
      </c>
    </row>
    <row r="434" spans="1:11" ht="15.75" customHeight="1">
      <c r="A434" t="s">
        <v>11744</v>
      </c>
      <c r="D434" s="24" t="s">
        <v>16987</v>
      </c>
      <c r="E434" t="s">
        <v>40</v>
      </c>
      <c r="F434" s="78" t="s">
        <v>1917</v>
      </c>
      <c r="G434" t="s">
        <v>4119</v>
      </c>
      <c r="H434" t="s">
        <v>9267</v>
      </c>
      <c r="I434" t="s">
        <v>310</v>
      </c>
      <c r="K434" s="107" t="b" cm="1">
        <f t="array" ref="K434">SUMPRODUCT( --ISNUMBER(SEARCH(TextCheck,F434)))&gt;0</f>
        <v>0</v>
      </c>
    </row>
    <row r="435" spans="1:11" ht="15.75" customHeight="1">
      <c r="A435" t="s">
        <v>11744</v>
      </c>
      <c r="B435" t="b">
        <v>1</v>
      </c>
      <c r="D435" s="24" t="s">
        <v>16987</v>
      </c>
      <c r="E435" t="s">
        <v>40</v>
      </c>
      <c r="F435" s="78" t="s">
        <v>758</v>
      </c>
      <c r="G435" t="s">
        <v>187</v>
      </c>
      <c r="H435" t="s">
        <v>25</v>
      </c>
      <c r="I435" t="s">
        <v>310</v>
      </c>
      <c r="K435" s="107" t="b" cm="1">
        <f t="array" ref="K435">SUMPRODUCT( --ISNUMBER(SEARCH(TextCheck,F435)))&gt;0</f>
        <v>0</v>
      </c>
    </row>
    <row r="436" spans="1:11" ht="15.75" customHeight="1">
      <c r="A436" t="s">
        <v>11744</v>
      </c>
      <c r="D436" s="24" t="s">
        <v>16987</v>
      </c>
      <c r="E436" t="s">
        <v>40</v>
      </c>
      <c r="F436" s="78" t="s">
        <v>11764</v>
      </c>
      <c r="G436" t="s">
        <v>2342</v>
      </c>
      <c r="H436" t="s">
        <v>25</v>
      </c>
      <c r="I436" t="s">
        <v>310</v>
      </c>
      <c r="K436" s="107" t="b" cm="1">
        <f t="array" ref="K436">SUMPRODUCT( --ISNUMBER(SEARCH(TextCheck,F436)))&gt;0</f>
        <v>0</v>
      </c>
    </row>
    <row r="437" spans="1:11" ht="15.75" customHeight="1">
      <c r="A437" t="s">
        <v>11765</v>
      </c>
      <c r="D437" s="24" t="s">
        <v>16987</v>
      </c>
      <c r="E437" t="s">
        <v>40</v>
      </c>
      <c r="F437" s="78" t="s">
        <v>11766</v>
      </c>
      <c r="G437" t="s">
        <v>665</v>
      </c>
      <c r="K437" s="107" t="b" cm="1">
        <f t="array" ref="K437">SUMPRODUCT( --ISNUMBER(SEARCH(TextCheck,F437)))&gt;0</f>
        <v>0</v>
      </c>
    </row>
    <row r="438" spans="1:11" ht="15.75" customHeight="1">
      <c r="A438" t="s">
        <v>11765</v>
      </c>
      <c r="D438" s="24" t="s">
        <v>16987</v>
      </c>
      <c r="E438" t="s">
        <v>40</v>
      </c>
      <c r="F438" s="78" t="s">
        <v>11767</v>
      </c>
      <c r="G438" t="s">
        <v>11768</v>
      </c>
      <c r="K438" s="107" t="b" cm="1">
        <f t="array" ref="K438">SUMPRODUCT( --ISNUMBER(SEARCH(TextCheck,F438)))&gt;0</f>
        <v>0</v>
      </c>
    </row>
    <row r="439" spans="1:11" ht="15.75" customHeight="1">
      <c r="A439" t="s">
        <v>11765</v>
      </c>
      <c r="D439" s="24" t="s">
        <v>16987</v>
      </c>
      <c r="E439" t="s">
        <v>40</v>
      </c>
      <c r="F439" s="78" t="s">
        <v>11769</v>
      </c>
      <c r="G439" t="s">
        <v>3679</v>
      </c>
      <c r="H439" t="s">
        <v>25</v>
      </c>
      <c r="I439" t="s">
        <v>310</v>
      </c>
      <c r="K439" s="107" t="b" cm="1">
        <f t="array" ref="K439">SUMPRODUCT( --ISNUMBER(SEARCH(TextCheck,F439)))&gt;0</f>
        <v>0</v>
      </c>
    </row>
    <row r="440" spans="1:11" ht="15.75" customHeight="1">
      <c r="A440" t="s">
        <v>11765</v>
      </c>
      <c r="B440" t="b">
        <v>1</v>
      </c>
      <c r="D440" s="24" t="s">
        <v>16987</v>
      </c>
      <c r="E440" t="s">
        <v>40</v>
      </c>
      <c r="F440" s="78" t="s">
        <v>11770</v>
      </c>
      <c r="G440" t="s">
        <v>1553</v>
      </c>
      <c r="K440" s="107" t="b" cm="1">
        <f t="array" ref="K440">SUMPRODUCT( --ISNUMBER(SEARCH(TextCheck,F440)))&gt;0</f>
        <v>0</v>
      </c>
    </row>
    <row r="441" spans="1:11" ht="15.75" customHeight="1">
      <c r="A441" t="s">
        <v>11765</v>
      </c>
      <c r="D441" s="24" t="s">
        <v>16987</v>
      </c>
      <c r="E441" t="s">
        <v>40</v>
      </c>
      <c r="F441" s="78" t="s">
        <v>973</v>
      </c>
      <c r="G441" t="s">
        <v>11771</v>
      </c>
      <c r="I441" t="s">
        <v>4533</v>
      </c>
      <c r="K441" s="107" t="b" cm="1">
        <f t="array" ref="K441">SUMPRODUCT( --ISNUMBER(SEARCH(TextCheck,F441)))&gt;0</f>
        <v>0</v>
      </c>
    </row>
    <row r="442" spans="1:11" ht="15.75" customHeight="1">
      <c r="A442" t="s">
        <v>11765</v>
      </c>
      <c r="D442" s="24" t="s">
        <v>16987</v>
      </c>
      <c r="E442" t="s">
        <v>40</v>
      </c>
      <c r="F442" s="78" t="s">
        <v>11772</v>
      </c>
      <c r="G442" t="s">
        <v>587</v>
      </c>
      <c r="K442" s="107" t="b" cm="1">
        <f t="array" ref="K442">SUMPRODUCT( --ISNUMBER(SEARCH(TextCheck,F442)))&gt;0</f>
        <v>0</v>
      </c>
    </row>
    <row r="443" spans="1:11" ht="15.75" customHeight="1">
      <c r="A443" t="s">
        <v>11765</v>
      </c>
      <c r="D443" s="24" t="s">
        <v>16987</v>
      </c>
      <c r="E443" t="s">
        <v>40</v>
      </c>
      <c r="F443" s="78" t="s">
        <v>11773</v>
      </c>
      <c r="G443" t="s">
        <v>3266</v>
      </c>
      <c r="I443" t="s">
        <v>4109</v>
      </c>
      <c r="K443" s="107" t="b" cm="1">
        <f t="array" ref="K443">SUMPRODUCT( --ISNUMBER(SEARCH(TextCheck,F443)))&gt;0</f>
        <v>0</v>
      </c>
    </row>
    <row r="444" spans="1:11" ht="15.75" customHeight="1">
      <c r="A444" t="s">
        <v>11765</v>
      </c>
      <c r="D444" s="24" t="s">
        <v>16987</v>
      </c>
      <c r="E444" t="s">
        <v>40</v>
      </c>
      <c r="F444" s="78" t="s">
        <v>3719</v>
      </c>
      <c r="G444" t="s">
        <v>390</v>
      </c>
      <c r="I444" t="s">
        <v>743</v>
      </c>
      <c r="K444" s="107" t="b" cm="1">
        <f t="array" ref="K444">SUMPRODUCT( --ISNUMBER(SEARCH(TextCheck,F444)))&gt;0</f>
        <v>0</v>
      </c>
    </row>
    <row r="445" spans="1:11" ht="15.75" customHeight="1">
      <c r="A445" t="s">
        <v>11765</v>
      </c>
      <c r="D445" s="24" t="s">
        <v>16987</v>
      </c>
      <c r="E445" t="s">
        <v>40</v>
      </c>
      <c r="F445" s="78" t="s">
        <v>1636</v>
      </c>
      <c r="G445" t="s">
        <v>503</v>
      </c>
      <c r="H445" t="s">
        <v>9267</v>
      </c>
      <c r="I445" t="s">
        <v>310</v>
      </c>
      <c r="K445" s="107" t="b" cm="1">
        <f t="array" ref="K445">SUMPRODUCT( --ISNUMBER(SEARCH(TextCheck,F445)))&gt;0</f>
        <v>0</v>
      </c>
    </row>
    <row r="446" spans="1:11" ht="15.75" customHeight="1">
      <c r="A446" t="s">
        <v>11765</v>
      </c>
      <c r="D446" s="24" t="s">
        <v>16987</v>
      </c>
      <c r="E446" t="s">
        <v>41</v>
      </c>
      <c r="F446" s="78" t="s">
        <v>11774</v>
      </c>
      <c r="G446" t="s">
        <v>6425</v>
      </c>
      <c r="I446" t="s">
        <v>869</v>
      </c>
      <c r="K446" s="107" t="b" cm="1">
        <f t="array" ref="K446">SUMPRODUCT( --ISNUMBER(SEARCH(TextCheck,F446)))&gt;0</f>
        <v>0</v>
      </c>
    </row>
    <row r="447" spans="1:11" ht="15.75" customHeight="1">
      <c r="A447" t="s">
        <v>11765</v>
      </c>
      <c r="D447" s="24" t="s">
        <v>16987</v>
      </c>
      <c r="E447" t="s">
        <v>41</v>
      </c>
      <c r="F447" s="78" t="s">
        <v>11775</v>
      </c>
      <c r="G447" t="s">
        <v>11801</v>
      </c>
      <c r="I447" t="s">
        <v>7318</v>
      </c>
      <c r="K447" s="107" t="b" cm="1">
        <f t="array" ref="K447">SUMPRODUCT( --ISNUMBER(SEARCH(TextCheck,F447)))&gt;0</f>
        <v>0</v>
      </c>
    </row>
    <row r="448" spans="1:11" ht="15.75" customHeight="1">
      <c r="A448" t="s">
        <v>11765</v>
      </c>
      <c r="D448" s="24" t="s">
        <v>16987</v>
      </c>
      <c r="E448" t="s">
        <v>41</v>
      </c>
      <c r="F448" s="78" t="s">
        <v>2740</v>
      </c>
      <c r="G448" t="s">
        <v>172</v>
      </c>
      <c r="I448" t="s">
        <v>7318</v>
      </c>
      <c r="K448" s="107" t="b" cm="1">
        <f t="array" ref="K448">SUMPRODUCT( --ISNUMBER(SEARCH(TextCheck,F448)))&gt;0</f>
        <v>0</v>
      </c>
    </row>
    <row r="449" spans="1:11" ht="15.75" customHeight="1">
      <c r="A449" t="s">
        <v>11765</v>
      </c>
      <c r="D449" s="24" t="s">
        <v>16987</v>
      </c>
      <c r="E449" t="s">
        <v>41</v>
      </c>
      <c r="F449" s="78" t="s">
        <v>2528</v>
      </c>
      <c r="G449" t="s">
        <v>274</v>
      </c>
      <c r="I449" t="s">
        <v>11776</v>
      </c>
      <c r="K449" s="107" t="b" cm="1">
        <f t="array" ref="K449">SUMPRODUCT( --ISNUMBER(SEARCH(TextCheck,F449)))&gt;0</f>
        <v>0</v>
      </c>
    </row>
    <row r="450" spans="1:11" ht="15.75" customHeight="1">
      <c r="A450" t="s">
        <v>11765</v>
      </c>
      <c r="D450" s="24" t="s">
        <v>16987</v>
      </c>
      <c r="E450" t="s">
        <v>41</v>
      </c>
      <c r="F450" s="78" t="s">
        <v>9674</v>
      </c>
      <c r="G450" t="s">
        <v>3701</v>
      </c>
      <c r="I450" t="s">
        <v>11777</v>
      </c>
      <c r="K450" s="107" t="b" cm="1">
        <f t="array" ref="K450">SUMPRODUCT( --ISNUMBER(SEARCH(TextCheck,F450)))&gt;0</f>
        <v>0</v>
      </c>
    </row>
    <row r="451" spans="1:11" ht="15.75" customHeight="1">
      <c r="A451" t="s">
        <v>11765</v>
      </c>
      <c r="D451" s="24" t="s">
        <v>16987</v>
      </c>
      <c r="E451" t="s">
        <v>41</v>
      </c>
      <c r="F451" s="78" t="s">
        <v>11778</v>
      </c>
      <c r="G451" t="s">
        <v>587</v>
      </c>
      <c r="K451" s="107" t="b" cm="1">
        <f t="array" ref="K451">SUMPRODUCT( --ISNUMBER(SEARCH(TextCheck,F451)))&gt;0</f>
        <v>0</v>
      </c>
    </row>
    <row r="452" spans="1:11" ht="15.75" customHeight="1">
      <c r="A452" t="s">
        <v>11765</v>
      </c>
      <c r="D452" s="24" t="s">
        <v>16987</v>
      </c>
      <c r="E452" t="s">
        <v>41</v>
      </c>
      <c r="F452" s="78" t="s">
        <v>11779</v>
      </c>
      <c r="G452" t="s">
        <v>277</v>
      </c>
      <c r="K452" s="107" t="b" cm="1">
        <f t="array" ref="K452">SUMPRODUCT( --ISNUMBER(SEARCH(TextCheck,F452)))&gt;0</f>
        <v>0</v>
      </c>
    </row>
    <row r="453" spans="1:11" ht="15.75" customHeight="1">
      <c r="A453" t="s">
        <v>11765</v>
      </c>
      <c r="D453" s="24" t="s">
        <v>16987</v>
      </c>
      <c r="E453" t="s">
        <v>41</v>
      </c>
      <c r="F453" s="78" t="s">
        <v>11780</v>
      </c>
      <c r="G453" t="s">
        <v>894</v>
      </c>
      <c r="K453" s="107" t="b" cm="1">
        <f t="array" ref="K453">SUMPRODUCT( --ISNUMBER(SEARCH(TextCheck,F453)))&gt;0</f>
        <v>0</v>
      </c>
    </row>
    <row r="454" spans="1:11" ht="15.75" customHeight="1">
      <c r="A454" t="s">
        <v>11765</v>
      </c>
      <c r="D454" s="24" t="s">
        <v>16987</v>
      </c>
      <c r="E454" t="s">
        <v>50</v>
      </c>
      <c r="F454" s="78" t="s">
        <v>11781</v>
      </c>
      <c r="G454" t="s">
        <v>6852</v>
      </c>
      <c r="K454" s="107" t="b" cm="1">
        <f t="array" ref="K454">SUMPRODUCT( --ISNUMBER(SEARCH(TextCheck,F454)))&gt;0</f>
        <v>0</v>
      </c>
    </row>
    <row r="455" spans="1:11" ht="15.75" customHeight="1">
      <c r="A455" t="s">
        <v>11765</v>
      </c>
      <c r="D455" s="24" t="s">
        <v>16987</v>
      </c>
      <c r="E455" t="s">
        <v>50</v>
      </c>
      <c r="F455" s="78" t="s">
        <v>2650</v>
      </c>
      <c r="G455" t="s">
        <v>3701</v>
      </c>
      <c r="I455" t="s">
        <v>11782</v>
      </c>
      <c r="K455" s="107" t="b" cm="1">
        <f t="array" ref="K455">SUMPRODUCT( --ISNUMBER(SEARCH(TextCheck,F455)))&gt;0</f>
        <v>0</v>
      </c>
    </row>
    <row r="456" spans="1:11" ht="15.75" customHeight="1">
      <c r="A456" t="s">
        <v>11765</v>
      </c>
      <c r="D456" s="24" t="s">
        <v>16987</v>
      </c>
      <c r="E456" t="s">
        <v>50</v>
      </c>
      <c r="F456" s="78" t="s">
        <v>11783</v>
      </c>
      <c r="G456" t="s">
        <v>5270</v>
      </c>
      <c r="K456" s="107" t="b" cm="1">
        <f t="array" ref="K456">SUMPRODUCT( --ISNUMBER(SEARCH(TextCheck,F456)))&gt;0</f>
        <v>0</v>
      </c>
    </row>
    <row r="457" spans="1:11" ht="15.75" customHeight="1">
      <c r="A457" t="s">
        <v>11765</v>
      </c>
      <c r="D457" s="24" t="s">
        <v>16987</v>
      </c>
      <c r="E457" t="s">
        <v>50</v>
      </c>
      <c r="F457" s="78" t="s">
        <v>11784</v>
      </c>
      <c r="G457" t="s">
        <v>4109</v>
      </c>
      <c r="K457" s="107" t="b" cm="1">
        <f t="array" ref="K457">SUMPRODUCT( --ISNUMBER(SEARCH(TextCheck,F457)))&gt;0</f>
        <v>0</v>
      </c>
    </row>
    <row r="458" spans="1:11" ht="15.75" customHeight="1">
      <c r="A458" t="s">
        <v>11765</v>
      </c>
      <c r="D458" s="24" t="s">
        <v>16987</v>
      </c>
      <c r="E458" t="s">
        <v>50</v>
      </c>
      <c r="F458" s="78" t="s">
        <v>1065</v>
      </c>
      <c r="G458" t="s">
        <v>6837</v>
      </c>
      <c r="K458" s="107" t="b" cm="1">
        <f t="array" ref="K458">SUMPRODUCT( --ISNUMBER(SEARCH(TextCheck,F458)))&gt;0</f>
        <v>0</v>
      </c>
    </row>
    <row r="459" spans="1:11" ht="15.75" customHeight="1">
      <c r="A459" t="s">
        <v>11765</v>
      </c>
      <c r="D459" s="24" t="s">
        <v>16987</v>
      </c>
      <c r="E459" t="s">
        <v>50</v>
      </c>
      <c r="F459" s="78" t="s">
        <v>11785</v>
      </c>
      <c r="G459" t="s">
        <v>6837</v>
      </c>
      <c r="K459" s="107" t="b" cm="1">
        <f t="array" ref="K459">SUMPRODUCT( --ISNUMBER(SEARCH(TextCheck,F459)))&gt;0</f>
        <v>0</v>
      </c>
    </row>
    <row r="460" spans="1:11" ht="15.75" customHeight="1">
      <c r="A460" t="s">
        <v>11765</v>
      </c>
      <c r="D460" s="24" t="s">
        <v>16987</v>
      </c>
      <c r="E460" t="s">
        <v>50</v>
      </c>
      <c r="F460" s="78" t="s">
        <v>11786</v>
      </c>
      <c r="G460" t="s">
        <v>5202</v>
      </c>
      <c r="K460" s="107" t="b" cm="1">
        <f t="array" ref="K460">SUMPRODUCT( --ISNUMBER(SEARCH(TextCheck,F460)))&gt;0</f>
        <v>0</v>
      </c>
    </row>
    <row r="461" spans="1:11" ht="15.75" customHeight="1">
      <c r="A461" t="s">
        <v>11765</v>
      </c>
      <c r="D461" s="24" t="s">
        <v>16987</v>
      </c>
      <c r="E461" t="s">
        <v>50</v>
      </c>
      <c r="F461" s="78" t="s">
        <v>3842</v>
      </c>
      <c r="G461" t="s">
        <v>393</v>
      </c>
      <c r="I461" t="s">
        <v>4499</v>
      </c>
      <c r="K461" s="107" t="b" cm="1">
        <f t="array" ref="K461">SUMPRODUCT( --ISNUMBER(SEARCH(TextCheck,F461)))&gt;0</f>
        <v>0</v>
      </c>
    </row>
    <row r="462" spans="1:11" ht="15.75" customHeight="1"/>
    <row r="463" spans="1:11" ht="15.75" customHeight="1"/>
    <row r="464" spans="1:11"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sheetData>
  <autoFilter ref="A1:K461" xr:uid="{00000000-0001-0000-1100-000000000000}"/>
  <dataValidations count="1">
    <dataValidation type="list" allowBlank="1" sqref="E2 H2" xr:uid="{00000000-0002-0000-11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1000"/>
  <sheetViews>
    <sheetView workbookViewId="0"/>
  </sheetViews>
  <sheetFormatPr defaultColWidth="12.7109375" defaultRowHeight="15" customHeight="1"/>
  <cols>
    <col min="1" max="2" width="12.7109375" customWidth="1"/>
    <col min="3" max="3" width="18.42578125" customWidth="1"/>
    <col min="4" max="6" width="12.7109375" customWidth="1"/>
  </cols>
  <sheetData>
    <row r="1" spans="1:20" ht="15.75" customHeight="1">
      <c r="A1" s="1" t="s">
        <v>0</v>
      </c>
      <c r="B1" s="1" t="s">
        <v>1</v>
      </c>
      <c r="C1" s="1" t="s">
        <v>2</v>
      </c>
      <c r="D1" s="1" t="s">
        <v>83</v>
      </c>
      <c r="E1" s="1" t="s">
        <v>84</v>
      </c>
      <c r="F1" s="1" t="s">
        <v>28</v>
      </c>
      <c r="G1" s="1" t="s">
        <v>26</v>
      </c>
      <c r="H1" s="1" t="s">
        <v>4</v>
      </c>
      <c r="I1" s="2" t="s">
        <v>13</v>
      </c>
      <c r="J1" s="1"/>
      <c r="K1" s="1"/>
      <c r="L1" s="1"/>
      <c r="M1" s="1"/>
      <c r="N1" s="1"/>
      <c r="O1" s="1"/>
      <c r="P1" s="1"/>
      <c r="Q1" s="1"/>
      <c r="R1" s="1"/>
      <c r="S1" s="1"/>
      <c r="T1" s="1"/>
    </row>
    <row r="2" spans="1:20" ht="15.75" customHeight="1">
      <c r="B2" s="4" t="b">
        <v>0</v>
      </c>
      <c r="C2" s="4" t="b">
        <v>0</v>
      </c>
      <c r="G2" s="4"/>
    </row>
    <row r="3" spans="1:20" ht="15.75" customHeight="1"/>
    <row r="4" spans="1:20" ht="15.75" customHeight="1"/>
    <row r="5" spans="1:20" ht="15.75" customHeight="1"/>
    <row r="6" spans="1:20" ht="15.75" customHeight="1"/>
    <row r="7" spans="1:20" ht="15.75" customHeight="1"/>
    <row r="8" spans="1:20" ht="15.75" customHeight="1"/>
    <row r="9" spans="1:20" ht="15.75" customHeight="1"/>
    <row r="10" spans="1:20" ht="15.75" customHeight="1"/>
    <row r="11" spans="1:20" ht="15.75" customHeight="1"/>
    <row r="12" spans="1:20" ht="15.75" customHeight="1"/>
    <row r="13" spans="1:20" ht="15.75" customHeight="1"/>
    <row r="14" spans="1:20" ht="15.75" customHeight="1"/>
    <row r="15" spans="1:20" ht="15.75" customHeight="1"/>
    <row r="16" spans="1:2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G2" xr:uid="{00000000-0002-0000-12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000"/>
  <sheetViews>
    <sheetView workbookViewId="0"/>
  </sheetViews>
  <sheetFormatPr defaultColWidth="12.7109375" defaultRowHeight="15" customHeight="1"/>
  <cols>
    <col min="1" max="2" width="12.7109375" customWidth="1"/>
    <col min="3" max="3" width="18.85546875" customWidth="1"/>
    <col min="4" max="6" width="12.7109375" customWidth="1"/>
  </cols>
  <sheetData>
    <row r="1" spans="1:27" ht="15.75" customHeight="1">
      <c r="A1" s="1" t="s">
        <v>0</v>
      </c>
      <c r="B1" s="1" t="s">
        <v>1</v>
      </c>
      <c r="C1" s="1" t="s">
        <v>2</v>
      </c>
      <c r="D1" s="1" t="s">
        <v>21</v>
      </c>
      <c r="E1" s="1" t="s">
        <v>26</v>
      </c>
      <c r="F1" s="1" t="s">
        <v>4</v>
      </c>
      <c r="G1" s="1" t="s">
        <v>35</v>
      </c>
      <c r="H1" s="1" t="s">
        <v>36</v>
      </c>
      <c r="I1" s="2" t="s">
        <v>13</v>
      </c>
      <c r="J1" s="13"/>
      <c r="K1" s="13"/>
      <c r="L1" s="13"/>
      <c r="M1" s="13"/>
      <c r="N1" s="13"/>
      <c r="O1" s="13"/>
      <c r="P1" s="13"/>
      <c r="Q1" s="13"/>
      <c r="R1" s="13"/>
      <c r="S1" s="13"/>
      <c r="T1" s="13"/>
      <c r="U1" s="4"/>
      <c r="V1" s="4"/>
      <c r="W1" s="4"/>
      <c r="X1" s="4"/>
      <c r="Y1" s="4"/>
      <c r="Z1" s="4"/>
      <c r="AA1" s="4"/>
    </row>
    <row r="2" spans="1:27" ht="15.75" customHeight="1">
      <c r="A2" s="4"/>
      <c r="B2" s="4" t="b">
        <v>0</v>
      </c>
      <c r="C2" s="4" t="b">
        <v>0</v>
      </c>
      <c r="D2" s="4"/>
      <c r="E2" s="4"/>
      <c r="F2" s="4"/>
      <c r="G2" s="4"/>
      <c r="H2" s="4"/>
      <c r="I2" s="4"/>
      <c r="J2" s="4"/>
      <c r="K2" s="4"/>
      <c r="L2" s="4"/>
      <c r="M2" s="4"/>
      <c r="N2" s="4"/>
      <c r="O2" s="4"/>
      <c r="P2" s="4"/>
      <c r="Q2" s="4"/>
      <c r="R2" s="4"/>
      <c r="S2" s="4"/>
      <c r="T2" s="4"/>
      <c r="U2" s="4"/>
      <c r="V2" s="4"/>
      <c r="W2" s="4"/>
      <c r="X2" s="4"/>
      <c r="Y2" s="4"/>
      <c r="Z2" s="4"/>
      <c r="AA2" s="4"/>
    </row>
    <row r="3" spans="1:27" ht="15.75" customHeight="1"/>
    <row r="4" spans="1:27" ht="15.75" customHeight="1"/>
    <row r="5" spans="1:27" ht="15.75" customHeight="1"/>
    <row r="6" spans="1:27" ht="15.75" customHeight="1"/>
    <row r="7" spans="1:27" ht="15.75" customHeight="1"/>
    <row r="8" spans="1:27" ht="15.75" customHeight="1"/>
    <row r="9" spans="1:27" ht="15.75" customHeight="1"/>
    <row r="10" spans="1:27" ht="15.75" customHeight="1"/>
    <row r="11" spans="1:27" ht="15.75" customHeight="1"/>
    <row r="12" spans="1:27" ht="15.75" customHeight="1"/>
    <row r="13" spans="1:27" ht="15.75" customHeight="1"/>
    <row r="14" spans="1:27" ht="15.75" customHeight="1"/>
    <row r="15" spans="1:27" ht="15.75" customHeight="1"/>
    <row r="16" spans="1:2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xr:uid="{00000000-0002-0000-13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heetViews>
  <sheetFormatPr defaultColWidth="12.7109375" defaultRowHeight="15" customHeight="1"/>
  <cols>
    <col min="1" max="2" width="12.7109375" customWidth="1"/>
    <col min="3" max="3" width="19" customWidth="1"/>
    <col min="4" max="6" width="12.7109375" customWidth="1"/>
  </cols>
  <sheetData>
    <row r="1" spans="1:26" ht="15.75" customHeight="1">
      <c r="A1" s="1" t="s">
        <v>0</v>
      </c>
      <c r="B1" s="1" t="s">
        <v>1</v>
      </c>
      <c r="C1" s="1" t="s">
        <v>2</v>
      </c>
      <c r="D1" s="1" t="s">
        <v>26</v>
      </c>
      <c r="E1" s="1" t="s">
        <v>4</v>
      </c>
      <c r="F1" s="1" t="s">
        <v>35</v>
      </c>
      <c r="G1" s="1" t="s">
        <v>36</v>
      </c>
      <c r="H1" s="2" t="s">
        <v>13</v>
      </c>
      <c r="I1" s="13"/>
      <c r="J1" s="13"/>
      <c r="K1" s="13"/>
      <c r="L1" s="13"/>
      <c r="M1" s="13"/>
      <c r="N1" s="13"/>
      <c r="O1" s="13"/>
      <c r="P1" s="13"/>
      <c r="Q1" s="13"/>
      <c r="R1" s="13"/>
      <c r="S1" s="13"/>
      <c r="T1" s="4"/>
      <c r="U1" s="4"/>
      <c r="V1" s="4"/>
      <c r="W1" s="4"/>
      <c r="X1" s="4"/>
      <c r="Y1" s="4"/>
      <c r="Z1" s="4"/>
    </row>
    <row r="2" spans="1:26" ht="15.75" customHeight="1">
      <c r="A2" s="4"/>
      <c r="B2" s="4" t="b">
        <v>0</v>
      </c>
      <c r="C2" s="4" t="b">
        <v>0</v>
      </c>
      <c r="D2" s="4"/>
      <c r="E2" s="4"/>
      <c r="F2" s="4"/>
      <c r="G2" s="4"/>
      <c r="H2" s="4"/>
      <c r="I2" s="4"/>
      <c r="J2" s="4"/>
      <c r="K2" s="4"/>
      <c r="L2" s="4"/>
      <c r="M2" s="4"/>
      <c r="N2" s="4"/>
      <c r="O2" s="4"/>
      <c r="P2" s="4"/>
      <c r="Q2" s="4"/>
      <c r="R2" s="4"/>
      <c r="S2" s="4"/>
      <c r="T2" s="4"/>
      <c r="U2" s="4"/>
      <c r="V2" s="4"/>
      <c r="W2" s="4"/>
      <c r="X2" s="4"/>
      <c r="Y2" s="4"/>
      <c r="Z2" s="4"/>
    </row>
    <row r="3" spans="1:26" ht="15.75" customHeight="1">
      <c r="E3" s="24"/>
    </row>
    <row r="4" spans="1:26" ht="15.75" customHeight="1"/>
    <row r="5" spans="1:26" ht="15.75" customHeight="1"/>
    <row r="6" spans="1:26" ht="15.75" customHeight="1"/>
    <row r="7" spans="1:26" ht="15.75" customHeight="1"/>
    <row r="8" spans="1:26" ht="15.75" customHeight="1"/>
    <row r="9" spans="1:26" ht="15.75" customHeight="1"/>
    <row r="10" spans="1:26" ht="15.75" customHeight="1"/>
    <row r="11" spans="1:26" ht="15.75" customHeight="1"/>
    <row r="12" spans="1:26" ht="15.75" customHeight="1"/>
    <row r="13" spans="1:26" ht="15.75" customHeight="1"/>
    <row r="14" spans="1:26" ht="15.75" customHeight="1"/>
    <row r="15" spans="1:26" ht="15.75" customHeight="1"/>
    <row r="16" spans="1:2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D2" xr:uid="{00000000-0002-0000-14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00"/>
  <sheetViews>
    <sheetView workbookViewId="0"/>
  </sheetViews>
  <sheetFormatPr defaultColWidth="12.7109375" defaultRowHeight="15" customHeight="1"/>
  <cols>
    <col min="1" max="2" width="12.7109375" customWidth="1"/>
    <col min="3" max="3" width="20.28515625" customWidth="1"/>
    <col min="4" max="6" width="12.7109375" customWidth="1"/>
  </cols>
  <sheetData>
    <row r="1" spans="1:27" ht="15.75" customHeight="1">
      <c r="A1" s="1" t="s">
        <v>0</v>
      </c>
      <c r="B1" s="1" t="s">
        <v>1</v>
      </c>
      <c r="C1" s="1" t="s">
        <v>2</v>
      </c>
      <c r="D1" s="1" t="s">
        <v>21</v>
      </c>
      <c r="E1" s="1" t="s">
        <v>26</v>
      </c>
      <c r="F1" s="1" t="s">
        <v>4</v>
      </c>
      <c r="G1" s="1" t="s">
        <v>35</v>
      </c>
      <c r="H1" s="1" t="s">
        <v>36</v>
      </c>
      <c r="I1" s="2" t="s">
        <v>13</v>
      </c>
      <c r="J1" s="13"/>
      <c r="K1" s="13"/>
      <c r="L1" s="13"/>
      <c r="M1" s="13"/>
      <c r="N1" s="13"/>
      <c r="O1" s="13"/>
      <c r="P1" s="13"/>
      <c r="Q1" s="13"/>
      <c r="R1" s="13"/>
      <c r="S1" s="13"/>
      <c r="T1" s="13"/>
      <c r="U1" s="4"/>
      <c r="V1" s="4"/>
      <c r="W1" s="4"/>
      <c r="X1" s="4"/>
      <c r="Y1" s="4"/>
      <c r="Z1" s="4"/>
      <c r="AA1" s="4"/>
    </row>
    <row r="2" spans="1:27" ht="15.75" customHeight="1">
      <c r="A2" s="4"/>
      <c r="B2" s="4" t="b">
        <v>0</v>
      </c>
      <c r="C2" s="4" t="b">
        <v>0</v>
      </c>
      <c r="D2" s="4"/>
      <c r="E2" s="4"/>
      <c r="F2" s="4"/>
      <c r="G2" s="4"/>
      <c r="H2" s="4"/>
      <c r="I2" s="4"/>
      <c r="J2" s="4"/>
      <c r="K2" s="4"/>
      <c r="L2" s="4"/>
      <c r="M2" s="4"/>
      <c r="N2" s="4"/>
      <c r="O2" s="4"/>
      <c r="P2" s="4"/>
      <c r="Q2" s="4"/>
      <c r="R2" s="4"/>
      <c r="S2" s="4"/>
      <c r="T2" s="4"/>
      <c r="U2" s="4"/>
      <c r="V2" s="4"/>
      <c r="W2" s="4"/>
      <c r="X2" s="4"/>
      <c r="Y2" s="4"/>
      <c r="Z2" s="4"/>
      <c r="AA2" s="4"/>
    </row>
    <row r="3" spans="1:27" ht="15.75" customHeight="1"/>
    <row r="4" spans="1:27" ht="15.75" customHeight="1"/>
    <row r="5" spans="1:27" ht="15.75" customHeight="1"/>
    <row r="6" spans="1:27" ht="15.75" customHeight="1"/>
    <row r="7" spans="1:27" ht="15.75" customHeight="1"/>
    <row r="8" spans="1:27" ht="15.75" customHeight="1"/>
    <row r="9" spans="1:27" ht="15.75" customHeight="1"/>
    <row r="10" spans="1:27" ht="15.75" customHeight="1"/>
    <row r="11" spans="1:27" ht="15.75" customHeight="1"/>
    <row r="12" spans="1:27" ht="15.75" customHeight="1"/>
    <row r="13" spans="1:27" ht="15.75" customHeight="1"/>
    <row r="14" spans="1:27" ht="15.75" customHeight="1"/>
    <row r="15" spans="1:27" ht="15.75" customHeight="1"/>
    <row r="16" spans="1:2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xr:uid="{00000000-0002-0000-15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00"/>
  <sheetViews>
    <sheetView workbookViewId="0"/>
  </sheetViews>
  <sheetFormatPr defaultColWidth="12.7109375" defaultRowHeight="15" customHeight="1"/>
  <cols>
    <col min="1" max="2" width="12.7109375" customWidth="1"/>
    <col min="3" max="3" width="17.42578125" customWidth="1"/>
    <col min="4" max="6" width="12.7109375" customWidth="1"/>
  </cols>
  <sheetData>
    <row r="1" spans="1:28" ht="15.75" customHeight="1">
      <c r="A1" s="1" t="s">
        <v>0</v>
      </c>
      <c r="B1" s="1" t="s">
        <v>1</v>
      </c>
      <c r="C1" s="1" t="s">
        <v>2</v>
      </c>
      <c r="D1" s="1" t="s">
        <v>28</v>
      </c>
      <c r="E1" s="1" t="s">
        <v>26</v>
      </c>
      <c r="F1" s="1" t="s">
        <v>4</v>
      </c>
      <c r="G1" s="1" t="s">
        <v>35</v>
      </c>
      <c r="H1" s="1" t="s">
        <v>80</v>
      </c>
      <c r="I1" s="1" t="s">
        <v>36</v>
      </c>
      <c r="J1" s="2" t="s">
        <v>13</v>
      </c>
      <c r="K1" s="13"/>
      <c r="L1" s="13"/>
      <c r="M1" s="13"/>
      <c r="N1" s="13"/>
      <c r="O1" s="13"/>
      <c r="P1" s="13"/>
      <c r="Q1" s="13"/>
      <c r="R1" s="13"/>
      <c r="S1" s="13"/>
      <c r="T1" s="13"/>
      <c r="U1" s="13"/>
      <c r="V1" s="4"/>
      <c r="W1" s="4"/>
      <c r="X1" s="4"/>
      <c r="Y1" s="4"/>
      <c r="Z1" s="4"/>
      <c r="AA1" s="4"/>
      <c r="AB1" s="4"/>
    </row>
    <row r="2" spans="1:28" ht="15.75" customHeight="1">
      <c r="A2" s="4"/>
      <c r="B2" s="4" t="b">
        <v>0</v>
      </c>
      <c r="C2" s="4" t="b">
        <v>0</v>
      </c>
      <c r="D2" s="4"/>
      <c r="E2" s="4"/>
      <c r="F2" s="4"/>
      <c r="G2" s="4"/>
      <c r="H2" s="4"/>
      <c r="I2" s="4"/>
      <c r="J2" s="4"/>
      <c r="K2" s="4"/>
      <c r="L2" s="4"/>
      <c r="M2" s="4"/>
      <c r="N2" s="4"/>
      <c r="O2" s="4"/>
      <c r="P2" s="4"/>
      <c r="Q2" s="4"/>
      <c r="R2" s="4"/>
      <c r="S2" s="4"/>
      <c r="T2" s="4"/>
      <c r="U2" s="4"/>
      <c r="V2" s="4"/>
      <c r="W2" s="4"/>
      <c r="X2" s="4"/>
      <c r="Y2" s="4"/>
      <c r="Z2" s="4"/>
      <c r="AA2" s="4"/>
      <c r="AB2" s="4"/>
    </row>
    <row r="3" spans="1:28" ht="15.75" customHeight="1"/>
    <row r="4" spans="1:28" ht="15.75" customHeight="1"/>
    <row r="5" spans="1:28" ht="15.75" customHeight="1"/>
    <row r="6" spans="1:28" ht="15.75" customHeight="1"/>
    <row r="7" spans="1:28" ht="15.75" customHeight="1"/>
    <row r="8" spans="1:28" ht="15.75" customHeight="1"/>
    <row r="9" spans="1:28" ht="15.75" customHeight="1"/>
    <row r="10" spans="1:28" ht="15.75" customHeight="1"/>
    <row r="11" spans="1:28" ht="15.75" customHeight="1"/>
    <row r="12" spans="1:28" ht="15.75" customHeight="1"/>
    <row r="13" spans="1:28" ht="15.75" customHeight="1"/>
    <row r="14" spans="1:28" ht="15.75" customHeight="1"/>
    <row r="15" spans="1:28" ht="15.75" customHeight="1"/>
    <row r="16" spans="1:2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H2" xr:uid="{00000000-0002-0000-16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U3212"/>
  <sheetViews>
    <sheetView topLeftCell="D1" zoomScale="80" zoomScaleNormal="80" workbookViewId="0">
      <pane ySplit="1" topLeftCell="A1807" activePane="bottomLeft" state="frozen"/>
      <selection pane="bottomLeft" activeCell="I3213" sqref="I3213"/>
    </sheetView>
  </sheetViews>
  <sheetFormatPr defaultColWidth="12.7109375" defaultRowHeight="15" customHeight="1"/>
  <cols>
    <col min="1" max="1" width="6.28515625" style="47" customWidth="1"/>
    <col min="2" max="2" width="8.7109375" style="47" customWidth="1"/>
    <col min="3" max="3" width="7.5703125" style="47" customWidth="1"/>
    <col min="4" max="4" width="7.140625" style="47" customWidth="1"/>
    <col min="5" max="5" width="22.85546875" style="47" customWidth="1"/>
    <col min="6" max="6" width="17.7109375" style="47" bestFit="1" customWidth="1"/>
    <col min="7" max="7" width="32.7109375" style="47" customWidth="1"/>
    <col min="8" max="8" width="24.140625" style="47" customWidth="1"/>
    <col min="9" max="9" width="43.42578125" style="95" bestFit="1" customWidth="1"/>
    <col min="10" max="10" width="13.140625" style="47" bestFit="1" customWidth="1"/>
    <col min="11" max="11" width="18.7109375" style="47" bestFit="1" customWidth="1"/>
    <col min="12" max="16384" width="12.7109375" style="47"/>
  </cols>
  <sheetData>
    <row r="1" spans="1:21" ht="15.75" customHeight="1">
      <c r="A1" s="51" t="s">
        <v>0</v>
      </c>
      <c r="B1" s="51" t="s">
        <v>85</v>
      </c>
      <c r="C1" s="51" t="s">
        <v>1</v>
      </c>
      <c r="D1" s="51" t="s">
        <v>2</v>
      </c>
      <c r="E1" s="51" t="s">
        <v>86</v>
      </c>
      <c r="F1" s="51" t="s">
        <v>20</v>
      </c>
      <c r="G1" s="51" t="s">
        <v>87</v>
      </c>
      <c r="H1" s="51" t="s">
        <v>26</v>
      </c>
      <c r="I1" s="96" t="s">
        <v>4</v>
      </c>
      <c r="J1" s="52" t="s">
        <v>13</v>
      </c>
      <c r="K1" s="106" t="s">
        <v>17291</v>
      </c>
      <c r="L1" s="7"/>
      <c r="M1" s="7"/>
      <c r="N1" s="7"/>
      <c r="O1" s="7"/>
      <c r="P1" s="7"/>
      <c r="Q1" s="7"/>
      <c r="R1" s="7"/>
      <c r="S1" s="7"/>
      <c r="T1" s="7"/>
      <c r="U1" s="7"/>
    </row>
    <row r="2" spans="1:21" ht="15.75" customHeight="1">
      <c r="A2" s="49" t="s">
        <v>12738</v>
      </c>
      <c r="B2" s="48" t="s">
        <v>15515</v>
      </c>
      <c r="C2" s="48"/>
      <c r="D2" s="48"/>
      <c r="E2" s="48" t="s">
        <v>17041</v>
      </c>
      <c r="F2" s="49" t="s">
        <v>17042</v>
      </c>
      <c r="G2" s="49" t="s">
        <v>12740</v>
      </c>
      <c r="H2" s="49" t="s">
        <v>4027</v>
      </c>
      <c r="I2" s="97" t="s">
        <v>17337</v>
      </c>
      <c r="J2" s="49" t="s">
        <v>17338</v>
      </c>
      <c r="K2" s="107" t="b" cm="1">
        <f t="array" ref="K2">SUMPRODUCT( --ISNUMBER(SEARCH(TextCheck,I2)))&gt;0</f>
        <v>0</v>
      </c>
    </row>
    <row r="3" spans="1:21" ht="15.75" customHeight="1">
      <c r="A3" s="49" t="s">
        <v>12738</v>
      </c>
      <c r="B3" s="48" t="s">
        <v>15515</v>
      </c>
      <c r="C3" s="48"/>
      <c r="D3" s="48"/>
      <c r="E3" s="48" t="s">
        <v>17041</v>
      </c>
      <c r="F3" s="49" t="s">
        <v>17042</v>
      </c>
      <c r="G3" s="49" t="s">
        <v>12740</v>
      </c>
      <c r="H3" s="48" t="s">
        <v>42</v>
      </c>
      <c r="I3" s="97" t="s">
        <v>3386</v>
      </c>
      <c r="J3" s="49"/>
      <c r="K3" s="107" t="b" cm="1">
        <f t="array" ref="K3">SUMPRODUCT( --ISNUMBER(SEARCH(TextCheck,I3)))&gt;0</f>
        <v>0</v>
      </c>
    </row>
    <row r="4" spans="1:21" ht="15.75" customHeight="1">
      <c r="A4" s="49" t="s">
        <v>12738</v>
      </c>
      <c r="B4" s="48" t="s">
        <v>15515</v>
      </c>
      <c r="C4" s="49"/>
      <c r="D4" s="49"/>
      <c r="E4" s="48" t="s">
        <v>17041</v>
      </c>
      <c r="F4" s="49" t="s">
        <v>17042</v>
      </c>
      <c r="G4" s="48" t="s">
        <v>12741</v>
      </c>
      <c r="H4" s="48" t="s">
        <v>50</v>
      </c>
      <c r="I4" s="97" t="s">
        <v>12742</v>
      </c>
      <c r="J4" s="49"/>
      <c r="K4" s="107" t="b" cm="1">
        <f t="array" ref="K4">SUMPRODUCT( --ISNUMBER(SEARCH(TextCheck,I4)))&gt;0</f>
        <v>0</v>
      </c>
    </row>
    <row r="5" spans="1:21" ht="15.75" customHeight="1">
      <c r="A5" s="49" t="s">
        <v>12738</v>
      </c>
      <c r="B5" s="48" t="s">
        <v>15515</v>
      </c>
      <c r="C5" s="49"/>
      <c r="D5" s="49"/>
      <c r="E5" s="48" t="s">
        <v>15134</v>
      </c>
      <c r="F5" s="48">
        <v>1743</v>
      </c>
      <c r="G5" s="49" t="s">
        <v>17043</v>
      </c>
      <c r="H5" s="48" t="s">
        <v>40</v>
      </c>
      <c r="I5" s="97" t="s">
        <v>12743</v>
      </c>
      <c r="J5" s="49"/>
      <c r="K5" s="107" t="b" cm="1">
        <f t="array" ref="K5">SUMPRODUCT( --ISNUMBER(SEARCH(TextCheck,I5)))&gt;0</f>
        <v>0</v>
      </c>
    </row>
    <row r="6" spans="1:21" ht="15.75" customHeight="1">
      <c r="A6" s="49" t="s">
        <v>12738</v>
      </c>
      <c r="B6" s="48" t="s">
        <v>15515</v>
      </c>
      <c r="C6" s="49"/>
      <c r="D6" s="49"/>
      <c r="E6" s="48" t="s">
        <v>15134</v>
      </c>
      <c r="F6" s="48">
        <v>1743</v>
      </c>
      <c r="G6" s="49" t="s">
        <v>17043</v>
      </c>
      <c r="H6" s="48" t="s">
        <v>12744</v>
      </c>
      <c r="I6" s="97" t="s">
        <v>2822</v>
      </c>
      <c r="J6" s="49"/>
      <c r="K6" s="107" t="b" cm="1">
        <f t="array" ref="K6">SUMPRODUCT( --ISNUMBER(SEARCH(TextCheck,I6)))&gt;0</f>
        <v>0</v>
      </c>
    </row>
    <row r="7" spans="1:21" ht="15.75" customHeight="1">
      <c r="A7" s="49" t="s">
        <v>12738</v>
      </c>
      <c r="B7" s="48" t="s">
        <v>15515</v>
      </c>
      <c r="C7" s="49"/>
      <c r="D7" s="49"/>
      <c r="E7" s="48" t="s">
        <v>15134</v>
      </c>
      <c r="F7" s="48">
        <v>1743</v>
      </c>
      <c r="G7" s="49" t="s">
        <v>17043</v>
      </c>
      <c r="H7" s="48" t="s">
        <v>12744</v>
      </c>
      <c r="I7" s="97" t="s">
        <v>12745</v>
      </c>
      <c r="J7" s="49"/>
      <c r="K7" s="107" t="b" cm="1">
        <f t="array" ref="K7">SUMPRODUCT( --ISNUMBER(SEARCH(TextCheck,I7)))&gt;0</f>
        <v>0</v>
      </c>
    </row>
    <row r="8" spans="1:21" ht="15.75" customHeight="1">
      <c r="A8" s="49" t="s">
        <v>12738</v>
      </c>
      <c r="B8" s="48" t="s">
        <v>15515</v>
      </c>
      <c r="C8" s="49"/>
      <c r="D8" s="49"/>
      <c r="E8" s="48" t="s">
        <v>15134</v>
      </c>
      <c r="F8" s="48">
        <v>1743</v>
      </c>
      <c r="G8" s="49" t="s">
        <v>17043</v>
      </c>
      <c r="H8" s="48" t="s">
        <v>41</v>
      </c>
      <c r="I8" s="97" t="s">
        <v>12746</v>
      </c>
      <c r="J8" s="49"/>
      <c r="K8" s="107" t="b" cm="1">
        <f t="array" ref="K8">SUMPRODUCT( --ISNUMBER(SEARCH(TextCheck,I8)))&gt;0</f>
        <v>0</v>
      </c>
    </row>
    <row r="9" spans="1:21" ht="15.75" customHeight="1">
      <c r="A9" s="49" t="s">
        <v>12738</v>
      </c>
      <c r="B9" s="48" t="s">
        <v>15515</v>
      </c>
      <c r="C9" s="49"/>
      <c r="D9" s="49"/>
      <c r="E9" s="48" t="s">
        <v>17041</v>
      </c>
      <c r="F9" s="48" t="s">
        <v>17044</v>
      </c>
      <c r="G9" s="49" t="s">
        <v>12747</v>
      </c>
      <c r="H9" s="48" t="s">
        <v>12748</v>
      </c>
      <c r="I9" s="97" t="s">
        <v>1129</v>
      </c>
      <c r="J9" s="49" t="s">
        <v>17339</v>
      </c>
      <c r="K9" s="107" t="b" cm="1">
        <f t="array" ref="K9">SUMPRODUCT( --ISNUMBER(SEARCH(TextCheck,I9)))&gt;0</f>
        <v>1</v>
      </c>
    </row>
    <row r="10" spans="1:21" ht="15.75" customHeight="1">
      <c r="A10" s="49" t="s">
        <v>12738</v>
      </c>
      <c r="B10" s="48" t="s">
        <v>15515</v>
      </c>
      <c r="C10" s="49"/>
      <c r="D10" s="49"/>
      <c r="E10" s="48" t="s">
        <v>17041</v>
      </c>
      <c r="F10" s="48" t="s">
        <v>17044</v>
      </c>
      <c r="G10" s="49" t="s">
        <v>12749</v>
      </c>
      <c r="H10" s="48" t="s">
        <v>41</v>
      </c>
      <c r="I10" s="97" t="s">
        <v>17340</v>
      </c>
      <c r="J10" s="49" t="s">
        <v>17341</v>
      </c>
      <c r="K10" s="107" t="b" cm="1">
        <f t="array" ref="K10">SUMPRODUCT( --ISNUMBER(SEARCH(TextCheck,I10)))&gt;0</f>
        <v>0</v>
      </c>
    </row>
    <row r="11" spans="1:21" ht="15.75" customHeight="1">
      <c r="A11" s="49" t="s">
        <v>12738</v>
      </c>
      <c r="B11" s="48" t="s">
        <v>15515</v>
      </c>
      <c r="C11" s="49"/>
      <c r="D11" s="49"/>
      <c r="E11" s="48" t="s">
        <v>17041</v>
      </c>
      <c r="F11" s="48" t="s">
        <v>17044</v>
      </c>
      <c r="G11" s="49" t="s">
        <v>12750</v>
      </c>
      <c r="H11" s="48" t="s">
        <v>40</v>
      </c>
      <c r="I11" s="97" t="s">
        <v>17342</v>
      </c>
      <c r="J11" s="49" t="s">
        <v>17343</v>
      </c>
      <c r="K11" s="107" t="b" cm="1">
        <f t="array" ref="K11">SUMPRODUCT( --ISNUMBER(SEARCH(TextCheck,I11)))&gt;0</f>
        <v>0</v>
      </c>
    </row>
    <row r="12" spans="1:21" ht="15.75" customHeight="1">
      <c r="A12" s="48" t="s">
        <v>12751</v>
      </c>
      <c r="B12" s="48" t="s">
        <v>15515</v>
      </c>
      <c r="C12" s="49"/>
      <c r="D12" s="49"/>
      <c r="E12" s="48" t="s">
        <v>15134</v>
      </c>
      <c r="F12" s="48" t="s">
        <v>15509</v>
      </c>
      <c r="G12" s="49" t="s">
        <v>12752</v>
      </c>
      <c r="H12" s="48" t="s">
        <v>42</v>
      </c>
      <c r="I12" s="97" t="s">
        <v>12753</v>
      </c>
      <c r="J12" s="49"/>
      <c r="K12" s="107" t="b" cm="1">
        <f t="array" ref="K12">SUMPRODUCT( --ISNUMBER(SEARCH(TextCheck,I12)))&gt;0</f>
        <v>0</v>
      </c>
    </row>
    <row r="13" spans="1:21" ht="15.75" customHeight="1">
      <c r="A13" s="48" t="s">
        <v>12751</v>
      </c>
      <c r="B13" s="48" t="s">
        <v>15515</v>
      </c>
      <c r="C13" s="49"/>
      <c r="D13" s="49"/>
      <c r="E13" s="48" t="s">
        <v>15134</v>
      </c>
      <c r="F13" s="48" t="s">
        <v>15509</v>
      </c>
      <c r="G13" s="49" t="s">
        <v>12752</v>
      </c>
      <c r="H13" s="14" t="s">
        <v>10983</v>
      </c>
      <c r="I13" s="97" t="s">
        <v>12754</v>
      </c>
      <c r="J13" s="49"/>
      <c r="K13" s="107" t="b" cm="1">
        <f t="array" ref="K13">SUMPRODUCT( --ISNUMBER(SEARCH(TextCheck,I13)))&gt;0</f>
        <v>0</v>
      </c>
    </row>
    <row r="14" spans="1:21" ht="15.75" customHeight="1">
      <c r="A14" s="48" t="s">
        <v>12751</v>
      </c>
      <c r="B14" s="48" t="s">
        <v>15515</v>
      </c>
      <c r="C14" s="49"/>
      <c r="D14" s="49"/>
      <c r="E14" s="48" t="s">
        <v>15134</v>
      </c>
      <c r="F14" s="48" t="s">
        <v>15509</v>
      </c>
      <c r="G14" s="49" t="s">
        <v>12752</v>
      </c>
      <c r="H14" s="14" t="s">
        <v>10983</v>
      </c>
      <c r="I14" s="97" t="s">
        <v>3949</v>
      </c>
      <c r="J14" s="49"/>
      <c r="K14" s="107" t="b" cm="1">
        <f t="array" ref="K14">SUMPRODUCT( --ISNUMBER(SEARCH(TextCheck,I14)))&gt;0</f>
        <v>0</v>
      </c>
    </row>
    <row r="15" spans="1:21" ht="15.75" customHeight="1">
      <c r="A15" s="48" t="s">
        <v>12751</v>
      </c>
      <c r="B15" s="48" t="s">
        <v>15515</v>
      </c>
      <c r="C15" s="49"/>
      <c r="D15" s="49"/>
      <c r="E15" s="48" t="s">
        <v>15134</v>
      </c>
      <c r="F15" s="48" t="s">
        <v>15509</v>
      </c>
      <c r="G15" s="48" t="s">
        <v>12755</v>
      </c>
      <c r="H15" s="48" t="s">
        <v>12756</v>
      </c>
      <c r="I15" s="97" t="s">
        <v>12757</v>
      </c>
      <c r="J15" s="49"/>
      <c r="K15" s="107" t="b" cm="1">
        <f t="array" ref="K15">SUMPRODUCT( --ISNUMBER(SEARCH(TextCheck,I15)))&gt;0</f>
        <v>0</v>
      </c>
    </row>
    <row r="16" spans="1:21" ht="15.75" customHeight="1">
      <c r="A16" s="48" t="s">
        <v>12751</v>
      </c>
      <c r="B16" s="48" t="s">
        <v>15515</v>
      </c>
      <c r="C16" s="49"/>
      <c r="D16" s="49"/>
      <c r="E16" s="48" t="s">
        <v>15134</v>
      </c>
      <c r="F16" s="48" t="s">
        <v>15509</v>
      </c>
      <c r="G16" s="48" t="s">
        <v>12755</v>
      </c>
      <c r="H16" s="48" t="s">
        <v>12756</v>
      </c>
      <c r="I16" s="97" t="s">
        <v>12758</v>
      </c>
      <c r="J16" s="49"/>
      <c r="K16" s="107" t="b" cm="1">
        <f t="array" ref="K16">SUMPRODUCT( --ISNUMBER(SEARCH(TextCheck,I16)))&gt;0</f>
        <v>0</v>
      </c>
    </row>
    <row r="17" spans="1:11" ht="15.75" customHeight="1">
      <c r="A17" s="48" t="s">
        <v>12751</v>
      </c>
      <c r="B17" s="48" t="s">
        <v>15515</v>
      </c>
      <c r="C17" s="49"/>
      <c r="D17" s="49"/>
      <c r="E17" s="48" t="s">
        <v>15134</v>
      </c>
      <c r="F17" s="48" t="s">
        <v>15509</v>
      </c>
      <c r="G17" s="48" t="s">
        <v>12755</v>
      </c>
      <c r="H17" s="48" t="s">
        <v>50</v>
      </c>
      <c r="I17" s="97" t="s">
        <v>12759</v>
      </c>
      <c r="J17" s="49"/>
      <c r="K17" s="107" t="b" cm="1">
        <f t="array" ref="K17">SUMPRODUCT( --ISNUMBER(SEARCH(TextCheck,I17)))&gt;0</f>
        <v>0</v>
      </c>
    </row>
    <row r="18" spans="1:11" ht="15.75" customHeight="1">
      <c r="A18" s="48" t="s">
        <v>12751</v>
      </c>
      <c r="B18" s="48" t="s">
        <v>15515</v>
      </c>
      <c r="C18" s="49"/>
      <c r="D18" s="49"/>
      <c r="E18" s="48" t="s">
        <v>15134</v>
      </c>
      <c r="F18" s="48" t="s">
        <v>15509</v>
      </c>
      <c r="G18" s="48" t="s">
        <v>12755</v>
      </c>
      <c r="H18" s="48" t="s">
        <v>45</v>
      </c>
      <c r="I18" s="97" t="s">
        <v>12760</v>
      </c>
      <c r="J18" s="49"/>
      <c r="K18" s="107" t="b" cm="1">
        <f t="array" ref="K18">SUMPRODUCT( --ISNUMBER(SEARCH(TextCheck,I18)))&gt;0</f>
        <v>0</v>
      </c>
    </row>
    <row r="19" spans="1:11" ht="15.75" customHeight="1">
      <c r="A19" s="48" t="s">
        <v>12751</v>
      </c>
      <c r="B19" s="48" t="s">
        <v>15515</v>
      </c>
      <c r="C19" s="49"/>
      <c r="D19" s="49"/>
      <c r="E19" s="48" t="s">
        <v>15134</v>
      </c>
      <c r="F19" s="48" t="s">
        <v>15509</v>
      </c>
      <c r="G19" s="48" t="s">
        <v>12761</v>
      </c>
      <c r="H19" s="48" t="s">
        <v>12744</v>
      </c>
      <c r="I19" s="97" t="s">
        <v>778</v>
      </c>
      <c r="J19" s="49"/>
      <c r="K19" s="107" t="b" cm="1">
        <f t="array" ref="K19">SUMPRODUCT( --ISNUMBER(SEARCH(TextCheck,I19)))&gt;0</f>
        <v>0</v>
      </c>
    </row>
    <row r="20" spans="1:11" ht="15.75" customHeight="1">
      <c r="A20" s="48" t="s">
        <v>12751</v>
      </c>
      <c r="B20" s="48" t="s">
        <v>15515</v>
      </c>
      <c r="C20" s="49"/>
      <c r="D20" s="49"/>
      <c r="E20" s="48" t="s">
        <v>15134</v>
      </c>
      <c r="F20" s="48" t="s">
        <v>15509</v>
      </c>
      <c r="G20" s="48" t="s">
        <v>12761</v>
      </c>
      <c r="H20" s="48" t="s">
        <v>12744</v>
      </c>
      <c r="I20" s="97" t="s">
        <v>12762</v>
      </c>
      <c r="J20" s="49"/>
      <c r="K20" s="107" t="b" cm="1">
        <f t="array" ref="K20">SUMPRODUCT( --ISNUMBER(SEARCH(TextCheck,I20)))&gt;0</f>
        <v>0</v>
      </c>
    </row>
    <row r="21" spans="1:11" ht="15.75" customHeight="1">
      <c r="A21" s="48" t="s">
        <v>12751</v>
      </c>
      <c r="B21" s="48" t="s">
        <v>15515</v>
      </c>
      <c r="C21" s="49"/>
      <c r="D21" s="49"/>
      <c r="E21" s="48" t="s">
        <v>15134</v>
      </c>
      <c r="F21" s="48" t="s">
        <v>15509</v>
      </c>
      <c r="G21" s="48" t="s">
        <v>12761</v>
      </c>
      <c r="H21" s="48" t="s">
        <v>50</v>
      </c>
      <c r="I21" s="97" t="s">
        <v>7069</v>
      </c>
      <c r="J21" s="49"/>
      <c r="K21" s="107" t="b" cm="1">
        <f t="array" ref="K21">SUMPRODUCT( --ISNUMBER(SEARCH(TextCheck,I21)))&gt;0</f>
        <v>0</v>
      </c>
    </row>
    <row r="22" spans="1:11" ht="15.75" customHeight="1">
      <c r="A22" s="48" t="s">
        <v>12751</v>
      </c>
      <c r="B22" s="48" t="s">
        <v>15515</v>
      </c>
      <c r="C22" s="49"/>
      <c r="D22" s="49"/>
      <c r="E22" s="48" t="s">
        <v>15134</v>
      </c>
      <c r="F22" s="48" t="s">
        <v>15509</v>
      </c>
      <c r="G22" s="48" t="s">
        <v>12761</v>
      </c>
      <c r="H22" s="48" t="s">
        <v>45</v>
      </c>
      <c r="I22" s="97" t="s">
        <v>12763</v>
      </c>
      <c r="J22" s="49"/>
      <c r="K22" s="107" t="b" cm="1">
        <f t="array" ref="K22">SUMPRODUCT( --ISNUMBER(SEARCH(TextCheck,I22)))&gt;0</f>
        <v>0</v>
      </c>
    </row>
    <row r="23" spans="1:11" ht="15.75" customHeight="1">
      <c r="A23" s="48" t="s">
        <v>12751</v>
      </c>
      <c r="B23" s="48" t="s">
        <v>15515</v>
      </c>
      <c r="C23" s="49"/>
      <c r="D23" s="49"/>
      <c r="E23" s="48" t="s">
        <v>15134</v>
      </c>
      <c r="F23" s="48" t="s">
        <v>15509</v>
      </c>
      <c r="G23" s="49" t="s">
        <v>12764</v>
      </c>
      <c r="H23" s="48" t="s">
        <v>11344</v>
      </c>
      <c r="I23" s="97" t="s">
        <v>12765</v>
      </c>
      <c r="J23" s="49"/>
      <c r="K23" s="107" t="b" cm="1">
        <f t="array" ref="K23">SUMPRODUCT( --ISNUMBER(SEARCH(TextCheck,I23)))&gt;0</f>
        <v>0</v>
      </c>
    </row>
    <row r="24" spans="1:11" ht="15.75" customHeight="1">
      <c r="A24" s="48" t="s">
        <v>12751</v>
      </c>
      <c r="B24" s="48" t="s">
        <v>15515</v>
      </c>
      <c r="C24" s="49"/>
      <c r="D24" s="49"/>
      <c r="E24" s="48" t="s">
        <v>15134</v>
      </c>
      <c r="F24" s="48" t="s">
        <v>15509</v>
      </c>
      <c r="G24" s="49" t="s">
        <v>12764</v>
      </c>
      <c r="H24" s="48" t="s">
        <v>12766</v>
      </c>
      <c r="I24" s="97" t="s">
        <v>12767</v>
      </c>
      <c r="J24" s="49"/>
      <c r="K24" s="107" t="b" cm="1">
        <f t="array" ref="K24">SUMPRODUCT( --ISNUMBER(SEARCH(TextCheck,I24)))&gt;0</f>
        <v>0</v>
      </c>
    </row>
    <row r="25" spans="1:11" ht="15.75" customHeight="1">
      <c r="A25" s="48" t="s">
        <v>12751</v>
      </c>
      <c r="B25" s="48" t="s">
        <v>15515</v>
      </c>
      <c r="C25" s="49"/>
      <c r="D25" s="49"/>
      <c r="E25" s="48" t="s">
        <v>15134</v>
      </c>
      <c r="F25" s="48" t="s">
        <v>15509</v>
      </c>
      <c r="G25" s="49" t="s">
        <v>17046</v>
      </c>
      <c r="H25" s="48" t="s">
        <v>12766</v>
      </c>
      <c r="I25" s="97" t="s">
        <v>16412</v>
      </c>
      <c r="J25" s="49"/>
      <c r="K25" s="107" t="b" cm="1">
        <f t="array" ref="K25">SUMPRODUCT( --ISNUMBER(SEARCH(TextCheck,I25)))&gt;0</f>
        <v>0</v>
      </c>
    </row>
    <row r="26" spans="1:11" ht="15.75" customHeight="1">
      <c r="A26" s="48" t="s">
        <v>12751</v>
      </c>
      <c r="B26" s="48" t="s">
        <v>15515</v>
      </c>
      <c r="C26" s="49"/>
      <c r="D26" s="49"/>
      <c r="E26" s="48" t="s">
        <v>15134</v>
      </c>
      <c r="F26" s="48" t="s">
        <v>15509</v>
      </c>
      <c r="G26" s="49" t="s">
        <v>17046</v>
      </c>
      <c r="H26" s="48" t="s">
        <v>45</v>
      </c>
      <c r="I26" s="97" t="s">
        <v>17047</v>
      </c>
      <c r="J26" s="49"/>
      <c r="K26" s="107" t="b" cm="1">
        <f t="array" ref="K26">SUMPRODUCT( --ISNUMBER(SEARCH(TextCheck,I26)))&gt;0</f>
        <v>0</v>
      </c>
    </row>
    <row r="27" spans="1:11" ht="15.75" customHeight="1">
      <c r="A27" s="48" t="s">
        <v>12751</v>
      </c>
      <c r="B27" s="48" t="s">
        <v>15515</v>
      </c>
      <c r="C27" s="49"/>
      <c r="D27" s="49"/>
      <c r="E27" s="48" t="s">
        <v>15134</v>
      </c>
      <c r="F27" s="48" t="s">
        <v>15509</v>
      </c>
      <c r="G27" s="48" t="s">
        <v>17045</v>
      </c>
      <c r="H27" s="48" t="s">
        <v>12768</v>
      </c>
      <c r="I27" s="97" t="s">
        <v>10856</v>
      </c>
      <c r="J27" s="49"/>
      <c r="K27" s="107" t="b" cm="1">
        <f t="array" ref="K27">SUMPRODUCT( --ISNUMBER(SEARCH(TextCheck,I27)))&gt;0</f>
        <v>0</v>
      </c>
    </row>
    <row r="28" spans="1:11" ht="15.75" customHeight="1">
      <c r="A28" s="48" t="s">
        <v>12751</v>
      </c>
      <c r="B28" s="48" t="s">
        <v>15515</v>
      </c>
      <c r="C28" s="49"/>
      <c r="D28" s="49"/>
      <c r="E28" s="48" t="s">
        <v>15134</v>
      </c>
      <c r="F28" s="48" t="s">
        <v>15509</v>
      </c>
      <c r="G28" s="48" t="s">
        <v>17045</v>
      </c>
      <c r="H28" s="48" t="s">
        <v>12768</v>
      </c>
      <c r="I28" s="97" t="s">
        <v>12769</v>
      </c>
      <c r="J28" s="49"/>
      <c r="K28" s="107" t="b" cm="1">
        <f t="array" ref="K28">SUMPRODUCT( --ISNUMBER(SEARCH(TextCheck,I28)))&gt;0</f>
        <v>0</v>
      </c>
    </row>
    <row r="29" spans="1:11" ht="15.75" customHeight="1">
      <c r="A29" s="48" t="s">
        <v>12751</v>
      </c>
      <c r="B29" s="48" t="s">
        <v>15515</v>
      </c>
      <c r="C29" s="49"/>
      <c r="D29" s="49"/>
      <c r="E29" s="48" t="s">
        <v>15134</v>
      </c>
      <c r="F29" s="48" t="s">
        <v>15509</v>
      </c>
      <c r="G29" s="48" t="s">
        <v>17045</v>
      </c>
      <c r="H29" s="48" t="s">
        <v>11344</v>
      </c>
      <c r="I29" s="97" t="s">
        <v>12770</v>
      </c>
      <c r="J29" s="49"/>
      <c r="K29" s="107" t="b" cm="1">
        <f t="array" ref="K29">SUMPRODUCT( --ISNUMBER(SEARCH(TextCheck,I29)))&gt;0</f>
        <v>0</v>
      </c>
    </row>
    <row r="30" spans="1:11" ht="15.75" customHeight="1">
      <c r="A30" s="48" t="s">
        <v>12751</v>
      </c>
      <c r="B30" s="48" t="s">
        <v>15515</v>
      </c>
      <c r="C30" s="49"/>
      <c r="D30" s="49"/>
      <c r="E30" s="48" t="s">
        <v>15134</v>
      </c>
      <c r="F30" s="48" t="s">
        <v>15509</v>
      </c>
      <c r="G30" s="48" t="s">
        <v>17045</v>
      </c>
      <c r="H30" s="48" t="s">
        <v>12771</v>
      </c>
      <c r="I30" s="97" t="s">
        <v>12772</v>
      </c>
      <c r="J30" s="49"/>
      <c r="K30" s="107" t="b" cm="1">
        <f t="array" ref="K30">SUMPRODUCT( --ISNUMBER(SEARCH(TextCheck,I30)))&gt;0</f>
        <v>1</v>
      </c>
    </row>
    <row r="31" spans="1:11" ht="15.75" customHeight="1">
      <c r="A31" s="48" t="s">
        <v>12751</v>
      </c>
      <c r="B31" s="48" t="s">
        <v>15515</v>
      </c>
      <c r="C31" s="49"/>
      <c r="D31" s="49"/>
      <c r="E31" s="48" t="s">
        <v>15134</v>
      </c>
      <c r="F31" s="48" t="s">
        <v>15509</v>
      </c>
      <c r="G31" s="48" t="s">
        <v>17045</v>
      </c>
      <c r="H31" s="48" t="s">
        <v>12771</v>
      </c>
      <c r="I31" s="97" t="s">
        <v>12773</v>
      </c>
      <c r="J31" s="49"/>
      <c r="K31" s="107" t="b" cm="1">
        <f t="array" ref="K31">SUMPRODUCT( --ISNUMBER(SEARCH(TextCheck,I31)))&gt;0</f>
        <v>0</v>
      </c>
    </row>
    <row r="32" spans="1:11" ht="15.75" customHeight="1">
      <c r="A32" s="48" t="s">
        <v>12751</v>
      </c>
      <c r="B32" s="48" t="s">
        <v>15515</v>
      </c>
      <c r="C32" s="49"/>
      <c r="D32" s="49"/>
      <c r="E32" s="48" t="s">
        <v>15134</v>
      </c>
      <c r="F32" s="48" t="s">
        <v>15509</v>
      </c>
      <c r="G32" s="48" t="s">
        <v>17045</v>
      </c>
      <c r="H32" s="14" t="s">
        <v>10983</v>
      </c>
      <c r="I32" s="97" t="s">
        <v>12774</v>
      </c>
      <c r="J32" s="49"/>
      <c r="K32" s="107" t="b" cm="1">
        <f t="array" ref="K32">SUMPRODUCT( --ISNUMBER(SEARCH(TextCheck,I32)))&gt;0</f>
        <v>0</v>
      </c>
    </row>
    <row r="33" spans="1:11" ht="15.75" customHeight="1">
      <c r="A33" s="48" t="s">
        <v>12751</v>
      </c>
      <c r="B33" s="48" t="s">
        <v>15515</v>
      </c>
      <c r="C33" s="49"/>
      <c r="D33" s="49"/>
      <c r="E33" s="48" t="s">
        <v>15134</v>
      </c>
      <c r="F33" s="48" t="s">
        <v>15509</v>
      </c>
      <c r="G33" s="48" t="s">
        <v>17045</v>
      </c>
      <c r="H33" s="48" t="s">
        <v>46</v>
      </c>
      <c r="I33" s="97" t="s">
        <v>12775</v>
      </c>
      <c r="J33" s="49"/>
      <c r="K33" s="107" t="b" cm="1">
        <f t="array" ref="K33">SUMPRODUCT( --ISNUMBER(SEARCH(TextCheck,I33)))&gt;0</f>
        <v>0</v>
      </c>
    </row>
    <row r="34" spans="1:11" ht="15.75" customHeight="1">
      <c r="A34" s="48" t="s">
        <v>12751</v>
      </c>
      <c r="B34" s="48" t="s">
        <v>15515</v>
      </c>
      <c r="C34" s="49"/>
      <c r="D34" s="49"/>
      <c r="E34" s="48" t="s">
        <v>15134</v>
      </c>
      <c r="F34" s="48" t="s">
        <v>15509</v>
      </c>
      <c r="G34" s="48" t="s">
        <v>12776</v>
      </c>
      <c r="H34" s="48" t="s">
        <v>12771</v>
      </c>
      <c r="I34" s="97" t="s">
        <v>778</v>
      </c>
      <c r="J34" s="49"/>
      <c r="K34" s="107" t="b" cm="1">
        <f t="array" ref="K34">SUMPRODUCT( --ISNUMBER(SEARCH(TextCheck,I34)))&gt;0</f>
        <v>0</v>
      </c>
    </row>
    <row r="35" spans="1:11" ht="15.75" customHeight="1">
      <c r="A35" s="48" t="s">
        <v>12751</v>
      </c>
      <c r="B35" s="48" t="s">
        <v>15515</v>
      </c>
      <c r="C35" s="49"/>
      <c r="D35" s="49"/>
      <c r="E35" s="48" t="s">
        <v>15134</v>
      </c>
      <c r="F35" s="48" t="s">
        <v>15509</v>
      </c>
      <c r="G35" s="48" t="s">
        <v>12776</v>
      </c>
      <c r="H35" s="48" t="s">
        <v>12771</v>
      </c>
      <c r="I35" s="97" t="s">
        <v>1292</v>
      </c>
      <c r="J35" s="49"/>
      <c r="K35" s="107" t="b" cm="1">
        <f t="array" ref="K35">SUMPRODUCT( --ISNUMBER(SEARCH(TextCheck,I35)))&gt;0</f>
        <v>0</v>
      </c>
    </row>
    <row r="36" spans="1:11" ht="15.75" customHeight="1">
      <c r="A36" s="48" t="s">
        <v>12751</v>
      </c>
      <c r="B36" s="48" t="s">
        <v>15515</v>
      </c>
      <c r="C36" s="49"/>
      <c r="D36" s="49"/>
      <c r="E36" s="48" t="s">
        <v>15134</v>
      </c>
      <c r="F36" s="48" t="s">
        <v>15509</v>
      </c>
      <c r="G36" s="48" t="s">
        <v>12777</v>
      </c>
      <c r="H36" s="48" t="s">
        <v>40</v>
      </c>
      <c r="I36" s="97" t="s">
        <v>6078</v>
      </c>
      <c r="J36" s="49"/>
      <c r="K36" s="107" t="b" cm="1">
        <f t="array" ref="K36">SUMPRODUCT( --ISNUMBER(SEARCH(TextCheck,I36)))&gt;0</f>
        <v>0</v>
      </c>
    </row>
    <row r="37" spans="1:11" ht="15.75" customHeight="1">
      <c r="A37" s="48" t="s">
        <v>12751</v>
      </c>
      <c r="B37" s="48" t="s">
        <v>15515</v>
      </c>
      <c r="C37" s="49"/>
      <c r="D37" s="49"/>
      <c r="E37" s="48" t="s">
        <v>15134</v>
      </c>
      <c r="F37" s="48" t="s">
        <v>15509</v>
      </c>
      <c r="G37" s="48" t="s">
        <v>12778</v>
      </c>
      <c r="H37" s="48" t="s">
        <v>12779</v>
      </c>
      <c r="I37" s="97" t="s">
        <v>12780</v>
      </c>
      <c r="J37" s="49"/>
      <c r="K37" s="107" t="b" cm="1">
        <f t="array" ref="K37">SUMPRODUCT( --ISNUMBER(SEARCH(TextCheck,I37)))&gt;0</f>
        <v>0</v>
      </c>
    </row>
    <row r="38" spans="1:11" ht="15.75" customHeight="1">
      <c r="A38" s="48" t="s">
        <v>12751</v>
      </c>
      <c r="B38" s="48" t="s">
        <v>15515</v>
      </c>
      <c r="C38" s="49"/>
      <c r="D38" s="49"/>
      <c r="E38" s="48" t="s">
        <v>15134</v>
      </c>
      <c r="F38" s="48" t="s">
        <v>15509</v>
      </c>
      <c r="G38" s="48" t="s">
        <v>12781</v>
      </c>
      <c r="H38" s="48" t="s">
        <v>12766</v>
      </c>
      <c r="I38" s="97" t="s">
        <v>12782</v>
      </c>
      <c r="J38" s="49"/>
      <c r="K38" s="107" t="b" cm="1">
        <f t="array" ref="K38">SUMPRODUCT( --ISNUMBER(SEARCH(TextCheck,I38)))&gt;0</f>
        <v>0</v>
      </c>
    </row>
    <row r="39" spans="1:11" ht="15.75" customHeight="1">
      <c r="A39" s="48" t="s">
        <v>12751</v>
      </c>
      <c r="B39" s="48" t="s">
        <v>15515</v>
      </c>
      <c r="C39" s="49"/>
      <c r="D39" s="49"/>
      <c r="E39" s="48" t="s">
        <v>15134</v>
      </c>
      <c r="F39" s="48" t="s">
        <v>15509</v>
      </c>
      <c r="G39" s="48" t="s">
        <v>12783</v>
      </c>
      <c r="H39" s="48" t="s">
        <v>40</v>
      </c>
      <c r="I39" s="97" t="s">
        <v>12784</v>
      </c>
      <c r="J39" s="49"/>
      <c r="K39" s="107" t="b" cm="1">
        <f t="array" ref="K39">SUMPRODUCT( --ISNUMBER(SEARCH(TextCheck,I39)))&gt;0</f>
        <v>0</v>
      </c>
    </row>
    <row r="40" spans="1:11" ht="15.75" customHeight="1">
      <c r="A40" s="48" t="s">
        <v>12751</v>
      </c>
      <c r="B40" s="48" t="s">
        <v>15515</v>
      </c>
      <c r="C40" s="49"/>
      <c r="D40" s="49"/>
      <c r="E40" s="48" t="s">
        <v>15134</v>
      </c>
      <c r="F40" s="48" t="s">
        <v>15509</v>
      </c>
      <c r="G40" s="48" t="s">
        <v>12783</v>
      </c>
      <c r="H40" s="48" t="s">
        <v>12779</v>
      </c>
      <c r="I40" s="97" t="s">
        <v>12785</v>
      </c>
      <c r="J40" s="49"/>
      <c r="K40" s="107" t="b" cm="1">
        <f t="array" ref="K40">SUMPRODUCT( --ISNUMBER(SEARCH(TextCheck,I40)))&gt;0</f>
        <v>0</v>
      </c>
    </row>
    <row r="41" spans="1:11" ht="15.75" customHeight="1">
      <c r="A41" s="48" t="s">
        <v>12751</v>
      </c>
      <c r="B41" s="48" t="s">
        <v>15515</v>
      </c>
      <c r="C41" s="49"/>
      <c r="D41" s="49"/>
      <c r="E41" s="48" t="s">
        <v>15134</v>
      </c>
      <c r="F41" s="48" t="s">
        <v>15509</v>
      </c>
      <c r="G41" s="48" t="s">
        <v>12783</v>
      </c>
      <c r="H41" s="48" t="s">
        <v>12766</v>
      </c>
      <c r="I41" s="97" t="s">
        <v>12786</v>
      </c>
      <c r="J41" s="49"/>
      <c r="K41" s="107" t="b" cm="1">
        <f t="array" ref="K41">SUMPRODUCT( --ISNUMBER(SEARCH(TextCheck,I41)))&gt;0</f>
        <v>0</v>
      </c>
    </row>
    <row r="42" spans="1:11" ht="15.75" customHeight="1">
      <c r="A42" s="48" t="s">
        <v>12751</v>
      </c>
      <c r="B42" s="48" t="s">
        <v>15515</v>
      </c>
      <c r="C42" s="49"/>
      <c r="D42" s="49"/>
      <c r="E42" s="48" t="s">
        <v>15134</v>
      </c>
      <c r="F42" s="48" t="s">
        <v>15509</v>
      </c>
      <c r="G42" s="48" t="s">
        <v>12787</v>
      </c>
      <c r="H42" s="48" t="s">
        <v>12766</v>
      </c>
      <c r="I42" s="97" t="s">
        <v>12788</v>
      </c>
      <c r="J42" s="49"/>
      <c r="K42" s="107" t="b" cm="1">
        <f t="array" ref="K42">SUMPRODUCT( --ISNUMBER(SEARCH(TextCheck,I42)))&gt;0</f>
        <v>0</v>
      </c>
    </row>
    <row r="43" spans="1:11" ht="15.75" customHeight="1">
      <c r="A43" s="48" t="s">
        <v>12751</v>
      </c>
      <c r="B43" s="48" t="s">
        <v>15515</v>
      </c>
      <c r="C43" s="49"/>
      <c r="D43" s="49"/>
      <c r="E43" s="48" t="s">
        <v>15134</v>
      </c>
      <c r="F43" s="48" t="s">
        <v>15509</v>
      </c>
      <c r="G43" s="48" t="s">
        <v>12789</v>
      </c>
      <c r="H43" s="48" t="s">
        <v>40</v>
      </c>
      <c r="I43" s="97" t="s">
        <v>1084</v>
      </c>
      <c r="J43" s="49"/>
      <c r="K43" s="107" t="b" cm="1">
        <f t="array" ref="K43">SUMPRODUCT( --ISNUMBER(SEARCH(TextCheck,I43)))&gt;0</f>
        <v>0</v>
      </c>
    </row>
    <row r="44" spans="1:11" ht="15.75" customHeight="1">
      <c r="A44" s="48" t="s">
        <v>12751</v>
      </c>
      <c r="B44" s="48" t="s">
        <v>15515</v>
      </c>
      <c r="C44" s="49"/>
      <c r="D44" s="49"/>
      <c r="E44" s="48" t="s">
        <v>15134</v>
      </c>
      <c r="F44" s="48" t="s">
        <v>15509</v>
      </c>
      <c r="G44" s="48" t="s">
        <v>12789</v>
      </c>
      <c r="H44" s="48" t="s">
        <v>12744</v>
      </c>
      <c r="I44" s="97" t="s">
        <v>12790</v>
      </c>
      <c r="J44" s="49"/>
      <c r="K44" s="107" t="b" cm="1">
        <f t="array" ref="K44">SUMPRODUCT( --ISNUMBER(SEARCH(TextCheck,I44)))&gt;0</f>
        <v>0</v>
      </c>
    </row>
    <row r="45" spans="1:11" ht="15.75" customHeight="1">
      <c r="A45" s="48" t="s">
        <v>12751</v>
      </c>
      <c r="B45" s="48" t="s">
        <v>15515</v>
      </c>
      <c r="C45" s="49"/>
      <c r="D45" s="49"/>
      <c r="E45" s="48" t="s">
        <v>15134</v>
      </c>
      <c r="F45" s="48" t="s">
        <v>15509</v>
      </c>
      <c r="G45" s="48" t="s">
        <v>12789</v>
      </c>
      <c r="H45" s="48" t="s">
        <v>12744</v>
      </c>
      <c r="I45" s="97" t="s">
        <v>12791</v>
      </c>
      <c r="J45" s="49"/>
      <c r="K45" s="107" t="b" cm="1">
        <f t="array" ref="K45">SUMPRODUCT( --ISNUMBER(SEARCH(TextCheck,I45)))&gt;0</f>
        <v>0</v>
      </c>
    </row>
    <row r="46" spans="1:11" ht="15.75" customHeight="1">
      <c r="A46" s="48" t="s">
        <v>12751</v>
      </c>
      <c r="B46" s="48" t="s">
        <v>15515</v>
      </c>
      <c r="C46" s="49"/>
      <c r="D46" s="49"/>
      <c r="E46" s="48" t="s">
        <v>15134</v>
      </c>
      <c r="F46" s="48" t="s">
        <v>15509</v>
      </c>
      <c r="G46" s="48" t="s">
        <v>12789</v>
      </c>
      <c r="H46" s="14" t="s">
        <v>10983</v>
      </c>
      <c r="I46" s="97" t="s">
        <v>12792</v>
      </c>
      <c r="J46" s="49"/>
      <c r="K46" s="107" t="b" cm="1">
        <f t="array" ref="K46">SUMPRODUCT( --ISNUMBER(SEARCH(TextCheck,I46)))&gt;0</f>
        <v>0</v>
      </c>
    </row>
    <row r="47" spans="1:11" ht="15.75" customHeight="1">
      <c r="A47" s="48" t="s">
        <v>12751</v>
      </c>
      <c r="B47" s="48" t="s">
        <v>15515</v>
      </c>
      <c r="C47" s="49"/>
      <c r="D47" s="49"/>
      <c r="E47" s="48" t="s">
        <v>15134</v>
      </c>
      <c r="F47" s="48" t="s">
        <v>15509</v>
      </c>
      <c r="G47" s="48" t="s">
        <v>12793</v>
      </c>
      <c r="H47" s="48" t="s">
        <v>50</v>
      </c>
      <c r="I47" s="97" t="s">
        <v>12794</v>
      </c>
      <c r="J47" s="49"/>
      <c r="K47" s="107" t="b" cm="1">
        <f t="array" ref="K47">SUMPRODUCT( --ISNUMBER(SEARCH(TextCheck,I47)))&gt;0</f>
        <v>0</v>
      </c>
    </row>
    <row r="48" spans="1:11" ht="15.75" customHeight="1">
      <c r="A48" s="48" t="s">
        <v>12751</v>
      </c>
      <c r="B48" s="48" t="s">
        <v>15515</v>
      </c>
      <c r="C48" s="49"/>
      <c r="D48" s="49"/>
      <c r="E48" s="48" t="s">
        <v>15514</v>
      </c>
      <c r="F48" s="48" t="s">
        <v>15509</v>
      </c>
      <c r="G48" s="48" t="s">
        <v>12795</v>
      </c>
      <c r="H48" s="48" t="s">
        <v>9882</v>
      </c>
      <c r="I48" s="97" t="s">
        <v>12796</v>
      </c>
      <c r="J48" s="49"/>
      <c r="K48" s="107" t="b" cm="1">
        <f t="array" ref="K48">SUMPRODUCT( --ISNUMBER(SEARCH(TextCheck,I48)))&gt;0</f>
        <v>0</v>
      </c>
    </row>
    <row r="49" spans="1:11" ht="15.75" customHeight="1">
      <c r="A49" s="48" t="s">
        <v>12751</v>
      </c>
      <c r="B49" s="48" t="s">
        <v>15515</v>
      </c>
      <c r="C49" s="49"/>
      <c r="D49" s="49"/>
      <c r="E49" s="48" t="s">
        <v>15514</v>
      </c>
      <c r="F49" s="48" t="s">
        <v>15509</v>
      </c>
      <c r="G49" s="48" t="s">
        <v>12797</v>
      </c>
      <c r="H49" s="48" t="s">
        <v>41</v>
      </c>
      <c r="I49" s="97" t="s">
        <v>12798</v>
      </c>
      <c r="J49" s="49"/>
      <c r="K49" s="107" t="b" cm="1">
        <f t="array" ref="K49">SUMPRODUCT( --ISNUMBER(SEARCH(TextCheck,I49)))&gt;0</f>
        <v>0</v>
      </c>
    </row>
    <row r="50" spans="1:11" ht="15.75" customHeight="1">
      <c r="A50" s="48" t="s">
        <v>12751</v>
      </c>
      <c r="B50" s="48" t="s">
        <v>15515</v>
      </c>
      <c r="C50" s="49"/>
      <c r="D50" s="49"/>
      <c r="E50" s="48" t="s">
        <v>15514</v>
      </c>
      <c r="F50" s="48" t="s">
        <v>15509</v>
      </c>
      <c r="G50" s="48" t="s">
        <v>12799</v>
      </c>
      <c r="H50" s="48" t="s">
        <v>41</v>
      </c>
      <c r="I50" s="97" t="s">
        <v>12800</v>
      </c>
      <c r="J50" s="49"/>
      <c r="K50" s="107" t="b" cm="1">
        <f t="array" ref="K50">SUMPRODUCT( --ISNUMBER(SEARCH(TextCheck,I50)))&gt;0</f>
        <v>0</v>
      </c>
    </row>
    <row r="51" spans="1:11" ht="15.75" customHeight="1">
      <c r="A51" s="48" t="s">
        <v>12751</v>
      </c>
      <c r="B51" s="48" t="s">
        <v>15515</v>
      </c>
      <c r="C51" s="49"/>
      <c r="D51" s="49"/>
      <c r="E51" s="48" t="s">
        <v>15514</v>
      </c>
      <c r="F51" s="48" t="s">
        <v>15509</v>
      </c>
      <c r="G51" s="48" t="s">
        <v>12799</v>
      </c>
      <c r="H51" s="48" t="s">
        <v>12801</v>
      </c>
      <c r="I51" s="97" t="s">
        <v>1160</v>
      </c>
      <c r="J51" s="49"/>
      <c r="K51" s="107" t="b" cm="1">
        <f t="array" ref="K51">SUMPRODUCT( --ISNUMBER(SEARCH(TextCheck,I51)))&gt;0</f>
        <v>0</v>
      </c>
    </row>
    <row r="52" spans="1:11" ht="15.75" customHeight="1">
      <c r="A52" s="48" t="s">
        <v>12751</v>
      </c>
      <c r="B52" s="48" t="s">
        <v>15515</v>
      </c>
      <c r="C52" s="49"/>
      <c r="D52" s="49"/>
      <c r="E52" s="48" t="s">
        <v>15514</v>
      </c>
      <c r="F52" s="48" t="s">
        <v>15509</v>
      </c>
      <c r="G52" s="48" t="s">
        <v>12799</v>
      </c>
      <c r="H52" s="48" t="s">
        <v>12801</v>
      </c>
      <c r="I52" s="97" t="s">
        <v>3277</v>
      </c>
      <c r="J52" s="49"/>
      <c r="K52" s="107" t="b" cm="1">
        <f t="array" ref="K52">SUMPRODUCT( --ISNUMBER(SEARCH(TextCheck,I52)))&gt;0</f>
        <v>0</v>
      </c>
    </row>
    <row r="53" spans="1:11" ht="15.75" customHeight="1">
      <c r="A53" s="48" t="s">
        <v>12751</v>
      </c>
      <c r="B53" s="48" t="s">
        <v>15515</v>
      </c>
      <c r="C53" s="49"/>
      <c r="D53" s="49"/>
      <c r="E53" s="48" t="s">
        <v>15514</v>
      </c>
      <c r="F53" s="48" t="s">
        <v>15509</v>
      </c>
      <c r="G53" s="48" t="s">
        <v>12802</v>
      </c>
      <c r="H53" s="48" t="s">
        <v>41</v>
      </c>
      <c r="I53" s="97" t="s">
        <v>12803</v>
      </c>
      <c r="J53" s="49"/>
      <c r="K53" s="107" t="b" cm="1">
        <f t="array" ref="K53">SUMPRODUCT( --ISNUMBER(SEARCH(TextCheck,I53)))&gt;0</f>
        <v>0</v>
      </c>
    </row>
    <row r="54" spans="1:11" ht="15.75" customHeight="1">
      <c r="A54" s="48" t="s">
        <v>12751</v>
      </c>
      <c r="B54" s="48" t="s">
        <v>15515</v>
      </c>
      <c r="C54" s="49"/>
      <c r="D54" s="49"/>
      <c r="E54" s="48" t="s">
        <v>15514</v>
      </c>
      <c r="F54" s="48" t="s">
        <v>15509</v>
      </c>
      <c r="G54" s="48" t="s">
        <v>12804</v>
      </c>
      <c r="H54" s="48" t="s">
        <v>50</v>
      </c>
      <c r="I54" s="97" t="s">
        <v>3439</v>
      </c>
      <c r="J54" s="49"/>
      <c r="K54" s="107" t="b" cm="1">
        <f t="array" ref="K54">SUMPRODUCT( --ISNUMBER(SEARCH(TextCheck,I54)))&gt;0</f>
        <v>0</v>
      </c>
    </row>
    <row r="55" spans="1:11" ht="15.75" customHeight="1">
      <c r="A55" s="48" t="s">
        <v>12751</v>
      </c>
      <c r="B55" s="48" t="s">
        <v>15515</v>
      </c>
      <c r="C55" s="49"/>
      <c r="D55" s="49"/>
      <c r="E55" s="48" t="s">
        <v>15514</v>
      </c>
      <c r="F55" s="48" t="s">
        <v>15509</v>
      </c>
      <c r="G55" s="48" t="s">
        <v>12805</v>
      </c>
      <c r="H55" s="48" t="s">
        <v>12806</v>
      </c>
      <c r="I55" s="97" t="s">
        <v>12807</v>
      </c>
      <c r="J55" s="49"/>
      <c r="K55" s="107" t="b" cm="1">
        <f t="array" ref="K55">SUMPRODUCT( --ISNUMBER(SEARCH(TextCheck,I55)))&gt;0</f>
        <v>0</v>
      </c>
    </row>
    <row r="56" spans="1:11" ht="15.75" customHeight="1">
      <c r="A56" s="48" t="s">
        <v>12751</v>
      </c>
      <c r="B56" s="48" t="s">
        <v>15515</v>
      </c>
      <c r="C56" s="49"/>
      <c r="D56" s="49"/>
      <c r="E56" s="48" t="s">
        <v>15514</v>
      </c>
      <c r="F56" s="48" t="s">
        <v>15509</v>
      </c>
      <c r="G56" s="48" t="s">
        <v>12808</v>
      </c>
      <c r="H56" s="48" t="s">
        <v>12801</v>
      </c>
      <c r="I56" s="97" t="s">
        <v>12809</v>
      </c>
      <c r="J56" s="49"/>
      <c r="K56" s="107" t="b" cm="1">
        <f t="array" ref="K56">SUMPRODUCT( --ISNUMBER(SEARCH(TextCheck,I56)))&gt;0</f>
        <v>0</v>
      </c>
    </row>
    <row r="57" spans="1:11" ht="15.75" customHeight="1">
      <c r="A57" s="48" t="s">
        <v>12751</v>
      </c>
      <c r="B57" s="48" t="s">
        <v>15515</v>
      </c>
      <c r="C57" s="49"/>
      <c r="D57" s="49"/>
      <c r="E57" s="48" t="s">
        <v>15514</v>
      </c>
      <c r="F57" s="48" t="s">
        <v>15509</v>
      </c>
      <c r="G57" s="48" t="s">
        <v>12808</v>
      </c>
      <c r="H57" s="48" t="s">
        <v>12801</v>
      </c>
      <c r="I57" s="97" t="s">
        <v>12810</v>
      </c>
      <c r="J57" s="49"/>
      <c r="K57" s="107" t="b" cm="1">
        <f t="array" ref="K57">SUMPRODUCT( --ISNUMBER(SEARCH(TextCheck,I57)))&gt;0</f>
        <v>0</v>
      </c>
    </row>
    <row r="58" spans="1:11" ht="15.75" customHeight="1">
      <c r="A58" s="48" t="s">
        <v>12751</v>
      </c>
      <c r="B58" s="48" t="s">
        <v>15515</v>
      </c>
      <c r="C58" s="49"/>
      <c r="D58" s="49"/>
      <c r="E58" s="48" t="s">
        <v>15514</v>
      </c>
      <c r="F58" s="48" t="s">
        <v>15509</v>
      </c>
      <c r="G58" s="48" t="s">
        <v>12811</v>
      </c>
      <c r="H58" s="48" t="s">
        <v>12812</v>
      </c>
      <c r="I58" s="97" t="s">
        <v>1636</v>
      </c>
      <c r="J58" s="49"/>
      <c r="K58" s="107" t="b" cm="1">
        <f t="array" ref="K58">SUMPRODUCT( --ISNUMBER(SEARCH(TextCheck,I58)))&gt;0</f>
        <v>0</v>
      </c>
    </row>
    <row r="59" spans="1:11" ht="15.75" customHeight="1">
      <c r="A59" s="48" t="s">
        <v>12751</v>
      </c>
      <c r="B59" s="48" t="s">
        <v>15515</v>
      </c>
      <c r="C59" s="49"/>
      <c r="D59" s="49"/>
      <c r="E59" s="48" t="s">
        <v>15514</v>
      </c>
      <c r="F59" s="48" t="s">
        <v>15509</v>
      </c>
      <c r="G59" s="48" t="s">
        <v>12813</v>
      </c>
      <c r="H59" s="48" t="s">
        <v>12812</v>
      </c>
      <c r="I59" s="97" t="s">
        <v>12814</v>
      </c>
      <c r="J59" s="49"/>
      <c r="K59" s="107" t="b" cm="1">
        <f t="array" ref="K59">SUMPRODUCT( --ISNUMBER(SEARCH(TextCheck,I59)))&gt;0</f>
        <v>0</v>
      </c>
    </row>
    <row r="60" spans="1:11" ht="15.75" customHeight="1">
      <c r="A60" s="48" t="s">
        <v>12751</v>
      </c>
      <c r="B60" s="48" t="s">
        <v>15515</v>
      </c>
      <c r="C60" s="49"/>
      <c r="D60" s="49"/>
      <c r="E60" s="48" t="s">
        <v>15514</v>
      </c>
      <c r="F60" s="48" t="s">
        <v>15509</v>
      </c>
      <c r="G60" s="48" t="s">
        <v>12815</v>
      </c>
      <c r="H60" s="48" t="s">
        <v>45</v>
      </c>
      <c r="I60" s="97" t="s">
        <v>12816</v>
      </c>
      <c r="J60" s="49"/>
      <c r="K60" s="107" t="b" cm="1">
        <f t="array" ref="K60">SUMPRODUCT( --ISNUMBER(SEARCH(TextCheck,I60)))&gt;0</f>
        <v>0</v>
      </c>
    </row>
    <row r="61" spans="1:11" ht="15.75" customHeight="1">
      <c r="A61" s="48" t="s">
        <v>12751</v>
      </c>
      <c r="B61" s="48" t="s">
        <v>15515</v>
      </c>
      <c r="C61" s="49"/>
      <c r="D61" s="49"/>
      <c r="E61" s="48" t="s">
        <v>15514</v>
      </c>
      <c r="F61" s="48" t="s">
        <v>15509</v>
      </c>
      <c r="G61" s="48" t="s">
        <v>12817</v>
      </c>
      <c r="H61" s="48" t="s">
        <v>50</v>
      </c>
      <c r="I61" s="97" t="s">
        <v>12818</v>
      </c>
      <c r="J61" s="49"/>
      <c r="K61" s="107" t="b" cm="1">
        <f t="array" ref="K61">SUMPRODUCT( --ISNUMBER(SEARCH(TextCheck,I61)))&gt;0</f>
        <v>0</v>
      </c>
    </row>
    <row r="62" spans="1:11" ht="15.75" customHeight="1">
      <c r="A62" s="48" t="s">
        <v>12751</v>
      </c>
      <c r="B62" s="48" t="s">
        <v>15515</v>
      </c>
      <c r="C62" s="49"/>
      <c r="D62" s="49"/>
      <c r="E62" s="48" t="s">
        <v>15514</v>
      </c>
      <c r="F62" s="48" t="s">
        <v>15509</v>
      </c>
      <c r="G62" s="48" t="s">
        <v>12819</v>
      </c>
      <c r="H62" s="48" t="s">
        <v>50</v>
      </c>
      <c r="I62" s="97" t="s">
        <v>260</v>
      </c>
      <c r="J62" s="49"/>
      <c r="K62" s="107" t="b" cm="1">
        <f t="array" ref="K62">SUMPRODUCT( --ISNUMBER(SEARCH(TextCheck,I62)))&gt;0</f>
        <v>0</v>
      </c>
    </row>
    <row r="63" spans="1:11" ht="15.75" customHeight="1">
      <c r="A63" s="48" t="s">
        <v>12751</v>
      </c>
      <c r="B63" s="48" t="s">
        <v>15515</v>
      </c>
      <c r="C63" s="49"/>
      <c r="D63" s="49"/>
      <c r="E63" s="48" t="s">
        <v>15514</v>
      </c>
      <c r="F63" s="48" t="s">
        <v>15509</v>
      </c>
      <c r="G63" s="48" t="s">
        <v>12820</v>
      </c>
      <c r="H63" s="48" t="s">
        <v>41</v>
      </c>
      <c r="I63" s="97" t="s">
        <v>12821</v>
      </c>
      <c r="J63" s="49"/>
      <c r="K63" s="107" t="b" cm="1">
        <f t="array" ref="K63">SUMPRODUCT( --ISNUMBER(SEARCH(TextCheck,I63)))&gt;0</f>
        <v>0</v>
      </c>
    </row>
    <row r="64" spans="1:11" ht="15.75" customHeight="1">
      <c r="A64" s="48" t="s">
        <v>12751</v>
      </c>
      <c r="B64" s="48" t="s">
        <v>15515</v>
      </c>
      <c r="C64" s="49"/>
      <c r="D64" s="49"/>
      <c r="E64" s="48" t="s">
        <v>15514</v>
      </c>
      <c r="F64" s="48" t="s">
        <v>15509</v>
      </c>
      <c r="G64" s="48" t="s">
        <v>12820</v>
      </c>
      <c r="H64" s="48" t="s">
        <v>46</v>
      </c>
      <c r="I64" s="97" t="s">
        <v>12822</v>
      </c>
      <c r="J64" s="49"/>
      <c r="K64" s="107" t="b" cm="1">
        <f t="array" ref="K64">SUMPRODUCT( --ISNUMBER(SEARCH(TextCheck,I64)))&gt;0</f>
        <v>0</v>
      </c>
    </row>
    <row r="65" spans="1:11" ht="15.75" customHeight="1">
      <c r="A65" s="48" t="s">
        <v>12751</v>
      </c>
      <c r="B65" s="48" t="s">
        <v>15515</v>
      </c>
      <c r="C65" s="49"/>
      <c r="D65" s="49"/>
      <c r="E65" s="48" t="s">
        <v>15514</v>
      </c>
      <c r="F65" s="48" t="s">
        <v>15509</v>
      </c>
      <c r="G65" s="48" t="s">
        <v>12823</v>
      </c>
      <c r="H65" s="48" t="s">
        <v>50</v>
      </c>
      <c r="I65" s="97" t="s">
        <v>12267</v>
      </c>
      <c r="J65" s="49"/>
      <c r="K65" s="107" t="b" cm="1">
        <f t="array" ref="K65">SUMPRODUCT( --ISNUMBER(SEARCH(TextCheck,I65)))&gt;0</f>
        <v>0</v>
      </c>
    </row>
    <row r="66" spans="1:11" ht="15.75" customHeight="1">
      <c r="A66" s="48" t="s">
        <v>12751</v>
      </c>
      <c r="B66" s="48" t="s">
        <v>15515</v>
      </c>
      <c r="C66" s="49"/>
      <c r="D66" s="49"/>
      <c r="E66" s="48" t="s">
        <v>15514</v>
      </c>
      <c r="F66" s="48" t="s">
        <v>15509</v>
      </c>
      <c r="G66" s="48" t="s">
        <v>12824</v>
      </c>
      <c r="H66" s="48" t="s">
        <v>50</v>
      </c>
      <c r="I66" s="97" t="s">
        <v>6231</v>
      </c>
      <c r="J66" s="49"/>
      <c r="K66" s="107" t="b" cm="1">
        <f t="array" ref="K66">SUMPRODUCT( --ISNUMBER(SEARCH(TextCheck,I66)))&gt;0</f>
        <v>0</v>
      </c>
    </row>
    <row r="67" spans="1:11" ht="15.75" customHeight="1">
      <c r="A67" s="48" t="s">
        <v>12825</v>
      </c>
      <c r="B67" s="48" t="s">
        <v>15515</v>
      </c>
      <c r="C67" s="49"/>
      <c r="D67" s="49"/>
      <c r="E67" s="48" t="s">
        <v>15134</v>
      </c>
      <c r="F67" s="48" t="s">
        <v>15510</v>
      </c>
      <c r="G67" s="48" t="s">
        <v>12826</v>
      </c>
      <c r="H67" s="48" t="s">
        <v>40</v>
      </c>
      <c r="I67" s="97" t="s">
        <v>7366</v>
      </c>
      <c r="J67" s="49"/>
      <c r="K67" s="107" t="b" cm="1">
        <f t="array" ref="K67">SUMPRODUCT( --ISNUMBER(SEARCH(TextCheck,I67)))&gt;0</f>
        <v>0</v>
      </c>
    </row>
    <row r="68" spans="1:11" ht="15.75" customHeight="1">
      <c r="A68" s="48" t="s">
        <v>12825</v>
      </c>
      <c r="B68" s="48" t="s">
        <v>15515</v>
      </c>
      <c r="C68" s="49"/>
      <c r="D68" s="49"/>
      <c r="E68" s="48" t="s">
        <v>15134</v>
      </c>
      <c r="F68" s="48" t="s">
        <v>15510</v>
      </c>
      <c r="G68" s="48" t="s">
        <v>12826</v>
      </c>
      <c r="H68" s="48" t="s">
        <v>12779</v>
      </c>
      <c r="I68" s="97" t="s">
        <v>2647</v>
      </c>
      <c r="J68" s="49"/>
      <c r="K68" s="107" t="b" cm="1">
        <f t="array" ref="K68">SUMPRODUCT( --ISNUMBER(SEARCH(TextCheck,I68)))&gt;0</f>
        <v>0</v>
      </c>
    </row>
    <row r="69" spans="1:11" ht="15.75" customHeight="1">
      <c r="A69" s="48" t="s">
        <v>12825</v>
      </c>
      <c r="B69" s="48" t="s">
        <v>15515</v>
      </c>
      <c r="C69" s="49"/>
      <c r="D69" s="49"/>
      <c r="E69" s="48" t="s">
        <v>15134</v>
      </c>
      <c r="F69" s="48" t="s">
        <v>15510</v>
      </c>
      <c r="G69" s="48" t="s">
        <v>12826</v>
      </c>
      <c r="H69" s="48" t="s">
        <v>12771</v>
      </c>
      <c r="I69" s="97" t="s">
        <v>3073</v>
      </c>
      <c r="J69" s="49"/>
      <c r="K69" s="107" t="b" cm="1">
        <f t="array" ref="K69">SUMPRODUCT( --ISNUMBER(SEARCH(TextCheck,I69)))&gt;0</f>
        <v>0</v>
      </c>
    </row>
    <row r="70" spans="1:11" ht="15.75" customHeight="1">
      <c r="A70" s="48" t="s">
        <v>12825</v>
      </c>
      <c r="B70" s="48" t="s">
        <v>15515</v>
      </c>
      <c r="C70" s="49"/>
      <c r="D70" s="49"/>
      <c r="E70" s="48" t="s">
        <v>15134</v>
      </c>
      <c r="F70" s="48" t="s">
        <v>15510</v>
      </c>
      <c r="G70" s="48" t="s">
        <v>12826</v>
      </c>
      <c r="H70" s="48" t="s">
        <v>12771</v>
      </c>
      <c r="I70" s="97" t="s">
        <v>12827</v>
      </c>
      <c r="J70" s="49"/>
      <c r="K70" s="107" t="b" cm="1">
        <f t="array" ref="K70">SUMPRODUCT( --ISNUMBER(SEARCH(TextCheck,I70)))&gt;0</f>
        <v>0</v>
      </c>
    </row>
    <row r="71" spans="1:11" ht="15.75" customHeight="1">
      <c r="A71" s="48" t="s">
        <v>12825</v>
      </c>
      <c r="B71" s="48" t="s">
        <v>15515</v>
      </c>
      <c r="C71" s="49"/>
      <c r="D71" s="49"/>
      <c r="E71" s="48" t="s">
        <v>15134</v>
      </c>
      <c r="F71" s="48" t="s">
        <v>15510</v>
      </c>
      <c r="G71" s="48" t="s">
        <v>12826</v>
      </c>
      <c r="H71" s="48" t="s">
        <v>46</v>
      </c>
      <c r="I71" s="97" t="s">
        <v>12828</v>
      </c>
      <c r="J71" s="49"/>
      <c r="K71" s="107" t="b" cm="1">
        <f t="array" ref="K71">SUMPRODUCT( --ISNUMBER(SEARCH(TextCheck,I71)))&gt;0</f>
        <v>0</v>
      </c>
    </row>
    <row r="72" spans="1:11" ht="15.75" customHeight="1">
      <c r="A72" s="48" t="s">
        <v>12825</v>
      </c>
      <c r="B72" s="48" t="s">
        <v>15515</v>
      </c>
      <c r="C72" s="49"/>
      <c r="D72" s="49"/>
      <c r="E72" s="48" t="s">
        <v>15134</v>
      </c>
      <c r="F72" s="48" t="s">
        <v>15510</v>
      </c>
      <c r="G72" s="48" t="s">
        <v>12826</v>
      </c>
      <c r="H72" s="48" t="s">
        <v>46</v>
      </c>
      <c r="I72" s="97" t="s">
        <v>12829</v>
      </c>
      <c r="J72" s="49"/>
      <c r="K72" s="107" t="b" cm="1">
        <f t="array" ref="K72">SUMPRODUCT( --ISNUMBER(SEARCH(TextCheck,I72)))&gt;0</f>
        <v>0</v>
      </c>
    </row>
    <row r="73" spans="1:11" ht="15.75" customHeight="1">
      <c r="A73" s="48" t="s">
        <v>12825</v>
      </c>
      <c r="B73" s="48" t="s">
        <v>15515</v>
      </c>
      <c r="C73" s="49"/>
      <c r="D73" s="49"/>
      <c r="E73" s="48" t="s">
        <v>15134</v>
      </c>
      <c r="F73" s="48" t="s">
        <v>15510</v>
      </c>
      <c r="G73" s="48" t="s">
        <v>12826</v>
      </c>
      <c r="H73" s="48" t="s">
        <v>46</v>
      </c>
      <c r="I73" s="97" t="s">
        <v>12830</v>
      </c>
      <c r="J73" s="49"/>
      <c r="K73" s="107" t="b" cm="1">
        <f t="array" ref="K73">SUMPRODUCT( --ISNUMBER(SEARCH(TextCheck,I73)))&gt;0</f>
        <v>0</v>
      </c>
    </row>
    <row r="74" spans="1:11" ht="15.75" customHeight="1">
      <c r="A74" s="48" t="s">
        <v>12825</v>
      </c>
      <c r="B74" s="48" t="s">
        <v>15515</v>
      </c>
      <c r="C74" s="49"/>
      <c r="D74" s="49"/>
      <c r="E74" s="48" t="s">
        <v>15134</v>
      </c>
      <c r="F74" s="48" t="s">
        <v>15511</v>
      </c>
      <c r="G74" s="48" t="s">
        <v>12831</v>
      </c>
      <c r="H74" s="48" t="s">
        <v>12768</v>
      </c>
      <c r="I74" s="97" t="s">
        <v>12832</v>
      </c>
      <c r="J74" s="49"/>
      <c r="K74" s="107" t="b" cm="1">
        <f t="array" ref="K74">SUMPRODUCT( --ISNUMBER(SEARCH(TextCheck,I74)))&gt;0</f>
        <v>0</v>
      </c>
    </row>
    <row r="75" spans="1:11" ht="15.75" customHeight="1">
      <c r="A75" s="48" t="s">
        <v>12825</v>
      </c>
      <c r="B75" s="48" t="s">
        <v>15515</v>
      </c>
      <c r="C75" s="49"/>
      <c r="D75" s="49"/>
      <c r="E75" s="48" t="s">
        <v>15134</v>
      </c>
      <c r="F75" s="48" t="s">
        <v>15511</v>
      </c>
      <c r="G75" s="48" t="s">
        <v>12831</v>
      </c>
      <c r="H75" s="48" t="s">
        <v>12768</v>
      </c>
      <c r="I75" s="97" t="s">
        <v>3845</v>
      </c>
      <c r="J75" s="49"/>
      <c r="K75" s="107" t="b" cm="1">
        <f t="array" ref="K75">SUMPRODUCT( --ISNUMBER(SEARCH(TextCheck,I75)))&gt;0</f>
        <v>0</v>
      </c>
    </row>
    <row r="76" spans="1:11" ht="15.75" customHeight="1">
      <c r="A76" s="48" t="s">
        <v>12825</v>
      </c>
      <c r="B76" s="48" t="s">
        <v>15515</v>
      </c>
      <c r="C76" s="49"/>
      <c r="D76" s="49"/>
      <c r="E76" s="48" t="s">
        <v>15134</v>
      </c>
      <c r="F76" s="48" t="s">
        <v>15511</v>
      </c>
      <c r="G76" s="48" t="s">
        <v>12833</v>
      </c>
      <c r="H76" s="48" t="s">
        <v>9882</v>
      </c>
      <c r="I76" s="97" t="s">
        <v>12834</v>
      </c>
      <c r="J76" s="49"/>
      <c r="K76" s="107" t="b" cm="1">
        <f t="array" ref="K76">SUMPRODUCT( --ISNUMBER(SEARCH(TextCheck,I76)))&gt;0</f>
        <v>0</v>
      </c>
    </row>
    <row r="77" spans="1:11" ht="15.75" customHeight="1">
      <c r="A77" s="48" t="s">
        <v>12825</v>
      </c>
      <c r="B77" s="48" t="s">
        <v>15515</v>
      </c>
      <c r="C77" s="49"/>
      <c r="D77" s="49"/>
      <c r="E77" s="48" t="s">
        <v>15514</v>
      </c>
      <c r="F77" s="48" t="s">
        <v>15512</v>
      </c>
      <c r="G77" s="48" t="s">
        <v>12835</v>
      </c>
      <c r="H77" s="48" t="s">
        <v>9882</v>
      </c>
      <c r="I77" s="97" t="s">
        <v>12836</v>
      </c>
      <c r="J77" s="49"/>
      <c r="K77" s="107" t="b" cm="1">
        <f t="array" ref="K77">SUMPRODUCT( --ISNUMBER(SEARCH(TextCheck,I77)))&gt;0</f>
        <v>0</v>
      </c>
    </row>
    <row r="78" spans="1:11" ht="15.75" customHeight="1">
      <c r="A78" s="48" t="s">
        <v>12825</v>
      </c>
      <c r="B78" s="48" t="s">
        <v>15515</v>
      </c>
      <c r="C78" s="49"/>
      <c r="D78" s="49"/>
      <c r="E78" s="48" t="s">
        <v>15514</v>
      </c>
      <c r="F78" s="48" t="s">
        <v>15512</v>
      </c>
      <c r="G78" s="48" t="s">
        <v>12835</v>
      </c>
      <c r="H78" s="48" t="s">
        <v>9882</v>
      </c>
      <c r="I78" s="97" t="s">
        <v>12837</v>
      </c>
      <c r="J78" s="49"/>
      <c r="K78" s="107" t="b" cm="1">
        <f t="array" ref="K78">SUMPRODUCT( --ISNUMBER(SEARCH(TextCheck,I78)))&gt;0</f>
        <v>0</v>
      </c>
    </row>
    <row r="79" spans="1:11" ht="15.75" customHeight="1">
      <c r="A79" s="48" t="s">
        <v>12825</v>
      </c>
      <c r="B79" s="48" t="s">
        <v>15515</v>
      </c>
      <c r="C79" s="49"/>
      <c r="D79" s="49"/>
      <c r="E79" s="48" t="s">
        <v>15514</v>
      </c>
      <c r="F79" s="49">
        <v>1763</v>
      </c>
      <c r="G79" s="48" t="s">
        <v>12839</v>
      </c>
      <c r="H79" s="48" t="s">
        <v>12840</v>
      </c>
      <c r="I79" s="97" t="s">
        <v>12841</v>
      </c>
      <c r="J79" s="49"/>
      <c r="K79" s="107" t="b" cm="1">
        <f t="array" ref="K79">SUMPRODUCT( --ISNUMBER(SEARCH(TextCheck,I79)))&gt;0</f>
        <v>0</v>
      </c>
    </row>
    <row r="80" spans="1:11" ht="15.75" customHeight="1">
      <c r="A80" s="48" t="s">
        <v>12825</v>
      </c>
      <c r="B80" s="48" t="s">
        <v>15515</v>
      </c>
      <c r="C80" s="49"/>
      <c r="D80" s="49"/>
      <c r="E80" s="48" t="s">
        <v>15514</v>
      </c>
      <c r="F80" s="49">
        <v>1763</v>
      </c>
      <c r="G80" s="48" t="s">
        <v>12839</v>
      </c>
      <c r="H80" s="48" t="s">
        <v>12840</v>
      </c>
      <c r="I80" s="97" t="s">
        <v>5159</v>
      </c>
      <c r="J80" s="49"/>
      <c r="K80" s="107" t="b" cm="1">
        <f t="array" ref="K80">SUMPRODUCT( --ISNUMBER(SEARCH(TextCheck,I80)))&gt;0</f>
        <v>0</v>
      </c>
    </row>
    <row r="81" spans="1:11" ht="15.75" customHeight="1">
      <c r="A81" s="48" t="s">
        <v>12825</v>
      </c>
      <c r="B81" s="48" t="s">
        <v>15515</v>
      </c>
      <c r="C81" s="49"/>
      <c r="D81" s="49"/>
      <c r="E81" s="48" t="s">
        <v>15514</v>
      </c>
      <c r="F81" s="49">
        <v>1763</v>
      </c>
      <c r="G81" s="48" t="s">
        <v>12839</v>
      </c>
      <c r="H81" s="14" t="s">
        <v>10983</v>
      </c>
      <c r="I81" s="97" t="s">
        <v>12842</v>
      </c>
      <c r="J81" s="49"/>
      <c r="K81" s="107" t="b" cm="1">
        <f t="array" ref="K81">SUMPRODUCT( --ISNUMBER(SEARCH(TextCheck,I81)))&gt;0</f>
        <v>0</v>
      </c>
    </row>
    <row r="82" spans="1:11" ht="15.75" customHeight="1">
      <c r="A82" s="48" t="s">
        <v>12825</v>
      </c>
      <c r="B82" s="48" t="s">
        <v>15515</v>
      </c>
      <c r="C82" s="49"/>
      <c r="D82" s="49"/>
      <c r="E82" s="48" t="s">
        <v>15514</v>
      </c>
      <c r="F82" s="49">
        <v>1763</v>
      </c>
      <c r="G82" s="48" t="s">
        <v>12843</v>
      </c>
      <c r="H82" s="48" t="s">
        <v>41</v>
      </c>
      <c r="I82" s="98" t="s">
        <v>12844</v>
      </c>
      <c r="J82" s="49"/>
      <c r="K82" s="107" t="b" cm="1">
        <f t="array" ref="K82">SUMPRODUCT( --ISNUMBER(SEARCH(TextCheck,I82)))&gt;0</f>
        <v>0</v>
      </c>
    </row>
    <row r="83" spans="1:11" ht="15.75" customHeight="1">
      <c r="A83" s="48" t="s">
        <v>12825</v>
      </c>
      <c r="B83" s="48" t="s">
        <v>15515</v>
      </c>
      <c r="C83" s="49"/>
      <c r="D83" s="49"/>
      <c r="E83" s="48" t="s">
        <v>15514</v>
      </c>
      <c r="F83" s="49">
        <v>1763</v>
      </c>
      <c r="G83" s="48" t="s">
        <v>12843</v>
      </c>
      <c r="H83" s="49" t="s">
        <v>12845</v>
      </c>
      <c r="I83" s="98" t="s">
        <v>12846</v>
      </c>
      <c r="J83" s="49"/>
      <c r="K83" s="107" t="b" cm="1">
        <f t="array" ref="K83">SUMPRODUCT( --ISNUMBER(SEARCH(TextCheck,I83)))&gt;0</f>
        <v>1</v>
      </c>
    </row>
    <row r="84" spans="1:11" ht="15.75" customHeight="1">
      <c r="A84" s="48" t="s">
        <v>12825</v>
      </c>
      <c r="B84" s="48" t="s">
        <v>15515</v>
      </c>
      <c r="C84" s="49"/>
      <c r="D84" s="49"/>
      <c r="E84" s="48" t="s">
        <v>15514</v>
      </c>
      <c r="F84" s="49">
        <v>1763</v>
      </c>
      <c r="G84" s="48" t="s">
        <v>12843</v>
      </c>
      <c r="H84" s="49" t="s">
        <v>12845</v>
      </c>
      <c r="I84" s="98" t="s">
        <v>12847</v>
      </c>
      <c r="J84" s="49"/>
      <c r="K84" s="107" t="b" cm="1">
        <f t="array" ref="K84">SUMPRODUCT( --ISNUMBER(SEARCH(TextCheck,I84)))&gt;0</f>
        <v>0</v>
      </c>
    </row>
    <row r="85" spans="1:11" ht="15.75" customHeight="1">
      <c r="A85" s="48" t="s">
        <v>12825</v>
      </c>
      <c r="B85" s="48" t="s">
        <v>15515</v>
      </c>
      <c r="C85" s="49"/>
      <c r="D85" s="49"/>
      <c r="E85" s="48" t="s">
        <v>15514</v>
      </c>
      <c r="F85" s="49">
        <v>1763</v>
      </c>
      <c r="G85" s="48" t="s">
        <v>12848</v>
      </c>
      <c r="H85" s="48" t="s">
        <v>41</v>
      </c>
      <c r="I85" s="98" t="s">
        <v>12849</v>
      </c>
      <c r="J85" s="49"/>
      <c r="K85" s="107" t="b" cm="1">
        <f t="array" ref="K85">SUMPRODUCT( --ISNUMBER(SEARCH(TextCheck,I85)))&gt;0</f>
        <v>0</v>
      </c>
    </row>
    <row r="86" spans="1:11" ht="15.75" customHeight="1">
      <c r="A86" s="48" t="s">
        <v>12825</v>
      </c>
      <c r="B86" s="48" t="s">
        <v>15515</v>
      </c>
      <c r="C86" s="49"/>
      <c r="D86" s="49"/>
      <c r="E86" s="48" t="s">
        <v>15514</v>
      </c>
      <c r="F86" s="49">
        <v>1763</v>
      </c>
      <c r="G86" s="48" t="s">
        <v>12848</v>
      </c>
      <c r="H86" s="49" t="s">
        <v>441</v>
      </c>
      <c r="I86" s="98" t="s">
        <v>12850</v>
      </c>
      <c r="J86" s="49"/>
      <c r="K86" s="107" t="b" cm="1">
        <f t="array" ref="K86">SUMPRODUCT( --ISNUMBER(SEARCH(TextCheck,I86)))&gt;0</f>
        <v>0</v>
      </c>
    </row>
    <row r="87" spans="1:11" ht="15.75" customHeight="1">
      <c r="A87" s="48" t="s">
        <v>12825</v>
      </c>
      <c r="B87" s="48" t="s">
        <v>15515</v>
      </c>
      <c r="C87" s="49"/>
      <c r="D87" s="49"/>
      <c r="E87" s="48" t="s">
        <v>15514</v>
      </c>
      <c r="F87" s="49">
        <v>1763</v>
      </c>
      <c r="G87" s="48" t="s">
        <v>12851</v>
      </c>
      <c r="H87" s="49" t="s">
        <v>441</v>
      </c>
      <c r="I87" s="98" t="s">
        <v>12852</v>
      </c>
      <c r="J87" s="49"/>
      <c r="K87" s="107" t="b" cm="1">
        <f t="array" ref="K87">SUMPRODUCT( --ISNUMBER(SEARCH(TextCheck,I87)))&gt;0</f>
        <v>0</v>
      </c>
    </row>
    <row r="88" spans="1:11" ht="15.75" customHeight="1">
      <c r="A88" s="48" t="s">
        <v>12825</v>
      </c>
      <c r="B88" s="48" t="s">
        <v>15515</v>
      </c>
      <c r="C88" s="49"/>
      <c r="D88" s="49"/>
      <c r="E88" s="48" t="s">
        <v>15514</v>
      </c>
      <c r="F88" s="49">
        <v>1763</v>
      </c>
      <c r="G88" s="48" t="s">
        <v>12853</v>
      </c>
      <c r="H88" s="49" t="s">
        <v>41</v>
      </c>
      <c r="I88" s="98" t="s">
        <v>12854</v>
      </c>
      <c r="J88" s="49"/>
      <c r="K88" s="107" t="b" cm="1">
        <f t="array" ref="K88">SUMPRODUCT( --ISNUMBER(SEARCH(TextCheck,I88)))&gt;0</f>
        <v>0</v>
      </c>
    </row>
    <row r="89" spans="1:11" ht="15.75" customHeight="1">
      <c r="A89" s="48" t="s">
        <v>12825</v>
      </c>
      <c r="B89" s="48" t="s">
        <v>15515</v>
      </c>
      <c r="C89" s="49"/>
      <c r="D89" s="49"/>
      <c r="E89" s="48" t="s">
        <v>15514</v>
      </c>
      <c r="F89" s="49">
        <v>1763</v>
      </c>
      <c r="G89" s="48" t="s">
        <v>12853</v>
      </c>
      <c r="H89" s="49" t="s">
        <v>12840</v>
      </c>
      <c r="I89" s="98" t="s">
        <v>12855</v>
      </c>
      <c r="J89" s="49"/>
      <c r="K89" s="107" t="b" cm="1">
        <f t="array" ref="K89">SUMPRODUCT( --ISNUMBER(SEARCH(TextCheck,I89)))&gt;0</f>
        <v>0</v>
      </c>
    </row>
    <row r="90" spans="1:11" ht="15.75" customHeight="1">
      <c r="A90" s="48" t="s">
        <v>12825</v>
      </c>
      <c r="B90" s="48" t="s">
        <v>15515</v>
      </c>
      <c r="C90" s="49"/>
      <c r="D90" s="49"/>
      <c r="E90" s="48" t="s">
        <v>15514</v>
      </c>
      <c r="F90" s="49">
        <v>1763</v>
      </c>
      <c r="G90" s="48" t="s">
        <v>12853</v>
      </c>
      <c r="H90" s="49" t="s">
        <v>12840</v>
      </c>
      <c r="I90" s="98" t="s">
        <v>12856</v>
      </c>
      <c r="J90" s="49"/>
      <c r="K90" s="107" t="b" cm="1">
        <f t="array" ref="K90">SUMPRODUCT( --ISNUMBER(SEARCH(TextCheck,I90)))&gt;0</f>
        <v>0</v>
      </c>
    </row>
    <row r="91" spans="1:11" ht="15.75" customHeight="1">
      <c r="A91" s="48" t="s">
        <v>12825</v>
      </c>
      <c r="B91" s="48" t="s">
        <v>15515</v>
      </c>
      <c r="C91" s="49"/>
      <c r="D91" s="49"/>
      <c r="E91" s="48" t="s">
        <v>15514</v>
      </c>
      <c r="F91" s="49">
        <v>1763</v>
      </c>
      <c r="G91" s="48" t="s">
        <v>12853</v>
      </c>
      <c r="H91" s="14" t="s">
        <v>10983</v>
      </c>
      <c r="I91" s="98" t="s">
        <v>12857</v>
      </c>
      <c r="J91" s="49"/>
      <c r="K91" s="107" t="b" cm="1">
        <f t="array" ref="K91">SUMPRODUCT( --ISNUMBER(SEARCH(TextCheck,I91)))&gt;0</f>
        <v>0</v>
      </c>
    </row>
    <row r="92" spans="1:11" ht="15.75" customHeight="1">
      <c r="A92" s="48" t="s">
        <v>12825</v>
      </c>
      <c r="B92" s="48" t="s">
        <v>15515</v>
      </c>
      <c r="C92" s="49"/>
      <c r="D92" s="49"/>
      <c r="E92" s="48" t="s">
        <v>15514</v>
      </c>
      <c r="F92" s="49">
        <v>1763</v>
      </c>
      <c r="G92" s="48" t="s">
        <v>12858</v>
      </c>
      <c r="H92" s="49" t="s">
        <v>42</v>
      </c>
      <c r="I92" s="98" t="s">
        <v>12859</v>
      </c>
      <c r="J92" s="49"/>
      <c r="K92" s="107" t="b" cm="1">
        <f t="array" ref="K92">SUMPRODUCT( --ISNUMBER(SEARCH(TextCheck,I92)))&gt;0</f>
        <v>0</v>
      </c>
    </row>
    <row r="93" spans="1:11" ht="15.75" customHeight="1">
      <c r="A93" s="48" t="s">
        <v>12825</v>
      </c>
      <c r="B93" s="48" t="s">
        <v>15515</v>
      </c>
      <c r="C93" s="49"/>
      <c r="D93" s="49"/>
      <c r="E93" s="48" t="s">
        <v>15514</v>
      </c>
      <c r="F93" s="49">
        <v>1763</v>
      </c>
      <c r="G93" s="48" t="s">
        <v>12858</v>
      </c>
      <c r="H93" s="49" t="s">
        <v>42</v>
      </c>
      <c r="I93" s="98" t="s">
        <v>12860</v>
      </c>
      <c r="J93" s="49"/>
      <c r="K93" s="107" t="b" cm="1">
        <f t="array" ref="K93">SUMPRODUCT( --ISNUMBER(SEARCH(TextCheck,I93)))&gt;0</f>
        <v>0</v>
      </c>
    </row>
    <row r="94" spans="1:11" ht="15.75" customHeight="1">
      <c r="A94" s="48" t="s">
        <v>12825</v>
      </c>
      <c r="B94" s="48" t="s">
        <v>15515</v>
      </c>
      <c r="C94" s="49"/>
      <c r="D94" s="49"/>
      <c r="E94" s="48" t="s">
        <v>15514</v>
      </c>
      <c r="F94" s="49">
        <v>1763</v>
      </c>
      <c r="G94" s="48" t="s">
        <v>12858</v>
      </c>
      <c r="H94" s="49" t="s">
        <v>42</v>
      </c>
      <c r="I94" s="98" t="s">
        <v>12861</v>
      </c>
      <c r="J94" s="49"/>
      <c r="K94" s="107" t="b" cm="1">
        <f t="array" ref="K94">SUMPRODUCT( --ISNUMBER(SEARCH(TextCheck,I94)))&gt;0</f>
        <v>0</v>
      </c>
    </row>
    <row r="95" spans="1:11" ht="15.75" customHeight="1">
      <c r="A95" s="48" t="s">
        <v>12825</v>
      </c>
      <c r="B95" s="48" t="s">
        <v>15515</v>
      </c>
      <c r="C95" s="49"/>
      <c r="D95" s="49"/>
      <c r="E95" s="48" t="s">
        <v>15514</v>
      </c>
      <c r="F95" s="49">
        <v>1763</v>
      </c>
      <c r="G95" s="48" t="s">
        <v>12858</v>
      </c>
      <c r="H95" s="49" t="s">
        <v>42</v>
      </c>
      <c r="I95" s="98" t="s">
        <v>12862</v>
      </c>
      <c r="J95" s="49"/>
      <c r="K95" s="107" t="b" cm="1">
        <f t="array" ref="K95">SUMPRODUCT( --ISNUMBER(SEARCH(TextCheck,I95)))&gt;0</f>
        <v>0</v>
      </c>
    </row>
    <row r="96" spans="1:11" ht="15.75" customHeight="1">
      <c r="A96" s="48" t="s">
        <v>12825</v>
      </c>
      <c r="B96" s="48" t="s">
        <v>15515</v>
      </c>
      <c r="C96" s="49"/>
      <c r="D96" s="49"/>
      <c r="E96" s="48" t="s">
        <v>15514</v>
      </c>
      <c r="F96" s="49">
        <v>1763</v>
      </c>
      <c r="G96" s="48" t="s">
        <v>12863</v>
      </c>
      <c r="H96" s="49" t="s">
        <v>12840</v>
      </c>
      <c r="I96" s="98" t="s">
        <v>12864</v>
      </c>
      <c r="J96" s="49"/>
      <c r="K96" s="107" t="b" cm="1">
        <f t="array" ref="K96">SUMPRODUCT( --ISNUMBER(SEARCH(TextCheck,I96)))&gt;0</f>
        <v>0</v>
      </c>
    </row>
    <row r="97" spans="1:11" ht="15.75" customHeight="1">
      <c r="A97" s="48" t="s">
        <v>12825</v>
      </c>
      <c r="B97" s="48" t="s">
        <v>15515</v>
      </c>
      <c r="C97" s="49"/>
      <c r="D97" s="49"/>
      <c r="E97" s="48" t="s">
        <v>15514</v>
      </c>
      <c r="F97" s="49">
        <v>1763</v>
      </c>
      <c r="G97" s="48" t="s">
        <v>12863</v>
      </c>
      <c r="H97" s="49" t="s">
        <v>12840</v>
      </c>
      <c r="I97" s="98" t="s">
        <v>12865</v>
      </c>
      <c r="J97" s="49"/>
      <c r="K97" s="107" t="b" cm="1">
        <f t="array" ref="K97">SUMPRODUCT( --ISNUMBER(SEARCH(TextCheck,I97)))&gt;0</f>
        <v>0</v>
      </c>
    </row>
    <row r="98" spans="1:11" ht="15.75" customHeight="1">
      <c r="A98" s="48" t="s">
        <v>12825</v>
      </c>
      <c r="B98" s="48" t="s">
        <v>15515</v>
      </c>
      <c r="C98" s="49"/>
      <c r="D98" s="49"/>
      <c r="E98" s="48" t="s">
        <v>15514</v>
      </c>
      <c r="F98" s="49">
        <v>1763</v>
      </c>
      <c r="G98" s="48" t="s">
        <v>12863</v>
      </c>
      <c r="H98" s="49" t="s">
        <v>12840</v>
      </c>
      <c r="I98" s="98" t="s">
        <v>12866</v>
      </c>
      <c r="J98" s="49"/>
      <c r="K98" s="107" t="b" cm="1">
        <f t="array" ref="K98">SUMPRODUCT( --ISNUMBER(SEARCH(TextCheck,I98)))&gt;0</f>
        <v>0</v>
      </c>
    </row>
    <row r="99" spans="1:11" ht="15.75" customHeight="1">
      <c r="A99" s="48" t="s">
        <v>12825</v>
      </c>
      <c r="B99" s="48" t="s">
        <v>15515</v>
      </c>
      <c r="C99" s="49"/>
      <c r="D99" s="49"/>
      <c r="E99" s="48" t="s">
        <v>15514</v>
      </c>
      <c r="F99" s="49">
        <v>1763</v>
      </c>
      <c r="G99" s="48" t="s">
        <v>12867</v>
      </c>
      <c r="H99" s="49" t="s">
        <v>42</v>
      </c>
      <c r="I99" s="98" t="s">
        <v>12868</v>
      </c>
      <c r="J99" s="49"/>
      <c r="K99" s="107" t="b" cm="1">
        <f t="array" ref="K99">SUMPRODUCT( --ISNUMBER(SEARCH(TextCheck,I99)))&gt;0</f>
        <v>0</v>
      </c>
    </row>
    <row r="100" spans="1:11" ht="15.75" customHeight="1">
      <c r="A100" s="48" t="s">
        <v>12825</v>
      </c>
      <c r="B100" s="48" t="s">
        <v>15515</v>
      </c>
      <c r="C100" s="49"/>
      <c r="D100" s="49"/>
      <c r="E100" s="48" t="s">
        <v>15514</v>
      </c>
      <c r="F100" s="49">
        <v>1763</v>
      </c>
      <c r="G100" s="48" t="s">
        <v>12867</v>
      </c>
      <c r="H100" s="14" t="s">
        <v>10983</v>
      </c>
      <c r="I100" s="98" t="s">
        <v>5175</v>
      </c>
      <c r="J100" s="49"/>
      <c r="K100" s="107" t="b" cm="1">
        <f t="array" ref="K100">SUMPRODUCT( --ISNUMBER(SEARCH(TextCheck,I100)))&gt;0</f>
        <v>0</v>
      </c>
    </row>
    <row r="101" spans="1:11" ht="15.75" customHeight="1">
      <c r="A101" s="48" t="s">
        <v>12825</v>
      </c>
      <c r="B101" s="48" t="s">
        <v>15515</v>
      </c>
      <c r="C101" s="49"/>
      <c r="D101" s="49"/>
      <c r="E101" s="48" t="s">
        <v>15514</v>
      </c>
      <c r="F101" s="49">
        <v>1763</v>
      </c>
      <c r="G101" s="48" t="s">
        <v>12869</v>
      </c>
      <c r="H101" s="49" t="s">
        <v>40</v>
      </c>
      <c r="I101" s="98" t="s">
        <v>10333</v>
      </c>
      <c r="J101" s="49"/>
      <c r="K101" s="107" t="b" cm="1">
        <f t="array" ref="K101">SUMPRODUCT( --ISNUMBER(SEARCH(TextCheck,I101)))&gt;0</f>
        <v>0</v>
      </c>
    </row>
    <row r="102" spans="1:11" ht="15.75" customHeight="1">
      <c r="A102" s="48" t="s">
        <v>12825</v>
      </c>
      <c r="B102" s="48" t="s">
        <v>15515</v>
      </c>
      <c r="C102" s="49"/>
      <c r="D102" s="49"/>
      <c r="E102" s="48" t="s">
        <v>15514</v>
      </c>
      <c r="F102" s="49">
        <v>1763</v>
      </c>
      <c r="G102" s="49" t="s">
        <v>12870</v>
      </c>
      <c r="H102" s="49" t="s">
        <v>441</v>
      </c>
      <c r="I102" s="98" t="s">
        <v>12871</v>
      </c>
      <c r="J102" s="49"/>
      <c r="K102" s="107" t="b" cm="1">
        <f t="array" ref="K102">SUMPRODUCT( --ISNUMBER(SEARCH(TextCheck,I102)))&gt;0</f>
        <v>0</v>
      </c>
    </row>
    <row r="103" spans="1:11" ht="15.75" customHeight="1">
      <c r="A103" s="48" t="s">
        <v>12825</v>
      </c>
      <c r="B103" s="48" t="s">
        <v>15515</v>
      </c>
      <c r="C103" s="49"/>
      <c r="D103" s="49"/>
      <c r="E103" s="48" t="s">
        <v>15514</v>
      </c>
      <c r="F103" s="49">
        <v>1763</v>
      </c>
      <c r="G103" s="48" t="s">
        <v>12872</v>
      </c>
      <c r="H103" s="49" t="s">
        <v>42</v>
      </c>
      <c r="I103" s="98" t="s">
        <v>12873</v>
      </c>
      <c r="J103" s="49"/>
      <c r="K103" s="107" t="b" cm="1">
        <f t="array" ref="K103">SUMPRODUCT( --ISNUMBER(SEARCH(TextCheck,I103)))&gt;0</f>
        <v>0</v>
      </c>
    </row>
    <row r="104" spans="1:11" ht="15.75" customHeight="1">
      <c r="A104" s="48" t="s">
        <v>12825</v>
      </c>
      <c r="B104" s="48" t="s">
        <v>15515</v>
      </c>
      <c r="C104" s="49"/>
      <c r="D104" s="49"/>
      <c r="E104" s="48" t="s">
        <v>15514</v>
      </c>
      <c r="F104" s="49">
        <v>1763</v>
      </c>
      <c r="G104" s="48" t="s">
        <v>12874</v>
      </c>
      <c r="H104" s="49" t="s">
        <v>42</v>
      </c>
      <c r="I104" s="98" t="s">
        <v>12875</v>
      </c>
      <c r="J104" s="49"/>
      <c r="K104" s="107" t="b" cm="1">
        <f t="array" ref="K104">SUMPRODUCT( --ISNUMBER(SEARCH(TextCheck,I104)))&gt;0</f>
        <v>0</v>
      </c>
    </row>
    <row r="105" spans="1:11" ht="15.75" customHeight="1">
      <c r="A105" s="48" t="s">
        <v>12825</v>
      </c>
      <c r="B105" s="48" t="s">
        <v>15515</v>
      </c>
      <c r="C105" s="49"/>
      <c r="D105" s="49"/>
      <c r="E105" s="48" t="s">
        <v>15514</v>
      </c>
      <c r="F105" s="49">
        <v>1763</v>
      </c>
      <c r="G105" s="48" t="s">
        <v>12874</v>
      </c>
      <c r="H105" s="49" t="s">
        <v>42</v>
      </c>
      <c r="I105" s="98" t="s">
        <v>12876</v>
      </c>
      <c r="J105" s="49"/>
      <c r="K105" s="107" t="b" cm="1">
        <f t="array" ref="K105">SUMPRODUCT( --ISNUMBER(SEARCH(TextCheck,I105)))&gt;0</f>
        <v>0</v>
      </c>
    </row>
    <row r="106" spans="1:11" ht="15.75" customHeight="1">
      <c r="A106" s="48" t="s">
        <v>12825</v>
      </c>
      <c r="B106" s="48" t="s">
        <v>15515</v>
      </c>
      <c r="C106" s="49"/>
      <c r="D106" s="49"/>
      <c r="E106" s="48" t="s">
        <v>15514</v>
      </c>
      <c r="F106" s="49">
        <v>1763</v>
      </c>
      <c r="G106" s="48" t="s">
        <v>12877</v>
      </c>
      <c r="H106" s="49" t="s">
        <v>42</v>
      </c>
      <c r="I106" s="98" t="s">
        <v>12878</v>
      </c>
      <c r="J106" s="49"/>
      <c r="K106" s="107" t="b" cm="1">
        <f t="array" ref="K106">SUMPRODUCT( --ISNUMBER(SEARCH(TextCheck,I106)))&gt;0</f>
        <v>0</v>
      </c>
    </row>
    <row r="107" spans="1:11" ht="15.75" customHeight="1">
      <c r="A107" s="48" t="s">
        <v>12825</v>
      </c>
      <c r="B107" s="48" t="s">
        <v>15515</v>
      </c>
      <c r="C107" s="49"/>
      <c r="D107" s="49"/>
      <c r="E107" s="48" t="s">
        <v>15514</v>
      </c>
      <c r="F107" s="49">
        <v>1763</v>
      </c>
      <c r="G107" s="48" t="s">
        <v>12877</v>
      </c>
      <c r="H107" s="49" t="s">
        <v>42</v>
      </c>
      <c r="I107" s="98" t="s">
        <v>12261</v>
      </c>
      <c r="J107" s="49"/>
      <c r="K107" s="107" t="b" cm="1">
        <f t="array" ref="K107">SUMPRODUCT( --ISNUMBER(SEARCH(TextCheck,I107)))&gt;0</f>
        <v>0</v>
      </c>
    </row>
    <row r="108" spans="1:11" ht="15.75" customHeight="1">
      <c r="A108" s="48" t="s">
        <v>12825</v>
      </c>
      <c r="B108" s="48" t="s">
        <v>15515</v>
      </c>
      <c r="C108" s="49"/>
      <c r="D108" s="49"/>
      <c r="E108" s="48" t="s">
        <v>15514</v>
      </c>
      <c r="F108" s="49">
        <v>1763</v>
      </c>
      <c r="G108" s="48" t="s">
        <v>12877</v>
      </c>
      <c r="H108" s="49" t="s">
        <v>42</v>
      </c>
      <c r="I108" s="98" t="s">
        <v>12879</v>
      </c>
      <c r="J108" s="49"/>
      <c r="K108" s="107" t="b" cm="1">
        <f t="array" ref="K108">SUMPRODUCT( --ISNUMBER(SEARCH(TextCheck,I108)))&gt;0</f>
        <v>0</v>
      </c>
    </row>
    <row r="109" spans="1:11" ht="15.75" customHeight="1">
      <c r="A109" s="48" t="s">
        <v>12825</v>
      </c>
      <c r="B109" s="48" t="s">
        <v>15515</v>
      </c>
      <c r="C109" s="49"/>
      <c r="D109" s="49"/>
      <c r="E109" s="48" t="s">
        <v>15514</v>
      </c>
      <c r="F109" s="49">
        <v>1763</v>
      </c>
      <c r="G109" s="49" t="s">
        <v>12880</v>
      </c>
      <c r="H109" s="49" t="s">
        <v>9882</v>
      </c>
      <c r="I109" s="98" t="s">
        <v>1970</v>
      </c>
      <c r="J109" s="49"/>
      <c r="K109" s="107" t="b" cm="1">
        <f t="array" ref="K109">SUMPRODUCT( --ISNUMBER(SEARCH(TextCheck,I109)))&gt;0</f>
        <v>0</v>
      </c>
    </row>
    <row r="110" spans="1:11" ht="15.75" customHeight="1">
      <c r="A110" s="48" t="s">
        <v>12825</v>
      </c>
      <c r="B110" s="48" t="s">
        <v>15515</v>
      </c>
      <c r="C110" s="49"/>
      <c r="D110" s="49"/>
      <c r="E110" s="48" t="s">
        <v>15514</v>
      </c>
      <c r="F110" s="49">
        <v>1763</v>
      </c>
      <c r="G110" s="48" t="s">
        <v>12881</v>
      </c>
      <c r="H110" s="49" t="s">
        <v>42</v>
      </c>
      <c r="I110" s="98" t="s">
        <v>12882</v>
      </c>
      <c r="J110" s="49"/>
      <c r="K110" s="107" t="b" cm="1">
        <f t="array" ref="K110">SUMPRODUCT( --ISNUMBER(SEARCH(TextCheck,I110)))&gt;0</f>
        <v>0</v>
      </c>
    </row>
    <row r="111" spans="1:11" ht="15.75" customHeight="1">
      <c r="A111" s="48" t="s">
        <v>12825</v>
      </c>
      <c r="B111" s="48" t="s">
        <v>15515</v>
      </c>
      <c r="C111" s="49"/>
      <c r="D111" s="49"/>
      <c r="E111" s="48" t="s">
        <v>15514</v>
      </c>
      <c r="F111" s="49">
        <v>1763</v>
      </c>
      <c r="G111" s="48" t="s">
        <v>12881</v>
      </c>
      <c r="H111" s="49" t="s">
        <v>42</v>
      </c>
      <c r="I111" s="98" t="s">
        <v>12883</v>
      </c>
      <c r="J111" s="49"/>
      <c r="K111" s="107" t="b" cm="1">
        <f t="array" ref="K111">SUMPRODUCT( --ISNUMBER(SEARCH(TextCheck,I111)))&gt;0</f>
        <v>0</v>
      </c>
    </row>
    <row r="112" spans="1:11" ht="15.75" customHeight="1">
      <c r="A112" s="48" t="s">
        <v>12825</v>
      </c>
      <c r="B112" s="48" t="s">
        <v>15515</v>
      </c>
      <c r="C112" s="49"/>
      <c r="D112" s="49"/>
      <c r="E112" s="48" t="s">
        <v>15514</v>
      </c>
      <c r="F112" s="49">
        <v>1763</v>
      </c>
      <c r="G112" s="48" t="s">
        <v>12881</v>
      </c>
      <c r="H112" s="49" t="s">
        <v>42</v>
      </c>
      <c r="I112" s="98" t="s">
        <v>12884</v>
      </c>
      <c r="J112" s="49"/>
      <c r="K112" s="107" t="b" cm="1">
        <f t="array" ref="K112">SUMPRODUCT( --ISNUMBER(SEARCH(TextCheck,I112)))&gt;0</f>
        <v>0</v>
      </c>
    </row>
    <row r="113" spans="1:11" ht="15.75" customHeight="1">
      <c r="A113" s="48" t="s">
        <v>12885</v>
      </c>
      <c r="B113" s="48" t="s">
        <v>15515</v>
      </c>
      <c r="C113" s="49"/>
      <c r="D113" s="49"/>
      <c r="E113" s="48" t="s">
        <v>15514</v>
      </c>
      <c r="F113" s="49">
        <v>1763</v>
      </c>
      <c r="G113" s="49" t="s">
        <v>12886</v>
      </c>
      <c r="H113" s="49" t="s">
        <v>25</v>
      </c>
      <c r="I113" s="98" t="s">
        <v>17048</v>
      </c>
      <c r="J113" s="49"/>
      <c r="K113" s="107" t="b" cm="1">
        <f t="array" ref="K113">SUMPRODUCT( --ISNUMBER(SEARCH(TextCheck,I113)))&gt;0</f>
        <v>0</v>
      </c>
    </row>
    <row r="114" spans="1:11" ht="15.75" customHeight="1">
      <c r="A114" s="48" t="s">
        <v>12885</v>
      </c>
      <c r="B114" s="48" t="s">
        <v>15515</v>
      </c>
      <c r="C114" s="49"/>
      <c r="D114" s="49"/>
      <c r="E114" s="48" t="s">
        <v>15514</v>
      </c>
      <c r="F114" s="49">
        <v>1763</v>
      </c>
      <c r="G114" s="49" t="s">
        <v>12886</v>
      </c>
      <c r="H114" s="49" t="s">
        <v>12768</v>
      </c>
      <c r="I114" s="98" t="s">
        <v>12888</v>
      </c>
      <c r="J114" s="49"/>
      <c r="K114" s="107" t="b" cm="1">
        <f t="array" ref="K114">SUMPRODUCT( --ISNUMBER(SEARCH(TextCheck,I114)))&gt;0</f>
        <v>0</v>
      </c>
    </row>
    <row r="115" spans="1:11" ht="15.75" customHeight="1">
      <c r="A115" s="48" t="s">
        <v>12885</v>
      </c>
      <c r="B115" s="48" t="s">
        <v>15515</v>
      </c>
      <c r="C115" s="49"/>
      <c r="D115" s="49"/>
      <c r="E115" s="48" t="s">
        <v>15514</v>
      </c>
      <c r="F115" s="49">
        <v>1763</v>
      </c>
      <c r="G115" s="49" t="s">
        <v>12886</v>
      </c>
      <c r="H115" s="49" t="s">
        <v>12768</v>
      </c>
      <c r="I115" s="98" t="s">
        <v>10581</v>
      </c>
      <c r="J115" s="49"/>
      <c r="K115" s="107" t="b" cm="1">
        <f t="array" ref="K115">SUMPRODUCT( --ISNUMBER(SEARCH(TextCheck,I115)))&gt;0</f>
        <v>0</v>
      </c>
    </row>
    <row r="116" spans="1:11" ht="15.75" customHeight="1">
      <c r="A116" s="48" t="s">
        <v>12885</v>
      </c>
      <c r="B116" s="48" t="s">
        <v>15515</v>
      </c>
      <c r="C116" s="49"/>
      <c r="D116" s="49"/>
      <c r="E116" s="48" t="s">
        <v>15514</v>
      </c>
      <c r="F116" s="49">
        <v>1763</v>
      </c>
      <c r="G116" s="49" t="s">
        <v>12886</v>
      </c>
      <c r="H116" s="49" t="s">
        <v>12744</v>
      </c>
      <c r="I116" s="98" t="s">
        <v>12889</v>
      </c>
      <c r="J116" s="49"/>
      <c r="K116" s="107" t="b" cm="1">
        <f t="array" ref="K116">SUMPRODUCT( --ISNUMBER(SEARCH(TextCheck,I116)))&gt;0</f>
        <v>1</v>
      </c>
    </row>
    <row r="117" spans="1:11" ht="15.75" customHeight="1">
      <c r="A117" s="48" t="s">
        <v>12885</v>
      </c>
      <c r="B117" s="48" t="s">
        <v>15515</v>
      </c>
      <c r="C117" s="49"/>
      <c r="D117" s="49"/>
      <c r="E117" s="48" t="s">
        <v>15514</v>
      </c>
      <c r="F117" s="49">
        <v>1763</v>
      </c>
      <c r="G117" s="49" t="s">
        <v>12886</v>
      </c>
      <c r="H117" s="49" t="s">
        <v>12744</v>
      </c>
      <c r="I117" s="98" t="s">
        <v>12890</v>
      </c>
      <c r="J117" s="49"/>
      <c r="K117" s="107" t="b" cm="1">
        <f t="array" ref="K117">SUMPRODUCT( --ISNUMBER(SEARCH(TextCheck,I117)))&gt;0</f>
        <v>0</v>
      </c>
    </row>
    <row r="118" spans="1:11" ht="15.75" customHeight="1">
      <c r="A118" s="48" t="s">
        <v>12885</v>
      </c>
      <c r="B118" s="48" t="s">
        <v>15515</v>
      </c>
      <c r="C118" s="49"/>
      <c r="D118" s="49"/>
      <c r="E118" s="48" t="s">
        <v>15514</v>
      </c>
      <c r="F118" s="49">
        <v>1763</v>
      </c>
      <c r="G118" s="49" t="s">
        <v>12886</v>
      </c>
      <c r="H118" s="49" t="s">
        <v>12840</v>
      </c>
      <c r="I118" s="98" t="s">
        <v>12891</v>
      </c>
      <c r="J118" s="49"/>
      <c r="K118" s="107" t="b" cm="1">
        <f t="array" ref="K118">SUMPRODUCT( --ISNUMBER(SEARCH(TextCheck,I118)))&gt;0</f>
        <v>0</v>
      </c>
    </row>
    <row r="119" spans="1:11" ht="15.75" customHeight="1">
      <c r="A119" s="48" t="s">
        <v>12885</v>
      </c>
      <c r="B119" s="48" t="s">
        <v>15515</v>
      </c>
      <c r="C119" s="49"/>
      <c r="D119" s="49"/>
      <c r="E119" s="48" t="s">
        <v>15514</v>
      </c>
      <c r="F119" s="49">
        <v>1763</v>
      </c>
      <c r="G119" s="49" t="s">
        <v>12886</v>
      </c>
      <c r="H119" s="49" t="s">
        <v>12840</v>
      </c>
      <c r="I119" s="98" t="s">
        <v>12892</v>
      </c>
      <c r="J119" s="49"/>
      <c r="K119" s="107" t="b" cm="1">
        <f t="array" ref="K119">SUMPRODUCT( --ISNUMBER(SEARCH(TextCheck,I119)))&gt;0</f>
        <v>0</v>
      </c>
    </row>
    <row r="120" spans="1:11" ht="15.75" customHeight="1">
      <c r="A120" s="48" t="s">
        <v>12885</v>
      </c>
      <c r="B120" s="48" t="s">
        <v>15515</v>
      </c>
      <c r="C120" s="49"/>
      <c r="D120" s="49"/>
      <c r="E120" s="48" t="s">
        <v>15514</v>
      </c>
      <c r="F120" s="49">
        <v>1763</v>
      </c>
      <c r="G120" s="49" t="s">
        <v>12886</v>
      </c>
      <c r="H120" s="49" t="s">
        <v>42</v>
      </c>
      <c r="I120" s="98" t="s">
        <v>12893</v>
      </c>
      <c r="J120" s="49"/>
      <c r="K120" s="107" t="b" cm="1">
        <f t="array" ref="K120">SUMPRODUCT( --ISNUMBER(SEARCH(TextCheck,I120)))&gt;0</f>
        <v>0</v>
      </c>
    </row>
    <row r="121" spans="1:11" ht="15.75" customHeight="1">
      <c r="A121" s="48" t="s">
        <v>12885</v>
      </c>
      <c r="B121" s="48" t="s">
        <v>15515</v>
      </c>
      <c r="C121" s="49"/>
      <c r="D121" s="49"/>
      <c r="E121" s="48" t="s">
        <v>15514</v>
      </c>
      <c r="F121" s="49">
        <v>1763</v>
      </c>
      <c r="G121" s="49" t="s">
        <v>12886</v>
      </c>
      <c r="H121" s="14" t="s">
        <v>10983</v>
      </c>
      <c r="I121" s="98" t="s">
        <v>12894</v>
      </c>
      <c r="J121" s="49"/>
      <c r="K121" s="107" t="b" cm="1">
        <f t="array" ref="K121">SUMPRODUCT( --ISNUMBER(SEARCH(TextCheck,I121)))&gt;0</f>
        <v>0</v>
      </c>
    </row>
    <row r="122" spans="1:11" ht="15.75" customHeight="1">
      <c r="A122" s="48" t="s">
        <v>12885</v>
      </c>
      <c r="B122" s="48" t="s">
        <v>15515</v>
      </c>
      <c r="C122" s="49"/>
      <c r="D122" s="49"/>
      <c r="E122" s="48" t="s">
        <v>15514</v>
      </c>
      <c r="F122" s="49">
        <v>1763</v>
      </c>
      <c r="G122" s="49" t="s">
        <v>12886</v>
      </c>
      <c r="H122" s="14" t="s">
        <v>10983</v>
      </c>
      <c r="I122" s="98" t="s">
        <v>12895</v>
      </c>
      <c r="J122" s="49"/>
      <c r="K122" s="107" t="b" cm="1">
        <f t="array" ref="K122">SUMPRODUCT( --ISNUMBER(SEARCH(TextCheck,I122)))&gt;0</f>
        <v>0</v>
      </c>
    </row>
    <row r="123" spans="1:11" ht="15.75" customHeight="1">
      <c r="A123" s="48" t="s">
        <v>12885</v>
      </c>
      <c r="B123" s="48" t="s">
        <v>15515</v>
      </c>
      <c r="C123" s="49"/>
      <c r="D123" s="49"/>
      <c r="E123" s="48" t="s">
        <v>15514</v>
      </c>
      <c r="F123" s="49">
        <v>1763</v>
      </c>
      <c r="G123" s="49" t="s">
        <v>12886</v>
      </c>
      <c r="H123" s="14" t="s">
        <v>10983</v>
      </c>
      <c r="I123" s="98" t="s">
        <v>12896</v>
      </c>
      <c r="J123" s="49"/>
      <c r="K123" s="107" t="b" cm="1">
        <f t="array" ref="K123">SUMPRODUCT( --ISNUMBER(SEARCH(TextCheck,I123)))&gt;0</f>
        <v>0</v>
      </c>
    </row>
    <row r="124" spans="1:11" ht="15.75" customHeight="1">
      <c r="A124" s="48" t="s">
        <v>12885</v>
      </c>
      <c r="B124" s="48" t="s">
        <v>15515</v>
      </c>
      <c r="C124" s="49"/>
      <c r="D124" s="49"/>
      <c r="E124" s="48" t="s">
        <v>15514</v>
      </c>
      <c r="F124" s="49">
        <v>1763</v>
      </c>
      <c r="G124" s="49" t="s">
        <v>12897</v>
      </c>
      <c r="H124" s="49" t="s">
        <v>42</v>
      </c>
      <c r="I124" s="98" t="s">
        <v>12898</v>
      </c>
      <c r="J124" s="49"/>
      <c r="K124" s="107" t="b" cm="1">
        <f t="array" ref="K124">SUMPRODUCT( --ISNUMBER(SEARCH(TextCheck,I124)))&gt;0</f>
        <v>0</v>
      </c>
    </row>
    <row r="125" spans="1:11" ht="15.75" customHeight="1">
      <c r="A125" s="48" t="s">
        <v>12885</v>
      </c>
      <c r="B125" s="48" t="s">
        <v>15515</v>
      </c>
      <c r="C125" s="49"/>
      <c r="D125" s="49"/>
      <c r="E125" s="48" t="s">
        <v>15514</v>
      </c>
      <c r="F125" s="49">
        <v>1763</v>
      </c>
      <c r="G125" s="49" t="s">
        <v>12899</v>
      </c>
      <c r="H125" s="49" t="s">
        <v>41</v>
      </c>
      <c r="I125" s="98" t="s">
        <v>12900</v>
      </c>
      <c r="J125" s="49"/>
      <c r="K125" s="107" t="b" cm="1">
        <f t="array" ref="K125">SUMPRODUCT( --ISNUMBER(SEARCH(TextCheck,I125)))&gt;0</f>
        <v>0</v>
      </c>
    </row>
    <row r="126" spans="1:11" ht="15.75" customHeight="1">
      <c r="A126" s="48" t="s">
        <v>12885</v>
      </c>
      <c r="B126" s="48" t="s">
        <v>15515</v>
      </c>
      <c r="C126" s="49"/>
      <c r="D126" s="49"/>
      <c r="E126" s="48" t="s">
        <v>15514</v>
      </c>
      <c r="F126" s="49">
        <v>1763</v>
      </c>
      <c r="G126" s="49" t="s">
        <v>12899</v>
      </c>
      <c r="H126" s="49" t="s">
        <v>41</v>
      </c>
      <c r="I126" s="98" t="s">
        <v>12901</v>
      </c>
      <c r="J126" s="49"/>
      <c r="K126" s="107" t="b" cm="1">
        <f t="array" ref="K126">SUMPRODUCT( --ISNUMBER(SEARCH(TextCheck,I126)))&gt;0</f>
        <v>0</v>
      </c>
    </row>
    <row r="127" spans="1:11" ht="15.75" customHeight="1">
      <c r="A127" s="48" t="s">
        <v>12885</v>
      </c>
      <c r="B127" s="48" t="s">
        <v>15515</v>
      </c>
      <c r="C127" s="49"/>
      <c r="D127" s="49"/>
      <c r="E127" s="48" t="s">
        <v>15514</v>
      </c>
      <c r="F127" s="49">
        <v>1763</v>
      </c>
      <c r="G127" s="49" t="s">
        <v>12899</v>
      </c>
      <c r="H127" s="49" t="s">
        <v>41</v>
      </c>
      <c r="I127" s="98" t="s">
        <v>286</v>
      </c>
      <c r="J127" s="49"/>
      <c r="K127" s="107" t="b" cm="1">
        <f t="array" ref="K127">SUMPRODUCT( --ISNUMBER(SEARCH(TextCheck,I127)))&gt;0</f>
        <v>0</v>
      </c>
    </row>
    <row r="128" spans="1:11" ht="15.75" customHeight="1">
      <c r="A128" s="48" t="s">
        <v>12885</v>
      </c>
      <c r="B128" s="48" t="s">
        <v>15515</v>
      </c>
      <c r="C128" s="49"/>
      <c r="D128" s="49"/>
      <c r="E128" s="48" t="s">
        <v>15514</v>
      </c>
      <c r="F128" s="49">
        <v>1763</v>
      </c>
      <c r="G128" s="49" t="s">
        <v>12899</v>
      </c>
      <c r="H128" s="49" t="s">
        <v>41</v>
      </c>
      <c r="I128" s="98" t="s">
        <v>2800</v>
      </c>
      <c r="J128" s="49"/>
      <c r="K128" s="107" t="b" cm="1">
        <f t="array" ref="K128">SUMPRODUCT( --ISNUMBER(SEARCH(TextCheck,I128)))&gt;0</f>
        <v>0</v>
      </c>
    </row>
    <row r="129" spans="1:11" ht="15.75" customHeight="1">
      <c r="A129" s="48" t="s">
        <v>12885</v>
      </c>
      <c r="B129" s="48" t="s">
        <v>15515</v>
      </c>
      <c r="C129" s="49"/>
      <c r="D129" s="49"/>
      <c r="E129" s="48" t="s">
        <v>15514</v>
      </c>
      <c r="F129" s="49">
        <v>1763</v>
      </c>
      <c r="G129" s="49" t="s">
        <v>12902</v>
      </c>
      <c r="H129" s="49" t="s">
        <v>41</v>
      </c>
      <c r="I129" s="98" t="s">
        <v>12903</v>
      </c>
      <c r="J129" s="49"/>
      <c r="K129" s="107" t="b" cm="1">
        <f t="array" ref="K129">SUMPRODUCT( --ISNUMBER(SEARCH(TextCheck,I129)))&gt;0</f>
        <v>0</v>
      </c>
    </row>
    <row r="130" spans="1:11" ht="15.75" customHeight="1">
      <c r="A130" s="48" t="s">
        <v>12885</v>
      </c>
      <c r="B130" s="48" t="s">
        <v>15515</v>
      </c>
      <c r="C130" s="49"/>
      <c r="D130" s="49"/>
      <c r="E130" s="48" t="s">
        <v>15514</v>
      </c>
      <c r="F130" s="49">
        <v>1763</v>
      </c>
      <c r="G130" s="49" t="s">
        <v>12902</v>
      </c>
      <c r="H130" s="49" t="s">
        <v>41</v>
      </c>
      <c r="I130" s="98" t="s">
        <v>12904</v>
      </c>
      <c r="J130" s="49"/>
      <c r="K130" s="107" t="b" cm="1">
        <f t="array" ref="K130">SUMPRODUCT( --ISNUMBER(SEARCH(TextCheck,I130)))&gt;0</f>
        <v>0</v>
      </c>
    </row>
    <row r="131" spans="1:11" ht="15.75" customHeight="1">
      <c r="A131" s="48" t="s">
        <v>12885</v>
      </c>
      <c r="B131" s="48" t="s">
        <v>15515</v>
      </c>
      <c r="C131" s="49"/>
      <c r="D131" s="49"/>
      <c r="E131" s="48" t="s">
        <v>15514</v>
      </c>
      <c r="F131" s="49">
        <v>1763</v>
      </c>
      <c r="G131" s="49" t="s">
        <v>12905</v>
      </c>
      <c r="H131" s="49" t="s">
        <v>41</v>
      </c>
      <c r="I131" s="98" t="s">
        <v>12906</v>
      </c>
      <c r="J131" s="49"/>
      <c r="K131" s="107" t="b" cm="1">
        <f t="array" ref="K131">SUMPRODUCT( --ISNUMBER(SEARCH(TextCheck,I131)))&gt;0</f>
        <v>0</v>
      </c>
    </row>
    <row r="132" spans="1:11" ht="15.75" customHeight="1">
      <c r="A132" s="48" t="s">
        <v>12885</v>
      </c>
      <c r="B132" s="48" t="s">
        <v>15515</v>
      </c>
      <c r="C132" s="49"/>
      <c r="D132" s="49"/>
      <c r="E132" s="48" t="s">
        <v>15514</v>
      </c>
      <c r="F132" s="49">
        <v>1763</v>
      </c>
      <c r="G132" s="49" t="s">
        <v>12905</v>
      </c>
      <c r="H132" s="49" t="s">
        <v>41</v>
      </c>
      <c r="I132" s="98" t="s">
        <v>12907</v>
      </c>
      <c r="J132" s="49"/>
      <c r="K132" s="107" t="b" cm="1">
        <f t="array" ref="K132">SUMPRODUCT( --ISNUMBER(SEARCH(TextCheck,I132)))&gt;0</f>
        <v>0</v>
      </c>
    </row>
    <row r="133" spans="1:11" ht="15.75" customHeight="1">
      <c r="A133" s="48" t="s">
        <v>12885</v>
      </c>
      <c r="B133" s="48" t="s">
        <v>15515</v>
      </c>
      <c r="C133" s="49"/>
      <c r="D133" s="49"/>
      <c r="E133" s="48" t="s">
        <v>15514</v>
      </c>
      <c r="F133" s="49">
        <v>1763</v>
      </c>
      <c r="G133" s="49" t="s">
        <v>12908</v>
      </c>
      <c r="H133" s="49" t="s">
        <v>41</v>
      </c>
      <c r="I133" s="98" t="s">
        <v>12909</v>
      </c>
      <c r="J133" s="49"/>
      <c r="K133" s="107" t="b" cm="1">
        <f t="array" ref="K133">SUMPRODUCT( --ISNUMBER(SEARCH(TextCheck,I133)))&gt;0</f>
        <v>0</v>
      </c>
    </row>
    <row r="134" spans="1:11" ht="15.75" customHeight="1">
      <c r="A134" s="48" t="s">
        <v>12885</v>
      </c>
      <c r="B134" s="48" t="s">
        <v>15515</v>
      </c>
      <c r="C134" s="49"/>
      <c r="D134" s="49"/>
      <c r="E134" s="48" t="s">
        <v>15514</v>
      </c>
      <c r="F134" s="49">
        <v>1763</v>
      </c>
      <c r="G134" s="49" t="s">
        <v>12908</v>
      </c>
      <c r="H134" s="49" t="s">
        <v>41</v>
      </c>
      <c r="I134" s="98" t="s">
        <v>12910</v>
      </c>
      <c r="J134" s="49"/>
      <c r="K134" s="107" t="b" cm="1">
        <f t="array" ref="K134">SUMPRODUCT( --ISNUMBER(SEARCH(TextCheck,I134)))&gt;0</f>
        <v>0</v>
      </c>
    </row>
    <row r="135" spans="1:11" ht="15.75" customHeight="1">
      <c r="A135" s="48" t="s">
        <v>12885</v>
      </c>
      <c r="B135" s="48" t="s">
        <v>15515</v>
      </c>
      <c r="C135" s="49"/>
      <c r="D135" s="49"/>
      <c r="E135" s="48" t="s">
        <v>15514</v>
      </c>
      <c r="F135" s="49">
        <v>1763</v>
      </c>
      <c r="G135" s="49" t="s">
        <v>12911</v>
      </c>
      <c r="H135" s="49" t="s">
        <v>12801</v>
      </c>
      <c r="I135" s="98" t="s">
        <v>12912</v>
      </c>
      <c r="J135" s="49"/>
      <c r="K135" s="107" t="b" cm="1">
        <f t="array" ref="K135">SUMPRODUCT( --ISNUMBER(SEARCH(TextCheck,I135)))&gt;0</f>
        <v>0</v>
      </c>
    </row>
    <row r="136" spans="1:11" ht="15.75" customHeight="1">
      <c r="A136" s="48" t="s">
        <v>12885</v>
      </c>
      <c r="B136" s="48" t="s">
        <v>15515</v>
      </c>
      <c r="C136" s="49"/>
      <c r="D136" s="49"/>
      <c r="E136" s="48" t="s">
        <v>15514</v>
      </c>
      <c r="F136" s="49">
        <v>1763</v>
      </c>
      <c r="G136" s="49" t="s">
        <v>12913</v>
      </c>
      <c r="H136" s="49" t="s">
        <v>41</v>
      </c>
      <c r="I136" s="98" t="s">
        <v>12914</v>
      </c>
      <c r="J136" s="49"/>
      <c r="K136" s="107" t="b" cm="1">
        <f t="array" ref="K136">SUMPRODUCT( --ISNUMBER(SEARCH(TextCheck,I136)))&gt;0</f>
        <v>0</v>
      </c>
    </row>
    <row r="137" spans="1:11" ht="15.75" customHeight="1">
      <c r="A137" s="48" t="s">
        <v>12885</v>
      </c>
      <c r="B137" s="48" t="s">
        <v>15515</v>
      </c>
      <c r="C137" s="49"/>
      <c r="D137" s="49"/>
      <c r="E137" s="48" t="s">
        <v>15514</v>
      </c>
      <c r="F137" s="49">
        <v>1763</v>
      </c>
      <c r="G137" s="49" t="s">
        <v>12913</v>
      </c>
      <c r="H137" s="49" t="s">
        <v>41</v>
      </c>
      <c r="I137" s="98" t="s">
        <v>12915</v>
      </c>
      <c r="J137" s="49"/>
      <c r="K137" s="107" t="b" cm="1">
        <f t="array" ref="K137">SUMPRODUCT( --ISNUMBER(SEARCH(TextCheck,I137)))&gt;0</f>
        <v>0</v>
      </c>
    </row>
    <row r="138" spans="1:11" ht="15.75" customHeight="1">
      <c r="A138" s="48" t="s">
        <v>12885</v>
      </c>
      <c r="B138" s="48" t="s">
        <v>15515</v>
      </c>
      <c r="C138" s="49"/>
      <c r="D138" s="49"/>
      <c r="E138" s="48" t="s">
        <v>15514</v>
      </c>
      <c r="F138" s="49">
        <v>1763</v>
      </c>
      <c r="G138" s="49" t="s">
        <v>12913</v>
      </c>
      <c r="H138" s="49" t="s">
        <v>41</v>
      </c>
      <c r="I138" s="98" t="s">
        <v>12916</v>
      </c>
      <c r="J138" s="49"/>
      <c r="K138" s="107" t="b" cm="1">
        <f t="array" ref="K138">SUMPRODUCT( --ISNUMBER(SEARCH(TextCheck,I138)))&gt;0</f>
        <v>0</v>
      </c>
    </row>
    <row r="139" spans="1:11" ht="15.75" customHeight="1">
      <c r="A139" s="48" t="s">
        <v>12885</v>
      </c>
      <c r="B139" s="48" t="s">
        <v>15515</v>
      </c>
      <c r="C139" s="49"/>
      <c r="D139" s="49"/>
      <c r="E139" s="48" t="s">
        <v>15514</v>
      </c>
      <c r="F139" s="49">
        <v>1763</v>
      </c>
      <c r="G139" s="49" t="s">
        <v>12917</v>
      </c>
      <c r="H139" s="49" t="s">
        <v>9882</v>
      </c>
      <c r="I139" s="98" t="s">
        <v>3418</v>
      </c>
      <c r="J139" s="49"/>
      <c r="K139" s="107" t="b" cm="1">
        <f t="array" ref="K139">SUMPRODUCT( --ISNUMBER(SEARCH(TextCheck,I139)))&gt;0</f>
        <v>0</v>
      </c>
    </row>
    <row r="140" spans="1:11" ht="15.75" customHeight="1">
      <c r="A140" s="48" t="s">
        <v>12885</v>
      </c>
      <c r="B140" s="48" t="s">
        <v>15515</v>
      </c>
      <c r="C140" s="49"/>
      <c r="D140" s="49"/>
      <c r="E140" s="48" t="s">
        <v>15514</v>
      </c>
      <c r="F140" s="49">
        <v>1763</v>
      </c>
      <c r="G140" s="49" t="s">
        <v>12917</v>
      </c>
      <c r="H140" s="14" t="s">
        <v>10983</v>
      </c>
      <c r="I140" s="98" t="s">
        <v>12918</v>
      </c>
      <c r="J140" s="49"/>
      <c r="K140" s="107" t="b" cm="1">
        <f t="array" ref="K140">SUMPRODUCT( --ISNUMBER(SEARCH(TextCheck,I140)))&gt;0</f>
        <v>0</v>
      </c>
    </row>
    <row r="141" spans="1:11" ht="15.75" customHeight="1">
      <c r="A141" s="48" t="s">
        <v>12885</v>
      </c>
      <c r="B141" s="48" t="s">
        <v>15515</v>
      </c>
      <c r="C141" s="49"/>
      <c r="D141" s="49"/>
      <c r="E141" s="48" t="s">
        <v>15514</v>
      </c>
      <c r="F141" s="49">
        <v>1763</v>
      </c>
      <c r="G141" s="49" t="s">
        <v>12919</v>
      </c>
      <c r="H141" s="49" t="s">
        <v>41</v>
      </c>
      <c r="I141" s="98" t="s">
        <v>12920</v>
      </c>
      <c r="J141" s="49"/>
      <c r="K141" s="107" t="b" cm="1">
        <f t="array" ref="K141">SUMPRODUCT( --ISNUMBER(SEARCH(TextCheck,I141)))&gt;0</f>
        <v>0</v>
      </c>
    </row>
    <row r="142" spans="1:11" ht="15.75" customHeight="1">
      <c r="A142" s="48" t="s">
        <v>12885</v>
      </c>
      <c r="B142" s="48" t="s">
        <v>15515</v>
      </c>
      <c r="C142" s="49"/>
      <c r="D142" s="49"/>
      <c r="E142" s="48" t="s">
        <v>15514</v>
      </c>
      <c r="F142" s="49">
        <v>1763</v>
      </c>
      <c r="G142" s="49" t="s">
        <v>12919</v>
      </c>
      <c r="H142" s="49" t="s">
        <v>41</v>
      </c>
      <c r="I142" s="98" t="s">
        <v>12921</v>
      </c>
      <c r="J142" s="49"/>
      <c r="K142" s="107" t="b" cm="1">
        <f t="array" ref="K142">SUMPRODUCT( --ISNUMBER(SEARCH(TextCheck,I142)))&gt;0</f>
        <v>0</v>
      </c>
    </row>
    <row r="143" spans="1:11" ht="15.75" customHeight="1">
      <c r="A143" s="48" t="s">
        <v>12885</v>
      </c>
      <c r="B143" s="48" t="s">
        <v>15515</v>
      </c>
      <c r="C143" s="49"/>
      <c r="D143" s="49"/>
      <c r="E143" s="48" t="s">
        <v>15514</v>
      </c>
      <c r="F143" s="49">
        <v>1763</v>
      </c>
      <c r="G143" s="49" t="s">
        <v>12919</v>
      </c>
      <c r="H143" s="49" t="s">
        <v>41</v>
      </c>
      <c r="I143" s="98" t="s">
        <v>12922</v>
      </c>
      <c r="J143" s="49"/>
      <c r="K143" s="107" t="b" cm="1">
        <f t="array" ref="K143">SUMPRODUCT( --ISNUMBER(SEARCH(TextCheck,I143)))&gt;0</f>
        <v>0</v>
      </c>
    </row>
    <row r="144" spans="1:11" ht="15.75" customHeight="1">
      <c r="A144" s="48" t="s">
        <v>12885</v>
      </c>
      <c r="B144" s="48" t="s">
        <v>15515</v>
      </c>
      <c r="C144" s="49"/>
      <c r="D144" s="49"/>
      <c r="E144" s="48" t="s">
        <v>15514</v>
      </c>
      <c r="F144" s="49">
        <v>1763</v>
      </c>
      <c r="G144" s="49" t="s">
        <v>12919</v>
      </c>
      <c r="H144" s="49" t="s">
        <v>41</v>
      </c>
      <c r="I144" s="98" t="s">
        <v>12923</v>
      </c>
      <c r="J144" s="49"/>
      <c r="K144" s="107" t="b" cm="1">
        <f t="array" ref="K144">SUMPRODUCT( --ISNUMBER(SEARCH(TextCheck,I144)))&gt;0</f>
        <v>0</v>
      </c>
    </row>
    <row r="145" spans="1:11" ht="15.75" customHeight="1">
      <c r="A145" s="48" t="s">
        <v>12885</v>
      </c>
      <c r="B145" s="48" t="s">
        <v>15515</v>
      </c>
      <c r="C145" s="49"/>
      <c r="D145" s="49"/>
      <c r="E145" s="48" t="s">
        <v>15514</v>
      </c>
      <c r="F145" s="49">
        <v>1763</v>
      </c>
      <c r="G145" s="49" t="s">
        <v>12924</v>
      </c>
      <c r="H145" s="49" t="s">
        <v>41</v>
      </c>
      <c r="I145" s="98" t="s">
        <v>12925</v>
      </c>
      <c r="J145" s="49"/>
      <c r="K145" s="107" t="b" cm="1">
        <f t="array" ref="K145">SUMPRODUCT( --ISNUMBER(SEARCH(TextCheck,I145)))&gt;0</f>
        <v>0</v>
      </c>
    </row>
    <row r="146" spans="1:11" ht="15.75" customHeight="1">
      <c r="A146" s="48" t="s">
        <v>12885</v>
      </c>
      <c r="B146" s="48" t="s">
        <v>15515</v>
      </c>
      <c r="C146" s="49"/>
      <c r="D146" s="49"/>
      <c r="E146" s="48" t="s">
        <v>15514</v>
      </c>
      <c r="F146" s="49">
        <v>1763</v>
      </c>
      <c r="G146" s="49" t="s">
        <v>12926</v>
      </c>
      <c r="H146" s="49" t="s">
        <v>41</v>
      </c>
      <c r="I146" s="98" t="s">
        <v>3277</v>
      </c>
      <c r="J146" s="49"/>
      <c r="K146" s="107" t="b" cm="1">
        <f t="array" ref="K146">SUMPRODUCT( --ISNUMBER(SEARCH(TextCheck,I146)))&gt;0</f>
        <v>0</v>
      </c>
    </row>
    <row r="147" spans="1:11" ht="15.75" customHeight="1">
      <c r="A147" s="48" t="s">
        <v>12885</v>
      </c>
      <c r="B147" s="48" t="s">
        <v>15515</v>
      </c>
      <c r="C147" s="49"/>
      <c r="D147" s="49"/>
      <c r="E147" s="48" t="s">
        <v>15514</v>
      </c>
      <c r="F147" s="49">
        <v>1763</v>
      </c>
      <c r="G147" s="49" t="s">
        <v>12927</v>
      </c>
      <c r="H147" s="49" t="s">
        <v>41</v>
      </c>
      <c r="I147" s="98" t="s">
        <v>12928</v>
      </c>
      <c r="J147" s="49"/>
      <c r="K147" s="107" t="b" cm="1">
        <f t="array" ref="K147">SUMPRODUCT( --ISNUMBER(SEARCH(TextCheck,I147)))&gt;0</f>
        <v>0</v>
      </c>
    </row>
    <row r="148" spans="1:11" ht="15.75" customHeight="1">
      <c r="A148" s="48" t="s">
        <v>12885</v>
      </c>
      <c r="B148" s="48" t="s">
        <v>15515</v>
      </c>
      <c r="C148" s="49"/>
      <c r="D148" s="49"/>
      <c r="E148" s="48" t="s">
        <v>15514</v>
      </c>
      <c r="F148" s="49">
        <v>1763</v>
      </c>
      <c r="G148" s="53" t="s">
        <v>12926</v>
      </c>
      <c r="H148" s="49" t="s">
        <v>41</v>
      </c>
      <c r="I148" s="99" t="s">
        <v>3277</v>
      </c>
      <c r="J148" s="49"/>
      <c r="K148" s="107" t="b" cm="1">
        <f t="array" ref="K148">SUMPRODUCT( --ISNUMBER(SEARCH(TextCheck,I148)))&gt;0</f>
        <v>0</v>
      </c>
    </row>
    <row r="149" spans="1:11" ht="15.75" customHeight="1">
      <c r="A149" s="48" t="s">
        <v>12885</v>
      </c>
      <c r="B149" s="48" t="s">
        <v>15515</v>
      </c>
      <c r="C149" s="49"/>
      <c r="D149" s="49"/>
      <c r="E149" s="48" t="s">
        <v>15514</v>
      </c>
      <c r="F149" s="49">
        <v>1763</v>
      </c>
      <c r="G149" s="53" t="s">
        <v>12926</v>
      </c>
      <c r="H149" s="49" t="s">
        <v>41</v>
      </c>
      <c r="I149" s="99" t="s">
        <v>12929</v>
      </c>
      <c r="J149" s="49"/>
      <c r="K149" s="107" t="b" cm="1">
        <f t="array" ref="K149">SUMPRODUCT( --ISNUMBER(SEARCH(TextCheck,I149)))&gt;0</f>
        <v>0</v>
      </c>
    </row>
    <row r="150" spans="1:11" ht="15.75" customHeight="1">
      <c r="A150" s="48" t="s">
        <v>12885</v>
      </c>
      <c r="B150" s="48" t="s">
        <v>15515</v>
      </c>
      <c r="C150" s="49"/>
      <c r="D150" s="49"/>
      <c r="E150" s="48" t="s">
        <v>15514</v>
      </c>
      <c r="F150" s="49">
        <v>1763</v>
      </c>
      <c r="G150" s="53" t="s">
        <v>12927</v>
      </c>
      <c r="H150" s="49" t="s">
        <v>41</v>
      </c>
      <c r="I150" s="99" t="s">
        <v>12928</v>
      </c>
      <c r="J150" s="49"/>
      <c r="K150" s="107" t="b" cm="1">
        <f t="array" ref="K150">SUMPRODUCT( --ISNUMBER(SEARCH(TextCheck,I150)))&gt;0</f>
        <v>0</v>
      </c>
    </row>
    <row r="151" spans="1:11" ht="15.75" customHeight="1">
      <c r="A151" s="48" t="s">
        <v>12885</v>
      </c>
      <c r="B151" s="48" t="s">
        <v>15515</v>
      </c>
      <c r="C151" s="49"/>
      <c r="D151" s="49"/>
      <c r="E151" s="48" t="s">
        <v>15514</v>
      </c>
      <c r="F151" s="49">
        <v>1763</v>
      </c>
      <c r="G151" s="53" t="s">
        <v>12930</v>
      </c>
      <c r="H151" s="49" t="s">
        <v>41</v>
      </c>
      <c r="I151" s="99" t="s">
        <v>17344</v>
      </c>
      <c r="J151" s="49"/>
      <c r="K151" s="107" t="b" cm="1">
        <f t="array" ref="K151">SUMPRODUCT( --ISNUMBER(SEARCH(TextCheck,I151)))&gt;0</f>
        <v>0</v>
      </c>
    </row>
    <row r="152" spans="1:11" ht="15.75" customHeight="1">
      <c r="A152" s="48" t="s">
        <v>12885</v>
      </c>
      <c r="B152" s="48" t="s">
        <v>15515</v>
      </c>
      <c r="C152" s="49"/>
      <c r="D152" s="49"/>
      <c r="E152" s="48" t="s">
        <v>15514</v>
      </c>
      <c r="F152" s="49">
        <v>1763</v>
      </c>
      <c r="G152" s="53" t="s">
        <v>12930</v>
      </c>
      <c r="H152" s="49" t="s">
        <v>41</v>
      </c>
      <c r="I152" s="99" t="s">
        <v>12931</v>
      </c>
      <c r="J152" s="49"/>
      <c r="K152" s="107" t="b" cm="1">
        <f t="array" ref="K152">SUMPRODUCT( --ISNUMBER(SEARCH(TextCheck,I152)))&gt;0</f>
        <v>0</v>
      </c>
    </row>
    <row r="153" spans="1:11" ht="15.75" customHeight="1">
      <c r="A153" s="48" t="s">
        <v>12885</v>
      </c>
      <c r="B153" s="48" t="s">
        <v>15515</v>
      </c>
      <c r="C153" s="49"/>
      <c r="D153" s="49"/>
      <c r="E153" s="48" t="s">
        <v>15514</v>
      </c>
      <c r="F153" s="49">
        <v>1763</v>
      </c>
      <c r="G153" s="53" t="s">
        <v>12930</v>
      </c>
      <c r="H153" s="49" t="s">
        <v>41</v>
      </c>
      <c r="I153" s="99" t="s">
        <v>12932</v>
      </c>
      <c r="J153" s="49"/>
      <c r="K153" s="107" t="b" cm="1">
        <f t="array" ref="K153">SUMPRODUCT( --ISNUMBER(SEARCH(TextCheck,I153)))&gt;0</f>
        <v>0</v>
      </c>
    </row>
    <row r="154" spans="1:11" ht="15.75" customHeight="1">
      <c r="A154" s="48" t="s">
        <v>12885</v>
      </c>
      <c r="B154" s="48" t="s">
        <v>15515</v>
      </c>
      <c r="C154" s="49"/>
      <c r="D154" s="49"/>
      <c r="E154" s="48" t="s">
        <v>15514</v>
      </c>
      <c r="F154" s="49">
        <v>1763</v>
      </c>
      <c r="G154" s="53" t="s">
        <v>12930</v>
      </c>
      <c r="H154" s="49" t="s">
        <v>41</v>
      </c>
      <c r="I154" s="99" t="s">
        <v>12933</v>
      </c>
      <c r="J154" s="49"/>
      <c r="K154" s="107" t="b" cm="1">
        <f t="array" ref="K154">SUMPRODUCT( --ISNUMBER(SEARCH(TextCheck,I154)))&gt;0</f>
        <v>0</v>
      </c>
    </row>
    <row r="155" spans="1:11" ht="15.75" customHeight="1">
      <c r="A155" s="48" t="s">
        <v>12885</v>
      </c>
      <c r="B155" s="48" t="s">
        <v>15515</v>
      </c>
      <c r="C155" s="49"/>
      <c r="D155" s="49"/>
      <c r="E155" s="48" t="s">
        <v>15514</v>
      </c>
      <c r="F155" s="49">
        <v>1763</v>
      </c>
      <c r="G155" s="53" t="s">
        <v>12934</v>
      </c>
      <c r="H155" s="49" t="s">
        <v>41</v>
      </c>
      <c r="I155" s="99" t="s">
        <v>12935</v>
      </c>
      <c r="J155" s="49"/>
      <c r="K155" s="107" t="b" cm="1">
        <f t="array" ref="K155">SUMPRODUCT( --ISNUMBER(SEARCH(TextCheck,I155)))&gt;0</f>
        <v>0</v>
      </c>
    </row>
    <row r="156" spans="1:11" ht="15.75" customHeight="1">
      <c r="A156" s="48" t="s">
        <v>12885</v>
      </c>
      <c r="B156" s="48" t="s">
        <v>15515</v>
      </c>
      <c r="C156" s="49"/>
      <c r="D156" s="49"/>
      <c r="E156" s="48" t="s">
        <v>15514</v>
      </c>
      <c r="F156" s="49">
        <v>1763</v>
      </c>
      <c r="G156" s="53" t="s">
        <v>12934</v>
      </c>
      <c r="H156" s="49" t="s">
        <v>41</v>
      </c>
      <c r="I156" s="99" t="s">
        <v>12936</v>
      </c>
      <c r="J156" s="49"/>
      <c r="K156" s="107" t="b" cm="1">
        <f t="array" ref="K156">SUMPRODUCT( --ISNUMBER(SEARCH(TextCheck,I156)))&gt;0</f>
        <v>0</v>
      </c>
    </row>
    <row r="157" spans="1:11" ht="15.75" customHeight="1">
      <c r="A157" s="48" t="s">
        <v>12885</v>
      </c>
      <c r="B157" s="48" t="s">
        <v>15515</v>
      </c>
      <c r="C157" s="49"/>
      <c r="D157" s="49"/>
      <c r="E157" s="48" t="s">
        <v>15514</v>
      </c>
      <c r="F157" s="49">
        <v>1763</v>
      </c>
      <c r="G157" s="53" t="s">
        <v>12934</v>
      </c>
      <c r="H157" s="49" t="s">
        <v>41</v>
      </c>
      <c r="I157" s="99" t="s">
        <v>12937</v>
      </c>
      <c r="J157" s="53"/>
      <c r="K157" s="107" t="b" cm="1">
        <f t="array" ref="K157">SUMPRODUCT( --ISNUMBER(SEARCH(TextCheck,I157)))&gt;0</f>
        <v>0</v>
      </c>
    </row>
    <row r="158" spans="1:11" ht="15.75" customHeight="1">
      <c r="A158" s="48" t="s">
        <v>12885</v>
      </c>
      <c r="B158" s="48" t="s">
        <v>15515</v>
      </c>
      <c r="C158" s="49"/>
      <c r="D158" s="49"/>
      <c r="E158" s="48" t="s">
        <v>15514</v>
      </c>
      <c r="F158" s="49">
        <v>1763</v>
      </c>
      <c r="G158" s="53" t="s">
        <v>12938</v>
      </c>
      <c r="H158" s="49" t="s">
        <v>11344</v>
      </c>
      <c r="I158" s="99" t="s">
        <v>5438</v>
      </c>
      <c r="J158" s="49"/>
      <c r="K158" s="107" t="b" cm="1">
        <f t="array" ref="K158">SUMPRODUCT( --ISNUMBER(SEARCH(TextCheck,I158)))&gt;0</f>
        <v>0</v>
      </c>
    </row>
    <row r="159" spans="1:11" ht="15.75" customHeight="1">
      <c r="A159" s="48" t="s">
        <v>12885</v>
      </c>
      <c r="B159" s="48" t="s">
        <v>15515</v>
      </c>
      <c r="C159" s="49"/>
      <c r="D159" s="49"/>
      <c r="E159" s="48" t="s">
        <v>15514</v>
      </c>
      <c r="F159" s="49">
        <v>1763</v>
      </c>
      <c r="G159" s="53" t="s">
        <v>12939</v>
      </c>
      <c r="H159" s="49" t="s">
        <v>11344</v>
      </c>
      <c r="I159" s="99" t="s">
        <v>12940</v>
      </c>
      <c r="J159" s="49"/>
      <c r="K159" s="107" t="b" cm="1">
        <f t="array" ref="K159">SUMPRODUCT( --ISNUMBER(SEARCH(TextCheck,I159)))&gt;0</f>
        <v>0</v>
      </c>
    </row>
    <row r="160" spans="1:11" ht="15.75" customHeight="1">
      <c r="A160" s="48" t="s">
        <v>12885</v>
      </c>
      <c r="B160" s="48" t="s">
        <v>15515</v>
      </c>
      <c r="C160" s="49"/>
      <c r="D160" s="49"/>
      <c r="E160" s="48" t="s">
        <v>15514</v>
      </c>
      <c r="F160" s="49">
        <v>1763</v>
      </c>
      <c r="G160" s="53" t="s">
        <v>12939</v>
      </c>
      <c r="H160" s="49" t="s">
        <v>11344</v>
      </c>
      <c r="I160" s="99" t="s">
        <v>12941</v>
      </c>
      <c r="J160" s="49"/>
      <c r="K160" s="107" t="b" cm="1">
        <f t="array" ref="K160">SUMPRODUCT( --ISNUMBER(SEARCH(TextCheck,I160)))&gt;0</f>
        <v>0</v>
      </c>
    </row>
    <row r="161" spans="1:11" ht="15.75" customHeight="1">
      <c r="A161" s="48" t="s">
        <v>12885</v>
      </c>
      <c r="B161" s="48" t="s">
        <v>15515</v>
      </c>
      <c r="C161" s="49"/>
      <c r="D161" s="49"/>
      <c r="E161" s="48" t="s">
        <v>15514</v>
      </c>
      <c r="F161" s="49">
        <v>1763</v>
      </c>
      <c r="G161" s="53" t="s">
        <v>12942</v>
      </c>
      <c r="H161" s="53" t="s">
        <v>12744</v>
      </c>
      <c r="I161" s="99" t="s">
        <v>12943</v>
      </c>
      <c r="J161" s="49"/>
      <c r="K161" s="107" t="b" cm="1">
        <f t="array" ref="K161">SUMPRODUCT( --ISNUMBER(SEARCH(TextCheck,I161)))&gt;0</f>
        <v>0</v>
      </c>
    </row>
    <row r="162" spans="1:11" ht="15.75" customHeight="1">
      <c r="A162" s="48" t="s">
        <v>12885</v>
      </c>
      <c r="B162" s="48" t="s">
        <v>15515</v>
      </c>
      <c r="C162" s="49"/>
      <c r="D162" s="49"/>
      <c r="E162" s="48" t="s">
        <v>15514</v>
      </c>
      <c r="F162" s="49">
        <v>1763</v>
      </c>
      <c r="G162" s="53" t="s">
        <v>12942</v>
      </c>
      <c r="H162" s="53" t="s">
        <v>12944</v>
      </c>
      <c r="I162" s="99" t="s">
        <v>12945</v>
      </c>
      <c r="J162" s="49"/>
      <c r="K162" s="107" t="b" cm="1">
        <f t="array" ref="K162">SUMPRODUCT( --ISNUMBER(SEARCH(TextCheck,I162)))&gt;0</f>
        <v>0</v>
      </c>
    </row>
    <row r="163" spans="1:11" ht="15.75" customHeight="1">
      <c r="A163" s="48" t="s">
        <v>12885</v>
      </c>
      <c r="B163" s="48" t="s">
        <v>15515</v>
      </c>
      <c r="C163" s="49"/>
      <c r="D163" s="49"/>
      <c r="E163" s="48" t="s">
        <v>15514</v>
      </c>
      <c r="F163" s="49">
        <v>1763</v>
      </c>
      <c r="G163" s="53" t="s">
        <v>12942</v>
      </c>
      <c r="H163" s="53" t="s">
        <v>41</v>
      </c>
      <c r="I163" s="99" t="s">
        <v>12946</v>
      </c>
      <c r="J163" s="49"/>
      <c r="K163" s="107" t="b" cm="1">
        <f t="array" ref="K163">SUMPRODUCT( --ISNUMBER(SEARCH(TextCheck,I163)))&gt;0</f>
        <v>0</v>
      </c>
    </row>
    <row r="164" spans="1:11" ht="15.75" customHeight="1">
      <c r="A164" s="48" t="s">
        <v>12885</v>
      </c>
      <c r="B164" s="48" t="s">
        <v>15515</v>
      </c>
      <c r="C164" s="49"/>
      <c r="D164" s="49"/>
      <c r="E164" s="48" t="s">
        <v>15514</v>
      </c>
      <c r="F164" s="49">
        <v>1763</v>
      </c>
      <c r="G164" s="53" t="s">
        <v>12942</v>
      </c>
      <c r="H164" s="14" t="s">
        <v>10983</v>
      </c>
      <c r="I164" s="99" t="s">
        <v>12947</v>
      </c>
      <c r="J164" s="49"/>
      <c r="K164" s="107" t="b" cm="1">
        <f t="array" ref="K164">SUMPRODUCT( --ISNUMBER(SEARCH(TextCheck,I164)))&gt;0</f>
        <v>0</v>
      </c>
    </row>
    <row r="165" spans="1:11" ht="15.75" customHeight="1">
      <c r="A165" s="48" t="s">
        <v>12885</v>
      </c>
      <c r="B165" s="48" t="s">
        <v>15515</v>
      </c>
      <c r="C165" s="49"/>
      <c r="D165" s="49"/>
      <c r="E165" s="48" t="s">
        <v>15514</v>
      </c>
      <c r="F165" s="49">
        <v>1763</v>
      </c>
      <c r="G165" s="53" t="s">
        <v>12948</v>
      </c>
      <c r="H165" s="53" t="s">
        <v>41</v>
      </c>
      <c r="I165" s="99" t="s">
        <v>12949</v>
      </c>
      <c r="J165" s="49"/>
      <c r="K165" s="107" t="b" cm="1">
        <f t="array" ref="K165">SUMPRODUCT( --ISNUMBER(SEARCH(TextCheck,I165)))&gt;0</f>
        <v>0</v>
      </c>
    </row>
    <row r="166" spans="1:11" ht="15.75" customHeight="1">
      <c r="A166" s="48" t="s">
        <v>12885</v>
      </c>
      <c r="B166" s="48" t="s">
        <v>15515</v>
      </c>
      <c r="C166" s="49"/>
      <c r="D166" s="49"/>
      <c r="E166" s="48" t="s">
        <v>15514</v>
      </c>
      <c r="F166" s="49">
        <v>1763</v>
      </c>
      <c r="G166" s="53" t="s">
        <v>12948</v>
      </c>
      <c r="H166" s="53" t="s">
        <v>41</v>
      </c>
      <c r="I166" s="99" t="s">
        <v>12950</v>
      </c>
      <c r="J166" s="49"/>
      <c r="K166" s="107" t="b" cm="1">
        <f t="array" ref="K166">SUMPRODUCT( --ISNUMBER(SEARCH(TextCheck,I166)))&gt;0</f>
        <v>0</v>
      </c>
    </row>
    <row r="167" spans="1:11" ht="15.75" customHeight="1">
      <c r="A167" s="48" t="s">
        <v>12885</v>
      </c>
      <c r="B167" s="48" t="s">
        <v>15515</v>
      </c>
      <c r="C167" s="49"/>
      <c r="D167" s="49"/>
      <c r="E167" s="48" t="s">
        <v>15514</v>
      </c>
      <c r="F167" s="49">
        <v>1763</v>
      </c>
      <c r="G167" s="53" t="s">
        <v>12948</v>
      </c>
      <c r="H167" s="53" t="s">
        <v>41</v>
      </c>
      <c r="I167" s="99" t="s">
        <v>12951</v>
      </c>
      <c r="J167" s="49"/>
      <c r="K167" s="107" t="b" cm="1">
        <f t="array" ref="K167">SUMPRODUCT( --ISNUMBER(SEARCH(TextCheck,I167)))&gt;0</f>
        <v>0</v>
      </c>
    </row>
    <row r="168" spans="1:11" ht="15.75" customHeight="1">
      <c r="A168" s="48" t="s">
        <v>12885</v>
      </c>
      <c r="B168" s="48" t="s">
        <v>15515</v>
      </c>
      <c r="C168" s="49"/>
      <c r="D168" s="49"/>
      <c r="E168" s="48" t="s">
        <v>15514</v>
      </c>
      <c r="F168" s="49">
        <v>1763</v>
      </c>
      <c r="G168" s="53" t="s">
        <v>12948</v>
      </c>
      <c r="H168" s="53" t="s">
        <v>41</v>
      </c>
      <c r="I168" s="99" t="s">
        <v>452</v>
      </c>
      <c r="J168" s="49"/>
      <c r="K168" s="107" t="b" cm="1">
        <f t="array" ref="K168">SUMPRODUCT( --ISNUMBER(SEARCH(TextCheck,I168)))&gt;0</f>
        <v>0</v>
      </c>
    </row>
    <row r="169" spans="1:11" ht="15.75" customHeight="1">
      <c r="A169" s="48" t="s">
        <v>12885</v>
      </c>
      <c r="B169" s="48" t="s">
        <v>15515</v>
      </c>
      <c r="C169" s="49"/>
      <c r="D169" s="49"/>
      <c r="E169" s="48" t="s">
        <v>15514</v>
      </c>
      <c r="F169" s="49">
        <v>1763</v>
      </c>
      <c r="G169" s="53" t="s">
        <v>12952</v>
      </c>
      <c r="H169" s="53" t="s">
        <v>41</v>
      </c>
      <c r="I169" s="99" t="s">
        <v>12953</v>
      </c>
      <c r="J169" s="53"/>
      <c r="K169" s="107" t="b" cm="1">
        <f t="array" ref="K169">SUMPRODUCT( --ISNUMBER(SEARCH(TextCheck,I169)))&gt;0</f>
        <v>0</v>
      </c>
    </row>
    <row r="170" spans="1:11" ht="15.75" customHeight="1">
      <c r="A170" s="48" t="s">
        <v>12885</v>
      </c>
      <c r="B170" s="48" t="s">
        <v>15515</v>
      </c>
      <c r="C170" s="49"/>
      <c r="D170" s="49"/>
      <c r="E170" s="48" t="s">
        <v>15514</v>
      </c>
      <c r="F170" s="49">
        <v>1763</v>
      </c>
      <c r="G170" s="53" t="s">
        <v>12952</v>
      </c>
      <c r="H170" s="53" t="s">
        <v>41</v>
      </c>
      <c r="I170" s="99" t="s">
        <v>5907</v>
      </c>
      <c r="J170" s="49"/>
      <c r="K170" s="107" t="b" cm="1">
        <f t="array" ref="K170">SUMPRODUCT( --ISNUMBER(SEARCH(TextCheck,I170)))&gt;0</f>
        <v>0</v>
      </c>
    </row>
    <row r="171" spans="1:11" ht="15.75" customHeight="1">
      <c r="A171" s="48" t="s">
        <v>12885</v>
      </c>
      <c r="B171" s="48" t="s">
        <v>15515</v>
      </c>
      <c r="C171" s="49"/>
      <c r="D171" s="49"/>
      <c r="E171" s="48" t="s">
        <v>15514</v>
      </c>
      <c r="F171" s="49">
        <v>1763</v>
      </c>
      <c r="G171" s="53" t="s">
        <v>12952</v>
      </c>
      <c r="H171" s="53" t="s">
        <v>41</v>
      </c>
      <c r="I171" s="99" t="s">
        <v>12954</v>
      </c>
      <c r="J171" s="49"/>
      <c r="K171" s="107" t="b" cm="1">
        <f t="array" ref="K171">SUMPRODUCT( --ISNUMBER(SEARCH(TextCheck,I171)))&gt;0</f>
        <v>0</v>
      </c>
    </row>
    <row r="172" spans="1:11" ht="15.75" customHeight="1">
      <c r="A172" s="48" t="s">
        <v>12885</v>
      </c>
      <c r="B172" s="48" t="s">
        <v>15515</v>
      </c>
      <c r="C172" s="49"/>
      <c r="D172" s="49"/>
      <c r="E172" s="48" t="s">
        <v>15514</v>
      </c>
      <c r="F172" s="49">
        <v>1763</v>
      </c>
      <c r="G172" s="53" t="s">
        <v>12952</v>
      </c>
      <c r="H172" s="53" t="s">
        <v>41</v>
      </c>
      <c r="I172" s="99" t="s">
        <v>12955</v>
      </c>
      <c r="J172" s="49"/>
      <c r="K172" s="107" t="b" cm="1">
        <f t="array" ref="K172">SUMPRODUCT( --ISNUMBER(SEARCH(TextCheck,I172)))&gt;0</f>
        <v>0</v>
      </c>
    </row>
    <row r="173" spans="1:11" ht="15.75" customHeight="1">
      <c r="A173" s="48" t="s">
        <v>12956</v>
      </c>
      <c r="B173" s="48" t="s">
        <v>15515</v>
      </c>
      <c r="C173" s="49"/>
      <c r="D173" s="49"/>
      <c r="E173" s="48" t="s">
        <v>15514</v>
      </c>
      <c r="F173" s="49">
        <v>1763</v>
      </c>
      <c r="G173" s="53" t="s">
        <v>12957</v>
      </c>
      <c r="H173" s="53" t="s">
        <v>41</v>
      </c>
      <c r="I173" s="99" t="s">
        <v>12958</v>
      </c>
      <c r="J173" s="49"/>
      <c r="K173" s="107" t="b" cm="1">
        <f t="array" ref="K173">SUMPRODUCT( --ISNUMBER(SEARCH(TextCheck,I173)))&gt;0</f>
        <v>0</v>
      </c>
    </row>
    <row r="174" spans="1:11" ht="15.75" customHeight="1">
      <c r="A174" s="48" t="s">
        <v>12956</v>
      </c>
      <c r="B174" s="48" t="s">
        <v>15515</v>
      </c>
      <c r="C174" s="49"/>
      <c r="D174" s="49"/>
      <c r="E174" s="48" t="s">
        <v>15514</v>
      </c>
      <c r="F174" s="49">
        <v>1763</v>
      </c>
      <c r="G174" s="53" t="s">
        <v>12957</v>
      </c>
      <c r="H174" s="53" t="s">
        <v>41</v>
      </c>
      <c r="I174" s="99" t="s">
        <v>12959</v>
      </c>
      <c r="J174" s="49"/>
      <c r="K174" s="107" t="b" cm="1">
        <f t="array" ref="K174">SUMPRODUCT( --ISNUMBER(SEARCH(TextCheck,I174)))&gt;0</f>
        <v>0</v>
      </c>
    </row>
    <row r="175" spans="1:11" ht="15.75" customHeight="1">
      <c r="A175" s="48" t="s">
        <v>12956</v>
      </c>
      <c r="B175" s="48" t="s">
        <v>15515</v>
      </c>
      <c r="C175" s="49"/>
      <c r="D175" s="49"/>
      <c r="E175" s="48" t="s">
        <v>15514</v>
      </c>
      <c r="F175" s="49">
        <v>1763</v>
      </c>
      <c r="G175" s="53" t="s">
        <v>12957</v>
      </c>
      <c r="H175" s="53" t="s">
        <v>41</v>
      </c>
      <c r="I175" s="99" t="s">
        <v>12960</v>
      </c>
      <c r="J175" s="49"/>
      <c r="K175" s="107" t="b" cm="1">
        <f t="array" ref="K175">SUMPRODUCT( --ISNUMBER(SEARCH(TextCheck,I175)))&gt;0</f>
        <v>0</v>
      </c>
    </row>
    <row r="176" spans="1:11" ht="15.75" customHeight="1">
      <c r="A176" s="48" t="s">
        <v>12956</v>
      </c>
      <c r="B176" s="48" t="s">
        <v>15515</v>
      </c>
      <c r="C176" s="49"/>
      <c r="D176" s="49"/>
      <c r="E176" s="48" t="s">
        <v>15514</v>
      </c>
      <c r="F176" s="49">
        <v>1763</v>
      </c>
      <c r="G176" s="53" t="s">
        <v>12957</v>
      </c>
      <c r="H176" s="53" t="s">
        <v>41</v>
      </c>
      <c r="I176" s="99" t="s">
        <v>12961</v>
      </c>
      <c r="J176" s="49"/>
      <c r="K176" s="107" t="b" cm="1">
        <f t="array" ref="K176">SUMPRODUCT( --ISNUMBER(SEARCH(TextCheck,I176)))&gt;0</f>
        <v>0</v>
      </c>
    </row>
    <row r="177" spans="1:11" ht="15.75" customHeight="1">
      <c r="A177" s="48" t="s">
        <v>12956</v>
      </c>
      <c r="B177" s="48" t="s">
        <v>15515</v>
      </c>
      <c r="C177" s="49"/>
      <c r="D177" s="49"/>
      <c r="E177" s="48" t="s">
        <v>15514</v>
      </c>
      <c r="F177" s="49">
        <v>1763</v>
      </c>
      <c r="G177" s="53" t="s">
        <v>12962</v>
      </c>
      <c r="H177" s="53" t="s">
        <v>41</v>
      </c>
      <c r="I177" s="99" t="s">
        <v>12963</v>
      </c>
      <c r="J177" s="49"/>
      <c r="K177" s="107" t="b" cm="1">
        <f t="array" ref="K177">SUMPRODUCT( --ISNUMBER(SEARCH(TextCheck,I177)))&gt;0</f>
        <v>0</v>
      </c>
    </row>
    <row r="178" spans="1:11" ht="15.75" customHeight="1">
      <c r="A178" s="48" t="s">
        <v>12956</v>
      </c>
      <c r="B178" s="48" t="s">
        <v>15515</v>
      </c>
      <c r="C178" s="49"/>
      <c r="D178" s="49"/>
      <c r="E178" s="48" t="s">
        <v>15514</v>
      </c>
      <c r="F178" s="49">
        <v>1763</v>
      </c>
      <c r="G178" s="53" t="s">
        <v>12962</v>
      </c>
      <c r="H178" s="53" t="s">
        <v>41</v>
      </c>
      <c r="I178" s="99" t="s">
        <v>3277</v>
      </c>
      <c r="J178" s="49"/>
      <c r="K178" s="107" t="b" cm="1">
        <f t="array" ref="K178">SUMPRODUCT( --ISNUMBER(SEARCH(TextCheck,I178)))&gt;0</f>
        <v>0</v>
      </c>
    </row>
    <row r="179" spans="1:11" ht="15.75" customHeight="1">
      <c r="A179" s="48" t="s">
        <v>12956</v>
      </c>
      <c r="B179" s="48" t="s">
        <v>15515</v>
      </c>
      <c r="C179" s="49"/>
      <c r="D179" s="49"/>
      <c r="E179" s="48" t="s">
        <v>15514</v>
      </c>
      <c r="F179" s="49">
        <v>1763</v>
      </c>
      <c r="G179" s="53" t="s">
        <v>12962</v>
      </c>
      <c r="H179" s="53" t="s">
        <v>41</v>
      </c>
      <c r="I179" s="99" t="s">
        <v>12964</v>
      </c>
      <c r="J179" s="49"/>
      <c r="K179" s="107" t="b" cm="1">
        <f t="array" ref="K179">SUMPRODUCT( --ISNUMBER(SEARCH(TextCheck,I179)))&gt;0</f>
        <v>0</v>
      </c>
    </row>
    <row r="180" spans="1:11" ht="15.75" customHeight="1">
      <c r="A180" s="48" t="s">
        <v>12956</v>
      </c>
      <c r="B180" s="48" t="s">
        <v>15515</v>
      </c>
      <c r="C180" s="49"/>
      <c r="D180" s="49"/>
      <c r="E180" s="48" t="s">
        <v>15514</v>
      </c>
      <c r="F180" s="49">
        <v>1763</v>
      </c>
      <c r="G180" s="53" t="s">
        <v>12962</v>
      </c>
      <c r="H180" s="53" t="s">
        <v>41</v>
      </c>
      <c r="I180" s="99" t="s">
        <v>12965</v>
      </c>
      <c r="J180" s="49"/>
      <c r="K180" s="107" t="b" cm="1">
        <f t="array" ref="K180">SUMPRODUCT( --ISNUMBER(SEARCH(TextCheck,I180)))&gt;0</f>
        <v>1</v>
      </c>
    </row>
    <row r="181" spans="1:11" ht="15.75" customHeight="1">
      <c r="A181" s="48" t="s">
        <v>12956</v>
      </c>
      <c r="B181" s="48" t="s">
        <v>15515</v>
      </c>
      <c r="C181" s="49"/>
      <c r="D181" s="49"/>
      <c r="E181" s="48" t="s">
        <v>15514</v>
      </c>
      <c r="F181" s="49">
        <v>1763</v>
      </c>
      <c r="G181" s="53" t="s">
        <v>12962</v>
      </c>
      <c r="H181" s="53" t="s">
        <v>41</v>
      </c>
      <c r="I181" s="99" t="s">
        <v>12966</v>
      </c>
      <c r="J181" s="49"/>
      <c r="K181" s="107" t="b" cm="1">
        <f t="array" ref="K181">SUMPRODUCT( --ISNUMBER(SEARCH(TextCheck,I181)))&gt;0</f>
        <v>1</v>
      </c>
    </row>
    <row r="182" spans="1:11" ht="15.75" customHeight="1">
      <c r="A182" s="48" t="s">
        <v>12956</v>
      </c>
      <c r="B182" s="48" t="s">
        <v>15515</v>
      </c>
      <c r="C182" s="49"/>
      <c r="D182" s="49"/>
      <c r="E182" s="48" t="s">
        <v>15514</v>
      </c>
      <c r="F182" s="49">
        <v>1763</v>
      </c>
      <c r="G182" s="53" t="s">
        <v>12967</v>
      </c>
      <c r="H182" s="53" t="s">
        <v>41</v>
      </c>
      <c r="I182" s="99" t="s">
        <v>12969</v>
      </c>
      <c r="J182" s="49"/>
      <c r="K182" s="107" t="b" cm="1">
        <f t="array" ref="K182">SUMPRODUCT( --ISNUMBER(SEARCH(TextCheck,I182)))&gt;0</f>
        <v>0</v>
      </c>
    </row>
    <row r="183" spans="1:11" ht="15.75" customHeight="1">
      <c r="A183" s="48" t="s">
        <v>12956</v>
      </c>
      <c r="B183" s="48" t="s">
        <v>15515</v>
      </c>
      <c r="C183" s="49"/>
      <c r="D183" s="49"/>
      <c r="E183" s="48" t="s">
        <v>15514</v>
      </c>
      <c r="F183" s="49">
        <v>1763</v>
      </c>
      <c r="G183" s="53" t="s">
        <v>12967</v>
      </c>
      <c r="H183" s="53" t="s">
        <v>41</v>
      </c>
      <c r="I183" s="99" t="s">
        <v>12970</v>
      </c>
      <c r="J183" s="49"/>
      <c r="K183" s="107" t="b" cm="1">
        <f t="array" ref="K183">SUMPRODUCT( --ISNUMBER(SEARCH(TextCheck,I183)))&gt;0</f>
        <v>0</v>
      </c>
    </row>
    <row r="184" spans="1:11" ht="15.75" customHeight="1">
      <c r="A184" s="48" t="s">
        <v>12956</v>
      </c>
      <c r="B184" s="48" t="s">
        <v>15515</v>
      </c>
      <c r="C184" s="49"/>
      <c r="D184" s="49"/>
      <c r="E184" s="48" t="s">
        <v>15514</v>
      </c>
      <c r="F184" s="49">
        <v>1763</v>
      </c>
      <c r="G184" s="53" t="s">
        <v>12967</v>
      </c>
      <c r="H184" s="53" t="s">
        <v>41</v>
      </c>
      <c r="I184" s="99" t="s">
        <v>12971</v>
      </c>
      <c r="J184" s="49"/>
      <c r="K184" s="107" t="b" cm="1">
        <f t="array" ref="K184">SUMPRODUCT( --ISNUMBER(SEARCH(TextCheck,I184)))&gt;0</f>
        <v>0</v>
      </c>
    </row>
    <row r="185" spans="1:11" ht="15.75" customHeight="1">
      <c r="A185" s="48" t="s">
        <v>12956</v>
      </c>
      <c r="B185" s="48" t="s">
        <v>15515</v>
      </c>
      <c r="C185" s="49"/>
      <c r="D185" s="49"/>
      <c r="E185" s="48" t="s">
        <v>15514</v>
      </c>
      <c r="F185" s="49">
        <v>1763</v>
      </c>
      <c r="G185" s="53" t="s">
        <v>12967</v>
      </c>
      <c r="H185" s="53" t="s">
        <v>41</v>
      </c>
      <c r="I185" s="99" t="s">
        <v>12972</v>
      </c>
      <c r="J185" s="49"/>
      <c r="K185" s="107" t="b" cm="1">
        <f t="array" ref="K185">SUMPRODUCT( --ISNUMBER(SEARCH(TextCheck,I185)))&gt;0</f>
        <v>0</v>
      </c>
    </row>
    <row r="186" spans="1:11" ht="15.75" customHeight="1">
      <c r="A186" s="48" t="s">
        <v>12956</v>
      </c>
      <c r="B186" s="48" t="s">
        <v>15515</v>
      </c>
      <c r="C186" s="49"/>
      <c r="D186" s="49"/>
      <c r="E186" s="48" t="s">
        <v>15514</v>
      </c>
      <c r="F186" s="49">
        <v>1763</v>
      </c>
      <c r="G186" s="53" t="s">
        <v>12973</v>
      </c>
      <c r="H186" s="53" t="s">
        <v>41</v>
      </c>
      <c r="I186" s="99" t="s">
        <v>12974</v>
      </c>
      <c r="J186" s="49"/>
      <c r="K186" s="107" t="b" cm="1">
        <f t="array" ref="K186">SUMPRODUCT( --ISNUMBER(SEARCH(TextCheck,I186)))&gt;0</f>
        <v>0</v>
      </c>
    </row>
    <row r="187" spans="1:11" ht="15.75" customHeight="1">
      <c r="A187" s="48" t="s">
        <v>12956</v>
      </c>
      <c r="B187" s="48" t="s">
        <v>15515</v>
      </c>
      <c r="C187" s="49"/>
      <c r="D187" s="49"/>
      <c r="E187" s="48" t="s">
        <v>15514</v>
      </c>
      <c r="F187" s="49">
        <v>1763</v>
      </c>
      <c r="G187" s="53" t="s">
        <v>12973</v>
      </c>
      <c r="H187" s="53" t="s">
        <v>41</v>
      </c>
      <c r="I187" s="99" t="s">
        <v>12975</v>
      </c>
      <c r="J187" s="49"/>
      <c r="K187" s="107" t="b" cm="1">
        <f t="array" ref="K187">SUMPRODUCT( --ISNUMBER(SEARCH(TextCheck,I187)))&gt;0</f>
        <v>0</v>
      </c>
    </row>
    <row r="188" spans="1:11" ht="15.75" customHeight="1">
      <c r="A188" s="48" t="s">
        <v>12956</v>
      </c>
      <c r="B188" s="48" t="s">
        <v>15515</v>
      </c>
      <c r="C188" s="49"/>
      <c r="D188" s="49"/>
      <c r="E188" s="48" t="s">
        <v>15514</v>
      </c>
      <c r="F188" s="49">
        <v>1763</v>
      </c>
      <c r="G188" s="53" t="s">
        <v>12973</v>
      </c>
      <c r="H188" s="14" t="s">
        <v>10983</v>
      </c>
      <c r="I188" s="99" t="s">
        <v>17268</v>
      </c>
      <c r="J188" s="49"/>
      <c r="K188" s="107" t="b" cm="1">
        <f t="array" ref="K188">SUMPRODUCT( --ISNUMBER(SEARCH(TextCheck,I188)))&gt;0</f>
        <v>0</v>
      </c>
    </row>
    <row r="189" spans="1:11" ht="15.75" customHeight="1">
      <c r="A189" s="48" t="s">
        <v>12956</v>
      </c>
      <c r="B189" s="48" t="s">
        <v>15515</v>
      </c>
      <c r="C189" s="49"/>
      <c r="D189" s="49"/>
      <c r="E189" s="48" t="s">
        <v>15514</v>
      </c>
      <c r="F189" s="49">
        <v>1763</v>
      </c>
      <c r="G189" s="53" t="s">
        <v>12976</v>
      </c>
      <c r="H189" s="53" t="s">
        <v>41</v>
      </c>
      <c r="I189" s="99" t="s">
        <v>12977</v>
      </c>
      <c r="J189" s="49"/>
      <c r="K189" s="107" t="b" cm="1">
        <f t="array" ref="K189">SUMPRODUCT( --ISNUMBER(SEARCH(TextCheck,I189)))&gt;0</f>
        <v>0</v>
      </c>
    </row>
    <row r="190" spans="1:11" ht="15.75" customHeight="1">
      <c r="A190" s="48" t="s">
        <v>12956</v>
      </c>
      <c r="B190" s="48" t="s">
        <v>15515</v>
      </c>
      <c r="C190" s="49"/>
      <c r="D190" s="49"/>
      <c r="E190" s="48" t="s">
        <v>15514</v>
      </c>
      <c r="F190" s="49">
        <v>1763</v>
      </c>
      <c r="G190" s="53" t="s">
        <v>12978</v>
      </c>
      <c r="H190" s="53" t="s">
        <v>41</v>
      </c>
      <c r="I190" s="99" t="s">
        <v>12979</v>
      </c>
      <c r="J190" s="49"/>
      <c r="K190" s="107" t="b" cm="1">
        <f t="array" ref="K190">SUMPRODUCT( --ISNUMBER(SEARCH(TextCheck,I190)))&gt;0</f>
        <v>0</v>
      </c>
    </row>
    <row r="191" spans="1:11" ht="15.75" customHeight="1">
      <c r="A191" s="48" t="s">
        <v>12956</v>
      </c>
      <c r="B191" s="48" t="s">
        <v>15515</v>
      </c>
      <c r="C191" s="49"/>
      <c r="D191" s="49"/>
      <c r="E191" s="48" t="s">
        <v>15514</v>
      </c>
      <c r="F191" s="49">
        <v>1763</v>
      </c>
      <c r="G191" s="53" t="s">
        <v>12978</v>
      </c>
      <c r="H191" s="53" t="s">
        <v>41</v>
      </c>
      <c r="I191" s="99" t="s">
        <v>12980</v>
      </c>
      <c r="J191" s="49"/>
      <c r="K191" s="107" t="b" cm="1">
        <f t="array" ref="K191">SUMPRODUCT( --ISNUMBER(SEARCH(TextCheck,I191)))&gt;0</f>
        <v>0</v>
      </c>
    </row>
    <row r="192" spans="1:11" ht="15.75" customHeight="1">
      <c r="A192" s="48" t="s">
        <v>12956</v>
      </c>
      <c r="B192" s="48" t="s">
        <v>15515</v>
      </c>
      <c r="C192" s="49"/>
      <c r="D192" s="49"/>
      <c r="E192" s="48" t="s">
        <v>15514</v>
      </c>
      <c r="F192" s="49">
        <v>1763</v>
      </c>
      <c r="G192" s="53" t="s">
        <v>12978</v>
      </c>
      <c r="H192" s="53" t="s">
        <v>41</v>
      </c>
      <c r="I192" s="99" t="s">
        <v>3541</v>
      </c>
      <c r="J192" s="49"/>
      <c r="K192" s="107" t="b" cm="1">
        <f t="array" ref="K192">SUMPRODUCT( --ISNUMBER(SEARCH(TextCheck,I192)))&gt;0</f>
        <v>0</v>
      </c>
    </row>
    <row r="193" spans="1:11" ht="15.75" customHeight="1">
      <c r="A193" s="48" t="s">
        <v>12956</v>
      </c>
      <c r="B193" s="48" t="s">
        <v>15515</v>
      </c>
      <c r="C193" s="49"/>
      <c r="D193" s="49"/>
      <c r="E193" s="48" t="s">
        <v>15514</v>
      </c>
      <c r="F193" s="49">
        <v>1763</v>
      </c>
      <c r="G193" s="53" t="s">
        <v>12978</v>
      </c>
      <c r="H193" s="53" t="s">
        <v>41</v>
      </c>
      <c r="I193" s="99" t="s">
        <v>12981</v>
      </c>
      <c r="J193" s="49"/>
      <c r="K193" s="107" t="b" cm="1">
        <f t="array" ref="K193">SUMPRODUCT( --ISNUMBER(SEARCH(TextCheck,I193)))&gt;0</f>
        <v>0</v>
      </c>
    </row>
    <row r="194" spans="1:11" ht="15.75" customHeight="1">
      <c r="A194" s="48" t="s">
        <v>12956</v>
      </c>
      <c r="B194" s="48" t="s">
        <v>15515</v>
      </c>
      <c r="C194" s="49"/>
      <c r="D194" s="49"/>
      <c r="E194" s="48" t="s">
        <v>15514</v>
      </c>
      <c r="F194" s="49">
        <v>1763</v>
      </c>
      <c r="G194" s="53" t="s">
        <v>12982</v>
      </c>
      <c r="H194" s="53" t="s">
        <v>41</v>
      </c>
      <c r="I194" s="100" t="s">
        <v>12983</v>
      </c>
      <c r="J194" s="49"/>
      <c r="K194" s="107" t="b" cm="1">
        <f t="array" ref="K194">SUMPRODUCT( --ISNUMBER(SEARCH(TextCheck,I194)))&gt;0</f>
        <v>0</v>
      </c>
    </row>
    <row r="195" spans="1:11" ht="15.75" customHeight="1">
      <c r="A195" s="48" t="s">
        <v>12956</v>
      </c>
      <c r="B195" s="48" t="s">
        <v>15515</v>
      </c>
      <c r="C195" s="49"/>
      <c r="D195" s="49"/>
      <c r="E195" s="48" t="s">
        <v>15514</v>
      </c>
      <c r="F195" s="49">
        <v>1763</v>
      </c>
      <c r="G195" s="53" t="s">
        <v>12982</v>
      </c>
      <c r="H195" s="53" t="s">
        <v>41</v>
      </c>
      <c r="I195" s="99" t="s">
        <v>12984</v>
      </c>
      <c r="J195" s="49"/>
      <c r="K195" s="107" t="b" cm="1">
        <f t="array" ref="K195">SUMPRODUCT( --ISNUMBER(SEARCH(TextCheck,I195)))&gt;0</f>
        <v>0</v>
      </c>
    </row>
    <row r="196" spans="1:11" ht="15.75" customHeight="1">
      <c r="A196" s="48" t="s">
        <v>12956</v>
      </c>
      <c r="B196" s="48" t="s">
        <v>15515</v>
      </c>
      <c r="C196" s="49"/>
      <c r="D196" s="49"/>
      <c r="E196" s="48" t="s">
        <v>15514</v>
      </c>
      <c r="F196" s="49">
        <v>1763</v>
      </c>
      <c r="G196" s="53" t="s">
        <v>17049</v>
      </c>
      <c r="H196" s="53" t="s">
        <v>12744</v>
      </c>
      <c r="I196" s="100" t="s">
        <v>12985</v>
      </c>
      <c r="J196" s="49"/>
      <c r="K196" s="107" t="b" cm="1">
        <f t="array" ref="K196">SUMPRODUCT( --ISNUMBER(SEARCH(TextCheck,I196)))&gt;0</f>
        <v>0</v>
      </c>
    </row>
    <row r="197" spans="1:11" ht="15.75" customHeight="1">
      <c r="A197" s="48" t="s">
        <v>12956</v>
      </c>
      <c r="B197" s="48" t="s">
        <v>15515</v>
      </c>
      <c r="C197" s="49"/>
      <c r="D197" s="49"/>
      <c r="E197" s="48" t="s">
        <v>15514</v>
      </c>
      <c r="F197" s="49">
        <v>1763</v>
      </c>
      <c r="G197" s="53" t="s">
        <v>17049</v>
      </c>
      <c r="H197" s="53" t="s">
        <v>12744</v>
      </c>
      <c r="I197" s="101" t="s">
        <v>12986</v>
      </c>
      <c r="J197" s="49"/>
      <c r="K197" s="107" t="b" cm="1">
        <f t="array" ref="K197">SUMPRODUCT( --ISNUMBER(SEARCH(TextCheck,I197)))&gt;0</f>
        <v>0</v>
      </c>
    </row>
    <row r="198" spans="1:11" ht="15.75" customHeight="1">
      <c r="A198" s="48" t="s">
        <v>12956</v>
      </c>
      <c r="B198" s="48" t="s">
        <v>15515</v>
      </c>
      <c r="C198" s="49"/>
      <c r="D198" s="49"/>
      <c r="E198" s="48" t="s">
        <v>15514</v>
      </c>
      <c r="F198" s="49">
        <v>1763</v>
      </c>
      <c r="G198" s="53" t="s">
        <v>17049</v>
      </c>
      <c r="H198" s="53" t="s">
        <v>12744</v>
      </c>
      <c r="I198" s="101" t="s">
        <v>17050</v>
      </c>
      <c r="J198" s="49"/>
      <c r="K198" s="107" t="b" cm="1">
        <f t="array" ref="K198">SUMPRODUCT( --ISNUMBER(SEARCH(TextCheck,I198)))&gt;0</f>
        <v>0</v>
      </c>
    </row>
    <row r="199" spans="1:11" ht="15.75" customHeight="1">
      <c r="A199" s="48" t="s">
        <v>12956</v>
      </c>
      <c r="B199" s="48" t="s">
        <v>15515</v>
      </c>
      <c r="C199" s="49"/>
      <c r="D199" s="49"/>
      <c r="E199" s="48" t="s">
        <v>15514</v>
      </c>
      <c r="F199" s="49">
        <v>1763</v>
      </c>
      <c r="G199" s="53" t="s">
        <v>17049</v>
      </c>
      <c r="H199" s="53" t="s">
        <v>12744</v>
      </c>
      <c r="I199" s="101" t="s">
        <v>2294</v>
      </c>
      <c r="J199" s="49"/>
      <c r="K199" s="107" t="b" cm="1">
        <f t="array" ref="K199">SUMPRODUCT( --ISNUMBER(SEARCH(TextCheck,I199)))&gt;0</f>
        <v>0</v>
      </c>
    </row>
    <row r="200" spans="1:11" ht="15.75" customHeight="1">
      <c r="A200" s="48" t="s">
        <v>12956</v>
      </c>
      <c r="B200" s="48" t="s">
        <v>15515</v>
      </c>
      <c r="C200" s="49"/>
      <c r="D200" s="49"/>
      <c r="E200" s="48" t="s">
        <v>15514</v>
      </c>
      <c r="F200" s="49">
        <v>1763</v>
      </c>
      <c r="G200" s="53" t="s">
        <v>17049</v>
      </c>
      <c r="H200" s="53" t="s">
        <v>12744</v>
      </c>
      <c r="I200" s="101" t="s">
        <v>12987</v>
      </c>
      <c r="J200" s="49"/>
      <c r="K200" s="107" t="b" cm="1">
        <f t="array" ref="K200">SUMPRODUCT( --ISNUMBER(SEARCH(TextCheck,I200)))&gt;0</f>
        <v>0</v>
      </c>
    </row>
    <row r="201" spans="1:11" ht="15.75" customHeight="1">
      <c r="A201" s="48" t="s">
        <v>12956</v>
      </c>
      <c r="B201" s="48" t="s">
        <v>15515</v>
      </c>
      <c r="C201" s="49"/>
      <c r="D201" s="49"/>
      <c r="E201" s="48" t="s">
        <v>15514</v>
      </c>
      <c r="F201" s="49">
        <v>1763</v>
      </c>
      <c r="G201" s="53" t="s">
        <v>17049</v>
      </c>
      <c r="H201" s="53" t="s">
        <v>12744</v>
      </c>
      <c r="I201" s="101" t="s">
        <v>1394</v>
      </c>
      <c r="J201" s="49"/>
      <c r="K201" s="107" t="b" cm="1">
        <f t="array" ref="K201">SUMPRODUCT( --ISNUMBER(SEARCH(TextCheck,I201)))&gt;0</f>
        <v>0</v>
      </c>
    </row>
    <row r="202" spans="1:11" ht="15.75" customHeight="1">
      <c r="A202" s="48" t="s">
        <v>12956</v>
      </c>
      <c r="B202" s="48" t="s">
        <v>15515</v>
      </c>
      <c r="C202" s="49"/>
      <c r="D202" s="49"/>
      <c r="E202" s="48" t="s">
        <v>15514</v>
      </c>
      <c r="F202" s="49">
        <v>1763</v>
      </c>
      <c r="G202" s="53" t="s">
        <v>17049</v>
      </c>
      <c r="H202" s="53" t="s">
        <v>12744</v>
      </c>
      <c r="I202" s="101" t="s">
        <v>12988</v>
      </c>
      <c r="J202" s="49"/>
      <c r="K202" s="107" t="b" cm="1">
        <f t="array" ref="K202">SUMPRODUCT( --ISNUMBER(SEARCH(TextCheck,I202)))&gt;0</f>
        <v>0</v>
      </c>
    </row>
    <row r="203" spans="1:11" ht="15.75" customHeight="1">
      <c r="A203" s="48" t="s">
        <v>12956</v>
      </c>
      <c r="B203" s="48" t="s">
        <v>15515</v>
      </c>
      <c r="C203" s="49"/>
      <c r="D203" s="49"/>
      <c r="E203" s="48" t="s">
        <v>15514</v>
      </c>
      <c r="F203" s="49">
        <v>1763</v>
      </c>
      <c r="G203" s="53" t="s">
        <v>17049</v>
      </c>
      <c r="H203" s="53" t="s">
        <v>12744</v>
      </c>
      <c r="I203" s="101" t="s">
        <v>10843</v>
      </c>
      <c r="J203" s="49"/>
      <c r="K203" s="107" t="b" cm="1">
        <f t="array" ref="K203">SUMPRODUCT( --ISNUMBER(SEARCH(TextCheck,I203)))&gt;0</f>
        <v>0</v>
      </c>
    </row>
    <row r="204" spans="1:11" ht="15.75" customHeight="1">
      <c r="A204" s="48" t="s">
        <v>12956</v>
      </c>
      <c r="B204" s="48" t="s">
        <v>15515</v>
      </c>
      <c r="C204" s="49"/>
      <c r="D204" s="49"/>
      <c r="E204" s="48" t="s">
        <v>15514</v>
      </c>
      <c r="F204" s="49">
        <v>1763</v>
      </c>
      <c r="G204" s="53" t="s">
        <v>17049</v>
      </c>
      <c r="H204" s="53" t="s">
        <v>45</v>
      </c>
      <c r="I204" s="101" t="s">
        <v>12989</v>
      </c>
      <c r="J204" s="49"/>
      <c r="K204" s="107" t="b" cm="1">
        <f t="array" ref="K204">SUMPRODUCT( --ISNUMBER(SEARCH(TextCheck,I204)))&gt;0</f>
        <v>0</v>
      </c>
    </row>
    <row r="205" spans="1:11" ht="15.75" customHeight="1">
      <c r="A205" s="48" t="s">
        <v>12956</v>
      </c>
      <c r="B205" s="48" t="s">
        <v>15515</v>
      </c>
      <c r="C205" s="49"/>
      <c r="D205" s="49"/>
      <c r="E205" s="48" t="s">
        <v>15514</v>
      </c>
      <c r="F205" s="49">
        <v>1763</v>
      </c>
      <c r="G205" s="53" t="s">
        <v>17049</v>
      </c>
      <c r="H205" s="53" t="s">
        <v>46</v>
      </c>
      <c r="I205" s="101" t="s">
        <v>12990</v>
      </c>
      <c r="J205" s="49"/>
      <c r="K205" s="107" t="b" cm="1">
        <f t="array" ref="K205">SUMPRODUCT( --ISNUMBER(SEARCH(TextCheck,I205)))&gt;0</f>
        <v>0</v>
      </c>
    </row>
    <row r="206" spans="1:11" ht="15.75" customHeight="1">
      <c r="A206" s="48" t="s">
        <v>12956</v>
      </c>
      <c r="B206" s="48" t="s">
        <v>15515</v>
      </c>
      <c r="C206" s="49"/>
      <c r="D206" s="49"/>
      <c r="E206" s="48" t="s">
        <v>15514</v>
      </c>
      <c r="F206" s="49">
        <v>1763</v>
      </c>
      <c r="G206" s="53" t="s">
        <v>12991</v>
      </c>
      <c r="H206" s="53" t="s">
        <v>41</v>
      </c>
      <c r="I206" s="101" t="s">
        <v>12992</v>
      </c>
      <c r="J206" s="49"/>
      <c r="K206" s="107" t="b" cm="1">
        <f t="array" ref="K206">SUMPRODUCT( --ISNUMBER(SEARCH(TextCheck,I206)))&gt;0</f>
        <v>0</v>
      </c>
    </row>
    <row r="207" spans="1:11" ht="15.75" customHeight="1">
      <c r="A207" s="48" t="s">
        <v>12956</v>
      </c>
      <c r="B207" s="48" t="s">
        <v>15515</v>
      </c>
      <c r="C207" s="49"/>
      <c r="D207" s="49"/>
      <c r="E207" s="48" t="s">
        <v>15514</v>
      </c>
      <c r="F207" s="49">
        <v>1763</v>
      </c>
      <c r="G207" s="53" t="s">
        <v>12991</v>
      </c>
      <c r="H207" s="53" t="s">
        <v>41</v>
      </c>
      <c r="I207" s="101" t="s">
        <v>12993</v>
      </c>
      <c r="J207" s="49"/>
      <c r="K207" s="107" t="b" cm="1">
        <f t="array" ref="K207">SUMPRODUCT( --ISNUMBER(SEARCH(TextCheck,I207)))&gt;0</f>
        <v>0</v>
      </c>
    </row>
    <row r="208" spans="1:11" ht="15.75" customHeight="1">
      <c r="A208" s="48" t="s">
        <v>12956</v>
      </c>
      <c r="B208" s="48" t="s">
        <v>15515</v>
      </c>
      <c r="C208" s="49"/>
      <c r="D208" s="49"/>
      <c r="E208" s="48" t="s">
        <v>15514</v>
      </c>
      <c r="F208" s="49">
        <v>1763</v>
      </c>
      <c r="G208" s="53" t="s">
        <v>12994</v>
      </c>
      <c r="H208" s="14" t="s">
        <v>10983</v>
      </c>
      <c r="I208" s="101" t="s">
        <v>12995</v>
      </c>
      <c r="J208" s="49"/>
      <c r="K208" s="107" t="b" cm="1">
        <f t="array" ref="K208">SUMPRODUCT( --ISNUMBER(SEARCH(TextCheck,I208)))&gt;0</f>
        <v>0</v>
      </c>
    </row>
    <row r="209" spans="1:11" ht="15.75" customHeight="1">
      <c r="A209" s="48" t="s">
        <v>12956</v>
      </c>
      <c r="B209" s="48" t="s">
        <v>15515</v>
      </c>
      <c r="C209" s="49"/>
      <c r="D209" s="49"/>
      <c r="E209" s="48" t="s">
        <v>15514</v>
      </c>
      <c r="F209" s="49">
        <v>1763</v>
      </c>
      <c r="G209" s="53" t="s">
        <v>12996</v>
      </c>
      <c r="H209" s="53" t="s">
        <v>41</v>
      </c>
      <c r="I209" s="101" t="s">
        <v>12997</v>
      </c>
      <c r="J209" s="53"/>
      <c r="K209" s="107" t="b" cm="1">
        <f t="array" ref="K209">SUMPRODUCT( --ISNUMBER(SEARCH(TextCheck,I209)))&gt;0</f>
        <v>0</v>
      </c>
    </row>
    <row r="210" spans="1:11" ht="15.75" customHeight="1">
      <c r="A210" s="48" t="s">
        <v>12956</v>
      </c>
      <c r="B210" s="48" t="s">
        <v>15515</v>
      </c>
      <c r="C210" s="49"/>
      <c r="D210" s="49"/>
      <c r="E210" s="48" t="s">
        <v>15514</v>
      </c>
      <c r="F210" s="49">
        <v>1763</v>
      </c>
      <c r="G210" s="53" t="s">
        <v>12998</v>
      </c>
      <c r="H210" s="53" t="s">
        <v>41</v>
      </c>
      <c r="I210" s="101" t="s">
        <v>12999</v>
      </c>
      <c r="J210" s="53"/>
      <c r="K210" s="107" t="b" cm="1">
        <f t="array" ref="K210">SUMPRODUCT( --ISNUMBER(SEARCH(TextCheck,I210)))&gt;0</f>
        <v>0</v>
      </c>
    </row>
    <row r="211" spans="1:11" ht="15.75" customHeight="1">
      <c r="A211" s="48" t="s">
        <v>12956</v>
      </c>
      <c r="B211" s="48" t="s">
        <v>15515</v>
      </c>
      <c r="C211" s="49"/>
      <c r="D211" s="49"/>
      <c r="E211" s="48" t="s">
        <v>15514</v>
      </c>
      <c r="F211" s="49">
        <v>1763</v>
      </c>
      <c r="G211" s="53" t="s">
        <v>12998</v>
      </c>
      <c r="H211" s="53" t="s">
        <v>41</v>
      </c>
      <c r="I211" s="101" t="s">
        <v>13000</v>
      </c>
      <c r="J211" s="49"/>
      <c r="K211" s="107" t="b" cm="1">
        <f t="array" ref="K211">SUMPRODUCT( --ISNUMBER(SEARCH(TextCheck,I211)))&gt;0</f>
        <v>0</v>
      </c>
    </row>
    <row r="212" spans="1:11" ht="15.75" customHeight="1">
      <c r="A212" s="48" t="s">
        <v>12956</v>
      </c>
      <c r="B212" s="48" t="s">
        <v>15515</v>
      </c>
      <c r="C212" s="49"/>
      <c r="D212" s="49"/>
      <c r="E212" s="48" t="s">
        <v>15514</v>
      </c>
      <c r="F212" s="49">
        <v>1763</v>
      </c>
      <c r="G212" s="53" t="s">
        <v>12998</v>
      </c>
      <c r="H212" s="53" t="s">
        <v>41</v>
      </c>
      <c r="I212" s="101" t="s">
        <v>13001</v>
      </c>
      <c r="J212" s="49"/>
      <c r="K212" s="107" t="b" cm="1">
        <f t="array" ref="K212">SUMPRODUCT( --ISNUMBER(SEARCH(TextCheck,I212)))&gt;0</f>
        <v>0</v>
      </c>
    </row>
    <row r="213" spans="1:11" ht="15.75" customHeight="1">
      <c r="A213" s="48" t="s">
        <v>12956</v>
      </c>
      <c r="B213" s="48" t="s">
        <v>15515</v>
      </c>
      <c r="C213" s="49"/>
      <c r="D213" s="49"/>
      <c r="E213" s="48" t="s">
        <v>15514</v>
      </c>
      <c r="F213" s="49">
        <v>1763</v>
      </c>
      <c r="G213" s="53" t="s">
        <v>12998</v>
      </c>
      <c r="H213" s="53" t="s">
        <v>41</v>
      </c>
      <c r="I213" s="101" t="s">
        <v>13002</v>
      </c>
      <c r="J213" s="49"/>
      <c r="K213" s="107" t="b" cm="1">
        <f t="array" ref="K213">SUMPRODUCT( --ISNUMBER(SEARCH(TextCheck,I213)))&gt;0</f>
        <v>0</v>
      </c>
    </row>
    <row r="214" spans="1:11" ht="15.75" customHeight="1">
      <c r="A214" s="48" t="s">
        <v>12956</v>
      </c>
      <c r="B214" s="48" t="s">
        <v>15515</v>
      </c>
      <c r="C214" s="49"/>
      <c r="D214" s="49"/>
      <c r="E214" s="48" t="s">
        <v>15514</v>
      </c>
      <c r="F214" s="49">
        <v>1763</v>
      </c>
      <c r="G214" s="53" t="s">
        <v>12998</v>
      </c>
      <c r="H214" s="53" t="s">
        <v>41</v>
      </c>
      <c r="I214" s="101" t="s">
        <v>13003</v>
      </c>
      <c r="J214" s="49"/>
      <c r="K214" s="107" t="b" cm="1">
        <f t="array" ref="K214">SUMPRODUCT( --ISNUMBER(SEARCH(TextCheck,I214)))&gt;0</f>
        <v>0</v>
      </c>
    </row>
    <row r="215" spans="1:11" ht="15.75" customHeight="1">
      <c r="A215" s="48" t="s">
        <v>12956</v>
      </c>
      <c r="B215" s="48" t="s">
        <v>15515</v>
      </c>
      <c r="C215" s="49"/>
      <c r="D215" s="49"/>
      <c r="E215" s="48" t="s">
        <v>15514</v>
      </c>
      <c r="F215" s="49">
        <v>1763</v>
      </c>
      <c r="G215" s="53" t="s">
        <v>13004</v>
      </c>
      <c r="H215" s="53" t="s">
        <v>41</v>
      </c>
      <c r="I215" s="101" t="s">
        <v>13005</v>
      </c>
      <c r="J215" s="49"/>
      <c r="K215" s="107" t="b" cm="1">
        <f t="array" ref="K215">SUMPRODUCT( --ISNUMBER(SEARCH(TextCheck,I215)))&gt;0</f>
        <v>0</v>
      </c>
    </row>
    <row r="216" spans="1:11" ht="15.75" customHeight="1">
      <c r="A216" s="48" t="s">
        <v>12956</v>
      </c>
      <c r="B216" s="48" t="s">
        <v>15515</v>
      </c>
      <c r="C216" s="49"/>
      <c r="D216" s="49"/>
      <c r="E216" s="48" t="s">
        <v>15514</v>
      </c>
      <c r="F216" s="49">
        <v>1763</v>
      </c>
      <c r="G216" s="53" t="s">
        <v>13004</v>
      </c>
      <c r="H216" s="53" t="s">
        <v>41</v>
      </c>
      <c r="I216" s="101" t="s">
        <v>13006</v>
      </c>
      <c r="J216" s="49"/>
      <c r="K216" s="107" t="b" cm="1">
        <f t="array" ref="K216">SUMPRODUCT( --ISNUMBER(SEARCH(TextCheck,I216)))&gt;0</f>
        <v>0</v>
      </c>
    </row>
    <row r="217" spans="1:11" ht="15.75" customHeight="1">
      <c r="A217" s="48" t="s">
        <v>12956</v>
      </c>
      <c r="B217" s="48" t="s">
        <v>15515</v>
      </c>
      <c r="C217" s="49"/>
      <c r="D217" s="49"/>
      <c r="E217" s="48" t="s">
        <v>15514</v>
      </c>
      <c r="F217" s="49">
        <v>1763</v>
      </c>
      <c r="G217" s="53" t="s">
        <v>13007</v>
      </c>
      <c r="H217" s="14" t="s">
        <v>10983</v>
      </c>
      <c r="I217" s="102" t="s">
        <v>13008</v>
      </c>
      <c r="J217" s="49"/>
      <c r="K217" s="107" t="b" cm="1">
        <f t="array" ref="K217">SUMPRODUCT( --ISNUMBER(SEARCH(TextCheck,I217)))&gt;0</f>
        <v>0</v>
      </c>
    </row>
    <row r="218" spans="1:11" ht="15.75" customHeight="1">
      <c r="A218" s="48" t="s">
        <v>12956</v>
      </c>
      <c r="B218" s="48" t="s">
        <v>15515</v>
      </c>
      <c r="C218" s="49"/>
      <c r="D218" s="49"/>
      <c r="E218" s="48" t="s">
        <v>15514</v>
      </c>
      <c r="F218" s="49">
        <v>1763</v>
      </c>
      <c r="G218" s="53" t="s">
        <v>13009</v>
      </c>
      <c r="H218" s="53" t="s">
        <v>41</v>
      </c>
      <c r="I218" s="101" t="s">
        <v>13010</v>
      </c>
      <c r="J218" s="49"/>
      <c r="K218" s="107" t="b" cm="1">
        <f t="array" ref="K218">SUMPRODUCT( --ISNUMBER(SEARCH(TextCheck,I218)))&gt;0</f>
        <v>0</v>
      </c>
    </row>
    <row r="219" spans="1:11" ht="15.75" customHeight="1">
      <c r="A219" s="48" t="s">
        <v>12956</v>
      </c>
      <c r="B219" s="48" t="s">
        <v>15515</v>
      </c>
      <c r="C219" s="49"/>
      <c r="D219" s="49"/>
      <c r="E219" s="48" t="s">
        <v>15514</v>
      </c>
      <c r="F219" s="49">
        <v>1763</v>
      </c>
      <c r="G219" s="53" t="s">
        <v>13009</v>
      </c>
      <c r="H219" s="53" t="s">
        <v>41</v>
      </c>
      <c r="I219" s="101" t="s">
        <v>13011</v>
      </c>
      <c r="J219" s="49"/>
      <c r="K219" s="107" t="b" cm="1">
        <f t="array" ref="K219">SUMPRODUCT( --ISNUMBER(SEARCH(TextCheck,I219)))&gt;0</f>
        <v>0</v>
      </c>
    </row>
    <row r="220" spans="1:11" ht="15.75" customHeight="1">
      <c r="A220" s="48" t="s">
        <v>12956</v>
      </c>
      <c r="B220" s="48" t="s">
        <v>15515</v>
      </c>
      <c r="C220" s="49"/>
      <c r="D220" s="49"/>
      <c r="E220" s="48" t="s">
        <v>15514</v>
      </c>
      <c r="F220" s="49">
        <v>1763</v>
      </c>
      <c r="G220" s="53" t="s">
        <v>13012</v>
      </c>
      <c r="H220" s="53" t="s">
        <v>50</v>
      </c>
      <c r="I220" s="101" t="s">
        <v>13013</v>
      </c>
      <c r="J220" s="49"/>
      <c r="K220" s="107" t="b" cm="1">
        <f t="array" ref="K220">SUMPRODUCT( --ISNUMBER(SEARCH(TextCheck,I220)))&gt;0</f>
        <v>0</v>
      </c>
    </row>
    <row r="221" spans="1:11" ht="15.75" customHeight="1">
      <c r="A221" s="48" t="s">
        <v>12956</v>
      </c>
      <c r="B221" s="48" t="s">
        <v>15515</v>
      </c>
      <c r="C221" s="49"/>
      <c r="D221" s="49"/>
      <c r="E221" s="48" t="s">
        <v>15514</v>
      </c>
      <c r="F221" s="49">
        <v>1763</v>
      </c>
      <c r="G221" s="53" t="s">
        <v>13014</v>
      </c>
      <c r="H221" s="53" t="s">
        <v>12768</v>
      </c>
      <c r="I221" s="101" t="s">
        <v>13015</v>
      </c>
      <c r="J221" s="49"/>
      <c r="K221" s="107" t="b" cm="1">
        <f t="array" ref="K221">SUMPRODUCT( --ISNUMBER(SEARCH(TextCheck,I221)))&gt;0</f>
        <v>0</v>
      </c>
    </row>
    <row r="222" spans="1:11" ht="15.75" customHeight="1">
      <c r="A222" s="48" t="s">
        <v>12956</v>
      </c>
      <c r="B222" s="48" t="s">
        <v>15515</v>
      </c>
      <c r="C222" s="49"/>
      <c r="D222" s="49"/>
      <c r="E222" s="48" t="s">
        <v>15514</v>
      </c>
      <c r="F222" s="49">
        <v>1763</v>
      </c>
      <c r="G222" s="53" t="s">
        <v>13014</v>
      </c>
      <c r="H222" s="53" t="s">
        <v>12768</v>
      </c>
      <c r="I222" s="101" t="s">
        <v>13016</v>
      </c>
      <c r="J222" s="49"/>
      <c r="K222" s="107" t="b" cm="1">
        <f t="array" ref="K222">SUMPRODUCT( --ISNUMBER(SEARCH(TextCheck,I222)))&gt;0</f>
        <v>0</v>
      </c>
    </row>
    <row r="223" spans="1:11" ht="15.75" customHeight="1">
      <c r="A223" s="48" t="s">
        <v>12956</v>
      </c>
      <c r="B223" s="48" t="s">
        <v>15515</v>
      </c>
      <c r="C223" s="49"/>
      <c r="D223" s="49"/>
      <c r="E223" s="48" t="s">
        <v>15514</v>
      </c>
      <c r="F223" s="49">
        <v>1763</v>
      </c>
      <c r="G223" s="53" t="s">
        <v>13014</v>
      </c>
      <c r="H223" s="53" t="s">
        <v>12744</v>
      </c>
      <c r="I223" s="101" t="s">
        <v>13017</v>
      </c>
      <c r="J223" s="53"/>
      <c r="K223" s="107" t="b" cm="1">
        <f t="array" ref="K223">SUMPRODUCT( --ISNUMBER(SEARCH(TextCheck,I223)))&gt;0</f>
        <v>1</v>
      </c>
    </row>
    <row r="224" spans="1:11" ht="15.75" customHeight="1">
      <c r="A224" s="48" t="s">
        <v>12956</v>
      </c>
      <c r="B224" s="48" t="s">
        <v>15515</v>
      </c>
      <c r="C224" s="49"/>
      <c r="D224" s="49"/>
      <c r="E224" s="48" t="s">
        <v>15514</v>
      </c>
      <c r="F224" s="49">
        <v>1763</v>
      </c>
      <c r="G224" s="53" t="s">
        <v>13014</v>
      </c>
      <c r="H224" s="53" t="s">
        <v>12744</v>
      </c>
      <c r="I224" s="101" t="s">
        <v>48</v>
      </c>
      <c r="J224" s="49"/>
      <c r="K224" s="107" t="b" cm="1">
        <f t="array" ref="K224">SUMPRODUCT( --ISNUMBER(SEARCH(TextCheck,I224)))&gt;0</f>
        <v>0</v>
      </c>
    </row>
    <row r="225" spans="1:11" ht="15.75" customHeight="1">
      <c r="A225" s="48" t="s">
        <v>12956</v>
      </c>
      <c r="B225" s="48" t="s">
        <v>15515</v>
      </c>
      <c r="C225" s="49"/>
      <c r="D225" s="49"/>
      <c r="E225" s="48" t="s">
        <v>15514</v>
      </c>
      <c r="F225" s="49">
        <v>1763</v>
      </c>
      <c r="G225" s="53" t="s">
        <v>13014</v>
      </c>
      <c r="H225" s="53" t="s">
        <v>12744</v>
      </c>
      <c r="I225" s="101" t="s">
        <v>6231</v>
      </c>
      <c r="J225" s="49"/>
      <c r="K225" s="107" t="b" cm="1">
        <f t="array" ref="K225">SUMPRODUCT( --ISNUMBER(SEARCH(TextCheck,I225)))&gt;0</f>
        <v>0</v>
      </c>
    </row>
    <row r="226" spans="1:11" ht="15.75" customHeight="1">
      <c r="A226" s="48" t="s">
        <v>12956</v>
      </c>
      <c r="B226" s="48" t="s">
        <v>15515</v>
      </c>
      <c r="C226" s="49"/>
      <c r="D226" s="49"/>
      <c r="E226" s="48" t="s">
        <v>15514</v>
      </c>
      <c r="F226" s="49">
        <v>1763</v>
      </c>
      <c r="G226" s="53" t="s">
        <v>13014</v>
      </c>
      <c r="H226" s="53" t="s">
        <v>12744</v>
      </c>
      <c r="I226" s="101" t="s">
        <v>13018</v>
      </c>
      <c r="J226" s="49"/>
      <c r="K226" s="107" t="b" cm="1">
        <f t="array" ref="K226">SUMPRODUCT( --ISNUMBER(SEARCH(TextCheck,I226)))&gt;0</f>
        <v>0</v>
      </c>
    </row>
    <row r="227" spans="1:11" ht="15.75" customHeight="1">
      <c r="A227" s="48" t="s">
        <v>12956</v>
      </c>
      <c r="B227" s="48" t="s">
        <v>15515</v>
      </c>
      <c r="C227" s="49"/>
      <c r="D227" s="49"/>
      <c r="E227" s="48" t="s">
        <v>15514</v>
      </c>
      <c r="F227" s="49">
        <v>1763</v>
      </c>
      <c r="G227" s="53" t="s">
        <v>13014</v>
      </c>
      <c r="H227" s="53" t="s">
        <v>12744</v>
      </c>
      <c r="I227" s="101" t="s">
        <v>13019</v>
      </c>
      <c r="J227" s="49"/>
      <c r="K227" s="107" t="b" cm="1">
        <f t="array" ref="K227">SUMPRODUCT( --ISNUMBER(SEARCH(TextCheck,I227)))&gt;0</f>
        <v>0</v>
      </c>
    </row>
    <row r="228" spans="1:11" ht="15.75" customHeight="1">
      <c r="A228" s="48" t="s">
        <v>12956</v>
      </c>
      <c r="B228" s="48" t="s">
        <v>15515</v>
      </c>
      <c r="C228" s="49"/>
      <c r="D228" s="49"/>
      <c r="E228" s="48" t="s">
        <v>15514</v>
      </c>
      <c r="F228" s="49">
        <v>1763</v>
      </c>
      <c r="G228" s="53" t="s">
        <v>13014</v>
      </c>
      <c r="H228" s="53" t="s">
        <v>12744</v>
      </c>
      <c r="I228" s="101" t="s">
        <v>13020</v>
      </c>
      <c r="J228" s="49"/>
      <c r="K228" s="107" t="b" cm="1">
        <f t="array" ref="K228">SUMPRODUCT( --ISNUMBER(SEARCH(TextCheck,I228)))&gt;0</f>
        <v>0</v>
      </c>
    </row>
    <row r="229" spans="1:11" ht="15.75" customHeight="1">
      <c r="A229" s="48" t="s">
        <v>12956</v>
      </c>
      <c r="B229" s="48" t="s">
        <v>15515</v>
      </c>
      <c r="C229" s="49"/>
      <c r="D229" s="49"/>
      <c r="E229" s="48" t="s">
        <v>15514</v>
      </c>
      <c r="F229" s="49">
        <v>1763</v>
      </c>
      <c r="G229" s="53" t="s">
        <v>13014</v>
      </c>
      <c r="H229" s="53" t="s">
        <v>12744</v>
      </c>
      <c r="I229" s="101" t="s">
        <v>13021</v>
      </c>
      <c r="J229" s="49"/>
      <c r="K229" s="107" t="b" cm="1">
        <f t="array" ref="K229">SUMPRODUCT( --ISNUMBER(SEARCH(TextCheck,I229)))&gt;0</f>
        <v>0</v>
      </c>
    </row>
    <row r="230" spans="1:11" ht="15.75" customHeight="1">
      <c r="A230" s="48" t="s">
        <v>12956</v>
      </c>
      <c r="B230" s="48" t="s">
        <v>15515</v>
      </c>
      <c r="C230" s="49"/>
      <c r="D230" s="49"/>
      <c r="E230" s="48" t="s">
        <v>15514</v>
      </c>
      <c r="F230" s="49">
        <v>1763</v>
      </c>
      <c r="G230" s="53" t="s">
        <v>13014</v>
      </c>
      <c r="H230" s="53" t="s">
        <v>12744</v>
      </c>
      <c r="I230" s="101" t="s">
        <v>13022</v>
      </c>
      <c r="J230" s="49"/>
      <c r="K230" s="107" t="b" cm="1">
        <f t="array" ref="K230">SUMPRODUCT( --ISNUMBER(SEARCH(TextCheck,I230)))&gt;0</f>
        <v>0</v>
      </c>
    </row>
    <row r="231" spans="1:11" ht="15.75" customHeight="1">
      <c r="A231" s="48" t="s">
        <v>12956</v>
      </c>
      <c r="B231" s="48" t="s">
        <v>15515</v>
      </c>
      <c r="C231" s="49"/>
      <c r="D231" s="49"/>
      <c r="E231" s="48" t="s">
        <v>15514</v>
      </c>
      <c r="F231" s="49">
        <v>1763</v>
      </c>
      <c r="G231" s="53" t="s">
        <v>13014</v>
      </c>
      <c r="H231" s="53" t="s">
        <v>12744</v>
      </c>
      <c r="I231" s="101" t="s">
        <v>10418</v>
      </c>
      <c r="J231" s="49"/>
      <c r="K231" s="107" t="b" cm="1">
        <f t="array" ref="K231">SUMPRODUCT( --ISNUMBER(SEARCH(TextCheck,I231)))&gt;0</f>
        <v>0</v>
      </c>
    </row>
    <row r="232" spans="1:11" ht="15.75" customHeight="1">
      <c r="A232" s="48" t="s">
        <v>12956</v>
      </c>
      <c r="B232" s="48" t="s">
        <v>15515</v>
      </c>
      <c r="C232" s="49"/>
      <c r="D232" s="49"/>
      <c r="E232" s="48" t="s">
        <v>15514</v>
      </c>
      <c r="F232" s="49">
        <v>1763</v>
      </c>
      <c r="G232" s="53" t="s">
        <v>13023</v>
      </c>
      <c r="H232" s="53" t="s">
        <v>12744</v>
      </c>
      <c r="I232" s="101" t="s">
        <v>13024</v>
      </c>
      <c r="J232" s="49"/>
      <c r="K232" s="107" t="b" cm="1">
        <f t="array" ref="K232">SUMPRODUCT( --ISNUMBER(SEARCH(TextCheck,I232)))&gt;0</f>
        <v>0</v>
      </c>
    </row>
    <row r="233" spans="1:11" ht="15.75" customHeight="1">
      <c r="A233" s="48" t="s">
        <v>12956</v>
      </c>
      <c r="B233" s="48" t="s">
        <v>15515</v>
      </c>
      <c r="C233" s="49"/>
      <c r="D233" s="49"/>
      <c r="E233" s="48" t="s">
        <v>15514</v>
      </c>
      <c r="F233" s="49">
        <v>1763</v>
      </c>
      <c r="G233" s="53" t="s">
        <v>13023</v>
      </c>
      <c r="H233" s="53" t="s">
        <v>12744</v>
      </c>
      <c r="I233" s="101" t="s">
        <v>10710</v>
      </c>
      <c r="J233" s="49"/>
      <c r="K233" s="107" t="b" cm="1">
        <f t="array" ref="K233">SUMPRODUCT( --ISNUMBER(SEARCH(TextCheck,I233)))&gt;0</f>
        <v>0</v>
      </c>
    </row>
    <row r="234" spans="1:11" ht="15.75" customHeight="1">
      <c r="A234" s="48" t="s">
        <v>12956</v>
      </c>
      <c r="B234" s="48" t="s">
        <v>15515</v>
      </c>
      <c r="C234" s="49"/>
      <c r="D234" s="49"/>
      <c r="E234" s="48" t="s">
        <v>15514</v>
      </c>
      <c r="F234" s="49">
        <v>1763</v>
      </c>
      <c r="G234" s="53" t="s">
        <v>13023</v>
      </c>
      <c r="H234" s="14" t="s">
        <v>10983</v>
      </c>
      <c r="I234" s="101" t="s">
        <v>13025</v>
      </c>
      <c r="J234" s="49"/>
      <c r="K234" s="107" t="b" cm="1">
        <f t="array" ref="K234">SUMPRODUCT( --ISNUMBER(SEARCH(TextCheck,I234)))&gt;0</f>
        <v>0</v>
      </c>
    </row>
    <row r="235" spans="1:11" ht="15.75" customHeight="1">
      <c r="A235" s="48" t="s">
        <v>13026</v>
      </c>
      <c r="B235" s="48" t="s">
        <v>15515</v>
      </c>
      <c r="C235" s="48"/>
      <c r="D235" s="48"/>
      <c r="E235" s="48" t="s">
        <v>15514</v>
      </c>
      <c r="F235" s="49">
        <v>1763</v>
      </c>
      <c r="G235" s="53" t="s">
        <v>13027</v>
      </c>
      <c r="H235" s="53" t="s">
        <v>41</v>
      </c>
      <c r="I235" s="101" t="s">
        <v>13028</v>
      </c>
      <c r="J235" s="49"/>
      <c r="K235" s="107" t="b" cm="1">
        <f t="array" ref="K235">SUMPRODUCT( --ISNUMBER(SEARCH(TextCheck,I235)))&gt;0</f>
        <v>0</v>
      </c>
    </row>
    <row r="236" spans="1:11" ht="15.75" customHeight="1">
      <c r="A236" s="48" t="s">
        <v>13026</v>
      </c>
      <c r="B236" s="48" t="s">
        <v>15515</v>
      </c>
      <c r="C236" s="48"/>
      <c r="D236" s="48"/>
      <c r="E236" s="48" t="s">
        <v>15514</v>
      </c>
      <c r="F236" s="49">
        <v>1763</v>
      </c>
      <c r="G236" s="53" t="s">
        <v>13027</v>
      </c>
      <c r="H236" s="53" t="s">
        <v>41</v>
      </c>
      <c r="I236" s="101" t="s">
        <v>13029</v>
      </c>
      <c r="J236" s="49"/>
      <c r="K236" s="107" t="b" cm="1">
        <f t="array" ref="K236">SUMPRODUCT( --ISNUMBER(SEARCH(TextCheck,I236)))&gt;0</f>
        <v>0</v>
      </c>
    </row>
    <row r="237" spans="1:11" ht="15.75" customHeight="1">
      <c r="A237" s="48" t="s">
        <v>13026</v>
      </c>
      <c r="B237" s="48" t="s">
        <v>15515</v>
      </c>
      <c r="C237" s="48"/>
      <c r="D237" s="48"/>
      <c r="E237" s="48" t="s">
        <v>15514</v>
      </c>
      <c r="F237" s="49">
        <v>1763</v>
      </c>
      <c r="G237" s="53" t="s">
        <v>13027</v>
      </c>
      <c r="H237" s="53" t="s">
        <v>41</v>
      </c>
      <c r="I237" s="101" t="s">
        <v>13030</v>
      </c>
      <c r="J237" s="53"/>
      <c r="K237" s="107" t="b" cm="1">
        <f t="array" ref="K237">SUMPRODUCT( --ISNUMBER(SEARCH(TextCheck,I237)))&gt;0</f>
        <v>0</v>
      </c>
    </row>
    <row r="238" spans="1:11" ht="15.75" customHeight="1">
      <c r="A238" s="48" t="s">
        <v>13026</v>
      </c>
      <c r="B238" s="48" t="s">
        <v>15515</v>
      </c>
      <c r="C238" s="48"/>
      <c r="D238" s="48"/>
      <c r="E238" s="48" t="s">
        <v>15514</v>
      </c>
      <c r="F238" s="49">
        <v>1763</v>
      </c>
      <c r="G238" s="53" t="s">
        <v>13027</v>
      </c>
      <c r="H238" s="53" t="s">
        <v>41</v>
      </c>
      <c r="I238" s="101" t="s">
        <v>13031</v>
      </c>
      <c r="J238" s="53"/>
      <c r="K238" s="107" t="b" cm="1">
        <f t="array" ref="K238">SUMPRODUCT( --ISNUMBER(SEARCH(TextCheck,I238)))&gt;0</f>
        <v>0</v>
      </c>
    </row>
    <row r="239" spans="1:11" ht="15.75" customHeight="1">
      <c r="A239" s="48" t="s">
        <v>13026</v>
      </c>
      <c r="B239" s="48" t="s">
        <v>15515</v>
      </c>
      <c r="C239" s="48"/>
      <c r="D239" s="48"/>
      <c r="E239" s="48" t="s">
        <v>15514</v>
      </c>
      <c r="F239" s="49">
        <v>1763</v>
      </c>
      <c r="G239" s="53" t="s">
        <v>13032</v>
      </c>
      <c r="H239" s="53" t="s">
        <v>41</v>
      </c>
      <c r="I239" s="101" t="s">
        <v>13033</v>
      </c>
      <c r="J239" s="49"/>
      <c r="K239" s="107" t="b" cm="1">
        <f t="array" ref="K239">SUMPRODUCT( --ISNUMBER(SEARCH(TextCheck,I239)))&gt;0</f>
        <v>0</v>
      </c>
    </row>
    <row r="240" spans="1:11" ht="15.75" customHeight="1">
      <c r="A240" s="48" t="s">
        <v>13026</v>
      </c>
      <c r="B240" s="48" t="s">
        <v>15515</v>
      </c>
      <c r="C240" s="48"/>
      <c r="D240" s="48"/>
      <c r="E240" s="48" t="s">
        <v>15514</v>
      </c>
      <c r="F240" s="49">
        <v>1763</v>
      </c>
      <c r="G240" s="53" t="s">
        <v>17279</v>
      </c>
      <c r="H240" s="53" t="s">
        <v>12744</v>
      </c>
      <c r="I240" s="101" t="s">
        <v>13034</v>
      </c>
      <c r="J240" s="49"/>
      <c r="K240" s="107" t="b" cm="1">
        <f t="array" ref="K240">SUMPRODUCT( --ISNUMBER(SEARCH(TextCheck,I240)))&gt;0</f>
        <v>0</v>
      </c>
    </row>
    <row r="241" spans="1:11" ht="15.75" customHeight="1">
      <c r="A241" s="48" t="s">
        <v>13026</v>
      </c>
      <c r="B241" s="48" t="s">
        <v>15515</v>
      </c>
      <c r="C241" s="48"/>
      <c r="D241" s="48"/>
      <c r="E241" s="48" t="s">
        <v>15514</v>
      </c>
      <c r="F241" s="49">
        <v>1763</v>
      </c>
      <c r="G241" s="53" t="s">
        <v>17279</v>
      </c>
      <c r="H241" s="53" t="s">
        <v>12744</v>
      </c>
      <c r="I241" s="101" t="s">
        <v>13035</v>
      </c>
      <c r="J241" s="49"/>
      <c r="K241" s="107" t="b" cm="1">
        <f t="array" ref="K241">SUMPRODUCT( --ISNUMBER(SEARCH(TextCheck,I241)))&gt;0</f>
        <v>0</v>
      </c>
    </row>
    <row r="242" spans="1:11" ht="15.75" customHeight="1">
      <c r="A242" s="48" t="s">
        <v>13026</v>
      </c>
      <c r="B242" s="48" t="s">
        <v>15515</v>
      </c>
      <c r="C242" s="48"/>
      <c r="D242" s="48"/>
      <c r="E242" s="48" t="s">
        <v>15514</v>
      </c>
      <c r="F242" s="49">
        <v>1763</v>
      </c>
      <c r="G242" s="53" t="s">
        <v>17279</v>
      </c>
      <c r="H242" s="53" t="s">
        <v>12744</v>
      </c>
      <c r="I242" s="101" t="s">
        <v>13036</v>
      </c>
      <c r="J242" s="49"/>
      <c r="K242" s="107" t="b" cm="1">
        <f t="array" ref="K242">SUMPRODUCT( --ISNUMBER(SEARCH(TextCheck,I242)))&gt;0</f>
        <v>0</v>
      </c>
    </row>
    <row r="243" spans="1:11" ht="15.75" customHeight="1">
      <c r="A243" s="48" t="s">
        <v>13026</v>
      </c>
      <c r="B243" s="48" t="s">
        <v>15515</v>
      </c>
      <c r="C243" s="48"/>
      <c r="D243" s="48"/>
      <c r="E243" s="48" t="s">
        <v>15514</v>
      </c>
      <c r="F243" s="49">
        <v>1763</v>
      </c>
      <c r="G243" s="53" t="s">
        <v>17279</v>
      </c>
      <c r="H243" s="14" t="s">
        <v>10983</v>
      </c>
      <c r="I243" s="101" t="s">
        <v>9917</v>
      </c>
      <c r="J243" s="49"/>
      <c r="K243" s="107" t="b" cm="1">
        <f t="array" ref="K243">SUMPRODUCT( --ISNUMBER(SEARCH(TextCheck,I243)))&gt;0</f>
        <v>0</v>
      </c>
    </row>
    <row r="244" spans="1:11" ht="15.75" customHeight="1">
      <c r="A244" s="48" t="s">
        <v>13026</v>
      </c>
      <c r="B244" s="48" t="s">
        <v>15515</v>
      </c>
      <c r="C244" s="48"/>
      <c r="D244" s="48"/>
      <c r="E244" s="48" t="s">
        <v>15514</v>
      </c>
      <c r="F244" s="49">
        <v>1763</v>
      </c>
      <c r="G244" s="53" t="s">
        <v>13037</v>
      </c>
      <c r="H244" s="53" t="s">
        <v>41</v>
      </c>
      <c r="I244" s="101" t="s">
        <v>13038</v>
      </c>
      <c r="J244" s="49"/>
      <c r="K244" s="107" t="b" cm="1">
        <f t="array" ref="K244">SUMPRODUCT( --ISNUMBER(SEARCH(TextCheck,I244)))&gt;0</f>
        <v>0</v>
      </c>
    </row>
    <row r="245" spans="1:11" ht="15.75" customHeight="1">
      <c r="A245" s="48" t="s">
        <v>13026</v>
      </c>
      <c r="B245" s="48" t="s">
        <v>15515</v>
      </c>
      <c r="C245" s="48"/>
      <c r="D245" s="48"/>
      <c r="E245" s="48" t="s">
        <v>15514</v>
      </c>
      <c r="F245" s="49">
        <v>1763</v>
      </c>
      <c r="G245" s="53" t="s">
        <v>13037</v>
      </c>
      <c r="H245" s="53" t="s">
        <v>41</v>
      </c>
      <c r="I245" s="101" t="s">
        <v>13039</v>
      </c>
      <c r="J245" s="49"/>
      <c r="K245" s="107" t="b" cm="1">
        <f t="array" ref="K245">SUMPRODUCT( --ISNUMBER(SEARCH(TextCheck,I245)))&gt;0</f>
        <v>0</v>
      </c>
    </row>
    <row r="246" spans="1:11" ht="15.75" customHeight="1">
      <c r="A246" s="48" t="s">
        <v>13026</v>
      </c>
      <c r="B246" s="48" t="s">
        <v>15515</v>
      </c>
      <c r="C246" s="48"/>
      <c r="D246" s="48"/>
      <c r="E246" s="48" t="s">
        <v>15514</v>
      </c>
      <c r="F246" s="49">
        <v>1763</v>
      </c>
      <c r="G246" s="53" t="s">
        <v>13037</v>
      </c>
      <c r="H246" s="53" t="s">
        <v>41</v>
      </c>
      <c r="I246" s="101" t="s">
        <v>3032</v>
      </c>
      <c r="J246" s="49"/>
      <c r="K246" s="107" t="b" cm="1">
        <f t="array" ref="K246">SUMPRODUCT( --ISNUMBER(SEARCH(TextCheck,I246)))&gt;0</f>
        <v>0</v>
      </c>
    </row>
    <row r="247" spans="1:11" ht="15.75" customHeight="1">
      <c r="A247" s="48" t="s">
        <v>13026</v>
      </c>
      <c r="B247" s="48" t="s">
        <v>15515</v>
      </c>
      <c r="C247" s="48"/>
      <c r="D247" s="48"/>
      <c r="E247" s="48" t="s">
        <v>15514</v>
      </c>
      <c r="F247" s="49">
        <v>1763</v>
      </c>
      <c r="G247" s="53" t="s">
        <v>13037</v>
      </c>
      <c r="H247" s="53" t="s">
        <v>41</v>
      </c>
      <c r="I247" s="101" t="s">
        <v>13040</v>
      </c>
      <c r="J247" s="49"/>
      <c r="K247" s="107" t="b" cm="1">
        <f t="array" ref="K247">SUMPRODUCT( --ISNUMBER(SEARCH(TextCheck,I247)))&gt;0</f>
        <v>0</v>
      </c>
    </row>
    <row r="248" spans="1:11" ht="15.75" customHeight="1">
      <c r="A248" s="48" t="s">
        <v>13026</v>
      </c>
      <c r="B248" s="48" t="s">
        <v>15515</v>
      </c>
      <c r="C248" s="48"/>
      <c r="D248" s="48"/>
      <c r="E248" s="48" t="s">
        <v>15514</v>
      </c>
      <c r="F248" s="49">
        <v>1763</v>
      </c>
      <c r="G248" s="53" t="s">
        <v>13041</v>
      </c>
      <c r="H248" s="53" t="s">
        <v>41</v>
      </c>
      <c r="I248" s="101" t="s">
        <v>13042</v>
      </c>
      <c r="J248" s="49"/>
      <c r="K248" s="107" t="b" cm="1">
        <f t="array" ref="K248">SUMPRODUCT( --ISNUMBER(SEARCH(TextCheck,I248)))&gt;0</f>
        <v>0</v>
      </c>
    </row>
    <row r="249" spans="1:11" ht="15.75" customHeight="1">
      <c r="A249" s="48" t="s">
        <v>13026</v>
      </c>
      <c r="B249" s="48" t="s">
        <v>15515</v>
      </c>
      <c r="C249" s="48"/>
      <c r="D249" s="48"/>
      <c r="E249" s="48" t="s">
        <v>15514</v>
      </c>
      <c r="F249" s="49">
        <v>1763</v>
      </c>
      <c r="G249" s="53" t="s">
        <v>13043</v>
      </c>
      <c r="H249" s="53" t="s">
        <v>41</v>
      </c>
      <c r="I249" s="101" t="s">
        <v>13044</v>
      </c>
      <c r="J249" s="49"/>
      <c r="K249" s="107" t="b" cm="1">
        <f t="array" ref="K249">SUMPRODUCT( --ISNUMBER(SEARCH(TextCheck,I249)))&gt;0</f>
        <v>0</v>
      </c>
    </row>
    <row r="250" spans="1:11" ht="15.75" customHeight="1">
      <c r="A250" s="48" t="s">
        <v>13026</v>
      </c>
      <c r="B250" s="48" t="s">
        <v>15515</v>
      </c>
      <c r="C250" s="48"/>
      <c r="D250" s="48"/>
      <c r="E250" s="48" t="s">
        <v>15514</v>
      </c>
      <c r="F250" s="49">
        <v>1763</v>
      </c>
      <c r="G250" s="53" t="s">
        <v>13045</v>
      </c>
      <c r="H250" s="53" t="s">
        <v>41</v>
      </c>
      <c r="I250" s="101" t="s">
        <v>298</v>
      </c>
      <c r="J250" s="49"/>
      <c r="K250" s="107" t="b" cm="1">
        <f t="array" ref="K250">SUMPRODUCT( --ISNUMBER(SEARCH(TextCheck,I250)))&gt;0</f>
        <v>0</v>
      </c>
    </row>
    <row r="251" spans="1:11" ht="15.75" customHeight="1">
      <c r="A251" s="48" t="s">
        <v>13026</v>
      </c>
      <c r="B251" s="48" t="s">
        <v>15515</v>
      </c>
      <c r="C251" s="48"/>
      <c r="D251" s="48"/>
      <c r="E251" s="48" t="s">
        <v>15514</v>
      </c>
      <c r="F251" s="49">
        <v>1763</v>
      </c>
      <c r="G251" s="53" t="s">
        <v>13045</v>
      </c>
      <c r="H251" s="53" t="s">
        <v>41</v>
      </c>
      <c r="I251" s="101" t="s">
        <v>6484</v>
      </c>
      <c r="J251" s="49"/>
      <c r="K251" s="107" t="b" cm="1">
        <f t="array" ref="K251">SUMPRODUCT( --ISNUMBER(SEARCH(TextCheck,I251)))&gt;0</f>
        <v>0</v>
      </c>
    </row>
    <row r="252" spans="1:11" ht="15.75" customHeight="1">
      <c r="A252" s="48" t="s">
        <v>13026</v>
      </c>
      <c r="B252" s="48" t="s">
        <v>15515</v>
      </c>
      <c r="C252" s="48"/>
      <c r="D252" s="48"/>
      <c r="E252" s="48" t="s">
        <v>15514</v>
      </c>
      <c r="F252" s="49">
        <v>1763</v>
      </c>
      <c r="G252" s="53" t="s">
        <v>17280</v>
      </c>
      <c r="H252" s="53" t="s">
        <v>41</v>
      </c>
      <c r="I252" s="101" t="s">
        <v>13046</v>
      </c>
      <c r="J252" s="49"/>
      <c r="K252" s="107" t="b" cm="1">
        <f t="array" ref="K252">SUMPRODUCT( --ISNUMBER(SEARCH(TextCheck,I252)))&gt;0</f>
        <v>0</v>
      </c>
    </row>
    <row r="253" spans="1:11" ht="15.75" customHeight="1">
      <c r="A253" s="48" t="s">
        <v>13026</v>
      </c>
      <c r="B253" s="48" t="s">
        <v>15515</v>
      </c>
      <c r="C253" s="48"/>
      <c r="D253" s="48"/>
      <c r="E253" s="48" t="s">
        <v>15514</v>
      </c>
      <c r="F253" s="49">
        <v>1763</v>
      </c>
      <c r="G253" s="53" t="s">
        <v>17280</v>
      </c>
      <c r="H253" s="53" t="s">
        <v>41</v>
      </c>
      <c r="I253" s="101" t="s">
        <v>13047</v>
      </c>
      <c r="J253" s="49"/>
      <c r="K253" s="107" t="b" cm="1">
        <f t="array" ref="K253">SUMPRODUCT( --ISNUMBER(SEARCH(TextCheck,I253)))&gt;0</f>
        <v>0</v>
      </c>
    </row>
    <row r="254" spans="1:11" ht="15.75" customHeight="1">
      <c r="A254" s="48" t="s">
        <v>13026</v>
      </c>
      <c r="B254" s="48" t="s">
        <v>15515</v>
      </c>
      <c r="C254" s="48"/>
      <c r="D254" s="48"/>
      <c r="E254" s="48" t="s">
        <v>15514</v>
      </c>
      <c r="F254" s="49">
        <v>1763</v>
      </c>
      <c r="G254" s="53" t="s">
        <v>17280</v>
      </c>
      <c r="H254" s="53" t="s">
        <v>41</v>
      </c>
      <c r="I254" s="101" t="s">
        <v>6510</v>
      </c>
      <c r="J254" s="49"/>
      <c r="K254" s="107" t="b" cm="1">
        <f t="array" ref="K254">SUMPRODUCT( --ISNUMBER(SEARCH(TextCheck,I254)))&gt;0</f>
        <v>0</v>
      </c>
    </row>
    <row r="255" spans="1:11" ht="15.75" customHeight="1">
      <c r="A255" s="48" t="s">
        <v>13026</v>
      </c>
      <c r="B255" s="48" t="s">
        <v>15515</v>
      </c>
      <c r="C255" s="48"/>
      <c r="D255" s="48"/>
      <c r="E255" s="48" t="s">
        <v>15514</v>
      </c>
      <c r="F255" s="49">
        <v>1763</v>
      </c>
      <c r="G255" s="53" t="s">
        <v>17280</v>
      </c>
      <c r="H255" s="53" t="s">
        <v>41</v>
      </c>
      <c r="I255" s="101" t="s">
        <v>13048</v>
      </c>
      <c r="J255" s="49"/>
      <c r="K255" s="107" t="b" cm="1">
        <f t="array" ref="K255">SUMPRODUCT( --ISNUMBER(SEARCH(TextCheck,I255)))&gt;0</f>
        <v>0</v>
      </c>
    </row>
    <row r="256" spans="1:11" ht="15.75" customHeight="1">
      <c r="A256" s="48" t="s">
        <v>13026</v>
      </c>
      <c r="B256" s="48" t="s">
        <v>15515</v>
      </c>
      <c r="C256" s="49"/>
      <c r="D256" s="49"/>
      <c r="E256" s="48" t="s">
        <v>15134</v>
      </c>
      <c r="F256" s="49">
        <v>1763</v>
      </c>
      <c r="G256" s="53" t="s">
        <v>13050</v>
      </c>
      <c r="H256" s="53" t="s">
        <v>4027</v>
      </c>
      <c r="I256" s="101" t="s">
        <v>13051</v>
      </c>
      <c r="J256" s="49"/>
      <c r="K256" s="107" t="b" cm="1">
        <f t="array" ref="K256">SUMPRODUCT( --ISNUMBER(SEARCH(TextCheck,I256)))&gt;0</f>
        <v>0</v>
      </c>
    </row>
    <row r="257" spans="1:11" ht="15.75" customHeight="1">
      <c r="A257" s="48" t="s">
        <v>13026</v>
      </c>
      <c r="B257" s="48" t="s">
        <v>15515</v>
      </c>
      <c r="C257" s="49"/>
      <c r="D257" s="49"/>
      <c r="E257" s="48" t="s">
        <v>15134</v>
      </c>
      <c r="F257" s="49">
        <v>1763</v>
      </c>
      <c r="G257" s="53" t="s">
        <v>13050</v>
      </c>
      <c r="H257" s="53" t="s">
        <v>12744</v>
      </c>
      <c r="I257" s="101" t="s">
        <v>13052</v>
      </c>
      <c r="J257" s="49"/>
      <c r="K257" s="107" t="b" cm="1">
        <f t="array" ref="K257">SUMPRODUCT( --ISNUMBER(SEARCH(TextCheck,I257)))&gt;0</f>
        <v>0</v>
      </c>
    </row>
    <row r="258" spans="1:11" ht="15.75" customHeight="1">
      <c r="A258" s="48" t="s">
        <v>13026</v>
      </c>
      <c r="B258" s="48" t="s">
        <v>15515</v>
      </c>
      <c r="C258" s="49"/>
      <c r="D258" s="49"/>
      <c r="E258" s="48" t="s">
        <v>15134</v>
      </c>
      <c r="F258" s="49">
        <v>1763</v>
      </c>
      <c r="G258" s="53" t="s">
        <v>13050</v>
      </c>
      <c r="H258" s="53" t="s">
        <v>12744</v>
      </c>
      <c r="I258" s="101" t="s">
        <v>13053</v>
      </c>
      <c r="J258" s="49"/>
      <c r="K258" s="107" t="b" cm="1">
        <f t="array" ref="K258">SUMPRODUCT( --ISNUMBER(SEARCH(TextCheck,I258)))&gt;0</f>
        <v>0</v>
      </c>
    </row>
    <row r="259" spans="1:11" ht="15.75" customHeight="1">
      <c r="A259" s="48" t="s">
        <v>13026</v>
      </c>
      <c r="B259" s="48" t="s">
        <v>15515</v>
      </c>
      <c r="C259" s="49"/>
      <c r="D259" s="49"/>
      <c r="E259" s="48" t="s">
        <v>15134</v>
      </c>
      <c r="F259" s="49">
        <v>1763</v>
      </c>
      <c r="G259" s="53" t="s">
        <v>13050</v>
      </c>
      <c r="H259" s="53" t="s">
        <v>12744</v>
      </c>
      <c r="I259" s="101" t="s">
        <v>13054</v>
      </c>
      <c r="J259" s="49"/>
      <c r="K259" s="107" t="b" cm="1">
        <f t="array" ref="K259">SUMPRODUCT( --ISNUMBER(SEARCH(TextCheck,I259)))&gt;0</f>
        <v>0</v>
      </c>
    </row>
    <row r="260" spans="1:11" ht="15.75" customHeight="1">
      <c r="A260" s="48" t="s">
        <v>13026</v>
      </c>
      <c r="B260" s="48" t="s">
        <v>15515</v>
      </c>
      <c r="C260" s="49"/>
      <c r="D260" s="49"/>
      <c r="E260" s="48" t="s">
        <v>15134</v>
      </c>
      <c r="F260" s="49">
        <v>1763</v>
      </c>
      <c r="G260" s="53" t="s">
        <v>13050</v>
      </c>
      <c r="H260" s="53" t="s">
        <v>12744</v>
      </c>
      <c r="I260" s="101" t="s">
        <v>13055</v>
      </c>
      <c r="J260" s="49"/>
      <c r="K260" s="107" t="b" cm="1">
        <f t="array" ref="K260">SUMPRODUCT( --ISNUMBER(SEARCH(TextCheck,I260)))&gt;0</f>
        <v>0</v>
      </c>
    </row>
    <row r="261" spans="1:11" ht="15.75" customHeight="1">
      <c r="A261" s="48" t="s">
        <v>13026</v>
      </c>
      <c r="B261" s="48" t="s">
        <v>15515</v>
      </c>
      <c r="C261" s="49"/>
      <c r="D261" s="49"/>
      <c r="E261" s="48" t="s">
        <v>15134</v>
      </c>
      <c r="F261" s="49">
        <v>1763</v>
      </c>
      <c r="G261" s="53" t="s">
        <v>13050</v>
      </c>
      <c r="H261" s="53" t="s">
        <v>50</v>
      </c>
      <c r="I261" s="101" t="s">
        <v>13056</v>
      </c>
      <c r="J261" s="49"/>
      <c r="K261" s="107" t="b" cm="1">
        <f t="array" ref="K261">SUMPRODUCT( --ISNUMBER(SEARCH(TextCheck,I261)))&gt;0</f>
        <v>0</v>
      </c>
    </row>
    <row r="262" spans="1:11" ht="15.75" customHeight="1">
      <c r="A262" s="48" t="s">
        <v>13026</v>
      </c>
      <c r="B262" s="48" t="s">
        <v>15515</v>
      </c>
      <c r="C262" s="49"/>
      <c r="D262" s="49"/>
      <c r="E262" s="48" t="s">
        <v>15134</v>
      </c>
      <c r="F262" s="49">
        <v>1763</v>
      </c>
      <c r="G262" s="53" t="s">
        <v>13050</v>
      </c>
      <c r="H262" s="53" t="s">
        <v>44</v>
      </c>
      <c r="I262" s="101" t="s">
        <v>11026</v>
      </c>
      <c r="J262" s="49"/>
      <c r="K262" s="107" t="b" cm="1">
        <f t="array" ref="K262">SUMPRODUCT( --ISNUMBER(SEARCH(TextCheck,I262)))&gt;0</f>
        <v>0</v>
      </c>
    </row>
    <row r="263" spans="1:11" ht="15.75" customHeight="1">
      <c r="A263" s="48" t="s">
        <v>13026</v>
      </c>
      <c r="B263" s="48" t="s">
        <v>15515</v>
      </c>
      <c r="C263" s="49"/>
      <c r="D263" s="49"/>
      <c r="E263" s="48" t="s">
        <v>15134</v>
      </c>
      <c r="F263" s="49">
        <v>1763</v>
      </c>
      <c r="G263" s="53" t="s">
        <v>13057</v>
      </c>
      <c r="H263" s="53" t="s">
        <v>12768</v>
      </c>
      <c r="I263" s="101" t="s">
        <v>6917</v>
      </c>
      <c r="J263" s="49"/>
      <c r="K263" s="107" t="b" cm="1">
        <f t="array" ref="K263">SUMPRODUCT( --ISNUMBER(SEARCH(TextCheck,I263)))&gt;0</f>
        <v>0</v>
      </c>
    </row>
    <row r="264" spans="1:11" ht="15.75" customHeight="1">
      <c r="A264" s="48" t="s">
        <v>13026</v>
      </c>
      <c r="B264" s="48" t="s">
        <v>15515</v>
      </c>
      <c r="C264" s="49"/>
      <c r="D264" s="49"/>
      <c r="E264" s="48" t="s">
        <v>15134</v>
      </c>
      <c r="F264" s="49">
        <v>1763</v>
      </c>
      <c r="G264" s="53" t="s">
        <v>13057</v>
      </c>
      <c r="H264" s="53" t="s">
        <v>12768</v>
      </c>
      <c r="I264" s="101" t="s">
        <v>13058</v>
      </c>
      <c r="J264" s="49"/>
      <c r="K264" s="107" t="b" cm="1">
        <f t="array" ref="K264">SUMPRODUCT( --ISNUMBER(SEARCH(TextCheck,I264)))&gt;0</f>
        <v>0</v>
      </c>
    </row>
    <row r="265" spans="1:11" ht="15.75" customHeight="1">
      <c r="A265" s="48" t="s">
        <v>13026</v>
      </c>
      <c r="B265" s="48" t="s">
        <v>15515</v>
      </c>
      <c r="C265" s="49"/>
      <c r="D265" s="49"/>
      <c r="E265" s="48" t="s">
        <v>15134</v>
      </c>
      <c r="F265" s="49">
        <v>1763</v>
      </c>
      <c r="G265" s="53" t="s">
        <v>13057</v>
      </c>
      <c r="H265" s="53" t="s">
        <v>12744</v>
      </c>
      <c r="I265" s="101" t="s">
        <v>13059</v>
      </c>
      <c r="J265" s="49"/>
      <c r="K265" s="107" t="b" cm="1">
        <f t="array" ref="K265">SUMPRODUCT( --ISNUMBER(SEARCH(TextCheck,I265)))&gt;0</f>
        <v>0</v>
      </c>
    </row>
    <row r="266" spans="1:11" ht="15.75" customHeight="1">
      <c r="A266" s="48" t="s">
        <v>13026</v>
      </c>
      <c r="B266" s="48" t="s">
        <v>15515</v>
      </c>
      <c r="C266" s="49"/>
      <c r="D266" s="49"/>
      <c r="E266" s="48" t="s">
        <v>15134</v>
      </c>
      <c r="F266" s="49">
        <v>1763</v>
      </c>
      <c r="G266" s="53" t="s">
        <v>13057</v>
      </c>
      <c r="H266" s="53" t="s">
        <v>12744</v>
      </c>
      <c r="I266" s="101" t="s">
        <v>13060</v>
      </c>
      <c r="J266" s="49"/>
      <c r="K266" s="107" t="b" cm="1">
        <f t="array" ref="K266">SUMPRODUCT( --ISNUMBER(SEARCH(TextCheck,I266)))&gt;0</f>
        <v>0</v>
      </c>
    </row>
    <row r="267" spans="1:11" ht="15.75" customHeight="1">
      <c r="A267" s="48" t="s">
        <v>13026</v>
      </c>
      <c r="B267" s="48" t="s">
        <v>15515</v>
      </c>
      <c r="C267" s="49"/>
      <c r="D267" s="49"/>
      <c r="E267" s="48" t="s">
        <v>15134</v>
      </c>
      <c r="F267" s="49">
        <v>1763</v>
      </c>
      <c r="G267" s="53" t="s">
        <v>13057</v>
      </c>
      <c r="H267" s="53" t="s">
        <v>12744</v>
      </c>
      <c r="I267" s="101" t="s">
        <v>13061</v>
      </c>
      <c r="J267" s="49"/>
      <c r="K267" s="107" t="b" cm="1">
        <f t="array" ref="K267">SUMPRODUCT( --ISNUMBER(SEARCH(TextCheck,I267)))&gt;0</f>
        <v>0</v>
      </c>
    </row>
    <row r="268" spans="1:11" ht="15.75" customHeight="1">
      <c r="A268" s="48" t="s">
        <v>13026</v>
      </c>
      <c r="B268" s="48" t="s">
        <v>15515</v>
      </c>
      <c r="C268" s="49"/>
      <c r="D268" s="49"/>
      <c r="E268" s="48" t="s">
        <v>15134</v>
      </c>
      <c r="F268" s="49">
        <v>1763</v>
      </c>
      <c r="G268" s="53" t="s">
        <v>13057</v>
      </c>
      <c r="H268" s="53" t="s">
        <v>12801</v>
      </c>
      <c r="I268" s="101" t="s">
        <v>13062</v>
      </c>
      <c r="J268" s="49"/>
      <c r="K268" s="107" t="b" cm="1">
        <f t="array" ref="K268">SUMPRODUCT( --ISNUMBER(SEARCH(TextCheck,I268)))&gt;0</f>
        <v>0</v>
      </c>
    </row>
    <row r="269" spans="1:11" ht="15.75" customHeight="1">
      <c r="A269" s="48" t="s">
        <v>13026</v>
      </c>
      <c r="B269" s="48" t="s">
        <v>15515</v>
      </c>
      <c r="C269" s="49"/>
      <c r="D269" s="49"/>
      <c r="E269" s="48" t="s">
        <v>15134</v>
      </c>
      <c r="F269" s="49">
        <v>1763</v>
      </c>
      <c r="G269" s="53" t="s">
        <v>13057</v>
      </c>
      <c r="H269" s="53" t="s">
        <v>12801</v>
      </c>
      <c r="I269" s="101" t="s">
        <v>5130</v>
      </c>
      <c r="J269" s="49"/>
      <c r="K269" s="107" t="b" cm="1">
        <f t="array" ref="K269">SUMPRODUCT( --ISNUMBER(SEARCH(TextCheck,I269)))&gt;0</f>
        <v>0</v>
      </c>
    </row>
    <row r="270" spans="1:11" ht="15.75" customHeight="1">
      <c r="A270" s="48" t="s">
        <v>13026</v>
      </c>
      <c r="B270" s="48" t="s">
        <v>15515</v>
      </c>
      <c r="C270" s="49"/>
      <c r="D270" s="49"/>
      <c r="E270" s="48" t="s">
        <v>15134</v>
      </c>
      <c r="F270" s="49">
        <v>1763</v>
      </c>
      <c r="G270" s="53" t="s">
        <v>13057</v>
      </c>
      <c r="H270" s="53" t="s">
        <v>12801</v>
      </c>
      <c r="I270" s="101" t="s">
        <v>13063</v>
      </c>
      <c r="J270" s="49"/>
      <c r="K270" s="107" t="b" cm="1">
        <f t="array" ref="K270">SUMPRODUCT( --ISNUMBER(SEARCH(TextCheck,I270)))&gt;0</f>
        <v>0</v>
      </c>
    </row>
    <row r="271" spans="1:11" ht="15.75" customHeight="1">
      <c r="A271" s="48" t="s">
        <v>13026</v>
      </c>
      <c r="B271" s="48" t="s">
        <v>15515</v>
      </c>
      <c r="C271" s="49"/>
      <c r="D271" s="49"/>
      <c r="E271" s="48" t="s">
        <v>15134</v>
      </c>
      <c r="F271" s="49">
        <v>1763</v>
      </c>
      <c r="G271" s="53" t="s">
        <v>13057</v>
      </c>
      <c r="H271" s="53" t="s">
        <v>12801</v>
      </c>
      <c r="I271" s="101" t="s">
        <v>13064</v>
      </c>
      <c r="J271" s="49"/>
      <c r="K271" s="107" t="b" cm="1">
        <f t="array" ref="K271">SUMPRODUCT( --ISNUMBER(SEARCH(TextCheck,I271)))&gt;0</f>
        <v>0</v>
      </c>
    </row>
    <row r="272" spans="1:11" ht="15.75" customHeight="1">
      <c r="A272" s="48" t="s">
        <v>13026</v>
      </c>
      <c r="B272" s="48" t="s">
        <v>15515</v>
      </c>
      <c r="C272" s="49"/>
      <c r="D272" s="49"/>
      <c r="E272" s="48" t="s">
        <v>15134</v>
      </c>
      <c r="F272" s="49">
        <v>1763</v>
      </c>
      <c r="G272" s="53" t="s">
        <v>13057</v>
      </c>
      <c r="H272" s="53" t="s">
        <v>44</v>
      </c>
      <c r="I272" s="101" t="s">
        <v>13065</v>
      </c>
      <c r="J272" s="49"/>
      <c r="K272" s="107" t="b" cm="1">
        <f t="array" ref="K272">SUMPRODUCT( --ISNUMBER(SEARCH(TextCheck,I272)))&gt;0</f>
        <v>0</v>
      </c>
    </row>
    <row r="273" spans="1:11" ht="15.75" customHeight="1">
      <c r="A273" s="48" t="s">
        <v>13026</v>
      </c>
      <c r="B273" s="48" t="s">
        <v>15515</v>
      </c>
      <c r="C273" s="49"/>
      <c r="D273" s="49"/>
      <c r="E273" s="48" t="s">
        <v>15134</v>
      </c>
      <c r="F273" s="49">
        <v>1763</v>
      </c>
      <c r="G273" s="53" t="s">
        <v>13066</v>
      </c>
      <c r="H273" s="53" t="s">
        <v>40</v>
      </c>
      <c r="I273" s="101" t="s">
        <v>13067</v>
      </c>
      <c r="J273" s="49"/>
      <c r="K273" s="107" t="b" cm="1">
        <f t="array" ref="K273">SUMPRODUCT( --ISNUMBER(SEARCH(TextCheck,I273)))&gt;0</f>
        <v>0</v>
      </c>
    </row>
    <row r="274" spans="1:11" ht="15.75" customHeight="1">
      <c r="A274" s="48" t="s">
        <v>13026</v>
      </c>
      <c r="B274" s="48" t="s">
        <v>15515</v>
      </c>
      <c r="C274" s="49"/>
      <c r="D274" s="49"/>
      <c r="E274" s="48" t="s">
        <v>15134</v>
      </c>
      <c r="F274" s="49">
        <v>1763</v>
      </c>
      <c r="G274" s="53" t="s">
        <v>13066</v>
      </c>
      <c r="H274" s="53" t="s">
        <v>12744</v>
      </c>
      <c r="I274" s="101" t="s">
        <v>13068</v>
      </c>
      <c r="J274" s="49"/>
      <c r="K274" s="107" t="b" cm="1">
        <f t="array" ref="K274">SUMPRODUCT( --ISNUMBER(SEARCH(TextCheck,I274)))&gt;0</f>
        <v>0</v>
      </c>
    </row>
    <row r="275" spans="1:11" ht="15.75" customHeight="1">
      <c r="A275" s="48" t="s">
        <v>13026</v>
      </c>
      <c r="B275" s="48" t="s">
        <v>15515</v>
      </c>
      <c r="C275" s="49"/>
      <c r="D275" s="49"/>
      <c r="E275" s="48" t="s">
        <v>15134</v>
      </c>
      <c r="F275" s="49">
        <v>1763</v>
      </c>
      <c r="G275" s="53" t="s">
        <v>13066</v>
      </c>
      <c r="H275" s="53" t="s">
        <v>12744</v>
      </c>
      <c r="I275" s="101" t="s">
        <v>4846</v>
      </c>
      <c r="J275" s="49"/>
      <c r="K275" s="107" t="b" cm="1">
        <f t="array" ref="K275">SUMPRODUCT( --ISNUMBER(SEARCH(TextCheck,I275)))&gt;0</f>
        <v>0</v>
      </c>
    </row>
    <row r="276" spans="1:11" ht="15.75" customHeight="1">
      <c r="A276" s="48" t="s">
        <v>13026</v>
      </c>
      <c r="B276" s="48" t="s">
        <v>15515</v>
      </c>
      <c r="C276" s="49"/>
      <c r="D276" s="49"/>
      <c r="E276" s="48" t="s">
        <v>15134</v>
      </c>
      <c r="F276" s="49">
        <v>1763</v>
      </c>
      <c r="G276" s="53" t="s">
        <v>13066</v>
      </c>
      <c r="H276" s="53" t="s">
        <v>12744</v>
      </c>
      <c r="I276" s="101" t="s">
        <v>13069</v>
      </c>
      <c r="J276" s="49"/>
      <c r="K276" s="107" t="b" cm="1">
        <f t="array" ref="K276">SUMPRODUCT( --ISNUMBER(SEARCH(TextCheck,I276)))&gt;0</f>
        <v>0</v>
      </c>
    </row>
    <row r="277" spans="1:11" ht="15.75" customHeight="1">
      <c r="A277" s="48" t="s">
        <v>13026</v>
      </c>
      <c r="B277" s="48" t="s">
        <v>15515</v>
      </c>
      <c r="C277" s="49"/>
      <c r="D277" s="49"/>
      <c r="E277" s="48" t="s">
        <v>15134</v>
      </c>
      <c r="F277" s="49">
        <v>1763</v>
      </c>
      <c r="G277" s="53" t="s">
        <v>13066</v>
      </c>
      <c r="H277" s="53" t="s">
        <v>12744</v>
      </c>
      <c r="I277" s="101" t="s">
        <v>13070</v>
      </c>
      <c r="J277" s="49"/>
      <c r="K277" s="107" t="b" cm="1">
        <f t="array" ref="K277">SUMPRODUCT( --ISNUMBER(SEARCH(TextCheck,I277)))&gt;0</f>
        <v>0</v>
      </c>
    </row>
    <row r="278" spans="1:11" ht="15.75" customHeight="1">
      <c r="A278" s="48" t="s">
        <v>13026</v>
      </c>
      <c r="B278" s="48" t="s">
        <v>15515</v>
      </c>
      <c r="C278" s="49"/>
      <c r="D278" s="49"/>
      <c r="E278" s="48" t="s">
        <v>15134</v>
      </c>
      <c r="F278" s="49">
        <v>1763</v>
      </c>
      <c r="G278" s="53" t="s">
        <v>13066</v>
      </c>
      <c r="H278" s="53" t="s">
        <v>12801</v>
      </c>
      <c r="I278" s="101" t="s">
        <v>13071</v>
      </c>
      <c r="J278" s="49"/>
      <c r="K278" s="107" t="b" cm="1">
        <f t="array" ref="K278">SUMPRODUCT( --ISNUMBER(SEARCH(TextCheck,I278)))&gt;0</f>
        <v>0</v>
      </c>
    </row>
    <row r="279" spans="1:11" ht="15.75" customHeight="1">
      <c r="A279" s="48" t="s">
        <v>13026</v>
      </c>
      <c r="B279" s="48" t="s">
        <v>15515</v>
      </c>
      <c r="C279" s="49"/>
      <c r="D279" s="49"/>
      <c r="E279" s="48" t="s">
        <v>15134</v>
      </c>
      <c r="F279" s="49">
        <v>1763</v>
      </c>
      <c r="G279" s="53" t="s">
        <v>13066</v>
      </c>
      <c r="H279" s="53" t="s">
        <v>12801</v>
      </c>
      <c r="I279" s="101" t="s">
        <v>13072</v>
      </c>
      <c r="J279" s="49"/>
      <c r="K279" s="107" t="b" cm="1">
        <f t="array" ref="K279">SUMPRODUCT( --ISNUMBER(SEARCH(TextCheck,I279)))&gt;0</f>
        <v>0</v>
      </c>
    </row>
    <row r="280" spans="1:11" ht="15.75" customHeight="1">
      <c r="A280" s="48" t="s">
        <v>13026</v>
      </c>
      <c r="B280" s="48" t="s">
        <v>15515</v>
      </c>
      <c r="C280" s="49"/>
      <c r="D280" s="49"/>
      <c r="E280" s="48" t="s">
        <v>15134</v>
      </c>
      <c r="F280" s="49">
        <v>1763</v>
      </c>
      <c r="G280" s="53" t="s">
        <v>13066</v>
      </c>
      <c r="H280" s="53" t="s">
        <v>12801</v>
      </c>
      <c r="I280" s="101" t="s">
        <v>13073</v>
      </c>
      <c r="J280" s="49"/>
      <c r="K280" s="107" t="b" cm="1">
        <f t="array" ref="K280">SUMPRODUCT( --ISNUMBER(SEARCH(TextCheck,I280)))&gt;0</f>
        <v>0</v>
      </c>
    </row>
    <row r="281" spans="1:11" ht="15.75" customHeight="1">
      <c r="A281" s="48" t="s">
        <v>13026</v>
      </c>
      <c r="B281" s="48" t="s">
        <v>15515</v>
      </c>
      <c r="C281" s="49"/>
      <c r="D281" s="49"/>
      <c r="E281" s="48" t="s">
        <v>15134</v>
      </c>
      <c r="F281" s="49">
        <v>1763</v>
      </c>
      <c r="G281" s="53" t="s">
        <v>13066</v>
      </c>
      <c r="H281" s="53" t="s">
        <v>12801</v>
      </c>
      <c r="I281" s="101" t="s">
        <v>13074</v>
      </c>
      <c r="J281" s="49"/>
      <c r="K281" s="107" t="b" cm="1">
        <f t="array" ref="K281">SUMPRODUCT( --ISNUMBER(SEARCH(TextCheck,I281)))&gt;0</f>
        <v>0</v>
      </c>
    </row>
    <row r="282" spans="1:11" ht="15.75" customHeight="1">
      <c r="A282" s="48" t="s">
        <v>13026</v>
      </c>
      <c r="B282" s="48" t="s">
        <v>15515</v>
      </c>
      <c r="C282" s="49"/>
      <c r="D282" s="49"/>
      <c r="E282" s="48" t="s">
        <v>15134</v>
      </c>
      <c r="F282" s="49">
        <v>1763</v>
      </c>
      <c r="G282" s="49" t="s">
        <v>13075</v>
      </c>
      <c r="H282" s="49" t="s">
        <v>40</v>
      </c>
      <c r="I282" s="98" t="s">
        <v>13076</v>
      </c>
      <c r="J282" s="49"/>
      <c r="K282" s="107" t="b" cm="1">
        <f t="array" ref="K282">SUMPRODUCT( --ISNUMBER(SEARCH(TextCheck,I282)))&gt;0</f>
        <v>0</v>
      </c>
    </row>
    <row r="283" spans="1:11" ht="15.75" customHeight="1">
      <c r="A283" s="48" t="s">
        <v>13026</v>
      </c>
      <c r="B283" s="48" t="s">
        <v>15515</v>
      </c>
      <c r="C283" s="49"/>
      <c r="D283" s="49"/>
      <c r="E283" s="48" t="s">
        <v>15134</v>
      </c>
      <c r="F283" s="49">
        <v>1763</v>
      </c>
      <c r="G283" s="49" t="s">
        <v>13075</v>
      </c>
      <c r="H283" s="49" t="s">
        <v>41</v>
      </c>
      <c r="I283" s="98" t="s">
        <v>5404</v>
      </c>
      <c r="J283" s="49"/>
      <c r="K283" s="107" t="b" cm="1">
        <f t="array" ref="K283">SUMPRODUCT( --ISNUMBER(SEARCH(TextCheck,I283)))&gt;0</f>
        <v>0</v>
      </c>
    </row>
    <row r="284" spans="1:11" ht="15.75" customHeight="1">
      <c r="A284" s="48" t="s">
        <v>13026</v>
      </c>
      <c r="B284" s="48" t="s">
        <v>15515</v>
      </c>
      <c r="C284" s="49"/>
      <c r="D284" s="49"/>
      <c r="E284" s="48" t="s">
        <v>15134</v>
      </c>
      <c r="F284" s="49">
        <v>1763</v>
      </c>
      <c r="G284" s="49" t="s">
        <v>13075</v>
      </c>
      <c r="H284" s="49" t="s">
        <v>41</v>
      </c>
      <c r="I284" s="98" t="s">
        <v>13077</v>
      </c>
      <c r="J284" s="49"/>
      <c r="K284" s="107" t="b" cm="1">
        <f t="array" ref="K284">SUMPRODUCT( --ISNUMBER(SEARCH(TextCheck,I284)))&gt;0</f>
        <v>0</v>
      </c>
    </row>
    <row r="285" spans="1:11" ht="15.75" customHeight="1">
      <c r="A285" s="48" t="s">
        <v>13026</v>
      </c>
      <c r="B285" s="48" t="s">
        <v>15515</v>
      </c>
      <c r="C285" s="49"/>
      <c r="D285" s="49"/>
      <c r="E285" s="48" t="s">
        <v>15134</v>
      </c>
      <c r="F285" s="49">
        <v>1763</v>
      </c>
      <c r="G285" s="49" t="s">
        <v>13075</v>
      </c>
      <c r="H285" s="49" t="s">
        <v>41</v>
      </c>
      <c r="I285" s="98" t="s">
        <v>13078</v>
      </c>
      <c r="J285" s="49"/>
      <c r="K285" s="107" t="b" cm="1">
        <f t="array" ref="K285">SUMPRODUCT( --ISNUMBER(SEARCH(TextCheck,I285)))&gt;0</f>
        <v>0</v>
      </c>
    </row>
    <row r="286" spans="1:11" ht="15.75" customHeight="1">
      <c r="A286" s="48" t="s">
        <v>13026</v>
      </c>
      <c r="B286" s="48" t="s">
        <v>15515</v>
      </c>
      <c r="C286" s="49"/>
      <c r="D286" s="49"/>
      <c r="E286" s="48" t="s">
        <v>15134</v>
      </c>
      <c r="F286" s="49">
        <v>1763</v>
      </c>
      <c r="G286" s="49" t="s">
        <v>13075</v>
      </c>
      <c r="H286" s="49" t="s">
        <v>41</v>
      </c>
      <c r="I286" s="98" t="s">
        <v>13079</v>
      </c>
      <c r="J286" s="49"/>
      <c r="K286" s="107" t="b" cm="1">
        <f t="array" ref="K286">SUMPRODUCT( --ISNUMBER(SEARCH(TextCheck,I286)))&gt;0</f>
        <v>0</v>
      </c>
    </row>
    <row r="287" spans="1:11" ht="15.75" customHeight="1">
      <c r="A287" s="48" t="s">
        <v>13026</v>
      </c>
      <c r="B287" s="48" t="s">
        <v>15515</v>
      </c>
      <c r="C287" s="49"/>
      <c r="D287" s="49"/>
      <c r="E287" s="48" t="s">
        <v>15134</v>
      </c>
      <c r="F287" s="49">
        <v>1763</v>
      </c>
      <c r="G287" s="49" t="s">
        <v>13075</v>
      </c>
      <c r="H287" s="49" t="s">
        <v>41</v>
      </c>
      <c r="I287" s="98" t="s">
        <v>13080</v>
      </c>
      <c r="J287" s="49"/>
      <c r="K287" s="107" t="b" cm="1">
        <f t="array" ref="K287">SUMPRODUCT( --ISNUMBER(SEARCH(TextCheck,I287)))&gt;0</f>
        <v>0</v>
      </c>
    </row>
    <row r="288" spans="1:11" ht="15.75" customHeight="1">
      <c r="A288" s="48" t="s">
        <v>13026</v>
      </c>
      <c r="B288" s="48" t="s">
        <v>15515</v>
      </c>
      <c r="C288" s="49"/>
      <c r="D288" s="49"/>
      <c r="E288" s="48" t="s">
        <v>15134</v>
      </c>
      <c r="F288" s="49">
        <v>1763</v>
      </c>
      <c r="G288" s="49" t="s">
        <v>13075</v>
      </c>
      <c r="H288" s="49" t="s">
        <v>41</v>
      </c>
      <c r="I288" s="98" t="s">
        <v>13081</v>
      </c>
      <c r="J288" s="49"/>
      <c r="K288" s="107" t="b" cm="1">
        <f t="array" ref="K288">SUMPRODUCT( --ISNUMBER(SEARCH(TextCheck,I288)))&gt;0</f>
        <v>0</v>
      </c>
    </row>
    <row r="289" spans="1:11" ht="15.75" customHeight="1">
      <c r="A289" s="48" t="s">
        <v>13026</v>
      </c>
      <c r="B289" s="48" t="s">
        <v>15515</v>
      </c>
      <c r="C289" s="49"/>
      <c r="D289" s="49"/>
      <c r="E289" s="48" t="s">
        <v>15134</v>
      </c>
      <c r="F289" s="49">
        <v>1763</v>
      </c>
      <c r="G289" s="49" t="s">
        <v>13075</v>
      </c>
      <c r="H289" s="49" t="s">
        <v>12801</v>
      </c>
      <c r="I289" s="98" t="s">
        <v>13082</v>
      </c>
      <c r="J289" s="49"/>
      <c r="K289" s="107" t="b" cm="1">
        <f t="array" ref="K289">SUMPRODUCT( --ISNUMBER(SEARCH(TextCheck,I289)))&gt;0</f>
        <v>0</v>
      </c>
    </row>
    <row r="290" spans="1:11" ht="15.75" customHeight="1">
      <c r="A290" s="48" t="s">
        <v>13026</v>
      </c>
      <c r="B290" s="48" t="s">
        <v>15515</v>
      </c>
      <c r="C290" s="49"/>
      <c r="D290" s="49"/>
      <c r="E290" s="48" t="s">
        <v>15134</v>
      </c>
      <c r="F290" s="49">
        <v>1763</v>
      </c>
      <c r="G290" s="49" t="s">
        <v>13075</v>
      </c>
      <c r="H290" s="49" t="s">
        <v>12801</v>
      </c>
      <c r="I290" s="98" t="s">
        <v>13083</v>
      </c>
      <c r="J290" s="49"/>
      <c r="K290" s="107" t="b" cm="1">
        <f t="array" ref="K290">SUMPRODUCT( --ISNUMBER(SEARCH(TextCheck,I290)))&gt;0</f>
        <v>0</v>
      </c>
    </row>
    <row r="291" spans="1:11" ht="15.75" customHeight="1">
      <c r="A291" s="48" t="s">
        <v>13026</v>
      </c>
      <c r="B291" s="48" t="s">
        <v>15515</v>
      </c>
      <c r="C291" s="49"/>
      <c r="D291" s="49"/>
      <c r="E291" s="48" t="s">
        <v>15134</v>
      </c>
      <c r="F291" s="49">
        <v>1763</v>
      </c>
      <c r="G291" s="49" t="s">
        <v>13075</v>
      </c>
      <c r="H291" s="49" t="s">
        <v>12801</v>
      </c>
      <c r="I291" s="98" t="s">
        <v>13084</v>
      </c>
      <c r="J291" s="49"/>
      <c r="K291" s="107" t="b" cm="1">
        <f t="array" ref="K291">SUMPRODUCT( --ISNUMBER(SEARCH(TextCheck,I291)))&gt;0</f>
        <v>0</v>
      </c>
    </row>
    <row r="292" spans="1:11" ht="15.75" customHeight="1">
      <c r="A292" s="48" t="s">
        <v>13026</v>
      </c>
      <c r="B292" s="48" t="s">
        <v>15515</v>
      </c>
      <c r="C292" s="49"/>
      <c r="D292" s="49"/>
      <c r="E292" s="48" t="s">
        <v>15134</v>
      </c>
      <c r="F292" s="49">
        <v>1763</v>
      </c>
      <c r="G292" s="49" t="s">
        <v>13075</v>
      </c>
      <c r="H292" s="49" t="s">
        <v>44</v>
      </c>
      <c r="I292" s="98" t="s">
        <v>6496</v>
      </c>
      <c r="J292" s="49"/>
      <c r="K292" s="107" t="b" cm="1">
        <f t="array" ref="K292">SUMPRODUCT( --ISNUMBER(SEARCH(TextCheck,I292)))&gt;0</f>
        <v>0</v>
      </c>
    </row>
    <row r="293" spans="1:11" ht="15.75" customHeight="1">
      <c r="A293" s="48" t="s">
        <v>13026</v>
      </c>
      <c r="B293" s="48" t="s">
        <v>15515</v>
      </c>
      <c r="C293" s="49"/>
      <c r="D293" s="49"/>
      <c r="E293" s="48" t="s">
        <v>15134</v>
      </c>
      <c r="F293" s="49">
        <v>1763</v>
      </c>
      <c r="G293" s="49" t="s">
        <v>13075</v>
      </c>
      <c r="H293" s="49" t="s">
        <v>45</v>
      </c>
      <c r="I293" s="98" t="s">
        <v>13085</v>
      </c>
      <c r="J293" s="49"/>
      <c r="K293" s="107" t="b" cm="1">
        <f t="array" ref="K293">SUMPRODUCT( --ISNUMBER(SEARCH(TextCheck,I293)))&gt;0</f>
        <v>0</v>
      </c>
    </row>
    <row r="294" spans="1:11" ht="15.75" customHeight="1">
      <c r="A294" s="48" t="s">
        <v>13026</v>
      </c>
      <c r="B294" s="48" t="s">
        <v>15515</v>
      </c>
      <c r="C294" s="49"/>
      <c r="D294" s="49"/>
      <c r="E294" s="48" t="s">
        <v>15134</v>
      </c>
      <c r="F294" s="49">
        <v>1763</v>
      </c>
      <c r="G294" s="49" t="s">
        <v>13086</v>
      </c>
      <c r="H294" s="49" t="s">
        <v>12768</v>
      </c>
      <c r="I294" s="98" t="s">
        <v>13087</v>
      </c>
      <c r="J294" s="49"/>
      <c r="K294" s="107" t="b" cm="1">
        <f t="array" ref="K294">SUMPRODUCT( --ISNUMBER(SEARCH(TextCheck,I294)))&gt;0</f>
        <v>0</v>
      </c>
    </row>
    <row r="295" spans="1:11" ht="15.75" customHeight="1">
      <c r="A295" s="48" t="s">
        <v>13026</v>
      </c>
      <c r="B295" s="48" t="s">
        <v>15515</v>
      </c>
      <c r="C295" s="49"/>
      <c r="D295" s="49"/>
      <c r="E295" s="48" t="s">
        <v>15134</v>
      </c>
      <c r="F295" s="49">
        <v>1763</v>
      </c>
      <c r="G295" s="49" t="s">
        <v>13086</v>
      </c>
      <c r="H295" s="49" t="s">
        <v>77</v>
      </c>
      <c r="I295" s="98" t="s">
        <v>13088</v>
      </c>
      <c r="J295" s="49"/>
      <c r="K295" s="107" t="b" cm="1">
        <f t="array" ref="K295">SUMPRODUCT( --ISNUMBER(SEARCH(TextCheck,I295)))&gt;0</f>
        <v>0</v>
      </c>
    </row>
    <row r="296" spans="1:11" ht="15.75" customHeight="1">
      <c r="A296" s="48" t="s">
        <v>13026</v>
      </c>
      <c r="B296" s="48" t="s">
        <v>15515</v>
      </c>
      <c r="C296" s="49"/>
      <c r="D296" s="49"/>
      <c r="E296" s="48" t="s">
        <v>15134</v>
      </c>
      <c r="F296" s="49">
        <v>1763</v>
      </c>
      <c r="G296" s="49" t="s">
        <v>13086</v>
      </c>
      <c r="H296" s="49" t="s">
        <v>12756</v>
      </c>
      <c r="I296" s="98" t="s">
        <v>13089</v>
      </c>
      <c r="J296" s="49"/>
      <c r="K296" s="107" t="b" cm="1">
        <f t="array" ref="K296">SUMPRODUCT( --ISNUMBER(SEARCH(TextCheck,I296)))&gt;0</f>
        <v>0</v>
      </c>
    </row>
    <row r="297" spans="1:11" ht="15.75" customHeight="1">
      <c r="A297" s="48" t="s">
        <v>13026</v>
      </c>
      <c r="B297" s="48" t="s">
        <v>15515</v>
      </c>
      <c r="C297" s="49"/>
      <c r="D297" s="49"/>
      <c r="E297" s="48" t="s">
        <v>15134</v>
      </c>
      <c r="F297" s="49">
        <v>1763</v>
      </c>
      <c r="G297" s="49" t="s">
        <v>13086</v>
      </c>
      <c r="H297" s="49" t="s">
        <v>12756</v>
      </c>
      <c r="I297" s="98" t="s">
        <v>13090</v>
      </c>
      <c r="J297" s="49"/>
      <c r="K297" s="107" t="b" cm="1">
        <f t="array" ref="K297">SUMPRODUCT( --ISNUMBER(SEARCH(TextCheck,I297)))&gt;0</f>
        <v>0</v>
      </c>
    </row>
    <row r="298" spans="1:11" ht="15.75" customHeight="1">
      <c r="A298" s="48" t="s">
        <v>13026</v>
      </c>
      <c r="B298" s="48" t="s">
        <v>15515</v>
      </c>
      <c r="C298" s="49"/>
      <c r="D298" s="49"/>
      <c r="E298" s="48" t="s">
        <v>15134</v>
      </c>
      <c r="F298" s="49">
        <v>1763</v>
      </c>
      <c r="G298" s="49" t="s">
        <v>13086</v>
      </c>
      <c r="H298" s="49" t="s">
        <v>12756</v>
      </c>
      <c r="I298" s="98" t="s">
        <v>13091</v>
      </c>
      <c r="J298" s="49"/>
      <c r="K298" s="107" t="b" cm="1">
        <f t="array" ref="K298">SUMPRODUCT( --ISNUMBER(SEARCH(TextCheck,I298)))&gt;0</f>
        <v>0</v>
      </c>
    </row>
    <row r="299" spans="1:11" ht="15.75" customHeight="1">
      <c r="A299" s="48" t="s">
        <v>13026</v>
      </c>
      <c r="B299" s="48" t="s">
        <v>15515</v>
      </c>
      <c r="C299" s="49"/>
      <c r="D299" s="49"/>
      <c r="E299" s="48" t="s">
        <v>15134</v>
      </c>
      <c r="F299" s="49">
        <v>1763</v>
      </c>
      <c r="G299" s="49" t="s">
        <v>13086</v>
      </c>
      <c r="H299" s="49" t="s">
        <v>12756</v>
      </c>
      <c r="I299" s="98" t="s">
        <v>13064</v>
      </c>
      <c r="J299" s="49"/>
      <c r="K299" s="107" t="b" cm="1">
        <f t="array" ref="K299">SUMPRODUCT( --ISNUMBER(SEARCH(TextCheck,I299)))&gt;0</f>
        <v>0</v>
      </c>
    </row>
    <row r="300" spans="1:11" ht="15.75" customHeight="1">
      <c r="A300" s="48" t="s">
        <v>13026</v>
      </c>
      <c r="B300" s="48" t="s">
        <v>15515</v>
      </c>
      <c r="C300" s="49"/>
      <c r="D300" s="49"/>
      <c r="E300" s="48" t="s">
        <v>15134</v>
      </c>
      <c r="F300" s="49">
        <v>1763</v>
      </c>
      <c r="G300" s="49" t="s">
        <v>13086</v>
      </c>
      <c r="H300" s="49" t="s">
        <v>12756</v>
      </c>
      <c r="I300" s="98" t="s">
        <v>13092</v>
      </c>
      <c r="J300" s="49"/>
      <c r="K300" s="107" t="b" cm="1">
        <f t="array" ref="K300">SUMPRODUCT( --ISNUMBER(SEARCH(TextCheck,I300)))&gt;0</f>
        <v>0</v>
      </c>
    </row>
    <row r="301" spans="1:11" ht="15.75" customHeight="1">
      <c r="A301" s="48" t="s">
        <v>13026</v>
      </c>
      <c r="B301" s="48" t="s">
        <v>15515</v>
      </c>
      <c r="C301" s="49"/>
      <c r="D301" s="49"/>
      <c r="E301" s="48" t="s">
        <v>15134</v>
      </c>
      <c r="F301" s="49">
        <v>1763</v>
      </c>
      <c r="G301" s="49" t="s">
        <v>13086</v>
      </c>
      <c r="H301" s="49" t="s">
        <v>12756</v>
      </c>
      <c r="I301" s="98" t="s">
        <v>13093</v>
      </c>
      <c r="J301" s="49"/>
      <c r="K301" s="107" t="b" cm="1">
        <f t="array" ref="K301">SUMPRODUCT( --ISNUMBER(SEARCH(TextCheck,I301)))&gt;0</f>
        <v>0</v>
      </c>
    </row>
    <row r="302" spans="1:11" ht="15.75" customHeight="1">
      <c r="A302" s="48" t="s">
        <v>13026</v>
      </c>
      <c r="B302" s="48" t="s">
        <v>15515</v>
      </c>
      <c r="C302" s="49"/>
      <c r="D302" s="49"/>
      <c r="E302" s="48" t="s">
        <v>15134</v>
      </c>
      <c r="F302" s="49">
        <v>1763</v>
      </c>
      <c r="G302" s="49" t="s">
        <v>13086</v>
      </c>
      <c r="H302" s="49" t="s">
        <v>12756</v>
      </c>
      <c r="I302" s="98" t="s">
        <v>13094</v>
      </c>
      <c r="J302" s="49"/>
      <c r="K302" s="107" t="b" cm="1">
        <f t="array" ref="K302">SUMPRODUCT( --ISNUMBER(SEARCH(TextCheck,I302)))&gt;0</f>
        <v>0</v>
      </c>
    </row>
    <row r="303" spans="1:11" ht="15.75" customHeight="1">
      <c r="A303" s="48" t="s">
        <v>13026</v>
      </c>
      <c r="B303" s="48" t="s">
        <v>15515</v>
      </c>
      <c r="C303" s="49"/>
      <c r="D303" s="49"/>
      <c r="E303" s="48" t="s">
        <v>15134</v>
      </c>
      <c r="F303" s="49">
        <v>1763</v>
      </c>
      <c r="G303" s="49" t="s">
        <v>13086</v>
      </c>
      <c r="H303" s="49" t="s">
        <v>12771</v>
      </c>
      <c r="I303" s="98" t="s">
        <v>13095</v>
      </c>
      <c r="J303" s="49"/>
      <c r="K303" s="107" t="b" cm="1">
        <f t="array" ref="K303">SUMPRODUCT( --ISNUMBER(SEARCH(TextCheck,I303)))&gt;0</f>
        <v>0</v>
      </c>
    </row>
    <row r="304" spans="1:11" ht="15.75" customHeight="1">
      <c r="A304" s="48" t="s">
        <v>13026</v>
      </c>
      <c r="B304" s="48" t="s">
        <v>15515</v>
      </c>
      <c r="C304" s="49"/>
      <c r="D304" s="49"/>
      <c r="E304" s="48" t="s">
        <v>15134</v>
      </c>
      <c r="F304" s="49">
        <v>1763</v>
      </c>
      <c r="G304" s="49" t="s">
        <v>13086</v>
      </c>
      <c r="H304" s="49" t="s">
        <v>12771</v>
      </c>
      <c r="I304" s="98" t="s">
        <v>3132</v>
      </c>
      <c r="J304" s="49"/>
      <c r="K304" s="107" t="b" cm="1">
        <f t="array" ref="K304">SUMPRODUCT( --ISNUMBER(SEARCH(TextCheck,I304)))&gt;0</f>
        <v>0</v>
      </c>
    </row>
    <row r="305" spans="1:11" ht="15.75" customHeight="1">
      <c r="A305" s="48" t="s">
        <v>13026</v>
      </c>
      <c r="B305" s="48" t="s">
        <v>15515</v>
      </c>
      <c r="C305" s="49"/>
      <c r="D305" s="49"/>
      <c r="E305" s="48" t="s">
        <v>15134</v>
      </c>
      <c r="F305" s="49">
        <v>1763</v>
      </c>
      <c r="G305" s="49" t="s">
        <v>13086</v>
      </c>
      <c r="H305" s="49" t="s">
        <v>12771</v>
      </c>
      <c r="I305" s="98" t="s">
        <v>778</v>
      </c>
      <c r="J305" s="49"/>
      <c r="K305" s="107" t="b" cm="1">
        <f t="array" ref="K305">SUMPRODUCT( --ISNUMBER(SEARCH(TextCheck,I305)))&gt;0</f>
        <v>0</v>
      </c>
    </row>
    <row r="306" spans="1:11" ht="15.75" customHeight="1">
      <c r="A306" s="48" t="s">
        <v>13026</v>
      </c>
      <c r="B306" s="48" t="s">
        <v>15515</v>
      </c>
      <c r="C306" s="49"/>
      <c r="D306" s="49"/>
      <c r="E306" s="48" t="s">
        <v>15134</v>
      </c>
      <c r="F306" s="49">
        <v>1763</v>
      </c>
      <c r="G306" s="49" t="s">
        <v>13086</v>
      </c>
      <c r="H306" s="49" t="s">
        <v>12771</v>
      </c>
      <c r="I306" s="98" t="s">
        <v>5806</v>
      </c>
      <c r="J306" s="49"/>
      <c r="K306" s="107" t="b" cm="1">
        <f t="array" ref="K306">SUMPRODUCT( --ISNUMBER(SEARCH(TextCheck,I306)))&gt;0</f>
        <v>0</v>
      </c>
    </row>
    <row r="307" spans="1:11" ht="15.75" customHeight="1">
      <c r="A307" s="48" t="s">
        <v>13026</v>
      </c>
      <c r="B307" s="48" t="s">
        <v>15515</v>
      </c>
      <c r="C307" s="49"/>
      <c r="D307" s="49"/>
      <c r="E307" s="48" t="s">
        <v>15134</v>
      </c>
      <c r="F307" s="49">
        <v>1763</v>
      </c>
      <c r="G307" s="49" t="s">
        <v>13086</v>
      </c>
      <c r="H307" s="49" t="s">
        <v>12801</v>
      </c>
      <c r="I307" s="98" t="s">
        <v>8337</v>
      </c>
      <c r="J307" s="49"/>
      <c r="K307" s="107" t="b" cm="1">
        <f t="array" ref="K307">SUMPRODUCT( --ISNUMBER(SEARCH(TextCheck,I307)))&gt;0</f>
        <v>0</v>
      </c>
    </row>
    <row r="308" spans="1:11" ht="15.75" customHeight="1">
      <c r="A308" s="48" t="s">
        <v>13026</v>
      </c>
      <c r="B308" s="48" t="s">
        <v>15515</v>
      </c>
      <c r="C308" s="49"/>
      <c r="D308" s="49"/>
      <c r="E308" s="48" t="s">
        <v>15134</v>
      </c>
      <c r="F308" s="49">
        <v>1763</v>
      </c>
      <c r="G308" s="49" t="s">
        <v>13086</v>
      </c>
      <c r="H308" s="49" t="s">
        <v>12801</v>
      </c>
      <c r="I308" s="98" t="s">
        <v>13096</v>
      </c>
      <c r="J308" s="49"/>
      <c r="K308" s="107" t="b" cm="1">
        <f t="array" ref="K308">SUMPRODUCT( --ISNUMBER(SEARCH(TextCheck,I308)))&gt;0</f>
        <v>0</v>
      </c>
    </row>
    <row r="309" spans="1:11" ht="15.75" customHeight="1">
      <c r="A309" s="48" t="s">
        <v>13026</v>
      </c>
      <c r="B309" s="48" t="s">
        <v>15515</v>
      </c>
      <c r="C309" s="49"/>
      <c r="D309" s="49"/>
      <c r="E309" s="48" t="s">
        <v>15134</v>
      </c>
      <c r="F309" s="49">
        <v>1763</v>
      </c>
      <c r="G309" s="49" t="s">
        <v>13086</v>
      </c>
      <c r="H309" s="49" t="s">
        <v>13097</v>
      </c>
      <c r="I309" s="98" t="s">
        <v>17345</v>
      </c>
      <c r="J309" s="49"/>
      <c r="K309" s="107" t="b" cm="1">
        <f t="array" ref="K309">SUMPRODUCT( --ISNUMBER(SEARCH(TextCheck,I309)))&gt;0</f>
        <v>0</v>
      </c>
    </row>
    <row r="310" spans="1:11" ht="15.75" customHeight="1">
      <c r="A310" s="48" t="s">
        <v>13026</v>
      </c>
      <c r="B310" s="48" t="s">
        <v>15515</v>
      </c>
      <c r="C310" s="49"/>
      <c r="D310" s="49"/>
      <c r="E310" s="48" t="s">
        <v>15134</v>
      </c>
      <c r="F310" s="49">
        <v>1763</v>
      </c>
      <c r="G310" s="49" t="s">
        <v>13086</v>
      </c>
      <c r="H310" s="49" t="s">
        <v>13097</v>
      </c>
      <c r="I310" s="98" t="s">
        <v>13098</v>
      </c>
      <c r="J310" s="49"/>
      <c r="K310" s="107" t="b" cm="1">
        <f t="array" ref="K310">SUMPRODUCT( --ISNUMBER(SEARCH(TextCheck,I310)))&gt;0</f>
        <v>0</v>
      </c>
    </row>
    <row r="311" spans="1:11" ht="15.75" customHeight="1">
      <c r="A311" s="48" t="s">
        <v>13099</v>
      </c>
      <c r="B311" s="48" t="s">
        <v>15515</v>
      </c>
      <c r="C311" s="49"/>
      <c r="D311" s="49"/>
      <c r="E311" s="48" t="s">
        <v>15134</v>
      </c>
      <c r="F311" s="49">
        <v>1763</v>
      </c>
      <c r="G311" s="49" t="s">
        <v>13100</v>
      </c>
      <c r="H311" s="49" t="s">
        <v>11802</v>
      </c>
      <c r="I311" s="98" t="s">
        <v>17051</v>
      </c>
      <c r="J311" s="49"/>
      <c r="K311" s="107" t="b" cm="1">
        <f t="array" ref="K311">SUMPRODUCT( --ISNUMBER(SEARCH(TextCheck,I311)))&gt;0</f>
        <v>0</v>
      </c>
    </row>
    <row r="312" spans="1:11" ht="15.75" customHeight="1">
      <c r="A312" s="48" t="s">
        <v>13099</v>
      </c>
      <c r="B312" s="48" t="s">
        <v>15515</v>
      </c>
      <c r="C312" s="49"/>
      <c r="D312" s="49"/>
      <c r="E312" s="48" t="s">
        <v>15134</v>
      </c>
      <c r="F312" s="49">
        <v>1763</v>
      </c>
      <c r="G312" s="49" t="s">
        <v>13100</v>
      </c>
      <c r="H312" s="49" t="s">
        <v>12768</v>
      </c>
      <c r="I312" s="98" t="s">
        <v>13101</v>
      </c>
      <c r="J312" s="49"/>
      <c r="K312" s="107" t="b" cm="1">
        <f t="array" ref="K312">SUMPRODUCT( --ISNUMBER(SEARCH(TextCheck,I312)))&gt;0</f>
        <v>1</v>
      </c>
    </row>
    <row r="313" spans="1:11" ht="15.75" customHeight="1">
      <c r="A313" s="48" t="s">
        <v>13099</v>
      </c>
      <c r="B313" s="48" t="s">
        <v>15515</v>
      </c>
      <c r="C313" s="49"/>
      <c r="D313" s="49"/>
      <c r="E313" s="48" t="s">
        <v>15134</v>
      </c>
      <c r="F313" s="49">
        <v>1763</v>
      </c>
      <c r="G313" s="49" t="s">
        <v>13100</v>
      </c>
      <c r="H313" s="49" t="s">
        <v>12768</v>
      </c>
      <c r="I313" s="98" t="s">
        <v>13102</v>
      </c>
      <c r="J313" s="49"/>
      <c r="K313" s="107" t="b" cm="1">
        <f t="array" ref="K313">SUMPRODUCT( --ISNUMBER(SEARCH(TextCheck,I313)))&gt;0</f>
        <v>0</v>
      </c>
    </row>
    <row r="314" spans="1:11" ht="15.75" customHeight="1">
      <c r="A314" s="48" t="s">
        <v>13099</v>
      </c>
      <c r="B314" s="48" t="s">
        <v>15515</v>
      </c>
      <c r="C314" s="49"/>
      <c r="D314" s="49"/>
      <c r="E314" s="48" t="s">
        <v>15134</v>
      </c>
      <c r="F314" s="49">
        <v>1763</v>
      </c>
      <c r="G314" s="49" t="s">
        <v>13100</v>
      </c>
      <c r="H314" s="49" t="s">
        <v>12744</v>
      </c>
      <c r="I314" s="98" t="s">
        <v>13103</v>
      </c>
      <c r="J314" s="49"/>
      <c r="K314" s="107" t="b" cm="1">
        <f t="array" ref="K314">SUMPRODUCT( --ISNUMBER(SEARCH(TextCheck,I314)))&gt;0</f>
        <v>0</v>
      </c>
    </row>
    <row r="315" spans="1:11" ht="15.75" customHeight="1">
      <c r="A315" s="48" t="s">
        <v>13099</v>
      </c>
      <c r="B315" s="48" t="s">
        <v>15515</v>
      </c>
      <c r="C315" s="49"/>
      <c r="D315" s="49"/>
      <c r="E315" s="48" t="s">
        <v>15134</v>
      </c>
      <c r="F315" s="49">
        <v>1763</v>
      </c>
      <c r="G315" s="49" t="s">
        <v>13100</v>
      </c>
      <c r="H315" s="49" t="s">
        <v>12744</v>
      </c>
      <c r="I315" s="98" t="s">
        <v>13104</v>
      </c>
      <c r="J315" s="49"/>
      <c r="K315" s="107" t="b" cm="1">
        <f t="array" ref="K315">SUMPRODUCT( --ISNUMBER(SEARCH(TextCheck,I315)))&gt;0</f>
        <v>0</v>
      </c>
    </row>
    <row r="316" spans="1:11" ht="15.75" customHeight="1">
      <c r="A316" s="48" t="s">
        <v>13099</v>
      </c>
      <c r="B316" s="48" t="s">
        <v>15515</v>
      </c>
      <c r="C316" s="49"/>
      <c r="D316" s="49"/>
      <c r="E316" s="48" t="s">
        <v>15134</v>
      </c>
      <c r="F316" s="49">
        <v>1763</v>
      </c>
      <c r="G316" s="49" t="s">
        <v>13100</v>
      </c>
      <c r="H316" s="49" t="s">
        <v>12744</v>
      </c>
      <c r="I316" s="98" t="s">
        <v>1636</v>
      </c>
      <c r="J316" s="49"/>
      <c r="K316" s="107" t="b" cm="1">
        <f t="array" ref="K316">SUMPRODUCT( --ISNUMBER(SEARCH(TextCheck,I316)))&gt;0</f>
        <v>0</v>
      </c>
    </row>
    <row r="317" spans="1:11" ht="15.75" customHeight="1">
      <c r="A317" s="48" t="s">
        <v>13099</v>
      </c>
      <c r="B317" s="48" t="s">
        <v>15515</v>
      </c>
      <c r="C317" s="49"/>
      <c r="D317" s="49"/>
      <c r="E317" s="48" t="s">
        <v>15134</v>
      </c>
      <c r="F317" s="49">
        <v>1763</v>
      </c>
      <c r="G317" s="49" t="s">
        <v>13100</v>
      </c>
      <c r="H317" s="49" t="s">
        <v>12744</v>
      </c>
      <c r="I317" s="98" t="s">
        <v>752</v>
      </c>
      <c r="J317" s="49"/>
      <c r="K317" s="107" t="b" cm="1">
        <f t="array" ref="K317">SUMPRODUCT( --ISNUMBER(SEARCH(TextCheck,I317)))&gt;0</f>
        <v>0</v>
      </c>
    </row>
    <row r="318" spans="1:11" ht="15.75" customHeight="1">
      <c r="A318" s="48" t="s">
        <v>13099</v>
      </c>
      <c r="B318" s="48" t="s">
        <v>15515</v>
      </c>
      <c r="C318" s="49"/>
      <c r="D318" s="49"/>
      <c r="E318" s="48" t="s">
        <v>15134</v>
      </c>
      <c r="F318" s="49">
        <v>1763</v>
      </c>
      <c r="G318" s="49" t="s">
        <v>13100</v>
      </c>
      <c r="H318" s="49" t="s">
        <v>12744</v>
      </c>
      <c r="I318" s="98" t="s">
        <v>13105</v>
      </c>
      <c r="J318" s="49"/>
      <c r="K318" s="107" t="b" cm="1">
        <f t="array" ref="K318">SUMPRODUCT( --ISNUMBER(SEARCH(TextCheck,I318)))&gt;0</f>
        <v>0</v>
      </c>
    </row>
    <row r="319" spans="1:11" ht="15.75" customHeight="1">
      <c r="A319" s="48" t="s">
        <v>13099</v>
      </c>
      <c r="B319" s="48" t="s">
        <v>15515</v>
      </c>
      <c r="C319" s="49"/>
      <c r="D319" s="49"/>
      <c r="E319" s="48" t="s">
        <v>15134</v>
      </c>
      <c r="F319" s="49">
        <v>1763</v>
      </c>
      <c r="G319" s="49" t="s">
        <v>13100</v>
      </c>
      <c r="H319" s="49" t="s">
        <v>12744</v>
      </c>
      <c r="I319" s="98" t="s">
        <v>6501</v>
      </c>
      <c r="J319" s="49"/>
      <c r="K319" s="107" t="b" cm="1">
        <f t="array" ref="K319">SUMPRODUCT( --ISNUMBER(SEARCH(TextCheck,I319)))&gt;0</f>
        <v>0</v>
      </c>
    </row>
    <row r="320" spans="1:11" ht="15.75" customHeight="1">
      <c r="A320" s="48" t="s">
        <v>13099</v>
      </c>
      <c r="B320" s="48" t="s">
        <v>15515</v>
      </c>
      <c r="C320" s="49"/>
      <c r="D320" s="49"/>
      <c r="E320" s="48" t="s">
        <v>15134</v>
      </c>
      <c r="F320" s="49">
        <v>1763</v>
      </c>
      <c r="G320" s="49" t="s">
        <v>13100</v>
      </c>
      <c r="H320" s="49" t="s">
        <v>50</v>
      </c>
      <c r="I320" s="98" t="s">
        <v>13106</v>
      </c>
      <c r="J320" s="49"/>
      <c r="K320" s="107" t="b" cm="1">
        <f t="array" ref="K320">SUMPRODUCT( --ISNUMBER(SEARCH(TextCheck,I320)))&gt;0</f>
        <v>0</v>
      </c>
    </row>
    <row r="321" spans="1:11" ht="15.75" customHeight="1">
      <c r="A321" s="48" t="s">
        <v>13099</v>
      </c>
      <c r="B321" s="48" t="s">
        <v>15515</v>
      </c>
      <c r="C321" s="49"/>
      <c r="D321" s="49"/>
      <c r="E321" s="48" t="s">
        <v>15134</v>
      </c>
      <c r="F321" s="49">
        <v>1763</v>
      </c>
      <c r="G321" s="49" t="s">
        <v>13100</v>
      </c>
      <c r="H321" s="49" t="s">
        <v>44</v>
      </c>
      <c r="I321" s="98" t="s">
        <v>13107</v>
      </c>
      <c r="J321" s="49"/>
      <c r="K321" s="107" t="b" cm="1">
        <f t="array" ref="K321">SUMPRODUCT( --ISNUMBER(SEARCH(TextCheck,I321)))&gt;0</f>
        <v>0</v>
      </c>
    </row>
    <row r="322" spans="1:11" ht="15.75" customHeight="1">
      <c r="A322" s="48" t="s">
        <v>13099</v>
      </c>
      <c r="B322" s="48" t="s">
        <v>15515</v>
      </c>
      <c r="C322" s="49"/>
      <c r="D322" s="49"/>
      <c r="E322" s="48" t="s">
        <v>15134</v>
      </c>
      <c r="F322" s="49">
        <v>1763</v>
      </c>
      <c r="G322" s="49" t="s">
        <v>13100</v>
      </c>
      <c r="H322" s="49" t="s">
        <v>45</v>
      </c>
      <c r="I322" s="98" t="s">
        <v>1254</v>
      </c>
      <c r="J322" s="49"/>
      <c r="K322" s="107" t="b" cm="1">
        <f t="array" ref="K322">SUMPRODUCT( --ISNUMBER(SEARCH(TextCheck,I322)))&gt;0</f>
        <v>0</v>
      </c>
    </row>
    <row r="323" spans="1:11" ht="15.75" customHeight="1">
      <c r="A323" s="48" t="s">
        <v>13099</v>
      </c>
      <c r="B323" s="48" t="s">
        <v>15515</v>
      </c>
      <c r="C323" s="49"/>
      <c r="D323" s="49"/>
      <c r="E323" s="48" t="s">
        <v>15134</v>
      </c>
      <c r="F323" s="49">
        <v>1763</v>
      </c>
      <c r="G323" s="49" t="s">
        <v>13100</v>
      </c>
      <c r="H323" s="14" t="s">
        <v>10983</v>
      </c>
      <c r="I323" s="98" t="s">
        <v>13108</v>
      </c>
      <c r="J323" s="49"/>
      <c r="K323" s="107" t="b" cm="1">
        <f t="array" ref="K323">SUMPRODUCT( --ISNUMBER(SEARCH(TextCheck,I323)))&gt;0</f>
        <v>0</v>
      </c>
    </row>
    <row r="324" spans="1:11" ht="15.75" customHeight="1">
      <c r="A324" s="48" t="s">
        <v>13099</v>
      </c>
      <c r="B324" s="48" t="s">
        <v>15515</v>
      </c>
      <c r="C324" s="49"/>
      <c r="D324" s="49"/>
      <c r="E324" s="48" t="s">
        <v>15134</v>
      </c>
      <c r="F324" s="49">
        <v>1763</v>
      </c>
      <c r="G324" s="49" t="s">
        <v>13109</v>
      </c>
      <c r="H324" s="49" t="s">
        <v>12768</v>
      </c>
      <c r="I324" s="98" t="s">
        <v>2436</v>
      </c>
      <c r="J324" s="49"/>
      <c r="K324" s="107" t="b" cm="1">
        <f t="array" ref="K324">SUMPRODUCT( --ISNUMBER(SEARCH(TextCheck,I324)))&gt;0</f>
        <v>0</v>
      </c>
    </row>
    <row r="325" spans="1:11" ht="15.75" customHeight="1">
      <c r="A325" s="48" t="s">
        <v>13099</v>
      </c>
      <c r="B325" s="48" t="s">
        <v>15515</v>
      </c>
      <c r="C325" s="49"/>
      <c r="D325" s="49"/>
      <c r="E325" s="48" t="s">
        <v>15134</v>
      </c>
      <c r="F325" s="49">
        <v>1763</v>
      </c>
      <c r="G325" s="49" t="s">
        <v>13109</v>
      </c>
      <c r="H325" s="49" t="s">
        <v>12768</v>
      </c>
      <c r="I325" s="98" t="s">
        <v>4277</v>
      </c>
      <c r="J325" s="49"/>
      <c r="K325" s="107" t="b" cm="1">
        <f t="array" ref="K325">SUMPRODUCT( --ISNUMBER(SEARCH(TextCheck,I325)))&gt;0</f>
        <v>0</v>
      </c>
    </row>
    <row r="326" spans="1:11" ht="15.75" customHeight="1">
      <c r="A326" s="48" t="s">
        <v>13099</v>
      </c>
      <c r="B326" s="48" t="s">
        <v>15515</v>
      </c>
      <c r="C326" s="49"/>
      <c r="D326" s="49"/>
      <c r="E326" s="48" t="s">
        <v>15134</v>
      </c>
      <c r="F326" s="49">
        <v>1763</v>
      </c>
      <c r="G326" s="49" t="s">
        <v>13109</v>
      </c>
      <c r="H326" s="49" t="s">
        <v>12744</v>
      </c>
      <c r="I326" s="98" t="s">
        <v>3443</v>
      </c>
      <c r="J326" s="49"/>
      <c r="K326" s="107" t="b" cm="1">
        <f t="array" ref="K326">SUMPRODUCT( --ISNUMBER(SEARCH(TextCheck,I326)))&gt;0</f>
        <v>0</v>
      </c>
    </row>
    <row r="327" spans="1:11" ht="15.75" customHeight="1">
      <c r="A327" s="48" t="s">
        <v>13099</v>
      </c>
      <c r="B327" s="48" t="s">
        <v>15515</v>
      </c>
      <c r="C327" s="49"/>
      <c r="D327" s="49"/>
      <c r="E327" s="48" t="s">
        <v>15134</v>
      </c>
      <c r="F327" s="49">
        <v>1763</v>
      </c>
      <c r="G327" s="49" t="s">
        <v>13109</v>
      </c>
      <c r="H327" s="49" t="s">
        <v>12744</v>
      </c>
      <c r="I327" s="98" t="s">
        <v>2191</v>
      </c>
      <c r="J327" s="49"/>
      <c r="K327" s="107" t="b" cm="1">
        <f t="array" ref="K327">SUMPRODUCT( --ISNUMBER(SEARCH(TextCheck,I327)))&gt;0</f>
        <v>0</v>
      </c>
    </row>
    <row r="328" spans="1:11" ht="15.75" customHeight="1">
      <c r="A328" s="48" t="s">
        <v>13099</v>
      </c>
      <c r="B328" s="48" t="s">
        <v>15515</v>
      </c>
      <c r="C328" s="49"/>
      <c r="D328" s="49"/>
      <c r="E328" s="48" t="s">
        <v>15134</v>
      </c>
      <c r="F328" s="49">
        <v>1763</v>
      </c>
      <c r="G328" s="49" t="s">
        <v>13109</v>
      </c>
      <c r="H328" s="49" t="s">
        <v>12744</v>
      </c>
      <c r="I328" s="98" t="s">
        <v>13110</v>
      </c>
      <c r="J328" s="49"/>
      <c r="K328" s="107" t="b" cm="1">
        <f t="array" ref="K328">SUMPRODUCT( --ISNUMBER(SEARCH(TextCheck,I328)))&gt;0</f>
        <v>0</v>
      </c>
    </row>
    <row r="329" spans="1:11" ht="15.75" customHeight="1">
      <c r="A329" s="48" t="s">
        <v>13099</v>
      </c>
      <c r="B329" s="48" t="s">
        <v>15515</v>
      </c>
      <c r="C329" s="49"/>
      <c r="D329" s="49"/>
      <c r="E329" s="48" t="s">
        <v>15134</v>
      </c>
      <c r="F329" s="49">
        <v>1763</v>
      </c>
      <c r="G329" s="49" t="s">
        <v>13109</v>
      </c>
      <c r="H329" s="49" t="s">
        <v>12744</v>
      </c>
      <c r="I329" s="98" t="s">
        <v>2436</v>
      </c>
      <c r="J329" s="49"/>
      <c r="K329" s="107" t="b" cm="1">
        <f t="array" ref="K329">SUMPRODUCT( --ISNUMBER(SEARCH(TextCheck,I329)))&gt;0</f>
        <v>0</v>
      </c>
    </row>
    <row r="330" spans="1:11" ht="15.75" customHeight="1">
      <c r="A330" s="48" t="s">
        <v>13099</v>
      </c>
      <c r="B330" s="48" t="s">
        <v>15515</v>
      </c>
      <c r="C330" s="49"/>
      <c r="D330" s="49"/>
      <c r="E330" s="48" t="s">
        <v>15134</v>
      </c>
      <c r="F330" s="49">
        <v>1763</v>
      </c>
      <c r="G330" s="49" t="s">
        <v>13109</v>
      </c>
      <c r="H330" s="49" t="s">
        <v>12744</v>
      </c>
      <c r="I330" s="98" t="s">
        <v>13111</v>
      </c>
      <c r="J330" s="49"/>
      <c r="K330" s="107" t="b" cm="1">
        <f t="array" ref="K330">SUMPRODUCT( --ISNUMBER(SEARCH(TextCheck,I330)))&gt;0</f>
        <v>0</v>
      </c>
    </row>
    <row r="331" spans="1:11" ht="15.75" customHeight="1">
      <c r="A331" s="48" t="s">
        <v>13099</v>
      </c>
      <c r="B331" s="48" t="s">
        <v>15515</v>
      </c>
      <c r="C331" s="49"/>
      <c r="D331" s="49"/>
      <c r="E331" s="48" t="s">
        <v>15134</v>
      </c>
      <c r="F331" s="49">
        <v>1763</v>
      </c>
      <c r="G331" s="49" t="s">
        <v>13109</v>
      </c>
      <c r="H331" s="49" t="s">
        <v>12801</v>
      </c>
      <c r="I331" s="98" t="s">
        <v>13112</v>
      </c>
      <c r="J331" s="49"/>
      <c r="K331" s="107" t="b" cm="1">
        <f t="array" ref="K331">SUMPRODUCT( --ISNUMBER(SEARCH(TextCheck,I331)))&gt;0</f>
        <v>0</v>
      </c>
    </row>
    <row r="332" spans="1:11" ht="15.75" customHeight="1">
      <c r="A332" s="48" t="s">
        <v>13099</v>
      </c>
      <c r="B332" s="48" t="s">
        <v>15515</v>
      </c>
      <c r="C332" s="49"/>
      <c r="D332" s="49"/>
      <c r="E332" s="48" t="s">
        <v>15134</v>
      </c>
      <c r="F332" s="49">
        <v>1763</v>
      </c>
      <c r="G332" s="49" t="s">
        <v>13109</v>
      </c>
      <c r="H332" s="49" t="s">
        <v>12801</v>
      </c>
      <c r="I332" s="98" t="s">
        <v>13113</v>
      </c>
      <c r="J332" s="49"/>
      <c r="K332" s="107" t="b" cm="1">
        <f t="array" ref="K332">SUMPRODUCT( --ISNUMBER(SEARCH(TextCheck,I332)))&gt;0</f>
        <v>0</v>
      </c>
    </row>
    <row r="333" spans="1:11" ht="15.75" customHeight="1">
      <c r="A333" s="48" t="s">
        <v>13099</v>
      </c>
      <c r="B333" s="48" t="s">
        <v>15515</v>
      </c>
      <c r="C333" s="49"/>
      <c r="D333" s="49"/>
      <c r="E333" s="48" t="s">
        <v>15134</v>
      </c>
      <c r="F333" s="49">
        <v>1763</v>
      </c>
      <c r="G333" s="49" t="s">
        <v>13109</v>
      </c>
      <c r="H333" s="49" t="s">
        <v>12801</v>
      </c>
      <c r="I333" s="98" t="s">
        <v>1254</v>
      </c>
      <c r="J333" s="49"/>
      <c r="K333" s="107" t="b" cm="1">
        <f t="array" ref="K333">SUMPRODUCT( --ISNUMBER(SEARCH(TextCheck,I333)))&gt;0</f>
        <v>0</v>
      </c>
    </row>
    <row r="334" spans="1:11" ht="15.75" customHeight="1">
      <c r="A334" s="48" t="s">
        <v>13099</v>
      </c>
      <c r="B334" s="48" t="s">
        <v>15515</v>
      </c>
      <c r="C334" s="49"/>
      <c r="D334" s="49"/>
      <c r="E334" s="48" t="s">
        <v>15134</v>
      </c>
      <c r="F334" s="49">
        <v>1763</v>
      </c>
      <c r="G334" s="49" t="s">
        <v>13109</v>
      </c>
      <c r="H334" s="49" t="s">
        <v>12801</v>
      </c>
      <c r="I334" s="98" t="s">
        <v>6484</v>
      </c>
      <c r="J334" s="49"/>
      <c r="K334" s="107" t="b" cm="1">
        <f t="array" ref="K334">SUMPRODUCT( --ISNUMBER(SEARCH(TextCheck,I334)))&gt;0</f>
        <v>0</v>
      </c>
    </row>
    <row r="335" spans="1:11" ht="15.75" customHeight="1">
      <c r="A335" s="48" t="s">
        <v>13099</v>
      </c>
      <c r="B335" s="48" t="s">
        <v>15515</v>
      </c>
      <c r="C335" s="49"/>
      <c r="D335" s="49"/>
      <c r="E335" s="48" t="s">
        <v>15134</v>
      </c>
      <c r="F335" s="49">
        <v>1763</v>
      </c>
      <c r="G335" s="49" t="s">
        <v>13109</v>
      </c>
      <c r="H335" s="49" t="s">
        <v>12801</v>
      </c>
      <c r="I335" s="98" t="s">
        <v>10521</v>
      </c>
      <c r="J335" s="49"/>
      <c r="K335" s="107" t="b" cm="1">
        <f t="array" ref="K335">SUMPRODUCT( --ISNUMBER(SEARCH(TextCheck,I335)))&gt;0</f>
        <v>0</v>
      </c>
    </row>
    <row r="336" spans="1:11" ht="15.75" customHeight="1">
      <c r="A336" s="48" t="s">
        <v>13099</v>
      </c>
      <c r="B336" s="48" t="s">
        <v>15515</v>
      </c>
      <c r="C336" s="49"/>
      <c r="D336" s="49"/>
      <c r="E336" s="48" t="s">
        <v>15134</v>
      </c>
      <c r="F336" s="49">
        <v>1763</v>
      </c>
      <c r="G336" s="49" t="s">
        <v>13109</v>
      </c>
      <c r="H336" s="49" t="s">
        <v>12801</v>
      </c>
      <c r="I336" s="98" t="s">
        <v>13114</v>
      </c>
      <c r="J336" s="49"/>
      <c r="K336" s="107" t="b" cm="1">
        <f t="array" ref="K336">SUMPRODUCT( --ISNUMBER(SEARCH(TextCheck,I336)))&gt;0</f>
        <v>1</v>
      </c>
    </row>
    <row r="337" spans="1:11" ht="15.75" customHeight="1">
      <c r="A337" s="48" t="s">
        <v>13099</v>
      </c>
      <c r="B337" s="48" t="s">
        <v>15515</v>
      </c>
      <c r="C337" s="49"/>
      <c r="D337" s="49"/>
      <c r="E337" s="48" t="s">
        <v>15134</v>
      </c>
      <c r="F337" s="49">
        <v>1763</v>
      </c>
      <c r="G337" s="49" t="s">
        <v>13109</v>
      </c>
      <c r="H337" s="14" t="s">
        <v>10983</v>
      </c>
      <c r="I337" s="98" t="s">
        <v>2191</v>
      </c>
      <c r="J337" s="49"/>
      <c r="K337" s="107" t="b" cm="1">
        <f t="array" ref="K337">SUMPRODUCT( --ISNUMBER(SEARCH(TextCheck,I337)))&gt;0</f>
        <v>0</v>
      </c>
    </row>
    <row r="338" spans="1:11" ht="15.75" customHeight="1">
      <c r="A338" s="48" t="s">
        <v>13099</v>
      </c>
      <c r="B338" s="48" t="s">
        <v>15515</v>
      </c>
      <c r="C338" s="49"/>
      <c r="D338" s="49"/>
      <c r="E338" s="48" t="s">
        <v>15134</v>
      </c>
      <c r="F338" s="49">
        <v>1763</v>
      </c>
      <c r="G338" s="49" t="s">
        <v>13115</v>
      </c>
      <c r="H338" s="49" t="s">
        <v>12768</v>
      </c>
      <c r="I338" s="98" t="s">
        <v>10372</v>
      </c>
      <c r="J338" s="49"/>
      <c r="K338" s="107" t="b" cm="1">
        <f t="array" ref="K338">SUMPRODUCT( --ISNUMBER(SEARCH(TextCheck,I338)))&gt;0</f>
        <v>0</v>
      </c>
    </row>
    <row r="339" spans="1:11" ht="15.75" customHeight="1">
      <c r="A339" s="48" t="s">
        <v>13099</v>
      </c>
      <c r="B339" s="48" t="s">
        <v>15515</v>
      </c>
      <c r="C339" s="49"/>
      <c r="D339" s="49"/>
      <c r="E339" s="48" t="s">
        <v>15134</v>
      </c>
      <c r="F339" s="49">
        <v>1763</v>
      </c>
      <c r="G339" s="49" t="s">
        <v>13115</v>
      </c>
      <c r="H339" s="49" t="s">
        <v>12768</v>
      </c>
      <c r="I339" s="98" t="s">
        <v>13116</v>
      </c>
      <c r="J339" s="49"/>
      <c r="K339" s="107" t="b" cm="1">
        <f t="array" ref="K339">SUMPRODUCT( --ISNUMBER(SEARCH(TextCheck,I339)))&gt;0</f>
        <v>0</v>
      </c>
    </row>
    <row r="340" spans="1:11" ht="15.75" customHeight="1">
      <c r="A340" s="48" t="s">
        <v>13099</v>
      </c>
      <c r="B340" s="48" t="s">
        <v>15515</v>
      </c>
      <c r="C340" s="49"/>
      <c r="D340" s="49"/>
      <c r="E340" s="48" t="s">
        <v>15134</v>
      </c>
      <c r="F340" s="49">
        <v>1763</v>
      </c>
      <c r="G340" s="49" t="s">
        <v>13115</v>
      </c>
      <c r="H340" s="49" t="s">
        <v>12768</v>
      </c>
      <c r="I340" s="98" t="s">
        <v>13117</v>
      </c>
      <c r="J340" s="49"/>
      <c r="K340" s="107" t="b" cm="1">
        <f t="array" ref="K340">SUMPRODUCT( --ISNUMBER(SEARCH(TextCheck,I340)))&gt;0</f>
        <v>0</v>
      </c>
    </row>
    <row r="341" spans="1:11" ht="15.75" customHeight="1">
      <c r="A341" s="48" t="s">
        <v>13099</v>
      </c>
      <c r="B341" s="48" t="s">
        <v>15515</v>
      </c>
      <c r="C341" s="49"/>
      <c r="D341" s="49"/>
      <c r="E341" s="48" t="s">
        <v>15134</v>
      </c>
      <c r="F341" s="49">
        <v>1763</v>
      </c>
      <c r="G341" s="49" t="s">
        <v>13115</v>
      </c>
      <c r="H341" s="49" t="s">
        <v>12744</v>
      </c>
      <c r="I341" s="98" t="s">
        <v>13118</v>
      </c>
      <c r="J341" s="49"/>
      <c r="K341" s="107" t="b" cm="1">
        <f t="array" ref="K341">SUMPRODUCT( --ISNUMBER(SEARCH(TextCheck,I341)))&gt;0</f>
        <v>1</v>
      </c>
    </row>
    <row r="342" spans="1:11" ht="15.75" customHeight="1">
      <c r="A342" s="48" t="s">
        <v>13099</v>
      </c>
      <c r="B342" s="48" t="s">
        <v>15515</v>
      </c>
      <c r="C342" s="49"/>
      <c r="D342" s="49"/>
      <c r="E342" s="48" t="s">
        <v>15134</v>
      </c>
      <c r="F342" s="49">
        <v>1763</v>
      </c>
      <c r="G342" s="49" t="s">
        <v>13115</v>
      </c>
      <c r="H342" s="49" t="s">
        <v>12744</v>
      </c>
      <c r="I342" s="98" t="s">
        <v>13119</v>
      </c>
      <c r="J342" s="49"/>
      <c r="K342" s="107" t="b" cm="1">
        <f t="array" ref="K342">SUMPRODUCT( --ISNUMBER(SEARCH(TextCheck,I342)))&gt;0</f>
        <v>0</v>
      </c>
    </row>
    <row r="343" spans="1:11" ht="15.75" customHeight="1">
      <c r="A343" s="48" t="s">
        <v>13099</v>
      </c>
      <c r="B343" s="48" t="s">
        <v>15515</v>
      </c>
      <c r="C343" s="49"/>
      <c r="D343" s="49"/>
      <c r="E343" s="48" t="s">
        <v>15134</v>
      </c>
      <c r="F343" s="49">
        <v>1763</v>
      </c>
      <c r="G343" s="49" t="s">
        <v>13115</v>
      </c>
      <c r="H343" s="49" t="s">
        <v>12744</v>
      </c>
      <c r="I343" s="98" t="s">
        <v>2740</v>
      </c>
      <c r="J343" s="49"/>
      <c r="K343" s="107" t="b" cm="1">
        <f t="array" ref="K343">SUMPRODUCT( --ISNUMBER(SEARCH(TextCheck,I343)))&gt;0</f>
        <v>0</v>
      </c>
    </row>
    <row r="344" spans="1:11" ht="15.75" customHeight="1">
      <c r="A344" s="48" t="s">
        <v>13099</v>
      </c>
      <c r="B344" s="48" t="s">
        <v>15515</v>
      </c>
      <c r="C344" s="49"/>
      <c r="D344" s="49"/>
      <c r="E344" s="48" t="s">
        <v>15134</v>
      </c>
      <c r="F344" s="49">
        <v>1763</v>
      </c>
      <c r="G344" s="49" t="s">
        <v>13115</v>
      </c>
      <c r="H344" s="49" t="s">
        <v>12744</v>
      </c>
      <c r="I344" s="98" t="s">
        <v>13120</v>
      </c>
      <c r="J344" s="49"/>
      <c r="K344" s="107" t="b" cm="1">
        <f t="array" ref="K344">SUMPRODUCT( --ISNUMBER(SEARCH(TextCheck,I344)))&gt;0</f>
        <v>0</v>
      </c>
    </row>
    <row r="345" spans="1:11" ht="15.75" customHeight="1">
      <c r="A345" s="48" t="s">
        <v>13099</v>
      </c>
      <c r="B345" s="48" t="s">
        <v>15515</v>
      </c>
      <c r="C345" s="49"/>
      <c r="D345" s="49"/>
      <c r="E345" s="48" t="s">
        <v>15134</v>
      </c>
      <c r="F345" s="49">
        <v>1763</v>
      </c>
      <c r="G345" s="49" t="s">
        <v>13115</v>
      </c>
      <c r="H345" s="49" t="s">
        <v>12744</v>
      </c>
      <c r="I345" s="98" t="s">
        <v>4199</v>
      </c>
      <c r="J345" s="49"/>
      <c r="K345" s="107" t="b" cm="1">
        <f t="array" ref="K345">SUMPRODUCT( --ISNUMBER(SEARCH(TextCheck,I345)))&gt;0</f>
        <v>0</v>
      </c>
    </row>
    <row r="346" spans="1:11" ht="15.75" customHeight="1">
      <c r="A346" s="48" t="s">
        <v>13099</v>
      </c>
      <c r="B346" s="48" t="s">
        <v>15515</v>
      </c>
      <c r="C346" s="49"/>
      <c r="D346" s="49"/>
      <c r="E346" s="48" t="s">
        <v>15134</v>
      </c>
      <c r="F346" s="49">
        <v>1763</v>
      </c>
      <c r="G346" s="49" t="s">
        <v>13115</v>
      </c>
      <c r="H346" s="49" t="s">
        <v>12801</v>
      </c>
      <c r="I346" s="98" t="s">
        <v>13121</v>
      </c>
      <c r="J346" s="49"/>
      <c r="K346" s="107" t="b" cm="1">
        <f t="array" ref="K346">SUMPRODUCT( --ISNUMBER(SEARCH(TextCheck,I346)))&gt;0</f>
        <v>0</v>
      </c>
    </row>
    <row r="347" spans="1:11" ht="15.75" customHeight="1">
      <c r="A347" s="48" t="s">
        <v>13099</v>
      </c>
      <c r="B347" s="48" t="s">
        <v>15515</v>
      </c>
      <c r="C347" s="49"/>
      <c r="D347" s="49"/>
      <c r="E347" s="48" t="s">
        <v>15134</v>
      </c>
      <c r="F347" s="49">
        <v>1763</v>
      </c>
      <c r="G347" s="49" t="s">
        <v>13115</v>
      </c>
      <c r="H347" s="49" t="s">
        <v>12801</v>
      </c>
      <c r="I347" s="98" t="s">
        <v>13122</v>
      </c>
      <c r="J347" s="49"/>
      <c r="K347" s="107" t="b" cm="1">
        <f t="array" ref="K347">SUMPRODUCT( --ISNUMBER(SEARCH(TextCheck,I347)))&gt;0</f>
        <v>0</v>
      </c>
    </row>
    <row r="348" spans="1:11" ht="15.75" customHeight="1">
      <c r="A348" s="48" t="s">
        <v>13099</v>
      </c>
      <c r="B348" s="48" t="s">
        <v>15515</v>
      </c>
      <c r="C348" s="49"/>
      <c r="D348" s="49"/>
      <c r="E348" s="48" t="s">
        <v>15134</v>
      </c>
      <c r="F348" s="49">
        <v>1763</v>
      </c>
      <c r="G348" s="49" t="s">
        <v>13115</v>
      </c>
      <c r="H348" s="49" t="s">
        <v>12801</v>
      </c>
      <c r="I348" s="98" t="s">
        <v>13123</v>
      </c>
      <c r="J348" s="49"/>
      <c r="K348" s="107" t="b" cm="1">
        <f t="array" ref="K348">SUMPRODUCT( --ISNUMBER(SEARCH(TextCheck,I348)))&gt;0</f>
        <v>0</v>
      </c>
    </row>
    <row r="349" spans="1:11" ht="15.75" customHeight="1">
      <c r="A349" s="48" t="s">
        <v>13099</v>
      </c>
      <c r="B349" s="48" t="s">
        <v>15515</v>
      </c>
      <c r="C349" s="49"/>
      <c r="D349" s="49"/>
      <c r="E349" s="48" t="s">
        <v>15134</v>
      </c>
      <c r="F349" s="49">
        <v>1763</v>
      </c>
      <c r="G349" s="49" t="s">
        <v>13115</v>
      </c>
      <c r="H349" s="49" t="s">
        <v>12801</v>
      </c>
      <c r="I349" s="98" t="s">
        <v>682</v>
      </c>
      <c r="J349" s="49"/>
      <c r="K349" s="107" t="b" cm="1">
        <f t="array" ref="K349">SUMPRODUCT( --ISNUMBER(SEARCH(TextCheck,I349)))&gt;0</f>
        <v>0</v>
      </c>
    </row>
    <row r="350" spans="1:11" ht="15.75" customHeight="1">
      <c r="A350" s="48" t="s">
        <v>13099</v>
      </c>
      <c r="B350" s="48" t="s">
        <v>15515</v>
      </c>
      <c r="C350" s="49"/>
      <c r="D350" s="49"/>
      <c r="E350" s="48" t="s">
        <v>15134</v>
      </c>
      <c r="F350" s="49">
        <v>1763</v>
      </c>
      <c r="G350" s="49" t="s">
        <v>13124</v>
      </c>
      <c r="H350" s="49" t="s">
        <v>40</v>
      </c>
      <c r="I350" s="98" t="s">
        <v>13125</v>
      </c>
      <c r="J350" s="49"/>
      <c r="K350" s="107" t="b" cm="1">
        <f t="array" ref="K350">SUMPRODUCT( --ISNUMBER(SEARCH(TextCheck,I350)))&gt;0</f>
        <v>0</v>
      </c>
    </row>
    <row r="351" spans="1:11" ht="15.75" customHeight="1">
      <c r="A351" s="48" t="s">
        <v>13099</v>
      </c>
      <c r="B351" s="48" t="s">
        <v>15515</v>
      </c>
      <c r="C351" s="49"/>
      <c r="D351" s="49"/>
      <c r="E351" s="48" t="s">
        <v>15134</v>
      </c>
      <c r="F351" s="49">
        <v>1763</v>
      </c>
      <c r="G351" s="49" t="s">
        <v>13124</v>
      </c>
      <c r="H351" s="49" t="s">
        <v>12744</v>
      </c>
      <c r="I351" s="98" t="s">
        <v>13126</v>
      </c>
      <c r="J351" s="49"/>
      <c r="K351" s="107" t="b" cm="1">
        <f t="array" ref="K351">SUMPRODUCT( --ISNUMBER(SEARCH(TextCheck,I351)))&gt;0</f>
        <v>0</v>
      </c>
    </row>
    <row r="352" spans="1:11" ht="15.75" customHeight="1">
      <c r="A352" s="48" t="s">
        <v>13099</v>
      </c>
      <c r="B352" s="48" t="s">
        <v>15515</v>
      </c>
      <c r="C352" s="49"/>
      <c r="D352" s="49"/>
      <c r="E352" s="48" t="s">
        <v>15134</v>
      </c>
      <c r="F352" s="49">
        <v>1763</v>
      </c>
      <c r="G352" s="49" t="s">
        <v>13124</v>
      </c>
      <c r="H352" s="49" t="s">
        <v>12744</v>
      </c>
      <c r="I352" s="98" t="s">
        <v>13127</v>
      </c>
      <c r="J352" s="49"/>
      <c r="K352" s="107" t="b" cm="1">
        <f t="array" ref="K352">SUMPRODUCT( --ISNUMBER(SEARCH(TextCheck,I352)))&gt;0</f>
        <v>0</v>
      </c>
    </row>
    <row r="353" spans="1:11" ht="15.75" customHeight="1">
      <c r="A353" s="48" t="s">
        <v>13099</v>
      </c>
      <c r="B353" s="48" t="s">
        <v>15515</v>
      </c>
      <c r="C353" s="49"/>
      <c r="D353" s="49"/>
      <c r="E353" s="48" t="s">
        <v>15134</v>
      </c>
      <c r="F353" s="49">
        <v>1763</v>
      </c>
      <c r="G353" s="49" t="s">
        <v>13124</v>
      </c>
      <c r="H353" s="49" t="s">
        <v>12744</v>
      </c>
      <c r="I353" s="98" t="s">
        <v>13128</v>
      </c>
      <c r="J353" s="49"/>
      <c r="K353" s="107" t="b" cm="1">
        <f t="array" ref="K353">SUMPRODUCT( --ISNUMBER(SEARCH(TextCheck,I353)))&gt;0</f>
        <v>0</v>
      </c>
    </row>
    <row r="354" spans="1:11" ht="15.75" customHeight="1">
      <c r="A354" s="48" t="s">
        <v>13099</v>
      </c>
      <c r="B354" s="48" t="s">
        <v>15515</v>
      </c>
      <c r="C354" s="49"/>
      <c r="D354" s="49"/>
      <c r="E354" s="48" t="s">
        <v>15134</v>
      </c>
      <c r="F354" s="49">
        <v>1763</v>
      </c>
      <c r="G354" s="49" t="s">
        <v>13129</v>
      </c>
      <c r="H354" s="49" t="s">
        <v>11802</v>
      </c>
      <c r="I354" s="98" t="s">
        <v>13130</v>
      </c>
      <c r="J354" s="49"/>
      <c r="K354" s="107" t="b" cm="1">
        <f t="array" ref="K354">SUMPRODUCT( --ISNUMBER(SEARCH(TextCheck,I354)))&gt;0</f>
        <v>1</v>
      </c>
    </row>
    <row r="355" spans="1:11" ht="15.75" customHeight="1">
      <c r="A355" s="48" t="s">
        <v>13099</v>
      </c>
      <c r="B355" s="48" t="s">
        <v>15515</v>
      </c>
      <c r="C355" s="49"/>
      <c r="D355" s="49"/>
      <c r="E355" s="48" t="s">
        <v>15134</v>
      </c>
      <c r="F355" s="49">
        <v>1763</v>
      </c>
      <c r="G355" s="49" t="s">
        <v>13129</v>
      </c>
      <c r="H355" s="49" t="s">
        <v>40</v>
      </c>
      <c r="I355" s="98" t="s">
        <v>13131</v>
      </c>
      <c r="J355" s="49"/>
      <c r="K355" s="107" t="b" cm="1">
        <f t="array" ref="K355">SUMPRODUCT( --ISNUMBER(SEARCH(TextCheck,I355)))&gt;0</f>
        <v>0</v>
      </c>
    </row>
    <row r="356" spans="1:11" ht="15.75" customHeight="1">
      <c r="A356" s="48" t="s">
        <v>13099</v>
      </c>
      <c r="B356" s="48" t="s">
        <v>15515</v>
      </c>
      <c r="C356" s="49"/>
      <c r="D356" s="49"/>
      <c r="E356" s="48" t="s">
        <v>15134</v>
      </c>
      <c r="F356" s="49">
        <v>1763</v>
      </c>
      <c r="G356" s="49" t="s">
        <v>13129</v>
      </c>
      <c r="H356" s="49" t="s">
        <v>12744</v>
      </c>
      <c r="I356" s="98" t="s">
        <v>2740</v>
      </c>
      <c r="J356" s="49"/>
      <c r="K356" s="107" t="b" cm="1">
        <f t="array" ref="K356">SUMPRODUCT( --ISNUMBER(SEARCH(TextCheck,I356)))&gt;0</f>
        <v>0</v>
      </c>
    </row>
    <row r="357" spans="1:11" ht="15.75" customHeight="1">
      <c r="A357" s="48" t="s">
        <v>13099</v>
      </c>
      <c r="B357" s="48" t="s">
        <v>15515</v>
      </c>
      <c r="C357" s="49"/>
      <c r="D357" s="49"/>
      <c r="E357" s="48" t="s">
        <v>15134</v>
      </c>
      <c r="F357" s="49">
        <v>1763</v>
      </c>
      <c r="G357" s="49" t="s">
        <v>13129</v>
      </c>
      <c r="H357" s="49" t="s">
        <v>12744</v>
      </c>
      <c r="I357" s="98" t="s">
        <v>13132</v>
      </c>
      <c r="J357" s="49"/>
      <c r="K357" s="107" t="b" cm="1">
        <f t="array" ref="K357">SUMPRODUCT( --ISNUMBER(SEARCH(TextCheck,I357)))&gt;0</f>
        <v>0</v>
      </c>
    </row>
    <row r="358" spans="1:11" ht="15.75" customHeight="1">
      <c r="A358" s="48" t="s">
        <v>13099</v>
      </c>
      <c r="B358" s="48" t="s">
        <v>15515</v>
      </c>
      <c r="C358" s="49"/>
      <c r="D358" s="49"/>
      <c r="E358" s="48" t="s">
        <v>15134</v>
      </c>
      <c r="F358" s="49">
        <v>1763</v>
      </c>
      <c r="G358" s="49" t="s">
        <v>13129</v>
      </c>
      <c r="H358" s="49" t="s">
        <v>12744</v>
      </c>
      <c r="I358" s="98" t="s">
        <v>6659</v>
      </c>
      <c r="J358" s="49"/>
      <c r="K358" s="107" t="b" cm="1">
        <f t="array" ref="K358">SUMPRODUCT( --ISNUMBER(SEARCH(TextCheck,I358)))&gt;0</f>
        <v>0</v>
      </c>
    </row>
    <row r="359" spans="1:11" ht="15.75" customHeight="1">
      <c r="A359" s="48" t="s">
        <v>13099</v>
      </c>
      <c r="B359" s="48" t="s">
        <v>15515</v>
      </c>
      <c r="C359" s="49"/>
      <c r="D359" s="49"/>
      <c r="E359" s="48" t="s">
        <v>15134</v>
      </c>
      <c r="F359" s="49">
        <v>1763</v>
      </c>
      <c r="G359" s="49" t="s">
        <v>13129</v>
      </c>
      <c r="H359" s="49" t="s">
        <v>12744</v>
      </c>
      <c r="I359" s="98" t="s">
        <v>13133</v>
      </c>
      <c r="J359" s="49"/>
      <c r="K359" s="107" t="b" cm="1">
        <f t="array" ref="K359">SUMPRODUCT( --ISNUMBER(SEARCH(TextCheck,I359)))&gt;0</f>
        <v>0</v>
      </c>
    </row>
    <row r="360" spans="1:11" ht="15.75" customHeight="1">
      <c r="A360" s="48" t="s">
        <v>13099</v>
      </c>
      <c r="B360" s="48" t="s">
        <v>15515</v>
      </c>
      <c r="C360" s="49"/>
      <c r="D360" s="49"/>
      <c r="E360" s="48" t="s">
        <v>15134</v>
      </c>
      <c r="F360" s="49">
        <v>1763</v>
      </c>
      <c r="G360" s="49" t="s">
        <v>13129</v>
      </c>
      <c r="H360" s="49" t="s">
        <v>12744</v>
      </c>
      <c r="I360" s="98" t="s">
        <v>13134</v>
      </c>
      <c r="J360" s="49"/>
      <c r="K360" s="107" t="b" cm="1">
        <f t="array" ref="K360">SUMPRODUCT( --ISNUMBER(SEARCH(TextCheck,I360)))&gt;0</f>
        <v>0</v>
      </c>
    </row>
    <row r="361" spans="1:11" ht="15.75" customHeight="1">
      <c r="A361" s="48" t="s">
        <v>13099</v>
      </c>
      <c r="B361" s="48" t="s">
        <v>15515</v>
      </c>
      <c r="C361" s="49"/>
      <c r="D361" s="49"/>
      <c r="E361" s="48" t="s">
        <v>15134</v>
      </c>
      <c r="F361" s="49">
        <v>1763</v>
      </c>
      <c r="G361" s="49" t="s">
        <v>13129</v>
      </c>
      <c r="H361" s="49" t="s">
        <v>12744</v>
      </c>
      <c r="I361" s="98" t="s">
        <v>13135</v>
      </c>
      <c r="J361" s="49"/>
      <c r="K361" s="107" t="b" cm="1">
        <f t="array" ref="K361">SUMPRODUCT( --ISNUMBER(SEARCH(TextCheck,I361)))&gt;0</f>
        <v>0</v>
      </c>
    </row>
    <row r="362" spans="1:11" ht="15.75" customHeight="1">
      <c r="A362" s="48" t="s">
        <v>13099</v>
      </c>
      <c r="B362" s="48" t="s">
        <v>15515</v>
      </c>
      <c r="C362" s="49"/>
      <c r="D362" s="49"/>
      <c r="E362" s="48" t="s">
        <v>15134</v>
      </c>
      <c r="F362" s="49">
        <v>1763</v>
      </c>
      <c r="G362" s="49" t="s">
        <v>13129</v>
      </c>
      <c r="H362" s="49" t="s">
        <v>12744</v>
      </c>
      <c r="I362" s="98" t="s">
        <v>13136</v>
      </c>
      <c r="J362" s="49"/>
      <c r="K362" s="107" t="b" cm="1">
        <f t="array" ref="K362">SUMPRODUCT( --ISNUMBER(SEARCH(TextCheck,I362)))&gt;0</f>
        <v>0</v>
      </c>
    </row>
    <row r="363" spans="1:11" ht="15.75" customHeight="1">
      <c r="A363" s="48" t="s">
        <v>13099</v>
      </c>
      <c r="B363" s="48" t="s">
        <v>15515</v>
      </c>
      <c r="C363" s="49"/>
      <c r="D363" s="49"/>
      <c r="E363" s="48" t="s">
        <v>15134</v>
      </c>
      <c r="F363" s="49">
        <v>1763</v>
      </c>
      <c r="G363" s="49" t="s">
        <v>13129</v>
      </c>
      <c r="H363" s="49" t="s">
        <v>12744</v>
      </c>
      <c r="I363" s="98" t="s">
        <v>13137</v>
      </c>
      <c r="J363" s="49"/>
      <c r="K363" s="107" t="b" cm="1">
        <f t="array" ref="K363">SUMPRODUCT( --ISNUMBER(SEARCH(TextCheck,I363)))&gt;0</f>
        <v>0</v>
      </c>
    </row>
    <row r="364" spans="1:11" ht="15.75" customHeight="1">
      <c r="A364" s="48" t="s">
        <v>13099</v>
      </c>
      <c r="B364" s="48" t="s">
        <v>15515</v>
      </c>
      <c r="C364" s="49"/>
      <c r="D364" s="49"/>
      <c r="E364" s="48" t="s">
        <v>15134</v>
      </c>
      <c r="F364" s="49">
        <v>1763</v>
      </c>
      <c r="G364" s="49" t="s">
        <v>13129</v>
      </c>
      <c r="H364" s="49" t="s">
        <v>12801</v>
      </c>
      <c r="I364" s="98" t="s">
        <v>13138</v>
      </c>
      <c r="J364" s="49"/>
      <c r="K364" s="107" t="b" cm="1">
        <f t="array" ref="K364">SUMPRODUCT( --ISNUMBER(SEARCH(TextCheck,I364)))&gt;0</f>
        <v>0</v>
      </c>
    </row>
    <row r="365" spans="1:11" ht="15.75" customHeight="1">
      <c r="A365" s="48" t="s">
        <v>13099</v>
      </c>
      <c r="B365" s="48" t="s">
        <v>15515</v>
      </c>
      <c r="C365" s="49"/>
      <c r="D365" s="49"/>
      <c r="E365" s="48" t="s">
        <v>15134</v>
      </c>
      <c r="F365" s="49">
        <v>1763</v>
      </c>
      <c r="G365" s="49" t="s">
        <v>13129</v>
      </c>
      <c r="H365" s="49" t="s">
        <v>12801</v>
      </c>
      <c r="I365" s="98" t="s">
        <v>13139</v>
      </c>
      <c r="J365" s="49"/>
      <c r="K365" s="107" t="b" cm="1">
        <f t="array" ref="K365">SUMPRODUCT( --ISNUMBER(SEARCH(TextCheck,I365)))&gt;0</f>
        <v>0</v>
      </c>
    </row>
    <row r="366" spans="1:11" ht="15.75" customHeight="1">
      <c r="A366" s="48" t="s">
        <v>13099</v>
      </c>
      <c r="B366" s="48" t="s">
        <v>15515</v>
      </c>
      <c r="C366" s="49"/>
      <c r="D366" s="49"/>
      <c r="E366" s="48" t="s">
        <v>15134</v>
      </c>
      <c r="F366" s="49">
        <v>1763</v>
      </c>
      <c r="G366" s="49" t="s">
        <v>13140</v>
      </c>
      <c r="H366" s="49" t="s">
        <v>12768</v>
      </c>
      <c r="I366" s="98" t="s">
        <v>13141</v>
      </c>
      <c r="J366" s="49"/>
      <c r="K366" s="107" t="b" cm="1">
        <f t="array" ref="K366">SUMPRODUCT( --ISNUMBER(SEARCH(TextCheck,I366)))&gt;0</f>
        <v>0</v>
      </c>
    </row>
    <row r="367" spans="1:11" ht="15.75" customHeight="1">
      <c r="A367" s="48" t="s">
        <v>13099</v>
      </c>
      <c r="B367" s="48" t="s">
        <v>15515</v>
      </c>
      <c r="C367" s="49"/>
      <c r="D367" s="49"/>
      <c r="E367" s="48" t="s">
        <v>15134</v>
      </c>
      <c r="F367" s="49">
        <v>1763</v>
      </c>
      <c r="G367" s="49" t="s">
        <v>13140</v>
      </c>
      <c r="H367" s="49" t="s">
        <v>77</v>
      </c>
      <c r="I367" s="98" t="s">
        <v>13142</v>
      </c>
      <c r="J367" s="49"/>
      <c r="K367" s="107" t="b" cm="1">
        <f t="array" ref="K367">SUMPRODUCT( --ISNUMBER(SEARCH(TextCheck,I367)))&gt;0</f>
        <v>0</v>
      </c>
    </row>
    <row r="368" spans="1:11" ht="15.75" customHeight="1">
      <c r="A368" s="48" t="s">
        <v>13099</v>
      </c>
      <c r="B368" s="48" t="s">
        <v>15515</v>
      </c>
      <c r="C368" s="49"/>
      <c r="D368" s="49"/>
      <c r="E368" s="48" t="s">
        <v>15134</v>
      </c>
      <c r="F368" s="49">
        <v>1763</v>
      </c>
      <c r="G368" s="49" t="s">
        <v>13140</v>
      </c>
      <c r="H368" s="49" t="s">
        <v>11344</v>
      </c>
      <c r="I368" s="98" t="s">
        <v>13143</v>
      </c>
      <c r="J368" s="49"/>
      <c r="K368" s="107" t="b" cm="1">
        <f t="array" ref="K368">SUMPRODUCT( --ISNUMBER(SEARCH(TextCheck,I368)))&gt;0</f>
        <v>0</v>
      </c>
    </row>
    <row r="369" spans="1:11" ht="15.75" customHeight="1">
      <c r="A369" s="48" t="s">
        <v>13099</v>
      </c>
      <c r="B369" s="48" t="s">
        <v>15515</v>
      </c>
      <c r="C369" s="49"/>
      <c r="D369" s="49"/>
      <c r="E369" s="48" t="s">
        <v>15134</v>
      </c>
      <c r="F369" s="49">
        <v>1763</v>
      </c>
      <c r="G369" s="49" t="s">
        <v>13140</v>
      </c>
      <c r="H369" s="49" t="s">
        <v>11344</v>
      </c>
      <c r="I369" s="98" t="s">
        <v>17346</v>
      </c>
      <c r="J369" s="49"/>
      <c r="K369" s="107" t="b" cm="1">
        <f t="array" ref="K369">SUMPRODUCT( --ISNUMBER(SEARCH(TextCheck,I369)))&gt;0</f>
        <v>1</v>
      </c>
    </row>
    <row r="370" spans="1:11" ht="15.75" customHeight="1">
      <c r="A370" s="48" t="s">
        <v>13099</v>
      </c>
      <c r="B370" s="48" t="s">
        <v>15515</v>
      </c>
      <c r="C370" s="49"/>
      <c r="D370" s="49"/>
      <c r="E370" s="48" t="s">
        <v>15134</v>
      </c>
      <c r="F370" s="49">
        <v>1763</v>
      </c>
      <c r="G370" s="49" t="s">
        <v>13140</v>
      </c>
      <c r="H370" s="49" t="s">
        <v>11344</v>
      </c>
      <c r="I370" s="98" t="s">
        <v>13144</v>
      </c>
      <c r="J370" s="49"/>
      <c r="K370" s="107" t="b" cm="1">
        <f t="array" ref="K370">SUMPRODUCT( --ISNUMBER(SEARCH(TextCheck,I370)))&gt;0</f>
        <v>0</v>
      </c>
    </row>
    <row r="371" spans="1:11" ht="15.75" customHeight="1">
      <c r="A371" s="48" t="s">
        <v>13099</v>
      </c>
      <c r="B371" s="48" t="s">
        <v>15515</v>
      </c>
      <c r="C371" s="49"/>
      <c r="D371" s="49"/>
      <c r="E371" s="48" t="s">
        <v>15134</v>
      </c>
      <c r="F371" s="49">
        <v>1763</v>
      </c>
      <c r="G371" s="49" t="s">
        <v>13140</v>
      </c>
      <c r="H371" s="49" t="s">
        <v>11344</v>
      </c>
      <c r="I371" s="98" t="s">
        <v>13145</v>
      </c>
      <c r="J371" s="49"/>
      <c r="K371" s="107" t="b" cm="1">
        <f t="array" ref="K371">SUMPRODUCT( --ISNUMBER(SEARCH(TextCheck,I371)))&gt;0</f>
        <v>0</v>
      </c>
    </row>
    <row r="372" spans="1:11" ht="15.75" customHeight="1">
      <c r="A372" s="48" t="s">
        <v>13099</v>
      </c>
      <c r="B372" s="48" t="s">
        <v>15515</v>
      </c>
      <c r="C372" s="49"/>
      <c r="D372" s="49"/>
      <c r="E372" s="48" t="s">
        <v>15134</v>
      </c>
      <c r="F372" s="49">
        <v>1763</v>
      </c>
      <c r="G372" s="49" t="s">
        <v>13140</v>
      </c>
      <c r="H372" s="49" t="s">
        <v>11344</v>
      </c>
      <c r="I372" s="98" t="s">
        <v>10258</v>
      </c>
      <c r="J372" s="49"/>
      <c r="K372" s="107" t="b" cm="1">
        <f t="array" ref="K372">SUMPRODUCT( --ISNUMBER(SEARCH(TextCheck,I372)))&gt;0</f>
        <v>0</v>
      </c>
    </row>
    <row r="373" spans="1:11" ht="15.75" customHeight="1">
      <c r="A373" s="48" t="s">
        <v>13099</v>
      </c>
      <c r="B373" s="48" t="s">
        <v>15515</v>
      </c>
      <c r="C373" s="49"/>
      <c r="D373" s="49"/>
      <c r="E373" s="48" t="s">
        <v>15134</v>
      </c>
      <c r="F373" s="49">
        <v>1763</v>
      </c>
      <c r="G373" s="49" t="s">
        <v>13140</v>
      </c>
      <c r="H373" s="49" t="s">
        <v>11344</v>
      </c>
      <c r="I373" s="98" t="s">
        <v>13146</v>
      </c>
      <c r="J373" s="49"/>
      <c r="K373" s="107" t="b" cm="1">
        <f t="array" ref="K373">SUMPRODUCT( --ISNUMBER(SEARCH(TextCheck,I373)))&gt;0</f>
        <v>0</v>
      </c>
    </row>
    <row r="374" spans="1:11" ht="15.75" customHeight="1">
      <c r="A374" s="48" t="s">
        <v>13099</v>
      </c>
      <c r="B374" s="48" t="s">
        <v>15515</v>
      </c>
      <c r="C374" s="49"/>
      <c r="D374" s="49"/>
      <c r="E374" s="48" t="s">
        <v>15134</v>
      </c>
      <c r="F374" s="49">
        <v>1763</v>
      </c>
      <c r="G374" s="49" t="s">
        <v>13140</v>
      </c>
      <c r="H374" s="49" t="s">
        <v>11344</v>
      </c>
      <c r="I374" s="98" t="s">
        <v>13147</v>
      </c>
      <c r="J374" s="49"/>
      <c r="K374" s="107" t="b" cm="1">
        <f t="array" ref="K374">SUMPRODUCT( --ISNUMBER(SEARCH(TextCheck,I374)))&gt;0</f>
        <v>0</v>
      </c>
    </row>
    <row r="375" spans="1:11" ht="15.75" customHeight="1">
      <c r="A375" s="48" t="s">
        <v>13099</v>
      </c>
      <c r="B375" s="48" t="s">
        <v>15515</v>
      </c>
      <c r="C375" s="49"/>
      <c r="D375" s="49"/>
      <c r="E375" s="48" t="s">
        <v>15134</v>
      </c>
      <c r="F375" s="49">
        <v>1763</v>
      </c>
      <c r="G375" s="49" t="s">
        <v>13140</v>
      </c>
      <c r="H375" s="49" t="s">
        <v>11344</v>
      </c>
      <c r="I375" s="98" t="s">
        <v>13148</v>
      </c>
      <c r="J375" s="49"/>
      <c r="K375" s="107" t="b" cm="1">
        <f t="array" ref="K375">SUMPRODUCT( --ISNUMBER(SEARCH(TextCheck,I375)))&gt;0</f>
        <v>0</v>
      </c>
    </row>
    <row r="376" spans="1:11" ht="15.75" customHeight="1">
      <c r="A376" s="48" t="s">
        <v>13099</v>
      </c>
      <c r="B376" s="48" t="s">
        <v>15515</v>
      </c>
      <c r="C376" s="49"/>
      <c r="D376" s="49"/>
      <c r="E376" s="48" t="s">
        <v>15134</v>
      </c>
      <c r="F376" s="49">
        <v>1763</v>
      </c>
      <c r="G376" s="49" t="s">
        <v>13140</v>
      </c>
      <c r="H376" s="49" t="s">
        <v>11344</v>
      </c>
      <c r="I376" s="98" t="s">
        <v>13149</v>
      </c>
      <c r="J376" s="49"/>
      <c r="K376" s="107" t="b" cm="1">
        <f t="array" ref="K376">SUMPRODUCT( --ISNUMBER(SEARCH(TextCheck,I376)))&gt;0</f>
        <v>0</v>
      </c>
    </row>
    <row r="377" spans="1:11" ht="15.75" customHeight="1">
      <c r="A377" s="48" t="s">
        <v>13099</v>
      </c>
      <c r="B377" s="48" t="s">
        <v>15515</v>
      </c>
      <c r="C377" s="49"/>
      <c r="D377" s="49"/>
      <c r="E377" s="48" t="s">
        <v>15134</v>
      </c>
      <c r="F377" s="49">
        <v>1763</v>
      </c>
      <c r="G377" s="49" t="s">
        <v>13140</v>
      </c>
      <c r="H377" s="49" t="s">
        <v>11344</v>
      </c>
      <c r="I377" s="98" t="s">
        <v>13150</v>
      </c>
      <c r="J377" s="49"/>
      <c r="K377" s="107" t="b" cm="1">
        <f t="array" ref="K377">SUMPRODUCT( --ISNUMBER(SEARCH(TextCheck,I377)))&gt;0</f>
        <v>0</v>
      </c>
    </row>
    <row r="378" spans="1:11" ht="15.75" customHeight="1">
      <c r="A378" s="48" t="s">
        <v>13099</v>
      </c>
      <c r="B378" s="48" t="s">
        <v>15515</v>
      </c>
      <c r="C378" s="49"/>
      <c r="D378" s="49"/>
      <c r="E378" s="48" t="s">
        <v>15134</v>
      </c>
      <c r="F378" s="49">
        <v>1763</v>
      </c>
      <c r="G378" s="49" t="s">
        <v>13140</v>
      </c>
      <c r="H378" s="49" t="s">
        <v>11344</v>
      </c>
      <c r="I378" s="98" t="s">
        <v>13151</v>
      </c>
      <c r="J378" s="49"/>
      <c r="K378" s="107" t="b" cm="1">
        <f t="array" ref="K378">SUMPRODUCT( --ISNUMBER(SEARCH(TextCheck,I378)))&gt;0</f>
        <v>0</v>
      </c>
    </row>
    <row r="379" spans="1:11" ht="15.75" customHeight="1">
      <c r="A379" s="48" t="s">
        <v>13099</v>
      </c>
      <c r="B379" s="48" t="s">
        <v>15515</v>
      </c>
      <c r="C379" s="49"/>
      <c r="D379" s="49"/>
      <c r="E379" s="48" t="s">
        <v>15134</v>
      </c>
      <c r="F379" s="49">
        <v>1763</v>
      </c>
      <c r="G379" s="49" t="s">
        <v>13140</v>
      </c>
      <c r="H379" s="49" t="s">
        <v>11344</v>
      </c>
      <c r="I379" s="98" t="s">
        <v>13152</v>
      </c>
      <c r="J379" s="49"/>
      <c r="K379" s="107" t="b" cm="1">
        <f t="array" ref="K379">SUMPRODUCT( --ISNUMBER(SEARCH(TextCheck,I379)))&gt;0</f>
        <v>1</v>
      </c>
    </row>
    <row r="380" spans="1:11" ht="15.75" customHeight="1">
      <c r="A380" s="48" t="s">
        <v>13099</v>
      </c>
      <c r="B380" s="48" t="s">
        <v>15515</v>
      </c>
      <c r="C380" s="49"/>
      <c r="D380" s="49"/>
      <c r="E380" s="48" t="s">
        <v>15134</v>
      </c>
      <c r="F380" s="49">
        <v>1763</v>
      </c>
      <c r="G380" s="49" t="s">
        <v>13140</v>
      </c>
      <c r="H380" s="49" t="s">
        <v>11344</v>
      </c>
      <c r="I380" s="98" t="s">
        <v>13088</v>
      </c>
      <c r="J380" s="49"/>
      <c r="K380" s="107" t="b" cm="1">
        <f t="array" ref="K380">SUMPRODUCT( --ISNUMBER(SEARCH(TextCheck,I380)))&gt;0</f>
        <v>0</v>
      </c>
    </row>
    <row r="381" spans="1:11" ht="15.75" customHeight="1">
      <c r="A381" s="48" t="s">
        <v>13099</v>
      </c>
      <c r="B381" s="48" t="s">
        <v>15515</v>
      </c>
      <c r="C381" s="49"/>
      <c r="D381" s="49"/>
      <c r="E381" s="48" t="s">
        <v>15134</v>
      </c>
      <c r="F381" s="49">
        <v>1763</v>
      </c>
      <c r="G381" s="49" t="s">
        <v>13140</v>
      </c>
      <c r="H381" s="49" t="s">
        <v>11344</v>
      </c>
      <c r="I381" s="98" t="s">
        <v>8675</v>
      </c>
      <c r="J381" s="49"/>
      <c r="K381" s="107" t="b" cm="1">
        <f t="array" ref="K381">SUMPRODUCT( --ISNUMBER(SEARCH(TextCheck,I381)))&gt;0</f>
        <v>0</v>
      </c>
    </row>
    <row r="382" spans="1:11" ht="15.75" customHeight="1">
      <c r="A382" s="48" t="s">
        <v>13099</v>
      </c>
      <c r="B382" s="48" t="s">
        <v>15515</v>
      </c>
      <c r="C382" s="49"/>
      <c r="D382" s="49"/>
      <c r="E382" s="48" t="s">
        <v>15134</v>
      </c>
      <c r="F382" s="49">
        <v>1763</v>
      </c>
      <c r="G382" s="49" t="s">
        <v>13140</v>
      </c>
      <c r="H382" s="49" t="s">
        <v>11344</v>
      </c>
      <c r="I382" s="98" t="s">
        <v>13153</v>
      </c>
      <c r="J382" s="49"/>
      <c r="K382" s="107" t="b" cm="1">
        <f t="array" ref="K382">SUMPRODUCT( --ISNUMBER(SEARCH(TextCheck,I382)))&gt;0</f>
        <v>0</v>
      </c>
    </row>
    <row r="383" spans="1:11" ht="15.75" customHeight="1">
      <c r="A383" s="48" t="s">
        <v>13099</v>
      </c>
      <c r="B383" s="48" t="s">
        <v>15515</v>
      </c>
      <c r="C383" s="49"/>
      <c r="D383" s="49"/>
      <c r="E383" s="48" t="s">
        <v>15134</v>
      </c>
      <c r="F383" s="49">
        <v>1763</v>
      </c>
      <c r="G383" s="49" t="s">
        <v>13140</v>
      </c>
      <c r="H383" s="49" t="s">
        <v>12771</v>
      </c>
      <c r="I383" s="98" t="s">
        <v>13154</v>
      </c>
      <c r="J383" s="49"/>
      <c r="K383" s="107" t="b" cm="1">
        <f t="array" ref="K383">SUMPRODUCT( --ISNUMBER(SEARCH(TextCheck,I383)))&gt;0</f>
        <v>0</v>
      </c>
    </row>
    <row r="384" spans="1:11" ht="15.75" customHeight="1">
      <c r="A384" s="48" t="s">
        <v>13099</v>
      </c>
      <c r="B384" s="48" t="s">
        <v>15515</v>
      </c>
      <c r="C384" s="49"/>
      <c r="D384" s="49"/>
      <c r="E384" s="48" t="s">
        <v>15134</v>
      </c>
      <c r="F384" s="49">
        <v>1763</v>
      </c>
      <c r="G384" s="49" t="s">
        <v>13140</v>
      </c>
      <c r="H384" s="49" t="s">
        <v>12766</v>
      </c>
      <c r="I384" s="98" t="s">
        <v>13155</v>
      </c>
      <c r="J384" s="49"/>
      <c r="K384" s="107" t="b" cm="1">
        <f t="array" ref="K384">SUMPRODUCT( --ISNUMBER(SEARCH(TextCheck,I384)))&gt;0</f>
        <v>0</v>
      </c>
    </row>
    <row r="385" spans="1:11" ht="15.75" customHeight="1">
      <c r="A385" s="48" t="s">
        <v>13099</v>
      </c>
      <c r="B385" s="48" t="s">
        <v>15515</v>
      </c>
      <c r="C385" s="49"/>
      <c r="D385" s="49"/>
      <c r="E385" s="48" t="s">
        <v>15134</v>
      </c>
      <c r="F385" s="49">
        <v>1763</v>
      </c>
      <c r="G385" s="49" t="s">
        <v>13140</v>
      </c>
      <c r="H385" s="49" t="s">
        <v>12766</v>
      </c>
      <c r="I385" s="98" t="s">
        <v>13156</v>
      </c>
      <c r="J385" s="49"/>
      <c r="K385" s="107" t="b" cm="1">
        <f t="array" ref="K385">SUMPRODUCT( --ISNUMBER(SEARCH(TextCheck,I385)))&gt;0</f>
        <v>0</v>
      </c>
    </row>
    <row r="386" spans="1:11" ht="15.75" customHeight="1">
      <c r="A386" s="48" t="s">
        <v>13099</v>
      </c>
      <c r="B386" s="48" t="s">
        <v>15515</v>
      </c>
      <c r="C386" s="49"/>
      <c r="D386" s="49"/>
      <c r="E386" s="48" t="s">
        <v>15134</v>
      </c>
      <c r="F386" s="49">
        <v>1763</v>
      </c>
      <c r="G386" s="49" t="s">
        <v>13140</v>
      </c>
      <c r="H386" s="49" t="s">
        <v>12766</v>
      </c>
      <c r="I386" s="98" t="s">
        <v>13157</v>
      </c>
      <c r="J386" s="49"/>
      <c r="K386" s="107" t="b" cm="1">
        <f t="array" ref="K386">SUMPRODUCT( --ISNUMBER(SEARCH(TextCheck,I386)))&gt;0</f>
        <v>0</v>
      </c>
    </row>
    <row r="387" spans="1:11" ht="15.75" customHeight="1">
      <c r="A387" s="48" t="s">
        <v>13099</v>
      </c>
      <c r="B387" s="48" t="s">
        <v>15515</v>
      </c>
      <c r="C387" s="49"/>
      <c r="D387" s="49"/>
      <c r="E387" s="48" t="s">
        <v>15134</v>
      </c>
      <c r="F387" s="49">
        <v>1763</v>
      </c>
      <c r="G387" s="49" t="s">
        <v>13140</v>
      </c>
      <c r="H387" s="49" t="s">
        <v>12766</v>
      </c>
      <c r="I387" s="98" t="s">
        <v>13158</v>
      </c>
      <c r="J387" s="49"/>
      <c r="K387" s="107" t="b" cm="1">
        <f t="array" ref="K387">SUMPRODUCT( --ISNUMBER(SEARCH(TextCheck,I387)))&gt;0</f>
        <v>0</v>
      </c>
    </row>
    <row r="388" spans="1:11" ht="15.75" customHeight="1">
      <c r="A388" s="48" t="s">
        <v>13099</v>
      </c>
      <c r="B388" s="48" t="s">
        <v>15515</v>
      </c>
      <c r="C388" s="49"/>
      <c r="D388" s="49"/>
      <c r="E388" s="48" t="s">
        <v>15134</v>
      </c>
      <c r="F388" s="49">
        <v>1763</v>
      </c>
      <c r="G388" s="49" t="s">
        <v>13140</v>
      </c>
      <c r="H388" s="49" t="s">
        <v>44</v>
      </c>
      <c r="I388" s="98" t="s">
        <v>13159</v>
      </c>
      <c r="J388" s="49"/>
      <c r="K388" s="107" t="b" cm="1">
        <f t="array" ref="K388">SUMPRODUCT( --ISNUMBER(SEARCH(TextCheck,I388)))&gt;0</f>
        <v>0</v>
      </c>
    </row>
    <row r="389" spans="1:11" ht="15.75" customHeight="1">
      <c r="A389" s="48" t="s">
        <v>13099</v>
      </c>
      <c r="B389" s="48" t="s">
        <v>15515</v>
      </c>
      <c r="C389" s="49"/>
      <c r="D389" s="49"/>
      <c r="E389" s="48" t="s">
        <v>15134</v>
      </c>
      <c r="F389" s="49">
        <v>1763</v>
      </c>
      <c r="G389" s="49" t="s">
        <v>13140</v>
      </c>
      <c r="H389" s="49" t="s">
        <v>45</v>
      </c>
      <c r="I389" s="98" t="s">
        <v>71</v>
      </c>
      <c r="J389" s="49"/>
      <c r="K389" s="107" t="b" cm="1">
        <f t="array" ref="K389">SUMPRODUCT( --ISNUMBER(SEARCH(TextCheck,I389)))&gt;0</f>
        <v>0</v>
      </c>
    </row>
    <row r="390" spans="1:11" ht="15.75" customHeight="1">
      <c r="A390" s="48" t="s">
        <v>13099</v>
      </c>
      <c r="B390" s="48" t="s">
        <v>15515</v>
      </c>
      <c r="C390" s="49"/>
      <c r="D390" s="49"/>
      <c r="E390" s="48" t="s">
        <v>15134</v>
      </c>
      <c r="F390" s="49">
        <v>1763</v>
      </c>
      <c r="G390" s="49" t="s">
        <v>13140</v>
      </c>
      <c r="H390" s="49" t="s">
        <v>46</v>
      </c>
      <c r="I390" s="98" t="s">
        <v>13160</v>
      </c>
      <c r="J390" s="49"/>
      <c r="K390" s="107" t="b" cm="1">
        <f t="array" ref="K390">SUMPRODUCT( --ISNUMBER(SEARCH(TextCheck,I390)))&gt;0</f>
        <v>0</v>
      </c>
    </row>
    <row r="391" spans="1:11" ht="15.75" customHeight="1">
      <c r="A391" s="48" t="s">
        <v>13099</v>
      </c>
      <c r="B391" s="48" t="s">
        <v>15515</v>
      </c>
      <c r="C391" s="49"/>
      <c r="D391" s="49"/>
      <c r="E391" s="48" t="s">
        <v>15134</v>
      </c>
      <c r="F391" s="49">
        <v>1763</v>
      </c>
      <c r="G391" s="49" t="s">
        <v>13161</v>
      </c>
      <c r="H391" s="49" t="s">
        <v>40</v>
      </c>
      <c r="I391" s="98" t="s">
        <v>4988</v>
      </c>
      <c r="J391" s="49"/>
      <c r="K391" s="107" t="b" cm="1">
        <f t="array" ref="K391">SUMPRODUCT( --ISNUMBER(SEARCH(TextCheck,I391)))&gt;0</f>
        <v>0</v>
      </c>
    </row>
    <row r="392" spans="1:11" ht="15.75" customHeight="1">
      <c r="A392" s="48" t="s">
        <v>13099</v>
      </c>
      <c r="B392" s="48" t="s">
        <v>15515</v>
      </c>
      <c r="C392" s="49"/>
      <c r="D392" s="49"/>
      <c r="E392" s="48" t="s">
        <v>15134</v>
      </c>
      <c r="F392" s="49">
        <v>1763</v>
      </c>
      <c r="G392" s="49" t="s">
        <v>13161</v>
      </c>
      <c r="H392" s="49" t="s">
        <v>12744</v>
      </c>
      <c r="I392" s="98" t="s">
        <v>13162</v>
      </c>
      <c r="J392" s="49"/>
      <c r="K392" s="107" t="b" cm="1">
        <f t="array" ref="K392">SUMPRODUCT( --ISNUMBER(SEARCH(TextCheck,I392)))&gt;0</f>
        <v>0</v>
      </c>
    </row>
    <row r="393" spans="1:11" ht="15.75" customHeight="1">
      <c r="A393" s="48" t="s">
        <v>13099</v>
      </c>
      <c r="B393" s="48" t="s">
        <v>15515</v>
      </c>
      <c r="C393" s="49"/>
      <c r="D393" s="49"/>
      <c r="E393" s="48" t="s">
        <v>15134</v>
      </c>
      <c r="F393" s="49">
        <v>1763</v>
      </c>
      <c r="G393" s="49" t="s">
        <v>13161</v>
      </c>
      <c r="H393" s="49" t="s">
        <v>12744</v>
      </c>
      <c r="I393" s="98" t="s">
        <v>13163</v>
      </c>
      <c r="J393" s="49"/>
      <c r="K393" s="107" t="b" cm="1">
        <f t="array" ref="K393">SUMPRODUCT( --ISNUMBER(SEARCH(TextCheck,I393)))&gt;0</f>
        <v>0</v>
      </c>
    </row>
    <row r="394" spans="1:11" ht="15.75" customHeight="1">
      <c r="A394" s="48" t="s">
        <v>13099</v>
      </c>
      <c r="B394" s="48" t="s">
        <v>15515</v>
      </c>
      <c r="C394" s="49"/>
      <c r="D394" s="49"/>
      <c r="E394" s="48" t="s">
        <v>15134</v>
      </c>
      <c r="F394" s="49">
        <v>1763</v>
      </c>
      <c r="G394" s="49" t="s">
        <v>13161</v>
      </c>
      <c r="H394" s="49" t="s">
        <v>12744</v>
      </c>
      <c r="I394" s="98" t="s">
        <v>13164</v>
      </c>
      <c r="J394" s="49"/>
      <c r="K394" s="107" t="b" cm="1">
        <f t="array" ref="K394">SUMPRODUCT( --ISNUMBER(SEARCH(TextCheck,I394)))&gt;0</f>
        <v>0</v>
      </c>
    </row>
    <row r="395" spans="1:11" ht="15.75" customHeight="1">
      <c r="A395" s="48" t="s">
        <v>13099</v>
      </c>
      <c r="B395" s="48" t="s">
        <v>15515</v>
      </c>
      <c r="C395" s="49"/>
      <c r="D395" s="49"/>
      <c r="E395" s="48" t="s">
        <v>15134</v>
      </c>
      <c r="F395" s="49">
        <v>1763</v>
      </c>
      <c r="G395" s="49" t="s">
        <v>13161</v>
      </c>
      <c r="H395" s="49" t="s">
        <v>12744</v>
      </c>
      <c r="I395" s="98" t="s">
        <v>13165</v>
      </c>
      <c r="J395" s="49"/>
      <c r="K395" s="107" t="b" cm="1">
        <f t="array" ref="K395">SUMPRODUCT( --ISNUMBER(SEARCH(TextCheck,I395)))&gt;0</f>
        <v>0</v>
      </c>
    </row>
    <row r="396" spans="1:11" ht="15.75" customHeight="1">
      <c r="A396" s="48" t="s">
        <v>13099</v>
      </c>
      <c r="B396" s="48" t="s">
        <v>15515</v>
      </c>
      <c r="C396" s="49"/>
      <c r="D396" s="49"/>
      <c r="E396" s="48" t="s">
        <v>15134</v>
      </c>
      <c r="F396" s="49">
        <v>1763</v>
      </c>
      <c r="G396" s="49" t="s">
        <v>13161</v>
      </c>
      <c r="H396" s="49" t="s">
        <v>12744</v>
      </c>
      <c r="I396" s="98" t="s">
        <v>13166</v>
      </c>
      <c r="J396" s="49"/>
      <c r="K396" s="107" t="b" cm="1">
        <f t="array" ref="K396">SUMPRODUCT( --ISNUMBER(SEARCH(TextCheck,I396)))&gt;0</f>
        <v>0</v>
      </c>
    </row>
    <row r="397" spans="1:11" ht="15.75" customHeight="1">
      <c r="A397" s="48" t="s">
        <v>13167</v>
      </c>
      <c r="B397" s="48" t="s">
        <v>15515</v>
      </c>
      <c r="C397" s="49"/>
      <c r="D397" s="49"/>
      <c r="E397" s="48" t="s">
        <v>15134</v>
      </c>
      <c r="F397" s="49">
        <v>1763</v>
      </c>
      <c r="G397" s="53" t="s">
        <v>13161</v>
      </c>
      <c r="H397" s="53" t="s">
        <v>12744</v>
      </c>
      <c r="I397" s="103" t="s">
        <v>13168</v>
      </c>
      <c r="J397" s="49"/>
      <c r="K397" s="107" t="b" cm="1">
        <f t="array" ref="K397">SUMPRODUCT( --ISNUMBER(SEARCH(TextCheck,I397)))&gt;0</f>
        <v>0</v>
      </c>
    </row>
    <row r="398" spans="1:11" ht="15.75" customHeight="1">
      <c r="A398" s="48" t="s">
        <v>13167</v>
      </c>
      <c r="B398" s="48" t="s">
        <v>15515</v>
      </c>
      <c r="C398" s="49"/>
      <c r="D398" s="49"/>
      <c r="E398" s="48" t="s">
        <v>15134</v>
      </c>
      <c r="F398" s="49">
        <v>1763</v>
      </c>
      <c r="G398" s="53" t="s">
        <v>13161</v>
      </c>
      <c r="H398" s="53" t="s">
        <v>12744</v>
      </c>
      <c r="I398" s="103" t="s">
        <v>13169</v>
      </c>
      <c r="J398" s="49"/>
      <c r="K398" s="107" t="b" cm="1">
        <f t="array" ref="K398">SUMPRODUCT( --ISNUMBER(SEARCH(TextCheck,I398)))&gt;0</f>
        <v>0</v>
      </c>
    </row>
    <row r="399" spans="1:11" ht="15.75" customHeight="1">
      <c r="A399" s="48" t="s">
        <v>13167</v>
      </c>
      <c r="B399" s="48" t="s">
        <v>15515</v>
      </c>
      <c r="C399" s="49"/>
      <c r="D399" s="49"/>
      <c r="E399" s="48" t="s">
        <v>15134</v>
      </c>
      <c r="F399" s="49">
        <v>1763</v>
      </c>
      <c r="G399" s="53" t="s">
        <v>13161</v>
      </c>
      <c r="H399" s="53" t="s">
        <v>12744</v>
      </c>
      <c r="I399" s="103" t="s">
        <v>13170</v>
      </c>
      <c r="J399" s="49"/>
      <c r="K399" s="107" t="b" cm="1">
        <f t="array" ref="K399">SUMPRODUCT( --ISNUMBER(SEARCH(TextCheck,I399)))&gt;0</f>
        <v>0</v>
      </c>
    </row>
    <row r="400" spans="1:11" ht="15.75" customHeight="1">
      <c r="A400" s="48" t="s">
        <v>13167</v>
      </c>
      <c r="B400" s="48" t="s">
        <v>15515</v>
      </c>
      <c r="C400" s="49"/>
      <c r="D400" s="49"/>
      <c r="E400" s="48" t="s">
        <v>15134</v>
      </c>
      <c r="F400" s="49">
        <v>1763</v>
      </c>
      <c r="G400" s="53" t="s">
        <v>13161</v>
      </c>
      <c r="H400" s="53" t="s">
        <v>12744</v>
      </c>
      <c r="I400" s="103" t="s">
        <v>13171</v>
      </c>
      <c r="J400" s="49"/>
      <c r="K400" s="107" t="b" cm="1">
        <f t="array" ref="K400">SUMPRODUCT( --ISNUMBER(SEARCH(TextCheck,I400)))&gt;0</f>
        <v>0</v>
      </c>
    </row>
    <row r="401" spans="1:11" ht="15.75" customHeight="1">
      <c r="A401" s="48" t="s">
        <v>13167</v>
      </c>
      <c r="B401" s="48" t="s">
        <v>15515</v>
      </c>
      <c r="C401" s="49"/>
      <c r="D401" s="49"/>
      <c r="E401" s="48" t="s">
        <v>15134</v>
      </c>
      <c r="F401" s="49">
        <v>1763</v>
      </c>
      <c r="G401" s="53" t="s">
        <v>13161</v>
      </c>
      <c r="H401" s="53" t="s">
        <v>12801</v>
      </c>
      <c r="I401" s="103" t="s">
        <v>13172</v>
      </c>
      <c r="J401" s="49"/>
      <c r="K401" s="107" t="b" cm="1">
        <f t="array" ref="K401">SUMPRODUCT( --ISNUMBER(SEARCH(TextCheck,I401)))&gt;0</f>
        <v>0</v>
      </c>
    </row>
    <row r="402" spans="1:11" ht="15.75" customHeight="1">
      <c r="A402" s="48" t="s">
        <v>13167</v>
      </c>
      <c r="B402" s="48" t="s">
        <v>15515</v>
      </c>
      <c r="C402" s="49"/>
      <c r="D402" s="49"/>
      <c r="E402" s="48" t="s">
        <v>15134</v>
      </c>
      <c r="F402" s="49">
        <v>1763</v>
      </c>
      <c r="G402" s="53" t="s">
        <v>13161</v>
      </c>
      <c r="H402" s="53" t="s">
        <v>12801</v>
      </c>
      <c r="I402" s="103" t="s">
        <v>13173</v>
      </c>
      <c r="J402" s="49"/>
      <c r="K402" s="107" t="b" cm="1">
        <f t="array" ref="K402">SUMPRODUCT( --ISNUMBER(SEARCH(TextCheck,I402)))&gt;0</f>
        <v>0</v>
      </c>
    </row>
    <row r="403" spans="1:11" ht="15.75" customHeight="1">
      <c r="A403" s="48" t="s">
        <v>13167</v>
      </c>
      <c r="B403" s="48" t="s">
        <v>15515</v>
      </c>
      <c r="C403" s="49"/>
      <c r="D403" s="49"/>
      <c r="E403" s="48" t="s">
        <v>15134</v>
      </c>
      <c r="F403" s="49">
        <v>1763</v>
      </c>
      <c r="G403" s="53" t="s">
        <v>13161</v>
      </c>
      <c r="H403" s="53" t="s">
        <v>12801</v>
      </c>
      <c r="I403" s="103" t="s">
        <v>13174</v>
      </c>
      <c r="J403" s="49"/>
      <c r="K403" s="107" t="b" cm="1">
        <f t="array" ref="K403">SUMPRODUCT( --ISNUMBER(SEARCH(TextCheck,I403)))&gt;0</f>
        <v>0</v>
      </c>
    </row>
    <row r="404" spans="1:11" ht="15.75" customHeight="1">
      <c r="A404" s="48" t="s">
        <v>13167</v>
      </c>
      <c r="B404" s="48" t="s">
        <v>15515</v>
      </c>
      <c r="C404" s="49"/>
      <c r="D404" s="49"/>
      <c r="E404" s="48" t="s">
        <v>15134</v>
      </c>
      <c r="F404" s="49">
        <v>1763</v>
      </c>
      <c r="G404" s="53" t="s">
        <v>13161</v>
      </c>
      <c r="H404" s="53" t="s">
        <v>44</v>
      </c>
      <c r="I404" s="103" t="s">
        <v>13175</v>
      </c>
      <c r="J404" s="49"/>
      <c r="K404" s="107" t="b" cm="1">
        <f t="array" ref="K404">SUMPRODUCT( --ISNUMBER(SEARCH(TextCheck,I404)))&gt;0</f>
        <v>0</v>
      </c>
    </row>
    <row r="405" spans="1:11" ht="15.75" customHeight="1">
      <c r="A405" s="48" t="s">
        <v>13167</v>
      </c>
      <c r="B405" s="48" t="s">
        <v>15515</v>
      </c>
      <c r="C405" s="49"/>
      <c r="D405" s="49"/>
      <c r="E405" s="48" t="s">
        <v>15134</v>
      </c>
      <c r="F405" s="49">
        <v>1763</v>
      </c>
      <c r="G405" s="53" t="s">
        <v>13176</v>
      </c>
      <c r="H405" s="53" t="s">
        <v>12768</v>
      </c>
      <c r="I405" s="103" t="s">
        <v>2763</v>
      </c>
      <c r="J405" s="49"/>
      <c r="K405" s="107" t="b" cm="1">
        <f t="array" ref="K405">SUMPRODUCT( --ISNUMBER(SEARCH(TextCheck,I405)))&gt;0</f>
        <v>0</v>
      </c>
    </row>
    <row r="406" spans="1:11" ht="15.75" customHeight="1">
      <c r="A406" s="48" t="s">
        <v>13167</v>
      </c>
      <c r="B406" s="48" t="s">
        <v>15515</v>
      </c>
      <c r="C406" s="49"/>
      <c r="D406" s="49"/>
      <c r="E406" s="48" t="s">
        <v>15134</v>
      </c>
      <c r="F406" s="49">
        <v>1763</v>
      </c>
      <c r="G406" s="53" t="s">
        <v>13176</v>
      </c>
      <c r="H406" s="53" t="s">
        <v>12768</v>
      </c>
      <c r="I406" s="103" t="s">
        <v>13177</v>
      </c>
      <c r="J406" s="49"/>
      <c r="K406" s="107" t="b" cm="1">
        <f t="array" ref="K406">SUMPRODUCT( --ISNUMBER(SEARCH(TextCheck,I406)))&gt;0</f>
        <v>0</v>
      </c>
    </row>
    <row r="407" spans="1:11" ht="15.75" customHeight="1">
      <c r="A407" s="48" t="s">
        <v>13167</v>
      </c>
      <c r="B407" s="48" t="s">
        <v>15515</v>
      </c>
      <c r="C407" s="49"/>
      <c r="D407" s="49"/>
      <c r="E407" s="48" t="s">
        <v>15134</v>
      </c>
      <c r="F407" s="49">
        <v>1763</v>
      </c>
      <c r="G407" s="53" t="s">
        <v>13176</v>
      </c>
      <c r="H407" s="53" t="s">
        <v>12768</v>
      </c>
      <c r="I407" s="103" t="s">
        <v>13178</v>
      </c>
      <c r="J407" s="49"/>
      <c r="K407" s="107" t="b" cm="1">
        <f t="array" ref="K407">SUMPRODUCT( --ISNUMBER(SEARCH(TextCheck,I407)))&gt;0</f>
        <v>0</v>
      </c>
    </row>
    <row r="408" spans="1:11" ht="15.75" customHeight="1">
      <c r="A408" s="48" t="s">
        <v>13167</v>
      </c>
      <c r="B408" s="48" t="s">
        <v>15515</v>
      </c>
      <c r="C408" s="49"/>
      <c r="D408" s="49"/>
      <c r="E408" s="48" t="s">
        <v>15134</v>
      </c>
      <c r="F408" s="49">
        <v>1763</v>
      </c>
      <c r="G408" s="53" t="s">
        <v>13176</v>
      </c>
      <c r="H408" s="53" t="s">
        <v>12756</v>
      </c>
      <c r="I408" s="103" t="s">
        <v>13179</v>
      </c>
      <c r="J408" s="49"/>
      <c r="K408" s="107" t="b" cm="1">
        <f t="array" ref="K408">SUMPRODUCT( --ISNUMBER(SEARCH(TextCheck,I408)))&gt;0</f>
        <v>0</v>
      </c>
    </row>
    <row r="409" spans="1:11" ht="15.75" customHeight="1">
      <c r="A409" s="48" t="s">
        <v>13167</v>
      </c>
      <c r="B409" s="48" t="s">
        <v>15515</v>
      </c>
      <c r="C409" s="49"/>
      <c r="D409" s="49"/>
      <c r="E409" s="48" t="s">
        <v>15134</v>
      </c>
      <c r="F409" s="49">
        <v>1763</v>
      </c>
      <c r="G409" s="53" t="s">
        <v>13176</v>
      </c>
      <c r="H409" s="53" t="s">
        <v>12756</v>
      </c>
      <c r="I409" s="103" t="s">
        <v>752</v>
      </c>
      <c r="J409" s="49"/>
      <c r="K409" s="107" t="b" cm="1">
        <f t="array" ref="K409">SUMPRODUCT( --ISNUMBER(SEARCH(TextCheck,I409)))&gt;0</f>
        <v>0</v>
      </c>
    </row>
    <row r="410" spans="1:11" ht="15.75" customHeight="1">
      <c r="A410" s="48" t="s">
        <v>13167</v>
      </c>
      <c r="B410" s="48" t="s">
        <v>15515</v>
      </c>
      <c r="C410" s="49"/>
      <c r="D410" s="49"/>
      <c r="E410" s="48" t="s">
        <v>15134</v>
      </c>
      <c r="F410" s="49">
        <v>1763</v>
      </c>
      <c r="G410" s="53" t="s">
        <v>13176</v>
      </c>
      <c r="H410" s="53" t="s">
        <v>12756</v>
      </c>
      <c r="I410" s="103" t="s">
        <v>13180</v>
      </c>
      <c r="J410" s="49"/>
      <c r="K410" s="107" t="b" cm="1">
        <f t="array" ref="K410">SUMPRODUCT( --ISNUMBER(SEARCH(TextCheck,I410)))&gt;0</f>
        <v>0</v>
      </c>
    </row>
    <row r="411" spans="1:11" ht="15.75" customHeight="1">
      <c r="A411" s="48" t="s">
        <v>13167</v>
      </c>
      <c r="B411" s="48" t="s">
        <v>15515</v>
      </c>
      <c r="C411" s="49"/>
      <c r="D411" s="49"/>
      <c r="E411" s="48" t="s">
        <v>15134</v>
      </c>
      <c r="F411" s="49">
        <v>1763</v>
      </c>
      <c r="G411" s="53" t="s">
        <v>13176</v>
      </c>
      <c r="H411" s="53" t="s">
        <v>12756</v>
      </c>
      <c r="I411" s="103" t="s">
        <v>13181</v>
      </c>
      <c r="J411" s="49"/>
      <c r="K411" s="107" t="b" cm="1">
        <f t="array" ref="K411">SUMPRODUCT( --ISNUMBER(SEARCH(TextCheck,I411)))&gt;0</f>
        <v>0</v>
      </c>
    </row>
    <row r="412" spans="1:11" ht="15.75" customHeight="1">
      <c r="A412" s="48" t="s">
        <v>13167</v>
      </c>
      <c r="B412" s="48" t="s">
        <v>15515</v>
      </c>
      <c r="C412" s="49"/>
      <c r="D412" s="49"/>
      <c r="E412" s="48" t="s">
        <v>15134</v>
      </c>
      <c r="F412" s="49">
        <v>1763</v>
      </c>
      <c r="G412" s="53" t="s">
        <v>13176</v>
      </c>
      <c r="H412" s="53" t="s">
        <v>12756</v>
      </c>
      <c r="I412" s="103" t="s">
        <v>13182</v>
      </c>
      <c r="J412" s="49"/>
      <c r="K412" s="107" t="b" cm="1">
        <f t="array" ref="K412">SUMPRODUCT( --ISNUMBER(SEARCH(TextCheck,I412)))&gt;0</f>
        <v>0</v>
      </c>
    </row>
    <row r="413" spans="1:11" ht="15.75" customHeight="1">
      <c r="A413" s="48" t="s">
        <v>13167</v>
      </c>
      <c r="B413" s="48" t="s">
        <v>15515</v>
      </c>
      <c r="C413" s="49"/>
      <c r="D413" s="49"/>
      <c r="E413" s="48" t="s">
        <v>15134</v>
      </c>
      <c r="F413" s="49">
        <v>1763</v>
      </c>
      <c r="G413" s="53" t="s">
        <v>13176</v>
      </c>
      <c r="H413" s="53" t="s">
        <v>12756</v>
      </c>
      <c r="I413" s="103" t="s">
        <v>13183</v>
      </c>
      <c r="J413" s="49"/>
      <c r="K413" s="107" t="b" cm="1">
        <f t="array" ref="K413">SUMPRODUCT( --ISNUMBER(SEARCH(TextCheck,I413)))&gt;0</f>
        <v>0</v>
      </c>
    </row>
    <row r="414" spans="1:11" ht="15.75" customHeight="1">
      <c r="A414" s="48" t="s">
        <v>13167</v>
      </c>
      <c r="B414" s="48" t="s">
        <v>15515</v>
      </c>
      <c r="C414" s="49"/>
      <c r="D414" s="49"/>
      <c r="E414" s="48" t="s">
        <v>15134</v>
      </c>
      <c r="F414" s="49">
        <v>1763</v>
      </c>
      <c r="G414" s="53" t="s">
        <v>13176</v>
      </c>
      <c r="H414" s="53" t="s">
        <v>12771</v>
      </c>
      <c r="I414" s="103" t="s">
        <v>9786</v>
      </c>
      <c r="J414" s="49"/>
      <c r="K414" s="107" t="b" cm="1">
        <f t="array" ref="K414">SUMPRODUCT( --ISNUMBER(SEARCH(TextCheck,I414)))&gt;0</f>
        <v>0</v>
      </c>
    </row>
    <row r="415" spans="1:11" ht="15.75" customHeight="1">
      <c r="A415" s="48" t="s">
        <v>13167</v>
      </c>
      <c r="B415" s="48" t="s">
        <v>15515</v>
      </c>
      <c r="C415" s="49"/>
      <c r="D415" s="49"/>
      <c r="E415" s="48" t="s">
        <v>15134</v>
      </c>
      <c r="F415" s="49">
        <v>1763</v>
      </c>
      <c r="G415" s="53" t="s">
        <v>13176</v>
      </c>
      <c r="H415" s="53" t="s">
        <v>12771</v>
      </c>
      <c r="I415" s="103" t="s">
        <v>8609</v>
      </c>
      <c r="J415" s="49"/>
      <c r="K415" s="107" t="b" cm="1">
        <f t="array" ref="K415">SUMPRODUCT( --ISNUMBER(SEARCH(TextCheck,I415)))&gt;0</f>
        <v>0</v>
      </c>
    </row>
    <row r="416" spans="1:11" ht="15.75" customHeight="1">
      <c r="A416" s="48" t="s">
        <v>13167</v>
      </c>
      <c r="B416" s="48" t="s">
        <v>15515</v>
      </c>
      <c r="C416" s="49"/>
      <c r="D416" s="49"/>
      <c r="E416" s="48" t="s">
        <v>15134</v>
      </c>
      <c r="F416" s="49">
        <v>1763</v>
      </c>
      <c r="G416" s="53" t="s">
        <v>13176</v>
      </c>
      <c r="H416" s="53" t="s">
        <v>12771</v>
      </c>
      <c r="I416" s="103" t="s">
        <v>13184</v>
      </c>
      <c r="J416" s="49"/>
      <c r="K416" s="107" t="b" cm="1">
        <f t="array" ref="K416">SUMPRODUCT( --ISNUMBER(SEARCH(TextCheck,I416)))&gt;0</f>
        <v>0</v>
      </c>
    </row>
    <row r="417" spans="1:11" ht="15.75" customHeight="1">
      <c r="A417" s="48" t="s">
        <v>13167</v>
      </c>
      <c r="B417" s="48" t="s">
        <v>15515</v>
      </c>
      <c r="C417" s="49"/>
      <c r="D417" s="49"/>
      <c r="E417" s="48" t="s">
        <v>15134</v>
      </c>
      <c r="F417" s="49">
        <v>1763</v>
      </c>
      <c r="G417" s="53" t="s">
        <v>13176</v>
      </c>
      <c r="H417" s="53" t="s">
        <v>44</v>
      </c>
      <c r="I417" s="103" t="s">
        <v>13185</v>
      </c>
      <c r="J417" s="49"/>
      <c r="K417" s="107" t="b" cm="1">
        <f t="array" ref="K417">SUMPRODUCT( --ISNUMBER(SEARCH(TextCheck,I417)))&gt;0</f>
        <v>0</v>
      </c>
    </row>
    <row r="418" spans="1:11" ht="15.75" customHeight="1">
      <c r="A418" s="48" t="s">
        <v>13167</v>
      </c>
      <c r="B418" s="48" t="s">
        <v>15515</v>
      </c>
      <c r="C418" s="49"/>
      <c r="D418" s="49"/>
      <c r="E418" s="48" t="s">
        <v>15134</v>
      </c>
      <c r="F418" s="49">
        <v>1763</v>
      </c>
      <c r="G418" s="53" t="s">
        <v>13186</v>
      </c>
      <c r="H418" s="53" t="s">
        <v>40</v>
      </c>
      <c r="I418" s="103" t="s">
        <v>13187</v>
      </c>
      <c r="J418" s="49"/>
      <c r="K418" s="107" t="b" cm="1">
        <f t="array" ref="K418">SUMPRODUCT( --ISNUMBER(SEARCH(TextCheck,I418)))&gt;0</f>
        <v>0</v>
      </c>
    </row>
    <row r="419" spans="1:11" ht="15.75" customHeight="1">
      <c r="A419" s="48" t="s">
        <v>13167</v>
      </c>
      <c r="B419" s="48" t="s">
        <v>15515</v>
      </c>
      <c r="C419" s="49"/>
      <c r="D419" s="49"/>
      <c r="E419" s="48" t="s">
        <v>15134</v>
      </c>
      <c r="F419" s="49">
        <v>1763</v>
      </c>
      <c r="G419" s="53" t="s">
        <v>13186</v>
      </c>
      <c r="H419" s="53" t="s">
        <v>12756</v>
      </c>
      <c r="I419" s="103" t="s">
        <v>758</v>
      </c>
      <c r="J419" s="49"/>
      <c r="K419" s="107" t="b" cm="1">
        <f t="array" ref="K419">SUMPRODUCT( --ISNUMBER(SEARCH(TextCheck,I419)))&gt;0</f>
        <v>0</v>
      </c>
    </row>
    <row r="420" spans="1:11" ht="15.75" customHeight="1">
      <c r="A420" s="48" t="s">
        <v>13167</v>
      </c>
      <c r="B420" s="48" t="s">
        <v>15515</v>
      </c>
      <c r="C420" s="49"/>
      <c r="D420" s="49"/>
      <c r="E420" s="48" t="s">
        <v>15134</v>
      </c>
      <c r="F420" s="49">
        <v>1763</v>
      </c>
      <c r="G420" s="53" t="s">
        <v>13186</v>
      </c>
      <c r="H420" s="53" t="s">
        <v>12756</v>
      </c>
      <c r="I420" s="103" t="s">
        <v>778</v>
      </c>
      <c r="J420" s="49"/>
      <c r="K420" s="107" t="b" cm="1">
        <f t="array" ref="K420">SUMPRODUCT( --ISNUMBER(SEARCH(TextCheck,I420)))&gt;0</f>
        <v>0</v>
      </c>
    </row>
    <row r="421" spans="1:11" ht="15.75" customHeight="1">
      <c r="A421" s="48" t="s">
        <v>13167</v>
      </c>
      <c r="B421" s="48" t="s">
        <v>15515</v>
      </c>
      <c r="C421" s="49"/>
      <c r="D421" s="49"/>
      <c r="E421" s="48" t="s">
        <v>15134</v>
      </c>
      <c r="F421" s="49">
        <v>1763</v>
      </c>
      <c r="G421" s="53" t="s">
        <v>13186</v>
      </c>
      <c r="H421" s="53" t="s">
        <v>12756</v>
      </c>
      <c r="I421" s="103" t="s">
        <v>13188</v>
      </c>
      <c r="J421" s="49"/>
      <c r="K421" s="107" t="b" cm="1">
        <f t="array" ref="K421">SUMPRODUCT( --ISNUMBER(SEARCH(TextCheck,I421)))&gt;0</f>
        <v>0</v>
      </c>
    </row>
    <row r="422" spans="1:11" ht="15.75" customHeight="1">
      <c r="A422" s="48" t="s">
        <v>13167</v>
      </c>
      <c r="B422" s="48" t="s">
        <v>15515</v>
      </c>
      <c r="C422" s="49"/>
      <c r="D422" s="49"/>
      <c r="E422" s="48" t="s">
        <v>15134</v>
      </c>
      <c r="F422" s="49">
        <v>1763</v>
      </c>
      <c r="G422" s="53" t="s">
        <v>13186</v>
      </c>
      <c r="H422" s="53" t="s">
        <v>12756</v>
      </c>
      <c r="I422" s="103" t="s">
        <v>1669</v>
      </c>
      <c r="J422" s="49"/>
      <c r="K422" s="107" t="b" cm="1">
        <f t="array" ref="K422">SUMPRODUCT( --ISNUMBER(SEARCH(TextCheck,I422)))&gt;0</f>
        <v>0</v>
      </c>
    </row>
    <row r="423" spans="1:11" ht="15.75" customHeight="1">
      <c r="A423" s="48" t="s">
        <v>13167</v>
      </c>
      <c r="B423" s="48" t="s">
        <v>15515</v>
      </c>
      <c r="C423" s="49"/>
      <c r="D423" s="49"/>
      <c r="E423" s="48" t="s">
        <v>15134</v>
      </c>
      <c r="F423" s="49">
        <v>1763</v>
      </c>
      <c r="G423" s="53" t="s">
        <v>13186</v>
      </c>
      <c r="H423" s="53" t="s">
        <v>12756</v>
      </c>
      <c r="I423" s="103" t="s">
        <v>13189</v>
      </c>
      <c r="J423" s="49"/>
      <c r="K423" s="107" t="b" cm="1">
        <f t="array" ref="K423">SUMPRODUCT( --ISNUMBER(SEARCH(TextCheck,I423)))&gt;0</f>
        <v>0</v>
      </c>
    </row>
    <row r="424" spans="1:11" ht="15.75" customHeight="1">
      <c r="A424" s="48" t="s">
        <v>13167</v>
      </c>
      <c r="B424" s="48" t="s">
        <v>15515</v>
      </c>
      <c r="C424" s="49"/>
      <c r="D424" s="49"/>
      <c r="E424" s="48" t="s">
        <v>15134</v>
      </c>
      <c r="F424" s="49">
        <v>1763</v>
      </c>
      <c r="G424" s="53" t="s">
        <v>13186</v>
      </c>
      <c r="H424" s="53" t="s">
        <v>12756</v>
      </c>
      <c r="I424" s="103" t="s">
        <v>13190</v>
      </c>
      <c r="J424" s="49"/>
      <c r="K424" s="107" t="b" cm="1">
        <f t="array" ref="K424">SUMPRODUCT( --ISNUMBER(SEARCH(TextCheck,I424)))&gt;0</f>
        <v>0</v>
      </c>
    </row>
    <row r="425" spans="1:11" ht="15.75" customHeight="1">
      <c r="A425" s="48" t="s">
        <v>13167</v>
      </c>
      <c r="B425" s="48" t="s">
        <v>15515</v>
      </c>
      <c r="C425" s="49"/>
      <c r="D425" s="49"/>
      <c r="E425" s="48" t="s">
        <v>15134</v>
      </c>
      <c r="F425" s="49">
        <v>1763</v>
      </c>
      <c r="G425" s="53" t="s">
        <v>13186</v>
      </c>
      <c r="H425" s="53" t="s">
        <v>12771</v>
      </c>
      <c r="I425" s="103" t="s">
        <v>10694</v>
      </c>
      <c r="J425" s="49"/>
      <c r="K425" s="107" t="b" cm="1">
        <f t="array" ref="K425">SUMPRODUCT( --ISNUMBER(SEARCH(TextCheck,I425)))&gt;0</f>
        <v>0</v>
      </c>
    </row>
    <row r="426" spans="1:11" ht="15.75" customHeight="1">
      <c r="A426" s="48" t="s">
        <v>13167</v>
      </c>
      <c r="B426" s="48" t="s">
        <v>15515</v>
      </c>
      <c r="C426" s="49"/>
      <c r="D426" s="49"/>
      <c r="E426" s="48" t="s">
        <v>15134</v>
      </c>
      <c r="F426" s="49">
        <v>1763</v>
      </c>
      <c r="G426" s="53" t="s">
        <v>13186</v>
      </c>
      <c r="H426" s="53" t="s">
        <v>12771</v>
      </c>
      <c r="I426" s="103" t="s">
        <v>1320</v>
      </c>
      <c r="J426" s="49"/>
      <c r="K426" s="107" t="b" cm="1">
        <f t="array" ref="K426">SUMPRODUCT( --ISNUMBER(SEARCH(TextCheck,I426)))&gt;0</f>
        <v>0</v>
      </c>
    </row>
    <row r="427" spans="1:11" ht="15.75" customHeight="1">
      <c r="A427" s="48" t="s">
        <v>13167</v>
      </c>
      <c r="B427" s="48" t="s">
        <v>15515</v>
      </c>
      <c r="C427" s="49"/>
      <c r="D427" s="49"/>
      <c r="E427" s="48" t="s">
        <v>15134</v>
      </c>
      <c r="F427" s="49">
        <v>1763</v>
      </c>
      <c r="G427" s="53" t="s">
        <v>13186</v>
      </c>
      <c r="H427" s="53" t="s">
        <v>44</v>
      </c>
      <c r="I427" s="103" t="s">
        <v>13191</v>
      </c>
      <c r="J427" s="49"/>
      <c r="K427" s="107" t="b" cm="1">
        <f t="array" ref="K427">SUMPRODUCT( --ISNUMBER(SEARCH(TextCheck,I427)))&gt;0</f>
        <v>0</v>
      </c>
    </row>
    <row r="428" spans="1:11" ht="15.75" customHeight="1">
      <c r="A428" s="48" t="s">
        <v>13167</v>
      </c>
      <c r="B428" s="48" t="s">
        <v>15515</v>
      </c>
      <c r="C428" s="49"/>
      <c r="D428" s="49"/>
      <c r="E428" s="48" t="s">
        <v>15134</v>
      </c>
      <c r="F428" s="49">
        <v>1763</v>
      </c>
      <c r="G428" s="53" t="s">
        <v>13186</v>
      </c>
      <c r="H428" s="53" t="s">
        <v>46</v>
      </c>
      <c r="I428" s="103" t="s">
        <v>13192</v>
      </c>
      <c r="J428" s="49"/>
      <c r="K428" s="107" t="b" cm="1">
        <f t="array" ref="K428">SUMPRODUCT( --ISNUMBER(SEARCH(TextCheck,I428)))&gt;0</f>
        <v>0</v>
      </c>
    </row>
    <row r="429" spans="1:11" ht="15.75" customHeight="1">
      <c r="A429" s="48" t="s">
        <v>13167</v>
      </c>
      <c r="B429" s="48" t="s">
        <v>15515</v>
      </c>
      <c r="C429" s="49"/>
      <c r="D429" s="49"/>
      <c r="E429" s="48" t="s">
        <v>15134</v>
      </c>
      <c r="F429" s="49">
        <v>1763</v>
      </c>
      <c r="G429" s="53" t="s">
        <v>13193</v>
      </c>
      <c r="H429" s="53" t="s">
        <v>40</v>
      </c>
      <c r="I429" s="103" t="s">
        <v>13194</v>
      </c>
      <c r="J429" s="49"/>
      <c r="K429" s="107" t="b" cm="1">
        <f t="array" ref="K429">SUMPRODUCT( --ISNUMBER(SEARCH(TextCheck,I429)))&gt;0</f>
        <v>0</v>
      </c>
    </row>
    <row r="430" spans="1:11" ht="15.75" customHeight="1">
      <c r="A430" s="48" t="s">
        <v>13167</v>
      </c>
      <c r="B430" s="48" t="s">
        <v>15515</v>
      </c>
      <c r="C430" s="49"/>
      <c r="D430" s="49"/>
      <c r="E430" s="48" t="s">
        <v>15134</v>
      </c>
      <c r="F430" s="49">
        <v>1763</v>
      </c>
      <c r="G430" s="53" t="s">
        <v>13193</v>
      </c>
      <c r="H430" s="53" t="s">
        <v>12744</v>
      </c>
      <c r="I430" s="103" t="s">
        <v>13195</v>
      </c>
      <c r="J430" s="49"/>
      <c r="K430" s="107" t="b" cm="1">
        <f t="array" ref="K430">SUMPRODUCT( --ISNUMBER(SEARCH(TextCheck,I430)))&gt;0</f>
        <v>0</v>
      </c>
    </row>
    <row r="431" spans="1:11" ht="15.75" customHeight="1">
      <c r="A431" s="48" t="s">
        <v>13167</v>
      </c>
      <c r="B431" s="48" t="s">
        <v>15515</v>
      </c>
      <c r="C431" s="49"/>
      <c r="D431" s="49"/>
      <c r="E431" s="48" t="s">
        <v>15134</v>
      </c>
      <c r="F431" s="49">
        <v>1763</v>
      </c>
      <c r="G431" s="53" t="s">
        <v>13193</v>
      </c>
      <c r="H431" s="53" t="s">
        <v>12744</v>
      </c>
      <c r="I431" s="103" t="s">
        <v>12253</v>
      </c>
      <c r="J431" s="49"/>
      <c r="K431" s="107" t="b" cm="1">
        <f t="array" ref="K431">SUMPRODUCT( --ISNUMBER(SEARCH(TextCheck,I431)))&gt;0</f>
        <v>0</v>
      </c>
    </row>
    <row r="432" spans="1:11" ht="15.75" customHeight="1">
      <c r="A432" s="48" t="s">
        <v>13167</v>
      </c>
      <c r="B432" s="48" t="s">
        <v>15515</v>
      </c>
      <c r="C432" s="49"/>
      <c r="D432" s="49"/>
      <c r="E432" s="48" t="s">
        <v>15134</v>
      </c>
      <c r="F432" s="49">
        <v>1763</v>
      </c>
      <c r="G432" s="53" t="s">
        <v>13193</v>
      </c>
      <c r="H432" s="53" t="s">
        <v>12744</v>
      </c>
      <c r="I432" s="103" t="s">
        <v>2740</v>
      </c>
      <c r="J432" s="49"/>
      <c r="K432" s="107" t="b" cm="1">
        <f t="array" ref="K432">SUMPRODUCT( --ISNUMBER(SEARCH(TextCheck,I432)))&gt;0</f>
        <v>0</v>
      </c>
    </row>
    <row r="433" spans="1:11" ht="15.75" customHeight="1">
      <c r="A433" s="48" t="s">
        <v>13167</v>
      </c>
      <c r="B433" s="48" t="s">
        <v>15515</v>
      </c>
      <c r="C433" s="49"/>
      <c r="D433" s="49"/>
      <c r="E433" s="48" t="s">
        <v>15134</v>
      </c>
      <c r="F433" s="49">
        <v>1763</v>
      </c>
      <c r="G433" s="53" t="s">
        <v>13193</v>
      </c>
      <c r="H433" s="53" t="s">
        <v>12744</v>
      </c>
      <c r="I433" s="103" t="s">
        <v>1320</v>
      </c>
      <c r="J433" s="49"/>
      <c r="K433" s="107" t="b" cm="1">
        <f t="array" ref="K433">SUMPRODUCT( --ISNUMBER(SEARCH(TextCheck,I433)))&gt;0</f>
        <v>0</v>
      </c>
    </row>
    <row r="434" spans="1:11" ht="15.75" customHeight="1">
      <c r="A434" s="48" t="s">
        <v>13167</v>
      </c>
      <c r="B434" s="48" t="s">
        <v>15515</v>
      </c>
      <c r="C434" s="49"/>
      <c r="D434" s="49"/>
      <c r="E434" s="48" t="s">
        <v>15134</v>
      </c>
      <c r="F434" s="49">
        <v>1763</v>
      </c>
      <c r="G434" s="53" t="s">
        <v>13193</v>
      </c>
      <c r="H434" s="53" t="s">
        <v>12744</v>
      </c>
      <c r="I434" s="103" t="s">
        <v>8316</v>
      </c>
      <c r="J434" s="49"/>
      <c r="K434" s="107" t="b" cm="1">
        <f t="array" ref="K434">SUMPRODUCT( --ISNUMBER(SEARCH(TextCheck,I434)))&gt;0</f>
        <v>0</v>
      </c>
    </row>
    <row r="435" spans="1:11" ht="15.75" customHeight="1">
      <c r="A435" s="48" t="s">
        <v>13167</v>
      </c>
      <c r="B435" s="48" t="s">
        <v>15515</v>
      </c>
      <c r="C435" s="49"/>
      <c r="D435" s="49"/>
      <c r="E435" s="48" t="s">
        <v>15134</v>
      </c>
      <c r="F435" s="49">
        <v>1763</v>
      </c>
      <c r="G435" s="53" t="s">
        <v>13193</v>
      </c>
      <c r="H435" s="53" t="s">
        <v>12801</v>
      </c>
      <c r="I435" s="103" t="s">
        <v>12936</v>
      </c>
      <c r="J435" s="49"/>
      <c r="K435" s="107" t="b" cm="1">
        <f t="array" ref="K435">SUMPRODUCT( --ISNUMBER(SEARCH(TextCheck,I435)))&gt;0</f>
        <v>0</v>
      </c>
    </row>
    <row r="436" spans="1:11" ht="15.75" customHeight="1">
      <c r="A436" s="48" t="s">
        <v>13167</v>
      </c>
      <c r="B436" s="48" t="s">
        <v>15515</v>
      </c>
      <c r="C436" s="49"/>
      <c r="D436" s="49"/>
      <c r="E436" s="48" t="s">
        <v>15134</v>
      </c>
      <c r="F436" s="49">
        <v>1763</v>
      </c>
      <c r="G436" s="53" t="s">
        <v>13193</v>
      </c>
      <c r="H436" s="53" t="s">
        <v>12801</v>
      </c>
      <c r="I436" s="103" t="s">
        <v>10526</v>
      </c>
      <c r="J436" s="49"/>
      <c r="K436" s="107" t="b" cm="1">
        <f t="array" ref="K436">SUMPRODUCT( --ISNUMBER(SEARCH(TextCheck,I436)))&gt;0</f>
        <v>0</v>
      </c>
    </row>
    <row r="437" spans="1:11" ht="15.75" customHeight="1">
      <c r="A437" s="48" t="s">
        <v>13167</v>
      </c>
      <c r="B437" s="48" t="s">
        <v>15515</v>
      </c>
      <c r="C437" s="49"/>
      <c r="D437" s="49"/>
      <c r="E437" s="48" t="s">
        <v>15134</v>
      </c>
      <c r="F437" s="49">
        <v>1763</v>
      </c>
      <c r="G437" s="53" t="s">
        <v>13193</v>
      </c>
      <c r="H437" s="53" t="s">
        <v>12801</v>
      </c>
      <c r="I437" s="103" t="s">
        <v>11572</v>
      </c>
      <c r="J437" s="49"/>
      <c r="K437" s="107" t="b" cm="1">
        <f t="array" ref="K437">SUMPRODUCT( --ISNUMBER(SEARCH(TextCheck,I437)))&gt;0</f>
        <v>0</v>
      </c>
    </row>
    <row r="438" spans="1:11" ht="15.75" customHeight="1">
      <c r="A438" s="48" t="s">
        <v>13167</v>
      </c>
      <c r="B438" s="48" t="s">
        <v>15515</v>
      </c>
      <c r="C438" s="49"/>
      <c r="D438" s="49"/>
      <c r="E438" s="48" t="s">
        <v>15134</v>
      </c>
      <c r="F438" s="49">
        <v>1763</v>
      </c>
      <c r="G438" s="53" t="s">
        <v>13193</v>
      </c>
      <c r="H438" s="53" t="s">
        <v>44</v>
      </c>
      <c r="I438" s="103" t="s">
        <v>11398</v>
      </c>
      <c r="J438" s="49"/>
      <c r="K438" s="107" t="b" cm="1">
        <f t="array" ref="K438">SUMPRODUCT( --ISNUMBER(SEARCH(TextCheck,I438)))&gt;0</f>
        <v>0</v>
      </c>
    </row>
    <row r="439" spans="1:11" ht="15.75" customHeight="1">
      <c r="A439" s="48" t="s">
        <v>13167</v>
      </c>
      <c r="B439" s="48" t="s">
        <v>15515</v>
      </c>
      <c r="C439" s="49"/>
      <c r="D439" s="49"/>
      <c r="E439" s="48" t="s">
        <v>15134</v>
      </c>
      <c r="F439" s="49">
        <v>1763</v>
      </c>
      <c r="G439" s="53" t="s">
        <v>13193</v>
      </c>
      <c r="H439" s="53" t="s">
        <v>46</v>
      </c>
      <c r="I439" s="103" t="s">
        <v>13196</v>
      </c>
      <c r="J439" s="49"/>
      <c r="K439" s="107" t="b" cm="1">
        <f t="array" ref="K439">SUMPRODUCT( --ISNUMBER(SEARCH(TextCheck,I439)))&gt;0</f>
        <v>0</v>
      </c>
    </row>
    <row r="440" spans="1:11" ht="15.75" customHeight="1">
      <c r="A440" s="48" t="s">
        <v>13167</v>
      </c>
      <c r="B440" s="48" t="s">
        <v>15515</v>
      </c>
      <c r="C440" s="49"/>
      <c r="D440" s="49"/>
      <c r="E440" s="48" t="s">
        <v>15134</v>
      </c>
      <c r="F440" s="49">
        <v>1763</v>
      </c>
      <c r="G440" s="53" t="s">
        <v>13197</v>
      </c>
      <c r="H440" s="53" t="s">
        <v>40</v>
      </c>
      <c r="I440" s="103" t="s">
        <v>13198</v>
      </c>
      <c r="J440" s="49"/>
      <c r="K440" s="107" t="b" cm="1">
        <f t="array" ref="K440">SUMPRODUCT( --ISNUMBER(SEARCH(TextCheck,I440)))&gt;0</f>
        <v>0</v>
      </c>
    </row>
    <row r="441" spans="1:11" ht="15.75" customHeight="1">
      <c r="A441" s="48" t="s">
        <v>13167</v>
      </c>
      <c r="B441" s="48" t="s">
        <v>15515</v>
      </c>
      <c r="C441" s="49"/>
      <c r="D441" s="49"/>
      <c r="E441" s="48" t="s">
        <v>15134</v>
      </c>
      <c r="F441" s="49">
        <v>1763</v>
      </c>
      <c r="G441" s="53" t="s">
        <v>13197</v>
      </c>
      <c r="H441" s="53" t="s">
        <v>12744</v>
      </c>
      <c r="I441" s="103" t="s">
        <v>13199</v>
      </c>
      <c r="J441" s="49"/>
      <c r="K441" s="107" t="b" cm="1">
        <f t="array" ref="K441">SUMPRODUCT( --ISNUMBER(SEARCH(TextCheck,I441)))&gt;0</f>
        <v>0</v>
      </c>
    </row>
    <row r="442" spans="1:11" ht="15.75" customHeight="1">
      <c r="A442" s="48" t="s">
        <v>13167</v>
      </c>
      <c r="B442" s="48" t="s">
        <v>15515</v>
      </c>
      <c r="C442" s="49"/>
      <c r="D442" s="49"/>
      <c r="E442" s="48" t="s">
        <v>15134</v>
      </c>
      <c r="F442" s="49">
        <v>1763</v>
      </c>
      <c r="G442" s="53" t="s">
        <v>13197</v>
      </c>
      <c r="H442" s="53" t="s">
        <v>12744</v>
      </c>
      <c r="I442" s="103" t="s">
        <v>13200</v>
      </c>
      <c r="J442" s="49"/>
      <c r="K442" s="107" t="b" cm="1">
        <f t="array" ref="K442">SUMPRODUCT( --ISNUMBER(SEARCH(TextCheck,I442)))&gt;0</f>
        <v>0</v>
      </c>
    </row>
    <row r="443" spans="1:11" ht="15.75" customHeight="1">
      <c r="A443" s="48" t="s">
        <v>13167</v>
      </c>
      <c r="B443" s="48" t="s">
        <v>15515</v>
      </c>
      <c r="C443" s="49"/>
      <c r="D443" s="49"/>
      <c r="E443" s="48" t="s">
        <v>15134</v>
      </c>
      <c r="F443" s="49">
        <v>1763</v>
      </c>
      <c r="G443" s="53" t="s">
        <v>13197</v>
      </c>
      <c r="H443" s="53" t="s">
        <v>12744</v>
      </c>
      <c r="I443" s="103" t="s">
        <v>13201</v>
      </c>
      <c r="J443" s="49"/>
      <c r="K443" s="107" t="b" cm="1">
        <f t="array" ref="K443">SUMPRODUCT( --ISNUMBER(SEARCH(TextCheck,I443)))&gt;0</f>
        <v>0</v>
      </c>
    </row>
    <row r="444" spans="1:11" ht="15.75" customHeight="1">
      <c r="A444" s="48" t="s">
        <v>13167</v>
      </c>
      <c r="B444" s="48" t="s">
        <v>15515</v>
      </c>
      <c r="C444" s="49"/>
      <c r="D444" s="49"/>
      <c r="E444" s="48" t="s">
        <v>15134</v>
      </c>
      <c r="F444" s="49">
        <v>1763</v>
      </c>
      <c r="G444" s="53" t="s">
        <v>13197</v>
      </c>
      <c r="H444" s="53" t="s">
        <v>12744</v>
      </c>
      <c r="I444" s="103" t="s">
        <v>13202</v>
      </c>
      <c r="J444" s="49"/>
      <c r="K444" s="107" t="b" cm="1">
        <f t="array" ref="K444">SUMPRODUCT( --ISNUMBER(SEARCH(TextCheck,I444)))&gt;0</f>
        <v>1</v>
      </c>
    </row>
    <row r="445" spans="1:11" ht="15.75" customHeight="1">
      <c r="A445" s="48" t="s">
        <v>13167</v>
      </c>
      <c r="B445" s="48" t="s">
        <v>15515</v>
      </c>
      <c r="C445" s="49"/>
      <c r="D445" s="49"/>
      <c r="E445" s="48" t="s">
        <v>15134</v>
      </c>
      <c r="F445" s="49">
        <v>1763</v>
      </c>
      <c r="G445" s="53" t="s">
        <v>13197</v>
      </c>
      <c r="H445" s="53" t="s">
        <v>12801</v>
      </c>
      <c r="I445" s="103" t="s">
        <v>13203</v>
      </c>
      <c r="J445" s="49"/>
      <c r="K445" s="107" t="b" cm="1">
        <f t="array" ref="K445">SUMPRODUCT( --ISNUMBER(SEARCH(TextCheck,I445)))&gt;0</f>
        <v>0</v>
      </c>
    </row>
    <row r="446" spans="1:11" ht="15.75" customHeight="1">
      <c r="A446" s="48" t="s">
        <v>13167</v>
      </c>
      <c r="B446" s="48" t="s">
        <v>15515</v>
      </c>
      <c r="C446" s="49"/>
      <c r="D446" s="49"/>
      <c r="E446" s="48" t="s">
        <v>15134</v>
      </c>
      <c r="F446" s="49">
        <v>1763</v>
      </c>
      <c r="G446" s="53" t="s">
        <v>13197</v>
      </c>
      <c r="H446" s="53" t="s">
        <v>12801</v>
      </c>
      <c r="I446" s="103" t="s">
        <v>13204</v>
      </c>
      <c r="J446" s="49"/>
      <c r="K446" s="107" t="b" cm="1">
        <f t="array" ref="K446">SUMPRODUCT( --ISNUMBER(SEARCH(TextCheck,I446)))&gt;0</f>
        <v>0</v>
      </c>
    </row>
    <row r="447" spans="1:11" ht="15.75" customHeight="1">
      <c r="A447" s="48" t="s">
        <v>13167</v>
      </c>
      <c r="B447" s="48" t="s">
        <v>15515</v>
      </c>
      <c r="C447" s="49"/>
      <c r="D447" s="49"/>
      <c r="E447" s="48" t="s">
        <v>15134</v>
      </c>
      <c r="F447" s="49">
        <v>1763</v>
      </c>
      <c r="G447" s="53" t="s">
        <v>13197</v>
      </c>
      <c r="H447" s="53" t="s">
        <v>44</v>
      </c>
      <c r="I447" s="103" t="s">
        <v>13205</v>
      </c>
      <c r="J447" s="49"/>
      <c r="K447" s="107" t="b" cm="1">
        <f t="array" ref="K447">SUMPRODUCT( --ISNUMBER(SEARCH(TextCheck,I447)))&gt;0</f>
        <v>0</v>
      </c>
    </row>
    <row r="448" spans="1:11" ht="15.75" customHeight="1">
      <c r="A448" s="48" t="s">
        <v>13167</v>
      </c>
      <c r="B448" s="48" t="s">
        <v>15515</v>
      </c>
      <c r="C448" s="49"/>
      <c r="D448" s="49"/>
      <c r="E448" s="48" t="s">
        <v>15134</v>
      </c>
      <c r="F448" s="49">
        <v>1763</v>
      </c>
      <c r="G448" s="53" t="s">
        <v>13197</v>
      </c>
      <c r="H448" s="53" t="s">
        <v>45</v>
      </c>
      <c r="I448" s="103" t="s">
        <v>13206</v>
      </c>
      <c r="J448" s="49"/>
      <c r="K448" s="107" t="b" cm="1">
        <f t="array" ref="K448">SUMPRODUCT( --ISNUMBER(SEARCH(TextCheck,I448)))&gt;0</f>
        <v>0</v>
      </c>
    </row>
    <row r="449" spans="1:11" ht="15.75" customHeight="1">
      <c r="A449" s="48" t="s">
        <v>13167</v>
      </c>
      <c r="B449" s="48" t="s">
        <v>15515</v>
      </c>
      <c r="C449" s="49"/>
      <c r="D449" s="49"/>
      <c r="E449" s="48" t="s">
        <v>15134</v>
      </c>
      <c r="F449" s="49">
        <v>1763</v>
      </c>
      <c r="G449" s="53" t="s">
        <v>13207</v>
      </c>
      <c r="H449" s="53" t="s">
        <v>12756</v>
      </c>
      <c r="I449" s="103" t="s">
        <v>13208</v>
      </c>
      <c r="J449" s="49"/>
      <c r="K449" s="107" t="b" cm="1">
        <f t="array" ref="K449">SUMPRODUCT( --ISNUMBER(SEARCH(TextCheck,I449)))&gt;0</f>
        <v>0</v>
      </c>
    </row>
    <row r="450" spans="1:11" ht="15.75" customHeight="1">
      <c r="A450" s="48" t="s">
        <v>13167</v>
      </c>
      <c r="B450" s="48" t="s">
        <v>15515</v>
      </c>
      <c r="C450" s="49"/>
      <c r="D450" s="49"/>
      <c r="E450" s="48" t="s">
        <v>15134</v>
      </c>
      <c r="F450" s="49">
        <v>1763</v>
      </c>
      <c r="G450" s="53" t="s">
        <v>13207</v>
      </c>
      <c r="H450" s="53" t="s">
        <v>12756</v>
      </c>
      <c r="I450" s="103" t="s">
        <v>13209</v>
      </c>
      <c r="J450" s="49"/>
      <c r="K450" s="107" t="b" cm="1">
        <f t="array" ref="K450">SUMPRODUCT( --ISNUMBER(SEARCH(TextCheck,I450)))&gt;0</f>
        <v>0</v>
      </c>
    </row>
    <row r="451" spans="1:11" ht="15.75" customHeight="1">
      <c r="A451" s="48" t="s">
        <v>13167</v>
      </c>
      <c r="B451" s="48" t="s">
        <v>15515</v>
      </c>
      <c r="C451" s="49"/>
      <c r="D451" s="49"/>
      <c r="E451" s="48" t="s">
        <v>15134</v>
      </c>
      <c r="F451" s="49">
        <v>1763</v>
      </c>
      <c r="G451" s="53" t="s">
        <v>13207</v>
      </c>
      <c r="H451" s="53" t="s">
        <v>12756</v>
      </c>
      <c r="I451" s="103" t="s">
        <v>13210</v>
      </c>
      <c r="J451" s="49"/>
      <c r="K451" s="107" t="b" cm="1">
        <f t="array" ref="K451">SUMPRODUCT( --ISNUMBER(SEARCH(TextCheck,I451)))&gt;0</f>
        <v>0</v>
      </c>
    </row>
    <row r="452" spans="1:11" ht="15.75" customHeight="1">
      <c r="A452" s="48" t="s">
        <v>13167</v>
      </c>
      <c r="B452" s="48" t="s">
        <v>15515</v>
      </c>
      <c r="C452" s="49"/>
      <c r="D452" s="49"/>
      <c r="E452" s="48" t="s">
        <v>15134</v>
      </c>
      <c r="F452" s="49">
        <v>1763</v>
      </c>
      <c r="G452" s="53" t="s">
        <v>13207</v>
      </c>
      <c r="H452" s="53" t="s">
        <v>12756</v>
      </c>
      <c r="I452" s="103" t="s">
        <v>3824</v>
      </c>
      <c r="J452" s="49"/>
      <c r="K452" s="107" t="b" cm="1">
        <f t="array" ref="K452">SUMPRODUCT( --ISNUMBER(SEARCH(TextCheck,I452)))&gt;0</f>
        <v>0</v>
      </c>
    </row>
    <row r="453" spans="1:11" ht="15.75" customHeight="1">
      <c r="A453" s="48" t="s">
        <v>13167</v>
      </c>
      <c r="B453" s="48" t="s">
        <v>15515</v>
      </c>
      <c r="C453" s="49"/>
      <c r="D453" s="49"/>
      <c r="E453" s="48" t="s">
        <v>15134</v>
      </c>
      <c r="F453" s="49">
        <v>1763</v>
      </c>
      <c r="G453" s="53" t="s">
        <v>13207</v>
      </c>
      <c r="H453" s="53" t="s">
        <v>46</v>
      </c>
      <c r="I453" s="103" t="s">
        <v>11363</v>
      </c>
      <c r="J453" s="49"/>
      <c r="K453" s="107" t="b" cm="1">
        <f t="array" ref="K453">SUMPRODUCT( --ISNUMBER(SEARCH(TextCheck,I453)))&gt;0</f>
        <v>0</v>
      </c>
    </row>
    <row r="454" spans="1:11" ht="15.75" customHeight="1">
      <c r="A454" s="48" t="s">
        <v>13167</v>
      </c>
      <c r="B454" s="48" t="s">
        <v>15515</v>
      </c>
      <c r="C454" s="49"/>
      <c r="D454" s="49"/>
      <c r="E454" s="48" t="s">
        <v>15134</v>
      </c>
      <c r="F454" s="49">
        <v>1763</v>
      </c>
      <c r="G454" s="53" t="s">
        <v>13211</v>
      </c>
      <c r="H454" s="53" t="s">
        <v>12768</v>
      </c>
      <c r="I454" s="103" t="s">
        <v>9707</v>
      </c>
      <c r="J454" s="49"/>
      <c r="K454" s="107" t="b" cm="1">
        <f t="array" ref="K454">SUMPRODUCT( --ISNUMBER(SEARCH(TextCheck,I454)))&gt;0</f>
        <v>0</v>
      </c>
    </row>
    <row r="455" spans="1:11" ht="15.75" customHeight="1">
      <c r="A455" s="48" t="s">
        <v>13167</v>
      </c>
      <c r="B455" s="48" t="s">
        <v>15515</v>
      </c>
      <c r="C455" s="49"/>
      <c r="D455" s="49"/>
      <c r="E455" s="48" t="s">
        <v>15134</v>
      </c>
      <c r="F455" s="49">
        <v>1763</v>
      </c>
      <c r="G455" s="53" t="s">
        <v>13211</v>
      </c>
      <c r="H455" s="53" t="s">
        <v>12744</v>
      </c>
      <c r="I455" s="103" t="s">
        <v>13212</v>
      </c>
      <c r="J455" s="49"/>
      <c r="K455" s="107" t="b" cm="1">
        <f t="array" ref="K455">SUMPRODUCT( --ISNUMBER(SEARCH(TextCheck,I455)))&gt;0</f>
        <v>0</v>
      </c>
    </row>
    <row r="456" spans="1:11" ht="15.75" customHeight="1">
      <c r="A456" s="48" t="s">
        <v>13167</v>
      </c>
      <c r="B456" s="48" t="s">
        <v>15515</v>
      </c>
      <c r="C456" s="49"/>
      <c r="D456" s="49"/>
      <c r="E456" s="48" t="s">
        <v>15134</v>
      </c>
      <c r="F456" s="49">
        <v>1763</v>
      </c>
      <c r="G456" s="53" t="s">
        <v>13211</v>
      </c>
      <c r="H456" s="53" t="s">
        <v>12744</v>
      </c>
      <c r="I456" s="103" t="s">
        <v>13213</v>
      </c>
      <c r="J456" s="49"/>
      <c r="K456" s="107" t="b" cm="1">
        <f t="array" ref="K456">SUMPRODUCT( --ISNUMBER(SEARCH(TextCheck,I456)))&gt;0</f>
        <v>0</v>
      </c>
    </row>
    <row r="457" spans="1:11" ht="15.75" customHeight="1">
      <c r="A457" s="48" t="s">
        <v>13167</v>
      </c>
      <c r="B457" s="48" t="s">
        <v>15515</v>
      </c>
      <c r="C457" s="49"/>
      <c r="D457" s="49"/>
      <c r="E457" s="48" t="s">
        <v>15134</v>
      </c>
      <c r="F457" s="49">
        <v>1763</v>
      </c>
      <c r="G457" s="53" t="s">
        <v>13211</v>
      </c>
      <c r="H457" s="53" t="s">
        <v>12744</v>
      </c>
      <c r="I457" s="103" t="s">
        <v>13214</v>
      </c>
      <c r="J457" s="49"/>
      <c r="K457" s="107" t="b" cm="1">
        <f t="array" ref="K457">SUMPRODUCT( --ISNUMBER(SEARCH(TextCheck,I457)))&gt;0</f>
        <v>0</v>
      </c>
    </row>
    <row r="458" spans="1:11" ht="15.75" customHeight="1">
      <c r="A458" s="48" t="s">
        <v>13167</v>
      </c>
      <c r="B458" s="48" t="s">
        <v>15515</v>
      </c>
      <c r="C458" s="49"/>
      <c r="D458" s="49"/>
      <c r="E458" s="48" t="s">
        <v>15134</v>
      </c>
      <c r="F458" s="49">
        <v>1763</v>
      </c>
      <c r="G458" s="53" t="s">
        <v>13211</v>
      </c>
      <c r="H458" s="53" t="s">
        <v>12744</v>
      </c>
      <c r="I458" s="102" t="s">
        <v>13215</v>
      </c>
      <c r="J458" s="49"/>
      <c r="K458" s="107" t="b" cm="1">
        <f t="array" ref="K458">SUMPRODUCT( --ISNUMBER(SEARCH(TextCheck,I458)))&gt;0</f>
        <v>0</v>
      </c>
    </row>
    <row r="459" spans="1:11" ht="15.75" customHeight="1">
      <c r="A459" s="48" t="s">
        <v>13167</v>
      </c>
      <c r="B459" s="48" t="s">
        <v>15515</v>
      </c>
      <c r="C459" s="49"/>
      <c r="D459" s="49"/>
      <c r="E459" s="48" t="s">
        <v>15134</v>
      </c>
      <c r="F459" s="49">
        <v>1763</v>
      </c>
      <c r="G459" s="53" t="s">
        <v>13211</v>
      </c>
      <c r="H459" s="53" t="s">
        <v>12744</v>
      </c>
      <c r="I459" s="103" t="s">
        <v>13216</v>
      </c>
      <c r="J459" s="49"/>
      <c r="K459" s="107" t="b" cm="1">
        <f t="array" ref="K459">SUMPRODUCT( --ISNUMBER(SEARCH(TextCheck,I459)))&gt;0</f>
        <v>0</v>
      </c>
    </row>
    <row r="460" spans="1:11" ht="15.75" customHeight="1">
      <c r="A460" s="48" t="s">
        <v>13167</v>
      </c>
      <c r="B460" s="48" t="s">
        <v>15515</v>
      </c>
      <c r="C460" s="49"/>
      <c r="D460" s="49"/>
      <c r="E460" s="48" t="s">
        <v>15134</v>
      </c>
      <c r="F460" s="49">
        <v>1763</v>
      </c>
      <c r="G460" s="53" t="s">
        <v>13211</v>
      </c>
      <c r="H460" s="53" t="s">
        <v>12744</v>
      </c>
      <c r="I460" s="103" t="s">
        <v>13217</v>
      </c>
      <c r="J460" s="49"/>
      <c r="K460" s="107" t="b" cm="1">
        <f t="array" ref="K460">SUMPRODUCT( --ISNUMBER(SEARCH(TextCheck,I460)))&gt;0</f>
        <v>0</v>
      </c>
    </row>
    <row r="461" spans="1:11" ht="15.75" customHeight="1">
      <c r="A461" s="48" t="s">
        <v>13167</v>
      </c>
      <c r="B461" s="48" t="s">
        <v>15515</v>
      </c>
      <c r="C461" s="49"/>
      <c r="D461" s="49"/>
      <c r="E461" s="48" t="s">
        <v>15134</v>
      </c>
      <c r="F461" s="49">
        <v>1763</v>
      </c>
      <c r="G461" s="53" t="s">
        <v>13211</v>
      </c>
      <c r="H461" s="53" t="s">
        <v>12744</v>
      </c>
      <c r="I461" s="103" t="s">
        <v>13218</v>
      </c>
      <c r="J461" s="49"/>
      <c r="K461" s="107" t="b" cm="1">
        <f t="array" ref="K461">SUMPRODUCT( --ISNUMBER(SEARCH(TextCheck,I461)))&gt;0</f>
        <v>0</v>
      </c>
    </row>
    <row r="462" spans="1:11" ht="15.75" customHeight="1">
      <c r="A462" s="48" t="s">
        <v>13167</v>
      </c>
      <c r="B462" s="48" t="s">
        <v>15515</v>
      </c>
      <c r="C462" s="49"/>
      <c r="D462" s="49"/>
      <c r="E462" s="48" t="s">
        <v>15134</v>
      </c>
      <c r="F462" s="49">
        <v>1763</v>
      </c>
      <c r="G462" s="53" t="s">
        <v>13211</v>
      </c>
      <c r="H462" s="53" t="s">
        <v>12801</v>
      </c>
      <c r="I462" s="103" t="s">
        <v>13219</v>
      </c>
      <c r="J462" s="49"/>
      <c r="K462" s="107" t="b" cm="1">
        <f t="array" ref="K462">SUMPRODUCT( --ISNUMBER(SEARCH(TextCheck,I462)))&gt;0</f>
        <v>0</v>
      </c>
    </row>
    <row r="463" spans="1:11" ht="15.75" customHeight="1">
      <c r="A463" s="48" t="s">
        <v>13167</v>
      </c>
      <c r="B463" s="48" t="s">
        <v>15515</v>
      </c>
      <c r="C463" s="49"/>
      <c r="D463" s="49"/>
      <c r="E463" s="48" t="s">
        <v>15134</v>
      </c>
      <c r="F463" s="49">
        <v>1763</v>
      </c>
      <c r="G463" s="53" t="s">
        <v>13211</v>
      </c>
      <c r="H463" s="53" t="s">
        <v>12801</v>
      </c>
      <c r="I463" s="103" t="s">
        <v>13220</v>
      </c>
      <c r="J463" s="49"/>
      <c r="K463" s="107" t="b" cm="1">
        <f t="array" ref="K463">SUMPRODUCT( --ISNUMBER(SEARCH(TextCheck,I463)))&gt;0</f>
        <v>0</v>
      </c>
    </row>
    <row r="464" spans="1:11" ht="15.75" customHeight="1">
      <c r="A464" s="48" t="s">
        <v>13167</v>
      </c>
      <c r="B464" s="48" t="s">
        <v>15515</v>
      </c>
      <c r="C464" s="49"/>
      <c r="D464" s="49"/>
      <c r="E464" s="48" t="s">
        <v>15134</v>
      </c>
      <c r="F464" s="49">
        <v>1763</v>
      </c>
      <c r="G464" s="53" t="s">
        <v>13211</v>
      </c>
      <c r="H464" s="53" t="s">
        <v>12801</v>
      </c>
      <c r="I464" s="103" t="s">
        <v>13221</v>
      </c>
      <c r="J464" s="49"/>
      <c r="K464" s="107" t="b" cm="1">
        <f t="array" ref="K464">SUMPRODUCT( --ISNUMBER(SEARCH(TextCheck,I464)))&gt;0</f>
        <v>0</v>
      </c>
    </row>
    <row r="465" spans="1:11" ht="15.75" customHeight="1">
      <c r="A465" s="48" t="s">
        <v>13167</v>
      </c>
      <c r="B465" s="48" t="s">
        <v>15515</v>
      </c>
      <c r="C465" s="49"/>
      <c r="D465" s="49"/>
      <c r="E465" s="48" t="s">
        <v>15134</v>
      </c>
      <c r="F465" s="49">
        <v>1763</v>
      </c>
      <c r="G465" s="53" t="s">
        <v>13211</v>
      </c>
      <c r="H465" s="53" t="s">
        <v>12801</v>
      </c>
      <c r="I465" s="103" t="s">
        <v>13222</v>
      </c>
      <c r="J465" s="49"/>
      <c r="K465" s="107" t="b" cm="1">
        <f t="array" ref="K465">SUMPRODUCT( --ISNUMBER(SEARCH(TextCheck,I465)))&gt;0</f>
        <v>0</v>
      </c>
    </row>
    <row r="466" spans="1:11" ht="15.75" customHeight="1">
      <c r="A466" s="48" t="s">
        <v>13167</v>
      </c>
      <c r="B466" s="48" t="s">
        <v>15515</v>
      </c>
      <c r="C466" s="49"/>
      <c r="D466" s="49"/>
      <c r="E466" s="48" t="s">
        <v>15134</v>
      </c>
      <c r="F466" s="49">
        <v>1763</v>
      </c>
      <c r="G466" s="53" t="s">
        <v>13211</v>
      </c>
      <c r="H466" s="53" t="s">
        <v>46</v>
      </c>
      <c r="I466" s="103" t="s">
        <v>13223</v>
      </c>
      <c r="J466" s="49"/>
      <c r="K466" s="107" t="b" cm="1">
        <f t="array" ref="K466">SUMPRODUCT( --ISNUMBER(SEARCH(TextCheck,I466)))&gt;0</f>
        <v>0</v>
      </c>
    </row>
    <row r="467" spans="1:11" ht="15.75" customHeight="1">
      <c r="A467" s="48" t="s">
        <v>13167</v>
      </c>
      <c r="B467" s="48" t="s">
        <v>15515</v>
      </c>
      <c r="C467" s="49"/>
      <c r="D467" s="49"/>
      <c r="E467" s="48" t="s">
        <v>15134</v>
      </c>
      <c r="F467" s="49">
        <v>1763</v>
      </c>
      <c r="G467" s="53" t="s">
        <v>13224</v>
      </c>
      <c r="H467" s="53" t="s">
        <v>13225</v>
      </c>
      <c r="I467" s="103" t="s">
        <v>1675</v>
      </c>
      <c r="J467" s="49"/>
      <c r="K467" s="107" t="b" cm="1">
        <f t="array" ref="K467">SUMPRODUCT( --ISNUMBER(SEARCH(TextCheck,I467)))&gt;0</f>
        <v>0</v>
      </c>
    </row>
    <row r="468" spans="1:11" ht="15.75" customHeight="1">
      <c r="A468" s="48" t="s">
        <v>13167</v>
      </c>
      <c r="B468" s="48" t="s">
        <v>15515</v>
      </c>
      <c r="C468" s="49"/>
      <c r="D468" s="49"/>
      <c r="E468" s="48" t="s">
        <v>15134</v>
      </c>
      <c r="F468" s="49">
        <v>1763</v>
      </c>
      <c r="G468" s="53" t="s">
        <v>13224</v>
      </c>
      <c r="H468" s="53" t="s">
        <v>9267</v>
      </c>
      <c r="I468" s="103" t="s">
        <v>1679</v>
      </c>
      <c r="J468" s="49"/>
      <c r="K468" s="107" t="b" cm="1">
        <f t="array" ref="K468">SUMPRODUCT( --ISNUMBER(SEARCH(TextCheck,I468)))&gt;0</f>
        <v>0</v>
      </c>
    </row>
    <row r="469" spans="1:11" ht="15.75" customHeight="1">
      <c r="A469" s="48" t="s">
        <v>13167</v>
      </c>
      <c r="B469" s="48" t="s">
        <v>15515</v>
      </c>
      <c r="C469" s="49"/>
      <c r="D469" s="49"/>
      <c r="E469" s="48" t="s">
        <v>15134</v>
      </c>
      <c r="F469" s="49">
        <v>1763</v>
      </c>
      <c r="G469" s="53" t="s">
        <v>13224</v>
      </c>
      <c r="H469" s="53" t="s">
        <v>12768</v>
      </c>
      <c r="I469" s="103" t="s">
        <v>13226</v>
      </c>
      <c r="J469" s="49"/>
      <c r="K469" s="107" t="b" cm="1">
        <f t="array" ref="K469">SUMPRODUCT( --ISNUMBER(SEARCH(TextCheck,I469)))&gt;0</f>
        <v>0</v>
      </c>
    </row>
    <row r="470" spans="1:11" ht="15.75" customHeight="1">
      <c r="A470" s="48" t="s">
        <v>13167</v>
      </c>
      <c r="B470" s="48" t="s">
        <v>15515</v>
      </c>
      <c r="C470" s="49"/>
      <c r="D470" s="49"/>
      <c r="E470" s="48" t="s">
        <v>15134</v>
      </c>
      <c r="F470" s="49">
        <v>1763</v>
      </c>
      <c r="G470" s="53" t="s">
        <v>13224</v>
      </c>
      <c r="H470" s="53" t="s">
        <v>12744</v>
      </c>
      <c r="I470" s="103" t="s">
        <v>13227</v>
      </c>
      <c r="J470" s="49"/>
      <c r="K470" s="107" t="b" cm="1">
        <f t="array" ref="K470">SUMPRODUCT( --ISNUMBER(SEARCH(TextCheck,I470)))&gt;0</f>
        <v>0</v>
      </c>
    </row>
    <row r="471" spans="1:11" ht="15.75" customHeight="1">
      <c r="A471" s="48" t="s">
        <v>13167</v>
      </c>
      <c r="B471" s="48" t="s">
        <v>15515</v>
      </c>
      <c r="C471" s="49"/>
      <c r="D471" s="49"/>
      <c r="E471" s="48" t="s">
        <v>15134</v>
      </c>
      <c r="F471" s="49">
        <v>1763</v>
      </c>
      <c r="G471" s="53" t="s">
        <v>13224</v>
      </c>
      <c r="H471" s="53" t="s">
        <v>12744</v>
      </c>
      <c r="I471" s="103" t="s">
        <v>13228</v>
      </c>
      <c r="J471" s="49"/>
      <c r="K471" s="107" t="b" cm="1">
        <f t="array" ref="K471">SUMPRODUCT( --ISNUMBER(SEARCH(TextCheck,I471)))&gt;0</f>
        <v>0</v>
      </c>
    </row>
    <row r="472" spans="1:11" ht="15.75" customHeight="1">
      <c r="A472" s="48" t="s">
        <v>13167</v>
      </c>
      <c r="B472" s="48" t="s">
        <v>15515</v>
      </c>
      <c r="C472" s="49"/>
      <c r="D472" s="49"/>
      <c r="E472" s="48" t="s">
        <v>15134</v>
      </c>
      <c r="F472" s="49">
        <v>1763</v>
      </c>
      <c r="G472" s="53" t="s">
        <v>13224</v>
      </c>
      <c r="H472" s="53" t="s">
        <v>12744</v>
      </c>
      <c r="I472" s="103" t="s">
        <v>13229</v>
      </c>
      <c r="J472" s="49"/>
      <c r="K472" s="107" t="b" cm="1">
        <f t="array" ref="K472">SUMPRODUCT( --ISNUMBER(SEARCH(TextCheck,I472)))&gt;0</f>
        <v>0</v>
      </c>
    </row>
    <row r="473" spans="1:11" ht="15.75" customHeight="1">
      <c r="A473" s="48" t="s">
        <v>13167</v>
      </c>
      <c r="B473" s="48" t="s">
        <v>15515</v>
      </c>
      <c r="C473" s="49"/>
      <c r="D473" s="49"/>
      <c r="E473" s="48" t="s">
        <v>15134</v>
      </c>
      <c r="F473" s="49">
        <v>1763</v>
      </c>
      <c r="G473" s="53" t="s">
        <v>13224</v>
      </c>
      <c r="H473" s="53" t="s">
        <v>12744</v>
      </c>
      <c r="I473" s="103" t="s">
        <v>13230</v>
      </c>
      <c r="J473" s="49"/>
      <c r="K473" s="107" t="b" cm="1">
        <f t="array" ref="K473">SUMPRODUCT( --ISNUMBER(SEARCH(TextCheck,I473)))&gt;0</f>
        <v>0</v>
      </c>
    </row>
    <row r="474" spans="1:11" ht="15.75" customHeight="1">
      <c r="A474" s="48" t="s">
        <v>13167</v>
      </c>
      <c r="B474" s="48" t="s">
        <v>15515</v>
      </c>
      <c r="C474" s="49"/>
      <c r="D474" s="49"/>
      <c r="E474" s="48" t="s">
        <v>15134</v>
      </c>
      <c r="F474" s="49">
        <v>1763</v>
      </c>
      <c r="G474" s="53" t="s">
        <v>13224</v>
      </c>
      <c r="H474" s="53" t="s">
        <v>12744</v>
      </c>
      <c r="I474" s="103" t="s">
        <v>13231</v>
      </c>
      <c r="J474" s="49"/>
      <c r="K474" s="107" t="b" cm="1">
        <f t="array" ref="K474">SUMPRODUCT( --ISNUMBER(SEARCH(TextCheck,I474)))&gt;0</f>
        <v>0</v>
      </c>
    </row>
    <row r="475" spans="1:11" ht="15.75" customHeight="1">
      <c r="A475" s="48" t="s">
        <v>13167</v>
      </c>
      <c r="B475" s="48" t="s">
        <v>15515</v>
      </c>
      <c r="C475" s="49"/>
      <c r="D475" s="49"/>
      <c r="E475" s="48" t="s">
        <v>15134</v>
      </c>
      <c r="F475" s="49">
        <v>1763</v>
      </c>
      <c r="G475" s="53" t="s">
        <v>13224</v>
      </c>
      <c r="H475" s="53" t="s">
        <v>12744</v>
      </c>
      <c r="I475" s="103" t="s">
        <v>13232</v>
      </c>
      <c r="J475" s="49"/>
      <c r="K475" s="107" t="b" cm="1">
        <f t="array" ref="K475">SUMPRODUCT( --ISNUMBER(SEARCH(TextCheck,I475)))&gt;0</f>
        <v>0</v>
      </c>
    </row>
    <row r="476" spans="1:11" ht="15.75" customHeight="1">
      <c r="A476" s="48" t="s">
        <v>13167</v>
      </c>
      <c r="B476" s="48" t="s">
        <v>15515</v>
      </c>
      <c r="C476" s="49"/>
      <c r="D476" s="49"/>
      <c r="E476" s="48" t="s">
        <v>15134</v>
      </c>
      <c r="F476" s="49">
        <v>1763</v>
      </c>
      <c r="G476" s="53" t="s">
        <v>13224</v>
      </c>
      <c r="H476" s="53" t="s">
        <v>12744</v>
      </c>
      <c r="I476" s="103" t="s">
        <v>13233</v>
      </c>
      <c r="J476" s="49"/>
      <c r="K476" s="107" t="b" cm="1">
        <f t="array" ref="K476">SUMPRODUCT( --ISNUMBER(SEARCH(TextCheck,I476)))&gt;0</f>
        <v>0</v>
      </c>
    </row>
    <row r="477" spans="1:11" ht="15.75" customHeight="1">
      <c r="A477" s="48" t="s">
        <v>13234</v>
      </c>
      <c r="B477" s="48" t="s">
        <v>15515</v>
      </c>
      <c r="C477" s="49"/>
      <c r="D477" s="49"/>
      <c r="E477" s="48" t="s">
        <v>15134</v>
      </c>
      <c r="F477" s="49">
        <v>1763</v>
      </c>
      <c r="G477" s="53" t="s">
        <v>13235</v>
      </c>
      <c r="H477" s="53" t="s">
        <v>25</v>
      </c>
      <c r="I477" s="103" t="s">
        <v>17052</v>
      </c>
      <c r="J477" s="49"/>
      <c r="K477" s="107" t="b" cm="1">
        <f t="array" ref="K477">SUMPRODUCT( --ISNUMBER(SEARCH(TextCheck,I477)))&gt;0</f>
        <v>0</v>
      </c>
    </row>
    <row r="478" spans="1:11" ht="15.75" customHeight="1">
      <c r="A478" s="48" t="s">
        <v>13234</v>
      </c>
      <c r="B478" s="48" t="s">
        <v>15515</v>
      </c>
      <c r="C478" s="49"/>
      <c r="D478" s="49"/>
      <c r="E478" s="48" t="s">
        <v>15134</v>
      </c>
      <c r="F478" s="49">
        <v>1763</v>
      </c>
      <c r="G478" s="53" t="s">
        <v>13235</v>
      </c>
      <c r="H478" s="53" t="s">
        <v>12768</v>
      </c>
      <c r="I478" s="103" t="s">
        <v>13236</v>
      </c>
      <c r="J478" s="49"/>
      <c r="K478" s="107" t="b" cm="1">
        <f t="array" ref="K478">SUMPRODUCT( --ISNUMBER(SEARCH(TextCheck,I478)))&gt;0</f>
        <v>0</v>
      </c>
    </row>
    <row r="479" spans="1:11" ht="15.75" customHeight="1">
      <c r="A479" s="48" t="s">
        <v>13234</v>
      </c>
      <c r="B479" s="48" t="s">
        <v>15515</v>
      </c>
      <c r="C479" s="49"/>
      <c r="D479" s="49"/>
      <c r="E479" s="48" t="s">
        <v>15134</v>
      </c>
      <c r="F479" s="49">
        <v>1763</v>
      </c>
      <c r="G479" s="53" t="s">
        <v>13235</v>
      </c>
      <c r="H479" s="53" t="s">
        <v>12768</v>
      </c>
      <c r="I479" s="103" t="s">
        <v>13237</v>
      </c>
      <c r="J479" s="49"/>
      <c r="K479" s="107" t="b" cm="1">
        <f t="array" ref="K479">SUMPRODUCT( --ISNUMBER(SEARCH(TextCheck,I479)))&gt;0</f>
        <v>0</v>
      </c>
    </row>
    <row r="480" spans="1:11" ht="15.75" customHeight="1">
      <c r="A480" s="48" t="s">
        <v>13234</v>
      </c>
      <c r="B480" s="48" t="s">
        <v>15515</v>
      </c>
      <c r="C480" s="49"/>
      <c r="D480" s="49"/>
      <c r="E480" s="48" t="s">
        <v>15134</v>
      </c>
      <c r="F480" s="49">
        <v>1763</v>
      </c>
      <c r="G480" s="53" t="s">
        <v>13235</v>
      </c>
      <c r="H480" s="53" t="s">
        <v>12768</v>
      </c>
      <c r="I480" s="103" t="s">
        <v>13238</v>
      </c>
      <c r="J480" s="49"/>
      <c r="K480" s="107" t="b" cm="1">
        <f t="array" ref="K480">SUMPRODUCT( --ISNUMBER(SEARCH(TextCheck,I480)))&gt;0</f>
        <v>0</v>
      </c>
    </row>
    <row r="481" spans="1:11" ht="15.75" customHeight="1">
      <c r="A481" s="48" t="s">
        <v>13234</v>
      </c>
      <c r="B481" s="48" t="s">
        <v>15515</v>
      </c>
      <c r="C481" s="49"/>
      <c r="D481" s="49"/>
      <c r="E481" s="48" t="s">
        <v>15134</v>
      </c>
      <c r="F481" s="49">
        <v>1763</v>
      </c>
      <c r="G481" s="53" t="s">
        <v>13235</v>
      </c>
      <c r="H481" s="53" t="s">
        <v>12768</v>
      </c>
      <c r="I481" s="103" t="s">
        <v>5488</v>
      </c>
      <c r="J481" s="49"/>
      <c r="K481" s="107" t="b" cm="1">
        <f t="array" ref="K481">SUMPRODUCT( --ISNUMBER(SEARCH(TextCheck,I481)))&gt;0</f>
        <v>0</v>
      </c>
    </row>
    <row r="482" spans="1:11" ht="15.75" customHeight="1">
      <c r="A482" s="48" t="s">
        <v>13234</v>
      </c>
      <c r="B482" s="48" t="s">
        <v>15515</v>
      </c>
      <c r="C482" s="49"/>
      <c r="D482" s="49"/>
      <c r="E482" s="48" t="s">
        <v>15134</v>
      </c>
      <c r="F482" s="49">
        <v>1763</v>
      </c>
      <c r="G482" s="53" t="s">
        <v>13235</v>
      </c>
      <c r="H482" s="53" t="s">
        <v>12756</v>
      </c>
      <c r="I482" s="103" t="s">
        <v>13239</v>
      </c>
      <c r="J482" s="49"/>
      <c r="K482" s="107" t="b" cm="1">
        <f t="array" ref="K482">SUMPRODUCT( --ISNUMBER(SEARCH(TextCheck,I482)))&gt;0</f>
        <v>0</v>
      </c>
    </row>
    <row r="483" spans="1:11" ht="15.75" customHeight="1">
      <c r="A483" s="48" t="s">
        <v>13234</v>
      </c>
      <c r="B483" s="48" t="s">
        <v>15515</v>
      </c>
      <c r="C483" s="49"/>
      <c r="D483" s="49"/>
      <c r="E483" s="48" t="s">
        <v>15134</v>
      </c>
      <c r="F483" s="49">
        <v>1763</v>
      </c>
      <c r="G483" s="53" t="s">
        <v>13235</v>
      </c>
      <c r="H483" s="53" t="s">
        <v>12756</v>
      </c>
      <c r="I483" s="103" t="s">
        <v>13240</v>
      </c>
      <c r="J483" s="49"/>
      <c r="K483" s="107" t="b" cm="1">
        <f t="array" ref="K483">SUMPRODUCT( --ISNUMBER(SEARCH(TextCheck,I483)))&gt;0</f>
        <v>0</v>
      </c>
    </row>
    <row r="484" spans="1:11" ht="15.75" customHeight="1">
      <c r="A484" s="48" t="s">
        <v>13234</v>
      </c>
      <c r="B484" s="48" t="s">
        <v>15515</v>
      </c>
      <c r="C484" s="49"/>
      <c r="D484" s="49"/>
      <c r="E484" s="48" t="s">
        <v>15134</v>
      </c>
      <c r="F484" s="49">
        <v>1763</v>
      </c>
      <c r="G484" s="53" t="s">
        <v>13235</v>
      </c>
      <c r="H484" s="53" t="s">
        <v>12756</v>
      </c>
      <c r="I484" s="103" t="s">
        <v>13241</v>
      </c>
      <c r="J484" s="49"/>
      <c r="K484" s="107" t="b" cm="1">
        <f t="array" ref="K484">SUMPRODUCT( --ISNUMBER(SEARCH(TextCheck,I484)))&gt;0</f>
        <v>0</v>
      </c>
    </row>
    <row r="485" spans="1:11" ht="15.75" customHeight="1">
      <c r="A485" s="48" t="s">
        <v>13234</v>
      </c>
      <c r="B485" s="48" t="s">
        <v>15515</v>
      </c>
      <c r="C485" s="49"/>
      <c r="D485" s="49"/>
      <c r="E485" s="48" t="s">
        <v>15134</v>
      </c>
      <c r="F485" s="49">
        <v>1763</v>
      </c>
      <c r="G485" s="53" t="s">
        <v>13235</v>
      </c>
      <c r="H485" s="53" t="s">
        <v>12756</v>
      </c>
      <c r="I485" s="103" t="s">
        <v>11124</v>
      </c>
      <c r="J485" s="49"/>
      <c r="K485" s="107" t="b" cm="1">
        <f t="array" ref="K485">SUMPRODUCT( --ISNUMBER(SEARCH(TextCheck,I485)))&gt;0</f>
        <v>0</v>
      </c>
    </row>
    <row r="486" spans="1:11" ht="15.75" customHeight="1">
      <c r="A486" s="48" t="s">
        <v>13234</v>
      </c>
      <c r="B486" s="48" t="s">
        <v>15515</v>
      </c>
      <c r="C486" s="49"/>
      <c r="D486" s="49"/>
      <c r="E486" s="48" t="s">
        <v>15134</v>
      </c>
      <c r="F486" s="49">
        <v>1763</v>
      </c>
      <c r="G486" s="53" t="s">
        <v>13235</v>
      </c>
      <c r="H486" s="53" t="s">
        <v>12801</v>
      </c>
      <c r="I486" s="103" t="s">
        <v>13242</v>
      </c>
      <c r="J486" s="49"/>
      <c r="K486" s="107" t="b" cm="1">
        <f t="array" ref="K486">SUMPRODUCT( --ISNUMBER(SEARCH(TextCheck,I486)))&gt;0</f>
        <v>0</v>
      </c>
    </row>
    <row r="487" spans="1:11" ht="15.75" customHeight="1">
      <c r="A487" s="48" t="s">
        <v>13234</v>
      </c>
      <c r="B487" s="48" t="s">
        <v>15515</v>
      </c>
      <c r="C487" s="49"/>
      <c r="D487" s="49"/>
      <c r="E487" s="48" t="s">
        <v>15134</v>
      </c>
      <c r="F487" s="49">
        <v>1763</v>
      </c>
      <c r="G487" s="53" t="s">
        <v>13235</v>
      </c>
      <c r="H487" s="53" t="s">
        <v>45</v>
      </c>
      <c r="I487" s="103" t="s">
        <v>13243</v>
      </c>
      <c r="J487" s="49"/>
      <c r="K487" s="107" t="b" cm="1">
        <f t="array" ref="K487">SUMPRODUCT( --ISNUMBER(SEARCH(TextCheck,I487)))&gt;0</f>
        <v>0</v>
      </c>
    </row>
    <row r="488" spans="1:11" ht="15.75" customHeight="1">
      <c r="A488" s="48" t="s">
        <v>13234</v>
      </c>
      <c r="B488" s="48" t="s">
        <v>15515</v>
      </c>
      <c r="C488" s="49"/>
      <c r="D488" s="49"/>
      <c r="E488" s="48" t="s">
        <v>15134</v>
      </c>
      <c r="F488" s="49">
        <v>1763</v>
      </c>
      <c r="G488" s="53" t="s">
        <v>13235</v>
      </c>
      <c r="H488" s="14" t="s">
        <v>10983</v>
      </c>
      <c r="I488" s="103" t="s">
        <v>13244</v>
      </c>
      <c r="J488" s="49"/>
      <c r="K488" s="107" t="b" cm="1">
        <f t="array" ref="K488">SUMPRODUCT( --ISNUMBER(SEARCH(TextCheck,I488)))&gt;0</f>
        <v>0</v>
      </c>
    </row>
    <row r="489" spans="1:11" ht="15.75" customHeight="1">
      <c r="A489" s="48" t="s">
        <v>13234</v>
      </c>
      <c r="B489" s="48" t="s">
        <v>15515</v>
      </c>
      <c r="C489" s="49"/>
      <c r="D489" s="49"/>
      <c r="E489" s="48" t="s">
        <v>15134</v>
      </c>
      <c r="F489" s="49">
        <v>1763</v>
      </c>
      <c r="G489" s="53" t="s">
        <v>13245</v>
      </c>
      <c r="H489" s="53" t="s">
        <v>25</v>
      </c>
      <c r="I489" s="103" t="s">
        <v>17053</v>
      </c>
      <c r="J489" s="49"/>
      <c r="K489" s="107" t="b" cm="1">
        <f t="array" ref="K489">SUMPRODUCT( --ISNUMBER(SEARCH(TextCheck,I489)))&gt;0</f>
        <v>0</v>
      </c>
    </row>
    <row r="490" spans="1:11" ht="15.75" customHeight="1">
      <c r="A490" s="48" t="s">
        <v>13234</v>
      </c>
      <c r="B490" s="48" t="s">
        <v>15515</v>
      </c>
      <c r="C490" s="49"/>
      <c r="D490" s="49"/>
      <c r="E490" s="48" t="s">
        <v>15134</v>
      </c>
      <c r="F490" s="49">
        <v>1763</v>
      </c>
      <c r="G490" s="53" t="s">
        <v>13245</v>
      </c>
      <c r="H490" s="53" t="s">
        <v>25</v>
      </c>
      <c r="I490" s="103" t="s">
        <v>2650</v>
      </c>
      <c r="J490" s="49" t="s">
        <v>17347</v>
      </c>
      <c r="K490" s="107" t="b" cm="1">
        <f t="array" ref="K490">SUMPRODUCT( --ISNUMBER(SEARCH(TextCheck,I490)))&gt;0</f>
        <v>0</v>
      </c>
    </row>
    <row r="491" spans="1:11" ht="15.75" customHeight="1">
      <c r="A491" s="48" t="s">
        <v>13234</v>
      </c>
      <c r="B491" s="48" t="s">
        <v>15515</v>
      </c>
      <c r="C491" s="49"/>
      <c r="D491" s="49"/>
      <c r="E491" s="48" t="s">
        <v>15134</v>
      </c>
      <c r="F491" s="49">
        <v>1763</v>
      </c>
      <c r="G491" s="53" t="s">
        <v>13245</v>
      </c>
      <c r="H491" s="53" t="s">
        <v>12768</v>
      </c>
      <c r="I491" s="103" t="s">
        <v>13246</v>
      </c>
      <c r="J491" s="49"/>
      <c r="K491" s="107" t="b" cm="1">
        <f t="array" ref="K491">SUMPRODUCT( --ISNUMBER(SEARCH(TextCheck,I491)))&gt;0</f>
        <v>0</v>
      </c>
    </row>
    <row r="492" spans="1:11" ht="15.75" customHeight="1">
      <c r="A492" s="48" t="s">
        <v>13234</v>
      </c>
      <c r="B492" s="48" t="s">
        <v>15515</v>
      </c>
      <c r="C492" s="49"/>
      <c r="D492" s="49"/>
      <c r="E492" s="48" t="s">
        <v>15134</v>
      </c>
      <c r="F492" s="49">
        <v>1763</v>
      </c>
      <c r="G492" s="53" t="s">
        <v>13245</v>
      </c>
      <c r="H492" s="53" t="s">
        <v>12768</v>
      </c>
      <c r="I492" s="103" t="s">
        <v>13247</v>
      </c>
      <c r="J492" s="49"/>
      <c r="K492" s="107" t="b" cm="1">
        <f t="array" ref="K492">SUMPRODUCT( --ISNUMBER(SEARCH(TextCheck,I492)))&gt;0</f>
        <v>0</v>
      </c>
    </row>
    <row r="493" spans="1:11" ht="15.75" customHeight="1">
      <c r="A493" s="48" t="s">
        <v>13234</v>
      </c>
      <c r="B493" s="48" t="s">
        <v>15515</v>
      </c>
      <c r="C493" s="49"/>
      <c r="D493" s="49"/>
      <c r="E493" s="48" t="s">
        <v>15134</v>
      </c>
      <c r="F493" s="49">
        <v>1763</v>
      </c>
      <c r="G493" s="53" t="s">
        <v>13245</v>
      </c>
      <c r="H493" s="53" t="s">
        <v>12768</v>
      </c>
      <c r="I493" s="103" t="s">
        <v>13248</v>
      </c>
      <c r="J493" s="49"/>
      <c r="K493" s="107" t="b" cm="1">
        <f t="array" ref="K493">SUMPRODUCT( --ISNUMBER(SEARCH(TextCheck,I493)))&gt;0</f>
        <v>1</v>
      </c>
    </row>
    <row r="494" spans="1:11" ht="15.75" customHeight="1">
      <c r="A494" s="48" t="s">
        <v>13234</v>
      </c>
      <c r="B494" s="48" t="s">
        <v>15515</v>
      </c>
      <c r="C494" s="49"/>
      <c r="D494" s="49"/>
      <c r="E494" s="48" t="s">
        <v>15134</v>
      </c>
      <c r="F494" s="49">
        <v>1763</v>
      </c>
      <c r="G494" s="53" t="s">
        <v>13245</v>
      </c>
      <c r="H494" s="53" t="s">
        <v>12744</v>
      </c>
      <c r="I494" s="103" t="s">
        <v>1543</v>
      </c>
      <c r="J494" s="49"/>
      <c r="K494" s="107" t="b" cm="1">
        <f t="array" ref="K494">SUMPRODUCT( --ISNUMBER(SEARCH(TextCheck,I494)))&gt;0</f>
        <v>0</v>
      </c>
    </row>
    <row r="495" spans="1:11" ht="15.75" customHeight="1">
      <c r="A495" s="48" t="s">
        <v>13234</v>
      </c>
      <c r="B495" s="48" t="s">
        <v>15515</v>
      </c>
      <c r="C495" s="49"/>
      <c r="D495" s="49"/>
      <c r="E495" s="48" t="s">
        <v>15134</v>
      </c>
      <c r="F495" s="49">
        <v>1763</v>
      </c>
      <c r="G495" s="53" t="s">
        <v>13245</v>
      </c>
      <c r="H495" s="53" t="s">
        <v>12744</v>
      </c>
      <c r="I495" s="103" t="s">
        <v>7045</v>
      </c>
      <c r="J495" s="49"/>
      <c r="K495" s="107" t="b" cm="1">
        <f t="array" ref="K495">SUMPRODUCT( --ISNUMBER(SEARCH(TextCheck,I495)))&gt;0</f>
        <v>0</v>
      </c>
    </row>
    <row r="496" spans="1:11" ht="15.75" customHeight="1">
      <c r="A496" s="48" t="s">
        <v>13234</v>
      </c>
      <c r="B496" s="48" t="s">
        <v>15515</v>
      </c>
      <c r="C496" s="49"/>
      <c r="D496" s="49"/>
      <c r="E496" s="48" t="s">
        <v>15134</v>
      </c>
      <c r="F496" s="49">
        <v>1763</v>
      </c>
      <c r="G496" s="53" t="s">
        <v>13245</v>
      </c>
      <c r="H496" s="53" t="s">
        <v>12801</v>
      </c>
      <c r="I496" s="103" t="s">
        <v>13249</v>
      </c>
      <c r="J496" s="49"/>
      <c r="K496" s="107" t="b" cm="1">
        <f t="array" ref="K496">SUMPRODUCT( --ISNUMBER(SEARCH(TextCheck,I496)))&gt;0</f>
        <v>0</v>
      </c>
    </row>
    <row r="497" spans="1:11" ht="15.75" customHeight="1">
      <c r="A497" s="48" t="s">
        <v>13234</v>
      </c>
      <c r="B497" s="48" t="s">
        <v>15515</v>
      </c>
      <c r="C497" s="49"/>
      <c r="D497" s="49"/>
      <c r="E497" s="48" t="s">
        <v>15134</v>
      </c>
      <c r="F497" s="49">
        <v>1763</v>
      </c>
      <c r="G497" s="53" t="s">
        <v>13245</v>
      </c>
      <c r="H497" s="53" t="s">
        <v>12801</v>
      </c>
      <c r="I497" s="103" t="s">
        <v>13250</v>
      </c>
      <c r="J497" s="49"/>
      <c r="K497" s="107" t="b" cm="1">
        <f t="array" ref="K497">SUMPRODUCT( --ISNUMBER(SEARCH(TextCheck,I497)))&gt;0</f>
        <v>0</v>
      </c>
    </row>
    <row r="498" spans="1:11" ht="15.75" customHeight="1">
      <c r="A498" s="48" t="s">
        <v>13234</v>
      </c>
      <c r="B498" s="48" t="s">
        <v>15515</v>
      </c>
      <c r="C498" s="49"/>
      <c r="D498" s="49"/>
      <c r="E498" s="48" t="s">
        <v>15134</v>
      </c>
      <c r="F498" s="49">
        <v>1763</v>
      </c>
      <c r="G498" s="53" t="s">
        <v>13245</v>
      </c>
      <c r="H498" s="14" t="s">
        <v>10983</v>
      </c>
      <c r="I498" s="103" t="s">
        <v>13251</v>
      </c>
      <c r="J498" s="49"/>
      <c r="K498" s="107" t="b" cm="1">
        <f t="array" ref="K498">SUMPRODUCT( --ISNUMBER(SEARCH(TextCheck,I498)))&gt;0</f>
        <v>0</v>
      </c>
    </row>
    <row r="499" spans="1:11" ht="15.75" customHeight="1">
      <c r="A499" s="48" t="s">
        <v>13234</v>
      </c>
      <c r="B499" s="48" t="s">
        <v>15515</v>
      </c>
      <c r="C499" s="49"/>
      <c r="D499" s="49"/>
      <c r="E499" s="48" t="s">
        <v>15134</v>
      </c>
      <c r="F499" s="49">
        <v>1763</v>
      </c>
      <c r="G499" s="53" t="s">
        <v>13245</v>
      </c>
      <c r="H499" s="53" t="s">
        <v>46</v>
      </c>
      <c r="I499" s="103" t="s">
        <v>2541</v>
      </c>
      <c r="J499" s="49"/>
      <c r="K499" s="107" t="b" cm="1">
        <f t="array" ref="K499">SUMPRODUCT( --ISNUMBER(SEARCH(TextCheck,I499)))&gt;0</f>
        <v>0</v>
      </c>
    </row>
    <row r="500" spans="1:11" ht="15.75" customHeight="1">
      <c r="A500" s="48" t="s">
        <v>13234</v>
      </c>
      <c r="B500" s="48" t="s">
        <v>15515</v>
      </c>
      <c r="C500" s="49"/>
      <c r="D500" s="49"/>
      <c r="E500" s="48" t="s">
        <v>15134</v>
      </c>
      <c r="F500" s="49">
        <v>1763</v>
      </c>
      <c r="G500" s="53" t="s">
        <v>13252</v>
      </c>
      <c r="H500" s="53" t="s">
        <v>12768</v>
      </c>
      <c r="I500" s="103" t="s">
        <v>13253</v>
      </c>
      <c r="J500" s="49"/>
      <c r="K500" s="107" t="b" cm="1">
        <f t="array" ref="K500">SUMPRODUCT( --ISNUMBER(SEARCH(TextCheck,I500)))&gt;0</f>
        <v>0</v>
      </c>
    </row>
    <row r="501" spans="1:11" ht="15.75" customHeight="1">
      <c r="A501" s="48" t="s">
        <v>13234</v>
      </c>
      <c r="B501" s="48" t="s">
        <v>15515</v>
      </c>
      <c r="C501" s="49"/>
      <c r="D501" s="49"/>
      <c r="E501" s="48" t="s">
        <v>15134</v>
      </c>
      <c r="F501" s="49">
        <v>1763</v>
      </c>
      <c r="G501" s="53" t="s">
        <v>13252</v>
      </c>
      <c r="H501" s="53" t="s">
        <v>12768</v>
      </c>
      <c r="I501" s="103" t="s">
        <v>13254</v>
      </c>
      <c r="J501" s="49"/>
      <c r="K501" s="107" t="b" cm="1">
        <f t="array" ref="K501">SUMPRODUCT( --ISNUMBER(SEARCH(TextCheck,I501)))&gt;0</f>
        <v>0</v>
      </c>
    </row>
    <row r="502" spans="1:11" ht="15.75" customHeight="1">
      <c r="A502" s="48" t="s">
        <v>13234</v>
      </c>
      <c r="B502" s="48" t="s">
        <v>15515</v>
      </c>
      <c r="C502" s="49"/>
      <c r="D502" s="49"/>
      <c r="E502" s="48" t="s">
        <v>15134</v>
      </c>
      <c r="F502" s="49">
        <v>1763</v>
      </c>
      <c r="G502" s="53" t="s">
        <v>13252</v>
      </c>
      <c r="H502" s="53" t="s">
        <v>12768</v>
      </c>
      <c r="I502" s="103" t="s">
        <v>13255</v>
      </c>
      <c r="J502" s="49"/>
      <c r="K502" s="107" t="b" cm="1">
        <f t="array" ref="K502">SUMPRODUCT( --ISNUMBER(SEARCH(TextCheck,I502)))&gt;0</f>
        <v>0</v>
      </c>
    </row>
    <row r="503" spans="1:11" ht="15.75" customHeight="1">
      <c r="A503" s="48" t="s">
        <v>13234</v>
      </c>
      <c r="B503" s="48" t="s">
        <v>15515</v>
      </c>
      <c r="C503" s="49"/>
      <c r="D503" s="49"/>
      <c r="E503" s="48" t="s">
        <v>15134</v>
      </c>
      <c r="F503" s="49">
        <v>1763</v>
      </c>
      <c r="G503" s="53" t="s">
        <v>13252</v>
      </c>
      <c r="H503" s="53" t="s">
        <v>12744</v>
      </c>
      <c r="I503" s="103" t="s">
        <v>13256</v>
      </c>
      <c r="J503" s="49"/>
      <c r="K503" s="107" t="b" cm="1">
        <f t="array" ref="K503">SUMPRODUCT( --ISNUMBER(SEARCH(TextCheck,I503)))&gt;0</f>
        <v>0</v>
      </c>
    </row>
    <row r="504" spans="1:11" ht="15.75" customHeight="1">
      <c r="A504" s="48" t="s">
        <v>13234</v>
      </c>
      <c r="B504" s="48" t="s">
        <v>15515</v>
      </c>
      <c r="C504" s="49"/>
      <c r="D504" s="49"/>
      <c r="E504" s="48" t="s">
        <v>15134</v>
      </c>
      <c r="F504" s="49">
        <v>1763</v>
      </c>
      <c r="G504" s="53" t="s">
        <v>13252</v>
      </c>
      <c r="H504" s="53" t="s">
        <v>12744</v>
      </c>
      <c r="I504" s="103" t="s">
        <v>3824</v>
      </c>
      <c r="J504" s="49"/>
      <c r="K504" s="107" t="b" cm="1">
        <f t="array" ref="K504">SUMPRODUCT( --ISNUMBER(SEARCH(TextCheck,I504)))&gt;0</f>
        <v>0</v>
      </c>
    </row>
    <row r="505" spans="1:11" ht="15.75" customHeight="1">
      <c r="A505" s="48" t="s">
        <v>13234</v>
      </c>
      <c r="B505" s="48" t="s">
        <v>15515</v>
      </c>
      <c r="C505" s="49"/>
      <c r="D505" s="49"/>
      <c r="E505" s="48" t="s">
        <v>15134</v>
      </c>
      <c r="F505" s="49">
        <v>1763</v>
      </c>
      <c r="G505" s="53" t="s">
        <v>13252</v>
      </c>
      <c r="H505" s="53" t="s">
        <v>12744</v>
      </c>
      <c r="I505" s="103" t="s">
        <v>5367</v>
      </c>
      <c r="J505" s="49"/>
      <c r="K505" s="107" t="b" cm="1">
        <f t="array" ref="K505">SUMPRODUCT( --ISNUMBER(SEARCH(TextCheck,I505)))&gt;0</f>
        <v>0</v>
      </c>
    </row>
    <row r="506" spans="1:11" ht="15.75" customHeight="1">
      <c r="A506" s="48" t="s">
        <v>13234</v>
      </c>
      <c r="B506" s="48" t="s">
        <v>15515</v>
      </c>
      <c r="C506" s="49"/>
      <c r="D506" s="49"/>
      <c r="E506" s="48" t="s">
        <v>15134</v>
      </c>
      <c r="F506" s="49">
        <v>1763</v>
      </c>
      <c r="G506" s="53" t="s">
        <v>13252</v>
      </c>
      <c r="H506" s="53" t="s">
        <v>50</v>
      </c>
      <c r="I506" s="103" t="s">
        <v>13257</v>
      </c>
      <c r="J506" s="49"/>
      <c r="K506" s="107" t="b" cm="1">
        <f t="array" ref="K506">SUMPRODUCT( --ISNUMBER(SEARCH(TextCheck,I506)))&gt;0</f>
        <v>0</v>
      </c>
    </row>
    <row r="507" spans="1:11" ht="15.75" customHeight="1">
      <c r="A507" s="48" t="s">
        <v>13234</v>
      </c>
      <c r="B507" s="48" t="s">
        <v>15515</v>
      </c>
      <c r="C507" s="49"/>
      <c r="D507" s="49"/>
      <c r="E507" s="48" t="s">
        <v>15134</v>
      </c>
      <c r="F507" s="49">
        <v>1763</v>
      </c>
      <c r="G507" s="53" t="s">
        <v>13258</v>
      </c>
      <c r="H507" s="53" t="s">
        <v>12768</v>
      </c>
      <c r="I507" s="103" t="s">
        <v>4711</v>
      </c>
      <c r="J507" s="49"/>
      <c r="K507" s="107" t="b" cm="1">
        <f t="array" ref="K507">SUMPRODUCT( --ISNUMBER(SEARCH(TextCheck,I507)))&gt;0</f>
        <v>0</v>
      </c>
    </row>
    <row r="508" spans="1:11" ht="15.75" customHeight="1">
      <c r="A508" s="48" t="s">
        <v>13234</v>
      </c>
      <c r="B508" s="48" t="s">
        <v>15515</v>
      </c>
      <c r="C508" s="49"/>
      <c r="D508" s="49"/>
      <c r="E508" s="48" t="s">
        <v>15134</v>
      </c>
      <c r="F508" s="49">
        <v>1763</v>
      </c>
      <c r="G508" s="53" t="s">
        <v>13258</v>
      </c>
      <c r="H508" s="53" t="s">
        <v>12768</v>
      </c>
      <c r="I508" s="103" t="s">
        <v>13259</v>
      </c>
      <c r="J508" s="49"/>
      <c r="K508" s="107" t="b" cm="1">
        <f t="array" ref="K508">SUMPRODUCT( --ISNUMBER(SEARCH(TextCheck,I508)))&gt;0</f>
        <v>0</v>
      </c>
    </row>
    <row r="509" spans="1:11" ht="15.75" customHeight="1">
      <c r="A509" s="48" t="s">
        <v>13234</v>
      </c>
      <c r="B509" s="48" t="s">
        <v>15515</v>
      </c>
      <c r="C509" s="49"/>
      <c r="D509" s="49"/>
      <c r="E509" s="48" t="s">
        <v>15134</v>
      </c>
      <c r="F509" s="49">
        <v>1763</v>
      </c>
      <c r="G509" s="53" t="s">
        <v>13258</v>
      </c>
      <c r="H509" s="53" t="s">
        <v>12744</v>
      </c>
      <c r="I509" s="103" t="s">
        <v>5267</v>
      </c>
      <c r="J509" s="49"/>
      <c r="K509" s="107" t="b" cm="1">
        <f t="array" ref="K509">SUMPRODUCT( --ISNUMBER(SEARCH(TextCheck,I509)))&gt;0</f>
        <v>0</v>
      </c>
    </row>
    <row r="510" spans="1:11" ht="15.75" customHeight="1">
      <c r="A510" s="48" t="s">
        <v>13234</v>
      </c>
      <c r="B510" s="48" t="s">
        <v>15515</v>
      </c>
      <c r="C510" s="49"/>
      <c r="D510" s="49"/>
      <c r="E510" s="48" t="s">
        <v>15134</v>
      </c>
      <c r="F510" s="49">
        <v>1763</v>
      </c>
      <c r="G510" s="53" t="s">
        <v>13258</v>
      </c>
      <c r="H510" s="53" t="s">
        <v>12744</v>
      </c>
      <c r="I510" s="103" t="s">
        <v>2740</v>
      </c>
      <c r="J510" s="49"/>
      <c r="K510" s="107" t="b" cm="1">
        <f t="array" ref="K510">SUMPRODUCT( --ISNUMBER(SEARCH(TextCheck,I510)))&gt;0</f>
        <v>0</v>
      </c>
    </row>
    <row r="511" spans="1:11" ht="15.75" customHeight="1">
      <c r="A511" s="48" t="s">
        <v>13234</v>
      </c>
      <c r="B511" s="48" t="s">
        <v>15515</v>
      </c>
      <c r="C511" s="49"/>
      <c r="D511" s="49"/>
      <c r="E511" s="48" t="s">
        <v>15134</v>
      </c>
      <c r="F511" s="49">
        <v>1763</v>
      </c>
      <c r="G511" s="53" t="s">
        <v>13258</v>
      </c>
      <c r="H511" s="53" t="s">
        <v>12744</v>
      </c>
      <c r="I511" s="103" t="s">
        <v>13260</v>
      </c>
      <c r="J511" s="49"/>
      <c r="K511" s="107" t="b" cm="1">
        <f t="array" ref="K511">SUMPRODUCT( --ISNUMBER(SEARCH(TextCheck,I511)))&gt;0</f>
        <v>0</v>
      </c>
    </row>
    <row r="512" spans="1:11" ht="15.75" customHeight="1">
      <c r="A512" s="48" t="s">
        <v>13234</v>
      </c>
      <c r="B512" s="48" t="s">
        <v>15515</v>
      </c>
      <c r="C512" s="49"/>
      <c r="D512" s="49"/>
      <c r="E512" s="48" t="s">
        <v>15134</v>
      </c>
      <c r="F512" s="49">
        <v>1763</v>
      </c>
      <c r="G512" s="53" t="s">
        <v>13258</v>
      </c>
      <c r="H512" s="53" t="s">
        <v>50</v>
      </c>
      <c r="I512" s="103" t="s">
        <v>9867</v>
      </c>
      <c r="J512" s="49"/>
      <c r="K512" s="107" t="b" cm="1">
        <f t="array" ref="K512">SUMPRODUCT( --ISNUMBER(SEARCH(TextCheck,I512)))&gt;0</f>
        <v>0</v>
      </c>
    </row>
    <row r="513" spans="1:11" ht="15.75" customHeight="1">
      <c r="A513" s="48" t="s">
        <v>13234</v>
      </c>
      <c r="B513" s="48" t="s">
        <v>15515</v>
      </c>
      <c r="C513" s="49"/>
      <c r="D513" s="49"/>
      <c r="E513" s="48" t="s">
        <v>15134</v>
      </c>
      <c r="F513" s="49">
        <v>1763</v>
      </c>
      <c r="G513" s="53" t="s">
        <v>13261</v>
      </c>
      <c r="H513" s="50" t="s">
        <v>12768</v>
      </c>
      <c r="I513" s="103" t="s">
        <v>13262</v>
      </c>
      <c r="J513" s="49"/>
      <c r="K513" s="107" t="b" cm="1">
        <f t="array" ref="K513">SUMPRODUCT( --ISNUMBER(SEARCH(TextCheck,I513)))&gt;0</f>
        <v>0</v>
      </c>
    </row>
    <row r="514" spans="1:11" ht="15.75" customHeight="1">
      <c r="A514" s="48" t="s">
        <v>13234</v>
      </c>
      <c r="B514" s="48" t="s">
        <v>15515</v>
      </c>
      <c r="C514" s="49"/>
      <c r="D514" s="49"/>
      <c r="E514" s="48" t="s">
        <v>15134</v>
      </c>
      <c r="F514" s="49">
        <v>1763</v>
      </c>
      <c r="G514" s="53" t="s">
        <v>13261</v>
      </c>
      <c r="H514" s="50" t="s">
        <v>12768</v>
      </c>
      <c r="I514" s="103" t="s">
        <v>3829</v>
      </c>
      <c r="J514" s="49"/>
      <c r="K514" s="107" t="b" cm="1">
        <f t="array" ref="K514">SUMPRODUCT( --ISNUMBER(SEARCH(TextCheck,I514)))&gt;0</f>
        <v>0</v>
      </c>
    </row>
    <row r="515" spans="1:11" ht="15.75" customHeight="1">
      <c r="A515" s="48" t="s">
        <v>13234</v>
      </c>
      <c r="B515" s="48" t="s">
        <v>15515</v>
      </c>
      <c r="C515" s="49"/>
      <c r="D515" s="49"/>
      <c r="E515" s="48" t="s">
        <v>15134</v>
      </c>
      <c r="F515" s="49">
        <v>1763</v>
      </c>
      <c r="G515" s="53" t="s">
        <v>13261</v>
      </c>
      <c r="H515" s="50" t="s">
        <v>12768</v>
      </c>
      <c r="I515" s="103" t="s">
        <v>13263</v>
      </c>
      <c r="J515" s="49"/>
      <c r="K515" s="107" t="b" cm="1">
        <f t="array" ref="K515">SUMPRODUCT( --ISNUMBER(SEARCH(TextCheck,I515)))&gt;0</f>
        <v>0</v>
      </c>
    </row>
    <row r="516" spans="1:11" ht="15.75" customHeight="1">
      <c r="A516" s="48" t="s">
        <v>13234</v>
      </c>
      <c r="B516" s="48" t="s">
        <v>15515</v>
      </c>
      <c r="C516" s="49"/>
      <c r="D516" s="49"/>
      <c r="E516" s="48" t="s">
        <v>15134</v>
      </c>
      <c r="F516" s="49">
        <v>1763</v>
      </c>
      <c r="G516" s="53" t="s">
        <v>13261</v>
      </c>
      <c r="H516" s="53" t="s">
        <v>12744</v>
      </c>
      <c r="I516" s="103" t="s">
        <v>13264</v>
      </c>
      <c r="J516" s="49"/>
      <c r="K516" s="107" t="b" cm="1">
        <f t="array" ref="K516">SUMPRODUCT( --ISNUMBER(SEARCH(TextCheck,I516)))&gt;0</f>
        <v>0</v>
      </c>
    </row>
    <row r="517" spans="1:11" ht="15.75" customHeight="1">
      <c r="A517" s="48" t="s">
        <v>13234</v>
      </c>
      <c r="B517" s="48" t="s">
        <v>15515</v>
      </c>
      <c r="C517" s="49"/>
      <c r="D517" s="49"/>
      <c r="E517" s="48" t="s">
        <v>15134</v>
      </c>
      <c r="F517" s="49">
        <v>1763</v>
      </c>
      <c r="G517" s="53" t="s">
        <v>13261</v>
      </c>
      <c r="H517" s="53" t="s">
        <v>12744</v>
      </c>
      <c r="I517" s="103" t="s">
        <v>10139</v>
      </c>
      <c r="J517" s="49"/>
      <c r="K517" s="107" t="b" cm="1">
        <f t="array" ref="K517">SUMPRODUCT( --ISNUMBER(SEARCH(TextCheck,I517)))&gt;0</f>
        <v>0</v>
      </c>
    </row>
    <row r="518" spans="1:11" ht="15.75" customHeight="1">
      <c r="A518" s="48" t="s">
        <v>13234</v>
      </c>
      <c r="B518" s="48" t="s">
        <v>15515</v>
      </c>
      <c r="C518" s="49"/>
      <c r="D518" s="49"/>
      <c r="E518" s="48" t="s">
        <v>15134</v>
      </c>
      <c r="F518" s="49">
        <v>1763</v>
      </c>
      <c r="G518" s="53" t="s">
        <v>13261</v>
      </c>
      <c r="H518" s="53" t="s">
        <v>12744</v>
      </c>
      <c r="I518" s="103" t="s">
        <v>13265</v>
      </c>
      <c r="J518" s="49"/>
      <c r="K518" s="107" t="b" cm="1">
        <f t="array" ref="K518">SUMPRODUCT( --ISNUMBER(SEARCH(TextCheck,I518)))&gt;0</f>
        <v>0</v>
      </c>
    </row>
    <row r="519" spans="1:11" ht="15.75" customHeight="1">
      <c r="A519" s="48" t="s">
        <v>13234</v>
      </c>
      <c r="B519" s="48" t="s">
        <v>15515</v>
      </c>
      <c r="C519" s="49"/>
      <c r="D519" s="49"/>
      <c r="E519" s="48" t="s">
        <v>15134</v>
      </c>
      <c r="F519" s="49">
        <v>1763</v>
      </c>
      <c r="G519" s="53" t="s">
        <v>13261</v>
      </c>
      <c r="H519" s="53" t="s">
        <v>12801</v>
      </c>
      <c r="I519" s="103" t="s">
        <v>13266</v>
      </c>
      <c r="J519" s="49"/>
      <c r="K519" s="107" t="b" cm="1">
        <f t="array" ref="K519">SUMPRODUCT( --ISNUMBER(SEARCH(TextCheck,I519)))&gt;0</f>
        <v>0</v>
      </c>
    </row>
    <row r="520" spans="1:11" ht="15.75" customHeight="1">
      <c r="A520" s="48" t="s">
        <v>13234</v>
      </c>
      <c r="B520" s="48" t="s">
        <v>15515</v>
      </c>
      <c r="C520" s="49"/>
      <c r="D520" s="49"/>
      <c r="E520" s="48" t="s">
        <v>15134</v>
      </c>
      <c r="F520" s="49">
        <v>1763</v>
      </c>
      <c r="G520" s="53" t="s">
        <v>13261</v>
      </c>
      <c r="H520" s="53" t="s">
        <v>12801</v>
      </c>
      <c r="I520" s="103" t="s">
        <v>7872</v>
      </c>
      <c r="J520" s="49"/>
      <c r="K520" s="107" t="b" cm="1">
        <f t="array" ref="K520">SUMPRODUCT( --ISNUMBER(SEARCH(TextCheck,I520)))&gt;0</f>
        <v>0</v>
      </c>
    </row>
    <row r="521" spans="1:11" ht="15.75" customHeight="1">
      <c r="A521" s="48" t="s">
        <v>13234</v>
      </c>
      <c r="B521" s="48" t="s">
        <v>15515</v>
      </c>
      <c r="C521" s="49"/>
      <c r="D521" s="49"/>
      <c r="E521" s="48" t="s">
        <v>15134</v>
      </c>
      <c r="F521" s="49">
        <v>1763</v>
      </c>
      <c r="G521" s="53" t="s">
        <v>13261</v>
      </c>
      <c r="H521" s="53" t="s">
        <v>45</v>
      </c>
      <c r="I521" s="103" t="s">
        <v>13267</v>
      </c>
      <c r="J521" s="49"/>
      <c r="K521" s="107" t="b" cm="1">
        <f t="array" ref="K521">SUMPRODUCT( --ISNUMBER(SEARCH(TextCheck,I521)))&gt;0</f>
        <v>0</v>
      </c>
    </row>
    <row r="522" spans="1:11" ht="15.75" customHeight="1">
      <c r="A522" s="48" t="s">
        <v>13234</v>
      </c>
      <c r="B522" s="48" t="s">
        <v>15515</v>
      </c>
      <c r="C522" s="49"/>
      <c r="D522" s="49"/>
      <c r="E522" s="48" t="s">
        <v>15134</v>
      </c>
      <c r="F522" s="49">
        <v>1763</v>
      </c>
      <c r="G522" s="53" t="s">
        <v>13261</v>
      </c>
      <c r="H522" s="14" t="s">
        <v>10983</v>
      </c>
      <c r="I522" s="103" t="s">
        <v>1669</v>
      </c>
      <c r="J522" s="49"/>
      <c r="K522" s="107" t="b" cm="1">
        <f t="array" ref="K522">SUMPRODUCT( --ISNUMBER(SEARCH(TextCheck,I522)))&gt;0</f>
        <v>0</v>
      </c>
    </row>
    <row r="523" spans="1:11" ht="15.75" customHeight="1">
      <c r="A523" s="48" t="s">
        <v>13234</v>
      </c>
      <c r="B523" s="48" t="s">
        <v>15515</v>
      </c>
      <c r="C523" s="49"/>
      <c r="D523" s="49"/>
      <c r="E523" s="48" t="s">
        <v>15134</v>
      </c>
      <c r="F523" s="49">
        <v>1763</v>
      </c>
      <c r="G523" s="53" t="s">
        <v>13261</v>
      </c>
      <c r="H523" s="53" t="s">
        <v>46</v>
      </c>
      <c r="I523" s="103" t="s">
        <v>13268</v>
      </c>
      <c r="J523" s="49"/>
      <c r="K523" s="107" t="b" cm="1">
        <f t="array" ref="K523">SUMPRODUCT( --ISNUMBER(SEARCH(TextCheck,I523)))&gt;0</f>
        <v>0</v>
      </c>
    </row>
    <row r="524" spans="1:11" ht="15.75" customHeight="1">
      <c r="A524" s="48" t="s">
        <v>13234</v>
      </c>
      <c r="B524" s="48" t="s">
        <v>15515</v>
      </c>
      <c r="C524" s="49"/>
      <c r="D524" s="49"/>
      <c r="E524" s="48" t="s">
        <v>15134</v>
      </c>
      <c r="F524" s="49">
        <v>1763</v>
      </c>
      <c r="G524" s="53" t="s">
        <v>13269</v>
      </c>
      <c r="H524" s="53" t="s">
        <v>12768</v>
      </c>
      <c r="I524" s="103" t="s">
        <v>13270</v>
      </c>
      <c r="J524" s="49"/>
      <c r="K524" s="107" t="b" cm="1">
        <f t="array" ref="K524">SUMPRODUCT( --ISNUMBER(SEARCH(TextCheck,I524)))&gt;0</f>
        <v>1</v>
      </c>
    </row>
    <row r="525" spans="1:11" ht="15.75" customHeight="1">
      <c r="A525" s="48" t="s">
        <v>13234</v>
      </c>
      <c r="B525" s="48" t="s">
        <v>15515</v>
      </c>
      <c r="C525" s="49"/>
      <c r="D525" s="49"/>
      <c r="E525" s="48" t="s">
        <v>15134</v>
      </c>
      <c r="F525" s="49">
        <v>1763</v>
      </c>
      <c r="G525" s="53" t="s">
        <v>13269</v>
      </c>
      <c r="H525" s="53" t="s">
        <v>12768</v>
      </c>
      <c r="I525" s="103" t="s">
        <v>13271</v>
      </c>
      <c r="J525" s="49"/>
      <c r="K525" s="107" t="b" cm="1">
        <f t="array" ref="K525">SUMPRODUCT( --ISNUMBER(SEARCH(TextCheck,I525)))&gt;0</f>
        <v>0</v>
      </c>
    </row>
    <row r="526" spans="1:11" ht="15.75" customHeight="1">
      <c r="A526" s="48" t="s">
        <v>13234</v>
      </c>
      <c r="B526" s="48" t="s">
        <v>15515</v>
      </c>
      <c r="C526" s="49"/>
      <c r="D526" s="49"/>
      <c r="E526" s="48" t="s">
        <v>15134</v>
      </c>
      <c r="F526" s="49">
        <v>1763</v>
      </c>
      <c r="G526" s="53" t="s">
        <v>13269</v>
      </c>
      <c r="H526" s="53" t="s">
        <v>12744</v>
      </c>
      <c r="I526" s="103" t="s">
        <v>13272</v>
      </c>
      <c r="J526" s="49"/>
      <c r="K526" s="107" t="b" cm="1">
        <f t="array" ref="K526">SUMPRODUCT( --ISNUMBER(SEARCH(TextCheck,I526)))&gt;0</f>
        <v>0</v>
      </c>
    </row>
    <row r="527" spans="1:11" ht="15.75" customHeight="1">
      <c r="A527" s="48" t="s">
        <v>13234</v>
      </c>
      <c r="B527" s="48" t="s">
        <v>15515</v>
      </c>
      <c r="C527" s="49"/>
      <c r="D527" s="49"/>
      <c r="E527" s="48" t="s">
        <v>15134</v>
      </c>
      <c r="F527" s="49">
        <v>1763</v>
      </c>
      <c r="G527" s="53" t="s">
        <v>13269</v>
      </c>
      <c r="H527" s="53" t="s">
        <v>12744</v>
      </c>
      <c r="I527" s="103" t="s">
        <v>13273</v>
      </c>
      <c r="J527" s="49"/>
      <c r="K527" s="107" t="b" cm="1">
        <f t="array" ref="K527">SUMPRODUCT( --ISNUMBER(SEARCH(TextCheck,I527)))&gt;0</f>
        <v>0</v>
      </c>
    </row>
    <row r="528" spans="1:11" ht="15.75" customHeight="1">
      <c r="A528" s="48" t="s">
        <v>13234</v>
      </c>
      <c r="B528" s="48" t="s">
        <v>15515</v>
      </c>
      <c r="C528" s="49"/>
      <c r="D528" s="49"/>
      <c r="E528" s="48" t="s">
        <v>15134</v>
      </c>
      <c r="F528" s="49">
        <v>1763</v>
      </c>
      <c r="G528" s="53" t="s">
        <v>13269</v>
      </c>
      <c r="H528" s="53" t="s">
        <v>12744</v>
      </c>
      <c r="I528" s="103" t="s">
        <v>13274</v>
      </c>
      <c r="J528" s="49"/>
      <c r="K528" s="107" t="b" cm="1">
        <f t="array" ref="K528">SUMPRODUCT( --ISNUMBER(SEARCH(TextCheck,I528)))&gt;0</f>
        <v>0</v>
      </c>
    </row>
    <row r="529" spans="1:11" ht="15.75" customHeight="1">
      <c r="A529" s="48" t="s">
        <v>13234</v>
      </c>
      <c r="B529" s="48" t="s">
        <v>15515</v>
      </c>
      <c r="C529" s="49"/>
      <c r="D529" s="49"/>
      <c r="E529" s="48" t="s">
        <v>15134</v>
      </c>
      <c r="F529" s="49">
        <v>1763</v>
      </c>
      <c r="G529" s="53" t="s">
        <v>13269</v>
      </c>
      <c r="H529" s="53" t="s">
        <v>12801</v>
      </c>
      <c r="I529" s="103" t="s">
        <v>13275</v>
      </c>
      <c r="J529" s="49"/>
      <c r="K529" s="107" t="b" cm="1">
        <f t="array" ref="K529">SUMPRODUCT( --ISNUMBER(SEARCH(TextCheck,I529)))&gt;0</f>
        <v>0</v>
      </c>
    </row>
    <row r="530" spans="1:11" ht="15.75" customHeight="1">
      <c r="A530" s="48" t="s">
        <v>13234</v>
      </c>
      <c r="B530" s="48" t="s">
        <v>15515</v>
      </c>
      <c r="C530" s="49"/>
      <c r="D530" s="49"/>
      <c r="E530" s="48" t="s">
        <v>15134</v>
      </c>
      <c r="F530" s="49">
        <v>1763</v>
      </c>
      <c r="G530" s="53" t="s">
        <v>13269</v>
      </c>
      <c r="H530" s="53" t="s">
        <v>12801</v>
      </c>
      <c r="I530" s="103" t="s">
        <v>13276</v>
      </c>
      <c r="J530" s="49"/>
      <c r="K530" s="107" t="b" cm="1">
        <f t="array" ref="K530">SUMPRODUCT( --ISNUMBER(SEARCH(TextCheck,I530)))&gt;0</f>
        <v>0</v>
      </c>
    </row>
    <row r="531" spans="1:11" ht="15.75" customHeight="1">
      <c r="A531" s="48" t="s">
        <v>13234</v>
      </c>
      <c r="B531" s="48" t="s">
        <v>15515</v>
      </c>
      <c r="C531" s="49"/>
      <c r="D531" s="49"/>
      <c r="E531" s="48" t="s">
        <v>15134</v>
      </c>
      <c r="F531" s="49">
        <v>1763</v>
      </c>
      <c r="G531" s="53" t="s">
        <v>13277</v>
      </c>
      <c r="H531" s="53" t="s">
        <v>12768</v>
      </c>
      <c r="I531" s="103" t="s">
        <v>13278</v>
      </c>
      <c r="J531" s="49"/>
      <c r="K531" s="107" t="b" cm="1">
        <f t="array" ref="K531">SUMPRODUCT( --ISNUMBER(SEARCH(TextCheck,I531)))&gt;0</f>
        <v>0</v>
      </c>
    </row>
    <row r="532" spans="1:11" ht="15.75" customHeight="1">
      <c r="A532" s="48" t="s">
        <v>13234</v>
      </c>
      <c r="B532" s="48" t="s">
        <v>15515</v>
      </c>
      <c r="C532" s="49"/>
      <c r="D532" s="49"/>
      <c r="E532" s="48" t="s">
        <v>15134</v>
      </c>
      <c r="F532" s="49">
        <v>1763</v>
      </c>
      <c r="G532" s="53" t="s">
        <v>13277</v>
      </c>
      <c r="H532" s="53" t="s">
        <v>12768</v>
      </c>
      <c r="I532" s="103" t="s">
        <v>13279</v>
      </c>
      <c r="J532" s="49"/>
      <c r="K532" s="107" t="b" cm="1">
        <f t="array" ref="K532">SUMPRODUCT( --ISNUMBER(SEARCH(TextCheck,I532)))&gt;0</f>
        <v>0</v>
      </c>
    </row>
    <row r="533" spans="1:11" ht="15.75" customHeight="1">
      <c r="A533" s="48" t="s">
        <v>13234</v>
      </c>
      <c r="B533" s="48" t="s">
        <v>15515</v>
      </c>
      <c r="C533" s="49"/>
      <c r="D533" s="49"/>
      <c r="E533" s="48" t="s">
        <v>15134</v>
      </c>
      <c r="F533" s="49">
        <v>1763</v>
      </c>
      <c r="G533" s="53" t="s">
        <v>13277</v>
      </c>
      <c r="H533" s="53" t="s">
        <v>12768</v>
      </c>
      <c r="I533" s="103" t="s">
        <v>3030</v>
      </c>
      <c r="J533" s="49"/>
      <c r="K533" s="107" t="b" cm="1">
        <f t="array" ref="K533">SUMPRODUCT( --ISNUMBER(SEARCH(TextCheck,I533)))&gt;0</f>
        <v>0</v>
      </c>
    </row>
    <row r="534" spans="1:11" ht="15.75" customHeight="1">
      <c r="A534" s="48" t="s">
        <v>13234</v>
      </c>
      <c r="B534" s="48" t="s">
        <v>15515</v>
      </c>
      <c r="C534" s="49"/>
      <c r="D534" s="49"/>
      <c r="E534" s="48" t="s">
        <v>15134</v>
      </c>
      <c r="F534" s="49">
        <v>1763</v>
      </c>
      <c r="G534" s="53" t="s">
        <v>13277</v>
      </c>
      <c r="H534" s="53" t="s">
        <v>12744</v>
      </c>
      <c r="I534" s="103" t="s">
        <v>13280</v>
      </c>
      <c r="J534" s="49"/>
      <c r="K534" s="107" t="b" cm="1">
        <f t="array" ref="K534">SUMPRODUCT( --ISNUMBER(SEARCH(TextCheck,I534)))&gt;0</f>
        <v>0</v>
      </c>
    </row>
    <row r="535" spans="1:11" ht="15.75" customHeight="1">
      <c r="A535" s="48" t="s">
        <v>13234</v>
      </c>
      <c r="B535" s="48" t="s">
        <v>15515</v>
      </c>
      <c r="C535" s="49"/>
      <c r="D535" s="49"/>
      <c r="E535" s="48" t="s">
        <v>15134</v>
      </c>
      <c r="F535" s="49">
        <v>1763</v>
      </c>
      <c r="G535" s="53" t="s">
        <v>13277</v>
      </c>
      <c r="H535" s="53" t="s">
        <v>12744</v>
      </c>
      <c r="I535" s="103" t="s">
        <v>5179</v>
      </c>
      <c r="J535" s="49"/>
      <c r="K535" s="107" t="b" cm="1">
        <f t="array" ref="K535">SUMPRODUCT( --ISNUMBER(SEARCH(TextCheck,I535)))&gt;0</f>
        <v>0</v>
      </c>
    </row>
    <row r="536" spans="1:11" ht="15.75" customHeight="1">
      <c r="A536" s="48" t="s">
        <v>13234</v>
      </c>
      <c r="B536" s="48" t="s">
        <v>15515</v>
      </c>
      <c r="C536" s="49"/>
      <c r="D536" s="49"/>
      <c r="E536" s="48" t="s">
        <v>15134</v>
      </c>
      <c r="F536" s="49">
        <v>1763</v>
      </c>
      <c r="G536" s="53" t="s">
        <v>13277</v>
      </c>
      <c r="H536" s="53" t="s">
        <v>12744</v>
      </c>
      <c r="I536" s="103" t="s">
        <v>13281</v>
      </c>
      <c r="J536" s="49"/>
      <c r="K536" s="107" t="b" cm="1">
        <f t="array" ref="K536">SUMPRODUCT( --ISNUMBER(SEARCH(TextCheck,I536)))&gt;0</f>
        <v>1</v>
      </c>
    </row>
    <row r="537" spans="1:11" ht="15.75" customHeight="1">
      <c r="A537" s="48" t="s">
        <v>13234</v>
      </c>
      <c r="B537" s="48" t="s">
        <v>15515</v>
      </c>
      <c r="C537" s="49"/>
      <c r="D537" s="49"/>
      <c r="E537" s="48" t="s">
        <v>15134</v>
      </c>
      <c r="F537" s="49">
        <v>1763</v>
      </c>
      <c r="G537" s="53" t="s">
        <v>13277</v>
      </c>
      <c r="H537" s="53" t="s">
        <v>12744</v>
      </c>
      <c r="I537" s="103" t="s">
        <v>13282</v>
      </c>
      <c r="J537" s="49"/>
      <c r="K537" s="107" t="b" cm="1">
        <f t="array" ref="K537">SUMPRODUCT( --ISNUMBER(SEARCH(TextCheck,I537)))&gt;0</f>
        <v>1</v>
      </c>
    </row>
    <row r="538" spans="1:11" ht="15.75" customHeight="1">
      <c r="A538" s="48" t="s">
        <v>13234</v>
      </c>
      <c r="B538" s="48" t="s">
        <v>15515</v>
      </c>
      <c r="C538" s="49"/>
      <c r="D538" s="49"/>
      <c r="E538" s="48" t="s">
        <v>15134</v>
      </c>
      <c r="F538" s="49">
        <v>1763</v>
      </c>
      <c r="G538" s="53" t="s">
        <v>13277</v>
      </c>
      <c r="H538" s="53" t="s">
        <v>12744</v>
      </c>
      <c r="I538" s="103" t="s">
        <v>13283</v>
      </c>
      <c r="J538" s="49"/>
      <c r="K538" s="107" t="b" cm="1">
        <f t="array" ref="K538">SUMPRODUCT( --ISNUMBER(SEARCH(TextCheck,I538)))&gt;0</f>
        <v>0</v>
      </c>
    </row>
    <row r="539" spans="1:11" ht="15.75" customHeight="1">
      <c r="A539" s="48" t="s">
        <v>13234</v>
      </c>
      <c r="B539" s="48" t="s">
        <v>15515</v>
      </c>
      <c r="C539" s="49"/>
      <c r="D539" s="49"/>
      <c r="E539" s="48" t="s">
        <v>15134</v>
      </c>
      <c r="F539" s="49">
        <v>1763</v>
      </c>
      <c r="G539" s="53" t="s">
        <v>13277</v>
      </c>
      <c r="H539" s="53" t="s">
        <v>12744</v>
      </c>
      <c r="I539" s="103" t="s">
        <v>13284</v>
      </c>
      <c r="J539" s="49"/>
      <c r="K539" s="107" t="b" cm="1">
        <f t="array" ref="K539">SUMPRODUCT( --ISNUMBER(SEARCH(TextCheck,I539)))&gt;0</f>
        <v>0</v>
      </c>
    </row>
    <row r="540" spans="1:11" ht="15.75" customHeight="1">
      <c r="A540" s="48" t="s">
        <v>13234</v>
      </c>
      <c r="B540" s="48" t="s">
        <v>15515</v>
      </c>
      <c r="C540" s="49"/>
      <c r="D540" s="49"/>
      <c r="E540" s="48" t="s">
        <v>15134</v>
      </c>
      <c r="F540" s="49">
        <v>1763</v>
      </c>
      <c r="G540" s="53" t="s">
        <v>13277</v>
      </c>
      <c r="H540" s="53" t="s">
        <v>12744</v>
      </c>
      <c r="I540" s="103" t="s">
        <v>13285</v>
      </c>
      <c r="J540" s="49"/>
      <c r="K540" s="107" t="b" cm="1">
        <f t="array" ref="K540">SUMPRODUCT( --ISNUMBER(SEARCH(TextCheck,I540)))&gt;0</f>
        <v>0</v>
      </c>
    </row>
    <row r="541" spans="1:11" ht="15.75" customHeight="1">
      <c r="A541" s="48" t="s">
        <v>13234</v>
      </c>
      <c r="B541" s="48" t="s">
        <v>15515</v>
      </c>
      <c r="C541" s="49"/>
      <c r="D541" s="49"/>
      <c r="E541" s="48" t="s">
        <v>15134</v>
      </c>
      <c r="F541" s="49">
        <v>1763</v>
      </c>
      <c r="G541" s="53" t="s">
        <v>13277</v>
      </c>
      <c r="H541" s="53" t="s">
        <v>12744</v>
      </c>
      <c r="I541" s="103" t="s">
        <v>3537</v>
      </c>
      <c r="J541" s="49"/>
      <c r="K541" s="107" t="b" cm="1">
        <f t="array" ref="K541">SUMPRODUCT( --ISNUMBER(SEARCH(TextCheck,I541)))&gt;0</f>
        <v>0</v>
      </c>
    </row>
    <row r="542" spans="1:11" ht="15.75" customHeight="1">
      <c r="A542" s="48" t="s">
        <v>13234</v>
      </c>
      <c r="B542" s="48" t="s">
        <v>15515</v>
      </c>
      <c r="C542" s="49"/>
      <c r="D542" s="49"/>
      <c r="E542" s="48" t="s">
        <v>15134</v>
      </c>
      <c r="F542" s="49">
        <v>1763</v>
      </c>
      <c r="G542" s="53" t="s">
        <v>13277</v>
      </c>
      <c r="H542" s="53" t="s">
        <v>12744</v>
      </c>
      <c r="I542" s="103" t="s">
        <v>13286</v>
      </c>
      <c r="J542" s="49"/>
      <c r="K542" s="107" t="b" cm="1">
        <f t="array" ref="K542">SUMPRODUCT( --ISNUMBER(SEARCH(TextCheck,I542)))&gt;0</f>
        <v>0</v>
      </c>
    </row>
    <row r="543" spans="1:11" ht="15.75" customHeight="1">
      <c r="A543" s="48" t="s">
        <v>13234</v>
      </c>
      <c r="B543" s="48" t="s">
        <v>15515</v>
      </c>
      <c r="C543" s="49"/>
      <c r="D543" s="49"/>
      <c r="E543" s="48" t="s">
        <v>15134</v>
      </c>
      <c r="F543" s="49">
        <v>1763</v>
      </c>
      <c r="G543" s="53" t="s">
        <v>13277</v>
      </c>
      <c r="H543" s="53" t="s">
        <v>12744</v>
      </c>
      <c r="I543" s="103" t="s">
        <v>3011</v>
      </c>
      <c r="J543" s="49"/>
      <c r="K543" s="107" t="b" cm="1">
        <f t="array" ref="K543">SUMPRODUCT( --ISNUMBER(SEARCH(TextCheck,I543)))&gt;0</f>
        <v>0</v>
      </c>
    </row>
    <row r="544" spans="1:11" ht="15.75" customHeight="1">
      <c r="A544" s="48" t="s">
        <v>13234</v>
      </c>
      <c r="B544" s="48" t="s">
        <v>15515</v>
      </c>
      <c r="C544" s="49"/>
      <c r="D544" s="49"/>
      <c r="E544" s="48" t="s">
        <v>15134</v>
      </c>
      <c r="F544" s="49">
        <v>1763</v>
      </c>
      <c r="G544" s="53" t="s">
        <v>13277</v>
      </c>
      <c r="H544" s="53" t="s">
        <v>50</v>
      </c>
      <c r="I544" s="103" t="s">
        <v>13287</v>
      </c>
      <c r="J544" s="49"/>
      <c r="K544" s="107" t="b" cm="1">
        <f t="array" ref="K544">SUMPRODUCT( --ISNUMBER(SEARCH(TextCheck,I544)))&gt;0</f>
        <v>0</v>
      </c>
    </row>
    <row r="545" spans="1:11" ht="15.75" customHeight="1">
      <c r="A545" s="48" t="s">
        <v>13234</v>
      </c>
      <c r="B545" s="48" t="s">
        <v>15515</v>
      </c>
      <c r="C545" s="49"/>
      <c r="D545" s="49"/>
      <c r="E545" s="48" t="s">
        <v>15134</v>
      </c>
      <c r="F545" s="49">
        <v>1763</v>
      </c>
      <c r="G545" s="53" t="s">
        <v>13277</v>
      </c>
      <c r="H545" s="53" t="s">
        <v>12801</v>
      </c>
      <c r="I545" s="103" t="s">
        <v>13288</v>
      </c>
      <c r="J545" s="49"/>
      <c r="K545" s="107" t="b" cm="1">
        <f t="array" ref="K545">SUMPRODUCT( --ISNUMBER(SEARCH(TextCheck,I545)))&gt;0</f>
        <v>0</v>
      </c>
    </row>
    <row r="546" spans="1:11" ht="15.75" customHeight="1">
      <c r="A546" s="48" t="s">
        <v>13234</v>
      </c>
      <c r="B546" s="48" t="s">
        <v>15515</v>
      </c>
      <c r="C546" s="49"/>
      <c r="D546" s="49"/>
      <c r="E546" s="48" t="s">
        <v>15134</v>
      </c>
      <c r="F546" s="49">
        <v>1763</v>
      </c>
      <c r="G546" s="53" t="s">
        <v>13277</v>
      </c>
      <c r="H546" s="53" t="s">
        <v>12801</v>
      </c>
      <c r="I546" s="103" t="s">
        <v>13289</v>
      </c>
      <c r="J546" s="49"/>
      <c r="K546" s="107" t="b" cm="1">
        <f t="array" ref="K546">SUMPRODUCT( --ISNUMBER(SEARCH(TextCheck,I546)))&gt;0</f>
        <v>0</v>
      </c>
    </row>
    <row r="547" spans="1:11" ht="15.75" customHeight="1">
      <c r="A547" s="48" t="s">
        <v>13234</v>
      </c>
      <c r="B547" s="48" t="s">
        <v>15515</v>
      </c>
      <c r="C547" s="49"/>
      <c r="D547" s="49"/>
      <c r="E547" s="48" t="s">
        <v>15134</v>
      </c>
      <c r="F547" s="49">
        <v>1763</v>
      </c>
      <c r="G547" s="53" t="s">
        <v>13277</v>
      </c>
      <c r="H547" s="53" t="s">
        <v>12801</v>
      </c>
      <c r="I547" s="103" t="s">
        <v>13290</v>
      </c>
      <c r="J547" s="49"/>
      <c r="K547" s="107" t="b" cm="1">
        <f t="array" ref="K547">SUMPRODUCT( --ISNUMBER(SEARCH(TextCheck,I547)))&gt;0</f>
        <v>0</v>
      </c>
    </row>
    <row r="548" spans="1:11" ht="15.75" customHeight="1">
      <c r="A548" s="48" t="s">
        <v>13234</v>
      </c>
      <c r="B548" s="48" t="s">
        <v>15515</v>
      </c>
      <c r="C548" s="49"/>
      <c r="D548" s="49"/>
      <c r="E548" s="48" t="s">
        <v>15134</v>
      </c>
      <c r="F548" s="49">
        <v>1763</v>
      </c>
      <c r="G548" s="53" t="s">
        <v>13277</v>
      </c>
      <c r="H548" s="53" t="s">
        <v>12801</v>
      </c>
      <c r="I548" s="103" t="s">
        <v>13291</v>
      </c>
      <c r="J548" s="49"/>
      <c r="K548" s="107" t="b" cm="1">
        <f t="array" ref="K548">SUMPRODUCT( --ISNUMBER(SEARCH(TextCheck,I548)))&gt;0</f>
        <v>0</v>
      </c>
    </row>
    <row r="549" spans="1:11" ht="15.75" customHeight="1">
      <c r="A549" s="48" t="s">
        <v>13234</v>
      </c>
      <c r="B549" s="48" t="s">
        <v>15515</v>
      </c>
      <c r="C549" s="49"/>
      <c r="D549" s="49"/>
      <c r="E549" s="48" t="s">
        <v>15134</v>
      </c>
      <c r="F549" s="49">
        <v>1763</v>
      </c>
      <c r="G549" s="53" t="s">
        <v>13277</v>
      </c>
      <c r="H549" s="53" t="s">
        <v>45</v>
      </c>
      <c r="I549" s="103" t="s">
        <v>527</v>
      </c>
      <c r="J549" s="49"/>
      <c r="K549" s="107" t="b" cm="1">
        <f t="array" ref="K549">SUMPRODUCT( --ISNUMBER(SEARCH(TextCheck,I549)))&gt;0</f>
        <v>0</v>
      </c>
    </row>
    <row r="550" spans="1:11" ht="15.75" customHeight="1">
      <c r="A550" s="48" t="s">
        <v>13234</v>
      </c>
      <c r="B550" s="48" t="s">
        <v>15515</v>
      </c>
      <c r="C550" s="49"/>
      <c r="D550" s="49"/>
      <c r="E550" s="48" t="s">
        <v>15134</v>
      </c>
      <c r="F550" s="49">
        <v>1763</v>
      </c>
      <c r="G550" s="53" t="s">
        <v>13292</v>
      </c>
      <c r="H550" s="53" t="s">
        <v>77</v>
      </c>
      <c r="I550" s="103" t="s">
        <v>13293</v>
      </c>
      <c r="J550" s="49"/>
      <c r="K550" s="107" t="b" cm="1">
        <f t="array" ref="K550">SUMPRODUCT( --ISNUMBER(SEARCH(TextCheck,I550)))&gt;0</f>
        <v>0</v>
      </c>
    </row>
    <row r="551" spans="1:11" ht="15.75" customHeight="1">
      <c r="A551" s="48" t="s">
        <v>13234</v>
      </c>
      <c r="B551" s="48" t="s">
        <v>15515</v>
      </c>
      <c r="C551" s="49"/>
      <c r="D551" s="49"/>
      <c r="E551" s="48" t="s">
        <v>15134</v>
      </c>
      <c r="F551" s="49">
        <v>1763</v>
      </c>
      <c r="G551" s="53" t="s">
        <v>13292</v>
      </c>
      <c r="H551" s="53" t="s">
        <v>12744</v>
      </c>
      <c r="I551" s="103" t="s">
        <v>1173</v>
      </c>
      <c r="J551" s="49"/>
      <c r="K551" s="107" t="b" cm="1">
        <f t="array" ref="K551">SUMPRODUCT( --ISNUMBER(SEARCH(TextCheck,I551)))&gt;0</f>
        <v>0</v>
      </c>
    </row>
    <row r="552" spans="1:11" ht="15.75" customHeight="1">
      <c r="A552" s="48" t="s">
        <v>13234</v>
      </c>
      <c r="B552" s="48" t="s">
        <v>15515</v>
      </c>
      <c r="C552" s="49"/>
      <c r="D552" s="49"/>
      <c r="E552" s="48" t="s">
        <v>15134</v>
      </c>
      <c r="F552" s="49">
        <v>1763</v>
      </c>
      <c r="G552" s="53" t="s">
        <v>13292</v>
      </c>
      <c r="H552" s="53" t="s">
        <v>12744</v>
      </c>
      <c r="I552" s="103" t="s">
        <v>13294</v>
      </c>
      <c r="J552" s="49"/>
      <c r="K552" s="107" t="b" cm="1">
        <f t="array" ref="K552">SUMPRODUCT( --ISNUMBER(SEARCH(TextCheck,I552)))&gt;0</f>
        <v>0</v>
      </c>
    </row>
    <row r="553" spans="1:11" ht="15.75" customHeight="1">
      <c r="A553" s="48" t="s">
        <v>13234</v>
      </c>
      <c r="B553" s="48" t="s">
        <v>15515</v>
      </c>
      <c r="C553" s="49"/>
      <c r="D553" s="49"/>
      <c r="E553" s="48" t="s">
        <v>15134</v>
      </c>
      <c r="F553" s="49">
        <v>1763</v>
      </c>
      <c r="G553" s="53" t="s">
        <v>13292</v>
      </c>
      <c r="H553" s="53" t="s">
        <v>12744</v>
      </c>
      <c r="I553" s="103" t="s">
        <v>13295</v>
      </c>
      <c r="J553" s="49"/>
      <c r="K553" s="107" t="b" cm="1">
        <f t="array" ref="K553">SUMPRODUCT( --ISNUMBER(SEARCH(TextCheck,I553)))&gt;0</f>
        <v>0</v>
      </c>
    </row>
    <row r="554" spans="1:11" ht="15.75" customHeight="1">
      <c r="A554" s="48" t="s">
        <v>13234</v>
      </c>
      <c r="B554" s="48" t="s">
        <v>15515</v>
      </c>
      <c r="C554" s="49"/>
      <c r="D554" s="49"/>
      <c r="E554" s="48" t="s">
        <v>15134</v>
      </c>
      <c r="F554" s="49">
        <v>1763</v>
      </c>
      <c r="G554" s="53" t="s">
        <v>13292</v>
      </c>
      <c r="H554" s="53" t="s">
        <v>12744</v>
      </c>
      <c r="I554" s="103" t="s">
        <v>13296</v>
      </c>
      <c r="J554" s="49"/>
      <c r="K554" s="107" t="b" cm="1">
        <f t="array" ref="K554">SUMPRODUCT( --ISNUMBER(SEARCH(TextCheck,I554)))&gt;0</f>
        <v>0</v>
      </c>
    </row>
    <row r="555" spans="1:11" ht="15.75" customHeight="1">
      <c r="A555" s="48" t="s">
        <v>13234</v>
      </c>
      <c r="B555" s="48" t="s">
        <v>15515</v>
      </c>
      <c r="C555" s="49"/>
      <c r="D555" s="49"/>
      <c r="E555" s="48" t="s">
        <v>15134</v>
      </c>
      <c r="F555" s="49">
        <v>1763</v>
      </c>
      <c r="G555" s="53" t="s">
        <v>13292</v>
      </c>
      <c r="H555" s="53" t="s">
        <v>12744</v>
      </c>
      <c r="I555" s="103" t="s">
        <v>4918</v>
      </c>
      <c r="J555" s="49"/>
      <c r="K555" s="107" t="b" cm="1">
        <f t="array" ref="K555">SUMPRODUCT( --ISNUMBER(SEARCH(TextCheck,I555)))&gt;0</f>
        <v>0</v>
      </c>
    </row>
    <row r="556" spans="1:11" ht="15.75" customHeight="1">
      <c r="A556" s="48" t="s">
        <v>13234</v>
      </c>
      <c r="B556" s="48" t="s">
        <v>15515</v>
      </c>
      <c r="C556" s="49"/>
      <c r="D556" s="49"/>
      <c r="E556" s="48" t="s">
        <v>15134</v>
      </c>
      <c r="F556" s="49">
        <v>1763</v>
      </c>
      <c r="G556" s="53" t="s">
        <v>13292</v>
      </c>
      <c r="H556" s="53" t="s">
        <v>12744</v>
      </c>
      <c r="I556" s="103" t="s">
        <v>13297</v>
      </c>
      <c r="J556" s="49"/>
      <c r="K556" s="107" t="b" cm="1">
        <f t="array" ref="K556">SUMPRODUCT( --ISNUMBER(SEARCH(TextCheck,I556)))&gt;0</f>
        <v>0</v>
      </c>
    </row>
    <row r="557" spans="1:11" ht="15.75" customHeight="1">
      <c r="A557" s="48" t="s">
        <v>13234</v>
      </c>
      <c r="B557" s="48" t="s">
        <v>15515</v>
      </c>
      <c r="C557" s="49"/>
      <c r="D557" s="49"/>
      <c r="E557" s="48" t="s">
        <v>15134</v>
      </c>
      <c r="F557" s="49">
        <v>1763</v>
      </c>
      <c r="G557" s="53" t="s">
        <v>13292</v>
      </c>
      <c r="H557" s="53" t="s">
        <v>50</v>
      </c>
      <c r="I557" s="103" t="s">
        <v>11877</v>
      </c>
      <c r="J557" s="49"/>
      <c r="K557" s="107" t="b" cm="1">
        <f t="array" ref="K557">SUMPRODUCT( --ISNUMBER(SEARCH(TextCheck,I557)))&gt;0</f>
        <v>0</v>
      </c>
    </row>
    <row r="558" spans="1:11" ht="15.75" customHeight="1">
      <c r="A558" s="48" t="s">
        <v>13234</v>
      </c>
      <c r="B558" s="48" t="s">
        <v>15515</v>
      </c>
      <c r="C558" s="49"/>
      <c r="D558" s="49"/>
      <c r="E558" s="48" t="s">
        <v>15134</v>
      </c>
      <c r="F558" s="49">
        <v>1763</v>
      </c>
      <c r="G558" s="53" t="s">
        <v>13292</v>
      </c>
      <c r="H558" s="53" t="s">
        <v>45</v>
      </c>
      <c r="I558" s="103" t="s">
        <v>13298</v>
      </c>
      <c r="J558" s="49"/>
      <c r="K558" s="107" t="b" cm="1">
        <f t="array" ref="K558">SUMPRODUCT( --ISNUMBER(SEARCH(TextCheck,I558)))&gt;0</f>
        <v>0</v>
      </c>
    </row>
    <row r="559" spans="1:11" ht="15.75" customHeight="1">
      <c r="A559" s="48" t="s">
        <v>13234</v>
      </c>
      <c r="B559" s="48" t="s">
        <v>15515</v>
      </c>
      <c r="C559" s="49"/>
      <c r="D559" s="49"/>
      <c r="E559" s="48" t="s">
        <v>15134</v>
      </c>
      <c r="F559" s="49">
        <v>1763</v>
      </c>
      <c r="G559" s="53" t="s">
        <v>13299</v>
      </c>
      <c r="H559" s="14" t="s">
        <v>10983</v>
      </c>
      <c r="I559" s="103" t="s">
        <v>13300</v>
      </c>
      <c r="J559" s="49"/>
      <c r="K559" s="107" t="b" cm="1">
        <f t="array" ref="K559">SUMPRODUCT( --ISNUMBER(SEARCH(TextCheck,I559)))&gt;0</f>
        <v>0</v>
      </c>
    </row>
    <row r="560" spans="1:11" ht="15.75" customHeight="1">
      <c r="A560" s="48" t="s">
        <v>13301</v>
      </c>
      <c r="B560" s="48" t="s">
        <v>15515</v>
      </c>
      <c r="C560" s="49"/>
      <c r="D560" s="49"/>
      <c r="E560" s="48" t="s">
        <v>15134</v>
      </c>
      <c r="F560" s="49">
        <v>1763</v>
      </c>
      <c r="G560" s="53" t="s">
        <v>13302</v>
      </c>
      <c r="H560" s="53" t="s">
        <v>40</v>
      </c>
      <c r="I560" s="103" t="s">
        <v>13303</v>
      </c>
      <c r="J560" s="49"/>
      <c r="K560" s="107" t="b" cm="1">
        <f t="array" ref="K560">SUMPRODUCT( --ISNUMBER(SEARCH(TextCheck,I560)))&gt;0</f>
        <v>0</v>
      </c>
    </row>
    <row r="561" spans="1:11" ht="15.75" customHeight="1">
      <c r="A561" s="48" t="s">
        <v>13301</v>
      </c>
      <c r="B561" s="48" t="s">
        <v>15515</v>
      </c>
      <c r="C561" s="49"/>
      <c r="D561" s="49"/>
      <c r="E561" s="48" t="s">
        <v>15134</v>
      </c>
      <c r="F561" s="49">
        <v>1763</v>
      </c>
      <c r="G561" s="53" t="s">
        <v>13302</v>
      </c>
      <c r="H561" s="53" t="s">
        <v>12744</v>
      </c>
      <c r="I561" s="103" t="s">
        <v>13304</v>
      </c>
      <c r="J561" s="49"/>
      <c r="K561" s="107" t="b" cm="1">
        <f t="array" ref="K561">SUMPRODUCT( --ISNUMBER(SEARCH(TextCheck,I561)))&gt;0</f>
        <v>0</v>
      </c>
    </row>
    <row r="562" spans="1:11" ht="15.75" customHeight="1">
      <c r="A562" s="48" t="s">
        <v>13301</v>
      </c>
      <c r="B562" s="48" t="s">
        <v>15515</v>
      </c>
      <c r="C562" s="49"/>
      <c r="D562" s="49"/>
      <c r="E562" s="48" t="s">
        <v>15134</v>
      </c>
      <c r="F562" s="49">
        <v>1763</v>
      </c>
      <c r="G562" s="53" t="s">
        <v>13302</v>
      </c>
      <c r="H562" s="53" t="s">
        <v>12744</v>
      </c>
      <c r="I562" s="103" t="s">
        <v>13305</v>
      </c>
      <c r="J562" s="49"/>
      <c r="K562" s="107" t="b" cm="1">
        <f t="array" ref="K562">SUMPRODUCT( --ISNUMBER(SEARCH(TextCheck,I562)))&gt;0</f>
        <v>0</v>
      </c>
    </row>
    <row r="563" spans="1:11" ht="15.75" customHeight="1">
      <c r="A563" s="48" t="s">
        <v>13301</v>
      </c>
      <c r="B563" s="48" t="s">
        <v>15515</v>
      </c>
      <c r="C563" s="49"/>
      <c r="D563" s="49"/>
      <c r="E563" s="48" t="s">
        <v>15134</v>
      </c>
      <c r="F563" s="49">
        <v>1763</v>
      </c>
      <c r="G563" s="53" t="s">
        <v>13302</v>
      </c>
      <c r="H563" s="53" t="s">
        <v>12744</v>
      </c>
      <c r="I563" s="103" t="s">
        <v>13306</v>
      </c>
      <c r="J563" s="49"/>
      <c r="K563" s="107" t="b" cm="1">
        <f t="array" ref="K563">SUMPRODUCT( --ISNUMBER(SEARCH(TextCheck,I563)))&gt;0</f>
        <v>0</v>
      </c>
    </row>
    <row r="564" spans="1:11" ht="15.75" customHeight="1">
      <c r="A564" s="48" t="s">
        <v>13301</v>
      </c>
      <c r="B564" s="48" t="s">
        <v>15515</v>
      </c>
      <c r="C564" s="49"/>
      <c r="D564" s="49"/>
      <c r="E564" s="48" t="s">
        <v>15134</v>
      </c>
      <c r="F564" s="49">
        <v>1763</v>
      </c>
      <c r="G564" s="53" t="s">
        <v>13302</v>
      </c>
      <c r="H564" s="53" t="s">
        <v>12744</v>
      </c>
      <c r="I564" s="103" t="s">
        <v>4448</v>
      </c>
      <c r="J564" s="49"/>
      <c r="K564" s="107" t="b" cm="1">
        <f t="array" ref="K564">SUMPRODUCT( --ISNUMBER(SEARCH(TextCheck,I564)))&gt;0</f>
        <v>0</v>
      </c>
    </row>
    <row r="565" spans="1:11" ht="15.75" customHeight="1">
      <c r="A565" s="48" t="s">
        <v>13301</v>
      </c>
      <c r="B565" s="48" t="s">
        <v>15515</v>
      </c>
      <c r="C565" s="49"/>
      <c r="D565" s="49"/>
      <c r="E565" s="48" t="s">
        <v>15134</v>
      </c>
      <c r="F565" s="49">
        <v>1763</v>
      </c>
      <c r="G565" s="53" t="s">
        <v>13302</v>
      </c>
      <c r="H565" s="53" t="s">
        <v>12801</v>
      </c>
      <c r="I565" s="103" t="s">
        <v>13307</v>
      </c>
      <c r="J565" s="49"/>
      <c r="K565" s="107" t="b" cm="1">
        <f t="array" ref="K565">SUMPRODUCT( --ISNUMBER(SEARCH(TextCheck,I565)))&gt;0</f>
        <v>0</v>
      </c>
    </row>
    <row r="566" spans="1:11" ht="15.75" customHeight="1">
      <c r="A566" s="48" t="s">
        <v>13301</v>
      </c>
      <c r="B566" s="48" t="s">
        <v>15515</v>
      </c>
      <c r="C566" s="49"/>
      <c r="D566" s="49"/>
      <c r="E566" s="48" t="s">
        <v>15134</v>
      </c>
      <c r="F566" s="49">
        <v>1763</v>
      </c>
      <c r="G566" s="53" t="s">
        <v>13302</v>
      </c>
      <c r="H566" s="53" t="s">
        <v>12801</v>
      </c>
      <c r="I566" s="103" t="s">
        <v>13308</v>
      </c>
      <c r="J566" s="49"/>
      <c r="K566" s="107" t="b" cm="1">
        <f t="array" ref="K566">SUMPRODUCT( --ISNUMBER(SEARCH(TextCheck,I566)))&gt;0</f>
        <v>0</v>
      </c>
    </row>
    <row r="567" spans="1:11" ht="15.75" customHeight="1">
      <c r="A567" s="48" t="s">
        <v>13301</v>
      </c>
      <c r="B567" s="48" t="s">
        <v>15515</v>
      </c>
      <c r="C567" s="49"/>
      <c r="D567" s="49"/>
      <c r="E567" s="48" t="s">
        <v>15134</v>
      </c>
      <c r="F567" s="49">
        <v>1763</v>
      </c>
      <c r="G567" s="53" t="s">
        <v>13302</v>
      </c>
      <c r="H567" s="53" t="s">
        <v>12801</v>
      </c>
      <c r="I567" s="103" t="s">
        <v>13309</v>
      </c>
      <c r="J567" s="49"/>
      <c r="K567" s="107" t="b" cm="1">
        <f t="array" ref="K567">SUMPRODUCT( --ISNUMBER(SEARCH(TextCheck,I567)))&gt;0</f>
        <v>0</v>
      </c>
    </row>
    <row r="568" spans="1:11" ht="15.75" customHeight="1">
      <c r="A568" s="48" t="s">
        <v>13301</v>
      </c>
      <c r="B568" s="48" t="s">
        <v>15515</v>
      </c>
      <c r="C568" s="49"/>
      <c r="D568" s="49"/>
      <c r="E568" s="48" t="s">
        <v>15134</v>
      </c>
      <c r="F568" s="49">
        <v>1763</v>
      </c>
      <c r="G568" s="53" t="s">
        <v>13302</v>
      </c>
      <c r="H568" s="53" t="s">
        <v>44</v>
      </c>
      <c r="I568" s="103" t="s">
        <v>13310</v>
      </c>
      <c r="J568" s="49"/>
      <c r="K568" s="107" t="b" cm="1">
        <f t="array" ref="K568">SUMPRODUCT( --ISNUMBER(SEARCH(TextCheck,I568)))&gt;0</f>
        <v>0</v>
      </c>
    </row>
    <row r="569" spans="1:11" ht="15.75" customHeight="1">
      <c r="A569" s="48" t="s">
        <v>13301</v>
      </c>
      <c r="B569" s="48" t="s">
        <v>15515</v>
      </c>
      <c r="C569" s="49"/>
      <c r="D569" s="49"/>
      <c r="E569" s="48" t="s">
        <v>15134</v>
      </c>
      <c r="F569" s="49">
        <v>1763</v>
      </c>
      <c r="G569" s="53" t="s">
        <v>13302</v>
      </c>
      <c r="H569" s="53" t="s">
        <v>45</v>
      </c>
      <c r="I569" s="103" t="s">
        <v>13311</v>
      </c>
      <c r="J569" s="49"/>
      <c r="K569" s="107" t="b" cm="1">
        <f t="array" ref="K569">SUMPRODUCT( --ISNUMBER(SEARCH(TextCheck,I569)))&gt;0</f>
        <v>0</v>
      </c>
    </row>
    <row r="570" spans="1:11" ht="15.75" customHeight="1">
      <c r="A570" s="48" t="s">
        <v>13301</v>
      </c>
      <c r="B570" s="48" t="s">
        <v>15515</v>
      </c>
      <c r="C570" s="49"/>
      <c r="D570" s="49"/>
      <c r="E570" s="48" t="s">
        <v>15134</v>
      </c>
      <c r="F570" s="49">
        <v>1763</v>
      </c>
      <c r="G570" s="53" t="s">
        <v>13312</v>
      </c>
      <c r="H570" s="53" t="s">
        <v>25</v>
      </c>
      <c r="I570" s="103" t="s">
        <v>2644</v>
      </c>
      <c r="J570" s="49"/>
      <c r="K570" s="107" t="b" cm="1">
        <f t="array" ref="K570">SUMPRODUCT( --ISNUMBER(SEARCH(TextCheck,I570)))&gt;0</f>
        <v>1</v>
      </c>
    </row>
    <row r="571" spans="1:11" ht="15.75" customHeight="1">
      <c r="A571" s="48" t="s">
        <v>13301</v>
      </c>
      <c r="B571" s="48" t="s">
        <v>15515</v>
      </c>
      <c r="C571" s="49"/>
      <c r="D571" s="49"/>
      <c r="E571" s="48" t="s">
        <v>15134</v>
      </c>
      <c r="F571" s="49">
        <v>1763</v>
      </c>
      <c r="G571" s="53" t="s">
        <v>13312</v>
      </c>
      <c r="H571" s="53" t="s">
        <v>12768</v>
      </c>
      <c r="I571" s="103" t="s">
        <v>4310</v>
      </c>
      <c r="J571" s="49"/>
      <c r="K571" s="107" t="b" cm="1">
        <f t="array" ref="K571">SUMPRODUCT( --ISNUMBER(SEARCH(TextCheck,I571)))&gt;0</f>
        <v>0</v>
      </c>
    </row>
    <row r="572" spans="1:11" ht="15.75" customHeight="1">
      <c r="A572" s="48" t="s">
        <v>13301</v>
      </c>
      <c r="B572" s="48" t="s">
        <v>15515</v>
      </c>
      <c r="C572" s="49"/>
      <c r="D572" s="49"/>
      <c r="E572" s="48" t="s">
        <v>15134</v>
      </c>
      <c r="F572" s="49">
        <v>1763</v>
      </c>
      <c r="G572" s="53" t="s">
        <v>13312</v>
      </c>
      <c r="H572" s="53" t="s">
        <v>12744</v>
      </c>
      <c r="I572" s="103" t="s">
        <v>13313</v>
      </c>
      <c r="J572" s="49"/>
      <c r="K572" s="107" t="b" cm="1">
        <f t="array" ref="K572">SUMPRODUCT( --ISNUMBER(SEARCH(TextCheck,I572)))&gt;0</f>
        <v>0</v>
      </c>
    </row>
    <row r="573" spans="1:11" ht="15.75" customHeight="1">
      <c r="A573" s="48" t="s">
        <v>13301</v>
      </c>
      <c r="B573" s="48" t="s">
        <v>15515</v>
      </c>
      <c r="C573" s="49"/>
      <c r="D573" s="49"/>
      <c r="E573" s="48" t="s">
        <v>15134</v>
      </c>
      <c r="F573" s="49">
        <v>1763</v>
      </c>
      <c r="G573" s="53" t="s">
        <v>13312</v>
      </c>
      <c r="H573" s="53" t="s">
        <v>12744</v>
      </c>
      <c r="I573" s="103" t="s">
        <v>13314</v>
      </c>
      <c r="J573" s="49"/>
      <c r="K573" s="107" t="b" cm="1">
        <f t="array" ref="K573">SUMPRODUCT( --ISNUMBER(SEARCH(TextCheck,I573)))&gt;0</f>
        <v>0</v>
      </c>
    </row>
    <row r="574" spans="1:11" ht="15.75" customHeight="1">
      <c r="A574" s="48" t="s">
        <v>13301</v>
      </c>
      <c r="B574" s="48" t="s">
        <v>15515</v>
      </c>
      <c r="C574" s="49"/>
      <c r="D574" s="49"/>
      <c r="E574" s="48" t="s">
        <v>15134</v>
      </c>
      <c r="F574" s="49">
        <v>1763</v>
      </c>
      <c r="G574" s="53" t="s">
        <v>13312</v>
      </c>
      <c r="H574" s="53" t="s">
        <v>12744</v>
      </c>
      <c r="I574" s="103" t="s">
        <v>13315</v>
      </c>
      <c r="J574" s="49"/>
      <c r="K574" s="107" t="b" cm="1">
        <f t="array" ref="K574">SUMPRODUCT( --ISNUMBER(SEARCH(TextCheck,I574)))&gt;0</f>
        <v>0</v>
      </c>
    </row>
    <row r="575" spans="1:11" ht="15.75" customHeight="1">
      <c r="A575" s="48" t="s">
        <v>13301</v>
      </c>
      <c r="B575" s="48" t="s">
        <v>15515</v>
      </c>
      <c r="C575" s="49"/>
      <c r="D575" s="49"/>
      <c r="E575" s="48" t="s">
        <v>15134</v>
      </c>
      <c r="F575" s="49">
        <v>1763</v>
      </c>
      <c r="G575" s="53" t="s">
        <v>13312</v>
      </c>
      <c r="H575" s="53" t="s">
        <v>12744</v>
      </c>
      <c r="I575" s="103" t="s">
        <v>13316</v>
      </c>
      <c r="J575" s="49"/>
      <c r="K575" s="107" t="b" cm="1">
        <f t="array" ref="K575">SUMPRODUCT( --ISNUMBER(SEARCH(TextCheck,I575)))&gt;0</f>
        <v>0</v>
      </c>
    </row>
    <row r="576" spans="1:11" ht="15.75" customHeight="1">
      <c r="A576" s="48" t="s">
        <v>13301</v>
      </c>
      <c r="B576" s="48" t="s">
        <v>15515</v>
      </c>
      <c r="C576" s="49"/>
      <c r="D576" s="49"/>
      <c r="E576" s="48" t="s">
        <v>15134</v>
      </c>
      <c r="F576" s="49">
        <v>1763</v>
      </c>
      <c r="G576" s="53" t="s">
        <v>13312</v>
      </c>
      <c r="H576" s="53" t="s">
        <v>12744</v>
      </c>
      <c r="I576" s="103" t="s">
        <v>13317</v>
      </c>
      <c r="J576" s="49"/>
      <c r="K576" s="107" t="b" cm="1">
        <f t="array" ref="K576">SUMPRODUCT( --ISNUMBER(SEARCH(TextCheck,I576)))&gt;0</f>
        <v>0</v>
      </c>
    </row>
    <row r="577" spans="1:11" ht="15.75" customHeight="1">
      <c r="A577" s="48" t="s">
        <v>13301</v>
      </c>
      <c r="B577" s="48" t="s">
        <v>15515</v>
      </c>
      <c r="C577" s="49"/>
      <c r="D577" s="49"/>
      <c r="E577" s="48" t="s">
        <v>15134</v>
      </c>
      <c r="F577" s="49">
        <v>1763</v>
      </c>
      <c r="G577" s="53" t="s">
        <v>13312</v>
      </c>
      <c r="H577" s="53" t="s">
        <v>12744</v>
      </c>
      <c r="I577" s="103" t="s">
        <v>13318</v>
      </c>
      <c r="J577" s="49"/>
      <c r="K577" s="107" t="b" cm="1">
        <f t="array" ref="K577">SUMPRODUCT( --ISNUMBER(SEARCH(TextCheck,I577)))&gt;0</f>
        <v>0</v>
      </c>
    </row>
    <row r="578" spans="1:11" ht="15.75" customHeight="1">
      <c r="A578" s="48" t="s">
        <v>13301</v>
      </c>
      <c r="B578" s="48" t="s">
        <v>15515</v>
      </c>
      <c r="C578" s="49"/>
      <c r="D578" s="49"/>
      <c r="E578" s="48" t="s">
        <v>15134</v>
      </c>
      <c r="F578" s="49">
        <v>1763</v>
      </c>
      <c r="G578" s="53" t="s">
        <v>13312</v>
      </c>
      <c r="H578" s="53" t="s">
        <v>12744</v>
      </c>
      <c r="I578" s="103" t="s">
        <v>5189</v>
      </c>
      <c r="J578" s="49"/>
      <c r="K578" s="107" t="b" cm="1">
        <f t="array" ref="K578">SUMPRODUCT( --ISNUMBER(SEARCH(TextCheck,I578)))&gt;0</f>
        <v>0</v>
      </c>
    </row>
    <row r="579" spans="1:11" ht="15.75" customHeight="1">
      <c r="A579" s="48" t="s">
        <v>13301</v>
      </c>
      <c r="B579" s="48" t="s">
        <v>15515</v>
      </c>
      <c r="C579" s="49"/>
      <c r="D579" s="49"/>
      <c r="E579" s="48" t="s">
        <v>15134</v>
      </c>
      <c r="F579" s="49">
        <v>1763</v>
      </c>
      <c r="G579" s="53" t="s">
        <v>13312</v>
      </c>
      <c r="H579" s="53" t="s">
        <v>12801</v>
      </c>
      <c r="I579" s="103" t="s">
        <v>13319</v>
      </c>
      <c r="J579" s="49"/>
      <c r="K579" s="107" t="b" cm="1">
        <f t="array" ref="K579">SUMPRODUCT( --ISNUMBER(SEARCH(TextCheck,I579)))&gt;0</f>
        <v>0</v>
      </c>
    </row>
    <row r="580" spans="1:11" ht="15.75" customHeight="1">
      <c r="A580" s="48" t="s">
        <v>13301</v>
      </c>
      <c r="B580" s="48" t="s">
        <v>15515</v>
      </c>
      <c r="C580" s="49"/>
      <c r="D580" s="49"/>
      <c r="E580" s="48" t="s">
        <v>15134</v>
      </c>
      <c r="F580" s="49">
        <v>1763</v>
      </c>
      <c r="G580" s="53" t="s">
        <v>13312</v>
      </c>
      <c r="H580" s="53" t="s">
        <v>12801</v>
      </c>
      <c r="I580" s="103" t="s">
        <v>13320</v>
      </c>
      <c r="J580" s="49"/>
      <c r="K580" s="107" t="b" cm="1">
        <f t="array" ref="K580">SUMPRODUCT( --ISNUMBER(SEARCH(TextCheck,I580)))&gt;0</f>
        <v>0</v>
      </c>
    </row>
    <row r="581" spans="1:11" ht="15.75" customHeight="1">
      <c r="A581" s="48" t="s">
        <v>13301</v>
      </c>
      <c r="B581" s="48" t="s">
        <v>15515</v>
      </c>
      <c r="C581" s="49"/>
      <c r="D581" s="49"/>
      <c r="E581" s="48" t="s">
        <v>15134</v>
      </c>
      <c r="F581" s="49">
        <v>1763</v>
      </c>
      <c r="G581" s="53" t="s">
        <v>13312</v>
      </c>
      <c r="H581" s="53" t="s">
        <v>12801</v>
      </c>
      <c r="I581" s="103" t="s">
        <v>8490</v>
      </c>
      <c r="J581" s="49"/>
      <c r="K581" s="107" t="b" cm="1">
        <f t="array" ref="K581">SUMPRODUCT( --ISNUMBER(SEARCH(TextCheck,I581)))&gt;0</f>
        <v>0</v>
      </c>
    </row>
    <row r="582" spans="1:11" ht="15.75" customHeight="1">
      <c r="A582" s="48" t="s">
        <v>13301</v>
      </c>
      <c r="B582" s="48" t="s">
        <v>15515</v>
      </c>
      <c r="C582" s="49"/>
      <c r="D582" s="49"/>
      <c r="E582" s="48" t="s">
        <v>15134</v>
      </c>
      <c r="F582" s="49">
        <v>1763</v>
      </c>
      <c r="G582" s="53" t="s">
        <v>13312</v>
      </c>
      <c r="H582" s="53" t="s">
        <v>45</v>
      </c>
      <c r="I582" s="103" t="s">
        <v>13321</v>
      </c>
      <c r="J582" s="49"/>
      <c r="K582" s="107" t="b" cm="1">
        <f t="array" ref="K582">SUMPRODUCT( --ISNUMBER(SEARCH(TextCheck,I582)))&gt;0</f>
        <v>0</v>
      </c>
    </row>
    <row r="583" spans="1:11" ht="15.75" customHeight="1">
      <c r="A583" s="48" t="s">
        <v>13301</v>
      </c>
      <c r="B583" s="48" t="s">
        <v>15515</v>
      </c>
      <c r="C583" s="49"/>
      <c r="D583" s="49"/>
      <c r="E583" s="48" t="s">
        <v>15134</v>
      </c>
      <c r="F583" s="49">
        <v>1763</v>
      </c>
      <c r="G583" s="53" t="s">
        <v>13312</v>
      </c>
      <c r="H583" s="14" t="s">
        <v>10983</v>
      </c>
      <c r="I583" s="103" t="s">
        <v>13322</v>
      </c>
      <c r="J583" s="49"/>
      <c r="K583" s="107" t="b" cm="1">
        <f t="array" ref="K583">SUMPRODUCT( --ISNUMBER(SEARCH(TextCheck,I583)))&gt;0</f>
        <v>0</v>
      </c>
    </row>
    <row r="584" spans="1:11" ht="15.75" customHeight="1">
      <c r="A584" s="48" t="s">
        <v>13301</v>
      </c>
      <c r="B584" s="48" t="s">
        <v>15515</v>
      </c>
      <c r="C584" s="49"/>
      <c r="D584" s="49"/>
      <c r="E584" s="48" t="s">
        <v>15134</v>
      </c>
      <c r="F584" s="49">
        <v>1763</v>
      </c>
      <c r="G584" s="53" t="s">
        <v>13323</v>
      </c>
      <c r="H584" s="14" t="s">
        <v>10983</v>
      </c>
      <c r="I584" s="103" t="s">
        <v>13324</v>
      </c>
      <c r="J584" s="49"/>
      <c r="K584" s="107" t="b" cm="1">
        <f t="array" ref="K584">SUMPRODUCT( --ISNUMBER(SEARCH(TextCheck,I584)))&gt;0</f>
        <v>0</v>
      </c>
    </row>
    <row r="585" spans="1:11" ht="15.75" customHeight="1">
      <c r="A585" s="48" t="s">
        <v>13301</v>
      </c>
      <c r="B585" s="48" t="s">
        <v>15515</v>
      </c>
      <c r="C585" s="49"/>
      <c r="D585" s="49"/>
      <c r="E585" s="48" t="s">
        <v>15134</v>
      </c>
      <c r="F585" s="49">
        <v>1763</v>
      </c>
      <c r="G585" s="53" t="s">
        <v>13325</v>
      </c>
      <c r="H585" s="53" t="s">
        <v>11802</v>
      </c>
      <c r="I585" s="103" t="s">
        <v>13326</v>
      </c>
      <c r="J585" s="49"/>
      <c r="K585" s="107" t="b" cm="1">
        <f t="array" ref="K585">SUMPRODUCT( --ISNUMBER(SEARCH(TextCheck,I585)))&gt;0</f>
        <v>0</v>
      </c>
    </row>
    <row r="586" spans="1:11" ht="15.75" customHeight="1">
      <c r="A586" s="48" t="s">
        <v>13301</v>
      </c>
      <c r="B586" s="48" t="s">
        <v>15515</v>
      </c>
      <c r="C586" s="49"/>
      <c r="D586" s="49"/>
      <c r="E586" s="48" t="s">
        <v>15134</v>
      </c>
      <c r="F586" s="49">
        <v>1763</v>
      </c>
      <c r="G586" s="53" t="s">
        <v>13325</v>
      </c>
      <c r="H586" s="53" t="s">
        <v>77</v>
      </c>
      <c r="I586" s="103" t="s">
        <v>13327</v>
      </c>
      <c r="J586" s="49"/>
      <c r="K586" s="107" t="b" cm="1">
        <f t="array" ref="K586">SUMPRODUCT( --ISNUMBER(SEARCH(TextCheck,I586)))&gt;0</f>
        <v>0</v>
      </c>
    </row>
    <row r="587" spans="1:11" ht="15.75" customHeight="1">
      <c r="A587" s="48" t="s">
        <v>13301</v>
      </c>
      <c r="B587" s="48" t="s">
        <v>15515</v>
      </c>
      <c r="C587" s="49"/>
      <c r="D587" s="49"/>
      <c r="E587" s="48" t="s">
        <v>15134</v>
      </c>
      <c r="F587" s="49">
        <v>1763</v>
      </c>
      <c r="G587" s="53" t="s">
        <v>13325</v>
      </c>
      <c r="H587" s="53" t="s">
        <v>12744</v>
      </c>
      <c r="I587" s="103" t="s">
        <v>13328</v>
      </c>
      <c r="J587" s="49"/>
      <c r="K587" s="107" t="b" cm="1">
        <f t="array" ref="K587">SUMPRODUCT( --ISNUMBER(SEARCH(TextCheck,I587)))&gt;0</f>
        <v>0</v>
      </c>
    </row>
    <row r="588" spans="1:11" ht="15.75" customHeight="1">
      <c r="A588" s="48" t="s">
        <v>13301</v>
      </c>
      <c r="B588" s="48" t="s">
        <v>15515</v>
      </c>
      <c r="C588" s="49"/>
      <c r="D588" s="49"/>
      <c r="E588" s="48" t="s">
        <v>15134</v>
      </c>
      <c r="F588" s="49">
        <v>1763</v>
      </c>
      <c r="G588" s="53" t="s">
        <v>13325</v>
      </c>
      <c r="H588" s="53" t="s">
        <v>12744</v>
      </c>
      <c r="I588" s="103" t="s">
        <v>13329</v>
      </c>
      <c r="J588" s="49"/>
      <c r="K588" s="107" t="b" cm="1">
        <f t="array" ref="K588">SUMPRODUCT( --ISNUMBER(SEARCH(TextCheck,I588)))&gt;0</f>
        <v>0</v>
      </c>
    </row>
    <row r="589" spans="1:11" ht="15.75" customHeight="1">
      <c r="A589" s="48" t="s">
        <v>13301</v>
      </c>
      <c r="B589" s="48" t="s">
        <v>15515</v>
      </c>
      <c r="C589" s="49"/>
      <c r="D589" s="49"/>
      <c r="E589" s="48" t="s">
        <v>15134</v>
      </c>
      <c r="F589" s="49">
        <v>1763</v>
      </c>
      <c r="G589" s="53" t="s">
        <v>13325</v>
      </c>
      <c r="H589" s="53" t="s">
        <v>12744</v>
      </c>
      <c r="I589" s="103" t="s">
        <v>13330</v>
      </c>
      <c r="J589" s="49"/>
      <c r="K589" s="107" t="b" cm="1">
        <f t="array" ref="K589">SUMPRODUCT( --ISNUMBER(SEARCH(TextCheck,I589)))&gt;0</f>
        <v>0</v>
      </c>
    </row>
    <row r="590" spans="1:11" ht="15.75" customHeight="1">
      <c r="A590" s="48" t="s">
        <v>13301</v>
      </c>
      <c r="B590" s="48" t="s">
        <v>15515</v>
      </c>
      <c r="C590" s="49"/>
      <c r="D590" s="49"/>
      <c r="E590" s="48" t="s">
        <v>15134</v>
      </c>
      <c r="F590" s="49">
        <v>1763</v>
      </c>
      <c r="G590" s="53" t="s">
        <v>13331</v>
      </c>
      <c r="H590" s="53" t="s">
        <v>12768</v>
      </c>
      <c r="I590" s="103" t="s">
        <v>13332</v>
      </c>
      <c r="J590" s="49"/>
      <c r="K590" s="107" t="b" cm="1">
        <f t="array" ref="K590">SUMPRODUCT( --ISNUMBER(SEARCH(TextCheck,I590)))&gt;0</f>
        <v>0</v>
      </c>
    </row>
    <row r="591" spans="1:11" ht="15.75" customHeight="1">
      <c r="A591" s="48" t="s">
        <v>13301</v>
      </c>
      <c r="B591" s="48" t="s">
        <v>15515</v>
      </c>
      <c r="C591" s="49"/>
      <c r="D591" s="49"/>
      <c r="E591" s="48" t="s">
        <v>15134</v>
      </c>
      <c r="F591" s="49">
        <v>1763</v>
      </c>
      <c r="G591" s="53" t="s">
        <v>13331</v>
      </c>
      <c r="H591" s="53" t="s">
        <v>12768</v>
      </c>
      <c r="I591" s="103" t="s">
        <v>13333</v>
      </c>
      <c r="J591" s="49"/>
      <c r="K591" s="107" t="b" cm="1">
        <f t="array" ref="K591">SUMPRODUCT( --ISNUMBER(SEARCH(TextCheck,I591)))&gt;0</f>
        <v>0</v>
      </c>
    </row>
    <row r="592" spans="1:11" ht="15.75" customHeight="1">
      <c r="A592" s="48" t="s">
        <v>13301</v>
      </c>
      <c r="B592" s="48" t="s">
        <v>15515</v>
      </c>
      <c r="C592" s="49"/>
      <c r="D592" s="49"/>
      <c r="E592" s="48" t="s">
        <v>15134</v>
      </c>
      <c r="F592" s="49">
        <v>1763</v>
      </c>
      <c r="G592" s="53" t="s">
        <v>13331</v>
      </c>
      <c r="H592" s="53" t="s">
        <v>12744</v>
      </c>
      <c r="I592" s="103" t="s">
        <v>13334</v>
      </c>
      <c r="J592" s="49"/>
      <c r="K592" s="107" t="b" cm="1">
        <f t="array" ref="K592">SUMPRODUCT( --ISNUMBER(SEARCH(TextCheck,I592)))&gt;0</f>
        <v>0</v>
      </c>
    </row>
    <row r="593" spans="1:11" ht="15.75" customHeight="1">
      <c r="A593" s="48" t="s">
        <v>13301</v>
      </c>
      <c r="B593" s="48" t="s">
        <v>15515</v>
      </c>
      <c r="C593" s="49"/>
      <c r="D593" s="49"/>
      <c r="E593" s="48" t="s">
        <v>15134</v>
      </c>
      <c r="F593" s="49">
        <v>1763</v>
      </c>
      <c r="G593" s="53" t="s">
        <v>13331</v>
      </c>
      <c r="H593" s="53" t="s">
        <v>12744</v>
      </c>
      <c r="I593" s="103" t="s">
        <v>13335</v>
      </c>
      <c r="J593" s="49"/>
      <c r="K593" s="107" t="b" cm="1">
        <f t="array" ref="K593">SUMPRODUCT( --ISNUMBER(SEARCH(TextCheck,I593)))&gt;0</f>
        <v>0</v>
      </c>
    </row>
    <row r="594" spans="1:11" ht="15.75" customHeight="1">
      <c r="A594" s="48" t="s">
        <v>13301</v>
      </c>
      <c r="B594" s="48" t="s">
        <v>15515</v>
      </c>
      <c r="C594" s="49"/>
      <c r="D594" s="49"/>
      <c r="E594" s="48" t="s">
        <v>15134</v>
      </c>
      <c r="F594" s="49">
        <v>1763</v>
      </c>
      <c r="G594" s="53" t="s">
        <v>13331</v>
      </c>
      <c r="H594" s="53" t="s">
        <v>12744</v>
      </c>
      <c r="I594" s="103" t="s">
        <v>13336</v>
      </c>
      <c r="J594" s="49"/>
      <c r="K594" s="107" t="b" cm="1">
        <f t="array" ref="K594">SUMPRODUCT( --ISNUMBER(SEARCH(TextCheck,I594)))&gt;0</f>
        <v>0</v>
      </c>
    </row>
    <row r="595" spans="1:11" ht="15.75" customHeight="1">
      <c r="A595" s="48" t="s">
        <v>13301</v>
      </c>
      <c r="B595" s="48" t="s">
        <v>15515</v>
      </c>
      <c r="C595" s="49"/>
      <c r="D595" s="49"/>
      <c r="E595" s="48" t="s">
        <v>15134</v>
      </c>
      <c r="F595" s="49">
        <v>1763</v>
      </c>
      <c r="G595" s="53" t="s">
        <v>13331</v>
      </c>
      <c r="H595" s="53" t="s">
        <v>12801</v>
      </c>
      <c r="I595" s="103" t="s">
        <v>13337</v>
      </c>
      <c r="J595" s="49"/>
      <c r="K595" s="107" t="b" cm="1">
        <f t="array" ref="K595">SUMPRODUCT( --ISNUMBER(SEARCH(TextCheck,I595)))&gt;0</f>
        <v>0</v>
      </c>
    </row>
    <row r="596" spans="1:11" ht="15.75" customHeight="1">
      <c r="A596" s="48" t="s">
        <v>13301</v>
      </c>
      <c r="B596" s="48" t="s">
        <v>15515</v>
      </c>
      <c r="C596" s="49"/>
      <c r="D596" s="49"/>
      <c r="E596" s="48" t="s">
        <v>15134</v>
      </c>
      <c r="F596" s="49">
        <v>1763</v>
      </c>
      <c r="G596" s="53" t="s">
        <v>13331</v>
      </c>
      <c r="H596" s="53" t="s">
        <v>12801</v>
      </c>
      <c r="I596" s="103" t="s">
        <v>13338</v>
      </c>
      <c r="J596" s="49"/>
      <c r="K596" s="107" t="b" cm="1">
        <f t="array" ref="K596">SUMPRODUCT( --ISNUMBER(SEARCH(TextCheck,I596)))&gt;0</f>
        <v>0</v>
      </c>
    </row>
    <row r="597" spans="1:11" ht="15.75" customHeight="1">
      <c r="A597" s="48" t="s">
        <v>13301</v>
      </c>
      <c r="B597" s="48" t="s">
        <v>15515</v>
      </c>
      <c r="C597" s="49"/>
      <c r="D597" s="49"/>
      <c r="E597" s="48" t="s">
        <v>15134</v>
      </c>
      <c r="F597" s="49">
        <v>1763</v>
      </c>
      <c r="G597" s="53" t="s">
        <v>13331</v>
      </c>
      <c r="H597" s="53" t="s">
        <v>46</v>
      </c>
      <c r="I597" s="103" t="s">
        <v>13339</v>
      </c>
      <c r="J597" s="49"/>
      <c r="K597" s="107" t="b" cm="1">
        <f t="array" ref="K597">SUMPRODUCT( --ISNUMBER(SEARCH(TextCheck,I597)))&gt;0</f>
        <v>0</v>
      </c>
    </row>
    <row r="598" spans="1:11" ht="15.75" customHeight="1">
      <c r="A598" s="48" t="s">
        <v>13301</v>
      </c>
      <c r="B598" s="48" t="s">
        <v>15515</v>
      </c>
      <c r="C598" s="49"/>
      <c r="D598" s="49"/>
      <c r="E598" s="48" t="s">
        <v>15134</v>
      </c>
      <c r="F598" s="49">
        <v>1763</v>
      </c>
      <c r="G598" s="53" t="s">
        <v>13340</v>
      </c>
      <c r="H598" s="53" t="s">
        <v>40</v>
      </c>
      <c r="I598" s="103" t="s">
        <v>13341</v>
      </c>
      <c r="J598" s="49"/>
      <c r="K598" s="107" t="b" cm="1">
        <f t="array" ref="K598">SUMPRODUCT( --ISNUMBER(SEARCH(TextCheck,I598)))&gt;0</f>
        <v>0</v>
      </c>
    </row>
    <row r="599" spans="1:11" ht="15.75" customHeight="1">
      <c r="A599" s="48" t="s">
        <v>13301</v>
      </c>
      <c r="B599" s="48" t="s">
        <v>15515</v>
      </c>
      <c r="C599" s="49"/>
      <c r="D599" s="49"/>
      <c r="E599" s="48" t="s">
        <v>15134</v>
      </c>
      <c r="F599" s="49">
        <v>1763</v>
      </c>
      <c r="G599" s="53" t="s">
        <v>13340</v>
      </c>
      <c r="H599" s="53" t="s">
        <v>12744</v>
      </c>
      <c r="I599" s="103" t="s">
        <v>13342</v>
      </c>
      <c r="J599" s="49"/>
      <c r="K599" s="107" t="b" cm="1">
        <f t="array" ref="K599">SUMPRODUCT( --ISNUMBER(SEARCH(TextCheck,I599)))&gt;0</f>
        <v>1</v>
      </c>
    </row>
    <row r="600" spans="1:11" ht="15.75" customHeight="1">
      <c r="A600" s="48" t="s">
        <v>13301</v>
      </c>
      <c r="B600" s="48" t="s">
        <v>15515</v>
      </c>
      <c r="C600" s="49"/>
      <c r="D600" s="49"/>
      <c r="E600" s="48" t="s">
        <v>15134</v>
      </c>
      <c r="F600" s="49">
        <v>1763</v>
      </c>
      <c r="G600" s="53" t="s">
        <v>13340</v>
      </c>
      <c r="H600" s="53" t="s">
        <v>12744</v>
      </c>
      <c r="I600" s="103" t="s">
        <v>3949</v>
      </c>
      <c r="J600" s="49"/>
      <c r="K600" s="107" t="b" cm="1">
        <f t="array" ref="K600">SUMPRODUCT( --ISNUMBER(SEARCH(TextCheck,I600)))&gt;0</f>
        <v>0</v>
      </c>
    </row>
    <row r="601" spans="1:11" ht="15.75" customHeight="1">
      <c r="A601" s="48" t="s">
        <v>13301</v>
      </c>
      <c r="B601" s="48" t="s">
        <v>15515</v>
      </c>
      <c r="C601" s="49"/>
      <c r="D601" s="49"/>
      <c r="E601" s="48" t="s">
        <v>15134</v>
      </c>
      <c r="F601" s="49">
        <v>1763</v>
      </c>
      <c r="G601" s="53" t="s">
        <v>13340</v>
      </c>
      <c r="H601" s="53" t="s">
        <v>12744</v>
      </c>
      <c r="I601" s="103" t="s">
        <v>7078</v>
      </c>
      <c r="J601" s="49"/>
      <c r="K601" s="107" t="b" cm="1">
        <f t="array" ref="K601">SUMPRODUCT( --ISNUMBER(SEARCH(TextCheck,I601)))&gt;0</f>
        <v>0</v>
      </c>
    </row>
    <row r="602" spans="1:11" ht="15.75" customHeight="1">
      <c r="A602" s="48" t="s">
        <v>13301</v>
      </c>
      <c r="B602" s="48" t="s">
        <v>15515</v>
      </c>
      <c r="C602" s="49"/>
      <c r="D602" s="49"/>
      <c r="E602" s="48" t="s">
        <v>15134</v>
      </c>
      <c r="F602" s="49">
        <v>1763</v>
      </c>
      <c r="G602" s="53" t="s">
        <v>13340</v>
      </c>
      <c r="H602" s="53" t="s">
        <v>12744</v>
      </c>
      <c r="I602" s="103" t="s">
        <v>13343</v>
      </c>
      <c r="J602" s="49"/>
      <c r="K602" s="107" t="b" cm="1">
        <f t="array" ref="K602">SUMPRODUCT( --ISNUMBER(SEARCH(TextCheck,I602)))&gt;0</f>
        <v>0</v>
      </c>
    </row>
    <row r="603" spans="1:11" ht="15.75" customHeight="1">
      <c r="A603" s="48" t="s">
        <v>13301</v>
      </c>
      <c r="B603" s="48" t="s">
        <v>15515</v>
      </c>
      <c r="C603" s="49"/>
      <c r="D603" s="49"/>
      <c r="E603" s="48" t="s">
        <v>15134</v>
      </c>
      <c r="F603" s="49">
        <v>1763</v>
      </c>
      <c r="G603" s="53" t="s">
        <v>13340</v>
      </c>
      <c r="H603" s="53" t="s">
        <v>12744</v>
      </c>
      <c r="I603" s="103" t="s">
        <v>13344</v>
      </c>
      <c r="J603" s="49"/>
      <c r="K603" s="107" t="b" cm="1">
        <f t="array" ref="K603">SUMPRODUCT( --ISNUMBER(SEARCH(TextCheck,I603)))&gt;0</f>
        <v>0</v>
      </c>
    </row>
    <row r="604" spans="1:11" ht="15.75" customHeight="1">
      <c r="A604" s="48" t="s">
        <v>13301</v>
      </c>
      <c r="B604" s="48" t="s">
        <v>15515</v>
      </c>
      <c r="C604" s="49"/>
      <c r="D604" s="49"/>
      <c r="E604" s="48" t="s">
        <v>15134</v>
      </c>
      <c r="F604" s="49">
        <v>1763</v>
      </c>
      <c r="G604" s="53" t="s">
        <v>13340</v>
      </c>
      <c r="H604" s="53" t="s">
        <v>12744</v>
      </c>
      <c r="I604" s="103" t="s">
        <v>13345</v>
      </c>
      <c r="J604" s="49"/>
      <c r="K604" s="107" t="b" cm="1">
        <f t="array" ref="K604">SUMPRODUCT( --ISNUMBER(SEARCH(TextCheck,I604)))&gt;0</f>
        <v>0</v>
      </c>
    </row>
    <row r="605" spans="1:11" ht="15.75" customHeight="1">
      <c r="A605" s="48" t="s">
        <v>13301</v>
      </c>
      <c r="B605" s="48" t="s">
        <v>15515</v>
      </c>
      <c r="C605" s="49"/>
      <c r="D605" s="49"/>
      <c r="E605" s="48" t="s">
        <v>15134</v>
      </c>
      <c r="F605" s="49">
        <v>1763</v>
      </c>
      <c r="G605" s="53" t="s">
        <v>13340</v>
      </c>
      <c r="H605" s="53" t="s">
        <v>12744</v>
      </c>
      <c r="I605" s="103" t="s">
        <v>13346</v>
      </c>
      <c r="J605" s="49"/>
      <c r="K605" s="107" t="b" cm="1">
        <f t="array" ref="K605">SUMPRODUCT( --ISNUMBER(SEARCH(TextCheck,I605)))&gt;0</f>
        <v>0</v>
      </c>
    </row>
    <row r="606" spans="1:11" ht="15.75" customHeight="1">
      <c r="A606" s="48" t="s">
        <v>13301</v>
      </c>
      <c r="B606" s="48" t="s">
        <v>15515</v>
      </c>
      <c r="C606" s="49"/>
      <c r="D606" s="49"/>
      <c r="E606" s="48" t="s">
        <v>15134</v>
      </c>
      <c r="F606" s="49">
        <v>1763</v>
      </c>
      <c r="G606" s="53" t="s">
        <v>13340</v>
      </c>
      <c r="H606" s="53" t="s">
        <v>12744</v>
      </c>
      <c r="I606" s="103" t="s">
        <v>13347</v>
      </c>
      <c r="J606" s="49"/>
      <c r="K606" s="107" t="b" cm="1">
        <f t="array" ref="K606">SUMPRODUCT( --ISNUMBER(SEARCH(TextCheck,I606)))&gt;0</f>
        <v>0</v>
      </c>
    </row>
    <row r="607" spans="1:11" ht="15.75" customHeight="1">
      <c r="A607" s="48" t="s">
        <v>13301</v>
      </c>
      <c r="B607" s="48" t="s">
        <v>15515</v>
      </c>
      <c r="C607" s="49"/>
      <c r="D607" s="49"/>
      <c r="E607" s="48" t="s">
        <v>15134</v>
      </c>
      <c r="F607" s="49">
        <v>1763</v>
      </c>
      <c r="G607" s="53" t="s">
        <v>13340</v>
      </c>
      <c r="H607" s="53" t="s">
        <v>12801</v>
      </c>
      <c r="I607" s="103" t="s">
        <v>3990</v>
      </c>
      <c r="J607" s="49"/>
      <c r="K607" s="107" t="b" cm="1">
        <f t="array" ref="K607">SUMPRODUCT( --ISNUMBER(SEARCH(TextCheck,I607)))&gt;0</f>
        <v>0</v>
      </c>
    </row>
    <row r="608" spans="1:11" ht="15.75" customHeight="1">
      <c r="A608" s="48" t="s">
        <v>13301</v>
      </c>
      <c r="B608" s="48" t="s">
        <v>15515</v>
      </c>
      <c r="C608" s="49"/>
      <c r="D608" s="49"/>
      <c r="E608" s="48" t="s">
        <v>15134</v>
      </c>
      <c r="F608" s="49">
        <v>1763</v>
      </c>
      <c r="G608" s="53" t="s">
        <v>13340</v>
      </c>
      <c r="H608" s="53" t="s">
        <v>44</v>
      </c>
      <c r="I608" s="103" t="s">
        <v>13348</v>
      </c>
      <c r="J608" s="49"/>
      <c r="K608" s="107" t="b" cm="1">
        <f t="array" ref="K608">SUMPRODUCT( --ISNUMBER(SEARCH(TextCheck,I608)))&gt;0</f>
        <v>0</v>
      </c>
    </row>
    <row r="609" spans="1:11" ht="15.75" customHeight="1">
      <c r="A609" s="48" t="s">
        <v>13301</v>
      </c>
      <c r="B609" s="48" t="s">
        <v>15515</v>
      </c>
      <c r="C609" s="49"/>
      <c r="D609" s="49"/>
      <c r="E609" s="48" t="s">
        <v>15134</v>
      </c>
      <c r="F609" s="49">
        <v>1763</v>
      </c>
      <c r="G609" s="53" t="s">
        <v>13340</v>
      </c>
      <c r="H609" s="53" t="s">
        <v>45</v>
      </c>
      <c r="I609" s="103" t="s">
        <v>13349</v>
      </c>
      <c r="J609" s="49"/>
      <c r="K609" s="107" t="b" cm="1">
        <f t="array" ref="K609">SUMPRODUCT( --ISNUMBER(SEARCH(TextCheck,I609)))&gt;0</f>
        <v>0</v>
      </c>
    </row>
    <row r="610" spans="1:11" ht="15.75" customHeight="1">
      <c r="A610" s="48" t="s">
        <v>13301</v>
      </c>
      <c r="B610" s="48" t="s">
        <v>15515</v>
      </c>
      <c r="C610" s="49"/>
      <c r="D610" s="49"/>
      <c r="E610" s="48" t="s">
        <v>15134</v>
      </c>
      <c r="F610" s="49">
        <v>1763</v>
      </c>
      <c r="G610" s="53" t="s">
        <v>13340</v>
      </c>
      <c r="H610" s="14" t="s">
        <v>10983</v>
      </c>
      <c r="I610" s="103" t="s">
        <v>13350</v>
      </c>
      <c r="J610" s="49"/>
      <c r="K610" s="107" t="b" cm="1">
        <f t="array" ref="K610">SUMPRODUCT( --ISNUMBER(SEARCH(TextCheck,I610)))&gt;0</f>
        <v>0</v>
      </c>
    </row>
    <row r="611" spans="1:11" ht="15.75" customHeight="1">
      <c r="A611" s="48" t="s">
        <v>13301</v>
      </c>
      <c r="B611" s="48" t="s">
        <v>15515</v>
      </c>
      <c r="C611" s="49"/>
      <c r="D611" s="49"/>
      <c r="E611" s="48" t="s">
        <v>15134</v>
      </c>
      <c r="F611" s="49">
        <v>1763</v>
      </c>
      <c r="G611" s="53" t="s">
        <v>13351</v>
      </c>
      <c r="H611" s="53" t="s">
        <v>12768</v>
      </c>
      <c r="I611" s="103" t="s">
        <v>2577</v>
      </c>
      <c r="J611" s="49"/>
      <c r="K611" s="107" t="b" cm="1">
        <f t="array" ref="K611">SUMPRODUCT( --ISNUMBER(SEARCH(TextCheck,I611)))&gt;0</f>
        <v>0</v>
      </c>
    </row>
    <row r="612" spans="1:11" ht="15.75" customHeight="1">
      <c r="A612" s="48" t="s">
        <v>13301</v>
      </c>
      <c r="B612" s="48" t="s">
        <v>15515</v>
      </c>
      <c r="C612" s="49"/>
      <c r="D612" s="49"/>
      <c r="E612" s="48" t="s">
        <v>15134</v>
      </c>
      <c r="F612" s="49">
        <v>1763</v>
      </c>
      <c r="G612" s="53" t="s">
        <v>13351</v>
      </c>
      <c r="H612" s="53" t="s">
        <v>25</v>
      </c>
      <c r="I612" s="103" t="s">
        <v>2701</v>
      </c>
      <c r="J612" s="49"/>
      <c r="K612" s="107" t="b" cm="1">
        <f t="array" ref="K612">SUMPRODUCT( --ISNUMBER(SEARCH(TextCheck,I612)))&gt;0</f>
        <v>0</v>
      </c>
    </row>
    <row r="613" spans="1:11" ht="15.75" customHeight="1">
      <c r="A613" s="48" t="s">
        <v>13301</v>
      </c>
      <c r="B613" s="48" t="s">
        <v>15515</v>
      </c>
      <c r="C613" s="49"/>
      <c r="D613" s="49"/>
      <c r="E613" s="48" t="s">
        <v>15134</v>
      </c>
      <c r="F613" s="49">
        <v>1763</v>
      </c>
      <c r="G613" s="53" t="s">
        <v>13351</v>
      </c>
      <c r="H613" s="53" t="s">
        <v>77</v>
      </c>
      <c r="I613" s="103" t="s">
        <v>13352</v>
      </c>
      <c r="J613" s="49"/>
      <c r="K613" s="107" t="b" cm="1">
        <f t="array" ref="K613">SUMPRODUCT( --ISNUMBER(SEARCH(TextCheck,I613)))&gt;0</f>
        <v>0</v>
      </c>
    </row>
    <row r="614" spans="1:11" ht="15.75" customHeight="1">
      <c r="A614" s="48" t="s">
        <v>13301</v>
      </c>
      <c r="B614" s="48" t="s">
        <v>15515</v>
      </c>
      <c r="C614" s="49"/>
      <c r="D614" s="49"/>
      <c r="E614" s="48" t="s">
        <v>15134</v>
      </c>
      <c r="F614" s="49">
        <v>1763</v>
      </c>
      <c r="G614" s="53" t="s">
        <v>13351</v>
      </c>
      <c r="H614" s="53" t="s">
        <v>12744</v>
      </c>
      <c r="I614" s="103" t="s">
        <v>13353</v>
      </c>
      <c r="J614" s="49"/>
      <c r="K614" s="107" t="b" cm="1">
        <f t="array" ref="K614">SUMPRODUCT( --ISNUMBER(SEARCH(TextCheck,I614)))&gt;0</f>
        <v>0</v>
      </c>
    </row>
    <row r="615" spans="1:11" ht="15.75" customHeight="1">
      <c r="A615" s="48" t="s">
        <v>13301</v>
      </c>
      <c r="B615" s="48" t="s">
        <v>15515</v>
      </c>
      <c r="C615" s="49"/>
      <c r="D615" s="49"/>
      <c r="E615" s="48" t="s">
        <v>15134</v>
      </c>
      <c r="F615" s="49">
        <v>1763</v>
      </c>
      <c r="G615" s="53" t="s">
        <v>13351</v>
      </c>
      <c r="H615" s="53" t="s">
        <v>12744</v>
      </c>
      <c r="I615" s="103" t="s">
        <v>3359</v>
      </c>
      <c r="J615" s="49"/>
      <c r="K615" s="107" t="b" cm="1">
        <f t="array" ref="K615">SUMPRODUCT( --ISNUMBER(SEARCH(TextCheck,I615)))&gt;0</f>
        <v>0</v>
      </c>
    </row>
    <row r="616" spans="1:11" ht="15.75" customHeight="1">
      <c r="A616" s="48" t="s">
        <v>13301</v>
      </c>
      <c r="B616" s="48" t="s">
        <v>15515</v>
      </c>
      <c r="C616" s="49"/>
      <c r="D616" s="49"/>
      <c r="E616" s="48" t="s">
        <v>15134</v>
      </c>
      <c r="F616" s="49">
        <v>1763</v>
      </c>
      <c r="G616" s="53" t="s">
        <v>13351</v>
      </c>
      <c r="H616" s="53" t="s">
        <v>12744</v>
      </c>
      <c r="I616" s="103" t="s">
        <v>13354</v>
      </c>
      <c r="J616" s="49"/>
      <c r="K616" s="107" t="b" cm="1">
        <f t="array" ref="K616">SUMPRODUCT( --ISNUMBER(SEARCH(TextCheck,I616)))&gt;0</f>
        <v>0</v>
      </c>
    </row>
    <row r="617" spans="1:11" ht="15.75" customHeight="1">
      <c r="A617" s="48" t="s">
        <v>13301</v>
      </c>
      <c r="B617" s="48" t="s">
        <v>15515</v>
      </c>
      <c r="C617" s="49"/>
      <c r="D617" s="49"/>
      <c r="E617" s="48" t="s">
        <v>15134</v>
      </c>
      <c r="F617" s="49">
        <v>1763</v>
      </c>
      <c r="G617" s="53" t="s">
        <v>13351</v>
      </c>
      <c r="H617" s="53" t="s">
        <v>12744</v>
      </c>
      <c r="I617" s="103" t="s">
        <v>1388</v>
      </c>
      <c r="J617" s="49"/>
      <c r="K617" s="107" t="b" cm="1">
        <f t="array" ref="K617">SUMPRODUCT( --ISNUMBER(SEARCH(TextCheck,I617)))&gt;0</f>
        <v>0</v>
      </c>
    </row>
    <row r="618" spans="1:11" ht="15.75" customHeight="1">
      <c r="A618" s="48" t="s">
        <v>13301</v>
      </c>
      <c r="B618" s="48" t="s">
        <v>15515</v>
      </c>
      <c r="C618" s="49"/>
      <c r="D618" s="49"/>
      <c r="E618" s="48" t="s">
        <v>15134</v>
      </c>
      <c r="F618" s="49">
        <v>1763</v>
      </c>
      <c r="G618" s="53" t="s">
        <v>13351</v>
      </c>
      <c r="H618" s="53" t="s">
        <v>12744</v>
      </c>
      <c r="I618" s="103" t="s">
        <v>4078</v>
      </c>
      <c r="J618" s="49"/>
      <c r="K618" s="107" t="b" cm="1">
        <f t="array" ref="K618">SUMPRODUCT( --ISNUMBER(SEARCH(TextCheck,I618)))&gt;0</f>
        <v>0</v>
      </c>
    </row>
    <row r="619" spans="1:11" ht="15.75" customHeight="1">
      <c r="A619" s="48" t="s">
        <v>13301</v>
      </c>
      <c r="B619" s="48" t="s">
        <v>15515</v>
      </c>
      <c r="C619" s="49"/>
      <c r="D619" s="49"/>
      <c r="E619" s="48" t="s">
        <v>15134</v>
      </c>
      <c r="F619" s="49">
        <v>1763</v>
      </c>
      <c r="G619" s="53" t="s">
        <v>13351</v>
      </c>
      <c r="H619" s="53" t="s">
        <v>12801</v>
      </c>
      <c r="I619" s="103" t="s">
        <v>13355</v>
      </c>
      <c r="J619" s="49"/>
      <c r="K619" s="107" t="b" cm="1">
        <f t="array" ref="K619">SUMPRODUCT( --ISNUMBER(SEARCH(TextCheck,I619)))&gt;0</f>
        <v>0</v>
      </c>
    </row>
    <row r="620" spans="1:11" ht="15.75" customHeight="1">
      <c r="A620" s="48" t="s">
        <v>13301</v>
      </c>
      <c r="B620" s="48" t="s">
        <v>15515</v>
      </c>
      <c r="C620" s="49"/>
      <c r="D620" s="49"/>
      <c r="E620" s="48" t="s">
        <v>15134</v>
      </c>
      <c r="F620" s="49">
        <v>1763</v>
      </c>
      <c r="G620" s="53" t="s">
        <v>13351</v>
      </c>
      <c r="H620" s="53" t="s">
        <v>12801</v>
      </c>
      <c r="I620" s="103" t="s">
        <v>13356</v>
      </c>
      <c r="J620" s="49"/>
      <c r="K620" s="107" t="b" cm="1">
        <f t="array" ref="K620">SUMPRODUCT( --ISNUMBER(SEARCH(TextCheck,I620)))&gt;0</f>
        <v>0</v>
      </c>
    </row>
    <row r="621" spans="1:11" ht="15.75" customHeight="1">
      <c r="A621" s="48" t="s">
        <v>13301</v>
      </c>
      <c r="B621" s="48" t="s">
        <v>15515</v>
      </c>
      <c r="C621" s="49"/>
      <c r="D621" s="49"/>
      <c r="E621" s="48" t="s">
        <v>15134</v>
      </c>
      <c r="F621" s="49">
        <v>1763</v>
      </c>
      <c r="G621" s="53" t="s">
        <v>13351</v>
      </c>
      <c r="H621" s="53" t="s">
        <v>12801</v>
      </c>
      <c r="I621" s="103" t="s">
        <v>13357</v>
      </c>
      <c r="J621" s="49"/>
      <c r="K621" s="107" t="b" cm="1">
        <f t="array" ref="K621">SUMPRODUCT( --ISNUMBER(SEARCH(TextCheck,I621)))&gt;0</f>
        <v>0</v>
      </c>
    </row>
    <row r="622" spans="1:11" ht="15.75" customHeight="1">
      <c r="A622" s="48" t="s">
        <v>13301</v>
      </c>
      <c r="B622" s="48" t="s">
        <v>15515</v>
      </c>
      <c r="C622" s="49"/>
      <c r="D622" s="49"/>
      <c r="E622" s="48" t="s">
        <v>15134</v>
      </c>
      <c r="F622" s="49">
        <v>1763</v>
      </c>
      <c r="G622" s="53" t="s">
        <v>13351</v>
      </c>
      <c r="H622" s="53" t="s">
        <v>45</v>
      </c>
      <c r="I622" s="103" t="s">
        <v>13358</v>
      </c>
      <c r="J622" s="49"/>
      <c r="K622" s="107" t="b" cm="1">
        <f t="array" ref="K622">SUMPRODUCT( --ISNUMBER(SEARCH(TextCheck,I622)))&gt;0</f>
        <v>0</v>
      </c>
    </row>
    <row r="623" spans="1:11" ht="15.75" customHeight="1">
      <c r="A623" s="48" t="s">
        <v>13301</v>
      </c>
      <c r="B623" s="48" t="s">
        <v>15515</v>
      </c>
      <c r="C623" s="49"/>
      <c r="D623" s="49"/>
      <c r="E623" s="48" t="s">
        <v>15134</v>
      </c>
      <c r="F623" s="49">
        <v>1763</v>
      </c>
      <c r="G623" s="53" t="s">
        <v>13351</v>
      </c>
      <c r="H623" s="53" t="s">
        <v>46</v>
      </c>
      <c r="I623" s="103" t="s">
        <v>5707</v>
      </c>
      <c r="J623" s="49"/>
      <c r="K623" s="107" t="b" cm="1">
        <f t="array" ref="K623">SUMPRODUCT( --ISNUMBER(SEARCH(TextCheck,I623)))&gt;0</f>
        <v>0</v>
      </c>
    </row>
    <row r="624" spans="1:11" ht="15.75" customHeight="1">
      <c r="A624" s="48" t="s">
        <v>13301</v>
      </c>
      <c r="B624" s="48" t="s">
        <v>15515</v>
      </c>
      <c r="C624" s="49"/>
      <c r="D624" s="49"/>
      <c r="E624" s="48" t="s">
        <v>15134</v>
      </c>
      <c r="F624" s="49">
        <v>1763</v>
      </c>
      <c r="G624" s="53" t="s">
        <v>13359</v>
      </c>
      <c r="H624" s="53" t="s">
        <v>12768</v>
      </c>
      <c r="I624" s="103" t="s">
        <v>13360</v>
      </c>
      <c r="J624" s="49"/>
      <c r="K624" s="107" t="b" cm="1">
        <f t="array" ref="K624">SUMPRODUCT( --ISNUMBER(SEARCH(TextCheck,I624)))&gt;0</f>
        <v>0</v>
      </c>
    </row>
    <row r="625" spans="1:11" ht="15.75" customHeight="1">
      <c r="A625" s="48" t="s">
        <v>13301</v>
      </c>
      <c r="B625" s="48" t="s">
        <v>15515</v>
      </c>
      <c r="C625" s="49"/>
      <c r="D625" s="49"/>
      <c r="E625" s="48" t="s">
        <v>15134</v>
      </c>
      <c r="F625" s="49">
        <v>1763</v>
      </c>
      <c r="G625" s="53" t="s">
        <v>13359</v>
      </c>
      <c r="H625" s="53" t="s">
        <v>12768</v>
      </c>
      <c r="I625" s="103" t="s">
        <v>13361</v>
      </c>
      <c r="J625" s="49"/>
      <c r="K625" s="107" t="b" cm="1">
        <f t="array" ref="K625">SUMPRODUCT( --ISNUMBER(SEARCH(TextCheck,I625)))&gt;0</f>
        <v>0</v>
      </c>
    </row>
    <row r="626" spans="1:11" ht="15.75" customHeight="1">
      <c r="A626" s="48" t="s">
        <v>13301</v>
      </c>
      <c r="B626" s="48" t="s">
        <v>15515</v>
      </c>
      <c r="C626" s="49"/>
      <c r="D626" s="49"/>
      <c r="E626" s="48" t="s">
        <v>15134</v>
      </c>
      <c r="F626" s="49">
        <v>1763</v>
      </c>
      <c r="G626" s="53" t="s">
        <v>13359</v>
      </c>
      <c r="H626" s="53" t="s">
        <v>12744</v>
      </c>
      <c r="I626" s="103" t="s">
        <v>13362</v>
      </c>
      <c r="J626" s="49"/>
      <c r="K626" s="107" t="b" cm="1">
        <f t="array" ref="K626">SUMPRODUCT( --ISNUMBER(SEARCH(TextCheck,I626)))&gt;0</f>
        <v>0</v>
      </c>
    </row>
    <row r="627" spans="1:11" ht="15.75" customHeight="1">
      <c r="A627" s="48" t="s">
        <v>13301</v>
      </c>
      <c r="B627" s="48" t="s">
        <v>15515</v>
      </c>
      <c r="C627" s="49"/>
      <c r="D627" s="49"/>
      <c r="E627" s="48" t="s">
        <v>15134</v>
      </c>
      <c r="F627" s="49">
        <v>1763</v>
      </c>
      <c r="G627" s="53" t="s">
        <v>13359</v>
      </c>
      <c r="H627" s="53" t="s">
        <v>12744</v>
      </c>
      <c r="I627" s="103" t="s">
        <v>13363</v>
      </c>
      <c r="J627" s="49"/>
      <c r="K627" s="107" t="b" cm="1">
        <f t="array" ref="K627">SUMPRODUCT( --ISNUMBER(SEARCH(TextCheck,I627)))&gt;0</f>
        <v>0</v>
      </c>
    </row>
    <row r="628" spans="1:11" ht="15.75" customHeight="1">
      <c r="A628" s="48" t="s">
        <v>13301</v>
      </c>
      <c r="B628" s="48" t="s">
        <v>15515</v>
      </c>
      <c r="C628" s="49"/>
      <c r="D628" s="49"/>
      <c r="E628" s="48" t="s">
        <v>15134</v>
      </c>
      <c r="F628" s="49">
        <v>1763</v>
      </c>
      <c r="G628" s="53" t="s">
        <v>13359</v>
      </c>
      <c r="H628" s="53" t="s">
        <v>12801</v>
      </c>
      <c r="I628" s="103" t="s">
        <v>13364</v>
      </c>
      <c r="J628" s="49"/>
      <c r="K628" s="107" t="b" cm="1">
        <f t="array" ref="K628">SUMPRODUCT( --ISNUMBER(SEARCH(TextCheck,I628)))&gt;0</f>
        <v>0</v>
      </c>
    </row>
    <row r="629" spans="1:11" ht="15.75" customHeight="1">
      <c r="A629" s="48" t="s">
        <v>13301</v>
      </c>
      <c r="B629" s="48" t="s">
        <v>15515</v>
      </c>
      <c r="C629" s="49"/>
      <c r="D629" s="49"/>
      <c r="E629" s="48" t="s">
        <v>15134</v>
      </c>
      <c r="F629" s="49">
        <v>1763</v>
      </c>
      <c r="G629" s="53" t="s">
        <v>13359</v>
      </c>
      <c r="H629" s="53" t="s">
        <v>12801</v>
      </c>
      <c r="I629" s="103" t="s">
        <v>13365</v>
      </c>
      <c r="J629" s="49"/>
      <c r="K629" s="107" t="b" cm="1">
        <f t="array" ref="K629">SUMPRODUCT( --ISNUMBER(SEARCH(TextCheck,I629)))&gt;0</f>
        <v>0</v>
      </c>
    </row>
    <row r="630" spans="1:11" ht="15.75" customHeight="1">
      <c r="A630" s="48" t="s">
        <v>13301</v>
      </c>
      <c r="B630" s="48" t="s">
        <v>15515</v>
      </c>
      <c r="C630" s="49"/>
      <c r="D630" s="49"/>
      <c r="E630" s="48" t="s">
        <v>15134</v>
      </c>
      <c r="F630" s="49">
        <v>1763</v>
      </c>
      <c r="G630" s="53" t="s">
        <v>13359</v>
      </c>
      <c r="H630" s="53" t="s">
        <v>12801</v>
      </c>
      <c r="I630" s="103" t="s">
        <v>1390</v>
      </c>
      <c r="J630" s="49"/>
      <c r="K630" s="107" t="b" cm="1">
        <f t="array" ref="K630">SUMPRODUCT( --ISNUMBER(SEARCH(TextCheck,I630)))&gt;0</f>
        <v>0</v>
      </c>
    </row>
    <row r="631" spans="1:11" ht="15.75" customHeight="1">
      <c r="A631" s="48" t="s">
        <v>13301</v>
      </c>
      <c r="B631" s="48" t="s">
        <v>15515</v>
      </c>
      <c r="C631" s="49"/>
      <c r="D631" s="49"/>
      <c r="E631" s="48" t="s">
        <v>15134</v>
      </c>
      <c r="F631" s="49">
        <v>1763</v>
      </c>
      <c r="G631" s="53" t="s">
        <v>13359</v>
      </c>
      <c r="H631" s="53" t="s">
        <v>12801</v>
      </c>
      <c r="I631" s="103" t="s">
        <v>6126</v>
      </c>
      <c r="J631" s="49"/>
      <c r="K631" s="107" t="b" cm="1">
        <f t="array" ref="K631">SUMPRODUCT( --ISNUMBER(SEARCH(TextCheck,I631)))&gt;0</f>
        <v>0</v>
      </c>
    </row>
    <row r="632" spans="1:11" ht="15.75" customHeight="1">
      <c r="A632" s="48" t="s">
        <v>13301</v>
      </c>
      <c r="B632" s="48" t="s">
        <v>15515</v>
      </c>
      <c r="C632" s="49"/>
      <c r="D632" s="49"/>
      <c r="E632" s="48" t="s">
        <v>15134</v>
      </c>
      <c r="F632" s="49">
        <v>1763</v>
      </c>
      <c r="G632" s="53" t="s">
        <v>13359</v>
      </c>
      <c r="H632" s="14" t="s">
        <v>10983</v>
      </c>
      <c r="I632" s="103" t="s">
        <v>10519</v>
      </c>
      <c r="J632" s="49"/>
      <c r="K632" s="107" t="b" cm="1">
        <f t="array" ref="K632">SUMPRODUCT( --ISNUMBER(SEARCH(TextCheck,I632)))&gt;0</f>
        <v>0</v>
      </c>
    </row>
    <row r="633" spans="1:11" ht="15.75" customHeight="1">
      <c r="A633" s="48" t="s">
        <v>13301</v>
      </c>
      <c r="B633" s="48" t="s">
        <v>15515</v>
      </c>
      <c r="C633" s="49"/>
      <c r="D633" s="49"/>
      <c r="E633" s="48" t="s">
        <v>15134</v>
      </c>
      <c r="F633" s="49">
        <v>1763</v>
      </c>
      <c r="G633" s="53" t="s">
        <v>13366</v>
      </c>
      <c r="H633" s="53" t="s">
        <v>40</v>
      </c>
      <c r="I633" s="103" t="s">
        <v>13367</v>
      </c>
      <c r="J633" s="49"/>
      <c r="K633" s="107" t="b" cm="1">
        <f t="array" ref="K633">SUMPRODUCT( --ISNUMBER(SEARCH(TextCheck,I633)))&gt;0</f>
        <v>0</v>
      </c>
    </row>
    <row r="634" spans="1:11" ht="15.75" customHeight="1">
      <c r="A634" s="48" t="s">
        <v>13301</v>
      </c>
      <c r="B634" s="48" t="s">
        <v>15515</v>
      </c>
      <c r="C634" s="49"/>
      <c r="D634" s="49"/>
      <c r="E634" s="48" t="s">
        <v>15134</v>
      </c>
      <c r="F634" s="49">
        <v>1763</v>
      </c>
      <c r="G634" s="53" t="s">
        <v>13366</v>
      </c>
      <c r="H634" s="53" t="s">
        <v>12744</v>
      </c>
      <c r="I634" s="103" t="s">
        <v>13368</v>
      </c>
      <c r="J634" s="49"/>
      <c r="K634" s="107" t="b" cm="1">
        <f t="array" ref="K634">SUMPRODUCT( --ISNUMBER(SEARCH(TextCheck,I634)))&gt;0</f>
        <v>0</v>
      </c>
    </row>
    <row r="635" spans="1:11" ht="15.75" customHeight="1">
      <c r="A635" s="48" t="s">
        <v>13301</v>
      </c>
      <c r="B635" s="48" t="s">
        <v>15515</v>
      </c>
      <c r="C635" s="49"/>
      <c r="D635" s="49"/>
      <c r="E635" s="48" t="s">
        <v>15134</v>
      </c>
      <c r="F635" s="49">
        <v>1763</v>
      </c>
      <c r="G635" s="53" t="s">
        <v>13366</v>
      </c>
      <c r="H635" s="53" t="s">
        <v>12744</v>
      </c>
      <c r="I635" s="103" t="s">
        <v>13369</v>
      </c>
      <c r="J635" s="49"/>
      <c r="K635" s="107" t="b" cm="1">
        <f t="array" ref="K635">SUMPRODUCT( --ISNUMBER(SEARCH(TextCheck,I635)))&gt;0</f>
        <v>0</v>
      </c>
    </row>
    <row r="636" spans="1:11" ht="15.75" customHeight="1">
      <c r="A636" s="48" t="s">
        <v>13301</v>
      </c>
      <c r="B636" s="48" t="s">
        <v>15515</v>
      </c>
      <c r="C636" s="49"/>
      <c r="D636" s="49"/>
      <c r="E636" s="48" t="s">
        <v>15134</v>
      </c>
      <c r="F636" s="49">
        <v>1763</v>
      </c>
      <c r="G636" s="53" t="s">
        <v>13366</v>
      </c>
      <c r="H636" s="53" t="s">
        <v>12744</v>
      </c>
      <c r="I636" s="103" t="s">
        <v>10139</v>
      </c>
      <c r="J636" s="49"/>
      <c r="K636" s="107" t="b" cm="1">
        <f t="array" ref="K636">SUMPRODUCT( --ISNUMBER(SEARCH(TextCheck,I636)))&gt;0</f>
        <v>0</v>
      </c>
    </row>
    <row r="637" spans="1:11" ht="15.75" customHeight="1">
      <c r="A637" s="48" t="s">
        <v>13301</v>
      </c>
      <c r="B637" s="48" t="s">
        <v>15515</v>
      </c>
      <c r="C637" s="49"/>
      <c r="D637" s="49"/>
      <c r="E637" s="48" t="s">
        <v>15134</v>
      </c>
      <c r="F637" s="49">
        <v>1763</v>
      </c>
      <c r="G637" s="53" t="s">
        <v>13366</v>
      </c>
      <c r="H637" s="53" t="s">
        <v>50</v>
      </c>
      <c r="I637" s="103" t="s">
        <v>9223</v>
      </c>
      <c r="J637" s="49"/>
      <c r="K637" s="107" t="b" cm="1">
        <f t="array" ref="K637">SUMPRODUCT( --ISNUMBER(SEARCH(TextCheck,I637)))&gt;0</f>
        <v>0</v>
      </c>
    </row>
    <row r="638" spans="1:11" ht="15.75" customHeight="1">
      <c r="A638" s="48" t="s">
        <v>13301</v>
      </c>
      <c r="B638" s="48" t="s">
        <v>15515</v>
      </c>
      <c r="C638" s="49"/>
      <c r="D638" s="49"/>
      <c r="E638" s="48" t="s">
        <v>15134</v>
      </c>
      <c r="F638" s="49">
        <v>1763</v>
      </c>
      <c r="G638" s="53" t="s">
        <v>13366</v>
      </c>
      <c r="H638" s="53" t="s">
        <v>45</v>
      </c>
      <c r="I638" s="103" t="s">
        <v>13370</v>
      </c>
      <c r="J638" s="49"/>
      <c r="K638" s="107" t="b" cm="1">
        <f t="array" ref="K638">SUMPRODUCT( --ISNUMBER(SEARCH(TextCheck,I638)))&gt;0</f>
        <v>0</v>
      </c>
    </row>
    <row r="639" spans="1:11" ht="15.75" customHeight="1">
      <c r="A639" s="48" t="s">
        <v>13301</v>
      </c>
      <c r="B639" s="48" t="s">
        <v>15515</v>
      </c>
      <c r="C639" s="49"/>
      <c r="D639" s="49"/>
      <c r="E639" s="48" t="s">
        <v>15134</v>
      </c>
      <c r="F639" s="49">
        <v>1763</v>
      </c>
      <c r="G639" s="53" t="s">
        <v>13366</v>
      </c>
      <c r="H639" s="14" t="s">
        <v>10983</v>
      </c>
      <c r="I639" s="103" t="s">
        <v>13053</v>
      </c>
      <c r="J639" s="49"/>
      <c r="K639" s="107" t="b" cm="1">
        <f t="array" ref="K639">SUMPRODUCT( --ISNUMBER(SEARCH(TextCheck,I639)))&gt;0</f>
        <v>0</v>
      </c>
    </row>
    <row r="640" spans="1:11" ht="15.75" customHeight="1">
      <c r="A640" s="48" t="s">
        <v>13371</v>
      </c>
      <c r="B640" s="48" t="s">
        <v>15515</v>
      </c>
      <c r="C640" s="49"/>
      <c r="D640" s="49"/>
      <c r="E640" s="48" t="s">
        <v>15134</v>
      </c>
      <c r="F640" s="49">
        <v>1763</v>
      </c>
      <c r="G640" s="53" t="s">
        <v>13372</v>
      </c>
      <c r="H640" s="53" t="s">
        <v>12744</v>
      </c>
      <c r="I640" s="103" t="s">
        <v>4370</v>
      </c>
      <c r="J640" s="49"/>
      <c r="K640" s="107" t="b" cm="1">
        <f t="array" ref="K640">SUMPRODUCT( --ISNUMBER(SEARCH(TextCheck,I640)))&gt;0</f>
        <v>0</v>
      </c>
    </row>
    <row r="641" spans="1:11" ht="15.75" customHeight="1">
      <c r="A641" s="48" t="s">
        <v>13371</v>
      </c>
      <c r="B641" s="48" t="s">
        <v>15515</v>
      </c>
      <c r="C641" s="49"/>
      <c r="D641" s="49"/>
      <c r="E641" s="48" t="s">
        <v>15134</v>
      </c>
      <c r="F641" s="49">
        <v>1763</v>
      </c>
      <c r="G641" s="53" t="s">
        <v>13372</v>
      </c>
      <c r="H641" s="53" t="s">
        <v>12744</v>
      </c>
      <c r="I641" s="103" t="s">
        <v>6137</v>
      </c>
      <c r="J641" s="49"/>
      <c r="K641" s="107" t="b" cm="1">
        <f t="array" ref="K641">SUMPRODUCT( --ISNUMBER(SEARCH(TextCheck,I641)))&gt;0</f>
        <v>0</v>
      </c>
    </row>
    <row r="642" spans="1:11" ht="15.75" customHeight="1">
      <c r="A642" s="48" t="s">
        <v>13371</v>
      </c>
      <c r="B642" s="48" t="s">
        <v>15515</v>
      </c>
      <c r="C642" s="49"/>
      <c r="D642" s="49"/>
      <c r="E642" s="48" t="s">
        <v>15134</v>
      </c>
      <c r="F642" s="49">
        <v>1763</v>
      </c>
      <c r="G642" s="53" t="s">
        <v>13372</v>
      </c>
      <c r="H642" s="53" t="s">
        <v>12744</v>
      </c>
      <c r="I642" s="103" t="s">
        <v>3580</v>
      </c>
      <c r="J642" s="49"/>
      <c r="K642" s="107" t="b" cm="1">
        <f t="array" ref="K642">SUMPRODUCT( --ISNUMBER(SEARCH(TextCheck,I642)))&gt;0</f>
        <v>0</v>
      </c>
    </row>
    <row r="643" spans="1:11" ht="15.75" customHeight="1">
      <c r="A643" s="48" t="s">
        <v>13371</v>
      </c>
      <c r="B643" s="48" t="s">
        <v>15515</v>
      </c>
      <c r="C643" s="49"/>
      <c r="D643" s="49"/>
      <c r="E643" s="48" t="s">
        <v>15134</v>
      </c>
      <c r="F643" s="49">
        <v>1763</v>
      </c>
      <c r="G643" s="53" t="s">
        <v>13372</v>
      </c>
      <c r="H643" s="53" t="s">
        <v>12744</v>
      </c>
      <c r="I643" s="103" t="s">
        <v>13373</v>
      </c>
      <c r="J643" s="49"/>
      <c r="K643" s="107" t="b" cm="1">
        <f t="array" ref="K643">SUMPRODUCT( --ISNUMBER(SEARCH(TextCheck,I643)))&gt;0</f>
        <v>0</v>
      </c>
    </row>
    <row r="644" spans="1:11" ht="15.75" customHeight="1">
      <c r="A644" s="48" t="s">
        <v>13371</v>
      </c>
      <c r="B644" s="48" t="s">
        <v>15515</v>
      </c>
      <c r="C644" s="49"/>
      <c r="D644" s="49"/>
      <c r="E644" s="48" t="s">
        <v>15134</v>
      </c>
      <c r="F644" s="49">
        <v>1763</v>
      </c>
      <c r="G644" s="53" t="s">
        <v>13372</v>
      </c>
      <c r="H644" s="53" t="s">
        <v>12744</v>
      </c>
      <c r="I644" s="103" t="s">
        <v>13374</v>
      </c>
      <c r="J644" s="49"/>
      <c r="K644" s="107" t="b" cm="1">
        <f t="array" ref="K644">SUMPRODUCT( --ISNUMBER(SEARCH(TextCheck,I644)))&gt;0</f>
        <v>0</v>
      </c>
    </row>
    <row r="645" spans="1:11" ht="15.75" customHeight="1">
      <c r="A645" s="48" t="s">
        <v>13371</v>
      </c>
      <c r="B645" s="48" t="s">
        <v>15515</v>
      </c>
      <c r="C645" s="49"/>
      <c r="D645" s="49"/>
      <c r="E645" s="48" t="s">
        <v>15134</v>
      </c>
      <c r="F645" s="49">
        <v>1763</v>
      </c>
      <c r="G645" s="53" t="s">
        <v>13372</v>
      </c>
      <c r="H645" s="53" t="s">
        <v>12744</v>
      </c>
      <c r="I645" s="103" t="s">
        <v>13375</v>
      </c>
      <c r="J645" s="49"/>
      <c r="K645" s="107" t="b" cm="1">
        <f t="array" ref="K645">SUMPRODUCT( --ISNUMBER(SEARCH(TextCheck,I645)))&gt;0</f>
        <v>0</v>
      </c>
    </row>
    <row r="646" spans="1:11" ht="15.75" customHeight="1">
      <c r="A646" s="48" t="s">
        <v>13371</v>
      </c>
      <c r="B646" s="48" t="s">
        <v>15515</v>
      </c>
      <c r="C646" s="49"/>
      <c r="D646" s="49"/>
      <c r="E646" s="48" t="s">
        <v>15134</v>
      </c>
      <c r="F646" s="49">
        <v>1763</v>
      </c>
      <c r="G646" s="53" t="s">
        <v>13372</v>
      </c>
      <c r="H646" s="53" t="s">
        <v>12801</v>
      </c>
      <c r="I646" s="103" t="s">
        <v>9750</v>
      </c>
      <c r="J646" s="49"/>
      <c r="K646" s="107" t="b" cm="1">
        <f t="array" ref="K646">SUMPRODUCT( --ISNUMBER(SEARCH(TextCheck,I646)))&gt;0</f>
        <v>0</v>
      </c>
    </row>
    <row r="647" spans="1:11" ht="15.75" customHeight="1">
      <c r="A647" s="48" t="s">
        <v>13371</v>
      </c>
      <c r="B647" s="48" t="s">
        <v>15515</v>
      </c>
      <c r="C647" s="49"/>
      <c r="D647" s="49"/>
      <c r="E647" s="48" t="s">
        <v>15134</v>
      </c>
      <c r="F647" s="49">
        <v>1763</v>
      </c>
      <c r="G647" s="53" t="s">
        <v>13372</v>
      </c>
      <c r="H647" s="53" t="s">
        <v>12801</v>
      </c>
      <c r="I647" s="103" t="s">
        <v>9613</v>
      </c>
      <c r="J647" s="49"/>
      <c r="K647" s="107" t="b" cm="1">
        <f t="array" ref="K647">SUMPRODUCT( --ISNUMBER(SEARCH(TextCheck,I647)))&gt;0</f>
        <v>0</v>
      </c>
    </row>
    <row r="648" spans="1:11" ht="15.75" customHeight="1">
      <c r="A648" s="48" t="s">
        <v>13371</v>
      </c>
      <c r="B648" s="48" t="s">
        <v>15515</v>
      </c>
      <c r="C648" s="49"/>
      <c r="D648" s="49"/>
      <c r="E648" s="48" t="s">
        <v>15134</v>
      </c>
      <c r="F648" s="49">
        <v>1763</v>
      </c>
      <c r="G648" s="53" t="s">
        <v>13372</v>
      </c>
      <c r="H648" s="53" t="s">
        <v>12801</v>
      </c>
      <c r="I648" s="103" t="s">
        <v>13376</v>
      </c>
      <c r="J648" s="49"/>
      <c r="K648" s="107" t="b" cm="1">
        <f t="array" ref="K648">SUMPRODUCT( --ISNUMBER(SEARCH(TextCheck,I648)))&gt;0</f>
        <v>0</v>
      </c>
    </row>
    <row r="649" spans="1:11" ht="15.75" customHeight="1">
      <c r="A649" s="48" t="s">
        <v>13371</v>
      </c>
      <c r="B649" s="48" t="s">
        <v>15515</v>
      </c>
      <c r="C649" s="49"/>
      <c r="D649" s="49"/>
      <c r="E649" s="48" t="s">
        <v>15134</v>
      </c>
      <c r="F649" s="49">
        <v>1763</v>
      </c>
      <c r="G649" s="53" t="s">
        <v>13372</v>
      </c>
      <c r="H649" s="14" t="s">
        <v>10983</v>
      </c>
      <c r="I649" s="103" t="s">
        <v>13377</v>
      </c>
      <c r="J649" s="49"/>
      <c r="K649" s="107" t="b" cm="1">
        <f t="array" ref="K649">SUMPRODUCT( --ISNUMBER(SEARCH(TextCheck,I649)))&gt;0</f>
        <v>0</v>
      </c>
    </row>
    <row r="650" spans="1:11" ht="15.75" customHeight="1">
      <c r="A650" s="48" t="s">
        <v>13371</v>
      </c>
      <c r="B650" s="48" t="s">
        <v>15515</v>
      </c>
      <c r="C650" s="49"/>
      <c r="D650" s="49"/>
      <c r="E650" s="48" t="s">
        <v>15134</v>
      </c>
      <c r="F650" s="49">
        <v>1763</v>
      </c>
      <c r="G650" s="53" t="s">
        <v>13378</v>
      </c>
      <c r="H650" s="53" t="s">
        <v>12744</v>
      </c>
      <c r="I650" s="103" t="s">
        <v>12708</v>
      </c>
      <c r="J650" s="49"/>
      <c r="K650" s="107" t="b" cm="1">
        <f t="array" ref="K650">SUMPRODUCT( --ISNUMBER(SEARCH(TextCheck,I650)))&gt;0</f>
        <v>0</v>
      </c>
    </row>
    <row r="651" spans="1:11" ht="15.75" customHeight="1">
      <c r="A651" s="48" t="s">
        <v>13371</v>
      </c>
      <c r="B651" s="48" t="s">
        <v>15515</v>
      </c>
      <c r="C651" s="49"/>
      <c r="D651" s="49"/>
      <c r="E651" s="48" t="s">
        <v>15134</v>
      </c>
      <c r="F651" s="49">
        <v>1763</v>
      </c>
      <c r="G651" s="53" t="s">
        <v>13378</v>
      </c>
      <c r="H651" s="53" t="s">
        <v>12744</v>
      </c>
      <c r="I651" s="103" t="s">
        <v>13379</v>
      </c>
      <c r="J651" s="49"/>
      <c r="K651" s="107" t="b" cm="1">
        <f t="array" ref="K651">SUMPRODUCT( --ISNUMBER(SEARCH(TextCheck,I651)))&gt;0</f>
        <v>0</v>
      </c>
    </row>
    <row r="652" spans="1:11" ht="15.75" customHeight="1">
      <c r="A652" s="48" t="s">
        <v>13371</v>
      </c>
      <c r="B652" s="48" t="s">
        <v>15515</v>
      </c>
      <c r="C652" s="49"/>
      <c r="D652" s="49"/>
      <c r="E652" s="48" t="s">
        <v>15134</v>
      </c>
      <c r="F652" s="49">
        <v>1763</v>
      </c>
      <c r="G652" s="53" t="s">
        <v>13378</v>
      </c>
      <c r="H652" s="53" t="s">
        <v>12744</v>
      </c>
      <c r="I652" s="103" t="s">
        <v>13380</v>
      </c>
      <c r="J652" s="49"/>
      <c r="K652" s="107" t="b" cm="1">
        <f t="array" ref="K652">SUMPRODUCT( --ISNUMBER(SEARCH(TextCheck,I652)))&gt;0</f>
        <v>0</v>
      </c>
    </row>
    <row r="653" spans="1:11" ht="15.75" customHeight="1">
      <c r="A653" s="48" t="s">
        <v>13371</v>
      </c>
      <c r="B653" s="48" t="s">
        <v>15515</v>
      </c>
      <c r="C653" s="49"/>
      <c r="D653" s="49"/>
      <c r="E653" s="48" t="s">
        <v>15134</v>
      </c>
      <c r="F653" s="49">
        <v>1763</v>
      </c>
      <c r="G653" s="53" t="s">
        <v>13378</v>
      </c>
      <c r="H653" s="53" t="s">
        <v>12744</v>
      </c>
      <c r="I653" s="103" t="s">
        <v>13381</v>
      </c>
      <c r="J653" s="49"/>
      <c r="K653" s="107" t="b" cm="1">
        <f t="array" ref="K653">SUMPRODUCT( --ISNUMBER(SEARCH(TextCheck,I653)))&gt;0</f>
        <v>0</v>
      </c>
    </row>
    <row r="654" spans="1:11" ht="15.75" customHeight="1">
      <c r="A654" s="48" t="s">
        <v>13371</v>
      </c>
      <c r="B654" s="48" t="s">
        <v>15515</v>
      </c>
      <c r="C654" s="49"/>
      <c r="D654" s="49"/>
      <c r="E654" s="48" t="s">
        <v>15134</v>
      </c>
      <c r="F654" s="49">
        <v>1763</v>
      </c>
      <c r="G654" s="53" t="s">
        <v>13378</v>
      </c>
      <c r="H654" s="53" t="s">
        <v>12744</v>
      </c>
      <c r="I654" s="103" t="s">
        <v>1669</v>
      </c>
      <c r="J654" s="49"/>
      <c r="K654" s="107" t="b" cm="1">
        <f t="array" ref="K654">SUMPRODUCT( --ISNUMBER(SEARCH(TextCheck,I654)))&gt;0</f>
        <v>0</v>
      </c>
    </row>
    <row r="655" spans="1:11" ht="15.75" customHeight="1">
      <c r="A655" s="48" t="s">
        <v>13371</v>
      </c>
      <c r="B655" s="48" t="s">
        <v>15515</v>
      </c>
      <c r="C655" s="49"/>
      <c r="D655" s="49"/>
      <c r="E655" s="48" t="s">
        <v>15134</v>
      </c>
      <c r="F655" s="49">
        <v>1763</v>
      </c>
      <c r="G655" s="53" t="s">
        <v>13378</v>
      </c>
      <c r="H655" s="53" t="s">
        <v>12744</v>
      </c>
      <c r="I655" s="103" t="s">
        <v>13382</v>
      </c>
      <c r="J655" s="49"/>
      <c r="K655" s="107" t="b" cm="1">
        <f t="array" ref="K655">SUMPRODUCT( --ISNUMBER(SEARCH(TextCheck,I655)))&gt;0</f>
        <v>0</v>
      </c>
    </row>
    <row r="656" spans="1:11" ht="15.75" customHeight="1">
      <c r="A656" s="48" t="s">
        <v>13371</v>
      </c>
      <c r="B656" s="48" t="s">
        <v>15515</v>
      </c>
      <c r="C656" s="49"/>
      <c r="D656" s="49"/>
      <c r="E656" s="48" t="s">
        <v>15134</v>
      </c>
      <c r="F656" s="49">
        <v>1763</v>
      </c>
      <c r="G656" s="53" t="s">
        <v>13378</v>
      </c>
      <c r="H656" s="53" t="s">
        <v>12744</v>
      </c>
      <c r="I656" s="103" t="s">
        <v>13383</v>
      </c>
      <c r="J656" s="49"/>
      <c r="K656" s="107" t="b" cm="1">
        <f t="array" ref="K656">SUMPRODUCT( --ISNUMBER(SEARCH(TextCheck,I656)))&gt;0</f>
        <v>0</v>
      </c>
    </row>
    <row r="657" spans="1:11" ht="15.75" customHeight="1">
      <c r="A657" s="48" t="s">
        <v>13371</v>
      </c>
      <c r="B657" s="48" t="s">
        <v>15515</v>
      </c>
      <c r="C657" s="49"/>
      <c r="D657" s="49"/>
      <c r="E657" s="48" t="s">
        <v>15134</v>
      </c>
      <c r="F657" s="49">
        <v>1763</v>
      </c>
      <c r="G657" s="53" t="s">
        <v>13378</v>
      </c>
      <c r="H657" s="53" t="s">
        <v>12744</v>
      </c>
      <c r="I657" s="103" t="s">
        <v>13384</v>
      </c>
      <c r="J657" s="49"/>
      <c r="K657" s="107" t="b" cm="1">
        <f t="array" ref="K657">SUMPRODUCT( --ISNUMBER(SEARCH(TextCheck,I657)))&gt;0</f>
        <v>0</v>
      </c>
    </row>
    <row r="658" spans="1:11" ht="15.75" customHeight="1">
      <c r="A658" s="48" t="s">
        <v>13371</v>
      </c>
      <c r="B658" s="48" t="s">
        <v>15515</v>
      </c>
      <c r="C658" s="49"/>
      <c r="D658" s="49"/>
      <c r="E658" s="48" t="s">
        <v>15134</v>
      </c>
      <c r="F658" s="49">
        <v>1763</v>
      </c>
      <c r="G658" s="53" t="s">
        <v>13378</v>
      </c>
      <c r="H658" s="53" t="s">
        <v>12801</v>
      </c>
      <c r="I658" s="103" t="s">
        <v>13385</v>
      </c>
      <c r="J658" s="49"/>
      <c r="K658" s="107" t="b" cm="1">
        <f t="array" ref="K658">SUMPRODUCT( --ISNUMBER(SEARCH(TextCheck,I658)))&gt;0</f>
        <v>0</v>
      </c>
    </row>
    <row r="659" spans="1:11" ht="15.75" customHeight="1">
      <c r="A659" s="48" t="s">
        <v>13371</v>
      </c>
      <c r="B659" s="48" t="s">
        <v>15515</v>
      </c>
      <c r="C659" s="49"/>
      <c r="D659" s="49"/>
      <c r="E659" s="48" t="s">
        <v>15134</v>
      </c>
      <c r="F659" s="49">
        <v>1763</v>
      </c>
      <c r="G659" s="53" t="s">
        <v>13378</v>
      </c>
      <c r="H659" s="53" t="s">
        <v>12801</v>
      </c>
      <c r="I659" s="103" t="s">
        <v>13386</v>
      </c>
      <c r="J659" s="49"/>
      <c r="K659" s="107" t="b" cm="1">
        <f t="array" ref="K659">SUMPRODUCT( --ISNUMBER(SEARCH(TextCheck,I659)))&gt;0</f>
        <v>0</v>
      </c>
    </row>
    <row r="660" spans="1:11" ht="15.75" customHeight="1">
      <c r="A660" s="48" t="s">
        <v>13371</v>
      </c>
      <c r="B660" s="48" t="s">
        <v>15515</v>
      </c>
      <c r="C660" s="49"/>
      <c r="D660" s="49"/>
      <c r="E660" s="48" t="s">
        <v>15134</v>
      </c>
      <c r="F660" s="49">
        <v>1763</v>
      </c>
      <c r="G660" s="53" t="s">
        <v>13378</v>
      </c>
      <c r="H660" s="53" t="s">
        <v>45</v>
      </c>
      <c r="I660" s="103" t="s">
        <v>1009</v>
      </c>
      <c r="J660" s="49"/>
      <c r="K660" s="107" t="b" cm="1">
        <f t="array" ref="K660">SUMPRODUCT( --ISNUMBER(SEARCH(TextCheck,I660)))&gt;0</f>
        <v>0</v>
      </c>
    </row>
    <row r="661" spans="1:11" ht="15.75" customHeight="1">
      <c r="A661" s="48" t="s">
        <v>13371</v>
      </c>
      <c r="B661" s="48" t="s">
        <v>15515</v>
      </c>
      <c r="C661" s="49"/>
      <c r="D661" s="49"/>
      <c r="E661" s="48" t="s">
        <v>15134</v>
      </c>
      <c r="F661" s="49">
        <v>1763</v>
      </c>
      <c r="G661" s="53" t="s">
        <v>13378</v>
      </c>
      <c r="H661" s="53" t="s">
        <v>46</v>
      </c>
      <c r="I661" s="103" t="s">
        <v>13387</v>
      </c>
      <c r="J661" s="49"/>
      <c r="K661" s="107" t="b" cm="1">
        <f t="array" ref="K661">SUMPRODUCT( --ISNUMBER(SEARCH(TextCheck,I661)))&gt;0</f>
        <v>0</v>
      </c>
    </row>
    <row r="662" spans="1:11" ht="15.75" customHeight="1">
      <c r="A662" s="48" t="s">
        <v>13371</v>
      </c>
      <c r="B662" s="48" t="s">
        <v>15515</v>
      </c>
      <c r="C662" s="49"/>
      <c r="D662" s="49"/>
      <c r="E662" s="48" t="s">
        <v>15134</v>
      </c>
      <c r="F662" s="49">
        <v>1763</v>
      </c>
      <c r="G662" s="53" t="s">
        <v>13388</v>
      </c>
      <c r="H662" s="53" t="s">
        <v>77</v>
      </c>
      <c r="I662" s="103" t="s">
        <v>13389</v>
      </c>
      <c r="J662" s="49"/>
      <c r="K662" s="107" t="b" cm="1">
        <f t="array" ref="K662">SUMPRODUCT( --ISNUMBER(SEARCH(TextCheck,I662)))&gt;0</f>
        <v>0</v>
      </c>
    </row>
    <row r="663" spans="1:11" ht="15.75" customHeight="1">
      <c r="A663" s="48" t="s">
        <v>13371</v>
      </c>
      <c r="B663" s="48" t="s">
        <v>15515</v>
      </c>
      <c r="C663" s="49"/>
      <c r="D663" s="49"/>
      <c r="E663" s="48" t="s">
        <v>15134</v>
      </c>
      <c r="F663" s="49">
        <v>1763</v>
      </c>
      <c r="G663" s="53" t="s">
        <v>13388</v>
      </c>
      <c r="H663" s="53" t="s">
        <v>12756</v>
      </c>
      <c r="I663" s="103" t="s">
        <v>13390</v>
      </c>
      <c r="J663" s="49"/>
      <c r="K663" s="107" t="b" cm="1">
        <f t="array" ref="K663">SUMPRODUCT( --ISNUMBER(SEARCH(TextCheck,I663)))&gt;0</f>
        <v>0</v>
      </c>
    </row>
    <row r="664" spans="1:11" ht="15.75" customHeight="1">
      <c r="A664" s="48" t="s">
        <v>13371</v>
      </c>
      <c r="B664" s="48" t="s">
        <v>15515</v>
      </c>
      <c r="C664" s="49"/>
      <c r="D664" s="49"/>
      <c r="E664" s="48" t="s">
        <v>15134</v>
      </c>
      <c r="F664" s="49">
        <v>1763</v>
      </c>
      <c r="G664" s="53" t="s">
        <v>13388</v>
      </c>
      <c r="H664" s="53" t="s">
        <v>12756</v>
      </c>
      <c r="I664" s="103" t="s">
        <v>13391</v>
      </c>
      <c r="J664" s="49"/>
      <c r="K664" s="107" t="b" cm="1">
        <f t="array" ref="K664">SUMPRODUCT( --ISNUMBER(SEARCH(TextCheck,I664)))&gt;0</f>
        <v>0</v>
      </c>
    </row>
    <row r="665" spans="1:11" ht="15.75" customHeight="1">
      <c r="A665" s="48" t="s">
        <v>13371</v>
      </c>
      <c r="B665" s="48" t="s">
        <v>15515</v>
      </c>
      <c r="C665" s="49"/>
      <c r="D665" s="49"/>
      <c r="E665" s="48" t="s">
        <v>15134</v>
      </c>
      <c r="F665" s="49">
        <v>1763</v>
      </c>
      <c r="G665" s="53" t="s">
        <v>13388</v>
      </c>
      <c r="H665" s="53" t="s">
        <v>12771</v>
      </c>
      <c r="I665" s="103" t="s">
        <v>13392</v>
      </c>
      <c r="J665" s="49"/>
      <c r="K665" s="107" t="b" cm="1">
        <f t="array" ref="K665">SUMPRODUCT( --ISNUMBER(SEARCH(TextCheck,I665)))&gt;0</f>
        <v>0</v>
      </c>
    </row>
    <row r="666" spans="1:11" ht="15.75" customHeight="1">
      <c r="A666" s="48" t="s">
        <v>13371</v>
      </c>
      <c r="B666" s="48" t="s">
        <v>15515</v>
      </c>
      <c r="C666" s="49"/>
      <c r="D666" s="49"/>
      <c r="E666" s="48" t="s">
        <v>15134</v>
      </c>
      <c r="F666" s="49">
        <v>1763</v>
      </c>
      <c r="G666" s="53" t="s">
        <v>13393</v>
      </c>
      <c r="H666" s="53" t="s">
        <v>12744</v>
      </c>
      <c r="I666" s="103" t="s">
        <v>13394</v>
      </c>
      <c r="J666" s="49"/>
      <c r="K666" s="107" t="b" cm="1">
        <f t="array" ref="K666">SUMPRODUCT( --ISNUMBER(SEARCH(TextCheck,I666)))&gt;0</f>
        <v>0</v>
      </c>
    </row>
    <row r="667" spans="1:11" ht="15.75" customHeight="1">
      <c r="A667" s="48" t="s">
        <v>13371</v>
      </c>
      <c r="B667" s="48" t="s">
        <v>15515</v>
      </c>
      <c r="C667" s="49"/>
      <c r="D667" s="49"/>
      <c r="E667" s="48" t="s">
        <v>15134</v>
      </c>
      <c r="F667" s="49">
        <v>1763</v>
      </c>
      <c r="G667" s="53" t="s">
        <v>13393</v>
      </c>
      <c r="H667" s="53" t="s">
        <v>12744</v>
      </c>
      <c r="I667" s="103" t="s">
        <v>13395</v>
      </c>
      <c r="J667" s="49"/>
      <c r="K667" s="107" t="b" cm="1">
        <f t="array" ref="K667">SUMPRODUCT( --ISNUMBER(SEARCH(TextCheck,I667)))&gt;0</f>
        <v>0</v>
      </c>
    </row>
    <row r="668" spans="1:11" ht="15.75" customHeight="1">
      <c r="A668" s="48" t="s">
        <v>13371</v>
      </c>
      <c r="B668" s="48" t="s">
        <v>15515</v>
      </c>
      <c r="C668" s="49"/>
      <c r="D668" s="49"/>
      <c r="E668" s="48" t="s">
        <v>15134</v>
      </c>
      <c r="F668" s="49">
        <v>1763</v>
      </c>
      <c r="G668" s="53" t="s">
        <v>13393</v>
      </c>
      <c r="H668" s="53" t="s">
        <v>46</v>
      </c>
      <c r="I668" s="103" t="s">
        <v>5994</v>
      </c>
      <c r="J668" s="49"/>
      <c r="K668" s="107" t="b" cm="1">
        <f t="array" ref="K668">SUMPRODUCT( --ISNUMBER(SEARCH(TextCheck,I668)))&gt;0</f>
        <v>0</v>
      </c>
    </row>
    <row r="669" spans="1:11" ht="15.75" customHeight="1">
      <c r="A669" s="48" t="s">
        <v>13371</v>
      </c>
      <c r="B669" s="48" t="s">
        <v>15515</v>
      </c>
      <c r="C669" s="49"/>
      <c r="D669" s="49"/>
      <c r="E669" s="48" t="s">
        <v>15134</v>
      </c>
      <c r="F669" s="49">
        <v>1763</v>
      </c>
      <c r="G669" s="53" t="s">
        <v>13396</v>
      </c>
      <c r="H669" s="53" t="s">
        <v>12744</v>
      </c>
      <c r="I669" s="103" t="s">
        <v>13397</v>
      </c>
      <c r="J669" s="49"/>
      <c r="K669" s="107" t="b" cm="1">
        <f t="array" ref="K669">SUMPRODUCT( --ISNUMBER(SEARCH(TextCheck,I669)))&gt;0</f>
        <v>0</v>
      </c>
    </row>
    <row r="670" spans="1:11" ht="15.75" customHeight="1">
      <c r="A670" s="48" t="s">
        <v>13371</v>
      </c>
      <c r="B670" s="48" t="s">
        <v>15515</v>
      </c>
      <c r="C670" s="49"/>
      <c r="D670" s="49"/>
      <c r="E670" s="48" t="s">
        <v>15134</v>
      </c>
      <c r="F670" s="49">
        <v>1763</v>
      </c>
      <c r="G670" s="53" t="s">
        <v>13396</v>
      </c>
      <c r="H670" s="53" t="s">
        <v>12744</v>
      </c>
      <c r="I670" s="103" t="s">
        <v>13398</v>
      </c>
      <c r="J670" s="49"/>
      <c r="K670" s="107" t="b" cm="1">
        <f t="array" ref="K670">SUMPRODUCT( --ISNUMBER(SEARCH(TextCheck,I670)))&gt;0</f>
        <v>0</v>
      </c>
    </row>
    <row r="671" spans="1:11" ht="15.75" customHeight="1">
      <c r="A671" s="48" t="s">
        <v>13371</v>
      </c>
      <c r="B671" s="48" t="s">
        <v>15515</v>
      </c>
      <c r="C671" s="49"/>
      <c r="D671" s="49"/>
      <c r="E671" s="48" t="s">
        <v>15134</v>
      </c>
      <c r="F671" s="49">
        <v>1763</v>
      </c>
      <c r="G671" s="53" t="s">
        <v>13399</v>
      </c>
      <c r="H671" s="53" t="s">
        <v>44</v>
      </c>
      <c r="I671" s="103" t="s">
        <v>6863</v>
      </c>
      <c r="J671" s="49"/>
      <c r="K671" s="107" t="b" cm="1">
        <f t="array" ref="K671">SUMPRODUCT( --ISNUMBER(SEARCH(TextCheck,I671)))&gt;0</f>
        <v>0</v>
      </c>
    </row>
    <row r="672" spans="1:11" ht="15.75" customHeight="1">
      <c r="A672" s="48" t="s">
        <v>13371</v>
      </c>
      <c r="B672" s="48" t="s">
        <v>15515</v>
      </c>
      <c r="C672" s="49"/>
      <c r="D672" s="49"/>
      <c r="E672" s="48" t="s">
        <v>15134</v>
      </c>
      <c r="F672" s="49">
        <v>1763</v>
      </c>
      <c r="G672" s="53" t="s">
        <v>13400</v>
      </c>
      <c r="H672" s="53" t="s">
        <v>12744</v>
      </c>
      <c r="I672" s="103" t="s">
        <v>13401</v>
      </c>
      <c r="J672" s="49"/>
      <c r="K672" s="107" t="b" cm="1">
        <f t="array" ref="K672">SUMPRODUCT( --ISNUMBER(SEARCH(TextCheck,I672)))&gt;0</f>
        <v>0</v>
      </c>
    </row>
    <row r="673" spans="1:11" ht="15.75" customHeight="1">
      <c r="A673" s="48" t="s">
        <v>13371</v>
      </c>
      <c r="B673" s="48" t="s">
        <v>15515</v>
      </c>
      <c r="C673" s="49"/>
      <c r="D673" s="49"/>
      <c r="E673" s="48" t="s">
        <v>15134</v>
      </c>
      <c r="F673" s="49">
        <v>1763</v>
      </c>
      <c r="G673" s="53" t="s">
        <v>13400</v>
      </c>
      <c r="H673" s="53" t="s">
        <v>12744</v>
      </c>
      <c r="I673" s="103" t="s">
        <v>13402</v>
      </c>
      <c r="J673" s="49"/>
      <c r="K673" s="107" t="b" cm="1">
        <f t="array" ref="K673">SUMPRODUCT( --ISNUMBER(SEARCH(TextCheck,I673)))&gt;0</f>
        <v>0</v>
      </c>
    </row>
    <row r="674" spans="1:11" ht="15.75" customHeight="1">
      <c r="A674" s="48" t="s">
        <v>13371</v>
      </c>
      <c r="B674" s="48" t="s">
        <v>15515</v>
      </c>
      <c r="C674" s="49"/>
      <c r="D674" s="49"/>
      <c r="E674" s="48" t="s">
        <v>15134</v>
      </c>
      <c r="F674" s="49">
        <v>1763</v>
      </c>
      <c r="G674" s="53" t="s">
        <v>13403</v>
      </c>
      <c r="H674" s="53" t="s">
        <v>40</v>
      </c>
      <c r="I674" s="103" t="s">
        <v>13404</v>
      </c>
      <c r="J674" s="49"/>
      <c r="K674" s="107" t="b" cm="1">
        <f t="array" ref="K674">SUMPRODUCT( --ISNUMBER(SEARCH(TextCheck,I674)))&gt;0</f>
        <v>1</v>
      </c>
    </row>
    <row r="675" spans="1:11" ht="15.75" customHeight="1">
      <c r="A675" s="48" t="s">
        <v>13371</v>
      </c>
      <c r="B675" s="48" t="s">
        <v>15515</v>
      </c>
      <c r="C675" s="49"/>
      <c r="D675" s="49"/>
      <c r="E675" s="48" t="s">
        <v>15134</v>
      </c>
      <c r="F675" s="49">
        <v>1763</v>
      </c>
      <c r="G675" s="53" t="s">
        <v>13403</v>
      </c>
      <c r="H675" s="53" t="s">
        <v>12744</v>
      </c>
      <c r="I675" s="103" t="s">
        <v>13405</v>
      </c>
      <c r="J675" s="49"/>
      <c r="K675" s="107" t="b" cm="1">
        <f t="array" ref="K675">SUMPRODUCT( --ISNUMBER(SEARCH(TextCheck,I675)))&gt;0</f>
        <v>1</v>
      </c>
    </row>
    <row r="676" spans="1:11" ht="15.75" customHeight="1">
      <c r="A676" s="48" t="s">
        <v>13371</v>
      </c>
      <c r="B676" s="48" t="s">
        <v>15515</v>
      </c>
      <c r="C676" s="49"/>
      <c r="D676" s="49"/>
      <c r="E676" s="48" t="s">
        <v>15134</v>
      </c>
      <c r="F676" s="49">
        <v>1763</v>
      </c>
      <c r="G676" s="53" t="s">
        <v>13403</v>
      </c>
      <c r="H676" s="53" t="s">
        <v>50</v>
      </c>
      <c r="I676" s="103" t="s">
        <v>13406</v>
      </c>
      <c r="J676" s="49"/>
      <c r="K676" s="107" t="b" cm="1">
        <f t="array" ref="K676">SUMPRODUCT( --ISNUMBER(SEARCH(TextCheck,I676)))&gt;0</f>
        <v>0</v>
      </c>
    </row>
    <row r="677" spans="1:11" ht="15.75" customHeight="1">
      <c r="A677" s="48" t="s">
        <v>13371</v>
      </c>
      <c r="B677" s="48" t="s">
        <v>15515</v>
      </c>
      <c r="C677" s="49"/>
      <c r="D677" s="49"/>
      <c r="E677" s="48" t="s">
        <v>15134</v>
      </c>
      <c r="F677" s="49">
        <v>1763</v>
      </c>
      <c r="G677" s="53" t="s">
        <v>13407</v>
      </c>
      <c r="H677" s="53" t="s">
        <v>41</v>
      </c>
      <c r="I677" s="103" t="s">
        <v>13406</v>
      </c>
      <c r="J677" s="49"/>
      <c r="K677" s="107" t="b" cm="1">
        <f t="array" ref="K677">SUMPRODUCT( --ISNUMBER(SEARCH(TextCheck,I677)))&gt;0</f>
        <v>0</v>
      </c>
    </row>
    <row r="678" spans="1:11" ht="15.75" customHeight="1">
      <c r="A678" s="48" t="s">
        <v>13371</v>
      </c>
      <c r="B678" s="48" t="s">
        <v>15515</v>
      </c>
      <c r="C678" s="49"/>
      <c r="D678" s="49"/>
      <c r="E678" s="48" t="s">
        <v>15134</v>
      </c>
      <c r="F678" s="49">
        <v>1763</v>
      </c>
      <c r="G678" s="53" t="s">
        <v>13408</v>
      </c>
      <c r="H678" s="53" t="s">
        <v>12744</v>
      </c>
      <c r="I678" s="103" t="s">
        <v>13409</v>
      </c>
      <c r="J678" s="49"/>
      <c r="K678" s="107" t="b" cm="1">
        <f t="array" ref="K678">SUMPRODUCT( --ISNUMBER(SEARCH(TextCheck,I678)))&gt;0</f>
        <v>0</v>
      </c>
    </row>
    <row r="679" spans="1:11" ht="15.75" customHeight="1">
      <c r="A679" s="48" t="s">
        <v>13371</v>
      </c>
      <c r="B679" s="48" t="s">
        <v>15515</v>
      </c>
      <c r="C679" s="49"/>
      <c r="D679" s="49"/>
      <c r="E679" s="48" t="s">
        <v>15134</v>
      </c>
      <c r="F679" s="49">
        <v>1763</v>
      </c>
      <c r="G679" s="53" t="s">
        <v>13408</v>
      </c>
      <c r="H679" s="53" t="s">
        <v>12744</v>
      </c>
      <c r="I679" s="103" t="s">
        <v>13410</v>
      </c>
      <c r="J679" s="49"/>
      <c r="K679" s="107" t="b" cm="1">
        <f t="array" ref="K679">SUMPRODUCT( --ISNUMBER(SEARCH(TextCheck,I679)))&gt;0</f>
        <v>0</v>
      </c>
    </row>
    <row r="680" spans="1:11" ht="15.75" customHeight="1">
      <c r="A680" s="48" t="s">
        <v>13371</v>
      </c>
      <c r="B680" s="48" t="s">
        <v>15515</v>
      </c>
      <c r="C680" s="49"/>
      <c r="D680" s="49"/>
      <c r="E680" s="48" t="s">
        <v>15134</v>
      </c>
      <c r="F680" s="49">
        <v>1763</v>
      </c>
      <c r="G680" s="53" t="s">
        <v>13411</v>
      </c>
      <c r="H680" s="53" t="s">
        <v>50</v>
      </c>
      <c r="I680" s="103" t="s">
        <v>13412</v>
      </c>
      <c r="J680" s="49"/>
      <c r="K680" s="107" t="b" cm="1">
        <f t="array" ref="K680">SUMPRODUCT( --ISNUMBER(SEARCH(TextCheck,I680)))&gt;0</f>
        <v>0</v>
      </c>
    </row>
    <row r="681" spans="1:11" ht="15.75" customHeight="1">
      <c r="A681" s="48" t="s">
        <v>13371</v>
      </c>
      <c r="B681" s="48" t="s">
        <v>15515</v>
      </c>
      <c r="C681" s="49"/>
      <c r="D681" s="49"/>
      <c r="E681" s="48" t="s">
        <v>15514</v>
      </c>
      <c r="F681" s="49">
        <v>1783</v>
      </c>
      <c r="G681" s="53" t="s">
        <v>13413</v>
      </c>
      <c r="H681" s="53" t="s">
        <v>12840</v>
      </c>
      <c r="I681" s="103" t="s">
        <v>13414</v>
      </c>
      <c r="J681" s="49"/>
      <c r="K681" s="107" t="b" cm="1">
        <f t="array" ref="K681">SUMPRODUCT( --ISNUMBER(SEARCH(TextCheck,I681)))&gt;0</f>
        <v>0</v>
      </c>
    </row>
    <row r="682" spans="1:11" ht="15.75" customHeight="1">
      <c r="A682" s="48" t="s">
        <v>13371</v>
      </c>
      <c r="B682" s="48" t="s">
        <v>15515</v>
      </c>
      <c r="C682" s="49"/>
      <c r="D682" s="49"/>
      <c r="E682" s="48" t="s">
        <v>15514</v>
      </c>
      <c r="F682" s="49">
        <v>1783</v>
      </c>
      <c r="G682" s="53" t="s">
        <v>13413</v>
      </c>
      <c r="H682" s="53" t="s">
        <v>12840</v>
      </c>
      <c r="I682" s="103" t="s">
        <v>13415</v>
      </c>
      <c r="J682" s="49"/>
      <c r="K682" s="107" t="b" cm="1">
        <f t="array" ref="K682">SUMPRODUCT( --ISNUMBER(SEARCH(TextCheck,I682)))&gt;0</f>
        <v>0</v>
      </c>
    </row>
    <row r="683" spans="1:11" ht="15.75" customHeight="1">
      <c r="A683" s="48" t="s">
        <v>13371</v>
      </c>
      <c r="B683" s="48" t="s">
        <v>15515</v>
      </c>
      <c r="C683" s="49"/>
      <c r="D683" s="49"/>
      <c r="E683" s="48" t="s">
        <v>15514</v>
      </c>
      <c r="F683" s="49">
        <v>1783</v>
      </c>
      <c r="G683" s="53" t="s">
        <v>13413</v>
      </c>
      <c r="H683" s="53" t="s">
        <v>12840</v>
      </c>
      <c r="I683" s="103" t="s">
        <v>13416</v>
      </c>
      <c r="J683" s="49"/>
      <c r="K683" s="107" t="b" cm="1">
        <f t="array" ref="K683">SUMPRODUCT( --ISNUMBER(SEARCH(TextCheck,I683)))&gt;0</f>
        <v>0</v>
      </c>
    </row>
    <row r="684" spans="1:11" ht="15.75" customHeight="1">
      <c r="A684" s="48" t="s">
        <v>13371</v>
      </c>
      <c r="B684" s="48" t="s">
        <v>15515</v>
      </c>
      <c r="C684" s="49"/>
      <c r="D684" s="49"/>
      <c r="E684" s="48" t="s">
        <v>15514</v>
      </c>
      <c r="F684" s="49">
        <v>1783</v>
      </c>
      <c r="G684" s="53" t="s">
        <v>13413</v>
      </c>
      <c r="H684" s="53" t="s">
        <v>12840</v>
      </c>
      <c r="I684" s="103" t="s">
        <v>13417</v>
      </c>
      <c r="J684" s="49"/>
      <c r="K684" s="107" t="b" cm="1">
        <f t="array" ref="K684">SUMPRODUCT( --ISNUMBER(SEARCH(TextCheck,I684)))&gt;0</f>
        <v>0</v>
      </c>
    </row>
    <row r="685" spans="1:11" ht="15.75" customHeight="1">
      <c r="A685" s="48" t="s">
        <v>13371</v>
      </c>
      <c r="B685" s="48" t="s">
        <v>15515</v>
      </c>
      <c r="C685" s="49" t="b">
        <v>1</v>
      </c>
      <c r="D685" s="49"/>
      <c r="E685" s="48" t="s">
        <v>15134</v>
      </c>
      <c r="F685" s="49">
        <v>1783</v>
      </c>
      <c r="G685" s="53" t="s">
        <v>13419</v>
      </c>
      <c r="H685" s="53" t="s">
        <v>9267</v>
      </c>
      <c r="I685" s="103" t="s">
        <v>1822</v>
      </c>
      <c r="J685" s="49"/>
      <c r="K685" s="107" t="b" cm="1">
        <f t="array" ref="K685">SUMPRODUCT( --ISNUMBER(SEARCH(TextCheck,I685)))&gt;0</f>
        <v>0</v>
      </c>
    </row>
    <row r="686" spans="1:11" ht="15.75" customHeight="1">
      <c r="A686" s="48" t="s">
        <v>13371</v>
      </c>
      <c r="B686" s="48" t="s">
        <v>15515</v>
      </c>
      <c r="C686" s="49"/>
      <c r="D686" s="49"/>
      <c r="E686" s="48" t="s">
        <v>15134</v>
      </c>
      <c r="F686" s="49">
        <v>1783</v>
      </c>
      <c r="G686" s="53" t="s">
        <v>13419</v>
      </c>
      <c r="H686" s="53" t="s">
        <v>40</v>
      </c>
      <c r="I686" s="103" t="s">
        <v>13420</v>
      </c>
      <c r="J686" s="49"/>
      <c r="K686" s="107" t="b" cm="1">
        <f t="array" ref="K686">SUMPRODUCT( --ISNUMBER(SEARCH(TextCheck,I686)))&gt;0</f>
        <v>0</v>
      </c>
    </row>
    <row r="687" spans="1:11" ht="15.75" customHeight="1">
      <c r="A687" s="48" t="s">
        <v>13371</v>
      </c>
      <c r="B687" s="48" t="s">
        <v>15515</v>
      </c>
      <c r="C687" s="49" t="b">
        <v>1</v>
      </c>
      <c r="D687" s="49"/>
      <c r="E687" s="48" t="s">
        <v>15134</v>
      </c>
      <c r="F687" s="49">
        <v>1783</v>
      </c>
      <c r="G687" s="53" t="s">
        <v>13419</v>
      </c>
      <c r="H687" s="53" t="s">
        <v>77</v>
      </c>
      <c r="I687" s="103" t="s">
        <v>13421</v>
      </c>
      <c r="J687" s="49"/>
      <c r="K687" s="107" t="b" cm="1">
        <f t="array" ref="K687">SUMPRODUCT( --ISNUMBER(SEARCH(TextCheck,I687)))&gt;0</f>
        <v>0</v>
      </c>
    </row>
    <row r="688" spans="1:11" ht="15.75" customHeight="1">
      <c r="A688" s="48" t="s">
        <v>13371</v>
      </c>
      <c r="B688" s="48" t="s">
        <v>15515</v>
      </c>
      <c r="C688" s="49"/>
      <c r="D688" s="49"/>
      <c r="E688" s="48" t="s">
        <v>15134</v>
      </c>
      <c r="F688" s="49">
        <v>1783</v>
      </c>
      <c r="G688" s="53" t="s">
        <v>13419</v>
      </c>
      <c r="H688" s="53" t="s">
        <v>12744</v>
      </c>
      <c r="I688" s="103" t="s">
        <v>13422</v>
      </c>
      <c r="J688" s="49"/>
      <c r="K688" s="107" t="b" cm="1">
        <f t="array" ref="K688">SUMPRODUCT( --ISNUMBER(SEARCH(TextCheck,I688)))&gt;0</f>
        <v>0</v>
      </c>
    </row>
    <row r="689" spans="1:11" ht="15.75" customHeight="1">
      <c r="A689" s="48" t="s">
        <v>13371</v>
      </c>
      <c r="B689" s="48" t="s">
        <v>15515</v>
      </c>
      <c r="C689" s="49"/>
      <c r="D689" s="49"/>
      <c r="E689" s="48" t="s">
        <v>15134</v>
      </c>
      <c r="F689" s="49">
        <v>1783</v>
      </c>
      <c r="G689" s="53" t="s">
        <v>13419</v>
      </c>
      <c r="H689" s="53" t="s">
        <v>12744</v>
      </c>
      <c r="I689" s="103" t="s">
        <v>13423</v>
      </c>
      <c r="J689" s="49"/>
      <c r="K689" s="107" t="b" cm="1">
        <f t="array" ref="K689">SUMPRODUCT( --ISNUMBER(SEARCH(TextCheck,I689)))&gt;0</f>
        <v>0</v>
      </c>
    </row>
    <row r="690" spans="1:11" ht="15.75" customHeight="1">
      <c r="A690" s="48" t="s">
        <v>13371</v>
      </c>
      <c r="B690" s="48" t="s">
        <v>15515</v>
      </c>
      <c r="C690" s="49"/>
      <c r="D690" s="49"/>
      <c r="E690" s="48" t="s">
        <v>15134</v>
      </c>
      <c r="F690" s="49">
        <v>1783</v>
      </c>
      <c r="G690" s="53" t="s">
        <v>13419</v>
      </c>
      <c r="H690" s="53" t="s">
        <v>12744</v>
      </c>
      <c r="I690" s="103" t="s">
        <v>13424</v>
      </c>
      <c r="J690" s="49"/>
      <c r="K690" s="107" t="b" cm="1">
        <f t="array" ref="K690">SUMPRODUCT( --ISNUMBER(SEARCH(TextCheck,I690)))&gt;0</f>
        <v>0</v>
      </c>
    </row>
    <row r="691" spans="1:11" ht="15.75" customHeight="1">
      <c r="A691" s="48" t="s">
        <v>13371</v>
      </c>
      <c r="B691" s="48" t="s">
        <v>15515</v>
      </c>
      <c r="C691" s="49"/>
      <c r="D691" s="49"/>
      <c r="E691" s="48" t="s">
        <v>15134</v>
      </c>
      <c r="F691" s="49">
        <v>1783</v>
      </c>
      <c r="G691" s="53" t="s">
        <v>13419</v>
      </c>
      <c r="H691" s="53" t="s">
        <v>12840</v>
      </c>
      <c r="I691" s="103" t="s">
        <v>13425</v>
      </c>
      <c r="J691" s="49"/>
      <c r="K691" s="107" t="b" cm="1">
        <f t="array" ref="K691">SUMPRODUCT( --ISNUMBER(SEARCH(TextCheck,I691)))&gt;0</f>
        <v>0</v>
      </c>
    </row>
    <row r="692" spans="1:11" ht="15.75" customHeight="1">
      <c r="A692" s="48" t="s">
        <v>13371</v>
      </c>
      <c r="B692" s="48" t="s">
        <v>15515</v>
      </c>
      <c r="C692" s="49"/>
      <c r="D692" s="49"/>
      <c r="E692" s="48" t="s">
        <v>15134</v>
      </c>
      <c r="F692" s="49">
        <v>1783</v>
      </c>
      <c r="G692" s="53" t="s">
        <v>13419</v>
      </c>
      <c r="H692" s="53" t="s">
        <v>12840</v>
      </c>
      <c r="I692" s="103" t="s">
        <v>13426</v>
      </c>
      <c r="J692" s="49"/>
      <c r="K692" s="107" t="b" cm="1">
        <f t="array" ref="K692">SUMPRODUCT( --ISNUMBER(SEARCH(TextCheck,I692)))&gt;0</f>
        <v>0</v>
      </c>
    </row>
    <row r="693" spans="1:11" ht="15.75" customHeight="1">
      <c r="A693" s="48" t="s">
        <v>13371</v>
      </c>
      <c r="B693" s="48" t="s">
        <v>15515</v>
      </c>
      <c r="C693" s="49"/>
      <c r="D693" s="49"/>
      <c r="E693" s="48" t="s">
        <v>15134</v>
      </c>
      <c r="F693" s="49">
        <v>1783</v>
      </c>
      <c r="G693" s="53" t="s">
        <v>13419</v>
      </c>
      <c r="H693" s="53" t="s">
        <v>12840</v>
      </c>
      <c r="I693" s="103" t="s">
        <v>13427</v>
      </c>
      <c r="J693" s="49"/>
      <c r="K693" s="107" t="b" cm="1">
        <f t="array" ref="K693">SUMPRODUCT( --ISNUMBER(SEARCH(TextCheck,I693)))&gt;0</f>
        <v>0</v>
      </c>
    </row>
    <row r="694" spans="1:11" ht="15.75" customHeight="1">
      <c r="A694" s="48" t="s">
        <v>13371</v>
      </c>
      <c r="B694" s="48" t="s">
        <v>15515</v>
      </c>
      <c r="C694" s="49"/>
      <c r="D694" s="49"/>
      <c r="E694" s="48" t="s">
        <v>15134</v>
      </c>
      <c r="F694" s="49">
        <v>1783</v>
      </c>
      <c r="G694" s="53" t="s">
        <v>13419</v>
      </c>
      <c r="H694" s="53" t="s">
        <v>12840</v>
      </c>
      <c r="I694" s="103" t="s">
        <v>13428</v>
      </c>
      <c r="J694" s="49"/>
      <c r="K694" s="107" t="b" cm="1">
        <f t="array" ref="K694">SUMPRODUCT( --ISNUMBER(SEARCH(TextCheck,I694)))&gt;0</f>
        <v>0</v>
      </c>
    </row>
    <row r="695" spans="1:11" ht="15.75" customHeight="1">
      <c r="A695" s="48" t="s">
        <v>13371</v>
      </c>
      <c r="B695" s="48" t="s">
        <v>15515</v>
      </c>
      <c r="C695" s="49"/>
      <c r="D695" s="49"/>
      <c r="E695" s="48" t="s">
        <v>15134</v>
      </c>
      <c r="F695" s="49">
        <v>1783</v>
      </c>
      <c r="G695" s="53" t="s">
        <v>13419</v>
      </c>
      <c r="H695" s="53" t="s">
        <v>44</v>
      </c>
      <c r="I695" s="103" t="s">
        <v>13429</v>
      </c>
      <c r="J695" s="49"/>
      <c r="K695" s="107" t="b" cm="1">
        <f t="array" ref="K695">SUMPRODUCT( --ISNUMBER(SEARCH(TextCheck,I695)))&gt;0</f>
        <v>0</v>
      </c>
    </row>
    <row r="696" spans="1:11" ht="15.75" customHeight="1">
      <c r="A696" s="48" t="s">
        <v>13371</v>
      </c>
      <c r="B696" s="48" t="s">
        <v>15515</v>
      </c>
      <c r="C696" s="49"/>
      <c r="D696" s="49"/>
      <c r="E696" s="48" t="s">
        <v>15134</v>
      </c>
      <c r="F696" s="49">
        <v>1783</v>
      </c>
      <c r="G696" s="53" t="s">
        <v>13419</v>
      </c>
      <c r="H696" s="53" t="s">
        <v>46</v>
      </c>
      <c r="I696" s="103" t="s">
        <v>13430</v>
      </c>
      <c r="J696" s="49"/>
      <c r="K696" s="107" t="b" cm="1">
        <f t="array" ref="K696">SUMPRODUCT( --ISNUMBER(SEARCH(TextCheck,I696)))&gt;0</f>
        <v>0</v>
      </c>
    </row>
    <row r="697" spans="1:11" ht="15.75" customHeight="1">
      <c r="A697" s="48" t="s">
        <v>13371</v>
      </c>
      <c r="B697" s="48" t="s">
        <v>15515</v>
      </c>
      <c r="C697" s="49"/>
      <c r="D697" s="49"/>
      <c r="E697" s="48" t="s">
        <v>15134</v>
      </c>
      <c r="F697" s="49">
        <v>1783</v>
      </c>
      <c r="G697" s="53" t="s">
        <v>13419</v>
      </c>
      <c r="H697" s="14" t="s">
        <v>10983</v>
      </c>
      <c r="I697" s="103" t="s">
        <v>13431</v>
      </c>
      <c r="J697" s="49"/>
      <c r="K697" s="107" t="b" cm="1">
        <f t="array" ref="K697">SUMPRODUCT( --ISNUMBER(SEARCH(TextCheck,I697)))&gt;0</f>
        <v>0</v>
      </c>
    </row>
    <row r="698" spans="1:11" ht="15.75" customHeight="1">
      <c r="A698" s="48" t="s">
        <v>13371</v>
      </c>
      <c r="B698" s="48" t="s">
        <v>15515</v>
      </c>
      <c r="C698" s="49"/>
      <c r="D698" s="49"/>
      <c r="E698" s="48" t="s">
        <v>15134</v>
      </c>
      <c r="F698" s="49">
        <v>1783</v>
      </c>
      <c r="G698" s="53" t="s">
        <v>13419</v>
      </c>
      <c r="H698" s="14" t="s">
        <v>10983</v>
      </c>
      <c r="I698" s="103" t="s">
        <v>13432</v>
      </c>
      <c r="J698" s="49"/>
      <c r="K698" s="107" t="b" cm="1">
        <f t="array" ref="K698">SUMPRODUCT( --ISNUMBER(SEARCH(TextCheck,I698)))&gt;0</f>
        <v>0</v>
      </c>
    </row>
    <row r="699" spans="1:11" ht="15.75" customHeight="1">
      <c r="A699" s="48" t="s">
        <v>13371</v>
      </c>
      <c r="B699" s="48" t="s">
        <v>15515</v>
      </c>
      <c r="C699" s="49"/>
      <c r="D699" s="49"/>
      <c r="E699" s="48" t="s">
        <v>15134</v>
      </c>
      <c r="F699" s="49">
        <v>1783</v>
      </c>
      <c r="G699" s="53" t="s">
        <v>13419</v>
      </c>
      <c r="H699" s="14" t="s">
        <v>10983</v>
      </c>
      <c r="I699" s="103" t="s">
        <v>13433</v>
      </c>
      <c r="J699" s="49"/>
      <c r="K699" s="107" t="b" cm="1">
        <f t="array" ref="K699">SUMPRODUCT( --ISNUMBER(SEARCH(TextCheck,I699)))&gt;0</f>
        <v>0</v>
      </c>
    </row>
    <row r="700" spans="1:11" ht="15.75" customHeight="1">
      <c r="A700" s="48" t="s">
        <v>13371</v>
      </c>
      <c r="B700" s="48" t="s">
        <v>15515</v>
      </c>
      <c r="C700" s="49"/>
      <c r="D700" s="49"/>
      <c r="E700" s="48" t="s">
        <v>15134</v>
      </c>
      <c r="F700" s="49">
        <v>1783</v>
      </c>
      <c r="G700" s="53" t="s">
        <v>13419</v>
      </c>
      <c r="H700" s="14" t="s">
        <v>10983</v>
      </c>
      <c r="I700" s="103" t="s">
        <v>3439</v>
      </c>
      <c r="J700" s="49"/>
      <c r="K700" s="107" t="b" cm="1">
        <f t="array" ref="K700">SUMPRODUCT( --ISNUMBER(SEARCH(TextCheck,I700)))&gt;0</f>
        <v>0</v>
      </c>
    </row>
    <row r="701" spans="1:11" ht="15.75" customHeight="1">
      <c r="A701" s="48" t="s">
        <v>13371</v>
      </c>
      <c r="B701" s="48" t="s">
        <v>15515</v>
      </c>
      <c r="C701" s="49"/>
      <c r="D701" s="49"/>
      <c r="E701" s="48" t="s">
        <v>15134</v>
      </c>
      <c r="F701" s="49">
        <v>1783</v>
      </c>
      <c r="G701" s="53" t="s">
        <v>13419</v>
      </c>
      <c r="H701" s="14" t="s">
        <v>10983</v>
      </c>
      <c r="I701" s="103" t="s">
        <v>13434</v>
      </c>
      <c r="J701" s="49"/>
      <c r="K701" s="107" t="b" cm="1">
        <f t="array" ref="K701">SUMPRODUCT( --ISNUMBER(SEARCH(TextCheck,I701)))&gt;0</f>
        <v>0</v>
      </c>
    </row>
    <row r="702" spans="1:11" ht="15.75" customHeight="1">
      <c r="A702" s="48" t="s">
        <v>13371</v>
      </c>
      <c r="B702" s="48" t="s">
        <v>15515</v>
      </c>
      <c r="C702" s="49"/>
      <c r="D702" s="49"/>
      <c r="E702" s="48" t="s">
        <v>15134</v>
      </c>
      <c r="F702" s="49">
        <v>1783</v>
      </c>
      <c r="G702" s="53" t="s">
        <v>13419</v>
      </c>
      <c r="H702" s="14" t="s">
        <v>10983</v>
      </c>
      <c r="I702" s="103" t="s">
        <v>13435</v>
      </c>
      <c r="J702" s="49"/>
      <c r="K702" s="107" t="b" cm="1">
        <f t="array" ref="K702">SUMPRODUCT( --ISNUMBER(SEARCH(TextCheck,I702)))&gt;0</f>
        <v>0</v>
      </c>
    </row>
    <row r="703" spans="1:11" ht="15.75" customHeight="1">
      <c r="A703" s="48" t="s">
        <v>13436</v>
      </c>
      <c r="B703" s="48" t="s">
        <v>15515</v>
      </c>
      <c r="C703" s="49"/>
      <c r="D703" s="49"/>
      <c r="E703" s="48" t="s">
        <v>15134</v>
      </c>
      <c r="F703" s="49">
        <v>1783</v>
      </c>
      <c r="G703" s="53" t="s">
        <v>13437</v>
      </c>
      <c r="H703" s="53" t="s">
        <v>12887</v>
      </c>
      <c r="I703" s="103" t="s">
        <v>1943</v>
      </c>
      <c r="J703" s="49"/>
      <c r="K703" s="107" t="b" cm="1">
        <f t="array" ref="K703">SUMPRODUCT( --ISNUMBER(SEARCH(TextCheck,I703)))&gt;0</f>
        <v>0</v>
      </c>
    </row>
    <row r="704" spans="1:11" ht="15.75" customHeight="1">
      <c r="A704" s="48" t="s">
        <v>13436</v>
      </c>
      <c r="B704" s="48" t="s">
        <v>15515</v>
      </c>
      <c r="C704" s="49"/>
      <c r="D704" s="49"/>
      <c r="E704" s="48" t="s">
        <v>15134</v>
      </c>
      <c r="F704" s="49">
        <v>1783</v>
      </c>
      <c r="G704" s="53" t="s">
        <v>13437</v>
      </c>
      <c r="H704" s="53" t="s">
        <v>12744</v>
      </c>
      <c r="I704" s="103" t="s">
        <v>13438</v>
      </c>
      <c r="J704" s="49"/>
      <c r="K704" s="107" t="b" cm="1">
        <f t="array" ref="K704">SUMPRODUCT( --ISNUMBER(SEARCH(TextCheck,I704)))&gt;0</f>
        <v>0</v>
      </c>
    </row>
    <row r="705" spans="1:11" ht="15.75" customHeight="1">
      <c r="A705" s="48" t="s">
        <v>13436</v>
      </c>
      <c r="B705" s="48" t="s">
        <v>15515</v>
      </c>
      <c r="C705" s="49" t="b">
        <v>1</v>
      </c>
      <c r="D705" s="49"/>
      <c r="E705" s="48" t="s">
        <v>15134</v>
      </c>
      <c r="F705" s="49">
        <v>1783</v>
      </c>
      <c r="G705" s="53" t="s">
        <v>13437</v>
      </c>
      <c r="H705" s="53" t="s">
        <v>12744</v>
      </c>
      <c r="I705" s="103" t="s">
        <v>10656</v>
      </c>
      <c r="J705" s="49"/>
      <c r="K705" s="107" t="b" cm="1">
        <f t="array" ref="K705">SUMPRODUCT( --ISNUMBER(SEARCH(TextCheck,I705)))&gt;0</f>
        <v>0</v>
      </c>
    </row>
    <row r="706" spans="1:11" ht="15.75" customHeight="1">
      <c r="A706" s="48" t="s">
        <v>13436</v>
      </c>
      <c r="B706" s="48" t="s">
        <v>15515</v>
      </c>
      <c r="C706" s="49"/>
      <c r="D706" s="49"/>
      <c r="E706" s="48" t="s">
        <v>15134</v>
      </c>
      <c r="F706" s="49">
        <v>1783</v>
      </c>
      <c r="G706" s="53" t="s">
        <v>13437</v>
      </c>
      <c r="H706" s="53" t="s">
        <v>12744</v>
      </c>
      <c r="I706" s="103" t="s">
        <v>13439</v>
      </c>
      <c r="J706" s="49"/>
      <c r="K706" s="107" t="b" cm="1">
        <f t="array" ref="K706">SUMPRODUCT( --ISNUMBER(SEARCH(TextCheck,I706)))&gt;0</f>
        <v>0</v>
      </c>
    </row>
    <row r="707" spans="1:11" ht="15.75" customHeight="1">
      <c r="A707" s="48" t="s">
        <v>13436</v>
      </c>
      <c r="B707" s="48" t="s">
        <v>15515</v>
      </c>
      <c r="C707" s="49"/>
      <c r="D707" s="49"/>
      <c r="E707" s="48" t="s">
        <v>15134</v>
      </c>
      <c r="F707" s="49">
        <v>1783</v>
      </c>
      <c r="G707" s="53" t="s">
        <v>13437</v>
      </c>
      <c r="H707" s="53" t="s">
        <v>42</v>
      </c>
      <c r="I707" s="103" t="s">
        <v>13440</v>
      </c>
      <c r="J707" s="49"/>
      <c r="K707" s="107" t="b" cm="1">
        <f t="array" ref="K707">SUMPRODUCT( --ISNUMBER(SEARCH(TextCheck,I707)))&gt;0</f>
        <v>0</v>
      </c>
    </row>
    <row r="708" spans="1:11" ht="15.75" customHeight="1">
      <c r="A708" s="48" t="s">
        <v>13436</v>
      </c>
      <c r="B708" s="48" t="s">
        <v>15515</v>
      </c>
      <c r="C708" s="49"/>
      <c r="D708" s="49"/>
      <c r="E708" s="48" t="s">
        <v>15134</v>
      </c>
      <c r="F708" s="49">
        <v>1783</v>
      </c>
      <c r="G708" s="53" t="s">
        <v>13437</v>
      </c>
      <c r="H708" s="53" t="s">
        <v>12840</v>
      </c>
      <c r="I708" s="103" t="s">
        <v>13441</v>
      </c>
      <c r="J708" s="49"/>
      <c r="K708" s="107" t="b" cm="1">
        <f t="array" ref="K708">SUMPRODUCT( --ISNUMBER(SEARCH(TextCheck,I708)))&gt;0</f>
        <v>0</v>
      </c>
    </row>
    <row r="709" spans="1:11" ht="15.75" customHeight="1">
      <c r="A709" s="48" t="s">
        <v>13436</v>
      </c>
      <c r="B709" s="48" t="s">
        <v>15515</v>
      </c>
      <c r="C709" s="49"/>
      <c r="D709" s="49"/>
      <c r="E709" s="48" t="s">
        <v>15134</v>
      </c>
      <c r="F709" s="49">
        <v>1783</v>
      </c>
      <c r="G709" s="53" t="s">
        <v>13437</v>
      </c>
      <c r="H709" s="53" t="s">
        <v>12840</v>
      </c>
      <c r="I709" s="103" t="s">
        <v>13442</v>
      </c>
      <c r="J709" s="49"/>
      <c r="K709" s="107" t="b" cm="1">
        <f t="array" ref="K709">SUMPRODUCT( --ISNUMBER(SEARCH(TextCheck,I709)))&gt;0</f>
        <v>0</v>
      </c>
    </row>
    <row r="710" spans="1:11" ht="15.75" customHeight="1">
      <c r="A710" s="48" t="s">
        <v>13436</v>
      </c>
      <c r="B710" s="48" t="s">
        <v>15515</v>
      </c>
      <c r="C710" s="49"/>
      <c r="D710" s="49"/>
      <c r="E710" s="48" t="s">
        <v>15134</v>
      </c>
      <c r="F710" s="49">
        <v>1783</v>
      </c>
      <c r="G710" s="53" t="s">
        <v>13437</v>
      </c>
      <c r="H710" s="53" t="s">
        <v>12840</v>
      </c>
      <c r="I710" s="103" t="s">
        <v>13443</v>
      </c>
      <c r="J710" s="49"/>
      <c r="K710" s="107" t="b" cm="1">
        <f t="array" ref="K710">SUMPRODUCT( --ISNUMBER(SEARCH(TextCheck,I710)))&gt;0</f>
        <v>0</v>
      </c>
    </row>
    <row r="711" spans="1:11" ht="15.75" customHeight="1">
      <c r="A711" s="48" t="s">
        <v>13436</v>
      </c>
      <c r="B711" s="48" t="s">
        <v>15515</v>
      </c>
      <c r="C711" s="49"/>
      <c r="D711" s="49"/>
      <c r="E711" s="48" t="s">
        <v>15134</v>
      </c>
      <c r="F711" s="49">
        <v>1783</v>
      </c>
      <c r="G711" s="53" t="s">
        <v>13437</v>
      </c>
      <c r="H711" s="53" t="s">
        <v>12840</v>
      </c>
      <c r="I711" s="103" t="s">
        <v>13444</v>
      </c>
      <c r="J711" s="49"/>
      <c r="K711" s="107" t="b" cm="1">
        <f t="array" ref="K711">SUMPRODUCT( --ISNUMBER(SEARCH(TextCheck,I711)))&gt;0</f>
        <v>0</v>
      </c>
    </row>
    <row r="712" spans="1:11" ht="15.75" customHeight="1">
      <c r="A712" s="48" t="s">
        <v>13436</v>
      </c>
      <c r="B712" s="48" t="s">
        <v>15515</v>
      </c>
      <c r="C712" s="49"/>
      <c r="D712" s="49"/>
      <c r="E712" s="48" t="s">
        <v>15134</v>
      </c>
      <c r="F712" s="49">
        <v>1783</v>
      </c>
      <c r="G712" s="53" t="s">
        <v>13437</v>
      </c>
      <c r="H712" s="53" t="s">
        <v>44</v>
      </c>
      <c r="I712" s="103" t="s">
        <v>13445</v>
      </c>
      <c r="J712" s="49"/>
      <c r="K712" s="107" t="b" cm="1">
        <f t="array" ref="K712">SUMPRODUCT( --ISNUMBER(SEARCH(TextCheck,I712)))&gt;0</f>
        <v>0</v>
      </c>
    </row>
    <row r="713" spans="1:11" ht="15.75" customHeight="1">
      <c r="A713" s="48" t="s">
        <v>13436</v>
      </c>
      <c r="B713" s="48" t="s">
        <v>15515</v>
      </c>
      <c r="C713" s="49"/>
      <c r="D713" s="49"/>
      <c r="E713" s="48" t="s">
        <v>15134</v>
      </c>
      <c r="F713" s="49">
        <v>1783</v>
      </c>
      <c r="G713" s="53" t="s">
        <v>13437</v>
      </c>
      <c r="H713" s="53" t="s">
        <v>46</v>
      </c>
      <c r="I713" s="103" t="s">
        <v>13446</v>
      </c>
      <c r="J713" s="49"/>
      <c r="K713" s="107" t="b" cm="1">
        <f t="array" ref="K713">SUMPRODUCT( --ISNUMBER(SEARCH(TextCheck,I713)))&gt;0</f>
        <v>0</v>
      </c>
    </row>
    <row r="714" spans="1:11" ht="15.75" customHeight="1">
      <c r="A714" s="48" t="s">
        <v>13436</v>
      </c>
      <c r="B714" s="48" t="s">
        <v>15515</v>
      </c>
      <c r="C714" s="49"/>
      <c r="D714" s="49"/>
      <c r="E714" s="48" t="s">
        <v>15134</v>
      </c>
      <c r="F714" s="49">
        <v>1783</v>
      </c>
      <c r="G714" s="53" t="s">
        <v>13437</v>
      </c>
      <c r="H714" s="14" t="s">
        <v>10983</v>
      </c>
      <c r="I714" s="103" t="s">
        <v>13447</v>
      </c>
      <c r="J714" s="49"/>
      <c r="K714" s="107" t="b" cm="1">
        <f t="array" ref="K714">SUMPRODUCT( --ISNUMBER(SEARCH(TextCheck,I714)))&gt;0</f>
        <v>0</v>
      </c>
    </row>
    <row r="715" spans="1:11" ht="15.75" customHeight="1">
      <c r="A715" s="48" t="s">
        <v>13436</v>
      </c>
      <c r="B715" s="48" t="s">
        <v>15515</v>
      </c>
      <c r="C715" s="49"/>
      <c r="D715" s="49"/>
      <c r="E715" s="48" t="s">
        <v>15134</v>
      </c>
      <c r="F715" s="49">
        <v>1783</v>
      </c>
      <c r="G715" s="53" t="s">
        <v>13437</v>
      </c>
      <c r="H715" s="14" t="s">
        <v>10983</v>
      </c>
      <c r="I715" s="103" t="s">
        <v>13448</v>
      </c>
      <c r="J715" s="49"/>
      <c r="K715" s="107" t="b" cm="1">
        <f t="array" ref="K715">SUMPRODUCT( --ISNUMBER(SEARCH(TextCheck,I715)))&gt;0</f>
        <v>0</v>
      </c>
    </row>
    <row r="716" spans="1:11" ht="15.75" customHeight="1">
      <c r="A716" s="48" t="s">
        <v>13436</v>
      </c>
      <c r="B716" s="48" t="s">
        <v>15515</v>
      </c>
      <c r="C716" s="49"/>
      <c r="D716" s="49"/>
      <c r="E716" s="48" t="s">
        <v>15134</v>
      </c>
      <c r="F716" s="49">
        <v>1783</v>
      </c>
      <c r="G716" s="53" t="s">
        <v>13437</v>
      </c>
      <c r="H716" s="14" t="s">
        <v>10983</v>
      </c>
      <c r="I716" s="103" t="s">
        <v>13449</v>
      </c>
      <c r="J716" s="49"/>
      <c r="K716" s="107" t="b" cm="1">
        <f t="array" ref="K716">SUMPRODUCT( --ISNUMBER(SEARCH(TextCheck,I716)))&gt;0</f>
        <v>0</v>
      </c>
    </row>
    <row r="717" spans="1:11" ht="15.75" customHeight="1">
      <c r="A717" s="48" t="s">
        <v>13436</v>
      </c>
      <c r="B717" s="48" t="s">
        <v>15515</v>
      </c>
      <c r="C717" s="49"/>
      <c r="D717" s="49"/>
      <c r="E717" s="48" t="s">
        <v>15134</v>
      </c>
      <c r="F717" s="49">
        <v>1783</v>
      </c>
      <c r="G717" s="53" t="s">
        <v>13437</v>
      </c>
      <c r="H717" s="14" t="s">
        <v>10983</v>
      </c>
      <c r="I717" s="103" t="s">
        <v>13450</v>
      </c>
      <c r="J717" s="49"/>
      <c r="K717" s="107" t="b" cm="1">
        <f t="array" ref="K717">SUMPRODUCT( --ISNUMBER(SEARCH(TextCheck,I717)))&gt;0</f>
        <v>0</v>
      </c>
    </row>
    <row r="718" spans="1:11" ht="15.75" customHeight="1">
      <c r="A718" s="48" t="s">
        <v>13436</v>
      </c>
      <c r="B718" s="48" t="s">
        <v>15515</v>
      </c>
      <c r="C718" s="49"/>
      <c r="D718" s="49"/>
      <c r="E718" s="48" t="s">
        <v>15134</v>
      </c>
      <c r="F718" s="49">
        <v>1783</v>
      </c>
      <c r="G718" s="53" t="s">
        <v>13451</v>
      </c>
      <c r="H718" s="53" t="s">
        <v>12768</v>
      </c>
      <c r="I718" s="103" t="s">
        <v>13452</v>
      </c>
      <c r="J718" s="49"/>
      <c r="K718" s="107" t="b" cm="1">
        <f t="array" ref="K718">SUMPRODUCT( --ISNUMBER(SEARCH(TextCheck,I718)))&gt;0</f>
        <v>0</v>
      </c>
    </row>
    <row r="719" spans="1:11" ht="15.75" customHeight="1">
      <c r="A719" s="48" t="s">
        <v>13436</v>
      </c>
      <c r="B719" s="48" t="s">
        <v>15515</v>
      </c>
      <c r="C719" s="49"/>
      <c r="D719" s="49"/>
      <c r="E719" s="48" t="s">
        <v>15134</v>
      </c>
      <c r="F719" s="49">
        <v>1783</v>
      </c>
      <c r="G719" s="53" t="s">
        <v>13451</v>
      </c>
      <c r="H719" s="53" t="s">
        <v>12768</v>
      </c>
      <c r="I719" s="103" t="s">
        <v>13453</v>
      </c>
      <c r="J719" s="49"/>
      <c r="K719" s="107" t="b" cm="1">
        <f t="array" ref="K719">SUMPRODUCT( --ISNUMBER(SEARCH(TextCheck,I719)))&gt;0</f>
        <v>0</v>
      </c>
    </row>
    <row r="720" spans="1:11" ht="15.75" customHeight="1">
      <c r="A720" s="48" t="s">
        <v>13436</v>
      </c>
      <c r="B720" s="48" t="s">
        <v>15515</v>
      </c>
      <c r="C720" s="49"/>
      <c r="D720" s="49"/>
      <c r="E720" s="48" t="s">
        <v>15134</v>
      </c>
      <c r="F720" s="49">
        <v>1783</v>
      </c>
      <c r="G720" s="53" t="s">
        <v>13451</v>
      </c>
      <c r="H720" s="53" t="s">
        <v>12744</v>
      </c>
      <c r="I720" s="103" t="s">
        <v>13454</v>
      </c>
      <c r="J720" s="49"/>
      <c r="K720" s="107" t="b" cm="1">
        <f t="array" ref="K720">SUMPRODUCT( --ISNUMBER(SEARCH(TextCheck,I720)))&gt;0</f>
        <v>1</v>
      </c>
    </row>
    <row r="721" spans="1:11" ht="15.75" customHeight="1">
      <c r="A721" s="48" t="s">
        <v>13436</v>
      </c>
      <c r="B721" s="48" t="s">
        <v>15515</v>
      </c>
      <c r="C721" s="49"/>
      <c r="D721" s="49"/>
      <c r="E721" s="48" t="s">
        <v>15134</v>
      </c>
      <c r="F721" s="49">
        <v>1783</v>
      </c>
      <c r="G721" s="53" t="s">
        <v>13451</v>
      </c>
      <c r="H721" s="53" t="s">
        <v>12744</v>
      </c>
      <c r="I721" s="103" t="s">
        <v>13455</v>
      </c>
      <c r="J721" s="49"/>
      <c r="K721" s="107" t="b" cm="1">
        <f t="array" ref="K721">SUMPRODUCT( --ISNUMBER(SEARCH(TextCheck,I721)))&gt;0</f>
        <v>0</v>
      </c>
    </row>
    <row r="722" spans="1:11" ht="15.75" customHeight="1">
      <c r="A722" s="48" t="s">
        <v>13436</v>
      </c>
      <c r="B722" s="48" t="s">
        <v>15515</v>
      </c>
      <c r="C722" s="49"/>
      <c r="D722" s="49"/>
      <c r="E722" s="48" t="s">
        <v>15134</v>
      </c>
      <c r="F722" s="49">
        <v>1783</v>
      </c>
      <c r="G722" s="53" t="s">
        <v>13451</v>
      </c>
      <c r="H722" s="53" t="s">
        <v>12744</v>
      </c>
      <c r="I722" s="103" t="s">
        <v>13456</v>
      </c>
      <c r="J722" s="49"/>
      <c r="K722" s="107" t="b" cm="1">
        <f t="array" ref="K722">SUMPRODUCT( --ISNUMBER(SEARCH(TextCheck,I722)))&gt;0</f>
        <v>0</v>
      </c>
    </row>
    <row r="723" spans="1:11" ht="15.75" customHeight="1">
      <c r="A723" s="48" t="s">
        <v>13436</v>
      </c>
      <c r="B723" s="48" t="s">
        <v>15515</v>
      </c>
      <c r="C723" s="49"/>
      <c r="D723" s="49"/>
      <c r="E723" s="48" t="s">
        <v>15134</v>
      </c>
      <c r="F723" s="49">
        <v>1783</v>
      </c>
      <c r="G723" s="53" t="s">
        <v>13451</v>
      </c>
      <c r="H723" s="53" t="s">
        <v>12840</v>
      </c>
      <c r="I723" s="103" t="s">
        <v>13457</v>
      </c>
      <c r="J723" s="49"/>
      <c r="K723" s="107" t="b" cm="1">
        <f t="array" ref="K723">SUMPRODUCT( --ISNUMBER(SEARCH(TextCheck,I723)))&gt;0</f>
        <v>0</v>
      </c>
    </row>
    <row r="724" spans="1:11" ht="15.75" customHeight="1">
      <c r="A724" s="48" t="s">
        <v>13436</v>
      </c>
      <c r="B724" s="48" t="s">
        <v>15515</v>
      </c>
      <c r="C724" s="49"/>
      <c r="D724" s="49"/>
      <c r="E724" s="48" t="s">
        <v>15134</v>
      </c>
      <c r="F724" s="49">
        <v>1783</v>
      </c>
      <c r="G724" s="53" t="s">
        <v>13451</v>
      </c>
      <c r="H724" s="53" t="s">
        <v>12840</v>
      </c>
      <c r="I724" s="103" t="s">
        <v>13458</v>
      </c>
      <c r="J724" s="49"/>
      <c r="K724" s="107" t="b" cm="1">
        <f t="array" ref="K724">SUMPRODUCT( --ISNUMBER(SEARCH(TextCheck,I724)))&gt;0</f>
        <v>0</v>
      </c>
    </row>
    <row r="725" spans="1:11" ht="15.75" customHeight="1">
      <c r="A725" s="48" t="s">
        <v>13436</v>
      </c>
      <c r="B725" s="48" t="s">
        <v>15515</v>
      </c>
      <c r="C725" s="49"/>
      <c r="D725" s="49"/>
      <c r="E725" s="48" t="s">
        <v>15134</v>
      </c>
      <c r="F725" s="49">
        <v>1783</v>
      </c>
      <c r="G725" s="53" t="s">
        <v>13451</v>
      </c>
      <c r="H725" s="53" t="s">
        <v>12840</v>
      </c>
      <c r="I725" s="103" t="s">
        <v>13459</v>
      </c>
      <c r="J725" s="49"/>
      <c r="K725" s="107" t="b" cm="1">
        <f t="array" ref="K725">SUMPRODUCT( --ISNUMBER(SEARCH(TextCheck,I725)))&gt;0</f>
        <v>0</v>
      </c>
    </row>
    <row r="726" spans="1:11" ht="15.75" customHeight="1">
      <c r="A726" s="48" t="s">
        <v>13436</v>
      </c>
      <c r="B726" s="48" t="s">
        <v>15515</v>
      </c>
      <c r="C726" s="49"/>
      <c r="D726" s="49"/>
      <c r="E726" s="48" t="s">
        <v>15134</v>
      </c>
      <c r="F726" s="49">
        <v>1783</v>
      </c>
      <c r="G726" s="53" t="s">
        <v>13451</v>
      </c>
      <c r="H726" s="53" t="s">
        <v>12840</v>
      </c>
      <c r="I726" s="103" t="s">
        <v>13460</v>
      </c>
      <c r="J726" s="49"/>
      <c r="K726" s="107" t="b" cm="1">
        <f t="array" ref="K726">SUMPRODUCT( --ISNUMBER(SEARCH(TextCheck,I726)))&gt;0</f>
        <v>0</v>
      </c>
    </row>
    <row r="727" spans="1:11" ht="15.75" customHeight="1">
      <c r="A727" s="48" t="s">
        <v>13436</v>
      </c>
      <c r="B727" s="48" t="s">
        <v>15515</v>
      </c>
      <c r="C727" s="49"/>
      <c r="D727" s="49"/>
      <c r="E727" s="48" t="s">
        <v>15134</v>
      </c>
      <c r="F727" s="49">
        <v>1783</v>
      </c>
      <c r="G727" s="53" t="s">
        <v>13451</v>
      </c>
      <c r="H727" s="53" t="s">
        <v>12840</v>
      </c>
      <c r="I727" s="103" t="s">
        <v>13461</v>
      </c>
      <c r="J727" s="49"/>
      <c r="K727" s="107" t="b" cm="1">
        <f t="array" ref="K727">SUMPRODUCT( --ISNUMBER(SEARCH(TextCheck,I727)))&gt;0</f>
        <v>0</v>
      </c>
    </row>
    <row r="728" spans="1:11" ht="15.75" customHeight="1">
      <c r="A728" s="48" t="s">
        <v>13436</v>
      </c>
      <c r="B728" s="48" t="s">
        <v>15515</v>
      </c>
      <c r="C728" s="49"/>
      <c r="D728" s="49"/>
      <c r="E728" s="48" t="s">
        <v>15134</v>
      </c>
      <c r="F728" s="49">
        <v>1783</v>
      </c>
      <c r="G728" s="53" t="s">
        <v>13451</v>
      </c>
      <c r="H728" s="53" t="s">
        <v>44</v>
      </c>
      <c r="I728" s="103" t="s">
        <v>13462</v>
      </c>
      <c r="J728" s="49"/>
      <c r="K728" s="107" t="b" cm="1">
        <f t="array" ref="K728">SUMPRODUCT( --ISNUMBER(SEARCH(TextCheck,I728)))&gt;0</f>
        <v>0</v>
      </c>
    </row>
    <row r="729" spans="1:11" ht="15.75" customHeight="1">
      <c r="A729" s="48" t="s">
        <v>13436</v>
      </c>
      <c r="B729" s="48" t="s">
        <v>15515</v>
      </c>
      <c r="C729" s="49"/>
      <c r="D729" s="49"/>
      <c r="E729" s="48" t="s">
        <v>15134</v>
      </c>
      <c r="F729" s="49">
        <v>1783</v>
      </c>
      <c r="G729" s="53" t="s">
        <v>13451</v>
      </c>
      <c r="H729" s="53" t="s">
        <v>45</v>
      </c>
      <c r="I729" s="103" t="s">
        <v>13463</v>
      </c>
      <c r="J729" s="49"/>
      <c r="K729" s="107" t="b" cm="1">
        <f t="array" ref="K729">SUMPRODUCT( --ISNUMBER(SEARCH(TextCheck,I729)))&gt;0</f>
        <v>1</v>
      </c>
    </row>
    <row r="730" spans="1:11" ht="15.75" customHeight="1">
      <c r="A730" s="48" t="s">
        <v>13436</v>
      </c>
      <c r="B730" s="48" t="s">
        <v>15515</v>
      </c>
      <c r="C730" s="49"/>
      <c r="D730" s="49"/>
      <c r="E730" s="48" t="s">
        <v>15134</v>
      </c>
      <c r="F730" s="49">
        <v>1783</v>
      </c>
      <c r="G730" s="53" t="s">
        <v>13451</v>
      </c>
      <c r="H730" s="53" t="s">
        <v>46</v>
      </c>
      <c r="I730" s="103" t="s">
        <v>2558</v>
      </c>
      <c r="J730" s="49"/>
      <c r="K730" s="107" t="b" cm="1">
        <f t="array" ref="K730">SUMPRODUCT( --ISNUMBER(SEARCH(TextCheck,I730)))&gt;0</f>
        <v>0</v>
      </c>
    </row>
    <row r="731" spans="1:11" ht="15.75" customHeight="1">
      <c r="A731" s="48" t="s">
        <v>13436</v>
      </c>
      <c r="B731" s="48" t="s">
        <v>15515</v>
      </c>
      <c r="C731" s="49"/>
      <c r="D731" s="49"/>
      <c r="E731" s="48" t="s">
        <v>15134</v>
      </c>
      <c r="F731" s="49">
        <v>1783</v>
      </c>
      <c r="G731" s="53" t="s">
        <v>13451</v>
      </c>
      <c r="H731" s="14" t="s">
        <v>10983</v>
      </c>
      <c r="I731" s="103" t="s">
        <v>13464</v>
      </c>
      <c r="J731" s="49"/>
      <c r="K731" s="107" t="b" cm="1">
        <f t="array" ref="K731">SUMPRODUCT( --ISNUMBER(SEARCH(TextCheck,I731)))&gt;0</f>
        <v>0</v>
      </c>
    </row>
    <row r="732" spans="1:11" ht="15.75" customHeight="1">
      <c r="A732" s="48" t="s">
        <v>13436</v>
      </c>
      <c r="B732" s="48" t="s">
        <v>15515</v>
      </c>
      <c r="C732" s="49"/>
      <c r="D732" s="49"/>
      <c r="E732" s="48" t="s">
        <v>15134</v>
      </c>
      <c r="F732" s="49">
        <v>1783</v>
      </c>
      <c r="G732" s="53" t="s">
        <v>13451</v>
      </c>
      <c r="H732" s="14" t="s">
        <v>10983</v>
      </c>
      <c r="I732" s="103" t="s">
        <v>13465</v>
      </c>
      <c r="J732" s="49"/>
      <c r="K732" s="107" t="b" cm="1">
        <f t="array" ref="K732">SUMPRODUCT( --ISNUMBER(SEARCH(TextCheck,I732)))&gt;0</f>
        <v>0</v>
      </c>
    </row>
    <row r="733" spans="1:11" ht="15.75" customHeight="1">
      <c r="A733" s="48" t="s">
        <v>13436</v>
      </c>
      <c r="B733" s="48" t="s">
        <v>15515</v>
      </c>
      <c r="C733" s="49"/>
      <c r="D733" s="49"/>
      <c r="E733" s="48" t="s">
        <v>15134</v>
      </c>
      <c r="F733" s="49">
        <v>1783</v>
      </c>
      <c r="G733" s="53" t="s">
        <v>13451</v>
      </c>
      <c r="H733" s="14" t="s">
        <v>10983</v>
      </c>
      <c r="I733" s="103" t="s">
        <v>13466</v>
      </c>
      <c r="J733" s="49"/>
      <c r="K733" s="107" t="b" cm="1">
        <f t="array" ref="K733">SUMPRODUCT( --ISNUMBER(SEARCH(TextCheck,I733)))&gt;0</f>
        <v>0</v>
      </c>
    </row>
    <row r="734" spans="1:11" ht="15.75" customHeight="1">
      <c r="A734" s="48" t="s">
        <v>13436</v>
      </c>
      <c r="B734" s="48" t="s">
        <v>15515</v>
      </c>
      <c r="C734" s="49"/>
      <c r="D734" s="49"/>
      <c r="E734" s="48" t="s">
        <v>15134</v>
      </c>
      <c r="F734" s="49">
        <v>1783</v>
      </c>
      <c r="G734" s="53" t="s">
        <v>13451</v>
      </c>
      <c r="H734" s="14" t="s">
        <v>10983</v>
      </c>
      <c r="I734" s="103" t="s">
        <v>13467</v>
      </c>
      <c r="J734" s="49"/>
      <c r="K734" s="107" t="b" cm="1">
        <f t="array" ref="K734">SUMPRODUCT( --ISNUMBER(SEARCH(TextCheck,I734)))&gt;0</f>
        <v>0</v>
      </c>
    </row>
    <row r="735" spans="1:11" ht="15.75" customHeight="1">
      <c r="A735" s="48" t="s">
        <v>13436</v>
      </c>
      <c r="B735" s="48" t="s">
        <v>15515</v>
      </c>
      <c r="C735" s="49"/>
      <c r="D735" s="49"/>
      <c r="E735" s="48" t="s">
        <v>15134</v>
      </c>
      <c r="F735" s="49">
        <v>1783</v>
      </c>
      <c r="G735" s="53" t="s">
        <v>13451</v>
      </c>
      <c r="H735" s="14" t="s">
        <v>10983</v>
      </c>
      <c r="I735" s="103" t="s">
        <v>13468</v>
      </c>
      <c r="J735" s="49"/>
      <c r="K735" s="107" t="b" cm="1">
        <f t="array" ref="K735">SUMPRODUCT( --ISNUMBER(SEARCH(TextCheck,I735)))&gt;0</f>
        <v>0</v>
      </c>
    </row>
    <row r="736" spans="1:11" ht="15.75" customHeight="1">
      <c r="A736" s="48" t="s">
        <v>13436</v>
      </c>
      <c r="B736" s="48" t="s">
        <v>15515</v>
      </c>
      <c r="C736" s="49"/>
      <c r="D736" s="49"/>
      <c r="E736" s="48" t="s">
        <v>15134</v>
      </c>
      <c r="F736" s="49">
        <v>1783</v>
      </c>
      <c r="G736" s="53" t="s">
        <v>13451</v>
      </c>
      <c r="H736" s="14" t="s">
        <v>10983</v>
      </c>
      <c r="I736" s="103" t="s">
        <v>13469</v>
      </c>
      <c r="J736" s="49"/>
      <c r="K736" s="107" t="b" cm="1">
        <f t="array" ref="K736">SUMPRODUCT( --ISNUMBER(SEARCH(TextCheck,I736)))&gt;0</f>
        <v>0</v>
      </c>
    </row>
    <row r="737" spans="1:11" ht="15.75" customHeight="1">
      <c r="A737" s="48" t="s">
        <v>13436</v>
      </c>
      <c r="B737" s="48" t="s">
        <v>15515</v>
      </c>
      <c r="C737" s="49"/>
      <c r="D737" s="49"/>
      <c r="E737" s="48" t="s">
        <v>15134</v>
      </c>
      <c r="F737" s="49">
        <v>1783</v>
      </c>
      <c r="G737" s="53" t="s">
        <v>13470</v>
      </c>
      <c r="H737" s="53" t="s">
        <v>40</v>
      </c>
      <c r="I737" s="103" t="s">
        <v>13471</v>
      </c>
      <c r="J737" s="49"/>
      <c r="K737" s="107" t="b" cm="1">
        <f t="array" ref="K737">SUMPRODUCT( --ISNUMBER(SEARCH(TextCheck,I737)))&gt;0</f>
        <v>0</v>
      </c>
    </row>
    <row r="738" spans="1:11" ht="15.75" customHeight="1">
      <c r="A738" s="48" t="s">
        <v>13436</v>
      </c>
      <c r="B738" s="48" t="s">
        <v>15515</v>
      </c>
      <c r="C738" s="49"/>
      <c r="D738" s="49"/>
      <c r="E738" s="48" t="s">
        <v>15134</v>
      </c>
      <c r="F738" s="49">
        <v>1783</v>
      </c>
      <c r="G738" s="53" t="s">
        <v>13472</v>
      </c>
      <c r="H738" s="53" t="s">
        <v>77</v>
      </c>
      <c r="I738" s="103" t="s">
        <v>4560</v>
      </c>
      <c r="J738" s="49"/>
      <c r="K738" s="107" t="b" cm="1">
        <f t="array" ref="K738">SUMPRODUCT( --ISNUMBER(SEARCH(TextCheck,I738)))&gt;0</f>
        <v>0</v>
      </c>
    </row>
    <row r="739" spans="1:11" ht="15.75" customHeight="1">
      <c r="A739" s="48" t="s">
        <v>13436</v>
      </c>
      <c r="B739" s="48" t="s">
        <v>15515</v>
      </c>
      <c r="C739" s="49"/>
      <c r="D739" s="49"/>
      <c r="E739" s="48" t="s">
        <v>15134</v>
      </c>
      <c r="F739" s="49">
        <v>1783</v>
      </c>
      <c r="G739" s="53" t="s">
        <v>13472</v>
      </c>
      <c r="H739" s="53" t="s">
        <v>12744</v>
      </c>
      <c r="I739" s="103" t="s">
        <v>13473</v>
      </c>
      <c r="J739" s="49"/>
      <c r="K739" s="107" t="b" cm="1">
        <f t="array" ref="K739">SUMPRODUCT( --ISNUMBER(SEARCH(TextCheck,I739)))&gt;0</f>
        <v>0</v>
      </c>
    </row>
    <row r="740" spans="1:11" ht="15.75" customHeight="1">
      <c r="A740" s="48" t="s">
        <v>13436</v>
      </c>
      <c r="B740" s="48" t="s">
        <v>15515</v>
      </c>
      <c r="C740" s="49"/>
      <c r="D740" s="49"/>
      <c r="E740" s="48" t="s">
        <v>15134</v>
      </c>
      <c r="F740" s="49">
        <v>1783</v>
      </c>
      <c r="G740" s="53" t="s">
        <v>13472</v>
      </c>
      <c r="H740" s="53" t="s">
        <v>12744</v>
      </c>
      <c r="I740" s="103" t="s">
        <v>10438</v>
      </c>
      <c r="J740" s="49"/>
      <c r="K740" s="107" t="b" cm="1">
        <f t="array" ref="K740">SUMPRODUCT( --ISNUMBER(SEARCH(TextCheck,I740)))&gt;0</f>
        <v>0</v>
      </c>
    </row>
    <row r="741" spans="1:11" ht="15.75" customHeight="1">
      <c r="A741" s="48" t="s">
        <v>13436</v>
      </c>
      <c r="B741" s="48" t="s">
        <v>15515</v>
      </c>
      <c r="C741" s="49"/>
      <c r="D741" s="49"/>
      <c r="E741" s="48" t="s">
        <v>15134</v>
      </c>
      <c r="F741" s="49">
        <v>1783</v>
      </c>
      <c r="G741" s="53" t="s">
        <v>13472</v>
      </c>
      <c r="H741" s="53" t="s">
        <v>12840</v>
      </c>
      <c r="I741" s="103" t="s">
        <v>13474</v>
      </c>
      <c r="J741" s="49"/>
      <c r="K741" s="107" t="b" cm="1">
        <f t="array" ref="K741">SUMPRODUCT( --ISNUMBER(SEARCH(TextCheck,I741)))&gt;0</f>
        <v>0</v>
      </c>
    </row>
    <row r="742" spans="1:11" ht="15.75" customHeight="1">
      <c r="A742" s="48" t="s">
        <v>13436</v>
      </c>
      <c r="B742" s="48" t="s">
        <v>15515</v>
      </c>
      <c r="C742" s="49"/>
      <c r="D742" s="49"/>
      <c r="E742" s="48" t="s">
        <v>15134</v>
      </c>
      <c r="F742" s="49">
        <v>1783</v>
      </c>
      <c r="G742" s="53" t="s">
        <v>13472</v>
      </c>
      <c r="H742" s="53" t="s">
        <v>12840</v>
      </c>
      <c r="I742" s="103" t="s">
        <v>13475</v>
      </c>
      <c r="J742" s="49"/>
      <c r="K742" s="107" t="b" cm="1">
        <f t="array" ref="K742">SUMPRODUCT( --ISNUMBER(SEARCH(TextCheck,I742)))&gt;0</f>
        <v>0</v>
      </c>
    </row>
    <row r="743" spans="1:11" ht="15.75" customHeight="1">
      <c r="A743" s="48" t="s">
        <v>13436</v>
      </c>
      <c r="B743" s="48" t="s">
        <v>15515</v>
      </c>
      <c r="C743" s="49"/>
      <c r="D743" s="49"/>
      <c r="E743" s="48" t="s">
        <v>15134</v>
      </c>
      <c r="F743" s="49">
        <v>1783</v>
      </c>
      <c r="G743" s="53" t="s">
        <v>13472</v>
      </c>
      <c r="H743" s="53" t="s">
        <v>12840</v>
      </c>
      <c r="I743" s="103" t="s">
        <v>13476</v>
      </c>
      <c r="J743" s="49"/>
      <c r="K743" s="107" t="b" cm="1">
        <f t="array" ref="K743">SUMPRODUCT( --ISNUMBER(SEARCH(TextCheck,I743)))&gt;0</f>
        <v>0</v>
      </c>
    </row>
    <row r="744" spans="1:11" ht="15.75" customHeight="1">
      <c r="A744" s="48" t="s">
        <v>13436</v>
      </c>
      <c r="B744" s="48" t="s">
        <v>15515</v>
      </c>
      <c r="C744" s="49"/>
      <c r="D744" s="49"/>
      <c r="E744" s="48" t="s">
        <v>15134</v>
      </c>
      <c r="F744" s="49">
        <v>1783</v>
      </c>
      <c r="G744" s="53" t="s">
        <v>13472</v>
      </c>
      <c r="H744" s="53" t="s">
        <v>13477</v>
      </c>
      <c r="I744" s="102" t="s">
        <v>13478</v>
      </c>
      <c r="J744" s="49"/>
      <c r="K744" s="107" t="b" cm="1">
        <f t="array" ref="K744">SUMPRODUCT( --ISNUMBER(SEARCH(TextCheck,I744)))&gt;0</f>
        <v>0</v>
      </c>
    </row>
    <row r="745" spans="1:11" ht="15.75" customHeight="1">
      <c r="A745" s="48" t="s">
        <v>13436</v>
      </c>
      <c r="B745" s="48" t="s">
        <v>15515</v>
      </c>
      <c r="C745" s="49"/>
      <c r="D745" s="49"/>
      <c r="E745" s="48" t="s">
        <v>15134</v>
      </c>
      <c r="F745" s="49">
        <v>1783</v>
      </c>
      <c r="G745" s="53" t="s">
        <v>13472</v>
      </c>
      <c r="H745" s="53" t="s">
        <v>46</v>
      </c>
      <c r="I745" s="102" t="s">
        <v>13479</v>
      </c>
      <c r="J745" s="49"/>
      <c r="K745" s="107" t="b" cm="1">
        <f t="array" ref="K745">SUMPRODUCT( --ISNUMBER(SEARCH(TextCheck,I745)))&gt;0</f>
        <v>0</v>
      </c>
    </row>
    <row r="746" spans="1:11" ht="15.75" customHeight="1">
      <c r="A746" s="48" t="s">
        <v>13436</v>
      </c>
      <c r="B746" s="48" t="s">
        <v>15515</v>
      </c>
      <c r="C746" s="49"/>
      <c r="D746" s="49"/>
      <c r="E746" s="48" t="s">
        <v>15134</v>
      </c>
      <c r="F746" s="49">
        <v>1783</v>
      </c>
      <c r="G746" s="53" t="s">
        <v>13472</v>
      </c>
      <c r="H746" s="14" t="s">
        <v>10983</v>
      </c>
      <c r="I746" s="102" t="s">
        <v>13480</v>
      </c>
      <c r="J746" s="49"/>
      <c r="K746" s="107" t="b" cm="1">
        <f t="array" ref="K746">SUMPRODUCT( --ISNUMBER(SEARCH(TextCheck,I746)))&gt;0</f>
        <v>0</v>
      </c>
    </row>
    <row r="747" spans="1:11" ht="15.75" customHeight="1">
      <c r="A747" s="48" t="s">
        <v>13436</v>
      </c>
      <c r="B747" s="48" t="s">
        <v>15515</v>
      </c>
      <c r="C747" s="49"/>
      <c r="D747" s="49"/>
      <c r="E747" s="48" t="s">
        <v>15134</v>
      </c>
      <c r="F747" s="49">
        <v>1783</v>
      </c>
      <c r="G747" s="53" t="s">
        <v>13472</v>
      </c>
      <c r="H747" s="14" t="s">
        <v>10983</v>
      </c>
      <c r="I747" s="102" t="s">
        <v>13481</v>
      </c>
      <c r="J747" s="49"/>
      <c r="K747" s="107" t="b" cm="1">
        <f t="array" ref="K747">SUMPRODUCT( --ISNUMBER(SEARCH(TextCheck,I747)))&gt;0</f>
        <v>0</v>
      </c>
    </row>
    <row r="748" spans="1:11" ht="15.75" customHeight="1">
      <c r="A748" s="48" t="s">
        <v>13436</v>
      </c>
      <c r="B748" s="48" t="s">
        <v>15515</v>
      </c>
      <c r="C748" s="49"/>
      <c r="D748" s="49"/>
      <c r="E748" s="48" t="s">
        <v>15134</v>
      </c>
      <c r="F748" s="49">
        <v>1783</v>
      </c>
      <c r="G748" s="53" t="s">
        <v>13472</v>
      </c>
      <c r="H748" s="14" t="s">
        <v>10983</v>
      </c>
      <c r="I748" s="102" t="s">
        <v>13482</v>
      </c>
      <c r="J748" s="49"/>
      <c r="K748" s="107" t="b" cm="1">
        <f t="array" ref="K748">SUMPRODUCT( --ISNUMBER(SEARCH(TextCheck,I748)))&gt;0</f>
        <v>0</v>
      </c>
    </row>
    <row r="749" spans="1:11" ht="15.75" customHeight="1">
      <c r="A749" s="48" t="s">
        <v>13436</v>
      </c>
      <c r="B749" s="48" t="s">
        <v>15515</v>
      </c>
      <c r="C749" s="49"/>
      <c r="D749" s="49"/>
      <c r="E749" s="48" t="s">
        <v>15134</v>
      </c>
      <c r="F749" s="49">
        <v>1783</v>
      </c>
      <c r="G749" s="53" t="s">
        <v>13472</v>
      </c>
      <c r="H749" s="14" t="s">
        <v>10983</v>
      </c>
      <c r="I749" s="102" t="s">
        <v>13483</v>
      </c>
      <c r="J749" s="49"/>
      <c r="K749" s="107" t="b" cm="1">
        <f t="array" ref="K749">SUMPRODUCT( --ISNUMBER(SEARCH(TextCheck,I749)))&gt;0</f>
        <v>0</v>
      </c>
    </row>
    <row r="750" spans="1:11" ht="15.75" customHeight="1">
      <c r="A750" s="48" t="s">
        <v>13436</v>
      </c>
      <c r="B750" s="48" t="s">
        <v>15515</v>
      </c>
      <c r="C750" s="49"/>
      <c r="D750" s="49"/>
      <c r="E750" s="49" t="s">
        <v>17054</v>
      </c>
      <c r="F750" s="49">
        <v>1783</v>
      </c>
      <c r="G750" s="53" t="s">
        <v>13484</v>
      </c>
      <c r="H750" s="53" t="s">
        <v>12768</v>
      </c>
      <c r="I750" s="102" t="s">
        <v>13485</v>
      </c>
      <c r="J750" s="49"/>
      <c r="K750" s="107" t="b" cm="1">
        <f t="array" ref="K750">SUMPRODUCT( --ISNUMBER(SEARCH(TextCheck,I750)))&gt;0</f>
        <v>0</v>
      </c>
    </row>
    <row r="751" spans="1:11" ht="15.75" customHeight="1">
      <c r="A751" s="48" t="s">
        <v>13436</v>
      </c>
      <c r="B751" s="48" t="s">
        <v>15515</v>
      </c>
      <c r="C751" s="49"/>
      <c r="D751" s="49"/>
      <c r="E751" s="49" t="s">
        <v>17054</v>
      </c>
      <c r="F751" s="49">
        <v>1783</v>
      </c>
      <c r="G751" s="53" t="s">
        <v>13484</v>
      </c>
      <c r="H751" s="53" t="s">
        <v>12768</v>
      </c>
      <c r="I751" s="102" t="s">
        <v>3418</v>
      </c>
      <c r="J751" s="49"/>
      <c r="K751" s="107" t="b" cm="1">
        <f t="array" ref="K751">SUMPRODUCT( --ISNUMBER(SEARCH(TextCheck,I751)))&gt;0</f>
        <v>0</v>
      </c>
    </row>
    <row r="752" spans="1:11" ht="15.75" customHeight="1">
      <c r="A752" s="48" t="s">
        <v>13436</v>
      </c>
      <c r="B752" s="48" t="s">
        <v>15515</v>
      </c>
      <c r="C752" s="49"/>
      <c r="D752" s="49"/>
      <c r="E752" s="49" t="s">
        <v>17054</v>
      </c>
      <c r="F752" s="49">
        <v>1783</v>
      </c>
      <c r="G752" s="53" t="s">
        <v>13484</v>
      </c>
      <c r="H752" s="49" t="s">
        <v>12744</v>
      </c>
      <c r="I752" s="102" t="s">
        <v>13486</v>
      </c>
      <c r="J752" s="49"/>
      <c r="K752" s="107" t="b" cm="1">
        <f t="array" ref="K752">SUMPRODUCT( --ISNUMBER(SEARCH(TextCheck,I752)))&gt;0</f>
        <v>0</v>
      </c>
    </row>
    <row r="753" spans="1:11" ht="15.75" customHeight="1">
      <c r="A753" s="48" t="s">
        <v>13436</v>
      </c>
      <c r="B753" s="48" t="s">
        <v>15515</v>
      </c>
      <c r="C753" s="49"/>
      <c r="D753" s="49"/>
      <c r="E753" s="49" t="s">
        <v>17054</v>
      </c>
      <c r="F753" s="49">
        <v>1783</v>
      </c>
      <c r="G753" s="53" t="s">
        <v>13484</v>
      </c>
      <c r="H753" s="49" t="s">
        <v>12744</v>
      </c>
      <c r="I753" s="102" t="s">
        <v>13487</v>
      </c>
      <c r="J753" s="49"/>
      <c r="K753" s="107" t="b" cm="1">
        <f t="array" ref="K753">SUMPRODUCT( --ISNUMBER(SEARCH(TextCheck,I753)))&gt;0</f>
        <v>0</v>
      </c>
    </row>
    <row r="754" spans="1:11" ht="15.75" customHeight="1">
      <c r="A754" s="48" t="s">
        <v>13436</v>
      </c>
      <c r="B754" s="48" t="s">
        <v>15515</v>
      </c>
      <c r="C754" s="49"/>
      <c r="D754" s="49"/>
      <c r="E754" s="49" t="s">
        <v>17054</v>
      </c>
      <c r="F754" s="49">
        <v>1783</v>
      </c>
      <c r="G754" s="53" t="s">
        <v>13484</v>
      </c>
      <c r="H754" s="49" t="s">
        <v>12801</v>
      </c>
      <c r="I754" s="102" t="s">
        <v>13488</v>
      </c>
      <c r="J754" s="49"/>
      <c r="K754" s="107" t="b" cm="1">
        <f t="array" ref="K754">SUMPRODUCT( --ISNUMBER(SEARCH(TextCheck,I754)))&gt;0</f>
        <v>0</v>
      </c>
    </row>
    <row r="755" spans="1:11" ht="15.75" customHeight="1">
      <c r="A755" s="48" t="s">
        <v>13436</v>
      </c>
      <c r="B755" s="48" t="s">
        <v>15515</v>
      </c>
      <c r="C755" s="49"/>
      <c r="D755" s="49"/>
      <c r="E755" s="49" t="s">
        <v>17054</v>
      </c>
      <c r="F755" s="49">
        <v>1783</v>
      </c>
      <c r="G755" s="53" t="s">
        <v>13484</v>
      </c>
      <c r="H755" s="49" t="s">
        <v>12801</v>
      </c>
      <c r="I755" s="102" t="s">
        <v>13489</v>
      </c>
      <c r="J755" s="49"/>
      <c r="K755" s="107" t="b" cm="1">
        <f t="array" ref="K755">SUMPRODUCT( --ISNUMBER(SEARCH(TextCheck,I755)))&gt;0</f>
        <v>0</v>
      </c>
    </row>
    <row r="756" spans="1:11" ht="15.75" customHeight="1">
      <c r="A756" s="48" t="s">
        <v>13436</v>
      </c>
      <c r="B756" s="48" t="s">
        <v>15515</v>
      </c>
      <c r="C756" s="49"/>
      <c r="D756" s="49"/>
      <c r="E756" s="49" t="s">
        <v>17054</v>
      </c>
      <c r="F756" s="49">
        <v>1783</v>
      </c>
      <c r="G756" s="53" t="s">
        <v>14754</v>
      </c>
      <c r="H756" s="49" t="s">
        <v>41</v>
      </c>
      <c r="I756" s="102" t="s">
        <v>13490</v>
      </c>
      <c r="J756" s="49"/>
      <c r="K756" s="107" t="b" cm="1">
        <f t="array" ref="K756">SUMPRODUCT( --ISNUMBER(SEARCH(TextCheck,I756)))&gt;0</f>
        <v>0</v>
      </c>
    </row>
    <row r="757" spans="1:11" ht="15.75" customHeight="1">
      <c r="A757" s="48" t="s">
        <v>13436</v>
      </c>
      <c r="B757" s="48" t="s">
        <v>15515</v>
      </c>
      <c r="C757" s="49"/>
      <c r="D757" s="49"/>
      <c r="E757" s="49" t="s">
        <v>17054</v>
      </c>
      <c r="F757" s="49">
        <v>1783</v>
      </c>
      <c r="G757" s="53" t="s">
        <v>13491</v>
      </c>
      <c r="H757" s="49" t="s">
        <v>12768</v>
      </c>
      <c r="I757" s="102" t="s">
        <v>13492</v>
      </c>
      <c r="J757" s="49"/>
      <c r="K757" s="107" t="b" cm="1">
        <f t="array" ref="K757">SUMPRODUCT( --ISNUMBER(SEARCH(TextCheck,I757)))&gt;0</f>
        <v>0</v>
      </c>
    </row>
    <row r="758" spans="1:11" ht="15.75" customHeight="1">
      <c r="A758" s="48" t="s">
        <v>13436</v>
      </c>
      <c r="B758" s="48" t="s">
        <v>15515</v>
      </c>
      <c r="C758" s="49"/>
      <c r="D758" s="49"/>
      <c r="E758" s="49" t="s">
        <v>17054</v>
      </c>
      <c r="F758" s="49">
        <v>1783</v>
      </c>
      <c r="G758" s="53" t="s">
        <v>13491</v>
      </c>
      <c r="H758" s="49" t="s">
        <v>12768</v>
      </c>
      <c r="I758" s="102" t="s">
        <v>13493</v>
      </c>
      <c r="J758" s="49"/>
      <c r="K758" s="107" t="b" cm="1">
        <f t="array" ref="K758">SUMPRODUCT( --ISNUMBER(SEARCH(TextCheck,I758)))&gt;0</f>
        <v>0</v>
      </c>
    </row>
    <row r="759" spans="1:11" ht="15.75" customHeight="1">
      <c r="A759" s="48" t="s">
        <v>13436</v>
      </c>
      <c r="B759" s="48" t="s">
        <v>15515</v>
      </c>
      <c r="C759" s="49"/>
      <c r="D759" s="49"/>
      <c r="E759" s="49" t="s">
        <v>17054</v>
      </c>
      <c r="F759" s="49">
        <v>1783</v>
      </c>
      <c r="G759" s="53" t="s">
        <v>13491</v>
      </c>
      <c r="H759" s="49" t="s">
        <v>41</v>
      </c>
      <c r="I759" s="102" t="s">
        <v>13494</v>
      </c>
      <c r="J759" s="49"/>
      <c r="K759" s="107" t="b" cm="1">
        <f t="array" ref="K759">SUMPRODUCT( --ISNUMBER(SEARCH(TextCheck,I759)))&gt;0</f>
        <v>0</v>
      </c>
    </row>
    <row r="760" spans="1:11" ht="15.75" customHeight="1">
      <c r="A760" s="48" t="s">
        <v>13436</v>
      </c>
      <c r="B760" s="48" t="s">
        <v>15515</v>
      </c>
      <c r="C760" s="49"/>
      <c r="D760" s="49"/>
      <c r="E760" s="49" t="s">
        <v>17054</v>
      </c>
      <c r="F760" s="49">
        <v>1783</v>
      </c>
      <c r="G760" s="53" t="s">
        <v>13491</v>
      </c>
      <c r="H760" s="49" t="s">
        <v>12801</v>
      </c>
      <c r="I760" s="102" t="s">
        <v>13495</v>
      </c>
      <c r="J760" s="49"/>
      <c r="K760" s="107" t="b" cm="1">
        <f t="array" ref="K760">SUMPRODUCT( --ISNUMBER(SEARCH(TextCheck,I760)))&gt;0</f>
        <v>0</v>
      </c>
    </row>
    <row r="761" spans="1:11" ht="15.75" customHeight="1">
      <c r="A761" s="48" t="s">
        <v>13436</v>
      </c>
      <c r="B761" s="48" t="s">
        <v>15515</v>
      </c>
      <c r="C761" s="49"/>
      <c r="D761" s="49"/>
      <c r="E761" s="49" t="s">
        <v>17054</v>
      </c>
      <c r="F761" s="49">
        <v>1783</v>
      </c>
      <c r="G761" s="53" t="s">
        <v>13491</v>
      </c>
      <c r="H761" s="49" t="s">
        <v>12801</v>
      </c>
      <c r="I761" s="102" t="s">
        <v>13496</v>
      </c>
      <c r="J761" s="49"/>
      <c r="K761" s="107" t="b" cm="1">
        <f t="array" ref="K761">SUMPRODUCT( --ISNUMBER(SEARCH(TextCheck,I761)))&gt;0</f>
        <v>0</v>
      </c>
    </row>
    <row r="762" spans="1:11" ht="15.75" customHeight="1">
      <c r="A762" s="48" t="s">
        <v>13436</v>
      </c>
      <c r="B762" s="48" t="s">
        <v>15515</v>
      </c>
      <c r="C762" s="49"/>
      <c r="D762" s="49"/>
      <c r="E762" s="49" t="s">
        <v>17054</v>
      </c>
      <c r="F762" s="49">
        <v>1783</v>
      </c>
      <c r="G762" s="53" t="s">
        <v>13497</v>
      </c>
      <c r="H762" s="49" t="s">
        <v>40</v>
      </c>
      <c r="I762" s="102" t="s">
        <v>3033</v>
      </c>
      <c r="J762" s="49"/>
      <c r="K762" s="107" t="b" cm="1">
        <f t="array" ref="K762">SUMPRODUCT( --ISNUMBER(SEARCH(TextCheck,I762)))&gt;0</f>
        <v>0</v>
      </c>
    </row>
    <row r="763" spans="1:11" ht="15.75" customHeight="1">
      <c r="A763" s="48" t="s">
        <v>13436</v>
      </c>
      <c r="B763" s="48" t="s">
        <v>15515</v>
      </c>
      <c r="C763" s="49"/>
      <c r="D763" s="49"/>
      <c r="E763" s="49" t="s">
        <v>17054</v>
      </c>
      <c r="F763" s="49">
        <v>1783</v>
      </c>
      <c r="G763" s="53" t="s">
        <v>13498</v>
      </c>
      <c r="H763" s="49" t="s">
        <v>40</v>
      </c>
      <c r="I763" s="102" t="s">
        <v>3132</v>
      </c>
      <c r="J763" s="49"/>
      <c r="K763" s="107" t="b" cm="1">
        <f t="array" ref="K763">SUMPRODUCT( --ISNUMBER(SEARCH(TextCheck,I763)))&gt;0</f>
        <v>0</v>
      </c>
    </row>
    <row r="764" spans="1:11" ht="15.75" customHeight="1">
      <c r="A764" s="48" t="s">
        <v>13436</v>
      </c>
      <c r="B764" s="48" t="s">
        <v>15515</v>
      </c>
      <c r="C764" s="49"/>
      <c r="D764" s="49"/>
      <c r="E764" s="49" t="s">
        <v>17054</v>
      </c>
      <c r="F764" s="49">
        <v>1783</v>
      </c>
      <c r="G764" s="53" t="s">
        <v>13498</v>
      </c>
      <c r="H764" s="49" t="s">
        <v>41</v>
      </c>
      <c r="I764" s="102" t="s">
        <v>13499</v>
      </c>
      <c r="J764" s="49"/>
      <c r="K764" s="107" t="b" cm="1">
        <f t="array" ref="K764">SUMPRODUCT( --ISNUMBER(SEARCH(TextCheck,I764)))&gt;0</f>
        <v>0</v>
      </c>
    </row>
    <row r="765" spans="1:11" ht="15.75" customHeight="1">
      <c r="A765" s="48" t="s">
        <v>13436</v>
      </c>
      <c r="B765" s="48" t="s">
        <v>15515</v>
      </c>
      <c r="C765" s="49"/>
      <c r="D765" s="49"/>
      <c r="E765" s="49" t="s">
        <v>17054</v>
      </c>
      <c r="F765" s="49">
        <v>1783</v>
      </c>
      <c r="G765" s="53" t="s">
        <v>13498</v>
      </c>
      <c r="H765" s="49" t="s">
        <v>12801</v>
      </c>
      <c r="I765" s="102" t="s">
        <v>9750</v>
      </c>
      <c r="J765" s="49"/>
      <c r="K765" s="107" t="b" cm="1">
        <f t="array" ref="K765">SUMPRODUCT( --ISNUMBER(SEARCH(TextCheck,I765)))&gt;0</f>
        <v>0</v>
      </c>
    </row>
    <row r="766" spans="1:11" ht="15.75" customHeight="1">
      <c r="A766" s="48" t="s">
        <v>13436</v>
      </c>
      <c r="B766" s="48" t="s">
        <v>15515</v>
      </c>
      <c r="C766" s="49"/>
      <c r="D766" s="49"/>
      <c r="E766" s="49" t="s">
        <v>17054</v>
      </c>
      <c r="F766" s="49">
        <v>1783</v>
      </c>
      <c r="G766" s="53" t="s">
        <v>13498</v>
      </c>
      <c r="H766" s="49" t="s">
        <v>12801</v>
      </c>
      <c r="I766" s="102" t="s">
        <v>13500</v>
      </c>
      <c r="J766" s="49"/>
      <c r="K766" s="107" t="b" cm="1">
        <f t="array" ref="K766">SUMPRODUCT( --ISNUMBER(SEARCH(TextCheck,I766)))&gt;0</f>
        <v>0</v>
      </c>
    </row>
    <row r="767" spans="1:11" ht="15.75" customHeight="1">
      <c r="A767" s="48" t="s">
        <v>13436</v>
      </c>
      <c r="B767" s="48" t="s">
        <v>15515</v>
      </c>
      <c r="C767" s="49"/>
      <c r="D767" s="49"/>
      <c r="E767" s="49" t="s">
        <v>17054</v>
      </c>
      <c r="F767" s="49">
        <v>1783</v>
      </c>
      <c r="G767" s="53" t="s">
        <v>13501</v>
      </c>
      <c r="H767" s="49" t="s">
        <v>40</v>
      </c>
      <c r="I767" s="102" t="s">
        <v>13502</v>
      </c>
      <c r="J767" s="49"/>
      <c r="K767" s="107" t="b" cm="1">
        <f t="array" ref="K767">SUMPRODUCT( --ISNUMBER(SEARCH(TextCheck,I767)))&gt;0</f>
        <v>0</v>
      </c>
    </row>
    <row r="768" spans="1:11" ht="15.75" customHeight="1">
      <c r="A768" s="48" t="s">
        <v>13436</v>
      </c>
      <c r="B768" s="48" t="s">
        <v>15515</v>
      </c>
      <c r="C768" s="49"/>
      <c r="D768" s="49"/>
      <c r="E768" s="49" t="s">
        <v>17054</v>
      </c>
      <c r="F768" s="49">
        <v>1783</v>
      </c>
      <c r="G768" s="53" t="s">
        <v>13501</v>
      </c>
      <c r="H768" s="49" t="s">
        <v>50</v>
      </c>
      <c r="I768" s="102" t="s">
        <v>13503</v>
      </c>
      <c r="J768" s="49"/>
      <c r="K768" s="107" t="b" cm="1">
        <f t="array" ref="K768">SUMPRODUCT( --ISNUMBER(SEARCH(TextCheck,I768)))&gt;0</f>
        <v>0</v>
      </c>
    </row>
    <row r="769" spans="1:11" ht="15.75" customHeight="1">
      <c r="A769" s="48" t="s">
        <v>13436</v>
      </c>
      <c r="B769" s="48" t="s">
        <v>15515</v>
      </c>
      <c r="C769" s="49"/>
      <c r="D769" s="49"/>
      <c r="E769" s="49" t="s">
        <v>17054</v>
      </c>
      <c r="F769" s="49">
        <v>1783</v>
      </c>
      <c r="G769" s="49" t="s">
        <v>13504</v>
      </c>
      <c r="H769" s="49" t="s">
        <v>40</v>
      </c>
      <c r="I769" s="102" t="s">
        <v>13505</v>
      </c>
      <c r="J769" s="49"/>
      <c r="K769" s="107" t="b" cm="1">
        <f t="array" ref="K769">SUMPRODUCT( --ISNUMBER(SEARCH(TextCheck,I769)))&gt;0</f>
        <v>0</v>
      </c>
    </row>
    <row r="770" spans="1:11" ht="15.75" customHeight="1">
      <c r="A770" s="48" t="s">
        <v>13436</v>
      </c>
      <c r="B770" s="48" t="s">
        <v>15515</v>
      </c>
      <c r="C770" s="49"/>
      <c r="D770" s="49"/>
      <c r="E770" s="49" t="s">
        <v>17054</v>
      </c>
      <c r="F770" s="49">
        <v>1783</v>
      </c>
      <c r="G770" s="49" t="s">
        <v>13504</v>
      </c>
      <c r="H770" s="49" t="s">
        <v>12744</v>
      </c>
      <c r="I770" s="102" t="s">
        <v>13506</v>
      </c>
      <c r="J770" s="49"/>
      <c r="K770" s="107" t="b" cm="1">
        <f t="array" ref="K770">SUMPRODUCT( --ISNUMBER(SEARCH(TextCheck,I770)))&gt;0</f>
        <v>0</v>
      </c>
    </row>
    <row r="771" spans="1:11" ht="15.75" customHeight="1">
      <c r="A771" s="48" t="s">
        <v>13436</v>
      </c>
      <c r="B771" s="48" t="s">
        <v>15515</v>
      </c>
      <c r="C771" s="49"/>
      <c r="D771" s="49"/>
      <c r="E771" s="49" t="s">
        <v>17054</v>
      </c>
      <c r="F771" s="49">
        <v>1783</v>
      </c>
      <c r="G771" s="49" t="s">
        <v>13504</v>
      </c>
      <c r="H771" s="49" t="s">
        <v>12744</v>
      </c>
      <c r="I771" s="102" t="s">
        <v>13507</v>
      </c>
      <c r="J771" s="49"/>
      <c r="K771" s="107" t="b" cm="1">
        <f t="array" ref="K771">SUMPRODUCT( --ISNUMBER(SEARCH(TextCheck,I771)))&gt;0</f>
        <v>0</v>
      </c>
    </row>
    <row r="772" spans="1:11" ht="15.75" customHeight="1">
      <c r="A772" s="48" t="s">
        <v>13436</v>
      </c>
      <c r="B772" s="48" t="s">
        <v>15515</v>
      </c>
      <c r="C772" s="49"/>
      <c r="D772" s="49"/>
      <c r="E772" s="49" t="s">
        <v>17054</v>
      </c>
      <c r="F772" s="49">
        <v>1783</v>
      </c>
      <c r="G772" s="49" t="s">
        <v>13504</v>
      </c>
      <c r="H772" s="49" t="s">
        <v>50</v>
      </c>
      <c r="I772" s="102" t="s">
        <v>13508</v>
      </c>
      <c r="J772" s="49"/>
      <c r="K772" s="107" t="b" cm="1">
        <f t="array" ref="K772">SUMPRODUCT( --ISNUMBER(SEARCH(TextCheck,I772)))&gt;0</f>
        <v>0</v>
      </c>
    </row>
    <row r="773" spans="1:11" ht="15.75" customHeight="1">
      <c r="A773" s="48" t="s">
        <v>13436</v>
      </c>
      <c r="B773" s="48" t="s">
        <v>15515</v>
      </c>
      <c r="C773" s="49"/>
      <c r="D773" s="49"/>
      <c r="E773" s="49" t="s">
        <v>17054</v>
      </c>
      <c r="F773" s="49">
        <v>1783</v>
      </c>
      <c r="G773" s="49" t="s">
        <v>13509</v>
      </c>
      <c r="H773" s="49" t="s">
        <v>12768</v>
      </c>
      <c r="I773" s="102" t="s">
        <v>13510</v>
      </c>
      <c r="J773" s="49"/>
      <c r="K773" s="107" t="b" cm="1">
        <f t="array" ref="K773">SUMPRODUCT( --ISNUMBER(SEARCH(TextCheck,I773)))&gt;0</f>
        <v>0</v>
      </c>
    </row>
    <row r="774" spans="1:11" ht="15.75" customHeight="1">
      <c r="A774" s="48" t="s">
        <v>13436</v>
      </c>
      <c r="B774" s="48" t="s">
        <v>15515</v>
      </c>
      <c r="C774" s="49"/>
      <c r="D774" s="49"/>
      <c r="E774" s="49" t="s">
        <v>17054</v>
      </c>
      <c r="F774" s="49">
        <v>1783</v>
      </c>
      <c r="G774" s="49" t="s">
        <v>13509</v>
      </c>
      <c r="H774" s="49" t="s">
        <v>12768</v>
      </c>
      <c r="I774" s="102" t="s">
        <v>13511</v>
      </c>
      <c r="J774" s="49"/>
      <c r="K774" s="107" t="b" cm="1">
        <f t="array" ref="K774">SUMPRODUCT( --ISNUMBER(SEARCH(TextCheck,I774)))&gt;0</f>
        <v>0</v>
      </c>
    </row>
    <row r="775" spans="1:11" ht="15.75" customHeight="1">
      <c r="A775" s="48" t="s">
        <v>13436</v>
      </c>
      <c r="B775" s="48" t="s">
        <v>15515</v>
      </c>
      <c r="C775" s="49"/>
      <c r="D775" s="49"/>
      <c r="E775" s="49" t="s">
        <v>17054</v>
      </c>
      <c r="F775" s="49">
        <v>1783</v>
      </c>
      <c r="G775" s="49" t="s">
        <v>13509</v>
      </c>
      <c r="H775" s="49" t="s">
        <v>9882</v>
      </c>
      <c r="I775" s="102" t="s">
        <v>13512</v>
      </c>
      <c r="J775" s="49"/>
      <c r="K775" s="107" t="b" cm="1">
        <f t="array" ref="K775">SUMPRODUCT( --ISNUMBER(SEARCH(TextCheck,I775)))&gt;0</f>
        <v>1</v>
      </c>
    </row>
    <row r="776" spans="1:11" ht="15.75" customHeight="1">
      <c r="A776" s="48" t="s">
        <v>13513</v>
      </c>
      <c r="B776" s="48" t="s">
        <v>15515</v>
      </c>
      <c r="C776" s="49"/>
      <c r="D776" s="49"/>
      <c r="E776" s="49" t="s">
        <v>17054</v>
      </c>
      <c r="F776" s="49">
        <v>1783</v>
      </c>
      <c r="G776" s="53" t="s">
        <v>13514</v>
      </c>
      <c r="H776" s="53" t="s">
        <v>12768</v>
      </c>
      <c r="I776" s="102" t="s">
        <v>13515</v>
      </c>
      <c r="J776" s="49"/>
      <c r="K776" s="107" t="b" cm="1">
        <f t="array" ref="K776">SUMPRODUCT( --ISNUMBER(SEARCH(TextCheck,I776)))&gt;0</f>
        <v>0</v>
      </c>
    </row>
    <row r="777" spans="1:11" ht="15.75" customHeight="1">
      <c r="A777" s="48" t="s">
        <v>13513</v>
      </c>
      <c r="B777" s="48" t="s">
        <v>15515</v>
      </c>
      <c r="C777" s="49"/>
      <c r="D777" s="49"/>
      <c r="E777" s="49" t="s">
        <v>17054</v>
      </c>
      <c r="F777" s="49">
        <v>1783</v>
      </c>
      <c r="G777" s="53" t="s">
        <v>13514</v>
      </c>
      <c r="H777" s="53" t="s">
        <v>12768</v>
      </c>
      <c r="I777" s="102" t="s">
        <v>13516</v>
      </c>
      <c r="J777" s="49"/>
      <c r="K777" s="107" t="b" cm="1">
        <f t="array" ref="K777">SUMPRODUCT( --ISNUMBER(SEARCH(TextCheck,I777)))&gt;0</f>
        <v>0</v>
      </c>
    </row>
    <row r="778" spans="1:11" ht="15.75" customHeight="1">
      <c r="A778" s="48" t="s">
        <v>13513</v>
      </c>
      <c r="B778" s="48" t="s">
        <v>15515</v>
      </c>
      <c r="C778" s="49"/>
      <c r="D778" s="49"/>
      <c r="E778" s="49" t="s">
        <v>17054</v>
      </c>
      <c r="F778" s="49">
        <v>1783</v>
      </c>
      <c r="G778" s="53" t="s">
        <v>13514</v>
      </c>
      <c r="H778" s="53" t="s">
        <v>12744</v>
      </c>
      <c r="I778" s="102" t="s">
        <v>13517</v>
      </c>
      <c r="J778" s="49"/>
      <c r="K778" s="107" t="b" cm="1">
        <f t="array" ref="K778">SUMPRODUCT( --ISNUMBER(SEARCH(TextCheck,I778)))&gt;0</f>
        <v>0</v>
      </c>
    </row>
    <row r="779" spans="1:11" ht="15.75" customHeight="1">
      <c r="A779" s="48" t="s">
        <v>13513</v>
      </c>
      <c r="B779" s="48" t="s">
        <v>15515</v>
      </c>
      <c r="C779" s="49"/>
      <c r="D779" s="49"/>
      <c r="E779" s="49" t="s">
        <v>17054</v>
      </c>
      <c r="F779" s="49">
        <v>1783</v>
      </c>
      <c r="G779" s="53" t="s">
        <v>13514</v>
      </c>
      <c r="H779" s="53" t="s">
        <v>12744</v>
      </c>
      <c r="I779" s="102" t="s">
        <v>13518</v>
      </c>
      <c r="J779" s="49"/>
      <c r="K779" s="107" t="b" cm="1">
        <f t="array" ref="K779">SUMPRODUCT( --ISNUMBER(SEARCH(TextCheck,I779)))&gt;0</f>
        <v>0</v>
      </c>
    </row>
    <row r="780" spans="1:11" ht="15.75" customHeight="1">
      <c r="A780" s="48" t="s">
        <v>13513</v>
      </c>
      <c r="B780" s="48" t="s">
        <v>15515</v>
      </c>
      <c r="C780" s="49"/>
      <c r="D780" s="49"/>
      <c r="E780" s="49" t="s">
        <v>17054</v>
      </c>
      <c r="F780" s="49">
        <v>1783</v>
      </c>
      <c r="G780" s="53" t="s">
        <v>13514</v>
      </c>
      <c r="H780" s="53" t="s">
        <v>50</v>
      </c>
      <c r="I780" s="102" t="s">
        <v>13519</v>
      </c>
      <c r="J780" s="49"/>
      <c r="K780" s="107" t="b" cm="1">
        <f t="array" ref="K780">SUMPRODUCT( --ISNUMBER(SEARCH(TextCheck,I780)))&gt;0</f>
        <v>0</v>
      </c>
    </row>
    <row r="781" spans="1:11" ht="15.75" customHeight="1">
      <c r="A781" s="48" t="s">
        <v>13513</v>
      </c>
      <c r="B781" s="48" t="s">
        <v>15515</v>
      </c>
      <c r="C781" s="49"/>
      <c r="D781" s="49"/>
      <c r="E781" s="49" t="s">
        <v>17054</v>
      </c>
      <c r="F781" s="49">
        <v>1783</v>
      </c>
      <c r="G781" s="53" t="s">
        <v>13520</v>
      </c>
      <c r="H781" s="53" t="s">
        <v>12768</v>
      </c>
      <c r="I781" s="102" t="s">
        <v>13521</v>
      </c>
      <c r="J781" s="49"/>
      <c r="K781" s="107" t="b" cm="1">
        <f t="array" ref="K781">SUMPRODUCT( --ISNUMBER(SEARCH(TextCheck,I781)))&gt;0</f>
        <v>0</v>
      </c>
    </row>
    <row r="782" spans="1:11" ht="15.75" customHeight="1">
      <c r="A782" s="48" t="s">
        <v>13513</v>
      </c>
      <c r="B782" s="48" t="s">
        <v>15515</v>
      </c>
      <c r="C782" s="49"/>
      <c r="D782" s="49"/>
      <c r="E782" s="49" t="s">
        <v>17054</v>
      </c>
      <c r="F782" s="49">
        <v>1783</v>
      </c>
      <c r="G782" s="53" t="s">
        <v>13520</v>
      </c>
      <c r="H782" s="53" t="s">
        <v>12768</v>
      </c>
      <c r="I782" s="102" t="s">
        <v>13522</v>
      </c>
      <c r="J782" s="49"/>
      <c r="K782" s="107" t="b" cm="1">
        <f t="array" ref="K782">SUMPRODUCT( --ISNUMBER(SEARCH(TextCheck,I782)))&gt;0</f>
        <v>0</v>
      </c>
    </row>
    <row r="783" spans="1:11" ht="15.75" customHeight="1">
      <c r="A783" s="48" t="s">
        <v>13513</v>
      </c>
      <c r="B783" s="48" t="s">
        <v>15515</v>
      </c>
      <c r="C783" s="49"/>
      <c r="D783" s="49"/>
      <c r="E783" s="49" t="s">
        <v>17054</v>
      </c>
      <c r="F783" s="49">
        <v>1783</v>
      </c>
      <c r="G783" s="53" t="s">
        <v>13520</v>
      </c>
      <c r="H783" s="53" t="s">
        <v>41</v>
      </c>
      <c r="I783" s="102" t="s">
        <v>13523</v>
      </c>
      <c r="J783" s="49"/>
      <c r="K783" s="107" t="b" cm="1">
        <f t="array" ref="K783">SUMPRODUCT( --ISNUMBER(SEARCH(TextCheck,I783)))&gt;0</f>
        <v>0</v>
      </c>
    </row>
    <row r="784" spans="1:11" ht="15.75" customHeight="1">
      <c r="A784" s="48" t="s">
        <v>13513</v>
      </c>
      <c r="B784" s="48" t="s">
        <v>15515</v>
      </c>
      <c r="C784" s="49"/>
      <c r="D784" s="49"/>
      <c r="E784" s="49" t="s">
        <v>17054</v>
      </c>
      <c r="F784" s="49">
        <v>1783</v>
      </c>
      <c r="G784" s="53" t="s">
        <v>13520</v>
      </c>
      <c r="H784" s="53" t="s">
        <v>50</v>
      </c>
      <c r="I784" s="102" t="s">
        <v>13524</v>
      </c>
      <c r="J784" s="49"/>
      <c r="K784" s="107" t="b" cm="1">
        <f t="array" ref="K784">SUMPRODUCT( --ISNUMBER(SEARCH(TextCheck,I784)))&gt;0</f>
        <v>0</v>
      </c>
    </row>
    <row r="785" spans="1:11" ht="15.75" customHeight="1">
      <c r="A785" s="48" t="s">
        <v>13513</v>
      </c>
      <c r="B785" s="48" t="s">
        <v>15515</v>
      </c>
      <c r="C785" s="49"/>
      <c r="D785" s="49"/>
      <c r="E785" s="49" t="s">
        <v>17054</v>
      </c>
      <c r="F785" s="49">
        <v>1783</v>
      </c>
      <c r="G785" s="53" t="s">
        <v>13525</v>
      </c>
      <c r="H785" s="53" t="s">
        <v>40</v>
      </c>
      <c r="I785" s="102" t="s">
        <v>13526</v>
      </c>
      <c r="J785" s="49"/>
      <c r="K785" s="107" t="b" cm="1">
        <f t="array" ref="K785">SUMPRODUCT( --ISNUMBER(SEARCH(TextCheck,I785)))&gt;0</f>
        <v>0</v>
      </c>
    </row>
    <row r="786" spans="1:11" ht="15.75" customHeight="1">
      <c r="A786" s="48" t="s">
        <v>13513</v>
      </c>
      <c r="B786" s="48" t="s">
        <v>15515</v>
      </c>
      <c r="C786" s="49"/>
      <c r="D786" s="49"/>
      <c r="E786" s="49" t="s">
        <v>17054</v>
      </c>
      <c r="F786" s="49">
        <v>1783</v>
      </c>
      <c r="G786" s="53" t="s">
        <v>13525</v>
      </c>
      <c r="H786" s="53" t="s">
        <v>12744</v>
      </c>
      <c r="I786" s="102" t="s">
        <v>13527</v>
      </c>
      <c r="J786" s="49"/>
      <c r="K786" s="107" t="b" cm="1">
        <f t="array" ref="K786">SUMPRODUCT( --ISNUMBER(SEARCH(TextCheck,I786)))&gt;0</f>
        <v>0</v>
      </c>
    </row>
    <row r="787" spans="1:11" ht="15.75" customHeight="1">
      <c r="A787" s="48" t="s">
        <v>13513</v>
      </c>
      <c r="B787" s="48" t="s">
        <v>15515</v>
      </c>
      <c r="C787" s="49"/>
      <c r="D787" s="49"/>
      <c r="E787" s="49" t="s">
        <v>17054</v>
      </c>
      <c r="F787" s="49">
        <v>1783</v>
      </c>
      <c r="G787" s="53" t="s">
        <v>13525</v>
      </c>
      <c r="H787" s="53" t="s">
        <v>12744</v>
      </c>
      <c r="I787" s="102" t="s">
        <v>13528</v>
      </c>
      <c r="J787" s="49"/>
      <c r="K787" s="107" t="b" cm="1">
        <f t="array" ref="K787">SUMPRODUCT( --ISNUMBER(SEARCH(TextCheck,I787)))&gt;0</f>
        <v>0</v>
      </c>
    </row>
    <row r="788" spans="1:11" ht="15.75" customHeight="1">
      <c r="A788" s="48" t="s">
        <v>13513</v>
      </c>
      <c r="B788" s="48" t="s">
        <v>15515</v>
      </c>
      <c r="C788" s="49"/>
      <c r="D788" s="49"/>
      <c r="E788" s="49" t="s">
        <v>17054</v>
      </c>
      <c r="F788" s="49">
        <v>1783</v>
      </c>
      <c r="G788" s="53" t="s">
        <v>13525</v>
      </c>
      <c r="H788" s="53" t="s">
        <v>12801</v>
      </c>
      <c r="I788" s="102" t="s">
        <v>13529</v>
      </c>
      <c r="J788" s="49"/>
      <c r="K788" s="107" t="b" cm="1">
        <f t="array" ref="K788">SUMPRODUCT( --ISNUMBER(SEARCH(TextCheck,I788)))&gt;0</f>
        <v>0</v>
      </c>
    </row>
    <row r="789" spans="1:11" ht="15.75" customHeight="1">
      <c r="A789" s="48" t="s">
        <v>13513</v>
      </c>
      <c r="B789" s="48" t="s">
        <v>15515</v>
      </c>
      <c r="C789" s="49"/>
      <c r="D789" s="49"/>
      <c r="E789" s="49" t="s">
        <v>17054</v>
      </c>
      <c r="F789" s="49">
        <v>1783</v>
      </c>
      <c r="G789" s="53" t="s">
        <v>13525</v>
      </c>
      <c r="H789" s="53" t="s">
        <v>12801</v>
      </c>
      <c r="I789" s="102" t="s">
        <v>13530</v>
      </c>
      <c r="J789" s="49"/>
      <c r="K789" s="107" t="b" cm="1">
        <f t="array" ref="K789">SUMPRODUCT( --ISNUMBER(SEARCH(TextCheck,I789)))&gt;0</f>
        <v>0</v>
      </c>
    </row>
    <row r="790" spans="1:11" ht="15.75" customHeight="1">
      <c r="A790" s="48" t="s">
        <v>13513</v>
      </c>
      <c r="B790" s="48" t="s">
        <v>15515</v>
      </c>
      <c r="C790" s="49"/>
      <c r="D790" s="49"/>
      <c r="E790" s="49" t="s">
        <v>17054</v>
      </c>
      <c r="F790" s="49">
        <v>1783</v>
      </c>
      <c r="G790" s="53" t="s">
        <v>13531</v>
      </c>
      <c r="H790" s="53" t="s">
        <v>40</v>
      </c>
      <c r="I790" s="102" t="s">
        <v>13532</v>
      </c>
      <c r="J790" s="49"/>
      <c r="K790" s="107" t="b" cm="1">
        <f t="array" ref="K790">SUMPRODUCT( --ISNUMBER(SEARCH(TextCheck,I790)))&gt;0</f>
        <v>0</v>
      </c>
    </row>
    <row r="791" spans="1:11" ht="15.75" customHeight="1">
      <c r="A791" s="48" t="s">
        <v>13513</v>
      </c>
      <c r="B791" s="48" t="s">
        <v>15515</v>
      </c>
      <c r="C791" s="49"/>
      <c r="D791" s="49"/>
      <c r="E791" s="49" t="s">
        <v>17054</v>
      </c>
      <c r="F791" s="49">
        <v>1783</v>
      </c>
      <c r="G791" s="53" t="s">
        <v>13531</v>
      </c>
      <c r="H791" s="53" t="s">
        <v>41</v>
      </c>
      <c r="I791" s="102" t="s">
        <v>13533</v>
      </c>
      <c r="J791" s="49"/>
      <c r="K791" s="107" t="b" cm="1">
        <f t="array" ref="K791">SUMPRODUCT( --ISNUMBER(SEARCH(TextCheck,I791)))&gt;0</f>
        <v>0</v>
      </c>
    </row>
    <row r="792" spans="1:11" ht="15.75" customHeight="1">
      <c r="A792" s="48" t="s">
        <v>13513</v>
      </c>
      <c r="B792" s="48" t="s">
        <v>15515</v>
      </c>
      <c r="C792" s="49"/>
      <c r="D792" s="49"/>
      <c r="E792" s="49" t="s">
        <v>17054</v>
      </c>
      <c r="F792" s="49">
        <v>1783</v>
      </c>
      <c r="G792" s="53" t="s">
        <v>13531</v>
      </c>
      <c r="H792" s="53" t="s">
        <v>12801</v>
      </c>
      <c r="I792" s="102" t="s">
        <v>13534</v>
      </c>
      <c r="J792" s="49"/>
      <c r="K792" s="107" t="b" cm="1">
        <f t="array" ref="K792">SUMPRODUCT( --ISNUMBER(SEARCH(TextCheck,I792)))&gt;0</f>
        <v>0</v>
      </c>
    </row>
    <row r="793" spans="1:11" ht="15.75" customHeight="1">
      <c r="A793" s="48" t="s">
        <v>13513</v>
      </c>
      <c r="B793" s="48" t="s">
        <v>15515</v>
      </c>
      <c r="C793" s="49"/>
      <c r="D793" s="49"/>
      <c r="E793" s="49" t="s">
        <v>17054</v>
      </c>
      <c r="F793" s="49">
        <v>1783</v>
      </c>
      <c r="G793" s="53" t="s">
        <v>13535</v>
      </c>
      <c r="H793" s="53" t="s">
        <v>12768</v>
      </c>
      <c r="I793" s="102" t="s">
        <v>13536</v>
      </c>
      <c r="J793" s="49"/>
      <c r="K793" s="107" t="b" cm="1">
        <f t="array" ref="K793">SUMPRODUCT( --ISNUMBER(SEARCH(TextCheck,I793)))&gt;0</f>
        <v>0</v>
      </c>
    </row>
    <row r="794" spans="1:11" ht="15.75" customHeight="1">
      <c r="A794" s="48" t="s">
        <v>13513</v>
      </c>
      <c r="B794" s="48" t="s">
        <v>15515</v>
      </c>
      <c r="C794" s="49" t="b">
        <v>1</v>
      </c>
      <c r="D794" s="49"/>
      <c r="E794" s="49" t="s">
        <v>17054</v>
      </c>
      <c r="F794" s="49">
        <v>1783</v>
      </c>
      <c r="G794" s="53" t="s">
        <v>13535</v>
      </c>
      <c r="H794" s="53" t="s">
        <v>12768</v>
      </c>
      <c r="I794" s="102" t="s">
        <v>12697</v>
      </c>
      <c r="J794" s="49"/>
      <c r="K794" s="107" t="b" cm="1">
        <f t="array" ref="K794">SUMPRODUCT( --ISNUMBER(SEARCH(TextCheck,I794)))&gt;0</f>
        <v>0</v>
      </c>
    </row>
    <row r="795" spans="1:11" ht="15.75" customHeight="1">
      <c r="A795" s="48" t="s">
        <v>13513</v>
      </c>
      <c r="B795" s="48" t="s">
        <v>15515</v>
      </c>
      <c r="C795" s="49"/>
      <c r="D795" s="49"/>
      <c r="E795" s="49" t="s">
        <v>17054</v>
      </c>
      <c r="F795" s="49">
        <v>1783</v>
      </c>
      <c r="G795" s="53" t="s">
        <v>13535</v>
      </c>
      <c r="H795" s="53" t="s">
        <v>41</v>
      </c>
      <c r="I795" s="102" t="s">
        <v>13537</v>
      </c>
      <c r="J795" s="49"/>
      <c r="K795" s="107" t="b" cm="1">
        <f t="array" ref="K795">SUMPRODUCT( --ISNUMBER(SEARCH(TextCheck,I795)))&gt;0</f>
        <v>0</v>
      </c>
    </row>
    <row r="796" spans="1:11" ht="15.75" customHeight="1">
      <c r="A796" s="48" t="s">
        <v>13513</v>
      </c>
      <c r="B796" s="48" t="s">
        <v>15515</v>
      </c>
      <c r="C796" s="49"/>
      <c r="D796" s="49"/>
      <c r="E796" s="49" t="s">
        <v>17054</v>
      </c>
      <c r="F796" s="49">
        <v>1783</v>
      </c>
      <c r="G796" s="53" t="s">
        <v>13535</v>
      </c>
      <c r="H796" s="53" t="s">
        <v>12801</v>
      </c>
      <c r="I796" s="102" t="s">
        <v>13538</v>
      </c>
      <c r="J796" s="49"/>
      <c r="K796" s="107" t="b" cm="1">
        <f t="array" ref="K796">SUMPRODUCT( --ISNUMBER(SEARCH(TextCheck,I796)))&gt;0</f>
        <v>0</v>
      </c>
    </row>
    <row r="797" spans="1:11" ht="15.75" customHeight="1">
      <c r="A797" s="48" t="s">
        <v>13513</v>
      </c>
      <c r="B797" s="48" t="s">
        <v>15515</v>
      </c>
      <c r="C797" s="49"/>
      <c r="D797" s="49"/>
      <c r="E797" s="49" t="s">
        <v>17054</v>
      </c>
      <c r="F797" s="49">
        <v>1783</v>
      </c>
      <c r="G797" s="53" t="s">
        <v>13535</v>
      </c>
      <c r="H797" s="53" t="s">
        <v>12801</v>
      </c>
      <c r="I797" s="102" t="s">
        <v>13539</v>
      </c>
      <c r="J797" s="49"/>
      <c r="K797" s="107" t="b" cm="1">
        <f t="array" ref="K797">SUMPRODUCT( --ISNUMBER(SEARCH(TextCheck,I797)))&gt;0</f>
        <v>0</v>
      </c>
    </row>
    <row r="798" spans="1:11" ht="15.75" customHeight="1">
      <c r="A798" s="48" t="s">
        <v>13513</v>
      </c>
      <c r="B798" s="48" t="s">
        <v>15515</v>
      </c>
      <c r="C798" s="49"/>
      <c r="D798" s="49"/>
      <c r="E798" s="49" t="s">
        <v>17054</v>
      </c>
      <c r="F798" s="49">
        <v>1783</v>
      </c>
      <c r="G798" s="53" t="s">
        <v>13540</v>
      </c>
      <c r="H798" s="53" t="s">
        <v>40</v>
      </c>
      <c r="I798" s="102" t="s">
        <v>13541</v>
      </c>
      <c r="J798" s="49"/>
      <c r="K798" s="107" t="b" cm="1">
        <f t="array" ref="K798">SUMPRODUCT( --ISNUMBER(SEARCH(TextCheck,I798)))&gt;0</f>
        <v>0</v>
      </c>
    </row>
    <row r="799" spans="1:11" ht="15.75" customHeight="1">
      <c r="A799" s="48" t="s">
        <v>13513</v>
      </c>
      <c r="B799" s="48" t="s">
        <v>15515</v>
      </c>
      <c r="C799" s="49"/>
      <c r="D799" s="49"/>
      <c r="E799" s="49" t="s">
        <v>17054</v>
      </c>
      <c r="F799" s="49">
        <v>1783</v>
      </c>
      <c r="G799" s="53" t="s">
        <v>13540</v>
      </c>
      <c r="H799" s="53" t="s">
        <v>41</v>
      </c>
      <c r="I799" s="102" t="s">
        <v>13542</v>
      </c>
      <c r="J799" s="49"/>
      <c r="K799" s="107" t="b" cm="1">
        <f t="array" ref="K799">SUMPRODUCT( --ISNUMBER(SEARCH(TextCheck,I799)))&gt;0</f>
        <v>0</v>
      </c>
    </row>
    <row r="800" spans="1:11" ht="15.75" customHeight="1">
      <c r="A800" s="48" t="s">
        <v>13513</v>
      </c>
      <c r="B800" s="48" t="s">
        <v>15515</v>
      </c>
      <c r="C800" s="49"/>
      <c r="D800" s="49"/>
      <c r="E800" s="49" t="s">
        <v>17054</v>
      </c>
      <c r="F800" s="49">
        <v>1783</v>
      </c>
      <c r="G800" s="53" t="s">
        <v>13540</v>
      </c>
      <c r="H800" s="53" t="s">
        <v>12801</v>
      </c>
      <c r="I800" s="102" t="s">
        <v>13543</v>
      </c>
      <c r="J800" s="49"/>
      <c r="K800" s="107" t="b" cm="1">
        <f t="array" ref="K800">SUMPRODUCT( --ISNUMBER(SEARCH(TextCheck,I800)))&gt;0</f>
        <v>0</v>
      </c>
    </row>
    <row r="801" spans="1:11" ht="15.75" customHeight="1">
      <c r="A801" s="48" t="s">
        <v>13513</v>
      </c>
      <c r="B801" s="48" t="s">
        <v>15515</v>
      </c>
      <c r="C801" s="49"/>
      <c r="D801" s="49"/>
      <c r="E801" s="49" t="s">
        <v>17054</v>
      </c>
      <c r="F801" s="49">
        <v>1783</v>
      </c>
      <c r="G801" s="53" t="s">
        <v>13540</v>
      </c>
      <c r="H801" s="53" t="s">
        <v>12801</v>
      </c>
      <c r="I801" s="102" t="s">
        <v>13544</v>
      </c>
      <c r="J801" s="49"/>
      <c r="K801" s="107" t="b" cm="1">
        <f t="array" ref="K801">SUMPRODUCT( --ISNUMBER(SEARCH(TextCheck,I801)))&gt;0</f>
        <v>0</v>
      </c>
    </row>
    <row r="802" spans="1:11" ht="15.75" customHeight="1">
      <c r="A802" s="48" t="s">
        <v>13513</v>
      </c>
      <c r="B802" s="48" t="s">
        <v>15515</v>
      </c>
      <c r="C802" s="49"/>
      <c r="D802" s="49"/>
      <c r="E802" s="49" t="s">
        <v>17054</v>
      </c>
      <c r="F802" s="49">
        <v>1783</v>
      </c>
      <c r="G802" s="53" t="s">
        <v>13545</v>
      </c>
      <c r="H802" s="53" t="s">
        <v>40</v>
      </c>
      <c r="I802" s="102" t="s">
        <v>9442</v>
      </c>
      <c r="J802" s="49"/>
      <c r="K802" s="107" t="b" cm="1">
        <f t="array" ref="K802">SUMPRODUCT( --ISNUMBER(SEARCH(TextCheck,I802)))&gt;0</f>
        <v>0</v>
      </c>
    </row>
    <row r="803" spans="1:11" ht="15.75" customHeight="1">
      <c r="A803" s="48" t="s">
        <v>13513</v>
      </c>
      <c r="B803" s="48" t="s">
        <v>15515</v>
      </c>
      <c r="C803" s="49"/>
      <c r="D803" s="49"/>
      <c r="E803" s="49" t="s">
        <v>17054</v>
      </c>
      <c r="F803" s="49">
        <v>1783</v>
      </c>
      <c r="G803" s="53" t="s">
        <v>13545</v>
      </c>
      <c r="H803" s="53" t="s">
        <v>41</v>
      </c>
      <c r="I803" s="102" t="s">
        <v>13546</v>
      </c>
      <c r="J803" s="49"/>
      <c r="K803" s="107" t="b" cm="1">
        <f t="array" ref="K803">SUMPRODUCT( --ISNUMBER(SEARCH(TextCheck,I803)))&gt;0</f>
        <v>0</v>
      </c>
    </row>
    <row r="804" spans="1:11" ht="15.75" customHeight="1">
      <c r="A804" s="48" t="s">
        <v>13513</v>
      </c>
      <c r="B804" s="48" t="s">
        <v>15515</v>
      </c>
      <c r="C804" s="49"/>
      <c r="D804" s="49"/>
      <c r="E804" s="49" t="s">
        <v>17054</v>
      </c>
      <c r="F804" s="49">
        <v>1783</v>
      </c>
      <c r="G804" s="53" t="s">
        <v>13545</v>
      </c>
      <c r="H804" s="53" t="s">
        <v>12801</v>
      </c>
      <c r="I804" s="104" t="s">
        <v>13547</v>
      </c>
      <c r="J804" s="49"/>
      <c r="K804" s="107" t="b" cm="1">
        <f t="array" ref="K804">SUMPRODUCT( --ISNUMBER(SEARCH(TextCheck,I804)))&gt;0</f>
        <v>0</v>
      </c>
    </row>
    <row r="805" spans="1:11" ht="15.75" customHeight="1">
      <c r="A805" s="48" t="s">
        <v>13513</v>
      </c>
      <c r="B805" s="48" t="s">
        <v>15515</v>
      </c>
      <c r="C805" s="49"/>
      <c r="D805" s="49"/>
      <c r="E805" s="49" t="s">
        <v>17054</v>
      </c>
      <c r="F805" s="49">
        <v>1783</v>
      </c>
      <c r="G805" s="53" t="s">
        <v>13545</v>
      </c>
      <c r="H805" s="53" t="s">
        <v>12801</v>
      </c>
      <c r="I805" s="102" t="s">
        <v>13548</v>
      </c>
      <c r="J805" s="49"/>
      <c r="K805" s="107" t="b" cm="1">
        <f t="array" ref="K805">SUMPRODUCT( --ISNUMBER(SEARCH(TextCheck,I805)))&gt;0</f>
        <v>1</v>
      </c>
    </row>
    <row r="806" spans="1:11" ht="15.75" customHeight="1">
      <c r="A806" s="48" t="s">
        <v>13513</v>
      </c>
      <c r="B806" s="48" t="s">
        <v>15515</v>
      </c>
      <c r="C806" s="49"/>
      <c r="D806" s="49"/>
      <c r="E806" s="49" t="s">
        <v>17054</v>
      </c>
      <c r="F806" s="49">
        <v>1783</v>
      </c>
      <c r="G806" s="53" t="s">
        <v>13549</v>
      </c>
      <c r="H806" s="53" t="s">
        <v>40</v>
      </c>
      <c r="I806" s="105" t="s">
        <v>13550</v>
      </c>
      <c r="J806" s="49"/>
      <c r="K806" s="107" t="b" cm="1">
        <f t="array" ref="K806">SUMPRODUCT( --ISNUMBER(SEARCH(TextCheck,I806)))&gt;0</f>
        <v>0</v>
      </c>
    </row>
    <row r="807" spans="1:11" ht="15.75" customHeight="1">
      <c r="A807" s="48" t="s">
        <v>13513</v>
      </c>
      <c r="B807" s="48" t="s">
        <v>15515</v>
      </c>
      <c r="C807" s="49"/>
      <c r="D807" s="49"/>
      <c r="E807" s="49" t="s">
        <v>17054</v>
      </c>
      <c r="F807" s="49">
        <v>1783</v>
      </c>
      <c r="G807" s="53" t="s">
        <v>13549</v>
      </c>
      <c r="H807" s="53" t="s">
        <v>12744</v>
      </c>
      <c r="I807" s="105" t="s">
        <v>13551</v>
      </c>
      <c r="J807" s="49"/>
      <c r="K807" s="107" t="b" cm="1">
        <f t="array" ref="K807">SUMPRODUCT( --ISNUMBER(SEARCH(TextCheck,I807)))&gt;0</f>
        <v>0</v>
      </c>
    </row>
    <row r="808" spans="1:11" ht="15.75" customHeight="1">
      <c r="A808" s="48" t="s">
        <v>13513</v>
      </c>
      <c r="B808" s="48" t="s">
        <v>15515</v>
      </c>
      <c r="C808" s="49"/>
      <c r="D808" s="49"/>
      <c r="E808" s="49" t="s">
        <v>17054</v>
      </c>
      <c r="F808" s="49">
        <v>1783</v>
      </c>
      <c r="G808" s="53" t="s">
        <v>13549</v>
      </c>
      <c r="H808" s="53" t="s">
        <v>12744</v>
      </c>
      <c r="I808" s="105" t="s">
        <v>13552</v>
      </c>
      <c r="J808" s="49"/>
      <c r="K808" s="107" t="b" cm="1">
        <f t="array" ref="K808">SUMPRODUCT( --ISNUMBER(SEARCH(TextCheck,I808)))&gt;0</f>
        <v>0</v>
      </c>
    </row>
    <row r="809" spans="1:11" ht="15.75" customHeight="1">
      <c r="A809" s="48" t="s">
        <v>13513</v>
      </c>
      <c r="B809" s="48" t="s">
        <v>15515</v>
      </c>
      <c r="C809" s="49"/>
      <c r="D809" s="49"/>
      <c r="E809" s="49" t="s">
        <v>17054</v>
      </c>
      <c r="F809" s="49">
        <v>1783</v>
      </c>
      <c r="G809" s="53" t="s">
        <v>13549</v>
      </c>
      <c r="H809" s="53" t="s">
        <v>12801</v>
      </c>
      <c r="I809" s="102" t="s">
        <v>13553</v>
      </c>
      <c r="J809" s="49"/>
      <c r="K809" s="107" t="b" cm="1">
        <f t="array" ref="K809">SUMPRODUCT( --ISNUMBER(SEARCH(TextCheck,I809)))&gt;0</f>
        <v>0</v>
      </c>
    </row>
    <row r="810" spans="1:11" ht="15.75" customHeight="1">
      <c r="A810" s="48" t="s">
        <v>13513</v>
      </c>
      <c r="B810" s="48" t="s">
        <v>15515</v>
      </c>
      <c r="C810" s="49"/>
      <c r="D810" s="49"/>
      <c r="E810" s="49" t="s">
        <v>17054</v>
      </c>
      <c r="F810" s="49">
        <v>1783</v>
      </c>
      <c r="G810" s="53" t="s">
        <v>13549</v>
      </c>
      <c r="H810" s="53" t="s">
        <v>12801</v>
      </c>
      <c r="I810" s="102" t="s">
        <v>13554</v>
      </c>
      <c r="J810" s="49"/>
      <c r="K810" s="107" t="b" cm="1">
        <f t="array" ref="K810">SUMPRODUCT( --ISNUMBER(SEARCH(TextCheck,I810)))&gt;0</f>
        <v>0</v>
      </c>
    </row>
    <row r="811" spans="1:11" ht="15.75" customHeight="1">
      <c r="A811" s="48" t="s">
        <v>13513</v>
      </c>
      <c r="B811" s="48" t="s">
        <v>15515</v>
      </c>
      <c r="C811" s="49"/>
      <c r="D811" s="49"/>
      <c r="E811" s="49" t="s">
        <v>17054</v>
      </c>
      <c r="F811" s="49">
        <v>1783</v>
      </c>
      <c r="G811" s="53" t="s">
        <v>13549</v>
      </c>
      <c r="H811" s="53" t="s">
        <v>12801</v>
      </c>
      <c r="I811" s="104" t="s">
        <v>13555</v>
      </c>
      <c r="J811" s="49"/>
      <c r="K811" s="107" t="b" cm="1">
        <f t="array" ref="K811">SUMPRODUCT( --ISNUMBER(SEARCH(TextCheck,I811)))&gt;0</f>
        <v>0</v>
      </c>
    </row>
    <row r="812" spans="1:11" ht="15.75" customHeight="1">
      <c r="A812" s="48" t="s">
        <v>13513</v>
      </c>
      <c r="B812" s="48" t="s">
        <v>15515</v>
      </c>
      <c r="C812" s="49"/>
      <c r="D812" s="49"/>
      <c r="E812" s="49" t="s">
        <v>17054</v>
      </c>
      <c r="F812" s="49">
        <v>1783</v>
      </c>
      <c r="G812" s="53" t="s">
        <v>13556</v>
      </c>
      <c r="H812" s="53" t="s">
        <v>12768</v>
      </c>
      <c r="I812" s="102" t="s">
        <v>13557</v>
      </c>
      <c r="J812" s="49"/>
      <c r="K812" s="107" t="b" cm="1">
        <f t="array" ref="K812">SUMPRODUCT( --ISNUMBER(SEARCH(TextCheck,I812)))&gt;0</f>
        <v>0</v>
      </c>
    </row>
    <row r="813" spans="1:11" ht="15.75" customHeight="1">
      <c r="A813" s="48" t="s">
        <v>13513</v>
      </c>
      <c r="B813" s="48" t="s">
        <v>15515</v>
      </c>
      <c r="C813" s="49"/>
      <c r="D813" s="49"/>
      <c r="E813" s="49" t="s">
        <v>17054</v>
      </c>
      <c r="F813" s="49">
        <v>1783</v>
      </c>
      <c r="G813" s="53" t="s">
        <v>13556</v>
      </c>
      <c r="H813" s="53" t="s">
        <v>12768</v>
      </c>
      <c r="I813" s="102" t="s">
        <v>13558</v>
      </c>
      <c r="J813" s="49"/>
      <c r="K813" s="107" t="b" cm="1">
        <f t="array" ref="K813">SUMPRODUCT( --ISNUMBER(SEARCH(TextCheck,I813)))&gt;0</f>
        <v>1</v>
      </c>
    </row>
    <row r="814" spans="1:11" ht="15.75" customHeight="1">
      <c r="A814" s="48" t="s">
        <v>13513</v>
      </c>
      <c r="B814" s="48" t="s">
        <v>15515</v>
      </c>
      <c r="C814" s="49"/>
      <c r="D814" s="49"/>
      <c r="E814" s="49" t="s">
        <v>17054</v>
      </c>
      <c r="F814" s="49">
        <v>1783</v>
      </c>
      <c r="G814" s="53" t="s">
        <v>13556</v>
      </c>
      <c r="H814" s="53" t="s">
        <v>12744</v>
      </c>
      <c r="I814" s="102" t="s">
        <v>13559</v>
      </c>
      <c r="J814" s="49"/>
      <c r="K814" s="107" t="b" cm="1">
        <f t="array" ref="K814">SUMPRODUCT( --ISNUMBER(SEARCH(TextCheck,I814)))&gt;0</f>
        <v>0</v>
      </c>
    </row>
    <row r="815" spans="1:11" ht="15.75" customHeight="1">
      <c r="A815" s="48" t="s">
        <v>13513</v>
      </c>
      <c r="B815" s="48" t="s">
        <v>15515</v>
      </c>
      <c r="C815" s="49"/>
      <c r="D815" s="49"/>
      <c r="E815" s="49" t="s">
        <v>17054</v>
      </c>
      <c r="F815" s="49">
        <v>1783</v>
      </c>
      <c r="G815" s="53" t="s">
        <v>13556</v>
      </c>
      <c r="H815" s="53" t="s">
        <v>12744</v>
      </c>
      <c r="I815" s="102" t="s">
        <v>13521</v>
      </c>
      <c r="J815" s="49"/>
      <c r="K815" s="107" t="b" cm="1">
        <f t="array" ref="K815">SUMPRODUCT( --ISNUMBER(SEARCH(TextCheck,I815)))&gt;0</f>
        <v>0</v>
      </c>
    </row>
    <row r="816" spans="1:11" ht="15.75" customHeight="1">
      <c r="A816" s="48" t="s">
        <v>13513</v>
      </c>
      <c r="B816" s="48" t="s">
        <v>15515</v>
      </c>
      <c r="C816" s="49"/>
      <c r="D816" s="49"/>
      <c r="E816" s="49" t="s">
        <v>17054</v>
      </c>
      <c r="F816" s="49">
        <v>1783</v>
      </c>
      <c r="G816" s="53" t="s">
        <v>13556</v>
      </c>
      <c r="H816" s="53" t="s">
        <v>12801</v>
      </c>
      <c r="I816" s="102" t="s">
        <v>13560</v>
      </c>
      <c r="J816" s="49"/>
      <c r="K816" s="107" t="b" cm="1">
        <f t="array" ref="K816">SUMPRODUCT( --ISNUMBER(SEARCH(TextCheck,I816)))&gt;0</f>
        <v>1</v>
      </c>
    </row>
    <row r="817" spans="1:11" ht="15.75" customHeight="1">
      <c r="A817" s="48" t="s">
        <v>13513</v>
      </c>
      <c r="B817" s="48" t="s">
        <v>15515</v>
      </c>
      <c r="C817" s="49"/>
      <c r="D817" s="49"/>
      <c r="E817" s="49" t="s">
        <v>17054</v>
      </c>
      <c r="F817" s="49">
        <v>1783</v>
      </c>
      <c r="G817" s="53" t="s">
        <v>13556</v>
      </c>
      <c r="H817" s="53" t="s">
        <v>12801</v>
      </c>
      <c r="I817" s="102" t="s">
        <v>13561</v>
      </c>
      <c r="J817" s="49"/>
      <c r="K817" s="107" t="b" cm="1">
        <f t="array" ref="K817">SUMPRODUCT( --ISNUMBER(SEARCH(TextCheck,I817)))&gt;0</f>
        <v>0</v>
      </c>
    </row>
    <row r="818" spans="1:11" ht="15.75" customHeight="1">
      <c r="A818" s="48" t="s">
        <v>13513</v>
      </c>
      <c r="B818" s="48" t="s">
        <v>15515</v>
      </c>
      <c r="C818" s="49"/>
      <c r="D818" s="49"/>
      <c r="E818" s="49" t="s">
        <v>17054</v>
      </c>
      <c r="F818" s="49">
        <v>1783</v>
      </c>
      <c r="G818" s="53" t="s">
        <v>13562</v>
      </c>
      <c r="H818" s="53" t="s">
        <v>41</v>
      </c>
      <c r="I818" s="102" t="s">
        <v>12503</v>
      </c>
      <c r="J818" s="49"/>
      <c r="K818" s="107" t="b" cm="1">
        <f t="array" ref="K818">SUMPRODUCT( --ISNUMBER(SEARCH(TextCheck,I818)))&gt;0</f>
        <v>0</v>
      </c>
    </row>
    <row r="819" spans="1:11" ht="15.75" customHeight="1">
      <c r="A819" s="48" t="s">
        <v>13513</v>
      </c>
      <c r="B819" s="48" t="s">
        <v>15515</v>
      </c>
      <c r="C819" s="49"/>
      <c r="D819" s="49"/>
      <c r="E819" s="49" t="s">
        <v>17054</v>
      </c>
      <c r="F819" s="49">
        <v>1783</v>
      </c>
      <c r="G819" s="53" t="s">
        <v>13562</v>
      </c>
      <c r="H819" s="53" t="s">
        <v>50</v>
      </c>
      <c r="I819" s="104" t="s">
        <v>13563</v>
      </c>
      <c r="J819" s="49"/>
      <c r="K819" s="107" t="b" cm="1">
        <f t="array" ref="K819">SUMPRODUCT( --ISNUMBER(SEARCH(TextCheck,I819)))&gt;0</f>
        <v>0</v>
      </c>
    </row>
    <row r="820" spans="1:11" ht="15.75" customHeight="1">
      <c r="A820" s="48" t="s">
        <v>13513</v>
      </c>
      <c r="B820" s="48" t="s">
        <v>15515</v>
      </c>
      <c r="C820" s="49"/>
      <c r="D820" s="49"/>
      <c r="E820" s="49" t="s">
        <v>17054</v>
      </c>
      <c r="F820" s="49">
        <v>1783</v>
      </c>
      <c r="G820" s="53" t="s">
        <v>13564</v>
      </c>
      <c r="H820" s="53" t="s">
        <v>40</v>
      </c>
      <c r="I820" s="104" t="s">
        <v>6645</v>
      </c>
      <c r="J820" s="49"/>
      <c r="K820" s="107" t="b" cm="1">
        <f t="array" ref="K820">SUMPRODUCT( --ISNUMBER(SEARCH(TextCheck,I820)))&gt;0</f>
        <v>0</v>
      </c>
    </row>
    <row r="821" spans="1:11" ht="15.75" customHeight="1">
      <c r="A821" s="48" t="s">
        <v>13513</v>
      </c>
      <c r="B821" s="48" t="s">
        <v>15515</v>
      </c>
      <c r="C821" s="49"/>
      <c r="D821" s="49"/>
      <c r="E821" s="49" t="s">
        <v>17054</v>
      </c>
      <c r="F821" s="49">
        <v>1783</v>
      </c>
      <c r="G821" s="53" t="s">
        <v>13565</v>
      </c>
      <c r="H821" s="53" t="s">
        <v>12768</v>
      </c>
      <c r="I821" s="102" t="s">
        <v>13566</v>
      </c>
      <c r="J821" s="49"/>
      <c r="K821" s="107" t="b" cm="1">
        <f t="array" ref="K821">SUMPRODUCT( --ISNUMBER(SEARCH(TextCheck,I821)))&gt;0</f>
        <v>0</v>
      </c>
    </row>
    <row r="822" spans="1:11" ht="15.75" customHeight="1">
      <c r="A822" s="48" t="s">
        <v>13513</v>
      </c>
      <c r="B822" s="48" t="s">
        <v>15515</v>
      </c>
      <c r="C822" s="49"/>
      <c r="D822" s="49"/>
      <c r="E822" s="49" t="s">
        <v>17054</v>
      </c>
      <c r="F822" s="49">
        <v>1783</v>
      </c>
      <c r="G822" s="53" t="s">
        <v>13565</v>
      </c>
      <c r="H822" s="53" t="s">
        <v>12768</v>
      </c>
      <c r="I822" s="102" t="s">
        <v>13567</v>
      </c>
      <c r="J822" s="49"/>
      <c r="K822" s="107" t="b" cm="1">
        <f t="array" ref="K822">SUMPRODUCT( --ISNUMBER(SEARCH(TextCheck,I822)))&gt;0</f>
        <v>0</v>
      </c>
    </row>
    <row r="823" spans="1:11" ht="15.75" customHeight="1">
      <c r="A823" s="48" t="s">
        <v>13513</v>
      </c>
      <c r="B823" s="48" t="s">
        <v>15515</v>
      </c>
      <c r="C823" s="49"/>
      <c r="D823" s="49"/>
      <c r="E823" s="49" t="s">
        <v>17054</v>
      </c>
      <c r="F823" s="49">
        <v>1783</v>
      </c>
      <c r="G823" s="53" t="s">
        <v>13565</v>
      </c>
      <c r="H823" s="53" t="s">
        <v>12744</v>
      </c>
      <c r="I823" s="102" t="s">
        <v>13568</v>
      </c>
      <c r="J823" s="49"/>
      <c r="K823" s="107" t="b" cm="1">
        <f t="array" ref="K823">SUMPRODUCT( --ISNUMBER(SEARCH(TextCheck,I823)))&gt;0</f>
        <v>0</v>
      </c>
    </row>
    <row r="824" spans="1:11" ht="15.75" customHeight="1">
      <c r="A824" s="48" t="s">
        <v>13513</v>
      </c>
      <c r="B824" s="48" t="s">
        <v>15515</v>
      </c>
      <c r="C824" s="49"/>
      <c r="D824" s="49"/>
      <c r="E824" s="49" t="s">
        <v>17054</v>
      </c>
      <c r="F824" s="49">
        <v>1783</v>
      </c>
      <c r="G824" s="53" t="s">
        <v>13565</v>
      </c>
      <c r="H824" s="53" t="s">
        <v>12744</v>
      </c>
      <c r="I824" s="102" t="s">
        <v>13569</v>
      </c>
      <c r="J824" s="49"/>
      <c r="K824" s="107" t="b" cm="1">
        <f t="array" ref="K824">SUMPRODUCT( --ISNUMBER(SEARCH(TextCheck,I824)))&gt;0</f>
        <v>0</v>
      </c>
    </row>
    <row r="825" spans="1:11" ht="15.75" customHeight="1">
      <c r="A825" s="48" t="s">
        <v>13513</v>
      </c>
      <c r="B825" s="48" t="s">
        <v>15515</v>
      </c>
      <c r="C825" s="49"/>
      <c r="D825" s="49"/>
      <c r="E825" s="49" t="s">
        <v>17054</v>
      </c>
      <c r="F825" s="49">
        <v>1783</v>
      </c>
      <c r="G825" s="53" t="s">
        <v>13565</v>
      </c>
      <c r="H825" s="53" t="s">
        <v>12801</v>
      </c>
      <c r="I825" s="102" t="s">
        <v>13570</v>
      </c>
      <c r="J825" s="49"/>
      <c r="K825" s="107" t="b" cm="1">
        <f t="array" ref="K825">SUMPRODUCT( --ISNUMBER(SEARCH(TextCheck,I825)))&gt;0</f>
        <v>0</v>
      </c>
    </row>
    <row r="826" spans="1:11" ht="15.75" customHeight="1">
      <c r="A826" s="48" t="s">
        <v>13513</v>
      </c>
      <c r="B826" s="48" t="s">
        <v>15515</v>
      </c>
      <c r="C826" s="49"/>
      <c r="D826" s="49"/>
      <c r="E826" s="49" t="s">
        <v>17054</v>
      </c>
      <c r="F826" s="49">
        <v>1783</v>
      </c>
      <c r="G826" s="53" t="s">
        <v>13565</v>
      </c>
      <c r="H826" s="53" t="s">
        <v>12801</v>
      </c>
      <c r="I826" s="102" t="s">
        <v>13571</v>
      </c>
      <c r="J826" s="49"/>
      <c r="K826" s="107" t="b" cm="1">
        <f t="array" ref="K826">SUMPRODUCT( --ISNUMBER(SEARCH(TextCheck,I826)))&gt;0</f>
        <v>0</v>
      </c>
    </row>
    <row r="827" spans="1:11" ht="15.75" customHeight="1">
      <c r="A827" s="48" t="s">
        <v>13513</v>
      </c>
      <c r="B827" s="48" t="s">
        <v>15515</v>
      </c>
      <c r="C827" s="49"/>
      <c r="D827" s="49"/>
      <c r="E827" s="49" t="s">
        <v>17054</v>
      </c>
      <c r="F827" s="49">
        <v>1783</v>
      </c>
      <c r="G827" s="53" t="s">
        <v>13572</v>
      </c>
      <c r="H827" s="53" t="s">
        <v>12768</v>
      </c>
      <c r="I827" s="102" t="s">
        <v>17348</v>
      </c>
      <c r="J827" s="49"/>
      <c r="K827" s="107" t="b" cm="1">
        <f t="array" ref="K827">SUMPRODUCT( --ISNUMBER(SEARCH(TextCheck,I827)))&gt;0</f>
        <v>0</v>
      </c>
    </row>
    <row r="828" spans="1:11" ht="15.75" customHeight="1">
      <c r="A828" s="48" t="s">
        <v>13513</v>
      </c>
      <c r="B828" s="48" t="s">
        <v>15515</v>
      </c>
      <c r="C828" s="49"/>
      <c r="D828" s="49"/>
      <c r="E828" s="49" t="s">
        <v>17054</v>
      </c>
      <c r="F828" s="49">
        <v>1783</v>
      </c>
      <c r="G828" s="53" t="s">
        <v>13572</v>
      </c>
      <c r="H828" s="53" t="s">
        <v>12768</v>
      </c>
      <c r="I828" s="102" t="s">
        <v>3179</v>
      </c>
      <c r="J828" s="49"/>
      <c r="K828" s="107" t="b" cm="1">
        <f t="array" ref="K828">SUMPRODUCT( --ISNUMBER(SEARCH(TextCheck,I828)))&gt;0</f>
        <v>0</v>
      </c>
    </row>
    <row r="829" spans="1:11" ht="15.75" customHeight="1">
      <c r="A829" s="48" t="s">
        <v>13513</v>
      </c>
      <c r="B829" s="48" t="s">
        <v>15515</v>
      </c>
      <c r="C829" s="49"/>
      <c r="D829" s="49"/>
      <c r="E829" s="49" t="s">
        <v>17054</v>
      </c>
      <c r="F829" s="49">
        <v>1783</v>
      </c>
      <c r="G829" s="53" t="s">
        <v>13572</v>
      </c>
      <c r="H829" s="53" t="s">
        <v>12756</v>
      </c>
      <c r="I829" s="102" t="s">
        <v>13573</v>
      </c>
      <c r="J829" s="49"/>
      <c r="K829" s="107" t="b" cm="1">
        <f t="array" ref="K829">SUMPRODUCT( --ISNUMBER(SEARCH(TextCheck,I829)))&gt;0</f>
        <v>0</v>
      </c>
    </row>
    <row r="830" spans="1:11" ht="15.75" customHeight="1">
      <c r="A830" s="48" t="s">
        <v>13513</v>
      </c>
      <c r="B830" s="48" t="s">
        <v>15515</v>
      </c>
      <c r="C830" s="49"/>
      <c r="D830" s="49"/>
      <c r="E830" s="49" t="s">
        <v>17054</v>
      </c>
      <c r="F830" s="49">
        <v>1783</v>
      </c>
      <c r="G830" s="53" t="s">
        <v>13572</v>
      </c>
      <c r="H830" s="53" t="s">
        <v>12756</v>
      </c>
      <c r="I830" s="102" t="s">
        <v>13574</v>
      </c>
      <c r="J830" s="49"/>
      <c r="K830" s="107" t="b" cm="1">
        <f t="array" ref="K830">SUMPRODUCT( --ISNUMBER(SEARCH(TextCheck,I830)))&gt;0</f>
        <v>0</v>
      </c>
    </row>
    <row r="831" spans="1:11" ht="15.75" customHeight="1">
      <c r="A831" s="48" t="s">
        <v>13513</v>
      </c>
      <c r="B831" s="48" t="s">
        <v>15515</v>
      </c>
      <c r="C831" s="49"/>
      <c r="D831" s="49"/>
      <c r="E831" s="49" t="s">
        <v>17054</v>
      </c>
      <c r="F831" s="49">
        <v>1783</v>
      </c>
      <c r="G831" s="53" t="s">
        <v>13572</v>
      </c>
      <c r="H831" s="53" t="s">
        <v>12766</v>
      </c>
      <c r="I831" s="102" t="s">
        <v>13575</v>
      </c>
      <c r="J831" s="49"/>
      <c r="K831" s="107" t="b" cm="1">
        <f t="array" ref="K831">SUMPRODUCT( --ISNUMBER(SEARCH(TextCheck,I831)))&gt;0</f>
        <v>0</v>
      </c>
    </row>
    <row r="832" spans="1:11" ht="15.75" customHeight="1">
      <c r="A832" s="48" t="s">
        <v>13513</v>
      </c>
      <c r="B832" s="48" t="s">
        <v>15515</v>
      </c>
      <c r="C832" s="49"/>
      <c r="D832" s="49"/>
      <c r="E832" s="49" t="s">
        <v>17054</v>
      </c>
      <c r="F832" s="49">
        <v>1783</v>
      </c>
      <c r="G832" s="53" t="s">
        <v>13576</v>
      </c>
      <c r="H832" s="53" t="s">
        <v>40</v>
      </c>
      <c r="I832" s="102" t="s">
        <v>13577</v>
      </c>
      <c r="J832" s="49"/>
      <c r="K832" s="107" t="b" cm="1">
        <f t="array" ref="K832">SUMPRODUCT( --ISNUMBER(SEARCH(TextCheck,I832)))&gt;0</f>
        <v>0</v>
      </c>
    </row>
    <row r="833" spans="1:11" ht="15.75" customHeight="1">
      <c r="A833" s="48" t="s">
        <v>13513</v>
      </c>
      <c r="B833" s="48" t="s">
        <v>15515</v>
      </c>
      <c r="C833" s="49"/>
      <c r="D833" s="49"/>
      <c r="E833" s="49" t="s">
        <v>17054</v>
      </c>
      <c r="F833" s="49">
        <v>1783</v>
      </c>
      <c r="G833" s="53" t="s">
        <v>13576</v>
      </c>
      <c r="H833" s="53" t="s">
        <v>41</v>
      </c>
      <c r="I833" s="102" t="s">
        <v>51</v>
      </c>
      <c r="J833" s="49"/>
      <c r="K833" s="107" t="b" cm="1">
        <f t="array" ref="K833">SUMPRODUCT( --ISNUMBER(SEARCH(TextCheck,I833)))&gt;0</f>
        <v>0</v>
      </c>
    </row>
    <row r="834" spans="1:11" ht="15.75" customHeight="1">
      <c r="A834" s="48" t="s">
        <v>13513</v>
      </c>
      <c r="B834" s="48" t="s">
        <v>15515</v>
      </c>
      <c r="C834" s="49"/>
      <c r="D834" s="49"/>
      <c r="E834" s="49" t="s">
        <v>17054</v>
      </c>
      <c r="F834" s="49">
        <v>1783</v>
      </c>
      <c r="G834" s="53" t="s">
        <v>13576</v>
      </c>
      <c r="H834" s="53" t="s">
        <v>12801</v>
      </c>
      <c r="I834" s="102" t="s">
        <v>13578</v>
      </c>
      <c r="J834" s="49"/>
      <c r="K834" s="107" t="b" cm="1">
        <f t="array" ref="K834">SUMPRODUCT( --ISNUMBER(SEARCH(TextCheck,I834)))&gt;0</f>
        <v>0</v>
      </c>
    </row>
    <row r="835" spans="1:11" ht="15.75" customHeight="1">
      <c r="A835" s="48" t="s">
        <v>13513</v>
      </c>
      <c r="B835" s="48" t="s">
        <v>15515</v>
      </c>
      <c r="C835" s="49"/>
      <c r="D835" s="49"/>
      <c r="E835" s="49" t="s">
        <v>17054</v>
      </c>
      <c r="F835" s="49">
        <v>1783</v>
      </c>
      <c r="G835" s="53" t="s">
        <v>13576</v>
      </c>
      <c r="H835" s="53" t="s">
        <v>12801</v>
      </c>
      <c r="I835" s="102" t="s">
        <v>13579</v>
      </c>
      <c r="J835" s="49"/>
      <c r="K835" s="107" t="b" cm="1">
        <f t="array" ref="K835">SUMPRODUCT( --ISNUMBER(SEARCH(TextCheck,I835)))&gt;0</f>
        <v>0</v>
      </c>
    </row>
    <row r="836" spans="1:11" ht="15.75" customHeight="1">
      <c r="A836" s="48" t="s">
        <v>13513</v>
      </c>
      <c r="B836" s="48" t="s">
        <v>15515</v>
      </c>
      <c r="C836" s="49" t="b">
        <v>1</v>
      </c>
      <c r="D836" s="49"/>
      <c r="E836" s="49" t="s">
        <v>17054</v>
      </c>
      <c r="F836" s="49">
        <v>1783</v>
      </c>
      <c r="G836" s="53" t="s">
        <v>13580</v>
      </c>
      <c r="H836" s="53" t="s">
        <v>40</v>
      </c>
      <c r="I836" s="102" t="s">
        <v>13581</v>
      </c>
      <c r="J836" s="49"/>
      <c r="K836" s="107" t="b" cm="1">
        <f t="array" ref="K836">SUMPRODUCT( --ISNUMBER(SEARCH(TextCheck,I836)))&gt;0</f>
        <v>0</v>
      </c>
    </row>
    <row r="837" spans="1:11" ht="15.75" customHeight="1">
      <c r="A837" s="48" t="s">
        <v>13513</v>
      </c>
      <c r="B837" s="48" t="s">
        <v>15515</v>
      </c>
      <c r="C837" s="49"/>
      <c r="D837" s="49"/>
      <c r="E837" s="49" t="s">
        <v>17054</v>
      </c>
      <c r="F837" s="49">
        <v>1783</v>
      </c>
      <c r="G837" s="53" t="s">
        <v>13580</v>
      </c>
      <c r="H837" s="53" t="s">
        <v>12756</v>
      </c>
      <c r="I837" s="102" t="s">
        <v>13582</v>
      </c>
      <c r="J837" s="49"/>
      <c r="K837" s="107" t="b" cm="1">
        <f t="array" ref="K837">SUMPRODUCT( --ISNUMBER(SEARCH(TextCheck,I837)))&gt;0</f>
        <v>0</v>
      </c>
    </row>
    <row r="838" spans="1:11" ht="15.75" customHeight="1">
      <c r="A838" s="48" t="s">
        <v>13513</v>
      </c>
      <c r="B838" s="48" t="s">
        <v>15515</v>
      </c>
      <c r="C838" s="49" t="b">
        <v>1</v>
      </c>
      <c r="D838" s="49"/>
      <c r="E838" s="49" t="s">
        <v>17054</v>
      </c>
      <c r="F838" s="49">
        <v>1783</v>
      </c>
      <c r="G838" s="53" t="s">
        <v>13580</v>
      </c>
      <c r="H838" s="53" t="s">
        <v>12756</v>
      </c>
      <c r="I838" s="102" t="s">
        <v>13583</v>
      </c>
      <c r="J838" s="49"/>
      <c r="K838" s="107" t="b" cm="1">
        <f t="array" ref="K838">SUMPRODUCT( --ISNUMBER(SEARCH(TextCheck,I838)))&gt;0</f>
        <v>0</v>
      </c>
    </row>
    <row r="839" spans="1:11" ht="15.75" customHeight="1">
      <c r="A839" s="48" t="s">
        <v>13513</v>
      </c>
      <c r="B839" s="48" t="s">
        <v>15515</v>
      </c>
      <c r="C839" s="49"/>
      <c r="D839" s="49"/>
      <c r="E839" s="49" t="s">
        <v>17054</v>
      </c>
      <c r="F839" s="49">
        <v>1783</v>
      </c>
      <c r="G839" s="53" t="s">
        <v>13580</v>
      </c>
      <c r="H839" s="53" t="s">
        <v>12766</v>
      </c>
      <c r="I839" s="102" t="s">
        <v>13584</v>
      </c>
      <c r="J839" s="49"/>
      <c r="K839" s="107" t="b" cm="1">
        <f t="array" ref="K839">SUMPRODUCT( --ISNUMBER(SEARCH(TextCheck,I839)))&gt;0</f>
        <v>0</v>
      </c>
    </row>
    <row r="840" spans="1:11" ht="15.75" customHeight="1">
      <c r="A840" s="48" t="s">
        <v>13513</v>
      </c>
      <c r="B840" s="48" t="s">
        <v>15515</v>
      </c>
      <c r="C840" s="49"/>
      <c r="D840" s="49"/>
      <c r="E840" s="49" t="s">
        <v>17054</v>
      </c>
      <c r="F840" s="49">
        <v>1783</v>
      </c>
      <c r="G840" s="53" t="s">
        <v>13580</v>
      </c>
      <c r="H840" s="53" t="s">
        <v>12771</v>
      </c>
      <c r="I840" s="102" t="s">
        <v>13585</v>
      </c>
      <c r="J840" s="49"/>
      <c r="K840" s="107" t="b" cm="1">
        <f t="array" ref="K840">SUMPRODUCT( --ISNUMBER(SEARCH(TextCheck,I840)))&gt;0</f>
        <v>0</v>
      </c>
    </row>
    <row r="841" spans="1:11" ht="15.75" customHeight="1">
      <c r="A841" s="48" t="s">
        <v>13513</v>
      </c>
      <c r="B841" s="48" t="s">
        <v>15515</v>
      </c>
      <c r="C841" s="49"/>
      <c r="D841" s="49"/>
      <c r="E841" s="49" t="s">
        <v>17054</v>
      </c>
      <c r="F841" s="49">
        <v>1783</v>
      </c>
      <c r="G841" s="53" t="s">
        <v>13586</v>
      </c>
      <c r="H841" s="53" t="s">
        <v>12768</v>
      </c>
      <c r="I841" s="102" t="s">
        <v>13587</v>
      </c>
      <c r="J841" s="49"/>
      <c r="K841" s="107" t="b" cm="1">
        <f t="array" ref="K841">SUMPRODUCT( --ISNUMBER(SEARCH(TextCheck,I841)))&gt;0</f>
        <v>0</v>
      </c>
    </row>
    <row r="842" spans="1:11" ht="15.75" customHeight="1">
      <c r="A842" s="48" t="s">
        <v>13513</v>
      </c>
      <c r="B842" s="48" t="s">
        <v>15515</v>
      </c>
      <c r="C842" s="49"/>
      <c r="D842" s="49"/>
      <c r="E842" s="49" t="s">
        <v>17054</v>
      </c>
      <c r="F842" s="49">
        <v>1783</v>
      </c>
      <c r="G842" s="53" t="s">
        <v>13586</v>
      </c>
      <c r="H842" s="53" t="s">
        <v>12768</v>
      </c>
      <c r="I842" s="102" t="s">
        <v>13588</v>
      </c>
      <c r="J842" s="49"/>
      <c r="K842" s="107" t="b" cm="1">
        <f t="array" ref="K842">SUMPRODUCT( --ISNUMBER(SEARCH(TextCheck,I842)))&gt;0</f>
        <v>0</v>
      </c>
    </row>
    <row r="843" spans="1:11" ht="15.75" customHeight="1">
      <c r="A843" s="48" t="s">
        <v>13513</v>
      </c>
      <c r="B843" s="48" t="s">
        <v>15515</v>
      </c>
      <c r="C843" s="49"/>
      <c r="D843" s="49"/>
      <c r="E843" s="49" t="s">
        <v>17054</v>
      </c>
      <c r="F843" s="49">
        <v>1783</v>
      </c>
      <c r="G843" s="53" t="s">
        <v>13586</v>
      </c>
      <c r="H843" s="53" t="s">
        <v>41</v>
      </c>
      <c r="I843" s="102" t="s">
        <v>13589</v>
      </c>
      <c r="J843" s="49"/>
      <c r="K843" s="107" t="b" cm="1">
        <f t="array" ref="K843">SUMPRODUCT( --ISNUMBER(SEARCH(TextCheck,I843)))&gt;0</f>
        <v>0</v>
      </c>
    </row>
    <row r="844" spans="1:11" ht="15.75" customHeight="1">
      <c r="A844" s="48" t="s">
        <v>13513</v>
      </c>
      <c r="B844" s="48" t="s">
        <v>15515</v>
      </c>
      <c r="C844" s="49"/>
      <c r="D844" s="49"/>
      <c r="E844" s="49" t="s">
        <v>17054</v>
      </c>
      <c r="F844" s="49">
        <v>1783</v>
      </c>
      <c r="G844" s="53" t="s">
        <v>13586</v>
      </c>
      <c r="H844" s="53" t="s">
        <v>12744</v>
      </c>
      <c r="I844" s="102" t="s">
        <v>13590</v>
      </c>
      <c r="J844" s="49"/>
      <c r="K844" s="107" t="b" cm="1">
        <f t="array" ref="K844">SUMPRODUCT( --ISNUMBER(SEARCH(TextCheck,I844)))&gt;0</f>
        <v>0</v>
      </c>
    </row>
    <row r="845" spans="1:11" ht="15.75" customHeight="1">
      <c r="A845" s="48" t="s">
        <v>13513</v>
      </c>
      <c r="B845" s="48" t="s">
        <v>15515</v>
      </c>
      <c r="C845" s="49"/>
      <c r="D845" s="49"/>
      <c r="E845" s="49" t="s">
        <v>17054</v>
      </c>
      <c r="F845" s="49">
        <v>1783</v>
      </c>
      <c r="G845" s="53" t="s">
        <v>13586</v>
      </c>
      <c r="H845" s="53" t="s">
        <v>12801</v>
      </c>
      <c r="I845" s="102" t="s">
        <v>13591</v>
      </c>
      <c r="J845" s="49"/>
      <c r="K845" s="107" t="b" cm="1">
        <f t="array" ref="K845">SUMPRODUCT( --ISNUMBER(SEARCH(TextCheck,I845)))&gt;0</f>
        <v>0</v>
      </c>
    </row>
    <row r="846" spans="1:11" ht="15.75" customHeight="1">
      <c r="A846" s="48" t="s">
        <v>13513</v>
      </c>
      <c r="B846" s="48" t="s">
        <v>15515</v>
      </c>
      <c r="C846" s="49"/>
      <c r="D846" s="49"/>
      <c r="E846" s="49" t="s">
        <v>17054</v>
      </c>
      <c r="F846" s="49">
        <v>1783</v>
      </c>
      <c r="G846" s="53" t="s">
        <v>13586</v>
      </c>
      <c r="H846" s="53" t="s">
        <v>12801</v>
      </c>
      <c r="I846" s="102" t="s">
        <v>13592</v>
      </c>
      <c r="J846" s="49"/>
      <c r="K846" s="107" t="b" cm="1">
        <f t="array" ref="K846">SUMPRODUCT( --ISNUMBER(SEARCH(TextCheck,I846)))&gt;0</f>
        <v>0</v>
      </c>
    </row>
    <row r="847" spans="1:11" ht="15.75" customHeight="1">
      <c r="A847" s="48" t="s">
        <v>13593</v>
      </c>
      <c r="B847" s="48" t="s">
        <v>15515</v>
      </c>
      <c r="C847" s="49"/>
      <c r="D847" s="49"/>
      <c r="E847" s="49" t="s">
        <v>17054</v>
      </c>
      <c r="F847" s="49">
        <v>1783</v>
      </c>
      <c r="G847" s="53" t="s">
        <v>13594</v>
      </c>
      <c r="H847" s="53" t="s">
        <v>12768</v>
      </c>
      <c r="I847" s="102" t="s">
        <v>13595</v>
      </c>
      <c r="J847" s="49"/>
      <c r="K847" s="107" t="b" cm="1">
        <f t="array" ref="K847">SUMPRODUCT( --ISNUMBER(SEARCH(TextCheck,I847)))&gt;0</f>
        <v>0</v>
      </c>
    </row>
    <row r="848" spans="1:11" ht="15.75" customHeight="1">
      <c r="A848" s="48" t="s">
        <v>13593</v>
      </c>
      <c r="B848" s="48" t="s">
        <v>15515</v>
      </c>
      <c r="C848" s="49"/>
      <c r="D848" s="49"/>
      <c r="E848" s="49" t="s">
        <v>17054</v>
      </c>
      <c r="F848" s="49">
        <v>1783</v>
      </c>
      <c r="G848" s="53" t="s">
        <v>13594</v>
      </c>
      <c r="H848" s="53" t="s">
        <v>12768</v>
      </c>
      <c r="I848" s="102" t="s">
        <v>13596</v>
      </c>
      <c r="J848" s="49"/>
      <c r="K848" s="107" t="b" cm="1">
        <f t="array" ref="K848">SUMPRODUCT( --ISNUMBER(SEARCH(TextCheck,I848)))&gt;0</f>
        <v>0</v>
      </c>
    </row>
    <row r="849" spans="1:11" ht="15.75" customHeight="1">
      <c r="A849" s="48" t="s">
        <v>13593</v>
      </c>
      <c r="B849" s="48" t="s">
        <v>15515</v>
      </c>
      <c r="C849" s="49"/>
      <c r="D849" s="49"/>
      <c r="E849" s="49" t="s">
        <v>17054</v>
      </c>
      <c r="F849" s="49">
        <v>1783</v>
      </c>
      <c r="G849" s="53" t="s">
        <v>13594</v>
      </c>
      <c r="H849" s="53" t="s">
        <v>41</v>
      </c>
      <c r="I849" s="102" t="s">
        <v>13597</v>
      </c>
      <c r="J849" s="49"/>
      <c r="K849" s="107" t="b" cm="1">
        <f t="array" ref="K849">SUMPRODUCT( --ISNUMBER(SEARCH(TextCheck,I849)))&gt;0</f>
        <v>0</v>
      </c>
    </row>
    <row r="850" spans="1:11" ht="15.75" customHeight="1">
      <c r="A850" s="48" t="s">
        <v>13593</v>
      </c>
      <c r="B850" s="48" t="s">
        <v>15515</v>
      </c>
      <c r="C850" s="49"/>
      <c r="D850" s="49"/>
      <c r="E850" s="49" t="s">
        <v>17054</v>
      </c>
      <c r="F850" s="49">
        <v>1783</v>
      </c>
      <c r="G850" s="53" t="s">
        <v>13594</v>
      </c>
      <c r="H850" s="53" t="s">
        <v>12801</v>
      </c>
      <c r="I850" s="102" t="s">
        <v>13598</v>
      </c>
      <c r="J850" s="49"/>
      <c r="K850" s="107" t="b" cm="1">
        <f t="array" ref="K850">SUMPRODUCT( --ISNUMBER(SEARCH(TextCheck,I850)))&gt;0</f>
        <v>0</v>
      </c>
    </row>
    <row r="851" spans="1:11" ht="15.75" customHeight="1">
      <c r="A851" s="48" t="s">
        <v>13593</v>
      </c>
      <c r="B851" s="48" t="s">
        <v>15515</v>
      </c>
      <c r="C851" s="49"/>
      <c r="D851" s="49"/>
      <c r="E851" s="49" t="s">
        <v>17054</v>
      </c>
      <c r="F851" s="49">
        <v>1783</v>
      </c>
      <c r="G851" s="53" t="s">
        <v>13594</v>
      </c>
      <c r="H851" s="53" t="s">
        <v>12801</v>
      </c>
      <c r="I851" s="102" t="s">
        <v>472</v>
      </c>
      <c r="J851" s="49"/>
      <c r="K851" s="107" t="b" cm="1">
        <f t="array" ref="K851">SUMPRODUCT( --ISNUMBER(SEARCH(TextCheck,I851)))&gt;0</f>
        <v>0</v>
      </c>
    </row>
    <row r="852" spans="1:11" ht="15.75" customHeight="1">
      <c r="A852" s="48" t="s">
        <v>13593</v>
      </c>
      <c r="B852" s="48" t="s">
        <v>15515</v>
      </c>
      <c r="C852" s="49"/>
      <c r="D852" s="49"/>
      <c r="E852" s="49" t="s">
        <v>17054</v>
      </c>
      <c r="F852" s="49">
        <v>1783</v>
      </c>
      <c r="G852" s="53" t="s">
        <v>13599</v>
      </c>
      <c r="H852" s="53" t="s">
        <v>40</v>
      </c>
      <c r="I852" s="102" t="s">
        <v>13600</v>
      </c>
      <c r="J852" s="49"/>
      <c r="K852" s="107" t="b" cm="1">
        <f t="array" ref="K852">SUMPRODUCT( --ISNUMBER(SEARCH(TextCheck,I852)))&gt;0</f>
        <v>0</v>
      </c>
    </row>
    <row r="853" spans="1:11" ht="15.75" customHeight="1">
      <c r="A853" s="48" t="s">
        <v>13593</v>
      </c>
      <c r="B853" s="48" t="s">
        <v>15515</v>
      </c>
      <c r="C853" s="49"/>
      <c r="D853" s="49"/>
      <c r="E853" s="49" t="s">
        <v>17054</v>
      </c>
      <c r="F853" s="49">
        <v>1783</v>
      </c>
      <c r="G853" s="53" t="s">
        <v>13599</v>
      </c>
      <c r="H853" s="53" t="s">
        <v>12744</v>
      </c>
      <c r="I853" s="102" t="s">
        <v>13601</v>
      </c>
      <c r="J853" s="49"/>
      <c r="K853" s="107" t="b" cm="1">
        <f t="array" ref="K853">SUMPRODUCT( --ISNUMBER(SEARCH(TextCheck,I853)))&gt;0</f>
        <v>0</v>
      </c>
    </row>
    <row r="854" spans="1:11" ht="15.75" customHeight="1">
      <c r="A854" s="48" t="s">
        <v>13593</v>
      </c>
      <c r="B854" s="48" t="s">
        <v>15515</v>
      </c>
      <c r="C854" s="49"/>
      <c r="D854" s="49"/>
      <c r="E854" s="49" t="s">
        <v>17054</v>
      </c>
      <c r="F854" s="49">
        <v>1783</v>
      </c>
      <c r="G854" s="53" t="s">
        <v>13599</v>
      </c>
      <c r="H854" s="53" t="s">
        <v>12801</v>
      </c>
      <c r="I854" s="102" t="s">
        <v>13602</v>
      </c>
      <c r="J854" s="49"/>
      <c r="K854" s="107" t="b" cm="1">
        <f t="array" ref="K854">SUMPRODUCT( --ISNUMBER(SEARCH(TextCheck,I854)))&gt;0</f>
        <v>0</v>
      </c>
    </row>
    <row r="855" spans="1:11" ht="15.75" customHeight="1">
      <c r="A855" s="48" t="s">
        <v>13593</v>
      </c>
      <c r="B855" s="48" t="s">
        <v>15515</v>
      </c>
      <c r="C855" s="49"/>
      <c r="D855" s="49"/>
      <c r="E855" s="49" t="s">
        <v>17054</v>
      </c>
      <c r="F855" s="49">
        <v>1783</v>
      </c>
      <c r="G855" s="53" t="s">
        <v>13599</v>
      </c>
      <c r="H855" s="53" t="s">
        <v>12801</v>
      </c>
      <c r="I855" s="102" t="s">
        <v>13603</v>
      </c>
      <c r="J855" s="49"/>
      <c r="K855" s="107" t="b" cm="1">
        <f t="array" ref="K855">SUMPRODUCT( --ISNUMBER(SEARCH(TextCheck,I855)))&gt;0</f>
        <v>0</v>
      </c>
    </row>
    <row r="856" spans="1:11" ht="15.75" customHeight="1">
      <c r="A856" s="48" t="s">
        <v>13593</v>
      </c>
      <c r="B856" s="48" t="s">
        <v>15515</v>
      </c>
      <c r="C856" s="49"/>
      <c r="D856" s="49"/>
      <c r="E856" s="49" t="s">
        <v>17054</v>
      </c>
      <c r="F856" s="49">
        <v>1783</v>
      </c>
      <c r="G856" s="53" t="s">
        <v>13604</v>
      </c>
      <c r="H856" s="53" t="s">
        <v>40</v>
      </c>
      <c r="I856" s="102" t="s">
        <v>2193</v>
      </c>
      <c r="J856" s="49"/>
      <c r="K856" s="107" t="b" cm="1">
        <f t="array" ref="K856">SUMPRODUCT( --ISNUMBER(SEARCH(TextCheck,I856)))&gt;0</f>
        <v>0</v>
      </c>
    </row>
    <row r="857" spans="1:11" ht="15.75" customHeight="1">
      <c r="A857" s="48" t="s">
        <v>13593</v>
      </c>
      <c r="B857" s="48" t="s">
        <v>15515</v>
      </c>
      <c r="C857" s="49"/>
      <c r="D857" s="49"/>
      <c r="E857" s="49" t="s">
        <v>17054</v>
      </c>
      <c r="F857" s="49">
        <v>1783</v>
      </c>
      <c r="G857" s="53" t="s">
        <v>13604</v>
      </c>
      <c r="H857" s="53" t="s">
        <v>12801</v>
      </c>
      <c r="I857" s="102" t="s">
        <v>13605</v>
      </c>
      <c r="J857" s="49"/>
      <c r="K857" s="107" t="b" cm="1">
        <f t="array" ref="K857">SUMPRODUCT( --ISNUMBER(SEARCH(TextCheck,I857)))&gt;0</f>
        <v>0</v>
      </c>
    </row>
    <row r="858" spans="1:11" ht="15.75" customHeight="1">
      <c r="A858" s="48" t="s">
        <v>13593</v>
      </c>
      <c r="B858" s="48" t="s">
        <v>15515</v>
      </c>
      <c r="C858" s="49"/>
      <c r="D858" s="49"/>
      <c r="E858" s="49" t="s">
        <v>17054</v>
      </c>
      <c r="F858" s="49">
        <v>1783</v>
      </c>
      <c r="G858" s="53" t="s">
        <v>13606</v>
      </c>
      <c r="H858" s="53" t="s">
        <v>41</v>
      </c>
      <c r="I858" s="102" t="s">
        <v>13607</v>
      </c>
      <c r="J858" s="49"/>
      <c r="K858" s="107" t="b" cm="1">
        <f t="array" ref="K858">SUMPRODUCT( --ISNUMBER(SEARCH(TextCheck,I858)))&gt;0</f>
        <v>0</v>
      </c>
    </row>
    <row r="859" spans="1:11" ht="15.75" customHeight="1">
      <c r="A859" s="48" t="s">
        <v>13593</v>
      </c>
      <c r="B859" s="48" t="s">
        <v>15515</v>
      </c>
      <c r="C859" s="49"/>
      <c r="D859" s="49"/>
      <c r="E859" s="49" t="s">
        <v>17054</v>
      </c>
      <c r="F859" s="49">
        <v>1783</v>
      </c>
      <c r="G859" s="53" t="s">
        <v>13606</v>
      </c>
      <c r="H859" s="53" t="s">
        <v>50</v>
      </c>
      <c r="I859" s="102" t="s">
        <v>13608</v>
      </c>
      <c r="J859" s="49"/>
      <c r="K859" s="107" t="b" cm="1">
        <f t="array" ref="K859">SUMPRODUCT( --ISNUMBER(SEARCH(TextCheck,I859)))&gt;0</f>
        <v>0</v>
      </c>
    </row>
    <row r="860" spans="1:11" ht="15.75" customHeight="1">
      <c r="A860" s="48" t="s">
        <v>13593</v>
      </c>
      <c r="B860" s="48" t="s">
        <v>15515</v>
      </c>
      <c r="C860" s="49"/>
      <c r="D860" s="49"/>
      <c r="E860" s="49" t="s">
        <v>17054</v>
      </c>
      <c r="F860" s="49">
        <v>1783</v>
      </c>
      <c r="G860" s="53" t="s">
        <v>13609</v>
      </c>
      <c r="H860" s="53" t="s">
        <v>40</v>
      </c>
      <c r="I860" s="102" t="s">
        <v>13610</v>
      </c>
      <c r="J860" s="49"/>
      <c r="K860" s="107" t="b" cm="1">
        <f t="array" ref="K860">SUMPRODUCT( --ISNUMBER(SEARCH(TextCheck,I860)))&gt;0</f>
        <v>0</v>
      </c>
    </row>
    <row r="861" spans="1:11" ht="15.75" customHeight="1">
      <c r="A861" s="48" t="s">
        <v>13593</v>
      </c>
      <c r="B861" s="48" t="s">
        <v>15515</v>
      </c>
      <c r="C861" s="49"/>
      <c r="D861" s="49"/>
      <c r="E861" s="49" t="s">
        <v>17054</v>
      </c>
      <c r="F861" s="49">
        <v>1783</v>
      </c>
      <c r="G861" s="53" t="s">
        <v>13609</v>
      </c>
      <c r="H861" s="53" t="s">
        <v>12801</v>
      </c>
      <c r="I861" s="102" t="s">
        <v>12861</v>
      </c>
      <c r="J861" s="49"/>
      <c r="K861" s="107" t="b" cm="1">
        <f t="array" ref="K861">SUMPRODUCT( --ISNUMBER(SEARCH(TextCheck,I861)))&gt;0</f>
        <v>0</v>
      </c>
    </row>
    <row r="862" spans="1:11" ht="15.75" customHeight="1">
      <c r="A862" s="48" t="s">
        <v>13593</v>
      </c>
      <c r="B862" s="48" t="s">
        <v>15515</v>
      </c>
      <c r="C862" s="49"/>
      <c r="D862" s="49"/>
      <c r="E862" s="49" t="s">
        <v>17054</v>
      </c>
      <c r="F862" s="49">
        <v>1783</v>
      </c>
      <c r="G862" s="53" t="s">
        <v>13609</v>
      </c>
      <c r="H862" s="53" t="s">
        <v>12801</v>
      </c>
      <c r="I862" s="102" t="s">
        <v>13611</v>
      </c>
      <c r="J862" s="49"/>
      <c r="K862" s="107" t="b" cm="1">
        <f t="array" ref="K862">SUMPRODUCT( --ISNUMBER(SEARCH(TextCheck,I862)))&gt;0</f>
        <v>0</v>
      </c>
    </row>
    <row r="863" spans="1:11" ht="15.75" customHeight="1">
      <c r="A863" s="48" t="s">
        <v>13593</v>
      </c>
      <c r="B863" s="48" t="s">
        <v>15515</v>
      </c>
      <c r="C863" s="49"/>
      <c r="D863" s="49"/>
      <c r="E863" s="49" t="s">
        <v>17054</v>
      </c>
      <c r="F863" s="49">
        <v>1783</v>
      </c>
      <c r="G863" s="53" t="s">
        <v>13612</v>
      </c>
      <c r="H863" s="53" t="s">
        <v>40</v>
      </c>
      <c r="I863" s="102" t="s">
        <v>13613</v>
      </c>
      <c r="J863" s="49"/>
      <c r="K863" s="107" t="b" cm="1">
        <f t="array" ref="K863">SUMPRODUCT( --ISNUMBER(SEARCH(TextCheck,I863)))&gt;0</f>
        <v>0</v>
      </c>
    </row>
    <row r="864" spans="1:11" ht="15.75" customHeight="1">
      <c r="A864" s="48" t="s">
        <v>13593</v>
      </c>
      <c r="B864" s="48" t="s">
        <v>15515</v>
      </c>
      <c r="C864" s="49"/>
      <c r="D864" s="49"/>
      <c r="E864" s="49" t="s">
        <v>17054</v>
      </c>
      <c r="F864" s="49">
        <v>1783</v>
      </c>
      <c r="G864" s="53" t="s">
        <v>13614</v>
      </c>
      <c r="H864" s="53" t="s">
        <v>12768</v>
      </c>
      <c r="I864" s="102" t="s">
        <v>13615</v>
      </c>
      <c r="J864" s="49"/>
      <c r="K864" s="107" t="b" cm="1">
        <f t="array" ref="K864">SUMPRODUCT( --ISNUMBER(SEARCH(TextCheck,I864)))&gt;0</f>
        <v>0</v>
      </c>
    </row>
    <row r="865" spans="1:11" ht="15.75" customHeight="1">
      <c r="A865" s="48" t="s">
        <v>13593</v>
      </c>
      <c r="B865" s="48" t="s">
        <v>15515</v>
      </c>
      <c r="C865" s="49"/>
      <c r="D865" s="49"/>
      <c r="E865" s="49" t="s">
        <v>17054</v>
      </c>
      <c r="F865" s="49">
        <v>1783</v>
      </c>
      <c r="G865" s="53" t="s">
        <v>13614</v>
      </c>
      <c r="H865" s="53" t="s">
        <v>41</v>
      </c>
      <c r="I865" s="104" t="s">
        <v>13616</v>
      </c>
      <c r="J865" s="49"/>
      <c r="K865" s="107" t="b" cm="1">
        <f t="array" ref="K865">SUMPRODUCT( --ISNUMBER(SEARCH(TextCheck,I865)))&gt;0</f>
        <v>0</v>
      </c>
    </row>
    <row r="866" spans="1:11" ht="15.75" customHeight="1">
      <c r="A866" s="48" t="s">
        <v>13593</v>
      </c>
      <c r="B866" s="48" t="s">
        <v>15515</v>
      </c>
      <c r="C866" s="49"/>
      <c r="D866" s="49"/>
      <c r="E866" s="49" t="s">
        <v>17054</v>
      </c>
      <c r="F866" s="49">
        <v>1783</v>
      </c>
      <c r="G866" s="53" t="s">
        <v>13614</v>
      </c>
      <c r="H866" s="53" t="s">
        <v>50</v>
      </c>
      <c r="I866" s="102" t="s">
        <v>13617</v>
      </c>
      <c r="J866" s="49"/>
      <c r="K866" s="107" t="b" cm="1">
        <f t="array" ref="K866">SUMPRODUCT( --ISNUMBER(SEARCH(TextCheck,I866)))&gt;0</f>
        <v>0</v>
      </c>
    </row>
    <row r="867" spans="1:11" ht="15.75" customHeight="1">
      <c r="A867" s="48" t="s">
        <v>13593</v>
      </c>
      <c r="B867" s="48" t="s">
        <v>15515</v>
      </c>
      <c r="C867" s="49"/>
      <c r="D867" s="49"/>
      <c r="E867" s="49" t="s">
        <v>17054</v>
      </c>
      <c r="F867" s="49">
        <v>1783</v>
      </c>
      <c r="G867" s="53" t="s">
        <v>13618</v>
      </c>
      <c r="H867" s="53" t="s">
        <v>40</v>
      </c>
      <c r="I867" s="102" t="s">
        <v>13619</v>
      </c>
      <c r="J867" s="49"/>
      <c r="K867" s="107" t="b" cm="1">
        <f t="array" ref="K867">SUMPRODUCT( --ISNUMBER(SEARCH(TextCheck,I867)))&gt;0</f>
        <v>0</v>
      </c>
    </row>
    <row r="868" spans="1:11" ht="15.75" customHeight="1">
      <c r="A868" s="48" t="s">
        <v>13593</v>
      </c>
      <c r="B868" s="48" t="s">
        <v>15515</v>
      </c>
      <c r="C868" s="49"/>
      <c r="D868" s="49"/>
      <c r="E868" s="49" t="s">
        <v>17054</v>
      </c>
      <c r="F868" s="49">
        <v>1783</v>
      </c>
      <c r="G868" s="53" t="s">
        <v>13618</v>
      </c>
      <c r="H868" s="53" t="s">
        <v>12744</v>
      </c>
      <c r="I868" s="105" t="s">
        <v>13620</v>
      </c>
      <c r="J868" s="49"/>
      <c r="K868" s="107" t="b" cm="1">
        <f t="array" ref="K868">SUMPRODUCT( --ISNUMBER(SEARCH(TextCheck,I868)))&gt;0</f>
        <v>0</v>
      </c>
    </row>
    <row r="869" spans="1:11" ht="15.75" customHeight="1">
      <c r="A869" s="48" t="s">
        <v>13593</v>
      </c>
      <c r="B869" s="48" t="s">
        <v>15515</v>
      </c>
      <c r="C869" s="49"/>
      <c r="D869" s="49"/>
      <c r="E869" s="49" t="s">
        <v>17054</v>
      </c>
      <c r="F869" s="49">
        <v>1783</v>
      </c>
      <c r="G869" s="53" t="s">
        <v>13618</v>
      </c>
      <c r="H869" s="53" t="s">
        <v>12744</v>
      </c>
      <c r="I869" s="105" t="s">
        <v>13621</v>
      </c>
      <c r="J869" s="49"/>
      <c r="K869" s="107" t="b" cm="1">
        <f t="array" ref="K869">SUMPRODUCT( --ISNUMBER(SEARCH(TextCheck,I869)))&gt;0</f>
        <v>0</v>
      </c>
    </row>
    <row r="870" spans="1:11" ht="15.75" customHeight="1">
      <c r="A870" s="48" t="s">
        <v>13593</v>
      </c>
      <c r="B870" s="48" t="s">
        <v>15515</v>
      </c>
      <c r="C870" s="49"/>
      <c r="D870" s="49"/>
      <c r="E870" s="49" t="s">
        <v>17054</v>
      </c>
      <c r="F870" s="49">
        <v>1783</v>
      </c>
      <c r="G870" s="53" t="s">
        <v>13618</v>
      </c>
      <c r="H870" s="53" t="s">
        <v>50</v>
      </c>
      <c r="I870" s="102" t="s">
        <v>13622</v>
      </c>
      <c r="J870" s="49"/>
      <c r="K870" s="107" t="b" cm="1">
        <f t="array" ref="K870">SUMPRODUCT( --ISNUMBER(SEARCH(TextCheck,I870)))&gt;0</f>
        <v>0</v>
      </c>
    </row>
    <row r="871" spans="1:11" ht="15.75" customHeight="1">
      <c r="A871" s="48" t="s">
        <v>13593</v>
      </c>
      <c r="B871" s="48" t="s">
        <v>15515</v>
      </c>
      <c r="C871" s="49"/>
      <c r="D871" s="49"/>
      <c r="E871" s="49" t="s">
        <v>17054</v>
      </c>
      <c r="F871" s="49">
        <v>1783</v>
      </c>
      <c r="G871" s="53" t="s">
        <v>13623</v>
      </c>
      <c r="H871" s="53" t="s">
        <v>12768</v>
      </c>
      <c r="I871" s="102" t="s">
        <v>13624</v>
      </c>
      <c r="J871" s="49"/>
      <c r="K871" s="107" t="b" cm="1">
        <f t="array" ref="K871">SUMPRODUCT( --ISNUMBER(SEARCH(TextCheck,I871)))&gt;0</f>
        <v>0</v>
      </c>
    </row>
    <row r="872" spans="1:11" ht="15.75" customHeight="1">
      <c r="A872" s="48" t="s">
        <v>13593</v>
      </c>
      <c r="B872" s="48" t="s">
        <v>15515</v>
      </c>
      <c r="C872" s="49"/>
      <c r="D872" s="49"/>
      <c r="E872" s="49" t="s">
        <v>17054</v>
      </c>
      <c r="F872" s="49">
        <v>1783</v>
      </c>
      <c r="G872" s="53" t="s">
        <v>13623</v>
      </c>
      <c r="H872" s="53" t="s">
        <v>12768</v>
      </c>
      <c r="I872" s="104" t="s">
        <v>13625</v>
      </c>
      <c r="J872" s="49"/>
      <c r="K872" s="107" t="b" cm="1">
        <f t="array" ref="K872">SUMPRODUCT( --ISNUMBER(SEARCH(TextCheck,I872)))&gt;0</f>
        <v>0</v>
      </c>
    </row>
    <row r="873" spans="1:11" ht="15.75" customHeight="1">
      <c r="A873" s="48" t="s">
        <v>13593</v>
      </c>
      <c r="B873" s="48" t="s">
        <v>15515</v>
      </c>
      <c r="C873" s="49"/>
      <c r="D873" s="49"/>
      <c r="E873" s="49" t="s">
        <v>17054</v>
      </c>
      <c r="F873" s="49">
        <v>1783</v>
      </c>
      <c r="G873" s="53" t="s">
        <v>13623</v>
      </c>
      <c r="H873" s="53" t="s">
        <v>12744</v>
      </c>
      <c r="I873" s="102" t="s">
        <v>13626</v>
      </c>
      <c r="J873" s="49"/>
      <c r="K873" s="107" t="b" cm="1">
        <f t="array" ref="K873">SUMPRODUCT( --ISNUMBER(SEARCH(TextCheck,I873)))&gt;0</f>
        <v>0</v>
      </c>
    </row>
    <row r="874" spans="1:11" ht="15.75" customHeight="1">
      <c r="A874" s="48" t="s">
        <v>13593</v>
      </c>
      <c r="B874" s="48" t="s">
        <v>15515</v>
      </c>
      <c r="C874" s="49"/>
      <c r="D874" s="49"/>
      <c r="E874" s="49" t="s">
        <v>17054</v>
      </c>
      <c r="F874" s="49">
        <v>1783</v>
      </c>
      <c r="G874" s="53" t="s">
        <v>13623</v>
      </c>
      <c r="H874" s="53" t="s">
        <v>12744</v>
      </c>
      <c r="I874" s="102" t="s">
        <v>13627</v>
      </c>
      <c r="J874" s="49"/>
      <c r="K874" s="107" t="b" cm="1">
        <f t="array" ref="K874">SUMPRODUCT( --ISNUMBER(SEARCH(TextCheck,I874)))&gt;0</f>
        <v>0</v>
      </c>
    </row>
    <row r="875" spans="1:11" ht="15.75" customHeight="1">
      <c r="A875" s="48" t="s">
        <v>13593</v>
      </c>
      <c r="B875" s="48" t="s">
        <v>15515</v>
      </c>
      <c r="C875" s="49"/>
      <c r="D875" s="49"/>
      <c r="E875" s="49" t="s">
        <v>17054</v>
      </c>
      <c r="F875" s="49">
        <v>1783</v>
      </c>
      <c r="G875" s="53" t="s">
        <v>13628</v>
      </c>
      <c r="H875" s="53" t="s">
        <v>12768</v>
      </c>
      <c r="I875" s="102" t="s">
        <v>13629</v>
      </c>
      <c r="J875" s="49"/>
      <c r="K875" s="107" t="b" cm="1">
        <f t="array" ref="K875">SUMPRODUCT( --ISNUMBER(SEARCH(TextCheck,I875)))&gt;0</f>
        <v>0</v>
      </c>
    </row>
    <row r="876" spans="1:11" ht="15.75" customHeight="1">
      <c r="A876" s="48" t="s">
        <v>13593</v>
      </c>
      <c r="B876" s="48" t="s">
        <v>15515</v>
      </c>
      <c r="C876" s="49"/>
      <c r="D876" s="49"/>
      <c r="E876" s="49" t="s">
        <v>17054</v>
      </c>
      <c r="F876" s="49">
        <v>1783</v>
      </c>
      <c r="G876" s="53" t="s">
        <v>13628</v>
      </c>
      <c r="H876" s="53" t="s">
        <v>12768</v>
      </c>
      <c r="I876" s="102" t="s">
        <v>13630</v>
      </c>
      <c r="J876" s="49"/>
      <c r="K876" s="107" t="b" cm="1">
        <f t="array" ref="K876">SUMPRODUCT( --ISNUMBER(SEARCH(TextCheck,I876)))&gt;0</f>
        <v>0</v>
      </c>
    </row>
    <row r="877" spans="1:11" ht="15.75" customHeight="1">
      <c r="A877" s="48" t="s">
        <v>13593</v>
      </c>
      <c r="B877" s="48" t="s">
        <v>15515</v>
      </c>
      <c r="C877" s="49"/>
      <c r="D877" s="49"/>
      <c r="E877" s="49" t="s">
        <v>17054</v>
      </c>
      <c r="F877" s="49">
        <v>1783</v>
      </c>
      <c r="G877" s="53" t="s">
        <v>13628</v>
      </c>
      <c r="H877" s="53" t="s">
        <v>41</v>
      </c>
      <c r="I877" s="102" t="s">
        <v>2034</v>
      </c>
      <c r="J877" s="49"/>
      <c r="K877" s="107" t="b" cm="1">
        <f t="array" ref="K877">SUMPRODUCT( --ISNUMBER(SEARCH(TextCheck,I877)))&gt;0</f>
        <v>0</v>
      </c>
    </row>
    <row r="878" spans="1:11" ht="15.75" customHeight="1">
      <c r="A878" s="48" t="s">
        <v>13593</v>
      </c>
      <c r="B878" s="48" t="s">
        <v>15515</v>
      </c>
      <c r="C878" s="49"/>
      <c r="D878" s="49"/>
      <c r="E878" s="49" t="s">
        <v>17054</v>
      </c>
      <c r="F878" s="49">
        <v>1783</v>
      </c>
      <c r="G878" s="53" t="s">
        <v>13628</v>
      </c>
      <c r="H878" s="53" t="s">
        <v>12801</v>
      </c>
      <c r="I878" s="102" t="s">
        <v>13631</v>
      </c>
      <c r="J878" s="49"/>
      <c r="K878" s="107" t="b" cm="1">
        <f t="array" ref="K878">SUMPRODUCT( --ISNUMBER(SEARCH(TextCheck,I878)))&gt;0</f>
        <v>0</v>
      </c>
    </row>
    <row r="879" spans="1:11" ht="15.75" customHeight="1">
      <c r="A879" s="48" t="s">
        <v>13593</v>
      </c>
      <c r="B879" s="48" t="s">
        <v>15515</v>
      </c>
      <c r="C879" s="49"/>
      <c r="D879" s="49"/>
      <c r="E879" s="49" t="s">
        <v>17054</v>
      </c>
      <c r="F879" s="49">
        <v>1783</v>
      </c>
      <c r="G879" s="53" t="s">
        <v>13628</v>
      </c>
      <c r="H879" s="53" t="s">
        <v>12801</v>
      </c>
      <c r="I879" s="102" t="s">
        <v>13632</v>
      </c>
      <c r="J879" s="49"/>
      <c r="K879" s="107" t="b" cm="1">
        <f t="array" ref="K879">SUMPRODUCT( --ISNUMBER(SEARCH(TextCheck,I879)))&gt;0</f>
        <v>0</v>
      </c>
    </row>
    <row r="880" spans="1:11" ht="15.75" customHeight="1">
      <c r="A880" s="48" t="s">
        <v>13593</v>
      </c>
      <c r="B880" s="48" t="s">
        <v>15515</v>
      </c>
      <c r="C880" s="49"/>
      <c r="D880" s="49"/>
      <c r="E880" s="49" t="s">
        <v>17054</v>
      </c>
      <c r="F880" s="49">
        <v>1783</v>
      </c>
      <c r="G880" s="53" t="s">
        <v>13633</v>
      </c>
      <c r="H880" s="53" t="s">
        <v>40</v>
      </c>
      <c r="I880" s="102" t="s">
        <v>13634</v>
      </c>
      <c r="J880" s="49"/>
      <c r="K880" s="107" t="b" cm="1">
        <f t="array" ref="K880">SUMPRODUCT( --ISNUMBER(SEARCH(TextCheck,I880)))&gt;0</f>
        <v>1</v>
      </c>
    </row>
    <row r="881" spans="1:11" ht="15.75" customHeight="1">
      <c r="A881" s="48" t="s">
        <v>13593</v>
      </c>
      <c r="B881" s="48" t="s">
        <v>15515</v>
      </c>
      <c r="C881" s="49"/>
      <c r="D881" s="49"/>
      <c r="E881" s="49" t="s">
        <v>17054</v>
      </c>
      <c r="F881" s="49">
        <v>1783</v>
      </c>
      <c r="G881" s="53" t="s">
        <v>13633</v>
      </c>
      <c r="H881" s="53" t="s">
        <v>12744</v>
      </c>
      <c r="I881" s="102" t="s">
        <v>13635</v>
      </c>
      <c r="J881" s="49"/>
      <c r="K881" s="107" t="b" cm="1">
        <f t="array" ref="K881">SUMPRODUCT( --ISNUMBER(SEARCH(TextCheck,I881)))&gt;0</f>
        <v>0</v>
      </c>
    </row>
    <row r="882" spans="1:11" ht="15.75" customHeight="1">
      <c r="A882" s="48" t="s">
        <v>13593</v>
      </c>
      <c r="B882" s="48" t="s">
        <v>15515</v>
      </c>
      <c r="C882" s="49"/>
      <c r="D882" s="49"/>
      <c r="E882" s="49" t="s">
        <v>17054</v>
      </c>
      <c r="F882" s="49">
        <v>1783</v>
      </c>
      <c r="G882" s="53" t="s">
        <v>13633</v>
      </c>
      <c r="H882" s="53" t="s">
        <v>12801</v>
      </c>
      <c r="I882" s="104" t="s">
        <v>13636</v>
      </c>
      <c r="J882" s="49"/>
      <c r="K882" s="107" t="b" cm="1">
        <f t="array" ref="K882">SUMPRODUCT( --ISNUMBER(SEARCH(TextCheck,I882)))&gt;0</f>
        <v>0</v>
      </c>
    </row>
    <row r="883" spans="1:11" ht="15.75" customHeight="1">
      <c r="A883" s="48" t="s">
        <v>13593</v>
      </c>
      <c r="B883" s="48" t="s">
        <v>15515</v>
      </c>
      <c r="C883" s="49"/>
      <c r="D883" s="49"/>
      <c r="E883" s="49" t="s">
        <v>17054</v>
      </c>
      <c r="F883" s="49">
        <v>1783</v>
      </c>
      <c r="G883" s="53" t="s">
        <v>13633</v>
      </c>
      <c r="H883" s="53" t="s">
        <v>12801</v>
      </c>
      <c r="I883" s="104" t="s">
        <v>13637</v>
      </c>
      <c r="J883" s="49"/>
      <c r="K883" s="107" t="b" cm="1">
        <f t="array" ref="K883">SUMPRODUCT( --ISNUMBER(SEARCH(TextCheck,I883)))&gt;0</f>
        <v>0</v>
      </c>
    </row>
    <row r="884" spans="1:11" ht="15.75" customHeight="1">
      <c r="A884" s="48" t="s">
        <v>13593</v>
      </c>
      <c r="B884" s="48" t="s">
        <v>15515</v>
      </c>
      <c r="C884" s="49"/>
      <c r="D884" s="49"/>
      <c r="E884" s="49" t="s">
        <v>17054</v>
      </c>
      <c r="F884" s="49">
        <v>1783</v>
      </c>
      <c r="G884" s="53" t="s">
        <v>13638</v>
      </c>
      <c r="H884" s="53" t="s">
        <v>40</v>
      </c>
      <c r="I884" s="104" t="s">
        <v>13639</v>
      </c>
      <c r="J884" s="49"/>
      <c r="K884" s="107" t="b" cm="1">
        <f t="array" ref="K884">SUMPRODUCT( --ISNUMBER(SEARCH(TextCheck,I884)))&gt;0</f>
        <v>0</v>
      </c>
    </row>
    <row r="885" spans="1:11" ht="15.75" customHeight="1">
      <c r="A885" s="48" t="s">
        <v>13593</v>
      </c>
      <c r="B885" s="48" t="s">
        <v>15515</v>
      </c>
      <c r="C885" s="49" t="b">
        <v>1</v>
      </c>
      <c r="D885" s="49"/>
      <c r="E885" s="49" t="s">
        <v>17054</v>
      </c>
      <c r="F885" s="49">
        <v>1783</v>
      </c>
      <c r="G885" s="53" t="s">
        <v>13638</v>
      </c>
      <c r="H885" s="53" t="s">
        <v>12744</v>
      </c>
      <c r="I885" s="104" t="s">
        <v>13640</v>
      </c>
      <c r="J885" s="49"/>
      <c r="K885" s="107" t="b" cm="1">
        <f t="array" ref="K885">SUMPRODUCT( --ISNUMBER(SEARCH(TextCheck,I885)))&gt;0</f>
        <v>0</v>
      </c>
    </row>
    <row r="886" spans="1:11" ht="15.75" customHeight="1">
      <c r="A886" s="48" t="s">
        <v>13593</v>
      </c>
      <c r="B886" s="48" t="s">
        <v>15515</v>
      </c>
      <c r="C886" s="49"/>
      <c r="D886" s="49"/>
      <c r="E886" s="49" t="s">
        <v>17054</v>
      </c>
      <c r="F886" s="49">
        <v>1783</v>
      </c>
      <c r="G886" s="53" t="s">
        <v>13638</v>
      </c>
      <c r="H886" s="53" t="s">
        <v>12744</v>
      </c>
      <c r="I886" s="102" t="s">
        <v>13641</v>
      </c>
      <c r="J886" s="49"/>
      <c r="K886" s="107" t="b" cm="1">
        <f t="array" ref="K886">SUMPRODUCT( --ISNUMBER(SEARCH(TextCheck,I886)))&gt;0</f>
        <v>0</v>
      </c>
    </row>
    <row r="887" spans="1:11" ht="15.75" customHeight="1">
      <c r="A887" s="48" t="s">
        <v>13593</v>
      </c>
      <c r="B887" s="48" t="s">
        <v>15515</v>
      </c>
      <c r="C887" s="49"/>
      <c r="D887" s="49"/>
      <c r="E887" s="49" t="s">
        <v>17054</v>
      </c>
      <c r="F887" s="49">
        <v>1783</v>
      </c>
      <c r="G887" s="53" t="s">
        <v>13638</v>
      </c>
      <c r="H887" s="53" t="s">
        <v>50</v>
      </c>
      <c r="I887" s="102" t="s">
        <v>13642</v>
      </c>
      <c r="J887" s="49"/>
      <c r="K887" s="107" t="b" cm="1">
        <f t="array" ref="K887">SUMPRODUCT( --ISNUMBER(SEARCH(TextCheck,I887)))&gt;0</f>
        <v>0</v>
      </c>
    </row>
    <row r="888" spans="1:11" ht="15.75" customHeight="1">
      <c r="A888" s="48" t="s">
        <v>13593</v>
      </c>
      <c r="B888" s="48" t="s">
        <v>15515</v>
      </c>
      <c r="C888" s="49"/>
      <c r="D888" s="49"/>
      <c r="E888" s="49" t="s">
        <v>17054</v>
      </c>
      <c r="F888" s="49">
        <v>1783</v>
      </c>
      <c r="G888" s="53" t="s">
        <v>13643</v>
      </c>
      <c r="H888" s="53" t="s">
        <v>12768</v>
      </c>
      <c r="I888" s="102" t="s">
        <v>13644</v>
      </c>
      <c r="J888" s="49"/>
      <c r="K888" s="107" t="b" cm="1">
        <f t="array" ref="K888">SUMPRODUCT( --ISNUMBER(SEARCH(TextCheck,I888)))&gt;0</f>
        <v>0</v>
      </c>
    </row>
    <row r="889" spans="1:11" ht="15.75" customHeight="1">
      <c r="A889" s="48" t="s">
        <v>13593</v>
      </c>
      <c r="B889" s="48" t="s">
        <v>15515</v>
      </c>
      <c r="C889" s="49"/>
      <c r="D889" s="49"/>
      <c r="E889" s="49" t="s">
        <v>17054</v>
      </c>
      <c r="F889" s="49">
        <v>1783</v>
      </c>
      <c r="G889" s="53" t="s">
        <v>13643</v>
      </c>
      <c r="H889" s="53" t="s">
        <v>12768</v>
      </c>
      <c r="I889" s="102" t="s">
        <v>5954</v>
      </c>
      <c r="J889" s="49"/>
      <c r="K889" s="107" t="b" cm="1">
        <f t="array" ref="K889">SUMPRODUCT( --ISNUMBER(SEARCH(TextCheck,I889)))&gt;0</f>
        <v>0</v>
      </c>
    </row>
    <row r="890" spans="1:11" ht="15.75" customHeight="1">
      <c r="A890" s="48" t="s">
        <v>13593</v>
      </c>
      <c r="B890" s="48" t="s">
        <v>15515</v>
      </c>
      <c r="C890" s="49"/>
      <c r="D890" s="49"/>
      <c r="E890" s="49" t="s">
        <v>17054</v>
      </c>
      <c r="F890" s="49">
        <v>1783</v>
      </c>
      <c r="G890" s="53" t="s">
        <v>13643</v>
      </c>
      <c r="H890" s="53" t="s">
        <v>41</v>
      </c>
      <c r="I890" s="102" t="s">
        <v>13645</v>
      </c>
      <c r="J890" s="49"/>
      <c r="K890" s="107" t="b" cm="1">
        <f t="array" ref="K890">SUMPRODUCT( --ISNUMBER(SEARCH(TextCheck,I890)))&gt;0</f>
        <v>0</v>
      </c>
    </row>
    <row r="891" spans="1:11" ht="15.75" customHeight="1">
      <c r="A891" s="48" t="s">
        <v>13593</v>
      </c>
      <c r="B891" s="48" t="s">
        <v>15515</v>
      </c>
      <c r="C891" s="49"/>
      <c r="D891" s="49"/>
      <c r="E891" s="49" t="s">
        <v>17054</v>
      </c>
      <c r="F891" s="49">
        <v>1783</v>
      </c>
      <c r="G891" s="53" t="s">
        <v>13643</v>
      </c>
      <c r="H891" s="53" t="s">
        <v>50</v>
      </c>
      <c r="I891" s="102" t="s">
        <v>13646</v>
      </c>
      <c r="J891" s="49"/>
      <c r="K891" s="107" t="b" cm="1">
        <f t="array" ref="K891">SUMPRODUCT( --ISNUMBER(SEARCH(TextCheck,I891)))&gt;0</f>
        <v>0</v>
      </c>
    </row>
    <row r="892" spans="1:11" ht="15.75" customHeight="1">
      <c r="A892" s="48" t="s">
        <v>13593</v>
      </c>
      <c r="B892" s="48" t="s">
        <v>15515</v>
      </c>
      <c r="C892" s="49"/>
      <c r="D892" s="49"/>
      <c r="E892" s="49" t="s">
        <v>17054</v>
      </c>
      <c r="F892" s="49">
        <v>1783</v>
      </c>
      <c r="G892" s="53" t="s">
        <v>13647</v>
      </c>
      <c r="H892" s="53" t="s">
        <v>40</v>
      </c>
      <c r="I892" s="102" t="s">
        <v>5184</v>
      </c>
      <c r="J892" s="49"/>
      <c r="K892" s="107" t="b" cm="1">
        <f t="array" ref="K892">SUMPRODUCT( --ISNUMBER(SEARCH(TextCheck,I892)))&gt;0</f>
        <v>0</v>
      </c>
    </row>
    <row r="893" spans="1:11" ht="15.75" customHeight="1">
      <c r="A893" s="48" t="s">
        <v>13593</v>
      </c>
      <c r="B893" s="48" t="s">
        <v>15515</v>
      </c>
      <c r="C893" s="49"/>
      <c r="D893" s="49"/>
      <c r="E893" s="49" t="s">
        <v>17054</v>
      </c>
      <c r="F893" s="49">
        <v>1783</v>
      </c>
      <c r="G893" s="53" t="s">
        <v>13647</v>
      </c>
      <c r="H893" s="53" t="s">
        <v>40</v>
      </c>
      <c r="I893" s="102" t="s">
        <v>13648</v>
      </c>
      <c r="J893" s="49"/>
      <c r="K893" s="107" t="b" cm="1">
        <f t="array" ref="K893">SUMPRODUCT( --ISNUMBER(SEARCH(TextCheck,I893)))&gt;0</f>
        <v>0</v>
      </c>
    </row>
    <row r="894" spans="1:11" ht="15.75" customHeight="1">
      <c r="A894" s="48" t="s">
        <v>13593</v>
      </c>
      <c r="B894" s="48" t="s">
        <v>15515</v>
      </c>
      <c r="C894" s="49"/>
      <c r="D894" s="49"/>
      <c r="E894" s="49" t="s">
        <v>17054</v>
      </c>
      <c r="F894" s="49">
        <v>1783</v>
      </c>
      <c r="G894" s="53" t="s">
        <v>13647</v>
      </c>
      <c r="H894" s="53" t="s">
        <v>12744</v>
      </c>
      <c r="I894" s="102" t="s">
        <v>13649</v>
      </c>
      <c r="J894" s="49"/>
      <c r="K894" s="107" t="b" cm="1">
        <f t="array" ref="K894">SUMPRODUCT( --ISNUMBER(SEARCH(TextCheck,I894)))&gt;0</f>
        <v>0</v>
      </c>
    </row>
    <row r="895" spans="1:11" ht="15.75" customHeight="1">
      <c r="A895" s="48" t="s">
        <v>13593</v>
      </c>
      <c r="B895" s="48" t="s">
        <v>15515</v>
      </c>
      <c r="C895" s="49"/>
      <c r="D895" s="49"/>
      <c r="E895" s="49" t="s">
        <v>17054</v>
      </c>
      <c r="F895" s="49">
        <v>1783</v>
      </c>
      <c r="G895" s="53" t="s">
        <v>13647</v>
      </c>
      <c r="H895" s="53" t="s">
        <v>12744</v>
      </c>
      <c r="I895" s="102" t="s">
        <v>12309</v>
      </c>
      <c r="J895" s="49"/>
      <c r="K895" s="107" t="b" cm="1">
        <f t="array" ref="K895">SUMPRODUCT( --ISNUMBER(SEARCH(TextCheck,I895)))&gt;0</f>
        <v>0</v>
      </c>
    </row>
    <row r="896" spans="1:11" ht="15.75" customHeight="1">
      <c r="A896" s="48" t="s">
        <v>13593</v>
      </c>
      <c r="B896" s="48" t="s">
        <v>15515</v>
      </c>
      <c r="C896" s="49"/>
      <c r="D896" s="49"/>
      <c r="E896" s="49" t="s">
        <v>17054</v>
      </c>
      <c r="F896" s="49">
        <v>1783</v>
      </c>
      <c r="G896" s="53" t="s">
        <v>13647</v>
      </c>
      <c r="H896" s="53" t="s">
        <v>12801</v>
      </c>
      <c r="I896" s="102" t="s">
        <v>13650</v>
      </c>
      <c r="J896" s="49"/>
      <c r="K896" s="107" t="b" cm="1">
        <f t="array" ref="K896">SUMPRODUCT( --ISNUMBER(SEARCH(TextCheck,I896)))&gt;0</f>
        <v>0</v>
      </c>
    </row>
    <row r="897" spans="1:11" ht="15.75" customHeight="1">
      <c r="A897" s="48" t="s">
        <v>13593</v>
      </c>
      <c r="B897" s="48" t="s">
        <v>15515</v>
      </c>
      <c r="C897" s="49"/>
      <c r="D897" s="49"/>
      <c r="E897" s="49" t="s">
        <v>17054</v>
      </c>
      <c r="F897" s="49">
        <v>1783</v>
      </c>
      <c r="G897" s="53" t="s">
        <v>13647</v>
      </c>
      <c r="H897" s="53" t="s">
        <v>12801</v>
      </c>
      <c r="I897" s="102" t="s">
        <v>13651</v>
      </c>
      <c r="J897" s="49"/>
      <c r="K897" s="107" t="b" cm="1">
        <f t="array" ref="K897">SUMPRODUCT( --ISNUMBER(SEARCH(TextCheck,I897)))&gt;0</f>
        <v>1</v>
      </c>
    </row>
    <row r="898" spans="1:11" ht="15.75" customHeight="1">
      <c r="A898" s="48" t="s">
        <v>13593</v>
      </c>
      <c r="B898" s="48" t="s">
        <v>15515</v>
      </c>
      <c r="C898" s="49"/>
      <c r="D898" s="49"/>
      <c r="E898" s="49" t="s">
        <v>17054</v>
      </c>
      <c r="F898" s="49">
        <v>1783</v>
      </c>
      <c r="G898" s="53" t="s">
        <v>13652</v>
      </c>
      <c r="H898" s="53" t="s">
        <v>40</v>
      </c>
      <c r="I898" s="102" t="s">
        <v>13653</v>
      </c>
      <c r="J898" s="49"/>
      <c r="K898" s="107" t="b" cm="1">
        <f t="array" ref="K898">SUMPRODUCT( --ISNUMBER(SEARCH(TextCheck,I898)))&gt;0</f>
        <v>0</v>
      </c>
    </row>
    <row r="899" spans="1:11" ht="15.75" customHeight="1">
      <c r="A899" s="48" t="s">
        <v>13593</v>
      </c>
      <c r="B899" s="48" t="s">
        <v>15515</v>
      </c>
      <c r="C899" s="49"/>
      <c r="D899" s="49"/>
      <c r="E899" s="49" t="s">
        <v>17054</v>
      </c>
      <c r="F899" s="49">
        <v>1783</v>
      </c>
      <c r="G899" s="53" t="s">
        <v>13652</v>
      </c>
      <c r="H899" s="53" t="s">
        <v>12744</v>
      </c>
      <c r="I899" s="102" t="s">
        <v>13654</v>
      </c>
      <c r="J899" s="49"/>
      <c r="K899" s="107" t="b" cm="1">
        <f t="array" ref="K899">SUMPRODUCT( --ISNUMBER(SEARCH(TextCheck,I899)))&gt;0</f>
        <v>0</v>
      </c>
    </row>
    <row r="900" spans="1:11" ht="15.75" customHeight="1">
      <c r="A900" s="48" t="s">
        <v>13593</v>
      </c>
      <c r="B900" s="48" t="s">
        <v>15515</v>
      </c>
      <c r="C900" s="49"/>
      <c r="D900" s="49"/>
      <c r="E900" s="49" t="s">
        <v>17054</v>
      </c>
      <c r="F900" s="49">
        <v>1783</v>
      </c>
      <c r="G900" s="53" t="s">
        <v>13652</v>
      </c>
      <c r="H900" s="53" t="s">
        <v>12744</v>
      </c>
      <c r="I900" s="102" t="s">
        <v>13655</v>
      </c>
      <c r="J900" s="49"/>
      <c r="K900" s="107" t="b" cm="1">
        <f t="array" ref="K900">SUMPRODUCT( --ISNUMBER(SEARCH(TextCheck,I900)))&gt;0</f>
        <v>0</v>
      </c>
    </row>
    <row r="901" spans="1:11" ht="15.75" customHeight="1">
      <c r="A901" s="48" t="s">
        <v>13593</v>
      </c>
      <c r="B901" s="48" t="s">
        <v>15515</v>
      </c>
      <c r="C901" s="49"/>
      <c r="D901" s="49"/>
      <c r="E901" s="49" t="s">
        <v>17054</v>
      </c>
      <c r="F901" s="49">
        <v>1783</v>
      </c>
      <c r="G901" s="53" t="s">
        <v>13652</v>
      </c>
      <c r="H901" s="53" t="s">
        <v>12744</v>
      </c>
      <c r="I901" s="102" t="s">
        <v>13656</v>
      </c>
      <c r="J901" s="49"/>
      <c r="K901" s="107" t="b" cm="1">
        <f t="array" ref="K901">SUMPRODUCT( --ISNUMBER(SEARCH(TextCheck,I901)))&gt;0</f>
        <v>0</v>
      </c>
    </row>
    <row r="902" spans="1:11" ht="15.75" customHeight="1">
      <c r="A902" s="48" t="s">
        <v>13593</v>
      </c>
      <c r="B902" s="48" t="s">
        <v>15515</v>
      </c>
      <c r="C902" s="49" t="b">
        <v>1</v>
      </c>
      <c r="D902" s="49"/>
      <c r="E902" s="49" t="s">
        <v>17054</v>
      </c>
      <c r="F902" s="49">
        <v>1783</v>
      </c>
      <c r="G902" s="53" t="s">
        <v>13652</v>
      </c>
      <c r="H902" s="53" t="s">
        <v>12744</v>
      </c>
      <c r="I902" s="102" t="s">
        <v>13657</v>
      </c>
      <c r="J902" s="49"/>
      <c r="K902" s="107" t="b" cm="1">
        <f t="array" ref="K902">SUMPRODUCT( --ISNUMBER(SEARCH(TextCheck,I902)))&gt;0</f>
        <v>0</v>
      </c>
    </row>
    <row r="903" spans="1:11" ht="15.75" customHeight="1">
      <c r="A903" s="48" t="s">
        <v>13593</v>
      </c>
      <c r="B903" s="48" t="s">
        <v>15515</v>
      </c>
      <c r="C903" s="49"/>
      <c r="D903" s="49"/>
      <c r="E903" s="49" t="s">
        <v>17054</v>
      </c>
      <c r="F903" s="49">
        <v>1783</v>
      </c>
      <c r="G903" s="53" t="s">
        <v>13652</v>
      </c>
      <c r="H903" s="53" t="s">
        <v>12744</v>
      </c>
      <c r="I903" s="102" t="s">
        <v>13658</v>
      </c>
      <c r="J903" s="49"/>
      <c r="K903" s="107" t="b" cm="1">
        <f t="array" ref="K903">SUMPRODUCT( --ISNUMBER(SEARCH(TextCheck,I903)))&gt;0</f>
        <v>0</v>
      </c>
    </row>
    <row r="904" spans="1:11" ht="15.75" customHeight="1">
      <c r="A904" s="48" t="s">
        <v>13593</v>
      </c>
      <c r="B904" s="48" t="s">
        <v>15515</v>
      </c>
      <c r="C904" s="49"/>
      <c r="D904" s="49"/>
      <c r="E904" s="49" t="s">
        <v>17054</v>
      </c>
      <c r="F904" s="49">
        <v>1783</v>
      </c>
      <c r="G904" s="53" t="s">
        <v>13652</v>
      </c>
      <c r="H904" s="53" t="s">
        <v>12744</v>
      </c>
      <c r="I904" s="102" t="s">
        <v>13659</v>
      </c>
      <c r="J904" s="49"/>
      <c r="K904" s="107" t="b" cm="1">
        <f t="array" ref="K904">SUMPRODUCT( --ISNUMBER(SEARCH(TextCheck,I904)))&gt;0</f>
        <v>1</v>
      </c>
    </row>
    <row r="905" spans="1:11" ht="15.75" customHeight="1">
      <c r="A905" s="48" t="s">
        <v>13593</v>
      </c>
      <c r="B905" s="48" t="s">
        <v>15515</v>
      </c>
      <c r="C905" s="49"/>
      <c r="D905" s="49"/>
      <c r="E905" s="49" t="s">
        <v>17054</v>
      </c>
      <c r="F905" s="49">
        <v>1783</v>
      </c>
      <c r="G905" s="53" t="s">
        <v>13652</v>
      </c>
      <c r="H905" s="53" t="s">
        <v>12744</v>
      </c>
      <c r="I905" s="102" t="s">
        <v>13660</v>
      </c>
      <c r="J905" s="49"/>
      <c r="K905" s="107" t="b" cm="1">
        <f t="array" ref="K905">SUMPRODUCT( --ISNUMBER(SEARCH(TextCheck,I905)))&gt;0</f>
        <v>0</v>
      </c>
    </row>
    <row r="906" spans="1:11" ht="15.75" customHeight="1">
      <c r="A906" s="48" t="s">
        <v>13593</v>
      </c>
      <c r="B906" s="48" t="s">
        <v>15515</v>
      </c>
      <c r="C906" s="49"/>
      <c r="D906" s="49"/>
      <c r="E906" s="49" t="s">
        <v>17054</v>
      </c>
      <c r="F906" s="49">
        <v>1783</v>
      </c>
      <c r="G906" s="53" t="s">
        <v>13661</v>
      </c>
      <c r="H906" s="53" t="s">
        <v>40</v>
      </c>
      <c r="I906" s="102" t="s">
        <v>1521</v>
      </c>
      <c r="J906" s="49"/>
      <c r="K906" s="107" t="b" cm="1">
        <f t="array" ref="K906">SUMPRODUCT( --ISNUMBER(SEARCH(TextCheck,I906)))&gt;0</f>
        <v>0</v>
      </c>
    </row>
    <row r="907" spans="1:11" ht="15.75" customHeight="1">
      <c r="A907" s="48" t="s">
        <v>13593</v>
      </c>
      <c r="B907" s="48" t="s">
        <v>15515</v>
      </c>
      <c r="C907" s="49"/>
      <c r="D907" s="49"/>
      <c r="E907" s="49" t="s">
        <v>17054</v>
      </c>
      <c r="F907" s="49">
        <v>1783</v>
      </c>
      <c r="G907" s="53" t="s">
        <v>13661</v>
      </c>
      <c r="H907" s="53" t="s">
        <v>12744</v>
      </c>
      <c r="I907" s="102" t="s">
        <v>13662</v>
      </c>
      <c r="J907" s="49"/>
      <c r="K907" s="107" t="b" cm="1">
        <f t="array" ref="K907">SUMPRODUCT( --ISNUMBER(SEARCH(TextCheck,I907)))&gt;0</f>
        <v>0</v>
      </c>
    </row>
    <row r="908" spans="1:11" ht="15.75" customHeight="1">
      <c r="A908" s="48" t="s">
        <v>13593</v>
      </c>
      <c r="B908" s="48" t="s">
        <v>15515</v>
      </c>
      <c r="C908" s="49"/>
      <c r="D908" s="49"/>
      <c r="E908" s="49" t="s">
        <v>17054</v>
      </c>
      <c r="F908" s="49">
        <v>1783</v>
      </c>
      <c r="G908" s="53" t="s">
        <v>13661</v>
      </c>
      <c r="H908" s="53" t="s">
        <v>12744</v>
      </c>
      <c r="I908" s="102" t="s">
        <v>13663</v>
      </c>
      <c r="J908" s="49"/>
      <c r="K908" s="107" t="b" cm="1">
        <f t="array" ref="K908">SUMPRODUCT( --ISNUMBER(SEARCH(TextCheck,I908)))&gt;0</f>
        <v>0</v>
      </c>
    </row>
    <row r="909" spans="1:11" ht="15.75" customHeight="1">
      <c r="A909" s="48" t="s">
        <v>13593</v>
      </c>
      <c r="B909" s="48" t="s">
        <v>15515</v>
      </c>
      <c r="C909" s="49"/>
      <c r="D909" s="49"/>
      <c r="E909" s="49" t="s">
        <v>17054</v>
      </c>
      <c r="F909" s="49">
        <v>1783</v>
      </c>
      <c r="G909" s="53" t="s">
        <v>13661</v>
      </c>
      <c r="H909" s="53" t="s">
        <v>12801</v>
      </c>
      <c r="I909" s="102" t="s">
        <v>13664</v>
      </c>
      <c r="J909" s="49"/>
      <c r="K909" s="107" t="b" cm="1">
        <f t="array" ref="K909">SUMPRODUCT( --ISNUMBER(SEARCH(TextCheck,I909)))&gt;0</f>
        <v>0</v>
      </c>
    </row>
    <row r="910" spans="1:11" ht="15.75" customHeight="1">
      <c r="A910" s="48" t="s">
        <v>13593</v>
      </c>
      <c r="B910" s="48" t="s">
        <v>15515</v>
      </c>
      <c r="C910" s="49"/>
      <c r="D910" s="49"/>
      <c r="E910" s="49" t="s">
        <v>17054</v>
      </c>
      <c r="F910" s="49">
        <v>1783</v>
      </c>
      <c r="G910" s="53" t="s">
        <v>13661</v>
      </c>
      <c r="H910" s="53" t="s">
        <v>12801</v>
      </c>
      <c r="I910" s="102" t="s">
        <v>78</v>
      </c>
      <c r="J910" s="49"/>
      <c r="K910" s="107" t="b" cm="1">
        <f t="array" ref="K910">SUMPRODUCT( --ISNUMBER(SEARCH(TextCheck,I910)))&gt;0</f>
        <v>0</v>
      </c>
    </row>
    <row r="911" spans="1:11" ht="15.75" customHeight="1">
      <c r="A911" s="48" t="s">
        <v>13593</v>
      </c>
      <c r="B911" s="48" t="s">
        <v>15515</v>
      </c>
      <c r="C911" s="49"/>
      <c r="D911" s="49"/>
      <c r="E911" s="49" t="s">
        <v>17054</v>
      </c>
      <c r="F911" s="49">
        <v>1783</v>
      </c>
      <c r="G911" s="53" t="s">
        <v>13665</v>
      </c>
      <c r="H911" s="53" t="s">
        <v>12768</v>
      </c>
      <c r="I911" s="102" t="s">
        <v>13666</v>
      </c>
      <c r="J911" s="49"/>
      <c r="K911" s="107" t="b" cm="1">
        <f t="array" ref="K911">SUMPRODUCT( --ISNUMBER(SEARCH(TextCheck,I911)))&gt;0</f>
        <v>0</v>
      </c>
    </row>
    <row r="912" spans="1:11" ht="15.75" customHeight="1">
      <c r="A912" s="48" t="s">
        <v>13593</v>
      </c>
      <c r="B912" s="48" t="s">
        <v>15515</v>
      </c>
      <c r="C912" s="49"/>
      <c r="D912" s="49"/>
      <c r="E912" s="49" t="s">
        <v>17054</v>
      </c>
      <c r="F912" s="49">
        <v>1783</v>
      </c>
      <c r="G912" s="53" t="s">
        <v>13665</v>
      </c>
      <c r="H912" s="53" t="s">
        <v>12768</v>
      </c>
      <c r="I912" s="102" t="s">
        <v>13667</v>
      </c>
      <c r="J912" s="49"/>
      <c r="K912" s="107" t="b" cm="1">
        <f t="array" ref="K912">SUMPRODUCT( --ISNUMBER(SEARCH(TextCheck,I912)))&gt;0</f>
        <v>0</v>
      </c>
    </row>
    <row r="913" spans="1:11" ht="15.75" customHeight="1">
      <c r="A913" s="48" t="s">
        <v>13668</v>
      </c>
      <c r="B913" s="48" t="s">
        <v>15515</v>
      </c>
      <c r="C913" s="49"/>
      <c r="D913" s="49"/>
      <c r="E913" s="49" t="s">
        <v>17054</v>
      </c>
      <c r="F913" s="49">
        <v>1783</v>
      </c>
      <c r="G913" s="53" t="s">
        <v>13665</v>
      </c>
      <c r="H913" s="53" t="s">
        <v>41</v>
      </c>
      <c r="I913" s="102" t="s">
        <v>13669</v>
      </c>
      <c r="J913" s="49"/>
      <c r="K913" s="107" t="b" cm="1">
        <f t="array" ref="K913">SUMPRODUCT( --ISNUMBER(SEARCH(TextCheck,I913)))&gt;0</f>
        <v>0</v>
      </c>
    </row>
    <row r="914" spans="1:11" ht="15.75" customHeight="1">
      <c r="A914" s="48" t="s">
        <v>13668</v>
      </c>
      <c r="B914" s="48" t="s">
        <v>15515</v>
      </c>
      <c r="C914" s="49"/>
      <c r="D914" s="49"/>
      <c r="E914" s="49" t="s">
        <v>17054</v>
      </c>
      <c r="F914" s="49">
        <v>1783</v>
      </c>
      <c r="G914" s="53" t="s">
        <v>13665</v>
      </c>
      <c r="H914" s="53" t="s">
        <v>12801</v>
      </c>
      <c r="I914" s="102" t="s">
        <v>13670</v>
      </c>
      <c r="J914" s="49"/>
      <c r="K914" s="107" t="b" cm="1">
        <f t="array" ref="K914">SUMPRODUCT( --ISNUMBER(SEARCH(TextCheck,I914)))&gt;0</f>
        <v>0</v>
      </c>
    </row>
    <row r="915" spans="1:11" ht="15.75" customHeight="1">
      <c r="A915" s="48" t="s">
        <v>13668</v>
      </c>
      <c r="B915" s="48" t="s">
        <v>15515</v>
      </c>
      <c r="C915" s="49"/>
      <c r="D915" s="49"/>
      <c r="E915" s="49" t="s">
        <v>17054</v>
      </c>
      <c r="F915" s="49">
        <v>1783</v>
      </c>
      <c r="G915" s="53" t="s">
        <v>13665</v>
      </c>
      <c r="H915" s="53" t="s">
        <v>12801</v>
      </c>
      <c r="I915" s="102" t="s">
        <v>13671</v>
      </c>
      <c r="J915" s="49"/>
      <c r="K915" s="107" t="b" cm="1">
        <f t="array" ref="K915">SUMPRODUCT( --ISNUMBER(SEARCH(TextCheck,I915)))&gt;0</f>
        <v>0</v>
      </c>
    </row>
    <row r="916" spans="1:11" ht="15.75" customHeight="1">
      <c r="A916" s="48" t="s">
        <v>13668</v>
      </c>
      <c r="B916" s="48" t="s">
        <v>15515</v>
      </c>
      <c r="C916" s="49"/>
      <c r="D916" s="49"/>
      <c r="E916" s="49" t="s">
        <v>17054</v>
      </c>
      <c r="F916" s="49">
        <v>1783</v>
      </c>
      <c r="G916" s="53" t="s">
        <v>13672</v>
      </c>
      <c r="H916" s="53" t="s">
        <v>12768</v>
      </c>
      <c r="I916" s="102" t="s">
        <v>10319</v>
      </c>
      <c r="J916" s="49"/>
      <c r="K916" s="107" t="b" cm="1">
        <f t="array" ref="K916">SUMPRODUCT( --ISNUMBER(SEARCH(TextCheck,I916)))&gt;0</f>
        <v>0</v>
      </c>
    </row>
    <row r="917" spans="1:11" ht="15.75" customHeight="1">
      <c r="A917" s="48" t="s">
        <v>13668</v>
      </c>
      <c r="B917" s="48" t="s">
        <v>15515</v>
      </c>
      <c r="C917" s="49"/>
      <c r="D917" s="49"/>
      <c r="E917" s="49" t="s">
        <v>17054</v>
      </c>
      <c r="F917" s="49">
        <v>1783</v>
      </c>
      <c r="G917" s="53" t="s">
        <v>13672</v>
      </c>
      <c r="H917" s="53" t="s">
        <v>12768</v>
      </c>
      <c r="I917" s="102" t="s">
        <v>13673</v>
      </c>
      <c r="J917" s="49"/>
      <c r="K917" s="107" t="b" cm="1">
        <f t="array" ref="K917">SUMPRODUCT( --ISNUMBER(SEARCH(TextCheck,I917)))&gt;0</f>
        <v>0</v>
      </c>
    </row>
    <row r="918" spans="1:11" ht="15.75" customHeight="1">
      <c r="A918" s="48" t="s">
        <v>13668</v>
      </c>
      <c r="B918" s="48" t="s">
        <v>15515</v>
      </c>
      <c r="C918" s="49"/>
      <c r="D918" s="49"/>
      <c r="E918" s="49" t="s">
        <v>17054</v>
      </c>
      <c r="F918" s="49">
        <v>1783</v>
      </c>
      <c r="G918" s="53" t="s">
        <v>13672</v>
      </c>
      <c r="H918" s="53" t="s">
        <v>12744</v>
      </c>
      <c r="I918" s="102" t="s">
        <v>13674</v>
      </c>
      <c r="J918" s="49"/>
      <c r="K918" s="107" t="b" cm="1">
        <f t="array" ref="K918">SUMPRODUCT( --ISNUMBER(SEARCH(TextCheck,I918)))&gt;0</f>
        <v>0</v>
      </c>
    </row>
    <row r="919" spans="1:11" ht="15.75" customHeight="1">
      <c r="A919" s="48" t="s">
        <v>13668</v>
      </c>
      <c r="B919" s="48" t="s">
        <v>15515</v>
      </c>
      <c r="C919" s="49"/>
      <c r="D919" s="49"/>
      <c r="E919" s="49" t="s">
        <v>17054</v>
      </c>
      <c r="F919" s="49">
        <v>1783</v>
      </c>
      <c r="G919" s="53" t="s">
        <v>13672</v>
      </c>
      <c r="H919" s="53" t="s">
        <v>12744</v>
      </c>
      <c r="I919" s="102" t="s">
        <v>13674</v>
      </c>
      <c r="J919" s="49"/>
      <c r="K919" s="107" t="b" cm="1">
        <f t="array" ref="K919">SUMPRODUCT( --ISNUMBER(SEARCH(TextCheck,I919)))&gt;0</f>
        <v>0</v>
      </c>
    </row>
    <row r="920" spans="1:11" ht="15.75" customHeight="1">
      <c r="A920" s="48" t="s">
        <v>13668</v>
      </c>
      <c r="B920" s="48" t="s">
        <v>15515</v>
      </c>
      <c r="C920" s="49"/>
      <c r="D920" s="49"/>
      <c r="E920" s="49" t="s">
        <v>17054</v>
      </c>
      <c r="F920" s="49">
        <v>1783</v>
      </c>
      <c r="G920" s="53" t="s">
        <v>13672</v>
      </c>
      <c r="H920" s="53" t="s">
        <v>12744</v>
      </c>
      <c r="I920" s="102" t="s">
        <v>13675</v>
      </c>
      <c r="J920" s="49"/>
      <c r="K920" s="107" t="b" cm="1">
        <f t="array" ref="K920">SUMPRODUCT( --ISNUMBER(SEARCH(TextCheck,I920)))&gt;0</f>
        <v>0</v>
      </c>
    </row>
    <row r="921" spans="1:11" ht="15.75" customHeight="1">
      <c r="A921" s="48" t="s">
        <v>13668</v>
      </c>
      <c r="B921" s="48" t="s">
        <v>15515</v>
      </c>
      <c r="C921" s="49"/>
      <c r="D921" s="49"/>
      <c r="E921" s="49" t="s">
        <v>17054</v>
      </c>
      <c r="F921" s="49">
        <v>1783</v>
      </c>
      <c r="G921" s="53" t="s">
        <v>13672</v>
      </c>
      <c r="H921" s="53" t="s">
        <v>12801</v>
      </c>
      <c r="I921" s="102" t="s">
        <v>13676</v>
      </c>
      <c r="J921" s="49"/>
      <c r="K921" s="107" t="b" cm="1">
        <f t="array" ref="K921">SUMPRODUCT( --ISNUMBER(SEARCH(TextCheck,I921)))&gt;0</f>
        <v>0</v>
      </c>
    </row>
    <row r="922" spans="1:11" ht="15.75" customHeight="1">
      <c r="A922" s="48" t="s">
        <v>13668</v>
      </c>
      <c r="B922" s="48" t="s">
        <v>15515</v>
      </c>
      <c r="C922" s="49"/>
      <c r="D922" s="49"/>
      <c r="E922" s="49" t="s">
        <v>17054</v>
      </c>
      <c r="F922" s="49">
        <v>1783</v>
      </c>
      <c r="G922" s="53" t="s">
        <v>13672</v>
      </c>
      <c r="H922" s="53" t="s">
        <v>12801</v>
      </c>
      <c r="I922" s="102" t="s">
        <v>13677</v>
      </c>
      <c r="J922" s="49"/>
      <c r="K922" s="107" t="b" cm="1">
        <f t="array" ref="K922">SUMPRODUCT( --ISNUMBER(SEARCH(TextCheck,I922)))&gt;0</f>
        <v>0</v>
      </c>
    </row>
    <row r="923" spans="1:11" ht="15.75" customHeight="1">
      <c r="A923" s="48" t="s">
        <v>13668</v>
      </c>
      <c r="B923" s="48" t="s">
        <v>15515</v>
      </c>
      <c r="C923" s="49"/>
      <c r="D923" s="49"/>
      <c r="E923" s="49" t="s">
        <v>17054</v>
      </c>
      <c r="F923" s="49">
        <v>1783</v>
      </c>
      <c r="G923" s="53" t="s">
        <v>13678</v>
      </c>
      <c r="H923" s="53" t="s">
        <v>12768</v>
      </c>
      <c r="I923" s="102" t="s">
        <v>13679</v>
      </c>
      <c r="J923" s="49"/>
      <c r="K923" s="107" t="b" cm="1">
        <f t="array" ref="K923">SUMPRODUCT( --ISNUMBER(SEARCH(TextCheck,I923)))&gt;0</f>
        <v>0</v>
      </c>
    </row>
    <row r="924" spans="1:11" ht="15.75" customHeight="1">
      <c r="A924" s="48" t="s">
        <v>13668</v>
      </c>
      <c r="B924" s="48" t="s">
        <v>15515</v>
      </c>
      <c r="C924" s="49"/>
      <c r="D924" s="49"/>
      <c r="E924" s="49" t="s">
        <v>17054</v>
      </c>
      <c r="F924" s="49">
        <v>1783</v>
      </c>
      <c r="G924" s="53" t="s">
        <v>13678</v>
      </c>
      <c r="H924" s="53" t="s">
        <v>12768</v>
      </c>
      <c r="I924" s="102" t="s">
        <v>13680</v>
      </c>
      <c r="J924" s="49"/>
      <c r="K924" s="107" t="b" cm="1">
        <f t="array" ref="K924">SUMPRODUCT( --ISNUMBER(SEARCH(TextCheck,I924)))&gt;0</f>
        <v>0</v>
      </c>
    </row>
    <row r="925" spans="1:11" ht="15.75" customHeight="1">
      <c r="A925" s="48" t="s">
        <v>13668</v>
      </c>
      <c r="B925" s="48" t="s">
        <v>15515</v>
      </c>
      <c r="C925" s="49"/>
      <c r="D925" s="49"/>
      <c r="E925" s="49" t="s">
        <v>17054</v>
      </c>
      <c r="F925" s="49">
        <v>1783</v>
      </c>
      <c r="G925" s="53" t="s">
        <v>13678</v>
      </c>
      <c r="H925" s="53" t="s">
        <v>12744</v>
      </c>
      <c r="I925" s="102" t="s">
        <v>13681</v>
      </c>
      <c r="J925" s="49"/>
      <c r="K925" s="107" t="b" cm="1">
        <f t="array" ref="K925">SUMPRODUCT( --ISNUMBER(SEARCH(TextCheck,I925)))&gt;0</f>
        <v>0</v>
      </c>
    </row>
    <row r="926" spans="1:11" ht="15.75" customHeight="1">
      <c r="A926" s="48" t="s">
        <v>13668</v>
      </c>
      <c r="B926" s="48" t="s">
        <v>15515</v>
      </c>
      <c r="C926" s="49" t="b">
        <v>1</v>
      </c>
      <c r="D926" s="49"/>
      <c r="E926" s="49" t="s">
        <v>17054</v>
      </c>
      <c r="F926" s="49">
        <v>1783</v>
      </c>
      <c r="G926" s="53" t="s">
        <v>13678</v>
      </c>
      <c r="H926" s="53" t="s">
        <v>12801</v>
      </c>
      <c r="I926" s="102" t="s">
        <v>13682</v>
      </c>
      <c r="J926" s="49"/>
      <c r="K926" s="107" t="b" cm="1">
        <f t="array" ref="K926">SUMPRODUCT( --ISNUMBER(SEARCH(TextCheck,I926)))&gt;0</f>
        <v>0</v>
      </c>
    </row>
    <row r="927" spans="1:11" ht="15.75" customHeight="1">
      <c r="A927" s="48" t="s">
        <v>13668</v>
      </c>
      <c r="B927" s="48" t="s">
        <v>15515</v>
      </c>
      <c r="C927" s="49"/>
      <c r="D927" s="49"/>
      <c r="E927" s="49" t="s">
        <v>17054</v>
      </c>
      <c r="F927" s="49">
        <v>1783</v>
      </c>
      <c r="G927" s="53" t="s">
        <v>13683</v>
      </c>
      <c r="H927" s="53" t="s">
        <v>12768</v>
      </c>
      <c r="I927" s="102" t="s">
        <v>13684</v>
      </c>
      <c r="J927" s="49"/>
      <c r="K927" s="107" t="b" cm="1">
        <f t="array" ref="K927">SUMPRODUCT( --ISNUMBER(SEARCH(TextCheck,I927)))&gt;0</f>
        <v>0</v>
      </c>
    </row>
    <row r="928" spans="1:11" ht="15.75" customHeight="1">
      <c r="A928" s="48" t="s">
        <v>13668</v>
      </c>
      <c r="B928" s="48" t="s">
        <v>15515</v>
      </c>
      <c r="C928" s="49"/>
      <c r="D928" s="49"/>
      <c r="E928" s="49" t="s">
        <v>17054</v>
      </c>
      <c r="F928" s="49">
        <v>1783</v>
      </c>
      <c r="G928" s="53" t="s">
        <v>13683</v>
      </c>
      <c r="H928" s="53" t="s">
        <v>12768</v>
      </c>
      <c r="I928" s="102" t="s">
        <v>13685</v>
      </c>
      <c r="J928" s="49"/>
      <c r="K928" s="107" t="b" cm="1">
        <f t="array" ref="K928">SUMPRODUCT( --ISNUMBER(SEARCH(TextCheck,I928)))&gt;0</f>
        <v>0</v>
      </c>
    </row>
    <row r="929" spans="1:11" ht="15.75" customHeight="1">
      <c r="A929" s="48" t="s">
        <v>13668</v>
      </c>
      <c r="B929" s="48" t="s">
        <v>15515</v>
      </c>
      <c r="C929" s="49" t="b">
        <v>1</v>
      </c>
      <c r="D929" s="49"/>
      <c r="E929" s="49" t="s">
        <v>17054</v>
      </c>
      <c r="F929" s="49">
        <v>1783</v>
      </c>
      <c r="G929" s="53" t="s">
        <v>13683</v>
      </c>
      <c r="H929" s="53" t="s">
        <v>41</v>
      </c>
      <c r="I929" s="102" t="s">
        <v>13686</v>
      </c>
      <c r="J929" s="49"/>
      <c r="K929" s="107" t="b" cm="1">
        <f t="array" ref="K929">SUMPRODUCT( --ISNUMBER(SEARCH(TextCheck,I929)))&gt;0</f>
        <v>0</v>
      </c>
    </row>
    <row r="930" spans="1:11" ht="15.75" customHeight="1">
      <c r="A930" s="48" t="s">
        <v>13668</v>
      </c>
      <c r="B930" s="48" t="s">
        <v>15515</v>
      </c>
      <c r="C930" s="49"/>
      <c r="D930" s="49"/>
      <c r="E930" s="49" t="s">
        <v>17054</v>
      </c>
      <c r="F930" s="49">
        <v>1783</v>
      </c>
      <c r="G930" s="53" t="s">
        <v>13683</v>
      </c>
      <c r="H930" s="53" t="s">
        <v>50</v>
      </c>
      <c r="I930" s="102" t="s">
        <v>13687</v>
      </c>
      <c r="J930" s="49"/>
      <c r="K930" s="107" t="b" cm="1">
        <f t="array" ref="K930">SUMPRODUCT( --ISNUMBER(SEARCH(TextCheck,I930)))&gt;0</f>
        <v>0</v>
      </c>
    </row>
    <row r="931" spans="1:11" ht="15.75" customHeight="1">
      <c r="A931" s="48" t="s">
        <v>13668</v>
      </c>
      <c r="B931" s="48" t="s">
        <v>15515</v>
      </c>
      <c r="C931" s="49"/>
      <c r="D931" s="49"/>
      <c r="E931" s="49" t="s">
        <v>17054</v>
      </c>
      <c r="F931" s="49">
        <v>1783</v>
      </c>
      <c r="G931" s="53" t="s">
        <v>13683</v>
      </c>
      <c r="H931" s="53" t="s">
        <v>12801</v>
      </c>
      <c r="I931" s="102" t="s">
        <v>13688</v>
      </c>
      <c r="J931" s="49"/>
      <c r="K931" s="107" t="b" cm="1">
        <f t="array" ref="K931">SUMPRODUCT( --ISNUMBER(SEARCH(TextCheck,I931)))&gt;0</f>
        <v>0</v>
      </c>
    </row>
    <row r="932" spans="1:11" ht="15.75" customHeight="1">
      <c r="A932" s="48" t="s">
        <v>13668</v>
      </c>
      <c r="B932" s="48" t="s">
        <v>15515</v>
      </c>
      <c r="C932" s="49"/>
      <c r="D932" s="49"/>
      <c r="E932" s="49" t="s">
        <v>17054</v>
      </c>
      <c r="F932" s="49">
        <v>1783</v>
      </c>
      <c r="G932" s="53" t="s">
        <v>12994</v>
      </c>
      <c r="H932" s="53" t="s">
        <v>41</v>
      </c>
      <c r="I932" s="105" t="s">
        <v>13689</v>
      </c>
      <c r="J932" s="49"/>
      <c r="K932" s="107" t="b" cm="1">
        <f t="array" ref="K932">SUMPRODUCT( --ISNUMBER(SEARCH(TextCheck,I932)))&gt;0</f>
        <v>0</v>
      </c>
    </row>
    <row r="933" spans="1:11" ht="15.75" customHeight="1">
      <c r="A933" s="48" t="s">
        <v>13668</v>
      </c>
      <c r="B933" s="48" t="s">
        <v>15515</v>
      </c>
      <c r="C933" s="49"/>
      <c r="D933" s="49"/>
      <c r="E933" s="49" t="s">
        <v>17054</v>
      </c>
      <c r="F933" s="49">
        <v>1783</v>
      </c>
      <c r="G933" s="53" t="s">
        <v>12994</v>
      </c>
      <c r="H933" s="53" t="s">
        <v>12801</v>
      </c>
      <c r="I933" s="105" t="s">
        <v>13690</v>
      </c>
      <c r="J933" s="49"/>
      <c r="K933" s="107" t="b" cm="1">
        <f t="array" ref="K933">SUMPRODUCT( --ISNUMBER(SEARCH(TextCheck,I933)))&gt;0</f>
        <v>0</v>
      </c>
    </row>
    <row r="934" spans="1:11" ht="15.75" customHeight="1">
      <c r="A934" s="48" t="s">
        <v>13668</v>
      </c>
      <c r="B934" s="48" t="s">
        <v>15515</v>
      </c>
      <c r="C934" s="49"/>
      <c r="D934" s="49"/>
      <c r="E934" s="49" t="s">
        <v>17054</v>
      </c>
      <c r="F934" s="49">
        <v>1783</v>
      </c>
      <c r="G934" s="53" t="s">
        <v>12994</v>
      </c>
      <c r="H934" s="53" t="s">
        <v>12801</v>
      </c>
      <c r="I934" s="102" t="s">
        <v>13691</v>
      </c>
      <c r="J934" s="49"/>
      <c r="K934" s="107" t="b" cm="1">
        <f t="array" ref="K934">SUMPRODUCT( --ISNUMBER(SEARCH(TextCheck,I934)))&gt;0</f>
        <v>0</v>
      </c>
    </row>
    <row r="935" spans="1:11" ht="15.75" customHeight="1">
      <c r="A935" s="48" t="s">
        <v>13668</v>
      </c>
      <c r="B935" s="48" t="s">
        <v>15515</v>
      </c>
      <c r="C935" s="49"/>
      <c r="D935" s="49"/>
      <c r="E935" s="49" t="s">
        <v>17054</v>
      </c>
      <c r="F935" s="49">
        <v>1783</v>
      </c>
      <c r="G935" s="53" t="s">
        <v>13692</v>
      </c>
      <c r="H935" s="53" t="s">
        <v>40</v>
      </c>
      <c r="I935" s="104" t="s">
        <v>13693</v>
      </c>
      <c r="J935" s="49"/>
      <c r="K935" s="107" t="b" cm="1">
        <f t="array" ref="K935">SUMPRODUCT( --ISNUMBER(SEARCH(TextCheck,I935)))&gt;0</f>
        <v>0</v>
      </c>
    </row>
    <row r="936" spans="1:11" ht="15.75" customHeight="1">
      <c r="A936" s="48" t="s">
        <v>13668</v>
      </c>
      <c r="B936" s="48" t="s">
        <v>15515</v>
      </c>
      <c r="C936" s="49"/>
      <c r="D936" s="49"/>
      <c r="E936" s="49" t="s">
        <v>17054</v>
      </c>
      <c r="F936" s="49">
        <v>1783</v>
      </c>
      <c r="G936" s="53" t="s">
        <v>13692</v>
      </c>
      <c r="H936" s="53" t="s">
        <v>50</v>
      </c>
      <c r="I936" s="102" t="s">
        <v>13694</v>
      </c>
      <c r="J936" s="49"/>
      <c r="K936" s="107" t="b" cm="1">
        <f t="array" ref="K936">SUMPRODUCT( --ISNUMBER(SEARCH(TextCheck,I936)))&gt;0</f>
        <v>1</v>
      </c>
    </row>
    <row r="937" spans="1:11" ht="15.75" customHeight="1">
      <c r="A937" s="48" t="s">
        <v>13668</v>
      </c>
      <c r="B937" s="48" t="s">
        <v>15515</v>
      </c>
      <c r="C937" s="49"/>
      <c r="D937" s="49"/>
      <c r="E937" s="49" t="s">
        <v>17054</v>
      </c>
      <c r="F937" s="49">
        <v>1783</v>
      </c>
      <c r="G937" s="53" t="s">
        <v>13695</v>
      </c>
      <c r="H937" s="53" t="s">
        <v>12768</v>
      </c>
      <c r="I937" s="102" t="s">
        <v>13344</v>
      </c>
      <c r="J937" s="49"/>
      <c r="K937" s="107" t="b" cm="1">
        <f t="array" ref="K937">SUMPRODUCT( --ISNUMBER(SEARCH(TextCheck,I937)))&gt;0</f>
        <v>0</v>
      </c>
    </row>
    <row r="938" spans="1:11" ht="15.75" customHeight="1">
      <c r="A938" s="48" t="s">
        <v>13668</v>
      </c>
      <c r="B938" s="48" t="s">
        <v>15515</v>
      </c>
      <c r="C938" s="49"/>
      <c r="D938" s="49"/>
      <c r="E938" s="49" t="s">
        <v>17054</v>
      </c>
      <c r="F938" s="49">
        <v>1783</v>
      </c>
      <c r="G938" s="53" t="s">
        <v>13695</v>
      </c>
      <c r="H938" s="53" t="s">
        <v>12768</v>
      </c>
      <c r="I938" s="102" t="s">
        <v>2431</v>
      </c>
      <c r="J938" s="49"/>
      <c r="K938" s="107" t="b" cm="1">
        <f t="array" ref="K938">SUMPRODUCT( --ISNUMBER(SEARCH(TextCheck,I938)))&gt;0</f>
        <v>0</v>
      </c>
    </row>
    <row r="939" spans="1:11" ht="15.75" customHeight="1">
      <c r="A939" s="48" t="s">
        <v>13668</v>
      </c>
      <c r="B939" s="48" t="s">
        <v>15515</v>
      </c>
      <c r="C939" s="49"/>
      <c r="D939" s="49"/>
      <c r="E939" s="49" t="s">
        <v>17054</v>
      </c>
      <c r="F939" s="49">
        <v>1783</v>
      </c>
      <c r="G939" s="53" t="s">
        <v>13695</v>
      </c>
      <c r="H939" s="53" t="s">
        <v>41</v>
      </c>
      <c r="I939" s="102" t="s">
        <v>13696</v>
      </c>
      <c r="J939" s="49"/>
      <c r="K939" s="107" t="b" cm="1">
        <f t="array" ref="K939">SUMPRODUCT( --ISNUMBER(SEARCH(TextCheck,I939)))&gt;0</f>
        <v>0</v>
      </c>
    </row>
    <row r="940" spans="1:11" ht="15.75" customHeight="1">
      <c r="A940" s="48" t="s">
        <v>13668</v>
      </c>
      <c r="B940" s="48" t="s">
        <v>15515</v>
      </c>
      <c r="C940" s="49"/>
      <c r="D940" s="49"/>
      <c r="E940" s="49" t="s">
        <v>17054</v>
      </c>
      <c r="F940" s="49">
        <v>1783</v>
      </c>
      <c r="G940" s="53" t="s">
        <v>13695</v>
      </c>
      <c r="H940" s="53" t="s">
        <v>50</v>
      </c>
      <c r="I940" s="102" t="s">
        <v>13697</v>
      </c>
      <c r="J940" s="49"/>
      <c r="K940" s="107" t="b" cm="1">
        <f t="array" ref="K940">SUMPRODUCT( --ISNUMBER(SEARCH(TextCheck,I940)))&gt;0</f>
        <v>0</v>
      </c>
    </row>
    <row r="941" spans="1:11" ht="15.75" customHeight="1">
      <c r="A941" s="48" t="s">
        <v>13668</v>
      </c>
      <c r="B941" s="48" t="s">
        <v>15515</v>
      </c>
      <c r="C941" s="49"/>
      <c r="D941" s="49"/>
      <c r="E941" s="49" t="s">
        <v>17054</v>
      </c>
      <c r="F941" s="49">
        <v>1783</v>
      </c>
      <c r="G941" s="53" t="s">
        <v>13698</v>
      </c>
      <c r="H941" s="53" t="s">
        <v>40</v>
      </c>
      <c r="I941" s="102" t="s">
        <v>13699</v>
      </c>
      <c r="J941" s="49"/>
      <c r="K941" s="107" t="b" cm="1">
        <f t="array" ref="K941">SUMPRODUCT( --ISNUMBER(SEARCH(TextCheck,I941)))&gt;0</f>
        <v>0</v>
      </c>
    </row>
    <row r="942" spans="1:11" ht="15.75" customHeight="1">
      <c r="A942" s="48" t="s">
        <v>13668</v>
      </c>
      <c r="B942" s="48" t="s">
        <v>15515</v>
      </c>
      <c r="C942" s="49"/>
      <c r="D942" s="49"/>
      <c r="E942" s="49" t="s">
        <v>17054</v>
      </c>
      <c r="F942" s="49">
        <v>1783</v>
      </c>
      <c r="G942" s="53" t="s">
        <v>13698</v>
      </c>
      <c r="H942" s="53" t="s">
        <v>12744</v>
      </c>
      <c r="I942" s="102" t="s">
        <v>13700</v>
      </c>
      <c r="J942" s="49"/>
      <c r="K942" s="107" t="b" cm="1">
        <f t="array" ref="K942">SUMPRODUCT( --ISNUMBER(SEARCH(TextCheck,I942)))&gt;0</f>
        <v>0</v>
      </c>
    </row>
    <row r="943" spans="1:11" ht="15.75" customHeight="1">
      <c r="A943" s="48" t="s">
        <v>13668</v>
      </c>
      <c r="B943" s="48" t="s">
        <v>15515</v>
      </c>
      <c r="C943" s="49"/>
      <c r="D943" s="49"/>
      <c r="E943" s="49" t="s">
        <v>17054</v>
      </c>
      <c r="F943" s="49">
        <v>1783</v>
      </c>
      <c r="G943" s="53" t="s">
        <v>13698</v>
      </c>
      <c r="H943" s="53" t="s">
        <v>12744</v>
      </c>
      <c r="I943" s="102" t="s">
        <v>13701</v>
      </c>
      <c r="J943" s="49"/>
      <c r="K943" s="107" t="b" cm="1">
        <f t="array" ref="K943">SUMPRODUCT( --ISNUMBER(SEARCH(TextCheck,I943)))&gt;0</f>
        <v>0</v>
      </c>
    </row>
    <row r="944" spans="1:11" ht="15.75" customHeight="1">
      <c r="A944" s="48" t="s">
        <v>13668</v>
      </c>
      <c r="B944" s="48" t="s">
        <v>15515</v>
      </c>
      <c r="C944" s="49"/>
      <c r="D944" s="49"/>
      <c r="E944" s="49" t="s">
        <v>17054</v>
      </c>
      <c r="F944" s="49">
        <v>1783</v>
      </c>
      <c r="G944" s="53" t="s">
        <v>13698</v>
      </c>
      <c r="H944" s="53" t="s">
        <v>12801</v>
      </c>
      <c r="I944" s="102" t="s">
        <v>13702</v>
      </c>
      <c r="J944" s="49"/>
      <c r="K944" s="107" t="b" cm="1">
        <f t="array" ref="K944">SUMPRODUCT( --ISNUMBER(SEARCH(TextCheck,I944)))&gt;0</f>
        <v>0</v>
      </c>
    </row>
    <row r="945" spans="1:11" ht="15.75" customHeight="1">
      <c r="A945" s="48" t="s">
        <v>13668</v>
      </c>
      <c r="B945" s="48" t="s">
        <v>15515</v>
      </c>
      <c r="C945" s="49"/>
      <c r="D945" s="49"/>
      <c r="E945" s="49" t="s">
        <v>17054</v>
      </c>
      <c r="F945" s="49">
        <v>1783</v>
      </c>
      <c r="G945" s="53" t="s">
        <v>13703</v>
      </c>
      <c r="H945" s="53" t="s">
        <v>50</v>
      </c>
      <c r="I945" s="102" t="s">
        <v>13704</v>
      </c>
      <c r="J945" s="49"/>
      <c r="K945" s="107" t="b" cm="1">
        <f t="array" ref="K945">SUMPRODUCT( --ISNUMBER(SEARCH(TextCheck,I945)))&gt;0</f>
        <v>0</v>
      </c>
    </row>
    <row r="946" spans="1:11" ht="15.75" customHeight="1">
      <c r="A946" s="48" t="s">
        <v>13668</v>
      </c>
      <c r="B946" s="48" t="s">
        <v>15515</v>
      </c>
      <c r="C946" s="49"/>
      <c r="D946" s="49"/>
      <c r="E946" s="49" t="s">
        <v>17054</v>
      </c>
      <c r="F946" s="49">
        <v>1783</v>
      </c>
      <c r="G946" s="53" t="s">
        <v>13705</v>
      </c>
      <c r="H946" s="53" t="s">
        <v>12744</v>
      </c>
      <c r="I946" s="104" t="s">
        <v>13706</v>
      </c>
      <c r="J946" s="49"/>
      <c r="K946" s="107" t="b" cm="1">
        <f t="array" ref="K946">SUMPRODUCT( --ISNUMBER(SEARCH(TextCheck,I946)))&gt;0</f>
        <v>0</v>
      </c>
    </row>
    <row r="947" spans="1:11" ht="15.75" customHeight="1">
      <c r="A947" s="48" t="s">
        <v>13668</v>
      </c>
      <c r="B947" s="48" t="s">
        <v>15515</v>
      </c>
      <c r="C947" s="49"/>
      <c r="D947" s="49"/>
      <c r="E947" s="49" t="s">
        <v>17054</v>
      </c>
      <c r="F947" s="49">
        <v>1783</v>
      </c>
      <c r="G947" s="53" t="s">
        <v>13705</v>
      </c>
      <c r="H947" s="53" t="s">
        <v>12801</v>
      </c>
      <c r="I947" s="104" t="s">
        <v>11257</v>
      </c>
      <c r="J947" s="49"/>
      <c r="K947" s="107" t="b" cm="1">
        <f t="array" ref="K947">SUMPRODUCT( --ISNUMBER(SEARCH(TextCheck,I947)))&gt;0</f>
        <v>0</v>
      </c>
    </row>
    <row r="948" spans="1:11" ht="15.75" customHeight="1">
      <c r="A948" s="48" t="s">
        <v>13668</v>
      </c>
      <c r="B948" s="48" t="s">
        <v>15515</v>
      </c>
      <c r="C948" s="49"/>
      <c r="D948" s="49"/>
      <c r="E948" s="49" t="s">
        <v>17054</v>
      </c>
      <c r="F948" s="49">
        <v>1783</v>
      </c>
      <c r="G948" s="53" t="s">
        <v>13705</v>
      </c>
      <c r="H948" s="53" t="s">
        <v>50</v>
      </c>
      <c r="I948" s="104" t="s">
        <v>13707</v>
      </c>
      <c r="J948" s="49"/>
      <c r="K948" s="107" t="b" cm="1">
        <f t="array" ref="K948">SUMPRODUCT( --ISNUMBER(SEARCH(TextCheck,I948)))&gt;0</f>
        <v>0</v>
      </c>
    </row>
    <row r="949" spans="1:11" ht="15.75" customHeight="1">
      <c r="A949" s="48" t="s">
        <v>13668</v>
      </c>
      <c r="B949" s="48" t="s">
        <v>15515</v>
      </c>
      <c r="C949" s="49"/>
      <c r="D949" s="49"/>
      <c r="E949" s="49" t="s">
        <v>17054</v>
      </c>
      <c r="F949" s="49">
        <v>1783</v>
      </c>
      <c r="G949" s="53" t="s">
        <v>13708</v>
      </c>
      <c r="H949" s="53" t="s">
        <v>40</v>
      </c>
      <c r="I949" s="102" t="s">
        <v>10516</v>
      </c>
      <c r="J949" s="49"/>
      <c r="K949" s="107" t="b" cm="1">
        <f t="array" ref="K949">SUMPRODUCT( --ISNUMBER(SEARCH(TextCheck,I949)))&gt;0</f>
        <v>0</v>
      </c>
    </row>
    <row r="950" spans="1:11" ht="15.75" customHeight="1">
      <c r="A950" s="48" t="s">
        <v>13668</v>
      </c>
      <c r="B950" s="48" t="s">
        <v>15515</v>
      </c>
      <c r="C950" s="49"/>
      <c r="D950" s="49"/>
      <c r="E950" s="49" t="s">
        <v>17054</v>
      </c>
      <c r="F950" s="49">
        <v>1783</v>
      </c>
      <c r="G950" s="53" t="s">
        <v>13708</v>
      </c>
      <c r="H950" s="53" t="s">
        <v>12744</v>
      </c>
      <c r="I950" s="105" t="s">
        <v>13709</v>
      </c>
      <c r="J950" s="49"/>
      <c r="K950" s="107" t="b" cm="1">
        <f t="array" ref="K950">SUMPRODUCT( --ISNUMBER(SEARCH(TextCheck,I950)))&gt;0</f>
        <v>0</v>
      </c>
    </row>
    <row r="951" spans="1:11" ht="15.75" customHeight="1">
      <c r="A951" s="48" t="s">
        <v>13668</v>
      </c>
      <c r="B951" s="48" t="s">
        <v>15515</v>
      </c>
      <c r="C951" s="49"/>
      <c r="D951" s="49"/>
      <c r="E951" s="49" t="s">
        <v>17054</v>
      </c>
      <c r="F951" s="49">
        <v>1783</v>
      </c>
      <c r="G951" s="53" t="s">
        <v>13708</v>
      </c>
      <c r="H951" s="53" t="s">
        <v>12744</v>
      </c>
      <c r="I951" s="102" t="s">
        <v>6919</v>
      </c>
      <c r="J951" s="49"/>
      <c r="K951" s="107" t="b" cm="1">
        <f t="array" ref="K951">SUMPRODUCT( --ISNUMBER(SEARCH(TextCheck,I951)))&gt;0</f>
        <v>0</v>
      </c>
    </row>
    <row r="952" spans="1:11" ht="15.75" customHeight="1">
      <c r="A952" s="48" t="s">
        <v>13668</v>
      </c>
      <c r="B952" s="48" t="s">
        <v>15515</v>
      </c>
      <c r="C952" s="49"/>
      <c r="D952" s="49"/>
      <c r="E952" s="49" t="s">
        <v>17054</v>
      </c>
      <c r="F952" s="49">
        <v>1783</v>
      </c>
      <c r="G952" s="53" t="s">
        <v>13708</v>
      </c>
      <c r="H952" s="53" t="s">
        <v>12801</v>
      </c>
      <c r="I952" s="105" t="s">
        <v>13710</v>
      </c>
      <c r="J952" s="49"/>
      <c r="K952" s="107" t="b" cm="1">
        <f t="array" ref="K952">SUMPRODUCT( --ISNUMBER(SEARCH(TextCheck,I952)))&gt;0</f>
        <v>0</v>
      </c>
    </row>
    <row r="953" spans="1:11" ht="15.75" customHeight="1">
      <c r="A953" s="48" t="s">
        <v>13668</v>
      </c>
      <c r="B953" s="48" t="s">
        <v>15515</v>
      </c>
      <c r="C953" s="49"/>
      <c r="D953" s="49"/>
      <c r="E953" s="49" t="s">
        <v>17054</v>
      </c>
      <c r="F953" s="49">
        <v>1783</v>
      </c>
      <c r="G953" s="53" t="s">
        <v>13708</v>
      </c>
      <c r="H953" s="53" t="s">
        <v>12801</v>
      </c>
      <c r="I953" s="102" t="s">
        <v>13711</v>
      </c>
      <c r="J953" s="49"/>
      <c r="K953" s="107" t="b" cm="1">
        <f t="array" ref="K953">SUMPRODUCT( --ISNUMBER(SEARCH(TextCheck,I953)))&gt;0</f>
        <v>0</v>
      </c>
    </row>
    <row r="954" spans="1:11" ht="15.75" customHeight="1">
      <c r="A954" s="48" t="s">
        <v>13668</v>
      </c>
      <c r="B954" s="48" t="s">
        <v>15515</v>
      </c>
      <c r="C954" s="49"/>
      <c r="D954" s="49"/>
      <c r="E954" s="49" t="s">
        <v>17054</v>
      </c>
      <c r="F954" s="49">
        <v>1783</v>
      </c>
      <c r="G954" s="53" t="s">
        <v>13007</v>
      </c>
      <c r="H954" s="53" t="s">
        <v>41</v>
      </c>
      <c r="I954" s="102" t="s">
        <v>2800</v>
      </c>
      <c r="J954" s="49"/>
      <c r="K954" s="107" t="b" cm="1">
        <f t="array" ref="K954">SUMPRODUCT( --ISNUMBER(SEARCH(TextCheck,I954)))&gt;0</f>
        <v>0</v>
      </c>
    </row>
    <row r="955" spans="1:11" ht="15.75" customHeight="1">
      <c r="A955" s="48" t="s">
        <v>13668</v>
      </c>
      <c r="B955" s="48" t="s">
        <v>15515</v>
      </c>
      <c r="C955" s="49"/>
      <c r="D955" s="49"/>
      <c r="E955" s="49" t="s">
        <v>17054</v>
      </c>
      <c r="F955" s="49">
        <v>1783</v>
      </c>
      <c r="G955" s="53" t="s">
        <v>13007</v>
      </c>
      <c r="H955" s="53" t="s">
        <v>41</v>
      </c>
      <c r="I955" s="102" t="s">
        <v>9551</v>
      </c>
      <c r="J955" s="49"/>
      <c r="K955" s="107" t="b" cm="1">
        <f t="array" ref="K955">SUMPRODUCT( --ISNUMBER(SEARCH(TextCheck,I955)))&gt;0</f>
        <v>0</v>
      </c>
    </row>
    <row r="956" spans="1:11" ht="15.75" customHeight="1">
      <c r="A956" s="48" t="s">
        <v>13668</v>
      </c>
      <c r="B956" s="48" t="s">
        <v>15515</v>
      </c>
      <c r="C956" s="49"/>
      <c r="D956" s="49"/>
      <c r="E956" s="49" t="s">
        <v>17054</v>
      </c>
      <c r="F956" s="49">
        <v>1783</v>
      </c>
      <c r="G956" s="53" t="s">
        <v>13007</v>
      </c>
      <c r="H956" s="53" t="s">
        <v>12801</v>
      </c>
      <c r="I956" s="102" t="s">
        <v>13712</v>
      </c>
      <c r="J956" s="49"/>
      <c r="K956" s="107" t="b" cm="1">
        <f t="array" ref="K956">SUMPRODUCT( --ISNUMBER(SEARCH(TextCheck,I956)))&gt;0</f>
        <v>0</v>
      </c>
    </row>
    <row r="957" spans="1:11" ht="15.75" customHeight="1">
      <c r="A957" s="48" t="s">
        <v>13668</v>
      </c>
      <c r="B957" s="48" t="s">
        <v>15515</v>
      </c>
      <c r="C957" s="49"/>
      <c r="D957" s="49"/>
      <c r="E957" s="49" t="s">
        <v>17054</v>
      </c>
      <c r="F957" s="49">
        <v>1783</v>
      </c>
      <c r="G957" s="53" t="s">
        <v>13007</v>
      </c>
      <c r="H957" s="53" t="s">
        <v>12801</v>
      </c>
      <c r="I957" s="102" t="s">
        <v>13713</v>
      </c>
      <c r="J957" s="49"/>
      <c r="K957" s="107" t="b" cm="1">
        <f t="array" ref="K957">SUMPRODUCT( --ISNUMBER(SEARCH(TextCheck,I957)))&gt;0</f>
        <v>0</v>
      </c>
    </row>
    <row r="958" spans="1:11" ht="15.75" customHeight="1">
      <c r="A958" s="48" t="s">
        <v>13668</v>
      </c>
      <c r="B958" s="48" t="s">
        <v>15515</v>
      </c>
      <c r="C958" s="49"/>
      <c r="D958" s="49"/>
      <c r="E958" s="49" t="s">
        <v>17054</v>
      </c>
      <c r="F958" s="49">
        <v>1783</v>
      </c>
      <c r="G958" s="53" t="s">
        <v>13714</v>
      </c>
      <c r="H958" s="53" t="s">
        <v>12768</v>
      </c>
      <c r="I958" s="102" t="s">
        <v>13715</v>
      </c>
      <c r="J958" s="49"/>
      <c r="K958" s="107" t="b" cm="1">
        <f t="array" ref="K958">SUMPRODUCT( --ISNUMBER(SEARCH(TextCheck,I958)))&gt;0</f>
        <v>0</v>
      </c>
    </row>
    <row r="959" spans="1:11" ht="15.75" customHeight="1">
      <c r="A959" s="48" t="s">
        <v>13668</v>
      </c>
      <c r="B959" s="48" t="s">
        <v>15515</v>
      </c>
      <c r="C959" s="49"/>
      <c r="D959" s="49"/>
      <c r="E959" s="49" t="s">
        <v>17054</v>
      </c>
      <c r="F959" s="49">
        <v>1783</v>
      </c>
      <c r="G959" s="53" t="s">
        <v>13714</v>
      </c>
      <c r="H959" s="53" t="s">
        <v>12768</v>
      </c>
      <c r="I959" s="102" t="s">
        <v>13716</v>
      </c>
      <c r="J959" s="49"/>
      <c r="K959" s="107" t="b" cm="1">
        <f t="array" ref="K959">SUMPRODUCT( --ISNUMBER(SEARCH(TextCheck,I959)))&gt;0</f>
        <v>0</v>
      </c>
    </row>
    <row r="960" spans="1:11" ht="15.75" customHeight="1">
      <c r="A960" s="48" t="s">
        <v>13668</v>
      </c>
      <c r="B960" s="48" t="s">
        <v>15515</v>
      </c>
      <c r="C960" s="49"/>
      <c r="D960" s="49"/>
      <c r="E960" s="49" t="s">
        <v>17054</v>
      </c>
      <c r="F960" s="49">
        <v>1783</v>
      </c>
      <c r="G960" s="53" t="s">
        <v>13714</v>
      </c>
      <c r="H960" s="53" t="s">
        <v>12744</v>
      </c>
      <c r="I960" s="102" t="s">
        <v>3258</v>
      </c>
      <c r="J960" s="49"/>
      <c r="K960" s="107" t="b" cm="1">
        <f t="array" ref="K960">SUMPRODUCT( --ISNUMBER(SEARCH(TextCheck,I960)))&gt;0</f>
        <v>0</v>
      </c>
    </row>
    <row r="961" spans="1:11" ht="15.75" customHeight="1">
      <c r="A961" s="48" t="s">
        <v>13668</v>
      </c>
      <c r="B961" s="48" t="s">
        <v>15515</v>
      </c>
      <c r="C961" s="49"/>
      <c r="D961" s="49"/>
      <c r="E961" s="49" t="s">
        <v>17054</v>
      </c>
      <c r="F961" s="49">
        <v>1783</v>
      </c>
      <c r="G961" s="53" t="s">
        <v>13714</v>
      </c>
      <c r="H961" s="53" t="s">
        <v>12744</v>
      </c>
      <c r="I961" s="102" t="s">
        <v>13717</v>
      </c>
      <c r="J961" s="49"/>
      <c r="K961" s="107" t="b" cm="1">
        <f t="array" ref="K961">SUMPRODUCT( --ISNUMBER(SEARCH(TextCheck,I961)))&gt;0</f>
        <v>0</v>
      </c>
    </row>
    <row r="962" spans="1:11" ht="15.75" customHeight="1">
      <c r="A962" s="48" t="s">
        <v>13668</v>
      </c>
      <c r="B962" s="48" t="s">
        <v>15515</v>
      </c>
      <c r="C962" s="49"/>
      <c r="D962" s="49"/>
      <c r="E962" s="49" t="s">
        <v>17054</v>
      </c>
      <c r="F962" s="49">
        <v>1783</v>
      </c>
      <c r="G962" s="53" t="s">
        <v>13012</v>
      </c>
      <c r="H962" s="53" t="s">
        <v>12768</v>
      </c>
      <c r="I962" s="102" t="s">
        <v>13718</v>
      </c>
      <c r="J962" s="49"/>
      <c r="K962" s="107" t="b" cm="1">
        <f t="array" ref="K962">SUMPRODUCT( --ISNUMBER(SEARCH(TextCheck,I962)))&gt;0</f>
        <v>0</v>
      </c>
    </row>
    <row r="963" spans="1:11" ht="15.75" customHeight="1">
      <c r="A963" s="48" t="s">
        <v>13668</v>
      </c>
      <c r="B963" s="48" t="s">
        <v>15515</v>
      </c>
      <c r="C963" s="49"/>
      <c r="D963" s="49"/>
      <c r="E963" s="49" t="s">
        <v>17054</v>
      </c>
      <c r="F963" s="49">
        <v>1783</v>
      </c>
      <c r="G963" s="53" t="s">
        <v>13012</v>
      </c>
      <c r="H963" s="53" t="s">
        <v>12768</v>
      </c>
      <c r="I963" s="102" t="s">
        <v>13719</v>
      </c>
      <c r="J963" s="49"/>
      <c r="K963" s="107" t="b" cm="1">
        <f t="array" ref="K963">SUMPRODUCT( --ISNUMBER(SEARCH(TextCheck,I963)))&gt;0</f>
        <v>0</v>
      </c>
    </row>
    <row r="964" spans="1:11" ht="15.75" customHeight="1">
      <c r="A964" s="48" t="s">
        <v>13668</v>
      </c>
      <c r="B964" s="48" t="s">
        <v>15515</v>
      </c>
      <c r="C964" s="49"/>
      <c r="D964" s="49"/>
      <c r="E964" s="49" t="s">
        <v>17054</v>
      </c>
      <c r="F964" s="49">
        <v>1783</v>
      </c>
      <c r="G964" s="53" t="s">
        <v>13012</v>
      </c>
      <c r="H964" s="53" t="s">
        <v>41</v>
      </c>
      <c r="I964" s="102" t="s">
        <v>13720</v>
      </c>
      <c r="J964" s="49"/>
      <c r="K964" s="107" t="b" cm="1">
        <f t="array" ref="K964">SUMPRODUCT( --ISNUMBER(SEARCH(TextCheck,I964)))&gt;0</f>
        <v>0</v>
      </c>
    </row>
    <row r="965" spans="1:11" ht="15.75" customHeight="1">
      <c r="A965" s="48" t="s">
        <v>13668</v>
      </c>
      <c r="B965" s="48" t="s">
        <v>15515</v>
      </c>
      <c r="C965" s="49"/>
      <c r="D965" s="49"/>
      <c r="E965" s="49" t="s">
        <v>17054</v>
      </c>
      <c r="F965" s="49">
        <v>1783</v>
      </c>
      <c r="G965" s="53" t="s">
        <v>13012</v>
      </c>
      <c r="H965" s="53" t="s">
        <v>12801</v>
      </c>
      <c r="I965" s="102" t="s">
        <v>13721</v>
      </c>
      <c r="J965" s="49"/>
      <c r="K965" s="107" t="b" cm="1">
        <f t="array" ref="K965">SUMPRODUCT( --ISNUMBER(SEARCH(TextCheck,I965)))&gt;0</f>
        <v>0</v>
      </c>
    </row>
    <row r="966" spans="1:11" ht="15.75" customHeight="1">
      <c r="A966" s="48" t="s">
        <v>13668</v>
      </c>
      <c r="B966" s="48" t="s">
        <v>15515</v>
      </c>
      <c r="C966" s="49"/>
      <c r="D966" s="49"/>
      <c r="E966" s="49" t="s">
        <v>17054</v>
      </c>
      <c r="F966" s="49">
        <v>1783</v>
      </c>
      <c r="G966" s="53" t="s">
        <v>13722</v>
      </c>
      <c r="H966" s="53" t="s">
        <v>12768</v>
      </c>
      <c r="I966" s="102" t="s">
        <v>13723</v>
      </c>
      <c r="J966" s="49"/>
      <c r="K966" s="107" t="b" cm="1">
        <f t="array" ref="K966">SUMPRODUCT( --ISNUMBER(SEARCH(TextCheck,I966)))&gt;0</f>
        <v>0</v>
      </c>
    </row>
    <row r="967" spans="1:11" ht="15.75" customHeight="1">
      <c r="A967" s="48" t="s">
        <v>13668</v>
      </c>
      <c r="B967" s="48" t="s">
        <v>15515</v>
      </c>
      <c r="C967" s="49"/>
      <c r="D967" s="49"/>
      <c r="E967" s="49" t="s">
        <v>17054</v>
      </c>
      <c r="F967" s="49">
        <v>1783</v>
      </c>
      <c r="G967" s="53" t="s">
        <v>13722</v>
      </c>
      <c r="H967" s="53" t="s">
        <v>12744</v>
      </c>
      <c r="I967" s="102" t="s">
        <v>13724</v>
      </c>
      <c r="J967" s="49"/>
      <c r="K967" s="107" t="b" cm="1">
        <f t="array" ref="K967">SUMPRODUCT( --ISNUMBER(SEARCH(TextCheck,I967)))&gt;0</f>
        <v>0</v>
      </c>
    </row>
    <row r="968" spans="1:11" ht="15.75" customHeight="1">
      <c r="A968" s="48" t="s">
        <v>13668</v>
      </c>
      <c r="B968" s="48" t="s">
        <v>15515</v>
      </c>
      <c r="C968" s="49"/>
      <c r="D968" s="49"/>
      <c r="E968" s="49" t="s">
        <v>17054</v>
      </c>
      <c r="F968" s="49">
        <v>1783</v>
      </c>
      <c r="G968" s="53" t="s">
        <v>13722</v>
      </c>
      <c r="H968" s="53" t="s">
        <v>12744</v>
      </c>
      <c r="I968" s="102" t="s">
        <v>13725</v>
      </c>
      <c r="J968" s="49"/>
      <c r="K968" s="107" t="b" cm="1">
        <f t="array" ref="K968">SUMPRODUCT( --ISNUMBER(SEARCH(TextCheck,I968)))&gt;0</f>
        <v>0</v>
      </c>
    </row>
    <row r="969" spans="1:11" ht="15.75" customHeight="1">
      <c r="A969" s="48" t="s">
        <v>13668</v>
      </c>
      <c r="B969" s="48" t="s">
        <v>15515</v>
      </c>
      <c r="C969" s="49"/>
      <c r="D969" s="49"/>
      <c r="E969" s="49" t="s">
        <v>17054</v>
      </c>
      <c r="F969" s="49">
        <v>1783</v>
      </c>
      <c r="G969" s="53" t="s">
        <v>13722</v>
      </c>
      <c r="H969" s="53" t="s">
        <v>50</v>
      </c>
      <c r="I969" s="102" t="s">
        <v>13726</v>
      </c>
      <c r="J969" s="49"/>
      <c r="K969" s="107" t="b" cm="1">
        <f t="array" ref="K969">SUMPRODUCT( --ISNUMBER(SEARCH(TextCheck,I969)))&gt;0</f>
        <v>0</v>
      </c>
    </row>
    <row r="970" spans="1:11" ht="15.75" customHeight="1">
      <c r="A970" s="48" t="s">
        <v>13668</v>
      </c>
      <c r="B970" s="48" t="s">
        <v>15515</v>
      </c>
      <c r="C970" s="49"/>
      <c r="D970" s="49"/>
      <c r="E970" s="49" t="s">
        <v>17054</v>
      </c>
      <c r="F970" s="49">
        <v>1783</v>
      </c>
      <c r="G970" s="53" t="s">
        <v>13727</v>
      </c>
      <c r="H970" s="53" t="s">
        <v>40</v>
      </c>
      <c r="I970" s="102" t="s">
        <v>13728</v>
      </c>
      <c r="J970" s="49"/>
      <c r="K970" s="107" t="b" cm="1">
        <f t="array" ref="K970">SUMPRODUCT( --ISNUMBER(SEARCH(TextCheck,I970)))&gt;0</f>
        <v>0</v>
      </c>
    </row>
    <row r="971" spans="1:11" ht="15.75" customHeight="1">
      <c r="A971" s="48" t="s">
        <v>13668</v>
      </c>
      <c r="B971" s="48" t="s">
        <v>15515</v>
      </c>
      <c r="C971" s="49"/>
      <c r="D971" s="49"/>
      <c r="E971" s="49" t="s">
        <v>17054</v>
      </c>
      <c r="F971" s="49">
        <v>1783</v>
      </c>
      <c r="G971" s="53" t="s">
        <v>13727</v>
      </c>
      <c r="H971" s="53" t="s">
        <v>41</v>
      </c>
      <c r="I971" s="102" t="s">
        <v>13729</v>
      </c>
      <c r="J971" s="49"/>
      <c r="K971" s="107" t="b" cm="1">
        <f t="array" ref="K971">SUMPRODUCT( --ISNUMBER(SEARCH(TextCheck,I971)))&gt;0</f>
        <v>0</v>
      </c>
    </row>
    <row r="972" spans="1:11" ht="15.75" customHeight="1">
      <c r="A972" s="48" t="s">
        <v>13668</v>
      </c>
      <c r="B972" s="48" t="s">
        <v>15515</v>
      </c>
      <c r="C972" s="49"/>
      <c r="D972" s="49"/>
      <c r="E972" s="49" t="s">
        <v>17054</v>
      </c>
      <c r="F972" s="49">
        <v>1783</v>
      </c>
      <c r="G972" s="53" t="s">
        <v>13727</v>
      </c>
      <c r="H972" s="53" t="s">
        <v>13730</v>
      </c>
      <c r="I972" s="102" t="s">
        <v>13731</v>
      </c>
      <c r="J972" s="49"/>
      <c r="K972" s="107" t="b" cm="1">
        <f t="array" ref="K972">SUMPRODUCT( --ISNUMBER(SEARCH(TextCheck,I972)))&gt;0</f>
        <v>0</v>
      </c>
    </row>
    <row r="973" spans="1:11" ht="15.75" customHeight="1">
      <c r="A973" s="48" t="s">
        <v>13668</v>
      </c>
      <c r="B973" s="48" t="s">
        <v>15515</v>
      </c>
      <c r="C973" s="49"/>
      <c r="D973" s="49"/>
      <c r="E973" s="49" t="s">
        <v>17054</v>
      </c>
      <c r="F973" s="49">
        <v>1783</v>
      </c>
      <c r="G973" s="53" t="s">
        <v>13727</v>
      </c>
      <c r="H973" s="53" t="s">
        <v>13730</v>
      </c>
      <c r="I973" s="102" t="s">
        <v>13732</v>
      </c>
      <c r="J973" s="49"/>
      <c r="K973" s="107" t="b" cm="1">
        <f t="array" ref="K973">SUMPRODUCT( --ISNUMBER(SEARCH(TextCheck,I973)))&gt;0</f>
        <v>0</v>
      </c>
    </row>
    <row r="974" spans="1:11" ht="15.75" customHeight="1">
      <c r="A974" s="48" t="s">
        <v>13668</v>
      </c>
      <c r="B974" s="48" t="s">
        <v>15515</v>
      </c>
      <c r="C974" s="49"/>
      <c r="D974" s="49"/>
      <c r="E974" s="49" t="s">
        <v>17054</v>
      </c>
      <c r="F974" s="49">
        <v>1783</v>
      </c>
      <c r="G974" s="53" t="s">
        <v>13733</v>
      </c>
      <c r="H974" s="53" t="s">
        <v>12768</v>
      </c>
      <c r="I974" s="102" t="s">
        <v>13734</v>
      </c>
      <c r="J974" s="49"/>
      <c r="K974" s="107" t="b" cm="1">
        <f t="array" ref="K974">SUMPRODUCT( --ISNUMBER(SEARCH(TextCheck,I974)))&gt;0</f>
        <v>0</v>
      </c>
    </row>
    <row r="975" spans="1:11" ht="15.75" customHeight="1">
      <c r="A975" s="48" t="s">
        <v>13668</v>
      </c>
      <c r="B975" s="48" t="s">
        <v>15515</v>
      </c>
      <c r="C975" s="49"/>
      <c r="D975" s="49"/>
      <c r="E975" s="49" t="s">
        <v>17054</v>
      </c>
      <c r="F975" s="49">
        <v>1783</v>
      </c>
      <c r="G975" s="53" t="s">
        <v>13733</v>
      </c>
      <c r="H975" s="53" t="s">
        <v>12768</v>
      </c>
      <c r="I975" s="102" t="s">
        <v>13735</v>
      </c>
      <c r="J975" s="49"/>
      <c r="K975" s="107" t="b" cm="1">
        <f t="array" ref="K975">SUMPRODUCT( --ISNUMBER(SEARCH(TextCheck,I975)))&gt;0</f>
        <v>0</v>
      </c>
    </row>
    <row r="976" spans="1:11" ht="15.75" customHeight="1">
      <c r="A976" s="48" t="s">
        <v>13668</v>
      </c>
      <c r="B976" s="48" t="s">
        <v>15515</v>
      </c>
      <c r="C976" s="49"/>
      <c r="D976" s="49"/>
      <c r="E976" s="49" t="s">
        <v>17054</v>
      </c>
      <c r="F976" s="49">
        <v>1783</v>
      </c>
      <c r="G976" s="53" t="s">
        <v>13733</v>
      </c>
      <c r="H976" s="53" t="s">
        <v>12768</v>
      </c>
      <c r="I976" s="102" t="s">
        <v>13736</v>
      </c>
      <c r="J976" s="49"/>
      <c r="K976" s="107" t="b" cm="1">
        <f t="array" ref="K976">SUMPRODUCT( --ISNUMBER(SEARCH(TextCheck,I976)))&gt;0</f>
        <v>0</v>
      </c>
    </row>
    <row r="977" spans="1:11" ht="15.75" customHeight="1">
      <c r="A977" s="48" t="s">
        <v>13668</v>
      </c>
      <c r="B977" s="48" t="s">
        <v>15515</v>
      </c>
      <c r="C977" s="49"/>
      <c r="D977" s="49"/>
      <c r="E977" s="49" t="s">
        <v>17054</v>
      </c>
      <c r="F977" s="49">
        <v>1783</v>
      </c>
      <c r="G977" s="53" t="s">
        <v>13733</v>
      </c>
      <c r="H977" s="53" t="s">
        <v>12768</v>
      </c>
      <c r="I977" s="102" t="s">
        <v>13737</v>
      </c>
      <c r="J977" s="49"/>
      <c r="K977" s="107" t="b" cm="1">
        <f t="array" ref="K977">SUMPRODUCT( --ISNUMBER(SEARCH(TextCheck,I977)))&gt;0</f>
        <v>0</v>
      </c>
    </row>
    <row r="978" spans="1:11" ht="15.75" customHeight="1">
      <c r="A978" s="48" t="s">
        <v>13668</v>
      </c>
      <c r="B978" s="48" t="s">
        <v>15515</v>
      </c>
      <c r="C978" s="49" t="b">
        <v>1</v>
      </c>
      <c r="D978" s="49"/>
      <c r="E978" s="49" t="s">
        <v>17054</v>
      </c>
      <c r="F978" s="49">
        <v>1783</v>
      </c>
      <c r="G978" s="53" t="s">
        <v>13733</v>
      </c>
      <c r="H978" s="53" t="s">
        <v>12768</v>
      </c>
      <c r="I978" s="102" t="s">
        <v>13738</v>
      </c>
      <c r="J978" s="49"/>
      <c r="K978" s="107" t="b" cm="1">
        <f t="array" ref="K978">SUMPRODUCT( --ISNUMBER(SEARCH(TextCheck,I978)))&gt;0</f>
        <v>0</v>
      </c>
    </row>
    <row r="979" spans="1:11" ht="15.75" customHeight="1">
      <c r="A979" s="48" t="s">
        <v>13668</v>
      </c>
      <c r="B979" s="48" t="s">
        <v>15515</v>
      </c>
      <c r="C979" s="49"/>
      <c r="D979" s="49"/>
      <c r="E979" s="49" t="s">
        <v>17054</v>
      </c>
      <c r="F979" s="49">
        <v>1783</v>
      </c>
      <c r="G979" s="53" t="s">
        <v>13733</v>
      </c>
      <c r="H979" s="53" t="s">
        <v>12768</v>
      </c>
      <c r="I979" s="102" t="s">
        <v>13739</v>
      </c>
      <c r="J979" s="49"/>
      <c r="K979" s="107" t="b" cm="1">
        <f t="array" ref="K979">SUMPRODUCT( --ISNUMBER(SEARCH(TextCheck,I979)))&gt;0</f>
        <v>0</v>
      </c>
    </row>
    <row r="980" spans="1:11" ht="15.75" customHeight="1">
      <c r="A980" s="48" t="s">
        <v>13668</v>
      </c>
      <c r="B980" s="48" t="s">
        <v>15515</v>
      </c>
      <c r="C980" s="49"/>
      <c r="D980" s="49"/>
      <c r="E980" s="49" t="s">
        <v>17054</v>
      </c>
      <c r="F980" s="49">
        <v>1783</v>
      </c>
      <c r="G980" s="53" t="s">
        <v>13733</v>
      </c>
      <c r="H980" s="53" t="s">
        <v>12768</v>
      </c>
      <c r="I980" s="102" t="s">
        <v>13740</v>
      </c>
      <c r="J980" s="49"/>
      <c r="K980" s="107" t="b" cm="1">
        <f t="array" ref="K980">SUMPRODUCT( --ISNUMBER(SEARCH(TextCheck,I980)))&gt;0</f>
        <v>0</v>
      </c>
    </row>
    <row r="981" spans="1:11" ht="15.75" customHeight="1">
      <c r="A981" s="48" t="s">
        <v>13741</v>
      </c>
      <c r="B981" s="48" t="s">
        <v>15515</v>
      </c>
      <c r="C981" s="49"/>
      <c r="D981" s="49"/>
      <c r="E981" s="49" t="s">
        <v>17054</v>
      </c>
      <c r="F981" s="49">
        <v>1783</v>
      </c>
      <c r="G981" s="53" t="s">
        <v>13733</v>
      </c>
      <c r="H981" s="53" t="s">
        <v>12768</v>
      </c>
      <c r="I981" s="102" t="s">
        <v>13742</v>
      </c>
      <c r="J981" s="49"/>
      <c r="K981" s="107" t="b" cm="1">
        <f t="array" ref="K981">SUMPRODUCT( --ISNUMBER(SEARCH(TextCheck,I981)))&gt;0</f>
        <v>0</v>
      </c>
    </row>
    <row r="982" spans="1:11" ht="15.75" customHeight="1">
      <c r="A982" s="48" t="s">
        <v>13741</v>
      </c>
      <c r="B982" s="48" t="s">
        <v>15515</v>
      </c>
      <c r="C982" s="49"/>
      <c r="D982" s="49"/>
      <c r="E982" s="49" t="s">
        <v>17054</v>
      </c>
      <c r="F982" s="49">
        <v>1783</v>
      </c>
      <c r="G982" s="53" t="s">
        <v>13733</v>
      </c>
      <c r="H982" s="53" t="s">
        <v>12768</v>
      </c>
      <c r="I982" s="102" t="s">
        <v>13743</v>
      </c>
      <c r="J982" s="49"/>
      <c r="K982" s="107" t="b" cm="1">
        <f t="array" ref="K982">SUMPRODUCT( --ISNUMBER(SEARCH(TextCheck,I982)))&gt;0</f>
        <v>0</v>
      </c>
    </row>
    <row r="983" spans="1:11" ht="15.75" customHeight="1">
      <c r="A983" s="48" t="s">
        <v>13741</v>
      </c>
      <c r="B983" s="48" t="s">
        <v>15515</v>
      </c>
      <c r="C983" s="49"/>
      <c r="D983" s="49"/>
      <c r="E983" s="49" t="s">
        <v>17054</v>
      </c>
      <c r="F983" s="49">
        <v>1783</v>
      </c>
      <c r="G983" s="53" t="s">
        <v>13733</v>
      </c>
      <c r="H983" s="53" t="s">
        <v>12768</v>
      </c>
      <c r="I983" s="102" t="s">
        <v>13744</v>
      </c>
      <c r="J983" s="49"/>
      <c r="K983" s="107" t="b" cm="1">
        <f t="array" ref="K983">SUMPRODUCT( --ISNUMBER(SEARCH(TextCheck,I983)))&gt;0</f>
        <v>0</v>
      </c>
    </row>
    <row r="984" spans="1:11" ht="15.75" customHeight="1">
      <c r="A984" s="48" t="s">
        <v>13741</v>
      </c>
      <c r="B984" s="48" t="s">
        <v>15515</v>
      </c>
      <c r="C984" s="49"/>
      <c r="D984" s="49"/>
      <c r="E984" s="49" t="s">
        <v>17054</v>
      </c>
      <c r="F984" s="49">
        <v>1783</v>
      </c>
      <c r="G984" s="53" t="s">
        <v>13733</v>
      </c>
      <c r="H984" s="53" t="s">
        <v>12768</v>
      </c>
      <c r="I984" s="102" t="s">
        <v>13745</v>
      </c>
      <c r="J984" s="49"/>
      <c r="K984" s="107" t="b" cm="1">
        <f t="array" ref="K984">SUMPRODUCT( --ISNUMBER(SEARCH(TextCheck,I984)))&gt;0</f>
        <v>0</v>
      </c>
    </row>
    <row r="985" spans="1:11" ht="15.75" customHeight="1">
      <c r="A985" s="48" t="s">
        <v>13741</v>
      </c>
      <c r="B985" s="48" t="s">
        <v>15515</v>
      </c>
      <c r="C985" s="49"/>
      <c r="D985" s="49"/>
      <c r="E985" s="49" t="s">
        <v>17054</v>
      </c>
      <c r="F985" s="49">
        <v>1783</v>
      </c>
      <c r="G985" s="53" t="s">
        <v>13733</v>
      </c>
      <c r="H985" s="53" t="s">
        <v>12768</v>
      </c>
      <c r="I985" s="102" t="s">
        <v>13746</v>
      </c>
      <c r="J985" s="49"/>
      <c r="K985" s="107" t="b" cm="1">
        <f t="array" ref="K985">SUMPRODUCT( --ISNUMBER(SEARCH(TextCheck,I985)))&gt;0</f>
        <v>0</v>
      </c>
    </row>
    <row r="986" spans="1:11" ht="15.75" customHeight="1">
      <c r="A986" s="48" t="s">
        <v>13741</v>
      </c>
      <c r="B986" s="48" t="s">
        <v>15515</v>
      </c>
      <c r="C986" s="49"/>
      <c r="D986" s="49"/>
      <c r="E986" s="49" t="s">
        <v>17054</v>
      </c>
      <c r="F986" s="49">
        <v>1783</v>
      </c>
      <c r="G986" s="53" t="s">
        <v>13733</v>
      </c>
      <c r="H986" s="53" t="s">
        <v>12768</v>
      </c>
      <c r="I986" s="102" t="s">
        <v>13747</v>
      </c>
      <c r="J986" s="49"/>
      <c r="K986" s="107" t="b" cm="1">
        <f t="array" ref="K986">SUMPRODUCT( --ISNUMBER(SEARCH(TextCheck,I986)))&gt;0</f>
        <v>0</v>
      </c>
    </row>
    <row r="987" spans="1:11" ht="15.75" customHeight="1">
      <c r="A987" s="48" t="s">
        <v>13741</v>
      </c>
      <c r="B987" s="48" t="s">
        <v>15515</v>
      </c>
      <c r="C987" s="49"/>
      <c r="D987" s="49"/>
      <c r="E987" s="49" t="s">
        <v>17054</v>
      </c>
      <c r="F987" s="49">
        <v>1783</v>
      </c>
      <c r="G987" s="53" t="s">
        <v>13733</v>
      </c>
      <c r="H987" s="53" t="s">
        <v>12744</v>
      </c>
      <c r="I987" s="102" t="s">
        <v>13748</v>
      </c>
      <c r="J987" s="49"/>
      <c r="K987" s="107" t="b" cm="1">
        <f t="array" ref="K987">SUMPRODUCT( --ISNUMBER(SEARCH(TextCheck,I987)))&gt;0</f>
        <v>0</v>
      </c>
    </row>
    <row r="988" spans="1:11" ht="15.75" customHeight="1">
      <c r="A988" s="48" t="s">
        <v>13741</v>
      </c>
      <c r="B988" s="48" t="s">
        <v>15515</v>
      </c>
      <c r="C988" s="49"/>
      <c r="D988" s="49"/>
      <c r="E988" s="49" t="s">
        <v>17054</v>
      </c>
      <c r="F988" s="49">
        <v>1783</v>
      </c>
      <c r="G988" s="53" t="s">
        <v>13733</v>
      </c>
      <c r="H988" s="53" t="s">
        <v>12744</v>
      </c>
      <c r="I988" s="105" t="s">
        <v>13749</v>
      </c>
      <c r="J988" s="49"/>
      <c r="K988" s="107" t="b" cm="1">
        <f t="array" ref="K988">SUMPRODUCT( --ISNUMBER(SEARCH(TextCheck,I988)))&gt;0</f>
        <v>0</v>
      </c>
    </row>
    <row r="989" spans="1:11" ht="15.75" customHeight="1">
      <c r="A989" s="48" t="s">
        <v>13741</v>
      </c>
      <c r="B989" s="48" t="s">
        <v>15515</v>
      </c>
      <c r="C989" s="49"/>
      <c r="D989" s="49"/>
      <c r="E989" s="49" t="s">
        <v>17054</v>
      </c>
      <c r="F989" s="49">
        <v>1783</v>
      </c>
      <c r="G989" s="53" t="s">
        <v>13733</v>
      </c>
      <c r="H989" s="53" t="s">
        <v>12744</v>
      </c>
      <c r="I989" s="102" t="s">
        <v>13750</v>
      </c>
      <c r="J989" s="49"/>
      <c r="K989" s="107" t="b" cm="1">
        <f t="array" ref="K989">SUMPRODUCT( --ISNUMBER(SEARCH(TextCheck,I989)))&gt;0</f>
        <v>0</v>
      </c>
    </row>
    <row r="990" spans="1:11" ht="15.75" customHeight="1">
      <c r="A990" s="48" t="s">
        <v>13741</v>
      </c>
      <c r="B990" s="48" t="s">
        <v>15515</v>
      </c>
      <c r="C990" s="49"/>
      <c r="D990" s="49"/>
      <c r="E990" s="49" t="s">
        <v>17054</v>
      </c>
      <c r="F990" s="49">
        <v>1783</v>
      </c>
      <c r="G990" s="53" t="s">
        <v>13733</v>
      </c>
      <c r="H990" s="53" t="s">
        <v>12744</v>
      </c>
      <c r="I990" s="102" t="s">
        <v>13751</v>
      </c>
      <c r="J990" s="49"/>
      <c r="K990" s="107" t="b" cm="1">
        <f t="array" ref="K990">SUMPRODUCT( --ISNUMBER(SEARCH(TextCheck,I990)))&gt;0</f>
        <v>0</v>
      </c>
    </row>
    <row r="991" spans="1:11" ht="15.75" customHeight="1">
      <c r="A991" s="48" t="s">
        <v>13741</v>
      </c>
      <c r="B991" s="48" t="s">
        <v>15515</v>
      </c>
      <c r="C991" s="49"/>
      <c r="D991" s="49"/>
      <c r="E991" s="49" t="s">
        <v>17054</v>
      </c>
      <c r="F991" s="49">
        <v>1783</v>
      </c>
      <c r="G991" s="53" t="s">
        <v>13733</v>
      </c>
      <c r="H991" s="53" t="s">
        <v>12744</v>
      </c>
      <c r="I991" s="102" t="s">
        <v>13752</v>
      </c>
      <c r="J991" s="49"/>
      <c r="K991" s="107" t="b" cm="1">
        <f t="array" ref="K991">SUMPRODUCT( --ISNUMBER(SEARCH(TextCheck,I991)))&gt;0</f>
        <v>0</v>
      </c>
    </row>
    <row r="992" spans="1:11" ht="15.75" customHeight="1">
      <c r="A992" s="48" t="s">
        <v>13741</v>
      </c>
      <c r="B992" s="48" t="s">
        <v>15515</v>
      </c>
      <c r="C992" s="49"/>
      <c r="D992" s="49"/>
      <c r="E992" s="49" t="s">
        <v>17054</v>
      </c>
      <c r="F992" s="49">
        <v>1783</v>
      </c>
      <c r="G992" s="53" t="s">
        <v>13733</v>
      </c>
      <c r="H992" s="53" t="s">
        <v>12744</v>
      </c>
      <c r="I992" s="102" t="s">
        <v>13753</v>
      </c>
      <c r="J992" s="49"/>
      <c r="K992" s="107" t="b" cm="1">
        <f t="array" ref="K992">SUMPRODUCT( --ISNUMBER(SEARCH(TextCheck,I992)))&gt;0</f>
        <v>0</v>
      </c>
    </row>
    <row r="993" spans="1:11" ht="15.75" customHeight="1">
      <c r="A993" s="48" t="s">
        <v>13741</v>
      </c>
      <c r="B993" s="48" t="s">
        <v>15515</v>
      </c>
      <c r="C993" s="49"/>
      <c r="D993" s="49"/>
      <c r="E993" s="49" t="s">
        <v>17054</v>
      </c>
      <c r="F993" s="49">
        <v>1783</v>
      </c>
      <c r="G993" s="53" t="s">
        <v>13733</v>
      </c>
      <c r="H993" s="53" t="s">
        <v>12744</v>
      </c>
      <c r="I993" s="102" t="s">
        <v>13754</v>
      </c>
      <c r="J993" s="49"/>
      <c r="K993" s="107" t="b" cm="1">
        <f t="array" ref="K993">SUMPRODUCT( --ISNUMBER(SEARCH(TextCheck,I993)))&gt;0</f>
        <v>0</v>
      </c>
    </row>
    <row r="994" spans="1:11" ht="15.75" customHeight="1">
      <c r="A994" s="48" t="s">
        <v>13741</v>
      </c>
      <c r="B994" s="48" t="s">
        <v>15515</v>
      </c>
      <c r="C994" s="49"/>
      <c r="D994" s="49"/>
      <c r="E994" s="49" t="s">
        <v>17054</v>
      </c>
      <c r="F994" s="49">
        <v>1783</v>
      </c>
      <c r="G994" s="53" t="s">
        <v>13733</v>
      </c>
      <c r="H994" s="53" t="s">
        <v>12744</v>
      </c>
      <c r="I994" s="102" t="s">
        <v>13755</v>
      </c>
      <c r="J994" s="49"/>
      <c r="K994" s="107" t="b" cm="1">
        <f t="array" ref="K994">SUMPRODUCT( --ISNUMBER(SEARCH(TextCheck,I994)))&gt;0</f>
        <v>0</v>
      </c>
    </row>
    <row r="995" spans="1:11" ht="15.75" customHeight="1">
      <c r="A995" s="48" t="s">
        <v>13741</v>
      </c>
      <c r="B995" s="48" t="s">
        <v>15515</v>
      </c>
      <c r="C995" s="49"/>
      <c r="D995" s="49"/>
      <c r="E995" s="49" t="s">
        <v>17054</v>
      </c>
      <c r="F995" s="49">
        <v>1783</v>
      </c>
      <c r="G995" s="53" t="s">
        <v>13733</v>
      </c>
      <c r="H995" s="53" t="s">
        <v>12744</v>
      </c>
      <c r="I995" s="102" t="s">
        <v>13756</v>
      </c>
      <c r="J995" s="49"/>
      <c r="K995" s="107" t="b" cm="1">
        <f t="array" ref="K995">SUMPRODUCT( --ISNUMBER(SEARCH(TextCheck,I995)))&gt;0</f>
        <v>0</v>
      </c>
    </row>
    <row r="996" spans="1:11" ht="15.75" customHeight="1">
      <c r="A996" s="48" t="s">
        <v>13741</v>
      </c>
      <c r="B996" s="48" t="s">
        <v>15515</v>
      </c>
      <c r="C996" s="49"/>
      <c r="D996" s="49"/>
      <c r="E996" s="49" t="s">
        <v>17054</v>
      </c>
      <c r="F996" s="49">
        <v>1783</v>
      </c>
      <c r="G996" s="53" t="s">
        <v>13733</v>
      </c>
      <c r="H996" s="53" t="s">
        <v>12744</v>
      </c>
      <c r="I996" s="102" t="s">
        <v>13757</v>
      </c>
      <c r="J996" s="49"/>
      <c r="K996" s="107" t="b" cm="1">
        <f t="array" ref="K996">SUMPRODUCT( --ISNUMBER(SEARCH(TextCheck,I996)))&gt;0</f>
        <v>0</v>
      </c>
    </row>
    <row r="997" spans="1:11" ht="15.75" customHeight="1">
      <c r="A997" s="48" t="s">
        <v>13741</v>
      </c>
      <c r="B997" s="48" t="s">
        <v>15515</v>
      </c>
      <c r="C997" s="49"/>
      <c r="D997" s="49"/>
      <c r="E997" s="49" t="s">
        <v>17054</v>
      </c>
      <c r="F997" s="49">
        <v>1783</v>
      </c>
      <c r="G997" s="53" t="s">
        <v>13733</v>
      </c>
      <c r="H997" s="53" t="s">
        <v>12744</v>
      </c>
      <c r="I997" s="102" t="s">
        <v>13758</v>
      </c>
      <c r="J997" s="49"/>
      <c r="K997" s="107" t="b" cm="1">
        <f t="array" ref="K997">SUMPRODUCT( --ISNUMBER(SEARCH(TextCheck,I997)))&gt;0</f>
        <v>0</v>
      </c>
    </row>
    <row r="998" spans="1:11" ht="15.75" customHeight="1">
      <c r="A998" s="48" t="s">
        <v>13741</v>
      </c>
      <c r="B998" s="48" t="s">
        <v>15515</v>
      </c>
      <c r="C998" s="49"/>
      <c r="D998" s="49"/>
      <c r="E998" s="49" t="s">
        <v>17054</v>
      </c>
      <c r="F998" s="49">
        <v>1783</v>
      </c>
      <c r="G998" s="53" t="s">
        <v>13733</v>
      </c>
      <c r="H998" s="53" t="s">
        <v>12744</v>
      </c>
      <c r="I998" s="104" t="s">
        <v>6069</v>
      </c>
      <c r="J998" s="49"/>
      <c r="K998" s="107" t="b" cm="1">
        <f t="array" ref="K998">SUMPRODUCT( --ISNUMBER(SEARCH(TextCheck,I998)))&gt;0</f>
        <v>0</v>
      </c>
    </row>
    <row r="999" spans="1:11" ht="15.75" customHeight="1">
      <c r="A999" s="48" t="s">
        <v>13741</v>
      </c>
      <c r="B999" s="48" t="s">
        <v>15515</v>
      </c>
      <c r="C999" s="49"/>
      <c r="D999" s="49"/>
      <c r="E999" s="49" t="s">
        <v>17054</v>
      </c>
      <c r="F999" s="49">
        <v>1783</v>
      </c>
      <c r="G999" s="53" t="s">
        <v>13733</v>
      </c>
      <c r="H999" s="53" t="s">
        <v>12744</v>
      </c>
      <c r="I999" s="104" t="s">
        <v>13759</v>
      </c>
      <c r="J999" s="49"/>
      <c r="K999" s="107" t="b" cm="1">
        <f t="array" ref="K999">SUMPRODUCT( --ISNUMBER(SEARCH(TextCheck,I999)))&gt;0</f>
        <v>0</v>
      </c>
    </row>
    <row r="1000" spans="1:11" ht="15" customHeight="1">
      <c r="A1000" s="48" t="s">
        <v>13741</v>
      </c>
      <c r="B1000" s="48" t="s">
        <v>15515</v>
      </c>
      <c r="C1000" s="49"/>
      <c r="D1000" s="49"/>
      <c r="E1000" s="49" t="s">
        <v>17054</v>
      </c>
      <c r="F1000" s="49">
        <v>1783</v>
      </c>
      <c r="G1000" s="53" t="s">
        <v>13733</v>
      </c>
      <c r="H1000" s="53" t="s">
        <v>12744</v>
      </c>
      <c r="I1000" s="104" t="s">
        <v>13760</v>
      </c>
      <c r="J1000" s="49"/>
      <c r="K1000" s="107" t="b" cm="1">
        <f t="array" ref="K1000">SUMPRODUCT( --ISNUMBER(SEARCH(TextCheck,I1000)))&gt;0</f>
        <v>0</v>
      </c>
    </row>
    <row r="1001" spans="1:11" ht="15" customHeight="1">
      <c r="A1001" s="48" t="s">
        <v>13741</v>
      </c>
      <c r="B1001" s="48" t="s">
        <v>15515</v>
      </c>
      <c r="C1001" s="49"/>
      <c r="D1001" s="49"/>
      <c r="E1001" s="49" t="s">
        <v>17054</v>
      </c>
      <c r="F1001" s="49">
        <v>1783</v>
      </c>
      <c r="G1001" s="53" t="s">
        <v>13733</v>
      </c>
      <c r="H1001" s="53" t="s">
        <v>12801</v>
      </c>
      <c r="I1001" s="102" t="s">
        <v>13761</v>
      </c>
      <c r="J1001" s="49"/>
      <c r="K1001" s="107" t="b" cm="1">
        <f t="array" ref="K1001">SUMPRODUCT( --ISNUMBER(SEARCH(TextCheck,I1001)))&gt;0</f>
        <v>0</v>
      </c>
    </row>
    <row r="1002" spans="1:11" ht="15" customHeight="1">
      <c r="A1002" s="48" t="s">
        <v>13741</v>
      </c>
      <c r="B1002" s="48" t="s">
        <v>15515</v>
      </c>
      <c r="C1002" s="49"/>
      <c r="D1002" s="49"/>
      <c r="E1002" s="49" t="s">
        <v>17054</v>
      </c>
      <c r="F1002" s="49">
        <v>1783</v>
      </c>
      <c r="G1002" s="53" t="s">
        <v>13733</v>
      </c>
      <c r="H1002" s="53" t="s">
        <v>12801</v>
      </c>
      <c r="I1002" s="102" t="s">
        <v>13762</v>
      </c>
      <c r="J1002" s="49"/>
      <c r="K1002" s="107" t="b" cm="1">
        <f t="array" ref="K1002">SUMPRODUCT( --ISNUMBER(SEARCH(TextCheck,I1002)))&gt;0</f>
        <v>0</v>
      </c>
    </row>
    <row r="1003" spans="1:11" ht="15" customHeight="1">
      <c r="A1003" s="48" t="s">
        <v>13741</v>
      </c>
      <c r="B1003" s="48" t="s">
        <v>15515</v>
      </c>
      <c r="C1003" s="49"/>
      <c r="D1003" s="49"/>
      <c r="E1003" s="49" t="s">
        <v>17054</v>
      </c>
      <c r="F1003" s="49">
        <v>1783</v>
      </c>
      <c r="G1003" s="53" t="s">
        <v>13733</v>
      </c>
      <c r="H1003" s="53" t="s">
        <v>12801</v>
      </c>
      <c r="I1003" s="102" t="s">
        <v>9800</v>
      </c>
      <c r="J1003" s="49"/>
      <c r="K1003" s="107" t="b" cm="1">
        <f t="array" ref="K1003">SUMPRODUCT( --ISNUMBER(SEARCH(TextCheck,I1003)))&gt;0</f>
        <v>0</v>
      </c>
    </row>
    <row r="1004" spans="1:11" ht="15" customHeight="1">
      <c r="A1004" s="48" t="s">
        <v>13741</v>
      </c>
      <c r="B1004" s="48" t="s">
        <v>15515</v>
      </c>
      <c r="C1004" s="49"/>
      <c r="D1004" s="49"/>
      <c r="E1004" s="49" t="s">
        <v>17054</v>
      </c>
      <c r="F1004" s="49">
        <v>1783</v>
      </c>
      <c r="G1004" s="53" t="s">
        <v>13733</v>
      </c>
      <c r="H1004" s="53" t="s">
        <v>12801</v>
      </c>
      <c r="I1004" s="102" t="s">
        <v>13763</v>
      </c>
      <c r="J1004" s="49"/>
      <c r="K1004" s="107" t="b" cm="1">
        <f t="array" ref="K1004">SUMPRODUCT( --ISNUMBER(SEARCH(TextCheck,I1004)))&gt;0</f>
        <v>0</v>
      </c>
    </row>
    <row r="1005" spans="1:11" ht="15" customHeight="1">
      <c r="A1005" s="48" t="s">
        <v>13741</v>
      </c>
      <c r="B1005" s="48" t="s">
        <v>15515</v>
      </c>
      <c r="C1005" s="49"/>
      <c r="D1005" s="49"/>
      <c r="E1005" s="49" t="s">
        <v>17054</v>
      </c>
      <c r="F1005" s="49">
        <v>1783</v>
      </c>
      <c r="G1005" s="53" t="s">
        <v>13733</v>
      </c>
      <c r="H1005" s="53" t="s">
        <v>12801</v>
      </c>
      <c r="I1005" s="102" t="s">
        <v>13764</v>
      </c>
      <c r="J1005" s="49"/>
      <c r="K1005" s="107" t="b" cm="1">
        <f t="array" ref="K1005">SUMPRODUCT( --ISNUMBER(SEARCH(TextCheck,I1005)))&gt;0</f>
        <v>0</v>
      </c>
    </row>
    <row r="1006" spans="1:11" ht="15" customHeight="1">
      <c r="A1006" s="48" t="s">
        <v>13741</v>
      </c>
      <c r="B1006" s="48" t="s">
        <v>15515</v>
      </c>
      <c r="C1006" s="49"/>
      <c r="D1006" s="49"/>
      <c r="E1006" s="49" t="s">
        <v>17054</v>
      </c>
      <c r="F1006" s="49">
        <v>1783</v>
      </c>
      <c r="G1006" s="53" t="s">
        <v>13733</v>
      </c>
      <c r="H1006" s="53" t="s">
        <v>12801</v>
      </c>
      <c r="I1006" s="102" t="s">
        <v>13765</v>
      </c>
      <c r="J1006" s="49"/>
      <c r="K1006" s="107" t="b" cm="1">
        <f t="array" ref="K1006">SUMPRODUCT( --ISNUMBER(SEARCH(TextCheck,I1006)))&gt;0</f>
        <v>0</v>
      </c>
    </row>
    <row r="1007" spans="1:11" ht="15" customHeight="1">
      <c r="A1007" s="48" t="s">
        <v>13741</v>
      </c>
      <c r="B1007" s="48" t="s">
        <v>15515</v>
      </c>
      <c r="C1007" s="49"/>
      <c r="D1007" s="49"/>
      <c r="E1007" s="49" t="s">
        <v>17054</v>
      </c>
      <c r="F1007" s="49">
        <v>1783</v>
      </c>
      <c r="G1007" s="53" t="s">
        <v>13733</v>
      </c>
      <c r="H1007" s="53" t="s">
        <v>12801</v>
      </c>
      <c r="I1007" s="102" t="s">
        <v>13766</v>
      </c>
      <c r="J1007" s="49"/>
      <c r="K1007" s="107" t="b" cm="1">
        <f t="array" ref="K1007">SUMPRODUCT( --ISNUMBER(SEARCH(TextCheck,I1007)))&gt;0</f>
        <v>0</v>
      </c>
    </row>
    <row r="1008" spans="1:11" ht="15" customHeight="1">
      <c r="A1008" s="48" t="s">
        <v>13741</v>
      </c>
      <c r="B1008" s="48" t="s">
        <v>15515</v>
      </c>
      <c r="C1008" s="49"/>
      <c r="D1008" s="49"/>
      <c r="E1008" s="49" t="s">
        <v>17054</v>
      </c>
      <c r="F1008" s="49">
        <v>1783</v>
      </c>
      <c r="G1008" s="53" t="s">
        <v>13733</v>
      </c>
      <c r="H1008" s="53" t="s">
        <v>12801</v>
      </c>
      <c r="I1008" s="102" t="s">
        <v>13767</v>
      </c>
      <c r="J1008" s="49"/>
      <c r="K1008" s="107" t="b" cm="1">
        <f t="array" ref="K1008">SUMPRODUCT( --ISNUMBER(SEARCH(TextCheck,I1008)))&gt;0</f>
        <v>0</v>
      </c>
    </row>
    <row r="1009" spans="1:11" ht="15" customHeight="1">
      <c r="A1009" s="48" t="s">
        <v>13741</v>
      </c>
      <c r="B1009" s="48" t="s">
        <v>15515</v>
      </c>
      <c r="C1009" s="49"/>
      <c r="D1009" s="49"/>
      <c r="E1009" s="49" t="s">
        <v>17054</v>
      </c>
      <c r="F1009" s="49">
        <v>1783</v>
      </c>
      <c r="G1009" s="53" t="s">
        <v>13733</v>
      </c>
      <c r="H1009" s="53" t="s">
        <v>12801</v>
      </c>
      <c r="I1009" s="102" t="s">
        <v>13768</v>
      </c>
      <c r="J1009" s="49"/>
      <c r="K1009" s="107" t="b" cm="1">
        <f t="array" ref="K1009">SUMPRODUCT( --ISNUMBER(SEARCH(TextCheck,I1009)))&gt;0</f>
        <v>0</v>
      </c>
    </row>
    <row r="1010" spans="1:11" ht="15" customHeight="1">
      <c r="A1010" s="48" t="s">
        <v>13741</v>
      </c>
      <c r="B1010" s="48" t="s">
        <v>15515</v>
      </c>
      <c r="C1010" s="49"/>
      <c r="D1010" s="49"/>
      <c r="E1010" s="49" t="s">
        <v>17054</v>
      </c>
      <c r="F1010" s="49">
        <v>1783</v>
      </c>
      <c r="G1010" s="53" t="s">
        <v>13733</v>
      </c>
      <c r="H1010" s="53" t="s">
        <v>12801</v>
      </c>
      <c r="I1010" s="102" t="s">
        <v>13769</v>
      </c>
      <c r="J1010" s="49"/>
      <c r="K1010" s="107" t="b" cm="1">
        <f t="array" ref="K1010">SUMPRODUCT( --ISNUMBER(SEARCH(TextCheck,I1010)))&gt;0</f>
        <v>0</v>
      </c>
    </row>
    <row r="1011" spans="1:11" ht="15" customHeight="1">
      <c r="A1011" s="48" t="s">
        <v>13741</v>
      </c>
      <c r="B1011" s="48" t="s">
        <v>15515</v>
      </c>
      <c r="C1011" s="49"/>
      <c r="D1011" s="49"/>
      <c r="E1011" s="49" t="s">
        <v>17054</v>
      </c>
      <c r="F1011" s="49">
        <v>1783</v>
      </c>
      <c r="G1011" s="53" t="s">
        <v>13733</v>
      </c>
      <c r="H1011" s="53" t="s">
        <v>12801</v>
      </c>
      <c r="I1011" s="102" t="s">
        <v>13770</v>
      </c>
      <c r="J1011" s="49"/>
      <c r="K1011" s="107" t="b" cm="1">
        <f t="array" ref="K1011">SUMPRODUCT( --ISNUMBER(SEARCH(TextCheck,I1011)))&gt;0</f>
        <v>0</v>
      </c>
    </row>
    <row r="1012" spans="1:11" ht="15" customHeight="1">
      <c r="A1012" s="48" t="s">
        <v>13741</v>
      </c>
      <c r="B1012" s="48" t="s">
        <v>15515</v>
      </c>
      <c r="C1012" s="49"/>
      <c r="D1012" s="49"/>
      <c r="E1012" s="49" t="s">
        <v>17054</v>
      </c>
      <c r="F1012" s="49">
        <v>1783</v>
      </c>
      <c r="G1012" s="53" t="s">
        <v>13733</v>
      </c>
      <c r="H1012" s="53" t="s">
        <v>12801</v>
      </c>
      <c r="I1012" s="102" t="s">
        <v>13771</v>
      </c>
      <c r="J1012" s="49"/>
      <c r="K1012" s="107" t="b" cm="1">
        <f t="array" ref="K1012">SUMPRODUCT( --ISNUMBER(SEARCH(TextCheck,I1012)))&gt;0</f>
        <v>0</v>
      </c>
    </row>
    <row r="1013" spans="1:11" ht="15" customHeight="1">
      <c r="A1013" s="48" t="s">
        <v>13741</v>
      </c>
      <c r="B1013" s="48" t="s">
        <v>15515</v>
      </c>
      <c r="C1013" s="49"/>
      <c r="D1013" s="49"/>
      <c r="E1013" s="49" t="s">
        <v>17054</v>
      </c>
      <c r="F1013" s="49">
        <v>1783</v>
      </c>
      <c r="G1013" s="53" t="s">
        <v>13733</v>
      </c>
      <c r="H1013" s="53" t="s">
        <v>12801</v>
      </c>
      <c r="I1013" s="104" t="s">
        <v>13772</v>
      </c>
      <c r="J1013" s="49"/>
      <c r="K1013" s="107" t="b" cm="1">
        <f t="array" ref="K1013">SUMPRODUCT( --ISNUMBER(SEARCH(TextCheck,I1013)))&gt;0</f>
        <v>0</v>
      </c>
    </row>
    <row r="1014" spans="1:11" ht="15" customHeight="1">
      <c r="A1014" s="48" t="s">
        <v>13741</v>
      </c>
      <c r="B1014" s="48" t="s">
        <v>15515</v>
      </c>
      <c r="C1014" s="49"/>
      <c r="D1014" s="49"/>
      <c r="E1014" s="49" t="s">
        <v>17054</v>
      </c>
      <c r="F1014" s="49">
        <v>1783</v>
      </c>
      <c r="G1014" s="53" t="s">
        <v>13733</v>
      </c>
      <c r="H1014" s="53" t="s">
        <v>12801</v>
      </c>
      <c r="I1014" s="102" t="s">
        <v>13773</v>
      </c>
      <c r="J1014" s="49"/>
      <c r="K1014" s="107" t="b" cm="1">
        <f t="array" ref="K1014">SUMPRODUCT( --ISNUMBER(SEARCH(TextCheck,I1014)))&gt;0</f>
        <v>0</v>
      </c>
    </row>
    <row r="1015" spans="1:11" ht="15" customHeight="1">
      <c r="A1015" s="48" t="s">
        <v>13741</v>
      </c>
      <c r="B1015" s="48" t="s">
        <v>15515</v>
      </c>
      <c r="C1015" s="49"/>
      <c r="D1015" s="49"/>
      <c r="E1015" s="49" t="s">
        <v>17054</v>
      </c>
      <c r="F1015" s="49">
        <v>1783</v>
      </c>
      <c r="G1015" s="53" t="s">
        <v>13733</v>
      </c>
      <c r="H1015" s="53" t="s">
        <v>12801</v>
      </c>
      <c r="I1015" s="102" t="s">
        <v>13774</v>
      </c>
      <c r="J1015" s="49"/>
      <c r="K1015" s="107" t="b" cm="1">
        <f t="array" ref="K1015">SUMPRODUCT( --ISNUMBER(SEARCH(TextCheck,I1015)))&gt;0</f>
        <v>0</v>
      </c>
    </row>
    <row r="1016" spans="1:11" ht="15" customHeight="1">
      <c r="A1016" s="48" t="s">
        <v>13741</v>
      </c>
      <c r="B1016" s="48" t="s">
        <v>15515</v>
      </c>
      <c r="C1016" s="49"/>
      <c r="D1016" s="49"/>
      <c r="E1016" s="49" t="s">
        <v>17054</v>
      </c>
      <c r="F1016" s="49">
        <v>1783</v>
      </c>
      <c r="G1016" s="53" t="s">
        <v>13733</v>
      </c>
      <c r="H1016" s="53" t="s">
        <v>12801</v>
      </c>
      <c r="I1016" s="102" t="s">
        <v>13775</v>
      </c>
      <c r="J1016" s="49"/>
      <c r="K1016" s="107" t="b" cm="1">
        <f t="array" ref="K1016">SUMPRODUCT( --ISNUMBER(SEARCH(TextCheck,I1016)))&gt;0</f>
        <v>0</v>
      </c>
    </row>
    <row r="1017" spans="1:11" ht="15" customHeight="1">
      <c r="A1017" s="48" t="s">
        <v>13741</v>
      </c>
      <c r="B1017" s="48" t="s">
        <v>15515</v>
      </c>
      <c r="C1017" s="49"/>
      <c r="D1017" s="49"/>
      <c r="E1017" s="49" t="s">
        <v>17054</v>
      </c>
      <c r="F1017" s="49">
        <v>1783</v>
      </c>
      <c r="G1017" s="53" t="s">
        <v>13733</v>
      </c>
      <c r="H1017" s="53" t="s">
        <v>12801</v>
      </c>
      <c r="I1017" s="102" t="s">
        <v>13776</v>
      </c>
      <c r="J1017" s="49"/>
      <c r="K1017" s="107" t="b" cm="1">
        <f t="array" ref="K1017">SUMPRODUCT( --ISNUMBER(SEARCH(TextCheck,I1017)))&gt;0</f>
        <v>0</v>
      </c>
    </row>
    <row r="1018" spans="1:11" ht="15" customHeight="1">
      <c r="A1018" s="48" t="s">
        <v>13741</v>
      </c>
      <c r="B1018" s="48" t="s">
        <v>15515</v>
      </c>
      <c r="C1018" s="49"/>
      <c r="D1018" s="49"/>
      <c r="E1018" s="49" t="s">
        <v>17054</v>
      </c>
      <c r="F1018" s="49">
        <v>1783</v>
      </c>
      <c r="G1018" s="53" t="s">
        <v>13733</v>
      </c>
      <c r="H1018" s="53" t="s">
        <v>12801</v>
      </c>
      <c r="I1018" s="102" t="s">
        <v>13777</v>
      </c>
      <c r="J1018" s="49"/>
      <c r="K1018" s="107" t="b" cm="1">
        <f t="array" ref="K1018">SUMPRODUCT( --ISNUMBER(SEARCH(TextCheck,I1018)))&gt;0</f>
        <v>0</v>
      </c>
    </row>
    <row r="1019" spans="1:11" ht="15" customHeight="1">
      <c r="A1019" s="48" t="s">
        <v>13741</v>
      </c>
      <c r="B1019" s="48" t="s">
        <v>15515</v>
      </c>
      <c r="C1019" s="49"/>
      <c r="D1019" s="49"/>
      <c r="E1019" s="49" t="s">
        <v>17054</v>
      </c>
      <c r="F1019" s="49">
        <v>1783</v>
      </c>
      <c r="G1019" s="53" t="s">
        <v>13733</v>
      </c>
      <c r="H1019" s="53" t="s">
        <v>12801</v>
      </c>
      <c r="I1019" s="102" t="s">
        <v>13778</v>
      </c>
      <c r="J1019" s="49"/>
      <c r="K1019" s="107" t="b" cm="1">
        <f t="array" ref="K1019">SUMPRODUCT( --ISNUMBER(SEARCH(TextCheck,I1019)))&gt;0</f>
        <v>0</v>
      </c>
    </row>
    <row r="1020" spans="1:11" ht="15" customHeight="1">
      <c r="A1020" s="48" t="s">
        <v>13741</v>
      </c>
      <c r="B1020" s="48" t="s">
        <v>15515</v>
      </c>
      <c r="C1020" s="49"/>
      <c r="D1020" s="49"/>
      <c r="E1020" s="49" t="s">
        <v>17054</v>
      </c>
      <c r="F1020" s="49">
        <v>1783</v>
      </c>
      <c r="G1020" s="53" t="s">
        <v>13733</v>
      </c>
      <c r="H1020" s="53" t="s">
        <v>45</v>
      </c>
      <c r="I1020" s="102" t="s">
        <v>13779</v>
      </c>
      <c r="J1020" s="49"/>
      <c r="K1020" s="107" t="b" cm="1">
        <f t="array" ref="K1020">SUMPRODUCT( --ISNUMBER(SEARCH(TextCheck,I1020)))&gt;0</f>
        <v>0</v>
      </c>
    </row>
    <row r="1021" spans="1:11" ht="15" customHeight="1">
      <c r="A1021" s="48" t="s">
        <v>13741</v>
      </c>
      <c r="B1021" s="48" t="s">
        <v>15515</v>
      </c>
      <c r="C1021" s="49"/>
      <c r="D1021" s="49"/>
      <c r="E1021" s="49" t="s">
        <v>17054</v>
      </c>
      <c r="F1021" s="49">
        <v>1783</v>
      </c>
      <c r="G1021" s="53" t="s">
        <v>13733</v>
      </c>
      <c r="H1021" s="53" t="s">
        <v>46</v>
      </c>
      <c r="I1021" s="102" t="s">
        <v>13256</v>
      </c>
      <c r="J1021" s="49"/>
      <c r="K1021" s="107" t="b" cm="1">
        <f t="array" ref="K1021">SUMPRODUCT( --ISNUMBER(SEARCH(TextCheck,I1021)))&gt;0</f>
        <v>0</v>
      </c>
    </row>
    <row r="1022" spans="1:11" ht="15" customHeight="1">
      <c r="A1022" s="48" t="s">
        <v>13741</v>
      </c>
      <c r="B1022" s="48" t="s">
        <v>15515</v>
      </c>
      <c r="C1022" s="49"/>
      <c r="D1022" s="49"/>
      <c r="E1022" s="49" t="s">
        <v>17054</v>
      </c>
      <c r="F1022" s="49">
        <v>1783</v>
      </c>
      <c r="G1022" s="53" t="s">
        <v>13780</v>
      </c>
      <c r="H1022" s="53" t="s">
        <v>40</v>
      </c>
      <c r="I1022" s="102" t="s">
        <v>13781</v>
      </c>
      <c r="J1022" s="49"/>
      <c r="K1022" s="107" t="b" cm="1">
        <f t="array" ref="K1022">SUMPRODUCT( --ISNUMBER(SEARCH(TextCheck,I1022)))&gt;0</f>
        <v>0</v>
      </c>
    </row>
    <row r="1023" spans="1:11" ht="15" customHeight="1">
      <c r="A1023" s="48" t="s">
        <v>13741</v>
      </c>
      <c r="B1023" s="48" t="s">
        <v>15515</v>
      </c>
      <c r="C1023" s="49"/>
      <c r="D1023" s="49"/>
      <c r="E1023" s="49" t="s">
        <v>17054</v>
      </c>
      <c r="F1023" s="49">
        <v>1783</v>
      </c>
      <c r="G1023" s="53" t="s">
        <v>13780</v>
      </c>
      <c r="H1023" s="53" t="s">
        <v>12744</v>
      </c>
      <c r="I1023" s="102" t="s">
        <v>13782</v>
      </c>
      <c r="J1023" s="49"/>
      <c r="K1023" s="107" t="b" cm="1">
        <f t="array" ref="K1023">SUMPRODUCT( --ISNUMBER(SEARCH(TextCheck,I1023)))&gt;0</f>
        <v>0</v>
      </c>
    </row>
    <row r="1024" spans="1:11" ht="15" customHeight="1">
      <c r="A1024" s="48" t="s">
        <v>13741</v>
      </c>
      <c r="B1024" s="48" t="s">
        <v>15515</v>
      </c>
      <c r="C1024" s="49"/>
      <c r="D1024" s="49"/>
      <c r="E1024" s="49" t="s">
        <v>17054</v>
      </c>
      <c r="F1024" s="49">
        <v>1783</v>
      </c>
      <c r="G1024" s="53" t="s">
        <v>13780</v>
      </c>
      <c r="H1024" s="53" t="s">
        <v>12744</v>
      </c>
      <c r="I1024" s="102" t="s">
        <v>13784</v>
      </c>
      <c r="J1024" s="49"/>
      <c r="K1024" s="107" t="b" cm="1">
        <f t="array" ref="K1024">SUMPRODUCT( --ISNUMBER(SEARCH(TextCheck,I1024)))&gt;0</f>
        <v>0</v>
      </c>
    </row>
    <row r="1025" spans="1:11" ht="15" customHeight="1">
      <c r="A1025" s="48" t="s">
        <v>13741</v>
      </c>
      <c r="B1025" s="48" t="s">
        <v>15515</v>
      </c>
      <c r="C1025" s="49"/>
      <c r="D1025" s="49"/>
      <c r="E1025" s="49" t="s">
        <v>17054</v>
      </c>
      <c r="F1025" s="49">
        <v>1783</v>
      </c>
      <c r="G1025" s="53" t="s">
        <v>13780</v>
      </c>
      <c r="H1025" s="53" t="s">
        <v>12801</v>
      </c>
      <c r="I1025" s="102" t="s">
        <v>13785</v>
      </c>
      <c r="J1025" s="49"/>
      <c r="K1025" s="107" t="b" cm="1">
        <f t="array" ref="K1025">SUMPRODUCT( --ISNUMBER(SEARCH(TextCheck,I1025)))&gt;0</f>
        <v>0</v>
      </c>
    </row>
    <row r="1026" spans="1:11" ht="15" customHeight="1">
      <c r="A1026" s="48" t="s">
        <v>13741</v>
      </c>
      <c r="B1026" s="48" t="s">
        <v>15515</v>
      </c>
      <c r="C1026" s="49"/>
      <c r="D1026" s="49"/>
      <c r="E1026" s="49" t="s">
        <v>17054</v>
      </c>
      <c r="F1026" s="49">
        <v>1783</v>
      </c>
      <c r="G1026" s="53" t="s">
        <v>13780</v>
      </c>
      <c r="H1026" s="53" t="s">
        <v>12801</v>
      </c>
      <c r="I1026" s="102" t="s">
        <v>13786</v>
      </c>
      <c r="J1026" s="49"/>
      <c r="K1026" s="107" t="b" cm="1">
        <f t="array" ref="K1026">SUMPRODUCT( --ISNUMBER(SEARCH(TextCheck,I1026)))&gt;0</f>
        <v>0</v>
      </c>
    </row>
    <row r="1027" spans="1:11" ht="15" customHeight="1">
      <c r="A1027" s="48" t="s">
        <v>13741</v>
      </c>
      <c r="B1027" s="48" t="s">
        <v>15515</v>
      </c>
      <c r="C1027" s="49"/>
      <c r="D1027" s="49"/>
      <c r="E1027" s="49" t="s">
        <v>17054</v>
      </c>
      <c r="F1027" s="49">
        <v>1783</v>
      </c>
      <c r="G1027" s="53" t="s">
        <v>13783</v>
      </c>
      <c r="H1027" s="53" t="s">
        <v>12768</v>
      </c>
      <c r="I1027" s="102" t="s">
        <v>2850</v>
      </c>
      <c r="J1027" s="49"/>
      <c r="K1027" s="107" t="b" cm="1">
        <f t="array" ref="K1027">SUMPRODUCT( --ISNUMBER(SEARCH(TextCheck,I1027)))&gt;0</f>
        <v>0</v>
      </c>
    </row>
    <row r="1028" spans="1:11" ht="15" customHeight="1">
      <c r="A1028" s="48" t="s">
        <v>13741</v>
      </c>
      <c r="B1028" s="48" t="s">
        <v>15515</v>
      </c>
      <c r="C1028" s="49"/>
      <c r="D1028" s="49"/>
      <c r="E1028" s="49" t="s">
        <v>17054</v>
      </c>
      <c r="F1028" s="49">
        <v>1783</v>
      </c>
      <c r="G1028" s="53" t="s">
        <v>13783</v>
      </c>
      <c r="H1028" s="53" t="s">
        <v>12768</v>
      </c>
      <c r="I1028" s="102" t="s">
        <v>13787</v>
      </c>
      <c r="J1028" s="49"/>
      <c r="K1028" s="107" t="b" cm="1">
        <f t="array" ref="K1028">SUMPRODUCT( --ISNUMBER(SEARCH(TextCheck,I1028)))&gt;0</f>
        <v>0</v>
      </c>
    </row>
    <row r="1029" spans="1:11" ht="15" customHeight="1">
      <c r="A1029" s="48" t="s">
        <v>13741</v>
      </c>
      <c r="B1029" s="48" t="s">
        <v>15515</v>
      </c>
      <c r="C1029" s="49"/>
      <c r="D1029" s="49"/>
      <c r="E1029" s="49" t="s">
        <v>17054</v>
      </c>
      <c r="F1029" s="49">
        <v>1783</v>
      </c>
      <c r="G1029" s="53" t="s">
        <v>13783</v>
      </c>
      <c r="H1029" s="53" t="s">
        <v>41</v>
      </c>
      <c r="I1029" s="102" t="s">
        <v>13788</v>
      </c>
      <c r="J1029" s="49"/>
      <c r="K1029" s="107" t="b" cm="1">
        <f t="array" ref="K1029">SUMPRODUCT( --ISNUMBER(SEARCH(TextCheck,I1029)))&gt;0</f>
        <v>0</v>
      </c>
    </row>
    <row r="1030" spans="1:11" ht="15" customHeight="1">
      <c r="A1030" s="48" t="s">
        <v>13741</v>
      </c>
      <c r="B1030" s="48" t="s">
        <v>15515</v>
      </c>
      <c r="C1030" s="49"/>
      <c r="D1030" s="49"/>
      <c r="E1030" s="49" t="s">
        <v>17054</v>
      </c>
      <c r="F1030" s="49">
        <v>1783</v>
      </c>
      <c r="G1030" s="53" t="s">
        <v>13783</v>
      </c>
      <c r="H1030" s="53" t="s">
        <v>12801</v>
      </c>
      <c r="I1030" s="102" t="s">
        <v>13789</v>
      </c>
      <c r="J1030" s="49"/>
      <c r="K1030" s="107" t="b" cm="1">
        <f t="array" ref="K1030">SUMPRODUCT( --ISNUMBER(SEARCH(TextCheck,I1030)))&gt;0</f>
        <v>0</v>
      </c>
    </row>
    <row r="1031" spans="1:11" ht="15" customHeight="1">
      <c r="A1031" s="48" t="s">
        <v>13741</v>
      </c>
      <c r="B1031" s="48" t="s">
        <v>15515</v>
      </c>
      <c r="C1031" s="49"/>
      <c r="D1031" s="49"/>
      <c r="E1031" s="49" t="s">
        <v>17054</v>
      </c>
      <c r="F1031" s="49">
        <v>1783</v>
      </c>
      <c r="G1031" s="53" t="s">
        <v>13783</v>
      </c>
      <c r="H1031" s="53" t="s">
        <v>12801</v>
      </c>
      <c r="I1031" s="102" t="s">
        <v>13790</v>
      </c>
      <c r="J1031" s="49"/>
      <c r="K1031" s="107" t="b" cm="1">
        <f t="array" ref="K1031">SUMPRODUCT( --ISNUMBER(SEARCH(TextCheck,I1031)))&gt;0</f>
        <v>0</v>
      </c>
    </row>
    <row r="1032" spans="1:11" ht="15" customHeight="1">
      <c r="A1032" s="48" t="s">
        <v>13741</v>
      </c>
      <c r="B1032" s="48" t="s">
        <v>15515</v>
      </c>
      <c r="C1032" s="49"/>
      <c r="D1032" s="49"/>
      <c r="E1032" s="49" t="s">
        <v>17054</v>
      </c>
      <c r="F1032" s="49">
        <v>1783</v>
      </c>
      <c r="G1032" s="53" t="s">
        <v>13791</v>
      </c>
      <c r="H1032" s="53" t="s">
        <v>12768</v>
      </c>
      <c r="I1032" s="102" t="s">
        <v>13792</v>
      </c>
      <c r="J1032" s="49"/>
      <c r="K1032" s="107" t="b" cm="1">
        <f t="array" ref="K1032">SUMPRODUCT( --ISNUMBER(SEARCH(TextCheck,I1032)))&gt;0</f>
        <v>0</v>
      </c>
    </row>
    <row r="1033" spans="1:11" ht="15" customHeight="1">
      <c r="A1033" s="48" t="s">
        <v>13741</v>
      </c>
      <c r="B1033" s="48" t="s">
        <v>15515</v>
      </c>
      <c r="C1033" s="49"/>
      <c r="D1033" s="49"/>
      <c r="E1033" s="49" t="s">
        <v>17054</v>
      </c>
      <c r="F1033" s="49">
        <v>1783</v>
      </c>
      <c r="G1033" s="53" t="s">
        <v>13791</v>
      </c>
      <c r="H1033" s="53" t="s">
        <v>12768</v>
      </c>
      <c r="I1033" s="102" t="s">
        <v>13793</v>
      </c>
      <c r="J1033" s="49"/>
      <c r="K1033" s="107" t="b" cm="1">
        <f t="array" ref="K1033">SUMPRODUCT( --ISNUMBER(SEARCH(TextCheck,I1033)))&gt;0</f>
        <v>0</v>
      </c>
    </row>
    <row r="1034" spans="1:11" ht="15" customHeight="1">
      <c r="A1034" s="48" t="s">
        <v>13741</v>
      </c>
      <c r="B1034" s="48" t="s">
        <v>15515</v>
      </c>
      <c r="C1034" s="49"/>
      <c r="D1034" s="49"/>
      <c r="E1034" s="49" t="s">
        <v>17054</v>
      </c>
      <c r="F1034" s="49">
        <v>1783</v>
      </c>
      <c r="G1034" s="53" t="s">
        <v>13791</v>
      </c>
      <c r="H1034" s="53" t="s">
        <v>12744</v>
      </c>
      <c r="I1034" s="102" t="s">
        <v>13794</v>
      </c>
      <c r="J1034" s="49"/>
      <c r="K1034" s="107" t="b" cm="1">
        <f t="array" ref="K1034">SUMPRODUCT( --ISNUMBER(SEARCH(TextCheck,I1034)))&gt;0</f>
        <v>0</v>
      </c>
    </row>
    <row r="1035" spans="1:11" ht="15" customHeight="1">
      <c r="A1035" s="48" t="s">
        <v>13741</v>
      </c>
      <c r="B1035" s="48" t="s">
        <v>15515</v>
      </c>
      <c r="C1035" s="49"/>
      <c r="D1035" s="49"/>
      <c r="E1035" s="49" t="s">
        <v>17054</v>
      </c>
      <c r="F1035" s="49">
        <v>1783</v>
      </c>
      <c r="G1035" s="53" t="s">
        <v>13791</v>
      </c>
      <c r="H1035" s="53" t="s">
        <v>12744</v>
      </c>
      <c r="I1035" s="102" t="s">
        <v>13795</v>
      </c>
      <c r="J1035" s="49"/>
      <c r="K1035" s="107" t="b" cm="1">
        <f t="array" ref="K1035">SUMPRODUCT( --ISNUMBER(SEARCH(TextCheck,I1035)))&gt;0</f>
        <v>0</v>
      </c>
    </row>
    <row r="1036" spans="1:11" ht="15" customHeight="1">
      <c r="A1036" s="48" t="s">
        <v>13741</v>
      </c>
      <c r="B1036" s="48" t="s">
        <v>15515</v>
      </c>
      <c r="C1036" s="49"/>
      <c r="D1036" s="49"/>
      <c r="E1036" s="49" t="s">
        <v>17054</v>
      </c>
      <c r="F1036" s="49">
        <v>1783</v>
      </c>
      <c r="G1036" s="53" t="s">
        <v>13791</v>
      </c>
      <c r="H1036" s="53" t="s">
        <v>12801</v>
      </c>
      <c r="I1036" s="102" t="s">
        <v>13796</v>
      </c>
      <c r="J1036" s="49"/>
      <c r="K1036" s="107" t="b" cm="1">
        <f t="array" ref="K1036">SUMPRODUCT( --ISNUMBER(SEARCH(TextCheck,I1036)))&gt;0</f>
        <v>0</v>
      </c>
    </row>
    <row r="1037" spans="1:11" ht="15" customHeight="1">
      <c r="A1037" s="48" t="s">
        <v>13741</v>
      </c>
      <c r="B1037" s="48" t="s">
        <v>15515</v>
      </c>
      <c r="C1037" s="49"/>
      <c r="D1037" s="49"/>
      <c r="E1037" s="49" t="s">
        <v>17054</v>
      </c>
      <c r="F1037" s="49">
        <v>1783</v>
      </c>
      <c r="G1037" s="53" t="s">
        <v>13791</v>
      </c>
      <c r="H1037" s="53" t="s">
        <v>12801</v>
      </c>
      <c r="I1037" s="102" t="s">
        <v>758</v>
      </c>
      <c r="J1037" s="49"/>
      <c r="K1037" s="107" t="b" cm="1">
        <f t="array" ref="K1037">SUMPRODUCT( --ISNUMBER(SEARCH(TextCheck,I1037)))&gt;0</f>
        <v>0</v>
      </c>
    </row>
    <row r="1038" spans="1:11" ht="15" customHeight="1">
      <c r="A1038" s="48" t="s">
        <v>13741</v>
      </c>
      <c r="B1038" s="48" t="s">
        <v>15515</v>
      </c>
      <c r="C1038" s="49"/>
      <c r="D1038" s="49"/>
      <c r="E1038" s="49" t="s">
        <v>17054</v>
      </c>
      <c r="F1038" s="49">
        <v>1783</v>
      </c>
      <c r="G1038" s="53" t="s">
        <v>13797</v>
      </c>
      <c r="H1038" s="53" t="s">
        <v>12768</v>
      </c>
      <c r="I1038" s="102" t="s">
        <v>13798</v>
      </c>
      <c r="J1038" s="49"/>
      <c r="K1038" s="107" t="b" cm="1">
        <f t="array" ref="K1038">SUMPRODUCT( --ISNUMBER(SEARCH(TextCheck,I1038)))&gt;0</f>
        <v>0</v>
      </c>
    </row>
    <row r="1039" spans="1:11" ht="15" customHeight="1">
      <c r="A1039" s="48" t="s">
        <v>13741</v>
      </c>
      <c r="B1039" s="48" t="s">
        <v>15515</v>
      </c>
      <c r="C1039" s="49"/>
      <c r="D1039" s="49"/>
      <c r="E1039" s="49" t="s">
        <v>17054</v>
      </c>
      <c r="F1039" s="49">
        <v>1783</v>
      </c>
      <c r="G1039" s="53" t="s">
        <v>13797</v>
      </c>
      <c r="H1039" s="53" t="s">
        <v>50</v>
      </c>
      <c r="I1039" s="102" t="s">
        <v>13799</v>
      </c>
      <c r="J1039" s="49"/>
      <c r="K1039" s="107" t="b" cm="1">
        <f t="array" ref="K1039">SUMPRODUCT( --ISNUMBER(SEARCH(TextCheck,I1039)))&gt;0</f>
        <v>0</v>
      </c>
    </row>
    <row r="1040" spans="1:11" ht="15" customHeight="1">
      <c r="A1040" s="48" t="s">
        <v>13741</v>
      </c>
      <c r="B1040" s="48" t="s">
        <v>15515</v>
      </c>
      <c r="C1040" s="49"/>
      <c r="D1040" s="49"/>
      <c r="E1040" s="49" t="s">
        <v>17054</v>
      </c>
      <c r="F1040" s="49">
        <v>1783</v>
      </c>
      <c r="G1040" s="53" t="s">
        <v>13800</v>
      </c>
      <c r="H1040" s="53" t="s">
        <v>40</v>
      </c>
      <c r="I1040" s="102" t="s">
        <v>13801</v>
      </c>
      <c r="J1040" s="49"/>
      <c r="K1040" s="107" t="b" cm="1">
        <f t="array" ref="K1040">SUMPRODUCT( --ISNUMBER(SEARCH(TextCheck,I1040)))&gt;0</f>
        <v>0</v>
      </c>
    </row>
    <row r="1041" spans="1:11" ht="15" customHeight="1">
      <c r="A1041" s="48" t="s">
        <v>13741</v>
      </c>
      <c r="B1041" s="48" t="s">
        <v>15515</v>
      </c>
      <c r="C1041" s="49"/>
      <c r="D1041" s="49"/>
      <c r="E1041" s="49" t="s">
        <v>17054</v>
      </c>
      <c r="F1041" s="49">
        <v>1783</v>
      </c>
      <c r="G1041" s="53" t="s">
        <v>13800</v>
      </c>
      <c r="H1041" s="53" t="s">
        <v>41</v>
      </c>
      <c r="I1041" s="102" t="s">
        <v>13802</v>
      </c>
      <c r="J1041" s="49"/>
      <c r="K1041" s="107" t="b" cm="1">
        <f t="array" ref="K1041">SUMPRODUCT( --ISNUMBER(SEARCH(TextCheck,I1041)))&gt;0</f>
        <v>0</v>
      </c>
    </row>
    <row r="1042" spans="1:11" ht="15" customHeight="1">
      <c r="A1042" s="48" t="s">
        <v>13741</v>
      </c>
      <c r="B1042" s="48" t="s">
        <v>15515</v>
      </c>
      <c r="C1042" s="49"/>
      <c r="D1042" s="49"/>
      <c r="E1042" s="49" t="s">
        <v>17054</v>
      </c>
      <c r="F1042" s="49">
        <v>1783</v>
      </c>
      <c r="G1042" s="53" t="s">
        <v>13800</v>
      </c>
      <c r="H1042" s="53" t="s">
        <v>12801</v>
      </c>
      <c r="I1042" s="102" t="s">
        <v>13803</v>
      </c>
      <c r="J1042" s="49"/>
      <c r="K1042" s="107" t="b" cm="1">
        <f t="array" ref="K1042">SUMPRODUCT( --ISNUMBER(SEARCH(TextCheck,I1042)))&gt;0</f>
        <v>0</v>
      </c>
    </row>
    <row r="1043" spans="1:11" ht="15" customHeight="1">
      <c r="A1043" s="48" t="s">
        <v>13741</v>
      </c>
      <c r="B1043" s="48" t="s">
        <v>15515</v>
      </c>
      <c r="C1043" s="49"/>
      <c r="D1043" s="49"/>
      <c r="E1043" s="49" t="s">
        <v>17054</v>
      </c>
      <c r="F1043" s="49">
        <v>1783</v>
      </c>
      <c r="G1043" s="53" t="s">
        <v>13800</v>
      </c>
      <c r="H1043" s="53" t="s">
        <v>12801</v>
      </c>
      <c r="I1043" s="102" t="s">
        <v>13804</v>
      </c>
      <c r="J1043" s="49"/>
      <c r="K1043" s="107" t="b" cm="1">
        <f t="array" ref="K1043">SUMPRODUCT( --ISNUMBER(SEARCH(TextCheck,I1043)))&gt;0</f>
        <v>0</v>
      </c>
    </row>
    <row r="1044" spans="1:11" ht="15" customHeight="1">
      <c r="A1044" s="48" t="s">
        <v>13741</v>
      </c>
      <c r="B1044" s="48" t="s">
        <v>15515</v>
      </c>
      <c r="C1044" s="49"/>
      <c r="D1044" s="49"/>
      <c r="E1044" s="49" t="s">
        <v>17054</v>
      </c>
      <c r="F1044" s="49">
        <v>1783</v>
      </c>
      <c r="G1044" s="53" t="s">
        <v>13805</v>
      </c>
      <c r="H1044" s="53" t="s">
        <v>12744</v>
      </c>
      <c r="I1044" s="102" t="s">
        <v>13806</v>
      </c>
      <c r="J1044" s="49"/>
      <c r="K1044" s="107" t="b" cm="1">
        <f t="array" ref="K1044">SUMPRODUCT( --ISNUMBER(SEARCH(TextCheck,I1044)))&gt;0</f>
        <v>0</v>
      </c>
    </row>
    <row r="1045" spans="1:11" ht="15" customHeight="1">
      <c r="A1045" s="48" t="s">
        <v>13741</v>
      </c>
      <c r="B1045" s="48" t="s">
        <v>15515</v>
      </c>
      <c r="C1045" s="49"/>
      <c r="D1045" s="49"/>
      <c r="E1045" s="49" t="s">
        <v>17054</v>
      </c>
      <c r="F1045" s="49">
        <v>1783</v>
      </c>
      <c r="G1045" s="53" t="s">
        <v>13805</v>
      </c>
      <c r="H1045" s="53" t="s">
        <v>12744</v>
      </c>
      <c r="I1045" s="102" t="s">
        <v>13807</v>
      </c>
      <c r="J1045" s="49"/>
      <c r="K1045" s="107" t="b" cm="1">
        <f t="array" ref="K1045">SUMPRODUCT( --ISNUMBER(SEARCH(TextCheck,I1045)))&gt;0</f>
        <v>0</v>
      </c>
    </row>
    <row r="1046" spans="1:11" ht="15" customHeight="1">
      <c r="A1046" s="48" t="s">
        <v>13741</v>
      </c>
      <c r="B1046" s="48" t="s">
        <v>15515</v>
      </c>
      <c r="C1046" s="49"/>
      <c r="D1046" s="49"/>
      <c r="E1046" s="49" t="s">
        <v>17054</v>
      </c>
      <c r="F1046" s="49">
        <v>1783</v>
      </c>
      <c r="G1046" s="53" t="s">
        <v>13805</v>
      </c>
      <c r="H1046" s="53" t="s">
        <v>12744</v>
      </c>
      <c r="I1046" s="102" t="s">
        <v>13808</v>
      </c>
      <c r="J1046" s="49"/>
      <c r="K1046" s="107" t="b" cm="1">
        <f t="array" ref="K1046">SUMPRODUCT( --ISNUMBER(SEARCH(TextCheck,I1046)))&gt;0</f>
        <v>0</v>
      </c>
    </row>
    <row r="1047" spans="1:11" ht="15" customHeight="1">
      <c r="A1047" s="48" t="s">
        <v>13741</v>
      </c>
      <c r="B1047" s="48" t="s">
        <v>15515</v>
      </c>
      <c r="C1047" s="49"/>
      <c r="D1047" s="49"/>
      <c r="E1047" s="49" t="s">
        <v>17054</v>
      </c>
      <c r="F1047" s="49">
        <v>1783</v>
      </c>
      <c r="G1047" s="53" t="s">
        <v>13805</v>
      </c>
      <c r="H1047" s="53" t="s">
        <v>12744</v>
      </c>
      <c r="I1047" s="102" t="s">
        <v>13809</v>
      </c>
      <c r="J1047" s="49"/>
      <c r="K1047" s="107" t="b" cm="1">
        <f t="array" ref="K1047">SUMPRODUCT( --ISNUMBER(SEARCH(TextCheck,I1047)))&gt;0</f>
        <v>0</v>
      </c>
    </row>
    <row r="1048" spans="1:11" ht="15" customHeight="1">
      <c r="A1048" s="48" t="s">
        <v>13741</v>
      </c>
      <c r="B1048" s="48" t="s">
        <v>15515</v>
      </c>
      <c r="C1048" s="49"/>
      <c r="D1048" s="49"/>
      <c r="E1048" s="49" t="s">
        <v>17054</v>
      </c>
      <c r="F1048" s="49">
        <v>1783</v>
      </c>
      <c r="G1048" s="53" t="s">
        <v>13805</v>
      </c>
      <c r="H1048" s="53" t="s">
        <v>12744</v>
      </c>
      <c r="I1048" s="102" t="s">
        <v>13810</v>
      </c>
      <c r="J1048" s="49"/>
      <c r="K1048" s="107" t="b" cm="1">
        <f t="array" ref="K1048">SUMPRODUCT( --ISNUMBER(SEARCH(TextCheck,I1048)))&gt;0</f>
        <v>0</v>
      </c>
    </row>
    <row r="1049" spans="1:11" ht="15" customHeight="1">
      <c r="A1049" s="48" t="s">
        <v>13741</v>
      </c>
      <c r="B1049" s="48" t="s">
        <v>15515</v>
      </c>
      <c r="C1049" s="49"/>
      <c r="D1049" s="49"/>
      <c r="E1049" s="49" t="s">
        <v>17054</v>
      </c>
      <c r="F1049" s="49">
        <v>1783</v>
      </c>
      <c r="G1049" s="53" t="s">
        <v>13805</v>
      </c>
      <c r="H1049" s="53" t="s">
        <v>12744</v>
      </c>
      <c r="I1049" s="102" t="s">
        <v>13811</v>
      </c>
      <c r="J1049" s="49"/>
      <c r="K1049" s="107" t="b" cm="1">
        <f t="array" ref="K1049">SUMPRODUCT( --ISNUMBER(SEARCH(TextCheck,I1049)))&gt;0</f>
        <v>0</v>
      </c>
    </row>
    <row r="1050" spans="1:11" ht="15" customHeight="1">
      <c r="A1050" s="48" t="s">
        <v>13741</v>
      </c>
      <c r="B1050" s="48" t="s">
        <v>15515</v>
      </c>
      <c r="C1050" s="49"/>
      <c r="D1050" s="49"/>
      <c r="E1050" s="49" t="s">
        <v>17054</v>
      </c>
      <c r="F1050" s="49">
        <v>1783</v>
      </c>
      <c r="G1050" s="53" t="s">
        <v>13805</v>
      </c>
      <c r="H1050" s="53" t="s">
        <v>12744</v>
      </c>
      <c r="I1050" s="102" t="s">
        <v>13812</v>
      </c>
      <c r="J1050" s="49"/>
      <c r="K1050" s="107" t="b" cm="1">
        <f t="array" ref="K1050">SUMPRODUCT( --ISNUMBER(SEARCH(TextCheck,I1050)))&gt;0</f>
        <v>0</v>
      </c>
    </row>
    <row r="1051" spans="1:11" ht="15" customHeight="1">
      <c r="A1051" s="48" t="s">
        <v>13741</v>
      </c>
      <c r="B1051" s="48" t="s">
        <v>15515</v>
      </c>
      <c r="C1051" s="49"/>
      <c r="D1051" s="49"/>
      <c r="E1051" s="49" t="s">
        <v>17054</v>
      </c>
      <c r="F1051" s="49">
        <v>1783</v>
      </c>
      <c r="G1051" s="53" t="s">
        <v>13805</v>
      </c>
      <c r="H1051" s="53" t="s">
        <v>12744</v>
      </c>
      <c r="I1051" s="102" t="s">
        <v>13813</v>
      </c>
      <c r="J1051" s="49"/>
      <c r="K1051" s="107" t="b" cm="1">
        <f t="array" ref="K1051">SUMPRODUCT( --ISNUMBER(SEARCH(TextCheck,I1051)))&gt;0</f>
        <v>0</v>
      </c>
    </row>
    <row r="1052" spans="1:11" ht="15" customHeight="1">
      <c r="A1052" s="48" t="s">
        <v>13741</v>
      </c>
      <c r="B1052" s="48" t="s">
        <v>15515</v>
      </c>
      <c r="C1052" s="49"/>
      <c r="D1052" s="49"/>
      <c r="E1052" s="49" t="s">
        <v>17054</v>
      </c>
      <c r="F1052" s="49">
        <v>1783</v>
      </c>
      <c r="G1052" s="53" t="s">
        <v>13805</v>
      </c>
      <c r="H1052" s="53" t="s">
        <v>12744</v>
      </c>
      <c r="I1052" s="102" t="s">
        <v>13814</v>
      </c>
      <c r="J1052" s="49"/>
      <c r="K1052" s="107" t="b" cm="1">
        <f t="array" ref="K1052">SUMPRODUCT( --ISNUMBER(SEARCH(TextCheck,I1052)))&gt;0</f>
        <v>0</v>
      </c>
    </row>
    <row r="1053" spans="1:11" ht="15" customHeight="1">
      <c r="A1053" s="48" t="s">
        <v>13741</v>
      </c>
      <c r="B1053" s="48" t="s">
        <v>15515</v>
      </c>
      <c r="C1053" s="49"/>
      <c r="D1053" s="49"/>
      <c r="E1053" s="49" t="s">
        <v>17054</v>
      </c>
      <c r="F1053" s="49">
        <v>1783</v>
      </c>
      <c r="G1053" s="53" t="s">
        <v>13815</v>
      </c>
      <c r="H1053" s="53" t="s">
        <v>40</v>
      </c>
      <c r="I1053" s="102" t="s">
        <v>6919</v>
      </c>
      <c r="J1053" s="49"/>
      <c r="K1053" s="107" t="b" cm="1">
        <f t="array" ref="K1053">SUMPRODUCT( --ISNUMBER(SEARCH(TextCheck,I1053)))&gt;0</f>
        <v>0</v>
      </c>
    </row>
    <row r="1054" spans="1:11" ht="15" customHeight="1">
      <c r="A1054" s="48" t="s">
        <v>13741</v>
      </c>
      <c r="B1054" s="48" t="s">
        <v>15515</v>
      </c>
      <c r="C1054" s="49"/>
      <c r="D1054" s="49"/>
      <c r="E1054" s="49" t="s">
        <v>17054</v>
      </c>
      <c r="F1054" s="49">
        <v>1783</v>
      </c>
      <c r="G1054" s="53" t="s">
        <v>13815</v>
      </c>
      <c r="H1054" s="53" t="s">
        <v>12744</v>
      </c>
      <c r="I1054" s="102" t="s">
        <v>13816</v>
      </c>
      <c r="J1054" s="49"/>
      <c r="K1054" s="107" t="b" cm="1">
        <f t="array" ref="K1054">SUMPRODUCT( --ISNUMBER(SEARCH(TextCheck,I1054)))&gt;0</f>
        <v>0</v>
      </c>
    </row>
    <row r="1055" spans="1:11" ht="15" customHeight="1">
      <c r="A1055" s="48" t="s">
        <v>13741</v>
      </c>
      <c r="B1055" s="48" t="s">
        <v>15515</v>
      </c>
      <c r="C1055" s="49"/>
      <c r="D1055" s="49"/>
      <c r="E1055" s="49" t="s">
        <v>17054</v>
      </c>
      <c r="F1055" s="49">
        <v>1783</v>
      </c>
      <c r="G1055" s="53" t="s">
        <v>13815</v>
      </c>
      <c r="H1055" s="53" t="s">
        <v>12744</v>
      </c>
      <c r="I1055" s="102" t="s">
        <v>13817</v>
      </c>
      <c r="J1055" s="49"/>
      <c r="K1055" s="107" t="b" cm="1">
        <f t="array" ref="K1055">SUMPRODUCT( --ISNUMBER(SEARCH(TextCheck,I1055)))&gt;0</f>
        <v>0</v>
      </c>
    </row>
    <row r="1056" spans="1:11" ht="15" customHeight="1">
      <c r="A1056" s="48" t="s">
        <v>13741</v>
      </c>
      <c r="B1056" s="48" t="s">
        <v>15515</v>
      </c>
      <c r="C1056" s="49"/>
      <c r="D1056" s="49"/>
      <c r="E1056" s="49" t="s">
        <v>17054</v>
      </c>
      <c r="F1056" s="49">
        <v>1783</v>
      </c>
      <c r="G1056" s="53" t="s">
        <v>13815</v>
      </c>
      <c r="H1056" s="53" t="s">
        <v>12801</v>
      </c>
      <c r="I1056" s="104" t="s">
        <v>13818</v>
      </c>
      <c r="J1056" s="49"/>
      <c r="K1056" s="107" t="b" cm="1">
        <f t="array" ref="K1056">SUMPRODUCT( --ISNUMBER(SEARCH(TextCheck,I1056)))&gt;0</f>
        <v>1</v>
      </c>
    </row>
    <row r="1057" spans="1:11" ht="15" customHeight="1">
      <c r="A1057" s="48" t="s">
        <v>13741</v>
      </c>
      <c r="B1057" s="48" t="s">
        <v>15515</v>
      </c>
      <c r="C1057" s="49"/>
      <c r="D1057" s="49"/>
      <c r="E1057" s="49" t="s">
        <v>17054</v>
      </c>
      <c r="F1057" s="49">
        <v>1783</v>
      </c>
      <c r="G1057" s="53" t="s">
        <v>13815</v>
      </c>
      <c r="H1057" s="53" t="s">
        <v>12801</v>
      </c>
      <c r="I1057" s="102" t="s">
        <v>13819</v>
      </c>
      <c r="J1057" s="49"/>
      <c r="K1057" s="107" t="b" cm="1">
        <f t="array" ref="K1057">SUMPRODUCT( --ISNUMBER(SEARCH(TextCheck,I1057)))&gt;0</f>
        <v>0</v>
      </c>
    </row>
    <row r="1058" spans="1:11" ht="15" customHeight="1">
      <c r="A1058" s="48" t="s">
        <v>13741</v>
      </c>
      <c r="B1058" s="48" t="s">
        <v>15515</v>
      </c>
      <c r="C1058" s="49"/>
      <c r="D1058" s="49"/>
      <c r="E1058" s="49" t="s">
        <v>17054</v>
      </c>
      <c r="F1058" s="49">
        <v>1783</v>
      </c>
      <c r="G1058" s="53" t="s">
        <v>13820</v>
      </c>
      <c r="H1058" s="53" t="s">
        <v>12768</v>
      </c>
      <c r="I1058" s="102" t="s">
        <v>13821</v>
      </c>
      <c r="J1058" s="49"/>
      <c r="K1058" s="107" t="b" cm="1">
        <f t="array" ref="K1058">SUMPRODUCT( --ISNUMBER(SEARCH(TextCheck,I1058)))&gt;0</f>
        <v>0</v>
      </c>
    </row>
    <row r="1059" spans="1:11" ht="15" customHeight="1">
      <c r="A1059" s="48" t="s">
        <v>13741</v>
      </c>
      <c r="B1059" s="48" t="s">
        <v>15515</v>
      </c>
      <c r="C1059" s="49"/>
      <c r="D1059" s="49"/>
      <c r="E1059" s="49" t="s">
        <v>17054</v>
      </c>
      <c r="F1059" s="49">
        <v>1783</v>
      </c>
      <c r="G1059" s="53" t="s">
        <v>13820</v>
      </c>
      <c r="H1059" s="53" t="s">
        <v>12768</v>
      </c>
      <c r="I1059" s="102" t="s">
        <v>13822</v>
      </c>
      <c r="J1059" s="49"/>
      <c r="K1059" s="107" t="b" cm="1">
        <f t="array" ref="K1059">SUMPRODUCT( --ISNUMBER(SEARCH(TextCheck,I1059)))&gt;0</f>
        <v>0</v>
      </c>
    </row>
    <row r="1060" spans="1:11" ht="15" customHeight="1">
      <c r="A1060" s="48" t="s">
        <v>13741</v>
      </c>
      <c r="B1060" s="48" t="s">
        <v>15515</v>
      </c>
      <c r="C1060" s="49"/>
      <c r="D1060" s="49"/>
      <c r="E1060" s="49" t="s">
        <v>17054</v>
      </c>
      <c r="F1060" s="49">
        <v>1783</v>
      </c>
      <c r="G1060" s="53" t="s">
        <v>13820</v>
      </c>
      <c r="H1060" s="53" t="s">
        <v>12744</v>
      </c>
      <c r="I1060" s="105" t="s">
        <v>13823</v>
      </c>
      <c r="J1060" s="49"/>
      <c r="K1060" s="107" t="b" cm="1">
        <f t="array" ref="K1060">SUMPRODUCT( --ISNUMBER(SEARCH(TextCheck,I1060)))&gt;0</f>
        <v>0</v>
      </c>
    </row>
    <row r="1061" spans="1:11" ht="15" customHeight="1">
      <c r="A1061" s="48" t="s">
        <v>13741</v>
      </c>
      <c r="B1061" s="48" t="s">
        <v>15515</v>
      </c>
      <c r="C1061" s="49"/>
      <c r="D1061" s="49"/>
      <c r="E1061" s="49" t="s">
        <v>17054</v>
      </c>
      <c r="F1061" s="49">
        <v>1783</v>
      </c>
      <c r="G1061" s="53" t="s">
        <v>13820</v>
      </c>
      <c r="H1061" s="53" t="s">
        <v>12744</v>
      </c>
      <c r="I1061" s="102" t="s">
        <v>11564</v>
      </c>
      <c r="J1061" s="49"/>
      <c r="K1061" s="107" t="b" cm="1">
        <f t="array" ref="K1061">SUMPRODUCT( --ISNUMBER(SEARCH(TextCheck,I1061)))&gt;0</f>
        <v>0</v>
      </c>
    </row>
    <row r="1062" spans="1:11" ht="15" customHeight="1">
      <c r="A1062" s="48" t="s">
        <v>13741</v>
      </c>
      <c r="B1062" s="48" t="s">
        <v>15515</v>
      </c>
      <c r="C1062" s="49"/>
      <c r="D1062" s="49"/>
      <c r="E1062" s="49" t="s">
        <v>17054</v>
      </c>
      <c r="F1062" s="49">
        <v>1783</v>
      </c>
      <c r="G1062" s="53" t="s">
        <v>13820</v>
      </c>
      <c r="H1062" s="53" t="s">
        <v>12801</v>
      </c>
      <c r="I1062" s="102" t="s">
        <v>13824</v>
      </c>
      <c r="J1062" s="49"/>
      <c r="K1062" s="107" t="b" cm="1">
        <f t="array" ref="K1062">SUMPRODUCT( --ISNUMBER(SEARCH(TextCheck,I1062)))&gt;0</f>
        <v>0</v>
      </c>
    </row>
    <row r="1063" spans="1:11" ht="15" customHeight="1">
      <c r="A1063" s="48" t="s">
        <v>13741</v>
      </c>
      <c r="B1063" s="48" t="s">
        <v>15515</v>
      </c>
      <c r="C1063" s="49"/>
      <c r="D1063" s="49"/>
      <c r="E1063" s="49" t="s">
        <v>17054</v>
      </c>
      <c r="F1063" s="49">
        <v>1783</v>
      </c>
      <c r="G1063" s="53" t="s">
        <v>13820</v>
      </c>
      <c r="H1063" s="53" t="s">
        <v>12801</v>
      </c>
      <c r="I1063" s="105" t="s">
        <v>13825</v>
      </c>
      <c r="J1063" s="49"/>
      <c r="K1063" s="107" t="b" cm="1">
        <f t="array" ref="K1063">SUMPRODUCT( --ISNUMBER(SEARCH(TextCheck,I1063)))&gt;0</f>
        <v>0</v>
      </c>
    </row>
    <row r="1064" spans="1:11" ht="15" customHeight="1">
      <c r="A1064" s="48" t="s">
        <v>13826</v>
      </c>
      <c r="B1064" s="48" t="s">
        <v>15515</v>
      </c>
      <c r="C1064" s="49"/>
      <c r="D1064" s="49"/>
      <c r="E1064" s="49" t="s">
        <v>15134</v>
      </c>
      <c r="F1064" s="49">
        <v>1783</v>
      </c>
      <c r="G1064" s="53" t="s">
        <v>13827</v>
      </c>
      <c r="H1064" s="53" t="s">
        <v>12768</v>
      </c>
      <c r="I1064" s="102" t="s">
        <v>13828</v>
      </c>
      <c r="J1064" s="49"/>
      <c r="K1064" s="107" t="b" cm="1">
        <f t="array" ref="K1064">SUMPRODUCT( --ISNUMBER(SEARCH(TextCheck,I1064)))&gt;0</f>
        <v>0</v>
      </c>
    </row>
    <row r="1065" spans="1:11" ht="15" customHeight="1">
      <c r="A1065" s="48" t="s">
        <v>13826</v>
      </c>
      <c r="B1065" s="48" t="s">
        <v>15515</v>
      </c>
      <c r="C1065" s="49"/>
      <c r="D1065" s="49"/>
      <c r="E1065" s="49" t="s">
        <v>15134</v>
      </c>
      <c r="F1065" s="49">
        <v>1783</v>
      </c>
      <c r="G1065" s="53" t="s">
        <v>13827</v>
      </c>
      <c r="H1065" s="53" t="s">
        <v>12768</v>
      </c>
      <c r="I1065" s="102" t="s">
        <v>13829</v>
      </c>
      <c r="J1065" s="49"/>
      <c r="K1065" s="107" t="b" cm="1">
        <f t="array" ref="K1065">SUMPRODUCT( --ISNUMBER(SEARCH(TextCheck,I1065)))&gt;0</f>
        <v>0</v>
      </c>
    </row>
    <row r="1066" spans="1:11" ht="15" customHeight="1">
      <c r="A1066" s="48" t="s">
        <v>13826</v>
      </c>
      <c r="B1066" s="48" t="s">
        <v>15515</v>
      </c>
      <c r="C1066" s="49"/>
      <c r="D1066" s="49"/>
      <c r="E1066" s="49" t="s">
        <v>15134</v>
      </c>
      <c r="F1066" s="49">
        <v>1783</v>
      </c>
      <c r="G1066" s="53" t="s">
        <v>13827</v>
      </c>
      <c r="H1066" s="53" t="s">
        <v>12768</v>
      </c>
      <c r="I1066" s="102" t="s">
        <v>2608</v>
      </c>
      <c r="J1066" s="49"/>
      <c r="K1066" s="107" t="b" cm="1">
        <f t="array" ref="K1066">SUMPRODUCT( --ISNUMBER(SEARCH(TextCheck,I1066)))&gt;0</f>
        <v>0</v>
      </c>
    </row>
    <row r="1067" spans="1:11" ht="15" customHeight="1">
      <c r="A1067" s="48" t="s">
        <v>13826</v>
      </c>
      <c r="B1067" s="48" t="s">
        <v>15515</v>
      </c>
      <c r="C1067" s="49"/>
      <c r="D1067" s="49"/>
      <c r="E1067" s="49" t="s">
        <v>15134</v>
      </c>
      <c r="F1067" s="49">
        <v>1783</v>
      </c>
      <c r="G1067" s="53" t="s">
        <v>13827</v>
      </c>
      <c r="H1067" s="53" t="s">
        <v>9882</v>
      </c>
      <c r="I1067" s="102" t="s">
        <v>13830</v>
      </c>
      <c r="J1067" s="49"/>
      <c r="K1067" s="107" t="b" cm="1">
        <f t="array" ref="K1067">SUMPRODUCT( --ISNUMBER(SEARCH(TextCheck,I1067)))&gt;0</f>
        <v>0</v>
      </c>
    </row>
    <row r="1068" spans="1:11" ht="15" customHeight="1">
      <c r="A1068" s="48" t="s">
        <v>13826</v>
      </c>
      <c r="B1068" s="48" t="s">
        <v>15515</v>
      </c>
      <c r="C1068" s="49"/>
      <c r="D1068" s="49"/>
      <c r="E1068" s="49" t="s">
        <v>15134</v>
      </c>
      <c r="F1068" s="49">
        <v>1783</v>
      </c>
      <c r="G1068" s="53" t="s">
        <v>13827</v>
      </c>
      <c r="H1068" s="53" t="s">
        <v>9882</v>
      </c>
      <c r="I1068" s="102" t="s">
        <v>13765</v>
      </c>
      <c r="J1068" s="49"/>
      <c r="K1068" s="107" t="b" cm="1">
        <f t="array" ref="K1068">SUMPRODUCT( --ISNUMBER(SEARCH(TextCheck,I1068)))&gt;0</f>
        <v>0</v>
      </c>
    </row>
    <row r="1069" spans="1:11" ht="15" customHeight="1">
      <c r="A1069" s="48" t="s">
        <v>13826</v>
      </c>
      <c r="B1069" s="48" t="s">
        <v>15515</v>
      </c>
      <c r="C1069" s="49"/>
      <c r="D1069" s="49"/>
      <c r="E1069" s="49" t="s">
        <v>15134</v>
      </c>
      <c r="F1069" s="49">
        <v>1783</v>
      </c>
      <c r="G1069" s="53" t="s">
        <v>13827</v>
      </c>
      <c r="H1069" s="53" t="s">
        <v>9882</v>
      </c>
      <c r="I1069" s="104" t="s">
        <v>13831</v>
      </c>
      <c r="J1069" s="49"/>
      <c r="K1069" s="107" t="b" cm="1">
        <f t="array" ref="K1069">SUMPRODUCT( --ISNUMBER(SEARCH(TextCheck,I1069)))&gt;0</f>
        <v>0</v>
      </c>
    </row>
    <row r="1070" spans="1:11" ht="15" customHeight="1">
      <c r="A1070" s="48" t="s">
        <v>13826</v>
      </c>
      <c r="B1070" s="48" t="s">
        <v>15515</v>
      </c>
      <c r="C1070" s="49"/>
      <c r="D1070" s="49"/>
      <c r="E1070" s="49" t="s">
        <v>15134</v>
      </c>
      <c r="F1070" s="49">
        <v>1783</v>
      </c>
      <c r="G1070" s="53" t="s">
        <v>13827</v>
      </c>
      <c r="H1070" s="53" t="s">
        <v>9882</v>
      </c>
      <c r="I1070" s="104" t="s">
        <v>13832</v>
      </c>
      <c r="J1070" s="49"/>
      <c r="K1070" s="107" t="b" cm="1">
        <f t="array" ref="K1070">SUMPRODUCT( --ISNUMBER(SEARCH(TextCheck,I1070)))&gt;0</f>
        <v>0</v>
      </c>
    </row>
    <row r="1071" spans="1:11" ht="15" customHeight="1">
      <c r="A1071" s="48" t="s">
        <v>13826</v>
      </c>
      <c r="B1071" s="48" t="s">
        <v>15515</v>
      </c>
      <c r="C1071" s="49"/>
      <c r="D1071" s="49"/>
      <c r="E1071" s="49" t="s">
        <v>15134</v>
      </c>
      <c r="F1071" s="49">
        <v>1783</v>
      </c>
      <c r="G1071" s="53" t="s">
        <v>13827</v>
      </c>
      <c r="H1071" s="53" t="s">
        <v>9882</v>
      </c>
      <c r="I1071" s="104" t="s">
        <v>2808</v>
      </c>
      <c r="J1071" s="49"/>
      <c r="K1071" s="107" t="b" cm="1">
        <f t="array" ref="K1071">SUMPRODUCT( --ISNUMBER(SEARCH(TextCheck,I1071)))&gt;0</f>
        <v>0</v>
      </c>
    </row>
    <row r="1072" spans="1:11" ht="15" customHeight="1">
      <c r="A1072" s="48" t="s">
        <v>13826</v>
      </c>
      <c r="B1072" s="48" t="s">
        <v>15515</v>
      </c>
      <c r="C1072" s="49"/>
      <c r="D1072" s="49"/>
      <c r="E1072" s="49" t="s">
        <v>15134</v>
      </c>
      <c r="F1072" s="49">
        <v>1783</v>
      </c>
      <c r="G1072" s="53" t="s">
        <v>13827</v>
      </c>
      <c r="H1072" s="53" t="s">
        <v>9882</v>
      </c>
      <c r="I1072" s="102" t="s">
        <v>13833</v>
      </c>
      <c r="J1072" s="49"/>
      <c r="K1072" s="107" t="b" cm="1">
        <f t="array" ref="K1072">SUMPRODUCT( --ISNUMBER(SEARCH(TextCheck,I1072)))&gt;0</f>
        <v>0</v>
      </c>
    </row>
    <row r="1073" spans="1:11" ht="15" customHeight="1">
      <c r="A1073" s="48" t="s">
        <v>13826</v>
      </c>
      <c r="B1073" s="48" t="s">
        <v>15515</v>
      </c>
      <c r="C1073" s="49"/>
      <c r="D1073" s="49"/>
      <c r="E1073" s="49" t="s">
        <v>15134</v>
      </c>
      <c r="F1073" s="49">
        <v>1783</v>
      </c>
      <c r="G1073" s="53" t="s">
        <v>13827</v>
      </c>
      <c r="H1073" s="53" t="s">
        <v>9882</v>
      </c>
      <c r="I1073" s="102" t="s">
        <v>13834</v>
      </c>
      <c r="J1073" s="49"/>
      <c r="K1073" s="107" t="b" cm="1">
        <f t="array" ref="K1073">SUMPRODUCT( --ISNUMBER(SEARCH(TextCheck,I1073)))&gt;0</f>
        <v>0</v>
      </c>
    </row>
    <row r="1074" spans="1:11" ht="15" customHeight="1">
      <c r="A1074" s="48" t="s">
        <v>13826</v>
      </c>
      <c r="B1074" s="48" t="s">
        <v>15515</v>
      </c>
      <c r="C1074" s="49"/>
      <c r="D1074" s="49"/>
      <c r="E1074" s="49" t="s">
        <v>15134</v>
      </c>
      <c r="F1074" s="49">
        <v>1783</v>
      </c>
      <c r="G1074" s="53" t="s">
        <v>13827</v>
      </c>
      <c r="H1074" s="53" t="s">
        <v>9882</v>
      </c>
      <c r="I1074" s="102" t="s">
        <v>13835</v>
      </c>
      <c r="J1074" s="49"/>
      <c r="K1074" s="107" t="b" cm="1">
        <f t="array" ref="K1074">SUMPRODUCT( --ISNUMBER(SEARCH(TextCheck,I1074)))&gt;0</f>
        <v>0</v>
      </c>
    </row>
    <row r="1075" spans="1:11" ht="15" customHeight="1">
      <c r="A1075" s="48" t="s">
        <v>13826</v>
      </c>
      <c r="B1075" s="48" t="s">
        <v>15515</v>
      </c>
      <c r="C1075" s="49"/>
      <c r="D1075" s="49"/>
      <c r="E1075" s="49" t="s">
        <v>15134</v>
      </c>
      <c r="F1075" s="49">
        <v>1783</v>
      </c>
      <c r="G1075" s="53" t="s">
        <v>13827</v>
      </c>
      <c r="H1075" s="53" t="s">
        <v>9882</v>
      </c>
      <c r="I1075" s="102" t="s">
        <v>13836</v>
      </c>
      <c r="J1075" s="49"/>
      <c r="K1075" s="107" t="b" cm="1">
        <f t="array" ref="K1075">SUMPRODUCT( --ISNUMBER(SEARCH(TextCheck,I1075)))&gt;0</f>
        <v>0</v>
      </c>
    </row>
    <row r="1076" spans="1:11" ht="15" customHeight="1">
      <c r="A1076" s="48" t="s">
        <v>13826</v>
      </c>
      <c r="B1076" s="48" t="s">
        <v>15515</v>
      </c>
      <c r="C1076" s="49"/>
      <c r="D1076" s="49"/>
      <c r="E1076" s="49" t="s">
        <v>15134</v>
      </c>
      <c r="F1076" s="49">
        <v>1783</v>
      </c>
      <c r="G1076" s="53" t="s">
        <v>13827</v>
      </c>
      <c r="H1076" s="53" t="s">
        <v>9882</v>
      </c>
      <c r="I1076" s="102" t="s">
        <v>1471</v>
      </c>
      <c r="J1076" s="49"/>
      <c r="K1076" s="107" t="b" cm="1">
        <f t="array" ref="K1076">SUMPRODUCT( --ISNUMBER(SEARCH(TextCheck,I1076)))&gt;0</f>
        <v>0</v>
      </c>
    </row>
    <row r="1077" spans="1:11" ht="15" customHeight="1">
      <c r="A1077" s="48" t="s">
        <v>13826</v>
      </c>
      <c r="B1077" s="48" t="s">
        <v>15515</v>
      </c>
      <c r="C1077" s="49"/>
      <c r="D1077" s="49"/>
      <c r="E1077" s="49" t="s">
        <v>15134</v>
      </c>
      <c r="F1077" s="49">
        <v>1783</v>
      </c>
      <c r="G1077" s="53" t="s">
        <v>13827</v>
      </c>
      <c r="H1077" s="53" t="s">
        <v>9882</v>
      </c>
      <c r="I1077" s="102" t="s">
        <v>13837</v>
      </c>
      <c r="J1077" s="49"/>
      <c r="K1077" s="107" t="b" cm="1">
        <f t="array" ref="K1077">SUMPRODUCT( --ISNUMBER(SEARCH(TextCheck,I1077)))&gt;0</f>
        <v>0</v>
      </c>
    </row>
    <row r="1078" spans="1:11" ht="15" customHeight="1">
      <c r="A1078" s="48" t="s">
        <v>13826</v>
      </c>
      <c r="B1078" s="48" t="s">
        <v>15515</v>
      </c>
      <c r="C1078" s="49"/>
      <c r="D1078" s="49"/>
      <c r="E1078" s="49" t="s">
        <v>15134</v>
      </c>
      <c r="F1078" s="49">
        <v>1783</v>
      </c>
      <c r="G1078" s="53" t="s">
        <v>13827</v>
      </c>
      <c r="H1078" s="53" t="s">
        <v>9882</v>
      </c>
      <c r="I1078" s="102" t="s">
        <v>13838</v>
      </c>
      <c r="J1078" s="49"/>
      <c r="K1078" s="107" t="b" cm="1">
        <f t="array" ref="K1078">SUMPRODUCT( --ISNUMBER(SEARCH(TextCheck,I1078)))&gt;0</f>
        <v>0</v>
      </c>
    </row>
    <row r="1079" spans="1:11" ht="15" customHeight="1">
      <c r="A1079" s="48" t="s">
        <v>13826</v>
      </c>
      <c r="B1079" s="48" t="s">
        <v>15515</v>
      </c>
      <c r="C1079" s="49"/>
      <c r="D1079" s="49"/>
      <c r="E1079" s="49" t="s">
        <v>15134</v>
      </c>
      <c r="F1079" s="49">
        <v>1783</v>
      </c>
      <c r="G1079" s="53" t="s">
        <v>13827</v>
      </c>
      <c r="H1079" s="53" t="s">
        <v>9882</v>
      </c>
      <c r="I1079" s="102" t="s">
        <v>13839</v>
      </c>
      <c r="J1079" s="49"/>
      <c r="K1079" s="107" t="b" cm="1">
        <f t="array" ref="K1079">SUMPRODUCT( --ISNUMBER(SEARCH(TextCheck,I1079)))&gt;0</f>
        <v>0</v>
      </c>
    </row>
    <row r="1080" spans="1:11" ht="15" customHeight="1">
      <c r="A1080" s="48" t="s">
        <v>13826</v>
      </c>
      <c r="B1080" s="48" t="s">
        <v>15515</v>
      </c>
      <c r="C1080" s="49"/>
      <c r="D1080" s="49"/>
      <c r="E1080" s="49" t="s">
        <v>15134</v>
      </c>
      <c r="F1080" s="49">
        <v>1783</v>
      </c>
      <c r="G1080" s="53" t="s">
        <v>13827</v>
      </c>
      <c r="H1080" s="53" t="s">
        <v>9882</v>
      </c>
      <c r="I1080" s="102" t="s">
        <v>13840</v>
      </c>
      <c r="J1080" s="49"/>
      <c r="K1080" s="107" t="b" cm="1">
        <f t="array" ref="K1080">SUMPRODUCT( --ISNUMBER(SEARCH(TextCheck,I1080)))&gt;0</f>
        <v>0</v>
      </c>
    </row>
    <row r="1081" spans="1:11" ht="15" customHeight="1">
      <c r="A1081" s="48" t="s">
        <v>13826</v>
      </c>
      <c r="B1081" s="48" t="s">
        <v>15515</v>
      </c>
      <c r="C1081" s="49"/>
      <c r="D1081" s="49"/>
      <c r="E1081" s="49" t="s">
        <v>15134</v>
      </c>
      <c r="F1081" s="49">
        <v>1783</v>
      </c>
      <c r="G1081" s="53" t="s">
        <v>13827</v>
      </c>
      <c r="H1081" s="53" t="s">
        <v>50</v>
      </c>
      <c r="I1081" s="104" t="s">
        <v>13841</v>
      </c>
      <c r="J1081" s="49"/>
      <c r="K1081" s="107" t="b" cm="1">
        <f t="array" ref="K1081">SUMPRODUCT( --ISNUMBER(SEARCH(TextCheck,I1081)))&gt;0</f>
        <v>0</v>
      </c>
    </row>
    <row r="1082" spans="1:11" ht="15" customHeight="1">
      <c r="A1082" s="48" t="s">
        <v>13826</v>
      </c>
      <c r="B1082" s="48" t="s">
        <v>15515</v>
      </c>
      <c r="C1082" s="49"/>
      <c r="D1082" s="49"/>
      <c r="E1082" s="49" t="s">
        <v>15134</v>
      </c>
      <c r="F1082" s="49">
        <v>1783</v>
      </c>
      <c r="G1082" s="53" t="s">
        <v>13827</v>
      </c>
      <c r="H1082" s="53" t="s">
        <v>12801</v>
      </c>
      <c r="I1082" s="102" t="s">
        <v>13842</v>
      </c>
      <c r="J1082" s="49"/>
      <c r="K1082" s="107" t="b" cm="1">
        <f t="array" ref="K1082">SUMPRODUCT( --ISNUMBER(SEARCH(TextCheck,I1082)))&gt;0</f>
        <v>0</v>
      </c>
    </row>
    <row r="1083" spans="1:11" ht="15" customHeight="1">
      <c r="A1083" s="48" t="s">
        <v>13826</v>
      </c>
      <c r="B1083" s="48" t="s">
        <v>15515</v>
      </c>
      <c r="C1083" s="49"/>
      <c r="D1083" s="49"/>
      <c r="E1083" s="49" t="s">
        <v>15134</v>
      </c>
      <c r="F1083" s="49">
        <v>1783</v>
      </c>
      <c r="G1083" s="53" t="s">
        <v>13827</v>
      </c>
      <c r="H1083" s="53" t="s">
        <v>12801</v>
      </c>
      <c r="I1083" s="102" t="s">
        <v>3280</v>
      </c>
      <c r="J1083" s="49"/>
      <c r="K1083" s="107" t="b" cm="1">
        <f t="array" ref="K1083">SUMPRODUCT( --ISNUMBER(SEARCH(TextCheck,I1083)))&gt;0</f>
        <v>0</v>
      </c>
    </row>
    <row r="1084" spans="1:11" ht="15" customHeight="1">
      <c r="A1084" s="48" t="s">
        <v>13826</v>
      </c>
      <c r="B1084" s="48" t="s">
        <v>15515</v>
      </c>
      <c r="C1084" s="49"/>
      <c r="D1084" s="49"/>
      <c r="E1084" s="49" t="s">
        <v>15134</v>
      </c>
      <c r="F1084" s="49">
        <v>1783</v>
      </c>
      <c r="G1084" s="53" t="s">
        <v>13827</v>
      </c>
      <c r="H1084" s="53" t="s">
        <v>12801</v>
      </c>
      <c r="I1084" s="102" t="s">
        <v>2191</v>
      </c>
      <c r="J1084" s="49"/>
      <c r="K1084" s="107" t="b" cm="1">
        <f t="array" ref="K1084">SUMPRODUCT( --ISNUMBER(SEARCH(TextCheck,I1084)))&gt;0</f>
        <v>0</v>
      </c>
    </row>
    <row r="1085" spans="1:11" ht="15" customHeight="1">
      <c r="A1085" s="48" t="s">
        <v>13826</v>
      </c>
      <c r="B1085" s="48" t="s">
        <v>15515</v>
      </c>
      <c r="C1085" s="49"/>
      <c r="D1085" s="49"/>
      <c r="E1085" s="49" t="s">
        <v>15134</v>
      </c>
      <c r="F1085" s="49">
        <v>1783</v>
      </c>
      <c r="G1085" s="53" t="s">
        <v>13827</v>
      </c>
      <c r="H1085" s="53" t="s">
        <v>12801</v>
      </c>
      <c r="I1085" s="102" t="s">
        <v>13843</v>
      </c>
      <c r="J1085" s="49"/>
      <c r="K1085" s="107" t="b" cm="1">
        <f t="array" ref="K1085">SUMPRODUCT( --ISNUMBER(SEARCH(TextCheck,I1085)))&gt;0</f>
        <v>0</v>
      </c>
    </row>
    <row r="1086" spans="1:11" ht="15" customHeight="1">
      <c r="A1086" s="48" t="s">
        <v>13826</v>
      </c>
      <c r="B1086" s="48" t="s">
        <v>15515</v>
      </c>
      <c r="C1086" s="49"/>
      <c r="D1086" s="49"/>
      <c r="E1086" s="49" t="s">
        <v>15134</v>
      </c>
      <c r="F1086" s="49">
        <v>1783</v>
      </c>
      <c r="G1086" s="53" t="s">
        <v>13827</v>
      </c>
      <c r="H1086" s="53" t="s">
        <v>12801</v>
      </c>
      <c r="I1086" s="102" t="s">
        <v>13844</v>
      </c>
      <c r="J1086" s="49"/>
      <c r="K1086" s="107" t="b" cm="1">
        <f t="array" ref="K1086">SUMPRODUCT( --ISNUMBER(SEARCH(TextCheck,I1086)))&gt;0</f>
        <v>0</v>
      </c>
    </row>
    <row r="1087" spans="1:11" ht="15" customHeight="1">
      <c r="A1087" s="48" t="s">
        <v>13826</v>
      </c>
      <c r="B1087" s="48" t="s">
        <v>15515</v>
      </c>
      <c r="C1087" s="49"/>
      <c r="D1087" s="49"/>
      <c r="E1087" s="49" t="s">
        <v>15134</v>
      </c>
      <c r="F1087" s="49">
        <v>1783</v>
      </c>
      <c r="G1087" s="53" t="s">
        <v>13827</v>
      </c>
      <c r="H1087" s="53" t="s">
        <v>12801</v>
      </c>
      <c r="I1087" s="102" t="s">
        <v>11714</v>
      </c>
      <c r="J1087" s="49"/>
      <c r="K1087" s="107" t="b" cm="1">
        <f t="array" ref="K1087">SUMPRODUCT( --ISNUMBER(SEARCH(TextCheck,I1087)))&gt;0</f>
        <v>0</v>
      </c>
    </row>
    <row r="1088" spans="1:11" ht="15" customHeight="1">
      <c r="A1088" s="48" t="s">
        <v>13826</v>
      </c>
      <c r="B1088" s="48" t="s">
        <v>15515</v>
      </c>
      <c r="C1088" s="49"/>
      <c r="D1088" s="49"/>
      <c r="E1088" s="49" t="s">
        <v>15134</v>
      </c>
      <c r="F1088" s="49">
        <v>1783</v>
      </c>
      <c r="G1088" s="53" t="s">
        <v>13827</v>
      </c>
      <c r="H1088" s="53" t="s">
        <v>44</v>
      </c>
      <c r="I1088" s="102" t="s">
        <v>2000</v>
      </c>
      <c r="J1088" s="49"/>
      <c r="K1088" s="107" t="b" cm="1">
        <f t="array" ref="K1088">SUMPRODUCT( --ISNUMBER(SEARCH(TextCheck,I1088)))&gt;0</f>
        <v>0</v>
      </c>
    </row>
    <row r="1089" spans="1:11" ht="15" customHeight="1">
      <c r="A1089" s="48" t="s">
        <v>13826</v>
      </c>
      <c r="B1089" s="48" t="s">
        <v>15515</v>
      </c>
      <c r="C1089" s="49"/>
      <c r="D1089" s="49"/>
      <c r="E1089" s="49" t="s">
        <v>15134</v>
      </c>
      <c r="F1089" s="49">
        <v>1783</v>
      </c>
      <c r="G1089" s="53" t="s">
        <v>13827</v>
      </c>
      <c r="H1089" s="53" t="s">
        <v>45</v>
      </c>
      <c r="I1089" s="102" t="s">
        <v>13845</v>
      </c>
      <c r="J1089" s="49"/>
      <c r="K1089" s="107" t="b" cm="1">
        <f t="array" ref="K1089">SUMPRODUCT( --ISNUMBER(SEARCH(TextCheck,I1089)))&gt;0</f>
        <v>0</v>
      </c>
    </row>
    <row r="1090" spans="1:11" ht="15" customHeight="1">
      <c r="A1090" s="48" t="s">
        <v>13826</v>
      </c>
      <c r="B1090" s="48" t="s">
        <v>15515</v>
      </c>
      <c r="C1090" s="49"/>
      <c r="D1090" s="49"/>
      <c r="E1090" s="49" t="s">
        <v>15134</v>
      </c>
      <c r="F1090" s="49">
        <v>1783</v>
      </c>
      <c r="G1090" s="53" t="s">
        <v>13827</v>
      </c>
      <c r="H1090" s="53" t="s">
        <v>46</v>
      </c>
      <c r="I1090" s="102" t="s">
        <v>13846</v>
      </c>
      <c r="J1090" s="49"/>
      <c r="K1090" s="107" t="b" cm="1">
        <f t="array" ref="K1090">SUMPRODUCT( --ISNUMBER(SEARCH(TextCheck,I1090)))&gt;0</f>
        <v>0</v>
      </c>
    </row>
    <row r="1091" spans="1:11" ht="15" customHeight="1">
      <c r="A1091" s="48" t="s">
        <v>13826</v>
      </c>
      <c r="B1091" s="48" t="s">
        <v>15515</v>
      </c>
      <c r="C1091" s="49"/>
      <c r="D1091" s="49"/>
      <c r="E1091" s="49" t="s">
        <v>15134</v>
      </c>
      <c r="F1091" s="49">
        <v>1783</v>
      </c>
      <c r="G1091" s="53" t="s">
        <v>13847</v>
      </c>
      <c r="H1091" s="53" t="s">
        <v>13848</v>
      </c>
      <c r="I1091" s="102" t="s">
        <v>6919</v>
      </c>
      <c r="J1091" s="49"/>
      <c r="K1091" s="107" t="b" cm="1">
        <f t="array" ref="K1091">SUMPRODUCT( --ISNUMBER(SEARCH(TextCheck,I1091)))&gt;0</f>
        <v>0</v>
      </c>
    </row>
    <row r="1092" spans="1:11" ht="15" customHeight="1">
      <c r="A1092" s="48" t="s">
        <v>13826</v>
      </c>
      <c r="B1092" s="48" t="s">
        <v>15515</v>
      </c>
      <c r="C1092" s="49"/>
      <c r="D1092" s="49"/>
      <c r="E1092" s="49" t="s">
        <v>15134</v>
      </c>
      <c r="F1092" s="49">
        <v>1783</v>
      </c>
      <c r="G1092" s="53" t="s">
        <v>13847</v>
      </c>
      <c r="H1092" s="53" t="s">
        <v>12768</v>
      </c>
      <c r="I1092" s="102" t="s">
        <v>13849</v>
      </c>
      <c r="J1092" s="49"/>
      <c r="K1092" s="107" t="b" cm="1">
        <f t="array" ref="K1092">SUMPRODUCT( --ISNUMBER(SEARCH(TextCheck,I1092)))&gt;0</f>
        <v>0</v>
      </c>
    </row>
    <row r="1093" spans="1:11" ht="15" customHeight="1">
      <c r="A1093" s="48" t="s">
        <v>13826</v>
      </c>
      <c r="B1093" s="48" t="s">
        <v>15515</v>
      </c>
      <c r="C1093" s="49"/>
      <c r="D1093" s="49"/>
      <c r="E1093" s="49" t="s">
        <v>15134</v>
      </c>
      <c r="F1093" s="49">
        <v>1783</v>
      </c>
      <c r="G1093" s="53" t="s">
        <v>13847</v>
      </c>
      <c r="H1093" s="53" t="s">
        <v>12768</v>
      </c>
      <c r="I1093" s="102" t="s">
        <v>13850</v>
      </c>
      <c r="J1093" s="49"/>
      <c r="K1093" s="107" t="b" cm="1">
        <f t="array" ref="K1093">SUMPRODUCT( --ISNUMBER(SEARCH(TextCheck,I1093)))&gt;0</f>
        <v>0</v>
      </c>
    </row>
    <row r="1094" spans="1:11" ht="15" customHeight="1">
      <c r="A1094" s="48" t="s">
        <v>13826</v>
      </c>
      <c r="B1094" s="48" t="s">
        <v>15515</v>
      </c>
      <c r="C1094" s="49"/>
      <c r="D1094" s="49"/>
      <c r="E1094" s="49" t="s">
        <v>15134</v>
      </c>
      <c r="F1094" s="49">
        <v>1783</v>
      </c>
      <c r="G1094" s="53" t="s">
        <v>13847</v>
      </c>
      <c r="H1094" s="53" t="s">
        <v>12768</v>
      </c>
      <c r="I1094" s="102" t="s">
        <v>13851</v>
      </c>
      <c r="J1094" s="49"/>
      <c r="K1094" s="107" t="b" cm="1">
        <f t="array" ref="K1094">SUMPRODUCT( --ISNUMBER(SEARCH(TextCheck,I1094)))&gt;0</f>
        <v>0</v>
      </c>
    </row>
    <row r="1095" spans="1:11" ht="15" customHeight="1">
      <c r="A1095" s="48" t="s">
        <v>13826</v>
      </c>
      <c r="B1095" s="48" t="s">
        <v>15515</v>
      </c>
      <c r="C1095" s="49"/>
      <c r="D1095" s="49"/>
      <c r="E1095" s="49" t="s">
        <v>15134</v>
      </c>
      <c r="F1095" s="49">
        <v>1783</v>
      </c>
      <c r="G1095" s="53" t="s">
        <v>13847</v>
      </c>
      <c r="H1095" s="53" t="s">
        <v>12768</v>
      </c>
      <c r="I1095" s="102" t="s">
        <v>13852</v>
      </c>
      <c r="J1095" s="49"/>
      <c r="K1095" s="107" t="b" cm="1">
        <f t="array" ref="K1095">SUMPRODUCT( --ISNUMBER(SEARCH(TextCheck,I1095)))&gt;0</f>
        <v>0</v>
      </c>
    </row>
    <row r="1096" spans="1:11" ht="15" customHeight="1">
      <c r="A1096" s="48" t="s">
        <v>13826</v>
      </c>
      <c r="B1096" s="48" t="s">
        <v>15515</v>
      </c>
      <c r="C1096" s="49"/>
      <c r="D1096" s="49"/>
      <c r="E1096" s="49" t="s">
        <v>15134</v>
      </c>
      <c r="F1096" s="49">
        <v>1783</v>
      </c>
      <c r="G1096" s="53" t="s">
        <v>13847</v>
      </c>
      <c r="H1096" s="53" t="s">
        <v>12768</v>
      </c>
      <c r="I1096" s="102" t="s">
        <v>13853</v>
      </c>
      <c r="J1096" s="49"/>
      <c r="K1096" s="107" t="b" cm="1">
        <f t="array" ref="K1096">SUMPRODUCT( --ISNUMBER(SEARCH(TextCheck,I1096)))&gt;0</f>
        <v>0</v>
      </c>
    </row>
    <row r="1097" spans="1:11" ht="15" customHeight="1">
      <c r="A1097" s="48" t="s">
        <v>13826</v>
      </c>
      <c r="B1097" s="48" t="s">
        <v>15515</v>
      </c>
      <c r="C1097" s="49"/>
      <c r="D1097" s="49"/>
      <c r="E1097" s="49" t="s">
        <v>15134</v>
      </c>
      <c r="F1097" s="49">
        <v>1783</v>
      </c>
      <c r="G1097" s="53" t="s">
        <v>13847</v>
      </c>
      <c r="H1097" s="53" t="s">
        <v>12744</v>
      </c>
      <c r="I1097" s="102" t="s">
        <v>13837</v>
      </c>
      <c r="J1097" s="49"/>
      <c r="K1097" s="107" t="b" cm="1">
        <f t="array" ref="K1097">SUMPRODUCT( --ISNUMBER(SEARCH(TextCheck,I1097)))&gt;0</f>
        <v>0</v>
      </c>
    </row>
    <row r="1098" spans="1:11" ht="15" customHeight="1">
      <c r="A1098" s="48" t="s">
        <v>13826</v>
      </c>
      <c r="B1098" s="48" t="s">
        <v>15515</v>
      </c>
      <c r="C1098" s="49"/>
      <c r="D1098" s="49"/>
      <c r="E1098" s="49" t="s">
        <v>15134</v>
      </c>
      <c r="F1098" s="49">
        <v>1783</v>
      </c>
      <c r="G1098" s="53" t="s">
        <v>13847</v>
      </c>
      <c r="H1098" s="53" t="s">
        <v>12744</v>
      </c>
      <c r="I1098" s="102" t="s">
        <v>13854</v>
      </c>
      <c r="J1098" s="49"/>
      <c r="K1098" s="107" t="b" cm="1">
        <f t="array" ref="K1098">SUMPRODUCT( --ISNUMBER(SEARCH(TextCheck,I1098)))&gt;0</f>
        <v>0</v>
      </c>
    </row>
    <row r="1099" spans="1:11" ht="15" customHeight="1">
      <c r="A1099" s="48" t="s">
        <v>13826</v>
      </c>
      <c r="B1099" s="48" t="s">
        <v>15515</v>
      </c>
      <c r="C1099" s="49"/>
      <c r="D1099" s="49"/>
      <c r="E1099" s="49" t="s">
        <v>15134</v>
      </c>
      <c r="F1099" s="49">
        <v>1783</v>
      </c>
      <c r="G1099" s="53" t="s">
        <v>13847</v>
      </c>
      <c r="H1099" s="53" t="s">
        <v>12744</v>
      </c>
      <c r="I1099" s="102" t="s">
        <v>13855</v>
      </c>
      <c r="J1099" s="49"/>
      <c r="K1099" s="107" t="b" cm="1">
        <f t="array" ref="K1099">SUMPRODUCT( --ISNUMBER(SEARCH(TextCheck,I1099)))&gt;0</f>
        <v>0</v>
      </c>
    </row>
    <row r="1100" spans="1:11" ht="15" customHeight="1">
      <c r="A1100" s="48" t="s">
        <v>13826</v>
      </c>
      <c r="B1100" s="48" t="s">
        <v>15515</v>
      </c>
      <c r="C1100" s="49"/>
      <c r="D1100" s="49"/>
      <c r="E1100" s="49" t="s">
        <v>15134</v>
      </c>
      <c r="F1100" s="49">
        <v>1783</v>
      </c>
      <c r="G1100" s="53" t="s">
        <v>13847</v>
      </c>
      <c r="H1100" s="53" t="s">
        <v>12744</v>
      </c>
      <c r="I1100" s="102" t="s">
        <v>13856</v>
      </c>
      <c r="J1100" s="49"/>
      <c r="K1100" s="107" t="b" cm="1">
        <f t="array" ref="K1100">SUMPRODUCT( --ISNUMBER(SEARCH(TextCheck,I1100)))&gt;0</f>
        <v>0</v>
      </c>
    </row>
    <row r="1101" spans="1:11" ht="15" customHeight="1">
      <c r="A1101" s="48" t="s">
        <v>13826</v>
      </c>
      <c r="B1101" s="48" t="s">
        <v>15515</v>
      </c>
      <c r="C1101" s="49"/>
      <c r="D1101" s="49"/>
      <c r="E1101" s="49" t="s">
        <v>15134</v>
      </c>
      <c r="F1101" s="49">
        <v>1783</v>
      </c>
      <c r="G1101" s="53" t="s">
        <v>13847</v>
      </c>
      <c r="H1101" s="53" t="s">
        <v>12744</v>
      </c>
      <c r="I1101" s="102" t="s">
        <v>13857</v>
      </c>
      <c r="J1101" s="49"/>
      <c r="K1101" s="107" t="b" cm="1">
        <f t="array" ref="K1101">SUMPRODUCT( --ISNUMBER(SEARCH(TextCheck,I1101)))&gt;0</f>
        <v>0</v>
      </c>
    </row>
    <row r="1102" spans="1:11" ht="15" customHeight="1">
      <c r="A1102" s="48" t="s">
        <v>13826</v>
      </c>
      <c r="B1102" s="48" t="s">
        <v>15515</v>
      </c>
      <c r="C1102" s="49"/>
      <c r="D1102" s="49"/>
      <c r="E1102" s="49" t="s">
        <v>15134</v>
      </c>
      <c r="F1102" s="49">
        <v>1783</v>
      </c>
      <c r="G1102" s="53" t="s">
        <v>13847</v>
      </c>
      <c r="H1102" s="53" t="s">
        <v>12744</v>
      </c>
      <c r="I1102" s="102" t="s">
        <v>13858</v>
      </c>
      <c r="J1102" s="49"/>
      <c r="K1102" s="107" t="b" cm="1">
        <f t="array" ref="K1102">SUMPRODUCT( --ISNUMBER(SEARCH(TextCheck,I1102)))&gt;0</f>
        <v>0</v>
      </c>
    </row>
    <row r="1103" spans="1:11" ht="15" customHeight="1">
      <c r="A1103" s="48" t="s">
        <v>13826</v>
      </c>
      <c r="B1103" s="48" t="s">
        <v>15515</v>
      </c>
      <c r="C1103" s="49"/>
      <c r="D1103" s="49"/>
      <c r="E1103" s="49" t="s">
        <v>15134</v>
      </c>
      <c r="F1103" s="49">
        <v>1783</v>
      </c>
      <c r="G1103" s="53" t="s">
        <v>13847</v>
      </c>
      <c r="H1103" s="53" t="s">
        <v>12744</v>
      </c>
      <c r="I1103" s="102" t="s">
        <v>13859</v>
      </c>
      <c r="J1103" s="49"/>
      <c r="K1103" s="107" t="b" cm="1">
        <f t="array" ref="K1103">SUMPRODUCT( --ISNUMBER(SEARCH(TextCheck,I1103)))&gt;0</f>
        <v>0</v>
      </c>
    </row>
    <row r="1104" spans="1:11" ht="15" customHeight="1">
      <c r="A1104" s="48" t="s">
        <v>13826</v>
      </c>
      <c r="B1104" s="48" t="s">
        <v>15515</v>
      </c>
      <c r="C1104" s="49"/>
      <c r="D1104" s="49"/>
      <c r="E1104" s="49" t="s">
        <v>15134</v>
      </c>
      <c r="F1104" s="49">
        <v>1783</v>
      </c>
      <c r="G1104" s="53" t="s">
        <v>13847</v>
      </c>
      <c r="H1104" s="53" t="s">
        <v>12744</v>
      </c>
      <c r="I1104" s="102" t="s">
        <v>13860</v>
      </c>
      <c r="J1104" s="49"/>
      <c r="K1104" s="107" t="b" cm="1">
        <f t="array" ref="K1104">SUMPRODUCT( --ISNUMBER(SEARCH(TextCheck,I1104)))&gt;0</f>
        <v>0</v>
      </c>
    </row>
    <row r="1105" spans="1:11" ht="15" customHeight="1">
      <c r="A1105" s="48" t="s">
        <v>13826</v>
      </c>
      <c r="B1105" s="48" t="s">
        <v>15515</v>
      </c>
      <c r="C1105" s="49"/>
      <c r="D1105" s="49"/>
      <c r="E1105" s="49" t="s">
        <v>15134</v>
      </c>
      <c r="F1105" s="49">
        <v>1783</v>
      </c>
      <c r="G1105" s="53" t="s">
        <v>13847</v>
      </c>
      <c r="H1105" s="53" t="s">
        <v>12744</v>
      </c>
      <c r="I1105" s="102" t="s">
        <v>13861</v>
      </c>
      <c r="J1105" s="49"/>
      <c r="K1105" s="107" t="b" cm="1">
        <f t="array" ref="K1105">SUMPRODUCT( --ISNUMBER(SEARCH(TextCheck,I1105)))&gt;0</f>
        <v>0</v>
      </c>
    </row>
    <row r="1106" spans="1:11" ht="15" customHeight="1">
      <c r="A1106" s="48" t="s">
        <v>13826</v>
      </c>
      <c r="B1106" s="48" t="s">
        <v>15515</v>
      </c>
      <c r="C1106" s="49"/>
      <c r="D1106" s="49"/>
      <c r="E1106" s="49" t="s">
        <v>15134</v>
      </c>
      <c r="F1106" s="49">
        <v>1783</v>
      </c>
      <c r="G1106" s="53" t="s">
        <v>13847</v>
      </c>
      <c r="H1106" s="53" t="s">
        <v>12744</v>
      </c>
      <c r="I1106" s="102" t="s">
        <v>13862</v>
      </c>
      <c r="J1106" s="49"/>
      <c r="K1106" s="107" t="b" cm="1">
        <f t="array" ref="K1106">SUMPRODUCT( --ISNUMBER(SEARCH(TextCheck,I1106)))&gt;0</f>
        <v>0</v>
      </c>
    </row>
    <row r="1107" spans="1:11" ht="15" customHeight="1">
      <c r="A1107" s="48" t="s">
        <v>13826</v>
      </c>
      <c r="B1107" s="48" t="s">
        <v>15515</v>
      </c>
      <c r="C1107" s="49"/>
      <c r="D1107" s="49"/>
      <c r="E1107" s="49" t="s">
        <v>15134</v>
      </c>
      <c r="F1107" s="49">
        <v>1783</v>
      </c>
      <c r="G1107" s="53" t="s">
        <v>13847</v>
      </c>
      <c r="H1107" s="53" t="s">
        <v>12744</v>
      </c>
      <c r="I1107" s="102" t="s">
        <v>13863</v>
      </c>
      <c r="J1107" s="49"/>
      <c r="K1107" s="107" t="b" cm="1">
        <f t="array" ref="K1107">SUMPRODUCT( --ISNUMBER(SEARCH(TextCheck,I1107)))&gt;0</f>
        <v>0</v>
      </c>
    </row>
    <row r="1108" spans="1:11" ht="15" customHeight="1">
      <c r="A1108" s="48" t="s">
        <v>13826</v>
      </c>
      <c r="B1108" s="48" t="s">
        <v>15515</v>
      </c>
      <c r="C1108" s="49"/>
      <c r="D1108" s="49"/>
      <c r="E1108" s="49" t="s">
        <v>15134</v>
      </c>
      <c r="F1108" s="49">
        <v>1783</v>
      </c>
      <c r="G1108" s="53" t="s">
        <v>13847</v>
      </c>
      <c r="H1108" s="53" t="s">
        <v>12801</v>
      </c>
      <c r="I1108" s="102" t="s">
        <v>13864</v>
      </c>
      <c r="J1108" s="49"/>
      <c r="K1108" s="107" t="b" cm="1">
        <f t="array" ref="K1108">SUMPRODUCT( --ISNUMBER(SEARCH(TextCheck,I1108)))&gt;0</f>
        <v>0</v>
      </c>
    </row>
    <row r="1109" spans="1:11" ht="15" customHeight="1">
      <c r="A1109" s="48" t="s">
        <v>13826</v>
      </c>
      <c r="B1109" s="48" t="s">
        <v>15515</v>
      </c>
      <c r="C1109" s="49"/>
      <c r="D1109" s="49"/>
      <c r="E1109" s="49" t="s">
        <v>15134</v>
      </c>
      <c r="F1109" s="49">
        <v>1783</v>
      </c>
      <c r="G1109" s="53" t="s">
        <v>13847</v>
      </c>
      <c r="H1109" s="53" t="s">
        <v>12801</v>
      </c>
      <c r="I1109" s="102" t="s">
        <v>13865</v>
      </c>
      <c r="J1109" s="49"/>
      <c r="K1109" s="107" t="b" cm="1">
        <f t="array" ref="K1109">SUMPRODUCT( --ISNUMBER(SEARCH(TextCheck,I1109)))&gt;0</f>
        <v>0</v>
      </c>
    </row>
    <row r="1110" spans="1:11" ht="15" customHeight="1">
      <c r="A1110" s="48" t="s">
        <v>13826</v>
      </c>
      <c r="B1110" s="48" t="s">
        <v>15515</v>
      </c>
      <c r="C1110" s="49"/>
      <c r="D1110" s="49"/>
      <c r="E1110" s="49" t="s">
        <v>15134</v>
      </c>
      <c r="F1110" s="49">
        <v>1783</v>
      </c>
      <c r="G1110" s="53" t="s">
        <v>13847</v>
      </c>
      <c r="H1110" s="53" t="s">
        <v>12801</v>
      </c>
      <c r="I1110" s="102" t="s">
        <v>2347</v>
      </c>
      <c r="J1110" s="49"/>
      <c r="K1110" s="107" t="b" cm="1">
        <f t="array" ref="K1110">SUMPRODUCT( --ISNUMBER(SEARCH(TextCheck,I1110)))&gt;0</f>
        <v>0</v>
      </c>
    </row>
    <row r="1111" spans="1:11" ht="15" customHeight="1">
      <c r="A1111" s="48" t="s">
        <v>13826</v>
      </c>
      <c r="B1111" s="48" t="s">
        <v>15515</v>
      </c>
      <c r="C1111" s="49"/>
      <c r="D1111" s="49"/>
      <c r="E1111" s="49" t="s">
        <v>15134</v>
      </c>
      <c r="F1111" s="49">
        <v>1783</v>
      </c>
      <c r="G1111" s="53" t="s">
        <v>13847</v>
      </c>
      <c r="H1111" s="53" t="s">
        <v>12801</v>
      </c>
      <c r="I1111" s="102" t="s">
        <v>13866</v>
      </c>
      <c r="J1111" s="49"/>
      <c r="K1111" s="107" t="b" cm="1">
        <f t="array" ref="K1111">SUMPRODUCT( --ISNUMBER(SEARCH(TextCheck,I1111)))&gt;0</f>
        <v>0</v>
      </c>
    </row>
    <row r="1112" spans="1:11" ht="15" customHeight="1">
      <c r="A1112" s="48" t="s">
        <v>13826</v>
      </c>
      <c r="B1112" s="48" t="s">
        <v>15515</v>
      </c>
      <c r="C1112" s="49"/>
      <c r="D1112" s="49"/>
      <c r="E1112" s="49" t="s">
        <v>15134</v>
      </c>
      <c r="F1112" s="49">
        <v>1783</v>
      </c>
      <c r="G1112" s="53" t="s">
        <v>13847</v>
      </c>
      <c r="H1112" s="53" t="s">
        <v>12801</v>
      </c>
      <c r="I1112" s="102" t="s">
        <v>13867</v>
      </c>
      <c r="J1112" s="49"/>
      <c r="K1112" s="107" t="b" cm="1">
        <f t="array" ref="K1112">SUMPRODUCT( --ISNUMBER(SEARCH(TextCheck,I1112)))&gt;0</f>
        <v>0</v>
      </c>
    </row>
    <row r="1113" spans="1:11" ht="15" customHeight="1">
      <c r="A1113" s="48" t="s">
        <v>13826</v>
      </c>
      <c r="B1113" s="48" t="s">
        <v>15515</v>
      </c>
      <c r="C1113" s="49"/>
      <c r="D1113" s="49"/>
      <c r="E1113" s="49" t="s">
        <v>15134</v>
      </c>
      <c r="F1113" s="49">
        <v>1783</v>
      </c>
      <c r="G1113" s="53" t="s">
        <v>13847</v>
      </c>
      <c r="H1113" s="53" t="s">
        <v>12801</v>
      </c>
      <c r="I1113" s="102" t="s">
        <v>13868</v>
      </c>
      <c r="J1113" s="49"/>
      <c r="K1113" s="107" t="b" cm="1">
        <f t="array" ref="K1113">SUMPRODUCT( --ISNUMBER(SEARCH(TextCheck,I1113)))&gt;0</f>
        <v>0</v>
      </c>
    </row>
    <row r="1114" spans="1:11" ht="15" customHeight="1">
      <c r="A1114" s="48" t="s">
        <v>13826</v>
      </c>
      <c r="B1114" s="48" t="s">
        <v>15515</v>
      </c>
      <c r="C1114" s="49"/>
      <c r="D1114" s="49"/>
      <c r="E1114" s="49" t="s">
        <v>15134</v>
      </c>
      <c r="F1114" s="49">
        <v>1783</v>
      </c>
      <c r="G1114" s="53" t="s">
        <v>13847</v>
      </c>
      <c r="H1114" s="53" t="s">
        <v>44</v>
      </c>
      <c r="I1114" s="102" t="s">
        <v>13869</v>
      </c>
      <c r="J1114" s="49"/>
      <c r="K1114" s="107" t="b" cm="1">
        <f t="array" ref="K1114">SUMPRODUCT( --ISNUMBER(SEARCH(TextCheck,I1114)))&gt;0</f>
        <v>0</v>
      </c>
    </row>
    <row r="1115" spans="1:11" ht="15" customHeight="1">
      <c r="A1115" s="48" t="s">
        <v>13826</v>
      </c>
      <c r="B1115" s="48" t="s">
        <v>15515</v>
      </c>
      <c r="C1115" s="49"/>
      <c r="D1115" s="49"/>
      <c r="E1115" s="49" t="s">
        <v>15134</v>
      </c>
      <c r="F1115" s="49">
        <v>1783</v>
      </c>
      <c r="G1115" s="53" t="s">
        <v>13847</v>
      </c>
      <c r="H1115" s="53" t="s">
        <v>45</v>
      </c>
      <c r="I1115" s="102" t="s">
        <v>10689</v>
      </c>
      <c r="J1115" s="49"/>
      <c r="K1115" s="107" t="b" cm="1">
        <f t="array" ref="K1115">SUMPRODUCT( --ISNUMBER(SEARCH(TextCheck,I1115)))&gt;0</f>
        <v>0</v>
      </c>
    </row>
    <row r="1116" spans="1:11" ht="15" customHeight="1">
      <c r="A1116" s="48" t="s">
        <v>13826</v>
      </c>
      <c r="B1116" s="48" t="s">
        <v>15515</v>
      </c>
      <c r="C1116" s="49"/>
      <c r="D1116" s="49"/>
      <c r="E1116" s="49" t="s">
        <v>15134</v>
      </c>
      <c r="F1116" s="49">
        <v>1783</v>
      </c>
      <c r="G1116" s="53" t="s">
        <v>13847</v>
      </c>
      <c r="H1116" s="14" t="s">
        <v>10983</v>
      </c>
      <c r="I1116" s="102" t="s">
        <v>13870</v>
      </c>
      <c r="J1116" s="49"/>
      <c r="K1116" s="107" t="b" cm="1">
        <f t="array" ref="K1116">SUMPRODUCT( --ISNUMBER(SEARCH(TextCheck,I1116)))&gt;0</f>
        <v>0</v>
      </c>
    </row>
    <row r="1117" spans="1:11" ht="15" customHeight="1">
      <c r="A1117" s="48" t="s">
        <v>13826</v>
      </c>
      <c r="B1117" s="48" t="s">
        <v>15515</v>
      </c>
      <c r="C1117" s="49"/>
      <c r="D1117" s="49"/>
      <c r="E1117" s="49" t="s">
        <v>15134</v>
      </c>
      <c r="F1117" s="49">
        <v>1783</v>
      </c>
      <c r="G1117" s="53" t="s">
        <v>13057</v>
      </c>
      <c r="H1117" s="53" t="s">
        <v>13871</v>
      </c>
      <c r="I1117" s="102" t="s">
        <v>13872</v>
      </c>
      <c r="J1117" s="49"/>
      <c r="K1117" s="107" t="b" cm="1">
        <f t="array" ref="K1117">SUMPRODUCT( --ISNUMBER(SEARCH(TextCheck,I1117)))&gt;0</f>
        <v>0</v>
      </c>
    </row>
    <row r="1118" spans="1:11" ht="15" customHeight="1">
      <c r="A1118" s="48" t="s">
        <v>13826</v>
      </c>
      <c r="B1118" s="48" t="s">
        <v>15515</v>
      </c>
      <c r="C1118" s="49"/>
      <c r="D1118" s="49"/>
      <c r="E1118" s="49" t="s">
        <v>15134</v>
      </c>
      <c r="F1118" s="49">
        <v>1783</v>
      </c>
      <c r="G1118" s="53" t="s">
        <v>13057</v>
      </c>
      <c r="H1118" s="53" t="s">
        <v>12887</v>
      </c>
      <c r="I1118" s="102" t="s">
        <v>1922</v>
      </c>
      <c r="J1118" s="49"/>
      <c r="K1118" s="107" t="b" cm="1">
        <f t="array" ref="K1118">SUMPRODUCT( --ISNUMBER(SEARCH(TextCheck,I1118)))&gt;0</f>
        <v>0</v>
      </c>
    </row>
    <row r="1119" spans="1:11" ht="15" customHeight="1">
      <c r="A1119" s="48" t="s">
        <v>13826</v>
      </c>
      <c r="B1119" s="48" t="s">
        <v>15515</v>
      </c>
      <c r="C1119" s="49"/>
      <c r="D1119" s="49"/>
      <c r="E1119" s="49" t="s">
        <v>15134</v>
      </c>
      <c r="F1119" s="49">
        <v>1783</v>
      </c>
      <c r="G1119" s="53" t="s">
        <v>13057</v>
      </c>
      <c r="H1119" s="53" t="s">
        <v>12768</v>
      </c>
      <c r="I1119" s="102" t="s">
        <v>13816</v>
      </c>
      <c r="J1119" s="49"/>
      <c r="K1119" s="107" t="b" cm="1">
        <f t="array" ref="K1119">SUMPRODUCT( --ISNUMBER(SEARCH(TextCheck,I1119)))&gt;0</f>
        <v>0</v>
      </c>
    </row>
    <row r="1120" spans="1:11" ht="15" customHeight="1">
      <c r="A1120" s="48" t="s">
        <v>13826</v>
      </c>
      <c r="B1120" s="48" t="s">
        <v>15515</v>
      </c>
      <c r="C1120" s="49"/>
      <c r="D1120" s="49"/>
      <c r="E1120" s="49" t="s">
        <v>15134</v>
      </c>
      <c r="F1120" s="49">
        <v>1783</v>
      </c>
      <c r="G1120" s="53" t="s">
        <v>13057</v>
      </c>
      <c r="H1120" s="53" t="s">
        <v>12768</v>
      </c>
      <c r="I1120" s="102" t="s">
        <v>13873</v>
      </c>
      <c r="J1120" s="49"/>
      <c r="K1120" s="107" t="b" cm="1">
        <f t="array" ref="K1120">SUMPRODUCT( --ISNUMBER(SEARCH(TextCheck,I1120)))&gt;0</f>
        <v>0</v>
      </c>
    </row>
    <row r="1121" spans="1:11" ht="15" customHeight="1">
      <c r="A1121" s="48" t="s">
        <v>13826</v>
      </c>
      <c r="B1121" s="48" t="s">
        <v>15515</v>
      </c>
      <c r="C1121" s="49"/>
      <c r="D1121" s="49"/>
      <c r="E1121" s="49" t="s">
        <v>15134</v>
      </c>
      <c r="F1121" s="49">
        <v>1783</v>
      </c>
      <c r="G1121" s="53" t="s">
        <v>13057</v>
      </c>
      <c r="H1121" s="53" t="s">
        <v>12768</v>
      </c>
      <c r="I1121" s="102" t="s">
        <v>13874</v>
      </c>
      <c r="J1121" s="49"/>
      <c r="K1121" s="107" t="b" cm="1">
        <f t="array" ref="K1121">SUMPRODUCT( --ISNUMBER(SEARCH(TextCheck,I1121)))&gt;0</f>
        <v>0</v>
      </c>
    </row>
    <row r="1122" spans="1:11" ht="15" customHeight="1">
      <c r="A1122" s="48" t="s">
        <v>13826</v>
      </c>
      <c r="B1122" s="48" t="s">
        <v>15515</v>
      </c>
      <c r="C1122" s="49"/>
      <c r="D1122" s="49"/>
      <c r="E1122" s="49" t="s">
        <v>15134</v>
      </c>
      <c r="F1122" s="49">
        <v>1783</v>
      </c>
      <c r="G1122" s="53" t="s">
        <v>13057</v>
      </c>
      <c r="H1122" s="53" t="s">
        <v>12768</v>
      </c>
      <c r="I1122" s="102" t="s">
        <v>13875</v>
      </c>
      <c r="J1122" s="49"/>
      <c r="K1122" s="107" t="b" cm="1">
        <f t="array" ref="K1122">SUMPRODUCT( --ISNUMBER(SEARCH(TextCheck,I1122)))&gt;0</f>
        <v>0</v>
      </c>
    </row>
    <row r="1123" spans="1:11" ht="15" customHeight="1">
      <c r="A1123" s="48" t="s">
        <v>13826</v>
      </c>
      <c r="B1123" s="48" t="s">
        <v>15515</v>
      </c>
      <c r="C1123" s="49"/>
      <c r="D1123" s="49"/>
      <c r="E1123" s="49" t="s">
        <v>15134</v>
      </c>
      <c r="F1123" s="49">
        <v>1783</v>
      </c>
      <c r="G1123" s="53" t="s">
        <v>13057</v>
      </c>
      <c r="H1123" s="53" t="s">
        <v>12768</v>
      </c>
      <c r="I1123" s="102" t="s">
        <v>13876</v>
      </c>
      <c r="J1123" s="49"/>
      <c r="K1123" s="107" t="b" cm="1">
        <f t="array" ref="K1123">SUMPRODUCT( --ISNUMBER(SEARCH(TextCheck,I1123)))&gt;0</f>
        <v>0</v>
      </c>
    </row>
    <row r="1124" spans="1:11" ht="15" customHeight="1">
      <c r="A1124" s="48" t="s">
        <v>13826</v>
      </c>
      <c r="B1124" s="48" t="s">
        <v>15515</v>
      </c>
      <c r="C1124" s="49"/>
      <c r="D1124" s="49"/>
      <c r="E1124" s="49" t="s">
        <v>15134</v>
      </c>
      <c r="F1124" s="49">
        <v>1783</v>
      </c>
      <c r="G1124" s="53" t="s">
        <v>13057</v>
      </c>
      <c r="H1124" s="53" t="s">
        <v>12744</v>
      </c>
      <c r="I1124" s="102" t="s">
        <v>13877</v>
      </c>
      <c r="J1124" s="49"/>
      <c r="K1124" s="107" t="b" cm="1">
        <f t="array" ref="K1124">SUMPRODUCT( --ISNUMBER(SEARCH(TextCheck,I1124)))&gt;0</f>
        <v>0</v>
      </c>
    </row>
    <row r="1125" spans="1:11" ht="15" customHeight="1">
      <c r="A1125" s="48" t="s">
        <v>13826</v>
      </c>
      <c r="B1125" s="48" t="s">
        <v>15515</v>
      </c>
      <c r="C1125" s="49"/>
      <c r="D1125" s="49"/>
      <c r="E1125" s="49" t="s">
        <v>15134</v>
      </c>
      <c r="F1125" s="49">
        <v>1783</v>
      </c>
      <c r="G1125" s="53" t="s">
        <v>13057</v>
      </c>
      <c r="H1125" s="53" t="s">
        <v>12744</v>
      </c>
      <c r="I1125" s="102" t="s">
        <v>13878</v>
      </c>
      <c r="J1125" s="49"/>
      <c r="K1125" s="107" t="b" cm="1">
        <f t="array" ref="K1125">SUMPRODUCT( --ISNUMBER(SEARCH(TextCheck,I1125)))&gt;0</f>
        <v>0</v>
      </c>
    </row>
    <row r="1126" spans="1:11" ht="15" customHeight="1">
      <c r="A1126" s="48" t="s">
        <v>13826</v>
      </c>
      <c r="B1126" s="48" t="s">
        <v>15515</v>
      </c>
      <c r="C1126" s="49"/>
      <c r="D1126" s="49"/>
      <c r="E1126" s="49" t="s">
        <v>15134</v>
      </c>
      <c r="F1126" s="49">
        <v>1783</v>
      </c>
      <c r="G1126" s="53" t="s">
        <v>13057</v>
      </c>
      <c r="H1126" s="53" t="s">
        <v>12744</v>
      </c>
      <c r="I1126" s="102" t="s">
        <v>13879</v>
      </c>
      <c r="J1126" s="49"/>
      <c r="K1126" s="107" t="b" cm="1">
        <f t="array" ref="K1126">SUMPRODUCT( --ISNUMBER(SEARCH(TextCheck,I1126)))&gt;0</f>
        <v>0</v>
      </c>
    </row>
    <row r="1127" spans="1:11" ht="15" customHeight="1">
      <c r="A1127" s="48" t="s">
        <v>13826</v>
      </c>
      <c r="B1127" s="48" t="s">
        <v>15515</v>
      </c>
      <c r="C1127" s="49"/>
      <c r="D1127" s="49"/>
      <c r="E1127" s="49" t="s">
        <v>15134</v>
      </c>
      <c r="F1127" s="49">
        <v>1783</v>
      </c>
      <c r="G1127" s="53" t="s">
        <v>13057</v>
      </c>
      <c r="H1127" s="53" t="s">
        <v>12744</v>
      </c>
      <c r="I1127" s="102" t="s">
        <v>13880</v>
      </c>
      <c r="J1127" s="49"/>
      <c r="K1127" s="107" t="b" cm="1">
        <f t="array" ref="K1127">SUMPRODUCT( --ISNUMBER(SEARCH(TextCheck,I1127)))&gt;0</f>
        <v>0</v>
      </c>
    </row>
    <row r="1128" spans="1:11" ht="15" customHeight="1">
      <c r="A1128" s="48" t="s">
        <v>13826</v>
      </c>
      <c r="B1128" s="48" t="s">
        <v>15515</v>
      </c>
      <c r="C1128" s="49"/>
      <c r="D1128" s="49"/>
      <c r="E1128" s="49" t="s">
        <v>15134</v>
      </c>
      <c r="F1128" s="49">
        <v>1783</v>
      </c>
      <c r="G1128" s="53" t="s">
        <v>13057</v>
      </c>
      <c r="H1128" s="53" t="s">
        <v>12744</v>
      </c>
      <c r="I1128" s="102" t="s">
        <v>3554</v>
      </c>
      <c r="J1128" s="49"/>
      <c r="K1128" s="107" t="b" cm="1">
        <f t="array" ref="K1128">SUMPRODUCT( --ISNUMBER(SEARCH(TextCheck,I1128)))&gt;0</f>
        <v>0</v>
      </c>
    </row>
    <row r="1129" spans="1:11" ht="15" customHeight="1">
      <c r="A1129" s="48" t="s">
        <v>13826</v>
      </c>
      <c r="B1129" s="48" t="s">
        <v>15515</v>
      </c>
      <c r="C1129" s="49"/>
      <c r="D1129" s="49"/>
      <c r="E1129" s="49" t="s">
        <v>15134</v>
      </c>
      <c r="F1129" s="49">
        <v>1783</v>
      </c>
      <c r="G1129" s="53" t="s">
        <v>13057</v>
      </c>
      <c r="H1129" s="53" t="s">
        <v>12744</v>
      </c>
      <c r="I1129" s="102" t="s">
        <v>13881</v>
      </c>
      <c r="J1129" s="49"/>
      <c r="K1129" s="107" t="b" cm="1">
        <f t="array" ref="K1129">SUMPRODUCT( --ISNUMBER(SEARCH(TextCheck,I1129)))&gt;0</f>
        <v>0</v>
      </c>
    </row>
    <row r="1130" spans="1:11" ht="15" customHeight="1">
      <c r="A1130" s="48" t="s">
        <v>13826</v>
      </c>
      <c r="B1130" s="48" t="s">
        <v>15515</v>
      </c>
      <c r="C1130" s="49"/>
      <c r="D1130" s="49"/>
      <c r="E1130" s="49" t="s">
        <v>15134</v>
      </c>
      <c r="F1130" s="49">
        <v>1783</v>
      </c>
      <c r="G1130" s="53" t="s">
        <v>13057</v>
      </c>
      <c r="H1130" s="53" t="s">
        <v>12744</v>
      </c>
      <c r="I1130" s="102" t="s">
        <v>13882</v>
      </c>
      <c r="J1130" s="49"/>
      <c r="K1130" s="107" t="b" cm="1">
        <f t="array" ref="K1130">SUMPRODUCT( --ISNUMBER(SEARCH(TextCheck,I1130)))&gt;0</f>
        <v>0</v>
      </c>
    </row>
    <row r="1131" spans="1:11" ht="15" customHeight="1">
      <c r="A1131" s="48" t="s">
        <v>13826</v>
      </c>
      <c r="B1131" s="48" t="s">
        <v>15515</v>
      </c>
      <c r="C1131" s="49"/>
      <c r="D1131" s="49"/>
      <c r="E1131" s="49" t="s">
        <v>15134</v>
      </c>
      <c r="F1131" s="49">
        <v>1783</v>
      </c>
      <c r="G1131" s="53" t="s">
        <v>13057</v>
      </c>
      <c r="H1131" s="53" t="s">
        <v>12744</v>
      </c>
      <c r="I1131" s="102" t="s">
        <v>13883</v>
      </c>
      <c r="J1131" s="49"/>
      <c r="K1131" s="107" t="b" cm="1">
        <f t="array" ref="K1131">SUMPRODUCT( --ISNUMBER(SEARCH(TextCheck,I1131)))&gt;0</f>
        <v>0</v>
      </c>
    </row>
    <row r="1132" spans="1:11" ht="15" customHeight="1">
      <c r="A1132" s="48" t="s">
        <v>13826</v>
      </c>
      <c r="B1132" s="48" t="s">
        <v>15515</v>
      </c>
      <c r="C1132" s="49"/>
      <c r="D1132" s="49"/>
      <c r="E1132" s="49" t="s">
        <v>15134</v>
      </c>
      <c r="F1132" s="49">
        <v>1783</v>
      </c>
      <c r="G1132" s="53" t="s">
        <v>13057</v>
      </c>
      <c r="H1132" s="53" t="s">
        <v>12744</v>
      </c>
      <c r="I1132" s="102" t="s">
        <v>13884</v>
      </c>
      <c r="J1132" s="49"/>
      <c r="K1132" s="107" t="b" cm="1">
        <f t="array" ref="K1132">SUMPRODUCT( --ISNUMBER(SEARCH(TextCheck,I1132)))&gt;0</f>
        <v>0</v>
      </c>
    </row>
    <row r="1133" spans="1:11" ht="15" customHeight="1">
      <c r="A1133" s="48" t="s">
        <v>13826</v>
      </c>
      <c r="B1133" s="48" t="s">
        <v>15515</v>
      </c>
      <c r="C1133" s="49"/>
      <c r="D1133" s="49"/>
      <c r="E1133" s="49" t="s">
        <v>15134</v>
      </c>
      <c r="F1133" s="49">
        <v>1783</v>
      </c>
      <c r="G1133" s="53" t="s">
        <v>13057</v>
      </c>
      <c r="H1133" s="53" t="s">
        <v>12744</v>
      </c>
      <c r="I1133" s="102" t="s">
        <v>13885</v>
      </c>
      <c r="J1133" s="49"/>
      <c r="K1133" s="107" t="b" cm="1">
        <f t="array" ref="K1133">SUMPRODUCT( --ISNUMBER(SEARCH(TextCheck,I1133)))&gt;0</f>
        <v>0</v>
      </c>
    </row>
    <row r="1134" spans="1:11" ht="15" customHeight="1">
      <c r="A1134" s="48" t="s">
        <v>13826</v>
      </c>
      <c r="B1134" s="48" t="s">
        <v>15515</v>
      </c>
      <c r="C1134" s="49" t="b">
        <v>1</v>
      </c>
      <c r="D1134" s="49"/>
      <c r="E1134" s="49" t="s">
        <v>15134</v>
      </c>
      <c r="F1134" s="49">
        <v>1783</v>
      </c>
      <c r="G1134" s="53" t="s">
        <v>13057</v>
      </c>
      <c r="H1134" s="53" t="s">
        <v>12744</v>
      </c>
      <c r="I1134" s="102" t="s">
        <v>13886</v>
      </c>
      <c r="J1134" s="49"/>
      <c r="K1134" s="107" t="b" cm="1">
        <f t="array" ref="K1134">SUMPRODUCT( --ISNUMBER(SEARCH(TextCheck,I1134)))&gt;0</f>
        <v>0</v>
      </c>
    </row>
    <row r="1135" spans="1:11" ht="15" customHeight="1">
      <c r="A1135" s="48" t="s">
        <v>13826</v>
      </c>
      <c r="B1135" s="48" t="s">
        <v>15515</v>
      </c>
      <c r="C1135" s="49"/>
      <c r="D1135" s="49"/>
      <c r="E1135" s="49" t="s">
        <v>15134</v>
      </c>
      <c r="F1135" s="49">
        <v>1783</v>
      </c>
      <c r="G1135" s="53" t="s">
        <v>13057</v>
      </c>
      <c r="H1135" s="53" t="s">
        <v>12801</v>
      </c>
      <c r="I1135" s="102" t="s">
        <v>13887</v>
      </c>
      <c r="J1135" s="49"/>
      <c r="K1135" s="107" t="b" cm="1">
        <f t="array" ref="K1135">SUMPRODUCT( --ISNUMBER(SEARCH(TextCheck,I1135)))&gt;0</f>
        <v>0</v>
      </c>
    </row>
    <row r="1136" spans="1:11" ht="15" customHeight="1">
      <c r="A1136" s="48" t="s">
        <v>13826</v>
      </c>
      <c r="B1136" s="48" t="s">
        <v>15515</v>
      </c>
      <c r="C1136" s="49"/>
      <c r="D1136" s="49"/>
      <c r="E1136" s="49" t="s">
        <v>15134</v>
      </c>
      <c r="F1136" s="49">
        <v>1783</v>
      </c>
      <c r="G1136" s="53" t="s">
        <v>13057</v>
      </c>
      <c r="H1136" s="53" t="s">
        <v>12801</v>
      </c>
      <c r="I1136" s="102" t="s">
        <v>13888</v>
      </c>
      <c r="J1136" s="49"/>
      <c r="K1136" s="107" t="b" cm="1">
        <f t="array" ref="K1136">SUMPRODUCT( --ISNUMBER(SEARCH(TextCheck,I1136)))&gt;0</f>
        <v>0</v>
      </c>
    </row>
    <row r="1137" spans="1:11" ht="15" customHeight="1">
      <c r="A1137" s="48" t="s">
        <v>13826</v>
      </c>
      <c r="B1137" s="48" t="s">
        <v>15515</v>
      </c>
      <c r="C1137" s="49"/>
      <c r="D1137" s="49"/>
      <c r="E1137" s="49" t="s">
        <v>15134</v>
      </c>
      <c r="F1137" s="49">
        <v>1783</v>
      </c>
      <c r="G1137" s="53" t="s">
        <v>13057</v>
      </c>
      <c r="H1137" s="53" t="s">
        <v>12801</v>
      </c>
      <c r="I1137" s="102" t="s">
        <v>13889</v>
      </c>
      <c r="J1137" s="49"/>
      <c r="K1137" s="107" t="b" cm="1">
        <f t="array" ref="K1137">SUMPRODUCT( --ISNUMBER(SEARCH(TextCheck,I1137)))&gt;0</f>
        <v>0</v>
      </c>
    </row>
    <row r="1138" spans="1:11" ht="15" customHeight="1">
      <c r="A1138" s="48" t="s">
        <v>13826</v>
      </c>
      <c r="B1138" s="48" t="s">
        <v>15515</v>
      </c>
      <c r="C1138" s="49"/>
      <c r="D1138" s="49"/>
      <c r="E1138" s="49" t="s">
        <v>15134</v>
      </c>
      <c r="F1138" s="49">
        <v>1783</v>
      </c>
      <c r="G1138" s="53" t="s">
        <v>13057</v>
      </c>
      <c r="H1138" s="53" t="s">
        <v>12801</v>
      </c>
      <c r="I1138" s="102" t="s">
        <v>13890</v>
      </c>
      <c r="J1138" s="49"/>
      <c r="K1138" s="107" t="b" cm="1">
        <f t="array" ref="K1138">SUMPRODUCT( --ISNUMBER(SEARCH(TextCheck,I1138)))&gt;0</f>
        <v>0</v>
      </c>
    </row>
    <row r="1139" spans="1:11" ht="15" customHeight="1">
      <c r="A1139" s="48" t="s">
        <v>13826</v>
      </c>
      <c r="B1139" s="48" t="s">
        <v>15515</v>
      </c>
      <c r="C1139" s="49"/>
      <c r="D1139" s="49"/>
      <c r="E1139" s="49" t="s">
        <v>15134</v>
      </c>
      <c r="F1139" s="49">
        <v>1783</v>
      </c>
      <c r="G1139" s="53" t="s">
        <v>13057</v>
      </c>
      <c r="H1139" s="53" t="s">
        <v>12801</v>
      </c>
      <c r="I1139" s="102" t="s">
        <v>13891</v>
      </c>
      <c r="J1139" s="49"/>
      <c r="K1139" s="107" t="b" cm="1">
        <f t="array" ref="K1139">SUMPRODUCT( --ISNUMBER(SEARCH(TextCheck,I1139)))&gt;0</f>
        <v>0</v>
      </c>
    </row>
    <row r="1140" spans="1:11" ht="15" customHeight="1">
      <c r="A1140" s="48" t="s">
        <v>13826</v>
      </c>
      <c r="B1140" s="48" t="s">
        <v>15515</v>
      </c>
      <c r="C1140" s="49"/>
      <c r="D1140" s="49"/>
      <c r="E1140" s="49" t="s">
        <v>15134</v>
      </c>
      <c r="F1140" s="49">
        <v>1783</v>
      </c>
      <c r="G1140" s="53" t="s">
        <v>13057</v>
      </c>
      <c r="H1140" s="53" t="s">
        <v>44</v>
      </c>
      <c r="I1140" s="102" t="s">
        <v>13892</v>
      </c>
      <c r="J1140" s="49"/>
      <c r="K1140" s="107" t="b" cm="1">
        <f t="array" ref="K1140">SUMPRODUCT( --ISNUMBER(SEARCH(TextCheck,I1140)))&gt;0</f>
        <v>0</v>
      </c>
    </row>
    <row r="1141" spans="1:11" ht="15" customHeight="1">
      <c r="A1141" s="48" t="s">
        <v>13826</v>
      </c>
      <c r="B1141" s="48" t="s">
        <v>15515</v>
      </c>
      <c r="C1141" s="49" t="b">
        <v>1</v>
      </c>
      <c r="D1141" s="49"/>
      <c r="E1141" s="49" t="s">
        <v>15134</v>
      </c>
      <c r="F1141" s="49">
        <v>1783</v>
      </c>
      <c r="G1141" s="53" t="s">
        <v>13057</v>
      </c>
      <c r="H1141" s="53" t="s">
        <v>45</v>
      </c>
      <c r="I1141" s="102" t="s">
        <v>13893</v>
      </c>
      <c r="J1141" s="49"/>
      <c r="K1141" s="107" t="b" cm="1">
        <f t="array" ref="K1141">SUMPRODUCT( --ISNUMBER(SEARCH(TextCheck,I1141)))&gt;0</f>
        <v>0</v>
      </c>
    </row>
    <row r="1142" spans="1:11" ht="15" customHeight="1">
      <c r="A1142" s="48" t="s">
        <v>13826</v>
      </c>
      <c r="B1142" s="48" t="s">
        <v>15515</v>
      </c>
      <c r="C1142" s="49"/>
      <c r="D1142" s="49"/>
      <c r="E1142" s="49" t="s">
        <v>15134</v>
      </c>
      <c r="F1142" s="49">
        <v>1783</v>
      </c>
      <c r="G1142" s="53" t="s">
        <v>13057</v>
      </c>
      <c r="H1142" s="14" t="s">
        <v>10983</v>
      </c>
      <c r="I1142" s="102" t="s">
        <v>5593</v>
      </c>
      <c r="J1142" s="49"/>
      <c r="K1142" s="107" t="b" cm="1">
        <f t="array" ref="K1142">SUMPRODUCT( --ISNUMBER(SEARCH(TextCheck,I1142)))&gt;0</f>
        <v>0</v>
      </c>
    </row>
    <row r="1143" spans="1:11" ht="15" customHeight="1">
      <c r="A1143" s="48" t="s">
        <v>13826</v>
      </c>
      <c r="B1143" s="48" t="s">
        <v>15515</v>
      </c>
      <c r="C1143" s="49"/>
      <c r="D1143" s="49"/>
      <c r="E1143" s="49" t="s">
        <v>15134</v>
      </c>
      <c r="F1143" s="49">
        <v>1783</v>
      </c>
      <c r="G1143" s="53" t="s">
        <v>13057</v>
      </c>
      <c r="H1143" s="53" t="s">
        <v>46</v>
      </c>
      <c r="I1143" s="102" t="s">
        <v>13894</v>
      </c>
      <c r="J1143" s="49"/>
      <c r="K1143" s="107" t="b" cm="1">
        <f t="array" ref="K1143">SUMPRODUCT( --ISNUMBER(SEARCH(TextCheck,I1143)))&gt;0</f>
        <v>0</v>
      </c>
    </row>
    <row r="1144" spans="1:11" ht="15" customHeight="1">
      <c r="A1144" s="48" t="s">
        <v>13826</v>
      </c>
      <c r="B1144" s="48" t="s">
        <v>15515</v>
      </c>
      <c r="C1144" s="49"/>
      <c r="D1144" s="49"/>
      <c r="E1144" s="49" t="s">
        <v>15134</v>
      </c>
      <c r="F1144" s="49">
        <v>1783</v>
      </c>
      <c r="G1144" s="53" t="s">
        <v>13895</v>
      </c>
      <c r="H1144" s="53" t="s">
        <v>17055</v>
      </c>
      <c r="I1144" s="102" t="s">
        <v>17056</v>
      </c>
      <c r="J1144" s="49"/>
      <c r="K1144" s="107" t="b" cm="1">
        <f t="array" ref="K1144">SUMPRODUCT( --ISNUMBER(SEARCH(TextCheck,I1144)))&gt;0</f>
        <v>0</v>
      </c>
    </row>
    <row r="1145" spans="1:11" ht="15" customHeight="1">
      <c r="A1145" s="48" t="s">
        <v>13826</v>
      </c>
      <c r="B1145" s="48" t="s">
        <v>15515</v>
      </c>
      <c r="C1145" s="49"/>
      <c r="D1145" s="49"/>
      <c r="E1145" s="49" t="s">
        <v>15134</v>
      </c>
      <c r="F1145" s="49">
        <v>1783</v>
      </c>
      <c r="G1145" s="53" t="s">
        <v>13895</v>
      </c>
      <c r="H1145" s="53" t="s">
        <v>2633</v>
      </c>
      <c r="I1145" s="102" t="s">
        <v>13896</v>
      </c>
      <c r="J1145" s="49"/>
      <c r="K1145" s="107" t="b" cm="1">
        <f t="array" ref="K1145">SUMPRODUCT( --ISNUMBER(SEARCH(TextCheck,I1145)))&gt;0</f>
        <v>1</v>
      </c>
    </row>
    <row r="1146" spans="1:11" ht="15" customHeight="1">
      <c r="A1146" s="48" t="s">
        <v>13826</v>
      </c>
      <c r="B1146" s="48" t="s">
        <v>15515</v>
      </c>
      <c r="C1146" s="49"/>
      <c r="D1146" s="49"/>
      <c r="E1146" s="49" t="s">
        <v>15134</v>
      </c>
      <c r="F1146" s="49">
        <v>1783</v>
      </c>
      <c r="G1146" s="53" t="s">
        <v>13895</v>
      </c>
      <c r="H1146" s="53" t="s">
        <v>12768</v>
      </c>
      <c r="I1146" s="102" t="s">
        <v>9707</v>
      </c>
      <c r="J1146" s="49"/>
      <c r="K1146" s="107" t="b" cm="1">
        <f t="array" ref="K1146">SUMPRODUCT( --ISNUMBER(SEARCH(TextCheck,I1146)))&gt;0</f>
        <v>0</v>
      </c>
    </row>
    <row r="1147" spans="1:11" ht="15" customHeight="1">
      <c r="A1147" s="48" t="s">
        <v>13826</v>
      </c>
      <c r="B1147" s="48" t="s">
        <v>15515</v>
      </c>
      <c r="C1147" s="49"/>
      <c r="D1147" s="49"/>
      <c r="E1147" s="49" t="s">
        <v>15134</v>
      </c>
      <c r="F1147" s="49">
        <v>1783</v>
      </c>
      <c r="G1147" s="53" t="s">
        <v>13895</v>
      </c>
      <c r="H1147" s="53" t="s">
        <v>12768</v>
      </c>
      <c r="I1147" s="102" t="s">
        <v>13897</v>
      </c>
      <c r="J1147" s="49"/>
      <c r="K1147" s="107" t="b" cm="1">
        <f t="array" ref="K1147">SUMPRODUCT( --ISNUMBER(SEARCH(TextCheck,I1147)))&gt;0</f>
        <v>0</v>
      </c>
    </row>
    <row r="1148" spans="1:11" ht="15" customHeight="1">
      <c r="A1148" s="48" t="s">
        <v>13826</v>
      </c>
      <c r="B1148" s="48" t="s">
        <v>15515</v>
      </c>
      <c r="C1148" s="49"/>
      <c r="D1148" s="49"/>
      <c r="E1148" s="49" t="s">
        <v>15134</v>
      </c>
      <c r="F1148" s="49">
        <v>1783</v>
      </c>
      <c r="G1148" s="53" t="s">
        <v>13895</v>
      </c>
      <c r="H1148" s="53" t="s">
        <v>12768</v>
      </c>
      <c r="I1148" s="102" t="s">
        <v>13898</v>
      </c>
      <c r="J1148" s="49"/>
      <c r="K1148" s="107" t="b" cm="1">
        <f t="array" ref="K1148">SUMPRODUCT( --ISNUMBER(SEARCH(TextCheck,I1148)))&gt;0</f>
        <v>0</v>
      </c>
    </row>
    <row r="1149" spans="1:11" ht="15" customHeight="1">
      <c r="A1149" s="48" t="s">
        <v>13826</v>
      </c>
      <c r="B1149" s="48" t="s">
        <v>15515</v>
      </c>
      <c r="C1149" s="49"/>
      <c r="D1149" s="49"/>
      <c r="E1149" s="49" t="s">
        <v>15134</v>
      </c>
      <c r="F1149" s="49">
        <v>1783</v>
      </c>
      <c r="G1149" s="53" t="s">
        <v>13895</v>
      </c>
      <c r="H1149" s="53" t="s">
        <v>12768</v>
      </c>
      <c r="I1149" s="102" t="s">
        <v>13899</v>
      </c>
      <c r="J1149" s="49"/>
      <c r="K1149" s="107" t="b" cm="1">
        <f t="array" ref="K1149">SUMPRODUCT( --ISNUMBER(SEARCH(TextCheck,I1149)))&gt;0</f>
        <v>0</v>
      </c>
    </row>
    <row r="1150" spans="1:11" ht="15" customHeight="1">
      <c r="A1150" s="48" t="s">
        <v>13826</v>
      </c>
      <c r="B1150" s="48" t="s">
        <v>15515</v>
      </c>
      <c r="C1150" s="49"/>
      <c r="D1150" s="49"/>
      <c r="E1150" s="49" t="s">
        <v>15134</v>
      </c>
      <c r="F1150" s="49">
        <v>1783</v>
      </c>
      <c r="G1150" s="53" t="s">
        <v>13895</v>
      </c>
      <c r="H1150" s="53" t="s">
        <v>12768</v>
      </c>
      <c r="I1150" s="102" t="s">
        <v>13900</v>
      </c>
      <c r="J1150" s="49"/>
      <c r="K1150" s="107" t="b" cm="1">
        <f t="array" ref="K1150">SUMPRODUCT( --ISNUMBER(SEARCH(TextCheck,I1150)))&gt;0</f>
        <v>0</v>
      </c>
    </row>
    <row r="1151" spans="1:11" ht="15" customHeight="1">
      <c r="A1151" s="48" t="s">
        <v>13826</v>
      </c>
      <c r="B1151" s="48" t="s">
        <v>15515</v>
      </c>
      <c r="C1151" s="49"/>
      <c r="D1151" s="49"/>
      <c r="E1151" s="49" t="s">
        <v>15134</v>
      </c>
      <c r="F1151" s="49">
        <v>1783</v>
      </c>
      <c r="G1151" s="53" t="s">
        <v>13895</v>
      </c>
      <c r="H1151" s="53" t="s">
        <v>12768</v>
      </c>
      <c r="I1151" s="102" t="s">
        <v>13901</v>
      </c>
      <c r="J1151" s="49"/>
      <c r="K1151" s="107" t="b" cm="1">
        <f t="array" ref="K1151">SUMPRODUCT( --ISNUMBER(SEARCH(TextCheck,I1151)))&gt;0</f>
        <v>0</v>
      </c>
    </row>
    <row r="1152" spans="1:11" ht="15" customHeight="1">
      <c r="A1152" s="48" t="s">
        <v>13826</v>
      </c>
      <c r="B1152" s="48" t="s">
        <v>15515</v>
      </c>
      <c r="C1152" s="49"/>
      <c r="D1152" s="49"/>
      <c r="E1152" s="49" t="s">
        <v>15134</v>
      </c>
      <c r="F1152" s="49">
        <v>1783</v>
      </c>
      <c r="G1152" s="53" t="s">
        <v>13895</v>
      </c>
      <c r="H1152" s="53" t="s">
        <v>12744</v>
      </c>
      <c r="I1152" s="102" t="s">
        <v>5931</v>
      </c>
      <c r="J1152" s="49"/>
      <c r="K1152" s="107" t="b" cm="1">
        <f t="array" ref="K1152">SUMPRODUCT( --ISNUMBER(SEARCH(TextCheck,I1152)))&gt;0</f>
        <v>0</v>
      </c>
    </row>
    <row r="1153" spans="1:11" ht="15" customHeight="1">
      <c r="A1153" s="48" t="s">
        <v>13902</v>
      </c>
      <c r="B1153" s="48" t="s">
        <v>15515</v>
      </c>
      <c r="C1153" s="49"/>
      <c r="D1153" s="49"/>
      <c r="E1153" s="49" t="s">
        <v>15134</v>
      </c>
      <c r="F1153" s="49">
        <v>1783</v>
      </c>
      <c r="G1153" s="53" t="s">
        <v>13895</v>
      </c>
      <c r="H1153" s="53" t="s">
        <v>12744</v>
      </c>
      <c r="I1153" s="102" t="s">
        <v>2498</v>
      </c>
      <c r="J1153" s="49"/>
      <c r="K1153" s="107" t="b" cm="1">
        <f t="array" ref="K1153">SUMPRODUCT( --ISNUMBER(SEARCH(TextCheck,I1153)))&gt;0</f>
        <v>0</v>
      </c>
    </row>
    <row r="1154" spans="1:11" ht="15" customHeight="1">
      <c r="A1154" s="48" t="s">
        <v>13902</v>
      </c>
      <c r="B1154" s="48" t="s">
        <v>15515</v>
      </c>
      <c r="C1154" s="49"/>
      <c r="D1154" s="49"/>
      <c r="E1154" s="49" t="s">
        <v>15134</v>
      </c>
      <c r="F1154" s="49">
        <v>1783</v>
      </c>
      <c r="G1154" s="53" t="s">
        <v>13895</v>
      </c>
      <c r="H1154" s="53" t="s">
        <v>12744</v>
      </c>
      <c r="I1154" s="102" t="s">
        <v>4961</v>
      </c>
      <c r="J1154" s="49"/>
      <c r="K1154" s="107" t="b" cm="1">
        <f t="array" ref="K1154">SUMPRODUCT( --ISNUMBER(SEARCH(TextCheck,I1154)))&gt;0</f>
        <v>0</v>
      </c>
    </row>
    <row r="1155" spans="1:11" ht="15" customHeight="1">
      <c r="A1155" s="48" t="s">
        <v>13902</v>
      </c>
      <c r="B1155" s="48" t="s">
        <v>15515</v>
      </c>
      <c r="C1155" s="49"/>
      <c r="D1155" s="49"/>
      <c r="E1155" s="49" t="s">
        <v>15134</v>
      </c>
      <c r="F1155" s="49">
        <v>1783</v>
      </c>
      <c r="G1155" s="53" t="s">
        <v>13895</v>
      </c>
      <c r="H1155" s="53" t="s">
        <v>12744</v>
      </c>
      <c r="I1155" s="102" t="s">
        <v>13903</v>
      </c>
      <c r="J1155" s="49"/>
      <c r="K1155" s="107" t="b" cm="1">
        <f t="array" ref="K1155">SUMPRODUCT( --ISNUMBER(SEARCH(TextCheck,I1155)))&gt;0</f>
        <v>0</v>
      </c>
    </row>
    <row r="1156" spans="1:11" ht="15" customHeight="1">
      <c r="A1156" s="48" t="s">
        <v>13902</v>
      </c>
      <c r="B1156" s="48" t="s">
        <v>15515</v>
      </c>
      <c r="C1156" s="49"/>
      <c r="D1156" s="49"/>
      <c r="E1156" s="49" t="s">
        <v>15134</v>
      </c>
      <c r="F1156" s="49">
        <v>1783</v>
      </c>
      <c r="G1156" s="53" t="s">
        <v>13895</v>
      </c>
      <c r="H1156" s="53" t="s">
        <v>12744</v>
      </c>
      <c r="I1156" s="102" t="s">
        <v>13904</v>
      </c>
      <c r="J1156" s="49"/>
      <c r="K1156" s="107" t="b" cm="1">
        <f t="array" ref="K1156">SUMPRODUCT( --ISNUMBER(SEARCH(TextCheck,I1156)))&gt;0</f>
        <v>0</v>
      </c>
    </row>
    <row r="1157" spans="1:11" ht="15" customHeight="1">
      <c r="A1157" s="48" t="s">
        <v>13902</v>
      </c>
      <c r="B1157" s="48" t="s">
        <v>15515</v>
      </c>
      <c r="C1157" s="49"/>
      <c r="D1157" s="49"/>
      <c r="E1157" s="49" t="s">
        <v>15134</v>
      </c>
      <c r="F1157" s="49">
        <v>1783</v>
      </c>
      <c r="G1157" s="53" t="s">
        <v>13895</v>
      </c>
      <c r="H1157" s="53" t="s">
        <v>12744</v>
      </c>
      <c r="I1157" s="102" t="s">
        <v>13905</v>
      </c>
      <c r="J1157" s="49"/>
      <c r="K1157" s="107" t="b" cm="1">
        <f t="array" ref="K1157">SUMPRODUCT( --ISNUMBER(SEARCH(TextCheck,I1157)))&gt;0</f>
        <v>0</v>
      </c>
    </row>
    <row r="1158" spans="1:11" ht="15" customHeight="1">
      <c r="A1158" s="48" t="s">
        <v>13902</v>
      </c>
      <c r="B1158" s="48" t="s">
        <v>15515</v>
      </c>
      <c r="C1158" s="49"/>
      <c r="D1158" s="49"/>
      <c r="E1158" s="49" t="s">
        <v>15134</v>
      </c>
      <c r="F1158" s="49">
        <v>1783</v>
      </c>
      <c r="G1158" s="53" t="s">
        <v>13895</v>
      </c>
      <c r="H1158" s="53" t="s">
        <v>12744</v>
      </c>
      <c r="I1158" s="102" t="s">
        <v>5998</v>
      </c>
      <c r="J1158" s="49"/>
      <c r="K1158" s="107" t="b" cm="1">
        <f t="array" ref="K1158">SUMPRODUCT( --ISNUMBER(SEARCH(TextCheck,I1158)))&gt;0</f>
        <v>0</v>
      </c>
    </row>
    <row r="1159" spans="1:11" ht="15" customHeight="1">
      <c r="A1159" s="48" t="s">
        <v>13902</v>
      </c>
      <c r="B1159" s="48" t="s">
        <v>15515</v>
      </c>
      <c r="C1159" s="49"/>
      <c r="D1159" s="49"/>
      <c r="E1159" s="49" t="s">
        <v>15134</v>
      </c>
      <c r="F1159" s="49">
        <v>1783</v>
      </c>
      <c r="G1159" s="53" t="s">
        <v>13895</v>
      </c>
      <c r="H1159" s="53" t="s">
        <v>12744</v>
      </c>
      <c r="I1159" s="102" t="s">
        <v>2498</v>
      </c>
      <c r="J1159" s="49"/>
      <c r="K1159" s="107" t="b" cm="1">
        <f t="array" ref="K1159">SUMPRODUCT( --ISNUMBER(SEARCH(TextCheck,I1159)))&gt;0</f>
        <v>0</v>
      </c>
    </row>
    <row r="1160" spans="1:11" ht="15" customHeight="1">
      <c r="A1160" s="48" t="s">
        <v>13902</v>
      </c>
      <c r="B1160" s="48" t="s">
        <v>15515</v>
      </c>
      <c r="C1160" s="49"/>
      <c r="D1160" s="49"/>
      <c r="E1160" s="49" t="s">
        <v>15134</v>
      </c>
      <c r="F1160" s="49">
        <v>1783</v>
      </c>
      <c r="G1160" s="53" t="s">
        <v>13895</v>
      </c>
      <c r="H1160" s="53" t="s">
        <v>12744</v>
      </c>
      <c r="I1160" s="102" t="s">
        <v>2347</v>
      </c>
      <c r="J1160" s="49"/>
      <c r="K1160" s="107" t="b" cm="1">
        <f t="array" ref="K1160">SUMPRODUCT( --ISNUMBER(SEARCH(TextCheck,I1160)))&gt;0</f>
        <v>0</v>
      </c>
    </row>
    <row r="1161" spans="1:11" ht="15" customHeight="1">
      <c r="A1161" s="48" t="s">
        <v>13902</v>
      </c>
      <c r="B1161" s="48" t="s">
        <v>15515</v>
      </c>
      <c r="C1161" s="49"/>
      <c r="D1161" s="49"/>
      <c r="E1161" s="49" t="s">
        <v>15134</v>
      </c>
      <c r="F1161" s="49">
        <v>1783</v>
      </c>
      <c r="G1161" s="53" t="s">
        <v>13895</v>
      </c>
      <c r="H1161" s="53" t="s">
        <v>12744</v>
      </c>
      <c r="I1161" s="102" t="s">
        <v>13906</v>
      </c>
      <c r="J1161" s="49"/>
      <c r="K1161" s="107" t="b" cm="1">
        <f t="array" ref="K1161">SUMPRODUCT( --ISNUMBER(SEARCH(TextCheck,I1161)))&gt;0</f>
        <v>0</v>
      </c>
    </row>
    <row r="1162" spans="1:11" ht="15" customHeight="1">
      <c r="A1162" s="48" t="s">
        <v>13902</v>
      </c>
      <c r="B1162" s="48" t="s">
        <v>15515</v>
      </c>
      <c r="C1162" s="49"/>
      <c r="D1162" s="49"/>
      <c r="E1162" s="49" t="s">
        <v>15134</v>
      </c>
      <c r="F1162" s="49">
        <v>1783</v>
      </c>
      <c r="G1162" s="53" t="s">
        <v>13895</v>
      </c>
      <c r="H1162" s="53" t="s">
        <v>12744</v>
      </c>
      <c r="I1162" s="102" t="s">
        <v>13907</v>
      </c>
      <c r="J1162" s="49"/>
      <c r="K1162" s="107" t="b" cm="1">
        <f t="array" ref="K1162">SUMPRODUCT( --ISNUMBER(SEARCH(TextCheck,I1162)))&gt;0</f>
        <v>0</v>
      </c>
    </row>
    <row r="1163" spans="1:11" ht="15" customHeight="1">
      <c r="A1163" s="48" t="s">
        <v>13902</v>
      </c>
      <c r="B1163" s="48" t="s">
        <v>15515</v>
      </c>
      <c r="C1163" s="49"/>
      <c r="D1163" s="49"/>
      <c r="E1163" s="49" t="s">
        <v>15134</v>
      </c>
      <c r="F1163" s="49">
        <v>1783</v>
      </c>
      <c r="G1163" s="53" t="s">
        <v>13895</v>
      </c>
      <c r="H1163" s="53" t="s">
        <v>12744</v>
      </c>
      <c r="I1163" s="102" t="s">
        <v>13908</v>
      </c>
      <c r="J1163" s="49"/>
      <c r="K1163" s="107" t="b" cm="1">
        <f t="array" ref="K1163">SUMPRODUCT( --ISNUMBER(SEARCH(TextCheck,I1163)))&gt;0</f>
        <v>0</v>
      </c>
    </row>
    <row r="1164" spans="1:11" ht="15" customHeight="1">
      <c r="A1164" s="48" t="s">
        <v>13902</v>
      </c>
      <c r="B1164" s="48" t="s">
        <v>15515</v>
      </c>
      <c r="C1164" s="49"/>
      <c r="D1164" s="49"/>
      <c r="E1164" s="49" t="s">
        <v>15134</v>
      </c>
      <c r="F1164" s="49">
        <v>1783</v>
      </c>
      <c r="G1164" s="53" t="s">
        <v>13895</v>
      </c>
      <c r="H1164" s="53" t="s">
        <v>12744</v>
      </c>
      <c r="I1164" s="102" t="s">
        <v>13909</v>
      </c>
      <c r="J1164" s="49"/>
      <c r="K1164" s="107" t="b" cm="1">
        <f t="array" ref="K1164">SUMPRODUCT( --ISNUMBER(SEARCH(TextCheck,I1164)))&gt;0</f>
        <v>0</v>
      </c>
    </row>
    <row r="1165" spans="1:11" ht="15" customHeight="1">
      <c r="A1165" s="48" t="s">
        <v>13902</v>
      </c>
      <c r="B1165" s="48" t="s">
        <v>15515</v>
      </c>
      <c r="C1165" s="49"/>
      <c r="D1165" s="49"/>
      <c r="E1165" s="49" t="s">
        <v>15134</v>
      </c>
      <c r="F1165" s="49">
        <v>1783</v>
      </c>
      <c r="G1165" s="53" t="s">
        <v>13895</v>
      </c>
      <c r="H1165" s="53" t="s">
        <v>12744</v>
      </c>
      <c r="I1165" s="102" t="s">
        <v>13910</v>
      </c>
      <c r="J1165" s="49"/>
      <c r="K1165" s="107" t="b" cm="1">
        <f t="array" ref="K1165">SUMPRODUCT( --ISNUMBER(SEARCH(TextCheck,I1165)))&gt;0</f>
        <v>0</v>
      </c>
    </row>
    <row r="1166" spans="1:11" ht="15" customHeight="1">
      <c r="A1166" s="48" t="s">
        <v>13902</v>
      </c>
      <c r="B1166" s="48" t="s">
        <v>15515</v>
      </c>
      <c r="C1166" s="49"/>
      <c r="D1166" s="49"/>
      <c r="E1166" s="49" t="s">
        <v>15134</v>
      </c>
      <c r="F1166" s="49">
        <v>1783</v>
      </c>
      <c r="G1166" s="53" t="s">
        <v>13895</v>
      </c>
      <c r="H1166" s="49" t="s">
        <v>12801</v>
      </c>
      <c r="I1166" s="102" t="s">
        <v>13911</v>
      </c>
      <c r="J1166" s="49"/>
      <c r="K1166" s="107" t="b" cm="1">
        <f t="array" ref="K1166">SUMPRODUCT( --ISNUMBER(SEARCH(TextCheck,I1166)))&gt;0</f>
        <v>0</v>
      </c>
    </row>
    <row r="1167" spans="1:11" ht="15" customHeight="1">
      <c r="A1167" s="48" t="s">
        <v>13902</v>
      </c>
      <c r="B1167" s="48" t="s">
        <v>15515</v>
      </c>
      <c r="C1167" s="49"/>
      <c r="D1167" s="49"/>
      <c r="E1167" s="49" t="s">
        <v>15134</v>
      </c>
      <c r="F1167" s="49">
        <v>1783</v>
      </c>
      <c r="G1167" s="53" t="s">
        <v>13895</v>
      </c>
      <c r="H1167" s="49" t="s">
        <v>12801</v>
      </c>
      <c r="I1167" s="102" t="s">
        <v>10834</v>
      </c>
      <c r="J1167" s="49"/>
      <c r="K1167" s="107" t="b" cm="1">
        <f t="array" ref="K1167">SUMPRODUCT( --ISNUMBER(SEARCH(TextCheck,I1167)))&gt;0</f>
        <v>0</v>
      </c>
    </row>
    <row r="1168" spans="1:11" ht="15" customHeight="1">
      <c r="A1168" s="48" t="s">
        <v>13902</v>
      </c>
      <c r="B1168" s="48" t="s">
        <v>15515</v>
      </c>
      <c r="C1168" s="49"/>
      <c r="D1168" s="49"/>
      <c r="E1168" s="49" t="s">
        <v>15134</v>
      </c>
      <c r="F1168" s="49">
        <v>1783</v>
      </c>
      <c r="G1168" s="53" t="s">
        <v>13895</v>
      </c>
      <c r="H1168" s="49" t="s">
        <v>12801</v>
      </c>
      <c r="I1168" s="102" t="s">
        <v>13912</v>
      </c>
      <c r="J1168" s="49"/>
      <c r="K1168" s="107" t="b" cm="1">
        <f t="array" ref="K1168">SUMPRODUCT( --ISNUMBER(SEARCH(TextCheck,I1168)))&gt;0</f>
        <v>0</v>
      </c>
    </row>
    <row r="1169" spans="1:11" ht="15" customHeight="1">
      <c r="A1169" s="48" t="s">
        <v>13902</v>
      </c>
      <c r="B1169" s="48" t="s">
        <v>15515</v>
      </c>
      <c r="C1169" s="49"/>
      <c r="D1169" s="49"/>
      <c r="E1169" s="49" t="s">
        <v>15134</v>
      </c>
      <c r="F1169" s="49">
        <v>1783</v>
      </c>
      <c r="G1169" s="53" t="s">
        <v>13895</v>
      </c>
      <c r="H1169" s="49" t="s">
        <v>12801</v>
      </c>
      <c r="I1169" s="102" t="s">
        <v>13913</v>
      </c>
      <c r="J1169" s="49"/>
      <c r="K1169" s="107" t="b" cm="1">
        <f t="array" ref="K1169">SUMPRODUCT( --ISNUMBER(SEARCH(TextCheck,I1169)))&gt;0</f>
        <v>0</v>
      </c>
    </row>
    <row r="1170" spans="1:11" ht="15" customHeight="1">
      <c r="A1170" s="48" t="s">
        <v>13902</v>
      </c>
      <c r="B1170" s="48" t="s">
        <v>15515</v>
      </c>
      <c r="C1170" s="49"/>
      <c r="D1170" s="49"/>
      <c r="E1170" s="49" t="s">
        <v>15134</v>
      </c>
      <c r="F1170" s="49">
        <v>1783</v>
      </c>
      <c r="G1170" s="53" t="s">
        <v>13895</v>
      </c>
      <c r="H1170" s="49" t="s">
        <v>12801</v>
      </c>
      <c r="I1170" s="102" t="s">
        <v>13914</v>
      </c>
      <c r="J1170" s="49"/>
      <c r="K1170" s="107" t="b" cm="1">
        <f t="array" ref="K1170">SUMPRODUCT( --ISNUMBER(SEARCH(TextCheck,I1170)))&gt;0</f>
        <v>0</v>
      </c>
    </row>
    <row r="1171" spans="1:11" ht="15" customHeight="1">
      <c r="A1171" s="48" t="s">
        <v>13902</v>
      </c>
      <c r="B1171" s="48" t="s">
        <v>15515</v>
      </c>
      <c r="C1171" s="49"/>
      <c r="D1171" s="49"/>
      <c r="E1171" s="49" t="s">
        <v>15134</v>
      </c>
      <c r="F1171" s="49">
        <v>1783</v>
      </c>
      <c r="G1171" s="53" t="s">
        <v>13895</v>
      </c>
      <c r="H1171" s="49" t="s">
        <v>12801</v>
      </c>
      <c r="I1171" s="102" t="s">
        <v>773</v>
      </c>
      <c r="J1171" s="49"/>
      <c r="K1171" s="107" t="b" cm="1">
        <f t="array" ref="K1171">SUMPRODUCT( --ISNUMBER(SEARCH(TextCheck,I1171)))&gt;0</f>
        <v>0</v>
      </c>
    </row>
    <row r="1172" spans="1:11" ht="15" customHeight="1">
      <c r="A1172" s="48" t="s">
        <v>13902</v>
      </c>
      <c r="B1172" s="48" t="s">
        <v>15515</v>
      </c>
      <c r="C1172" s="49"/>
      <c r="D1172" s="49"/>
      <c r="E1172" s="49" t="s">
        <v>15134</v>
      </c>
      <c r="F1172" s="49">
        <v>1783</v>
      </c>
      <c r="G1172" s="53" t="s">
        <v>13895</v>
      </c>
      <c r="H1172" s="49" t="s">
        <v>12801</v>
      </c>
      <c r="I1172" s="102" t="s">
        <v>13915</v>
      </c>
      <c r="J1172" s="49"/>
      <c r="K1172" s="107" t="b" cm="1">
        <f t="array" ref="K1172">SUMPRODUCT( --ISNUMBER(SEARCH(TextCheck,I1172)))&gt;0</f>
        <v>0</v>
      </c>
    </row>
    <row r="1173" spans="1:11" ht="15" customHeight="1">
      <c r="A1173" s="48" t="s">
        <v>13902</v>
      </c>
      <c r="B1173" s="48" t="s">
        <v>15515</v>
      </c>
      <c r="C1173" s="49"/>
      <c r="D1173" s="49"/>
      <c r="E1173" s="49" t="s">
        <v>15134</v>
      </c>
      <c r="F1173" s="49">
        <v>1783</v>
      </c>
      <c r="G1173" s="53" t="s">
        <v>13895</v>
      </c>
      <c r="H1173" s="49" t="s">
        <v>12801</v>
      </c>
      <c r="I1173" s="102" t="s">
        <v>6197</v>
      </c>
      <c r="J1173" s="49"/>
      <c r="K1173" s="107" t="b" cm="1">
        <f t="array" ref="K1173">SUMPRODUCT( --ISNUMBER(SEARCH(TextCheck,I1173)))&gt;0</f>
        <v>0</v>
      </c>
    </row>
    <row r="1174" spans="1:11" ht="15" customHeight="1">
      <c r="A1174" s="48" t="s">
        <v>13902</v>
      </c>
      <c r="B1174" s="48" t="s">
        <v>15515</v>
      </c>
      <c r="C1174" s="49"/>
      <c r="D1174" s="49"/>
      <c r="E1174" s="49" t="s">
        <v>15134</v>
      </c>
      <c r="F1174" s="49">
        <v>1783</v>
      </c>
      <c r="G1174" s="53" t="s">
        <v>13895</v>
      </c>
      <c r="H1174" s="49" t="s">
        <v>12801</v>
      </c>
      <c r="I1174" s="102" t="s">
        <v>13916</v>
      </c>
      <c r="J1174" s="49"/>
      <c r="K1174" s="107" t="b" cm="1">
        <f t="array" ref="K1174">SUMPRODUCT( --ISNUMBER(SEARCH(TextCheck,I1174)))&gt;0</f>
        <v>0</v>
      </c>
    </row>
    <row r="1175" spans="1:11" ht="15" customHeight="1">
      <c r="A1175" s="48" t="s">
        <v>13902</v>
      </c>
      <c r="B1175" s="48" t="s">
        <v>15515</v>
      </c>
      <c r="C1175" s="49"/>
      <c r="D1175" s="49"/>
      <c r="E1175" s="49" t="s">
        <v>15134</v>
      </c>
      <c r="F1175" s="49">
        <v>1783</v>
      </c>
      <c r="G1175" s="53" t="s">
        <v>13895</v>
      </c>
      <c r="H1175" s="49" t="s">
        <v>44</v>
      </c>
      <c r="I1175" s="102" t="s">
        <v>13917</v>
      </c>
      <c r="J1175" s="49"/>
      <c r="K1175" s="107" t="b" cm="1">
        <f t="array" ref="K1175">SUMPRODUCT( --ISNUMBER(SEARCH(TextCheck,I1175)))&gt;0</f>
        <v>0</v>
      </c>
    </row>
    <row r="1176" spans="1:11" ht="15" customHeight="1">
      <c r="A1176" s="48" t="s">
        <v>13902</v>
      </c>
      <c r="B1176" s="48" t="s">
        <v>15515</v>
      </c>
      <c r="C1176" s="49"/>
      <c r="D1176" s="49"/>
      <c r="E1176" s="49" t="s">
        <v>15134</v>
      </c>
      <c r="F1176" s="49">
        <v>1783</v>
      </c>
      <c r="G1176" s="53" t="s">
        <v>13895</v>
      </c>
      <c r="H1176" s="49" t="s">
        <v>45</v>
      </c>
      <c r="I1176" s="102" t="s">
        <v>13918</v>
      </c>
      <c r="J1176" s="49"/>
      <c r="K1176" s="107" t="b" cm="1">
        <f t="array" ref="K1176">SUMPRODUCT( --ISNUMBER(SEARCH(TextCheck,I1176)))&gt;0</f>
        <v>0</v>
      </c>
    </row>
    <row r="1177" spans="1:11" ht="15" customHeight="1">
      <c r="A1177" s="48" t="s">
        <v>13902</v>
      </c>
      <c r="B1177" s="48" t="s">
        <v>15515</v>
      </c>
      <c r="C1177" s="49"/>
      <c r="D1177" s="49"/>
      <c r="E1177" s="49" t="s">
        <v>15134</v>
      </c>
      <c r="F1177" s="49">
        <v>1783</v>
      </c>
      <c r="G1177" s="53" t="s">
        <v>13895</v>
      </c>
      <c r="H1177" s="14" t="s">
        <v>10983</v>
      </c>
      <c r="I1177" s="102" t="s">
        <v>1543</v>
      </c>
      <c r="J1177" s="49"/>
      <c r="K1177" s="107" t="b" cm="1">
        <f t="array" ref="K1177">SUMPRODUCT( --ISNUMBER(SEARCH(TextCheck,I1177)))&gt;0</f>
        <v>0</v>
      </c>
    </row>
    <row r="1178" spans="1:11" ht="15" customHeight="1">
      <c r="A1178" s="48" t="s">
        <v>13902</v>
      </c>
      <c r="B1178" s="48" t="s">
        <v>15515</v>
      </c>
      <c r="C1178" s="49"/>
      <c r="D1178" s="49"/>
      <c r="E1178" s="49" t="s">
        <v>15134</v>
      </c>
      <c r="F1178" s="49">
        <v>1783</v>
      </c>
      <c r="G1178" s="53" t="s">
        <v>13895</v>
      </c>
      <c r="H1178" s="49" t="s">
        <v>46</v>
      </c>
      <c r="I1178" s="102" t="s">
        <v>13919</v>
      </c>
      <c r="J1178" s="49"/>
      <c r="K1178" s="107" t="b" cm="1">
        <f t="array" ref="K1178">SUMPRODUCT( --ISNUMBER(SEARCH(TextCheck,I1178)))&gt;0</f>
        <v>0</v>
      </c>
    </row>
    <row r="1179" spans="1:11" ht="15" customHeight="1">
      <c r="A1179" s="48" t="s">
        <v>13902</v>
      </c>
      <c r="B1179" s="48" t="s">
        <v>15515</v>
      </c>
      <c r="C1179" s="49"/>
      <c r="D1179" s="49"/>
      <c r="E1179" s="49" t="s">
        <v>15134</v>
      </c>
      <c r="F1179" s="49">
        <v>1783</v>
      </c>
      <c r="G1179" s="53" t="s">
        <v>13920</v>
      </c>
      <c r="H1179" s="49" t="s">
        <v>11802</v>
      </c>
      <c r="I1179" s="102" t="s">
        <v>17057</v>
      </c>
      <c r="J1179" s="49"/>
      <c r="K1179" s="107" t="b" cm="1">
        <f t="array" ref="K1179">SUMPRODUCT( --ISNUMBER(SEARCH(TextCheck,I1179)))&gt;0</f>
        <v>0</v>
      </c>
    </row>
    <row r="1180" spans="1:11" ht="15" customHeight="1">
      <c r="A1180" s="48" t="s">
        <v>13902</v>
      </c>
      <c r="B1180" s="48" t="s">
        <v>15515</v>
      </c>
      <c r="C1180" s="49"/>
      <c r="D1180" s="49"/>
      <c r="E1180" s="49" t="s">
        <v>15134</v>
      </c>
      <c r="F1180" s="49">
        <v>1783</v>
      </c>
      <c r="G1180" s="53" t="s">
        <v>13920</v>
      </c>
      <c r="H1180" s="53" t="s">
        <v>12768</v>
      </c>
      <c r="I1180" s="102" t="s">
        <v>13921</v>
      </c>
      <c r="J1180" s="49"/>
      <c r="K1180" s="107" t="b" cm="1">
        <f t="array" ref="K1180">SUMPRODUCT( --ISNUMBER(SEARCH(TextCheck,I1180)))&gt;0</f>
        <v>0</v>
      </c>
    </row>
    <row r="1181" spans="1:11" ht="15" customHeight="1">
      <c r="A1181" s="48" t="s">
        <v>13902</v>
      </c>
      <c r="B1181" s="48" t="s">
        <v>15515</v>
      </c>
      <c r="C1181" s="49"/>
      <c r="D1181" s="49"/>
      <c r="E1181" s="49" t="s">
        <v>15134</v>
      </c>
      <c r="F1181" s="49">
        <v>1783</v>
      </c>
      <c r="G1181" s="53" t="s">
        <v>13920</v>
      </c>
      <c r="H1181" s="53" t="s">
        <v>12768</v>
      </c>
      <c r="I1181" s="102" t="s">
        <v>13922</v>
      </c>
      <c r="J1181" s="49"/>
      <c r="K1181" s="107" t="b" cm="1">
        <f t="array" ref="K1181">SUMPRODUCT( --ISNUMBER(SEARCH(TextCheck,I1181)))&gt;0</f>
        <v>0</v>
      </c>
    </row>
    <row r="1182" spans="1:11" ht="15" customHeight="1">
      <c r="A1182" s="48" t="s">
        <v>13902</v>
      </c>
      <c r="B1182" s="48" t="s">
        <v>15515</v>
      </c>
      <c r="C1182" s="49"/>
      <c r="D1182" s="49"/>
      <c r="E1182" s="49" t="s">
        <v>15134</v>
      </c>
      <c r="F1182" s="49">
        <v>1783</v>
      </c>
      <c r="G1182" s="53" t="s">
        <v>13920</v>
      </c>
      <c r="H1182" s="53" t="s">
        <v>12768</v>
      </c>
      <c r="I1182" s="102" t="s">
        <v>13833</v>
      </c>
      <c r="J1182" s="49"/>
      <c r="K1182" s="107" t="b" cm="1">
        <f t="array" ref="K1182">SUMPRODUCT( --ISNUMBER(SEARCH(TextCheck,I1182)))&gt;0</f>
        <v>0</v>
      </c>
    </row>
    <row r="1183" spans="1:11" ht="15" customHeight="1">
      <c r="A1183" s="48" t="s">
        <v>13902</v>
      </c>
      <c r="B1183" s="48" t="s">
        <v>15515</v>
      </c>
      <c r="C1183" s="49"/>
      <c r="D1183" s="49"/>
      <c r="E1183" s="49" t="s">
        <v>15134</v>
      </c>
      <c r="F1183" s="49">
        <v>1783</v>
      </c>
      <c r="G1183" s="53" t="s">
        <v>13920</v>
      </c>
      <c r="H1183" s="53" t="s">
        <v>12768</v>
      </c>
      <c r="I1183" s="102" t="s">
        <v>17058</v>
      </c>
      <c r="J1183" s="49"/>
      <c r="K1183" s="107" t="b" cm="1">
        <f t="array" ref="K1183">SUMPRODUCT( --ISNUMBER(SEARCH(TextCheck,I1183)))&gt;0</f>
        <v>1</v>
      </c>
    </row>
    <row r="1184" spans="1:11" ht="15" customHeight="1">
      <c r="A1184" s="48" t="s">
        <v>13902</v>
      </c>
      <c r="B1184" s="48" t="s">
        <v>15515</v>
      </c>
      <c r="C1184" s="49"/>
      <c r="D1184" s="49"/>
      <c r="E1184" s="49" t="s">
        <v>15134</v>
      </c>
      <c r="F1184" s="49">
        <v>1783</v>
      </c>
      <c r="G1184" s="53" t="s">
        <v>13920</v>
      </c>
      <c r="H1184" s="53" t="s">
        <v>12744</v>
      </c>
      <c r="I1184" s="102" t="s">
        <v>13923</v>
      </c>
      <c r="J1184" s="49"/>
      <c r="K1184" s="107" t="b" cm="1">
        <f t="array" ref="K1184">SUMPRODUCT( --ISNUMBER(SEARCH(TextCheck,I1184)))&gt;0</f>
        <v>0</v>
      </c>
    </row>
    <row r="1185" spans="1:11" ht="15" customHeight="1">
      <c r="A1185" s="48" t="s">
        <v>13902</v>
      </c>
      <c r="B1185" s="48" t="s">
        <v>15515</v>
      </c>
      <c r="C1185" s="49"/>
      <c r="D1185" s="49"/>
      <c r="E1185" s="49" t="s">
        <v>15134</v>
      </c>
      <c r="F1185" s="49">
        <v>1783</v>
      </c>
      <c r="G1185" s="53" t="s">
        <v>13920</v>
      </c>
      <c r="H1185" s="53" t="s">
        <v>12744</v>
      </c>
      <c r="I1185" s="102" t="s">
        <v>13924</v>
      </c>
      <c r="J1185" s="49"/>
      <c r="K1185" s="107" t="b" cm="1">
        <f t="array" ref="K1185">SUMPRODUCT( --ISNUMBER(SEARCH(TextCheck,I1185)))&gt;0</f>
        <v>0</v>
      </c>
    </row>
    <row r="1186" spans="1:11" ht="15" customHeight="1">
      <c r="A1186" s="48" t="s">
        <v>13902</v>
      </c>
      <c r="B1186" s="48" t="s">
        <v>15515</v>
      </c>
      <c r="C1186" s="49"/>
      <c r="D1186" s="49"/>
      <c r="E1186" s="49" t="s">
        <v>15134</v>
      </c>
      <c r="F1186" s="49">
        <v>1783</v>
      </c>
      <c r="G1186" s="53" t="s">
        <v>13920</v>
      </c>
      <c r="H1186" s="53" t="s">
        <v>12744</v>
      </c>
      <c r="I1186" s="102" t="s">
        <v>13837</v>
      </c>
      <c r="J1186" s="49"/>
      <c r="K1186" s="107" t="b" cm="1">
        <f t="array" ref="K1186">SUMPRODUCT( --ISNUMBER(SEARCH(TextCheck,I1186)))&gt;0</f>
        <v>0</v>
      </c>
    </row>
    <row r="1187" spans="1:11" ht="15" customHeight="1">
      <c r="A1187" s="48" t="s">
        <v>13902</v>
      </c>
      <c r="B1187" s="48" t="s">
        <v>15515</v>
      </c>
      <c r="C1187" s="49"/>
      <c r="D1187" s="49"/>
      <c r="E1187" s="49" t="s">
        <v>15134</v>
      </c>
      <c r="F1187" s="49">
        <v>1783</v>
      </c>
      <c r="G1187" s="53" t="s">
        <v>13920</v>
      </c>
      <c r="H1187" s="53" t="s">
        <v>12744</v>
      </c>
      <c r="I1187" s="102" t="s">
        <v>13862</v>
      </c>
      <c r="J1187" s="49"/>
      <c r="K1187" s="107" t="b" cm="1">
        <f t="array" ref="K1187">SUMPRODUCT( --ISNUMBER(SEARCH(TextCheck,I1187)))&gt;0</f>
        <v>0</v>
      </c>
    </row>
    <row r="1188" spans="1:11" ht="15" customHeight="1">
      <c r="A1188" s="48" t="s">
        <v>13902</v>
      </c>
      <c r="B1188" s="48" t="s">
        <v>15515</v>
      </c>
      <c r="C1188" s="49"/>
      <c r="D1188" s="49"/>
      <c r="E1188" s="49" t="s">
        <v>15134</v>
      </c>
      <c r="F1188" s="49">
        <v>1783</v>
      </c>
      <c r="G1188" s="53" t="s">
        <v>13920</v>
      </c>
      <c r="H1188" s="53" t="s">
        <v>12744</v>
      </c>
      <c r="I1188" s="102" t="s">
        <v>13862</v>
      </c>
      <c r="J1188" s="49"/>
      <c r="K1188" s="107" t="b" cm="1">
        <f t="array" ref="K1188">SUMPRODUCT( --ISNUMBER(SEARCH(TextCheck,I1188)))&gt;0</f>
        <v>0</v>
      </c>
    </row>
    <row r="1189" spans="1:11" ht="15" customHeight="1">
      <c r="A1189" s="48" t="s">
        <v>13902</v>
      </c>
      <c r="B1189" s="48" t="s">
        <v>15515</v>
      </c>
      <c r="C1189" s="49"/>
      <c r="D1189" s="49"/>
      <c r="E1189" s="49" t="s">
        <v>15134</v>
      </c>
      <c r="F1189" s="49">
        <v>1783</v>
      </c>
      <c r="G1189" s="53" t="s">
        <v>13920</v>
      </c>
      <c r="H1189" s="53" t="s">
        <v>12744</v>
      </c>
      <c r="I1189" s="102" t="s">
        <v>13925</v>
      </c>
      <c r="J1189" s="49"/>
      <c r="K1189" s="107" t="b" cm="1">
        <f t="array" ref="K1189">SUMPRODUCT( --ISNUMBER(SEARCH(TextCheck,I1189)))&gt;0</f>
        <v>0</v>
      </c>
    </row>
    <row r="1190" spans="1:11" ht="15" customHeight="1">
      <c r="A1190" s="48" t="s">
        <v>13902</v>
      </c>
      <c r="B1190" s="48" t="s">
        <v>15515</v>
      </c>
      <c r="C1190" s="49"/>
      <c r="D1190" s="49"/>
      <c r="E1190" s="49" t="s">
        <v>15134</v>
      </c>
      <c r="F1190" s="49">
        <v>1783</v>
      </c>
      <c r="G1190" s="53" t="s">
        <v>13920</v>
      </c>
      <c r="H1190" s="53" t="s">
        <v>12744</v>
      </c>
      <c r="I1190" s="102" t="s">
        <v>13926</v>
      </c>
      <c r="J1190" s="49"/>
      <c r="K1190" s="107" t="b" cm="1">
        <f t="array" ref="K1190">SUMPRODUCT( --ISNUMBER(SEARCH(TextCheck,I1190)))&gt;0</f>
        <v>0</v>
      </c>
    </row>
    <row r="1191" spans="1:11" ht="15" customHeight="1">
      <c r="A1191" s="48" t="s">
        <v>13902</v>
      </c>
      <c r="B1191" s="48" t="s">
        <v>15515</v>
      </c>
      <c r="C1191" s="49"/>
      <c r="D1191" s="49"/>
      <c r="E1191" s="49" t="s">
        <v>15134</v>
      </c>
      <c r="F1191" s="49">
        <v>1783</v>
      </c>
      <c r="G1191" s="53" t="s">
        <v>13920</v>
      </c>
      <c r="H1191" s="53" t="s">
        <v>12744</v>
      </c>
      <c r="I1191" s="102" t="s">
        <v>13927</v>
      </c>
      <c r="J1191" s="49"/>
      <c r="K1191" s="107" t="b" cm="1">
        <f t="array" ref="K1191">SUMPRODUCT( --ISNUMBER(SEARCH(TextCheck,I1191)))&gt;0</f>
        <v>0</v>
      </c>
    </row>
    <row r="1192" spans="1:11" ht="15" customHeight="1">
      <c r="A1192" s="48" t="s">
        <v>13902</v>
      </c>
      <c r="B1192" s="48" t="s">
        <v>15515</v>
      </c>
      <c r="C1192" s="49"/>
      <c r="D1192" s="49"/>
      <c r="E1192" s="49" t="s">
        <v>15134</v>
      </c>
      <c r="F1192" s="49">
        <v>1783</v>
      </c>
      <c r="G1192" s="53" t="s">
        <v>13920</v>
      </c>
      <c r="H1192" s="53" t="s">
        <v>12744</v>
      </c>
      <c r="I1192" s="102" t="s">
        <v>13928</v>
      </c>
      <c r="J1192" s="49"/>
      <c r="K1192" s="107" t="b" cm="1">
        <f t="array" ref="K1192">SUMPRODUCT( --ISNUMBER(SEARCH(TextCheck,I1192)))&gt;0</f>
        <v>0</v>
      </c>
    </row>
    <row r="1193" spans="1:11" ht="15" customHeight="1">
      <c r="A1193" s="48" t="s">
        <v>13902</v>
      </c>
      <c r="B1193" s="48" t="s">
        <v>15515</v>
      </c>
      <c r="C1193" s="49"/>
      <c r="D1193" s="49"/>
      <c r="E1193" s="49" t="s">
        <v>15134</v>
      </c>
      <c r="F1193" s="49">
        <v>1783</v>
      </c>
      <c r="G1193" s="53" t="s">
        <v>13920</v>
      </c>
      <c r="H1193" s="53" t="s">
        <v>12744</v>
      </c>
      <c r="I1193" s="102" t="s">
        <v>13929</v>
      </c>
      <c r="J1193" s="49"/>
      <c r="K1193" s="107" t="b" cm="1">
        <f t="array" ref="K1193">SUMPRODUCT( --ISNUMBER(SEARCH(TextCheck,I1193)))&gt;0</f>
        <v>0</v>
      </c>
    </row>
    <row r="1194" spans="1:11" ht="15" customHeight="1">
      <c r="A1194" s="48" t="s">
        <v>13902</v>
      </c>
      <c r="B1194" s="48" t="s">
        <v>15515</v>
      </c>
      <c r="C1194" s="49"/>
      <c r="D1194" s="49"/>
      <c r="E1194" s="49" t="s">
        <v>15134</v>
      </c>
      <c r="F1194" s="49">
        <v>1783</v>
      </c>
      <c r="G1194" s="53" t="s">
        <v>13920</v>
      </c>
      <c r="H1194" s="53" t="s">
        <v>12744</v>
      </c>
      <c r="I1194" s="102" t="s">
        <v>13930</v>
      </c>
      <c r="J1194" s="49"/>
      <c r="K1194" s="107" t="b" cm="1">
        <f t="array" ref="K1194">SUMPRODUCT( --ISNUMBER(SEARCH(TextCheck,I1194)))&gt;0</f>
        <v>0</v>
      </c>
    </row>
    <row r="1195" spans="1:11" ht="15" customHeight="1">
      <c r="A1195" s="48" t="s">
        <v>13902</v>
      </c>
      <c r="B1195" s="48" t="s">
        <v>15515</v>
      </c>
      <c r="C1195" s="49"/>
      <c r="D1195" s="49"/>
      <c r="E1195" s="49" t="s">
        <v>15134</v>
      </c>
      <c r="F1195" s="49">
        <v>1783</v>
      </c>
      <c r="G1195" s="53" t="s">
        <v>13920</v>
      </c>
      <c r="H1195" s="53" t="s">
        <v>12744</v>
      </c>
      <c r="I1195" s="105" t="s">
        <v>13931</v>
      </c>
      <c r="J1195" s="49"/>
      <c r="K1195" s="107" t="b" cm="1">
        <f t="array" ref="K1195">SUMPRODUCT( --ISNUMBER(SEARCH(TextCheck,I1195)))&gt;0</f>
        <v>0</v>
      </c>
    </row>
    <row r="1196" spans="1:11" ht="15" customHeight="1">
      <c r="A1196" s="48" t="s">
        <v>13902</v>
      </c>
      <c r="B1196" s="48" t="s">
        <v>15515</v>
      </c>
      <c r="C1196" s="49"/>
      <c r="D1196" s="49"/>
      <c r="E1196" s="49" t="s">
        <v>15134</v>
      </c>
      <c r="F1196" s="49">
        <v>1783</v>
      </c>
      <c r="G1196" s="53" t="s">
        <v>13920</v>
      </c>
      <c r="H1196" s="53" t="s">
        <v>12744</v>
      </c>
      <c r="I1196" s="105" t="s">
        <v>13932</v>
      </c>
      <c r="J1196" s="49"/>
      <c r="K1196" s="107" t="b" cm="1">
        <f t="array" ref="K1196">SUMPRODUCT( --ISNUMBER(SEARCH(TextCheck,I1196)))&gt;0</f>
        <v>0</v>
      </c>
    </row>
    <row r="1197" spans="1:11" ht="15" customHeight="1">
      <c r="A1197" s="48" t="s">
        <v>13902</v>
      </c>
      <c r="B1197" s="48" t="s">
        <v>15515</v>
      </c>
      <c r="C1197" s="49"/>
      <c r="D1197" s="49"/>
      <c r="E1197" s="49" t="s">
        <v>15134</v>
      </c>
      <c r="F1197" s="49">
        <v>1783</v>
      </c>
      <c r="G1197" s="53" t="s">
        <v>13920</v>
      </c>
      <c r="H1197" s="53" t="s">
        <v>12744</v>
      </c>
      <c r="I1197" s="105" t="s">
        <v>13933</v>
      </c>
      <c r="J1197" s="49"/>
      <c r="K1197" s="107" t="b" cm="1">
        <f t="array" ref="K1197">SUMPRODUCT( --ISNUMBER(SEARCH(TextCheck,I1197)))&gt;0</f>
        <v>0</v>
      </c>
    </row>
    <row r="1198" spans="1:11" ht="15" customHeight="1">
      <c r="A1198" s="48" t="s">
        <v>13902</v>
      </c>
      <c r="B1198" s="48" t="s">
        <v>15515</v>
      </c>
      <c r="C1198" s="49"/>
      <c r="D1198" s="49"/>
      <c r="E1198" s="49" t="s">
        <v>15134</v>
      </c>
      <c r="F1198" s="49">
        <v>1783</v>
      </c>
      <c r="G1198" s="53" t="s">
        <v>13920</v>
      </c>
      <c r="H1198" s="53" t="s">
        <v>12744</v>
      </c>
      <c r="I1198" s="105" t="s">
        <v>13934</v>
      </c>
      <c r="J1198" s="49"/>
      <c r="K1198" s="107" t="b" cm="1">
        <f t="array" ref="K1198">SUMPRODUCT( --ISNUMBER(SEARCH(TextCheck,I1198)))&gt;0</f>
        <v>0</v>
      </c>
    </row>
    <row r="1199" spans="1:11" ht="15" customHeight="1">
      <c r="A1199" s="48" t="s">
        <v>13902</v>
      </c>
      <c r="B1199" s="48" t="s">
        <v>15515</v>
      </c>
      <c r="C1199" s="49"/>
      <c r="D1199" s="49"/>
      <c r="E1199" s="49" t="s">
        <v>15134</v>
      </c>
      <c r="F1199" s="49">
        <v>1783</v>
      </c>
      <c r="G1199" s="53" t="s">
        <v>13920</v>
      </c>
      <c r="H1199" s="53" t="s">
        <v>12801</v>
      </c>
      <c r="I1199" s="102" t="s">
        <v>1254</v>
      </c>
      <c r="J1199" s="49"/>
      <c r="K1199" s="107" t="b" cm="1">
        <f t="array" ref="K1199">SUMPRODUCT( --ISNUMBER(SEARCH(TextCheck,I1199)))&gt;0</f>
        <v>0</v>
      </c>
    </row>
    <row r="1200" spans="1:11" ht="15" customHeight="1">
      <c r="A1200" s="48" t="s">
        <v>13902</v>
      </c>
      <c r="B1200" s="48" t="s">
        <v>15515</v>
      </c>
      <c r="C1200" s="49"/>
      <c r="D1200" s="49"/>
      <c r="E1200" s="49" t="s">
        <v>15134</v>
      </c>
      <c r="F1200" s="49">
        <v>1783</v>
      </c>
      <c r="G1200" s="53" t="s">
        <v>13920</v>
      </c>
      <c r="H1200" s="53" t="s">
        <v>12801</v>
      </c>
      <c r="I1200" s="104" t="s">
        <v>13935</v>
      </c>
      <c r="J1200" s="49"/>
      <c r="K1200" s="107" t="b" cm="1">
        <f t="array" ref="K1200">SUMPRODUCT( --ISNUMBER(SEARCH(TextCheck,I1200)))&gt;0</f>
        <v>0</v>
      </c>
    </row>
    <row r="1201" spans="1:11" ht="15" customHeight="1">
      <c r="A1201" s="48" t="s">
        <v>13902</v>
      </c>
      <c r="B1201" s="48" t="s">
        <v>15515</v>
      </c>
      <c r="C1201" s="49"/>
      <c r="D1201" s="49"/>
      <c r="E1201" s="49" t="s">
        <v>15134</v>
      </c>
      <c r="F1201" s="49">
        <v>1783</v>
      </c>
      <c r="G1201" s="53" t="s">
        <v>13920</v>
      </c>
      <c r="H1201" s="53" t="s">
        <v>12801</v>
      </c>
      <c r="I1201" s="102" t="s">
        <v>13936</v>
      </c>
      <c r="J1201" s="49"/>
      <c r="K1201" s="107" t="b" cm="1">
        <f t="array" ref="K1201">SUMPRODUCT( --ISNUMBER(SEARCH(TextCheck,I1201)))&gt;0</f>
        <v>0</v>
      </c>
    </row>
    <row r="1202" spans="1:11" ht="15" customHeight="1">
      <c r="A1202" s="48" t="s">
        <v>13902</v>
      </c>
      <c r="B1202" s="48" t="s">
        <v>15515</v>
      </c>
      <c r="C1202" s="49"/>
      <c r="D1202" s="49"/>
      <c r="E1202" s="49" t="s">
        <v>15134</v>
      </c>
      <c r="F1202" s="49">
        <v>1783</v>
      </c>
      <c r="G1202" s="53" t="s">
        <v>13920</v>
      </c>
      <c r="H1202" s="53" t="s">
        <v>12801</v>
      </c>
      <c r="I1202" s="102" t="s">
        <v>13937</v>
      </c>
      <c r="J1202" s="49"/>
      <c r="K1202" s="107" t="b" cm="1">
        <f t="array" ref="K1202">SUMPRODUCT( --ISNUMBER(SEARCH(TextCheck,I1202)))&gt;0</f>
        <v>0</v>
      </c>
    </row>
    <row r="1203" spans="1:11" ht="15" customHeight="1">
      <c r="A1203" s="48" t="s">
        <v>13902</v>
      </c>
      <c r="B1203" s="48" t="s">
        <v>15515</v>
      </c>
      <c r="C1203" s="49"/>
      <c r="D1203" s="49"/>
      <c r="E1203" s="49" t="s">
        <v>15134</v>
      </c>
      <c r="F1203" s="49">
        <v>1783</v>
      </c>
      <c r="G1203" s="53" t="s">
        <v>13920</v>
      </c>
      <c r="H1203" s="53" t="s">
        <v>12801</v>
      </c>
      <c r="I1203" s="102" t="s">
        <v>6119</v>
      </c>
      <c r="J1203" s="49"/>
      <c r="K1203" s="107" t="b" cm="1">
        <f t="array" ref="K1203">SUMPRODUCT( --ISNUMBER(SEARCH(TextCheck,I1203)))&gt;0</f>
        <v>0</v>
      </c>
    </row>
    <row r="1204" spans="1:11" ht="15" customHeight="1">
      <c r="A1204" s="48" t="s">
        <v>13902</v>
      </c>
      <c r="B1204" s="48" t="s">
        <v>15515</v>
      </c>
      <c r="C1204" s="49"/>
      <c r="D1204" s="49"/>
      <c r="E1204" s="49" t="s">
        <v>15134</v>
      </c>
      <c r="F1204" s="49">
        <v>1783</v>
      </c>
      <c r="G1204" s="53" t="s">
        <v>13920</v>
      </c>
      <c r="H1204" s="53" t="s">
        <v>44</v>
      </c>
      <c r="I1204" s="102" t="s">
        <v>13938</v>
      </c>
      <c r="J1204" s="49"/>
      <c r="K1204" s="107" t="b" cm="1">
        <f t="array" ref="K1204">SUMPRODUCT( --ISNUMBER(SEARCH(TextCheck,I1204)))&gt;0</f>
        <v>0</v>
      </c>
    </row>
    <row r="1205" spans="1:11" ht="15" customHeight="1">
      <c r="A1205" s="48" t="s">
        <v>13902</v>
      </c>
      <c r="B1205" s="48" t="s">
        <v>15515</v>
      </c>
      <c r="C1205" s="49"/>
      <c r="D1205" s="49"/>
      <c r="E1205" s="49" t="s">
        <v>15134</v>
      </c>
      <c r="F1205" s="49">
        <v>1783</v>
      </c>
      <c r="G1205" s="53" t="s">
        <v>13920</v>
      </c>
      <c r="H1205" s="53" t="s">
        <v>45</v>
      </c>
      <c r="I1205" s="102" t="s">
        <v>5910</v>
      </c>
      <c r="J1205" s="49"/>
      <c r="K1205" s="107" t="b" cm="1">
        <f t="array" ref="K1205">SUMPRODUCT( --ISNUMBER(SEARCH(TextCheck,I1205)))&gt;0</f>
        <v>0</v>
      </c>
    </row>
    <row r="1206" spans="1:11" ht="15" customHeight="1">
      <c r="A1206" s="48" t="s">
        <v>13902</v>
      </c>
      <c r="B1206" s="48" t="s">
        <v>15515</v>
      </c>
      <c r="C1206" s="49"/>
      <c r="D1206" s="49"/>
      <c r="E1206" s="49" t="s">
        <v>15134</v>
      </c>
      <c r="F1206" s="49">
        <v>1783</v>
      </c>
      <c r="G1206" s="53" t="s">
        <v>13920</v>
      </c>
      <c r="H1206" s="14" t="s">
        <v>10983</v>
      </c>
      <c r="I1206" s="102" t="s">
        <v>13939</v>
      </c>
      <c r="J1206" s="49"/>
      <c r="K1206" s="107" t="b" cm="1">
        <f t="array" ref="K1206">SUMPRODUCT( --ISNUMBER(SEARCH(TextCheck,I1206)))&gt;0</f>
        <v>0</v>
      </c>
    </row>
    <row r="1207" spans="1:11" ht="15" customHeight="1">
      <c r="A1207" s="48" t="s">
        <v>13902</v>
      </c>
      <c r="B1207" s="48" t="s">
        <v>15515</v>
      </c>
      <c r="C1207" s="49"/>
      <c r="D1207" s="49"/>
      <c r="E1207" s="49" t="s">
        <v>15134</v>
      </c>
      <c r="F1207" s="49">
        <v>1783</v>
      </c>
      <c r="G1207" s="53" t="s">
        <v>13920</v>
      </c>
      <c r="H1207" s="53" t="s">
        <v>46</v>
      </c>
      <c r="I1207" s="102" t="s">
        <v>1928</v>
      </c>
      <c r="J1207" s="49"/>
      <c r="K1207" s="107" t="b" cm="1">
        <f t="array" ref="K1207">SUMPRODUCT( --ISNUMBER(SEARCH(TextCheck,I1207)))&gt;0</f>
        <v>0</v>
      </c>
    </row>
    <row r="1208" spans="1:11" ht="15" customHeight="1">
      <c r="A1208" s="48" t="s">
        <v>13902</v>
      </c>
      <c r="B1208" s="48" t="s">
        <v>15515</v>
      </c>
      <c r="C1208" s="49"/>
      <c r="D1208" s="49"/>
      <c r="E1208" s="49" t="s">
        <v>15134</v>
      </c>
      <c r="F1208" s="49">
        <v>1783</v>
      </c>
      <c r="G1208" s="53" t="s">
        <v>13075</v>
      </c>
      <c r="H1208" s="53" t="s">
        <v>12768</v>
      </c>
      <c r="I1208" s="102" t="s">
        <v>13940</v>
      </c>
      <c r="J1208" s="49"/>
      <c r="K1208" s="107" t="b" cm="1">
        <f t="array" ref="K1208">SUMPRODUCT( --ISNUMBER(SEARCH(TextCheck,I1208)))&gt;0</f>
        <v>0</v>
      </c>
    </row>
    <row r="1209" spans="1:11" ht="15" customHeight="1">
      <c r="A1209" s="48" t="s">
        <v>13902</v>
      </c>
      <c r="B1209" s="48" t="s">
        <v>15515</v>
      </c>
      <c r="C1209" s="49"/>
      <c r="D1209" s="49"/>
      <c r="E1209" s="49" t="s">
        <v>15134</v>
      </c>
      <c r="F1209" s="49">
        <v>1783</v>
      </c>
      <c r="G1209" s="53" t="s">
        <v>13075</v>
      </c>
      <c r="H1209" s="53" t="s">
        <v>12768</v>
      </c>
      <c r="I1209" s="102" t="s">
        <v>13941</v>
      </c>
      <c r="J1209" s="49"/>
      <c r="K1209" s="107" t="b" cm="1">
        <f t="array" ref="K1209">SUMPRODUCT( --ISNUMBER(SEARCH(TextCheck,I1209)))&gt;0</f>
        <v>0</v>
      </c>
    </row>
    <row r="1210" spans="1:11" ht="15" customHeight="1">
      <c r="A1210" s="48" t="s">
        <v>13902</v>
      </c>
      <c r="B1210" s="48" t="s">
        <v>15515</v>
      </c>
      <c r="C1210" s="49"/>
      <c r="D1210" s="49"/>
      <c r="E1210" s="49" t="s">
        <v>15134</v>
      </c>
      <c r="F1210" s="49">
        <v>1783</v>
      </c>
      <c r="G1210" s="53" t="s">
        <v>13075</v>
      </c>
      <c r="H1210" s="53" t="s">
        <v>12768</v>
      </c>
      <c r="I1210" s="102" t="s">
        <v>13942</v>
      </c>
      <c r="J1210" s="49"/>
      <c r="K1210" s="107" t="b" cm="1">
        <f t="array" ref="K1210">SUMPRODUCT( --ISNUMBER(SEARCH(TextCheck,I1210)))&gt;0</f>
        <v>0</v>
      </c>
    </row>
    <row r="1211" spans="1:11" ht="15" customHeight="1">
      <c r="A1211" s="48" t="s">
        <v>13902</v>
      </c>
      <c r="B1211" s="48" t="s">
        <v>15515</v>
      </c>
      <c r="C1211" s="49"/>
      <c r="D1211" s="49"/>
      <c r="E1211" s="49" t="s">
        <v>15134</v>
      </c>
      <c r="F1211" s="49">
        <v>1783</v>
      </c>
      <c r="G1211" s="53" t="s">
        <v>13075</v>
      </c>
      <c r="H1211" s="53" t="s">
        <v>12768</v>
      </c>
      <c r="I1211" s="102" t="s">
        <v>13943</v>
      </c>
      <c r="J1211" s="49"/>
      <c r="K1211" s="107" t="b" cm="1">
        <f t="array" ref="K1211">SUMPRODUCT( --ISNUMBER(SEARCH(TextCheck,I1211)))&gt;0</f>
        <v>0</v>
      </c>
    </row>
    <row r="1212" spans="1:11" ht="15" customHeight="1">
      <c r="A1212" s="48" t="s">
        <v>13902</v>
      </c>
      <c r="B1212" s="48" t="s">
        <v>15515</v>
      </c>
      <c r="C1212" s="49"/>
      <c r="D1212" s="49"/>
      <c r="E1212" s="49" t="s">
        <v>15134</v>
      </c>
      <c r="F1212" s="49">
        <v>1783</v>
      </c>
      <c r="G1212" s="53" t="s">
        <v>13075</v>
      </c>
      <c r="H1212" s="53" t="s">
        <v>12768</v>
      </c>
      <c r="I1212" s="102" t="s">
        <v>13944</v>
      </c>
      <c r="J1212" s="49"/>
      <c r="K1212" s="107" t="b" cm="1">
        <f t="array" ref="K1212">SUMPRODUCT( --ISNUMBER(SEARCH(TextCheck,I1212)))&gt;0</f>
        <v>0</v>
      </c>
    </row>
    <row r="1213" spans="1:11" ht="15" customHeight="1">
      <c r="A1213" s="48" t="s">
        <v>13902</v>
      </c>
      <c r="B1213" s="48" t="s">
        <v>15515</v>
      </c>
      <c r="C1213" s="49"/>
      <c r="D1213" s="49"/>
      <c r="E1213" s="49" t="s">
        <v>15134</v>
      </c>
      <c r="F1213" s="49">
        <v>1783</v>
      </c>
      <c r="G1213" s="53" t="s">
        <v>13075</v>
      </c>
      <c r="H1213" s="53" t="s">
        <v>12744</v>
      </c>
      <c r="I1213" s="102" t="s">
        <v>6444</v>
      </c>
      <c r="J1213" s="49"/>
      <c r="K1213" s="107" t="b" cm="1">
        <f t="array" ref="K1213">SUMPRODUCT( --ISNUMBER(SEARCH(TextCheck,I1213)))&gt;0</f>
        <v>0</v>
      </c>
    </row>
    <row r="1214" spans="1:11" ht="15" customHeight="1">
      <c r="A1214" s="48" t="s">
        <v>13902</v>
      </c>
      <c r="B1214" s="48" t="s">
        <v>15515</v>
      </c>
      <c r="C1214" s="49"/>
      <c r="D1214" s="49"/>
      <c r="E1214" s="49" t="s">
        <v>15134</v>
      </c>
      <c r="F1214" s="49">
        <v>1783</v>
      </c>
      <c r="G1214" s="53" t="s">
        <v>13075</v>
      </c>
      <c r="H1214" s="53" t="s">
        <v>12744</v>
      </c>
      <c r="I1214" s="102" t="s">
        <v>13945</v>
      </c>
      <c r="J1214" s="49"/>
      <c r="K1214" s="107" t="b" cm="1">
        <f t="array" ref="K1214">SUMPRODUCT( --ISNUMBER(SEARCH(TextCheck,I1214)))&gt;0</f>
        <v>1</v>
      </c>
    </row>
    <row r="1215" spans="1:11" ht="15" customHeight="1">
      <c r="A1215" s="48" t="s">
        <v>13902</v>
      </c>
      <c r="B1215" s="48" t="s">
        <v>15515</v>
      </c>
      <c r="C1215" s="49"/>
      <c r="D1215" s="49"/>
      <c r="E1215" s="49" t="s">
        <v>15134</v>
      </c>
      <c r="F1215" s="49">
        <v>1783</v>
      </c>
      <c r="G1215" s="53" t="s">
        <v>13075</v>
      </c>
      <c r="H1215" s="53" t="s">
        <v>12744</v>
      </c>
      <c r="I1215" s="102" t="s">
        <v>13946</v>
      </c>
      <c r="J1215" s="49"/>
      <c r="K1215" s="107" t="b" cm="1">
        <f t="array" ref="K1215">SUMPRODUCT( --ISNUMBER(SEARCH(TextCheck,I1215)))&gt;0</f>
        <v>0</v>
      </c>
    </row>
    <row r="1216" spans="1:11" ht="15" customHeight="1">
      <c r="A1216" s="48" t="s">
        <v>13902</v>
      </c>
      <c r="B1216" s="48" t="s">
        <v>15515</v>
      </c>
      <c r="C1216" s="49"/>
      <c r="D1216" s="49"/>
      <c r="E1216" s="49" t="s">
        <v>15134</v>
      </c>
      <c r="F1216" s="49">
        <v>1783</v>
      </c>
      <c r="G1216" s="53" t="s">
        <v>13075</v>
      </c>
      <c r="H1216" s="53" t="s">
        <v>12744</v>
      </c>
      <c r="I1216" s="102" t="s">
        <v>13947</v>
      </c>
      <c r="J1216" s="49"/>
      <c r="K1216" s="107" t="b" cm="1">
        <f t="array" ref="K1216">SUMPRODUCT( --ISNUMBER(SEARCH(TextCheck,I1216)))&gt;0</f>
        <v>0</v>
      </c>
    </row>
    <row r="1217" spans="1:11" ht="15" customHeight="1">
      <c r="A1217" s="48" t="s">
        <v>13902</v>
      </c>
      <c r="B1217" s="48" t="s">
        <v>15515</v>
      </c>
      <c r="C1217" s="49"/>
      <c r="D1217" s="49"/>
      <c r="E1217" s="49" t="s">
        <v>15134</v>
      </c>
      <c r="F1217" s="49">
        <v>1783</v>
      </c>
      <c r="G1217" s="53" t="s">
        <v>13075</v>
      </c>
      <c r="H1217" s="53" t="s">
        <v>12744</v>
      </c>
      <c r="I1217" s="102" t="s">
        <v>13948</v>
      </c>
      <c r="J1217" s="49"/>
      <c r="K1217" s="107" t="b" cm="1">
        <f t="array" ref="K1217">SUMPRODUCT( --ISNUMBER(SEARCH(TextCheck,I1217)))&gt;0</f>
        <v>0</v>
      </c>
    </row>
    <row r="1218" spans="1:11" ht="15" customHeight="1">
      <c r="A1218" s="48" t="s">
        <v>13902</v>
      </c>
      <c r="B1218" s="48" t="s">
        <v>15515</v>
      </c>
      <c r="C1218" s="49"/>
      <c r="D1218" s="49"/>
      <c r="E1218" s="49" t="s">
        <v>15134</v>
      </c>
      <c r="F1218" s="49">
        <v>1783</v>
      </c>
      <c r="G1218" s="53" t="s">
        <v>13075</v>
      </c>
      <c r="H1218" s="53" t="s">
        <v>12744</v>
      </c>
      <c r="I1218" s="102" t="s">
        <v>13949</v>
      </c>
      <c r="J1218" s="49"/>
      <c r="K1218" s="107" t="b" cm="1">
        <f t="array" ref="K1218">SUMPRODUCT( --ISNUMBER(SEARCH(TextCheck,I1218)))&gt;0</f>
        <v>0</v>
      </c>
    </row>
    <row r="1219" spans="1:11" ht="15" customHeight="1">
      <c r="A1219" s="48" t="s">
        <v>13902</v>
      </c>
      <c r="B1219" s="48" t="s">
        <v>15515</v>
      </c>
      <c r="C1219" s="49"/>
      <c r="D1219" s="49"/>
      <c r="E1219" s="49" t="s">
        <v>15134</v>
      </c>
      <c r="F1219" s="49">
        <v>1783</v>
      </c>
      <c r="G1219" s="53" t="s">
        <v>13075</v>
      </c>
      <c r="H1219" s="53" t="s">
        <v>12744</v>
      </c>
      <c r="I1219" s="102" t="s">
        <v>13950</v>
      </c>
      <c r="J1219" s="49"/>
      <c r="K1219" s="107" t="b" cm="1">
        <f t="array" ref="K1219">SUMPRODUCT( --ISNUMBER(SEARCH(TextCheck,I1219)))&gt;0</f>
        <v>0</v>
      </c>
    </row>
    <row r="1220" spans="1:11" ht="15" customHeight="1">
      <c r="A1220" s="48" t="s">
        <v>13902</v>
      </c>
      <c r="B1220" s="48" t="s">
        <v>15515</v>
      </c>
      <c r="C1220" s="49"/>
      <c r="D1220" s="49"/>
      <c r="E1220" s="49" t="s">
        <v>15134</v>
      </c>
      <c r="F1220" s="49">
        <v>1783</v>
      </c>
      <c r="G1220" s="53" t="s">
        <v>13075</v>
      </c>
      <c r="H1220" s="53" t="s">
        <v>12744</v>
      </c>
      <c r="I1220" s="102" t="s">
        <v>13951</v>
      </c>
      <c r="J1220" s="49"/>
      <c r="K1220" s="107" t="b" cm="1">
        <f t="array" ref="K1220">SUMPRODUCT( --ISNUMBER(SEARCH(TextCheck,I1220)))&gt;0</f>
        <v>0</v>
      </c>
    </row>
    <row r="1221" spans="1:11" ht="15" customHeight="1">
      <c r="A1221" s="48" t="s">
        <v>13902</v>
      </c>
      <c r="B1221" s="48" t="s">
        <v>15515</v>
      </c>
      <c r="C1221" s="49"/>
      <c r="D1221" s="49"/>
      <c r="E1221" s="49" t="s">
        <v>15134</v>
      </c>
      <c r="F1221" s="49">
        <v>1783</v>
      </c>
      <c r="G1221" s="53" t="s">
        <v>13075</v>
      </c>
      <c r="H1221" s="53" t="s">
        <v>12744</v>
      </c>
      <c r="I1221" s="102" t="s">
        <v>13952</v>
      </c>
      <c r="J1221" s="49"/>
      <c r="K1221" s="107" t="b" cm="1">
        <f t="array" ref="K1221">SUMPRODUCT( --ISNUMBER(SEARCH(TextCheck,I1221)))&gt;0</f>
        <v>0</v>
      </c>
    </row>
    <row r="1222" spans="1:11" ht="15" customHeight="1">
      <c r="A1222" s="48" t="s">
        <v>13902</v>
      </c>
      <c r="B1222" s="48" t="s">
        <v>15515</v>
      </c>
      <c r="C1222" s="49"/>
      <c r="D1222" s="49"/>
      <c r="E1222" s="49" t="s">
        <v>15134</v>
      </c>
      <c r="F1222" s="49">
        <v>1783</v>
      </c>
      <c r="G1222" s="53" t="s">
        <v>13075</v>
      </c>
      <c r="H1222" s="53" t="s">
        <v>12744</v>
      </c>
      <c r="I1222" s="102" t="s">
        <v>13953</v>
      </c>
      <c r="J1222" s="49"/>
      <c r="K1222" s="107" t="b" cm="1">
        <f t="array" ref="K1222">SUMPRODUCT( --ISNUMBER(SEARCH(TextCheck,I1222)))&gt;0</f>
        <v>0</v>
      </c>
    </row>
    <row r="1223" spans="1:11" ht="15" customHeight="1">
      <c r="A1223" s="48" t="s">
        <v>13902</v>
      </c>
      <c r="B1223" s="48" t="s">
        <v>15515</v>
      </c>
      <c r="C1223" s="49"/>
      <c r="D1223" s="49"/>
      <c r="E1223" s="49" t="s">
        <v>15134</v>
      </c>
      <c r="F1223" s="49">
        <v>1783</v>
      </c>
      <c r="G1223" s="53" t="s">
        <v>13075</v>
      </c>
      <c r="H1223" s="53" t="s">
        <v>12801</v>
      </c>
      <c r="I1223" s="102" t="s">
        <v>13954</v>
      </c>
      <c r="J1223" s="49"/>
      <c r="K1223" s="107" t="b" cm="1">
        <f t="array" ref="K1223">SUMPRODUCT( --ISNUMBER(SEARCH(TextCheck,I1223)))&gt;0</f>
        <v>0</v>
      </c>
    </row>
    <row r="1224" spans="1:11" ht="15" customHeight="1">
      <c r="A1224" s="48" t="s">
        <v>13902</v>
      </c>
      <c r="B1224" s="48" t="s">
        <v>15515</v>
      </c>
      <c r="C1224" s="49"/>
      <c r="D1224" s="49"/>
      <c r="E1224" s="49" t="s">
        <v>15134</v>
      </c>
      <c r="F1224" s="49">
        <v>1783</v>
      </c>
      <c r="G1224" s="53" t="s">
        <v>13075</v>
      </c>
      <c r="H1224" s="53" t="s">
        <v>12801</v>
      </c>
      <c r="I1224" s="102" t="s">
        <v>13955</v>
      </c>
      <c r="J1224" s="49"/>
      <c r="K1224" s="107" t="b" cm="1">
        <f t="array" ref="K1224">SUMPRODUCT( --ISNUMBER(SEARCH(TextCheck,I1224)))&gt;0</f>
        <v>0</v>
      </c>
    </row>
    <row r="1225" spans="1:11" ht="15" customHeight="1">
      <c r="A1225" s="48" t="s">
        <v>13902</v>
      </c>
      <c r="B1225" s="48" t="s">
        <v>15515</v>
      </c>
      <c r="C1225" s="49"/>
      <c r="D1225" s="49"/>
      <c r="E1225" s="49" t="s">
        <v>15134</v>
      </c>
      <c r="F1225" s="49">
        <v>1783</v>
      </c>
      <c r="G1225" s="53" t="s">
        <v>13075</v>
      </c>
      <c r="H1225" s="53" t="s">
        <v>12801</v>
      </c>
      <c r="I1225" s="102" t="s">
        <v>13956</v>
      </c>
      <c r="J1225" s="49"/>
      <c r="K1225" s="107" t="b" cm="1">
        <f t="array" ref="K1225">SUMPRODUCT( --ISNUMBER(SEARCH(TextCheck,I1225)))&gt;0</f>
        <v>0</v>
      </c>
    </row>
    <row r="1226" spans="1:11" ht="15" customHeight="1">
      <c r="A1226" s="48" t="s">
        <v>13902</v>
      </c>
      <c r="B1226" s="48" t="s">
        <v>15515</v>
      </c>
      <c r="C1226" s="49"/>
      <c r="D1226" s="49"/>
      <c r="E1226" s="49" t="s">
        <v>15134</v>
      </c>
      <c r="F1226" s="49">
        <v>1783</v>
      </c>
      <c r="G1226" s="53" t="s">
        <v>13075</v>
      </c>
      <c r="H1226" s="53" t="s">
        <v>12801</v>
      </c>
      <c r="I1226" s="102" t="s">
        <v>13957</v>
      </c>
      <c r="J1226" s="49"/>
      <c r="K1226" s="107" t="b" cm="1">
        <f t="array" ref="K1226">SUMPRODUCT( --ISNUMBER(SEARCH(TextCheck,I1226)))&gt;0</f>
        <v>0</v>
      </c>
    </row>
    <row r="1227" spans="1:11" ht="15" customHeight="1">
      <c r="A1227" s="48" t="s">
        <v>13902</v>
      </c>
      <c r="B1227" s="48" t="s">
        <v>15515</v>
      </c>
      <c r="C1227" s="49"/>
      <c r="D1227" s="49"/>
      <c r="E1227" s="49" t="s">
        <v>15134</v>
      </c>
      <c r="F1227" s="49">
        <v>1783</v>
      </c>
      <c r="G1227" s="53" t="s">
        <v>13075</v>
      </c>
      <c r="H1227" s="53" t="s">
        <v>44</v>
      </c>
      <c r="I1227" s="102" t="s">
        <v>13958</v>
      </c>
      <c r="J1227" s="49"/>
      <c r="K1227" s="107" t="b" cm="1">
        <f t="array" ref="K1227">SUMPRODUCT( --ISNUMBER(SEARCH(TextCheck,I1227)))&gt;0</f>
        <v>0</v>
      </c>
    </row>
    <row r="1228" spans="1:11" ht="15" customHeight="1">
      <c r="A1228" s="48" t="s">
        <v>13902</v>
      </c>
      <c r="B1228" s="48" t="s">
        <v>15515</v>
      </c>
      <c r="C1228" s="49"/>
      <c r="D1228" s="49"/>
      <c r="E1228" s="49" t="s">
        <v>15134</v>
      </c>
      <c r="F1228" s="49">
        <v>1783</v>
      </c>
      <c r="G1228" s="53" t="s">
        <v>13075</v>
      </c>
      <c r="H1228" s="53" t="s">
        <v>45</v>
      </c>
      <c r="I1228" s="102" t="s">
        <v>13959</v>
      </c>
      <c r="J1228" s="49"/>
      <c r="K1228" s="107" t="b" cm="1">
        <f t="array" ref="K1228">SUMPRODUCT( --ISNUMBER(SEARCH(TextCheck,I1228)))&gt;0</f>
        <v>0</v>
      </c>
    </row>
    <row r="1229" spans="1:11" ht="15" customHeight="1">
      <c r="A1229" s="48" t="s">
        <v>13902</v>
      </c>
      <c r="B1229" s="48" t="s">
        <v>15515</v>
      </c>
      <c r="C1229" s="49"/>
      <c r="D1229" s="49"/>
      <c r="E1229" s="49" t="s">
        <v>15134</v>
      </c>
      <c r="F1229" s="49">
        <v>1783</v>
      </c>
      <c r="G1229" s="53" t="s">
        <v>13075</v>
      </c>
      <c r="H1229" s="14" t="s">
        <v>10983</v>
      </c>
      <c r="I1229" s="102" t="s">
        <v>13960</v>
      </c>
      <c r="J1229" s="49"/>
      <c r="K1229" s="107" t="b" cm="1">
        <f t="array" ref="K1229">SUMPRODUCT( --ISNUMBER(SEARCH(TextCheck,I1229)))&gt;0</f>
        <v>0</v>
      </c>
    </row>
    <row r="1230" spans="1:11" ht="15" customHeight="1">
      <c r="A1230" s="48" t="s">
        <v>13902</v>
      </c>
      <c r="B1230" s="48" t="s">
        <v>15515</v>
      </c>
      <c r="C1230" s="49"/>
      <c r="D1230" s="49"/>
      <c r="E1230" s="49" t="s">
        <v>15134</v>
      </c>
      <c r="F1230" s="49">
        <v>1783</v>
      </c>
      <c r="G1230" s="53" t="s">
        <v>13961</v>
      </c>
      <c r="H1230" s="53" t="s">
        <v>25</v>
      </c>
      <c r="I1230" s="102" t="s">
        <v>17059</v>
      </c>
      <c r="J1230" s="49"/>
      <c r="K1230" s="107" t="b" cm="1">
        <f t="array" ref="K1230">SUMPRODUCT( --ISNUMBER(SEARCH(TextCheck,I1230)))&gt;0</f>
        <v>0</v>
      </c>
    </row>
    <row r="1231" spans="1:11" ht="15" customHeight="1">
      <c r="A1231" s="48" t="s">
        <v>13902</v>
      </c>
      <c r="B1231" s="48" t="s">
        <v>15515</v>
      </c>
      <c r="C1231" s="49"/>
      <c r="D1231" s="49"/>
      <c r="E1231" s="49" t="s">
        <v>15134</v>
      </c>
      <c r="F1231" s="49">
        <v>1783</v>
      </c>
      <c r="G1231" s="53" t="s">
        <v>13086</v>
      </c>
      <c r="H1231" s="53" t="s">
        <v>12768</v>
      </c>
      <c r="I1231" s="102" t="s">
        <v>13962</v>
      </c>
      <c r="J1231" s="49"/>
      <c r="K1231" s="107" t="b" cm="1">
        <f t="array" ref="K1231">SUMPRODUCT( --ISNUMBER(SEARCH(TextCheck,I1231)))&gt;0</f>
        <v>0</v>
      </c>
    </row>
    <row r="1232" spans="1:11" ht="15" customHeight="1">
      <c r="A1232" s="48" t="s">
        <v>13902</v>
      </c>
      <c r="B1232" s="48" t="s">
        <v>15515</v>
      </c>
      <c r="C1232" s="49"/>
      <c r="D1232" s="49"/>
      <c r="E1232" s="49" t="s">
        <v>15134</v>
      </c>
      <c r="F1232" s="49">
        <v>1783</v>
      </c>
      <c r="G1232" s="53" t="s">
        <v>13086</v>
      </c>
      <c r="H1232" s="53" t="s">
        <v>12768</v>
      </c>
      <c r="I1232" s="102" t="s">
        <v>10044</v>
      </c>
      <c r="J1232" s="49"/>
      <c r="K1232" s="107" t="b" cm="1">
        <f t="array" ref="K1232">SUMPRODUCT( --ISNUMBER(SEARCH(TextCheck,I1232)))&gt;0</f>
        <v>0</v>
      </c>
    </row>
    <row r="1233" spans="1:11" ht="15" customHeight="1">
      <c r="A1233" s="48" t="s">
        <v>13902</v>
      </c>
      <c r="B1233" s="48" t="s">
        <v>15515</v>
      </c>
      <c r="C1233" s="49"/>
      <c r="D1233" s="49"/>
      <c r="E1233" s="49" t="s">
        <v>15134</v>
      </c>
      <c r="F1233" s="49">
        <v>1783</v>
      </c>
      <c r="G1233" s="53" t="s">
        <v>13086</v>
      </c>
      <c r="H1233" s="53" t="s">
        <v>12768</v>
      </c>
      <c r="I1233" s="102" t="s">
        <v>13963</v>
      </c>
      <c r="J1233" s="49"/>
      <c r="K1233" s="107" t="b" cm="1">
        <f t="array" ref="K1233">SUMPRODUCT( --ISNUMBER(SEARCH(TextCheck,I1233)))&gt;0</f>
        <v>0</v>
      </c>
    </row>
    <row r="1234" spans="1:11" ht="15" customHeight="1">
      <c r="A1234" s="48" t="s">
        <v>13902</v>
      </c>
      <c r="B1234" s="48" t="s">
        <v>15515</v>
      </c>
      <c r="C1234" s="49"/>
      <c r="D1234" s="49"/>
      <c r="E1234" s="49" t="s">
        <v>15134</v>
      </c>
      <c r="F1234" s="49">
        <v>1783</v>
      </c>
      <c r="G1234" s="53" t="s">
        <v>13086</v>
      </c>
      <c r="H1234" s="53" t="s">
        <v>12768</v>
      </c>
      <c r="I1234" s="102" t="s">
        <v>13964</v>
      </c>
      <c r="J1234" s="49"/>
      <c r="K1234" s="107" t="b" cm="1">
        <f t="array" ref="K1234">SUMPRODUCT( --ISNUMBER(SEARCH(TextCheck,I1234)))&gt;0</f>
        <v>0</v>
      </c>
    </row>
    <row r="1235" spans="1:11" ht="15" customHeight="1">
      <c r="A1235" s="48" t="s">
        <v>13902</v>
      </c>
      <c r="B1235" s="48" t="s">
        <v>15515</v>
      </c>
      <c r="C1235" s="49"/>
      <c r="D1235" s="49"/>
      <c r="E1235" s="49" t="s">
        <v>15134</v>
      </c>
      <c r="F1235" s="49">
        <v>1783</v>
      </c>
      <c r="G1235" s="53" t="s">
        <v>13086</v>
      </c>
      <c r="H1235" s="53" t="s">
        <v>77</v>
      </c>
      <c r="I1235" s="102" t="s">
        <v>1925</v>
      </c>
      <c r="J1235" s="49"/>
      <c r="K1235" s="107" t="b" cm="1">
        <f t="array" ref="K1235">SUMPRODUCT( --ISNUMBER(SEARCH(TextCheck,I1235)))&gt;0</f>
        <v>0</v>
      </c>
    </row>
    <row r="1236" spans="1:11" ht="15" customHeight="1">
      <c r="A1236" s="48" t="s">
        <v>13902</v>
      </c>
      <c r="B1236" s="48" t="s">
        <v>15515</v>
      </c>
      <c r="C1236" s="49"/>
      <c r="D1236" s="49"/>
      <c r="E1236" s="49" t="s">
        <v>15134</v>
      </c>
      <c r="F1236" s="49">
        <v>1783</v>
      </c>
      <c r="G1236" s="53" t="s">
        <v>13086</v>
      </c>
      <c r="H1236" s="53" t="s">
        <v>12744</v>
      </c>
      <c r="I1236" s="102" t="s">
        <v>13965</v>
      </c>
      <c r="J1236" s="49"/>
      <c r="K1236" s="107" t="b" cm="1">
        <f t="array" ref="K1236">SUMPRODUCT( --ISNUMBER(SEARCH(TextCheck,I1236)))&gt;0</f>
        <v>0</v>
      </c>
    </row>
    <row r="1237" spans="1:11" ht="15" customHeight="1">
      <c r="A1237" s="48" t="s">
        <v>13902</v>
      </c>
      <c r="B1237" s="48" t="s">
        <v>15515</v>
      </c>
      <c r="C1237" s="49"/>
      <c r="D1237" s="49"/>
      <c r="E1237" s="49" t="s">
        <v>15134</v>
      </c>
      <c r="F1237" s="49">
        <v>1783</v>
      </c>
      <c r="G1237" s="53" t="s">
        <v>13086</v>
      </c>
      <c r="H1237" s="53" t="s">
        <v>12744</v>
      </c>
      <c r="I1237" s="102" t="s">
        <v>13966</v>
      </c>
      <c r="J1237" s="49"/>
      <c r="K1237" s="107" t="b" cm="1">
        <f t="array" ref="K1237">SUMPRODUCT( --ISNUMBER(SEARCH(TextCheck,I1237)))&gt;0</f>
        <v>0</v>
      </c>
    </row>
    <row r="1238" spans="1:11" ht="15" customHeight="1">
      <c r="A1238" s="48" t="s">
        <v>13902</v>
      </c>
      <c r="B1238" s="48" t="s">
        <v>15515</v>
      </c>
      <c r="C1238" s="49"/>
      <c r="D1238" s="49"/>
      <c r="E1238" s="49" t="s">
        <v>15134</v>
      </c>
      <c r="F1238" s="49">
        <v>1783</v>
      </c>
      <c r="G1238" s="53" t="s">
        <v>13086</v>
      </c>
      <c r="H1238" s="53" t="s">
        <v>12744</v>
      </c>
      <c r="I1238" s="102" t="s">
        <v>13967</v>
      </c>
      <c r="J1238" s="49"/>
      <c r="K1238" s="107" t="b" cm="1">
        <f t="array" ref="K1238">SUMPRODUCT( --ISNUMBER(SEARCH(TextCheck,I1238)))&gt;0</f>
        <v>0</v>
      </c>
    </row>
    <row r="1239" spans="1:11" ht="15" customHeight="1">
      <c r="A1239" s="48" t="s">
        <v>13902</v>
      </c>
      <c r="B1239" s="48" t="s">
        <v>15515</v>
      </c>
      <c r="C1239" s="49"/>
      <c r="D1239" s="49"/>
      <c r="E1239" s="49" t="s">
        <v>15134</v>
      </c>
      <c r="F1239" s="49">
        <v>1783</v>
      </c>
      <c r="G1239" s="53" t="s">
        <v>13086</v>
      </c>
      <c r="H1239" s="53" t="s">
        <v>12744</v>
      </c>
      <c r="I1239" s="102" t="s">
        <v>13968</v>
      </c>
      <c r="J1239" s="49"/>
      <c r="K1239" s="107" t="b" cm="1">
        <f t="array" ref="K1239">SUMPRODUCT( --ISNUMBER(SEARCH(TextCheck,I1239)))&gt;0</f>
        <v>0</v>
      </c>
    </row>
    <row r="1240" spans="1:11" ht="15" customHeight="1">
      <c r="A1240" s="48" t="s">
        <v>13902</v>
      </c>
      <c r="B1240" s="48" t="s">
        <v>15515</v>
      </c>
      <c r="C1240" s="49"/>
      <c r="D1240" s="49"/>
      <c r="E1240" s="49" t="s">
        <v>15134</v>
      </c>
      <c r="F1240" s="49">
        <v>1783</v>
      </c>
      <c r="G1240" s="53" t="s">
        <v>13086</v>
      </c>
      <c r="H1240" s="53" t="s">
        <v>12744</v>
      </c>
      <c r="I1240" s="102" t="s">
        <v>13969</v>
      </c>
      <c r="J1240" s="49"/>
      <c r="K1240" s="107" t="b" cm="1">
        <f t="array" ref="K1240">SUMPRODUCT( --ISNUMBER(SEARCH(TextCheck,I1240)))&gt;0</f>
        <v>0</v>
      </c>
    </row>
    <row r="1241" spans="1:11" ht="15" customHeight="1">
      <c r="A1241" s="48" t="s">
        <v>13902</v>
      </c>
      <c r="B1241" s="48" t="s">
        <v>15515</v>
      </c>
      <c r="C1241" s="49"/>
      <c r="D1241" s="49"/>
      <c r="E1241" s="49" t="s">
        <v>15134</v>
      </c>
      <c r="F1241" s="49">
        <v>1783</v>
      </c>
      <c r="G1241" s="53" t="s">
        <v>13086</v>
      </c>
      <c r="H1241" s="53" t="s">
        <v>12744</v>
      </c>
      <c r="I1241" s="102" t="s">
        <v>13970</v>
      </c>
      <c r="J1241" s="49"/>
      <c r="K1241" s="107" t="b" cm="1">
        <f t="array" ref="K1241">SUMPRODUCT( --ISNUMBER(SEARCH(TextCheck,I1241)))&gt;0</f>
        <v>0</v>
      </c>
    </row>
    <row r="1242" spans="1:11" ht="15" customHeight="1">
      <c r="A1242" s="48" t="s">
        <v>13902</v>
      </c>
      <c r="B1242" s="48" t="s">
        <v>15515</v>
      </c>
      <c r="C1242" s="49"/>
      <c r="D1242" s="49"/>
      <c r="E1242" s="49" t="s">
        <v>15134</v>
      </c>
      <c r="F1242" s="49">
        <v>1783</v>
      </c>
      <c r="G1242" s="53" t="s">
        <v>13086</v>
      </c>
      <c r="H1242" s="53" t="s">
        <v>12744</v>
      </c>
      <c r="I1242" s="102" t="s">
        <v>13971</v>
      </c>
      <c r="J1242" s="49"/>
      <c r="K1242" s="107" t="b" cm="1">
        <f t="array" ref="K1242">SUMPRODUCT( --ISNUMBER(SEARCH(TextCheck,I1242)))&gt;0</f>
        <v>0</v>
      </c>
    </row>
    <row r="1243" spans="1:11" ht="15" customHeight="1">
      <c r="A1243" s="48" t="s">
        <v>17060</v>
      </c>
      <c r="B1243" s="48" t="s">
        <v>15515</v>
      </c>
      <c r="C1243" s="49"/>
      <c r="D1243" s="49"/>
      <c r="E1243" s="49" t="s">
        <v>15134</v>
      </c>
      <c r="F1243" s="49">
        <v>1783</v>
      </c>
      <c r="G1243" s="53" t="s">
        <v>13086</v>
      </c>
      <c r="H1243" s="53" t="s">
        <v>12744</v>
      </c>
      <c r="I1243" s="102" t="s">
        <v>13972</v>
      </c>
      <c r="J1243" s="49"/>
      <c r="K1243" s="107" t="b" cm="1">
        <f t="array" ref="K1243">SUMPRODUCT( --ISNUMBER(SEARCH(TextCheck,I1243)))&gt;0</f>
        <v>0</v>
      </c>
    </row>
    <row r="1244" spans="1:11" ht="15" customHeight="1">
      <c r="A1244" s="48" t="s">
        <v>17060</v>
      </c>
      <c r="B1244" s="48" t="s">
        <v>15515</v>
      </c>
      <c r="C1244" s="49"/>
      <c r="D1244" s="49"/>
      <c r="E1244" s="49" t="s">
        <v>15134</v>
      </c>
      <c r="F1244" s="49">
        <v>1783</v>
      </c>
      <c r="G1244" s="53" t="s">
        <v>13086</v>
      </c>
      <c r="H1244" s="53" t="s">
        <v>12744</v>
      </c>
      <c r="I1244" s="102" t="s">
        <v>13973</v>
      </c>
      <c r="J1244" s="49"/>
      <c r="K1244" s="107" t="b" cm="1">
        <f t="array" ref="K1244">SUMPRODUCT( --ISNUMBER(SEARCH(TextCheck,I1244)))&gt;0</f>
        <v>0</v>
      </c>
    </row>
    <row r="1245" spans="1:11" ht="15" customHeight="1">
      <c r="A1245" s="48" t="s">
        <v>17060</v>
      </c>
      <c r="B1245" s="48" t="s">
        <v>15515</v>
      </c>
      <c r="C1245" s="49"/>
      <c r="D1245" s="49"/>
      <c r="E1245" s="49" t="s">
        <v>15134</v>
      </c>
      <c r="F1245" s="49">
        <v>1783</v>
      </c>
      <c r="G1245" s="53" t="s">
        <v>13086</v>
      </c>
      <c r="H1245" s="53" t="s">
        <v>12744</v>
      </c>
      <c r="I1245" s="102" t="s">
        <v>13974</v>
      </c>
      <c r="J1245" s="49"/>
      <c r="K1245" s="107" t="b" cm="1">
        <f t="array" ref="K1245">SUMPRODUCT( --ISNUMBER(SEARCH(TextCheck,I1245)))&gt;0</f>
        <v>0</v>
      </c>
    </row>
    <row r="1246" spans="1:11" ht="15" customHeight="1">
      <c r="A1246" s="48" t="s">
        <v>17060</v>
      </c>
      <c r="B1246" s="48" t="s">
        <v>15515</v>
      </c>
      <c r="C1246" s="49"/>
      <c r="D1246" s="49"/>
      <c r="E1246" s="49" t="s">
        <v>15134</v>
      </c>
      <c r="F1246" s="49">
        <v>1783</v>
      </c>
      <c r="G1246" s="53" t="s">
        <v>13086</v>
      </c>
      <c r="H1246" s="53" t="s">
        <v>12744</v>
      </c>
      <c r="I1246" s="102" t="s">
        <v>12856</v>
      </c>
      <c r="J1246" s="49"/>
      <c r="K1246" s="107" t="b" cm="1">
        <f t="array" ref="K1246">SUMPRODUCT( --ISNUMBER(SEARCH(TextCheck,I1246)))&gt;0</f>
        <v>0</v>
      </c>
    </row>
    <row r="1247" spans="1:11" ht="15" customHeight="1">
      <c r="A1247" s="48" t="s">
        <v>17060</v>
      </c>
      <c r="B1247" s="48" t="s">
        <v>15515</v>
      </c>
      <c r="C1247" s="49"/>
      <c r="D1247" s="49"/>
      <c r="E1247" s="49" t="s">
        <v>15134</v>
      </c>
      <c r="F1247" s="49">
        <v>1783</v>
      </c>
      <c r="G1247" s="53" t="s">
        <v>13086</v>
      </c>
      <c r="H1247" s="53" t="s">
        <v>12744</v>
      </c>
      <c r="I1247" s="102" t="s">
        <v>13975</v>
      </c>
      <c r="J1247" s="49"/>
      <c r="K1247" s="107" t="b" cm="1">
        <f t="array" ref="K1247">SUMPRODUCT( --ISNUMBER(SEARCH(TextCheck,I1247)))&gt;0</f>
        <v>0</v>
      </c>
    </row>
    <row r="1248" spans="1:11" ht="15" customHeight="1">
      <c r="A1248" s="48" t="s">
        <v>17060</v>
      </c>
      <c r="B1248" s="48" t="s">
        <v>15515</v>
      </c>
      <c r="C1248" s="49"/>
      <c r="D1248" s="49"/>
      <c r="E1248" s="49" t="s">
        <v>15134</v>
      </c>
      <c r="F1248" s="49">
        <v>1783</v>
      </c>
      <c r="G1248" s="53" t="s">
        <v>13086</v>
      </c>
      <c r="H1248" s="53" t="s">
        <v>12744</v>
      </c>
      <c r="I1248" s="102" t="s">
        <v>13976</v>
      </c>
      <c r="J1248" s="49"/>
      <c r="K1248" s="107" t="b" cm="1">
        <f t="array" ref="K1248">SUMPRODUCT( --ISNUMBER(SEARCH(TextCheck,I1248)))&gt;0</f>
        <v>0</v>
      </c>
    </row>
    <row r="1249" spans="1:11" ht="15" customHeight="1">
      <c r="A1249" s="48" t="s">
        <v>17060</v>
      </c>
      <c r="B1249" s="48" t="s">
        <v>15515</v>
      </c>
      <c r="C1249" s="49"/>
      <c r="D1249" s="49"/>
      <c r="E1249" s="49" t="s">
        <v>15134</v>
      </c>
      <c r="F1249" s="49">
        <v>1783</v>
      </c>
      <c r="G1249" s="53" t="s">
        <v>13086</v>
      </c>
      <c r="H1249" s="53" t="s">
        <v>12744</v>
      </c>
      <c r="I1249" s="102" t="s">
        <v>13977</v>
      </c>
      <c r="J1249" s="49"/>
      <c r="K1249" s="107" t="b" cm="1">
        <f t="array" ref="K1249">SUMPRODUCT( --ISNUMBER(SEARCH(TextCheck,I1249)))&gt;0</f>
        <v>0</v>
      </c>
    </row>
    <row r="1250" spans="1:11" ht="15" customHeight="1">
      <c r="A1250" s="48" t="s">
        <v>17060</v>
      </c>
      <c r="B1250" s="48" t="s">
        <v>15515</v>
      </c>
      <c r="C1250" s="49"/>
      <c r="D1250" s="49"/>
      <c r="E1250" s="49" t="s">
        <v>15134</v>
      </c>
      <c r="F1250" s="49">
        <v>1783</v>
      </c>
      <c r="G1250" s="53" t="s">
        <v>13086</v>
      </c>
      <c r="H1250" s="53" t="s">
        <v>12801</v>
      </c>
      <c r="I1250" s="102" t="s">
        <v>13978</v>
      </c>
      <c r="J1250" s="49"/>
      <c r="K1250" s="107" t="b" cm="1">
        <f t="array" ref="K1250">SUMPRODUCT( --ISNUMBER(SEARCH(TextCheck,I1250)))&gt;0</f>
        <v>0</v>
      </c>
    </row>
    <row r="1251" spans="1:11" ht="15" customHeight="1">
      <c r="A1251" s="48" t="s">
        <v>17060</v>
      </c>
      <c r="B1251" s="48" t="s">
        <v>15515</v>
      </c>
      <c r="C1251" s="49"/>
      <c r="D1251" s="49"/>
      <c r="E1251" s="49" t="s">
        <v>15134</v>
      </c>
      <c r="F1251" s="49">
        <v>1783</v>
      </c>
      <c r="G1251" s="53" t="s">
        <v>13086</v>
      </c>
      <c r="H1251" s="53" t="s">
        <v>12744</v>
      </c>
      <c r="I1251" s="102" t="s">
        <v>8609</v>
      </c>
      <c r="J1251" s="49"/>
      <c r="K1251" s="107" t="b" cm="1">
        <f t="array" ref="K1251">SUMPRODUCT( --ISNUMBER(SEARCH(TextCheck,I1251)))&gt;0</f>
        <v>0</v>
      </c>
    </row>
    <row r="1252" spans="1:11" ht="15" customHeight="1">
      <c r="A1252" s="48" t="s">
        <v>17060</v>
      </c>
      <c r="B1252" s="48" t="s">
        <v>15515</v>
      </c>
      <c r="C1252" s="49"/>
      <c r="D1252" s="49"/>
      <c r="E1252" s="49" t="s">
        <v>15134</v>
      </c>
      <c r="F1252" s="49">
        <v>1783</v>
      </c>
      <c r="G1252" s="53" t="s">
        <v>13086</v>
      </c>
      <c r="H1252" s="53" t="s">
        <v>12801</v>
      </c>
      <c r="I1252" s="102" t="s">
        <v>4455</v>
      </c>
      <c r="J1252" s="49"/>
      <c r="K1252" s="107" t="b" cm="1">
        <f t="array" ref="K1252">SUMPRODUCT( --ISNUMBER(SEARCH(TextCheck,I1252)))&gt;0</f>
        <v>0</v>
      </c>
    </row>
    <row r="1253" spans="1:11" ht="15" customHeight="1">
      <c r="A1253" s="48" t="s">
        <v>17060</v>
      </c>
      <c r="B1253" s="48" t="s">
        <v>15515</v>
      </c>
      <c r="C1253" s="49"/>
      <c r="D1253" s="49"/>
      <c r="E1253" s="49" t="s">
        <v>15134</v>
      </c>
      <c r="F1253" s="49">
        <v>1783</v>
      </c>
      <c r="G1253" s="53" t="s">
        <v>13086</v>
      </c>
      <c r="H1253" s="53" t="s">
        <v>12801</v>
      </c>
      <c r="I1253" s="102" t="s">
        <v>13979</v>
      </c>
      <c r="J1253" s="49"/>
      <c r="K1253" s="107" t="b" cm="1">
        <f t="array" ref="K1253">SUMPRODUCT( --ISNUMBER(SEARCH(TextCheck,I1253)))&gt;0</f>
        <v>0</v>
      </c>
    </row>
    <row r="1254" spans="1:11" ht="15" customHeight="1">
      <c r="A1254" s="48" t="s">
        <v>17060</v>
      </c>
      <c r="B1254" s="48" t="s">
        <v>15515</v>
      </c>
      <c r="C1254" s="49"/>
      <c r="D1254" s="49"/>
      <c r="E1254" s="49" t="s">
        <v>15134</v>
      </c>
      <c r="F1254" s="49">
        <v>1783</v>
      </c>
      <c r="G1254" s="53" t="s">
        <v>13086</v>
      </c>
      <c r="H1254" s="53" t="s">
        <v>12801</v>
      </c>
      <c r="I1254" s="102" t="s">
        <v>13980</v>
      </c>
      <c r="J1254" s="49"/>
      <c r="K1254" s="107" t="b" cm="1">
        <f t="array" ref="K1254">SUMPRODUCT( --ISNUMBER(SEARCH(TextCheck,I1254)))&gt;0</f>
        <v>0</v>
      </c>
    </row>
    <row r="1255" spans="1:11" ht="15" customHeight="1">
      <c r="A1255" s="48" t="s">
        <v>17060</v>
      </c>
      <c r="B1255" s="48" t="s">
        <v>15515</v>
      </c>
      <c r="C1255" s="49"/>
      <c r="D1255" s="49"/>
      <c r="E1255" s="49" t="s">
        <v>15134</v>
      </c>
      <c r="F1255" s="49">
        <v>1783</v>
      </c>
      <c r="G1255" s="53" t="s">
        <v>13086</v>
      </c>
      <c r="H1255" s="53" t="s">
        <v>12801</v>
      </c>
      <c r="I1255" s="102" t="s">
        <v>13981</v>
      </c>
      <c r="J1255" s="49"/>
      <c r="K1255" s="107" t="b" cm="1">
        <f t="array" ref="K1255">SUMPRODUCT( --ISNUMBER(SEARCH(TextCheck,I1255)))&gt;0</f>
        <v>0</v>
      </c>
    </row>
    <row r="1256" spans="1:11" ht="15" customHeight="1">
      <c r="A1256" s="48" t="s">
        <v>17060</v>
      </c>
      <c r="B1256" s="48" t="s">
        <v>15515</v>
      </c>
      <c r="C1256" s="49"/>
      <c r="D1256" s="49"/>
      <c r="E1256" s="49" t="s">
        <v>15134</v>
      </c>
      <c r="F1256" s="49">
        <v>1783</v>
      </c>
      <c r="G1256" s="53" t="s">
        <v>13086</v>
      </c>
      <c r="H1256" s="53" t="s">
        <v>12801</v>
      </c>
      <c r="I1256" s="102" t="s">
        <v>13982</v>
      </c>
      <c r="J1256" s="49"/>
      <c r="K1256" s="107" t="b" cm="1">
        <f t="array" ref="K1256">SUMPRODUCT( --ISNUMBER(SEARCH(TextCheck,I1256)))&gt;0</f>
        <v>0</v>
      </c>
    </row>
    <row r="1257" spans="1:11" ht="15" customHeight="1">
      <c r="A1257" s="48" t="s">
        <v>17060</v>
      </c>
      <c r="B1257" s="48" t="s">
        <v>15515</v>
      </c>
      <c r="C1257" s="49"/>
      <c r="D1257" s="49"/>
      <c r="E1257" s="49" t="s">
        <v>15134</v>
      </c>
      <c r="F1257" s="49">
        <v>1783</v>
      </c>
      <c r="G1257" s="53" t="s">
        <v>13086</v>
      </c>
      <c r="H1257" s="53" t="s">
        <v>12801</v>
      </c>
      <c r="I1257" s="102" t="s">
        <v>13983</v>
      </c>
      <c r="J1257" s="49"/>
      <c r="K1257" s="107" t="b" cm="1">
        <f t="array" ref="K1257">SUMPRODUCT( --ISNUMBER(SEARCH(TextCheck,I1257)))&gt;0</f>
        <v>0</v>
      </c>
    </row>
    <row r="1258" spans="1:11" ht="15" customHeight="1">
      <c r="A1258" s="48" t="s">
        <v>17060</v>
      </c>
      <c r="B1258" s="48" t="s">
        <v>15515</v>
      </c>
      <c r="C1258" s="49"/>
      <c r="D1258" s="49"/>
      <c r="E1258" s="49" t="s">
        <v>15134</v>
      </c>
      <c r="F1258" s="49">
        <v>1783</v>
      </c>
      <c r="G1258" s="53" t="s">
        <v>13086</v>
      </c>
      <c r="H1258" s="53" t="s">
        <v>44</v>
      </c>
      <c r="I1258" s="102" t="s">
        <v>13974</v>
      </c>
      <c r="J1258" s="49"/>
      <c r="K1258" s="107" t="b" cm="1">
        <f t="array" ref="K1258">SUMPRODUCT( --ISNUMBER(SEARCH(TextCheck,I1258)))&gt;0</f>
        <v>0</v>
      </c>
    </row>
    <row r="1259" spans="1:11" ht="15" customHeight="1">
      <c r="A1259" s="48" t="s">
        <v>17060</v>
      </c>
      <c r="B1259" s="48" t="s">
        <v>15515</v>
      </c>
      <c r="C1259" s="49"/>
      <c r="D1259" s="49"/>
      <c r="E1259" s="49" t="s">
        <v>15134</v>
      </c>
      <c r="F1259" s="49">
        <v>1783</v>
      </c>
      <c r="G1259" s="53" t="s">
        <v>13086</v>
      </c>
      <c r="H1259" s="53" t="s">
        <v>45</v>
      </c>
      <c r="I1259" s="102" t="s">
        <v>12987</v>
      </c>
      <c r="J1259" s="49"/>
      <c r="K1259" s="107" t="b" cm="1">
        <f t="array" ref="K1259">SUMPRODUCT( --ISNUMBER(SEARCH(TextCheck,I1259)))&gt;0</f>
        <v>0</v>
      </c>
    </row>
    <row r="1260" spans="1:11" ht="15" customHeight="1">
      <c r="A1260" s="48" t="s">
        <v>17060</v>
      </c>
      <c r="B1260" s="48" t="s">
        <v>15515</v>
      </c>
      <c r="C1260" s="49"/>
      <c r="D1260" s="49"/>
      <c r="E1260" s="49" t="s">
        <v>15134</v>
      </c>
      <c r="F1260" s="49">
        <v>1783</v>
      </c>
      <c r="G1260" s="53" t="s">
        <v>13086</v>
      </c>
      <c r="H1260" s="14" t="s">
        <v>10983</v>
      </c>
      <c r="I1260" s="102" t="s">
        <v>12943</v>
      </c>
      <c r="J1260" s="49"/>
      <c r="K1260" s="107" t="b" cm="1">
        <f t="array" ref="K1260">SUMPRODUCT( --ISNUMBER(SEARCH(TextCheck,I1260)))&gt;0</f>
        <v>0</v>
      </c>
    </row>
    <row r="1261" spans="1:11" ht="15" customHeight="1">
      <c r="A1261" s="48" t="s">
        <v>17060</v>
      </c>
      <c r="B1261" s="48" t="s">
        <v>15515</v>
      </c>
      <c r="C1261" s="49"/>
      <c r="D1261" s="49"/>
      <c r="E1261" s="49" t="s">
        <v>15134</v>
      </c>
      <c r="F1261" s="49">
        <v>1783</v>
      </c>
      <c r="G1261" s="53" t="s">
        <v>13984</v>
      </c>
      <c r="H1261" s="53" t="s">
        <v>12768</v>
      </c>
      <c r="I1261" s="102" t="s">
        <v>13985</v>
      </c>
      <c r="J1261" s="49"/>
      <c r="K1261" s="107" t="b" cm="1">
        <f t="array" ref="K1261">SUMPRODUCT( --ISNUMBER(SEARCH(TextCheck,I1261)))&gt;0</f>
        <v>0</v>
      </c>
    </row>
    <row r="1262" spans="1:11" ht="15" customHeight="1">
      <c r="A1262" s="48" t="s">
        <v>17060</v>
      </c>
      <c r="B1262" s="48" t="s">
        <v>15515</v>
      </c>
      <c r="C1262" s="49"/>
      <c r="D1262" s="49"/>
      <c r="E1262" s="49" t="s">
        <v>15134</v>
      </c>
      <c r="F1262" s="49">
        <v>1783</v>
      </c>
      <c r="G1262" s="53" t="s">
        <v>13984</v>
      </c>
      <c r="H1262" s="53" t="s">
        <v>12768</v>
      </c>
      <c r="I1262" s="102" t="s">
        <v>13986</v>
      </c>
      <c r="J1262" s="49"/>
      <c r="K1262" s="107" t="b" cm="1">
        <f t="array" ref="K1262">SUMPRODUCT( --ISNUMBER(SEARCH(TextCheck,I1262)))&gt;0</f>
        <v>0</v>
      </c>
    </row>
    <row r="1263" spans="1:11" ht="15" customHeight="1">
      <c r="A1263" s="48" t="s">
        <v>17060</v>
      </c>
      <c r="B1263" s="48" t="s">
        <v>15515</v>
      </c>
      <c r="C1263" s="49"/>
      <c r="D1263" s="49"/>
      <c r="E1263" s="49" t="s">
        <v>15134</v>
      </c>
      <c r="F1263" s="49">
        <v>1783</v>
      </c>
      <c r="G1263" s="53" t="s">
        <v>13984</v>
      </c>
      <c r="H1263" s="53" t="s">
        <v>12768</v>
      </c>
      <c r="I1263" s="102" t="s">
        <v>13987</v>
      </c>
      <c r="J1263" s="49"/>
      <c r="K1263" s="107" t="b" cm="1">
        <f t="array" ref="K1263">SUMPRODUCT( --ISNUMBER(SEARCH(TextCheck,I1263)))&gt;0</f>
        <v>0</v>
      </c>
    </row>
    <row r="1264" spans="1:11" ht="15" customHeight="1">
      <c r="A1264" s="48" t="s">
        <v>17060</v>
      </c>
      <c r="B1264" s="48" t="s">
        <v>15515</v>
      </c>
      <c r="C1264" s="49"/>
      <c r="D1264" s="49"/>
      <c r="E1264" s="49" t="s">
        <v>15134</v>
      </c>
      <c r="F1264" s="49">
        <v>1783</v>
      </c>
      <c r="G1264" s="53" t="s">
        <v>13984</v>
      </c>
      <c r="H1264" s="53" t="s">
        <v>12768</v>
      </c>
      <c r="I1264" s="102" t="s">
        <v>2041</v>
      </c>
      <c r="J1264" s="49"/>
      <c r="K1264" s="107" t="b" cm="1">
        <f t="array" ref="K1264">SUMPRODUCT( --ISNUMBER(SEARCH(TextCheck,I1264)))&gt;0</f>
        <v>0</v>
      </c>
    </row>
    <row r="1265" spans="1:11" ht="15" customHeight="1">
      <c r="A1265" s="48" t="s">
        <v>17060</v>
      </c>
      <c r="B1265" s="48" t="s">
        <v>15515</v>
      </c>
      <c r="C1265" s="49"/>
      <c r="D1265" s="49"/>
      <c r="E1265" s="49" t="s">
        <v>15134</v>
      </c>
      <c r="F1265" s="49">
        <v>1783</v>
      </c>
      <c r="G1265" s="53" t="s">
        <v>13984</v>
      </c>
      <c r="H1265" s="53" t="s">
        <v>12768</v>
      </c>
      <c r="I1265" s="102" t="s">
        <v>13988</v>
      </c>
      <c r="J1265" s="49"/>
      <c r="K1265" s="107" t="b" cm="1">
        <f t="array" ref="K1265">SUMPRODUCT( --ISNUMBER(SEARCH(TextCheck,I1265)))&gt;0</f>
        <v>0</v>
      </c>
    </row>
    <row r="1266" spans="1:11" ht="15" customHeight="1">
      <c r="A1266" s="48" t="s">
        <v>17060</v>
      </c>
      <c r="B1266" s="48" t="s">
        <v>15515</v>
      </c>
      <c r="C1266" s="49"/>
      <c r="D1266" s="49"/>
      <c r="E1266" s="49" t="s">
        <v>15134</v>
      </c>
      <c r="F1266" s="49">
        <v>1783</v>
      </c>
      <c r="G1266" s="53" t="s">
        <v>13984</v>
      </c>
      <c r="H1266" s="53" t="s">
        <v>12744</v>
      </c>
      <c r="I1266" s="102" t="s">
        <v>13989</v>
      </c>
      <c r="J1266" s="49"/>
      <c r="K1266" s="107" t="b" cm="1">
        <f t="array" ref="K1266">SUMPRODUCT( --ISNUMBER(SEARCH(TextCheck,I1266)))&gt;0</f>
        <v>0</v>
      </c>
    </row>
    <row r="1267" spans="1:11" ht="15" customHeight="1">
      <c r="A1267" s="48" t="s">
        <v>17060</v>
      </c>
      <c r="B1267" s="48" t="s">
        <v>15515</v>
      </c>
      <c r="C1267" s="49"/>
      <c r="D1267" s="49"/>
      <c r="E1267" s="49" t="s">
        <v>15134</v>
      </c>
      <c r="F1267" s="49">
        <v>1783</v>
      </c>
      <c r="G1267" s="53" t="s">
        <v>13984</v>
      </c>
      <c r="H1267" s="53" t="s">
        <v>12744</v>
      </c>
      <c r="I1267" s="102" t="s">
        <v>13981</v>
      </c>
      <c r="J1267" s="49"/>
      <c r="K1267" s="107" t="b" cm="1">
        <f t="array" ref="K1267">SUMPRODUCT( --ISNUMBER(SEARCH(TextCheck,I1267)))&gt;0</f>
        <v>0</v>
      </c>
    </row>
    <row r="1268" spans="1:11" ht="15" customHeight="1">
      <c r="A1268" s="48" t="s">
        <v>17060</v>
      </c>
      <c r="B1268" s="48" t="s">
        <v>15515</v>
      </c>
      <c r="C1268" s="49"/>
      <c r="D1268" s="49"/>
      <c r="E1268" s="49" t="s">
        <v>15134</v>
      </c>
      <c r="F1268" s="49">
        <v>1783</v>
      </c>
      <c r="G1268" s="53" t="s">
        <v>13984</v>
      </c>
      <c r="H1268" s="53" t="s">
        <v>12744</v>
      </c>
      <c r="I1268" s="102" t="s">
        <v>2798</v>
      </c>
      <c r="J1268" s="49"/>
      <c r="K1268" s="107" t="b" cm="1">
        <f t="array" ref="K1268">SUMPRODUCT( --ISNUMBER(SEARCH(TextCheck,I1268)))&gt;0</f>
        <v>0</v>
      </c>
    </row>
    <row r="1269" spans="1:11" ht="15" customHeight="1">
      <c r="A1269" s="48" t="s">
        <v>17060</v>
      </c>
      <c r="B1269" s="48" t="s">
        <v>15515</v>
      </c>
      <c r="C1269" s="49"/>
      <c r="D1269" s="49"/>
      <c r="E1269" s="49" t="s">
        <v>15134</v>
      </c>
      <c r="F1269" s="49">
        <v>1783</v>
      </c>
      <c r="G1269" s="53" t="s">
        <v>13984</v>
      </c>
      <c r="H1269" s="53" t="s">
        <v>12744</v>
      </c>
      <c r="I1269" s="102" t="s">
        <v>12267</v>
      </c>
      <c r="J1269" s="49"/>
      <c r="K1269" s="107" t="b" cm="1">
        <f t="array" ref="K1269">SUMPRODUCT( --ISNUMBER(SEARCH(TextCheck,I1269)))&gt;0</f>
        <v>0</v>
      </c>
    </row>
    <row r="1270" spans="1:11" ht="15" customHeight="1">
      <c r="A1270" s="48" t="s">
        <v>17060</v>
      </c>
      <c r="B1270" s="48" t="s">
        <v>15515</v>
      </c>
      <c r="C1270" s="49"/>
      <c r="D1270" s="49"/>
      <c r="E1270" s="49" t="s">
        <v>15134</v>
      </c>
      <c r="F1270" s="49">
        <v>1783</v>
      </c>
      <c r="G1270" s="53" t="s">
        <v>13984</v>
      </c>
      <c r="H1270" s="53" t="s">
        <v>12744</v>
      </c>
      <c r="I1270" s="104" t="s">
        <v>13990</v>
      </c>
      <c r="J1270" s="49"/>
      <c r="K1270" s="107" t="b" cm="1">
        <f t="array" ref="K1270">SUMPRODUCT( --ISNUMBER(SEARCH(TextCheck,I1270)))&gt;0</f>
        <v>0</v>
      </c>
    </row>
    <row r="1271" spans="1:11" ht="15" customHeight="1">
      <c r="A1271" s="48" t="s">
        <v>17060</v>
      </c>
      <c r="B1271" s="48" t="s">
        <v>15515</v>
      </c>
      <c r="C1271" s="49"/>
      <c r="D1271" s="49"/>
      <c r="E1271" s="49" t="s">
        <v>15134</v>
      </c>
      <c r="F1271" s="49">
        <v>1783</v>
      </c>
      <c r="G1271" s="53" t="s">
        <v>13984</v>
      </c>
      <c r="H1271" s="53" t="s">
        <v>12744</v>
      </c>
      <c r="I1271" s="102" t="s">
        <v>13991</v>
      </c>
      <c r="J1271" s="49"/>
      <c r="K1271" s="107" t="b" cm="1">
        <f t="array" ref="K1271">SUMPRODUCT( --ISNUMBER(SEARCH(TextCheck,I1271)))&gt;0</f>
        <v>0</v>
      </c>
    </row>
    <row r="1272" spans="1:11" ht="15" customHeight="1">
      <c r="A1272" s="48" t="s">
        <v>17060</v>
      </c>
      <c r="B1272" s="48" t="s">
        <v>15515</v>
      </c>
      <c r="C1272" s="49"/>
      <c r="D1272" s="49"/>
      <c r="E1272" s="49" t="s">
        <v>15134</v>
      </c>
      <c r="F1272" s="49">
        <v>1783</v>
      </c>
      <c r="G1272" s="53" t="s">
        <v>13984</v>
      </c>
      <c r="H1272" s="53" t="s">
        <v>12744</v>
      </c>
      <c r="I1272" s="102" t="s">
        <v>13992</v>
      </c>
      <c r="J1272" s="49"/>
      <c r="K1272" s="107" t="b" cm="1">
        <f t="array" ref="K1272">SUMPRODUCT( --ISNUMBER(SEARCH(TextCheck,I1272)))&gt;0</f>
        <v>0</v>
      </c>
    </row>
    <row r="1273" spans="1:11" ht="15" customHeight="1">
      <c r="A1273" s="48" t="s">
        <v>17060</v>
      </c>
      <c r="B1273" s="48" t="s">
        <v>15515</v>
      </c>
      <c r="C1273" s="49"/>
      <c r="D1273" s="49"/>
      <c r="E1273" s="49" t="s">
        <v>15134</v>
      </c>
      <c r="F1273" s="49">
        <v>1783</v>
      </c>
      <c r="G1273" s="53" t="s">
        <v>13984</v>
      </c>
      <c r="H1273" s="53" t="s">
        <v>12744</v>
      </c>
      <c r="I1273" s="102" t="s">
        <v>13993</v>
      </c>
      <c r="J1273" s="49"/>
      <c r="K1273" s="107" t="b" cm="1">
        <f t="array" ref="K1273">SUMPRODUCT( --ISNUMBER(SEARCH(TextCheck,I1273)))&gt;0</f>
        <v>0</v>
      </c>
    </row>
    <row r="1274" spans="1:11" ht="15" customHeight="1">
      <c r="A1274" s="48" t="s">
        <v>17060</v>
      </c>
      <c r="B1274" s="48" t="s">
        <v>15515</v>
      </c>
      <c r="C1274" s="49"/>
      <c r="D1274" s="49"/>
      <c r="E1274" s="49" t="s">
        <v>15134</v>
      </c>
      <c r="F1274" s="49">
        <v>1783</v>
      </c>
      <c r="G1274" s="53" t="s">
        <v>13984</v>
      </c>
      <c r="H1274" s="53" t="s">
        <v>12744</v>
      </c>
      <c r="I1274" s="102" t="s">
        <v>13994</v>
      </c>
      <c r="J1274" s="49"/>
      <c r="K1274" s="107" t="b" cm="1">
        <f t="array" ref="K1274">SUMPRODUCT( --ISNUMBER(SEARCH(TextCheck,I1274)))&gt;0</f>
        <v>0</v>
      </c>
    </row>
    <row r="1275" spans="1:11" ht="15" customHeight="1">
      <c r="A1275" s="48" t="s">
        <v>17060</v>
      </c>
      <c r="B1275" s="48" t="s">
        <v>15515</v>
      </c>
      <c r="C1275" s="49"/>
      <c r="D1275" s="49"/>
      <c r="E1275" s="49" t="s">
        <v>15134</v>
      </c>
      <c r="F1275" s="49">
        <v>1783</v>
      </c>
      <c r="G1275" s="53" t="s">
        <v>13984</v>
      </c>
      <c r="H1275" s="53" t="s">
        <v>12744</v>
      </c>
      <c r="I1275" s="102" t="s">
        <v>13995</v>
      </c>
      <c r="J1275" s="49"/>
      <c r="K1275" s="107" t="b" cm="1">
        <f t="array" ref="K1275">SUMPRODUCT( --ISNUMBER(SEARCH(TextCheck,I1275)))&gt;0</f>
        <v>0</v>
      </c>
    </row>
    <row r="1276" spans="1:11" ht="15" customHeight="1">
      <c r="A1276" s="48" t="s">
        <v>17060</v>
      </c>
      <c r="B1276" s="48" t="s">
        <v>15515</v>
      </c>
      <c r="C1276" s="49"/>
      <c r="D1276" s="49"/>
      <c r="E1276" s="49" t="s">
        <v>15134</v>
      </c>
      <c r="F1276" s="49">
        <v>1783</v>
      </c>
      <c r="G1276" s="53" t="s">
        <v>13984</v>
      </c>
      <c r="H1276" s="53" t="s">
        <v>12744</v>
      </c>
      <c r="I1276" s="102" t="s">
        <v>13996</v>
      </c>
      <c r="J1276" s="49"/>
      <c r="K1276" s="107" t="b" cm="1">
        <f t="array" ref="K1276">SUMPRODUCT( --ISNUMBER(SEARCH(TextCheck,I1276)))&gt;0</f>
        <v>0</v>
      </c>
    </row>
    <row r="1277" spans="1:11" ht="15" customHeight="1">
      <c r="A1277" s="48" t="s">
        <v>17060</v>
      </c>
      <c r="B1277" s="48" t="s">
        <v>15515</v>
      </c>
      <c r="C1277" s="49"/>
      <c r="D1277" s="49"/>
      <c r="E1277" s="49" t="s">
        <v>15134</v>
      </c>
      <c r="F1277" s="49">
        <v>1783</v>
      </c>
      <c r="G1277" s="53" t="s">
        <v>13984</v>
      </c>
      <c r="H1277" s="53" t="s">
        <v>12744</v>
      </c>
      <c r="I1277" s="102" t="s">
        <v>13997</v>
      </c>
      <c r="J1277" s="49"/>
      <c r="K1277" s="107" t="b" cm="1">
        <f t="array" ref="K1277">SUMPRODUCT( --ISNUMBER(SEARCH(TextCheck,I1277)))&gt;0</f>
        <v>0</v>
      </c>
    </row>
    <row r="1278" spans="1:11" ht="15" customHeight="1">
      <c r="A1278" s="48" t="s">
        <v>17060</v>
      </c>
      <c r="B1278" s="48" t="s">
        <v>15515</v>
      </c>
      <c r="C1278" s="49"/>
      <c r="D1278" s="49"/>
      <c r="E1278" s="49" t="s">
        <v>15134</v>
      </c>
      <c r="F1278" s="49">
        <v>1783</v>
      </c>
      <c r="G1278" s="53" t="s">
        <v>13984</v>
      </c>
      <c r="H1278" s="53" t="s">
        <v>12744</v>
      </c>
      <c r="I1278" s="102" t="s">
        <v>13998</v>
      </c>
      <c r="J1278" s="49"/>
      <c r="K1278" s="107" t="b" cm="1">
        <f t="array" ref="K1278">SUMPRODUCT( --ISNUMBER(SEARCH(TextCheck,I1278)))&gt;0</f>
        <v>0</v>
      </c>
    </row>
    <row r="1279" spans="1:11" ht="15" customHeight="1">
      <c r="A1279" s="48" t="s">
        <v>17060</v>
      </c>
      <c r="B1279" s="48" t="s">
        <v>15515</v>
      </c>
      <c r="C1279" s="49"/>
      <c r="D1279" s="49"/>
      <c r="E1279" s="49" t="s">
        <v>15134</v>
      </c>
      <c r="F1279" s="49">
        <v>1783</v>
      </c>
      <c r="G1279" s="53" t="s">
        <v>13984</v>
      </c>
      <c r="H1279" s="53" t="s">
        <v>12744</v>
      </c>
      <c r="I1279" s="102" t="s">
        <v>13999</v>
      </c>
      <c r="J1279" s="49"/>
      <c r="K1279" s="107" t="b" cm="1">
        <f t="array" ref="K1279">SUMPRODUCT( --ISNUMBER(SEARCH(TextCheck,I1279)))&gt;0</f>
        <v>0</v>
      </c>
    </row>
    <row r="1280" spans="1:11" ht="15" customHeight="1">
      <c r="A1280" s="48" t="s">
        <v>17060</v>
      </c>
      <c r="B1280" s="48" t="s">
        <v>15515</v>
      </c>
      <c r="C1280" s="49"/>
      <c r="D1280" s="49"/>
      <c r="E1280" s="49" t="s">
        <v>15134</v>
      </c>
      <c r="F1280" s="49">
        <v>1783</v>
      </c>
      <c r="G1280" s="53" t="s">
        <v>13984</v>
      </c>
      <c r="H1280" s="53" t="s">
        <v>12744</v>
      </c>
      <c r="I1280" s="104" t="s">
        <v>14000</v>
      </c>
      <c r="J1280" s="49"/>
      <c r="K1280" s="107" t="b" cm="1">
        <f t="array" ref="K1280">SUMPRODUCT( --ISNUMBER(SEARCH(TextCheck,I1280)))&gt;0</f>
        <v>0</v>
      </c>
    </row>
    <row r="1281" spans="1:11" ht="15" customHeight="1">
      <c r="A1281" s="48" t="s">
        <v>17060</v>
      </c>
      <c r="B1281" s="48" t="s">
        <v>15515</v>
      </c>
      <c r="C1281" s="49"/>
      <c r="D1281" s="49"/>
      <c r="E1281" s="49" t="s">
        <v>15134</v>
      </c>
      <c r="F1281" s="49">
        <v>1783</v>
      </c>
      <c r="G1281" s="53" t="s">
        <v>13984</v>
      </c>
      <c r="H1281" s="53" t="s">
        <v>12801</v>
      </c>
      <c r="I1281" s="104" t="s">
        <v>14001</v>
      </c>
      <c r="J1281" s="49"/>
      <c r="K1281" s="107" t="b" cm="1">
        <f t="array" ref="K1281">SUMPRODUCT( --ISNUMBER(SEARCH(TextCheck,I1281)))&gt;0</f>
        <v>0</v>
      </c>
    </row>
    <row r="1282" spans="1:11" ht="15" customHeight="1">
      <c r="A1282" s="48" t="s">
        <v>17060</v>
      </c>
      <c r="B1282" s="48" t="s">
        <v>15515</v>
      </c>
      <c r="C1282" s="49"/>
      <c r="D1282" s="49"/>
      <c r="E1282" s="49" t="s">
        <v>15134</v>
      </c>
      <c r="F1282" s="49">
        <v>1783</v>
      </c>
      <c r="G1282" s="53" t="s">
        <v>13984</v>
      </c>
      <c r="H1282" s="53" t="s">
        <v>12801</v>
      </c>
      <c r="I1282" s="102" t="s">
        <v>14002</v>
      </c>
      <c r="J1282" s="49"/>
      <c r="K1282" s="107" t="b" cm="1">
        <f t="array" ref="K1282">SUMPRODUCT( --ISNUMBER(SEARCH(TextCheck,I1282)))&gt;0</f>
        <v>0</v>
      </c>
    </row>
    <row r="1283" spans="1:11" ht="15" customHeight="1">
      <c r="A1283" s="48" t="s">
        <v>17060</v>
      </c>
      <c r="B1283" s="48" t="s">
        <v>15515</v>
      </c>
      <c r="C1283" s="49"/>
      <c r="D1283" s="49"/>
      <c r="E1283" s="49" t="s">
        <v>15134</v>
      </c>
      <c r="F1283" s="49">
        <v>1783</v>
      </c>
      <c r="G1283" s="53" t="s">
        <v>13984</v>
      </c>
      <c r="H1283" s="53" t="s">
        <v>12801</v>
      </c>
      <c r="I1283" s="105" t="s">
        <v>14003</v>
      </c>
      <c r="J1283" s="49"/>
      <c r="K1283" s="107" t="b" cm="1">
        <f t="array" ref="K1283">SUMPRODUCT( --ISNUMBER(SEARCH(TextCheck,I1283)))&gt;0</f>
        <v>0</v>
      </c>
    </row>
    <row r="1284" spans="1:11" ht="15" customHeight="1">
      <c r="A1284" s="48" t="s">
        <v>17060</v>
      </c>
      <c r="B1284" s="48" t="s">
        <v>15515</v>
      </c>
      <c r="C1284" s="49"/>
      <c r="D1284" s="49"/>
      <c r="E1284" s="49" t="s">
        <v>15134</v>
      </c>
      <c r="F1284" s="49">
        <v>1783</v>
      </c>
      <c r="G1284" s="53" t="s">
        <v>13984</v>
      </c>
      <c r="H1284" s="53" t="s">
        <v>12801</v>
      </c>
      <c r="I1284" s="102" t="s">
        <v>14004</v>
      </c>
      <c r="J1284" s="49"/>
      <c r="K1284" s="107" t="b" cm="1">
        <f t="array" ref="K1284">SUMPRODUCT( --ISNUMBER(SEARCH(TextCheck,I1284)))&gt;0</f>
        <v>0</v>
      </c>
    </row>
    <row r="1285" spans="1:11" ht="15" customHeight="1">
      <c r="A1285" s="48" t="s">
        <v>17060</v>
      </c>
      <c r="B1285" s="48" t="s">
        <v>15515</v>
      </c>
      <c r="C1285" s="49"/>
      <c r="D1285" s="49"/>
      <c r="E1285" s="49" t="s">
        <v>15134</v>
      </c>
      <c r="F1285" s="49">
        <v>1783</v>
      </c>
      <c r="G1285" s="53" t="s">
        <v>13984</v>
      </c>
      <c r="H1285" s="53" t="s">
        <v>44</v>
      </c>
      <c r="I1285" s="105" t="s">
        <v>14005</v>
      </c>
      <c r="J1285" s="49"/>
      <c r="K1285" s="107" t="b" cm="1">
        <f t="array" ref="K1285">SUMPRODUCT( --ISNUMBER(SEARCH(TextCheck,I1285)))&gt;0</f>
        <v>0</v>
      </c>
    </row>
    <row r="1286" spans="1:11" ht="15" customHeight="1">
      <c r="A1286" s="48" t="s">
        <v>17060</v>
      </c>
      <c r="B1286" s="48" t="s">
        <v>15515</v>
      </c>
      <c r="C1286" s="49"/>
      <c r="D1286" s="49"/>
      <c r="E1286" s="49" t="s">
        <v>15134</v>
      </c>
      <c r="F1286" s="49">
        <v>1783</v>
      </c>
      <c r="G1286" s="53" t="s">
        <v>13984</v>
      </c>
      <c r="H1286" s="53" t="s">
        <v>45</v>
      </c>
      <c r="I1286" s="102" t="s">
        <v>14006</v>
      </c>
      <c r="J1286" s="49"/>
      <c r="K1286" s="107" t="b" cm="1">
        <f t="array" ref="K1286">SUMPRODUCT( --ISNUMBER(SEARCH(TextCheck,I1286)))&gt;0</f>
        <v>0</v>
      </c>
    </row>
    <row r="1287" spans="1:11" ht="15" customHeight="1">
      <c r="A1287" s="48" t="s">
        <v>17060</v>
      </c>
      <c r="B1287" s="48" t="s">
        <v>15515</v>
      </c>
      <c r="C1287" s="49"/>
      <c r="D1287" s="49"/>
      <c r="E1287" s="49" t="s">
        <v>15134</v>
      </c>
      <c r="F1287" s="49">
        <v>1783</v>
      </c>
      <c r="G1287" s="53" t="s">
        <v>13984</v>
      </c>
      <c r="H1287" s="14" t="s">
        <v>10983</v>
      </c>
      <c r="I1287" s="102" t="s">
        <v>14007</v>
      </c>
      <c r="J1287" s="49"/>
      <c r="K1287" s="107" t="b" cm="1">
        <f t="array" ref="K1287">SUMPRODUCT( --ISNUMBER(SEARCH(TextCheck,I1287)))&gt;0</f>
        <v>0</v>
      </c>
    </row>
    <row r="1288" spans="1:11" ht="15" customHeight="1">
      <c r="A1288" s="48" t="s">
        <v>17060</v>
      </c>
      <c r="B1288" s="48" t="s">
        <v>15515</v>
      </c>
      <c r="C1288" s="49"/>
      <c r="D1288" s="49"/>
      <c r="E1288" s="49" t="s">
        <v>15134</v>
      </c>
      <c r="F1288" s="49">
        <v>1783</v>
      </c>
      <c r="G1288" s="53" t="s">
        <v>13984</v>
      </c>
      <c r="H1288" s="53" t="s">
        <v>46</v>
      </c>
      <c r="I1288" s="102" t="s">
        <v>14008</v>
      </c>
      <c r="J1288" s="49"/>
      <c r="K1288" s="107" t="b" cm="1">
        <f t="array" ref="K1288">SUMPRODUCT( --ISNUMBER(SEARCH(TextCheck,I1288)))&gt;0</f>
        <v>0</v>
      </c>
    </row>
    <row r="1289" spans="1:11" ht="15" customHeight="1">
      <c r="A1289" s="48" t="s">
        <v>17060</v>
      </c>
      <c r="B1289" s="48" t="s">
        <v>15515</v>
      </c>
      <c r="C1289" s="49"/>
      <c r="D1289" s="49"/>
      <c r="E1289" s="49" t="s">
        <v>15134</v>
      </c>
      <c r="F1289" s="49">
        <v>1783</v>
      </c>
      <c r="G1289" s="53" t="s">
        <v>13115</v>
      </c>
      <c r="H1289" s="53" t="s">
        <v>17281</v>
      </c>
      <c r="I1289" s="102" t="s">
        <v>14009</v>
      </c>
      <c r="J1289" s="49"/>
      <c r="K1289" s="107" t="b" cm="1">
        <f t="array" ref="K1289">SUMPRODUCT( --ISNUMBER(SEARCH(TextCheck,I1289)))&gt;0</f>
        <v>0</v>
      </c>
    </row>
    <row r="1290" spans="1:11" ht="15" customHeight="1">
      <c r="A1290" s="48" t="s">
        <v>17060</v>
      </c>
      <c r="B1290" s="48" t="s">
        <v>15515</v>
      </c>
      <c r="C1290" s="49"/>
      <c r="D1290" s="49"/>
      <c r="E1290" s="49" t="s">
        <v>15134</v>
      </c>
      <c r="F1290" s="49">
        <v>1783</v>
      </c>
      <c r="G1290" s="53" t="s">
        <v>13115</v>
      </c>
      <c r="H1290" s="53" t="s">
        <v>12768</v>
      </c>
      <c r="I1290" s="102" t="s">
        <v>14010</v>
      </c>
      <c r="J1290" s="49"/>
      <c r="K1290" s="107" t="b" cm="1">
        <f t="array" ref="K1290">SUMPRODUCT( --ISNUMBER(SEARCH(TextCheck,I1290)))&gt;0</f>
        <v>0</v>
      </c>
    </row>
    <row r="1291" spans="1:11" ht="15" customHeight="1">
      <c r="A1291" s="48" t="s">
        <v>17060</v>
      </c>
      <c r="B1291" s="48" t="s">
        <v>15515</v>
      </c>
      <c r="C1291" s="49"/>
      <c r="D1291" s="49"/>
      <c r="E1291" s="49" t="s">
        <v>15134</v>
      </c>
      <c r="F1291" s="49">
        <v>1783</v>
      </c>
      <c r="G1291" s="53" t="s">
        <v>13115</v>
      </c>
      <c r="H1291" s="53" t="s">
        <v>12768</v>
      </c>
      <c r="I1291" s="102" t="s">
        <v>14011</v>
      </c>
      <c r="J1291" s="49"/>
      <c r="K1291" s="107" t="b" cm="1">
        <f t="array" ref="K1291">SUMPRODUCT( --ISNUMBER(SEARCH(TextCheck,I1291)))&gt;0</f>
        <v>0</v>
      </c>
    </row>
    <row r="1292" spans="1:11" ht="15" customHeight="1">
      <c r="A1292" s="48" t="s">
        <v>17060</v>
      </c>
      <c r="B1292" s="48" t="s">
        <v>15515</v>
      </c>
      <c r="C1292" s="49"/>
      <c r="D1292" s="49"/>
      <c r="E1292" s="49" t="s">
        <v>15134</v>
      </c>
      <c r="F1292" s="49">
        <v>1783</v>
      </c>
      <c r="G1292" s="53" t="s">
        <v>13115</v>
      </c>
      <c r="H1292" s="53" t="s">
        <v>12768</v>
      </c>
      <c r="I1292" s="102" t="s">
        <v>14012</v>
      </c>
      <c r="J1292" s="49"/>
      <c r="K1292" s="107" t="b" cm="1">
        <f t="array" ref="K1292">SUMPRODUCT( --ISNUMBER(SEARCH(TextCheck,I1292)))&gt;0</f>
        <v>0</v>
      </c>
    </row>
    <row r="1293" spans="1:11" ht="15" customHeight="1">
      <c r="A1293" s="48" t="s">
        <v>17060</v>
      </c>
      <c r="B1293" s="48" t="s">
        <v>15515</v>
      </c>
      <c r="C1293" s="49"/>
      <c r="D1293" s="49"/>
      <c r="E1293" s="49" t="s">
        <v>15134</v>
      </c>
      <c r="F1293" s="49">
        <v>1783</v>
      </c>
      <c r="G1293" s="53" t="s">
        <v>13115</v>
      </c>
      <c r="H1293" s="53" t="s">
        <v>12768</v>
      </c>
      <c r="I1293" s="102" t="s">
        <v>14013</v>
      </c>
      <c r="J1293" s="49"/>
      <c r="K1293" s="107" t="b" cm="1">
        <f t="array" ref="K1293">SUMPRODUCT( --ISNUMBER(SEARCH(TextCheck,I1293)))&gt;0</f>
        <v>0</v>
      </c>
    </row>
    <row r="1294" spans="1:11" ht="15" customHeight="1">
      <c r="A1294" s="48" t="s">
        <v>17060</v>
      </c>
      <c r="B1294" s="48" t="s">
        <v>15515</v>
      </c>
      <c r="C1294" s="49"/>
      <c r="D1294" s="49"/>
      <c r="E1294" s="49" t="s">
        <v>15134</v>
      </c>
      <c r="F1294" s="49">
        <v>1783</v>
      </c>
      <c r="G1294" s="53" t="s">
        <v>13115</v>
      </c>
      <c r="H1294" s="53" t="s">
        <v>77</v>
      </c>
      <c r="I1294" s="102" t="s">
        <v>14014</v>
      </c>
      <c r="J1294" s="49"/>
      <c r="K1294" s="107" t="b" cm="1">
        <f t="array" ref="K1294">SUMPRODUCT( --ISNUMBER(SEARCH(TextCheck,I1294)))&gt;0</f>
        <v>0</v>
      </c>
    </row>
    <row r="1295" spans="1:11" ht="15" customHeight="1">
      <c r="A1295" s="48" t="s">
        <v>17060</v>
      </c>
      <c r="B1295" s="48" t="s">
        <v>15515</v>
      </c>
      <c r="C1295" s="49"/>
      <c r="D1295" s="49"/>
      <c r="E1295" s="49" t="s">
        <v>15134</v>
      </c>
      <c r="F1295" s="49">
        <v>1783</v>
      </c>
      <c r="G1295" s="53" t="s">
        <v>13115</v>
      </c>
      <c r="H1295" s="53" t="s">
        <v>12744</v>
      </c>
      <c r="I1295" s="104" t="s">
        <v>14015</v>
      </c>
      <c r="J1295" s="49"/>
      <c r="K1295" s="107" t="b" cm="1">
        <f t="array" ref="K1295">SUMPRODUCT( --ISNUMBER(SEARCH(TextCheck,I1295)))&gt;0</f>
        <v>0</v>
      </c>
    </row>
    <row r="1296" spans="1:11" ht="15" customHeight="1">
      <c r="A1296" s="48" t="s">
        <v>17060</v>
      </c>
      <c r="B1296" s="48" t="s">
        <v>15515</v>
      </c>
      <c r="C1296" s="49"/>
      <c r="D1296" s="49"/>
      <c r="E1296" s="49" t="s">
        <v>15134</v>
      </c>
      <c r="F1296" s="49">
        <v>1783</v>
      </c>
      <c r="G1296" s="53" t="s">
        <v>13115</v>
      </c>
      <c r="H1296" s="53" t="s">
        <v>12744</v>
      </c>
      <c r="I1296" s="102" t="s">
        <v>14016</v>
      </c>
      <c r="J1296" s="49"/>
      <c r="K1296" s="107" t="b" cm="1">
        <f t="array" ref="K1296">SUMPRODUCT( --ISNUMBER(SEARCH(TextCheck,I1296)))&gt;0</f>
        <v>0</v>
      </c>
    </row>
    <row r="1297" spans="1:11" ht="15" customHeight="1">
      <c r="A1297" s="48" t="s">
        <v>17060</v>
      </c>
      <c r="B1297" s="48" t="s">
        <v>15515</v>
      </c>
      <c r="C1297" s="49"/>
      <c r="D1297" s="49"/>
      <c r="E1297" s="49" t="s">
        <v>15134</v>
      </c>
      <c r="F1297" s="49">
        <v>1783</v>
      </c>
      <c r="G1297" s="53" t="s">
        <v>13115</v>
      </c>
      <c r="H1297" s="53" t="s">
        <v>12744</v>
      </c>
      <c r="I1297" s="102" t="s">
        <v>14017</v>
      </c>
      <c r="J1297" s="49"/>
      <c r="K1297" s="107" t="b" cm="1">
        <f t="array" ref="K1297">SUMPRODUCT( --ISNUMBER(SEARCH(TextCheck,I1297)))&gt;0</f>
        <v>0</v>
      </c>
    </row>
    <row r="1298" spans="1:11" ht="15" customHeight="1">
      <c r="A1298" s="48" t="s">
        <v>17060</v>
      </c>
      <c r="B1298" s="48" t="s">
        <v>15515</v>
      </c>
      <c r="C1298" s="49"/>
      <c r="D1298" s="49"/>
      <c r="E1298" s="49" t="s">
        <v>15134</v>
      </c>
      <c r="F1298" s="49">
        <v>1783</v>
      </c>
      <c r="G1298" s="53" t="s">
        <v>13115</v>
      </c>
      <c r="H1298" s="53" t="s">
        <v>12744</v>
      </c>
      <c r="I1298" s="102" t="s">
        <v>14018</v>
      </c>
      <c r="J1298" s="49"/>
      <c r="K1298" s="107" t="b" cm="1">
        <f t="array" ref="K1298">SUMPRODUCT( --ISNUMBER(SEARCH(TextCheck,I1298)))&gt;0</f>
        <v>0</v>
      </c>
    </row>
    <row r="1299" spans="1:11" ht="15" customHeight="1">
      <c r="A1299" s="48" t="s">
        <v>17060</v>
      </c>
      <c r="B1299" s="48" t="s">
        <v>15515</v>
      </c>
      <c r="C1299" s="49"/>
      <c r="D1299" s="49"/>
      <c r="E1299" s="49" t="s">
        <v>15134</v>
      </c>
      <c r="F1299" s="49">
        <v>1783</v>
      </c>
      <c r="G1299" s="53" t="s">
        <v>13115</v>
      </c>
      <c r="H1299" s="53" t="s">
        <v>12744</v>
      </c>
      <c r="I1299" s="102" t="s">
        <v>14019</v>
      </c>
      <c r="J1299" s="49"/>
      <c r="K1299" s="107" t="b" cm="1">
        <f t="array" ref="K1299">SUMPRODUCT( --ISNUMBER(SEARCH(TextCheck,I1299)))&gt;0</f>
        <v>0</v>
      </c>
    </row>
    <row r="1300" spans="1:11" ht="15" customHeight="1">
      <c r="A1300" s="48" t="s">
        <v>17060</v>
      </c>
      <c r="B1300" s="48" t="s">
        <v>15515</v>
      </c>
      <c r="C1300" s="49"/>
      <c r="D1300" s="49"/>
      <c r="E1300" s="49" t="s">
        <v>15134</v>
      </c>
      <c r="F1300" s="49">
        <v>1783</v>
      </c>
      <c r="G1300" s="53" t="s">
        <v>13115</v>
      </c>
      <c r="H1300" s="53" t="s">
        <v>12744</v>
      </c>
      <c r="I1300" s="102" t="s">
        <v>5238</v>
      </c>
      <c r="J1300" s="49"/>
      <c r="K1300" s="107" t="b" cm="1">
        <f t="array" ref="K1300">SUMPRODUCT( --ISNUMBER(SEARCH(TextCheck,I1300)))&gt;0</f>
        <v>0</v>
      </c>
    </row>
    <row r="1301" spans="1:11" ht="15" customHeight="1">
      <c r="A1301" s="48" t="s">
        <v>17060</v>
      </c>
      <c r="B1301" s="48" t="s">
        <v>15515</v>
      </c>
      <c r="C1301" s="49"/>
      <c r="D1301" s="49"/>
      <c r="E1301" s="49" t="s">
        <v>15134</v>
      </c>
      <c r="F1301" s="49">
        <v>1783</v>
      </c>
      <c r="G1301" s="53" t="s">
        <v>13115</v>
      </c>
      <c r="H1301" s="53" t="s">
        <v>12744</v>
      </c>
      <c r="I1301" s="102" t="s">
        <v>14020</v>
      </c>
      <c r="J1301" s="49"/>
      <c r="K1301" s="107" t="b" cm="1">
        <f t="array" ref="K1301">SUMPRODUCT( --ISNUMBER(SEARCH(TextCheck,I1301)))&gt;0</f>
        <v>0</v>
      </c>
    </row>
    <row r="1302" spans="1:11" ht="15" customHeight="1">
      <c r="A1302" s="48" t="s">
        <v>17060</v>
      </c>
      <c r="B1302" s="48" t="s">
        <v>15515</v>
      </c>
      <c r="C1302" s="49"/>
      <c r="D1302" s="49"/>
      <c r="E1302" s="49" t="s">
        <v>15134</v>
      </c>
      <c r="F1302" s="49">
        <v>1783</v>
      </c>
      <c r="G1302" s="53" t="s">
        <v>13115</v>
      </c>
      <c r="H1302" s="53" t="s">
        <v>12744</v>
      </c>
      <c r="I1302" s="102" t="s">
        <v>14021</v>
      </c>
      <c r="J1302" s="49"/>
      <c r="K1302" s="107" t="b" cm="1">
        <f t="array" ref="K1302">SUMPRODUCT( --ISNUMBER(SEARCH(TextCheck,I1302)))&gt;0</f>
        <v>0</v>
      </c>
    </row>
    <row r="1303" spans="1:11" ht="15" customHeight="1">
      <c r="A1303" s="48" t="s">
        <v>17060</v>
      </c>
      <c r="B1303" s="48" t="s">
        <v>15515</v>
      </c>
      <c r="C1303" s="49"/>
      <c r="D1303" s="49"/>
      <c r="E1303" s="49" t="s">
        <v>15134</v>
      </c>
      <c r="F1303" s="49">
        <v>1783</v>
      </c>
      <c r="G1303" s="53" t="s">
        <v>13115</v>
      </c>
      <c r="H1303" s="53" t="s">
        <v>12744</v>
      </c>
      <c r="I1303" s="102" t="s">
        <v>14022</v>
      </c>
      <c r="J1303" s="49"/>
      <c r="K1303" s="107" t="b" cm="1">
        <f t="array" ref="K1303">SUMPRODUCT( --ISNUMBER(SEARCH(TextCheck,I1303)))&gt;0</f>
        <v>0</v>
      </c>
    </row>
    <row r="1304" spans="1:11" ht="15" customHeight="1">
      <c r="A1304" s="48" t="s">
        <v>17060</v>
      </c>
      <c r="B1304" s="48" t="s">
        <v>15515</v>
      </c>
      <c r="C1304" s="49"/>
      <c r="D1304" s="49"/>
      <c r="E1304" s="49" t="s">
        <v>15134</v>
      </c>
      <c r="F1304" s="49">
        <v>1783</v>
      </c>
      <c r="G1304" s="53" t="s">
        <v>13115</v>
      </c>
      <c r="H1304" s="53" t="s">
        <v>12801</v>
      </c>
      <c r="I1304" s="102" t="s">
        <v>14023</v>
      </c>
      <c r="J1304" s="49"/>
      <c r="K1304" s="107" t="b" cm="1">
        <f t="array" ref="K1304">SUMPRODUCT( --ISNUMBER(SEARCH(TextCheck,I1304)))&gt;0</f>
        <v>0</v>
      </c>
    </row>
    <row r="1305" spans="1:11" ht="15" customHeight="1">
      <c r="A1305" s="48" t="s">
        <v>17060</v>
      </c>
      <c r="B1305" s="48" t="s">
        <v>15515</v>
      </c>
      <c r="C1305" s="49"/>
      <c r="D1305" s="49"/>
      <c r="E1305" s="49" t="s">
        <v>15134</v>
      </c>
      <c r="F1305" s="49">
        <v>1783</v>
      </c>
      <c r="G1305" s="53" t="s">
        <v>13115</v>
      </c>
      <c r="H1305" s="53" t="s">
        <v>12801</v>
      </c>
      <c r="I1305" s="102" t="s">
        <v>14024</v>
      </c>
      <c r="J1305" s="49"/>
      <c r="K1305" s="107" t="b" cm="1">
        <f t="array" ref="K1305">SUMPRODUCT( --ISNUMBER(SEARCH(TextCheck,I1305)))&gt;0</f>
        <v>0</v>
      </c>
    </row>
    <row r="1306" spans="1:11" ht="15" customHeight="1">
      <c r="A1306" s="48" t="s">
        <v>17060</v>
      </c>
      <c r="B1306" s="48" t="s">
        <v>15515</v>
      </c>
      <c r="C1306" s="49"/>
      <c r="D1306" s="49"/>
      <c r="E1306" s="49" t="s">
        <v>15134</v>
      </c>
      <c r="F1306" s="49">
        <v>1783</v>
      </c>
      <c r="G1306" s="53" t="s">
        <v>13115</v>
      </c>
      <c r="H1306" s="53" t="s">
        <v>12801</v>
      </c>
      <c r="I1306" s="102" t="s">
        <v>14025</v>
      </c>
      <c r="J1306" s="49"/>
      <c r="K1306" s="107" t="b" cm="1">
        <f t="array" ref="K1306">SUMPRODUCT( --ISNUMBER(SEARCH(TextCheck,I1306)))&gt;0</f>
        <v>0</v>
      </c>
    </row>
    <row r="1307" spans="1:11" ht="15" customHeight="1">
      <c r="A1307" s="48" t="s">
        <v>17060</v>
      </c>
      <c r="B1307" s="48" t="s">
        <v>15515</v>
      </c>
      <c r="C1307" s="49"/>
      <c r="D1307" s="49"/>
      <c r="E1307" s="49" t="s">
        <v>15134</v>
      </c>
      <c r="F1307" s="49">
        <v>1783</v>
      </c>
      <c r="G1307" s="53" t="s">
        <v>13115</v>
      </c>
      <c r="H1307" s="53" t="s">
        <v>12801</v>
      </c>
      <c r="I1307" s="102" t="s">
        <v>14026</v>
      </c>
      <c r="J1307" s="49"/>
      <c r="K1307" s="107" t="b" cm="1">
        <f t="array" ref="K1307">SUMPRODUCT( --ISNUMBER(SEARCH(TextCheck,I1307)))&gt;0</f>
        <v>0</v>
      </c>
    </row>
    <row r="1308" spans="1:11" ht="15" customHeight="1">
      <c r="A1308" s="48" t="s">
        <v>17060</v>
      </c>
      <c r="B1308" s="48" t="s">
        <v>15515</v>
      </c>
      <c r="C1308" s="49"/>
      <c r="D1308" s="49"/>
      <c r="E1308" s="49" t="s">
        <v>15134</v>
      </c>
      <c r="F1308" s="49">
        <v>1783</v>
      </c>
      <c r="G1308" s="53" t="s">
        <v>13115</v>
      </c>
      <c r="H1308" s="53" t="s">
        <v>12801</v>
      </c>
      <c r="I1308" s="102" t="s">
        <v>14027</v>
      </c>
      <c r="J1308" s="49"/>
      <c r="K1308" s="107" t="b" cm="1">
        <f t="array" ref="K1308">SUMPRODUCT( --ISNUMBER(SEARCH(TextCheck,I1308)))&gt;0</f>
        <v>0</v>
      </c>
    </row>
    <row r="1309" spans="1:11" ht="15" customHeight="1">
      <c r="A1309" s="48" t="s">
        <v>17060</v>
      </c>
      <c r="B1309" s="48" t="s">
        <v>15515</v>
      </c>
      <c r="C1309" s="49"/>
      <c r="D1309" s="49"/>
      <c r="E1309" s="49" t="s">
        <v>15134</v>
      </c>
      <c r="F1309" s="49">
        <v>1783</v>
      </c>
      <c r="G1309" s="53" t="s">
        <v>13115</v>
      </c>
      <c r="H1309" s="53" t="s">
        <v>12801</v>
      </c>
      <c r="I1309" s="102" t="s">
        <v>14028</v>
      </c>
      <c r="J1309" s="49"/>
      <c r="K1309" s="107" t="b" cm="1">
        <f t="array" ref="K1309">SUMPRODUCT( --ISNUMBER(SEARCH(TextCheck,I1309)))&gt;0</f>
        <v>0</v>
      </c>
    </row>
    <row r="1310" spans="1:11" ht="15" customHeight="1">
      <c r="A1310" s="48" t="s">
        <v>17060</v>
      </c>
      <c r="B1310" s="48" t="s">
        <v>15515</v>
      </c>
      <c r="C1310" s="49"/>
      <c r="D1310" s="49"/>
      <c r="E1310" s="49" t="s">
        <v>15134</v>
      </c>
      <c r="F1310" s="49">
        <v>1783</v>
      </c>
      <c r="G1310" s="53" t="s">
        <v>13115</v>
      </c>
      <c r="H1310" s="53" t="s">
        <v>44</v>
      </c>
      <c r="I1310" s="102" t="s">
        <v>14029</v>
      </c>
      <c r="J1310" s="49"/>
      <c r="K1310" s="107" t="b" cm="1">
        <f t="array" ref="K1310">SUMPRODUCT( --ISNUMBER(SEARCH(TextCheck,I1310)))&gt;0</f>
        <v>0</v>
      </c>
    </row>
    <row r="1311" spans="1:11" ht="15" customHeight="1">
      <c r="A1311" s="48" t="s">
        <v>17060</v>
      </c>
      <c r="B1311" s="48" t="s">
        <v>15515</v>
      </c>
      <c r="C1311" s="49"/>
      <c r="D1311" s="49"/>
      <c r="E1311" s="49" t="s">
        <v>15134</v>
      </c>
      <c r="F1311" s="49">
        <v>1783</v>
      </c>
      <c r="G1311" s="53" t="s">
        <v>13115</v>
      </c>
      <c r="H1311" s="53" t="s">
        <v>45</v>
      </c>
      <c r="I1311" s="102" t="s">
        <v>14027</v>
      </c>
      <c r="J1311" s="49"/>
      <c r="K1311" s="107" t="b" cm="1">
        <f t="array" ref="K1311">SUMPRODUCT( --ISNUMBER(SEARCH(TextCheck,I1311)))&gt;0</f>
        <v>0</v>
      </c>
    </row>
    <row r="1312" spans="1:11" ht="15" customHeight="1">
      <c r="A1312" s="48" t="s">
        <v>17060</v>
      </c>
      <c r="B1312" s="48" t="s">
        <v>15515</v>
      </c>
      <c r="C1312" s="49"/>
      <c r="D1312" s="49"/>
      <c r="E1312" s="49" t="s">
        <v>15134</v>
      </c>
      <c r="F1312" s="49">
        <v>1783</v>
      </c>
      <c r="G1312" s="53" t="s">
        <v>13115</v>
      </c>
      <c r="H1312" s="14" t="s">
        <v>10983</v>
      </c>
      <c r="I1312" s="102" t="s">
        <v>14030</v>
      </c>
      <c r="J1312" s="49"/>
      <c r="K1312" s="107" t="b" cm="1">
        <f t="array" ref="K1312">SUMPRODUCT( --ISNUMBER(SEARCH(TextCheck,I1312)))&gt;0</f>
        <v>0</v>
      </c>
    </row>
    <row r="1313" spans="1:11" ht="15" customHeight="1">
      <c r="A1313" s="48" t="s">
        <v>17060</v>
      </c>
      <c r="B1313" s="48" t="s">
        <v>15515</v>
      </c>
      <c r="C1313" s="49"/>
      <c r="D1313" s="49"/>
      <c r="E1313" s="49" t="s">
        <v>15134</v>
      </c>
      <c r="F1313" s="49">
        <v>1783</v>
      </c>
      <c r="G1313" s="53" t="s">
        <v>13115</v>
      </c>
      <c r="H1313" s="53" t="s">
        <v>46</v>
      </c>
      <c r="I1313" s="102" t="s">
        <v>14031</v>
      </c>
      <c r="J1313" s="49"/>
      <c r="K1313" s="107" t="b" cm="1">
        <f t="array" ref="K1313">SUMPRODUCT( --ISNUMBER(SEARCH(TextCheck,I1313)))&gt;0</f>
        <v>0</v>
      </c>
    </row>
    <row r="1314" spans="1:11" ht="15" customHeight="1">
      <c r="A1314" s="48" t="s">
        <v>17060</v>
      </c>
      <c r="B1314" s="48" t="s">
        <v>15515</v>
      </c>
      <c r="C1314" s="49"/>
      <c r="D1314" s="49"/>
      <c r="E1314" s="49" t="s">
        <v>15134</v>
      </c>
      <c r="F1314" s="49">
        <v>1783</v>
      </c>
      <c r="G1314" s="53" t="s">
        <v>13124</v>
      </c>
      <c r="H1314" s="53" t="s">
        <v>2633</v>
      </c>
      <c r="I1314" s="102" t="s">
        <v>17061</v>
      </c>
      <c r="J1314" s="49"/>
      <c r="K1314" s="107" t="b" cm="1">
        <f t="array" ref="K1314">SUMPRODUCT( --ISNUMBER(SEARCH(TextCheck,I1314)))&gt;0</f>
        <v>0</v>
      </c>
    </row>
    <row r="1315" spans="1:11" ht="15" customHeight="1">
      <c r="A1315" s="48" t="s">
        <v>17060</v>
      </c>
      <c r="B1315" s="48" t="s">
        <v>15515</v>
      </c>
      <c r="C1315" s="49"/>
      <c r="D1315" s="49"/>
      <c r="E1315" s="49" t="s">
        <v>15134</v>
      </c>
      <c r="F1315" s="49">
        <v>1783</v>
      </c>
      <c r="G1315" s="53" t="s">
        <v>13124</v>
      </c>
      <c r="H1315" s="53" t="s">
        <v>25</v>
      </c>
      <c r="I1315" s="102" t="s">
        <v>17062</v>
      </c>
      <c r="J1315" s="49"/>
      <c r="K1315" s="107" t="b" cm="1">
        <f t="array" ref="K1315">SUMPRODUCT( --ISNUMBER(SEARCH(TextCheck,I1315)))&gt;0</f>
        <v>0</v>
      </c>
    </row>
    <row r="1316" spans="1:11" ht="15" customHeight="1">
      <c r="A1316" s="48" t="s">
        <v>17060</v>
      </c>
      <c r="B1316" s="48" t="s">
        <v>15515</v>
      </c>
      <c r="C1316" s="49"/>
      <c r="D1316" s="49"/>
      <c r="E1316" s="49" t="s">
        <v>15134</v>
      </c>
      <c r="F1316" s="49">
        <v>1783</v>
      </c>
      <c r="G1316" s="53" t="s">
        <v>13124</v>
      </c>
      <c r="H1316" s="53" t="s">
        <v>12768</v>
      </c>
      <c r="I1316" s="102" t="s">
        <v>14032</v>
      </c>
      <c r="J1316" s="49"/>
      <c r="K1316" s="107" t="b" cm="1">
        <f t="array" ref="K1316">SUMPRODUCT( --ISNUMBER(SEARCH(TextCheck,I1316)))&gt;0</f>
        <v>0</v>
      </c>
    </row>
    <row r="1317" spans="1:11" ht="15" customHeight="1">
      <c r="A1317" s="48" t="s">
        <v>17060</v>
      </c>
      <c r="B1317" s="48" t="s">
        <v>15515</v>
      </c>
      <c r="C1317" s="49"/>
      <c r="D1317" s="49"/>
      <c r="E1317" s="49" t="s">
        <v>15134</v>
      </c>
      <c r="F1317" s="49">
        <v>1783</v>
      </c>
      <c r="G1317" s="53" t="s">
        <v>13124</v>
      </c>
      <c r="H1317" s="53" t="s">
        <v>12768</v>
      </c>
      <c r="I1317" s="102" t="s">
        <v>14033</v>
      </c>
      <c r="J1317" s="49"/>
      <c r="K1317" s="107" t="b" cm="1">
        <f t="array" ref="K1317">SUMPRODUCT( --ISNUMBER(SEARCH(TextCheck,I1317)))&gt;0</f>
        <v>0</v>
      </c>
    </row>
    <row r="1318" spans="1:11" ht="15" customHeight="1">
      <c r="A1318" s="48" t="s">
        <v>17060</v>
      </c>
      <c r="B1318" s="48" t="s">
        <v>15515</v>
      </c>
      <c r="C1318" s="49"/>
      <c r="D1318" s="49"/>
      <c r="E1318" s="49" t="s">
        <v>15134</v>
      </c>
      <c r="F1318" s="49">
        <v>1783</v>
      </c>
      <c r="G1318" s="53" t="s">
        <v>13124</v>
      </c>
      <c r="H1318" s="53" t="s">
        <v>12744</v>
      </c>
      <c r="I1318" s="102" t="s">
        <v>7128</v>
      </c>
      <c r="J1318" s="49"/>
      <c r="K1318" s="107" t="b" cm="1">
        <f t="array" ref="K1318">SUMPRODUCT( --ISNUMBER(SEARCH(TextCheck,I1318)))&gt;0</f>
        <v>0</v>
      </c>
    </row>
    <row r="1319" spans="1:11" ht="15" customHeight="1">
      <c r="A1319" s="48" t="s">
        <v>17060</v>
      </c>
      <c r="B1319" s="48" t="s">
        <v>15515</v>
      </c>
      <c r="C1319" s="49"/>
      <c r="D1319" s="49"/>
      <c r="E1319" s="49" t="s">
        <v>15134</v>
      </c>
      <c r="F1319" s="49">
        <v>1783</v>
      </c>
      <c r="G1319" s="53" t="s">
        <v>13124</v>
      </c>
      <c r="H1319" s="53" t="s">
        <v>12744</v>
      </c>
      <c r="I1319" s="102" t="s">
        <v>14034</v>
      </c>
      <c r="J1319" s="49"/>
      <c r="K1319" s="107" t="b" cm="1">
        <f t="array" ref="K1319">SUMPRODUCT( --ISNUMBER(SEARCH(TextCheck,I1319)))&gt;0</f>
        <v>0</v>
      </c>
    </row>
    <row r="1320" spans="1:11" ht="15" customHeight="1">
      <c r="A1320" s="48" t="s">
        <v>17060</v>
      </c>
      <c r="B1320" s="48" t="s">
        <v>15515</v>
      </c>
      <c r="C1320" s="49"/>
      <c r="D1320" s="49"/>
      <c r="E1320" s="49" t="s">
        <v>15134</v>
      </c>
      <c r="F1320" s="49">
        <v>1783</v>
      </c>
      <c r="G1320" s="53" t="s">
        <v>13124</v>
      </c>
      <c r="H1320" s="53" t="s">
        <v>12744</v>
      </c>
      <c r="I1320" s="102" t="s">
        <v>14035</v>
      </c>
      <c r="J1320" s="49"/>
      <c r="K1320" s="107" t="b" cm="1">
        <f t="array" ref="K1320">SUMPRODUCT( --ISNUMBER(SEARCH(TextCheck,I1320)))&gt;0</f>
        <v>0</v>
      </c>
    </row>
    <row r="1321" spans="1:11" ht="15" customHeight="1">
      <c r="A1321" s="48" t="s">
        <v>17060</v>
      </c>
      <c r="B1321" s="48" t="s">
        <v>15515</v>
      </c>
      <c r="C1321" s="49"/>
      <c r="D1321" s="49"/>
      <c r="E1321" s="49" t="s">
        <v>15134</v>
      </c>
      <c r="F1321" s="49">
        <v>1783</v>
      </c>
      <c r="G1321" s="53" t="s">
        <v>13124</v>
      </c>
      <c r="H1321" s="53" t="s">
        <v>12744</v>
      </c>
      <c r="I1321" s="102" t="s">
        <v>14036</v>
      </c>
      <c r="J1321" s="49"/>
      <c r="K1321" s="107" t="b" cm="1">
        <f t="array" ref="K1321">SUMPRODUCT( --ISNUMBER(SEARCH(TextCheck,I1321)))&gt;0</f>
        <v>0</v>
      </c>
    </row>
    <row r="1322" spans="1:11" ht="15" customHeight="1">
      <c r="A1322" s="48" t="s">
        <v>17060</v>
      </c>
      <c r="B1322" s="48" t="s">
        <v>15515</v>
      </c>
      <c r="C1322" s="49"/>
      <c r="D1322" s="49"/>
      <c r="E1322" s="49" t="s">
        <v>15134</v>
      </c>
      <c r="F1322" s="49">
        <v>1783</v>
      </c>
      <c r="G1322" s="53" t="s">
        <v>13124</v>
      </c>
      <c r="H1322" s="53" t="s">
        <v>12744</v>
      </c>
      <c r="I1322" s="102" t="s">
        <v>14037</v>
      </c>
      <c r="J1322" s="49"/>
      <c r="K1322" s="107" t="b" cm="1">
        <f t="array" ref="K1322">SUMPRODUCT( --ISNUMBER(SEARCH(TextCheck,I1322)))&gt;0</f>
        <v>0</v>
      </c>
    </row>
    <row r="1323" spans="1:11" ht="15" customHeight="1">
      <c r="A1323" s="48" t="s">
        <v>17060</v>
      </c>
      <c r="B1323" s="48" t="s">
        <v>15515</v>
      </c>
      <c r="C1323" s="49"/>
      <c r="D1323" s="49"/>
      <c r="E1323" s="49" t="s">
        <v>15134</v>
      </c>
      <c r="F1323" s="49">
        <v>1783</v>
      </c>
      <c r="G1323" s="53" t="s">
        <v>13124</v>
      </c>
      <c r="H1323" s="53" t="s">
        <v>12744</v>
      </c>
      <c r="I1323" s="102" t="s">
        <v>14038</v>
      </c>
      <c r="J1323" s="49"/>
      <c r="K1323" s="107" t="b" cm="1">
        <f t="array" ref="K1323">SUMPRODUCT( --ISNUMBER(SEARCH(TextCheck,I1323)))&gt;0</f>
        <v>0</v>
      </c>
    </row>
    <row r="1324" spans="1:11" ht="15" customHeight="1">
      <c r="A1324" s="48" t="s">
        <v>17060</v>
      </c>
      <c r="B1324" s="48" t="s">
        <v>15515</v>
      </c>
      <c r="C1324" s="49"/>
      <c r="D1324" s="49"/>
      <c r="E1324" s="49" t="s">
        <v>15134</v>
      </c>
      <c r="F1324" s="49">
        <v>1783</v>
      </c>
      <c r="G1324" s="53" t="s">
        <v>13124</v>
      </c>
      <c r="H1324" s="53" t="s">
        <v>12744</v>
      </c>
      <c r="I1324" s="102" t="s">
        <v>14039</v>
      </c>
      <c r="J1324" s="49"/>
      <c r="K1324" s="107" t="b" cm="1">
        <f t="array" ref="K1324">SUMPRODUCT( --ISNUMBER(SEARCH(TextCheck,I1324)))&gt;0</f>
        <v>0</v>
      </c>
    </row>
    <row r="1325" spans="1:11" ht="15" customHeight="1">
      <c r="A1325" s="48" t="s">
        <v>17060</v>
      </c>
      <c r="B1325" s="48" t="s">
        <v>15515</v>
      </c>
      <c r="C1325" s="49" t="b">
        <v>1</v>
      </c>
      <c r="D1325" s="49"/>
      <c r="E1325" s="49" t="s">
        <v>15134</v>
      </c>
      <c r="F1325" s="49">
        <v>1783</v>
      </c>
      <c r="G1325" s="53" t="s">
        <v>13124</v>
      </c>
      <c r="H1325" s="53" t="s">
        <v>12744</v>
      </c>
      <c r="I1325" s="102" t="s">
        <v>14040</v>
      </c>
      <c r="J1325" s="49"/>
      <c r="K1325" s="107" t="b" cm="1">
        <f t="array" ref="K1325">SUMPRODUCT( --ISNUMBER(SEARCH(TextCheck,I1325)))&gt;0</f>
        <v>0</v>
      </c>
    </row>
    <row r="1326" spans="1:11" ht="15" customHeight="1">
      <c r="A1326" s="48" t="s">
        <v>17060</v>
      </c>
      <c r="B1326" s="48" t="s">
        <v>15515</v>
      </c>
      <c r="C1326" s="49"/>
      <c r="D1326" s="49"/>
      <c r="E1326" s="49" t="s">
        <v>15134</v>
      </c>
      <c r="F1326" s="49">
        <v>1783</v>
      </c>
      <c r="G1326" s="53" t="s">
        <v>13124</v>
      </c>
      <c r="H1326" s="53" t="s">
        <v>12744</v>
      </c>
      <c r="I1326" s="102" t="s">
        <v>14041</v>
      </c>
      <c r="J1326" s="49"/>
      <c r="K1326" s="107" t="b" cm="1">
        <f t="array" ref="K1326">SUMPRODUCT( --ISNUMBER(SEARCH(TextCheck,I1326)))&gt;0</f>
        <v>0</v>
      </c>
    </row>
    <row r="1327" spans="1:11" ht="15" customHeight="1">
      <c r="A1327" s="48" t="s">
        <v>17060</v>
      </c>
      <c r="B1327" s="48" t="s">
        <v>15515</v>
      </c>
      <c r="C1327" s="49"/>
      <c r="D1327" s="49"/>
      <c r="E1327" s="49" t="s">
        <v>15134</v>
      </c>
      <c r="F1327" s="49">
        <v>1783</v>
      </c>
      <c r="G1327" s="53" t="s">
        <v>13124</v>
      </c>
      <c r="H1327" s="53" t="s">
        <v>12744</v>
      </c>
      <c r="I1327" s="102" t="s">
        <v>14042</v>
      </c>
      <c r="J1327" s="49"/>
      <c r="K1327" s="107" t="b" cm="1">
        <f t="array" ref="K1327">SUMPRODUCT( --ISNUMBER(SEARCH(TextCheck,I1327)))&gt;0</f>
        <v>0</v>
      </c>
    </row>
    <row r="1328" spans="1:11" ht="15" customHeight="1">
      <c r="A1328" s="48" t="s">
        <v>17060</v>
      </c>
      <c r="B1328" s="48" t="s">
        <v>15515</v>
      </c>
      <c r="C1328" s="49" t="b">
        <v>1</v>
      </c>
      <c r="D1328" s="49"/>
      <c r="E1328" s="49" t="s">
        <v>15134</v>
      </c>
      <c r="F1328" s="49">
        <v>1783</v>
      </c>
      <c r="G1328" s="53" t="s">
        <v>13124</v>
      </c>
      <c r="H1328" s="53" t="s">
        <v>12744</v>
      </c>
      <c r="I1328" s="102" t="s">
        <v>14043</v>
      </c>
      <c r="J1328" s="49"/>
      <c r="K1328" s="107" t="b" cm="1">
        <f t="array" ref="K1328">SUMPRODUCT( --ISNUMBER(SEARCH(TextCheck,I1328)))&gt;0</f>
        <v>0</v>
      </c>
    </row>
    <row r="1329" spans="1:11" ht="15" customHeight="1">
      <c r="A1329" s="48" t="s">
        <v>17060</v>
      </c>
      <c r="B1329" s="48" t="s">
        <v>15515</v>
      </c>
      <c r="C1329" s="49"/>
      <c r="D1329" s="49"/>
      <c r="E1329" s="49" t="s">
        <v>15134</v>
      </c>
      <c r="F1329" s="49">
        <v>1783</v>
      </c>
      <c r="G1329" s="53" t="s">
        <v>13124</v>
      </c>
      <c r="H1329" s="53" t="s">
        <v>12744</v>
      </c>
      <c r="I1329" s="102" t="s">
        <v>14044</v>
      </c>
      <c r="J1329" s="49"/>
      <c r="K1329" s="107" t="b" cm="1">
        <f t="array" ref="K1329">SUMPRODUCT( --ISNUMBER(SEARCH(TextCheck,I1329)))&gt;0</f>
        <v>0</v>
      </c>
    </row>
    <row r="1330" spans="1:11" ht="15" customHeight="1">
      <c r="A1330" s="48" t="s">
        <v>17060</v>
      </c>
      <c r="B1330" s="48" t="s">
        <v>15515</v>
      </c>
      <c r="C1330" s="49"/>
      <c r="D1330" s="49"/>
      <c r="E1330" s="49" t="s">
        <v>15134</v>
      </c>
      <c r="F1330" s="49">
        <v>1783</v>
      </c>
      <c r="G1330" s="53" t="s">
        <v>13124</v>
      </c>
      <c r="H1330" s="53" t="s">
        <v>12744</v>
      </c>
      <c r="I1330" s="104" t="s">
        <v>14045</v>
      </c>
      <c r="J1330" s="49"/>
      <c r="K1330" s="107" t="b" cm="1">
        <f t="array" ref="K1330">SUMPRODUCT( --ISNUMBER(SEARCH(TextCheck,I1330)))&gt;0</f>
        <v>0</v>
      </c>
    </row>
    <row r="1331" spans="1:11" ht="15" customHeight="1">
      <c r="A1331" s="48" t="s">
        <v>17060</v>
      </c>
      <c r="B1331" s="48" t="s">
        <v>15515</v>
      </c>
      <c r="C1331" s="49"/>
      <c r="D1331" s="49"/>
      <c r="E1331" s="49" t="s">
        <v>15134</v>
      </c>
      <c r="F1331" s="49">
        <v>1783</v>
      </c>
      <c r="G1331" s="53" t="s">
        <v>13124</v>
      </c>
      <c r="H1331" s="53" t="s">
        <v>12744</v>
      </c>
      <c r="I1331" s="102" t="s">
        <v>14046</v>
      </c>
      <c r="J1331" s="49"/>
      <c r="K1331" s="107" t="b" cm="1">
        <f t="array" ref="K1331">SUMPRODUCT( --ISNUMBER(SEARCH(TextCheck,I1331)))&gt;0</f>
        <v>0</v>
      </c>
    </row>
    <row r="1332" spans="1:11" ht="15" customHeight="1">
      <c r="A1332" s="48" t="s">
        <v>17060</v>
      </c>
      <c r="B1332" s="48" t="s">
        <v>15515</v>
      </c>
      <c r="C1332" s="49"/>
      <c r="D1332" s="49"/>
      <c r="E1332" s="49" t="s">
        <v>15134</v>
      </c>
      <c r="F1332" s="49">
        <v>1783</v>
      </c>
      <c r="G1332" s="53" t="s">
        <v>13124</v>
      </c>
      <c r="H1332" s="53" t="s">
        <v>12801</v>
      </c>
      <c r="I1332" s="102" t="s">
        <v>5963</v>
      </c>
      <c r="J1332" s="49"/>
      <c r="K1332" s="107" t="b" cm="1">
        <f t="array" ref="K1332">SUMPRODUCT( --ISNUMBER(SEARCH(TextCheck,I1332)))&gt;0</f>
        <v>0</v>
      </c>
    </row>
    <row r="1333" spans="1:11" ht="15" customHeight="1">
      <c r="A1333" s="48" t="s">
        <v>17060</v>
      </c>
      <c r="B1333" s="48" t="s">
        <v>15515</v>
      </c>
      <c r="C1333" s="49"/>
      <c r="D1333" s="49"/>
      <c r="E1333" s="49" t="s">
        <v>15134</v>
      </c>
      <c r="F1333" s="49">
        <v>1783</v>
      </c>
      <c r="G1333" s="53" t="s">
        <v>13124</v>
      </c>
      <c r="H1333" s="53" t="s">
        <v>12801</v>
      </c>
      <c r="I1333" s="102" t="s">
        <v>14047</v>
      </c>
      <c r="J1333" s="49"/>
      <c r="K1333" s="107" t="b" cm="1">
        <f t="array" ref="K1333">SUMPRODUCT( --ISNUMBER(SEARCH(TextCheck,I1333)))&gt;0</f>
        <v>1</v>
      </c>
    </row>
    <row r="1334" spans="1:11" ht="15" customHeight="1">
      <c r="A1334" s="48" t="s">
        <v>14048</v>
      </c>
      <c r="B1334" s="48" t="s">
        <v>15515</v>
      </c>
      <c r="C1334" s="49"/>
      <c r="D1334" s="49"/>
      <c r="E1334" s="49" t="s">
        <v>15134</v>
      </c>
      <c r="F1334" s="49">
        <v>1783</v>
      </c>
      <c r="G1334" s="53" t="s">
        <v>13124</v>
      </c>
      <c r="H1334" s="53" t="s">
        <v>12801</v>
      </c>
      <c r="I1334" s="102" t="s">
        <v>647</v>
      </c>
      <c r="J1334" s="49"/>
      <c r="K1334" s="107" t="b" cm="1">
        <f t="array" ref="K1334">SUMPRODUCT( --ISNUMBER(SEARCH(TextCheck,I1334)))&gt;0</f>
        <v>0</v>
      </c>
    </row>
    <row r="1335" spans="1:11" ht="15" customHeight="1">
      <c r="A1335" s="48" t="s">
        <v>14048</v>
      </c>
      <c r="B1335" s="48" t="s">
        <v>15515</v>
      </c>
      <c r="C1335" s="49"/>
      <c r="D1335" s="49"/>
      <c r="E1335" s="49" t="s">
        <v>15134</v>
      </c>
      <c r="F1335" s="49">
        <v>1783</v>
      </c>
      <c r="G1335" s="53" t="s">
        <v>13124</v>
      </c>
      <c r="H1335" s="53" t="s">
        <v>12801</v>
      </c>
      <c r="I1335" s="102" t="s">
        <v>14049</v>
      </c>
      <c r="J1335" s="49"/>
      <c r="K1335" s="107" t="b" cm="1">
        <f t="array" ref="K1335">SUMPRODUCT( --ISNUMBER(SEARCH(TextCheck,I1335)))&gt;0</f>
        <v>0</v>
      </c>
    </row>
    <row r="1336" spans="1:11" ht="15" customHeight="1">
      <c r="A1336" s="48" t="s">
        <v>14048</v>
      </c>
      <c r="B1336" s="48" t="s">
        <v>15515</v>
      </c>
      <c r="C1336" s="49"/>
      <c r="D1336" s="49"/>
      <c r="E1336" s="49" t="s">
        <v>15134</v>
      </c>
      <c r="F1336" s="49">
        <v>1783</v>
      </c>
      <c r="G1336" s="53" t="s">
        <v>13124</v>
      </c>
      <c r="H1336" s="53" t="s">
        <v>12801</v>
      </c>
      <c r="I1336" s="102" t="s">
        <v>5527</v>
      </c>
      <c r="J1336" s="49"/>
      <c r="K1336" s="107" t="b" cm="1">
        <f t="array" ref="K1336">SUMPRODUCT( --ISNUMBER(SEARCH(TextCheck,I1336)))&gt;0</f>
        <v>0</v>
      </c>
    </row>
    <row r="1337" spans="1:11" ht="15" customHeight="1">
      <c r="A1337" s="48" t="s">
        <v>14048</v>
      </c>
      <c r="B1337" s="48" t="s">
        <v>15515</v>
      </c>
      <c r="C1337" s="49"/>
      <c r="D1337" s="49"/>
      <c r="E1337" s="49" t="s">
        <v>15134</v>
      </c>
      <c r="F1337" s="49">
        <v>1783</v>
      </c>
      <c r="G1337" s="53" t="s">
        <v>13124</v>
      </c>
      <c r="H1337" s="49" t="s">
        <v>44</v>
      </c>
      <c r="I1337" s="102" t="s">
        <v>12700</v>
      </c>
      <c r="J1337" s="49"/>
      <c r="K1337" s="107" t="b" cm="1">
        <f t="array" ref="K1337">SUMPRODUCT( --ISNUMBER(SEARCH(TextCheck,I1337)))&gt;0</f>
        <v>0</v>
      </c>
    </row>
    <row r="1338" spans="1:11" ht="15" customHeight="1">
      <c r="A1338" s="48" t="s">
        <v>14048</v>
      </c>
      <c r="B1338" s="48" t="s">
        <v>15515</v>
      </c>
      <c r="C1338" s="49"/>
      <c r="D1338" s="49"/>
      <c r="E1338" s="49" t="s">
        <v>15134</v>
      </c>
      <c r="F1338" s="49">
        <v>1783</v>
      </c>
      <c r="G1338" s="53" t="s">
        <v>13124</v>
      </c>
      <c r="H1338" s="49" t="s">
        <v>45</v>
      </c>
      <c r="I1338" s="102" t="s">
        <v>14050</v>
      </c>
      <c r="J1338" s="49"/>
      <c r="K1338" s="107" t="b" cm="1">
        <f t="array" ref="K1338">SUMPRODUCT( --ISNUMBER(SEARCH(TextCheck,I1338)))&gt;0</f>
        <v>0</v>
      </c>
    </row>
    <row r="1339" spans="1:11" ht="15" customHeight="1">
      <c r="A1339" s="48" t="s">
        <v>14048</v>
      </c>
      <c r="B1339" s="48" t="s">
        <v>15515</v>
      </c>
      <c r="C1339" s="49"/>
      <c r="D1339" s="49"/>
      <c r="E1339" s="49" t="s">
        <v>15134</v>
      </c>
      <c r="F1339" s="49">
        <v>1783</v>
      </c>
      <c r="G1339" s="53" t="s">
        <v>13124</v>
      </c>
      <c r="H1339" s="14" t="s">
        <v>10983</v>
      </c>
      <c r="I1339" s="102" t="s">
        <v>14051</v>
      </c>
      <c r="J1339" s="49"/>
      <c r="K1339" s="107" t="b" cm="1">
        <f t="array" ref="K1339">SUMPRODUCT( --ISNUMBER(SEARCH(TextCheck,I1339)))&gt;0</f>
        <v>0</v>
      </c>
    </row>
    <row r="1340" spans="1:11" ht="15" customHeight="1">
      <c r="A1340" s="48" t="s">
        <v>14048</v>
      </c>
      <c r="B1340" s="48" t="s">
        <v>15515</v>
      </c>
      <c r="C1340" s="49"/>
      <c r="D1340" s="49"/>
      <c r="E1340" s="49" t="s">
        <v>15134</v>
      </c>
      <c r="F1340" s="49">
        <v>1783</v>
      </c>
      <c r="G1340" s="53" t="s">
        <v>13124</v>
      </c>
      <c r="H1340" s="49" t="s">
        <v>46</v>
      </c>
      <c r="I1340" s="98" t="s">
        <v>14052</v>
      </c>
      <c r="J1340" s="49"/>
      <c r="K1340" s="107" t="b" cm="1">
        <f t="array" ref="K1340">SUMPRODUCT( --ISNUMBER(SEARCH(TextCheck,I1340)))&gt;0</f>
        <v>0</v>
      </c>
    </row>
    <row r="1341" spans="1:11" ht="15" customHeight="1">
      <c r="A1341" s="48" t="s">
        <v>14048</v>
      </c>
      <c r="B1341" s="48" t="s">
        <v>15515</v>
      </c>
      <c r="C1341" s="49"/>
      <c r="D1341" s="49"/>
      <c r="E1341" s="49" t="s">
        <v>15134</v>
      </c>
      <c r="F1341" s="49">
        <v>1783</v>
      </c>
      <c r="G1341" s="53" t="s">
        <v>14053</v>
      </c>
      <c r="H1341" s="49" t="s">
        <v>9267</v>
      </c>
      <c r="I1341" s="98" t="s">
        <v>17063</v>
      </c>
      <c r="J1341" s="49"/>
      <c r="K1341" s="107" t="b" cm="1">
        <f t="array" ref="K1341">SUMPRODUCT( --ISNUMBER(SEARCH(TextCheck,I1341)))&gt;0</f>
        <v>0</v>
      </c>
    </row>
    <row r="1342" spans="1:11" ht="15" customHeight="1">
      <c r="A1342" s="48" t="s">
        <v>14048</v>
      </c>
      <c r="B1342" s="48" t="s">
        <v>15515</v>
      </c>
      <c r="C1342" s="49"/>
      <c r="D1342" s="49"/>
      <c r="E1342" s="49" t="s">
        <v>15134</v>
      </c>
      <c r="F1342" s="49">
        <v>1783</v>
      </c>
      <c r="G1342" s="53" t="s">
        <v>14053</v>
      </c>
      <c r="H1342" s="49" t="s">
        <v>25</v>
      </c>
      <c r="I1342" s="98" t="s">
        <v>2668</v>
      </c>
      <c r="J1342" s="49"/>
      <c r="K1342" s="107" t="b" cm="1">
        <f t="array" ref="K1342">SUMPRODUCT( --ISNUMBER(SEARCH(TextCheck,I1342)))&gt;0</f>
        <v>0</v>
      </c>
    </row>
    <row r="1343" spans="1:11" ht="15" customHeight="1">
      <c r="A1343" s="48" t="s">
        <v>14048</v>
      </c>
      <c r="B1343" s="48" t="s">
        <v>15515</v>
      </c>
      <c r="C1343" s="49"/>
      <c r="D1343" s="49"/>
      <c r="E1343" s="49" t="s">
        <v>15134</v>
      </c>
      <c r="F1343" s="49">
        <v>1783</v>
      </c>
      <c r="G1343" s="53" t="s">
        <v>14053</v>
      </c>
      <c r="H1343" s="49" t="s">
        <v>12768</v>
      </c>
      <c r="I1343" s="98" t="s">
        <v>14054</v>
      </c>
      <c r="J1343" s="49"/>
      <c r="K1343" s="107" t="b" cm="1">
        <f t="array" ref="K1343">SUMPRODUCT( --ISNUMBER(SEARCH(TextCheck,I1343)))&gt;0</f>
        <v>0</v>
      </c>
    </row>
    <row r="1344" spans="1:11" ht="15" customHeight="1">
      <c r="A1344" s="48" t="s">
        <v>14048</v>
      </c>
      <c r="B1344" s="48" t="s">
        <v>15515</v>
      </c>
      <c r="C1344" s="49"/>
      <c r="D1344" s="49"/>
      <c r="E1344" s="49" t="s">
        <v>15134</v>
      </c>
      <c r="F1344" s="49">
        <v>1783</v>
      </c>
      <c r="G1344" s="53" t="s">
        <v>14053</v>
      </c>
      <c r="H1344" s="49" t="s">
        <v>12768</v>
      </c>
      <c r="I1344" s="98" t="s">
        <v>14055</v>
      </c>
      <c r="J1344" s="49"/>
      <c r="K1344" s="107" t="b" cm="1">
        <f t="array" ref="K1344">SUMPRODUCT( --ISNUMBER(SEARCH(TextCheck,I1344)))&gt;0</f>
        <v>0</v>
      </c>
    </row>
    <row r="1345" spans="1:11" ht="15" customHeight="1">
      <c r="A1345" s="48" t="s">
        <v>14048</v>
      </c>
      <c r="B1345" s="48" t="s">
        <v>15515</v>
      </c>
      <c r="C1345" s="49"/>
      <c r="D1345" s="49"/>
      <c r="E1345" s="49" t="s">
        <v>15134</v>
      </c>
      <c r="F1345" s="49">
        <v>1783</v>
      </c>
      <c r="G1345" s="53" t="s">
        <v>14053</v>
      </c>
      <c r="H1345" s="49" t="s">
        <v>12768</v>
      </c>
      <c r="I1345" s="98" t="s">
        <v>14056</v>
      </c>
      <c r="J1345" s="49"/>
      <c r="K1345" s="107" t="b" cm="1">
        <f t="array" ref="K1345">SUMPRODUCT( --ISNUMBER(SEARCH(TextCheck,I1345)))&gt;0</f>
        <v>0</v>
      </c>
    </row>
    <row r="1346" spans="1:11" ht="15" customHeight="1">
      <c r="A1346" s="48" t="s">
        <v>14048</v>
      </c>
      <c r="B1346" s="48" t="s">
        <v>15515</v>
      </c>
      <c r="C1346" s="49"/>
      <c r="D1346" s="49"/>
      <c r="E1346" s="49" t="s">
        <v>15134</v>
      </c>
      <c r="F1346" s="49">
        <v>1783</v>
      </c>
      <c r="G1346" s="53" t="s">
        <v>14053</v>
      </c>
      <c r="H1346" s="49" t="s">
        <v>12768</v>
      </c>
      <c r="I1346" s="98" t="s">
        <v>14057</v>
      </c>
      <c r="J1346" s="49"/>
      <c r="K1346" s="107" t="b" cm="1">
        <f t="array" ref="K1346">SUMPRODUCT( --ISNUMBER(SEARCH(TextCheck,I1346)))&gt;0</f>
        <v>0</v>
      </c>
    </row>
    <row r="1347" spans="1:11" ht="15" customHeight="1">
      <c r="A1347" s="48" t="s">
        <v>14048</v>
      </c>
      <c r="B1347" s="48" t="s">
        <v>15515</v>
      </c>
      <c r="C1347" s="49"/>
      <c r="D1347" s="49"/>
      <c r="E1347" s="49" t="s">
        <v>15134</v>
      </c>
      <c r="F1347" s="49">
        <v>1783</v>
      </c>
      <c r="G1347" s="53" t="s">
        <v>14053</v>
      </c>
      <c r="H1347" s="49" t="s">
        <v>12768</v>
      </c>
      <c r="I1347" s="98" t="s">
        <v>14058</v>
      </c>
      <c r="J1347" s="49"/>
      <c r="K1347" s="107" t="b" cm="1">
        <f t="array" ref="K1347">SUMPRODUCT( --ISNUMBER(SEARCH(TextCheck,I1347)))&gt;0</f>
        <v>0</v>
      </c>
    </row>
    <row r="1348" spans="1:11" ht="15" customHeight="1">
      <c r="A1348" s="48" t="s">
        <v>14048</v>
      </c>
      <c r="B1348" s="48" t="s">
        <v>15515</v>
      </c>
      <c r="C1348" s="49"/>
      <c r="D1348" s="49"/>
      <c r="E1348" s="49" t="s">
        <v>15134</v>
      </c>
      <c r="F1348" s="49">
        <v>1783</v>
      </c>
      <c r="G1348" s="53" t="s">
        <v>14053</v>
      </c>
      <c r="H1348" s="49" t="s">
        <v>12768</v>
      </c>
      <c r="I1348" s="98" t="s">
        <v>14059</v>
      </c>
      <c r="J1348" s="49"/>
      <c r="K1348" s="107" t="b" cm="1">
        <f t="array" ref="K1348">SUMPRODUCT( --ISNUMBER(SEARCH(TextCheck,I1348)))&gt;0</f>
        <v>0</v>
      </c>
    </row>
    <row r="1349" spans="1:11" ht="15" customHeight="1">
      <c r="A1349" s="48" t="s">
        <v>14048</v>
      </c>
      <c r="B1349" s="48" t="s">
        <v>15515</v>
      </c>
      <c r="C1349" s="49" t="b">
        <v>1</v>
      </c>
      <c r="D1349" s="49"/>
      <c r="E1349" s="49" t="s">
        <v>15134</v>
      </c>
      <c r="F1349" s="49">
        <v>1783</v>
      </c>
      <c r="G1349" s="53" t="s">
        <v>14053</v>
      </c>
      <c r="H1349" s="49" t="s">
        <v>77</v>
      </c>
      <c r="I1349" s="98" t="s">
        <v>14060</v>
      </c>
      <c r="J1349" s="49"/>
      <c r="K1349" s="107" t="b" cm="1">
        <f t="array" ref="K1349">SUMPRODUCT( --ISNUMBER(SEARCH(TextCheck,I1349)))&gt;0</f>
        <v>0</v>
      </c>
    </row>
    <row r="1350" spans="1:11" ht="15" customHeight="1">
      <c r="A1350" s="48" t="s">
        <v>14048</v>
      </c>
      <c r="B1350" s="48" t="s">
        <v>15515</v>
      </c>
      <c r="C1350" s="49"/>
      <c r="D1350" s="49"/>
      <c r="E1350" s="49" t="s">
        <v>15134</v>
      </c>
      <c r="F1350" s="49">
        <v>1783</v>
      </c>
      <c r="G1350" s="53" t="s">
        <v>14053</v>
      </c>
      <c r="H1350" s="49" t="s">
        <v>12744</v>
      </c>
      <c r="I1350" s="98" t="s">
        <v>14061</v>
      </c>
      <c r="J1350" s="49"/>
      <c r="K1350" s="107" t="b" cm="1">
        <f t="array" ref="K1350">SUMPRODUCT( --ISNUMBER(SEARCH(TextCheck,I1350)))&gt;0</f>
        <v>0</v>
      </c>
    </row>
    <row r="1351" spans="1:11" ht="15" customHeight="1">
      <c r="A1351" s="48" t="s">
        <v>14048</v>
      </c>
      <c r="B1351" s="48" t="s">
        <v>15515</v>
      </c>
      <c r="C1351" s="49"/>
      <c r="D1351" s="49"/>
      <c r="E1351" s="49" t="s">
        <v>15134</v>
      </c>
      <c r="F1351" s="49">
        <v>1783</v>
      </c>
      <c r="G1351" s="53" t="s">
        <v>14053</v>
      </c>
      <c r="H1351" s="49" t="s">
        <v>12744</v>
      </c>
      <c r="I1351" s="98" t="s">
        <v>14062</v>
      </c>
      <c r="J1351" s="49"/>
      <c r="K1351" s="107" t="b" cm="1">
        <f t="array" ref="K1351">SUMPRODUCT( --ISNUMBER(SEARCH(TextCheck,I1351)))&gt;0</f>
        <v>0</v>
      </c>
    </row>
    <row r="1352" spans="1:11" ht="15" customHeight="1">
      <c r="A1352" s="48" t="s">
        <v>14048</v>
      </c>
      <c r="B1352" s="48" t="s">
        <v>15515</v>
      </c>
      <c r="C1352" s="49"/>
      <c r="D1352" s="49"/>
      <c r="E1352" s="49" t="s">
        <v>15134</v>
      </c>
      <c r="F1352" s="49">
        <v>1783</v>
      </c>
      <c r="G1352" s="53" t="s">
        <v>14053</v>
      </c>
      <c r="H1352" s="49" t="s">
        <v>12744</v>
      </c>
      <c r="I1352" s="98" t="s">
        <v>14063</v>
      </c>
      <c r="J1352" s="49"/>
      <c r="K1352" s="107" t="b" cm="1">
        <f t="array" ref="K1352">SUMPRODUCT( --ISNUMBER(SEARCH(TextCheck,I1352)))&gt;0</f>
        <v>0</v>
      </c>
    </row>
    <row r="1353" spans="1:11" ht="15" customHeight="1">
      <c r="A1353" s="48" t="s">
        <v>14048</v>
      </c>
      <c r="B1353" s="48" t="s">
        <v>15515</v>
      </c>
      <c r="C1353" s="49"/>
      <c r="D1353" s="49"/>
      <c r="E1353" s="49" t="s">
        <v>15134</v>
      </c>
      <c r="F1353" s="49">
        <v>1783</v>
      </c>
      <c r="G1353" s="53" t="s">
        <v>14053</v>
      </c>
      <c r="H1353" s="49" t="s">
        <v>12744</v>
      </c>
      <c r="I1353" s="98" t="s">
        <v>3011</v>
      </c>
      <c r="J1353" s="49"/>
      <c r="K1353" s="107" t="b" cm="1">
        <f t="array" ref="K1353">SUMPRODUCT( --ISNUMBER(SEARCH(TextCheck,I1353)))&gt;0</f>
        <v>0</v>
      </c>
    </row>
    <row r="1354" spans="1:11" ht="15" customHeight="1">
      <c r="A1354" s="48" t="s">
        <v>14048</v>
      </c>
      <c r="B1354" s="48" t="s">
        <v>15515</v>
      </c>
      <c r="C1354" s="49"/>
      <c r="D1354" s="49"/>
      <c r="E1354" s="49" t="s">
        <v>15134</v>
      </c>
      <c r="F1354" s="49">
        <v>1783</v>
      </c>
      <c r="G1354" s="53" t="s">
        <v>14053</v>
      </c>
      <c r="H1354" s="49" t="s">
        <v>12744</v>
      </c>
      <c r="I1354" s="98" t="s">
        <v>14064</v>
      </c>
      <c r="J1354" s="49"/>
      <c r="K1354" s="107" t="b" cm="1">
        <f t="array" ref="K1354">SUMPRODUCT( --ISNUMBER(SEARCH(TextCheck,I1354)))&gt;0</f>
        <v>0</v>
      </c>
    </row>
    <row r="1355" spans="1:11" ht="15" customHeight="1">
      <c r="A1355" s="48" t="s">
        <v>14048</v>
      </c>
      <c r="B1355" s="48" t="s">
        <v>15515</v>
      </c>
      <c r="C1355" s="49"/>
      <c r="D1355" s="49"/>
      <c r="E1355" s="49" t="s">
        <v>15134</v>
      </c>
      <c r="F1355" s="49">
        <v>1783</v>
      </c>
      <c r="G1355" s="53" t="s">
        <v>14053</v>
      </c>
      <c r="H1355" s="49" t="s">
        <v>12744</v>
      </c>
      <c r="I1355" s="98" t="s">
        <v>14065</v>
      </c>
      <c r="J1355" s="49"/>
      <c r="K1355" s="107" t="b" cm="1">
        <f t="array" ref="K1355">SUMPRODUCT( --ISNUMBER(SEARCH(TextCheck,I1355)))&gt;0</f>
        <v>0</v>
      </c>
    </row>
    <row r="1356" spans="1:11" ht="15" customHeight="1">
      <c r="A1356" s="48" t="s">
        <v>14048</v>
      </c>
      <c r="B1356" s="48" t="s">
        <v>15515</v>
      </c>
      <c r="C1356" s="49"/>
      <c r="D1356" s="49"/>
      <c r="E1356" s="49" t="s">
        <v>15134</v>
      </c>
      <c r="F1356" s="49">
        <v>1783</v>
      </c>
      <c r="G1356" s="53" t="s">
        <v>14053</v>
      </c>
      <c r="H1356" s="49" t="s">
        <v>12744</v>
      </c>
      <c r="I1356" s="98" t="s">
        <v>1152</v>
      </c>
      <c r="J1356" s="49"/>
      <c r="K1356" s="107" t="b" cm="1">
        <f t="array" ref="K1356">SUMPRODUCT( --ISNUMBER(SEARCH(TextCheck,I1356)))&gt;0</f>
        <v>0</v>
      </c>
    </row>
    <row r="1357" spans="1:11" ht="15" customHeight="1">
      <c r="A1357" s="48" t="s">
        <v>14048</v>
      </c>
      <c r="B1357" s="48" t="s">
        <v>15515</v>
      </c>
      <c r="C1357" s="49"/>
      <c r="D1357" s="49"/>
      <c r="E1357" s="49" t="s">
        <v>15134</v>
      </c>
      <c r="F1357" s="49">
        <v>1783</v>
      </c>
      <c r="G1357" s="53" t="s">
        <v>14053</v>
      </c>
      <c r="H1357" s="49" t="s">
        <v>12744</v>
      </c>
      <c r="I1357" s="98" t="s">
        <v>14066</v>
      </c>
      <c r="J1357" s="49"/>
      <c r="K1357" s="107" t="b" cm="1">
        <f t="array" ref="K1357">SUMPRODUCT( --ISNUMBER(SEARCH(TextCheck,I1357)))&gt;0</f>
        <v>0</v>
      </c>
    </row>
    <row r="1358" spans="1:11" ht="15" customHeight="1">
      <c r="A1358" s="48" t="s">
        <v>14048</v>
      </c>
      <c r="B1358" s="48" t="s">
        <v>15515</v>
      </c>
      <c r="C1358" s="49"/>
      <c r="D1358" s="49"/>
      <c r="E1358" s="49" t="s">
        <v>15134</v>
      </c>
      <c r="F1358" s="49">
        <v>1783</v>
      </c>
      <c r="G1358" s="53" t="s">
        <v>14053</v>
      </c>
      <c r="H1358" s="49" t="s">
        <v>12744</v>
      </c>
      <c r="I1358" s="98" t="s">
        <v>2475</v>
      </c>
      <c r="J1358" s="49"/>
      <c r="K1358" s="107" t="b" cm="1">
        <f t="array" ref="K1358">SUMPRODUCT( --ISNUMBER(SEARCH(TextCheck,I1358)))&gt;0</f>
        <v>0</v>
      </c>
    </row>
    <row r="1359" spans="1:11" ht="15" customHeight="1">
      <c r="A1359" s="48" t="s">
        <v>14048</v>
      </c>
      <c r="B1359" s="48" t="s">
        <v>15515</v>
      </c>
      <c r="C1359" s="49"/>
      <c r="D1359" s="49"/>
      <c r="E1359" s="49" t="s">
        <v>15134</v>
      </c>
      <c r="F1359" s="49">
        <v>1783</v>
      </c>
      <c r="G1359" s="53" t="s">
        <v>14053</v>
      </c>
      <c r="H1359" s="49" t="s">
        <v>12744</v>
      </c>
      <c r="I1359" s="98" t="s">
        <v>14067</v>
      </c>
      <c r="J1359" s="49"/>
      <c r="K1359" s="107" t="b" cm="1">
        <f t="array" ref="K1359">SUMPRODUCT( --ISNUMBER(SEARCH(TextCheck,I1359)))&gt;0</f>
        <v>0</v>
      </c>
    </row>
    <row r="1360" spans="1:11" ht="15" customHeight="1">
      <c r="A1360" s="48" t="s">
        <v>14048</v>
      </c>
      <c r="B1360" s="48" t="s">
        <v>15515</v>
      </c>
      <c r="C1360" s="49"/>
      <c r="D1360" s="49"/>
      <c r="E1360" s="49" t="s">
        <v>15134</v>
      </c>
      <c r="F1360" s="49">
        <v>1783</v>
      </c>
      <c r="G1360" s="53" t="s">
        <v>14053</v>
      </c>
      <c r="H1360" s="49" t="s">
        <v>12744</v>
      </c>
      <c r="I1360" s="98" t="s">
        <v>5296</v>
      </c>
      <c r="J1360" s="49"/>
      <c r="K1360" s="107" t="b" cm="1">
        <f t="array" ref="K1360">SUMPRODUCT( --ISNUMBER(SEARCH(TextCheck,I1360)))&gt;0</f>
        <v>0</v>
      </c>
    </row>
    <row r="1361" spans="1:11" ht="15" customHeight="1">
      <c r="A1361" s="48" t="s">
        <v>14048</v>
      </c>
      <c r="B1361" s="48" t="s">
        <v>15515</v>
      </c>
      <c r="C1361" s="49"/>
      <c r="D1361" s="49"/>
      <c r="E1361" s="49" t="s">
        <v>15134</v>
      </c>
      <c r="F1361" s="49">
        <v>1783</v>
      </c>
      <c r="G1361" s="53" t="s">
        <v>14053</v>
      </c>
      <c r="H1361" s="49" t="s">
        <v>12801</v>
      </c>
      <c r="I1361" s="98" t="s">
        <v>12462</v>
      </c>
      <c r="J1361" s="49"/>
      <c r="K1361" s="107" t="b" cm="1">
        <f t="array" ref="K1361">SUMPRODUCT( --ISNUMBER(SEARCH(TextCheck,I1361)))&gt;0</f>
        <v>0</v>
      </c>
    </row>
    <row r="1362" spans="1:11" ht="15" customHeight="1">
      <c r="A1362" s="48" t="s">
        <v>14048</v>
      </c>
      <c r="B1362" s="48" t="s">
        <v>15515</v>
      </c>
      <c r="C1362" s="49" t="b">
        <v>1</v>
      </c>
      <c r="D1362" s="49"/>
      <c r="E1362" s="49" t="s">
        <v>15134</v>
      </c>
      <c r="F1362" s="49">
        <v>1783</v>
      </c>
      <c r="G1362" s="53" t="s">
        <v>14053</v>
      </c>
      <c r="H1362" s="49" t="s">
        <v>12801</v>
      </c>
      <c r="I1362" s="98" t="s">
        <v>14068</v>
      </c>
      <c r="J1362" s="49"/>
      <c r="K1362" s="107" t="b" cm="1">
        <f t="array" ref="K1362">SUMPRODUCT( --ISNUMBER(SEARCH(TextCheck,I1362)))&gt;0</f>
        <v>0</v>
      </c>
    </row>
    <row r="1363" spans="1:11" ht="15" customHeight="1">
      <c r="A1363" s="48" t="s">
        <v>14048</v>
      </c>
      <c r="B1363" s="48" t="s">
        <v>15515</v>
      </c>
      <c r="C1363" s="49"/>
      <c r="D1363" s="49"/>
      <c r="E1363" s="49" t="s">
        <v>15134</v>
      </c>
      <c r="F1363" s="49">
        <v>1783</v>
      </c>
      <c r="G1363" s="53" t="s">
        <v>14053</v>
      </c>
      <c r="H1363" s="49" t="s">
        <v>12801</v>
      </c>
      <c r="I1363" s="98" t="s">
        <v>14069</v>
      </c>
      <c r="J1363" s="49"/>
      <c r="K1363" s="107" t="b" cm="1">
        <f t="array" ref="K1363">SUMPRODUCT( --ISNUMBER(SEARCH(TextCheck,I1363)))&gt;0</f>
        <v>0</v>
      </c>
    </row>
    <row r="1364" spans="1:11" ht="15" customHeight="1">
      <c r="A1364" s="48" t="s">
        <v>14048</v>
      </c>
      <c r="B1364" s="48" t="s">
        <v>15515</v>
      </c>
      <c r="C1364" s="49"/>
      <c r="D1364" s="49"/>
      <c r="E1364" s="49" t="s">
        <v>15134</v>
      </c>
      <c r="F1364" s="49">
        <v>1783</v>
      </c>
      <c r="G1364" s="53" t="s">
        <v>14053</v>
      </c>
      <c r="H1364" s="49" t="s">
        <v>12801</v>
      </c>
      <c r="I1364" s="98" t="s">
        <v>14070</v>
      </c>
      <c r="J1364" s="49"/>
      <c r="K1364" s="107" t="b" cm="1">
        <f t="array" ref="K1364">SUMPRODUCT( --ISNUMBER(SEARCH(TextCheck,I1364)))&gt;0</f>
        <v>0</v>
      </c>
    </row>
    <row r="1365" spans="1:11" ht="15" customHeight="1">
      <c r="A1365" s="48" t="s">
        <v>14048</v>
      </c>
      <c r="B1365" s="48" t="s">
        <v>15515</v>
      </c>
      <c r="C1365" s="49"/>
      <c r="D1365" s="49"/>
      <c r="E1365" s="49" t="s">
        <v>15134</v>
      </c>
      <c r="F1365" s="49">
        <v>1783</v>
      </c>
      <c r="G1365" s="53" t="s">
        <v>14053</v>
      </c>
      <c r="H1365" s="49" t="s">
        <v>12801</v>
      </c>
      <c r="I1365" s="98" t="s">
        <v>14071</v>
      </c>
      <c r="J1365" s="49"/>
      <c r="K1365" s="107" t="b" cm="1">
        <f t="array" ref="K1365">SUMPRODUCT( --ISNUMBER(SEARCH(TextCheck,I1365)))&gt;0</f>
        <v>0</v>
      </c>
    </row>
    <row r="1366" spans="1:11" ht="15" customHeight="1">
      <c r="A1366" s="48" t="s">
        <v>14048</v>
      </c>
      <c r="B1366" s="48" t="s">
        <v>15515</v>
      </c>
      <c r="C1366" s="49"/>
      <c r="D1366" s="49"/>
      <c r="E1366" s="49" t="s">
        <v>15134</v>
      </c>
      <c r="F1366" s="49">
        <v>1783</v>
      </c>
      <c r="G1366" s="53" t="s">
        <v>14053</v>
      </c>
      <c r="H1366" s="49" t="s">
        <v>12801</v>
      </c>
      <c r="I1366" s="98" t="s">
        <v>14072</v>
      </c>
      <c r="J1366" s="49"/>
      <c r="K1366" s="107" t="b" cm="1">
        <f t="array" ref="K1366">SUMPRODUCT( --ISNUMBER(SEARCH(TextCheck,I1366)))&gt;0</f>
        <v>0</v>
      </c>
    </row>
    <row r="1367" spans="1:11" ht="15" customHeight="1">
      <c r="A1367" s="48" t="s">
        <v>14048</v>
      </c>
      <c r="B1367" s="48" t="s">
        <v>15515</v>
      </c>
      <c r="C1367" s="49"/>
      <c r="D1367" s="49"/>
      <c r="E1367" s="49" t="s">
        <v>15134</v>
      </c>
      <c r="F1367" s="49">
        <v>1783</v>
      </c>
      <c r="G1367" s="53" t="s">
        <v>14053</v>
      </c>
      <c r="H1367" s="49" t="s">
        <v>44</v>
      </c>
      <c r="I1367" s="98" t="s">
        <v>14073</v>
      </c>
      <c r="J1367" s="49"/>
      <c r="K1367" s="107" t="b" cm="1">
        <f t="array" ref="K1367">SUMPRODUCT( --ISNUMBER(SEARCH(TextCheck,I1367)))&gt;0</f>
        <v>0</v>
      </c>
    </row>
    <row r="1368" spans="1:11" ht="15" customHeight="1">
      <c r="A1368" s="48" t="s">
        <v>14048</v>
      </c>
      <c r="B1368" s="48" t="s">
        <v>15515</v>
      </c>
      <c r="C1368" s="49"/>
      <c r="D1368" s="49"/>
      <c r="E1368" s="49" t="s">
        <v>15134</v>
      </c>
      <c r="F1368" s="49">
        <v>1783</v>
      </c>
      <c r="G1368" s="53" t="s">
        <v>14053</v>
      </c>
      <c r="H1368" s="49" t="s">
        <v>45</v>
      </c>
      <c r="I1368" s="98" t="s">
        <v>14074</v>
      </c>
      <c r="J1368" s="49"/>
      <c r="K1368" s="107" t="b" cm="1">
        <f t="array" ref="K1368">SUMPRODUCT( --ISNUMBER(SEARCH(TextCheck,I1368)))&gt;0</f>
        <v>0</v>
      </c>
    </row>
    <row r="1369" spans="1:11" ht="15" customHeight="1">
      <c r="A1369" s="48" t="s">
        <v>14048</v>
      </c>
      <c r="B1369" s="48" t="s">
        <v>15515</v>
      </c>
      <c r="C1369" s="49"/>
      <c r="D1369" s="49"/>
      <c r="E1369" s="49" t="s">
        <v>15134</v>
      </c>
      <c r="F1369" s="49">
        <v>1783</v>
      </c>
      <c r="G1369" s="53" t="s">
        <v>14053</v>
      </c>
      <c r="H1369" s="14" t="s">
        <v>10983</v>
      </c>
      <c r="I1369" s="98" t="s">
        <v>14075</v>
      </c>
      <c r="J1369" s="49"/>
      <c r="K1369" s="107" t="b" cm="1">
        <f t="array" ref="K1369">SUMPRODUCT( --ISNUMBER(SEARCH(TextCheck,I1369)))&gt;0</f>
        <v>0</v>
      </c>
    </row>
    <row r="1370" spans="1:11" ht="15" customHeight="1">
      <c r="A1370" s="48" t="s">
        <v>14048</v>
      </c>
      <c r="B1370" s="48" t="s">
        <v>15515</v>
      </c>
      <c r="C1370" s="49"/>
      <c r="D1370" s="49"/>
      <c r="E1370" s="49" t="s">
        <v>15134</v>
      </c>
      <c r="F1370" s="49">
        <v>1783</v>
      </c>
      <c r="G1370" s="53" t="s">
        <v>14053</v>
      </c>
      <c r="H1370" s="49" t="s">
        <v>46</v>
      </c>
      <c r="I1370" s="98" t="s">
        <v>14076</v>
      </c>
      <c r="J1370" s="49"/>
      <c r="K1370" s="107" t="b" cm="1">
        <f t="array" ref="K1370">SUMPRODUCT( --ISNUMBER(SEARCH(TextCheck,I1370)))&gt;0</f>
        <v>0</v>
      </c>
    </row>
    <row r="1371" spans="1:11" ht="15" customHeight="1">
      <c r="A1371" s="48" t="s">
        <v>14048</v>
      </c>
      <c r="B1371" s="48" t="s">
        <v>15515</v>
      </c>
      <c r="C1371" s="49"/>
      <c r="D1371" s="49"/>
      <c r="E1371" s="49" t="s">
        <v>15134</v>
      </c>
      <c r="F1371" s="49">
        <v>1783</v>
      </c>
      <c r="G1371" s="53" t="s">
        <v>14077</v>
      </c>
      <c r="H1371" s="49" t="s">
        <v>9267</v>
      </c>
      <c r="I1371" s="98" t="s">
        <v>17064</v>
      </c>
      <c r="J1371" s="49"/>
      <c r="K1371" s="107" t="b" cm="1">
        <f t="array" ref="K1371">SUMPRODUCT( --ISNUMBER(SEARCH(TextCheck,I1371)))&gt;0</f>
        <v>0</v>
      </c>
    </row>
    <row r="1372" spans="1:11" ht="15" customHeight="1">
      <c r="A1372" s="48" t="s">
        <v>14048</v>
      </c>
      <c r="B1372" s="48" t="s">
        <v>15515</v>
      </c>
      <c r="C1372" s="49"/>
      <c r="D1372" s="49"/>
      <c r="E1372" s="49" t="s">
        <v>15134</v>
      </c>
      <c r="F1372" s="49">
        <v>1783</v>
      </c>
      <c r="G1372" s="53" t="s">
        <v>14077</v>
      </c>
      <c r="H1372" s="49" t="s">
        <v>25</v>
      </c>
      <c r="I1372" s="98" t="s">
        <v>2715</v>
      </c>
      <c r="J1372" s="49"/>
      <c r="K1372" s="107" t="b" cm="1">
        <f t="array" ref="K1372">SUMPRODUCT( --ISNUMBER(SEARCH(TextCheck,I1372)))&gt;0</f>
        <v>0</v>
      </c>
    </row>
    <row r="1373" spans="1:11" ht="15" customHeight="1">
      <c r="A1373" s="48" t="s">
        <v>14048</v>
      </c>
      <c r="B1373" s="48" t="s">
        <v>15515</v>
      </c>
      <c r="C1373" s="49"/>
      <c r="D1373" s="49"/>
      <c r="E1373" s="49" t="s">
        <v>15134</v>
      </c>
      <c r="F1373" s="49">
        <v>1783</v>
      </c>
      <c r="G1373" s="53" t="s">
        <v>14077</v>
      </c>
      <c r="H1373" s="49" t="s">
        <v>12768</v>
      </c>
      <c r="I1373" s="98" t="s">
        <v>14078</v>
      </c>
      <c r="J1373" s="49"/>
      <c r="K1373" s="107" t="b" cm="1">
        <f t="array" ref="K1373">SUMPRODUCT( --ISNUMBER(SEARCH(TextCheck,I1373)))&gt;0</f>
        <v>0</v>
      </c>
    </row>
    <row r="1374" spans="1:11" ht="15" customHeight="1">
      <c r="A1374" s="48" t="s">
        <v>14048</v>
      </c>
      <c r="B1374" s="48" t="s">
        <v>15515</v>
      </c>
      <c r="C1374" s="49"/>
      <c r="D1374" s="49"/>
      <c r="E1374" s="49" t="s">
        <v>15134</v>
      </c>
      <c r="F1374" s="49">
        <v>1783</v>
      </c>
      <c r="G1374" s="53" t="s">
        <v>14077</v>
      </c>
      <c r="H1374" s="49" t="s">
        <v>12768</v>
      </c>
      <c r="I1374" s="98" t="s">
        <v>14079</v>
      </c>
      <c r="J1374" s="49"/>
      <c r="K1374" s="107" t="b" cm="1">
        <f t="array" ref="K1374">SUMPRODUCT( --ISNUMBER(SEARCH(TextCheck,I1374)))&gt;0</f>
        <v>0</v>
      </c>
    </row>
    <row r="1375" spans="1:11" ht="15" customHeight="1">
      <c r="A1375" s="48" t="s">
        <v>14048</v>
      </c>
      <c r="B1375" s="48" t="s">
        <v>15515</v>
      </c>
      <c r="C1375" s="49"/>
      <c r="D1375" s="49"/>
      <c r="E1375" s="49" t="s">
        <v>15134</v>
      </c>
      <c r="F1375" s="49">
        <v>1783</v>
      </c>
      <c r="G1375" s="53" t="s">
        <v>14077</v>
      </c>
      <c r="H1375" s="49" t="s">
        <v>12744</v>
      </c>
      <c r="I1375" s="98" t="s">
        <v>14080</v>
      </c>
      <c r="J1375" s="49"/>
      <c r="K1375" s="107" t="b" cm="1">
        <f t="array" ref="K1375">SUMPRODUCT( --ISNUMBER(SEARCH(TextCheck,I1375)))&gt;0</f>
        <v>0</v>
      </c>
    </row>
    <row r="1376" spans="1:11" ht="15" customHeight="1">
      <c r="A1376" s="48" t="s">
        <v>14048</v>
      </c>
      <c r="B1376" s="48" t="s">
        <v>15515</v>
      </c>
      <c r="C1376" s="49"/>
      <c r="D1376" s="49"/>
      <c r="E1376" s="49" t="s">
        <v>15134</v>
      </c>
      <c r="F1376" s="49">
        <v>1783</v>
      </c>
      <c r="G1376" s="53" t="s">
        <v>14077</v>
      </c>
      <c r="H1376" s="49" t="s">
        <v>12744</v>
      </c>
      <c r="I1376" s="98" t="s">
        <v>14081</v>
      </c>
      <c r="J1376" s="49"/>
      <c r="K1376" s="107" t="b" cm="1">
        <f t="array" ref="K1376">SUMPRODUCT( --ISNUMBER(SEARCH(TextCheck,I1376)))&gt;0</f>
        <v>0</v>
      </c>
    </row>
    <row r="1377" spans="1:11" ht="15" customHeight="1">
      <c r="A1377" s="48" t="s">
        <v>14048</v>
      </c>
      <c r="B1377" s="48" t="s">
        <v>15515</v>
      </c>
      <c r="C1377" s="49"/>
      <c r="D1377" s="49"/>
      <c r="E1377" s="49" t="s">
        <v>15134</v>
      </c>
      <c r="F1377" s="49">
        <v>1783</v>
      </c>
      <c r="G1377" s="53" t="s">
        <v>14077</v>
      </c>
      <c r="H1377" s="49" t="s">
        <v>12744</v>
      </c>
      <c r="I1377" s="98" t="s">
        <v>14082</v>
      </c>
      <c r="J1377" s="49"/>
      <c r="K1377" s="107" t="b" cm="1">
        <f t="array" ref="K1377">SUMPRODUCT( --ISNUMBER(SEARCH(TextCheck,I1377)))&gt;0</f>
        <v>0</v>
      </c>
    </row>
    <row r="1378" spans="1:11" ht="15" customHeight="1">
      <c r="A1378" s="48" t="s">
        <v>14048</v>
      </c>
      <c r="B1378" s="48" t="s">
        <v>15515</v>
      </c>
      <c r="C1378" s="49"/>
      <c r="D1378" s="49"/>
      <c r="E1378" s="49" t="s">
        <v>15134</v>
      </c>
      <c r="F1378" s="49">
        <v>1783</v>
      </c>
      <c r="G1378" s="53" t="s">
        <v>14077</v>
      </c>
      <c r="H1378" s="49" t="s">
        <v>12744</v>
      </c>
      <c r="I1378" s="98" t="s">
        <v>14083</v>
      </c>
      <c r="J1378" s="49"/>
      <c r="K1378" s="107" t="b" cm="1">
        <f t="array" ref="K1378">SUMPRODUCT( --ISNUMBER(SEARCH(TextCheck,I1378)))&gt;0</f>
        <v>0</v>
      </c>
    </row>
    <row r="1379" spans="1:11" ht="15" customHeight="1">
      <c r="A1379" s="48" t="s">
        <v>14048</v>
      </c>
      <c r="B1379" s="48" t="s">
        <v>15515</v>
      </c>
      <c r="C1379" s="49"/>
      <c r="D1379" s="49"/>
      <c r="E1379" s="49" t="s">
        <v>15134</v>
      </c>
      <c r="F1379" s="49">
        <v>1783</v>
      </c>
      <c r="G1379" s="53" t="s">
        <v>14077</v>
      </c>
      <c r="H1379" s="49" t="s">
        <v>12744</v>
      </c>
      <c r="I1379" s="98" t="s">
        <v>1628</v>
      </c>
      <c r="J1379" s="49"/>
      <c r="K1379" s="107" t="b" cm="1">
        <f t="array" ref="K1379">SUMPRODUCT( --ISNUMBER(SEARCH(TextCheck,I1379)))&gt;0</f>
        <v>0</v>
      </c>
    </row>
    <row r="1380" spans="1:11" ht="15" customHeight="1">
      <c r="A1380" s="48" t="s">
        <v>14048</v>
      </c>
      <c r="B1380" s="48" t="s">
        <v>15515</v>
      </c>
      <c r="C1380" s="49"/>
      <c r="D1380" s="49"/>
      <c r="E1380" s="49" t="s">
        <v>15134</v>
      </c>
      <c r="F1380" s="49">
        <v>1783</v>
      </c>
      <c r="G1380" s="53" t="s">
        <v>14077</v>
      </c>
      <c r="H1380" s="49" t="s">
        <v>12744</v>
      </c>
      <c r="I1380" s="102" t="s">
        <v>14084</v>
      </c>
      <c r="J1380" s="49"/>
      <c r="K1380" s="107" t="b" cm="1">
        <f t="array" ref="K1380">SUMPRODUCT( --ISNUMBER(SEARCH(TextCheck,I1380)))&gt;0</f>
        <v>0</v>
      </c>
    </row>
    <row r="1381" spans="1:11" ht="15" customHeight="1">
      <c r="A1381" s="48" t="s">
        <v>14048</v>
      </c>
      <c r="B1381" s="48" t="s">
        <v>15515</v>
      </c>
      <c r="C1381" s="49"/>
      <c r="D1381" s="49"/>
      <c r="E1381" s="49" t="s">
        <v>15134</v>
      </c>
      <c r="F1381" s="49">
        <v>1783</v>
      </c>
      <c r="G1381" s="53" t="s">
        <v>14077</v>
      </c>
      <c r="H1381" s="49" t="s">
        <v>12744</v>
      </c>
      <c r="I1381" s="102" t="s">
        <v>2191</v>
      </c>
      <c r="J1381" s="49"/>
      <c r="K1381" s="107" t="b" cm="1">
        <f t="array" ref="K1381">SUMPRODUCT( --ISNUMBER(SEARCH(TextCheck,I1381)))&gt;0</f>
        <v>0</v>
      </c>
    </row>
    <row r="1382" spans="1:11" ht="15" customHeight="1">
      <c r="A1382" s="48" t="s">
        <v>14048</v>
      </c>
      <c r="B1382" s="48" t="s">
        <v>15515</v>
      </c>
      <c r="C1382" s="49"/>
      <c r="D1382" s="49"/>
      <c r="E1382" s="49" t="s">
        <v>15134</v>
      </c>
      <c r="F1382" s="49">
        <v>1783</v>
      </c>
      <c r="G1382" s="53" t="s">
        <v>14077</v>
      </c>
      <c r="H1382" s="49" t="s">
        <v>12744</v>
      </c>
      <c r="I1382" s="102" t="s">
        <v>14039</v>
      </c>
      <c r="J1382" s="49"/>
      <c r="K1382" s="107" t="b" cm="1">
        <f t="array" ref="K1382">SUMPRODUCT( --ISNUMBER(SEARCH(TextCheck,I1382)))&gt;0</f>
        <v>0</v>
      </c>
    </row>
    <row r="1383" spans="1:11" ht="15" customHeight="1">
      <c r="A1383" s="48" t="s">
        <v>14048</v>
      </c>
      <c r="B1383" s="48" t="s">
        <v>15515</v>
      </c>
      <c r="C1383" s="49"/>
      <c r="D1383" s="49"/>
      <c r="E1383" s="49" t="s">
        <v>15134</v>
      </c>
      <c r="F1383" s="49">
        <v>1783</v>
      </c>
      <c r="G1383" s="53" t="s">
        <v>14077</v>
      </c>
      <c r="H1383" s="49" t="s">
        <v>12744</v>
      </c>
      <c r="I1383" s="102" t="s">
        <v>14085</v>
      </c>
      <c r="J1383" s="49"/>
      <c r="K1383" s="107" t="b" cm="1">
        <f t="array" ref="K1383">SUMPRODUCT( --ISNUMBER(SEARCH(TextCheck,I1383)))&gt;0</f>
        <v>0</v>
      </c>
    </row>
    <row r="1384" spans="1:11" ht="15" customHeight="1">
      <c r="A1384" s="48" t="s">
        <v>14048</v>
      </c>
      <c r="B1384" s="48" t="s">
        <v>15515</v>
      </c>
      <c r="C1384" s="49"/>
      <c r="D1384" s="49"/>
      <c r="E1384" s="49" t="s">
        <v>15134</v>
      </c>
      <c r="F1384" s="49">
        <v>1783</v>
      </c>
      <c r="G1384" s="53" t="s">
        <v>14077</v>
      </c>
      <c r="H1384" s="49" t="s">
        <v>12744</v>
      </c>
      <c r="I1384" s="102" t="s">
        <v>14086</v>
      </c>
      <c r="J1384" s="49"/>
      <c r="K1384" s="107" t="b" cm="1">
        <f t="array" ref="K1384">SUMPRODUCT( --ISNUMBER(SEARCH(TextCheck,I1384)))&gt;0</f>
        <v>0</v>
      </c>
    </row>
    <row r="1385" spans="1:11" ht="15" customHeight="1">
      <c r="A1385" s="48" t="s">
        <v>14048</v>
      </c>
      <c r="B1385" s="48" t="s">
        <v>15515</v>
      </c>
      <c r="C1385" s="49"/>
      <c r="D1385" s="49"/>
      <c r="E1385" s="49" t="s">
        <v>15134</v>
      </c>
      <c r="F1385" s="49">
        <v>1783</v>
      </c>
      <c r="G1385" s="53" t="s">
        <v>14077</v>
      </c>
      <c r="H1385" s="49" t="s">
        <v>12744</v>
      </c>
      <c r="I1385" s="102" t="s">
        <v>14087</v>
      </c>
      <c r="J1385" s="49"/>
      <c r="K1385" s="107" t="b" cm="1">
        <f t="array" ref="K1385">SUMPRODUCT( --ISNUMBER(SEARCH(TextCheck,I1385)))&gt;0</f>
        <v>0</v>
      </c>
    </row>
    <row r="1386" spans="1:11" ht="15" customHeight="1">
      <c r="A1386" s="48" t="s">
        <v>14048</v>
      </c>
      <c r="B1386" s="48" t="s">
        <v>15515</v>
      </c>
      <c r="C1386" s="49"/>
      <c r="D1386" s="49"/>
      <c r="E1386" s="49" t="s">
        <v>15134</v>
      </c>
      <c r="F1386" s="49">
        <v>1783</v>
      </c>
      <c r="G1386" s="53" t="s">
        <v>14077</v>
      </c>
      <c r="H1386" s="49" t="s">
        <v>12744</v>
      </c>
      <c r="I1386" s="102" t="s">
        <v>14088</v>
      </c>
      <c r="J1386" s="49"/>
      <c r="K1386" s="107" t="b" cm="1">
        <f t="array" ref="K1386">SUMPRODUCT( --ISNUMBER(SEARCH(TextCheck,I1386)))&gt;0</f>
        <v>0</v>
      </c>
    </row>
    <row r="1387" spans="1:11" ht="15" customHeight="1">
      <c r="A1387" s="48" t="s">
        <v>14048</v>
      </c>
      <c r="B1387" s="48" t="s">
        <v>15515</v>
      </c>
      <c r="C1387" s="49"/>
      <c r="D1387" s="49"/>
      <c r="E1387" s="49" t="s">
        <v>15134</v>
      </c>
      <c r="F1387" s="49">
        <v>1783</v>
      </c>
      <c r="G1387" s="53" t="s">
        <v>14077</v>
      </c>
      <c r="H1387" s="49" t="s">
        <v>12744</v>
      </c>
      <c r="I1387" s="102" t="s">
        <v>14089</v>
      </c>
      <c r="J1387" s="49"/>
      <c r="K1387" s="107" t="b" cm="1">
        <f t="array" ref="K1387">SUMPRODUCT( --ISNUMBER(SEARCH(TextCheck,I1387)))&gt;0</f>
        <v>0</v>
      </c>
    </row>
    <row r="1388" spans="1:11" ht="15" customHeight="1">
      <c r="A1388" s="48" t="s">
        <v>14048</v>
      </c>
      <c r="B1388" s="48" t="s">
        <v>15515</v>
      </c>
      <c r="C1388" s="49"/>
      <c r="D1388" s="49"/>
      <c r="E1388" s="49" t="s">
        <v>15134</v>
      </c>
      <c r="F1388" s="49">
        <v>1783</v>
      </c>
      <c r="G1388" s="53" t="s">
        <v>14077</v>
      </c>
      <c r="H1388" s="49" t="s">
        <v>12744</v>
      </c>
      <c r="I1388" s="102" t="s">
        <v>14090</v>
      </c>
      <c r="J1388" s="49"/>
      <c r="K1388" s="107" t="b" cm="1">
        <f t="array" ref="K1388">SUMPRODUCT( --ISNUMBER(SEARCH(TextCheck,I1388)))&gt;0</f>
        <v>0</v>
      </c>
    </row>
    <row r="1389" spans="1:11" ht="15" customHeight="1">
      <c r="A1389" s="48" t="s">
        <v>14048</v>
      </c>
      <c r="B1389" s="48" t="s">
        <v>15515</v>
      </c>
      <c r="C1389" s="49"/>
      <c r="D1389" s="49"/>
      <c r="E1389" s="49" t="s">
        <v>15134</v>
      </c>
      <c r="F1389" s="49">
        <v>1783</v>
      </c>
      <c r="G1389" s="53" t="s">
        <v>14077</v>
      </c>
      <c r="H1389" s="49" t="s">
        <v>12744</v>
      </c>
      <c r="I1389" s="102" t="s">
        <v>14091</v>
      </c>
      <c r="J1389" s="49"/>
      <c r="K1389" s="107" t="b" cm="1">
        <f t="array" ref="K1389">SUMPRODUCT( --ISNUMBER(SEARCH(TextCheck,I1389)))&gt;0</f>
        <v>0</v>
      </c>
    </row>
    <row r="1390" spans="1:11" ht="15" customHeight="1">
      <c r="A1390" s="48" t="s">
        <v>14048</v>
      </c>
      <c r="B1390" s="48" t="s">
        <v>15515</v>
      </c>
      <c r="C1390" s="49"/>
      <c r="D1390" s="49"/>
      <c r="E1390" s="49" t="s">
        <v>15134</v>
      </c>
      <c r="F1390" s="49">
        <v>1783</v>
      </c>
      <c r="G1390" s="53" t="s">
        <v>14077</v>
      </c>
      <c r="H1390" s="49" t="s">
        <v>12744</v>
      </c>
      <c r="I1390" s="102" t="s">
        <v>10689</v>
      </c>
      <c r="J1390" s="49"/>
      <c r="K1390" s="107" t="b" cm="1">
        <f t="array" ref="K1390">SUMPRODUCT( --ISNUMBER(SEARCH(TextCheck,I1390)))&gt;0</f>
        <v>0</v>
      </c>
    </row>
    <row r="1391" spans="1:11" ht="15" customHeight="1">
      <c r="A1391" s="48" t="s">
        <v>14048</v>
      </c>
      <c r="B1391" s="48" t="s">
        <v>15515</v>
      </c>
      <c r="C1391" s="49"/>
      <c r="D1391" s="49"/>
      <c r="E1391" s="49" t="s">
        <v>15134</v>
      </c>
      <c r="F1391" s="49">
        <v>1783</v>
      </c>
      <c r="G1391" s="53" t="s">
        <v>14077</v>
      </c>
      <c r="H1391" s="49" t="s">
        <v>12744</v>
      </c>
      <c r="I1391" s="102" t="s">
        <v>14092</v>
      </c>
      <c r="J1391" s="49"/>
      <c r="K1391" s="107" t="b" cm="1">
        <f t="array" ref="K1391">SUMPRODUCT( --ISNUMBER(SEARCH(TextCheck,I1391)))&gt;0</f>
        <v>0</v>
      </c>
    </row>
    <row r="1392" spans="1:11" ht="15" customHeight="1">
      <c r="A1392" s="48" t="s">
        <v>14048</v>
      </c>
      <c r="B1392" s="48" t="s">
        <v>15515</v>
      </c>
      <c r="C1392" s="49"/>
      <c r="D1392" s="49"/>
      <c r="E1392" s="49" t="s">
        <v>15134</v>
      </c>
      <c r="F1392" s="49">
        <v>1783</v>
      </c>
      <c r="G1392" s="53" t="s">
        <v>14077</v>
      </c>
      <c r="H1392" s="49" t="s">
        <v>12744</v>
      </c>
      <c r="I1392" s="102" t="s">
        <v>14093</v>
      </c>
      <c r="J1392" s="49"/>
      <c r="K1392" s="107" t="b" cm="1">
        <f t="array" ref="K1392">SUMPRODUCT( --ISNUMBER(SEARCH(TextCheck,I1392)))&gt;0</f>
        <v>0</v>
      </c>
    </row>
    <row r="1393" spans="1:11" ht="15" customHeight="1">
      <c r="A1393" s="48" t="s">
        <v>14048</v>
      </c>
      <c r="B1393" s="48" t="s">
        <v>15515</v>
      </c>
      <c r="C1393" s="49"/>
      <c r="D1393" s="49"/>
      <c r="E1393" s="49" t="s">
        <v>15134</v>
      </c>
      <c r="F1393" s="49">
        <v>1783</v>
      </c>
      <c r="G1393" s="53" t="s">
        <v>14077</v>
      </c>
      <c r="H1393" s="49" t="s">
        <v>12801</v>
      </c>
      <c r="I1393" s="102" t="s">
        <v>14094</v>
      </c>
      <c r="J1393" s="49"/>
      <c r="K1393" s="107" t="b" cm="1">
        <f t="array" ref="K1393">SUMPRODUCT( --ISNUMBER(SEARCH(TextCheck,I1393)))&gt;0</f>
        <v>0</v>
      </c>
    </row>
    <row r="1394" spans="1:11" ht="15" customHeight="1">
      <c r="A1394" s="48" t="s">
        <v>14048</v>
      </c>
      <c r="B1394" s="48" t="s">
        <v>15515</v>
      </c>
      <c r="C1394" s="49"/>
      <c r="D1394" s="49"/>
      <c r="E1394" s="49" t="s">
        <v>15134</v>
      </c>
      <c r="F1394" s="49">
        <v>1783</v>
      </c>
      <c r="G1394" s="53" t="s">
        <v>14077</v>
      </c>
      <c r="H1394" s="49" t="s">
        <v>12801</v>
      </c>
      <c r="I1394" s="102" t="s">
        <v>10749</v>
      </c>
      <c r="J1394" s="49"/>
      <c r="K1394" s="107" t="b" cm="1">
        <f t="array" ref="K1394">SUMPRODUCT( --ISNUMBER(SEARCH(TextCheck,I1394)))&gt;0</f>
        <v>0</v>
      </c>
    </row>
    <row r="1395" spans="1:11" ht="15" customHeight="1">
      <c r="A1395" s="48" t="s">
        <v>14048</v>
      </c>
      <c r="B1395" s="48" t="s">
        <v>15515</v>
      </c>
      <c r="C1395" s="49"/>
      <c r="D1395" s="49"/>
      <c r="E1395" s="49" t="s">
        <v>15134</v>
      </c>
      <c r="F1395" s="49">
        <v>1783</v>
      </c>
      <c r="G1395" s="53" t="s">
        <v>14077</v>
      </c>
      <c r="H1395" s="49" t="s">
        <v>12801</v>
      </c>
      <c r="I1395" s="102" t="s">
        <v>14095</v>
      </c>
      <c r="J1395" s="49"/>
      <c r="K1395" s="107" t="b" cm="1">
        <f t="array" ref="K1395">SUMPRODUCT( --ISNUMBER(SEARCH(TextCheck,I1395)))&gt;0</f>
        <v>0</v>
      </c>
    </row>
    <row r="1396" spans="1:11" ht="15" customHeight="1">
      <c r="A1396" s="48" t="s">
        <v>14048</v>
      </c>
      <c r="B1396" s="48" t="s">
        <v>15515</v>
      </c>
      <c r="C1396" s="49"/>
      <c r="D1396" s="49"/>
      <c r="E1396" s="49" t="s">
        <v>15134</v>
      </c>
      <c r="F1396" s="49">
        <v>1783</v>
      </c>
      <c r="G1396" s="53" t="s">
        <v>14077</v>
      </c>
      <c r="H1396" s="49" t="s">
        <v>12801</v>
      </c>
      <c r="I1396" s="102" t="s">
        <v>14096</v>
      </c>
      <c r="J1396" s="49"/>
      <c r="K1396" s="107" t="b" cm="1">
        <f t="array" ref="K1396">SUMPRODUCT( --ISNUMBER(SEARCH(TextCheck,I1396)))&gt;0</f>
        <v>0</v>
      </c>
    </row>
    <row r="1397" spans="1:11" ht="15" customHeight="1">
      <c r="A1397" s="48" t="s">
        <v>14048</v>
      </c>
      <c r="B1397" s="48" t="s">
        <v>15515</v>
      </c>
      <c r="C1397" s="49"/>
      <c r="D1397" s="49"/>
      <c r="E1397" s="49" t="s">
        <v>15134</v>
      </c>
      <c r="F1397" s="49">
        <v>1783</v>
      </c>
      <c r="G1397" s="53" t="s">
        <v>14077</v>
      </c>
      <c r="H1397" s="49" t="s">
        <v>12801</v>
      </c>
      <c r="I1397" s="102" t="s">
        <v>14097</v>
      </c>
      <c r="J1397" s="49"/>
      <c r="K1397" s="107" t="b" cm="1">
        <f t="array" ref="K1397">SUMPRODUCT( --ISNUMBER(SEARCH(TextCheck,I1397)))&gt;0</f>
        <v>0</v>
      </c>
    </row>
    <row r="1398" spans="1:11" ht="15" customHeight="1">
      <c r="A1398" s="48" t="s">
        <v>14048</v>
      </c>
      <c r="B1398" s="48" t="s">
        <v>15515</v>
      </c>
      <c r="C1398" s="49"/>
      <c r="D1398" s="49"/>
      <c r="E1398" s="49" t="s">
        <v>15134</v>
      </c>
      <c r="F1398" s="49">
        <v>1783</v>
      </c>
      <c r="G1398" s="53" t="s">
        <v>14077</v>
      </c>
      <c r="H1398" s="49" t="s">
        <v>44</v>
      </c>
      <c r="I1398" s="102" t="s">
        <v>14098</v>
      </c>
      <c r="J1398" s="49"/>
      <c r="K1398" s="107" t="b" cm="1">
        <f t="array" ref="K1398">SUMPRODUCT( --ISNUMBER(SEARCH(TextCheck,I1398)))&gt;0</f>
        <v>0</v>
      </c>
    </row>
    <row r="1399" spans="1:11" ht="15" customHeight="1">
      <c r="A1399" s="48" t="s">
        <v>14048</v>
      </c>
      <c r="B1399" s="48" t="s">
        <v>15515</v>
      </c>
      <c r="C1399" s="49"/>
      <c r="D1399" s="49"/>
      <c r="E1399" s="49" t="s">
        <v>15134</v>
      </c>
      <c r="F1399" s="49">
        <v>1783</v>
      </c>
      <c r="G1399" s="53" t="s">
        <v>14077</v>
      </c>
      <c r="H1399" s="14" t="s">
        <v>10983</v>
      </c>
      <c r="I1399" s="102" t="s">
        <v>14099</v>
      </c>
      <c r="J1399" s="49"/>
      <c r="K1399" s="107" t="b" cm="1">
        <f t="array" ref="K1399">SUMPRODUCT( --ISNUMBER(SEARCH(TextCheck,I1399)))&gt;0</f>
        <v>0</v>
      </c>
    </row>
    <row r="1400" spans="1:11" ht="15" customHeight="1">
      <c r="A1400" s="48" t="s">
        <v>14048</v>
      </c>
      <c r="B1400" s="48" t="s">
        <v>15515</v>
      </c>
      <c r="C1400" s="49"/>
      <c r="D1400" s="49"/>
      <c r="E1400" s="49" t="s">
        <v>15134</v>
      </c>
      <c r="F1400" s="49">
        <v>1783</v>
      </c>
      <c r="G1400" s="53" t="s">
        <v>14077</v>
      </c>
      <c r="H1400" s="49" t="s">
        <v>46</v>
      </c>
      <c r="I1400" s="102" t="s">
        <v>14100</v>
      </c>
      <c r="J1400" s="49"/>
      <c r="K1400" s="107" t="b" cm="1">
        <f t="array" ref="K1400">SUMPRODUCT( --ISNUMBER(SEARCH(TextCheck,I1400)))&gt;0</f>
        <v>0</v>
      </c>
    </row>
    <row r="1401" spans="1:11" ht="15" customHeight="1">
      <c r="A1401" s="48" t="s">
        <v>14048</v>
      </c>
      <c r="B1401" s="48" t="s">
        <v>15515</v>
      </c>
      <c r="C1401" s="49"/>
      <c r="D1401" s="49"/>
      <c r="E1401" s="49" t="s">
        <v>15134</v>
      </c>
      <c r="F1401" s="49">
        <v>1783</v>
      </c>
      <c r="G1401" s="49" t="s">
        <v>14101</v>
      </c>
      <c r="H1401" s="49" t="s">
        <v>25</v>
      </c>
      <c r="I1401" s="102" t="s">
        <v>17065</v>
      </c>
      <c r="J1401" s="49"/>
      <c r="K1401" s="107" t="b" cm="1">
        <f t="array" ref="K1401">SUMPRODUCT( --ISNUMBER(SEARCH(TextCheck,I1401)))&gt;0</f>
        <v>0</v>
      </c>
    </row>
    <row r="1402" spans="1:11" ht="15" customHeight="1">
      <c r="A1402" s="48" t="s">
        <v>14048</v>
      </c>
      <c r="B1402" s="48" t="s">
        <v>15515</v>
      </c>
      <c r="C1402" s="49"/>
      <c r="D1402" s="49"/>
      <c r="E1402" s="49" t="s">
        <v>15134</v>
      </c>
      <c r="F1402" s="49">
        <v>1783</v>
      </c>
      <c r="G1402" s="49" t="s">
        <v>14101</v>
      </c>
      <c r="H1402" s="49" t="s">
        <v>12768</v>
      </c>
      <c r="I1402" s="102" t="s">
        <v>1965</v>
      </c>
      <c r="J1402" s="49"/>
      <c r="K1402" s="107" t="b" cm="1">
        <f t="array" ref="K1402">SUMPRODUCT( --ISNUMBER(SEARCH(TextCheck,I1402)))&gt;0</f>
        <v>0</v>
      </c>
    </row>
    <row r="1403" spans="1:11" ht="15" customHeight="1">
      <c r="A1403" s="48" t="s">
        <v>14048</v>
      </c>
      <c r="B1403" s="48" t="s">
        <v>15515</v>
      </c>
      <c r="C1403" s="49"/>
      <c r="D1403" s="49"/>
      <c r="E1403" s="49" t="s">
        <v>15134</v>
      </c>
      <c r="F1403" s="49">
        <v>1783</v>
      </c>
      <c r="G1403" s="49" t="s">
        <v>14101</v>
      </c>
      <c r="H1403" s="49" t="s">
        <v>12768</v>
      </c>
      <c r="I1403" s="102" t="s">
        <v>14102</v>
      </c>
      <c r="J1403" s="49"/>
      <c r="K1403" s="107" t="b" cm="1">
        <f t="array" ref="K1403">SUMPRODUCT( --ISNUMBER(SEARCH(TextCheck,I1403)))&gt;0</f>
        <v>0</v>
      </c>
    </row>
    <row r="1404" spans="1:11" ht="15" customHeight="1">
      <c r="A1404" s="48" t="s">
        <v>14048</v>
      </c>
      <c r="B1404" s="48" t="s">
        <v>15515</v>
      </c>
      <c r="C1404" s="49"/>
      <c r="D1404" s="49"/>
      <c r="E1404" s="49" t="s">
        <v>15134</v>
      </c>
      <c r="F1404" s="49">
        <v>1783</v>
      </c>
      <c r="G1404" s="49" t="s">
        <v>14101</v>
      </c>
      <c r="H1404" s="49" t="s">
        <v>12768</v>
      </c>
      <c r="I1404" s="102" t="s">
        <v>14103</v>
      </c>
      <c r="J1404" s="49"/>
      <c r="K1404" s="107" t="b" cm="1">
        <f t="array" ref="K1404">SUMPRODUCT( --ISNUMBER(SEARCH(TextCheck,I1404)))&gt;0</f>
        <v>0</v>
      </c>
    </row>
    <row r="1405" spans="1:11" ht="15" customHeight="1">
      <c r="A1405" s="48" t="s">
        <v>14048</v>
      </c>
      <c r="B1405" s="48" t="s">
        <v>15515</v>
      </c>
      <c r="C1405" s="49"/>
      <c r="D1405" s="49"/>
      <c r="E1405" s="49" t="s">
        <v>15134</v>
      </c>
      <c r="F1405" s="49">
        <v>1783</v>
      </c>
      <c r="G1405" s="49" t="s">
        <v>14101</v>
      </c>
      <c r="H1405" s="49" t="s">
        <v>77</v>
      </c>
      <c r="I1405" s="102" t="s">
        <v>14104</v>
      </c>
      <c r="J1405" s="49"/>
      <c r="K1405" s="107" t="b" cm="1">
        <f t="array" ref="K1405">SUMPRODUCT( --ISNUMBER(SEARCH(TextCheck,I1405)))&gt;0</f>
        <v>0</v>
      </c>
    </row>
    <row r="1406" spans="1:11" ht="15" customHeight="1">
      <c r="A1406" s="48" t="s">
        <v>14048</v>
      </c>
      <c r="B1406" s="48" t="s">
        <v>15515</v>
      </c>
      <c r="C1406" s="49"/>
      <c r="D1406" s="49"/>
      <c r="E1406" s="49" t="s">
        <v>15134</v>
      </c>
      <c r="F1406" s="49">
        <v>1783</v>
      </c>
      <c r="G1406" s="49" t="s">
        <v>14101</v>
      </c>
      <c r="H1406" s="49" t="s">
        <v>12744</v>
      </c>
      <c r="I1406" s="102" t="s">
        <v>14105</v>
      </c>
      <c r="J1406" s="49"/>
      <c r="K1406" s="107" t="b" cm="1">
        <f t="array" ref="K1406">SUMPRODUCT( --ISNUMBER(SEARCH(TextCheck,I1406)))&gt;0</f>
        <v>0</v>
      </c>
    </row>
    <row r="1407" spans="1:11" ht="15" customHeight="1">
      <c r="A1407" s="48" t="s">
        <v>14048</v>
      </c>
      <c r="B1407" s="48" t="s">
        <v>15515</v>
      </c>
      <c r="C1407" s="49"/>
      <c r="D1407" s="49"/>
      <c r="E1407" s="49" t="s">
        <v>15134</v>
      </c>
      <c r="F1407" s="49">
        <v>1783</v>
      </c>
      <c r="G1407" s="49" t="s">
        <v>14101</v>
      </c>
      <c r="H1407" s="49" t="s">
        <v>12744</v>
      </c>
      <c r="I1407" s="102" t="s">
        <v>14106</v>
      </c>
      <c r="J1407" s="49"/>
      <c r="K1407" s="107" t="b" cm="1">
        <f t="array" ref="K1407">SUMPRODUCT( --ISNUMBER(SEARCH(TextCheck,I1407)))&gt;0</f>
        <v>0</v>
      </c>
    </row>
    <row r="1408" spans="1:11" ht="15" customHeight="1">
      <c r="A1408" s="48" t="s">
        <v>14048</v>
      </c>
      <c r="B1408" s="48" t="s">
        <v>15515</v>
      </c>
      <c r="C1408" s="49"/>
      <c r="D1408" s="49"/>
      <c r="E1408" s="49" t="s">
        <v>15134</v>
      </c>
      <c r="F1408" s="49">
        <v>1783</v>
      </c>
      <c r="G1408" s="49" t="s">
        <v>14101</v>
      </c>
      <c r="H1408" s="49" t="s">
        <v>12744</v>
      </c>
      <c r="I1408" s="102" t="s">
        <v>3693</v>
      </c>
      <c r="J1408" s="49"/>
      <c r="K1408" s="107" t="b" cm="1">
        <f t="array" ref="K1408">SUMPRODUCT( --ISNUMBER(SEARCH(TextCheck,I1408)))&gt;0</f>
        <v>0</v>
      </c>
    </row>
    <row r="1409" spans="1:11" ht="15" customHeight="1">
      <c r="A1409" s="48" t="s">
        <v>14048</v>
      </c>
      <c r="B1409" s="48" t="s">
        <v>15515</v>
      </c>
      <c r="C1409" s="49"/>
      <c r="D1409" s="49"/>
      <c r="E1409" s="49" t="s">
        <v>15134</v>
      </c>
      <c r="F1409" s="49">
        <v>1783</v>
      </c>
      <c r="G1409" s="49" t="s">
        <v>14101</v>
      </c>
      <c r="H1409" s="49" t="s">
        <v>12744</v>
      </c>
      <c r="I1409" s="102" t="s">
        <v>14107</v>
      </c>
      <c r="J1409" s="49"/>
      <c r="K1409" s="107" t="b" cm="1">
        <f t="array" ref="K1409">SUMPRODUCT( --ISNUMBER(SEARCH(TextCheck,I1409)))&gt;0</f>
        <v>0</v>
      </c>
    </row>
    <row r="1410" spans="1:11" ht="15" customHeight="1">
      <c r="A1410" s="48" t="s">
        <v>14048</v>
      </c>
      <c r="B1410" s="48" t="s">
        <v>15515</v>
      </c>
      <c r="C1410" s="49"/>
      <c r="D1410" s="49"/>
      <c r="E1410" s="49" t="s">
        <v>15134</v>
      </c>
      <c r="F1410" s="49">
        <v>1783</v>
      </c>
      <c r="G1410" s="49" t="s">
        <v>14101</v>
      </c>
      <c r="H1410" s="49" t="s">
        <v>12744</v>
      </c>
      <c r="I1410" s="102" t="s">
        <v>14108</v>
      </c>
      <c r="J1410" s="49"/>
      <c r="K1410" s="107" t="b" cm="1">
        <f t="array" ref="K1410">SUMPRODUCT( --ISNUMBER(SEARCH(TextCheck,I1410)))&gt;0</f>
        <v>0</v>
      </c>
    </row>
    <row r="1411" spans="1:11" ht="15" customHeight="1">
      <c r="A1411" s="48" t="s">
        <v>14048</v>
      </c>
      <c r="B1411" s="48" t="s">
        <v>15515</v>
      </c>
      <c r="C1411" s="49"/>
      <c r="D1411" s="49"/>
      <c r="E1411" s="49" t="s">
        <v>15134</v>
      </c>
      <c r="F1411" s="49">
        <v>1783</v>
      </c>
      <c r="G1411" s="49" t="s">
        <v>14101</v>
      </c>
      <c r="H1411" s="49" t="s">
        <v>12744</v>
      </c>
      <c r="I1411" s="102" t="s">
        <v>14109</v>
      </c>
      <c r="J1411" s="49"/>
      <c r="K1411" s="107" t="b" cm="1">
        <f t="array" ref="K1411">SUMPRODUCT( --ISNUMBER(SEARCH(TextCheck,I1411)))&gt;0</f>
        <v>0</v>
      </c>
    </row>
    <row r="1412" spans="1:11" ht="15" customHeight="1">
      <c r="A1412" s="48" t="s">
        <v>14048</v>
      </c>
      <c r="B1412" s="48" t="s">
        <v>15515</v>
      </c>
      <c r="C1412" s="49" t="b">
        <v>1</v>
      </c>
      <c r="D1412" s="49"/>
      <c r="E1412" s="49" t="s">
        <v>15134</v>
      </c>
      <c r="F1412" s="49">
        <v>1783</v>
      </c>
      <c r="G1412" s="49" t="s">
        <v>14101</v>
      </c>
      <c r="H1412" s="49" t="s">
        <v>12744</v>
      </c>
      <c r="I1412" s="102" t="s">
        <v>14110</v>
      </c>
      <c r="J1412" s="49"/>
      <c r="K1412" s="107" t="b" cm="1">
        <f t="array" ref="K1412">SUMPRODUCT( --ISNUMBER(SEARCH(TextCheck,I1412)))&gt;0</f>
        <v>0</v>
      </c>
    </row>
    <row r="1413" spans="1:11" ht="15" customHeight="1">
      <c r="A1413" s="48" t="s">
        <v>14048</v>
      </c>
      <c r="B1413" s="48" t="s">
        <v>15515</v>
      </c>
      <c r="C1413" s="49"/>
      <c r="D1413" s="49"/>
      <c r="E1413" s="49" t="s">
        <v>15134</v>
      </c>
      <c r="F1413" s="49">
        <v>1783</v>
      </c>
      <c r="G1413" s="49" t="s">
        <v>14101</v>
      </c>
      <c r="H1413" s="49" t="s">
        <v>12744</v>
      </c>
      <c r="I1413" s="102" t="s">
        <v>14111</v>
      </c>
      <c r="J1413" s="49"/>
      <c r="K1413" s="107" t="b" cm="1">
        <f t="array" ref="K1413">SUMPRODUCT( --ISNUMBER(SEARCH(TextCheck,I1413)))&gt;0</f>
        <v>0</v>
      </c>
    </row>
    <row r="1414" spans="1:11" ht="15" customHeight="1">
      <c r="A1414" s="48" t="s">
        <v>14048</v>
      </c>
      <c r="B1414" s="48" t="s">
        <v>15515</v>
      </c>
      <c r="C1414" s="49"/>
      <c r="D1414" s="49"/>
      <c r="E1414" s="49" t="s">
        <v>15134</v>
      </c>
      <c r="F1414" s="49">
        <v>1783</v>
      </c>
      <c r="G1414" s="49" t="s">
        <v>14101</v>
      </c>
      <c r="H1414" s="49" t="s">
        <v>12744</v>
      </c>
      <c r="I1414" s="102" t="s">
        <v>14112</v>
      </c>
      <c r="J1414" s="49"/>
      <c r="K1414" s="107" t="b" cm="1">
        <f t="array" ref="K1414">SUMPRODUCT( --ISNUMBER(SEARCH(TextCheck,I1414)))&gt;0</f>
        <v>0</v>
      </c>
    </row>
    <row r="1415" spans="1:11" ht="15" customHeight="1">
      <c r="A1415" s="48" t="s">
        <v>14048</v>
      </c>
      <c r="B1415" s="48" t="s">
        <v>15515</v>
      </c>
      <c r="C1415" s="49"/>
      <c r="D1415" s="49"/>
      <c r="E1415" s="49" t="s">
        <v>15134</v>
      </c>
      <c r="F1415" s="49">
        <v>1783</v>
      </c>
      <c r="G1415" s="49" t="s">
        <v>14101</v>
      </c>
      <c r="H1415" s="49" t="s">
        <v>12744</v>
      </c>
      <c r="I1415" s="102" t="s">
        <v>14113</v>
      </c>
      <c r="J1415" s="49"/>
      <c r="K1415" s="107" t="b" cm="1">
        <f t="array" ref="K1415">SUMPRODUCT( --ISNUMBER(SEARCH(TextCheck,I1415)))&gt;0</f>
        <v>0</v>
      </c>
    </row>
    <row r="1416" spans="1:11" ht="15" customHeight="1">
      <c r="A1416" s="48" t="s">
        <v>14048</v>
      </c>
      <c r="B1416" s="48" t="s">
        <v>15515</v>
      </c>
      <c r="C1416" s="49"/>
      <c r="D1416" s="49"/>
      <c r="E1416" s="49" t="s">
        <v>15134</v>
      </c>
      <c r="F1416" s="49">
        <v>1783</v>
      </c>
      <c r="G1416" s="49" t="s">
        <v>14101</v>
      </c>
      <c r="H1416" s="49" t="s">
        <v>12744</v>
      </c>
      <c r="I1416" s="102" t="s">
        <v>14114</v>
      </c>
      <c r="J1416" s="49"/>
      <c r="K1416" s="107" t="b" cm="1">
        <f t="array" ref="K1416">SUMPRODUCT( --ISNUMBER(SEARCH(TextCheck,I1416)))&gt;0</f>
        <v>0</v>
      </c>
    </row>
    <row r="1417" spans="1:11" ht="15" customHeight="1">
      <c r="A1417" s="48" t="s">
        <v>14048</v>
      </c>
      <c r="B1417" s="48" t="s">
        <v>15515</v>
      </c>
      <c r="C1417" s="49"/>
      <c r="D1417" s="49"/>
      <c r="E1417" s="49" t="s">
        <v>15134</v>
      </c>
      <c r="F1417" s="49">
        <v>1783</v>
      </c>
      <c r="G1417" s="49" t="s">
        <v>14101</v>
      </c>
      <c r="H1417" s="49" t="s">
        <v>12801</v>
      </c>
      <c r="I1417" s="102" t="s">
        <v>14115</v>
      </c>
      <c r="J1417" s="49"/>
      <c r="K1417" s="107" t="b" cm="1">
        <f t="array" ref="K1417">SUMPRODUCT( --ISNUMBER(SEARCH(TextCheck,I1417)))&gt;0</f>
        <v>0</v>
      </c>
    </row>
    <row r="1418" spans="1:11" ht="15" customHeight="1">
      <c r="A1418" s="48" t="s">
        <v>14048</v>
      </c>
      <c r="B1418" s="48" t="s">
        <v>15515</v>
      </c>
      <c r="C1418" s="49"/>
      <c r="D1418" s="49"/>
      <c r="E1418" s="49" t="s">
        <v>15134</v>
      </c>
      <c r="F1418" s="49">
        <v>1783</v>
      </c>
      <c r="G1418" s="49" t="s">
        <v>14101</v>
      </c>
      <c r="H1418" s="49" t="s">
        <v>12801</v>
      </c>
      <c r="I1418" s="102" t="s">
        <v>14116</v>
      </c>
      <c r="J1418" s="49"/>
      <c r="K1418" s="107" t="b" cm="1">
        <f t="array" ref="K1418">SUMPRODUCT( --ISNUMBER(SEARCH(TextCheck,I1418)))&gt;0</f>
        <v>0</v>
      </c>
    </row>
    <row r="1419" spans="1:11" ht="15" customHeight="1">
      <c r="A1419" s="48" t="s">
        <v>14048</v>
      </c>
      <c r="B1419" s="48" t="s">
        <v>15515</v>
      </c>
      <c r="C1419" s="49"/>
      <c r="D1419" s="49"/>
      <c r="E1419" s="49" t="s">
        <v>15134</v>
      </c>
      <c r="F1419" s="49">
        <v>1783</v>
      </c>
      <c r="G1419" s="49" t="s">
        <v>14101</v>
      </c>
      <c r="H1419" s="49" t="s">
        <v>12801</v>
      </c>
      <c r="I1419" s="102" t="s">
        <v>14117</v>
      </c>
      <c r="J1419" s="49"/>
      <c r="K1419" s="107" t="b" cm="1">
        <f t="array" ref="K1419">SUMPRODUCT( --ISNUMBER(SEARCH(TextCheck,I1419)))&gt;0</f>
        <v>0</v>
      </c>
    </row>
    <row r="1420" spans="1:11" ht="15" customHeight="1">
      <c r="A1420" s="48" t="s">
        <v>14048</v>
      </c>
      <c r="B1420" s="48" t="s">
        <v>15515</v>
      </c>
      <c r="C1420" s="49"/>
      <c r="D1420" s="49"/>
      <c r="E1420" s="49" t="s">
        <v>15134</v>
      </c>
      <c r="F1420" s="49">
        <v>1783</v>
      </c>
      <c r="G1420" s="49" t="s">
        <v>14101</v>
      </c>
      <c r="H1420" s="49" t="s">
        <v>12801</v>
      </c>
      <c r="I1420" s="102" t="s">
        <v>14118</v>
      </c>
      <c r="J1420" s="49"/>
      <c r="K1420" s="107" t="b" cm="1">
        <f t="array" ref="K1420">SUMPRODUCT( --ISNUMBER(SEARCH(TextCheck,I1420)))&gt;0</f>
        <v>0</v>
      </c>
    </row>
    <row r="1421" spans="1:11" ht="15" customHeight="1">
      <c r="A1421" s="48" t="s">
        <v>14048</v>
      </c>
      <c r="B1421" s="48" t="s">
        <v>15515</v>
      </c>
      <c r="C1421" s="49"/>
      <c r="D1421" s="49"/>
      <c r="E1421" s="49" t="s">
        <v>15134</v>
      </c>
      <c r="F1421" s="49">
        <v>1783</v>
      </c>
      <c r="G1421" s="49" t="s">
        <v>14101</v>
      </c>
      <c r="H1421" s="49" t="s">
        <v>12801</v>
      </c>
      <c r="I1421" s="102" t="s">
        <v>13851</v>
      </c>
      <c r="J1421" s="49"/>
      <c r="K1421" s="107" t="b" cm="1">
        <f t="array" ref="K1421">SUMPRODUCT( --ISNUMBER(SEARCH(TextCheck,I1421)))&gt;0</f>
        <v>0</v>
      </c>
    </row>
    <row r="1422" spans="1:11" ht="15" customHeight="1">
      <c r="A1422" s="48" t="s">
        <v>14048</v>
      </c>
      <c r="B1422" s="48" t="s">
        <v>15515</v>
      </c>
      <c r="C1422" s="49"/>
      <c r="D1422" s="49"/>
      <c r="E1422" s="49" t="s">
        <v>15134</v>
      </c>
      <c r="F1422" s="49">
        <v>1783</v>
      </c>
      <c r="G1422" s="49" t="s">
        <v>14101</v>
      </c>
      <c r="H1422" s="49" t="s">
        <v>12801</v>
      </c>
      <c r="I1422" s="102" t="s">
        <v>4995</v>
      </c>
      <c r="J1422" s="49"/>
      <c r="K1422" s="107" t="b" cm="1">
        <f t="array" ref="K1422">SUMPRODUCT( --ISNUMBER(SEARCH(TextCheck,I1422)))&gt;0</f>
        <v>0</v>
      </c>
    </row>
    <row r="1423" spans="1:11" ht="15" customHeight="1">
      <c r="A1423" s="48" t="s">
        <v>14048</v>
      </c>
      <c r="B1423" s="48" t="s">
        <v>15515</v>
      </c>
      <c r="C1423" s="49"/>
      <c r="D1423" s="49"/>
      <c r="E1423" s="49" t="s">
        <v>15134</v>
      </c>
      <c r="F1423" s="49">
        <v>1783</v>
      </c>
      <c r="G1423" s="49" t="s">
        <v>14101</v>
      </c>
      <c r="H1423" s="49" t="s">
        <v>44</v>
      </c>
      <c r="I1423" s="102" t="s">
        <v>14119</v>
      </c>
      <c r="J1423" s="49"/>
      <c r="K1423" s="107" t="b" cm="1">
        <f t="array" ref="K1423">SUMPRODUCT( --ISNUMBER(SEARCH(TextCheck,I1423)))&gt;0</f>
        <v>0</v>
      </c>
    </row>
    <row r="1424" spans="1:11" ht="15" customHeight="1">
      <c r="A1424" s="48" t="s">
        <v>14048</v>
      </c>
      <c r="B1424" s="48" t="s">
        <v>15515</v>
      </c>
      <c r="C1424" s="49"/>
      <c r="D1424" s="49"/>
      <c r="E1424" s="49" t="s">
        <v>15134</v>
      </c>
      <c r="F1424" s="49">
        <v>1783</v>
      </c>
      <c r="G1424" s="49" t="s">
        <v>14101</v>
      </c>
      <c r="H1424" s="49" t="s">
        <v>45</v>
      </c>
      <c r="I1424" s="102" t="s">
        <v>14120</v>
      </c>
      <c r="J1424" s="49"/>
      <c r="K1424" s="107" t="b" cm="1">
        <f t="array" ref="K1424">SUMPRODUCT( --ISNUMBER(SEARCH(TextCheck,I1424)))&gt;0</f>
        <v>0</v>
      </c>
    </row>
    <row r="1425" spans="1:11" ht="15" customHeight="1">
      <c r="A1425" s="48" t="s">
        <v>14048</v>
      </c>
      <c r="B1425" s="48" t="s">
        <v>15515</v>
      </c>
      <c r="C1425" s="49"/>
      <c r="D1425" s="49"/>
      <c r="E1425" s="49" t="s">
        <v>15134</v>
      </c>
      <c r="F1425" s="49">
        <v>1783</v>
      </c>
      <c r="G1425" s="49" t="s">
        <v>14101</v>
      </c>
      <c r="H1425" s="14" t="s">
        <v>10983</v>
      </c>
      <c r="I1425" s="102" t="s">
        <v>17066</v>
      </c>
      <c r="J1425" s="49"/>
      <c r="K1425" s="107" t="b" cm="1">
        <f t="array" ref="K1425">SUMPRODUCT( --ISNUMBER(SEARCH(TextCheck,I1425)))&gt;0</f>
        <v>0</v>
      </c>
    </row>
    <row r="1426" spans="1:11" ht="15" customHeight="1">
      <c r="A1426" s="48" t="s">
        <v>14048</v>
      </c>
      <c r="B1426" s="48" t="s">
        <v>15515</v>
      </c>
      <c r="C1426" s="49"/>
      <c r="D1426" s="49"/>
      <c r="E1426" s="49" t="s">
        <v>15134</v>
      </c>
      <c r="F1426" s="49">
        <v>1783</v>
      </c>
      <c r="G1426" s="49" t="s">
        <v>14101</v>
      </c>
      <c r="H1426" s="49" t="s">
        <v>46</v>
      </c>
      <c r="I1426" s="102" t="s">
        <v>14121</v>
      </c>
      <c r="J1426" s="49"/>
      <c r="K1426" s="107" t="b" cm="1">
        <f t="array" ref="K1426">SUMPRODUCT( --ISNUMBER(SEARCH(TextCheck,I1426)))&gt;0</f>
        <v>0</v>
      </c>
    </row>
    <row r="1427" spans="1:11" ht="15" customHeight="1">
      <c r="A1427" s="48" t="s">
        <v>14122</v>
      </c>
      <c r="B1427" s="48" t="s">
        <v>15515</v>
      </c>
      <c r="C1427" s="49"/>
      <c r="D1427" s="49"/>
      <c r="E1427" s="49" t="s">
        <v>15134</v>
      </c>
      <c r="F1427" s="49">
        <v>1783</v>
      </c>
      <c r="G1427" s="49" t="s">
        <v>14123</v>
      </c>
      <c r="H1427" s="49" t="s">
        <v>40</v>
      </c>
      <c r="I1427" s="102" t="s">
        <v>14124</v>
      </c>
      <c r="J1427" s="49"/>
      <c r="K1427" s="107" t="b" cm="1">
        <f t="array" ref="K1427">SUMPRODUCT( --ISNUMBER(SEARCH(TextCheck,I1427)))&gt;0</f>
        <v>0</v>
      </c>
    </row>
    <row r="1428" spans="1:11" ht="15" customHeight="1">
      <c r="A1428" s="48" t="s">
        <v>14122</v>
      </c>
      <c r="B1428" s="48" t="s">
        <v>15515</v>
      </c>
      <c r="C1428" s="49"/>
      <c r="D1428" s="49"/>
      <c r="E1428" s="49" t="s">
        <v>15134</v>
      </c>
      <c r="F1428" s="49">
        <v>1783</v>
      </c>
      <c r="G1428" s="49" t="s">
        <v>14123</v>
      </c>
      <c r="H1428" s="49" t="s">
        <v>40</v>
      </c>
      <c r="I1428" s="102" t="s">
        <v>14125</v>
      </c>
      <c r="J1428" s="49"/>
      <c r="K1428" s="107" t="b" cm="1">
        <f t="array" ref="K1428">SUMPRODUCT( --ISNUMBER(SEARCH(TextCheck,I1428)))&gt;0</f>
        <v>0</v>
      </c>
    </row>
    <row r="1429" spans="1:11" ht="15" customHeight="1">
      <c r="A1429" s="48" t="s">
        <v>14122</v>
      </c>
      <c r="B1429" s="48" t="s">
        <v>15515</v>
      </c>
      <c r="C1429" s="49"/>
      <c r="D1429" s="49"/>
      <c r="E1429" s="49" t="s">
        <v>15134</v>
      </c>
      <c r="F1429" s="49">
        <v>1783</v>
      </c>
      <c r="G1429" s="49" t="s">
        <v>14123</v>
      </c>
      <c r="H1429" s="49" t="s">
        <v>40</v>
      </c>
      <c r="I1429" s="102" t="s">
        <v>14126</v>
      </c>
      <c r="J1429" s="49"/>
      <c r="K1429" s="107" t="b" cm="1">
        <f t="array" ref="K1429">SUMPRODUCT( --ISNUMBER(SEARCH(TextCheck,I1429)))&gt;0</f>
        <v>0</v>
      </c>
    </row>
    <row r="1430" spans="1:11" ht="15" customHeight="1">
      <c r="A1430" s="48" t="s">
        <v>14122</v>
      </c>
      <c r="B1430" s="48" t="s">
        <v>15515</v>
      </c>
      <c r="C1430" s="49"/>
      <c r="D1430" s="49"/>
      <c r="E1430" s="49" t="s">
        <v>15134</v>
      </c>
      <c r="F1430" s="49">
        <v>1783</v>
      </c>
      <c r="G1430" s="49" t="s">
        <v>14123</v>
      </c>
      <c r="H1430" s="49" t="s">
        <v>40</v>
      </c>
      <c r="I1430" s="102" t="s">
        <v>14127</v>
      </c>
      <c r="J1430" s="49"/>
      <c r="K1430" s="107" t="b" cm="1">
        <f t="array" ref="K1430">SUMPRODUCT( --ISNUMBER(SEARCH(TextCheck,I1430)))&gt;0</f>
        <v>0</v>
      </c>
    </row>
    <row r="1431" spans="1:11" ht="15" customHeight="1">
      <c r="A1431" s="48" t="s">
        <v>14122</v>
      </c>
      <c r="B1431" s="48" t="s">
        <v>15515</v>
      </c>
      <c r="C1431" s="49"/>
      <c r="D1431" s="49"/>
      <c r="E1431" s="49" t="s">
        <v>15134</v>
      </c>
      <c r="F1431" s="49">
        <v>1783</v>
      </c>
      <c r="G1431" s="49" t="s">
        <v>14123</v>
      </c>
      <c r="H1431" s="49" t="s">
        <v>40</v>
      </c>
      <c r="I1431" s="102" t="s">
        <v>14128</v>
      </c>
      <c r="J1431" s="49"/>
      <c r="K1431" s="107" t="b" cm="1">
        <f t="array" ref="K1431">SUMPRODUCT( --ISNUMBER(SEARCH(TextCheck,I1431)))&gt;0</f>
        <v>0</v>
      </c>
    </row>
    <row r="1432" spans="1:11" ht="15" customHeight="1">
      <c r="A1432" s="48" t="s">
        <v>14122</v>
      </c>
      <c r="B1432" s="48" t="s">
        <v>15515</v>
      </c>
      <c r="C1432" s="49"/>
      <c r="D1432" s="49"/>
      <c r="E1432" s="49" t="s">
        <v>15134</v>
      </c>
      <c r="F1432" s="49">
        <v>1783</v>
      </c>
      <c r="G1432" s="49" t="s">
        <v>14123</v>
      </c>
      <c r="H1432" s="49" t="s">
        <v>40</v>
      </c>
      <c r="I1432" s="102" t="s">
        <v>14129</v>
      </c>
      <c r="J1432" s="49"/>
      <c r="K1432" s="107" t="b" cm="1">
        <f t="array" ref="K1432">SUMPRODUCT( --ISNUMBER(SEARCH(TextCheck,I1432)))&gt;0</f>
        <v>0</v>
      </c>
    </row>
    <row r="1433" spans="1:11" ht="15" customHeight="1">
      <c r="A1433" s="48" t="s">
        <v>14122</v>
      </c>
      <c r="B1433" s="48" t="s">
        <v>15515</v>
      </c>
      <c r="C1433" s="49"/>
      <c r="D1433" s="49"/>
      <c r="E1433" s="49" t="s">
        <v>15134</v>
      </c>
      <c r="F1433" s="49">
        <v>1783</v>
      </c>
      <c r="G1433" s="49" t="s">
        <v>14123</v>
      </c>
      <c r="H1433" s="49" t="s">
        <v>40</v>
      </c>
      <c r="I1433" s="102" t="s">
        <v>4455</v>
      </c>
      <c r="J1433" s="49"/>
      <c r="K1433" s="107" t="b" cm="1">
        <f t="array" ref="K1433">SUMPRODUCT( --ISNUMBER(SEARCH(TextCheck,I1433)))&gt;0</f>
        <v>0</v>
      </c>
    </row>
    <row r="1434" spans="1:11" ht="15" customHeight="1">
      <c r="A1434" s="48" t="s">
        <v>14122</v>
      </c>
      <c r="B1434" s="48" t="s">
        <v>15515</v>
      </c>
      <c r="C1434" s="49"/>
      <c r="D1434" s="49"/>
      <c r="E1434" s="49" t="s">
        <v>15134</v>
      </c>
      <c r="F1434" s="49">
        <v>1783</v>
      </c>
      <c r="G1434" s="49" t="s">
        <v>14123</v>
      </c>
      <c r="H1434" s="49" t="s">
        <v>12744</v>
      </c>
      <c r="I1434" s="102" t="s">
        <v>14130</v>
      </c>
      <c r="J1434" s="49"/>
      <c r="K1434" s="107" t="b" cm="1">
        <f t="array" ref="K1434">SUMPRODUCT( --ISNUMBER(SEARCH(TextCheck,I1434)))&gt;0</f>
        <v>0</v>
      </c>
    </row>
    <row r="1435" spans="1:11" ht="15" customHeight="1">
      <c r="A1435" s="48" t="s">
        <v>14122</v>
      </c>
      <c r="B1435" s="48" t="s">
        <v>15515</v>
      </c>
      <c r="C1435" s="49"/>
      <c r="D1435" s="49"/>
      <c r="E1435" s="49" t="s">
        <v>15134</v>
      </c>
      <c r="F1435" s="49">
        <v>1783</v>
      </c>
      <c r="G1435" s="49" t="s">
        <v>14123</v>
      </c>
      <c r="H1435" s="49" t="s">
        <v>12744</v>
      </c>
      <c r="I1435" s="102" t="s">
        <v>14131</v>
      </c>
      <c r="J1435" s="49"/>
      <c r="K1435" s="107" t="b" cm="1">
        <f t="array" ref="K1435">SUMPRODUCT( --ISNUMBER(SEARCH(TextCheck,I1435)))&gt;0</f>
        <v>0</v>
      </c>
    </row>
    <row r="1436" spans="1:11" ht="15" customHeight="1">
      <c r="A1436" s="48" t="s">
        <v>14122</v>
      </c>
      <c r="B1436" s="48" t="s">
        <v>15515</v>
      </c>
      <c r="C1436" s="49"/>
      <c r="D1436" s="49"/>
      <c r="E1436" s="49" t="s">
        <v>15134</v>
      </c>
      <c r="F1436" s="49">
        <v>1783</v>
      </c>
      <c r="G1436" s="49" t="s">
        <v>14123</v>
      </c>
      <c r="H1436" s="49" t="s">
        <v>12744</v>
      </c>
      <c r="I1436" s="102" t="s">
        <v>14132</v>
      </c>
      <c r="J1436" s="49"/>
      <c r="K1436" s="107" t="b" cm="1">
        <f t="array" ref="K1436">SUMPRODUCT( --ISNUMBER(SEARCH(TextCheck,I1436)))&gt;0</f>
        <v>0</v>
      </c>
    </row>
    <row r="1437" spans="1:11" ht="15" customHeight="1">
      <c r="A1437" s="48" t="s">
        <v>14122</v>
      </c>
      <c r="B1437" s="48" t="s">
        <v>15515</v>
      </c>
      <c r="C1437" s="49"/>
      <c r="D1437" s="49"/>
      <c r="E1437" s="49" t="s">
        <v>15134</v>
      </c>
      <c r="F1437" s="49">
        <v>1783</v>
      </c>
      <c r="G1437" s="49" t="s">
        <v>14123</v>
      </c>
      <c r="H1437" s="49" t="s">
        <v>12744</v>
      </c>
      <c r="I1437" s="102" t="s">
        <v>10767</v>
      </c>
      <c r="J1437" s="49"/>
      <c r="K1437" s="107" t="b" cm="1">
        <f t="array" ref="K1437">SUMPRODUCT( --ISNUMBER(SEARCH(TextCheck,I1437)))&gt;0</f>
        <v>0</v>
      </c>
    </row>
    <row r="1438" spans="1:11" ht="15" customHeight="1">
      <c r="A1438" s="48" t="s">
        <v>14122</v>
      </c>
      <c r="B1438" s="48" t="s">
        <v>15515</v>
      </c>
      <c r="C1438" s="49"/>
      <c r="D1438" s="49"/>
      <c r="E1438" s="49" t="s">
        <v>15134</v>
      </c>
      <c r="F1438" s="49">
        <v>1783</v>
      </c>
      <c r="G1438" s="49" t="s">
        <v>14123</v>
      </c>
      <c r="H1438" s="49" t="s">
        <v>12744</v>
      </c>
      <c r="I1438" s="102" t="s">
        <v>14133</v>
      </c>
      <c r="J1438" s="49"/>
      <c r="K1438" s="107" t="b" cm="1">
        <f t="array" ref="K1438">SUMPRODUCT( --ISNUMBER(SEARCH(TextCheck,I1438)))&gt;0</f>
        <v>0</v>
      </c>
    </row>
    <row r="1439" spans="1:11" ht="15" customHeight="1">
      <c r="A1439" s="48" t="s">
        <v>14122</v>
      </c>
      <c r="B1439" s="48" t="s">
        <v>15515</v>
      </c>
      <c r="C1439" s="49" t="b">
        <v>1</v>
      </c>
      <c r="D1439" s="49"/>
      <c r="E1439" s="49" t="s">
        <v>15134</v>
      </c>
      <c r="F1439" s="49">
        <v>1783</v>
      </c>
      <c r="G1439" s="49" t="s">
        <v>14123</v>
      </c>
      <c r="H1439" s="49" t="s">
        <v>12744</v>
      </c>
      <c r="I1439" s="102" t="s">
        <v>14134</v>
      </c>
      <c r="J1439" s="49"/>
      <c r="K1439" s="107" t="b" cm="1">
        <f t="array" ref="K1439">SUMPRODUCT( --ISNUMBER(SEARCH(TextCheck,I1439)))&gt;0</f>
        <v>0</v>
      </c>
    </row>
    <row r="1440" spans="1:11" ht="15" customHeight="1">
      <c r="A1440" s="48" t="s">
        <v>14122</v>
      </c>
      <c r="B1440" s="48" t="s">
        <v>15515</v>
      </c>
      <c r="C1440" s="49"/>
      <c r="D1440" s="49"/>
      <c r="E1440" s="49" t="s">
        <v>15134</v>
      </c>
      <c r="F1440" s="49">
        <v>1783</v>
      </c>
      <c r="G1440" s="49" t="s">
        <v>14123</v>
      </c>
      <c r="H1440" s="49" t="s">
        <v>12744</v>
      </c>
      <c r="I1440" s="102" t="s">
        <v>14135</v>
      </c>
      <c r="J1440" s="49"/>
      <c r="K1440" s="107" t="b" cm="1">
        <f t="array" ref="K1440">SUMPRODUCT( --ISNUMBER(SEARCH(TextCheck,I1440)))&gt;0</f>
        <v>0</v>
      </c>
    </row>
    <row r="1441" spans="1:11" ht="15" customHeight="1">
      <c r="A1441" s="48" t="s">
        <v>14122</v>
      </c>
      <c r="B1441" s="48" t="s">
        <v>15515</v>
      </c>
      <c r="C1441" s="49"/>
      <c r="D1441" s="49"/>
      <c r="E1441" s="49" t="s">
        <v>15134</v>
      </c>
      <c r="F1441" s="49">
        <v>1783</v>
      </c>
      <c r="G1441" s="49" t="s">
        <v>14123</v>
      </c>
      <c r="H1441" s="49" t="s">
        <v>12744</v>
      </c>
      <c r="I1441" s="102" t="s">
        <v>14136</v>
      </c>
      <c r="J1441" s="49"/>
      <c r="K1441" s="107" t="b" cm="1">
        <f t="array" ref="K1441">SUMPRODUCT( --ISNUMBER(SEARCH(TextCheck,I1441)))&gt;0</f>
        <v>0</v>
      </c>
    </row>
    <row r="1442" spans="1:11" ht="15" customHeight="1">
      <c r="A1442" s="48" t="s">
        <v>14122</v>
      </c>
      <c r="B1442" s="48" t="s">
        <v>15515</v>
      </c>
      <c r="C1442" s="49"/>
      <c r="D1442" s="49"/>
      <c r="E1442" s="49" t="s">
        <v>15134</v>
      </c>
      <c r="F1442" s="49">
        <v>1783</v>
      </c>
      <c r="G1442" s="49" t="s">
        <v>14123</v>
      </c>
      <c r="H1442" s="49" t="s">
        <v>12744</v>
      </c>
      <c r="I1442" s="102" t="s">
        <v>2193</v>
      </c>
      <c r="J1442" s="49"/>
      <c r="K1442" s="107" t="b" cm="1">
        <f t="array" ref="K1442">SUMPRODUCT( --ISNUMBER(SEARCH(TextCheck,I1442)))&gt;0</f>
        <v>0</v>
      </c>
    </row>
    <row r="1443" spans="1:11" ht="15" customHeight="1">
      <c r="A1443" s="48" t="s">
        <v>14122</v>
      </c>
      <c r="B1443" s="48" t="s">
        <v>15515</v>
      </c>
      <c r="C1443" s="49"/>
      <c r="D1443" s="49"/>
      <c r="E1443" s="49" t="s">
        <v>15134</v>
      </c>
      <c r="F1443" s="49">
        <v>1783</v>
      </c>
      <c r="G1443" s="49" t="s">
        <v>14123</v>
      </c>
      <c r="H1443" s="49" t="s">
        <v>12744</v>
      </c>
      <c r="I1443" s="102" t="s">
        <v>14137</v>
      </c>
      <c r="J1443" s="49"/>
      <c r="K1443" s="107" t="b" cm="1">
        <f t="array" ref="K1443">SUMPRODUCT( --ISNUMBER(SEARCH(TextCheck,I1443)))&gt;0</f>
        <v>0</v>
      </c>
    </row>
    <row r="1444" spans="1:11" ht="15" customHeight="1">
      <c r="A1444" s="48" t="s">
        <v>14122</v>
      </c>
      <c r="B1444" s="48" t="s">
        <v>15515</v>
      </c>
      <c r="C1444" s="49"/>
      <c r="D1444" s="49"/>
      <c r="E1444" s="49" t="s">
        <v>15134</v>
      </c>
      <c r="F1444" s="49">
        <v>1783</v>
      </c>
      <c r="G1444" s="49" t="s">
        <v>14123</v>
      </c>
      <c r="H1444" s="49" t="s">
        <v>12801</v>
      </c>
      <c r="I1444" s="102" t="s">
        <v>14138</v>
      </c>
      <c r="J1444" s="49"/>
      <c r="K1444" s="107" t="b" cm="1">
        <f t="array" ref="K1444">SUMPRODUCT( --ISNUMBER(SEARCH(TextCheck,I1444)))&gt;0</f>
        <v>0</v>
      </c>
    </row>
    <row r="1445" spans="1:11" ht="15" customHeight="1">
      <c r="A1445" s="48" t="s">
        <v>14122</v>
      </c>
      <c r="B1445" s="48" t="s">
        <v>15515</v>
      </c>
      <c r="C1445" s="49"/>
      <c r="D1445" s="49"/>
      <c r="E1445" s="49" t="s">
        <v>15134</v>
      </c>
      <c r="F1445" s="49">
        <v>1783</v>
      </c>
      <c r="G1445" s="49" t="s">
        <v>14123</v>
      </c>
      <c r="H1445" s="49" t="s">
        <v>12801</v>
      </c>
      <c r="I1445" s="102" t="s">
        <v>17067</v>
      </c>
      <c r="J1445" s="49"/>
      <c r="K1445" s="107" t="b" cm="1">
        <f t="array" ref="K1445">SUMPRODUCT( --ISNUMBER(SEARCH(TextCheck,I1445)))&gt;0</f>
        <v>0</v>
      </c>
    </row>
    <row r="1446" spans="1:11" ht="15" customHeight="1">
      <c r="A1446" s="48" t="s">
        <v>14122</v>
      </c>
      <c r="B1446" s="48" t="s">
        <v>15515</v>
      </c>
      <c r="C1446" s="49"/>
      <c r="D1446" s="49"/>
      <c r="E1446" s="49" t="s">
        <v>15134</v>
      </c>
      <c r="F1446" s="49">
        <v>1783</v>
      </c>
      <c r="G1446" s="49" t="s">
        <v>14123</v>
      </c>
      <c r="H1446" s="49" t="s">
        <v>44</v>
      </c>
      <c r="I1446" s="102" t="s">
        <v>14139</v>
      </c>
      <c r="J1446" s="49"/>
      <c r="K1446" s="107" t="b" cm="1">
        <f t="array" ref="K1446">SUMPRODUCT( --ISNUMBER(SEARCH(TextCheck,I1446)))&gt;0</f>
        <v>0</v>
      </c>
    </row>
    <row r="1447" spans="1:11" ht="15" customHeight="1">
      <c r="A1447" s="48" t="s">
        <v>14122</v>
      </c>
      <c r="B1447" s="48" t="s">
        <v>15515</v>
      </c>
      <c r="C1447" s="49"/>
      <c r="D1447" s="49"/>
      <c r="E1447" s="49" t="s">
        <v>15134</v>
      </c>
      <c r="F1447" s="49">
        <v>1783</v>
      </c>
      <c r="G1447" s="49" t="s">
        <v>14123</v>
      </c>
      <c r="H1447" s="49" t="s">
        <v>45</v>
      </c>
      <c r="I1447" s="102" t="s">
        <v>14140</v>
      </c>
      <c r="J1447" s="49"/>
      <c r="K1447" s="107" t="b" cm="1">
        <f t="array" ref="K1447">SUMPRODUCT( --ISNUMBER(SEARCH(TextCheck,I1447)))&gt;0</f>
        <v>0</v>
      </c>
    </row>
    <row r="1448" spans="1:11" ht="15" customHeight="1">
      <c r="A1448" s="48" t="s">
        <v>14122</v>
      </c>
      <c r="B1448" s="48" t="s">
        <v>15515</v>
      </c>
      <c r="C1448" s="49"/>
      <c r="D1448" s="49"/>
      <c r="E1448" s="49" t="s">
        <v>15134</v>
      </c>
      <c r="F1448" s="49">
        <v>1783</v>
      </c>
      <c r="G1448" s="49" t="s">
        <v>14123</v>
      </c>
      <c r="H1448" s="14" t="s">
        <v>10983</v>
      </c>
      <c r="I1448" s="102" t="s">
        <v>13573</v>
      </c>
      <c r="J1448" s="49"/>
      <c r="K1448" s="107" t="b" cm="1">
        <f t="array" ref="K1448">SUMPRODUCT( --ISNUMBER(SEARCH(TextCheck,I1448)))&gt;0</f>
        <v>0</v>
      </c>
    </row>
    <row r="1449" spans="1:11" ht="15" customHeight="1">
      <c r="A1449" s="48" t="s">
        <v>14122</v>
      </c>
      <c r="B1449" s="48" t="s">
        <v>15515</v>
      </c>
      <c r="C1449" s="49"/>
      <c r="D1449" s="49"/>
      <c r="E1449" s="49" t="s">
        <v>15134</v>
      </c>
      <c r="F1449" s="49">
        <v>1783</v>
      </c>
      <c r="G1449" s="49" t="s">
        <v>14123</v>
      </c>
      <c r="H1449" s="49" t="s">
        <v>46</v>
      </c>
      <c r="I1449" s="102" t="s">
        <v>14141</v>
      </c>
      <c r="J1449" s="49"/>
      <c r="K1449" s="107" t="b" cm="1">
        <f t="array" ref="K1449">SUMPRODUCT( --ISNUMBER(SEARCH(TextCheck,I1449)))&gt;0</f>
        <v>0</v>
      </c>
    </row>
    <row r="1450" spans="1:11" ht="15" customHeight="1">
      <c r="A1450" s="48" t="s">
        <v>14122</v>
      </c>
      <c r="B1450" s="48" t="s">
        <v>15515</v>
      </c>
      <c r="C1450" s="49"/>
      <c r="D1450" s="49"/>
      <c r="E1450" s="49" t="s">
        <v>15134</v>
      </c>
      <c r="F1450" s="49">
        <v>1783</v>
      </c>
      <c r="G1450" s="49" t="s">
        <v>14142</v>
      </c>
      <c r="H1450" s="49" t="s">
        <v>11802</v>
      </c>
      <c r="I1450" s="102" t="s">
        <v>14143</v>
      </c>
      <c r="J1450" s="49"/>
      <c r="K1450" s="107" t="b" cm="1">
        <f t="array" ref="K1450">SUMPRODUCT( --ISNUMBER(SEARCH(TextCheck,I1450)))&gt;0</f>
        <v>0</v>
      </c>
    </row>
    <row r="1451" spans="1:11" ht="15" customHeight="1">
      <c r="A1451" s="48" t="s">
        <v>14122</v>
      </c>
      <c r="B1451" s="48" t="s">
        <v>15515</v>
      </c>
      <c r="C1451" s="49"/>
      <c r="D1451" s="49"/>
      <c r="E1451" s="49" t="s">
        <v>15134</v>
      </c>
      <c r="F1451" s="49">
        <v>1783</v>
      </c>
      <c r="G1451" s="49" t="s">
        <v>14142</v>
      </c>
      <c r="H1451" s="49" t="s">
        <v>12768</v>
      </c>
      <c r="I1451" s="102" t="s">
        <v>14144</v>
      </c>
      <c r="J1451" s="49"/>
      <c r="K1451" s="107" t="b" cm="1">
        <f t="array" ref="K1451">SUMPRODUCT( --ISNUMBER(SEARCH(TextCheck,I1451)))&gt;0</f>
        <v>0</v>
      </c>
    </row>
    <row r="1452" spans="1:11" ht="15" customHeight="1">
      <c r="A1452" s="48" t="s">
        <v>14122</v>
      </c>
      <c r="B1452" s="48" t="s">
        <v>15515</v>
      </c>
      <c r="C1452" s="49"/>
      <c r="D1452" s="49"/>
      <c r="E1452" s="49" t="s">
        <v>15134</v>
      </c>
      <c r="F1452" s="49">
        <v>1783</v>
      </c>
      <c r="G1452" s="49" t="s">
        <v>14142</v>
      </c>
      <c r="H1452" s="49" t="s">
        <v>12768</v>
      </c>
      <c r="I1452" s="102" t="s">
        <v>14145</v>
      </c>
      <c r="J1452" s="49"/>
      <c r="K1452" s="107" t="b" cm="1">
        <f t="array" ref="K1452">SUMPRODUCT( --ISNUMBER(SEARCH(TextCheck,I1452)))&gt;0</f>
        <v>0</v>
      </c>
    </row>
    <row r="1453" spans="1:11" ht="15" customHeight="1">
      <c r="A1453" s="48" t="s">
        <v>14122</v>
      </c>
      <c r="B1453" s="48" t="s">
        <v>15515</v>
      </c>
      <c r="C1453" s="49"/>
      <c r="D1453" s="49"/>
      <c r="E1453" s="49" t="s">
        <v>15134</v>
      </c>
      <c r="F1453" s="49">
        <v>1783</v>
      </c>
      <c r="G1453" s="49" t="s">
        <v>14142</v>
      </c>
      <c r="H1453" s="49" t="s">
        <v>12768</v>
      </c>
      <c r="I1453" s="102" t="s">
        <v>14146</v>
      </c>
      <c r="J1453" s="49"/>
      <c r="K1453" s="107" t="b" cm="1">
        <f t="array" ref="K1453">SUMPRODUCT( --ISNUMBER(SEARCH(TextCheck,I1453)))&gt;0</f>
        <v>0</v>
      </c>
    </row>
    <row r="1454" spans="1:11" ht="15" customHeight="1">
      <c r="A1454" s="48" t="s">
        <v>14122</v>
      </c>
      <c r="B1454" s="48" t="s">
        <v>15515</v>
      </c>
      <c r="C1454" s="49"/>
      <c r="D1454" s="49"/>
      <c r="E1454" s="49" t="s">
        <v>15134</v>
      </c>
      <c r="F1454" s="49">
        <v>1783</v>
      </c>
      <c r="G1454" s="49" t="s">
        <v>14142</v>
      </c>
      <c r="H1454" s="49" t="s">
        <v>12768</v>
      </c>
      <c r="I1454" s="102" t="s">
        <v>1669</v>
      </c>
      <c r="J1454" s="49"/>
      <c r="K1454" s="107" t="b" cm="1">
        <f t="array" ref="K1454">SUMPRODUCT( --ISNUMBER(SEARCH(TextCheck,I1454)))&gt;0</f>
        <v>0</v>
      </c>
    </row>
    <row r="1455" spans="1:11" ht="15" customHeight="1">
      <c r="A1455" s="48" t="s">
        <v>14122</v>
      </c>
      <c r="B1455" s="48" t="s">
        <v>15515</v>
      </c>
      <c r="C1455" s="49"/>
      <c r="D1455" s="49"/>
      <c r="E1455" s="49" t="s">
        <v>15134</v>
      </c>
      <c r="F1455" s="49">
        <v>1783</v>
      </c>
      <c r="G1455" s="49" t="s">
        <v>14142</v>
      </c>
      <c r="H1455" s="49" t="s">
        <v>12768</v>
      </c>
      <c r="I1455" s="102" t="s">
        <v>14147</v>
      </c>
      <c r="J1455" s="49"/>
      <c r="K1455" s="107" t="b" cm="1">
        <f t="array" ref="K1455">SUMPRODUCT( --ISNUMBER(SEARCH(TextCheck,I1455)))&gt;0</f>
        <v>0</v>
      </c>
    </row>
    <row r="1456" spans="1:11" ht="15" customHeight="1">
      <c r="A1456" s="48" t="s">
        <v>14122</v>
      </c>
      <c r="B1456" s="48" t="s">
        <v>15515</v>
      </c>
      <c r="C1456" s="49"/>
      <c r="D1456" s="49"/>
      <c r="E1456" s="49" t="s">
        <v>15134</v>
      </c>
      <c r="F1456" s="49">
        <v>1783</v>
      </c>
      <c r="G1456" s="49" t="s">
        <v>14142</v>
      </c>
      <c r="H1456" s="49" t="s">
        <v>12768</v>
      </c>
      <c r="I1456" s="102" t="s">
        <v>14148</v>
      </c>
      <c r="J1456" s="49"/>
      <c r="K1456" s="107" t="b" cm="1">
        <f t="array" ref="K1456">SUMPRODUCT( --ISNUMBER(SEARCH(TextCheck,I1456)))&gt;0</f>
        <v>0</v>
      </c>
    </row>
    <row r="1457" spans="1:11" ht="15" customHeight="1">
      <c r="A1457" s="48" t="s">
        <v>14122</v>
      </c>
      <c r="B1457" s="48" t="s">
        <v>15515</v>
      </c>
      <c r="C1457" s="49"/>
      <c r="D1457" s="49"/>
      <c r="E1457" s="49" t="s">
        <v>15134</v>
      </c>
      <c r="F1457" s="49">
        <v>1783</v>
      </c>
      <c r="G1457" s="49" t="s">
        <v>14142</v>
      </c>
      <c r="H1457" s="49" t="s">
        <v>77</v>
      </c>
      <c r="I1457" s="102" t="s">
        <v>14149</v>
      </c>
      <c r="J1457" s="49"/>
      <c r="K1457" s="107" t="b" cm="1">
        <f t="array" ref="K1457">SUMPRODUCT( --ISNUMBER(SEARCH(TextCheck,I1457)))&gt;0</f>
        <v>0</v>
      </c>
    </row>
    <row r="1458" spans="1:11" ht="15" customHeight="1">
      <c r="A1458" s="48" t="s">
        <v>14122</v>
      </c>
      <c r="B1458" s="48" t="s">
        <v>15515</v>
      </c>
      <c r="C1458" s="49"/>
      <c r="D1458" s="49"/>
      <c r="E1458" s="49" t="s">
        <v>15134</v>
      </c>
      <c r="F1458" s="49">
        <v>1783</v>
      </c>
      <c r="G1458" s="49" t="s">
        <v>14142</v>
      </c>
      <c r="H1458" s="49" t="s">
        <v>12744</v>
      </c>
      <c r="I1458" s="102" t="s">
        <v>14150</v>
      </c>
      <c r="J1458" s="49"/>
      <c r="K1458" s="107" t="b" cm="1">
        <f t="array" ref="K1458">SUMPRODUCT( --ISNUMBER(SEARCH(TextCheck,I1458)))&gt;0</f>
        <v>0</v>
      </c>
    </row>
    <row r="1459" spans="1:11" ht="15" customHeight="1">
      <c r="A1459" s="48" t="s">
        <v>14122</v>
      </c>
      <c r="B1459" s="48" t="s">
        <v>15515</v>
      </c>
      <c r="C1459" s="49"/>
      <c r="D1459" s="49"/>
      <c r="E1459" s="49" t="s">
        <v>15134</v>
      </c>
      <c r="F1459" s="49">
        <v>1783</v>
      </c>
      <c r="G1459" s="49" t="s">
        <v>14142</v>
      </c>
      <c r="H1459" s="49" t="s">
        <v>12744</v>
      </c>
      <c r="I1459" s="102" t="s">
        <v>10418</v>
      </c>
      <c r="J1459" s="49"/>
      <c r="K1459" s="107" t="b" cm="1">
        <f t="array" ref="K1459">SUMPRODUCT( --ISNUMBER(SEARCH(TextCheck,I1459)))&gt;0</f>
        <v>0</v>
      </c>
    </row>
    <row r="1460" spans="1:11" ht="15" customHeight="1">
      <c r="A1460" s="48" t="s">
        <v>14122</v>
      </c>
      <c r="B1460" s="48" t="s">
        <v>15515</v>
      </c>
      <c r="C1460" s="49"/>
      <c r="D1460" s="49"/>
      <c r="E1460" s="49" t="s">
        <v>15134</v>
      </c>
      <c r="F1460" s="49">
        <v>1783</v>
      </c>
      <c r="G1460" s="49" t="s">
        <v>14142</v>
      </c>
      <c r="H1460" s="49" t="s">
        <v>12744</v>
      </c>
      <c r="I1460" s="102" t="s">
        <v>14151</v>
      </c>
      <c r="J1460" s="49"/>
      <c r="K1460" s="107" t="b" cm="1">
        <f t="array" ref="K1460">SUMPRODUCT( --ISNUMBER(SEARCH(TextCheck,I1460)))&gt;0</f>
        <v>0</v>
      </c>
    </row>
    <row r="1461" spans="1:11" ht="15" customHeight="1">
      <c r="A1461" s="48" t="s">
        <v>14122</v>
      </c>
      <c r="B1461" s="48" t="s">
        <v>15515</v>
      </c>
      <c r="C1461" s="49"/>
      <c r="D1461" s="49"/>
      <c r="E1461" s="49" t="s">
        <v>15134</v>
      </c>
      <c r="F1461" s="49">
        <v>1783</v>
      </c>
      <c r="G1461" s="49" t="s">
        <v>14142</v>
      </c>
      <c r="H1461" s="49" t="s">
        <v>12744</v>
      </c>
      <c r="I1461" s="102" t="s">
        <v>4560</v>
      </c>
      <c r="J1461" s="49"/>
      <c r="K1461" s="107" t="b" cm="1">
        <f t="array" ref="K1461">SUMPRODUCT( --ISNUMBER(SEARCH(TextCheck,I1461)))&gt;0</f>
        <v>0</v>
      </c>
    </row>
    <row r="1462" spans="1:11" ht="15" customHeight="1">
      <c r="A1462" s="48" t="s">
        <v>14122</v>
      </c>
      <c r="B1462" s="48" t="s">
        <v>15515</v>
      </c>
      <c r="C1462" s="49"/>
      <c r="D1462" s="49"/>
      <c r="E1462" s="49" t="s">
        <v>15134</v>
      </c>
      <c r="F1462" s="49">
        <v>1783</v>
      </c>
      <c r="G1462" s="49" t="s">
        <v>14142</v>
      </c>
      <c r="H1462" s="49" t="s">
        <v>12744</v>
      </c>
      <c r="I1462" s="102" t="s">
        <v>14152</v>
      </c>
      <c r="J1462" s="49"/>
      <c r="K1462" s="107" t="b" cm="1">
        <f t="array" ref="K1462">SUMPRODUCT( --ISNUMBER(SEARCH(TextCheck,I1462)))&gt;0</f>
        <v>0</v>
      </c>
    </row>
    <row r="1463" spans="1:11" ht="15" customHeight="1">
      <c r="A1463" s="48" t="s">
        <v>14122</v>
      </c>
      <c r="B1463" s="48" t="s">
        <v>15515</v>
      </c>
      <c r="C1463" s="49"/>
      <c r="D1463" s="49"/>
      <c r="E1463" s="49" t="s">
        <v>15134</v>
      </c>
      <c r="F1463" s="49">
        <v>1783</v>
      </c>
      <c r="G1463" s="49" t="s">
        <v>14142</v>
      </c>
      <c r="H1463" s="49" t="s">
        <v>12744</v>
      </c>
      <c r="I1463" s="102" t="s">
        <v>13850</v>
      </c>
      <c r="J1463" s="49"/>
      <c r="K1463" s="107" t="b" cm="1">
        <f t="array" ref="K1463">SUMPRODUCT( --ISNUMBER(SEARCH(TextCheck,I1463)))&gt;0</f>
        <v>0</v>
      </c>
    </row>
    <row r="1464" spans="1:11" ht="15" customHeight="1">
      <c r="A1464" s="48" t="s">
        <v>14122</v>
      </c>
      <c r="B1464" s="48" t="s">
        <v>15515</v>
      </c>
      <c r="C1464" s="49"/>
      <c r="D1464" s="49"/>
      <c r="E1464" s="49" t="s">
        <v>15134</v>
      </c>
      <c r="F1464" s="49">
        <v>1783</v>
      </c>
      <c r="G1464" s="49" t="s">
        <v>14142</v>
      </c>
      <c r="H1464" s="49" t="s">
        <v>12744</v>
      </c>
      <c r="I1464" s="102" t="s">
        <v>14153</v>
      </c>
      <c r="J1464" s="49"/>
      <c r="K1464" s="107" t="b" cm="1">
        <f t="array" ref="K1464">SUMPRODUCT( --ISNUMBER(SEARCH(TextCheck,I1464)))&gt;0</f>
        <v>0</v>
      </c>
    </row>
    <row r="1465" spans="1:11" ht="15" customHeight="1">
      <c r="A1465" s="48" t="s">
        <v>14122</v>
      </c>
      <c r="B1465" s="48" t="s">
        <v>15515</v>
      </c>
      <c r="C1465" s="49"/>
      <c r="D1465" s="49"/>
      <c r="E1465" s="49" t="s">
        <v>15134</v>
      </c>
      <c r="F1465" s="49">
        <v>1783</v>
      </c>
      <c r="G1465" s="49" t="s">
        <v>14142</v>
      </c>
      <c r="H1465" s="49" t="s">
        <v>12744</v>
      </c>
      <c r="I1465" s="102" t="s">
        <v>14154</v>
      </c>
      <c r="J1465" s="49"/>
      <c r="K1465" s="107" t="b" cm="1">
        <f t="array" ref="K1465">SUMPRODUCT( --ISNUMBER(SEARCH(TextCheck,I1465)))&gt;0</f>
        <v>0</v>
      </c>
    </row>
    <row r="1466" spans="1:11" ht="15" customHeight="1">
      <c r="A1466" s="48" t="s">
        <v>14122</v>
      </c>
      <c r="B1466" s="48" t="s">
        <v>15515</v>
      </c>
      <c r="C1466" s="49"/>
      <c r="D1466" s="49"/>
      <c r="E1466" s="49" t="s">
        <v>15134</v>
      </c>
      <c r="F1466" s="49">
        <v>1783</v>
      </c>
      <c r="G1466" s="49" t="s">
        <v>14142</v>
      </c>
      <c r="H1466" s="49" t="s">
        <v>12801</v>
      </c>
      <c r="I1466" s="102" t="s">
        <v>14155</v>
      </c>
      <c r="J1466" s="49"/>
      <c r="K1466" s="107" t="b" cm="1">
        <f t="array" ref="K1466">SUMPRODUCT( --ISNUMBER(SEARCH(TextCheck,I1466)))&gt;0</f>
        <v>0</v>
      </c>
    </row>
    <row r="1467" spans="1:11" ht="15" customHeight="1">
      <c r="A1467" s="48" t="s">
        <v>14122</v>
      </c>
      <c r="B1467" s="48" t="s">
        <v>15515</v>
      </c>
      <c r="C1467" s="49"/>
      <c r="D1467" s="49"/>
      <c r="E1467" s="49" t="s">
        <v>15134</v>
      </c>
      <c r="F1467" s="49">
        <v>1783</v>
      </c>
      <c r="G1467" s="49" t="s">
        <v>14142</v>
      </c>
      <c r="H1467" s="49" t="s">
        <v>12801</v>
      </c>
      <c r="I1467" s="102" t="s">
        <v>14156</v>
      </c>
      <c r="J1467" s="49"/>
      <c r="K1467" s="107" t="b" cm="1">
        <f t="array" ref="K1467">SUMPRODUCT( --ISNUMBER(SEARCH(TextCheck,I1467)))&gt;0</f>
        <v>0</v>
      </c>
    </row>
    <row r="1468" spans="1:11" ht="15" customHeight="1">
      <c r="A1468" s="48" t="s">
        <v>14122</v>
      </c>
      <c r="B1468" s="48" t="s">
        <v>15515</v>
      </c>
      <c r="C1468" s="49"/>
      <c r="D1468" s="49"/>
      <c r="E1468" s="49" t="s">
        <v>15134</v>
      </c>
      <c r="F1468" s="49">
        <v>1783</v>
      </c>
      <c r="G1468" s="49" t="s">
        <v>14142</v>
      </c>
      <c r="H1468" s="49" t="s">
        <v>12801</v>
      </c>
      <c r="I1468" s="102" t="s">
        <v>6292</v>
      </c>
      <c r="J1468" s="49"/>
      <c r="K1468" s="107" t="b" cm="1">
        <f t="array" ref="K1468">SUMPRODUCT( --ISNUMBER(SEARCH(TextCheck,I1468)))&gt;0</f>
        <v>0</v>
      </c>
    </row>
    <row r="1469" spans="1:11" ht="15" customHeight="1">
      <c r="A1469" s="48" t="s">
        <v>14122</v>
      </c>
      <c r="B1469" s="48" t="s">
        <v>15515</v>
      </c>
      <c r="C1469" s="49"/>
      <c r="D1469" s="49"/>
      <c r="E1469" s="49" t="s">
        <v>15134</v>
      </c>
      <c r="F1469" s="49">
        <v>1783</v>
      </c>
      <c r="G1469" s="49" t="s">
        <v>14142</v>
      </c>
      <c r="H1469" s="49" t="s">
        <v>12801</v>
      </c>
      <c r="I1469" s="102" t="s">
        <v>14145</v>
      </c>
      <c r="J1469" s="49"/>
      <c r="K1469" s="107" t="b" cm="1">
        <f t="array" ref="K1469">SUMPRODUCT( --ISNUMBER(SEARCH(TextCheck,I1469)))&gt;0</f>
        <v>0</v>
      </c>
    </row>
    <row r="1470" spans="1:11" ht="15" customHeight="1">
      <c r="A1470" s="48" t="s">
        <v>14122</v>
      </c>
      <c r="B1470" s="48" t="s">
        <v>15515</v>
      </c>
      <c r="C1470" s="49"/>
      <c r="D1470" s="49"/>
      <c r="E1470" s="49" t="s">
        <v>15134</v>
      </c>
      <c r="F1470" s="49">
        <v>1783</v>
      </c>
      <c r="G1470" s="49" t="s">
        <v>14142</v>
      </c>
      <c r="H1470" s="49" t="s">
        <v>12801</v>
      </c>
      <c r="I1470" s="102" t="s">
        <v>14157</v>
      </c>
      <c r="J1470" s="49"/>
      <c r="K1470" s="107" t="b" cm="1">
        <f t="array" ref="K1470">SUMPRODUCT( --ISNUMBER(SEARCH(TextCheck,I1470)))&gt;0</f>
        <v>0</v>
      </c>
    </row>
    <row r="1471" spans="1:11" ht="15" customHeight="1">
      <c r="A1471" s="48" t="s">
        <v>14122</v>
      </c>
      <c r="B1471" s="48" t="s">
        <v>15515</v>
      </c>
      <c r="C1471" s="49"/>
      <c r="D1471" s="49"/>
      <c r="E1471" s="49" t="s">
        <v>15134</v>
      </c>
      <c r="F1471" s="49">
        <v>1783</v>
      </c>
      <c r="G1471" s="49" t="s">
        <v>14142</v>
      </c>
      <c r="H1471" s="49" t="s">
        <v>12801</v>
      </c>
      <c r="I1471" s="102" t="s">
        <v>14158</v>
      </c>
      <c r="J1471" s="49"/>
      <c r="K1471" s="107" t="b" cm="1">
        <f t="array" ref="K1471">SUMPRODUCT( --ISNUMBER(SEARCH(TextCheck,I1471)))&gt;0</f>
        <v>0</v>
      </c>
    </row>
    <row r="1472" spans="1:11" ht="15" customHeight="1">
      <c r="A1472" s="48" t="s">
        <v>14122</v>
      </c>
      <c r="B1472" s="48" t="s">
        <v>15515</v>
      </c>
      <c r="C1472" s="49"/>
      <c r="D1472" s="49"/>
      <c r="E1472" s="49" t="s">
        <v>15134</v>
      </c>
      <c r="F1472" s="49">
        <v>1783</v>
      </c>
      <c r="G1472" s="49" t="s">
        <v>14142</v>
      </c>
      <c r="H1472" s="49" t="s">
        <v>44</v>
      </c>
      <c r="I1472" s="102" t="s">
        <v>2528</v>
      </c>
      <c r="J1472" s="49"/>
      <c r="K1472" s="107" t="b" cm="1">
        <f t="array" ref="K1472">SUMPRODUCT( --ISNUMBER(SEARCH(TextCheck,I1472)))&gt;0</f>
        <v>0</v>
      </c>
    </row>
    <row r="1473" spans="1:11" ht="15" customHeight="1">
      <c r="A1473" s="48" t="s">
        <v>14122</v>
      </c>
      <c r="B1473" s="48" t="s">
        <v>15515</v>
      </c>
      <c r="C1473" s="49"/>
      <c r="D1473" s="49"/>
      <c r="E1473" s="49" t="s">
        <v>15134</v>
      </c>
      <c r="F1473" s="49">
        <v>1783</v>
      </c>
      <c r="G1473" s="49" t="s">
        <v>14142</v>
      </c>
      <c r="H1473" s="49" t="s">
        <v>44</v>
      </c>
      <c r="I1473" s="102" t="s">
        <v>14159</v>
      </c>
      <c r="J1473" s="49"/>
      <c r="K1473" s="107" t="b" cm="1">
        <f t="array" ref="K1473">SUMPRODUCT( --ISNUMBER(SEARCH(TextCheck,I1473)))&gt;0</f>
        <v>0</v>
      </c>
    </row>
    <row r="1474" spans="1:11" ht="15" customHeight="1">
      <c r="A1474" s="48" t="s">
        <v>14122</v>
      </c>
      <c r="B1474" s="48" t="s">
        <v>15515</v>
      </c>
      <c r="C1474" s="49"/>
      <c r="D1474" s="49"/>
      <c r="E1474" s="49" t="s">
        <v>15134</v>
      </c>
      <c r="F1474" s="49">
        <v>1783</v>
      </c>
      <c r="G1474" s="49" t="s">
        <v>14142</v>
      </c>
      <c r="H1474" s="14" t="s">
        <v>10983</v>
      </c>
      <c r="I1474" s="102" t="s">
        <v>13830</v>
      </c>
      <c r="J1474" s="49"/>
      <c r="K1474" s="107" t="b" cm="1">
        <f t="array" ref="K1474">SUMPRODUCT( --ISNUMBER(SEARCH(TextCheck,I1474)))&gt;0</f>
        <v>0</v>
      </c>
    </row>
    <row r="1475" spans="1:11" ht="15" customHeight="1">
      <c r="A1475" s="48" t="s">
        <v>14122</v>
      </c>
      <c r="B1475" s="48" t="s">
        <v>15515</v>
      </c>
      <c r="C1475" s="49"/>
      <c r="D1475" s="49"/>
      <c r="E1475" s="49" t="s">
        <v>15134</v>
      </c>
      <c r="F1475" s="49">
        <v>1783</v>
      </c>
      <c r="G1475" s="49" t="s">
        <v>14142</v>
      </c>
      <c r="H1475" s="49" t="s">
        <v>46</v>
      </c>
      <c r="I1475" s="102" t="s">
        <v>14160</v>
      </c>
      <c r="J1475" s="49"/>
      <c r="K1475" s="107" t="b" cm="1">
        <f t="array" ref="K1475">SUMPRODUCT( --ISNUMBER(SEARCH(TextCheck,I1475)))&gt;0</f>
        <v>0</v>
      </c>
    </row>
    <row r="1476" spans="1:11" ht="15" customHeight="1">
      <c r="A1476" s="48" t="s">
        <v>14122</v>
      </c>
      <c r="B1476" s="48" t="s">
        <v>15515</v>
      </c>
      <c r="C1476" s="49"/>
      <c r="D1476" s="49"/>
      <c r="E1476" s="49" t="s">
        <v>15134</v>
      </c>
      <c r="F1476" s="49">
        <v>1783</v>
      </c>
      <c r="G1476" s="49" t="s">
        <v>13140</v>
      </c>
      <c r="H1476" s="49" t="s">
        <v>11802</v>
      </c>
      <c r="I1476" s="102" t="s">
        <v>14161</v>
      </c>
      <c r="J1476" s="49"/>
      <c r="K1476" s="107" t="b" cm="1">
        <f t="array" ref="K1476">SUMPRODUCT( --ISNUMBER(SEARCH(TextCheck,I1476)))&gt;0</f>
        <v>0</v>
      </c>
    </row>
    <row r="1477" spans="1:11" ht="15" customHeight="1">
      <c r="A1477" s="48" t="s">
        <v>14122</v>
      </c>
      <c r="B1477" s="48" t="s">
        <v>15515</v>
      </c>
      <c r="C1477" s="49"/>
      <c r="D1477" s="49"/>
      <c r="E1477" s="49" t="s">
        <v>15134</v>
      </c>
      <c r="F1477" s="49">
        <v>1783</v>
      </c>
      <c r="G1477" s="49" t="s">
        <v>13140</v>
      </c>
      <c r="H1477" s="49" t="s">
        <v>12768</v>
      </c>
      <c r="I1477" s="102" t="s">
        <v>14162</v>
      </c>
      <c r="J1477" s="49"/>
      <c r="K1477" s="107" t="b" cm="1">
        <f t="array" ref="K1477">SUMPRODUCT( --ISNUMBER(SEARCH(TextCheck,I1477)))&gt;0</f>
        <v>0</v>
      </c>
    </row>
    <row r="1478" spans="1:11" ht="15" customHeight="1">
      <c r="A1478" s="48" t="s">
        <v>14122</v>
      </c>
      <c r="B1478" s="48" t="s">
        <v>15515</v>
      </c>
      <c r="C1478" s="49"/>
      <c r="D1478" s="49"/>
      <c r="E1478" s="49" t="s">
        <v>15134</v>
      </c>
      <c r="F1478" s="49">
        <v>1783</v>
      </c>
      <c r="G1478" s="49" t="s">
        <v>13140</v>
      </c>
      <c r="H1478" s="49" t="s">
        <v>12768</v>
      </c>
      <c r="I1478" s="102" t="s">
        <v>14163</v>
      </c>
      <c r="J1478" s="49"/>
      <c r="K1478" s="107" t="b" cm="1">
        <f t="array" ref="K1478">SUMPRODUCT( --ISNUMBER(SEARCH(TextCheck,I1478)))&gt;0</f>
        <v>0</v>
      </c>
    </row>
    <row r="1479" spans="1:11" ht="15" customHeight="1">
      <c r="A1479" s="48" t="s">
        <v>14122</v>
      </c>
      <c r="B1479" s="48" t="s">
        <v>15515</v>
      </c>
      <c r="C1479" s="49"/>
      <c r="D1479" s="49"/>
      <c r="E1479" s="49" t="s">
        <v>15134</v>
      </c>
      <c r="F1479" s="49">
        <v>1783</v>
      </c>
      <c r="G1479" s="49" t="s">
        <v>13140</v>
      </c>
      <c r="H1479" s="49" t="s">
        <v>12768</v>
      </c>
      <c r="I1479" s="102" t="s">
        <v>14164</v>
      </c>
      <c r="J1479" s="49"/>
      <c r="K1479" s="107" t="b" cm="1">
        <f t="array" ref="K1479">SUMPRODUCT( --ISNUMBER(SEARCH(TextCheck,I1479)))&gt;0</f>
        <v>0</v>
      </c>
    </row>
    <row r="1480" spans="1:11" ht="15" customHeight="1">
      <c r="A1480" s="48" t="s">
        <v>14122</v>
      </c>
      <c r="B1480" s="48" t="s">
        <v>15515</v>
      </c>
      <c r="C1480" s="49"/>
      <c r="D1480" s="49"/>
      <c r="E1480" s="49" t="s">
        <v>15134</v>
      </c>
      <c r="F1480" s="49">
        <v>1783</v>
      </c>
      <c r="G1480" s="49" t="s">
        <v>13140</v>
      </c>
      <c r="H1480" s="49" t="s">
        <v>12768</v>
      </c>
      <c r="I1480" s="105" t="s">
        <v>14165</v>
      </c>
      <c r="J1480" s="49"/>
      <c r="K1480" s="107" t="b" cm="1">
        <f t="array" ref="K1480">SUMPRODUCT( --ISNUMBER(SEARCH(TextCheck,I1480)))&gt;0</f>
        <v>0</v>
      </c>
    </row>
    <row r="1481" spans="1:11" ht="15" customHeight="1">
      <c r="A1481" s="48" t="s">
        <v>14122</v>
      </c>
      <c r="B1481" s="48" t="s">
        <v>15515</v>
      </c>
      <c r="C1481" s="49"/>
      <c r="D1481" s="49"/>
      <c r="E1481" s="49" t="s">
        <v>15134</v>
      </c>
      <c r="F1481" s="49">
        <v>1783</v>
      </c>
      <c r="G1481" s="49" t="s">
        <v>13140</v>
      </c>
      <c r="H1481" s="49" t="s">
        <v>77</v>
      </c>
      <c r="I1481" s="105" t="s">
        <v>14166</v>
      </c>
      <c r="J1481" s="49"/>
      <c r="K1481" s="107" t="b" cm="1">
        <f t="array" ref="K1481">SUMPRODUCT( --ISNUMBER(SEARCH(TextCheck,I1481)))&gt;0</f>
        <v>0</v>
      </c>
    </row>
    <row r="1482" spans="1:11" ht="15" customHeight="1">
      <c r="A1482" s="48" t="s">
        <v>14122</v>
      </c>
      <c r="B1482" s="48" t="s">
        <v>15515</v>
      </c>
      <c r="C1482" s="49"/>
      <c r="D1482" s="49"/>
      <c r="E1482" s="49" t="s">
        <v>15134</v>
      </c>
      <c r="F1482" s="49">
        <v>1783</v>
      </c>
      <c r="G1482" s="49" t="s">
        <v>13140</v>
      </c>
      <c r="H1482" s="49" t="s">
        <v>12744</v>
      </c>
      <c r="I1482" s="105" t="s">
        <v>14167</v>
      </c>
      <c r="J1482" s="49"/>
      <c r="K1482" s="107" t="b" cm="1">
        <f t="array" ref="K1482">SUMPRODUCT( --ISNUMBER(SEARCH(TextCheck,I1482)))&gt;0</f>
        <v>0</v>
      </c>
    </row>
    <row r="1483" spans="1:11" ht="15" customHeight="1">
      <c r="A1483" s="48" t="s">
        <v>14122</v>
      </c>
      <c r="B1483" s="48" t="s">
        <v>15515</v>
      </c>
      <c r="C1483" s="49"/>
      <c r="D1483" s="49"/>
      <c r="E1483" s="49" t="s">
        <v>15134</v>
      </c>
      <c r="F1483" s="49">
        <v>1783</v>
      </c>
      <c r="G1483" s="49" t="s">
        <v>13140</v>
      </c>
      <c r="H1483" s="49" t="s">
        <v>12744</v>
      </c>
      <c r="I1483" s="104" t="s">
        <v>14168</v>
      </c>
      <c r="J1483" s="49"/>
      <c r="K1483" s="107" t="b" cm="1">
        <f t="array" ref="K1483">SUMPRODUCT( --ISNUMBER(SEARCH(TextCheck,I1483)))&gt;0</f>
        <v>0</v>
      </c>
    </row>
    <row r="1484" spans="1:11" ht="15" customHeight="1">
      <c r="A1484" s="48" t="s">
        <v>14122</v>
      </c>
      <c r="B1484" s="48" t="s">
        <v>15515</v>
      </c>
      <c r="C1484" s="49"/>
      <c r="D1484" s="49"/>
      <c r="E1484" s="49" t="s">
        <v>15134</v>
      </c>
      <c r="F1484" s="49">
        <v>1783</v>
      </c>
      <c r="G1484" s="49" t="s">
        <v>13140</v>
      </c>
      <c r="H1484" s="49" t="s">
        <v>12744</v>
      </c>
      <c r="I1484" s="102" t="s">
        <v>14169</v>
      </c>
      <c r="J1484" s="49"/>
      <c r="K1484" s="107" t="b" cm="1">
        <f t="array" ref="K1484">SUMPRODUCT( --ISNUMBER(SEARCH(TextCheck,I1484)))&gt;0</f>
        <v>0</v>
      </c>
    </row>
    <row r="1485" spans="1:11" ht="15" customHeight="1">
      <c r="A1485" s="48" t="s">
        <v>14122</v>
      </c>
      <c r="B1485" s="48" t="s">
        <v>15515</v>
      </c>
      <c r="C1485" s="49"/>
      <c r="D1485" s="49"/>
      <c r="E1485" s="49" t="s">
        <v>15134</v>
      </c>
      <c r="F1485" s="49">
        <v>1783</v>
      </c>
      <c r="G1485" s="49" t="s">
        <v>13140</v>
      </c>
      <c r="H1485" s="49" t="s">
        <v>12744</v>
      </c>
      <c r="I1485" s="102" t="s">
        <v>14170</v>
      </c>
      <c r="J1485" s="49"/>
      <c r="K1485" s="107" t="b" cm="1">
        <f t="array" ref="K1485">SUMPRODUCT( --ISNUMBER(SEARCH(TextCheck,I1485)))&gt;0</f>
        <v>0</v>
      </c>
    </row>
    <row r="1486" spans="1:11" ht="15" customHeight="1">
      <c r="A1486" s="48" t="s">
        <v>14122</v>
      </c>
      <c r="B1486" s="48" t="s">
        <v>15515</v>
      </c>
      <c r="C1486" s="49"/>
      <c r="D1486" s="49"/>
      <c r="E1486" s="49" t="s">
        <v>15134</v>
      </c>
      <c r="F1486" s="49">
        <v>1783</v>
      </c>
      <c r="G1486" s="49" t="s">
        <v>13140</v>
      </c>
      <c r="H1486" s="49" t="s">
        <v>12744</v>
      </c>
      <c r="I1486" s="102" t="s">
        <v>2800</v>
      </c>
      <c r="J1486" s="49"/>
      <c r="K1486" s="107" t="b" cm="1">
        <f t="array" ref="K1486">SUMPRODUCT( --ISNUMBER(SEARCH(TextCheck,I1486)))&gt;0</f>
        <v>0</v>
      </c>
    </row>
    <row r="1487" spans="1:11" ht="15" customHeight="1">
      <c r="A1487" s="48" t="s">
        <v>14122</v>
      </c>
      <c r="B1487" s="48" t="s">
        <v>15515</v>
      </c>
      <c r="C1487" s="49"/>
      <c r="D1487" s="49"/>
      <c r="E1487" s="49" t="s">
        <v>15134</v>
      </c>
      <c r="F1487" s="49">
        <v>1783</v>
      </c>
      <c r="G1487" s="49" t="s">
        <v>13140</v>
      </c>
      <c r="H1487" s="49" t="s">
        <v>12744</v>
      </c>
      <c r="I1487" s="102" t="s">
        <v>14171</v>
      </c>
      <c r="J1487" s="49"/>
      <c r="K1487" s="107" t="b" cm="1">
        <f t="array" ref="K1487">SUMPRODUCT( --ISNUMBER(SEARCH(TextCheck,I1487)))&gt;0</f>
        <v>0</v>
      </c>
    </row>
    <row r="1488" spans="1:11" ht="15" customHeight="1">
      <c r="A1488" s="48" t="s">
        <v>14122</v>
      </c>
      <c r="B1488" s="48" t="s">
        <v>15515</v>
      </c>
      <c r="C1488" s="49"/>
      <c r="D1488" s="49"/>
      <c r="E1488" s="49" t="s">
        <v>15134</v>
      </c>
      <c r="F1488" s="49">
        <v>1783</v>
      </c>
      <c r="G1488" s="49" t="s">
        <v>13140</v>
      </c>
      <c r="H1488" s="49" t="s">
        <v>12801</v>
      </c>
      <c r="I1488" s="102" t="s">
        <v>14172</v>
      </c>
      <c r="J1488" s="49"/>
      <c r="K1488" s="107" t="b" cm="1">
        <f t="array" ref="K1488">SUMPRODUCT( --ISNUMBER(SEARCH(TextCheck,I1488)))&gt;0</f>
        <v>0</v>
      </c>
    </row>
    <row r="1489" spans="1:11" ht="15" customHeight="1">
      <c r="A1489" s="48" t="s">
        <v>14122</v>
      </c>
      <c r="B1489" s="48" t="s">
        <v>15515</v>
      </c>
      <c r="C1489" s="49"/>
      <c r="D1489" s="49"/>
      <c r="E1489" s="49" t="s">
        <v>15134</v>
      </c>
      <c r="F1489" s="49">
        <v>1783</v>
      </c>
      <c r="G1489" s="49" t="s">
        <v>13140</v>
      </c>
      <c r="H1489" s="49" t="s">
        <v>12801</v>
      </c>
      <c r="I1489" s="102" t="s">
        <v>14173</v>
      </c>
      <c r="J1489" s="49"/>
      <c r="K1489" s="107" t="b" cm="1">
        <f t="array" ref="K1489">SUMPRODUCT( --ISNUMBER(SEARCH(TextCheck,I1489)))&gt;0</f>
        <v>0</v>
      </c>
    </row>
    <row r="1490" spans="1:11" ht="15" customHeight="1">
      <c r="A1490" s="48" t="s">
        <v>14122</v>
      </c>
      <c r="B1490" s="48" t="s">
        <v>15515</v>
      </c>
      <c r="C1490" s="49"/>
      <c r="D1490" s="49"/>
      <c r="E1490" s="49" t="s">
        <v>15134</v>
      </c>
      <c r="F1490" s="49">
        <v>1783</v>
      </c>
      <c r="G1490" s="49" t="s">
        <v>13140</v>
      </c>
      <c r="H1490" s="49" t="s">
        <v>12801</v>
      </c>
      <c r="I1490" s="102" t="s">
        <v>14174</v>
      </c>
      <c r="J1490" s="49"/>
      <c r="K1490" s="107" t="b" cm="1">
        <f t="array" ref="K1490">SUMPRODUCT( --ISNUMBER(SEARCH(TextCheck,I1490)))&gt;0</f>
        <v>0</v>
      </c>
    </row>
    <row r="1491" spans="1:11" ht="15" customHeight="1">
      <c r="A1491" s="48" t="s">
        <v>14122</v>
      </c>
      <c r="B1491" s="48" t="s">
        <v>15515</v>
      </c>
      <c r="C1491" s="49"/>
      <c r="D1491" s="49"/>
      <c r="E1491" s="49" t="s">
        <v>15134</v>
      </c>
      <c r="F1491" s="49">
        <v>1783</v>
      </c>
      <c r="G1491" s="49" t="s">
        <v>13140</v>
      </c>
      <c r="H1491" s="49" t="s">
        <v>12801</v>
      </c>
      <c r="I1491" s="102" t="s">
        <v>14175</v>
      </c>
      <c r="J1491" s="49"/>
      <c r="K1491" s="107" t="b" cm="1">
        <f t="array" ref="K1491">SUMPRODUCT( --ISNUMBER(SEARCH(TextCheck,I1491)))&gt;0</f>
        <v>0</v>
      </c>
    </row>
    <row r="1492" spans="1:11" ht="15" customHeight="1">
      <c r="A1492" s="48" t="s">
        <v>14122</v>
      </c>
      <c r="B1492" s="48" t="s">
        <v>15515</v>
      </c>
      <c r="C1492" s="49"/>
      <c r="D1492" s="49"/>
      <c r="E1492" s="49" t="s">
        <v>15134</v>
      </c>
      <c r="F1492" s="49">
        <v>1783</v>
      </c>
      <c r="G1492" s="49" t="s">
        <v>13140</v>
      </c>
      <c r="H1492" s="49" t="s">
        <v>12801</v>
      </c>
      <c r="I1492" s="102" t="s">
        <v>14176</v>
      </c>
      <c r="J1492" s="49"/>
      <c r="K1492" s="107" t="b" cm="1">
        <f t="array" ref="K1492">SUMPRODUCT( --ISNUMBER(SEARCH(TextCheck,I1492)))&gt;0</f>
        <v>0</v>
      </c>
    </row>
    <row r="1493" spans="1:11" ht="15" customHeight="1">
      <c r="A1493" s="48" t="s">
        <v>14122</v>
      </c>
      <c r="B1493" s="48" t="s">
        <v>15515</v>
      </c>
      <c r="C1493" s="49"/>
      <c r="D1493" s="49"/>
      <c r="E1493" s="49" t="s">
        <v>15134</v>
      </c>
      <c r="F1493" s="49">
        <v>1783</v>
      </c>
      <c r="G1493" s="49" t="s">
        <v>13140</v>
      </c>
      <c r="H1493" s="49" t="s">
        <v>44</v>
      </c>
      <c r="I1493" s="102" t="s">
        <v>14177</v>
      </c>
      <c r="J1493" s="49"/>
      <c r="K1493" s="107" t="b" cm="1">
        <f t="array" ref="K1493">SUMPRODUCT( --ISNUMBER(SEARCH(TextCheck,I1493)))&gt;0</f>
        <v>0</v>
      </c>
    </row>
    <row r="1494" spans="1:11" ht="15" customHeight="1">
      <c r="A1494" s="48" t="s">
        <v>14122</v>
      </c>
      <c r="B1494" s="48" t="s">
        <v>15515</v>
      </c>
      <c r="C1494" s="49"/>
      <c r="D1494" s="49"/>
      <c r="E1494" s="49" t="s">
        <v>15134</v>
      </c>
      <c r="F1494" s="49">
        <v>1783</v>
      </c>
      <c r="G1494" s="49" t="s">
        <v>13140</v>
      </c>
      <c r="H1494" s="49" t="s">
        <v>45</v>
      </c>
      <c r="I1494" s="104" t="s">
        <v>5050</v>
      </c>
      <c r="J1494" s="49"/>
      <c r="K1494" s="107" t="b" cm="1">
        <f t="array" ref="K1494">SUMPRODUCT( --ISNUMBER(SEARCH(TextCheck,I1494)))&gt;0</f>
        <v>0</v>
      </c>
    </row>
    <row r="1495" spans="1:11" ht="15" customHeight="1">
      <c r="A1495" s="48" t="s">
        <v>14122</v>
      </c>
      <c r="B1495" s="48" t="s">
        <v>15515</v>
      </c>
      <c r="C1495" s="49"/>
      <c r="D1495" s="49"/>
      <c r="E1495" s="49" t="s">
        <v>15134</v>
      </c>
      <c r="F1495" s="49">
        <v>1783</v>
      </c>
      <c r="G1495" s="49" t="s">
        <v>13140</v>
      </c>
      <c r="H1495" s="14" t="s">
        <v>10983</v>
      </c>
      <c r="I1495" s="104" t="s">
        <v>14178</v>
      </c>
      <c r="J1495" s="49"/>
      <c r="K1495" s="107" t="b" cm="1">
        <f t="array" ref="K1495">SUMPRODUCT( --ISNUMBER(SEARCH(TextCheck,I1495)))&gt;0</f>
        <v>0</v>
      </c>
    </row>
    <row r="1496" spans="1:11" ht="15" customHeight="1">
      <c r="A1496" s="48" t="s">
        <v>14122</v>
      </c>
      <c r="B1496" s="48" t="s">
        <v>15515</v>
      </c>
      <c r="C1496" s="49"/>
      <c r="D1496" s="49"/>
      <c r="E1496" s="49" t="s">
        <v>15134</v>
      </c>
      <c r="F1496" s="49">
        <v>1783</v>
      </c>
      <c r="G1496" s="49" t="s">
        <v>13140</v>
      </c>
      <c r="H1496" s="49" t="s">
        <v>46</v>
      </c>
      <c r="I1496" s="104" t="s">
        <v>14179</v>
      </c>
      <c r="J1496" s="49"/>
      <c r="K1496" s="107" t="b" cm="1">
        <f t="array" ref="K1496">SUMPRODUCT( --ISNUMBER(SEARCH(TextCheck,I1496)))&gt;0</f>
        <v>0</v>
      </c>
    </row>
    <row r="1497" spans="1:11" ht="15" customHeight="1">
      <c r="A1497" s="48" t="s">
        <v>14122</v>
      </c>
      <c r="B1497" s="48" t="s">
        <v>15515</v>
      </c>
      <c r="C1497" s="49"/>
      <c r="D1497" s="49"/>
      <c r="E1497" s="49" t="s">
        <v>15134</v>
      </c>
      <c r="F1497" s="49">
        <v>1783</v>
      </c>
      <c r="G1497" s="49" t="s">
        <v>13161</v>
      </c>
      <c r="H1497" s="49" t="s">
        <v>11802</v>
      </c>
      <c r="I1497" s="104" t="s">
        <v>14180</v>
      </c>
      <c r="J1497" s="49"/>
      <c r="K1497" s="107" t="b" cm="1">
        <f t="array" ref="K1497">SUMPRODUCT( --ISNUMBER(SEARCH(TextCheck,I1497)))&gt;0</f>
        <v>0</v>
      </c>
    </row>
    <row r="1498" spans="1:11" ht="15" customHeight="1">
      <c r="A1498" s="48" t="s">
        <v>14122</v>
      </c>
      <c r="B1498" s="48" t="s">
        <v>15515</v>
      </c>
      <c r="C1498" s="49"/>
      <c r="D1498" s="49"/>
      <c r="E1498" s="49" t="s">
        <v>15134</v>
      </c>
      <c r="F1498" s="49">
        <v>1783</v>
      </c>
      <c r="G1498" s="49" t="s">
        <v>13161</v>
      </c>
      <c r="H1498" s="49" t="s">
        <v>12768</v>
      </c>
      <c r="I1498" s="105" t="s">
        <v>12064</v>
      </c>
      <c r="J1498" s="49"/>
      <c r="K1498" s="107" t="b" cm="1">
        <f t="array" ref="K1498">SUMPRODUCT( --ISNUMBER(SEARCH(TextCheck,I1498)))&gt;0</f>
        <v>0</v>
      </c>
    </row>
    <row r="1499" spans="1:11" ht="15" customHeight="1">
      <c r="A1499" s="48" t="s">
        <v>14122</v>
      </c>
      <c r="B1499" s="48" t="s">
        <v>15515</v>
      </c>
      <c r="C1499" s="49"/>
      <c r="D1499" s="49"/>
      <c r="E1499" s="49" t="s">
        <v>15134</v>
      </c>
      <c r="F1499" s="49">
        <v>1783</v>
      </c>
      <c r="G1499" s="49" t="s">
        <v>13161</v>
      </c>
      <c r="H1499" s="49" t="s">
        <v>12768</v>
      </c>
      <c r="I1499" s="102" t="s">
        <v>14181</v>
      </c>
      <c r="J1499" s="49"/>
      <c r="K1499" s="107" t="b" cm="1">
        <f t="array" ref="K1499">SUMPRODUCT( --ISNUMBER(SEARCH(TextCheck,I1499)))&gt;0</f>
        <v>0</v>
      </c>
    </row>
    <row r="1500" spans="1:11" ht="15" customHeight="1">
      <c r="A1500" s="48" t="s">
        <v>14122</v>
      </c>
      <c r="B1500" s="48" t="s">
        <v>15515</v>
      </c>
      <c r="C1500" s="49"/>
      <c r="D1500" s="49"/>
      <c r="E1500" s="49" t="s">
        <v>15134</v>
      </c>
      <c r="F1500" s="49">
        <v>1783</v>
      </c>
      <c r="G1500" s="49" t="s">
        <v>13161</v>
      </c>
      <c r="H1500" s="49" t="s">
        <v>12768</v>
      </c>
      <c r="I1500" s="102" t="s">
        <v>14182</v>
      </c>
      <c r="J1500" s="49"/>
      <c r="K1500" s="107" t="b" cm="1">
        <f t="array" ref="K1500">SUMPRODUCT( --ISNUMBER(SEARCH(TextCheck,I1500)))&gt;0</f>
        <v>0</v>
      </c>
    </row>
    <row r="1501" spans="1:11" ht="15" customHeight="1">
      <c r="A1501" s="48" t="s">
        <v>14122</v>
      </c>
      <c r="B1501" s="48" t="s">
        <v>15515</v>
      </c>
      <c r="C1501" s="49"/>
      <c r="D1501" s="49"/>
      <c r="E1501" s="49" t="s">
        <v>15134</v>
      </c>
      <c r="F1501" s="49">
        <v>1783</v>
      </c>
      <c r="G1501" s="49" t="s">
        <v>13161</v>
      </c>
      <c r="H1501" s="49" t="s">
        <v>12768</v>
      </c>
      <c r="I1501" s="102" t="s">
        <v>14183</v>
      </c>
      <c r="J1501" s="49"/>
      <c r="K1501" s="107" t="b" cm="1">
        <f t="array" ref="K1501">SUMPRODUCT( --ISNUMBER(SEARCH(TextCheck,I1501)))&gt;0</f>
        <v>0</v>
      </c>
    </row>
    <row r="1502" spans="1:11" ht="15" customHeight="1">
      <c r="A1502" s="48" t="s">
        <v>14122</v>
      </c>
      <c r="B1502" s="48" t="s">
        <v>15515</v>
      </c>
      <c r="C1502" s="49"/>
      <c r="D1502" s="49"/>
      <c r="E1502" s="49" t="s">
        <v>15134</v>
      </c>
      <c r="F1502" s="49">
        <v>1783</v>
      </c>
      <c r="G1502" s="49" t="s">
        <v>13161</v>
      </c>
      <c r="H1502" s="49" t="s">
        <v>12768</v>
      </c>
      <c r="I1502" s="102" t="s">
        <v>14184</v>
      </c>
      <c r="J1502" s="49"/>
      <c r="K1502" s="107" t="b" cm="1">
        <f t="array" ref="K1502">SUMPRODUCT( --ISNUMBER(SEARCH(TextCheck,I1502)))&gt;0</f>
        <v>0</v>
      </c>
    </row>
    <row r="1503" spans="1:11" ht="15" customHeight="1">
      <c r="A1503" s="48" t="s">
        <v>14122</v>
      </c>
      <c r="B1503" s="48" t="s">
        <v>15515</v>
      </c>
      <c r="C1503" s="49"/>
      <c r="D1503" s="49"/>
      <c r="E1503" s="49" t="s">
        <v>15134</v>
      </c>
      <c r="F1503" s="49">
        <v>1783</v>
      </c>
      <c r="G1503" s="49" t="s">
        <v>13161</v>
      </c>
      <c r="H1503" s="49" t="s">
        <v>12744</v>
      </c>
      <c r="I1503" s="102" t="s">
        <v>12968</v>
      </c>
      <c r="J1503" s="49"/>
      <c r="K1503" s="107" t="b" cm="1">
        <f t="array" ref="K1503">SUMPRODUCT( --ISNUMBER(SEARCH(TextCheck,I1503)))&gt;0</f>
        <v>0</v>
      </c>
    </row>
    <row r="1504" spans="1:11" ht="15" customHeight="1">
      <c r="A1504" s="48" t="s">
        <v>14122</v>
      </c>
      <c r="B1504" s="48" t="s">
        <v>15515</v>
      </c>
      <c r="C1504" s="49"/>
      <c r="D1504" s="49"/>
      <c r="E1504" s="49" t="s">
        <v>15134</v>
      </c>
      <c r="F1504" s="49">
        <v>1783</v>
      </c>
      <c r="G1504" s="49" t="s">
        <v>13161</v>
      </c>
      <c r="H1504" s="49" t="s">
        <v>12744</v>
      </c>
      <c r="I1504" s="102" t="s">
        <v>14185</v>
      </c>
      <c r="J1504" s="49"/>
      <c r="K1504" s="107" t="b" cm="1">
        <f t="array" ref="K1504">SUMPRODUCT( --ISNUMBER(SEARCH(TextCheck,I1504)))&gt;0</f>
        <v>0</v>
      </c>
    </row>
    <row r="1505" spans="1:11" ht="15" customHeight="1">
      <c r="A1505" s="48" t="s">
        <v>14122</v>
      </c>
      <c r="B1505" s="48" t="s">
        <v>15515</v>
      </c>
      <c r="C1505" s="49"/>
      <c r="D1505" s="49"/>
      <c r="E1505" s="49" t="s">
        <v>15134</v>
      </c>
      <c r="F1505" s="49">
        <v>1783</v>
      </c>
      <c r="G1505" s="49" t="s">
        <v>13161</v>
      </c>
      <c r="H1505" s="49" t="s">
        <v>12744</v>
      </c>
      <c r="I1505" s="102" t="s">
        <v>2963</v>
      </c>
      <c r="J1505" s="49"/>
      <c r="K1505" s="107" t="b" cm="1">
        <f t="array" ref="K1505">SUMPRODUCT( --ISNUMBER(SEARCH(TextCheck,I1505)))&gt;0</f>
        <v>0</v>
      </c>
    </row>
    <row r="1506" spans="1:11" ht="15" customHeight="1">
      <c r="A1506" s="48" t="s">
        <v>14122</v>
      </c>
      <c r="B1506" s="48" t="s">
        <v>15515</v>
      </c>
      <c r="C1506" s="49"/>
      <c r="D1506" s="49"/>
      <c r="E1506" s="49" t="s">
        <v>15134</v>
      </c>
      <c r="F1506" s="49">
        <v>1783</v>
      </c>
      <c r="G1506" s="49" t="s">
        <v>13161</v>
      </c>
      <c r="H1506" s="49" t="s">
        <v>12744</v>
      </c>
      <c r="I1506" s="102" t="s">
        <v>14186</v>
      </c>
      <c r="J1506" s="49"/>
      <c r="K1506" s="107" t="b" cm="1">
        <f t="array" ref="K1506">SUMPRODUCT( --ISNUMBER(SEARCH(TextCheck,I1506)))&gt;0</f>
        <v>0</v>
      </c>
    </row>
    <row r="1507" spans="1:11" ht="15" customHeight="1">
      <c r="A1507" s="48" t="s">
        <v>14122</v>
      </c>
      <c r="B1507" s="48" t="s">
        <v>15515</v>
      </c>
      <c r="C1507" s="49"/>
      <c r="D1507" s="49"/>
      <c r="E1507" s="49" t="s">
        <v>15134</v>
      </c>
      <c r="F1507" s="49">
        <v>1783</v>
      </c>
      <c r="G1507" s="49" t="s">
        <v>13161</v>
      </c>
      <c r="H1507" s="49" t="s">
        <v>12744</v>
      </c>
      <c r="I1507" s="102" t="s">
        <v>14187</v>
      </c>
      <c r="J1507" s="49"/>
      <c r="K1507" s="107" t="b" cm="1">
        <f t="array" ref="K1507">SUMPRODUCT( --ISNUMBER(SEARCH(TextCheck,I1507)))&gt;0</f>
        <v>0</v>
      </c>
    </row>
    <row r="1508" spans="1:11" ht="15" customHeight="1">
      <c r="A1508" s="48" t="s">
        <v>14122</v>
      </c>
      <c r="B1508" s="48" t="s">
        <v>15515</v>
      </c>
      <c r="C1508" s="49"/>
      <c r="D1508" s="49"/>
      <c r="E1508" s="49" t="s">
        <v>15134</v>
      </c>
      <c r="F1508" s="49">
        <v>1783</v>
      </c>
      <c r="G1508" s="49" t="s">
        <v>13161</v>
      </c>
      <c r="H1508" s="49" t="s">
        <v>12744</v>
      </c>
      <c r="I1508" s="102" t="s">
        <v>14188</v>
      </c>
      <c r="J1508" s="49"/>
      <c r="K1508" s="107" t="b" cm="1">
        <f t="array" ref="K1508">SUMPRODUCT( --ISNUMBER(SEARCH(TextCheck,I1508)))&gt;0</f>
        <v>0</v>
      </c>
    </row>
    <row r="1509" spans="1:11" ht="15" customHeight="1">
      <c r="A1509" s="48" t="s">
        <v>14122</v>
      </c>
      <c r="B1509" s="48" t="s">
        <v>15515</v>
      </c>
      <c r="C1509" s="49"/>
      <c r="D1509" s="49"/>
      <c r="E1509" s="49" t="s">
        <v>15134</v>
      </c>
      <c r="F1509" s="49">
        <v>1783</v>
      </c>
      <c r="G1509" s="49" t="s">
        <v>13161</v>
      </c>
      <c r="H1509" s="49" t="s">
        <v>12744</v>
      </c>
      <c r="I1509" s="102" t="s">
        <v>14189</v>
      </c>
      <c r="J1509" s="49"/>
      <c r="K1509" s="107" t="b" cm="1">
        <f t="array" ref="K1509">SUMPRODUCT( --ISNUMBER(SEARCH(TextCheck,I1509)))&gt;0</f>
        <v>0</v>
      </c>
    </row>
    <row r="1510" spans="1:11" ht="15" customHeight="1">
      <c r="A1510" s="48" t="s">
        <v>14122</v>
      </c>
      <c r="B1510" s="48" t="s">
        <v>15515</v>
      </c>
      <c r="C1510" s="49"/>
      <c r="D1510" s="49"/>
      <c r="E1510" s="49" t="s">
        <v>15134</v>
      </c>
      <c r="F1510" s="49">
        <v>1783</v>
      </c>
      <c r="G1510" s="49" t="s">
        <v>13161</v>
      </c>
      <c r="H1510" s="49" t="s">
        <v>12744</v>
      </c>
      <c r="I1510" s="102" t="s">
        <v>14190</v>
      </c>
      <c r="J1510" s="49"/>
      <c r="K1510" s="107" t="b" cm="1">
        <f t="array" ref="K1510">SUMPRODUCT( --ISNUMBER(SEARCH(TextCheck,I1510)))&gt;0</f>
        <v>0</v>
      </c>
    </row>
    <row r="1511" spans="1:11" ht="15" customHeight="1">
      <c r="A1511" s="48" t="s">
        <v>14122</v>
      </c>
      <c r="B1511" s="48" t="s">
        <v>15515</v>
      </c>
      <c r="C1511" s="49"/>
      <c r="D1511" s="49"/>
      <c r="E1511" s="49" t="s">
        <v>15134</v>
      </c>
      <c r="F1511" s="49">
        <v>1783</v>
      </c>
      <c r="G1511" s="49" t="s">
        <v>13161</v>
      </c>
      <c r="H1511" s="49" t="s">
        <v>12801</v>
      </c>
      <c r="I1511" s="102" t="s">
        <v>14191</v>
      </c>
      <c r="J1511" s="49"/>
      <c r="K1511" s="107" t="b" cm="1">
        <f t="array" ref="K1511">SUMPRODUCT( --ISNUMBER(SEARCH(TextCheck,I1511)))&gt;0</f>
        <v>0</v>
      </c>
    </row>
    <row r="1512" spans="1:11" ht="15" customHeight="1">
      <c r="A1512" s="48" t="s">
        <v>14122</v>
      </c>
      <c r="B1512" s="48" t="s">
        <v>15515</v>
      </c>
      <c r="C1512" s="49"/>
      <c r="D1512" s="49"/>
      <c r="E1512" s="49" t="s">
        <v>15134</v>
      </c>
      <c r="F1512" s="49">
        <v>1783</v>
      </c>
      <c r="G1512" s="49" t="s">
        <v>13161</v>
      </c>
      <c r="H1512" s="49" t="s">
        <v>12801</v>
      </c>
      <c r="I1512" s="102" t="s">
        <v>14192</v>
      </c>
      <c r="J1512" s="49"/>
      <c r="K1512" s="107" t="b" cm="1">
        <f t="array" ref="K1512">SUMPRODUCT( --ISNUMBER(SEARCH(TextCheck,I1512)))&gt;0</f>
        <v>0</v>
      </c>
    </row>
    <row r="1513" spans="1:11" ht="15" customHeight="1">
      <c r="A1513" s="48" t="s">
        <v>14122</v>
      </c>
      <c r="B1513" s="48" t="s">
        <v>15515</v>
      </c>
      <c r="C1513" s="49"/>
      <c r="D1513" s="49"/>
      <c r="E1513" s="49" t="s">
        <v>15134</v>
      </c>
      <c r="F1513" s="49">
        <v>1783</v>
      </c>
      <c r="G1513" s="49" t="s">
        <v>13161</v>
      </c>
      <c r="H1513" s="49" t="s">
        <v>12801</v>
      </c>
      <c r="I1513" s="102" t="s">
        <v>14193</v>
      </c>
      <c r="J1513" s="49"/>
      <c r="K1513" s="107" t="b" cm="1">
        <f t="array" ref="K1513">SUMPRODUCT( --ISNUMBER(SEARCH(TextCheck,I1513)))&gt;0</f>
        <v>0</v>
      </c>
    </row>
    <row r="1514" spans="1:11" ht="15" customHeight="1">
      <c r="A1514" s="48" t="s">
        <v>14122</v>
      </c>
      <c r="B1514" s="48" t="s">
        <v>15515</v>
      </c>
      <c r="C1514" s="49"/>
      <c r="D1514" s="49"/>
      <c r="E1514" s="49" t="s">
        <v>15134</v>
      </c>
      <c r="F1514" s="49">
        <v>1783</v>
      </c>
      <c r="G1514" s="49" t="s">
        <v>13161</v>
      </c>
      <c r="H1514" s="49" t="s">
        <v>12801</v>
      </c>
      <c r="I1514" s="102" t="s">
        <v>14194</v>
      </c>
      <c r="J1514" s="49"/>
      <c r="K1514" s="107" t="b" cm="1">
        <f t="array" ref="K1514">SUMPRODUCT( --ISNUMBER(SEARCH(TextCheck,I1514)))&gt;0</f>
        <v>0</v>
      </c>
    </row>
    <row r="1515" spans="1:11" ht="15" customHeight="1">
      <c r="A1515" s="48" t="s">
        <v>14122</v>
      </c>
      <c r="B1515" s="48" t="s">
        <v>15515</v>
      </c>
      <c r="C1515" s="49"/>
      <c r="D1515" s="49"/>
      <c r="E1515" s="49" t="s">
        <v>15134</v>
      </c>
      <c r="F1515" s="49">
        <v>1783</v>
      </c>
      <c r="G1515" s="49" t="s">
        <v>13161</v>
      </c>
      <c r="H1515" s="49" t="s">
        <v>12801</v>
      </c>
      <c r="I1515" s="104" t="s">
        <v>14195</v>
      </c>
      <c r="J1515" s="49"/>
      <c r="K1515" s="107" t="b" cm="1">
        <f t="array" ref="K1515">SUMPRODUCT( --ISNUMBER(SEARCH(TextCheck,I1515)))&gt;0</f>
        <v>0</v>
      </c>
    </row>
    <row r="1516" spans="1:11" ht="15" customHeight="1">
      <c r="A1516" s="48" t="s">
        <v>14122</v>
      </c>
      <c r="B1516" s="48" t="s">
        <v>15515</v>
      </c>
      <c r="C1516" s="49"/>
      <c r="D1516" s="49"/>
      <c r="E1516" s="49" t="s">
        <v>15134</v>
      </c>
      <c r="F1516" s="49">
        <v>1783</v>
      </c>
      <c r="G1516" s="49" t="s">
        <v>13161</v>
      </c>
      <c r="H1516" s="49" t="s">
        <v>44</v>
      </c>
      <c r="I1516" s="102" t="s">
        <v>14196</v>
      </c>
      <c r="J1516" s="49"/>
      <c r="K1516" s="107" t="b" cm="1">
        <f t="array" ref="K1516">SUMPRODUCT( --ISNUMBER(SEARCH(TextCheck,I1516)))&gt;0</f>
        <v>0</v>
      </c>
    </row>
    <row r="1517" spans="1:11" ht="15" customHeight="1">
      <c r="A1517" s="48" t="s">
        <v>14122</v>
      </c>
      <c r="B1517" s="48" t="s">
        <v>15515</v>
      </c>
      <c r="C1517" s="49"/>
      <c r="D1517" s="49"/>
      <c r="E1517" s="49" t="s">
        <v>15134</v>
      </c>
      <c r="F1517" s="49">
        <v>1783</v>
      </c>
      <c r="G1517" s="49" t="s">
        <v>13161</v>
      </c>
      <c r="H1517" s="49" t="s">
        <v>45</v>
      </c>
      <c r="I1517" s="102" t="s">
        <v>14197</v>
      </c>
      <c r="J1517" s="49"/>
      <c r="K1517" s="107" t="b" cm="1">
        <f t="array" ref="K1517">SUMPRODUCT( --ISNUMBER(SEARCH(TextCheck,I1517)))&gt;0</f>
        <v>0</v>
      </c>
    </row>
    <row r="1518" spans="1:11" ht="15" customHeight="1">
      <c r="A1518" s="48" t="s">
        <v>14122</v>
      </c>
      <c r="B1518" s="48" t="s">
        <v>15515</v>
      </c>
      <c r="C1518" s="49"/>
      <c r="D1518" s="49"/>
      <c r="E1518" s="49" t="s">
        <v>15134</v>
      </c>
      <c r="F1518" s="49">
        <v>1783</v>
      </c>
      <c r="G1518" s="49" t="s">
        <v>13161</v>
      </c>
      <c r="H1518" s="14" t="s">
        <v>10983</v>
      </c>
      <c r="I1518" s="102" t="s">
        <v>14198</v>
      </c>
      <c r="J1518" s="49"/>
      <c r="K1518" s="107" t="b" cm="1">
        <f t="array" ref="K1518">SUMPRODUCT( --ISNUMBER(SEARCH(TextCheck,I1518)))&gt;0</f>
        <v>0</v>
      </c>
    </row>
    <row r="1519" spans="1:11" ht="15" customHeight="1">
      <c r="A1519" s="48" t="s">
        <v>14122</v>
      </c>
      <c r="B1519" s="48" t="s">
        <v>15515</v>
      </c>
      <c r="C1519" s="49"/>
      <c r="D1519" s="49"/>
      <c r="E1519" s="49" t="s">
        <v>15134</v>
      </c>
      <c r="F1519" s="49">
        <v>1783</v>
      </c>
      <c r="G1519" s="49" t="s">
        <v>13161</v>
      </c>
      <c r="H1519" s="49" t="s">
        <v>46</v>
      </c>
      <c r="I1519" s="102" t="s">
        <v>14199</v>
      </c>
      <c r="J1519" s="49"/>
      <c r="K1519" s="107" t="b" cm="1">
        <f t="array" ref="K1519">SUMPRODUCT( --ISNUMBER(SEARCH(TextCheck,I1519)))&gt;0</f>
        <v>0</v>
      </c>
    </row>
    <row r="1520" spans="1:11" ht="15" customHeight="1">
      <c r="A1520" s="48" t="s">
        <v>14200</v>
      </c>
      <c r="B1520" s="48" t="s">
        <v>15515</v>
      </c>
      <c r="C1520" s="49"/>
      <c r="D1520" s="49"/>
      <c r="E1520" s="49" t="s">
        <v>15134</v>
      </c>
      <c r="F1520" s="49">
        <v>1783</v>
      </c>
      <c r="G1520" s="49" t="s">
        <v>13176</v>
      </c>
      <c r="H1520" s="49" t="s">
        <v>12768</v>
      </c>
      <c r="I1520" s="102" t="s">
        <v>6444</v>
      </c>
      <c r="J1520" s="49"/>
      <c r="K1520" s="107" t="b" cm="1">
        <f t="array" ref="K1520">SUMPRODUCT( --ISNUMBER(SEARCH(TextCheck,I1520)))&gt;0</f>
        <v>0</v>
      </c>
    </row>
    <row r="1521" spans="1:11" ht="15" customHeight="1">
      <c r="A1521" s="48" t="s">
        <v>14200</v>
      </c>
      <c r="B1521" s="48" t="s">
        <v>15515</v>
      </c>
      <c r="C1521" s="49"/>
      <c r="D1521" s="49"/>
      <c r="E1521" s="49" t="s">
        <v>15134</v>
      </c>
      <c r="F1521" s="49">
        <v>1783</v>
      </c>
      <c r="G1521" s="49" t="s">
        <v>13176</v>
      </c>
      <c r="H1521" s="49" t="s">
        <v>12768</v>
      </c>
      <c r="I1521" s="102" t="s">
        <v>14201</v>
      </c>
      <c r="J1521" s="49"/>
      <c r="K1521" s="107" t="b" cm="1">
        <f t="array" ref="K1521">SUMPRODUCT( --ISNUMBER(SEARCH(TextCheck,I1521)))&gt;0</f>
        <v>0</v>
      </c>
    </row>
    <row r="1522" spans="1:11" ht="15" customHeight="1">
      <c r="A1522" s="48" t="s">
        <v>14200</v>
      </c>
      <c r="B1522" s="48" t="s">
        <v>15515</v>
      </c>
      <c r="C1522" s="49"/>
      <c r="D1522" s="49"/>
      <c r="E1522" s="49" t="s">
        <v>15134</v>
      </c>
      <c r="F1522" s="49">
        <v>1783</v>
      </c>
      <c r="G1522" s="49" t="s">
        <v>13176</v>
      </c>
      <c r="H1522" s="49" t="s">
        <v>12768</v>
      </c>
      <c r="I1522" s="102" t="s">
        <v>14202</v>
      </c>
      <c r="J1522" s="49"/>
      <c r="K1522" s="107" t="b" cm="1">
        <f t="array" ref="K1522">SUMPRODUCT( --ISNUMBER(SEARCH(TextCheck,I1522)))&gt;0</f>
        <v>0</v>
      </c>
    </row>
    <row r="1523" spans="1:11" ht="15" customHeight="1">
      <c r="A1523" s="48" t="s">
        <v>14200</v>
      </c>
      <c r="B1523" s="48" t="s">
        <v>15515</v>
      </c>
      <c r="C1523" s="49"/>
      <c r="D1523" s="49"/>
      <c r="E1523" s="49" t="s">
        <v>15134</v>
      </c>
      <c r="F1523" s="49">
        <v>1783</v>
      </c>
      <c r="G1523" s="49" t="s">
        <v>13176</v>
      </c>
      <c r="H1523" s="49" t="s">
        <v>12744</v>
      </c>
      <c r="I1523" s="102" t="s">
        <v>14203</v>
      </c>
      <c r="J1523" s="49"/>
      <c r="K1523" s="107" t="b" cm="1">
        <f t="array" ref="K1523">SUMPRODUCT( --ISNUMBER(SEARCH(TextCheck,I1523)))&gt;0</f>
        <v>0</v>
      </c>
    </row>
    <row r="1524" spans="1:11" ht="15" customHeight="1">
      <c r="A1524" s="48" t="s">
        <v>14200</v>
      </c>
      <c r="B1524" s="48" t="s">
        <v>15515</v>
      </c>
      <c r="C1524" s="49"/>
      <c r="D1524" s="49"/>
      <c r="E1524" s="49" t="s">
        <v>15134</v>
      </c>
      <c r="F1524" s="49">
        <v>1783</v>
      </c>
      <c r="G1524" s="49" t="s">
        <v>13176</v>
      </c>
      <c r="H1524" s="49" t="s">
        <v>12744</v>
      </c>
      <c r="I1524" s="102" t="s">
        <v>6000</v>
      </c>
      <c r="J1524" s="49"/>
      <c r="K1524" s="107" t="b" cm="1">
        <f t="array" ref="K1524">SUMPRODUCT( --ISNUMBER(SEARCH(TextCheck,I1524)))&gt;0</f>
        <v>0</v>
      </c>
    </row>
    <row r="1525" spans="1:11" ht="15" customHeight="1">
      <c r="A1525" s="48" t="s">
        <v>14200</v>
      </c>
      <c r="B1525" s="48" t="s">
        <v>15515</v>
      </c>
      <c r="C1525" s="49"/>
      <c r="D1525" s="49"/>
      <c r="E1525" s="49" t="s">
        <v>15134</v>
      </c>
      <c r="F1525" s="49">
        <v>1783</v>
      </c>
      <c r="G1525" s="49" t="s">
        <v>13176</v>
      </c>
      <c r="H1525" s="49" t="s">
        <v>12744</v>
      </c>
      <c r="I1525" s="102" t="s">
        <v>14204</v>
      </c>
      <c r="J1525" s="49"/>
      <c r="K1525" s="107" t="b" cm="1">
        <f t="array" ref="K1525">SUMPRODUCT( --ISNUMBER(SEARCH(TextCheck,I1525)))&gt;0</f>
        <v>0</v>
      </c>
    </row>
    <row r="1526" spans="1:11" ht="15" customHeight="1">
      <c r="A1526" s="48" t="s">
        <v>14200</v>
      </c>
      <c r="B1526" s="48" t="s">
        <v>15515</v>
      </c>
      <c r="C1526" s="49"/>
      <c r="D1526" s="49"/>
      <c r="E1526" s="49" t="s">
        <v>15134</v>
      </c>
      <c r="F1526" s="49">
        <v>1783</v>
      </c>
      <c r="G1526" s="49" t="s">
        <v>13176</v>
      </c>
      <c r="H1526" s="49" t="s">
        <v>12744</v>
      </c>
      <c r="I1526" s="102" t="s">
        <v>14205</v>
      </c>
      <c r="J1526" s="49"/>
      <c r="K1526" s="107" t="b" cm="1">
        <f t="array" ref="K1526">SUMPRODUCT( --ISNUMBER(SEARCH(TextCheck,I1526)))&gt;0</f>
        <v>0</v>
      </c>
    </row>
    <row r="1527" spans="1:11" ht="15" customHeight="1">
      <c r="A1527" s="48" t="s">
        <v>14200</v>
      </c>
      <c r="B1527" s="48" t="s">
        <v>15515</v>
      </c>
      <c r="C1527" s="49"/>
      <c r="D1527" s="49"/>
      <c r="E1527" s="49" t="s">
        <v>15134</v>
      </c>
      <c r="F1527" s="49">
        <v>1783</v>
      </c>
      <c r="G1527" s="49" t="s">
        <v>13176</v>
      </c>
      <c r="H1527" s="49" t="s">
        <v>12744</v>
      </c>
      <c r="I1527" s="102" t="s">
        <v>14206</v>
      </c>
      <c r="J1527" s="49"/>
      <c r="K1527" s="107" t="b" cm="1">
        <f t="array" ref="K1527">SUMPRODUCT( --ISNUMBER(SEARCH(TextCheck,I1527)))&gt;0</f>
        <v>0</v>
      </c>
    </row>
    <row r="1528" spans="1:11" ht="15" customHeight="1">
      <c r="A1528" s="48" t="s">
        <v>14200</v>
      </c>
      <c r="B1528" s="48" t="s">
        <v>15515</v>
      </c>
      <c r="C1528" s="49"/>
      <c r="D1528" s="49"/>
      <c r="E1528" s="49" t="s">
        <v>15134</v>
      </c>
      <c r="F1528" s="49">
        <v>1783</v>
      </c>
      <c r="G1528" s="49" t="s">
        <v>13176</v>
      </c>
      <c r="H1528" s="49" t="s">
        <v>12744</v>
      </c>
      <c r="I1528" s="102" t="s">
        <v>14207</v>
      </c>
      <c r="J1528" s="49"/>
      <c r="K1528" s="107" t="b" cm="1">
        <f t="array" ref="K1528">SUMPRODUCT( --ISNUMBER(SEARCH(TextCheck,I1528)))&gt;0</f>
        <v>0</v>
      </c>
    </row>
    <row r="1529" spans="1:11" ht="15" customHeight="1">
      <c r="A1529" s="48" t="s">
        <v>14200</v>
      </c>
      <c r="B1529" s="48" t="s">
        <v>15515</v>
      </c>
      <c r="C1529" s="49"/>
      <c r="D1529" s="49"/>
      <c r="E1529" s="49" t="s">
        <v>15134</v>
      </c>
      <c r="F1529" s="49">
        <v>1783</v>
      </c>
      <c r="G1529" s="49" t="s">
        <v>13176</v>
      </c>
      <c r="H1529" s="49" t="s">
        <v>12801</v>
      </c>
      <c r="I1529" s="102" t="s">
        <v>14208</v>
      </c>
      <c r="J1529" s="49"/>
      <c r="K1529" s="107" t="b" cm="1">
        <f t="array" ref="K1529">SUMPRODUCT( --ISNUMBER(SEARCH(TextCheck,I1529)))&gt;0</f>
        <v>0</v>
      </c>
    </row>
    <row r="1530" spans="1:11" ht="15" customHeight="1">
      <c r="A1530" s="48" t="s">
        <v>14200</v>
      </c>
      <c r="B1530" s="48" t="s">
        <v>15515</v>
      </c>
      <c r="C1530" s="49" t="b">
        <v>1</v>
      </c>
      <c r="D1530" s="49"/>
      <c r="E1530" s="49" t="s">
        <v>15134</v>
      </c>
      <c r="F1530" s="49">
        <v>1783</v>
      </c>
      <c r="G1530" s="49" t="s">
        <v>13176</v>
      </c>
      <c r="H1530" s="49" t="s">
        <v>12801</v>
      </c>
      <c r="I1530" s="102" t="s">
        <v>14209</v>
      </c>
      <c r="J1530" s="49"/>
      <c r="K1530" s="107" t="b" cm="1">
        <f t="array" ref="K1530">SUMPRODUCT( --ISNUMBER(SEARCH(TextCheck,I1530)))&gt;0</f>
        <v>0</v>
      </c>
    </row>
    <row r="1531" spans="1:11" ht="15" customHeight="1">
      <c r="A1531" s="48" t="s">
        <v>14200</v>
      </c>
      <c r="B1531" s="48" t="s">
        <v>15515</v>
      </c>
      <c r="C1531" s="49"/>
      <c r="D1531" s="49"/>
      <c r="E1531" s="49" t="s">
        <v>15134</v>
      </c>
      <c r="F1531" s="49">
        <v>1783</v>
      </c>
      <c r="G1531" s="49" t="s">
        <v>13176</v>
      </c>
      <c r="H1531" s="49" t="s">
        <v>12801</v>
      </c>
      <c r="I1531" s="102" t="s">
        <v>14210</v>
      </c>
      <c r="J1531" s="49"/>
      <c r="K1531" s="107" t="b" cm="1">
        <f t="array" ref="K1531">SUMPRODUCT( --ISNUMBER(SEARCH(TextCheck,I1531)))&gt;0</f>
        <v>0</v>
      </c>
    </row>
    <row r="1532" spans="1:11" ht="15" customHeight="1">
      <c r="A1532" s="48" t="s">
        <v>14200</v>
      </c>
      <c r="B1532" s="48" t="s">
        <v>15515</v>
      </c>
      <c r="C1532" s="49"/>
      <c r="D1532" s="49"/>
      <c r="E1532" s="49" t="s">
        <v>15134</v>
      </c>
      <c r="F1532" s="49">
        <v>1783</v>
      </c>
      <c r="G1532" s="49" t="s">
        <v>13176</v>
      </c>
      <c r="H1532" s="49" t="s">
        <v>12801</v>
      </c>
      <c r="I1532" s="102" t="s">
        <v>14211</v>
      </c>
      <c r="J1532" s="49"/>
      <c r="K1532" s="107" t="b" cm="1">
        <f t="array" ref="K1532">SUMPRODUCT( --ISNUMBER(SEARCH(TextCheck,I1532)))&gt;0</f>
        <v>0</v>
      </c>
    </row>
    <row r="1533" spans="1:11" ht="15" customHeight="1">
      <c r="A1533" s="48" t="s">
        <v>14200</v>
      </c>
      <c r="B1533" s="48" t="s">
        <v>15515</v>
      </c>
      <c r="C1533" s="49"/>
      <c r="D1533" s="49"/>
      <c r="E1533" s="49" t="s">
        <v>15134</v>
      </c>
      <c r="F1533" s="49">
        <v>1783</v>
      </c>
      <c r="G1533" s="49" t="s">
        <v>13176</v>
      </c>
      <c r="H1533" s="49" t="s">
        <v>12801</v>
      </c>
      <c r="I1533" s="102" t="s">
        <v>4836</v>
      </c>
      <c r="J1533" s="49"/>
      <c r="K1533" s="107" t="b" cm="1">
        <f t="array" ref="K1533">SUMPRODUCT( --ISNUMBER(SEARCH(TextCheck,I1533)))&gt;0</f>
        <v>0</v>
      </c>
    </row>
    <row r="1534" spans="1:11" ht="15" customHeight="1">
      <c r="A1534" s="48" t="s">
        <v>14200</v>
      </c>
      <c r="B1534" s="48" t="s">
        <v>15515</v>
      </c>
      <c r="C1534" s="49"/>
      <c r="D1534" s="49"/>
      <c r="E1534" s="49" t="s">
        <v>15134</v>
      </c>
      <c r="F1534" s="49">
        <v>1783</v>
      </c>
      <c r="G1534" s="49" t="s">
        <v>13176</v>
      </c>
      <c r="H1534" s="49" t="s">
        <v>12801</v>
      </c>
      <c r="I1534" s="102" t="s">
        <v>14212</v>
      </c>
      <c r="J1534" s="49"/>
      <c r="K1534" s="107" t="b" cm="1">
        <f t="array" ref="K1534">SUMPRODUCT( --ISNUMBER(SEARCH(TextCheck,I1534)))&gt;0</f>
        <v>0</v>
      </c>
    </row>
    <row r="1535" spans="1:11" ht="15" customHeight="1">
      <c r="A1535" s="48" t="s">
        <v>14200</v>
      </c>
      <c r="B1535" s="48" t="s">
        <v>15515</v>
      </c>
      <c r="C1535" s="49"/>
      <c r="D1535" s="49"/>
      <c r="E1535" s="49" t="s">
        <v>15134</v>
      </c>
      <c r="F1535" s="49">
        <v>1783</v>
      </c>
      <c r="G1535" s="49" t="s">
        <v>13176</v>
      </c>
      <c r="H1535" s="49" t="s">
        <v>44</v>
      </c>
      <c r="I1535" s="102" t="s">
        <v>1760</v>
      </c>
      <c r="J1535" s="49"/>
      <c r="K1535" s="107" t="b" cm="1">
        <f t="array" ref="K1535">SUMPRODUCT( --ISNUMBER(SEARCH(TextCheck,I1535)))&gt;0</f>
        <v>0</v>
      </c>
    </row>
    <row r="1536" spans="1:11" ht="15" customHeight="1">
      <c r="A1536" s="48" t="s">
        <v>14200</v>
      </c>
      <c r="B1536" s="48" t="s">
        <v>15515</v>
      </c>
      <c r="C1536" s="49"/>
      <c r="D1536" s="49"/>
      <c r="E1536" s="49" t="s">
        <v>15134</v>
      </c>
      <c r="F1536" s="49">
        <v>1783</v>
      </c>
      <c r="G1536" s="49" t="s">
        <v>13176</v>
      </c>
      <c r="H1536" s="49" t="s">
        <v>45</v>
      </c>
      <c r="I1536" s="102" t="s">
        <v>14213</v>
      </c>
      <c r="J1536" s="49"/>
      <c r="K1536" s="107" t="b" cm="1">
        <f t="array" ref="K1536">SUMPRODUCT( --ISNUMBER(SEARCH(TextCheck,I1536)))&gt;0</f>
        <v>0</v>
      </c>
    </row>
    <row r="1537" spans="1:11" ht="15" customHeight="1">
      <c r="A1537" s="48" t="s">
        <v>14200</v>
      </c>
      <c r="B1537" s="48" t="s">
        <v>15515</v>
      </c>
      <c r="C1537" s="49"/>
      <c r="D1537" s="49"/>
      <c r="E1537" s="49" t="s">
        <v>15134</v>
      </c>
      <c r="F1537" s="49">
        <v>1783</v>
      </c>
      <c r="G1537" s="49" t="s">
        <v>13176</v>
      </c>
      <c r="H1537" s="14" t="s">
        <v>10983</v>
      </c>
      <c r="I1537" s="102" t="s">
        <v>14214</v>
      </c>
      <c r="J1537" s="49"/>
      <c r="K1537" s="107" t="b" cm="1">
        <f t="array" ref="K1537">SUMPRODUCT( --ISNUMBER(SEARCH(TextCheck,I1537)))&gt;0</f>
        <v>0</v>
      </c>
    </row>
    <row r="1538" spans="1:11" ht="15" customHeight="1">
      <c r="A1538" s="48" t="s">
        <v>14200</v>
      </c>
      <c r="B1538" s="48" t="s">
        <v>15515</v>
      </c>
      <c r="C1538" s="49"/>
      <c r="D1538" s="49"/>
      <c r="E1538" s="49" t="s">
        <v>15134</v>
      </c>
      <c r="F1538" s="49">
        <v>1783</v>
      </c>
      <c r="G1538" s="49" t="s">
        <v>13176</v>
      </c>
      <c r="H1538" s="49" t="s">
        <v>46</v>
      </c>
      <c r="I1538" s="102" t="s">
        <v>14215</v>
      </c>
      <c r="J1538" s="49"/>
      <c r="K1538" s="107" t="b" cm="1">
        <f t="array" ref="K1538">SUMPRODUCT( --ISNUMBER(SEARCH(TextCheck,I1538)))&gt;0</f>
        <v>0</v>
      </c>
    </row>
    <row r="1539" spans="1:11" ht="15" customHeight="1">
      <c r="A1539" s="48" t="s">
        <v>14200</v>
      </c>
      <c r="B1539" s="48" t="s">
        <v>15515</v>
      </c>
      <c r="C1539" s="49"/>
      <c r="D1539" s="49"/>
      <c r="E1539" s="49" t="s">
        <v>15134</v>
      </c>
      <c r="F1539" s="49">
        <v>1783</v>
      </c>
      <c r="G1539" s="49" t="s">
        <v>13186</v>
      </c>
      <c r="H1539" s="49" t="s">
        <v>12768</v>
      </c>
      <c r="I1539" s="102" t="s">
        <v>14216</v>
      </c>
      <c r="J1539" s="49"/>
      <c r="K1539" s="107" t="b" cm="1">
        <f t="array" ref="K1539">SUMPRODUCT( --ISNUMBER(SEARCH(TextCheck,I1539)))&gt;0</f>
        <v>0</v>
      </c>
    </row>
    <row r="1540" spans="1:11" ht="15" customHeight="1">
      <c r="A1540" s="48" t="s">
        <v>14200</v>
      </c>
      <c r="B1540" s="48" t="s">
        <v>15515</v>
      </c>
      <c r="C1540" s="49"/>
      <c r="D1540" s="49"/>
      <c r="E1540" s="49" t="s">
        <v>15134</v>
      </c>
      <c r="F1540" s="49">
        <v>1783</v>
      </c>
      <c r="G1540" s="49" t="s">
        <v>13186</v>
      </c>
      <c r="H1540" s="49" t="s">
        <v>12768</v>
      </c>
      <c r="I1540" s="102" t="s">
        <v>14217</v>
      </c>
      <c r="J1540" s="49"/>
      <c r="K1540" s="107" t="b" cm="1">
        <f t="array" ref="K1540">SUMPRODUCT( --ISNUMBER(SEARCH(TextCheck,I1540)))&gt;0</f>
        <v>0</v>
      </c>
    </row>
    <row r="1541" spans="1:11" ht="15" customHeight="1">
      <c r="A1541" s="48" t="s">
        <v>14200</v>
      </c>
      <c r="B1541" s="48" t="s">
        <v>15515</v>
      </c>
      <c r="C1541" s="49" t="b">
        <v>1</v>
      </c>
      <c r="D1541" s="49"/>
      <c r="E1541" s="49" t="s">
        <v>15134</v>
      </c>
      <c r="F1541" s="49">
        <v>1783</v>
      </c>
      <c r="G1541" s="49" t="s">
        <v>13186</v>
      </c>
      <c r="H1541" s="49" t="s">
        <v>12768</v>
      </c>
      <c r="I1541" s="102" t="s">
        <v>10323</v>
      </c>
      <c r="J1541" s="49"/>
      <c r="K1541" s="107" t="b" cm="1">
        <f t="array" ref="K1541">SUMPRODUCT( --ISNUMBER(SEARCH(TextCheck,I1541)))&gt;0</f>
        <v>0</v>
      </c>
    </row>
    <row r="1542" spans="1:11" ht="15" customHeight="1">
      <c r="A1542" s="48" t="s">
        <v>14200</v>
      </c>
      <c r="B1542" s="48" t="s">
        <v>15515</v>
      </c>
      <c r="C1542" s="49"/>
      <c r="D1542" s="49"/>
      <c r="E1542" s="49" t="s">
        <v>15134</v>
      </c>
      <c r="F1542" s="49">
        <v>1783</v>
      </c>
      <c r="G1542" s="49" t="s">
        <v>13186</v>
      </c>
      <c r="H1542" s="49" t="s">
        <v>77</v>
      </c>
      <c r="I1542" s="102" t="s">
        <v>14218</v>
      </c>
      <c r="J1542" s="49"/>
      <c r="K1542" s="107" t="b" cm="1">
        <f t="array" ref="K1542">SUMPRODUCT( --ISNUMBER(SEARCH(TextCheck,I1542)))&gt;0</f>
        <v>0</v>
      </c>
    </row>
    <row r="1543" spans="1:11" ht="15" customHeight="1">
      <c r="A1543" s="48" t="s">
        <v>14200</v>
      </c>
      <c r="B1543" s="48" t="s">
        <v>15515</v>
      </c>
      <c r="C1543" s="49" t="b">
        <v>1</v>
      </c>
      <c r="D1543" s="49"/>
      <c r="E1543" s="49" t="s">
        <v>15134</v>
      </c>
      <c r="F1543" s="49">
        <v>1783</v>
      </c>
      <c r="G1543" s="49" t="s">
        <v>13186</v>
      </c>
      <c r="H1543" s="49" t="s">
        <v>12744</v>
      </c>
      <c r="I1543" s="102" t="s">
        <v>14219</v>
      </c>
      <c r="J1543" s="49"/>
      <c r="K1543" s="107" t="b" cm="1">
        <f t="array" ref="K1543">SUMPRODUCT( --ISNUMBER(SEARCH(TextCheck,I1543)))&gt;0</f>
        <v>0</v>
      </c>
    </row>
    <row r="1544" spans="1:11" ht="15" customHeight="1">
      <c r="A1544" s="48" t="s">
        <v>14200</v>
      </c>
      <c r="B1544" s="48" t="s">
        <v>15515</v>
      </c>
      <c r="C1544" s="49" t="b">
        <v>1</v>
      </c>
      <c r="D1544" s="49"/>
      <c r="E1544" s="49" t="s">
        <v>15134</v>
      </c>
      <c r="F1544" s="49">
        <v>1783</v>
      </c>
      <c r="G1544" s="49" t="s">
        <v>13186</v>
      </c>
      <c r="H1544" s="49" t="s">
        <v>12744</v>
      </c>
      <c r="I1544" s="102" t="s">
        <v>4378</v>
      </c>
      <c r="J1544" s="49"/>
      <c r="K1544" s="107" t="b" cm="1">
        <f t="array" ref="K1544">SUMPRODUCT( --ISNUMBER(SEARCH(TextCheck,I1544)))&gt;0</f>
        <v>0</v>
      </c>
    </row>
    <row r="1545" spans="1:11" ht="15" customHeight="1">
      <c r="A1545" s="48" t="s">
        <v>14200</v>
      </c>
      <c r="B1545" s="48" t="s">
        <v>15515</v>
      </c>
      <c r="C1545" s="49"/>
      <c r="D1545" s="49"/>
      <c r="E1545" s="49" t="s">
        <v>15134</v>
      </c>
      <c r="F1545" s="49">
        <v>1783</v>
      </c>
      <c r="G1545" s="49" t="s">
        <v>13186</v>
      </c>
      <c r="H1545" s="49" t="s">
        <v>12744</v>
      </c>
      <c r="I1545" s="102" t="s">
        <v>14220</v>
      </c>
      <c r="J1545" s="49"/>
      <c r="K1545" s="107" t="b" cm="1">
        <f t="array" ref="K1545">SUMPRODUCT( --ISNUMBER(SEARCH(TextCheck,I1545)))&gt;0</f>
        <v>0</v>
      </c>
    </row>
    <row r="1546" spans="1:11" ht="15" customHeight="1">
      <c r="A1546" s="48" t="s">
        <v>14200</v>
      </c>
      <c r="B1546" s="48" t="s">
        <v>15515</v>
      </c>
      <c r="C1546" s="49"/>
      <c r="D1546" s="49"/>
      <c r="E1546" s="49" t="s">
        <v>15134</v>
      </c>
      <c r="F1546" s="49">
        <v>1783</v>
      </c>
      <c r="G1546" s="49" t="s">
        <v>13186</v>
      </c>
      <c r="H1546" s="49" t="s">
        <v>12744</v>
      </c>
      <c r="I1546" s="102" t="s">
        <v>14221</v>
      </c>
      <c r="J1546" s="49"/>
      <c r="K1546" s="107" t="b" cm="1">
        <f t="array" ref="K1546">SUMPRODUCT( --ISNUMBER(SEARCH(TextCheck,I1546)))&gt;0</f>
        <v>0</v>
      </c>
    </row>
    <row r="1547" spans="1:11" ht="15" customHeight="1">
      <c r="A1547" s="48" t="s">
        <v>14200</v>
      </c>
      <c r="B1547" s="48" t="s">
        <v>15515</v>
      </c>
      <c r="C1547" s="49"/>
      <c r="D1547" s="49"/>
      <c r="E1547" s="49" t="s">
        <v>15134</v>
      </c>
      <c r="F1547" s="49">
        <v>1783</v>
      </c>
      <c r="G1547" s="49" t="s">
        <v>13186</v>
      </c>
      <c r="H1547" s="49" t="s">
        <v>12744</v>
      </c>
      <c r="I1547" s="102" t="s">
        <v>14222</v>
      </c>
      <c r="J1547" s="49"/>
      <c r="K1547" s="107" t="b" cm="1">
        <f t="array" ref="K1547">SUMPRODUCT( --ISNUMBER(SEARCH(TextCheck,I1547)))&gt;0</f>
        <v>0</v>
      </c>
    </row>
    <row r="1548" spans="1:11" ht="15" customHeight="1">
      <c r="A1548" s="48" t="s">
        <v>14200</v>
      </c>
      <c r="B1548" s="48" t="s">
        <v>15515</v>
      </c>
      <c r="C1548" s="49"/>
      <c r="D1548" s="49"/>
      <c r="E1548" s="49" t="s">
        <v>15134</v>
      </c>
      <c r="F1548" s="49">
        <v>1783</v>
      </c>
      <c r="G1548" s="49" t="s">
        <v>13186</v>
      </c>
      <c r="H1548" s="49" t="s">
        <v>12744</v>
      </c>
      <c r="I1548" s="102" t="s">
        <v>4206</v>
      </c>
      <c r="J1548" s="49"/>
      <c r="K1548" s="107" t="b" cm="1">
        <f t="array" ref="K1548">SUMPRODUCT( --ISNUMBER(SEARCH(TextCheck,I1548)))&gt;0</f>
        <v>0</v>
      </c>
    </row>
    <row r="1549" spans="1:11" ht="15" customHeight="1">
      <c r="A1549" s="48" t="s">
        <v>14200</v>
      </c>
      <c r="B1549" s="48" t="s">
        <v>15515</v>
      </c>
      <c r="C1549" s="49"/>
      <c r="D1549" s="49"/>
      <c r="E1549" s="49" t="s">
        <v>15134</v>
      </c>
      <c r="F1549" s="49">
        <v>1783</v>
      </c>
      <c r="G1549" s="49" t="s">
        <v>13186</v>
      </c>
      <c r="H1549" s="49" t="s">
        <v>12744</v>
      </c>
      <c r="I1549" s="102" t="s">
        <v>14223</v>
      </c>
      <c r="J1549" s="49"/>
      <c r="K1549" s="107" t="b" cm="1">
        <f t="array" ref="K1549">SUMPRODUCT( --ISNUMBER(SEARCH(TextCheck,I1549)))&gt;0</f>
        <v>0</v>
      </c>
    </row>
    <row r="1550" spans="1:11" ht="15" customHeight="1">
      <c r="A1550" s="48" t="s">
        <v>14200</v>
      </c>
      <c r="B1550" s="48" t="s">
        <v>15515</v>
      </c>
      <c r="C1550" s="49"/>
      <c r="D1550" s="49"/>
      <c r="E1550" s="49" t="s">
        <v>15134</v>
      </c>
      <c r="F1550" s="49">
        <v>1783</v>
      </c>
      <c r="G1550" s="49" t="s">
        <v>13186</v>
      </c>
      <c r="H1550" s="49" t="s">
        <v>12801</v>
      </c>
      <c r="I1550" s="102" t="s">
        <v>14224</v>
      </c>
      <c r="J1550" s="49"/>
      <c r="K1550" s="107" t="b" cm="1">
        <f t="array" ref="K1550">SUMPRODUCT( --ISNUMBER(SEARCH(TextCheck,I1550)))&gt;0</f>
        <v>0</v>
      </c>
    </row>
    <row r="1551" spans="1:11" ht="15" customHeight="1">
      <c r="A1551" s="48" t="s">
        <v>14200</v>
      </c>
      <c r="B1551" s="48" t="s">
        <v>15515</v>
      </c>
      <c r="C1551" s="49"/>
      <c r="D1551" s="49"/>
      <c r="E1551" s="49" t="s">
        <v>15134</v>
      </c>
      <c r="F1551" s="49">
        <v>1783</v>
      </c>
      <c r="G1551" s="49" t="s">
        <v>13186</v>
      </c>
      <c r="H1551" s="49" t="s">
        <v>12801</v>
      </c>
      <c r="I1551" s="102" t="s">
        <v>14225</v>
      </c>
      <c r="J1551" s="49"/>
      <c r="K1551" s="107" t="b" cm="1">
        <f t="array" ref="K1551">SUMPRODUCT( --ISNUMBER(SEARCH(TextCheck,I1551)))&gt;0</f>
        <v>0</v>
      </c>
    </row>
    <row r="1552" spans="1:11" ht="15" customHeight="1">
      <c r="A1552" s="48" t="s">
        <v>14200</v>
      </c>
      <c r="B1552" s="48" t="s">
        <v>15515</v>
      </c>
      <c r="C1552" s="49"/>
      <c r="D1552" s="49"/>
      <c r="E1552" s="49" t="s">
        <v>15134</v>
      </c>
      <c r="F1552" s="49">
        <v>1783</v>
      </c>
      <c r="G1552" s="49" t="s">
        <v>13186</v>
      </c>
      <c r="H1552" s="49" t="s">
        <v>12801</v>
      </c>
      <c r="I1552" s="102" t="s">
        <v>14219</v>
      </c>
      <c r="J1552" s="49"/>
      <c r="K1552" s="107" t="b" cm="1">
        <f t="array" ref="K1552">SUMPRODUCT( --ISNUMBER(SEARCH(TextCheck,I1552)))&gt;0</f>
        <v>0</v>
      </c>
    </row>
    <row r="1553" spans="1:11" ht="15" customHeight="1">
      <c r="A1553" s="48" t="s">
        <v>14200</v>
      </c>
      <c r="B1553" s="48" t="s">
        <v>15515</v>
      </c>
      <c r="C1553" s="49"/>
      <c r="D1553" s="49"/>
      <c r="E1553" s="49" t="s">
        <v>15134</v>
      </c>
      <c r="F1553" s="49">
        <v>1783</v>
      </c>
      <c r="G1553" s="49" t="s">
        <v>13186</v>
      </c>
      <c r="H1553" s="49" t="s">
        <v>12801</v>
      </c>
      <c r="I1553" s="102" t="s">
        <v>6351</v>
      </c>
      <c r="J1553" s="49"/>
      <c r="K1553" s="107" t="b" cm="1">
        <f t="array" ref="K1553">SUMPRODUCT( --ISNUMBER(SEARCH(TextCheck,I1553)))&gt;0</f>
        <v>0</v>
      </c>
    </row>
    <row r="1554" spans="1:11" ht="15" customHeight="1">
      <c r="A1554" s="48" t="s">
        <v>14200</v>
      </c>
      <c r="B1554" s="48" t="s">
        <v>15515</v>
      </c>
      <c r="C1554" s="49"/>
      <c r="D1554" s="49"/>
      <c r="E1554" s="49" t="s">
        <v>15134</v>
      </c>
      <c r="F1554" s="49">
        <v>1783</v>
      </c>
      <c r="G1554" s="49" t="s">
        <v>13186</v>
      </c>
      <c r="H1554" s="49" t="s">
        <v>12801</v>
      </c>
      <c r="I1554" s="102" t="s">
        <v>14226</v>
      </c>
      <c r="J1554" s="49"/>
      <c r="K1554" s="107" t="b" cm="1">
        <f t="array" ref="K1554">SUMPRODUCT( --ISNUMBER(SEARCH(TextCheck,I1554)))&gt;0</f>
        <v>0</v>
      </c>
    </row>
    <row r="1555" spans="1:11" ht="15" customHeight="1">
      <c r="A1555" s="48" t="s">
        <v>14200</v>
      </c>
      <c r="B1555" s="48" t="s">
        <v>15515</v>
      </c>
      <c r="C1555" s="49"/>
      <c r="D1555" s="49"/>
      <c r="E1555" s="49" t="s">
        <v>15134</v>
      </c>
      <c r="F1555" s="49">
        <v>1783</v>
      </c>
      <c r="G1555" s="49" t="s">
        <v>13186</v>
      </c>
      <c r="H1555" s="49" t="s">
        <v>12801</v>
      </c>
      <c r="I1555" s="102" t="s">
        <v>3030</v>
      </c>
      <c r="J1555" s="49"/>
      <c r="K1555" s="107" t="b" cm="1">
        <f t="array" ref="K1555">SUMPRODUCT( --ISNUMBER(SEARCH(TextCheck,I1555)))&gt;0</f>
        <v>0</v>
      </c>
    </row>
    <row r="1556" spans="1:11" ht="15" customHeight="1">
      <c r="A1556" s="48" t="s">
        <v>14200</v>
      </c>
      <c r="B1556" s="48" t="s">
        <v>15515</v>
      </c>
      <c r="C1556" s="49"/>
      <c r="D1556" s="49"/>
      <c r="E1556" s="49" t="s">
        <v>15134</v>
      </c>
      <c r="F1556" s="49">
        <v>1783</v>
      </c>
      <c r="G1556" s="49" t="s">
        <v>13186</v>
      </c>
      <c r="H1556" s="49" t="s">
        <v>12801</v>
      </c>
      <c r="I1556" s="102" t="s">
        <v>14227</v>
      </c>
      <c r="J1556" s="49"/>
      <c r="K1556" s="107" t="b" cm="1">
        <f t="array" ref="K1556">SUMPRODUCT( --ISNUMBER(SEARCH(TextCheck,I1556)))&gt;0</f>
        <v>0</v>
      </c>
    </row>
    <row r="1557" spans="1:11" ht="15" customHeight="1">
      <c r="A1557" s="48" t="s">
        <v>14200</v>
      </c>
      <c r="B1557" s="48" t="s">
        <v>15515</v>
      </c>
      <c r="C1557" s="49"/>
      <c r="D1557" s="49"/>
      <c r="E1557" s="49" t="s">
        <v>15134</v>
      </c>
      <c r="F1557" s="49">
        <v>1783</v>
      </c>
      <c r="G1557" s="49" t="s">
        <v>13186</v>
      </c>
      <c r="H1557" s="49" t="s">
        <v>12801</v>
      </c>
      <c r="I1557" s="102" t="s">
        <v>14228</v>
      </c>
      <c r="J1557" s="49"/>
      <c r="K1557" s="107" t="b" cm="1">
        <f t="array" ref="K1557">SUMPRODUCT( --ISNUMBER(SEARCH(TextCheck,I1557)))&gt;0</f>
        <v>0</v>
      </c>
    </row>
    <row r="1558" spans="1:11" ht="15" customHeight="1">
      <c r="A1558" s="48" t="s">
        <v>14200</v>
      </c>
      <c r="B1558" s="48" t="s">
        <v>15515</v>
      </c>
      <c r="C1558" s="49"/>
      <c r="D1558" s="49"/>
      <c r="E1558" s="49" t="s">
        <v>15134</v>
      </c>
      <c r="F1558" s="49">
        <v>1783</v>
      </c>
      <c r="G1558" s="49" t="s">
        <v>13186</v>
      </c>
      <c r="H1558" s="49" t="s">
        <v>44</v>
      </c>
      <c r="I1558" s="102" t="s">
        <v>14229</v>
      </c>
      <c r="J1558" s="49"/>
      <c r="K1558" s="107" t="b" cm="1">
        <f t="array" ref="K1558">SUMPRODUCT( --ISNUMBER(SEARCH(TextCheck,I1558)))&gt;0</f>
        <v>0</v>
      </c>
    </row>
    <row r="1559" spans="1:11" ht="15" customHeight="1">
      <c r="A1559" s="48" t="s">
        <v>14200</v>
      </c>
      <c r="B1559" s="48" t="s">
        <v>15515</v>
      </c>
      <c r="C1559" s="49"/>
      <c r="D1559" s="49"/>
      <c r="E1559" s="49" t="s">
        <v>15134</v>
      </c>
      <c r="F1559" s="49">
        <v>1783</v>
      </c>
      <c r="G1559" s="49" t="s">
        <v>13186</v>
      </c>
      <c r="H1559" s="49" t="s">
        <v>45</v>
      </c>
      <c r="I1559" s="102" t="s">
        <v>14230</v>
      </c>
      <c r="J1559" s="49"/>
      <c r="K1559" s="107" t="b" cm="1">
        <f t="array" ref="K1559">SUMPRODUCT( --ISNUMBER(SEARCH(TextCheck,I1559)))&gt;0</f>
        <v>0</v>
      </c>
    </row>
    <row r="1560" spans="1:11" ht="15" customHeight="1">
      <c r="A1560" s="48" t="s">
        <v>14200</v>
      </c>
      <c r="B1560" s="48" t="s">
        <v>15515</v>
      </c>
      <c r="C1560" s="49"/>
      <c r="D1560" s="49"/>
      <c r="E1560" s="49" t="s">
        <v>15134</v>
      </c>
      <c r="F1560" s="49">
        <v>1783</v>
      </c>
      <c r="G1560" s="49" t="s">
        <v>13186</v>
      </c>
      <c r="H1560" s="14" t="s">
        <v>10983</v>
      </c>
      <c r="I1560" s="102" t="s">
        <v>14231</v>
      </c>
      <c r="J1560" s="49"/>
      <c r="K1560" s="107" t="b" cm="1">
        <f t="array" ref="K1560">SUMPRODUCT( --ISNUMBER(SEARCH(TextCheck,I1560)))&gt;0</f>
        <v>0</v>
      </c>
    </row>
    <row r="1561" spans="1:11" ht="15" customHeight="1">
      <c r="A1561" s="48" t="s">
        <v>14200</v>
      </c>
      <c r="B1561" s="48" t="s">
        <v>15515</v>
      </c>
      <c r="C1561" s="49"/>
      <c r="D1561" s="49"/>
      <c r="E1561" s="49" t="s">
        <v>15134</v>
      </c>
      <c r="F1561" s="49">
        <v>1783</v>
      </c>
      <c r="G1561" s="49" t="s">
        <v>13186</v>
      </c>
      <c r="H1561" s="49" t="s">
        <v>46</v>
      </c>
      <c r="I1561" s="102" t="s">
        <v>14232</v>
      </c>
      <c r="J1561" s="49"/>
      <c r="K1561" s="107" t="b" cm="1">
        <f t="array" ref="K1561">SUMPRODUCT( --ISNUMBER(SEARCH(TextCheck,I1561)))&gt;0</f>
        <v>0</v>
      </c>
    </row>
    <row r="1562" spans="1:11" ht="15" customHeight="1">
      <c r="A1562" s="48" t="s">
        <v>14200</v>
      </c>
      <c r="B1562" s="48" t="s">
        <v>15515</v>
      </c>
      <c r="C1562" s="49"/>
      <c r="D1562" s="49"/>
      <c r="E1562" s="49" t="s">
        <v>15134</v>
      </c>
      <c r="F1562" s="49">
        <v>1783</v>
      </c>
      <c r="G1562" s="49" t="s">
        <v>13193</v>
      </c>
      <c r="H1562" s="49" t="s">
        <v>11802</v>
      </c>
      <c r="I1562" s="102" t="s">
        <v>14233</v>
      </c>
      <c r="J1562" s="49"/>
      <c r="K1562" s="107" t="b" cm="1">
        <f t="array" ref="K1562">SUMPRODUCT( --ISNUMBER(SEARCH(TextCheck,I1562)))&gt;0</f>
        <v>0</v>
      </c>
    </row>
    <row r="1563" spans="1:11" ht="15" customHeight="1">
      <c r="A1563" s="48" t="s">
        <v>14200</v>
      </c>
      <c r="B1563" s="48" t="s">
        <v>15515</v>
      </c>
      <c r="C1563" s="49"/>
      <c r="D1563" s="49"/>
      <c r="E1563" s="49" t="s">
        <v>15134</v>
      </c>
      <c r="F1563" s="49">
        <v>1783</v>
      </c>
      <c r="G1563" s="49" t="s">
        <v>13193</v>
      </c>
      <c r="H1563" s="49" t="s">
        <v>12768</v>
      </c>
      <c r="I1563" s="102" t="s">
        <v>14234</v>
      </c>
      <c r="J1563" s="49"/>
      <c r="K1563" s="107" t="b" cm="1">
        <f t="array" ref="K1563">SUMPRODUCT( --ISNUMBER(SEARCH(TextCheck,I1563)))&gt;0</f>
        <v>0</v>
      </c>
    </row>
    <row r="1564" spans="1:11" ht="15" customHeight="1">
      <c r="A1564" s="48" t="s">
        <v>14200</v>
      </c>
      <c r="B1564" s="48" t="s">
        <v>15515</v>
      </c>
      <c r="C1564" s="49"/>
      <c r="D1564" s="49"/>
      <c r="E1564" s="49" t="s">
        <v>15134</v>
      </c>
      <c r="F1564" s="49">
        <v>1783</v>
      </c>
      <c r="G1564" s="49" t="s">
        <v>13193</v>
      </c>
      <c r="H1564" s="49" t="s">
        <v>12768</v>
      </c>
      <c r="I1564" s="102" t="s">
        <v>14235</v>
      </c>
      <c r="J1564" s="49"/>
      <c r="K1564" s="107" t="b" cm="1">
        <f t="array" ref="K1564">SUMPRODUCT( --ISNUMBER(SEARCH(TextCheck,I1564)))&gt;0</f>
        <v>0</v>
      </c>
    </row>
    <row r="1565" spans="1:11" ht="15" customHeight="1">
      <c r="A1565" s="48" t="s">
        <v>14200</v>
      </c>
      <c r="B1565" s="48" t="s">
        <v>15515</v>
      </c>
      <c r="C1565" s="49"/>
      <c r="D1565" s="49"/>
      <c r="E1565" s="49" t="s">
        <v>15134</v>
      </c>
      <c r="F1565" s="49">
        <v>1783</v>
      </c>
      <c r="G1565" s="49" t="s">
        <v>13193</v>
      </c>
      <c r="H1565" s="49" t="s">
        <v>12768</v>
      </c>
      <c r="I1565" s="102" t="s">
        <v>4344</v>
      </c>
      <c r="J1565" s="49"/>
      <c r="K1565" s="107" t="b" cm="1">
        <f t="array" ref="K1565">SUMPRODUCT( --ISNUMBER(SEARCH(TextCheck,I1565)))&gt;0</f>
        <v>0</v>
      </c>
    </row>
    <row r="1566" spans="1:11" ht="15" customHeight="1">
      <c r="A1566" s="48" t="s">
        <v>14200</v>
      </c>
      <c r="B1566" s="48" t="s">
        <v>15515</v>
      </c>
      <c r="C1566" s="49"/>
      <c r="D1566" s="49"/>
      <c r="E1566" s="49" t="s">
        <v>15134</v>
      </c>
      <c r="F1566" s="49">
        <v>1783</v>
      </c>
      <c r="G1566" s="49" t="s">
        <v>13193</v>
      </c>
      <c r="H1566" s="49" t="s">
        <v>12768</v>
      </c>
      <c r="I1566" s="102" t="s">
        <v>14236</v>
      </c>
      <c r="J1566" s="49"/>
      <c r="K1566" s="107" t="b" cm="1">
        <f t="array" ref="K1566">SUMPRODUCT( --ISNUMBER(SEARCH(TextCheck,I1566)))&gt;0</f>
        <v>0</v>
      </c>
    </row>
    <row r="1567" spans="1:11" ht="15" customHeight="1">
      <c r="A1567" s="48" t="s">
        <v>14200</v>
      </c>
      <c r="B1567" s="48" t="s">
        <v>15515</v>
      </c>
      <c r="C1567" s="49"/>
      <c r="D1567" s="49"/>
      <c r="E1567" s="49" t="s">
        <v>15134</v>
      </c>
      <c r="F1567" s="49">
        <v>1783</v>
      </c>
      <c r="G1567" s="49" t="s">
        <v>13193</v>
      </c>
      <c r="H1567" s="49" t="s">
        <v>12768</v>
      </c>
      <c r="I1567" s="102" t="s">
        <v>14237</v>
      </c>
      <c r="J1567" s="49"/>
      <c r="K1567" s="107" t="b" cm="1">
        <f t="array" ref="K1567">SUMPRODUCT( --ISNUMBER(SEARCH(TextCheck,I1567)))&gt;0</f>
        <v>0</v>
      </c>
    </row>
    <row r="1568" spans="1:11" ht="15" customHeight="1">
      <c r="A1568" s="48" t="s">
        <v>14200</v>
      </c>
      <c r="B1568" s="48" t="s">
        <v>15515</v>
      </c>
      <c r="C1568" s="49"/>
      <c r="D1568" s="49"/>
      <c r="E1568" s="49" t="s">
        <v>15134</v>
      </c>
      <c r="F1568" s="49">
        <v>1783</v>
      </c>
      <c r="G1568" s="49" t="s">
        <v>13193</v>
      </c>
      <c r="H1568" s="49" t="s">
        <v>12768</v>
      </c>
      <c r="I1568" s="102" t="s">
        <v>13915</v>
      </c>
      <c r="J1568" s="49"/>
      <c r="K1568" s="107" t="b" cm="1">
        <f t="array" ref="K1568">SUMPRODUCT( --ISNUMBER(SEARCH(TextCheck,I1568)))&gt;0</f>
        <v>0</v>
      </c>
    </row>
    <row r="1569" spans="1:11" ht="15" customHeight="1">
      <c r="A1569" s="48" t="s">
        <v>14200</v>
      </c>
      <c r="B1569" s="48" t="s">
        <v>15515</v>
      </c>
      <c r="C1569" s="49"/>
      <c r="D1569" s="49"/>
      <c r="E1569" s="49" t="s">
        <v>15134</v>
      </c>
      <c r="F1569" s="49">
        <v>1783</v>
      </c>
      <c r="G1569" s="49" t="s">
        <v>13193</v>
      </c>
      <c r="H1569" s="49" t="s">
        <v>12744</v>
      </c>
      <c r="I1569" s="102" t="s">
        <v>14238</v>
      </c>
      <c r="J1569" s="49"/>
      <c r="K1569" s="107" t="b" cm="1">
        <f t="array" ref="K1569">SUMPRODUCT( --ISNUMBER(SEARCH(TextCheck,I1569)))&gt;0</f>
        <v>0</v>
      </c>
    </row>
    <row r="1570" spans="1:11" ht="15" customHeight="1">
      <c r="A1570" s="48" t="s">
        <v>14200</v>
      </c>
      <c r="B1570" s="48" t="s">
        <v>15515</v>
      </c>
      <c r="C1570" s="49"/>
      <c r="D1570" s="49"/>
      <c r="E1570" s="49" t="s">
        <v>15134</v>
      </c>
      <c r="F1570" s="49">
        <v>1783</v>
      </c>
      <c r="G1570" s="49" t="s">
        <v>13193</v>
      </c>
      <c r="H1570" s="49" t="s">
        <v>12744</v>
      </c>
      <c r="I1570" s="102" t="s">
        <v>10516</v>
      </c>
      <c r="J1570" s="49"/>
      <c r="K1570" s="107" t="b" cm="1">
        <f t="array" ref="K1570">SUMPRODUCT( --ISNUMBER(SEARCH(TextCheck,I1570)))&gt;0</f>
        <v>0</v>
      </c>
    </row>
    <row r="1571" spans="1:11" ht="15" customHeight="1">
      <c r="A1571" s="48" t="s">
        <v>14200</v>
      </c>
      <c r="B1571" s="48" t="s">
        <v>15515</v>
      </c>
      <c r="C1571" s="49"/>
      <c r="D1571" s="49"/>
      <c r="E1571" s="49" t="s">
        <v>15134</v>
      </c>
      <c r="F1571" s="49">
        <v>1783</v>
      </c>
      <c r="G1571" s="49" t="s">
        <v>13193</v>
      </c>
      <c r="H1571" s="49" t="s">
        <v>12744</v>
      </c>
      <c r="I1571" s="102" t="s">
        <v>14239</v>
      </c>
      <c r="J1571" s="49"/>
      <c r="K1571" s="107" t="b" cm="1">
        <f t="array" ref="K1571">SUMPRODUCT( --ISNUMBER(SEARCH(TextCheck,I1571)))&gt;0</f>
        <v>0</v>
      </c>
    </row>
    <row r="1572" spans="1:11" ht="15" customHeight="1">
      <c r="A1572" s="48" t="s">
        <v>14200</v>
      </c>
      <c r="B1572" s="48" t="s">
        <v>15515</v>
      </c>
      <c r="C1572" s="49"/>
      <c r="D1572" s="49"/>
      <c r="E1572" s="49" t="s">
        <v>15134</v>
      </c>
      <c r="F1572" s="49">
        <v>1783</v>
      </c>
      <c r="G1572" s="49" t="s">
        <v>13193</v>
      </c>
      <c r="H1572" s="49" t="s">
        <v>12744</v>
      </c>
      <c r="I1572" s="102" t="s">
        <v>14240</v>
      </c>
      <c r="J1572" s="49"/>
      <c r="K1572" s="107" t="b" cm="1">
        <f t="array" ref="K1572">SUMPRODUCT( --ISNUMBER(SEARCH(TextCheck,I1572)))&gt;0</f>
        <v>0</v>
      </c>
    </row>
    <row r="1573" spans="1:11" ht="15" customHeight="1">
      <c r="A1573" s="48" t="s">
        <v>14200</v>
      </c>
      <c r="B1573" s="48" t="s">
        <v>15515</v>
      </c>
      <c r="C1573" s="49"/>
      <c r="D1573" s="49"/>
      <c r="E1573" s="49" t="s">
        <v>15134</v>
      </c>
      <c r="F1573" s="49">
        <v>1783</v>
      </c>
      <c r="G1573" s="49" t="s">
        <v>13193</v>
      </c>
      <c r="H1573" s="49" t="s">
        <v>12744</v>
      </c>
      <c r="I1573" s="102" t="s">
        <v>10776</v>
      </c>
      <c r="J1573" s="49"/>
      <c r="K1573" s="107" t="b" cm="1">
        <f t="array" ref="K1573">SUMPRODUCT( --ISNUMBER(SEARCH(TextCheck,I1573)))&gt;0</f>
        <v>0</v>
      </c>
    </row>
    <row r="1574" spans="1:11" ht="15" customHeight="1">
      <c r="A1574" s="48" t="s">
        <v>14200</v>
      </c>
      <c r="B1574" s="48" t="s">
        <v>15515</v>
      </c>
      <c r="C1574" s="49"/>
      <c r="D1574" s="49"/>
      <c r="E1574" s="49" t="s">
        <v>15134</v>
      </c>
      <c r="F1574" s="49">
        <v>1783</v>
      </c>
      <c r="G1574" s="49" t="s">
        <v>13193</v>
      </c>
      <c r="H1574" s="49" t="s">
        <v>12744</v>
      </c>
      <c r="I1574" s="102" t="s">
        <v>14241</v>
      </c>
      <c r="J1574" s="49"/>
      <c r="K1574" s="107" t="b" cm="1">
        <f t="array" ref="K1574">SUMPRODUCT( --ISNUMBER(SEARCH(TextCheck,I1574)))&gt;0</f>
        <v>0</v>
      </c>
    </row>
    <row r="1575" spans="1:11" ht="15" customHeight="1">
      <c r="A1575" s="48" t="s">
        <v>14200</v>
      </c>
      <c r="B1575" s="48" t="s">
        <v>15515</v>
      </c>
      <c r="C1575" s="49"/>
      <c r="D1575" s="49"/>
      <c r="E1575" s="49" t="s">
        <v>15134</v>
      </c>
      <c r="F1575" s="49">
        <v>1783</v>
      </c>
      <c r="G1575" s="49" t="s">
        <v>13193</v>
      </c>
      <c r="H1575" s="49" t="s">
        <v>12744</v>
      </c>
      <c r="I1575" s="102" t="s">
        <v>14242</v>
      </c>
      <c r="J1575" s="49"/>
      <c r="K1575" s="107" t="b" cm="1">
        <f t="array" ref="K1575">SUMPRODUCT( --ISNUMBER(SEARCH(TextCheck,I1575)))&gt;0</f>
        <v>0</v>
      </c>
    </row>
    <row r="1576" spans="1:11" ht="15" customHeight="1">
      <c r="A1576" s="48" t="s">
        <v>14200</v>
      </c>
      <c r="B1576" s="48" t="s">
        <v>15515</v>
      </c>
      <c r="C1576" s="49"/>
      <c r="D1576" s="49"/>
      <c r="E1576" s="49" t="s">
        <v>15134</v>
      </c>
      <c r="F1576" s="49">
        <v>1783</v>
      </c>
      <c r="G1576" s="49" t="s">
        <v>13193</v>
      </c>
      <c r="H1576" s="49" t="s">
        <v>12744</v>
      </c>
      <c r="I1576" s="102" t="s">
        <v>14243</v>
      </c>
      <c r="J1576" s="49"/>
      <c r="K1576" s="107" t="b" cm="1">
        <f t="array" ref="K1576">SUMPRODUCT( --ISNUMBER(SEARCH(TextCheck,I1576)))&gt;0</f>
        <v>0</v>
      </c>
    </row>
    <row r="1577" spans="1:11" ht="15" customHeight="1">
      <c r="A1577" s="48" t="s">
        <v>14200</v>
      </c>
      <c r="B1577" s="48" t="s">
        <v>15515</v>
      </c>
      <c r="C1577" s="49"/>
      <c r="D1577" s="49"/>
      <c r="E1577" s="49" t="s">
        <v>15134</v>
      </c>
      <c r="F1577" s="49">
        <v>1783</v>
      </c>
      <c r="G1577" s="49" t="s">
        <v>13193</v>
      </c>
      <c r="H1577" s="49" t="s">
        <v>12744</v>
      </c>
      <c r="I1577" s="102" t="s">
        <v>14244</v>
      </c>
      <c r="J1577" s="49"/>
      <c r="K1577" s="107" t="b" cm="1">
        <f t="array" ref="K1577">SUMPRODUCT( --ISNUMBER(SEARCH(TextCheck,I1577)))&gt;0</f>
        <v>0</v>
      </c>
    </row>
    <row r="1578" spans="1:11" ht="15" customHeight="1">
      <c r="A1578" s="48" t="s">
        <v>14200</v>
      </c>
      <c r="B1578" s="48" t="s">
        <v>15515</v>
      </c>
      <c r="C1578" s="49"/>
      <c r="D1578" s="49"/>
      <c r="E1578" s="49" t="s">
        <v>15134</v>
      </c>
      <c r="F1578" s="49">
        <v>1783</v>
      </c>
      <c r="G1578" s="49" t="s">
        <v>13193</v>
      </c>
      <c r="H1578" s="49" t="s">
        <v>12801</v>
      </c>
      <c r="I1578" s="102" t="s">
        <v>1538</v>
      </c>
      <c r="J1578" s="49"/>
      <c r="K1578" s="107" t="b" cm="1">
        <f t="array" ref="K1578">SUMPRODUCT( --ISNUMBER(SEARCH(TextCheck,I1578)))&gt;0</f>
        <v>0</v>
      </c>
    </row>
    <row r="1579" spans="1:11" ht="15" customHeight="1">
      <c r="A1579" s="48" t="s">
        <v>14200</v>
      </c>
      <c r="B1579" s="48" t="s">
        <v>15515</v>
      </c>
      <c r="C1579" s="49"/>
      <c r="D1579" s="49"/>
      <c r="E1579" s="49" t="s">
        <v>15134</v>
      </c>
      <c r="F1579" s="49">
        <v>1783</v>
      </c>
      <c r="G1579" s="49" t="s">
        <v>13193</v>
      </c>
      <c r="H1579" s="49" t="s">
        <v>12801</v>
      </c>
      <c r="I1579" s="102" t="s">
        <v>14245</v>
      </c>
      <c r="J1579" s="49"/>
      <c r="K1579" s="107" t="b" cm="1">
        <f t="array" ref="K1579">SUMPRODUCT( --ISNUMBER(SEARCH(TextCheck,I1579)))&gt;0</f>
        <v>0</v>
      </c>
    </row>
    <row r="1580" spans="1:11" ht="15" customHeight="1">
      <c r="A1580" s="48" t="s">
        <v>14200</v>
      </c>
      <c r="B1580" s="48" t="s">
        <v>15515</v>
      </c>
      <c r="C1580" s="49"/>
      <c r="D1580" s="49"/>
      <c r="E1580" s="49" t="s">
        <v>15134</v>
      </c>
      <c r="F1580" s="49">
        <v>1783</v>
      </c>
      <c r="G1580" s="49" t="s">
        <v>13193</v>
      </c>
      <c r="H1580" s="49" t="s">
        <v>12801</v>
      </c>
      <c r="I1580" s="102" t="s">
        <v>14246</v>
      </c>
      <c r="J1580" s="49"/>
      <c r="K1580" s="107" t="b" cm="1">
        <f t="array" ref="K1580">SUMPRODUCT( --ISNUMBER(SEARCH(TextCheck,I1580)))&gt;0</f>
        <v>0</v>
      </c>
    </row>
    <row r="1581" spans="1:11" ht="15" customHeight="1">
      <c r="A1581" s="48" t="s">
        <v>14200</v>
      </c>
      <c r="B1581" s="48" t="s">
        <v>15515</v>
      </c>
      <c r="C1581" s="49"/>
      <c r="D1581" s="49"/>
      <c r="E1581" s="49" t="s">
        <v>15134</v>
      </c>
      <c r="F1581" s="49">
        <v>1783</v>
      </c>
      <c r="G1581" s="49" t="s">
        <v>13193</v>
      </c>
      <c r="H1581" s="49" t="s">
        <v>12801</v>
      </c>
      <c r="I1581" s="102" t="s">
        <v>14247</v>
      </c>
      <c r="J1581" s="49"/>
      <c r="K1581" s="107" t="b" cm="1">
        <f t="array" ref="K1581">SUMPRODUCT( --ISNUMBER(SEARCH(TextCheck,I1581)))&gt;0</f>
        <v>0</v>
      </c>
    </row>
    <row r="1582" spans="1:11" ht="15" customHeight="1">
      <c r="A1582" s="48" t="s">
        <v>14200</v>
      </c>
      <c r="B1582" s="48" t="s">
        <v>15515</v>
      </c>
      <c r="C1582" s="49"/>
      <c r="D1582" s="49"/>
      <c r="E1582" s="49" t="s">
        <v>15134</v>
      </c>
      <c r="F1582" s="49">
        <v>1783</v>
      </c>
      <c r="G1582" s="49" t="s">
        <v>13193</v>
      </c>
      <c r="H1582" s="49" t="s">
        <v>12801</v>
      </c>
      <c r="I1582" s="102" t="s">
        <v>14248</v>
      </c>
      <c r="J1582" s="49"/>
      <c r="K1582" s="107" t="b" cm="1">
        <f t="array" ref="K1582">SUMPRODUCT( --ISNUMBER(SEARCH(TextCheck,I1582)))&gt;0</f>
        <v>0</v>
      </c>
    </row>
    <row r="1583" spans="1:11" ht="15" customHeight="1">
      <c r="A1583" s="48" t="s">
        <v>14200</v>
      </c>
      <c r="B1583" s="48" t="s">
        <v>15515</v>
      </c>
      <c r="C1583" s="49"/>
      <c r="D1583" s="49"/>
      <c r="E1583" s="49" t="s">
        <v>15134</v>
      </c>
      <c r="F1583" s="49">
        <v>1783</v>
      </c>
      <c r="G1583" s="49" t="s">
        <v>13193</v>
      </c>
      <c r="H1583" s="49" t="s">
        <v>12801</v>
      </c>
      <c r="I1583" s="102" t="s">
        <v>14249</v>
      </c>
      <c r="J1583" s="49"/>
      <c r="K1583" s="107" t="b" cm="1">
        <f t="array" ref="K1583">SUMPRODUCT( --ISNUMBER(SEARCH(TextCheck,I1583)))&gt;0</f>
        <v>0</v>
      </c>
    </row>
    <row r="1584" spans="1:11" ht="15" customHeight="1">
      <c r="A1584" s="48" t="s">
        <v>14200</v>
      </c>
      <c r="B1584" s="48" t="s">
        <v>15515</v>
      </c>
      <c r="C1584" s="49"/>
      <c r="D1584" s="49"/>
      <c r="E1584" s="49" t="s">
        <v>15134</v>
      </c>
      <c r="F1584" s="49">
        <v>1783</v>
      </c>
      <c r="G1584" s="49" t="s">
        <v>13193</v>
      </c>
      <c r="H1584" s="49" t="s">
        <v>44</v>
      </c>
      <c r="I1584" s="102" t="s">
        <v>14250</v>
      </c>
      <c r="J1584" s="49"/>
      <c r="K1584" s="107" t="b" cm="1">
        <f t="array" ref="K1584">SUMPRODUCT( --ISNUMBER(SEARCH(TextCheck,I1584)))&gt;0</f>
        <v>0</v>
      </c>
    </row>
    <row r="1585" spans="1:11" ht="15" customHeight="1">
      <c r="A1585" s="48" t="s">
        <v>14200</v>
      </c>
      <c r="B1585" s="48" t="s">
        <v>15515</v>
      </c>
      <c r="C1585" s="49"/>
      <c r="D1585" s="49"/>
      <c r="E1585" s="49" t="s">
        <v>15134</v>
      </c>
      <c r="F1585" s="49">
        <v>1783</v>
      </c>
      <c r="G1585" s="49" t="s">
        <v>13193</v>
      </c>
      <c r="H1585" s="49" t="s">
        <v>45</v>
      </c>
      <c r="I1585" s="102" t="s">
        <v>14251</v>
      </c>
      <c r="J1585" s="49"/>
      <c r="K1585" s="107" t="b" cm="1">
        <f t="array" ref="K1585">SUMPRODUCT( --ISNUMBER(SEARCH(TextCheck,I1585)))&gt;0</f>
        <v>0</v>
      </c>
    </row>
    <row r="1586" spans="1:11" ht="15" customHeight="1">
      <c r="A1586" s="48" t="s">
        <v>14200</v>
      </c>
      <c r="B1586" s="48" t="s">
        <v>15515</v>
      </c>
      <c r="C1586" s="49"/>
      <c r="D1586" s="49"/>
      <c r="E1586" s="49" t="s">
        <v>15134</v>
      </c>
      <c r="F1586" s="49">
        <v>1783</v>
      </c>
      <c r="G1586" s="49" t="s">
        <v>13193</v>
      </c>
      <c r="H1586" s="14" t="s">
        <v>10983</v>
      </c>
      <c r="I1586" s="102" t="s">
        <v>14252</v>
      </c>
      <c r="J1586" s="49"/>
      <c r="K1586" s="107" t="b" cm="1">
        <f t="array" ref="K1586">SUMPRODUCT( --ISNUMBER(SEARCH(TextCheck,I1586)))&gt;0</f>
        <v>0</v>
      </c>
    </row>
    <row r="1587" spans="1:11" ht="15" customHeight="1">
      <c r="A1587" s="48" t="s">
        <v>14200</v>
      </c>
      <c r="B1587" s="48" t="s">
        <v>15515</v>
      </c>
      <c r="C1587" s="49"/>
      <c r="D1587" s="49"/>
      <c r="E1587" s="49" t="s">
        <v>15134</v>
      </c>
      <c r="F1587" s="49">
        <v>1783</v>
      </c>
      <c r="G1587" s="49" t="s">
        <v>13193</v>
      </c>
      <c r="H1587" s="49" t="s">
        <v>46</v>
      </c>
      <c r="I1587" s="102" t="s">
        <v>14253</v>
      </c>
      <c r="J1587" s="49"/>
      <c r="K1587" s="107" t="b" cm="1">
        <f t="array" ref="K1587">SUMPRODUCT( --ISNUMBER(SEARCH(TextCheck,I1587)))&gt;0</f>
        <v>0</v>
      </c>
    </row>
    <row r="1588" spans="1:11" ht="15" customHeight="1">
      <c r="A1588" s="48" t="s">
        <v>14200</v>
      </c>
      <c r="B1588" s="48" t="s">
        <v>15515</v>
      </c>
      <c r="C1588" s="49"/>
      <c r="D1588" s="49"/>
      <c r="E1588" s="49" t="s">
        <v>15134</v>
      </c>
      <c r="F1588" s="49">
        <v>1783</v>
      </c>
      <c r="G1588" s="49" t="s">
        <v>13197</v>
      </c>
      <c r="H1588" s="49" t="s">
        <v>25</v>
      </c>
      <c r="I1588" s="102" t="s">
        <v>14254</v>
      </c>
      <c r="J1588" s="49"/>
      <c r="K1588" s="107" t="b" cm="1">
        <f t="array" ref="K1588">SUMPRODUCT( --ISNUMBER(SEARCH(TextCheck,I1588)))&gt;0</f>
        <v>0</v>
      </c>
    </row>
    <row r="1589" spans="1:11" ht="15" customHeight="1">
      <c r="A1589" s="48" t="s">
        <v>14200</v>
      </c>
      <c r="B1589" s="48" t="s">
        <v>15515</v>
      </c>
      <c r="C1589" s="49"/>
      <c r="D1589" s="49"/>
      <c r="E1589" s="49" t="s">
        <v>15134</v>
      </c>
      <c r="F1589" s="49">
        <v>1783</v>
      </c>
      <c r="G1589" s="49" t="s">
        <v>13197</v>
      </c>
      <c r="H1589" s="49" t="s">
        <v>12768</v>
      </c>
      <c r="I1589" s="102" t="s">
        <v>14255</v>
      </c>
      <c r="J1589" s="49"/>
      <c r="K1589" s="107" t="b" cm="1">
        <f t="array" ref="K1589">SUMPRODUCT( --ISNUMBER(SEARCH(TextCheck,I1589)))&gt;0</f>
        <v>0</v>
      </c>
    </row>
    <row r="1590" spans="1:11" ht="15" customHeight="1">
      <c r="A1590" s="48" t="s">
        <v>14200</v>
      </c>
      <c r="B1590" s="48" t="s">
        <v>15515</v>
      </c>
      <c r="C1590" s="49"/>
      <c r="D1590" s="49"/>
      <c r="E1590" s="49" t="s">
        <v>15134</v>
      </c>
      <c r="F1590" s="49">
        <v>1783</v>
      </c>
      <c r="G1590" s="49" t="s">
        <v>13197</v>
      </c>
      <c r="H1590" s="49" t="s">
        <v>12768</v>
      </c>
      <c r="I1590" s="102" t="s">
        <v>14256</v>
      </c>
      <c r="J1590" s="49"/>
      <c r="K1590" s="107" t="b" cm="1">
        <f t="array" ref="K1590">SUMPRODUCT( --ISNUMBER(SEARCH(TextCheck,I1590)))&gt;0</f>
        <v>0</v>
      </c>
    </row>
    <row r="1591" spans="1:11" ht="15" customHeight="1">
      <c r="A1591" s="48" t="s">
        <v>14200</v>
      </c>
      <c r="B1591" s="48" t="s">
        <v>15515</v>
      </c>
      <c r="C1591" s="49" t="b">
        <v>1</v>
      </c>
      <c r="D1591" s="49"/>
      <c r="E1591" s="49" t="s">
        <v>15134</v>
      </c>
      <c r="F1591" s="49">
        <v>1783</v>
      </c>
      <c r="G1591" s="49" t="s">
        <v>13197</v>
      </c>
      <c r="H1591" s="49" t="s">
        <v>77</v>
      </c>
      <c r="I1591" s="102" t="s">
        <v>14257</v>
      </c>
      <c r="J1591" s="49"/>
      <c r="K1591" s="107" t="b" cm="1">
        <f t="array" ref="K1591">SUMPRODUCT( --ISNUMBER(SEARCH(TextCheck,I1591)))&gt;0</f>
        <v>0</v>
      </c>
    </row>
    <row r="1592" spans="1:11" ht="15" customHeight="1">
      <c r="A1592" s="48" t="s">
        <v>14200</v>
      </c>
      <c r="B1592" s="48" t="s">
        <v>15515</v>
      </c>
      <c r="C1592" s="49"/>
      <c r="D1592" s="49"/>
      <c r="E1592" s="49" t="s">
        <v>15134</v>
      </c>
      <c r="F1592" s="49">
        <v>1783</v>
      </c>
      <c r="G1592" s="49" t="s">
        <v>13197</v>
      </c>
      <c r="H1592" s="49" t="s">
        <v>12744</v>
      </c>
      <c r="I1592" s="102" t="s">
        <v>2511</v>
      </c>
      <c r="J1592" s="49"/>
      <c r="K1592" s="107" t="b" cm="1">
        <f t="array" ref="K1592">SUMPRODUCT( --ISNUMBER(SEARCH(TextCheck,I1592)))&gt;0</f>
        <v>0</v>
      </c>
    </row>
    <row r="1593" spans="1:11" ht="15" customHeight="1">
      <c r="A1593" s="48" t="s">
        <v>14200</v>
      </c>
      <c r="B1593" s="48" t="s">
        <v>15515</v>
      </c>
      <c r="C1593" s="49"/>
      <c r="D1593" s="49"/>
      <c r="E1593" s="49" t="s">
        <v>15134</v>
      </c>
      <c r="F1593" s="49">
        <v>1783</v>
      </c>
      <c r="G1593" s="49" t="s">
        <v>13197</v>
      </c>
      <c r="H1593" s="49" t="s">
        <v>12744</v>
      </c>
      <c r="I1593" s="102" t="s">
        <v>14258</v>
      </c>
      <c r="J1593" s="49"/>
      <c r="K1593" s="107" t="b" cm="1">
        <f t="array" ref="K1593">SUMPRODUCT( --ISNUMBER(SEARCH(TextCheck,I1593)))&gt;0</f>
        <v>0</v>
      </c>
    </row>
    <row r="1594" spans="1:11" ht="15" customHeight="1">
      <c r="A1594" s="48" t="s">
        <v>14200</v>
      </c>
      <c r="B1594" s="48" t="s">
        <v>15515</v>
      </c>
      <c r="C1594" s="49"/>
      <c r="D1594" s="49"/>
      <c r="E1594" s="49" t="s">
        <v>15134</v>
      </c>
      <c r="F1594" s="49">
        <v>1783</v>
      </c>
      <c r="G1594" s="49" t="s">
        <v>13197</v>
      </c>
      <c r="H1594" s="49" t="s">
        <v>12744</v>
      </c>
      <c r="I1594" s="102" t="s">
        <v>2800</v>
      </c>
      <c r="J1594" s="49"/>
      <c r="K1594" s="107" t="b" cm="1">
        <f t="array" ref="K1594">SUMPRODUCT( --ISNUMBER(SEARCH(TextCheck,I1594)))&gt;0</f>
        <v>0</v>
      </c>
    </row>
    <row r="1595" spans="1:11" ht="15" customHeight="1">
      <c r="A1595" s="48" t="s">
        <v>14200</v>
      </c>
      <c r="B1595" s="48" t="s">
        <v>15515</v>
      </c>
      <c r="C1595" s="49"/>
      <c r="D1595" s="49"/>
      <c r="E1595" s="49" t="s">
        <v>15134</v>
      </c>
      <c r="F1595" s="49">
        <v>1783</v>
      </c>
      <c r="G1595" s="49" t="s">
        <v>13197</v>
      </c>
      <c r="H1595" s="49" t="s">
        <v>12744</v>
      </c>
      <c r="I1595" s="102" t="s">
        <v>14259</v>
      </c>
      <c r="J1595" s="49"/>
      <c r="K1595" s="107" t="b" cm="1">
        <f t="array" ref="K1595">SUMPRODUCT( --ISNUMBER(SEARCH(TextCheck,I1595)))&gt;0</f>
        <v>0</v>
      </c>
    </row>
    <row r="1596" spans="1:11" ht="15" customHeight="1">
      <c r="A1596" s="48" t="s">
        <v>14200</v>
      </c>
      <c r="B1596" s="48" t="s">
        <v>15515</v>
      </c>
      <c r="C1596" s="49"/>
      <c r="D1596" s="49"/>
      <c r="E1596" s="49" t="s">
        <v>15134</v>
      </c>
      <c r="F1596" s="49">
        <v>1783</v>
      </c>
      <c r="G1596" s="49" t="s">
        <v>13197</v>
      </c>
      <c r="H1596" s="49" t="s">
        <v>12744</v>
      </c>
      <c r="I1596" s="102" t="s">
        <v>13843</v>
      </c>
      <c r="J1596" s="49"/>
      <c r="K1596" s="107" t="b" cm="1">
        <f t="array" ref="K1596">SUMPRODUCT( --ISNUMBER(SEARCH(TextCheck,I1596)))&gt;0</f>
        <v>0</v>
      </c>
    </row>
    <row r="1597" spans="1:11" ht="15" customHeight="1">
      <c r="A1597" s="48" t="s">
        <v>14200</v>
      </c>
      <c r="B1597" s="48" t="s">
        <v>15515</v>
      </c>
      <c r="C1597" s="49"/>
      <c r="D1597" s="49"/>
      <c r="E1597" s="49" t="s">
        <v>15134</v>
      </c>
      <c r="F1597" s="49">
        <v>1783</v>
      </c>
      <c r="G1597" s="49" t="s">
        <v>13197</v>
      </c>
      <c r="H1597" s="49" t="s">
        <v>12744</v>
      </c>
      <c r="I1597" s="102" t="s">
        <v>14260</v>
      </c>
      <c r="J1597" s="49"/>
      <c r="K1597" s="107" t="b" cm="1">
        <f t="array" ref="K1597">SUMPRODUCT( --ISNUMBER(SEARCH(TextCheck,I1597)))&gt;0</f>
        <v>0</v>
      </c>
    </row>
    <row r="1598" spans="1:11" ht="15" customHeight="1">
      <c r="A1598" s="48" t="s">
        <v>14200</v>
      </c>
      <c r="B1598" s="48" t="s">
        <v>15515</v>
      </c>
      <c r="C1598" s="49"/>
      <c r="D1598" s="49"/>
      <c r="E1598" s="49" t="s">
        <v>15134</v>
      </c>
      <c r="F1598" s="49">
        <v>1783</v>
      </c>
      <c r="G1598" s="49" t="s">
        <v>13197</v>
      </c>
      <c r="H1598" s="49" t="s">
        <v>12744</v>
      </c>
      <c r="I1598" s="102" t="s">
        <v>14261</v>
      </c>
      <c r="J1598" s="49"/>
      <c r="K1598" s="107" t="b" cm="1">
        <f t="array" ref="K1598">SUMPRODUCT( --ISNUMBER(SEARCH(TextCheck,I1598)))&gt;0</f>
        <v>0</v>
      </c>
    </row>
    <row r="1599" spans="1:11" ht="15" customHeight="1">
      <c r="A1599" s="48" t="s">
        <v>14200</v>
      </c>
      <c r="B1599" s="48" t="s">
        <v>15515</v>
      </c>
      <c r="C1599" s="49"/>
      <c r="D1599" s="49"/>
      <c r="E1599" s="49" t="s">
        <v>15134</v>
      </c>
      <c r="F1599" s="49">
        <v>1783</v>
      </c>
      <c r="G1599" s="49" t="s">
        <v>13197</v>
      </c>
      <c r="H1599" s="49" t="s">
        <v>12744</v>
      </c>
      <c r="I1599" s="102" t="s">
        <v>5022</v>
      </c>
      <c r="J1599" s="49"/>
      <c r="K1599" s="107" t="b" cm="1">
        <f t="array" ref="K1599">SUMPRODUCT( --ISNUMBER(SEARCH(TextCheck,I1599)))&gt;0</f>
        <v>0</v>
      </c>
    </row>
    <row r="1600" spans="1:11" ht="15" customHeight="1">
      <c r="A1600" s="48" t="s">
        <v>14200</v>
      </c>
      <c r="B1600" s="48" t="s">
        <v>15515</v>
      </c>
      <c r="C1600" s="49"/>
      <c r="D1600" s="49"/>
      <c r="E1600" s="49" t="s">
        <v>15134</v>
      </c>
      <c r="F1600" s="49">
        <v>1783</v>
      </c>
      <c r="G1600" s="49" t="s">
        <v>13197</v>
      </c>
      <c r="H1600" s="49" t="s">
        <v>12744</v>
      </c>
      <c r="I1600" s="102" t="s">
        <v>14262</v>
      </c>
      <c r="J1600" s="49"/>
      <c r="K1600" s="107" t="b" cm="1">
        <f t="array" ref="K1600">SUMPRODUCT( --ISNUMBER(SEARCH(TextCheck,I1600)))&gt;0</f>
        <v>0</v>
      </c>
    </row>
    <row r="1601" spans="1:11" ht="15" customHeight="1">
      <c r="A1601" s="48" t="s">
        <v>14200</v>
      </c>
      <c r="B1601" s="48" t="s">
        <v>15515</v>
      </c>
      <c r="C1601" s="49" t="b">
        <v>1</v>
      </c>
      <c r="D1601" s="49"/>
      <c r="E1601" s="49" t="s">
        <v>15134</v>
      </c>
      <c r="F1601" s="49">
        <v>1783</v>
      </c>
      <c r="G1601" s="49" t="s">
        <v>13197</v>
      </c>
      <c r="H1601" s="49" t="s">
        <v>12801</v>
      </c>
      <c r="I1601" s="102" t="s">
        <v>14263</v>
      </c>
      <c r="J1601" s="49"/>
      <c r="K1601" s="107" t="b" cm="1">
        <f t="array" ref="K1601">SUMPRODUCT( --ISNUMBER(SEARCH(TextCheck,I1601)))&gt;0</f>
        <v>0</v>
      </c>
    </row>
    <row r="1602" spans="1:11" ht="15" customHeight="1">
      <c r="A1602" s="48" t="s">
        <v>14200</v>
      </c>
      <c r="B1602" s="48" t="s">
        <v>15515</v>
      </c>
      <c r="C1602" s="49"/>
      <c r="D1602" s="49"/>
      <c r="E1602" s="49" t="s">
        <v>15134</v>
      </c>
      <c r="F1602" s="49">
        <v>1783</v>
      </c>
      <c r="G1602" s="49" t="s">
        <v>13197</v>
      </c>
      <c r="H1602" s="49" t="s">
        <v>12801</v>
      </c>
      <c r="I1602" s="102" t="s">
        <v>14264</v>
      </c>
      <c r="J1602" s="49"/>
      <c r="K1602" s="107" t="b" cm="1">
        <f t="array" ref="K1602">SUMPRODUCT( --ISNUMBER(SEARCH(TextCheck,I1602)))&gt;0</f>
        <v>0</v>
      </c>
    </row>
    <row r="1603" spans="1:11" ht="15" customHeight="1">
      <c r="A1603" s="48" t="s">
        <v>14200</v>
      </c>
      <c r="B1603" s="48" t="s">
        <v>15515</v>
      </c>
      <c r="C1603" s="49"/>
      <c r="D1603" s="49"/>
      <c r="E1603" s="49" t="s">
        <v>15134</v>
      </c>
      <c r="F1603" s="49">
        <v>1783</v>
      </c>
      <c r="G1603" s="49" t="s">
        <v>13197</v>
      </c>
      <c r="H1603" s="49" t="s">
        <v>12801</v>
      </c>
      <c r="I1603" s="102" t="s">
        <v>14265</v>
      </c>
      <c r="J1603" s="49"/>
      <c r="K1603" s="107" t="b" cm="1">
        <f t="array" ref="K1603">SUMPRODUCT( --ISNUMBER(SEARCH(TextCheck,I1603)))&gt;0</f>
        <v>0</v>
      </c>
    </row>
    <row r="1604" spans="1:11" ht="15" customHeight="1">
      <c r="A1604" s="48" t="s">
        <v>14200</v>
      </c>
      <c r="B1604" s="48" t="s">
        <v>15515</v>
      </c>
      <c r="C1604" s="49"/>
      <c r="D1604" s="49"/>
      <c r="E1604" s="49" t="s">
        <v>15134</v>
      </c>
      <c r="F1604" s="49">
        <v>1783</v>
      </c>
      <c r="G1604" s="49" t="s">
        <v>13197</v>
      </c>
      <c r="H1604" s="49" t="s">
        <v>12801</v>
      </c>
      <c r="I1604" s="102" t="s">
        <v>10875</v>
      </c>
      <c r="J1604" s="49"/>
      <c r="K1604" s="107" t="b" cm="1">
        <f t="array" ref="K1604">SUMPRODUCT( --ISNUMBER(SEARCH(TextCheck,I1604)))&gt;0</f>
        <v>0</v>
      </c>
    </row>
    <row r="1605" spans="1:11" ht="15" customHeight="1">
      <c r="A1605" s="48" t="s">
        <v>14200</v>
      </c>
      <c r="B1605" s="48" t="s">
        <v>15515</v>
      </c>
      <c r="C1605" s="49"/>
      <c r="D1605" s="49"/>
      <c r="E1605" s="49" t="s">
        <v>15134</v>
      </c>
      <c r="F1605" s="49">
        <v>1783</v>
      </c>
      <c r="G1605" s="49" t="s">
        <v>13197</v>
      </c>
      <c r="H1605" s="49" t="s">
        <v>12801</v>
      </c>
      <c r="I1605" s="102" t="s">
        <v>14266</v>
      </c>
      <c r="J1605" s="49"/>
      <c r="K1605" s="107" t="b" cm="1">
        <f t="array" ref="K1605">SUMPRODUCT( --ISNUMBER(SEARCH(TextCheck,I1605)))&gt;0</f>
        <v>0</v>
      </c>
    </row>
    <row r="1606" spans="1:11" ht="15" customHeight="1">
      <c r="A1606" s="48" t="s">
        <v>14200</v>
      </c>
      <c r="B1606" s="48" t="s">
        <v>15515</v>
      </c>
      <c r="C1606" s="49"/>
      <c r="D1606" s="49"/>
      <c r="E1606" s="49" t="s">
        <v>15134</v>
      </c>
      <c r="F1606" s="49">
        <v>1783</v>
      </c>
      <c r="G1606" s="49" t="s">
        <v>13197</v>
      </c>
      <c r="H1606" s="49" t="s">
        <v>44</v>
      </c>
      <c r="I1606" s="102" t="s">
        <v>14267</v>
      </c>
      <c r="J1606" s="49"/>
      <c r="K1606" s="107" t="b" cm="1">
        <f t="array" ref="K1606">SUMPRODUCT( --ISNUMBER(SEARCH(TextCheck,I1606)))&gt;0</f>
        <v>0</v>
      </c>
    </row>
    <row r="1607" spans="1:11" ht="15" customHeight="1">
      <c r="A1607" s="48" t="s">
        <v>14200</v>
      </c>
      <c r="B1607" s="48" t="s">
        <v>15515</v>
      </c>
      <c r="C1607" s="49"/>
      <c r="D1607" s="49"/>
      <c r="E1607" s="49" t="s">
        <v>15134</v>
      </c>
      <c r="F1607" s="49">
        <v>1783</v>
      </c>
      <c r="G1607" s="49" t="s">
        <v>13197</v>
      </c>
      <c r="H1607" s="49" t="s">
        <v>45</v>
      </c>
      <c r="I1607" s="102" t="s">
        <v>14268</v>
      </c>
      <c r="J1607" s="49"/>
      <c r="K1607" s="107" t="b" cm="1">
        <f t="array" ref="K1607">SUMPRODUCT( --ISNUMBER(SEARCH(TextCheck,I1607)))&gt;0</f>
        <v>0</v>
      </c>
    </row>
    <row r="1608" spans="1:11" ht="15" customHeight="1">
      <c r="A1608" s="48" t="s">
        <v>14200</v>
      </c>
      <c r="B1608" s="48" t="s">
        <v>15515</v>
      </c>
      <c r="C1608" s="49"/>
      <c r="D1608" s="49"/>
      <c r="E1608" s="49" t="s">
        <v>15134</v>
      </c>
      <c r="F1608" s="49">
        <v>1783</v>
      </c>
      <c r="G1608" s="49" t="s">
        <v>13197</v>
      </c>
      <c r="H1608" s="14" t="s">
        <v>10983</v>
      </c>
      <c r="I1608" s="102" t="s">
        <v>14269</v>
      </c>
      <c r="J1608" s="49"/>
      <c r="K1608" s="107" t="b" cm="1">
        <f t="array" ref="K1608">SUMPRODUCT( --ISNUMBER(SEARCH(TextCheck,I1608)))&gt;0</f>
        <v>0</v>
      </c>
    </row>
    <row r="1609" spans="1:11" ht="15" customHeight="1">
      <c r="A1609" s="48" t="s">
        <v>14200</v>
      </c>
      <c r="B1609" s="48" t="s">
        <v>15515</v>
      </c>
      <c r="C1609" s="49"/>
      <c r="D1609" s="49"/>
      <c r="E1609" s="49" t="s">
        <v>15134</v>
      </c>
      <c r="F1609" s="49">
        <v>1783</v>
      </c>
      <c r="G1609" s="49" t="s">
        <v>13197</v>
      </c>
      <c r="H1609" s="49" t="s">
        <v>46</v>
      </c>
      <c r="I1609" s="102" t="s">
        <v>14270</v>
      </c>
      <c r="J1609" s="49"/>
      <c r="K1609" s="107" t="b" cm="1">
        <f t="array" ref="K1609">SUMPRODUCT( --ISNUMBER(SEARCH(TextCheck,I1609)))&gt;0</f>
        <v>0</v>
      </c>
    </row>
    <row r="1610" spans="1:11" ht="15" customHeight="1">
      <c r="A1610" s="48" t="s">
        <v>14200</v>
      </c>
      <c r="B1610" s="48" t="s">
        <v>15515</v>
      </c>
      <c r="C1610" s="49"/>
      <c r="D1610" s="49"/>
      <c r="E1610" s="49" t="s">
        <v>15134</v>
      </c>
      <c r="F1610" s="49">
        <v>1783</v>
      </c>
      <c r="G1610" s="49" t="s">
        <v>14271</v>
      </c>
      <c r="H1610" s="49" t="s">
        <v>9267</v>
      </c>
      <c r="I1610" s="102" t="s">
        <v>14272</v>
      </c>
      <c r="J1610" s="49"/>
      <c r="K1610" s="107" t="b" cm="1">
        <f t="array" ref="K1610">SUMPRODUCT( --ISNUMBER(SEARCH(TextCheck,I1610)))&gt;0</f>
        <v>0</v>
      </c>
    </row>
    <row r="1611" spans="1:11" ht="15" customHeight="1">
      <c r="A1611" s="48" t="s">
        <v>14273</v>
      </c>
      <c r="B1611" s="48" t="s">
        <v>15515</v>
      </c>
      <c r="C1611" s="49"/>
      <c r="D1611" s="49"/>
      <c r="E1611" s="49" t="s">
        <v>15134</v>
      </c>
      <c r="F1611" s="49">
        <v>1783</v>
      </c>
      <c r="G1611" s="49" t="s">
        <v>14271</v>
      </c>
      <c r="H1611" s="49" t="s">
        <v>25</v>
      </c>
      <c r="I1611" s="102" t="s">
        <v>14274</v>
      </c>
      <c r="J1611" s="49"/>
      <c r="K1611" s="107" t="b" cm="1">
        <f t="array" ref="K1611">SUMPRODUCT( --ISNUMBER(SEARCH(TextCheck,I1611)))&gt;0</f>
        <v>0</v>
      </c>
    </row>
    <row r="1612" spans="1:11" ht="15" customHeight="1">
      <c r="A1612" s="48" t="s">
        <v>14273</v>
      </c>
      <c r="B1612" s="48" t="s">
        <v>15515</v>
      </c>
      <c r="C1612" s="49"/>
      <c r="D1612" s="49"/>
      <c r="E1612" s="49" t="s">
        <v>15134</v>
      </c>
      <c r="F1612" s="49">
        <v>1783</v>
      </c>
      <c r="G1612" s="49" t="s">
        <v>14271</v>
      </c>
      <c r="H1612" s="49" t="s">
        <v>12768</v>
      </c>
      <c r="I1612" s="102" t="s">
        <v>14275</v>
      </c>
      <c r="J1612" s="49"/>
      <c r="K1612" s="107" t="b" cm="1">
        <f t="array" ref="K1612">SUMPRODUCT( --ISNUMBER(SEARCH(TextCheck,I1612)))&gt;0</f>
        <v>0</v>
      </c>
    </row>
    <row r="1613" spans="1:11" ht="15" customHeight="1">
      <c r="A1613" s="48" t="s">
        <v>14273</v>
      </c>
      <c r="B1613" s="48" t="s">
        <v>15515</v>
      </c>
      <c r="C1613" s="49"/>
      <c r="D1613" s="49"/>
      <c r="E1613" s="49" t="s">
        <v>15134</v>
      </c>
      <c r="F1613" s="49">
        <v>1783</v>
      </c>
      <c r="G1613" s="49" t="s">
        <v>14271</v>
      </c>
      <c r="H1613" s="49" t="s">
        <v>12768</v>
      </c>
      <c r="I1613" s="102" t="s">
        <v>14276</v>
      </c>
      <c r="J1613" s="49"/>
      <c r="K1613" s="107" t="b" cm="1">
        <f t="array" ref="K1613">SUMPRODUCT( --ISNUMBER(SEARCH(TextCheck,I1613)))&gt;0</f>
        <v>0</v>
      </c>
    </row>
    <row r="1614" spans="1:11" ht="15" customHeight="1">
      <c r="A1614" s="48" t="s">
        <v>14273</v>
      </c>
      <c r="B1614" s="48" t="s">
        <v>15515</v>
      </c>
      <c r="C1614" s="49"/>
      <c r="D1614" s="49"/>
      <c r="E1614" s="49" t="s">
        <v>15134</v>
      </c>
      <c r="F1614" s="49">
        <v>1783</v>
      </c>
      <c r="G1614" s="49" t="s">
        <v>14271</v>
      </c>
      <c r="H1614" s="49" t="s">
        <v>12768</v>
      </c>
      <c r="I1614" s="102" t="s">
        <v>14277</v>
      </c>
      <c r="J1614" s="49"/>
      <c r="K1614" s="107" t="b" cm="1">
        <f t="array" ref="K1614">SUMPRODUCT( --ISNUMBER(SEARCH(TextCheck,I1614)))&gt;0</f>
        <v>0</v>
      </c>
    </row>
    <row r="1615" spans="1:11" ht="15" customHeight="1">
      <c r="A1615" s="48" t="s">
        <v>14273</v>
      </c>
      <c r="B1615" s="48" t="s">
        <v>15515</v>
      </c>
      <c r="C1615" s="49"/>
      <c r="D1615" s="49"/>
      <c r="E1615" s="49" t="s">
        <v>15134</v>
      </c>
      <c r="F1615" s="49">
        <v>1783</v>
      </c>
      <c r="G1615" s="49" t="s">
        <v>14271</v>
      </c>
      <c r="H1615" s="49" t="s">
        <v>12768</v>
      </c>
      <c r="I1615" s="102" t="s">
        <v>5092</v>
      </c>
      <c r="J1615" s="49"/>
      <c r="K1615" s="107" t="b" cm="1">
        <f t="array" ref="K1615">SUMPRODUCT( --ISNUMBER(SEARCH(TextCheck,I1615)))&gt;0</f>
        <v>0</v>
      </c>
    </row>
    <row r="1616" spans="1:11" ht="15" customHeight="1">
      <c r="A1616" s="48" t="s">
        <v>14273</v>
      </c>
      <c r="B1616" s="48" t="s">
        <v>15515</v>
      </c>
      <c r="C1616" s="49"/>
      <c r="D1616" s="49"/>
      <c r="E1616" s="49" t="s">
        <v>15134</v>
      </c>
      <c r="F1616" s="49">
        <v>1783</v>
      </c>
      <c r="G1616" s="49" t="s">
        <v>14271</v>
      </c>
      <c r="H1616" s="49" t="s">
        <v>77</v>
      </c>
      <c r="I1616" s="102" t="s">
        <v>14278</v>
      </c>
      <c r="J1616" s="49"/>
      <c r="K1616" s="107" t="b" cm="1">
        <f t="array" ref="K1616">SUMPRODUCT( --ISNUMBER(SEARCH(TextCheck,I1616)))&gt;0</f>
        <v>0</v>
      </c>
    </row>
    <row r="1617" spans="1:11" ht="15" customHeight="1">
      <c r="A1617" s="48" t="s">
        <v>14273</v>
      </c>
      <c r="B1617" s="48" t="s">
        <v>15515</v>
      </c>
      <c r="C1617" s="49"/>
      <c r="D1617" s="49"/>
      <c r="E1617" s="49" t="s">
        <v>15134</v>
      </c>
      <c r="F1617" s="49">
        <v>1783</v>
      </c>
      <c r="G1617" s="49" t="s">
        <v>14271</v>
      </c>
      <c r="H1617" s="49" t="s">
        <v>12744</v>
      </c>
      <c r="I1617" s="102" t="s">
        <v>14279</v>
      </c>
      <c r="J1617" s="49"/>
      <c r="K1617" s="107" t="b" cm="1">
        <f t="array" ref="K1617">SUMPRODUCT( --ISNUMBER(SEARCH(TextCheck,I1617)))&gt;0</f>
        <v>0</v>
      </c>
    </row>
    <row r="1618" spans="1:11" ht="15" customHeight="1">
      <c r="A1618" s="48" t="s">
        <v>14273</v>
      </c>
      <c r="B1618" s="48" t="s">
        <v>15515</v>
      </c>
      <c r="C1618" s="49"/>
      <c r="D1618" s="49"/>
      <c r="E1618" s="49" t="s">
        <v>15134</v>
      </c>
      <c r="F1618" s="49">
        <v>1783</v>
      </c>
      <c r="G1618" s="49" t="s">
        <v>14271</v>
      </c>
      <c r="H1618" s="49" t="s">
        <v>12744</v>
      </c>
      <c r="I1618" s="102" t="s">
        <v>14280</v>
      </c>
      <c r="J1618" s="49"/>
      <c r="K1618" s="107" t="b" cm="1">
        <f t="array" ref="K1618">SUMPRODUCT( --ISNUMBER(SEARCH(TextCheck,I1618)))&gt;0</f>
        <v>0</v>
      </c>
    </row>
    <row r="1619" spans="1:11" ht="15" customHeight="1">
      <c r="A1619" s="48" t="s">
        <v>14273</v>
      </c>
      <c r="B1619" s="48" t="s">
        <v>15515</v>
      </c>
      <c r="C1619" s="49"/>
      <c r="D1619" s="49"/>
      <c r="E1619" s="49" t="s">
        <v>15134</v>
      </c>
      <c r="F1619" s="49">
        <v>1783</v>
      </c>
      <c r="G1619" s="49" t="s">
        <v>14271</v>
      </c>
      <c r="H1619" s="49" t="s">
        <v>12744</v>
      </c>
      <c r="I1619" s="102" t="s">
        <v>14281</v>
      </c>
      <c r="J1619" s="49"/>
      <c r="K1619" s="107" t="b" cm="1">
        <f t="array" ref="K1619">SUMPRODUCT( --ISNUMBER(SEARCH(TextCheck,I1619)))&gt;0</f>
        <v>0</v>
      </c>
    </row>
    <row r="1620" spans="1:11" ht="15" customHeight="1">
      <c r="A1620" s="48" t="s">
        <v>14273</v>
      </c>
      <c r="B1620" s="48" t="s">
        <v>15515</v>
      </c>
      <c r="C1620" s="49"/>
      <c r="D1620" s="49"/>
      <c r="E1620" s="49" t="s">
        <v>15134</v>
      </c>
      <c r="F1620" s="49">
        <v>1783</v>
      </c>
      <c r="G1620" s="49" t="s">
        <v>14271</v>
      </c>
      <c r="H1620" s="49" t="s">
        <v>12801</v>
      </c>
      <c r="I1620" s="102" t="s">
        <v>14282</v>
      </c>
      <c r="J1620" s="49"/>
      <c r="K1620" s="107" t="b" cm="1">
        <f t="array" ref="K1620">SUMPRODUCT( --ISNUMBER(SEARCH(TextCheck,I1620)))&gt;0</f>
        <v>0</v>
      </c>
    </row>
    <row r="1621" spans="1:11" ht="15" customHeight="1">
      <c r="A1621" s="48" t="s">
        <v>14273</v>
      </c>
      <c r="B1621" s="48" t="s">
        <v>15515</v>
      </c>
      <c r="C1621" s="49"/>
      <c r="D1621" s="49"/>
      <c r="E1621" s="49" t="s">
        <v>15134</v>
      </c>
      <c r="F1621" s="49">
        <v>1783</v>
      </c>
      <c r="G1621" s="49" t="s">
        <v>14271</v>
      </c>
      <c r="H1621" s="49" t="s">
        <v>12801</v>
      </c>
      <c r="I1621" s="102" t="s">
        <v>14283</v>
      </c>
      <c r="J1621" s="49"/>
      <c r="K1621" s="107" t="b" cm="1">
        <f t="array" ref="K1621">SUMPRODUCT( --ISNUMBER(SEARCH(TextCheck,I1621)))&gt;0</f>
        <v>0</v>
      </c>
    </row>
    <row r="1622" spans="1:11" ht="15" customHeight="1">
      <c r="A1622" s="48" t="s">
        <v>14273</v>
      </c>
      <c r="B1622" s="48" t="s">
        <v>15515</v>
      </c>
      <c r="C1622" s="49"/>
      <c r="D1622" s="49"/>
      <c r="E1622" s="49" t="s">
        <v>15134</v>
      </c>
      <c r="F1622" s="49">
        <v>1783</v>
      </c>
      <c r="G1622" s="49" t="s">
        <v>14271</v>
      </c>
      <c r="H1622" s="49" t="s">
        <v>12801</v>
      </c>
      <c r="I1622" s="102" t="s">
        <v>14284</v>
      </c>
      <c r="J1622" s="49"/>
      <c r="K1622" s="107" t="b" cm="1">
        <f t="array" ref="K1622">SUMPRODUCT( --ISNUMBER(SEARCH(TextCheck,I1622)))&gt;0</f>
        <v>0</v>
      </c>
    </row>
    <row r="1623" spans="1:11" ht="15" customHeight="1">
      <c r="A1623" s="48" t="s">
        <v>14273</v>
      </c>
      <c r="B1623" s="48" t="s">
        <v>15515</v>
      </c>
      <c r="C1623" s="49"/>
      <c r="D1623" s="49"/>
      <c r="E1623" s="49" t="s">
        <v>15134</v>
      </c>
      <c r="F1623" s="49">
        <v>1783</v>
      </c>
      <c r="G1623" s="49" t="s">
        <v>14271</v>
      </c>
      <c r="H1623" s="49" t="s">
        <v>12801</v>
      </c>
      <c r="I1623" s="102" t="s">
        <v>14285</v>
      </c>
      <c r="J1623" s="49"/>
      <c r="K1623" s="107" t="b" cm="1">
        <f t="array" ref="K1623">SUMPRODUCT( --ISNUMBER(SEARCH(TextCheck,I1623)))&gt;0</f>
        <v>0</v>
      </c>
    </row>
    <row r="1624" spans="1:11" ht="15" customHeight="1">
      <c r="A1624" s="48" t="s">
        <v>14273</v>
      </c>
      <c r="B1624" s="48" t="s">
        <v>15515</v>
      </c>
      <c r="C1624" s="49"/>
      <c r="D1624" s="49"/>
      <c r="E1624" s="49" t="s">
        <v>15134</v>
      </c>
      <c r="F1624" s="49">
        <v>1783</v>
      </c>
      <c r="G1624" s="49" t="s">
        <v>14271</v>
      </c>
      <c r="H1624" s="49" t="s">
        <v>12801</v>
      </c>
      <c r="I1624" s="102" t="s">
        <v>14286</v>
      </c>
      <c r="J1624" s="49"/>
      <c r="K1624" s="107" t="b" cm="1">
        <f t="array" ref="K1624">SUMPRODUCT( --ISNUMBER(SEARCH(TextCheck,I1624)))&gt;0</f>
        <v>0</v>
      </c>
    </row>
    <row r="1625" spans="1:11" ht="15" customHeight="1">
      <c r="A1625" s="48" t="s">
        <v>14273</v>
      </c>
      <c r="B1625" s="48" t="s">
        <v>15515</v>
      </c>
      <c r="C1625" s="49"/>
      <c r="D1625" s="49"/>
      <c r="E1625" s="49" t="s">
        <v>15134</v>
      </c>
      <c r="F1625" s="49">
        <v>1783</v>
      </c>
      <c r="G1625" s="49" t="s">
        <v>14271</v>
      </c>
      <c r="H1625" s="49" t="s">
        <v>44</v>
      </c>
      <c r="I1625" s="102" t="s">
        <v>3010</v>
      </c>
      <c r="J1625" s="49"/>
      <c r="K1625" s="107" t="b" cm="1">
        <f t="array" ref="K1625">SUMPRODUCT( --ISNUMBER(SEARCH(TextCheck,I1625)))&gt;0</f>
        <v>0</v>
      </c>
    </row>
    <row r="1626" spans="1:11" ht="15" customHeight="1">
      <c r="A1626" s="48" t="s">
        <v>14273</v>
      </c>
      <c r="B1626" s="48" t="s">
        <v>15515</v>
      </c>
      <c r="C1626" s="49"/>
      <c r="D1626" s="49"/>
      <c r="E1626" s="49" t="s">
        <v>15134</v>
      </c>
      <c r="F1626" s="49">
        <v>1783</v>
      </c>
      <c r="G1626" s="49" t="s">
        <v>14271</v>
      </c>
      <c r="H1626" s="49" t="s">
        <v>45</v>
      </c>
      <c r="I1626" s="102" t="s">
        <v>14287</v>
      </c>
      <c r="J1626" s="49"/>
      <c r="K1626" s="107" t="b" cm="1">
        <f t="array" ref="K1626">SUMPRODUCT( --ISNUMBER(SEARCH(TextCheck,I1626)))&gt;0</f>
        <v>0</v>
      </c>
    </row>
    <row r="1627" spans="1:11" ht="15" customHeight="1">
      <c r="A1627" s="48" t="s">
        <v>14273</v>
      </c>
      <c r="B1627" s="48" t="s">
        <v>15515</v>
      </c>
      <c r="C1627" s="49"/>
      <c r="D1627" s="49"/>
      <c r="E1627" s="49" t="s">
        <v>15134</v>
      </c>
      <c r="F1627" s="49">
        <v>1783</v>
      </c>
      <c r="G1627" s="49" t="s">
        <v>14271</v>
      </c>
      <c r="H1627" s="14" t="s">
        <v>10983</v>
      </c>
      <c r="I1627" s="102" t="s">
        <v>14288</v>
      </c>
      <c r="J1627" s="49"/>
      <c r="K1627" s="107" t="b" cm="1">
        <f t="array" ref="K1627">SUMPRODUCT( --ISNUMBER(SEARCH(TextCheck,I1627)))&gt;0</f>
        <v>0</v>
      </c>
    </row>
    <row r="1628" spans="1:11" ht="15" customHeight="1">
      <c r="A1628" s="48" t="s">
        <v>14273</v>
      </c>
      <c r="B1628" s="48" t="s">
        <v>15515</v>
      </c>
      <c r="C1628" s="49"/>
      <c r="D1628" s="49"/>
      <c r="E1628" s="49" t="s">
        <v>15134</v>
      </c>
      <c r="F1628" s="49">
        <v>1783</v>
      </c>
      <c r="G1628" s="49" t="s">
        <v>14271</v>
      </c>
      <c r="H1628" s="49" t="s">
        <v>46</v>
      </c>
      <c r="I1628" s="102" t="s">
        <v>14289</v>
      </c>
      <c r="J1628" s="49"/>
      <c r="K1628" s="107" t="b" cm="1">
        <f t="array" ref="K1628">SUMPRODUCT( --ISNUMBER(SEARCH(TextCheck,I1628)))&gt;0</f>
        <v>0</v>
      </c>
    </row>
    <row r="1629" spans="1:11" ht="15" customHeight="1">
      <c r="A1629" s="48" t="s">
        <v>14273</v>
      </c>
      <c r="B1629" s="48" t="s">
        <v>15515</v>
      </c>
      <c r="C1629" s="49"/>
      <c r="D1629" s="49"/>
      <c r="E1629" s="49" t="s">
        <v>15134</v>
      </c>
      <c r="F1629" s="49">
        <v>1783</v>
      </c>
      <c r="G1629" s="49" t="s">
        <v>14290</v>
      </c>
      <c r="H1629" s="49" t="s">
        <v>11802</v>
      </c>
      <c r="I1629" s="102" t="s">
        <v>14291</v>
      </c>
      <c r="J1629" s="49"/>
      <c r="K1629" s="107" t="b" cm="1">
        <f t="array" ref="K1629">SUMPRODUCT( --ISNUMBER(SEARCH(TextCheck,I1629)))&gt;0</f>
        <v>0</v>
      </c>
    </row>
    <row r="1630" spans="1:11" ht="15" customHeight="1">
      <c r="A1630" s="48" t="s">
        <v>14273</v>
      </c>
      <c r="B1630" s="48" t="s">
        <v>15515</v>
      </c>
      <c r="C1630" s="49"/>
      <c r="D1630" s="49"/>
      <c r="E1630" s="49" t="s">
        <v>15134</v>
      </c>
      <c r="F1630" s="49">
        <v>1783</v>
      </c>
      <c r="G1630" s="49" t="s">
        <v>14290</v>
      </c>
      <c r="H1630" s="49" t="s">
        <v>12768</v>
      </c>
      <c r="I1630" s="102" t="s">
        <v>14292</v>
      </c>
      <c r="J1630" s="49"/>
      <c r="K1630" s="107" t="b" cm="1">
        <f t="array" ref="K1630">SUMPRODUCT( --ISNUMBER(SEARCH(TextCheck,I1630)))&gt;0</f>
        <v>0</v>
      </c>
    </row>
    <row r="1631" spans="1:11" ht="15" customHeight="1">
      <c r="A1631" s="48" t="s">
        <v>14273</v>
      </c>
      <c r="B1631" s="48" t="s">
        <v>15515</v>
      </c>
      <c r="C1631" s="49"/>
      <c r="D1631" s="49"/>
      <c r="E1631" s="49" t="s">
        <v>15134</v>
      </c>
      <c r="F1631" s="49">
        <v>1783</v>
      </c>
      <c r="G1631" s="49" t="s">
        <v>14290</v>
      </c>
      <c r="H1631" s="49" t="s">
        <v>12768</v>
      </c>
      <c r="I1631" s="102" t="s">
        <v>14293</v>
      </c>
      <c r="J1631" s="49"/>
      <c r="K1631" s="107" t="b" cm="1">
        <f t="array" ref="K1631">SUMPRODUCT( --ISNUMBER(SEARCH(TextCheck,I1631)))&gt;0</f>
        <v>0</v>
      </c>
    </row>
    <row r="1632" spans="1:11" ht="15" customHeight="1">
      <c r="A1632" s="48" t="s">
        <v>14273</v>
      </c>
      <c r="B1632" s="48" t="s">
        <v>15515</v>
      </c>
      <c r="C1632" s="49"/>
      <c r="D1632" s="49"/>
      <c r="E1632" s="49" t="s">
        <v>15134</v>
      </c>
      <c r="F1632" s="49">
        <v>1783</v>
      </c>
      <c r="G1632" s="49" t="s">
        <v>14290</v>
      </c>
      <c r="H1632" s="49" t="s">
        <v>12768</v>
      </c>
      <c r="I1632" s="102" t="s">
        <v>14294</v>
      </c>
      <c r="J1632" s="49"/>
      <c r="K1632" s="107" t="b" cm="1">
        <f t="array" ref="K1632">SUMPRODUCT( --ISNUMBER(SEARCH(TextCheck,I1632)))&gt;0</f>
        <v>0</v>
      </c>
    </row>
    <row r="1633" spans="1:11" ht="15" customHeight="1">
      <c r="A1633" s="48" t="s">
        <v>14273</v>
      </c>
      <c r="B1633" s="48" t="s">
        <v>15515</v>
      </c>
      <c r="C1633" s="49"/>
      <c r="D1633" s="49"/>
      <c r="E1633" s="49" t="s">
        <v>15134</v>
      </c>
      <c r="F1633" s="49">
        <v>1783</v>
      </c>
      <c r="G1633" s="49" t="s">
        <v>14290</v>
      </c>
      <c r="H1633" s="49" t="s">
        <v>12768</v>
      </c>
      <c r="I1633" s="102" t="s">
        <v>14295</v>
      </c>
      <c r="J1633" s="49"/>
      <c r="K1633" s="107" t="b" cm="1">
        <f t="array" ref="K1633">SUMPRODUCT( --ISNUMBER(SEARCH(TextCheck,I1633)))&gt;0</f>
        <v>1</v>
      </c>
    </row>
    <row r="1634" spans="1:11" ht="15" customHeight="1">
      <c r="A1634" s="48" t="s">
        <v>14273</v>
      </c>
      <c r="B1634" s="48" t="s">
        <v>15515</v>
      </c>
      <c r="C1634" s="49"/>
      <c r="D1634" s="49"/>
      <c r="E1634" s="49" t="s">
        <v>15134</v>
      </c>
      <c r="F1634" s="49">
        <v>1783</v>
      </c>
      <c r="G1634" s="49" t="s">
        <v>14290</v>
      </c>
      <c r="H1634" s="49" t="s">
        <v>12768</v>
      </c>
      <c r="I1634" s="102" t="s">
        <v>14296</v>
      </c>
      <c r="J1634" s="49"/>
      <c r="K1634" s="107" t="b" cm="1">
        <f t="array" ref="K1634">SUMPRODUCT( --ISNUMBER(SEARCH(TextCheck,I1634)))&gt;0</f>
        <v>0</v>
      </c>
    </row>
    <row r="1635" spans="1:11" ht="15" customHeight="1">
      <c r="A1635" s="48" t="s">
        <v>14273</v>
      </c>
      <c r="B1635" s="48" t="s">
        <v>15515</v>
      </c>
      <c r="C1635" s="49"/>
      <c r="D1635" s="49"/>
      <c r="E1635" s="49" t="s">
        <v>15134</v>
      </c>
      <c r="F1635" s="49">
        <v>1783</v>
      </c>
      <c r="G1635" s="49" t="s">
        <v>14290</v>
      </c>
      <c r="H1635" s="49" t="s">
        <v>12768</v>
      </c>
      <c r="I1635" s="102" t="s">
        <v>14297</v>
      </c>
      <c r="J1635" s="49"/>
      <c r="K1635" s="107" t="b" cm="1">
        <f t="array" ref="K1635">SUMPRODUCT( --ISNUMBER(SEARCH(TextCheck,I1635)))&gt;0</f>
        <v>0</v>
      </c>
    </row>
    <row r="1636" spans="1:11" ht="15" customHeight="1">
      <c r="A1636" s="48" t="s">
        <v>14273</v>
      </c>
      <c r="B1636" s="48" t="s">
        <v>15515</v>
      </c>
      <c r="C1636" s="49"/>
      <c r="D1636" s="49"/>
      <c r="E1636" s="49" t="s">
        <v>15134</v>
      </c>
      <c r="F1636" s="49">
        <v>1783</v>
      </c>
      <c r="G1636" s="49" t="s">
        <v>14290</v>
      </c>
      <c r="H1636" s="49" t="s">
        <v>12768</v>
      </c>
      <c r="I1636" s="102" t="s">
        <v>14298</v>
      </c>
      <c r="J1636" s="49"/>
      <c r="K1636" s="107" t="b" cm="1">
        <f t="array" ref="K1636">SUMPRODUCT( --ISNUMBER(SEARCH(TextCheck,I1636)))&gt;0</f>
        <v>0</v>
      </c>
    </row>
    <row r="1637" spans="1:11" ht="15" customHeight="1">
      <c r="A1637" s="48" t="s">
        <v>14273</v>
      </c>
      <c r="B1637" s="48" t="s">
        <v>15515</v>
      </c>
      <c r="C1637" s="49"/>
      <c r="D1637" s="49"/>
      <c r="E1637" s="49" t="s">
        <v>15134</v>
      </c>
      <c r="F1637" s="49">
        <v>1783</v>
      </c>
      <c r="G1637" s="49" t="s">
        <v>14290</v>
      </c>
      <c r="H1637" s="49" t="s">
        <v>12744</v>
      </c>
      <c r="I1637" s="102" t="s">
        <v>14299</v>
      </c>
      <c r="J1637" s="49"/>
      <c r="K1637" s="107" t="b" cm="1">
        <f t="array" ref="K1637">SUMPRODUCT( --ISNUMBER(SEARCH(TextCheck,I1637)))&gt;0</f>
        <v>0</v>
      </c>
    </row>
    <row r="1638" spans="1:11" ht="15" customHeight="1">
      <c r="A1638" s="48" t="s">
        <v>14273</v>
      </c>
      <c r="B1638" s="48" t="s">
        <v>15515</v>
      </c>
      <c r="C1638" s="49"/>
      <c r="D1638" s="49"/>
      <c r="E1638" s="49" t="s">
        <v>15134</v>
      </c>
      <c r="F1638" s="49">
        <v>1783</v>
      </c>
      <c r="G1638" s="49" t="s">
        <v>14290</v>
      </c>
      <c r="H1638" s="49" t="s">
        <v>12744</v>
      </c>
      <c r="I1638" s="102" t="s">
        <v>14300</v>
      </c>
      <c r="J1638" s="49"/>
      <c r="K1638" s="107" t="b" cm="1">
        <f t="array" ref="K1638">SUMPRODUCT( --ISNUMBER(SEARCH(TextCheck,I1638)))&gt;0</f>
        <v>0</v>
      </c>
    </row>
    <row r="1639" spans="1:11" ht="15" customHeight="1">
      <c r="A1639" s="48" t="s">
        <v>14273</v>
      </c>
      <c r="B1639" s="48" t="s">
        <v>15515</v>
      </c>
      <c r="C1639" s="49"/>
      <c r="D1639" s="49"/>
      <c r="E1639" s="49" t="s">
        <v>15134</v>
      </c>
      <c r="F1639" s="49">
        <v>1783</v>
      </c>
      <c r="G1639" s="49" t="s">
        <v>14290</v>
      </c>
      <c r="H1639" s="49" t="s">
        <v>12744</v>
      </c>
      <c r="I1639" s="102" t="s">
        <v>14301</v>
      </c>
      <c r="J1639" s="49"/>
      <c r="K1639" s="107" t="b" cm="1">
        <f t="array" ref="K1639">SUMPRODUCT( --ISNUMBER(SEARCH(TextCheck,I1639)))&gt;0</f>
        <v>0</v>
      </c>
    </row>
    <row r="1640" spans="1:11" ht="15" customHeight="1">
      <c r="A1640" s="48" t="s">
        <v>14273</v>
      </c>
      <c r="B1640" s="48" t="s">
        <v>15515</v>
      </c>
      <c r="C1640" s="49"/>
      <c r="D1640" s="49"/>
      <c r="E1640" s="49" t="s">
        <v>15134</v>
      </c>
      <c r="F1640" s="49">
        <v>1783</v>
      </c>
      <c r="G1640" s="49" t="s">
        <v>14290</v>
      </c>
      <c r="H1640" s="49" t="s">
        <v>12744</v>
      </c>
      <c r="I1640" s="102" t="s">
        <v>14302</v>
      </c>
      <c r="J1640" s="49"/>
      <c r="K1640" s="107" t="b" cm="1">
        <f t="array" ref="K1640">SUMPRODUCT( --ISNUMBER(SEARCH(TextCheck,I1640)))&gt;0</f>
        <v>0</v>
      </c>
    </row>
    <row r="1641" spans="1:11" ht="15" customHeight="1">
      <c r="A1641" s="48" t="s">
        <v>14273</v>
      </c>
      <c r="B1641" s="48" t="s">
        <v>15515</v>
      </c>
      <c r="C1641" s="49"/>
      <c r="D1641" s="49"/>
      <c r="E1641" s="49" t="s">
        <v>15134</v>
      </c>
      <c r="F1641" s="49">
        <v>1783</v>
      </c>
      <c r="G1641" s="49" t="s">
        <v>14290</v>
      </c>
      <c r="H1641" s="49" t="s">
        <v>12744</v>
      </c>
      <c r="I1641" s="102" t="s">
        <v>14303</v>
      </c>
      <c r="J1641" s="49"/>
      <c r="K1641" s="107" t="b" cm="1">
        <f t="array" ref="K1641">SUMPRODUCT( --ISNUMBER(SEARCH(TextCheck,I1641)))&gt;0</f>
        <v>0</v>
      </c>
    </row>
    <row r="1642" spans="1:11" ht="15" customHeight="1">
      <c r="A1642" s="48" t="s">
        <v>14273</v>
      </c>
      <c r="B1642" s="48" t="s">
        <v>15515</v>
      </c>
      <c r="C1642" s="49"/>
      <c r="D1642" s="49"/>
      <c r="E1642" s="49" t="s">
        <v>15134</v>
      </c>
      <c r="F1642" s="49">
        <v>1783</v>
      </c>
      <c r="G1642" s="49" t="s">
        <v>14290</v>
      </c>
      <c r="H1642" s="49" t="s">
        <v>12801</v>
      </c>
      <c r="I1642" s="102" t="s">
        <v>14304</v>
      </c>
      <c r="J1642" s="49"/>
      <c r="K1642" s="107" t="b" cm="1">
        <f t="array" ref="K1642">SUMPRODUCT( --ISNUMBER(SEARCH(TextCheck,I1642)))&gt;0</f>
        <v>0</v>
      </c>
    </row>
    <row r="1643" spans="1:11" ht="15" customHeight="1">
      <c r="A1643" s="48" t="s">
        <v>14273</v>
      </c>
      <c r="B1643" s="48" t="s">
        <v>15515</v>
      </c>
      <c r="C1643" s="49"/>
      <c r="D1643" s="49"/>
      <c r="E1643" s="49" t="s">
        <v>15134</v>
      </c>
      <c r="F1643" s="49">
        <v>1783</v>
      </c>
      <c r="G1643" s="49" t="s">
        <v>14290</v>
      </c>
      <c r="H1643" s="49" t="s">
        <v>12801</v>
      </c>
      <c r="I1643" s="102" t="s">
        <v>14305</v>
      </c>
      <c r="J1643" s="49"/>
      <c r="K1643" s="107" t="b" cm="1">
        <f t="array" ref="K1643">SUMPRODUCT( --ISNUMBER(SEARCH(TextCheck,I1643)))&gt;0</f>
        <v>0</v>
      </c>
    </row>
    <row r="1644" spans="1:11" ht="15" customHeight="1">
      <c r="A1644" s="48" t="s">
        <v>14273</v>
      </c>
      <c r="B1644" s="48" t="s">
        <v>15515</v>
      </c>
      <c r="C1644" s="49"/>
      <c r="D1644" s="49"/>
      <c r="E1644" s="49" t="s">
        <v>15134</v>
      </c>
      <c r="F1644" s="49">
        <v>1783</v>
      </c>
      <c r="G1644" s="49" t="s">
        <v>14290</v>
      </c>
      <c r="H1644" s="49" t="s">
        <v>12801</v>
      </c>
      <c r="I1644" s="102" t="s">
        <v>14306</v>
      </c>
      <c r="J1644" s="49"/>
      <c r="K1644" s="107" t="b" cm="1">
        <f t="array" ref="K1644">SUMPRODUCT( --ISNUMBER(SEARCH(TextCheck,I1644)))&gt;0</f>
        <v>0</v>
      </c>
    </row>
    <row r="1645" spans="1:11" ht="15" customHeight="1">
      <c r="A1645" s="48" t="s">
        <v>14273</v>
      </c>
      <c r="B1645" s="48" t="s">
        <v>15515</v>
      </c>
      <c r="C1645" s="49"/>
      <c r="D1645" s="49"/>
      <c r="E1645" s="49" t="s">
        <v>15134</v>
      </c>
      <c r="F1645" s="49">
        <v>1783</v>
      </c>
      <c r="G1645" s="49" t="s">
        <v>14290</v>
      </c>
      <c r="H1645" s="49" t="s">
        <v>12801</v>
      </c>
      <c r="I1645" s="102" t="s">
        <v>14307</v>
      </c>
      <c r="J1645" s="49"/>
      <c r="K1645" s="107" t="b" cm="1">
        <f t="array" ref="K1645">SUMPRODUCT( --ISNUMBER(SEARCH(TextCheck,I1645)))&gt;0</f>
        <v>0</v>
      </c>
    </row>
    <row r="1646" spans="1:11" ht="15" customHeight="1">
      <c r="A1646" s="48" t="s">
        <v>14273</v>
      </c>
      <c r="B1646" s="48" t="s">
        <v>15515</v>
      </c>
      <c r="C1646" s="49"/>
      <c r="D1646" s="49"/>
      <c r="E1646" s="49" t="s">
        <v>15134</v>
      </c>
      <c r="F1646" s="49">
        <v>1783</v>
      </c>
      <c r="G1646" s="49" t="s">
        <v>14290</v>
      </c>
      <c r="H1646" s="49" t="s">
        <v>12801</v>
      </c>
      <c r="I1646" s="102" t="s">
        <v>9344</v>
      </c>
      <c r="J1646" s="49"/>
      <c r="K1646" s="107" t="b" cm="1">
        <f t="array" ref="K1646">SUMPRODUCT( --ISNUMBER(SEARCH(TextCheck,I1646)))&gt;0</f>
        <v>0</v>
      </c>
    </row>
    <row r="1647" spans="1:11" ht="15" customHeight="1">
      <c r="A1647" s="48" t="s">
        <v>14273</v>
      </c>
      <c r="B1647" s="48" t="s">
        <v>15515</v>
      </c>
      <c r="C1647" s="49"/>
      <c r="D1647" s="49"/>
      <c r="E1647" s="49" t="s">
        <v>15134</v>
      </c>
      <c r="F1647" s="49">
        <v>1783</v>
      </c>
      <c r="G1647" s="49" t="s">
        <v>14290</v>
      </c>
      <c r="H1647" s="49" t="s">
        <v>44</v>
      </c>
      <c r="I1647" s="102" t="s">
        <v>14308</v>
      </c>
      <c r="J1647" s="49"/>
      <c r="K1647" s="107" t="b" cm="1">
        <f t="array" ref="K1647">SUMPRODUCT( --ISNUMBER(SEARCH(TextCheck,I1647)))&gt;0</f>
        <v>0</v>
      </c>
    </row>
    <row r="1648" spans="1:11" ht="15" customHeight="1">
      <c r="A1648" s="48" t="s">
        <v>14273</v>
      </c>
      <c r="B1648" s="48" t="s">
        <v>15515</v>
      </c>
      <c r="C1648" s="49"/>
      <c r="D1648" s="49"/>
      <c r="E1648" s="49" t="s">
        <v>15134</v>
      </c>
      <c r="F1648" s="49">
        <v>1783</v>
      </c>
      <c r="G1648" s="49" t="s">
        <v>14290</v>
      </c>
      <c r="H1648" s="49" t="s">
        <v>45</v>
      </c>
      <c r="I1648" s="102" t="s">
        <v>14309</v>
      </c>
      <c r="J1648" s="49"/>
      <c r="K1648" s="107" t="b" cm="1">
        <f t="array" ref="K1648">SUMPRODUCT( --ISNUMBER(SEARCH(TextCheck,I1648)))&gt;0</f>
        <v>0</v>
      </c>
    </row>
    <row r="1649" spans="1:11" ht="15" customHeight="1">
      <c r="A1649" s="48" t="s">
        <v>14273</v>
      </c>
      <c r="B1649" s="48" t="s">
        <v>15515</v>
      </c>
      <c r="C1649" s="49"/>
      <c r="D1649" s="49"/>
      <c r="E1649" s="49" t="s">
        <v>15134</v>
      </c>
      <c r="F1649" s="49">
        <v>1783</v>
      </c>
      <c r="G1649" s="49" t="s">
        <v>14290</v>
      </c>
      <c r="H1649" s="14" t="s">
        <v>10983</v>
      </c>
      <c r="I1649" s="102" t="s">
        <v>14310</v>
      </c>
      <c r="J1649" s="49"/>
      <c r="K1649" s="107" t="b" cm="1">
        <f t="array" ref="K1649">SUMPRODUCT( --ISNUMBER(SEARCH(TextCheck,I1649)))&gt;0</f>
        <v>0</v>
      </c>
    </row>
    <row r="1650" spans="1:11" ht="15" customHeight="1">
      <c r="A1650" s="48" t="s">
        <v>14273</v>
      </c>
      <c r="B1650" s="48" t="s">
        <v>15515</v>
      </c>
      <c r="C1650" s="49"/>
      <c r="D1650" s="49"/>
      <c r="E1650" s="49" t="s">
        <v>15134</v>
      </c>
      <c r="F1650" s="49">
        <v>1783</v>
      </c>
      <c r="G1650" s="49" t="s">
        <v>14311</v>
      </c>
      <c r="H1650" s="49" t="s">
        <v>11802</v>
      </c>
      <c r="I1650" s="102" t="s">
        <v>17068</v>
      </c>
      <c r="J1650" s="49"/>
      <c r="K1650" s="107" t="b" cm="1">
        <f t="array" ref="K1650">SUMPRODUCT( --ISNUMBER(SEARCH(TextCheck,I1650)))&gt;0</f>
        <v>0</v>
      </c>
    </row>
    <row r="1651" spans="1:11" ht="15" customHeight="1">
      <c r="A1651" s="48" t="s">
        <v>14273</v>
      </c>
      <c r="B1651" s="48" t="s">
        <v>15515</v>
      </c>
      <c r="C1651" s="49"/>
      <c r="D1651" s="49"/>
      <c r="E1651" s="49" t="s">
        <v>15134</v>
      </c>
      <c r="F1651" s="49">
        <v>1783</v>
      </c>
      <c r="G1651" s="49" t="s">
        <v>14311</v>
      </c>
      <c r="H1651" s="49" t="s">
        <v>12768</v>
      </c>
      <c r="I1651" s="102" t="s">
        <v>14312</v>
      </c>
      <c r="J1651" s="49"/>
      <c r="K1651" s="107" t="b" cm="1">
        <f t="array" ref="K1651">SUMPRODUCT( --ISNUMBER(SEARCH(TextCheck,I1651)))&gt;0</f>
        <v>0</v>
      </c>
    </row>
    <row r="1652" spans="1:11" ht="15" customHeight="1">
      <c r="A1652" s="48" t="s">
        <v>14273</v>
      </c>
      <c r="B1652" s="48" t="s">
        <v>15515</v>
      </c>
      <c r="C1652" s="49"/>
      <c r="D1652" s="49"/>
      <c r="E1652" s="49" t="s">
        <v>15134</v>
      </c>
      <c r="F1652" s="49">
        <v>1783</v>
      </c>
      <c r="G1652" s="49" t="s">
        <v>14311</v>
      </c>
      <c r="H1652" s="49" t="s">
        <v>12768</v>
      </c>
      <c r="I1652" s="102" t="s">
        <v>758</v>
      </c>
      <c r="J1652" s="49"/>
      <c r="K1652" s="107" t="b" cm="1">
        <f t="array" ref="K1652">SUMPRODUCT( --ISNUMBER(SEARCH(TextCheck,I1652)))&gt;0</f>
        <v>0</v>
      </c>
    </row>
    <row r="1653" spans="1:11" ht="15" customHeight="1">
      <c r="A1653" s="48" t="s">
        <v>14273</v>
      </c>
      <c r="B1653" s="48" t="s">
        <v>15515</v>
      </c>
      <c r="C1653" s="49"/>
      <c r="D1653" s="49"/>
      <c r="E1653" s="49" t="s">
        <v>15134</v>
      </c>
      <c r="F1653" s="49">
        <v>1783</v>
      </c>
      <c r="G1653" s="49" t="s">
        <v>14311</v>
      </c>
      <c r="H1653" s="49" t="s">
        <v>12768</v>
      </c>
      <c r="I1653" s="102" t="s">
        <v>9750</v>
      </c>
      <c r="J1653" s="49"/>
      <c r="K1653" s="107" t="b" cm="1">
        <f t="array" ref="K1653">SUMPRODUCT( --ISNUMBER(SEARCH(TextCheck,I1653)))&gt;0</f>
        <v>0</v>
      </c>
    </row>
    <row r="1654" spans="1:11" ht="15" customHeight="1">
      <c r="A1654" s="48" t="s">
        <v>14273</v>
      </c>
      <c r="B1654" s="48" t="s">
        <v>15515</v>
      </c>
      <c r="C1654" s="49"/>
      <c r="D1654" s="49"/>
      <c r="E1654" s="49" t="s">
        <v>15134</v>
      </c>
      <c r="F1654" s="49">
        <v>1783</v>
      </c>
      <c r="G1654" s="49" t="s">
        <v>14311</v>
      </c>
      <c r="H1654" s="49" t="s">
        <v>12744</v>
      </c>
      <c r="I1654" s="102" t="s">
        <v>14313</v>
      </c>
      <c r="J1654" s="49"/>
      <c r="K1654" s="107" t="b" cm="1">
        <f t="array" ref="K1654">SUMPRODUCT( --ISNUMBER(SEARCH(TextCheck,I1654)))&gt;0</f>
        <v>0</v>
      </c>
    </row>
    <row r="1655" spans="1:11" ht="15" customHeight="1">
      <c r="A1655" s="48" t="s">
        <v>14273</v>
      </c>
      <c r="B1655" s="48" t="s">
        <v>15515</v>
      </c>
      <c r="C1655" s="49"/>
      <c r="D1655" s="49"/>
      <c r="E1655" s="49" t="s">
        <v>15134</v>
      </c>
      <c r="F1655" s="49">
        <v>1783</v>
      </c>
      <c r="G1655" s="49" t="s">
        <v>14311</v>
      </c>
      <c r="H1655" s="49" t="s">
        <v>12744</v>
      </c>
      <c r="I1655" s="102" t="s">
        <v>14314</v>
      </c>
      <c r="J1655" s="49"/>
      <c r="K1655" s="107" t="b" cm="1">
        <f t="array" ref="K1655">SUMPRODUCT( --ISNUMBER(SEARCH(TextCheck,I1655)))&gt;0</f>
        <v>0</v>
      </c>
    </row>
    <row r="1656" spans="1:11" ht="15" customHeight="1">
      <c r="A1656" s="48" t="s">
        <v>14273</v>
      </c>
      <c r="B1656" s="48" t="s">
        <v>15515</v>
      </c>
      <c r="C1656" s="49"/>
      <c r="D1656" s="49"/>
      <c r="E1656" s="49" t="s">
        <v>15134</v>
      </c>
      <c r="F1656" s="49">
        <v>1783</v>
      </c>
      <c r="G1656" s="49" t="s">
        <v>14311</v>
      </c>
      <c r="H1656" s="49" t="s">
        <v>12744</v>
      </c>
      <c r="I1656" s="102" t="s">
        <v>14315</v>
      </c>
      <c r="J1656" s="49"/>
      <c r="K1656" s="107" t="b" cm="1">
        <f t="array" ref="K1656">SUMPRODUCT( --ISNUMBER(SEARCH(TextCheck,I1656)))&gt;0</f>
        <v>0</v>
      </c>
    </row>
    <row r="1657" spans="1:11" ht="15" customHeight="1">
      <c r="A1657" s="48" t="s">
        <v>14273</v>
      </c>
      <c r="B1657" s="48" t="s">
        <v>15515</v>
      </c>
      <c r="C1657" s="49"/>
      <c r="D1657" s="49"/>
      <c r="E1657" s="49" t="s">
        <v>15134</v>
      </c>
      <c r="F1657" s="49">
        <v>1783</v>
      </c>
      <c r="G1657" s="49" t="s">
        <v>14311</v>
      </c>
      <c r="H1657" s="49" t="s">
        <v>12744</v>
      </c>
      <c r="I1657" s="102" t="s">
        <v>1009</v>
      </c>
      <c r="J1657" s="49"/>
      <c r="K1657" s="107" t="b" cm="1">
        <f t="array" ref="K1657">SUMPRODUCT( --ISNUMBER(SEARCH(TextCheck,I1657)))&gt;0</f>
        <v>0</v>
      </c>
    </row>
    <row r="1658" spans="1:11" ht="15" customHeight="1">
      <c r="A1658" s="48" t="s">
        <v>14273</v>
      </c>
      <c r="B1658" s="48" t="s">
        <v>15515</v>
      </c>
      <c r="C1658" s="49"/>
      <c r="D1658" s="49"/>
      <c r="E1658" s="49" t="s">
        <v>15134</v>
      </c>
      <c r="F1658" s="49">
        <v>1783</v>
      </c>
      <c r="G1658" s="49" t="s">
        <v>14311</v>
      </c>
      <c r="H1658" s="49" t="s">
        <v>12744</v>
      </c>
      <c r="I1658" s="102" t="s">
        <v>14316</v>
      </c>
      <c r="J1658" s="49"/>
      <c r="K1658" s="107" t="b" cm="1">
        <f t="array" ref="K1658">SUMPRODUCT( --ISNUMBER(SEARCH(TextCheck,I1658)))&gt;0</f>
        <v>0</v>
      </c>
    </row>
    <row r="1659" spans="1:11" ht="15" customHeight="1">
      <c r="A1659" s="48" t="s">
        <v>14273</v>
      </c>
      <c r="B1659" s="48" t="s">
        <v>15515</v>
      </c>
      <c r="C1659" s="49"/>
      <c r="D1659" s="49"/>
      <c r="E1659" s="49" t="s">
        <v>15134</v>
      </c>
      <c r="F1659" s="49">
        <v>1783</v>
      </c>
      <c r="G1659" s="49" t="s">
        <v>14311</v>
      </c>
      <c r="H1659" s="49" t="s">
        <v>12744</v>
      </c>
      <c r="I1659" s="102" t="s">
        <v>14317</v>
      </c>
      <c r="J1659" s="49"/>
      <c r="K1659" s="107" t="b" cm="1">
        <f t="array" ref="K1659">SUMPRODUCT( --ISNUMBER(SEARCH(TextCheck,I1659)))&gt;0</f>
        <v>0</v>
      </c>
    </row>
    <row r="1660" spans="1:11" ht="15" customHeight="1">
      <c r="A1660" s="48" t="s">
        <v>14273</v>
      </c>
      <c r="B1660" s="48" t="s">
        <v>15515</v>
      </c>
      <c r="C1660" s="49"/>
      <c r="D1660" s="49"/>
      <c r="E1660" s="49" t="s">
        <v>15134</v>
      </c>
      <c r="F1660" s="49">
        <v>1783</v>
      </c>
      <c r="G1660" s="49" t="s">
        <v>14311</v>
      </c>
      <c r="H1660" s="49" t="s">
        <v>12801</v>
      </c>
      <c r="I1660" s="102" t="s">
        <v>14318</v>
      </c>
      <c r="J1660" s="49"/>
      <c r="K1660" s="107" t="b" cm="1">
        <f t="array" ref="K1660">SUMPRODUCT( --ISNUMBER(SEARCH(TextCheck,I1660)))&gt;0</f>
        <v>0</v>
      </c>
    </row>
    <row r="1661" spans="1:11" ht="15" customHeight="1">
      <c r="A1661" s="48" t="s">
        <v>14273</v>
      </c>
      <c r="B1661" s="48" t="s">
        <v>15515</v>
      </c>
      <c r="C1661" s="49"/>
      <c r="D1661" s="49"/>
      <c r="E1661" s="49" t="s">
        <v>15134</v>
      </c>
      <c r="F1661" s="49">
        <v>1783</v>
      </c>
      <c r="G1661" s="49" t="s">
        <v>14311</v>
      </c>
      <c r="H1661" s="49" t="s">
        <v>12801</v>
      </c>
      <c r="I1661" s="102" t="s">
        <v>14319</v>
      </c>
      <c r="J1661" s="49"/>
      <c r="K1661" s="107" t="b" cm="1">
        <f t="array" ref="K1661">SUMPRODUCT( --ISNUMBER(SEARCH(TextCheck,I1661)))&gt;0</f>
        <v>0</v>
      </c>
    </row>
    <row r="1662" spans="1:11" ht="15" customHeight="1">
      <c r="A1662" s="48" t="s">
        <v>14273</v>
      </c>
      <c r="B1662" s="48" t="s">
        <v>15515</v>
      </c>
      <c r="C1662" s="49"/>
      <c r="D1662" s="49"/>
      <c r="E1662" s="49" t="s">
        <v>15134</v>
      </c>
      <c r="F1662" s="49">
        <v>1783</v>
      </c>
      <c r="G1662" s="49" t="s">
        <v>14311</v>
      </c>
      <c r="H1662" s="49" t="s">
        <v>12801</v>
      </c>
      <c r="I1662" s="102" t="s">
        <v>14320</v>
      </c>
      <c r="J1662" s="49"/>
      <c r="K1662" s="107" t="b" cm="1">
        <f t="array" ref="K1662">SUMPRODUCT( --ISNUMBER(SEARCH(TextCheck,I1662)))&gt;0</f>
        <v>0</v>
      </c>
    </row>
    <row r="1663" spans="1:11" ht="15" customHeight="1">
      <c r="A1663" s="48" t="s">
        <v>14273</v>
      </c>
      <c r="B1663" s="48" t="s">
        <v>15515</v>
      </c>
      <c r="C1663" s="49"/>
      <c r="D1663" s="49"/>
      <c r="E1663" s="49" t="s">
        <v>15134</v>
      </c>
      <c r="F1663" s="49">
        <v>1783</v>
      </c>
      <c r="G1663" s="49" t="s">
        <v>14311</v>
      </c>
      <c r="H1663" s="49" t="s">
        <v>12801</v>
      </c>
      <c r="I1663" s="102" t="s">
        <v>14321</v>
      </c>
      <c r="J1663" s="49"/>
      <c r="K1663" s="107" t="b" cm="1">
        <f t="array" ref="K1663">SUMPRODUCT( --ISNUMBER(SEARCH(TextCheck,I1663)))&gt;0</f>
        <v>0</v>
      </c>
    </row>
    <row r="1664" spans="1:11" ht="15" customHeight="1">
      <c r="A1664" s="48" t="s">
        <v>14273</v>
      </c>
      <c r="B1664" s="48" t="s">
        <v>15515</v>
      </c>
      <c r="C1664" s="49"/>
      <c r="D1664" s="49"/>
      <c r="E1664" s="49" t="s">
        <v>15134</v>
      </c>
      <c r="F1664" s="49">
        <v>1783</v>
      </c>
      <c r="G1664" s="49" t="s">
        <v>14311</v>
      </c>
      <c r="H1664" s="49" t="s">
        <v>12801</v>
      </c>
      <c r="I1664" s="102" t="s">
        <v>14322</v>
      </c>
      <c r="J1664" s="49"/>
      <c r="K1664" s="107" t="b" cm="1">
        <f t="array" ref="K1664">SUMPRODUCT( --ISNUMBER(SEARCH(TextCheck,I1664)))&gt;0</f>
        <v>0</v>
      </c>
    </row>
    <row r="1665" spans="1:11" ht="15" customHeight="1">
      <c r="A1665" s="48" t="s">
        <v>14273</v>
      </c>
      <c r="B1665" s="48" t="s">
        <v>15515</v>
      </c>
      <c r="C1665" s="49"/>
      <c r="D1665" s="49"/>
      <c r="E1665" s="49" t="s">
        <v>15134</v>
      </c>
      <c r="F1665" s="49">
        <v>1783</v>
      </c>
      <c r="G1665" s="49" t="s">
        <v>14311</v>
      </c>
      <c r="H1665" s="49" t="s">
        <v>44</v>
      </c>
      <c r="I1665" s="102" t="s">
        <v>14323</v>
      </c>
      <c r="J1665" s="49"/>
      <c r="K1665" s="107" t="b" cm="1">
        <f t="array" ref="K1665">SUMPRODUCT( --ISNUMBER(SEARCH(TextCheck,I1665)))&gt;0</f>
        <v>0</v>
      </c>
    </row>
    <row r="1666" spans="1:11" ht="15" customHeight="1">
      <c r="A1666" s="48" t="s">
        <v>14273</v>
      </c>
      <c r="B1666" s="48" t="s">
        <v>15515</v>
      </c>
      <c r="C1666" s="49"/>
      <c r="D1666" s="49"/>
      <c r="E1666" s="49" t="s">
        <v>15134</v>
      </c>
      <c r="F1666" s="49">
        <v>1783</v>
      </c>
      <c r="G1666" s="49" t="s">
        <v>14311</v>
      </c>
      <c r="H1666" s="49" t="s">
        <v>45</v>
      </c>
      <c r="I1666" s="102" t="s">
        <v>14324</v>
      </c>
      <c r="J1666" s="49"/>
      <c r="K1666" s="107" t="b" cm="1">
        <f t="array" ref="K1666">SUMPRODUCT( --ISNUMBER(SEARCH(TextCheck,I1666)))&gt;0</f>
        <v>0</v>
      </c>
    </row>
    <row r="1667" spans="1:11" ht="15" customHeight="1">
      <c r="A1667" s="48" t="s">
        <v>14273</v>
      </c>
      <c r="B1667" s="48" t="s">
        <v>15515</v>
      </c>
      <c r="C1667" s="49"/>
      <c r="D1667" s="49"/>
      <c r="E1667" s="49" t="s">
        <v>15134</v>
      </c>
      <c r="F1667" s="49">
        <v>1783</v>
      </c>
      <c r="G1667" s="49" t="s">
        <v>14311</v>
      </c>
      <c r="H1667" s="49" t="s">
        <v>46</v>
      </c>
      <c r="I1667" s="102" t="s">
        <v>14325</v>
      </c>
      <c r="J1667" s="49"/>
      <c r="K1667" s="107" t="b" cm="1">
        <f t="array" ref="K1667">SUMPRODUCT( --ISNUMBER(SEARCH(TextCheck,I1667)))&gt;0</f>
        <v>0</v>
      </c>
    </row>
    <row r="1668" spans="1:11" ht="15" customHeight="1">
      <c r="A1668" s="48" t="s">
        <v>14273</v>
      </c>
      <c r="B1668" s="48" t="s">
        <v>15515</v>
      </c>
      <c r="C1668" s="49"/>
      <c r="D1668" s="49"/>
      <c r="E1668" s="49" t="s">
        <v>15134</v>
      </c>
      <c r="F1668" s="49">
        <v>1783</v>
      </c>
      <c r="G1668" s="49" t="s">
        <v>13207</v>
      </c>
      <c r="H1668" s="49" t="s">
        <v>25</v>
      </c>
      <c r="I1668" s="102" t="s">
        <v>14326</v>
      </c>
      <c r="J1668" s="49"/>
      <c r="K1668" s="107" t="b" cm="1">
        <f t="array" ref="K1668">SUMPRODUCT( --ISNUMBER(SEARCH(TextCheck,I1668)))&gt;0</f>
        <v>0</v>
      </c>
    </row>
    <row r="1669" spans="1:11" ht="15" customHeight="1">
      <c r="A1669" s="48" t="s">
        <v>14273</v>
      </c>
      <c r="B1669" s="48" t="s">
        <v>15515</v>
      </c>
      <c r="C1669" s="49"/>
      <c r="D1669" s="49"/>
      <c r="E1669" s="49" t="s">
        <v>15134</v>
      </c>
      <c r="F1669" s="49">
        <v>1783</v>
      </c>
      <c r="G1669" s="49" t="s">
        <v>13207</v>
      </c>
      <c r="H1669" s="49" t="s">
        <v>12768</v>
      </c>
      <c r="I1669" s="102" t="s">
        <v>14327</v>
      </c>
      <c r="J1669" s="49"/>
      <c r="K1669" s="107" t="b" cm="1">
        <f t="array" ref="K1669">SUMPRODUCT( --ISNUMBER(SEARCH(TextCheck,I1669)))&gt;0</f>
        <v>0</v>
      </c>
    </row>
    <row r="1670" spans="1:11" ht="15" customHeight="1">
      <c r="A1670" s="48" t="s">
        <v>14273</v>
      </c>
      <c r="B1670" s="48" t="s">
        <v>15515</v>
      </c>
      <c r="C1670" s="49"/>
      <c r="D1670" s="49"/>
      <c r="E1670" s="49" t="s">
        <v>15134</v>
      </c>
      <c r="F1670" s="49">
        <v>1783</v>
      </c>
      <c r="G1670" s="49" t="s">
        <v>13207</v>
      </c>
      <c r="H1670" s="49" t="s">
        <v>12768</v>
      </c>
      <c r="I1670" s="102" t="s">
        <v>14328</v>
      </c>
      <c r="J1670" s="49"/>
      <c r="K1670" s="107" t="b" cm="1">
        <f t="array" ref="K1670">SUMPRODUCT( --ISNUMBER(SEARCH(TextCheck,I1670)))&gt;0</f>
        <v>0</v>
      </c>
    </row>
    <row r="1671" spans="1:11" ht="15" customHeight="1">
      <c r="A1671" s="48" t="s">
        <v>14273</v>
      </c>
      <c r="B1671" s="48" t="s">
        <v>15515</v>
      </c>
      <c r="C1671" s="49"/>
      <c r="D1671" s="49"/>
      <c r="E1671" s="49" t="s">
        <v>15134</v>
      </c>
      <c r="F1671" s="49">
        <v>1783</v>
      </c>
      <c r="G1671" s="49" t="s">
        <v>13207</v>
      </c>
      <c r="H1671" s="49" t="s">
        <v>12768</v>
      </c>
      <c r="I1671" s="102" t="s">
        <v>14329</v>
      </c>
      <c r="J1671" s="49"/>
      <c r="K1671" s="107" t="b" cm="1">
        <f t="array" ref="K1671">SUMPRODUCT( --ISNUMBER(SEARCH(TextCheck,I1671)))&gt;0</f>
        <v>0</v>
      </c>
    </row>
    <row r="1672" spans="1:11" ht="15" customHeight="1">
      <c r="A1672" s="48" t="s">
        <v>14273</v>
      </c>
      <c r="B1672" s="48" t="s">
        <v>15515</v>
      </c>
      <c r="C1672" s="49"/>
      <c r="D1672" s="49"/>
      <c r="E1672" s="49" t="s">
        <v>15134</v>
      </c>
      <c r="F1672" s="49">
        <v>1783</v>
      </c>
      <c r="G1672" s="49" t="s">
        <v>13207</v>
      </c>
      <c r="H1672" s="49" t="s">
        <v>12768</v>
      </c>
      <c r="I1672" s="102" t="s">
        <v>1681</v>
      </c>
      <c r="J1672" s="49"/>
      <c r="K1672" s="107" t="b" cm="1">
        <f t="array" ref="K1672">SUMPRODUCT( --ISNUMBER(SEARCH(TextCheck,I1672)))&gt;0</f>
        <v>0</v>
      </c>
    </row>
    <row r="1673" spans="1:11" ht="15" customHeight="1">
      <c r="A1673" s="48" t="s">
        <v>14273</v>
      </c>
      <c r="B1673" s="48" t="s">
        <v>15515</v>
      </c>
      <c r="C1673" s="49"/>
      <c r="D1673" s="49"/>
      <c r="E1673" s="49" t="s">
        <v>15134</v>
      </c>
      <c r="F1673" s="49">
        <v>1783</v>
      </c>
      <c r="G1673" s="49" t="s">
        <v>13207</v>
      </c>
      <c r="H1673" s="49" t="s">
        <v>12768</v>
      </c>
      <c r="I1673" s="102" t="s">
        <v>14330</v>
      </c>
      <c r="J1673" s="49"/>
      <c r="K1673" s="107" t="b" cm="1">
        <f t="array" ref="K1673">SUMPRODUCT( --ISNUMBER(SEARCH(TextCheck,I1673)))&gt;0</f>
        <v>0</v>
      </c>
    </row>
    <row r="1674" spans="1:11" ht="15" customHeight="1">
      <c r="A1674" s="48" t="s">
        <v>14273</v>
      </c>
      <c r="B1674" s="48" t="s">
        <v>15515</v>
      </c>
      <c r="C1674" s="49"/>
      <c r="D1674" s="49"/>
      <c r="E1674" s="49" t="s">
        <v>15134</v>
      </c>
      <c r="F1674" s="49">
        <v>1783</v>
      </c>
      <c r="G1674" s="49" t="s">
        <v>13207</v>
      </c>
      <c r="H1674" s="49" t="s">
        <v>12768</v>
      </c>
      <c r="I1674" s="102" t="s">
        <v>14331</v>
      </c>
      <c r="J1674" s="49"/>
      <c r="K1674" s="107" t="b" cm="1">
        <f t="array" ref="K1674">SUMPRODUCT( --ISNUMBER(SEARCH(TextCheck,I1674)))&gt;0</f>
        <v>0</v>
      </c>
    </row>
    <row r="1675" spans="1:11" ht="15" customHeight="1">
      <c r="A1675" s="48" t="s">
        <v>14273</v>
      </c>
      <c r="B1675" s="48" t="s">
        <v>15515</v>
      </c>
      <c r="C1675" s="49"/>
      <c r="D1675" s="49"/>
      <c r="E1675" s="49" t="s">
        <v>15134</v>
      </c>
      <c r="F1675" s="49">
        <v>1783</v>
      </c>
      <c r="G1675" s="49" t="s">
        <v>13207</v>
      </c>
      <c r="H1675" s="49" t="s">
        <v>77</v>
      </c>
      <c r="I1675" s="102" t="s">
        <v>14332</v>
      </c>
      <c r="J1675" s="49"/>
      <c r="K1675" s="107" t="b" cm="1">
        <f t="array" ref="K1675">SUMPRODUCT( --ISNUMBER(SEARCH(TextCheck,I1675)))&gt;0</f>
        <v>0</v>
      </c>
    </row>
    <row r="1676" spans="1:11" ht="15" customHeight="1">
      <c r="A1676" s="48" t="s">
        <v>14273</v>
      </c>
      <c r="B1676" s="48" t="s">
        <v>15515</v>
      </c>
      <c r="C1676" s="49"/>
      <c r="D1676" s="49"/>
      <c r="E1676" s="49" t="s">
        <v>15134</v>
      </c>
      <c r="F1676" s="49">
        <v>1783</v>
      </c>
      <c r="G1676" s="49" t="s">
        <v>13207</v>
      </c>
      <c r="H1676" s="49" t="s">
        <v>12744</v>
      </c>
      <c r="I1676" s="102" t="s">
        <v>14333</v>
      </c>
      <c r="J1676" s="49"/>
      <c r="K1676" s="107" t="b" cm="1">
        <f t="array" ref="K1676">SUMPRODUCT( --ISNUMBER(SEARCH(TextCheck,I1676)))&gt;0</f>
        <v>0</v>
      </c>
    </row>
    <row r="1677" spans="1:11" ht="15" customHeight="1">
      <c r="A1677" s="48" t="s">
        <v>14273</v>
      </c>
      <c r="B1677" s="48" t="s">
        <v>15515</v>
      </c>
      <c r="C1677" s="49"/>
      <c r="D1677" s="49"/>
      <c r="E1677" s="49" t="s">
        <v>15134</v>
      </c>
      <c r="F1677" s="49">
        <v>1783</v>
      </c>
      <c r="G1677" s="49" t="s">
        <v>13207</v>
      </c>
      <c r="H1677" s="49" t="s">
        <v>12744</v>
      </c>
      <c r="I1677" s="102" t="s">
        <v>14334</v>
      </c>
      <c r="J1677" s="49"/>
      <c r="K1677" s="107" t="b" cm="1">
        <f t="array" ref="K1677">SUMPRODUCT( --ISNUMBER(SEARCH(TextCheck,I1677)))&gt;0</f>
        <v>0</v>
      </c>
    </row>
    <row r="1678" spans="1:11" ht="15" customHeight="1">
      <c r="A1678" s="48" t="s">
        <v>14273</v>
      </c>
      <c r="B1678" s="48" t="s">
        <v>15515</v>
      </c>
      <c r="C1678" s="49"/>
      <c r="D1678" s="49"/>
      <c r="E1678" s="49" t="s">
        <v>15134</v>
      </c>
      <c r="F1678" s="49">
        <v>1783</v>
      </c>
      <c r="G1678" s="49" t="s">
        <v>13207</v>
      </c>
      <c r="H1678" s="49" t="s">
        <v>12744</v>
      </c>
      <c r="I1678" s="102" t="s">
        <v>14335</v>
      </c>
      <c r="J1678" s="49"/>
      <c r="K1678" s="107" t="b" cm="1">
        <f t="array" ref="K1678">SUMPRODUCT( --ISNUMBER(SEARCH(TextCheck,I1678)))&gt;0</f>
        <v>0</v>
      </c>
    </row>
    <row r="1679" spans="1:11" ht="15" customHeight="1">
      <c r="A1679" s="48" t="s">
        <v>14273</v>
      </c>
      <c r="B1679" s="48" t="s">
        <v>15515</v>
      </c>
      <c r="C1679" s="49"/>
      <c r="D1679" s="49"/>
      <c r="E1679" s="49" t="s">
        <v>15134</v>
      </c>
      <c r="F1679" s="49">
        <v>1783</v>
      </c>
      <c r="G1679" s="49" t="s">
        <v>13207</v>
      </c>
      <c r="H1679" s="49" t="s">
        <v>12744</v>
      </c>
      <c r="I1679" s="102" t="s">
        <v>14336</v>
      </c>
      <c r="J1679" s="49"/>
      <c r="K1679" s="107" t="b" cm="1">
        <f t="array" ref="K1679">SUMPRODUCT( --ISNUMBER(SEARCH(TextCheck,I1679)))&gt;0</f>
        <v>0</v>
      </c>
    </row>
    <row r="1680" spans="1:11" ht="15" customHeight="1">
      <c r="A1680" s="48" t="s">
        <v>14273</v>
      </c>
      <c r="B1680" s="48" t="s">
        <v>15515</v>
      </c>
      <c r="C1680" s="49"/>
      <c r="D1680" s="49"/>
      <c r="E1680" s="49" t="s">
        <v>15134</v>
      </c>
      <c r="F1680" s="49">
        <v>1783</v>
      </c>
      <c r="G1680" s="49" t="s">
        <v>13207</v>
      </c>
      <c r="H1680" s="49" t="s">
        <v>12744</v>
      </c>
      <c r="I1680" s="102" t="s">
        <v>8484</v>
      </c>
      <c r="J1680" s="49"/>
      <c r="K1680" s="107" t="b" cm="1">
        <f t="array" ref="K1680">SUMPRODUCT( --ISNUMBER(SEARCH(TextCheck,I1680)))&gt;0</f>
        <v>0</v>
      </c>
    </row>
    <row r="1681" spans="1:11" ht="15" customHeight="1">
      <c r="A1681" s="48" t="s">
        <v>14273</v>
      </c>
      <c r="B1681" s="48" t="s">
        <v>15515</v>
      </c>
      <c r="C1681" s="49"/>
      <c r="D1681" s="49"/>
      <c r="E1681" s="49" t="s">
        <v>15134</v>
      </c>
      <c r="F1681" s="49">
        <v>1783</v>
      </c>
      <c r="G1681" s="49" t="s">
        <v>13207</v>
      </c>
      <c r="H1681" s="49" t="s">
        <v>12744</v>
      </c>
      <c r="I1681" s="102" t="s">
        <v>14337</v>
      </c>
      <c r="J1681" s="49"/>
      <c r="K1681" s="107" t="b" cm="1">
        <f t="array" ref="K1681">SUMPRODUCT( --ISNUMBER(SEARCH(TextCheck,I1681)))&gt;0</f>
        <v>0</v>
      </c>
    </row>
    <row r="1682" spans="1:11" ht="15" customHeight="1">
      <c r="A1682" s="48" t="s">
        <v>14273</v>
      </c>
      <c r="B1682" s="48" t="s">
        <v>15515</v>
      </c>
      <c r="C1682" s="49"/>
      <c r="D1682" s="49"/>
      <c r="E1682" s="49" t="s">
        <v>15134</v>
      </c>
      <c r="F1682" s="49">
        <v>1783</v>
      </c>
      <c r="G1682" s="49" t="s">
        <v>13207</v>
      </c>
      <c r="H1682" s="49" t="s">
        <v>12801</v>
      </c>
      <c r="I1682" s="102" t="s">
        <v>14338</v>
      </c>
      <c r="J1682" s="49"/>
      <c r="K1682" s="107" t="b" cm="1">
        <f t="array" ref="K1682">SUMPRODUCT( --ISNUMBER(SEARCH(TextCheck,I1682)))&gt;0</f>
        <v>0</v>
      </c>
    </row>
    <row r="1683" spans="1:11" ht="15" customHeight="1">
      <c r="A1683" s="48" t="s">
        <v>14273</v>
      </c>
      <c r="B1683" s="48" t="s">
        <v>15515</v>
      </c>
      <c r="C1683" s="49"/>
      <c r="D1683" s="49"/>
      <c r="E1683" s="49" t="s">
        <v>15134</v>
      </c>
      <c r="F1683" s="49">
        <v>1783</v>
      </c>
      <c r="G1683" s="49" t="s">
        <v>13207</v>
      </c>
      <c r="H1683" s="49" t="s">
        <v>12801</v>
      </c>
      <c r="I1683" s="102" t="s">
        <v>14339</v>
      </c>
      <c r="J1683" s="49"/>
      <c r="K1683" s="107" t="b" cm="1">
        <f t="array" ref="K1683">SUMPRODUCT( --ISNUMBER(SEARCH(TextCheck,I1683)))&gt;0</f>
        <v>0</v>
      </c>
    </row>
    <row r="1684" spans="1:11" ht="15" customHeight="1">
      <c r="A1684" s="48" t="s">
        <v>14273</v>
      </c>
      <c r="B1684" s="48" t="s">
        <v>15515</v>
      </c>
      <c r="C1684" s="49"/>
      <c r="D1684" s="49"/>
      <c r="E1684" s="49" t="s">
        <v>15134</v>
      </c>
      <c r="F1684" s="49">
        <v>1783</v>
      </c>
      <c r="G1684" s="49" t="s">
        <v>13207</v>
      </c>
      <c r="H1684" s="49" t="s">
        <v>12801</v>
      </c>
      <c r="I1684" s="102" t="s">
        <v>10630</v>
      </c>
      <c r="J1684" s="49"/>
      <c r="K1684" s="107" t="b" cm="1">
        <f t="array" ref="K1684">SUMPRODUCT( --ISNUMBER(SEARCH(TextCheck,I1684)))&gt;0</f>
        <v>0</v>
      </c>
    </row>
    <row r="1685" spans="1:11" ht="15" customHeight="1">
      <c r="A1685" s="48" t="s">
        <v>14273</v>
      </c>
      <c r="B1685" s="48" t="s">
        <v>15515</v>
      </c>
      <c r="C1685" s="49"/>
      <c r="D1685" s="49"/>
      <c r="E1685" s="49" t="s">
        <v>15134</v>
      </c>
      <c r="F1685" s="49">
        <v>1783</v>
      </c>
      <c r="G1685" s="49" t="s">
        <v>13207</v>
      </c>
      <c r="H1685" s="49" t="s">
        <v>12801</v>
      </c>
      <c r="I1685" s="102" t="s">
        <v>14340</v>
      </c>
      <c r="J1685" s="49"/>
      <c r="K1685" s="107" t="b" cm="1">
        <f t="array" ref="K1685">SUMPRODUCT( --ISNUMBER(SEARCH(TextCheck,I1685)))&gt;0</f>
        <v>0</v>
      </c>
    </row>
    <row r="1686" spans="1:11" ht="15" customHeight="1">
      <c r="A1686" s="48" t="s">
        <v>14273</v>
      </c>
      <c r="B1686" s="48" t="s">
        <v>15515</v>
      </c>
      <c r="C1686" s="49"/>
      <c r="D1686" s="49"/>
      <c r="E1686" s="49" t="s">
        <v>15134</v>
      </c>
      <c r="F1686" s="49">
        <v>1783</v>
      </c>
      <c r="G1686" s="49" t="s">
        <v>13207</v>
      </c>
      <c r="H1686" s="49" t="s">
        <v>12801</v>
      </c>
      <c r="I1686" s="102" t="s">
        <v>14064</v>
      </c>
      <c r="J1686" s="49"/>
      <c r="K1686" s="107" t="b" cm="1">
        <f t="array" ref="K1686">SUMPRODUCT( --ISNUMBER(SEARCH(TextCheck,I1686)))&gt;0</f>
        <v>0</v>
      </c>
    </row>
    <row r="1687" spans="1:11" ht="15" customHeight="1">
      <c r="A1687" s="48" t="s">
        <v>14273</v>
      </c>
      <c r="B1687" s="48" t="s">
        <v>15515</v>
      </c>
      <c r="C1687" s="49"/>
      <c r="D1687" s="49"/>
      <c r="E1687" s="49" t="s">
        <v>15134</v>
      </c>
      <c r="F1687" s="49">
        <v>1783</v>
      </c>
      <c r="G1687" s="49" t="s">
        <v>13207</v>
      </c>
      <c r="H1687" s="49" t="s">
        <v>45</v>
      </c>
      <c r="I1687" s="102" t="s">
        <v>2908</v>
      </c>
      <c r="J1687" s="49"/>
      <c r="K1687" s="107" t="b" cm="1">
        <f t="array" ref="K1687">SUMPRODUCT( --ISNUMBER(SEARCH(TextCheck,I1687)))&gt;0</f>
        <v>0</v>
      </c>
    </row>
    <row r="1688" spans="1:11" ht="15" customHeight="1">
      <c r="A1688" s="48" t="s">
        <v>14273</v>
      </c>
      <c r="B1688" s="48" t="s">
        <v>15515</v>
      </c>
      <c r="C1688" s="49"/>
      <c r="D1688" s="49"/>
      <c r="E1688" s="49" t="s">
        <v>15134</v>
      </c>
      <c r="F1688" s="49">
        <v>1783</v>
      </c>
      <c r="G1688" s="49" t="s">
        <v>13207</v>
      </c>
      <c r="H1688" s="14" t="s">
        <v>10983</v>
      </c>
      <c r="I1688" s="102" t="s">
        <v>14341</v>
      </c>
      <c r="J1688" s="49"/>
      <c r="K1688" s="107" t="b" cm="1">
        <f t="array" ref="K1688">SUMPRODUCT( --ISNUMBER(SEARCH(TextCheck,I1688)))&gt;0</f>
        <v>0</v>
      </c>
    </row>
    <row r="1689" spans="1:11" ht="15" customHeight="1">
      <c r="A1689" s="48" t="s">
        <v>14273</v>
      </c>
      <c r="B1689" s="48" t="s">
        <v>15515</v>
      </c>
      <c r="C1689" s="49"/>
      <c r="D1689" s="49"/>
      <c r="E1689" s="49" t="s">
        <v>15134</v>
      </c>
      <c r="F1689" s="49">
        <v>1783</v>
      </c>
      <c r="G1689" s="49" t="s">
        <v>13207</v>
      </c>
      <c r="H1689" s="49" t="s">
        <v>46</v>
      </c>
      <c r="I1689" s="102" t="s">
        <v>14342</v>
      </c>
      <c r="J1689" s="49"/>
      <c r="K1689" s="107" t="b" cm="1">
        <f t="array" ref="K1689">SUMPRODUCT( --ISNUMBER(SEARCH(TextCheck,I1689)))&gt;0</f>
        <v>0</v>
      </c>
    </row>
    <row r="1690" spans="1:11" ht="15" customHeight="1">
      <c r="A1690" s="48" t="s">
        <v>14273</v>
      </c>
      <c r="B1690" s="48" t="s">
        <v>15515</v>
      </c>
      <c r="C1690" s="49"/>
      <c r="D1690" s="49"/>
      <c r="E1690" s="49" t="s">
        <v>15134</v>
      </c>
      <c r="F1690" s="49">
        <v>1783</v>
      </c>
      <c r="G1690" s="49" t="s">
        <v>13211</v>
      </c>
      <c r="H1690" s="49" t="s">
        <v>9267</v>
      </c>
      <c r="I1690" s="102" t="s">
        <v>14343</v>
      </c>
      <c r="J1690" s="49"/>
      <c r="K1690" s="107" t="b" cm="1">
        <f t="array" ref="K1690">SUMPRODUCT( --ISNUMBER(SEARCH(TextCheck,I1690)))&gt;0</f>
        <v>0</v>
      </c>
    </row>
    <row r="1691" spans="1:11" ht="15" customHeight="1">
      <c r="A1691" s="48" t="s">
        <v>14273</v>
      </c>
      <c r="B1691" s="48" t="s">
        <v>15515</v>
      </c>
      <c r="C1691" s="49"/>
      <c r="D1691" s="49"/>
      <c r="E1691" s="49" t="s">
        <v>15134</v>
      </c>
      <c r="F1691" s="49">
        <v>1783</v>
      </c>
      <c r="G1691" s="49" t="s">
        <v>13211</v>
      </c>
      <c r="H1691" s="49" t="s">
        <v>25</v>
      </c>
      <c r="I1691" s="102" t="s">
        <v>14344</v>
      </c>
      <c r="J1691" s="49"/>
      <c r="K1691" s="107" t="b" cm="1">
        <f t="array" ref="K1691">SUMPRODUCT( --ISNUMBER(SEARCH(TextCheck,I1691)))&gt;0</f>
        <v>0</v>
      </c>
    </row>
    <row r="1692" spans="1:11" ht="15" customHeight="1">
      <c r="A1692" s="48" t="s">
        <v>14273</v>
      </c>
      <c r="B1692" s="48" t="s">
        <v>15515</v>
      </c>
      <c r="C1692" s="49"/>
      <c r="D1692" s="49"/>
      <c r="E1692" s="49" t="s">
        <v>15134</v>
      </c>
      <c r="F1692" s="49">
        <v>1783</v>
      </c>
      <c r="G1692" s="49" t="s">
        <v>13211</v>
      </c>
      <c r="H1692" s="49" t="s">
        <v>12768</v>
      </c>
      <c r="I1692" s="102" t="s">
        <v>14345</v>
      </c>
      <c r="J1692" s="49"/>
      <c r="K1692" s="107" t="b" cm="1">
        <f t="array" ref="K1692">SUMPRODUCT( --ISNUMBER(SEARCH(TextCheck,I1692)))&gt;0</f>
        <v>0</v>
      </c>
    </row>
    <row r="1693" spans="1:11" ht="15" customHeight="1">
      <c r="A1693" s="48" t="s">
        <v>14273</v>
      </c>
      <c r="B1693" s="48" t="s">
        <v>15515</v>
      </c>
      <c r="C1693" s="49"/>
      <c r="D1693" s="49"/>
      <c r="E1693" s="49" t="s">
        <v>15134</v>
      </c>
      <c r="F1693" s="49">
        <v>1783</v>
      </c>
      <c r="G1693" s="49" t="s">
        <v>13211</v>
      </c>
      <c r="H1693" s="49" t="s">
        <v>12768</v>
      </c>
      <c r="I1693" s="102" t="s">
        <v>11718</v>
      </c>
      <c r="J1693" s="49"/>
      <c r="K1693" s="107" t="b" cm="1">
        <f t="array" ref="K1693">SUMPRODUCT( --ISNUMBER(SEARCH(TextCheck,I1693)))&gt;0</f>
        <v>0</v>
      </c>
    </row>
    <row r="1694" spans="1:11" ht="15" customHeight="1">
      <c r="A1694" s="48" t="s">
        <v>14273</v>
      </c>
      <c r="B1694" s="48" t="s">
        <v>15515</v>
      </c>
      <c r="C1694" s="49"/>
      <c r="D1694" s="49"/>
      <c r="E1694" s="49" t="s">
        <v>15134</v>
      </c>
      <c r="F1694" s="49">
        <v>1783</v>
      </c>
      <c r="G1694" s="49" t="s">
        <v>13211</v>
      </c>
      <c r="H1694" s="49" t="s">
        <v>12768</v>
      </c>
      <c r="I1694" s="102" t="s">
        <v>3179</v>
      </c>
      <c r="J1694" s="49"/>
      <c r="K1694" s="107" t="b" cm="1">
        <f t="array" ref="K1694">SUMPRODUCT( --ISNUMBER(SEARCH(TextCheck,I1694)))&gt;0</f>
        <v>0</v>
      </c>
    </row>
    <row r="1695" spans="1:11" ht="15" customHeight="1">
      <c r="A1695" s="48" t="s">
        <v>14273</v>
      </c>
      <c r="B1695" s="48" t="s">
        <v>15515</v>
      </c>
      <c r="C1695" s="49"/>
      <c r="D1695" s="49"/>
      <c r="E1695" s="49" t="s">
        <v>15134</v>
      </c>
      <c r="F1695" s="49">
        <v>1783</v>
      </c>
      <c r="G1695" s="49" t="s">
        <v>13211</v>
      </c>
      <c r="H1695" s="49" t="s">
        <v>12768</v>
      </c>
      <c r="I1695" s="102" t="s">
        <v>14346</v>
      </c>
      <c r="J1695" s="49"/>
      <c r="K1695" s="107" t="b" cm="1">
        <f t="array" ref="K1695">SUMPRODUCT( --ISNUMBER(SEARCH(TextCheck,I1695)))&gt;0</f>
        <v>0</v>
      </c>
    </row>
    <row r="1696" spans="1:11" ht="15" customHeight="1">
      <c r="A1696" s="48" t="s">
        <v>14273</v>
      </c>
      <c r="B1696" s="48" t="s">
        <v>15515</v>
      </c>
      <c r="C1696" s="49"/>
      <c r="D1696" s="49"/>
      <c r="E1696" s="49" t="s">
        <v>15134</v>
      </c>
      <c r="F1696" s="49">
        <v>1783</v>
      </c>
      <c r="G1696" s="49" t="s">
        <v>13211</v>
      </c>
      <c r="H1696" s="49" t="s">
        <v>12768</v>
      </c>
      <c r="I1696" s="102" t="s">
        <v>14347</v>
      </c>
      <c r="J1696" s="49"/>
      <c r="K1696" s="107" t="b" cm="1">
        <f t="array" ref="K1696">SUMPRODUCT( --ISNUMBER(SEARCH(TextCheck,I1696)))&gt;0</f>
        <v>0</v>
      </c>
    </row>
    <row r="1697" spans="1:11" ht="15" customHeight="1">
      <c r="A1697" s="48" t="s">
        <v>14273</v>
      </c>
      <c r="B1697" s="48" t="s">
        <v>15515</v>
      </c>
      <c r="C1697" s="49"/>
      <c r="D1697" s="49"/>
      <c r="E1697" s="49" t="s">
        <v>15134</v>
      </c>
      <c r="F1697" s="49">
        <v>1783</v>
      </c>
      <c r="G1697" s="49" t="s">
        <v>13211</v>
      </c>
      <c r="H1697" s="49" t="s">
        <v>77</v>
      </c>
      <c r="I1697" s="102" t="s">
        <v>14348</v>
      </c>
      <c r="J1697" s="49"/>
      <c r="K1697" s="107" t="b" cm="1">
        <f t="array" ref="K1697">SUMPRODUCT( --ISNUMBER(SEARCH(TextCheck,I1697)))&gt;0</f>
        <v>1</v>
      </c>
    </row>
    <row r="1698" spans="1:11" ht="15" customHeight="1">
      <c r="A1698" s="48" t="s">
        <v>14273</v>
      </c>
      <c r="B1698" s="48" t="s">
        <v>15515</v>
      </c>
      <c r="C1698" s="49"/>
      <c r="D1698" s="49"/>
      <c r="E1698" s="49" t="s">
        <v>15134</v>
      </c>
      <c r="F1698" s="49">
        <v>1783</v>
      </c>
      <c r="G1698" s="49" t="s">
        <v>13211</v>
      </c>
      <c r="H1698" s="49" t="s">
        <v>12744</v>
      </c>
      <c r="I1698" s="102" t="s">
        <v>14349</v>
      </c>
      <c r="J1698" s="49"/>
      <c r="K1698" s="107" t="b" cm="1">
        <f t="array" ref="K1698">SUMPRODUCT( --ISNUMBER(SEARCH(TextCheck,I1698)))&gt;0</f>
        <v>0</v>
      </c>
    </row>
    <row r="1699" spans="1:11" ht="15" customHeight="1">
      <c r="A1699" s="48" t="s">
        <v>14273</v>
      </c>
      <c r="B1699" s="48" t="s">
        <v>15515</v>
      </c>
      <c r="C1699" s="49"/>
      <c r="D1699" s="49"/>
      <c r="E1699" s="49" t="s">
        <v>15134</v>
      </c>
      <c r="F1699" s="49">
        <v>1783</v>
      </c>
      <c r="G1699" s="49" t="s">
        <v>13211</v>
      </c>
      <c r="H1699" s="49" t="s">
        <v>12744</v>
      </c>
      <c r="I1699" s="102" t="s">
        <v>14350</v>
      </c>
      <c r="J1699" s="49"/>
      <c r="K1699" s="107" t="b" cm="1">
        <f t="array" ref="K1699">SUMPRODUCT( --ISNUMBER(SEARCH(TextCheck,I1699)))&gt;0</f>
        <v>0</v>
      </c>
    </row>
    <row r="1700" spans="1:11" ht="15" customHeight="1">
      <c r="A1700" s="48" t="s">
        <v>14273</v>
      </c>
      <c r="B1700" s="48" t="s">
        <v>15515</v>
      </c>
      <c r="C1700" s="49"/>
      <c r="D1700" s="49"/>
      <c r="E1700" s="49" t="s">
        <v>15134</v>
      </c>
      <c r="F1700" s="49">
        <v>1783</v>
      </c>
      <c r="G1700" s="49" t="s">
        <v>13211</v>
      </c>
      <c r="H1700" s="49" t="s">
        <v>12744</v>
      </c>
      <c r="I1700" s="102" t="s">
        <v>14351</v>
      </c>
      <c r="J1700" s="49"/>
      <c r="K1700" s="107" t="b" cm="1">
        <f t="array" ref="K1700">SUMPRODUCT( --ISNUMBER(SEARCH(TextCheck,I1700)))&gt;0</f>
        <v>0</v>
      </c>
    </row>
    <row r="1701" spans="1:11" ht="15" customHeight="1">
      <c r="A1701" s="48" t="s">
        <v>14273</v>
      </c>
      <c r="B1701" s="48" t="s">
        <v>15515</v>
      </c>
      <c r="C1701" s="49"/>
      <c r="D1701" s="49"/>
      <c r="E1701" s="49" t="s">
        <v>15134</v>
      </c>
      <c r="F1701" s="49">
        <v>1783</v>
      </c>
      <c r="G1701" s="49" t="s">
        <v>13211</v>
      </c>
      <c r="H1701" s="49" t="s">
        <v>12744</v>
      </c>
      <c r="I1701" s="102" t="s">
        <v>14352</v>
      </c>
      <c r="J1701" s="49"/>
      <c r="K1701" s="107" t="b" cm="1">
        <f t="array" ref="K1701">SUMPRODUCT( --ISNUMBER(SEARCH(TextCheck,I1701)))&gt;0</f>
        <v>0</v>
      </c>
    </row>
    <row r="1702" spans="1:11" ht="15" customHeight="1">
      <c r="A1702" s="48" t="s">
        <v>14273</v>
      </c>
      <c r="B1702" s="48" t="s">
        <v>15515</v>
      </c>
      <c r="C1702" s="49"/>
      <c r="D1702" s="49"/>
      <c r="E1702" s="49" t="s">
        <v>15134</v>
      </c>
      <c r="F1702" s="49">
        <v>1783</v>
      </c>
      <c r="G1702" s="49" t="s">
        <v>13211</v>
      </c>
      <c r="H1702" s="49" t="s">
        <v>12744</v>
      </c>
      <c r="I1702" s="102" t="s">
        <v>6344</v>
      </c>
      <c r="J1702" s="49"/>
      <c r="K1702" s="107" t="b" cm="1">
        <f t="array" ref="K1702">SUMPRODUCT( --ISNUMBER(SEARCH(TextCheck,I1702)))&gt;0</f>
        <v>0</v>
      </c>
    </row>
    <row r="1703" spans="1:11" ht="15" customHeight="1">
      <c r="A1703" s="48" t="s">
        <v>14353</v>
      </c>
      <c r="B1703" s="48" t="s">
        <v>15515</v>
      </c>
      <c r="C1703" s="49"/>
      <c r="D1703" s="49"/>
      <c r="E1703" s="49" t="s">
        <v>15134</v>
      </c>
      <c r="F1703" s="49">
        <v>1783</v>
      </c>
      <c r="G1703" s="49" t="s">
        <v>13211</v>
      </c>
      <c r="H1703" s="49" t="s">
        <v>12801</v>
      </c>
      <c r="I1703" s="102" t="s">
        <v>14354</v>
      </c>
      <c r="J1703" s="49"/>
      <c r="K1703" s="107" t="b" cm="1">
        <f t="array" ref="K1703">SUMPRODUCT( --ISNUMBER(SEARCH(TextCheck,I1703)))&gt;0</f>
        <v>0</v>
      </c>
    </row>
    <row r="1704" spans="1:11" ht="15" customHeight="1">
      <c r="A1704" s="48" t="s">
        <v>14353</v>
      </c>
      <c r="B1704" s="48" t="s">
        <v>15515</v>
      </c>
      <c r="C1704" s="49"/>
      <c r="D1704" s="49"/>
      <c r="E1704" s="49" t="s">
        <v>15134</v>
      </c>
      <c r="F1704" s="49">
        <v>1783</v>
      </c>
      <c r="G1704" s="49" t="s">
        <v>13211</v>
      </c>
      <c r="H1704" s="49" t="s">
        <v>12801</v>
      </c>
      <c r="I1704" s="102" t="s">
        <v>12064</v>
      </c>
      <c r="J1704" s="49"/>
      <c r="K1704" s="107" t="b" cm="1">
        <f t="array" ref="K1704">SUMPRODUCT( --ISNUMBER(SEARCH(TextCheck,I1704)))&gt;0</f>
        <v>0</v>
      </c>
    </row>
    <row r="1705" spans="1:11" ht="15" customHeight="1">
      <c r="A1705" s="48" t="s">
        <v>14353</v>
      </c>
      <c r="B1705" s="48" t="s">
        <v>15515</v>
      </c>
      <c r="C1705" s="49"/>
      <c r="D1705" s="49"/>
      <c r="E1705" s="49" t="s">
        <v>15134</v>
      </c>
      <c r="F1705" s="49">
        <v>1783</v>
      </c>
      <c r="G1705" s="49" t="s">
        <v>13211</v>
      </c>
      <c r="H1705" s="49" t="s">
        <v>12801</v>
      </c>
      <c r="I1705" s="102" t="s">
        <v>14355</v>
      </c>
      <c r="J1705" s="49"/>
      <c r="K1705" s="107" t="b" cm="1">
        <f t="array" ref="K1705">SUMPRODUCT( --ISNUMBER(SEARCH(TextCheck,I1705)))&gt;0</f>
        <v>0</v>
      </c>
    </row>
    <row r="1706" spans="1:11" ht="15" customHeight="1">
      <c r="A1706" s="48" t="s">
        <v>14353</v>
      </c>
      <c r="B1706" s="48" t="s">
        <v>15515</v>
      </c>
      <c r="C1706" s="49"/>
      <c r="D1706" s="49"/>
      <c r="E1706" s="49" t="s">
        <v>15134</v>
      </c>
      <c r="F1706" s="49">
        <v>1783</v>
      </c>
      <c r="G1706" s="49" t="s">
        <v>13211</v>
      </c>
      <c r="H1706" s="49" t="s">
        <v>12801</v>
      </c>
      <c r="I1706" s="102" t="s">
        <v>14356</v>
      </c>
      <c r="J1706" s="49"/>
      <c r="K1706" s="107" t="b" cm="1">
        <f t="array" ref="K1706">SUMPRODUCT( --ISNUMBER(SEARCH(TextCheck,I1706)))&gt;0</f>
        <v>0</v>
      </c>
    </row>
    <row r="1707" spans="1:11" ht="15" customHeight="1">
      <c r="A1707" s="48" t="s">
        <v>14353</v>
      </c>
      <c r="B1707" s="48" t="s">
        <v>15515</v>
      </c>
      <c r="C1707" s="49"/>
      <c r="D1707" s="49"/>
      <c r="E1707" s="49" t="s">
        <v>15134</v>
      </c>
      <c r="F1707" s="49">
        <v>1783</v>
      </c>
      <c r="G1707" s="49" t="s">
        <v>13211</v>
      </c>
      <c r="H1707" s="49" t="s">
        <v>12801</v>
      </c>
      <c r="I1707" s="102" t="s">
        <v>14357</v>
      </c>
      <c r="J1707" s="49"/>
      <c r="K1707" s="107" t="b" cm="1">
        <f t="array" ref="K1707">SUMPRODUCT( --ISNUMBER(SEARCH(TextCheck,I1707)))&gt;0</f>
        <v>0</v>
      </c>
    </row>
    <row r="1708" spans="1:11" ht="15" customHeight="1">
      <c r="A1708" s="48" t="s">
        <v>14353</v>
      </c>
      <c r="B1708" s="48" t="s">
        <v>15515</v>
      </c>
      <c r="C1708" s="49"/>
      <c r="D1708" s="49"/>
      <c r="E1708" s="49" t="s">
        <v>15134</v>
      </c>
      <c r="F1708" s="49">
        <v>1783</v>
      </c>
      <c r="G1708" s="49" t="s">
        <v>13211</v>
      </c>
      <c r="H1708" s="49" t="s">
        <v>44</v>
      </c>
      <c r="I1708" s="102" t="s">
        <v>14358</v>
      </c>
      <c r="J1708" s="49"/>
      <c r="K1708" s="107" t="b" cm="1">
        <f t="array" ref="K1708">SUMPRODUCT( --ISNUMBER(SEARCH(TextCheck,I1708)))&gt;0</f>
        <v>0</v>
      </c>
    </row>
    <row r="1709" spans="1:11" ht="15" customHeight="1">
      <c r="A1709" s="48" t="s">
        <v>14353</v>
      </c>
      <c r="B1709" s="48" t="s">
        <v>15515</v>
      </c>
      <c r="C1709" s="49"/>
      <c r="D1709" s="49"/>
      <c r="E1709" s="49" t="s">
        <v>15134</v>
      </c>
      <c r="F1709" s="49">
        <v>1783</v>
      </c>
      <c r="G1709" s="49" t="s">
        <v>13211</v>
      </c>
      <c r="H1709" s="49" t="s">
        <v>45</v>
      </c>
      <c r="I1709" s="102" t="s">
        <v>14359</v>
      </c>
      <c r="J1709" s="49"/>
      <c r="K1709" s="107" t="b" cm="1">
        <f t="array" ref="K1709">SUMPRODUCT( --ISNUMBER(SEARCH(TextCheck,I1709)))&gt;0</f>
        <v>0</v>
      </c>
    </row>
    <row r="1710" spans="1:11" ht="15" customHeight="1">
      <c r="A1710" s="48" t="s">
        <v>14353</v>
      </c>
      <c r="B1710" s="48" t="s">
        <v>15515</v>
      </c>
      <c r="C1710" s="49"/>
      <c r="D1710" s="49"/>
      <c r="E1710" s="49" t="s">
        <v>15134</v>
      </c>
      <c r="F1710" s="49">
        <v>1783</v>
      </c>
      <c r="G1710" s="49" t="s">
        <v>13211</v>
      </c>
      <c r="H1710" s="14" t="s">
        <v>10983</v>
      </c>
      <c r="I1710" s="102" t="s">
        <v>14360</v>
      </c>
      <c r="J1710" s="49"/>
      <c r="K1710" s="107" t="b" cm="1">
        <f t="array" ref="K1710">SUMPRODUCT( --ISNUMBER(SEARCH(TextCheck,I1710)))&gt;0</f>
        <v>0</v>
      </c>
    </row>
    <row r="1711" spans="1:11" ht="15" customHeight="1">
      <c r="A1711" s="48" t="s">
        <v>14353</v>
      </c>
      <c r="B1711" s="48" t="s">
        <v>15515</v>
      </c>
      <c r="C1711" s="49"/>
      <c r="D1711" s="49"/>
      <c r="E1711" s="49" t="s">
        <v>15134</v>
      </c>
      <c r="F1711" s="49">
        <v>1783</v>
      </c>
      <c r="G1711" s="49" t="s">
        <v>13211</v>
      </c>
      <c r="H1711" s="49" t="s">
        <v>46</v>
      </c>
      <c r="I1711" s="102" t="s">
        <v>14361</v>
      </c>
      <c r="J1711" s="49"/>
      <c r="K1711" s="107" t="b" cm="1">
        <f t="array" ref="K1711">SUMPRODUCT( --ISNUMBER(SEARCH(TextCheck,I1711)))&gt;0</f>
        <v>0</v>
      </c>
    </row>
    <row r="1712" spans="1:11" ht="15" customHeight="1">
      <c r="A1712" s="48" t="s">
        <v>14353</v>
      </c>
      <c r="B1712" s="48" t="s">
        <v>15515</v>
      </c>
      <c r="C1712" s="49"/>
      <c r="D1712" s="49"/>
      <c r="E1712" s="49" t="s">
        <v>15134</v>
      </c>
      <c r="F1712" s="49">
        <v>1783</v>
      </c>
      <c r="G1712" s="49" t="s">
        <v>13224</v>
      </c>
      <c r="H1712" s="49" t="s">
        <v>12768</v>
      </c>
      <c r="I1712" s="102" t="s">
        <v>14362</v>
      </c>
      <c r="J1712" s="49"/>
      <c r="K1712" s="107" t="b" cm="1">
        <f t="array" ref="K1712">SUMPRODUCT( --ISNUMBER(SEARCH(TextCheck,I1712)))&gt;0</f>
        <v>0</v>
      </c>
    </row>
    <row r="1713" spans="1:11" ht="15" customHeight="1">
      <c r="A1713" s="48" t="s">
        <v>14353</v>
      </c>
      <c r="B1713" s="48" t="s">
        <v>15515</v>
      </c>
      <c r="C1713" s="49"/>
      <c r="D1713" s="49"/>
      <c r="E1713" s="49" t="s">
        <v>15134</v>
      </c>
      <c r="F1713" s="49">
        <v>1783</v>
      </c>
      <c r="G1713" s="49" t="s">
        <v>13224</v>
      </c>
      <c r="H1713" s="49" t="s">
        <v>12768</v>
      </c>
      <c r="I1713" s="102" t="s">
        <v>14363</v>
      </c>
      <c r="J1713" s="49"/>
      <c r="K1713" s="107" t="b" cm="1">
        <f t="array" ref="K1713">SUMPRODUCT( --ISNUMBER(SEARCH(TextCheck,I1713)))&gt;0</f>
        <v>0</v>
      </c>
    </row>
    <row r="1714" spans="1:11" ht="15" customHeight="1">
      <c r="A1714" s="48" t="s">
        <v>14353</v>
      </c>
      <c r="B1714" s="48" t="s">
        <v>15515</v>
      </c>
      <c r="C1714" s="49"/>
      <c r="D1714" s="49"/>
      <c r="E1714" s="49" t="s">
        <v>15134</v>
      </c>
      <c r="F1714" s="49">
        <v>1783</v>
      </c>
      <c r="G1714" s="49" t="s">
        <v>13224</v>
      </c>
      <c r="H1714" s="49" t="s">
        <v>12768</v>
      </c>
      <c r="I1714" s="102" t="s">
        <v>649</v>
      </c>
      <c r="J1714" s="49"/>
      <c r="K1714" s="107" t="b" cm="1">
        <f t="array" ref="K1714">SUMPRODUCT( --ISNUMBER(SEARCH(TextCheck,I1714)))&gt;0</f>
        <v>0</v>
      </c>
    </row>
    <row r="1715" spans="1:11" ht="15" customHeight="1">
      <c r="A1715" s="48" t="s">
        <v>14353</v>
      </c>
      <c r="B1715" s="48" t="s">
        <v>15515</v>
      </c>
      <c r="C1715" s="49"/>
      <c r="D1715" s="49"/>
      <c r="E1715" s="49" t="s">
        <v>15134</v>
      </c>
      <c r="F1715" s="49">
        <v>1783</v>
      </c>
      <c r="G1715" s="49" t="s">
        <v>13224</v>
      </c>
      <c r="H1715" s="49" t="s">
        <v>12768</v>
      </c>
      <c r="I1715" s="102" t="s">
        <v>14364</v>
      </c>
      <c r="J1715" s="49"/>
      <c r="K1715" s="107" t="b" cm="1">
        <f t="array" ref="K1715">SUMPRODUCT( --ISNUMBER(SEARCH(TextCheck,I1715)))&gt;0</f>
        <v>0</v>
      </c>
    </row>
    <row r="1716" spans="1:11" ht="15" customHeight="1">
      <c r="A1716" s="48" t="s">
        <v>14353</v>
      </c>
      <c r="B1716" s="48" t="s">
        <v>15515</v>
      </c>
      <c r="C1716" s="49"/>
      <c r="D1716" s="49"/>
      <c r="E1716" s="49" t="s">
        <v>15134</v>
      </c>
      <c r="F1716" s="49">
        <v>1783</v>
      </c>
      <c r="G1716" s="49" t="s">
        <v>13224</v>
      </c>
      <c r="H1716" s="49" t="s">
        <v>12744</v>
      </c>
      <c r="I1716" s="102" t="s">
        <v>14365</v>
      </c>
      <c r="J1716" s="49"/>
      <c r="K1716" s="107" t="b" cm="1">
        <f t="array" ref="K1716">SUMPRODUCT( --ISNUMBER(SEARCH(TextCheck,I1716)))&gt;0</f>
        <v>0</v>
      </c>
    </row>
    <row r="1717" spans="1:11" ht="15" customHeight="1">
      <c r="A1717" s="48" t="s">
        <v>14353</v>
      </c>
      <c r="B1717" s="48" t="s">
        <v>15515</v>
      </c>
      <c r="C1717" s="49"/>
      <c r="D1717" s="49"/>
      <c r="E1717" s="49" t="s">
        <v>15134</v>
      </c>
      <c r="F1717" s="49">
        <v>1783</v>
      </c>
      <c r="G1717" s="49" t="s">
        <v>13224</v>
      </c>
      <c r="H1717" s="49" t="s">
        <v>12744</v>
      </c>
      <c r="I1717" s="102" t="s">
        <v>14366</v>
      </c>
      <c r="J1717" s="49"/>
      <c r="K1717" s="107" t="b" cm="1">
        <f t="array" ref="K1717">SUMPRODUCT( --ISNUMBER(SEARCH(TextCheck,I1717)))&gt;0</f>
        <v>0</v>
      </c>
    </row>
    <row r="1718" spans="1:11" ht="15" customHeight="1">
      <c r="A1718" s="48" t="s">
        <v>14353</v>
      </c>
      <c r="B1718" s="48" t="s">
        <v>15515</v>
      </c>
      <c r="C1718" s="49"/>
      <c r="D1718" s="49"/>
      <c r="E1718" s="49" t="s">
        <v>15134</v>
      </c>
      <c r="F1718" s="49">
        <v>1783</v>
      </c>
      <c r="G1718" s="49" t="s">
        <v>13224</v>
      </c>
      <c r="H1718" s="49" t="s">
        <v>12744</v>
      </c>
      <c r="I1718" s="102" t="s">
        <v>14367</v>
      </c>
      <c r="J1718" s="49"/>
      <c r="K1718" s="107" t="b" cm="1">
        <f t="array" ref="K1718">SUMPRODUCT( --ISNUMBER(SEARCH(TextCheck,I1718)))&gt;0</f>
        <v>0</v>
      </c>
    </row>
    <row r="1719" spans="1:11" ht="15" customHeight="1">
      <c r="A1719" s="48" t="s">
        <v>14353</v>
      </c>
      <c r="B1719" s="48" t="s">
        <v>15515</v>
      </c>
      <c r="C1719" s="49"/>
      <c r="D1719" s="49"/>
      <c r="E1719" s="49" t="s">
        <v>15134</v>
      </c>
      <c r="F1719" s="49">
        <v>1783</v>
      </c>
      <c r="G1719" s="49" t="s">
        <v>13224</v>
      </c>
      <c r="H1719" s="49" t="s">
        <v>12744</v>
      </c>
      <c r="I1719" s="102" t="s">
        <v>14368</v>
      </c>
      <c r="J1719" s="49"/>
      <c r="K1719" s="107" t="b" cm="1">
        <f t="array" ref="K1719">SUMPRODUCT( --ISNUMBER(SEARCH(TextCheck,I1719)))&gt;0</f>
        <v>0</v>
      </c>
    </row>
    <row r="1720" spans="1:11" ht="15" customHeight="1">
      <c r="A1720" s="48" t="s">
        <v>14353</v>
      </c>
      <c r="B1720" s="48" t="s">
        <v>15515</v>
      </c>
      <c r="C1720" s="49"/>
      <c r="D1720" s="49"/>
      <c r="E1720" s="49" t="s">
        <v>15134</v>
      </c>
      <c r="F1720" s="49">
        <v>1783</v>
      </c>
      <c r="G1720" s="49" t="s">
        <v>13224</v>
      </c>
      <c r="H1720" s="49" t="s">
        <v>12744</v>
      </c>
      <c r="I1720" s="102" t="s">
        <v>4806</v>
      </c>
      <c r="J1720" s="49"/>
      <c r="K1720" s="107" t="b" cm="1">
        <f t="array" ref="K1720">SUMPRODUCT( --ISNUMBER(SEARCH(TextCheck,I1720)))&gt;0</f>
        <v>0</v>
      </c>
    </row>
    <row r="1721" spans="1:11" ht="15" customHeight="1">
      <c r="A1721" s="48" t="s">
        <v>14353</v>
      </c>
      <c r="B1721" s="48" t="s">
        <v>15515</v>
      </c>
      <c r="C1721" s="49"/>
      <c r="D1721" s="49"/>
      <c r="E1721" s="49" t="s">
        <v>15134</v>
      </c>
      <c r="F1721" s="49">
        <v>1783</v>
      </c>
      <c r="G1721" s="49" t="s">
        <v>13224</v>
      </c>
      <c r="H1721" s="49" t="s">
        <v>12744</v>
      </c>
      <c r="I1721" s="102" t="s">
        <v>14070</v>
      </c>
      <c r="J1721" s="49"/>
      <c r="K1721" s="107" t="b" cm="1">
        <f t="array" ref="K1721">SUMPRODUCT( --ISNUMBER(SEARCH(TextCheck,I1721)))&gt;0</f>
        <v>0</v>
      </c>
    </row>
    <row r="1722" spans="1:11" ht="15" customHeight="1">
      <c r="A1722" s="48" t="s">
        <v>14353</v>
      </c>
      <c r="B1722" s="48" t="s">
        <v>15515</v>
      </c>
      <c r="C1722" s="49"/>
      <c r="D1722" s="49"/>
      <c r="E1722" s="49" t="s">
        <v>15134</v>
      </c>
      <c r="F1722" s="49">
        <v>1783</v>
      </c>
      <c r="G1722" s="49" t="s">
        <v>13224</v>
      </c>
      <c r="H1722" s="49" t="s">
        <v>12744</v>
      </c>
      <c r="I1722" s="102" t="s">
        <v>14369</v>
      </c>
      <c r="J1722" s="49"/>
      <c r="K1722" s="107" t="b" cm="1">
        <f t="array" ref="K1722">SUMPRODUCT( --ISNUMBER(SEARCH(TextCheck,I1722)))&gt;0</f>
        <v>0</v>
      </c>
    </row>
    <row r="1723" spans="1:11" ht="15" customHeight="1">
      <c r="A1723" s="48" t="s">
        <v>14353</v>
      </c>
      <c r="B1723" s="48" t="s">
        <v>15515</v>
      </c>
      <c r="C1723" s="49"/>
      <c r="D1723" s="49"/>
      <c r="E1723" s="49" t="s">
        <v>15134</v>
      </c>
      <c r="F1723" s="49">
        <v>1783</v>
      </c>
      <c r="G1723" s="49" t="s">
        <v>13224</v>
      </c>
      <c r="H1723" s="49" t="s">
        <v>12744</v>
      </c>
      <c r="I1723" s="102" t="s">
        <v>14370</v>
      </c>
      <c r="J1723" s="49"/>
      <c r="K1723" s="107" t="b" cm="1">
        <f t="array" ref="K1723">SUMPRODUCT( --ISNUMBER(SEARCH(TextCheck,I1723)))&gt;0</f>
        <v>0</v>
      </c>
    </row>
    <row r="1724" spans="1:11" ht="15" customHeight="1">
      <c r="A1724" s="48" t="s">
        <v>14353</v>
      </c>
      <c r="B1724" s="48" t="s">
        <v>15515</v>
      </c>
      <c r="C1724" s="49"/>
      <c r="D1724" s="49"/>
      <c r="E1724" s="49" t="s">
        <v>15134</v>
      </c>
      <c r="F1724" s="49">
        <v>1783</v>
      </c>
      <c r="G1724" s="49" t="s">
        <v>13224</v>
      </c>
      <c r="H1724" s="49" t="s">
        <v>12801</v>
      </c>
      <c r="I1724" s="102" t="s">
        <v>14371</v>
      </c>
      <c r="J1724" s="49"/>
      <c r="K1724" s="107" t="b" cm="1">
        <f t="array" ref="K1724">SUMPRODUCT( --ISNUMBER(SEARCH(TextCheck,I1724)))&gt;0</f>
        <v>0</v>
      </c>
    </row>
    <row r="1725" spans="1:11" ht="15" customHeight="1">
      <c r="A1725" s="48" t="s">
        <v>14353</v>
      </c>
      <c r="B1725" s="48" t="s">
        <v>15515</v>
      </c>
      <c r="C1725" s="49"/>
      <c r="D1725" s="49"/>
      <c r="E1725" s="49" t="s">
        <v>15134</v>
      </c>
      <c r="F1725" s="49">
        <v>1783</v>
      </c>
      <c r="G1725" s="49" t="s">
        <v>13224</v>
      </c>
      <c r="H1725" s="49" t="s">
        <v>12801</v>
      </c>
      <c r="I1725" s="102" t="s">
        <v>1690</v>
      </c>
      <c r="J1725" s="49"/>
      <c r="K1725" s="107" t="b" cm="1">
        <f t="array" ref="K1725">SUMPRODUCT( --ISNUMBER(SEARCH(TextCheck,I1725)))&gt;0</f>
        <v>0</v>
      </c>
    </row>
    <row r="1726" spans="1:11" ht="15" customHeight="1">
      <c r="A1726" s="48" t="s">
        <v>14353</v>
      </c>
      <c r="B1726" s="48" t="s">
        <v>15515</v>
      </c>
      <c r="C1726" s="49"/>
      <c r="D1726" s="49"/>
      <c r="E1726" s="49" t="s">
        <v>15134</v>
      </c>
      <c r="F1726" s="49">
        <v>1783</v>
      </c>
      <c r="G1726" s="49" t="s">
        <v>13224</v>
      </c>
      <c r="H1726" s="49" t="s">
        <v>12801</v>
      </c>
      <c r="I1726" s="102" t="s">
        <v>14372</v>
      </c>
      <c r="J1726" s="49"/>
      <c r="K1726" s="107" t="b" cm="1">
        <f t="array" ref="K1726">SUMPRODUCT( --ISNUMBER(SEARCH(TextCheck,I1726)))&gt;0</f>
        <v>0</v>
      </c>
    </row>
    <row r="1727" spans="1:11" ht="15" customHeight="1">
      <c r="A1727" s="48" t="s">
        <v>14353</v>
      </c>
      <c r="B1727" s="48" t="s">
        <v>15515</v>
      </c>
      <c r="C1727" s="49"/>
      <c r="D1727" s="49"/>
      <c r="E1727" s="49" t="s">
        <v>15134</v>
      </c>
      <c r="F1727" s="49">
        <v>1783</v>
      </c>
      <c r="G1727" s="49" t="s">
        <v>13224</v>
      </c>
      <c r="H1727" s="49" t="s">
        <v>12801</v>
      </c>
      <c r="I1727" s="102" t="s">
        <v>14373</v>
      </c>
      <c r="J1727" s="49"/>
      <c r="K1727" s="107" t="b" cm="1">
        <f t="array" ref="K1727">SUMPRODUCT( --ISNUMBER(SEARCH(TextCheck,I1727)))&gt;0</f>
        <v>0</v>
      </c>
    </row>
    <row r="1728" spans="1:11" ht="15" customHeight="1">
      <c r="A1728" s="48" t="s">
        <v>14353</v>
      </c>
      <c r="B1728" s="48" t="s">
        <v>15515</v>
      </c>
      <c r="C1728" s="49"/>
      <c r="D1728" s="49"/>
      <c r="E1728" s="49" t="s">
        <v>15134</v>
      </c>
      <c r="F1728" s="49">
        <v>1783</v>
      </c>
      <c r="G1728" s="49" t="s">
        <v>13224</v>
      </c>
      <c r="H1728" s="49" t="s">
        <v>12801</v>
      </c>
      <c r="I1728" s="102" t="s">
        <v>14374</v>
      </c>
      <c r="J1728" s="49"/>
      <c r="K1728" s="107" t="b" cm="1">
        <f t="array" ref="K1728">SUMPRODUCT( --ISNUMBER(SEARCH(TextCheck,I1728)))&gt;0</f>
        <v>0</v>
      </c>
    </row>
    <row r="1729" spans="1:11" ht="15" customHeight="1">
      <c r="A1729" s="48" t="s">
        <v>14353</v>
      </c>
      <c r="B1729" s="48" t="s">
        <v>15515</v>
      </c>
      <c r="C1729" s="49"/>
      <c r="D1729" s="49"/>
      <c r="E1729" s="49" t="s">
        <v>15134</v>
      </c>
      <c r="F1729" s="49">
        <v>1783</v>
      </c>
      <c r="G1729" s="49" t="s">
        <v>13224</v>
      </c>
      <c r="H1729" s="49" t="s">
        <v>44</v>
      </c>
      <c r="I1729" s="102" t="s">
        <v>14375</v>
      </c>
      <c r="J1729" s="49"/>
      <c r="K1729" s="107" t="b" cm="1">
        <f t="array" ref="K1729">SUMPRODUCT( --ISNUMBER(SEARCH(TextCheck,I1729)))&gt;0</f>
        <v>0</v>
      </c>
    </row>
    <row r="1730" spans="1:11" ht="15" customHeight="1">
      <c r="A1730" s="48" t="s">
        <v>14353</v>
      </c>
      <c r="B1730" s="48" t="s">
        <v>15515</v>
      </c>
      <c r="C1730" s="49"/>
      <c r="D1730" s="49"/>
      <c r="E1730" s="49" t="s">
        <v>15134</v>
      </c>
      <c r="F1730" s="49">
        <v>1783</v>
      </c>
      <c r="G1730" s="49" t="s">
        <v>13224</v>
      </c>
      <c r="H1730" s="49" t="s">
        <v>45</v>
      </c>
      <c r="I1730" s="102" t="s">
        <v>11949</v>
      </c>
      <c r="J1730" s="49"/>
      <c r="K1730" s="107" t="b" cm="1">
        <f t="array" ref="K1730">SUMPRODUCT( --ISNUMBER(SEARCH(TextCheck,I1730)))&gt;0</f>
        <v>0</v>
      </c>
    </row>
    <row r="1731" spans="1:11" ht="15" customHeight="1">
      <c r="A1731" s="48" t="s">
        <v>14353</v>
      </c>
      <c r="B1731" s="48" t="s">
        <v>15515</v>
      </c>
      <c r="C1731" s="49"/>
      <c r="D1731" s="49"/>
      <c r="E1731" s="49" t="s">
        <v>15134</v>
      </c>
      <c r="F1731" s="49">
        <v>1783</v>
      </c>
      <c r="G1731" s="49" t="s">
        <v>13224</v>
      </c>
      <c r="H1731" s="14" t="s">
        <v>10983</v>
      </c>
      <c r="I1731" s="102" t="s">
        <v>17069</v>
      </c>
      <c r="J1731" s="49"/>
      <c r="K1731" s="107" t="b" cm="1">
        <f t="array" ref="K1731">SUMPRODUCT( --ISNUMBER(SEARCH(TextCheck,I1731)))&gt;0</f>
        <v>0</v>
      </c>
    </row>
    <row r="1732" spans="1:11" ht="15" customHeight="1">
      <c r="A1732" s="48" t="s">
        <v>14353</v>
      </c>
      <c r="B1732" s="48" t="s">
        <v>15515</v>
      </c>
      <c r="C1732" s="49"/>
      <c r="D1732" s="49"/>
      <c r="E1732" s="49" t="s">
        <v>15134</v>
      </c>
      <c r="F1732" s="49">
        <v>1783</v>
      </c>
      <c r="G1732" s="49" t="s">
        <v>14376</v>
      </c>
      <c r="H1732" s="49" t="s">
        <v>12768</v>
      </c>
      <c r="I1732" s="102" t="s">
        <v>14377</v>
      </c>
      <c r="J1732" s="49"/>
      <c r="K1732" s="107" t="b" cm="1">
        <f t="array" ref="K1732">SUMPRODUCT( --ISNUMBER(SEARCH(TextCheck,I1732)))&gt;0</f>
        <v>0</v>
      </c>
    </row>
    <row r="1733" spans="1:11" ht="15" customHeight="1">
      <c r="A1733" s="48" t="s">
        <v>14353</v>
      </c>
      <c r="B1733" s="48" t="s">
        <v>15515</v>
      </c>
      <c r="C1733" s="49"/>
      <c r="D1733" s="49"/>
      <c r="E1733" s="49" t="s">
        <v>15134</v>
      </c>
      <c r="F1733" s="49">
        <v>1783</v>
      </c>
      <c r="G1733" s="49" t="s">
        <v>14376</v>
      </c>
      <c r="H1733" s="49" t="s">
        <v>12768</v>
      </c>
      <c r="I1733" s="102" t="s">
        <v>14378</v>
      </c>
      <c r="J1733" s="49"/>
      <c r="K1733" s="107" t="b" cm="1">
        <f t="array" ref="K1733">SUMPRODUCT( --ISNUMBER(SEARCH(TextCheck,I1733)))&gt;0</f>
        <v>0</v>
      </c>
    </row>
    <row r="1734" spans="1:11" ht="15" customHeight="1">
      <c r="A1734" s="48" t="s">
        <v>14353</v>
      </c>
      <c r="B1734" s="48" t="s">
        <v>15515</v>
      </c>
      <c r="C1734" s="49"/>
      <c r="D1734" s="49"/>
      <c r="E1734" s="49" t="s">
        <v>15134</v>
      </c>
      <c r="F1734" s="49">
        <v>1783</v>
      </c>
      <c r="G1734" s="49" t="s">
        <v>14376</v>
      </c>
      <c r="H1734" s="49" t="s">
        <v>12768</v>
      </c>
      <c r="I1734" s="102" t="s">
        <v>14379</v>
      </c>
      <c r="J1734" s="49"/>
      <c r="K1734" s="107" t="b" cm="1">
        <f t="array" ref="K1734">SUMPRODUCT( --ISNUMBER(SEARCH(TextCheck,I1734)))&gt;0</f>
        <v>0</v>
      </c>
    </row>
    <row r="1735" spans="1:11" ht="15" customHeight="1">
      <c r="A1735" s="48" t="s">
        <v>14353</v>
      </c>
      <c r="B1735" s="48" t="s">
        <v>15515</v>
      </c>
      <c r="C1735" s="49"/>
      <c r="D1735" s="49"/>
      <c r="E1735" s="49" t="s">
        <v>15134</v>
      </c>
      <c r="F1735" s="49">
        <v>1783</v>
      </c>
      <c r="G1735" s="49" t="s">
        <v>14376</v>
      </c>
      <c r="H1735" s="49" t="s">
        <v>12768</v>
      </c>
      <c r="I1735" s="102" t="s">
        <v>14380</v>
      </c>
      <c r="J1735" s="49"/>
      <c r="K1735" s="107" t="b" cm="1">
        <f t="array" ref="K1735">SUMPRODUCT( --ISNUMBER(SEARCH(TextCheck,I1735)))&gt;0</f>
        <v>0</v>
      </c>
    </row>
    <row r="1736" spans="1:11" ht="15" customHeight="1">
      <c r="A1736" s="48" t="s">
        <v>14353</v>
      </c>
      <c r="B1736" s="48" t="s">
        <v>15515</v>
      </c>
      <c r="C1736" s="49"/>
      <c r="D1736" s="49"/>
      <c r="E1736" s="49" t="s">
        <v>15134</v>
      </c>
      <c r="F1736" s="49">
        <v>1783</v>
      </c>
      <c r="G1736" s="49" t="s">
        <v>14376</v>
      </c>
      <c r="H1736" s="49" t="s">
        <v>12768</v>
      </c>
      <c r="I1736" s="102" t="s">
        <v>3351</v>
      </c>
      <c r="J1736" s="49"/>
      <c r="K1736" s="107" t="b" cm="1">
        <f t="array" ref="K1736">SUMPRODUCT( --ISNUMBER(SEARCH(TextCheck,I1736)))&gt;0</f>
        <v>0</v>
      </c>
    </row>
    <row r="1737" spans="1:11" ht="15" customHeight="1">
      <c r="A1737" s="48" t="s">
        <v>14353</v>
      </c>
      <c r="B1737" s="48" t="s">
        <v>15515</v>
      </c>
      <c r="C1737" s="49"/>
      <c r="D1737" s="49"/>
      <c r="E1737" s="49" t="s">
        <v>15134</v>
      </c>
      <c r="F1737" s="49">
        <v>1783</v>
      </c>
      <c r="G1737" s="49" t="s">
        <v>14376</v>
      </c>
      <c r="H1737" s="49" t="s">
        <v>77</v>
      </c>
      <c r="I1737" s="102" t="s">
        <v>13932</v>
      </c>
      <c r="J1737" s="49"/>
      <c r="K1737" s="107" t="b" cm="1">
        <f t="array" ref="K1737">SUMPRODUCT( --ISNUMBER(SEARCH(TextCheck,I1737)))&gt;0</f>
        <v>0</v>
      </c>
    </row>
    <row r="1738" spans="1:11" ht="15" customHeight="1">
      <c r="A1738" s="48" t="s">
        <v>14353</v>
      </c>
      <c r="B1738" s="48" t="s">
        <v>15515</v>
      </c>
      <c r="C1738" s="49"/>
      <c r="D1738" s="49"/>
      <c r="E1738" s="49" t="s">
        <v>15134</v>
      </c>
      <c r="F1738" s="49">
        <v>1783</v>
      </c>
      <c r="G1738" s="49" t="s">
        <v>14376</v>
      </c>
      <c r="H1738" s="49" t="s">
        <v>12744</v>
      </c>
      <c r="I1738" s="102" t="s">
        <v>14381</v>
      </c>
      <c r="J1738" s="49"/>
      <c r="K1738" s="107" t="b" cm="1">
        <f t="array" ref="K1738">SUMPRODUCT( --ISNUMBER(SEARCH(TextCheck,I1738)))&gt;0</f>
        <v>0</v>
      </c>
    </row>
    <row r="1739" spans="1:11" ht="15" customHeight="1">
      <c r="A1739" s="48" t="s">
        <v>14353</v>
      </c>
      <c r="B1739" s="48" t="s">
        <v>15515</v>
      </c>
      <c r="C1739" s="49"/>
      <c r="D1739" s="49"/>
      <c r="E1739" s="49" t="s">
        <v>15134</v>
      </c>
      <c r="F1739" s="49">
        <v>1783</v>
      </c>
      <c r="G1739" s="49" t="s">
        <v>14376</v>
      </c>
      <c r="H1739" s="49" t="s">
        <v>12744</v>
      </c>
      <c r="I1739" s="102" t="s">
        <v>3439</v>
      </c>
      <c r="J1739" s="49"/>
      <c r="K1739" s="107" t="b" cm="1">
        <f t="array" ref="K1739">SUMPRODUCT( --ISNUMBER(SEARCH(TextCheck,I1739)))&gt;0</f>
        <v>0</v>
      </c>
    </row>
    <row r="1740" spans="1:11" ht="15" customHeight="1">
      <c r="A1740" s="48" t="s">
        <v>14353</v>
      </c>
      <c r="B1740" s="48" t="s">
        <v>15515</v>
      </c>
      <c r="C1740" s="49"/>
      <c r="D1740" s="49"/>
      <c r="E1740" s="49" t="s">
        <v>15134</v>
      </c>
      <c r="F1740" s="49">
        <v>1783</v>
      </c>
      <c r="G1740" s="49" t="s">
        <v>14376</v>
      </c>
      <c r="H1740" s="49" t="s">
        <v>12744</v>
      </c>
      <c r="I1740" s="102" t="s">
        <v>3435</v>
      </c>
      <c r="J1740" s="49"/>
      <c r="K1740" s="107" t="b" cm="1">
        <f t="array" ref="K1740">SUMPRODUCT( --ISNUMBER(SEARCH(TextCheck,I1740)))&gt;0</f>
        <v>0</v>
      </c>
    </row>
    <row r="1741" spans="1:11" ht="15" customHeight="1">
      <c r="A1741" s="48" t="s">
        <v>14353</v>
      </c>
      <c r="B1741" s="48" t="s">
        <v>15515</v>
      </c>
      <c r="C1741" s="49"/>
      <c r="D1741" s="49"/>
      <c r="E1741" s="49" t="s">
        <v>15134</v>
      </c>
      <c r="F1741" s="49">
        <v>1783</v>
      </c>
      <c r="G1741" s="49" t="s">
        <v>14376</v>
      </c>
      <c r="H1741" s="49" t="s">
        <v>12744</v>
      </c>
      <c r="I1741" s="102" t="s">
        <v>14382</v>
      </c>
      <c r="J1741" s="49"/>
      <c r="K1741" s="107" t="b" cm="1">
        <f t="array" ref="K1741">SUMPRODUCT( --ISNUMBER(SEARCH(TextCheck,I1741)))&gt;0</f>
        <v>0</v>
      </c>
    </row>
    <row r="1742" spans="1:11" ht="15" customHeight="1">
      <c r="A1742" s="48" t="s">
        <v>14353</v>
      </c>
      <c r="B1742" s="48" t="s">
        <v>15515</v>
      </c>
      <c r="C1742" s="49"/>
      <c r="D1742" s="49"/>
      <c r="E1742" s="49" t="s">
        <v>15134</v>
      </c>
      <c r="F1742" s="49">
        <v>1783</v>
      </c>
      <c r="G1742" s="49" t="s">
        <v>14376</v>
      </c>
      <c r="H1742" s="49" t="s">
        <v>12744</v>
      </c>
      <c r="I1742" s="102" t="s">
        <v>6540</v>
      </c>
      <c r="J1742" s="49"/>
      <c r="K1742" s="107" t="b" cm="1">
        <f t="array" ref="K1742">SUMPRODUCT( --ISNUMBER(SEARCH(TextCheck,I1742)))&gt;0</f>
        <v>0</v>
      </c>
    </row>
    <row r="1743" spans="1:11" ht="15" customHeight="1">
      <c r="A1743" s="48" t="s">
        <v>14353</v>
      </c>
      <c r="B1743" s="48" t="s">
        <v>15515</v>
      </c>
      <c r="C1743" s="49"/>
      <c r="D1743" s="49"/>
      <c r="E1743" s="49" t="s">
        <v>15134</v>
      </c>
      <c r="F1743" s="49">
        <v>1783</v>
      </c>
      <c r="G1743" s="49" t="s">
        <v>14376</v>
      </c>
      <c r="H1743" s="49" t="s">
        <v>12744</v>
      </c>
      <c r="I1743" s="102" t="s">
        <v>7069</v>
      </c>
      <c r="J1743" s="49"/>
      <c r="K1743" s="107" t="b" cm="1">
        <f t="array" ref="K1743">SUMPRODUCT( --ISNUMBER(SEARCH(TextCheck,I1743)))&gt;0</f>
        <v>0</v>
      </c>
    </row>
    <row r="1744" spans="1:11" ht="15" customHeight="1">
      <c r="A1744" s="48" t="s">
        <v>14353</v>
      </c>
      <c r="B1744" s="48" t="s">
        <v>15515</v>
      </c>
      <c r="C1744" s="49"/>
      <c r="D1744" s="49"/>
      <c r="E1744" s="49" t="s">
        <v>15134</v>
      </c>
      <c r="F1744" s="49">
        <v>1783</v>
      </c>
      <c r="G1744" s="49" t="s">
        <v>14376</v>
      </c>
      <c r="H1744" s="49" t="s">
        <v>12744</v>
      </c>
      <c r="I1744" s="102" t="s">
        <v>14383</v>
      </c>
      <c r="J1744" s="49"/>
      <c r="K1744" s="107" t="b" cm="1">
        <f t="array" ref="K1744">SUMPRODUCT( --ISNUMBER(SEARCH(TextCheck,I1744)))&gt;0</f>
        <v>0</v>
      </c>
    </row>
    <row r="1745" spans="1:11" ht="15" customHeight="1">
      <c r="A1745" s="48" t="s">
        <v>14353</v>
      </c>
      <c r="B1745" s="48" t="s">
        <v>15515</v>
      </c>
      <c r="C1745" s="49"/>
      <c r="D1745" s="49"/>
      <c r="E1745" s="49" t="s">
        <v>15134</v>
      </c>
      <c r="F1745" s="49">
        <v>1783</v>
      </c>
      <c r="G1745" s="49" t="s">
        <v>14376</v>
      </c>
      <c r="H1745" s="49" t="s">
        <v>12801</v>
      </c>
      <c r="I1745" s="102" t="s">
        <v>14384</v>
      </c>
      <c r="J1745" s="49"/>
      <c r="K1745" s="107" t="b" cm="1">
        <f t="array" ref="K1745">SUMPRODUCT( --ISNUMBER(SEARCH(TextCheck,I1745)))&gt;0</f>
        <v>0</v>
      </c>
    </row>
    <row r="1746" spans="1:11" ht="15" customHeight="1">
      <c r="A1746" s="48" t="s">
        <v>14353</v>
      </c>
      <c r="B1746" s="48" t="s">
        <v>15515</v>
      </c>
      <c r="C1746" s="49"/>
      <c r="D1746" s="49"/>
      <c r="E1746" s="49" t="s">
        <v>15134</v>
      </c>
      <c r="F1746" s="49">
        <v>1783</v>
      </c>
      <c r="G1746" s="49" t="s">
        <v>14376</v>
      </c>
      <c r="H1746" s="49" t="s">
        <v>12801</v>
      </c>
      <c r="I1746" s="102" t="s">
        <v>14385</v>
      </c>
      <c r="J1746" s="49"/>
      <c r="K1746" s="107" t="b" cm="1">
        <f t="array" ref="K1746">SUMPRODUCT( --ISNUMBER(SEARCH(TextCheck,I1746)))&gt;0</f>
        <v>0</v>
      </c>
    </row>
    <row r="1747" spans="1:11" ht="15" customHeight="1">
      <c r="A1747" s="48" t="s">
        <v>14353</v>
      </c>
      <c r="B1747" s="48" t="s">
        <v>15515</v>
      </c>
      <c r="C1747" s="49"/>
      <c r="D1747" s="49"/>
      <c r="E1747" s="49" t="s">
        <v>15134</v>
      </c>
      <c r="F1747" s="49">
        <v>1783</v>
      </c>
      <c r="G1747" s="49" t="s">
        <v>14376</v>
      </c>
      <c r="H1747" s="49" t="s">
        <v>12801</v>
      </c>
      <c r="I1747" s="102" t="s">
        <v>14386</v>
      </c>
      <c r="J1747" s="49"/>
      <c r="K1747" s="107" t="b" cm="1">
        <f t="array" ref="K1747">SUMPRODUCT( --ISNUMBER(SEARCH(TextCheck,I1747)))&gt;0</f>
        <v>0</v>
      </c>
    </row>
    <row r="1748" spans="1:11" ht="15" customHeight="1">
      <c r="A1748" s="48" t="s">
        <v>14353</v>
      </c>
      <c r="B1748" s="48" t="s">
        <v>15515</v>
      </c>
      <c r="C1748" s="49"/>
      <c r="D1748" s="49"/>
      <c r="E1748" s="49" t="s">
        <v>15134</v>
      </c>
      <c r="F1748" s="49">
        <v>1783</v>
      </c>
      <c r="G1748" s="49" t="s">
        <v>14376</v>
      </c>
      <c r="H1748" s="49" t="s">
        <v>12801</v>
      </c>
      <c r="I1748" s="102" t="s">
        <v>14387</v>
      </c>
      <c r="J1748" s="49"/>
      <c r="K1748" s="107" t="b" cm="1">
        <f t="array" ref="K1748">SUMPRODUCT( --ISNUMBER(SEARCH(TextCheck,I1748)))&gt;0</f>
        <v>0</v>
      </c>
    </row>
    <row r="1749" spans="1:11" ht="15" customHeight="1">
      <c r="A1749" s="48" t="s">
        <v>14353</v>
      </c>
      <c r="B1749" s="48" t="s">
        <v>15515</v>
      </c>
      <c r="C1749" s="49"/>
      <c r="D1749" s="49"/>
      <c r="E1749" s="49" t="s">
        <v>15134</v>
      </c>
      <c r="F1749" s="49">
        <v>1783</v>
      </c>
      <c r="G1749" s="49" t="s">
        <v>14376</v>
      </c>
      <c r="H1749" s="49" t="s">
        <v>12801</v>
      </c>
      <c r="I1749" s="102" t="s">
        <v>14388</v>
      </c>
      <c r="J1749" s="49"/>
      <c r="K1749" s="107" t="b" cm="1">
        <f t="array" ref="K1749">SUMPRODUCT( --ISNUMBER(SEARCH(TextCheck,I1749)))&gt;0</f>
        <v>0</v>
      </c>
    </row>
    <row r="1750" spans="1:11" ht="15" customHeight="1">
      <c r="A1750" s="48" t="s">
        <v>14353</v>
      </c>
      <c r="B1750" s="48" t="s">
        <v>15515</v>
      </c>
      <c r="C1750" s="49"/>
      <c r="D1750" s="49"/>
      <c r="E1750" s="49" t="s">
        <v>15134</v>
      </c>
      <c r="F1750" s="49">
        <v>1783</v>
      </c>
      <c r="G1750" s="49" t="s">
        <v>14376</v>
      </c>
      <c r="H1750" s="49" t="s">
        <v>12801</v>
      </c>
      <c r="I1750" s="102" t="s">
        <v>14389</v>
      </c>
      <c r="J1750" s="49"/>
      <c r="K1750" s="107" t="b" cm="1">
        <f t="array" ref="K1750">SUMPRODUCT( --ISNUMBER(SEARCH(TextCheck,I1750)))&gt;0</f>
        <v>0</v>
      </c>
    </row>
    <row r="1751" spans="1:11" ht="15" customHeight="1">
      <c r="A1751" s="48" t="s">
        <v>14353</v>
      </c>
      <c r="B1751" s="48" t="s">
        <v>15515</v>
      </c>
      <c r="C1751" s="49"/>
      <c r="D1751" s="49"/>
      <c r="E1751" s="49" t="s">
        <v>15134</v>
      </c>
      <c r="F1751" s="49">
        <v>1783</v>
      </c>
      <c r="G1751" s="49" t="s">
        <v>14376</v>
      </c>
      <c r="H1751" s="49" t="s">
        <v>12801</v>
      </c>
      <c r="I1751" s="102" t="s">
        <v>14390</v>
      </c>
      <c r="J1751" s="49"/>
      <c r="K1751" s="107" t="b" cm="1">
        <f t="array" ref="K1751">SUMPRODUCT( --ISNUMBER(SEARCH(TextCheck,I1751)))&gt;0</f>
        <v>0</v>
      </c>
    </row>
    <row r="1752" spans="1:11" ht="15" customHeight="1">
      <c r="A1752" s="48" t="s">
        <v>14353</v>
      </c>
      <c r="B1752" s="48" t="s">
        <v>15515</v>
      </c>
      <c r="C1752" s="49"/>
      <c r="D1752" s="49"/>
      <c r="E1752" s="49" t="s">
        <v>15134</v>
      </c>
      <c r="F1752" s="49">
        <v>1783</v>
      </c>
      <c r="G1752" s="49" t="s">
        <v>14376</v>
      </c>
      <c r="H1752" s="49" t="s">
        <v>44</v>
      </c>
      <c r="I1752" s="102" t="s">
        <v>14391</v>
      </c>
      <c r="J1752" s="49"/>
      <c r="K1752" s="107" t="b" cm="1">
        <f t="array" ref="K1752">SUMPRODUCT( --ISNUMBER(SEARCH(TextCheck,I1752)))&gt;0</f>
        <v>0</v>
      </c>
    </row>
    <row r="1753" spans="1:11" ht="15" customHeight="1">
      <c r="A1753" s="48" t="s">
        <v>14353</v>
      </c>
      <c r="B1753" s="48" t="s">
        <v>15515</v>
      </c>
      <c r="C1753" s="49"/>
      <c r="D1753" s="49"/>
      <c r="E1753" s="49" t="s">
        <v>15134</v>
      </c>
      <c r="F1753" s="49">
        <v>1783</v>
      </c>
      <c r="G1753" s="49" t="s">
        <v>14376</v>
      </c>
      <c r="H1753" s="49" t="s">
        <v>45</v>
      </c>
      <c r="I1753" s="102" t="s">
        <v>14037</v>
      </c>
      <c r="J1753" s="49"/>
      <c r="K1753" s="107" t="b" cm="1">
        <f t="array" ref="K1753">SUMPRODUCT( --ISNUMBER(SEARCH(TextCheck,I1753)))&gt;0</f>
        <v>0</v>
      </c>
    </row>
    <row r="1754" spans="1:11" ht="15" customHeight="1">
      <c r="A1754" s="48" t="s">
        <v>14353</v>
      </c>
      <c r="B1754" s="48" t="s">
        <v>15515</v>
      </c>
      <c r="C1754" s="49"/>
      <c r="D1754" s="49"/>
      <c r="E1754" s="49" t="s">
        <v>15134</v>
      </c>
      <c r="F1754" s="49">
        <v>1783</v>
      </c>
      <c r="G1754" s="49" t="s">
        <v>14376</v>
      </c>
      <c r="H1754" s="49" t="s">
        <v>46</v>
      </c>
      <c r="I1754" s="102" t="s">
        <v>14392</v>
      </c>
      <c r="J1754" s="49"/>
      <c r="K1754" s="107" t="b" cm="1">
        <f t="array" ref="K1754">SUMPRODUCT( --ISNUMBER(SEARCH(TextCheck,I1754)))&gt;0</f>
        <v>0</v>
      </c>
    </row>
    <row r="1755" spans="1:11" ht="15" customHeight="1">
      <c r="A1755" s="48" t="s">
        <v>14353</v>
      </c>
      <c r="B1755" s="48" t="s">
        <v>15515</v>
      </c>
      <c r="C1755" s="49"/>
      <c r="D1755" s="49"/>
      <c r="E1755" s="49" t="s">
        <v>15134</v>
      </c>
      <c r="F1755" s="49">
        <v>1783</v>
      </c>
      <c r="G1755" s="49" t="s">
        <v>13245</v>
      </c>
      <c r="H1755" s="49" t="s">
        <v>25</v>
      </c>
      <c r="I1755" s="102" t="s">
        <v>14393</v>
      </c>
      <c r="J1755" s="49"/>
      <c r="K1755" s="107" t="b" cm="1">
        <f t="array" ref="K1755">SUMPRODUCT( --ISNUMBER(SEARCH(TextCheck,I1755)))&gt;0</f>
        <v>0</v>
      </c>
    </row>
    <row r="1756" spans="1:11" ht="15" customHeight="1">
      <c r="A1756" s="48" t="s">
        <v>14353</v>
      </c>
      <c r="B1756" s="48" t="s">
        <v>15515</v>
      </c>
      <c r="C1756" s="49"/>
      <c r="D1756" s="49"/>
      <c r="E1756" s="49" t="s">
        <v>15134</v>
      </c>
      <c r="F1756" s="49">
        <v>1783</v>
      </c>
      <c r="G1756" s="49" t="s">
        <v>13245</v>
      </c>
      <c r="H1756" s="49" t="s">
        <v>40</v>
      </c>
      <c r="I1756" s="102" t="s">
        <v>14394</v>
      </c>
      <c r="J1756" s="49"/>
      <c r="K1756" s="107" t="b" cm="1">
        <f t="array" ref="K1756">SUMPRODUCT( --ISNUMBER(SEARCH(TextCheck,I1756)))&gt;0</f>
        <v>0</v>
      </c>
    </row>
    <row r="1757" spans="1:11" ht="15" customHeight="1">
      <c r="A1757" s="48" t="s">
        <v>14353</v>
      </c>
      <c r="B1757" s="48" t="s">
        <v>15515</v>
      </c>
      <c r="C1757" s="49"/>
      <c r="D1757" s="49"/>
      <c r="E1757" s="49" t="s">
        <v>15134</v>
      </c>
      <c r="F1757" s="49">
        <v>1783</v>
      </c>
      <c r="G1757" s="49" t="s">
        <v>13245</v>
      </c>
      <c r="H1757" s="49" t="s">
        <v>40</v>
      </c>
      <c r="I1757" s="102" t="s">
        <v>12562</v>
      </c>
      <c r="J1757" s="49"/>
      <c r="K1757" s="107" t="b" cm="1">
        <f t="array" ref="K1757">SUMPRODUCT( --ISNUMBER(SEARCH(TextCheck,I1757)))&gt;0</f>
        <v>0</v>
      </c>
    </row>
    <row r="1758" spans="1:11" ht="15" customHeight="1">
      <c r="A1758" s="48" t="s">
        <v>14353</v>
      </c>
      <c r="B1758" s="48" t="s">
        <v>15515</v>
      </c>
      <c r="C1758" s="49"/>
      <c r="D1758" s="49"/>
      <c r="E1758" s="49" t="s">
        <v>15134</v>
      </c>
      <c r="F1758" s="49">
        <v>1783</v>
      </c>
      <c r="G1758" s="49" t="s">
        <v>13245</v>
      </c>
      <c r="H1758" s="49" t="s">
        <v>40</v>
      </c>
      <c r="I1758" s="102" t="s">
        <v>17350</v>
      </c>
      <c r="J1758" s="49" t="s">
        <v>17349</v>
      </c>
      <c r="K1758" s="107" t="b" cm="1">
        <f t="array" ref="K1758">SUMPRODUCT( --ISNUMBER(SEARCH(TextCheck,I1758)))&gt;0</f>
        <v>0</v>
      </c>
    </row>
    <row r="1759" spans="1:11" ht="15" customHeight="1">
      <c r="A1759" s="48" t="s">
        <v>14353</v>
      </c>
      <c r="B1759" s="48" t="s">
        <v>15515</v>
      </c>
      <c r="C1759" s="49"/>
      <c r="D1759" s="49"/>
      <c r="E1759" s="49" t="s">
        <v>15134</v>
      </c>
      <c r="F1759" s="49">
        <v>1783</v>
      </c>
      <c r="G1759" s="49" t="s">
        <v>13245</v>
      </c>
      <c r="H1759" s="49" t="s">
        <v>40</v>
      </c>
      <c r="I1759" s="102" t="s">
        <v>14395</v>
      </c>
      <c r="J1759" s="49"/>
      <c r="K1759" s="107" t="b" cm="1">
        <f t="array" ref="K1759">SUMPRODUCT( --ISNUMBER(SEARCH(TextCheck,I1759)))&gt;0</f>
        <v>0</v>
      </c>
    </row>
    <row r="1760" spans="1:11" ht="15" customHeight="1">
      <c r="A1760" s="48" t="s">
        <v>14353</v>
      </c>
      <c r="B1760" s="48" t="s">
        <v>15515</v>
      </c>
      <c r="C1760" s="49"/>
      <c r="D1760" s="49"/>
      <c r="E1760" s="49" t="s">
        <v>15134</v>
      </c>
      <c r="F1760" s="49">
        <v>1783</v>
      </c>
      <c r="G1760" s="49" t="s">
        <v>13245</v>
      </c>
      <c r="H1760" s="49" t="s">
        <v>77</v>
      </c>
      <c r="I1760" s="102" t="s">
        <v>14396</v>
      </c>
      <c r="J1760" s="49"/>
      <c r="K1760" s="107" t="b" cm="1">
        <f t="array" ref="K1760">SUMPRODUCT( --ISNUMBER(SEARCH(TextCheck,I1760)))&gt;0</f>
        <v>0</v>
      </c>
    </row>
    <row r="1761" spans="1:11" ht="15" customHeight="1">
      <c r="A1761" s="48" t="s">
        <v>14353</v>
      </c>
      <c r="B1761" s="48" t="s">
        <v>15515</v>
      </c>
      <c r="C1761" s="49"/>
      <c r="D1761" s="49"/>
      <c r="E1761" s="49" t="s">
        <v>15134</v>
      </c>
      <c r="F1761" s="49">
        <v>1783</v>
      </c>
      <c r="G1761" s="49" t="s">
        <v>13245</v>
      </c>
      <c r="H1761" s="49" t="s">
        <v>12744</v>
      </c>
      <c r="I1761" s="102" t="s">
        <v>14397</v>
      </c>
      <c r="J1761" s="49"/>
      <c r="K1761" s="107" t="b" cm="1">
        <f t="array" ref="K1761">SUMPRODUCT( --ISNUMBER(SEARCH(TextCheck,I1761)))&gt;0</f>
        <v>0</v>
      </c>
    </row>
    <row r="1762" spans="1:11" ht="15" customHeight="1">
      <c r="A1762" s="48" t="s">
        <v>14353</v>
      </c>
      <c r="B1762" s="48" t="s">
        <v>15515</v>
      </c>
      <c r="C1762" s="49"/>
      <c r="D1762" s="49"/>
      <c r="E1762" s="49" t="s">
        <v>15134</v>
      </c>
      <c r="F1762" s="49">
        <v>1783</v>
      </c>
      <c r="G1762" s="49" t="s">
        <v>13245</v>
      </c>
      <c r="H1762" s="49" t="s">
        <v>12744</v>
      </c>
      <c r="I1762" s="102" t="s">
        <v>14398</v>
      </c>
      <c r="J1762" s="49"/>
      <c r="K1762" s="107" t="b" cm="1">
        <f t="array" ref="K1762">SUMPRODUCT( --ISNUMBER(SEARCH(TextCheck,I1762)))&gt;0</f>
        <v>0</v>
      </c>
    </row>
    <row r="1763" spans="1:11" ht="15" customHeight="1">
      <c r="A1763" s="48" t="s">
        <v>14353</v>
      </c>
      <c r="B1763" s="48" t="s">
        <v>15515</v>
      </c>
      <c r="C1763" s="49"/>
      <c r="D1763" s="49"/>
      <c r="E1763" s="49" t="s">
        <v>15134</v>
      </c>
      <c r="F1763" s="49">
        <v>1783</v>
      </c>
      <c r="G1763" s="49" t="s">
        <v>13245</v>
      </c>
      <c r="H1763" s="49" t="s">
        <v>12744</v>
      </c>
      <c r="I1763" s="102" t="s">
        <v>13699</v>
      </c>
      <c r="J1763" s="49"/>
      <c r="K1763" s="107" t="b" cm="1">
        <f t="array" ref="K1763">SUMPRODUCT( --ISNUMBER(SEARCH(TextCheck,I1763)))&gt;0</f>
        <v>0</v>
      </c>
    </row>
    <row r="1764" spans="1:11" ht="15" customHeight="1">
      <c r="A1764" s="48" t="s">
        <v>14353</v>
      </c>
      <c r="B1764" s="48" t="s">
        <v>15515</v>
      </c>
      <c r="C1764" s="49"/>
      <c r="D1764" s="49"/>
      <c r="E1764" s="49" t="s">
        <v>15134</v>
      </c>
      <c r="F1764" s="49">
        <v>1783</v>
      </c>
      <c r="G1764" s="49" t="s">
        <v>13245</v>
      </c>
      <c r="H1764" s="49" t="s">
        <v>12744</v>
      </c>
      <c r="I1764" s="102" t="s">
        <v>14399</v>
      </c>
      <c r="J1764" s="49"/>
      <c r="K1764" s="107" t="b" cm="1">
        <f t="array" ref="K1764">SUMPRODUCT( --ISNUMBER(SEARCH(TextCheck,I1764)))&gt;0</f>
        <v>0</v>
      </c>
    </row>
    <row r="1765" spans="1:11" ht="15" customHeight="1">
      <c r="A1765" s="48" t="s">
        <v>14353</v>
      </c>
      <c r="B1765" s="48" t="s">
        <v>15515</v>
      </c>
      <c r="C1765" s="49"/>
      <c r="D1765" s="49"/>
      <c r="E1765" s="49" t="s">
        <v>15134</v>
      </c>
      <c r="F1765" s="49">
        <v>1783</v>
      </c>
      <c r="G1765" s="49" t="s">
        <v>13245</v>
      </c>
      <c r="H1765" s="49" t="s">
        <v>12744</v>
      </c>
      <c r="I1765" s="102" t="s">
        <v>2347</v>
      </c>
      <c r="J1765" s="49"/>
      <c r="K1765" s="107" t="b" cm="1">
        <f t="array" ref="K1765">SUMPRODUCT( --ISNUMBER(SEARCH(TextCheck,I1765)))&gt;0</f>
        <v>0</v>
      </c>
    </row>
    <row r="1766" spans="1:11" ht="15" customHeight="1">
      <c r="A1766" s="48" t="s">
        <v>14353</v>
      </c>
      <c r="B1766" s="48" t="s">
        <v>15515</v>
      </c>
      <c r="C1766" s="49"/>
      <c r="D1766" s="49"/>
      <c r="E1766" s="49" t="s">
        <v>15134</v>
      </c>
      <c r="F1766" s="49">
        <v>1783</v>
      </c>
      <c r="G1766" s="49" t="s">
        <v>13245</v>
      </c>
      <c r="H1766" s="49" t="s">
        <v>12744</v>
      </c>
      <c r="I1766" s="102" t="s">
        <v>14400</v>
      </c>
      <c r="J1766" s="49"/>
      <c r="K1766" s="107" t="b" cm="1">
        <f t="array" ref="K1766">SUMPRODUCT( --ISNUMBER(SEARCH(TextCheck,I1766)))&gt;0</f>
        <v>1</v>
      </c>
    </row>
    <row r="1767" spans="1:11" ht="15" customHeight="1">
      <c r="A1767" s="48" t="s">
        <v>14353</v>
      </c>
      <c r="B1767" s="48" t="s">
        <v>15515</v>
      </c>
      <c r="C1767" s="49"/>
      <c r="D1767" s="49"/>
      <c r="E1767" s="49" t="s">
        <v>15134</v>
      </c>
      <c r="F1767" s="49">
        <v>1783</v>
      </c>
      <c r="G1767" s="49" t="s">
        <v>13245</v>
      </c>
      <c r="H1767" s="49" t="s">
        <v>12744</v>
      </c>
      <c r="I1767" s="102" t="s">
        <v>3351</v>
      </c>
      <c r="J1767" s="49"/>
      <c r="K1767" s="107" t="b" cm="1">
        <f t="array" ref="K1767">SUMPRODUCT( --ISNUMBER(SEARCH(TextCheck,I1767)))&gt;0</f>
        <v>0</v>
      </c>
    </row>
    <row r="1768" spans="1:11" ht="15" customHeight="1">
      <c r="A1768" s="48" t="s">
        <v>14353</v>
      </c>
      <c r="B1768" s="48" t="s">
        <v>15515</v>
      </c>
      <c r="C1768" s="49"/>
      <c r="D1768" s="49"/>
      <c r="E1768" s="49" t="s">
        <v>15134</v>
      </c>
      <c r="F1768" s="49">
        <v>1783</v>
      </c>
      <c r="G1768" s="49" t="s">
        <v>13245</v>
      </c>
      <c r="H1768" s="49" t="s">
        <v>12744</v>
      </c>
      <c r="I1768" s="102" t="s">
        <v>14401</v>
      </c>
      <c r="J1768" s="49"/>
      <c r="K1768" s="107" t="b" cm="1">
        <f t="array" ref="K1768">SUMPRODUCT( --ISNUMBER(SEARCH(TextCheck,I1768)))&gt;0</f>
        <v>0</v>
      </c>
    </row>
    <row r="1769" spans="1:11" ht="15" customHeight="1">
      <c r="A1769" s="48" t="s">
        <v>14353</v>
      </c>
      <c r="B1769" s="48" t="s">
        <v>15515</v>
      </c>
      <c r="C1769" s="49"/>
      <c r="D1769" s="49"/>
      <c r="E1769" s="49" t="s">
        <v>15134</v>
      </c>
      <c r="F1769" s="49">
        <v>1783</v>
      </c>
      <c r="G1769" s="49" t="s">
        <v>13245</v>
      </c>
      <c r="H1769" s="49" t="s">
        <v>12744</v>
      </c>
      <c r="I1769" s="102" t="s">
        <v>14402</v>
      </c>
      <c r="J1769" s="49"/>
      <c r="K1769" s="107" t="b" cm="1">
        <f t="array" ref="K1769">SUMPRODUCT( --ISNUMBER(SEARCH(TextCheck,I1769)))&gt;0</f>
        <v>0</v>
      </c>
    </row>
    <row r="1770" spans="1:11" ht="15" customHeight="1">
      <c r="A1770" s="48" t="s">
        <v>14353</v>
      </c>
      <c r="B1770" s="48" t="s">
        <v>15515</v>
      </c>
      <c r="C1770" s="49"/>
      <c r="D1770" s="49"/>
      <c r="E1770" s="49" t="s">
        <v>15134</v>
      </c>
      <c r="F1770" s="49">
        <v>1783</v>
      </c>
      <c r="G1770" s="49" t="s">
        <v>13245</v>
      </c>
      <c r="H1770" s="49" t="s">
        <v>12801</v>
      </c>
      <c r="I1770" s="102" t="s">
        <v>4722</v>
      </c>
      <c r="J1770" s="49"/>
      <c r="K1770" s="107" t="b" cm="1">
        <f t="array" ref="K1770">SUMPRODUCT( --ISNUMBER(SEARCH(TextCheck,I1770)))&gt;0</f>
        <v>0</v>
      </c>
    </row>
    <row r="1771" spans="1:11" ht="15" customHeight="1">
      <c r="A1771" s="48" t="s">
        <v>14353</v>
      </c>
      <c r="B1771" s="48" t="s">
        <v>15515</v>
      </c>
      <c r="C1771" s="49"/>
      <c r="D1771" s="49"/>
      <c r="E1771" s="49" t="s">
        <v>15134</v>
      </c>
      <c r="F1771" s="49">
        <v>1783</v>
      </c>
      <c r="G1771" s="49" t="s">
        <v>13245</v>
      </c>
      <c r="H1771" s="49" t="s">
        <v>12801</v>
      </c>
      <c r="I1771" s="102" t="s">
        <v>14403</v>
      </c>
      <c r="J1771" s="49"/>
      <c r="K1771" s="107" t="b" cm="1">
        <f t="array" ref="K1771">SUMPRODUCT( --ISNUMBER(SEARCH(TextCheck,I1771)))&gt;0</f>
        <v>0</v>
      </c>
    </row>
    <row r="1772" spans="1:11" ht="15" customHeight="1">
      <c r="A1772" s="48" t="s">
        <v>14353</v>
      </c>
      <c r="B1772" s="48" t="s">
        <v>15515</v>
      </c>
      <c r="C1772" s="49"/>
      <c r="D1772" s="49"/>
      <c r="E1772" s="49" t="s">
        <v>15134</v>
      </c>
      <c r="F1772" s="49">
        <v>1783</v>
      </c>
      <c r="G1772" s="49" t="s">
        <v>13245</v>
      </c>
      <c r="H1772" s="49" t="s">
        <v>12801</v>
      </c>
      <c r="I1772" s="102" t="s">
        <v>4090</v>
      </c>
      <c r="J1772" s="49"/>
      <c r="K1772" s="107" t="b" cm="1">
        <f t="array" ref="K1772">SUMPRODUCT( --ISNUMBER(SEARCH(TextCheck,I1772)))&gt;0</f>
        <v>0</v>
      </c>
    </row>
    <row r="1773" spans="1:11" ht="15" customHeight="1">
      <c r="A1773" s="48" t="s">
        <v>14353</v>
      </c>
      <c r="B1773" s="48" t="s">
        <v>15515</v>
      </c>
      <c r="C1773" s="49"/>
      <c r="D1773" s="49"/>
      <c r="E1773" s="49" t="s">
        <v>15134</v>
      </c>
      <c r="F1773" s="49">
        <v>1783</v>
      </c>
      <c r="G1773" s="49" t="s">
        <v>13245</v>
      </c>
      <c r="H1773" s="49" t="s">
        <v>12801</v>
      </c>
      <c r="I1773" s="102" t="s">
        <v>14404</v>
      </c>
      <c r="J1773" s="49"/>
      <c r="K1773" s="107" t="b" cm="1">
        <f t="array" ref="K1773">SUMPRODUCT( --ISNUMBER(SEARCH(TextCheck,I1773)))&gt;0</f>
        <v>0</v>
      </c>
    </row>
    <row r="1774" spans="1:11" ht="15" customHeight="1">
      <c r="A1774" s="48" t="s">
        <v>14353</v>
      </c>
      <c r="B1774" s="48" t="s">
        <v>15515</v>
      </c>
      <c r="C1774" s="49"/>
      <c r="D1774" s="49"/>
      <c r="E1774" s="49" t="s">
        <v>15134</v>
      </c>
      <c r="F1774" s="49">
        <v>1783</v>
      </c>
      <c r="G1774" s="49" t="s">
        <v>13245</v>
      </c>
      <c r="H1774" s="49" t="s">
        <v>12801</v>
      </c>
      <c r="I1774" s="102" t="s">
        <v>14405</v>
      </c>
      <c r="J1774" s="49"/>
      <c r="K1774" s="107" t="b" cm="1">
        <f t="array" ref="K1774">SUMPRODUCT( --ISNUMBER(SEARCH(TextCheck,I1774)))&gt;0</f>
        <v>0</v>
      </c>
    </row>
    <row r="1775" spans="1:11" ht="15" customHeight="1">
      <c r="A1775" s="48" t="s">
        <v>14353</v>
      </c>
      <c r="B1775" s="48" t="s">
        <v>15515</v>
      </c>
      <c r="C1775" s="49"/>
      <c r="D1775" s="49"/>
      <c r="E1775" s="49" t="s">
        <v>15134</v>
      </c>
      <c r="F1775" s="49">
        <v>1783</v>
      </c>
      <c r="G1775" s="49" t="s">
        <v>13245</v>
      </c>
      <c r="H1775" s="49" t="s">
        <v>12801</v>
      </c>
      <c r="I1775" s="102" t="s">
        <v>14406</v>
      </c>
      <c r="J1775" s="49"/>
      <c r="K1775" s="107" t="b" cm="1">
        <f t="array" ref="K1775">SUMPRODUCT( --ISNUMBER(SEARCH(TextCheck,I1775)))&gt;0</f>
        <v>0</v>
      </c>
    </row>
    <row r="1776" spans="1:11" ht="15" customHeight="1">
      <c r="A1776" s="48" t="s">
        <v>14353</v>
      </c>
      <c r="B1776" s="48" t="s">
        <v>15515</v>
      </c>
      <c r="C1776" s="49"/>
      <c r="D1776" s="49"/>
      <c r="E1776" s="49" t="s">
        <v>15134</v>
      </c>
      <c r="F1776" s="49">
        <v>1783</v>
      </c>
      <c r="G1776" s="49" t="s">
        <v>13245</v>
      </c>
      <c r="H1776" s="49" t="s">
        <v>12801</v>
      </c>
      <c r="I1776" s="102" t="s">
        <v>14407</v>
      </c>
      <c r="J1776" s="49"/>
      <c r="K1776" s="107" t="b" cm="1">
        <f t="array" ref="K1776">SUMPRODUCT( --ISNUMBER(SEARCH(TextCheck,I1776)))&gt;0</f>
        <v>0</v>
      </c>
    </row>
    <row r="1777" spans="1:11" ht="15" customHeight="1">
      <c r="A1777" s="48" t="s">
        <v>14353</v>
      </c>
      <c r="B1777" s="48" t="s">
        <v>15515</v>
      </c>
      <c r="C1777" s="49"/>
      <c r="D1777" s="49"/>
      <c r="E1777" s="49" t="s">
        <v>15134</v>
      </c>
      <c r="F1777" s="49">
        <v>1783</v>
      </c>
      <c r="G1777" s="49" t="s">
        <v>13245</v>
      </c>
      <c r="H1777" s="49" t="s">
        <v>44</v>
      </c>
      <c r="I1777" s="102" t="s">
        <v>14408</v>
      </c>
      <c r="J1777" s="49"/>
      <c r="K1777" s="107" t="b" cm="1">
        <f t="array" ref="K1777">SUMPRODUCT( --ISNUMBER(SEARCH(TextCheck,I1777)))&gt;0</f>
        <v>0</v>
      </c>
    </row>
    <row r="1778" spans="1:11" ht="15" customHeight="1">
      <c r="A1778" s="48" t="s">
        <v>14353</v>
      </c>
      <c r="B1778" s="48" t="s">
        <v>15515</v>
      </c>
      <c r="C1778" s="49"/>
      <c r="D1778" s="49"/>
      <c r="E1778" s="49" t="s">
        <v>15134</v>
      </c>
      <c r="F1778" s="49">
        <v>1783</v>
      </c>
      <c r="G1778" s="49" t="s">
        <v>13245</v>
      </c>
      <c r="H1778" s="49" t="s">
        <v>45</v>
      </c>
      <c r="I1778" s="102" t="s">
        <v>14409</v>
      </c>
      <c r="J1778" s="49"/>
      <c r="K1778" s="107" t="b" cm="1">
        <f t="array" ref="K1778">SUMPRODUCT( --ISNUMBER(SEARCH(TextCheck,I1778)))&gt;0</f>
        <v>0</v>
      </c>
    </row>
    <row r="1779" spans="1:11" ht="15" customHeight="1">
      <c r="A1779" s="48" t="s">
        <v>14353</v>
      </c>
      <c r="B1779" s="48" t="s">
        <v>15515</v>
      </c>
      <c r="C1779" s="49"/>
      <c r="D1779" s="49"/>
      <c r="E1779" s="49" t="s">
        <v>15134</v>
      </c>
      <c r="F1779" s="49">
        <v>1783</v>
      </c>
      <c r="G1779" s="49" t="s">
        <v>13245</v>
      </c>
      <c r="H1779" s="14" t="s">
        <v>10983</v>
      </c>
      <c r="I1779" s="102" t="s">
        <v>14145</v>
      </c>
      <c r="J1779" s="49"/>
      <c r="K1779" s="107" t="b" cm="1">
        <f t="array" ref="K1779">SUMPRODUCT( --ISNUMBER(SEARCH(TextCheck,I1779)))&gt;0</f>
        <v>0</v>
      </c>
    </row>
    <row r="1780" spans="1:11" ht="15" customHeight="1">
      <c r="A1780" s="48" t="s">
        <v>14353</v>
      </c>
      <c r="B1780" s="48" t="s">
        <v>15515</v>
      </c>
      <c r="C1780" s="49"/>
      <c r="D1780" s="49"/>
      <c r="E1780" s="49" t="s">
        <v>15134</v>
      </c>
      <c r="F1780" s="49">
        <v>1783</v>
      </c>
      <c r="G1780" s="49" t="s">
        <v>13252</v>
      </c>
      <c r="H1780" s="49" t="s">
        <v>40</v>
      </c>
      <c r="I1780" s="102" t="s">
        <v>14410</v>
      </c>
      <c r="J1780" s="49"/>
      <c r="K1780" s="107" t="b" cm="1">
        <f t="array" ref="K1780">SUMPRODUCT( --ISNUMBER(SEARCH(TextCheck,I1780)))&gt;0</f>
        <v>0</v>
      </c>
    </row>
    <row r="1781" spans="1:11" ht="15" customHeight="1">
      <c r="A1781" s="48" t="s">
        <v>14353</v>
      </c>
      <c r="B1781" s="48" t="s">
        <v>15515</v>
      </c>
      <c r="C1781" s="49"/>
      <c r="D1781" s="49"/>
      <c r="E1781" s="49" t="s">
        <v>15134</v>
      </c>
      <c r="F1781" s="49">
        <v>1783</v>
      </c>
      <c r="G1781" s="49" t="s">
        <v>13252</v>
      </c>
      <c r="H1781" s="49" t="s">
        <v>40</v>
      </c>
      <c r="I1781" s="102" t="s">
        <v>14411</v>
      </c>
      <c r="J1781" s="49"/>
      <c r="K1781" s="107" t="b" cm="1">
        <f t="array" ref="K1781">SUMPRODUCT( --ISNUMBER(SEARCH(TextCheck,I1781)))&gt;0</f>
        <v>0</v>
      </c>
    </row>
    <row r="1782" spans="1:11" ht="15" customHeight="1">
      <c r="A1782" s="48" t="s">
        <v>14353</v>
      </c>
      <c r="B1782" s="48" t="s">
        <v>15515</v>
      </c>
      <c r="C1782" s="49"/>
      <c r="D1782" s="49"/>
      <c r="E1782" s="49" t="s">
        <v>15134</v>
      </c>
      <c r="F1782" s="49">
        <v>1783</v>
      </c>
      <c r="G1782" s="49" t="s">
        <v>13252</v>
      </c>
      <c r="H1782" s="49" t="s">
        <v>40</v>
      </c>
      <c r="I1782" s="102" t="s">
        <v>14412</v>
      </c>
      <c r="J1782" s="49"/>
      <c r="K1782" s="107" t="b" cm="1">
        <f t="array" ref="K1782">SUMPRODUCT( --ISNUMBER(SEARCH(TextCheck,I1782)))&gt;0</f>
        <v>0</v>
      </c>
    </row>
    <row r="1783" spans="1:11" ht="15" customHeight="1">
      <c r="A1783" s="48" t="s">
        <v>14353</v>
      </c>
      <c r="B1783" s="48" t="s">
        <v>15515</v>
      </c>
      <c r="C1783" s="49"/>
      <c r="D1783" s="49"/>
      <c r="E1783" s="49" t="s">
        <v>15134</v>
      </c>
      <c r="F1783" s="49">
        <v>1783</v>
      </c>
      <c r="G1783" s="49" t="s">
        <v>13252</v>
      </c>
      <c r="H1783" s="49" t="s">
        <v>40</v>
      </c>
      <c r="I1783" s="102" t="s">
        <v>14413</v>
      </c>
      <c r="J1783" s="49"/>
      <c r="K1783" s="107" t="b" cm="1">
        <f t="array" ref="K1783">SUMPRODUCT( --ISNUMBER(SEARCH(TextCheck,I1783)))&gt;0</f>
        <v>1</v>
      </c>
    </row>
    <row r="1784" spans="1:11" ht="15" customHeight="1">
      <c r="A1784" s="48" t="s">
        <v>14353</v>
      </c>
      <c r="B1784" s="48" t="s">
        <v>15515</v>
      </c>
      <c r="C1784" s="49"/>
      <c r="D1784" s="49"/>
      <c r="E1784" s="49" t="s">
        <v>15134</v>
      </c>
      <c r="F1784" s="49">
        <v>1783</v>
      </c>
      <c r="G1784" s="49" t="s">
        <v>13252</v>
      </c>
      <c r="H1784" s="49" t="s">
        <v>40</v>
      </c>
      <c r="I1784" s="102" t="s">
        <v>14414</v>
      </c>
      <c r="J1784" s="49"/>
      <c r="K1784" s="107" t="b" cm="1">
        <f t="array" ref="K1784">SUMPRODUCT( --ISNUMBER(SEARCH(TextCheck,I1784)))&gt;0</f>
        <v>0</v>
      </c>
    </row>
    <row r="1785" spans="1:11" ht="15" customHeight="1">
      <c r="A1785" s="48" t="s">
        <v>14353</v>
      </c>
      <c r="B1785" s="48" t="s">
        <v>15515</v>
      </c>
      <c r="C1785" s="49"/>
      <c r="D1785" s="49"/>
      <c r="E1785" s="49" t="s">
        <v>15134</v>
      </c>
      <c r="F1785" s="49">
        <v>1783</v>
      </c>
      <c r="G1785" s="49" t="s">
        <v>13252</v>
      </c>
      <c r="H1785" s="49" t="s">
        <v>12744</v>
      </c>
      <c r="I1785" s="102" t="s">
        <v>14415</v>
      </c>
      <c r="J1785" s="49"/>
      <c r="K1785" s="107" t="b" cm="1">
        <f t="array" ref="K1785">SUMPRODUCT( --ISNUMBER(SEARCH(TextCheck,I1785)))&gt;0</f>
        <v>0</v>
      </c>
    </row>
    <row r="1786" spans="1:11" ht="15" customHeight="1">
      <c r="A1786" s="48" t="s">
        <v>14353</v>
      </c>
      <c r="B1786" s="48" t="s">
        <v>15515</v>
      </c>
      <c r="C1786" s="49"/>
      <c r="D1786" s="49"/>
      <c r="E1786" s="49" t="s">
        <v>15134</v>
      </c>
      <c r="F1786" s="49">
        <v>1783</v>
      </c>
      <c r="G1786" s="49" t="s">
        <v>13252</v>
      </c>
      <c r="H1786" s="49" t="s">
        <v>12744</v>
      </c>
      <c r="I1786" s="102" t="s">
        <v>14416</v>
      </c>
      <c r="J1786" s="49"/>
      <c r="K1786" s="107" t="b" cm="1">
        <f t="array" ref="K1786">SUMPRODUCT( --ISNUMBER(SEARCH(TextCheck,I1786)))&gt;0</f>
        <v>0</v>
      </c>
    </row>
    <row r="1787" spans="1:11" ht="15" customHeight="1">
      <c r="A1787" s="48" t="s">
        <v>14353</v>
      </c>
      <c r="B1787" s="48" t="s">
        <v>15515</v>
      </c>
      <c r="C1787" s="49"/>
      <c r="D1787" s="49"/>
      <c r="E1787" s="49" t="s">
        <v>15134</v>
      </c>
      <c r="F1787" s="49">
        <v>1783</v>
      </c>
      <c r="G1787" s="49" t="s">
        <v>13252</v>
      </c>
      <c r="H1787" s="49" t="s">
        <v>12744</v>
      </c>
      <c r="I1787" s="102" t="s">
        <v>14417</v>
      </c>
      <c r="J1787" s="49"/>
      <c r="K1787" s="107" t="b" cm="1">
        <f t="array" ref="K1787">SUMPRODUCT( --ISNUMBER(SEARCH(TextCheck,I1787)))&gt;0</f>
        <v>0</v>
      </c>
    </row>
    <row r="1788" spans="1:11" ht="15" customHeight="1">
      <c r="A1788" s="48" t="s">
        <v>14353</v>
      </c>
      <c r="B1788" s="48" t="s">
        <v>15515</v>
      </c>
      <c r="C1788" s="49"/>
      <c r="D1788" s="49"/>
      <c r="E1788" s="49" t="s">
        <v>15134</v>
      </c>
      <c r="F1788" s="49">
        <v>1783</v>
      </c>
      <c r="G1788" s="49" t="s">
        <v>13252</v>
      </c>
      <c r="H1788" s="49" t="s">
        <v>12744</v>
      </c>
      <c r="I1788" s="102" t="s">
        <v>10130</v>
      </c>
      <c r="J1788" s="49"/>
      <c r="K1788" s="107" t="b" cm="1">
        <f t="array" ref="K1788">SUMPRODUCT( --ISNUMBER(SEARCH(TextCheck,I1788)))&gt;0</f>
        <v>0</v>
      </c>
    </row>
    <row r="1789" spans="1:11" ht="15" customHeight="1">
      <c r="A1789" s="48" t="s">
        <v>14353</v>
      </c>
      <c r="B1789" s="48" t="s">
        <v>15515</v>
      </c>
      <c r="C1789" s="49"/>
      <c r="D1789" s="49"/>
      <c r="E1789" s="49" t="s">
        <v>15134</v>
      </c>
      <c r="F1789" s="49">
        <v>1783</v>
      </c>
      <c r="G1789" s="49" t="s">
        <v>13252</v>
      </c>
      <c r="H1789" s="49" t="s">
        <v>12744</v>
      </c>
      <c r="I1789" s="102" t="s">
        <v>14418</v>
      </c>
      <c r="J1789" s="49"/>
      <c r="K1789" s="107" t="b" cm="1">
        <f t="array" ref="K1789">SUMPRODUCT( --ISNUMBER(SEARCH(TextCheck,I1789)))&gt;0</f>
        <v>0</v>
      </c>
    </row>
    <row r="1790" spans="1:11" ht="15" customHeight="1">
      <c r="A1790" s="48" t="s">
        <v>14353</v>
      </c>
      <c r="B1790" s="48" t="s">
        <v>15515</v>
      </c>
      <c r="C1790" s="49"/>
      <c r="D1790" s="49"/>
      <c r="E1790" s="49" t="s">
        <v>15134</v>
      </c>
      <c r="F1790" s="49">
        <v>1783</v>
      </c>
      <c r="G1790" s="49" t="s">
        <v>13252</v>
      </c>
      <c r="H1790" s="49" t="s">
        <v>12744</v>
      </c>
      <c r="I1790" s="102" t="s">
        <v>14419</v>
      </c>
      <c r="J1790" s="49"/>
      <c r="K1790" s="107" t="b" cm="1">
        <f t="array" ref="K1790">SUMPRODUCT( --ISNUMBER(SEARCH(TextCheck,I1790)))&gt;0</f>
        <v>0</v>
      </c>
    </row>
    <row r="1791" spans="1:11" ht="15" customHeight="1">
      <c r="A1791" s="48" t="s">
        <v>14353</v>
      </c>
      <c r="B1791" s="48" t="s">
        <v>15515</v>
      </c>
      <c r="C1791" s="49"/>
      <c r="D1791" s="49"/>
      <c r="E1791" s="49" t="s">
        <v>15134</v>
      </c>
      <c r="F1791" s="49">
        <v>1783</v>
      </c>
      <c r="G1791" s="49" t="s">
        <v>13252</v>
      </c>
      <c r="H1791" s="49" t="s">
        <v>12744</v>
      </c>
      <c r="I1791" s="102" t="s">
        <v>14420</v>
      </c>
      <c r="J1791" s="49"/>
      <c r="K1791" s="107" t="b" cm="1">
        <f t="array" ref="K1791">SUMPRODUCT( --ISNUMBER(SEARCH(TextCheck,I1791)))&gt;0</f>
        <v>0</v>
      </c>
    </row>
    <row r="1792" spans="1:11" ht="15" customHeight="1">
      <c r="A1792" s="48" t="s">
        <v>14353</v>
      </c>
      <c r="B1792" s="48" t="s">
        <v>15515</v>
      </c>
      <c r="C1792" s="49"/>
      <c r="D1792" s="49"/>
      <c r="E1792" s="49" t="s">
        <v>15134</v>
      </c>
      <c r="F1792" s="49">
        <v>1783</v>
      </c>
      <c r="G1792" s="49" t="s">
        <v>13252</v>
      </c>
      <c r="H1792" s="49" t="s">
        <v>12744</v>
      </c>
      <c r="I1792" s="102" t="s">
        <v>14421</v>
      </c>
      <c r="J1792" s="49"/>
      <c r="K1792" s="107" t="b" cm="1">
        <f t="array" ref="K1792">SUMPRODUCT( --ISNUMBER(SEARCH(TextCheck,I1792)))&gt;0</f>
        <v>0</v>
      </c>
    </row>
    <row r="1793" spans="1:11" ht="15" customHeight="1">
      <c r="A1793" s="48" t="s">
        <v>14353</v>
      </c>
      <c r="B1793" s="48" t="s">
        <v>15515</v>
      </c>
      <c r="C1793" s="49"/>
      <c r="D1793" s="49"/>
      <c r="E1793" s="49" t="s">
        <v>15134</v>
      </c>
      <c r="F1793" s="49">
        <v>1783</v>
      </c>
      <c r="G1793" s="49" t="s">
        <v>13252</v>
      </c>
      <c r="H1793" s="49" t="s">
        <v>12744</v>
      </c>
      <c r="I1793" s="102" t="s">
        <v>13985</v>
      </c>
      <c r="J1793" s="49"/>
      <c r="K1793" s="107" t="b" cm="1">
        <f t="array" ref="K1793">SUMPRODUCT( --ISNUMBER(SEARCH(TextCheck,I1793)))&gt;0</f>
        <v>0</v>
      </c>
    </row>
    <row r="1794" spans="1:11" ht="15" customHeight="1">
      <c r="A1794" s="48" t="s">
        <v>14353</v>
      </c>
      <c r="B1794" s="48" t="s">
        <v>15515</v>
      </c>
      <c r="C1794" s="49"/>
      <c r="D1794" s="49"/>
      <c r="E1794" s="49" t="s">
        <v>15134</v>
      </c>
      <c r="F1794" s="49">
        <v>1783</v>
      </c>
      <c r="G1794" s="49" t="s">
        <v>13252</v>
      </c>
      <c r="H1794" s="49" t="s">
        <v>50</v>
      </c>
      <c r="I1794" s="102" t="s">
        <v>14422</v>
      </c>
      <c r="J1794" s="49"/>
      <c r="K1794" s="107" t="b" cm="1">
        <f t="array" ref="K1794">SUMPRODUCT( --ISNUMBER(SEARCH(TextCheck,I1794)))&gt;0</f>
        <v>0</v>
      </c>
    </row>
    <row r="1795" spans="1:11" ht="15" customHeight="1">
      <c r="A1795" s="48" t="s">
        <v>14423</v>
      </c>
      <c r="B1795" s="48" t="s">
        <v>15515</v>
      </c>
      <c r="C1795" s="49"/>
      <c r="D1795" s="49"/>
      <c r="E1795" s="49" t="s">
        <v>15134</v>
      </c>
      <c r="F1795" s="49">
        <v>1783</v>
      </c>
      <c r="G1795" s="49" t="s">
        <v>13252</v>
      </c>
      <c r="H1795" s="49" t="s">
        <v>12801</v>
      </c>
      <c r="I1795" s="102" t="s">
        <v>14424</v>
      </c>
      <c r="J1795" s="49"/>
      <c r="K1795" s="107" t="b" cm="1">
        <f t="array" ref="K1795">SUMPRODUCT( --ISNUMBER(SEARCH(TextCheck,I1795)))&gt;0</f>
        <v>0</v>
      </c>
    </row>
    <row r="1796" spans="1:11" ht="15" customHeight="1">
      <c r="A1796" s="48" t="s">
        <v>14423</v>
      </c>
      <c r="B1796" s="48" t="s">
        <v>15515</v>
      </c>
      <c r="C1796" s="49"/>
      <c r="D1796" s="49"/>
      <c r="E1796" s="49" t="s">
        <v>15134</v>
      </c>
      <c r="F1796" s="49">
        <v>1783</v>
      </c>
      <c r="G1796" s="49" t="s">
        <v>13252</v>
      </c>
      <c r="H1796" s="49" t="s">
        <v>12801</v>
      </c>
      <c r="I1796" s="102" t="s">
        <v>12261</v>
      </c>
      <c r="J1796" s="49"/>
      <c r="K1796" s="107" t="b" cm="1">
        <f t="array" ref="K1796">SUMPRODUCT( --ISNUMBER(SEARCH(TextCheck,I1796)))&gt;0</f>
        <v>0</v>
      </c>
    </row>
    <row r="1797" spans="1:11" ht="15" customHeight="1">
      <c r="A1797" s="48" t="s">
        <v>14423</v>
      </c>
      <c r="B1797" s="48" t="s">
        <v>15515</v>
      </c>
      <c r="C1797" s="49"/>
      <c r="D1797" s="49"/>
      <c r="E1797" s="49" t="s">
        <v>15134</v>
      </c>
      <c r="F1797" s="49">
        <v>1783</v>
      </c>
      <c r="G1797" s="49" t="s">
        <v>13252</v>
      </c>
      <c r="H1797" s="49" t="s">
        <v>12801</v>
      </c>
      <c r="I1797" s="102" t="s">
        <v>3376</v>
      </c>
      <c r="J1797" s="49"/>
      <c r="K1797" s="107" t="b" cm="1">
        <f t="array" ref="K1797">SUMPRODUCT( --ISNUMBER(SEARCH(TextCheck,I1797)))&gt;0</f>
        <v>0</v>
      </c>
    </row>
    <row r="1798" spans="1:11" ht="15" customHeight="1">
      <c r="A1798" s="48" t="s">
        <v>14423</v>
      </c>
      <c r="B1798" s="48" t="s">
        <v>15515</v>
      </c>
      <c r="C1798" s="49"/>
      <c r="D1798" s="49"/>
      <c r="E1798" s="49" t="s">
        <v>15134</v>
      </c>
      <c r="F1798" s="49">
        <v>1783</v>
      </c>
      <c r="G1798" s="49" t="s">
        <v>13252</v>
      </c>
      <c r="H1798" s="49" t="s">
        <v>12801</v>
      </c>
      <c r="I1798" s="102" t="s">
        <v>14425</v>
      </c>
      <c r="J1798" s="49"/>
      <c r="K1798" s="107" t="b" cm="1">
        <f t="array" ref="K1798">SUMPRODUCT( --ISNUMBER(SEARCH(TextCheck,I1798)))&gt;0</f>
        <v>0</v>
      </c>
    </row>
    <row r="1799" spans="1:11" ht="15" customHeight="1">
      <c r="A1799" s="48" t="s">
        <v>14423</v>
      </c>
      <c r="B1799" s="48" t="s">
        <v>15515</v>
      </c>
      <c r="C1799" s="49"/>
      <c r="D1799" s="49"/>
      <c r="E1799" s="49" t="s">
        <v>15134</v>
      </c>
      <c r="F1799" s="49">
        <v>1783</v>
      </c>
      <c r="G1799" s="49" t="s">
        <v>13252</v>
      </c>
      <c r="H1799" s="49" t="s">
        <v>12801</v>
      </c>
      <c r="I1799" s="102" t="s">
        <v>14426</v>
      </c>
      <c r="J1799" s="49"/>
      <c r="K1799" s="107" t="b" cm="1">
        <f t="array" ref="K1799">SUMPRODUCT( --ISNUMBER(SEARCH(TextCheck,I1799)))&gt;0</f>
        <v>0</v>
      </c>
    </row>
    <row r="1800" spans="1:11" ht="15" customHeight="1">
      <c r="A1800" s="48" t="s">
        <v>14423</v>
      </c>
      <c r="B1800" s="48" t="s">
        <v>15515</v>
      </c>
      <c r="C1800" s="49"/>
      <c r="D1800" s="49"/>
      <c r="E1800" s="49" t="s">
        <v>15134</v>
      </c>
      <c r="F1800" s="49">
        <v>1783</v>
      </c>
      <c r="G1800" s="49" t="s">
        <v>13252</v>
      </c>
      <c r="H1800" s="14" t="s">
        <v>10983</v>
      </c>
      <c r="I1800" s="102" t="s">
        <v>13687</v>
      </c>
      <c r="J1800" s="49"/>
      <c r="K1800" s="107" t="b" cm="1">
        <f t="array" ref="K1800">SUMPRODUCT( --ISNUMBER(SEARCH(TextCheck,I1800)))&gt;0</f>
        <v>0</v>
      </c>
    </row>
    <row r="1801" spans="1:11" ht="15" customHeight="1">
      <c r="A1801" s="48" t="s">
        <v>14423</v>
      </c>
      <c r="B1801" s="48" t="s">
        <v>15515</v>
      </c>
      <c r="C1801" s="49"/>
      <c r="D1801" s="49"/>
      <c r="E1801" s="49" t="s">
        <v>15134</v>
      </c>
      <c r="F1801" s="49">
        <v>1783</v>
      </c>
      <c r="G1801" s="49" t="s">
        <v>13252</v>
      </c>
      <c r="H1801" s="49" t="s">
        <v>46</v>
      </c>
      <c r="I1801" s="102" t="s">
        <v>2475</v>
      </c>
      <c r="J1801" s="49"/>
      <c r="K1801" s="107" t="b" cm="1">
        <f t="array" ref="K1801">SUMPRODUCT( --ISNUMBER(SEARCH(TextCheck,I1801)))&gt;0</f>
        <v>0</v>
      </c>
    </row>
    <row r="1802" spans="1:11" ht="15" customHeight="1">
      <c r="A1802" s="48" t="s">
        <v>14423</v>
      </c>
      <c r="B1802" s="48" t="s">
        <v>15515</v>
      </c>
      <c r="C1802" s="49"/>
      <c r="D1802" s="49"/>
      <c r="E1802" s="49" t="s">
        <v>15134</v>
      </c>
      <c r="F1802" s="49">
        <v>1783</v>
      </c>
      <c r="G1802" s="49" t="s">
        <v>13258</v>
      </c>
      <c r="H1802" s="49" t="s">
        <v>12768</v>
      </c>
      <c r="I1802" s="102" t="s">
        <v>14427</v>
      </c>
      <c r="J1802" s="49"/>
      <c r="K1802" s="107" t="b" cm="1">
        <f t="array" ref="K1802">SUMPRODUCT( --ISNUMBER(SEARCH(TextCheck,I1802)))&gt;0</f>
        <v>0</v>
      </c>
    </row>
    <row r="1803" spans="1:11" ht="15" customHeight="1">
      <c r="A1803" s="48" t="s">
        <v>14423</v>
      </c>
      <c r="B1803" s="48" t="s">
        <v>15515</v>
      </c>
      <c r="C1803" s="49"/>
      <c r="D1803" s="49"/>
      <c r="E1803" s="49" t="s">
        <v>15134</v>
      </c>
      <c r="F1803" s="49">
        <v>1783</v>
      </c>
      <c r="G1803" s="49" t="s">
        <v>13258</v>
      </c>
      <c r="H1803" s="49" t="s">
        <v>12768</v>
      </c>
      <c r="I1803" s="102" t="s">
        <v>14428</v>
      </c>
      <c r="J1803" s="49"/>
      <c r="K1803" s="107" t="b" cm="1">
        <f t="array" ref="K1803">SUMPRODUCT( --ISNUMBER(SEARCH(TextCheck,I1803)))&gt;0</f>
        <v>0</v>
      </c>
    </row>
    <row r="1804" spans="1:11" ht="15" customHeight="1">
      <c r="A1804" s="48" t="s">
        <v>14423</v>
      </c>
      <c r="B1804" s="48" t="s">
        <v>15515</v>
      </c>
      <c r="C1804" s="49"/>
      <c r="D1804" s="49"/>
      <c r="E1804" s="49" t="s">
        <v>15134</v>
      </c>
      <c r="F1804" s="49">
        <v>1783</v>
      </c>
      <c r="G1804" s="49" t="s">
        <v>13258</v>
      </c>
      <c r="H1804" s="49" t="s">
        <v>12744</v>
      </c>
      <c r="I1804" s="102" t="s">
        <v>13196</v>
      </c>
      <c r="J1804" s="49"/>
      <c r="K1804" s="107" t="b" cm="1">
        <f t="array" ref="K1804">SUMPRODUCT( --ISNUMBER(SEARCH(TextCheck,I1804)))&gt;0</f>
        <v>0</v>
      </c>
    </row>
    <row r="1805" spans="1:11" ht="15" customHeight="1">
      <c r="A1805" s="48" t="s">
        <v>14423</v>
      </c>
      <c r="B1805" s="48" t="s">
        <v>15515</v>
      </c>
      <c r="C1805" s="49"/>
      <c r="D1805" s="49"/>
      <c r="E1805" s="49" t="s">
        <v>15134</v>
      </c>
      <c r="F1805" s="49">
        <v>1783</v>
      </c>
      <c r="G1805" s="49" t="s">
        <v>13258</v>
      </c>
      <c r="H1805" s="49" t="s">
        <v>12744</v>
      </c>
      <c r="I1805" s="102" t="s">
        <v>14429</v>
      </c>
      <c r="J1805" s="49"/>
      <c r="K1805" s="107" t="b" cm="1">
        <f t="array" ref="K1805">SUMPRODUCT( --ISNUMBER(SEARCH(TextCheck,I1805)))&gt;0</f>
        <v>0</v>
      </c>
    </row>
    <row r="1806" spans="1:11" ht="15" customHeight="1">
      <c r="A1806" s="48" t="s">
        <v>14423</v>
      </c>
      <c r="B1806" s="48" t="s">
        <v>15515</v>
      </c>
      <c r="C1806" s="49"/>
      <c r="D1806" s="49"/>
      <c r="E1806" s="49" t="s">
        <v>15134</v>
      </c>
      <c r="F1806" s="49">
        <v>1783</v>
      </c>
      <c r="G1806" s="49" t="s">
        <v>13258</v>
      </c>
      <c r="H1806" s="49" t="s">
        <v>12744</v>
      </c>
      <c r="I1806" s="102" t="s">
        <v>14430</v>
      </c>
      <c r="J1806" s="49"/>
      <c r="K1806" s="107" t="b" cm="1">
        <f t="array" ref="K1806">SUMPRODUCT( --ISNUMBER(SEARCH(TextCheck,I1806)))&gt;0</f>
        <v>0</v>
      </c>
    </row>
    <row r="1807" spans="1:11" ht="15" customHeight="1">
      <c r="A1807" s="48" t="s">
        <v>14423</v>
      </c>
      <c r="B1807" s="48" t="s">
        <v>15515</v>
      </c>
      <c r="C1807" s="49"/>
      <c r="D1807" s="49"/>
      <c r="E1807" s="49" t="s">
        <v>15134</v>
      </c>
      <c r="F1807" s="49">
        <v>1783</v>
      </c>
      <c r="G1807" s="49" t="s">
        <v>13258</v>
      </c>
      <c r="H1807" s="49" t="s">
        <v>12744</v>
      </c>
      <c r="I1807" s="102" t="s">
        <v>14431</v>
      </c>
      <c r="J1807" s="49"/>
      <c r="K1807" s="107" t="b" cm="1">
        <f t="array" ref="K1807">SUMPRODUCT( --ISNUMBER(SEARCH(TextCheck,I1807)))&gt;0</f>
        <v>1</v>
      </c>
    </row>
    <row r="1808" spans="1:11" ht="15" customHeight="1">
      <c r="A1808" s="48" t="s">
        <v>14423</v>
      </c>
      <c r="B1808" s="48" t="s">
        <v>15515</v>
      </c>
      <c r="C1808" s="49"/>
      <c r="D1808" s="49"/>
      <c r="E1808" s="49" t="s">
        <v>15134</v>
      </c>
      <c r="F1808" s="49">
        <v>1783</v>
      </c>
      <c r="G1808" s="49" t="s">
        <v>13258</v>
      </c>
      <c r="H1808" s="49" t="s">
        <v>12744</v>
      </c>
      <c r="I1808" s="102" t="s">
        <v>10263</v>
      </c>
      <c r="J1808" s="49"/>
      <c r="K1808" s="107" t="b" cm="1">
        <f t="array" ref="K1808">SUMPRODUCT( --ISNUMBER(SEARCH(TextCheck,I1808)))&gt;0</f>
        <v>0</v>
      </c>
    </row>
    <row r="1809" spans="1:11" ht="15" customHeight="1">
      <c r="A1809" s="48" t="s">
        <v>14423</v>
      </c>
      <c r="B1809" s="48" t="s">
        <v>15515</v>
      </c>
      <c r="C1809" s="49"/>
      <c r="D1809" s="49"/>
      <c r="E1809" s="49" t="s">
        <v>15134</v>
      </c>
      <c r="F1809" s="49">
        <v>1783</v>
      </c>
      <c r="G1809" s="49" t="s">
        <v>13258</v>
      </c>
      <c r="H1809" s="49" t="s">
        <v>12744</v>
      </c>
      <c r="I1809" s="102" t="s">
        <v>14432</v>
      </c>
      <c r="J1809" s="49"/>
      <c r="K1809" s="107" t="b" cm="1">
        <f t="array" ref="K1809">SUMPRODUCT( --ISNUMBER(SEARCH(TextCheck,I1809)))&gt;0</f>
        <v>0</v>
      </c>
    </row>
    <row r="1810" spans="1:11" ht="15" customHeight="1">
      <c r="A1810" s="48" t="s">
        <v>14423</v>
      </c>
      <c r="B1810" s="48" t="s">
        <v>15515</v>
      </c>
      <c r="C1810" s="49"/>
      <c r="D1810" s="49"/>
      <c r="E1810" s="49" t="s">
        <v>15134</v>
      </c>
      <c r="F1810" s="49">
        <v>1783</v>
      </c>
      <c r="G1810" s="49" t="s">
        <v>13258</v>
      </c>
      <c r="H1810" s="49" t="s">
        <v>12744</v>
      </c>
      <c r="I1810" s="102" t="s">
        <v>14433</v>
      </c>
      <c r="J1810" s="49"/>
      <c r="K1810" s="107" t="b" cm="1">
        <f t="array" ref="K1810">SUMPRODUCT( --ISNUMBER(SEARCH(TextCheck,I1810)))&gt;0</f>
        <v>0</v>
      </c>
    </row>
    <row r="1811" spans="1:11" ht="15" customHeight="1">
      <c r="A1811" s="48" t="s">
        <v>14423</v>
      </c>
      <c r="B1811" s="48" t="s">
        <v>15515</v>
      </c>
      <c r="C1811" s="49"/>
      <c r="D1811" s="49"/>
      <c r="E1811" s="49" t="s">
        <v>15134</v>
      </c>
      <c r="F1811" s="49">
        <v>1783</v>
      </c>
      <c r="G1811" s="49" t="s">
        <v>13258</v>
      </c>
      <c r="H1811" s="49" t="s">
        <v>12744</v>
      </c>
      <c r="I1811" s="102" t="s">
        <v>14434</v>
      </c>
      <c r="J1811" s="49"/>
      <c r="K1811" s="107" t="b" cm="1">
        <f t="array" ref="K1811">SUMPRODUCT( --ISNUMBER(SEARCH(TextCheck,I1811)))&gt;0</f>
        <v>0</v>
      </c>
    </row>
    <row r="1812" spans="1:11" ht="15" customHeight="1">
      <c r="A1812" s="48" t="s">
        <v>14423</v>
      </c>
      <c r="B1812" s="48" t="s">
        <v>15515</v>
      </c>
      <c r="C1812" s="49"/>
      <c r="D1812" s="49"/>
      <c r="E1812" s="49" t="s">
        <v>15134</v>
      </c>
      <c r="F1812" s="49">
        <v>1783</v>
      </c>
      <c r="G1812" s="49" t="s">
        <v>13258</v>
      </c>
      <c r="H1812" s="49" t="s">
        <v>12744</v>
      </c>
      <c r="I1812" s="102" t="s">
        <v>14435</v>
      </c>
      <c r="J1812" s="49"/>
      <c r="K1812" s="107" t="b" cm="1">
        <f t="array" ref="K1812">SUMPRODUCT( --ISNUMBER(SEARCH(TextCheck,I1812)))&gt;0</f>
        <v>0</v>
      </c>
    </row>
    <row r="1813" spans="1:11" ht="15" customHeight="1">
      <c r="A1813" s="48" t="s">
        <v>14423</v>
      </c>
      <c r="B1813" s="48" t="s">
        <v>15515</v>
      </c>
      <c r="C1813" s="49"/>
      <c r="D1813" s="49"/>
      <c r="E1813" s="49" t="s">
        <v>15134</v>
      </c>
      <c r="F1813" s="49">
        <v>1783</v>
      </c>
      <c r="G1813" s="49" t="s">
        <v>13258</v>
      </c>
      <c r="H1813" s="49" t="s">
        <v>12744</v>
      </c>
      <c r="I1813" s="102" t="s">
        <v>14436</v>
      </c>
      <c r="J1813" s="49"/>
      <c r="K1813" s="107" t="b" cm="1">
        <f t="array" ref="K1813">SUMPRODUCT( --ISNUMBER(SEARCH(TextCheck,I1813)))&gt;0</f>
        <v>0</v>
      </c>
    </row>
    <row r="1814" spans="1:11" ht="15" customHeight="1">
      <c r="A1814" s="48" t="s">
        <v>14423</v>
      </c>
      <c r="B1814" s="48" t="s">
        <v>15515</v>
      </c>
      <c r="C1814" s="49"/>
      <c r="D1814" s="49"/>
      <c r="E1814" s="49" t="s">
        <v>15134</v>
      </c>
      <c r="F1814" s="49">
        <v>1783</v>
      </c>
      <c r="G1814" s="49" t="s">
        <v>13258</v>
      </c>
      <c r="H1814" s="49" t="s">
        <v>12744</v>
      </c>
      <c r="I1814" s="102" t="s">
        <v>405</v>
      </c>
      <c r="J1814" s="49"/>
      <c r="K1814" s="107" t="b" cm="1">
        <f t="array" ref="K1814">SUMPRODUCT( --ISNUMBER(SEARCH(TextCheck,I1814)))&gt;0</f>
        <v>0</v>
      </c>
    </row>
    <row r="1815" spans="1:11" ht="15" customHeight="1">
      <c r="A1815" s="48" t="s">
        <v>14423</v>
      </c>
      <c r="B1815" s="48" t="s">
        <v>15515</v>
      </c>
      <c r="C1815" s="49"/>
      <c r="D1815" s="49"/>
      <c r="E1815" s="49" t="s">
        <v>15134</v>
      </c>
      <c r="F1815" s="49">
        <v>1783</v>
      </c>
      <c r="G1815" s="49" t="s">
        <v>13258</v>
      </c>
      <c r="H1815" s="49" t="s">
        <v>12744</v>
      </c>
      <c r="I1815" s="102" t="s">
        <v>7086</v>
      </c>
      <c r="J1815" s="49"/>
      <c r="K1815" s="107" t="b" cm="1">
        <f t="array" ref="K1815">SUMPRODUCT( --ISNUMBER(SEARCH(TextCheck,I1815)))&gt;0</f>
        <v>0</v>
      </c>
    </row>
    <row r="1816" spans="1:11" ht="15" customHeight="1">
      <c r="A1816" s="48" t="s">
        <v>14423</v>
      </c>
      <c r="B1816" s="48" t="s">
        <v>15515</v>
      </c>
      <c r="C1816" s="49"/>
      <c r="D1816" s="49"/>
      <c r="E1816" s="49" t="s">
        <v>15134</v>
      </c>
      <c r="F1816" s="49">
        <v>1783</v>
      </c>
      <c r="G1816" s="49" t="s">
        <v>13258</v>
      </c>
      <c r="H1816" s="49" t="s">
        <v>12744</v>
      </c>
      <c r="I1816" s="102" t="s">
        <v>14437</v>
      </c>
      <c r="J1816" s="49"/>
      <c r="K1816" s="107" t="b" cm="1">
        <f t="array" ref="K1816">SUMPRODUCT( --ISNUMBER(SEARCH(TextCheck,I1816)))&gt;0</f>
        <v>0</v>
      </c>
    </row>
    <row r="1817" spans="1:11" ht="15" customHeight="1">
      <c r="A1817" s="48" t="s">
        <v>14423</v>
      </c>
      <c r="B1817" s="48" t="s">
        <v>15515</v>
      </c>
      <c r="C1817" s="49"/>
      <c r="D1817" s="49"/>
      <c r="E1817" s="49" t="s">
        <v>15134</v>
      </c>
      <c r="F1817" s="49">
        <v>1783</v>
      </c>
      <c r="G1817" s="49" t="s">
        <v>13258</v>
      </c>
      <c r="H1817" s="49" t="s">
        <v>12744</v>
      </c>
      <c r="I1817" s="102" t="s">
        <v>9750</v>
      </c>
      <c r="J1817" s="49"/>
      <c r="K1817" s="107" t="b" cm="1">
        <f t="array" ref="K1817">SUMPRODUCT( --ISNUMBER(SEARCH(TextCheck,I1817)))&gt;0</f>
        <v>0</v>
      </c>
    </row>
    <row r="1818" spans="1:11" ht="15" customHeight="1">
      <c r="A1818" s="48" t="s">
        <v>14423</v>
      </c>
      <c r="B1818" s="48" t="s">
        <v>15515</v>
      </c>
      <c r="C1818" s="49"/>
      <c r="D1818" s="49"/>
      <c r="E1818" s="49" t="s">
        <v>15134</v>
      </c>
      <c r="F1818" s="49">
        <v>1783</v>
      </c>
      <c r="G1818" s="49" t="s">
        <v>13258</v>
      </c>
      <c r="H1818" s="49" t="s">
        <v>12801</v>
      </c>
      <c r="I1818" s="102" t="s">
        <v>14438</v>
      </c>
      <c r="J1818" s="49"/>
      <c r="K1818" s="107" t="b" cm="1">
        <f t="array" ref="K1818">SUMPRODUCT( --ISNUMBER(SEARCH(TextCheck,I1818)))&gt;0</f>
        <v>0</v>
      </c>
    </row>
    <row r="1819" spans="1:11" ht="15" customHeight="1">
      <c r="A1819" s="48" t="s">
        <v>14423</v>
      </c>
      <c r="B1819" s="48" t="s">
        <v>15515</v>
      </c>
      <c r="C1819" s="49"/>
      <c r="D1819" s="49"/>
      <c r="E1819" s="49" t="s">
        <v>15134</v>
      </c>
      <c r="F1819" s="49">
        <v>1783</v>
      </c>
      <c r="G1819" s="49" t="s">
        <v>13258</v>
      </c>
      <c r="H1819" s="49" t="s">
        <v>12801</v>
      </c>
      <c r="I1819" s="102" t="s">
        <v>14439</v>
      </c>
      <c r="J1819" s="49"/>
      <c r="K1819" s="107" t="b" cm="1">
        <f t="array" ref="K1819">SUMPRODUCT( --ISNUMBER(SEARCH(TextCheck,I1819)))&gt;0</f>
        <v>0</v>
      </c>
    </row>
    <row r="1820" spans="1:11" ht="15" customHeight="1">
      <c r="A1820" s="48" t="s">
        <v>14423</v>
      </c>
      <c r="B1820" s="48" t="s">
        <v>15515</v>
      </c>
      <c r="C1820" s="49"/>
      <c r="D1820" s="49"/>
      <c r="E1820" s="49" t="s">
        <v>15134</v>
      </c>
      <c r="F1820" s="49">
        <v>1783</v>
      </c>
      <c r="G1820" s="49" t="s">
        <v>13258</v>
      </c>
      <c r="H1820" s="49" t="s">
        <v>12801</v>
      </c>
      <c r="I1820" s="102" t="s">
        <v>4560</v>
      </c>
      <c r="J1820" s="49"/>
      <c r="K1820" s="107" t="b" cm="1">
        <f t="array" ref="K1820">SUMPRODUCT( --ISNUMBER(SEARCH(TextCheck,I1820)))&gt;0</f>
        <v>0</v>
      </c>
    </row>
    <row r="1821" spans="1:11" ht="15" customHeight="1">
      <c r="A1821" s="48" t="s">
        <v>14423</v>
      </c>
      <c r="B1821" s="48" t="s">
        <v>15515</v>
      </c>
      <c r="C1821" s="49"/>
      <c r="D1821" s="49"/>
      <c r="E1821" s="49" t="s">
        <v>15134</v>
      </c>
      <c r="F1821" s="49">
        <v>1783</v>
      </c>
      <c r="G1821" s="49" t="s">
        <v>13258</v>
      </c>
      <c r="H1821" s="49" t="s">
        <v>12801</v>
      </c>
      <c r="I1821" s="102" t="s">
        <v>10356</v>
      </c>
      <c r="J1821" s="49"/>
      <c r="K1821" s="107" t="b" cm="1">
        <f t="array" ref="K1821">SUMPRODUCT( --ISNUMBER(SEARCH(TextCheck,I1821)))&gt;0</f>
        <v>0</v>
      </c>
    </row>
    <row r="1822" spans="1:11" ht="15" customHeight="1">
      <c r="A1822" s="48" t="s">
        <v>14423</v>
      </c>
      <c r="B1822" s="48" t="s">
        <v>15515</v>
      </c>
      <c r="C1822" s="49"/>
      <c r="D1822" s="49"/>
      <c r="E1822" s="49" t="s">
        <v>15134</v>
      </c>
      <c r="F1822" s="49">
        <v>1783</v>
      </c>
      <c r="G1822" s="49" t="s">
        <v>13258</v>
      </c>
      <c r="H1822" s="49" t="s">
        <v>12801</v>
      </c>
      <c r="I1822" s="102" t="s">
        <v>14440</v>
      </c>
      <c r="J1822" s="49"/>
      <c r="K1822" s="107" t="b" cm="1">
        <f t="array" ref="K1822">SUMPRODUCT( --ISNUMBER(SEARCH(TextCheck,I1822)))&gt;0</f>
        <v>0</v>
      </c>
    </row>
    <row r="1823" spans="1:11" ht="15" customHeight="1">
      <c r="A1823" s="48" t="s">
        <v>14423</v>
      </c>
      <c r="B1823" s="48" t="s">
        <v>15515</v>
      </c>
      <c r="C1823" s="49"/>
      <c r="D1823" s="49"/>
      <c r="E1823" s="49" t="s">
        <v>15134</v>
      </c>
      <c r="F1823" s="49">
        <v>1783</v>
      </c>
      <c r="G1823" s="49" t="s">
        <v>13258</v>
      </c>
      <c r="H1823" s="49" t="s">
        <v>12801</v>
      </c>
      <c r="I1823" s="102" t="s">
        <v>14441</v>
      </c>
      <c r="J1823" s="49"/>
      <c r="K1823" s="107" t="b" cm="1">
        <f t="array" ref="K1823">SUMPRODUCT( --ISNUMBER(SEARCH(TextCheck,I1823)))&gt;0</f>
        <v>0</v>
      </c>
    </row>
    <row r="1824" spans="1:11" ht="15" customHeight="1">
      <c r="A1824" s="48" t="s">
        <v>14423</v>
      </c>
      <c r="B1824" s="48" t="s">
        <v>15515</v>
      </c>
      <c r="C1824" s="49"/>
      <c r="D1824" s="49"/>
      <c r="E1824" s="49" t="s">
        <v>15134</v>
      </c>
      <c r="F1824" s="49">
        <v>1783</v>
      </c>
      <c r="G1824" s="49" t="s">
        <v>13258</v>
      </c>
      <c r="H1824" s="49" t="s">
        <v>12801</v>
      </c>
      <c r="I1824" s="102" t="s">
        <v>14442</v>
      </c>
      <c r="J1824" s="49"/>
      <c r="K1824" s="107" t="b" cm="1">
        <f t="array" ref="K1824">SUMPRODUCT( --ISNUMBER(SEARCH(TextCheck,I1824)))&gt;0</f>
        <v>0</v>
      </c>
    </row>
    <row r="1825" spans="1:11" ht="15" customHeight="1">
      <c r="A1825" s="48" t="s">
        <v>14423</v>
      </c>
      <c r="B1825" s="48" t="s">
        <v>15515</v>
      </c>
      <c r="C1825" s="49"/>
      <c r="D1825" s="49"/>
      <c r="E1825" s="49" t="s">
        <v>15134</v>
      </c>
      <c r="F1825" s="49">
        <v>1783</v>
      </c>
      <c r="G1825" s="49" t="s">
        <v>13258</v>
      </c>
      <c r="H1825" s="49" t="s">
        <v>44</v>
      </c>
      <c r="I1825" s="102" t="s">
        <v>14443</v>
      </c>
      <c r="J1825" s="49"/>
      <c r="K1825" s="107" t="b" cm="1">
        <f t="array" ref="K1825">SUMPRODUCT( --ISNUMBER(SEARCH(TextCheck,I1825)))&gt;0</f>
        <v>0</v>
      </c>
    </row>
    <row r="1826" spans="1:11" ht="15" customHeight="1">
      <c r="A1826" s="48" t="s">
        <v>14423</v>
      </c>
      <c r="B1826" s="48" t="s">
        <v>15515</v>
      </c>
      <c r="C1826" s="49"/>
      <c r="D1826" s="49"/>
      <c r="E1826" s="49" t="s">
        <v>15134</v>
      </c>
      <c r="F1826" s="49">
        <v>1783</v>
      </c>
      <c r="G1826" s="49" t="s">
        <v>13258</v>
      </c>
      <c r="H1826" s="49" t="s">
        <v>45</v>
      </c>
      <c r="I1826" s="102" t="s">
        <v>13850</v>
      </c>
      <c r="J1826" s="49"/>
      <c r="K1826" s="107" t="b" cm="1">
        <f t="array" ref="K1826">SUMPRODUCT( --ISNUMBER(SEARCH(TextCheck,I1826)))&gt;0</f>
        <v>0</v>
      </c>
    </row>
    <row r="1827" spans="1:11" ht="15" customHeight="1">
      <c r="A1827" s="48" t="s">
        <v>14423</v>
      </c>
      <c r="B1827" s="48" t="s">
        <v>15515</v>
      </c>
      <c r="C1827" s="49"/>
      <c r="D1827" s="49"/>
      <c r="E1827" s="49" t="s">
        <v>15134</v>
      </c>
      <c r="F1827" s="49">
        <v>1783</v>
      </c>
      <c r="G1827" s="49" t="s">
        <v>13258</v>
      </c>
      <c r="H1827" s="14" t="s">
        <v>10983</v>
      </c>
      <c r="I1827" s="102" t="s">
        <v>14444</v>
      </c>
      <c r="J1827" s="49"/>
      <c r="K1827" s="107" t="b" cm="1">
        <f t="array" ref="K1827">SUMPRODUCT( --ISNUMBER(SEARCH(TextCheck,I1827)))&gt;0</f>
        <v>0</v>
      </c>
    </row>
    <row r="1828" spans="1:11" ht="15" customHeight="1">
      <c r="A1828" s="48" t="s">
        <v>14423</v>
      </c>
      <c r="B1828" s="48" t="s">
        <v>15515</v>
      </c>
      <c r="C1828" s="49"/>
      <c r="D1828" s="49"/>
      <c r="E1828" s="49" t="s">
        <v>15134</v>
      </c>
      <c r="F1828" s="49">
        <v>1783</v>
      </c>
      <c r="G1828" s="49" t="s">
        <v>13258</v>
      </c>
      <c r="H1828" s="49" t="s">
        <v>46</v>
      </c>
      <c r="I1828" s="102" t="s">
        <v>14445</v>
      </c>
      <c r="J1828" s="49"/>
      <c r="K1828" s="107" t="b" cm="1">
        <f t="array" ref="K1828">SUMPRODUCT( --ISNUMBER(SEARCH(TextCheck,I1828)))&gt;0</f>
        <v>0</v>
      </c>
    </row>
    <row r="1829" spans="1:11" ht="15" customHeight="1">
      <c r="A1829" s="48" t="s">
        <v>14423</v>
      </c>
      <c r="B1829" s="48" t="s">
        <v>15515</v>
      </c>
      <c r="C1829" s="49"/>
      <c r="D1829" s="49"/>
      <c r="E1829" s="49" t="s">
        <v>15134</v>
      </c>
      <c r="F1829" s="49">
        <v>1783</v>
      </c>
      <c r="G1829" s="49" t="s">
        <v>13261</v>
      </c>
      <c r="H1829" s="49" t="s">
        <v>12768</v>
      </c>
      <c r="I1829" s="102" t="s">
        <v>14446</v>
      </c>
      <c r="J1829" s="49"/>
      <c r="K1829" s="107" t="b" cm="1">
        <f t="array" ref="K1829">SUMPRODUCT( --ISNUMBER(SEARCH(TextCheck,I1829)))&gt;0</f>
        <v>0</v>
      </c>
    </row>
    <row r="1830" spans="1:11" ht="15" customHeight="1">
      <c r="A1830" s="48" t="s">
        <v>14423</v>
      </c>
      <c r="B1830" s="48" t="s">
        <v>15515</v>
      </c>
      <c r="C1830" s="49"/>
      <c r="D1830" s="49"/>
      <c r="E1830" s="49" t="s">
        <v>15134</v>
      </c>
      <c r="F1830" s="49">
        <v>1783</v>
      </c>
      <c r="G1830" s="49" t="s">
        <v>13261</v>
      </c>
      <c r="H1830" s="49" t="s">
        <v>12768</v>
      </c>
      <c r="I1830" s="102" t="s">
        <v>5917</v>
      </c>
      <c r="J1830" s="49"/>
      <c r="K1830" s="107" t="b" cm="1">
        <f t="array" ref="K1830">SUMPRODUCT( --ISNUMBER(SEARCH(TextCheck,I1830)))&gt;0</f>
        <v>0</v>
      </c>
    </row>
    <row r="1831" spans="1:11" ht="15" customHeight="1">
      <c r="A1831" s="48" t="s">
        <v>14423</v>
      </c>
      <c r="B1831" s="48" t="s">
        <v>15515</v>
      </c>
      <c r="C1831" s="49"/>
      <c r="D1831" s="49"/>
      <c r="E1831" s="49" t="s">
        <v>15134</v>
      </c>
      <c r="F1831" s="49">
        <v>1783</v>
      </c>
      <c r="G1831" s="49" t="s">
        <v>13261</v>
      </c>
      <c r="H1831" s="49" t="s">
        <v>12768</v>
      </c>
      <c r="I1831" s="102" t="s">
        <v>14447</v>
      </c>
      <c r="J1831" s="49"/>
      <c r="K1831" s="107" t="b" cm="1">
        <f t="array" ref="K1831">SUMPRODUCT( --ISNUMBER(SEARCH(TextCheck,I1831)))&gt;0</f>
        <v>0</v>
      </c>
    </row>
    <row r="1832" spans="1:11" ht="15" customHeight="1">
      <c r="A1832" s="48" t="s">
        <v>14423</v>
      </c>
      <c r="B1832" s="48" t="s">
        <v>15515</v>
      </c>
      <c r="C1832" s="49"/>
      <c r="D1832" s="49"/>
      <c r="E1832" s="49" t="s">
        <v>15134</v>
      </c>
      <c r="F1832" s="49">
        <v>1783</v>
      </c>
      <c r="G1832" s="49" t="s">
        <v>13261</v>
      </c>
      <c r="H1832" s="49" t="s">
        <v>12744</v>
      </c>
      <c r="I1832" s="102" t="s">
        <v>3127</v>
      </c>
      <c r="J1832" s="49"/>
      <c r="K1832" s="107" t="b" cm="1">
        <f t="array" ref="K1832">SUMPRODUCT( --ISNUMBER(SEARCH(TextCheck,I1832)))&gt;0</f>
        <v>0</v>
      </c>
    </row>
    <row r="1833" spans="1:11" ht="15" customHeight="1">
      <c r="A1833" s="48" t="s">
        <v>14423</v>
      </c>
      <c r="B1833" s="48" t="s">
        <v>15515</v>
      </c>
      <c r="C1833" s="49"/>
      <c r="D1833" s="49"/>
      <c r="E1833" s="49" t="s">
        <v>15134</v>
      </c>
      <c r="F1833" s="49">
        <v>1783</v>
      </c>
      <c r="G1833" s="49" t="s">
        <v>13261</v>
      </c>
      <c r="H1833" s="49" t="s">
        <v>12744</v>
      </c>
      <c r="I1833" s="102" t="s">
        <v>14448</v>
      </c>
      <c r="J1833" s="49"/>
      <c r="K1833" s="107" t="b" cm="1">
        <f t="array" ref="K1833">SUMPRODUCT( --ISNUMBER(SEARCH(TextCheck,I1833)))&gt;0</f>
        <v>0</v>
      </c>
    </row>
    <row r="1834" spans="1:11" ht="15" customHeight="1">
      <c r="A1834" s="48" t="s">
        <v>14423</v>
      </c>
      <c r="B1834" s="48" t="s">
        <v>15515</v>
      </c>
      <c r="C1834" s="49"/>
      <c r="D1834" s="49"/>
      <c r="E1834" s="49" t="s">
        <v>15134</v>
      </c>
      <c r="F1834" s="49">
        <v>1783</v>
      </c>
      <c r="G1834" s="49" t="s">
        <v>13261</v>
      </c>
      <c r="H1834" s="49" t="s">
        <v>12744</v>
      </c>
      <c r="I1834" s="102" t="s">
        <v>14449</v>
      </c>
      <c r="J1834" s="49"/>
      <c r="K1834" s="107" t="b" cm="1">
        <f t="array" ref="K1834">SUMPRODUCT( --ISNUMBER(SEARCH(TextCheck,I1834)))&gt;0</f>
        <v>0</v>
      </c>
    </row>
    <row r="1835" spans="1:11" ht="15" customHeight="1">
      <c r="A1835" s="48" t="s">
        <v>14423</v>
      </c>
      <c r="B1835" s="48" t="s">
        <v>15515</v>
      </c>
      <c r="C1835" s="49"/>
      <c r="D1835" s="49"/>
      <c r="E1835" s="49" t="s">
        <v>15134</v>
      </c>
      <c r="F1835" s="49">
        <v>1783</v>
      </c>
      <c r="G1835" s="49" t="s">
        <v>13261</v>
      </c>
      <c r="H1835" s="49" t="s">
        <v>12744</v>
      </c>
      <c r="I1835" s="102" t="s">
        <v>14450</v>
      </c>
      <c r="J1835" s="49"/>
      <c r="K1835" s="107" t="b" cm="1">
        <f t="array" ref="K1835">SUMPRODUCT( --ISNUMBER(SEARCH(TextCheck,I1835)))&gt;0</f>
        <v>0</v>
      </c>
    </row>
    <row r="1836" spans="1:11" ht="15" customHeight="1">
      <c r="A1836" s="48" t="s">
        <v>14423</v>
      </c>
      <c r="B1836" s="48" t="s">
        <v>15515</v>
      </c>
      <c r="C1836" s="49"/>
      <c r="D1836" s="49"/>
      <c r="E1836" s="49" t="s">
        <v>15134</v>
      </c>
      <c r="F1836" s="49">
        <v>1783</v>
      </c>
      <c r="G1836" s="49" t="s">
        <v>13261</v>
      </c>
      <c r="H1836" s="49" t="s">
        <v>12744</v>
      </c>
      <c r="I1836" s="102" t="s">
        <v>987</v>
      </c>
      <c r="J1836" s="49"/>
      <c r="K1836" s="107" t="b" cm="1">
        <f t="array" ref="K1836">SUMPRODUCT( --ISNUMBER(SEARCH(TextCheck,I1836)))&gt;0</f>
        <v>0</v>
      </c>
    </row>
    <row r="1837" spans="1:11" ht="15" customHeight="1">
      <c r="A1837" s="48" t="s">
        <v>14423</v>
      </c>
      <c r="B1837" s="48" t="s">
        <v>15515</v>
      </c>
      <c r="C1837" s="49"/>
      <c r="D1837" s="49"/>
      <c r="E1837" s="49" t="s">
        <v>15134</v>
      </c>
      <c r="F1837" s="49">
        <v>1783</v>
      </c>
      <c r="G1837" s="49" t="s">
        <v>13261</v>
      </c>
      <c r="H1837" s="49" t="s">
        <v>12744</v>
      </c>
      <c r="I1837" s="102" t="s">
        <v>14451</v>
      </c>
      <c r="J1837" s="49"/>
      <c r="K1837" s="107" t="b" cm="1">
        <f t="array" ref="K1837">SUMPRODUCT( --ISNUMBER(SEARCH(TextCheck,I1837)))&gt;0</f>
        <v>0</v>
      </c>
    </row>
    <row r="1838" spans="1:11" ht="15" customHeight="1">
      <c r="A1838" s="48" t="s">
        <v>14423</v>
      </c>
      <c r="B1838" s="48" t="s">
        <v>15515</v>
      </c>
      <c r="C1838" s="49"/>
      <c r="D1838" s="49"/>
      <c r="E1838" s="49" t="s">
        <v>15134</v>
      </c>
      <c r="F1838" s="49">
        <v>1783</v>
      </c>
      <c r="G1838" s="49" t="s">
        <v>13261</v>
      </c>
      <c r="H1838" s="49" t="s">
        <v>12744</v>
      </c>
      <c r="I1838" s="102" t="s">
        <v>14452</v>
      </c>
      <c r="J1838" s="49"/>
      <c r="K1838" s="107" t="b" cm="1">
        <f t="array" ref="K1838">SUMPRODUCT( --ISNUMBER(SEARCH(TextCheck,I1838)))&gt;0</f>
        <v>0</v>
      </c>
    </row>
    <row r="1839" spans="1:11" ht="15" customHeight="1">
      <c r="A1839" s="48" t="s">
        <v>14423</v>
      </c>
      <c r="B1839" s="48" t="s">
        <v>15515</v>
      </c>
      <c r="C1839" s="49"/>
      <c r="D1839" s="49"/>
      <c r="E1839" s="49" t="s">
        <v>15134</v>
      </c>
      <c r="F1839" s="49">
        <v>1783</v>
      </c>
      <c r="G1839" s="49" t="s">
        <v>13261</v>
      </c>
      <c r="H1839" s="49" t="s">
        <v>12744</v>
      </c>
      <c r="I1839" s="102" t="s">
        <v>14453</v>
      </c>
      <c r="J1839" s="49"/>
      <c r="K1839" s="107" t="b" cm="1">
        <f t="array" ref="K1839">SUMPRODUCT( --ISNUMBER(SEARCH(TextCheck,I1839)))&gt;0</f>
        <v>0</v>
      </c>
    </row>
    <row r="1840" spans="1:11" ht="15" customHeight="1">
      <c r="A1840" s="48" t="s">
        <v>14423</v>
      </c>
      <c r="B1840" s="48" t="s">
        <v>15515</v>
      </c>
      <c r="C1840" s="49"/>
      <c r="D1840" s="49"/>
      <c r="E1840" s="49" t="s">
        <v>15134</v>
      </c>
      <c r="F1840" s="49">
        <v>1783</v>
      </c>
      <c r="G1840" s="49" t="s">
        <v>13261</v>
      </c>
      <c r="H1840" s="49" t="s">
        <v>12744</v>
      </c>
      <c r="I1840" s="102" t="s">
        <v>14454</v>
      </c>
      <c r="J1840" s="49"/>
      <c r="K1840" s="107" t="b" cm="1">
        <f t="array" ref="K1840">SUMPRODUCT( --ISNUMBER(SEARCH(TextCheck,I1840)))&gt;0</f>
        <v>0</v>
      </c>
    </row>
    <row r="1841" spans="1:11" ht="15" customHeight="1">
      <c r="A1841" s="48" t="s">
        <v>14423</v>
      </c>
      <c r="B1841" s="48" t="s">
        <v>15515</v>
      </c>
      <c r="C1841" s="49"/>
      <c r="D1841" s="49"/>
      <c r="E1841" s="49" t="s">
        <v>15134</v>
      </c>
      <c r="F1841" s="49">
        <v>1783</v>
      </c>
      <c r="G1841" s="49" t="s">
        <v>13261</v>
      </c>
      <c r="H1841" s="49" t="s">
        <v>12744</v>
      </c>
      <c r="I1841" s="102" t="s">
        <v>14455</v>
      </c>
      <c r="J1841" s="49"/>
      <c r="K1841" s="107" t="b" cm="1">
        <f t="array" ref="K1841">SUMPRODUCT( --ISNUMBER(SEARCH(TextCheck,I1841)))&gt;0</f>
        <v>0</v>
      </c>
    </row>
    <row r="1842" spans="1:11" ht="15" customHeight="1">
      <c r="A1842" s="48" t="s">
        <v>14423</v>
      </c>
      <c r="B1842" s="48" t="s">
        <v>15515</v>
      </c>
      <c r="C1842" s="49"/>
      <c r="D1842" s="49"/>
      <c r="E1842" s="49" t="s">
        <v>15134</v>
      </c>
      <c r="F1842" s="49">
        <v>1783</v>
      </c>
      <c r="G1842" s="49" t="s">
        <v>13261</v>
      </c>
      <c r="H1842" s="49" t="s">
        <v>12744</v>
      </c>
      <c r="I1842" s="102" t="s">
        <v>14456</v>
      </c>
      <c r="J1842" s="49"/>
      <c r="K1842" s="107" t="b" cm="1">
        <f t="array" ref="K1842">SUMPRODUCT( --ISNUMBER(SEARCH(TextCheck,I1842)))&gt;0</f>
        <v>1</v>
      </c>
    </row>
    <row r="1843" spans="1:11" ht="15" customHeight="1">
      <c r="A1843" s="48" t="s">
        <v>14423</v>
      </c>
      <c r="B1843" s="48" t="s">
        <v>15515</v>
      </c>
      <c r="C1843" s="49"/>
      <c r="D1843" s="49"/>
      <c r="E1843" s="49" t="s">
        <v>15134</v>
      </c>
      <c r="F1843" s="49">
        <v>1783</v>
      </c>
      <c r="G1843" s="49" t="s">
        <v>13261</v>
      </c>
      <c r="H1843" s="49" t="s">
        <v>12744</v>
      </c>
      <c r="I1843" s="102" t="s">
        <v>14457</v>
      </c>
      <c r="J1843" s="49"/>
      <c r="K1843" s="107" t="b" cm="1">
        <f t="array" ref="K1843">SUMPRODUCT( --ISNUMBER(SEARCH(TextCheck,I1843)))&gt;0</f>
        <v>0</v>
      </c>
    </row>
    <row r="1844" spans="1:11" ht="15" customHeight="1">
      <c r="A1844" s="48" t="s">
        <v>14423</v>
      </c>
      <c r="B1844" s="48" t="s">
        <v>15515</v>
      </c>
      <c r="C1844" s="49"/>
      <c r="D1844" s="49"/>
      <c r="E1844" s="49" t="s">
        <v>15134</v>
      </c>
      <c r="F1844" s="49">
        <v>1783</v>
      </c>
      <c r="G1844" s="49" t="s">
        <v>13261</v>
      </c>
      <c r="H1844" s="49" t="s">
        <v>12744</v>
      </c>
      <c r="I1844" s="102" t="s">
        <v>14458</v>
      </c>
      <c r="J1844" s="49"/>
      <c r="K1844" s="107" t="b" cm="1">
        <f t="array" ref="K1844">SUMPRODUCT( --ISNUMBER(SEARCH(TextCheck,I1844)))&gt;0</f>
        <v>0</v>
      </c>
    </row>
    <row r="1845" spans="1:11" ht="15" customHeight="1">
      <c r="A1845" s="48" t="s">
        <v>14423</v>
      </c>
      <c r="B1845" s="48" t="s">
        <v>15515</v>
      </c>
      <c r="C1845" s="49"/>
      <c r="D1845" s="49"/>
      <c r="E1845" s="49" t="s">
        <v>15134</v>
      </c>
      <c r="F1845" s="49">
        <v>1783</v>
      </c>
      <c r="G1845" s="49" t="s">
        <v>13261</v>
      </c>
      <c r="H1845" s="49" t="s">
        <v>12744</v>
      </c>
      <c r="I1845" s="102" t="s">
        <v>14459</v>
      </c>
      <c r="J1845" s="49"/>
      <c r="K1845" s="107" t="b" cm="1">
        <f t="array" ref="K1845">SUMPRODUCT( --ISNUMBER(SEARCH(TextCheck,I1845)))&gt;0</f>
        <v>0</v>
      </c>
    </row>
    <row r="1846" spans="1:11" ht="15" customHeight="1">
      <c r="A1846" s="48" t="s">
        <v>14423</v>
      </c>
      <c r="B1846" s="48" t="s">
        <v>15515</v>
      </c>
      <c r="C1846" s="49"/>
      <c r="D1846" s="49"/>
      <c r="E1846" s="49" t="s">
        <v>15134</v>
      </c>
      <c r="F1846" s="49">
        <v>1783</v>
      </c>
      <c r="G1846" s="49" t="s">
        <v>13261</v>
      </c>
      <c r="H1846" s="49" t="s">
        <v>12744</v>
      </c>
      <c r="I1846" s="102" t="s">
        <v>14460</v>
      </c>
      <c r="J1846" s="49"/>
      <c r="K1846" s="107" t="b" cm="1">
        <f t="array" ref="K1846">SUMPRODUCT( --ISNUMBER(SEARCH(TextCheck,I1846)))&gt;0</f>
        <v>0</v>
      </c>
    </row>
    <row r="1847" spans="1:11" ht="15" customHeight="1">
      <c r="A1847" s="48" t="s">
        <v>14423</v>
      </c>
      <c r="B1847" s="48" t="s">
        <v>15515</v>
      </c>
      <c r="C1847" s="49"/>
      <c r="D1847" s="49"/>
      <c r="E1847" s="49" t="s">
        <v>15134</v>
      </c>
      <c r="F1847" s="49">
        <v>1783</v>
      </c>
      <c r="G1847" s="49" t="s">
        <v>13261</v>
      </c>
      <c r="H1847" s="49" t="s">
        <v>12744</v>
      </c>
      <c r="I1847" s="102" t="s">
        <v>11124</v>
      </c>
      <c r="J1847" s="49"/>
      <c r="K1847" s="107" t="b" cm="1">
        <f t="array" ref="K1847">SUMPRODUCT( --ISNUMBER(SEARCH(TextCheck,I1847)))&gt;0</f>
        <v>0</v>
      </c>
    </row>
    <row r="1848" spans="1:11" ht="15" customHeight="1">
      <c r="A1848" s="48" t="s">
        <v>14423</v>
      </c>
      <c r="B1848" s="48" t="s">
        <v>15515</v>
      </c>
      <c r="C1848" s="49"/>
      <c r="D1848" s="49"/>
      <c r="E1848" s="49" t="s">
        <v>15134</v>
      </c>
      <c r="F1848" s="49">
        <v>1783</v>
      </c>
      <c r="G1848" s="49" t="s">
        <v>13261</v>
      </c>
      <c r="H1848" s="49" t="s">
        <v>12744</v>
      </c>
      <c r="I1848" s="102" t="s">
        <v>3341</v>
      </c>
      <c r="J1848" s="49"/>
      <c r="K1848" s="107" t="b" cm="1">
        <f t="array" ref="K1848">SUMPRODUCT( --ISNUMBER(SEARCH(TextCheck,I1848)))&gt;0</f>
        <v>0</v>
      </c>
    </row>
    <row r="1849" spans="1:11" ht="15" customHeight="1">
      <c r="A1849" s="48" t="s">
        <v>14423</v>
      </c>
      <c r="B1849" s="48" t="s">
        <v>15515</v>
      </c>
      <c r="C1849" s="49"/>
      <c r="D1849" s="49"/>
      <c r="E1849" s="49" t="s">
        <v>15134</v>
      </c>
      <c r="F1849" s="49">
        <v>1783</v>
      </c>
      <c r="G1849" s="49" t="s">
        <v>13261</v>
      </c>
      <c r="H1849" s="49" t="s">
        <v>12801</v>
      </c>
      <c r="I1849" s="102" t="s">
        <v>1636</v>
      </c>
      <c r="J1849" s="49"/>
      <c r="K1849" s="107" t="b" cm="1">
        <f t="array" ref="K1849">SUMPRODUCT( --ISNUMBER(SEARCH(TextCheck,I1849)))&gt;0</f>
        <v>0</v>
      </c>
    </row>
    <row r="1850" spans="1:11" ht="15" customHeight="1">
      <c r="A1850" s="48" t="s">
        <v>14423</v>
      </c>
      <c r="B1850" s="48" t="s">
        <v>15515</v>
      </c>
      <c r="C1850" s="49"/>
      <c r="D1850" s="49"/>
      <c r="E1850" s="49" t="s">
        <v>15134</v>
      </c>
      <c r="F1850" s="49">
        <v>1783</v>
      </c>
      <c r="G1850" s="49" t="s">
        <v>13261</v>
      </c>
      <c r="H1850" s="49" t="s">
        <v>12801</v>
      </c>
      <c r="I1850" s="102" t="s">
        <v>14461</v>
      </c>
      <c r="J1850" s="49"/>
      <c r="K1850" s="107" t="b" cm="1">
        <f t="array" ref="K1850">SUMPRODUCT( --ISNUMBER(SEARCH(TextCheck,I1850)))&gt;0</f>
        <v>0</v>
      </c>
    </row>
    <row r="1851" spans="1:11" ht="15" customHeight="1">
      <c r="A1851" s="48" t="s">
        <v>14423</v>
      </c>
      <c r="B1851" s="48" t="s">
        <v>15515</v>
      </c>
      <c r="C1851" s="49" t="b">
        <v>1</v>
      </c>
      <c r="D1851" s="49"/>
      <c r="E1851" s="49" t="s">
        <v>15134</v>
      </c>
      <c r="F1851" s="49">
        <v>1783</v>
      </c>
      <c r="G1851" s="49" t="s">
        <v>13261</v>
      </c>
      <c r="H1851" s="49" t="s">
        <v>12801</v>
      </c>
      <c r="I1851" s="102" t="s">
        <v>14462</v>
      </c>
      <c r="J1851" s="49"/>
      <c r="K1851" s="107" t="b" cm="1">
        <f t="array" ref="K1851">SUMPRODUCT( --ISNUMBER(SEARCH(TextCheck,I1851)))&gt;0</f>
        <v>0</v>
      </c>
    </row>
    <row r="1852" spans="1:11" ht="15" customHeight="1">
      <c r="A1852" s="48" t="s">
        <v>14423</v>
      </c>
      <c r="B1852" s="48" t="s">
        <v>15515</v>
      </c>
      <c r="C1852" s="49"/>
      <c r="D1852" s="49"/>
      <c r="E1852" s="49" t="s">
        <v>15134</v>
      </c>
      <c r="F1852" s="49">
        <v>1783</v>
      </c>
      <c r="G1852" s="49" t="s">
        <v>13261</v>
      </c>
      <c r="H1852" s="49" t="s">
        <v>12801</v>
      </c>
      <c r="I1852" s="102" t="s">
        <v>14463</v>
      </c>
      <c r="J1852" s="49"/>
      <c r="K1852" s="107" t="b" cm="1">
        <f t="array" ref="K1852">SUMPRODUCT( --ISNUMBER(SEARCH(TextCheck,I1852)))&gt;0</f>
        <v>0</v>
      </c>
    </row>
    <row r="1853" spans="1:11" ht="15" customHeight="1">
      <c r="A1853" s="48" t="s">
        <v>14423</v>
      </c>
      <c r="B1853" s="48" t="s">
        <v>15515</v>
      </c>
      <c r="C1853" s="49"/>
      <c r="D1853" s="49"/>
      <c r="E1853" s="49" t="s">
        <v>15134</v>
      </c>
      <c r="F1853" s="49">
        <v>1783</v>
      </c>
      <c r="G1853" s="49" t="s">
        <v>13261</v>
      </c>
      <c r="H1853" s="49" t="s">
        <v>12801</v>
      </c>
      <c r="I1853" s="102" t="s">
        <v>11083</v>
      </c>
      <c r="J1853" s="49"/>
      <c r="K1853" s="107" t="b" cm="1">
        <f t="array" ref="K1853">SUMPRODUCT( --ISNUMBER(SEARCH(TextCheck,I1853)))&gt;0</f>
        <v>0</v>
      </c>
    </row>
    <row r="1854" spans="1:11" ht="15" customHeight="1">
      <c r="A1854" s="48" t="s">
        <v>14423</v>
      </c>
      <c r="B1854" s="48" t="s">
        <v>15515</v>
      </c>
      <c r="C1854" s="49"/>
      <c r="D1854" s="49"/>
      <c r="E1854" s="49" t="s">
        <v>15134</v>
      </c>
      <c r="F1854" s="49">
        <v>1783</v>
      </c>
      <c r="G1854" s="49" t="s">
        <v>13261</v>
      </c>
      <c r="H1854" s="49" t="s">
        <v>12801</v>
      </c>
      <c r="I1854" s="102" t="s">
        <v>14464</v>
      </c>
      <c r="J1854" s="49"/>
      <c r="K1854" s="107" t="b" cm="1">
        <f t="array" ref="K1854">SUMPRODUCT( --ISNUMBER(SEARCH(TextCheck,I1854)))&gt;0</f>
        <v>0</v>
      </c>
    </row>
    <row r="1855" spans="1:11" ht="15" customHeight="1">
      <c r="A1855" s="48" t="s">
        <v>14423</v>
      </c>
      <c r="B1855" s="48" t="s">
        <v>15515</v>
      </c>
      <c r="C1855" s="49"/>
      <c r="D1855" s="49"/>
      <c r="E1855" s="49" t="s">
        <v>15134</v>
      </c>
      <c r="F1855" s="49">
        <v>1783</v>
      </c>
      <c r="G1855" s="49" t="s">
        <v>13261</v>
      </c>
      <c r="H1855" s="49" t="s">
        <v>12801</v>
      </c>
      <c r="I1855" s="102" t="s">
        <v>14465</v>
      </c>
      <c r="J1855" s="49"/>
      <c r="K1855" s="107" t="b" cm="1">
        <f t="array" ref="K1855">SUMPRODUCT( --ISNUMBER(SEARCH(TextCheck,I1855)))&gt;0</f>
        <v>0</v>
      </c>
    </row>
    <row r="1856" spans="1:11" ht="15" customHeight="1">
      <c r="A1856" s="48" t="s">
        <v>14423</v>
      </c>
      <c r="B1856" s="48" t="s">
        <v>15515</v>
      </c>
      <c r="C1856" s="49"/>
      <c r="D1856" s="49"/>
      <c r="E1856" s="49" t="s">
        <v>15134</v>
      </c>
      <c r="F1856" s="49">
        <v>1783</v>
      </c>
      <c r="G1856" s="49" t="s">
        <v>13261</v>
      </c>
      <c r="H1856" s="49" t="s">
        <v>12801</v>
      </c>
      <c r="I1856" s="102" t="s">
        <v>4921</v>
      </c>
      <c r="J1856" s="49"/>
      <c r="K1856" s="107" t="b" cm="1">
        <f t="array" ref="K1856">SUMPRODUCT( --ISNUMBER(SEARCH(TextCheck,I1856)))&gt;0</f>
        <v>0</v>
      </c>
    </row>
    <row r="1857" spans="1:11" ht="15" customHeight="1">
      <c r="A1857" s="48" t="s">
        <v>14423</v>
      </c>
      <c r="B1857" s="48" t="s">
        <v>15515</v>
      </c>
      <c r="C1857" s="49"/>
      <c r="D1857" s="49"/>
      <c r="E1857" s="49" t="s">
        <v>15134</v>
      </c>
      <c r="F1857" s="49">
        <v>1783</v>
      </c>
      <c r="G1857" s="49" t="s">
        <v>13261</v>
      </c>
      <c r="H1857" s="49" t="s">
        <v>12801</v>
      </c>
      <c r="I1857" s="102" t="s">
        <v>3693</v>
      </c>
      <c r="J1857" s="49"/>
      <c r="K1857" s="107" t="b" cm="1">
        <f t="array" ref="K1857">SUMPRODUCT( --ISNUMBER(SEARCH(TextCheck,I1857)))&gt;0</f>
        <v>0</v>
      </c>
    </row>
    <row r="1858" spans="1:11" ht="15" customHeight="1">
      <c r="A1858" s="48" t="s">
        <v>14423</v>
      </c>
      <c r="B1858" s="48" t="s">
        <v>15515</v>
      </c>
      <c r="C1858" s="49"/>
      <c r="D1858" s="49"/>
      <c r="E1858" s="49" t="s">
        <v>15134</v>
      </c>
      <c r="F1858" s="49">
        <v>1783</v>
      </c>
      <c r="G1858" s="49" t="s">
        <v>13261</v>
      </c>
      <c r="H1858" s="49" t="s">
        <v>44</v>
      </c>
      <c r="I1858" s="102" t="s">
        <v>14466</v>
      </c>
      <c r="J1858" s="49"/>
      <c r="K1858" s="107" t="b" cm="1">
        <f t="array" ref="K1858">SUMPRODUCT( --ISNUMBER(SEARCH(TextCheck,I1858)))&gt;0</f>
        <v>0</v>
      </c>
    </row>
    <row r="1859" spans="1:11" ht="15" customHeight="1">
      <c r="A1859" s="48" t="s">
        <v>14423</v>
      </c>
      <c r="B1859" s="48" t="s">
        <v>15515</v>
      </c>
      <c r="C1859" s="49"/>
      <c r="D1859" s="49"/>
      <c r="E1859" s="49" t="s">
        <v>15134</v>
      </c>
      <c r="F1859" s="49">
        <v>1783</v>
      </c>
      <c r="G1859" s="49" t="s">
        <v>13261</v>
      </c>
      <c r="H1859" s="49" t="s">
        <v>46</v>
      </c>
      <c r="I1859" s="102" t="s">
        <v>14467</v>
      </c>
      <c r="J1859" s="49"/>
      <c r="K1859" s="107" t="b" cm="1">
        <f t="array" ref="K1859">SUMPRODUCT( --ISNUMBER(SEARCH(TextCheck,I1859)))&gt;0</f>
        <v>0</v>
      </c>
    </row>
    <row r="1860" spans="1:11" ht="15" customHeight="1">
      <c r="A1860" s="48" t="s">
        <v>14423</v>
      </c>
      <c r="B1860" s="48" t="s">
        <v>15515</v>
      </c>
      <c r="C1860" s="49"/>
      <c r="D1860" s="49"/>
      <c r="E1860" s="49" t="s">
        <v>15134</v>
      </c>
      <c r="F1860" s="49">
        <v>1783</v>
      </c>
      <c r="G1860" s="49" t="s">
        <v>13269</v>
      </c>
      <c r="H1860" s="49" t="s">
        <v>12768</v>
      </c>
      <c r="I1860" s="102" t="s">
        <v>14468</v>
      </c>
      <c r="J1860" s="49"/>
      <c r="K1860" s="107" t="b" cm="1">
        <f t="array" ref="K1860">SUMPRODUCT( --ISNUMBER(SEARCH(TextCheck,I1860)))&gt;0</f>
        <v>0</v>
      </c>
    </row>
    <row r="1861" spans="1:11" ht="15" customHeight="1">
      <c r="A1861" s="48" t="s">
        <v>14423</v>
      </c>
      <c r="B1861" s="48" t="s">
        <v>15515</v>
      </c>
      <c r="C1861" s="49"/>
      <c r="D1861" s="49"/>
      <c r="E1861" s="49" t="s">
        <v>15134</v>
      </c>
      <c r="F1861" s="49">
        <v>1783</v>
      </c>
      <c r="G1861" s="49" t="s">
        <v>13269</v>
      </c>
      <c r="H1861" s="49" t="s">
        <v>12768</v>
      </c>
      <c r="I1861" s="102" t="s">
        <v>14469</v>
      </c>
      <c r="J1861" s="49"/>
      <c r="K1861" s="107" t="b" cm="1">
        <f t="array" ref="K1861">SUMPRODUCT( --ISNUMBER(SEARCH(TextCheck,I1861)))&gt;0</f>
        <v>0</v>
      </c>
    </row>
    <row r="1862" spans="1:11" ht="15" customHeight="1">
      <c r="A1862" s="48" t="s">
        <v>14423</v>
      </c>
      <c r="B1862" s="48" t="s">
        <v>15515</v>
      </c>
      <c r="C1862" s="49"/>
      <c r="D1862" s="49"/>
      <c r="E1862" s="49" t="s">
        <v>15134</v>
      </c>
      <c r="F1862" s="49">
        <v>1783</v>
      </c>
      <c r="G1862" s="49" t="s">
        <v>13269</v>
      </c>
      <c r="H1862" s="49" t="s">
        <v>12768</v>
      </c>
      <c r="I1862" s="102" t="s">
        <v>14470</v>
      </c>
      <c r="J1862" s="49"/>
      <c r="K1862" s="107" t="b" cm="1">
        <f t="array" ref="K1862">SUMPRODUCT( --ISNUMBER(SEARCH(TextCheck,I1862)))&gt;0</f>
        <v>0</v>
      </c>
    </row>
    <row r="1863" spans="1:11" ht="15" customHeight="1">
      <c r="A1863" s="48" t="s">
        <v>14423</v>
      </c>
      <c r="B1863" s="48" t="s">
        <v>15515</v>
      </c>
      <c r="C1863" s="49"/>
      <c r="D1863" s="49"/>
      <c r="E1863" s="49" t="s">
        <v>15134</v>
      </c>
      <c r="F1863" s="49">
        <v>1783</v>
      </c>
      <c r="G1863" s="49" t="s">
        <v>13269</v>
      </c>
      <c r="H1863" s="49" t="s">
        <v>12768</v>
      </c>
      <c r="I1863" s="102" t="s">
        <v>14471</v>
      </c>
      <c r="J1863" s="49"/>
      <c r="K1863" s="107" t="b" cm="1">
        <f t="array" ref="K1863">SUMPRODUCT( --ISNUMBER(SEARCH(TextCheck,I1863)))&gt;0</f>
        <v>0</v>
      </c>
    </row>
    <row r="1864" spans="1:11" ht="15" customHeight="1">
      <c r="A1864" s="48" t="s">
        <v>14423</v>
      </c>
      <c r="B1864" s="48" t="s">
        <v>15515</v>
      </c>
      <c r="C1864" s="49"/>
      <c r="D1864" s="49"/>
      <c r="E1864" s="49" t="s">
        <v>15134</v>
      </c>
      <c r="F1864" s="49">
        <v>1783</v>
      </c>
      <c r="G1864" s="49" t="s">
        <v>13269</v>
      </c>
      <c r="H1864" s="49" t="s">
        <v>12744</v>
      </c>
      <c r="I1864" s="102" t="s">
        <v>14472</v>
      </c>
      <c r="J1864" s="49"/>
      <c r="K1864" s="107" t="b" cm="1">
        <f t="array" ref="K1864">SUMPRODUCT( --ISNUMBER(SEARCH(TextCheck,I1864)))&gt;0</f>
        <v>0</v>
      </c>
    </row>
    <row r="1865" spans="1:11" ht="15" customHeight="1">
      <c r="A1865" s="48" t="s">
        <v>14423</v>
      </c>
      <c r="B1865" s="48" t="s">
        <v>15515</v>
      </c>
      <c r="C1865" s="49"/>
      <c r="D1865" s="49"/>
      <c r="E1865" s="49" t="s">
        <v>15134</v>
      </c>
      <c r="F1865" s="49">
        <v>1783</v>
      </c>
      <c r="G1865" s="49" t="s">
        <v>13269</v>
      </c>
      <c r="H1865" s="49" t="s">
        <v>12744</v>
      </c>
      <c r="I1865" s="102" t="s">
        <v>14473</v>
      </c>
      <c r="J1865" s="49"/>
      <c r="K1865" s="107" t="b" cm="1">
        <f t="array" ref="K1865">SUMPRODUCT( --ISNUMBER(SEARCH(TextCheck,I1865)))&gt;0</f>
        <v>0</v>
      </c>
    </row>
    <row r="1866" spans="1:11" ht="15" customHeight="1">
      <c r="A1866" s="48" t="s">
        <v>14423</v>
      </c>
      <c r="B1866" s="48" t="s">
        <v>15515</v>
      </c>
      <c r="C1866" s="49"/>
      <c r="D1866" s="49"/>
      <c r="E1866" s="49" t="s">
        <v>15134</v>
      </c>
      <c r="F1866" s="49">
        <v>1783</v>
      </c>
      <c r="G1866" s="49" t="s">
        <v>13269</v>
      </c>
      <c r="H1866" s="49" t="s">
        <v>12744</v>
      </c>
      <c r="I1866" s="102" t="s">
        <v>14474</v>
      </c>
      <c r="J1866" s="49"/>
      <c r="K1866" s="107" t="b" cm="1">
        <f t="array" ref="K1866">SUMPRODUCT( --ISNUMBER(SEARCH(TextCheck,I1866)))&gt;0</f>
        <v>0</v>
      </c>
    </row>
    <row r="1867" spans="1:11" ht="15" customHeight="1">
      <c r="A1867" s="48" t="s">
        <v>14423</v>
      </c>
      <c r="B1867" s="48" t="s">
        <v>15515</v>
      </c>
      <c r="C1867" s="49"/>
      <c r="D1867" s="49"/>
      <c r="E1867" s="49" t="s">
        <v>15134</v>
      </c>
      <c r="F1867" s="49">
        <v>1783</v>
      </c>
      <c r="G1867" s="49" t="s">
        <v>13269</v>
      </c>
      <c r="H1867" s="49" t="s">
        <v>12744</v>
      </c>
      <c r="I1867" s="102" t="s">
        <v>14475</v>
      </c>
      <c r="J1867" s="49"/>
      <c r="K1867" s="107" t="b" cm="1">
        <f t="array" ref="K1867">SUMPRODUCT( --ISNUMBER(SEARCH(TextCheck,I1867)))&gt;0</f>
        <v>0</v>
      </c>
    </row>
    <row r="1868" spans="1:11" ht="15" customHeight="1">
      <c r="A1868" s="48" t="s">
        <v>14423</v>
      </c>
      <c r="B1868" s="48" t="s">
        <v>15515</v>
      </c>
      <c r="C1868" s="49"/>
      <c r="D1868" s="49"/>
      <c r="E1868" s="49" t="s">
        <v>15134</v>
      </c>
      <c r="F1868" s="49">
        <v>1783</v>
      </c>
      <c r="G1868" s="49" t="s">
        <v>13269</v>
      </c>
      <c r="H1868" s="49" t="s">
        <v>12744</v>
      </c>
      <c r="I1868" s="102" t="s">
        <v>14476</v>
      </c>
      <c r="J1868" s="49"/>
      <c r="K1868" s="107" t="b" cm="1">
        <f t="array" ref="K1868">SUMPRODUCT( --ISNUMBER(SEARCH(TextCheck,I1868)))&gt;0</f>
        <v>0</v>
      </c>
    </row>
    <row r="1869" spans="1:11" ht="15" customHeight="1">
      <c r="A1869" s="48" t="s">
        <v>14423</v>
      </c>
      <c r="B1869" s="48" t="s">
        <v>15515</v>
      </c>
      <c r="C1869" s="49"/>
      <c r="D1869" s="49"/>
      <c r="E1869" s="49" t="s">
        <v>15134</v>
      </c>
      <c r="F1869" s="49">
        <v>1783</v>
      </c>
      <c r="G1869" s="49" t="s">
        <v>13269</v>
      </c>
      <c r="H1869" s="49" t="s">
        <v>12744</v>
      </c>
      <c r="I1869" s="102" t="s">
        <v>14477</v>
      </c>
      <c r="J1869" s="49"/>
      <c r="K1869" s="107" t="b" cm="1">
        <f t="array" ref="K1869">SUMPRODUCT( --ISNUMBER(SEARCH(TextCheck,I1869)))&gt;0</f>
        <v>0</v>
      </c>
    </row>
    <row r="1870" spans="1:11" ht="15" customHeight="1">
      <c r="A1870" s="48" t="s">
        <v>14423</v>
      </c>
      <c r="B1870" s="48" t="s">
        <v>15515</v>
      </c>
      <c r="C1870" s="49"/>
      <c r="D1870" s="49"/>
      <c r="E1870" s="49" t="s">
        <v>15134</v>
      </c>
      <c r="F1870" s="49">
        <v>1783</v>
      </c>
      <c r="G1870" s="49" t="s">
        <v>13269</v>
      </c>
      <c r="H1870" s="49" t="s">
        <v>12744</v>
      </c>
      <c r="I1870" s="102" t="s">
        <v>14478</v>
      </c>
      <c r="J1870" s="49"/>
      <c r="K1870" s="107" t="b" cm="1">
        <f t="array" ref="K1870">SUMPRODUCT( --ISNUMBER(SEARCH(TextCheck,I1870)))&gt;0</f>
        <v>0</v>
      </c>
    </row>
    <row r="1871" spans="1:11" ht="15" customHeight="1">
      <c r="A1871" s="48" t="s">
        <v>14423</v>
      </c>
      <c r="B1871" s="48" t="s">
        <v>15515</v>
      </c>
      <c r="C1871" s="49"/>
      <c r="D1871" s="49"/>
      <c r="E1871" s="49" t="s">
        <v>15134</v>
      </c>
      <c r="F1871" s="49">
        <v>1783</v>
      </c>
      <c r="G1871" s="49" t="s">
        <v>13269</v>
      </c>
      <c r="H1871" s="49" t="s">
        <v>12744</v>
      </c>
      <c r="I1871" s="102" t="s">
        <v>3981</v>
      </c>
      <c r="J1871" s="49"/>
      <c r="K1871" s="107" t="b" cm="1">
        <f t="array" ref="K1871">SUMPRODUCT( --ISNUMBER(SEARCH(TextCheck,I1871)))&gt;0</f>
        <v>0</v>
      </c>
    </row>
    <row r="1872" spans="1:11" ht="15" customHeight="1">
      <c r="A1872" s="48" t="s">
        <v>14423</v>
      </c>
      <c r="B1872" s="48" t="s">
        <v>15515</v>
      </c>
      <c r="C1872" s="49"/>
      <c r="D1872" s="49"/>
      <c r="E1872" s="49" t="s">
        <v>15134</v>
      </c>
      <c r="F1872" s="49">
        <v>1783</v>
      </c>
      <c r="G1872" s="49" t="s">
        <v>13269</v>
      </c>
      <c r="H1872" s="49" t="s">
        <v>12744</v>
      </c>
      <c r="I1872" s="102" t="s">
        <v>14479</v>
      </c>
      <c r="J1872" s="49"/>
      <c r="K1872" s="107" t="b" cm="1">
        <f t="array" ref="K1872">SUMPRODUCT( --ISNUMBER(SEARCH(TextCheck,I1872)))&gt;0</f>
        <v>0</v>
      </c>
    </row>
    <row r="1873" spans="1:11" ht="15" customHeight="1">
      <c r="A1873" s="48" t="s">
        <v>14423</v>
      </c>
      <c r="B1873" s="48" t="s">
        <v>15515</v>
      </c>
      <c r="C1873" s="49"/>
      <c r="D1873" s="49"/>
      <c r="E1873" s="49" t="s">
        <v>15134</v>
      </c>
      <c r="F1873" s="49">
        <v>1783</v>
      </c>
      <c r="G1873" s="49" t="s">
        <v>13269</v>
      </c>
      <c r="H1873" s="49" t="s">
        <v>12744</v>
      </c>
      <c r="I1873" s="102" t="s">
        <v>14480</v>
      </c>
      <c r="J1873" s="49"/>
      <c r="K1873" s="107" t="b" cm="1">
        <f t="array" ref="K1873">SUMPRODUCT( --ISNUMBER(SEARCH(TextCheck,I1873)))&gt;0</f>
        <v>0</v>
      </c>
    </row>
    <row r="1874" spans="1:11" ht="15" customHeight="1">
      <c r="A1874" s="48" t="s">
        <v>14423</v>
      </c>
      <c r="B1874" s="48" t="s">
        <v>15515</v>
      </c>
      <c r="C1874" s="49"/>
      <c r="D1874" s="49"/>
      <c r="E1874" s="49" t="s">
        <v>15134</v>
      </c>
      <c r="F1874" s="49">
        <v>1783</v>
      </c>
      <c r="G1874" s="49" t="s">
        <v>13269</v>
      </c>
      <c r="H1874" s="49" t="s">
        <v>12744</v>
      </c>
      <c r="I1874" s="102" t="s">
        <v>13573</v>
      </c>
      <c r="J1874" s="49"/>
      <c r="K1874" s="107" t="b" cm="1">
        <f t="array" ref="K1874">SUMPRODUCT( --ISNUMBER(SEARCH(TextCheck,I1874)))&gt;0</f>
        <v>0</v>
      </c>
    </row>
    <row r="1875" spans="1:11" ht="15" customHeight="1">
      <c r="A1875" s="48" t="s">
        <v>14423</v>
      </c>
      <c r="B1875" s="48" t="s">
        <v>15515</v>
      </c>
      <c r="C1875" s="49"/>
      <c r="D1875" s="49"/>
      <c r="E1875" s="49" t="s">
        <v>15134</v>
      </c>
      <c r="F1875" s="49">
        <v>1783</v>
      </c>
      <c r="G1875" s="49" t="s">
        <v>13269</v>
      </c>
      <c r="H1875" s="49" t="s">
        <v>12744</v>
      </c>
      <c r="I1875" s="102" t="s">
        <v>14481</v>
      </c>
      <c r="J1875" s="49"/>
      <c r="K1875" s="107" t="b" cm="1">
        <f t="array" ref="K1875">SUMPRODUCT( --ISNUMBER(SEARCH(TextCheck,I1875)))&gt;0</f>
        <v>0</v>
      </c>
    </row>
    <row r="1876" spans="1:11" ht="15" customHeight="1">
      <c r="A1876" s="48" t="s">
        <v>14423</v>
      </c>
      <c r="B1876" s="48" t="s">
        <v>15515</v>
      </c>
      <c r="C1876" s="49"/>
      <c r="D1876" s="49"/>
      <c r="E1876" s="49" t="s">
        <v>15134</v>
      </c>
      <c r="F1876" s="49">
        <v>1783</v>
      </c>
      <c r="G1876" s="49" t="s">
        <v>13269</v>
      </c>
      <c r="H1876" s="49" t="s">
        <v>12801</v>
      </c>
      <c r="I1876" s="102" t="s">
        <v>14482</v>
      </c>
      <c r="J1876" s="49"/>
      <c r="K1876" s="107" t="b" cm="1">
        <f t="array" ref="K1876">SUMPRODUCT( --ISNUMBER(SEARCH(TextCheck,I1876)))&gt;0</f>
        <v>0</v>
      </c>
    </row>
    <row r="1877" spans="1:11" ht="15" customHeight="1">
      <c r="A1877" s="48" t="s">
        <v>14423</v>
      </c>
      <c r="B1877" s="48" t="s">
        <v>15515</v>
      </c>
      <c r="C1877" s="49"/>
      <c r="D1877" s="49"/>
      <c r="E1877" s="49" t="s">
        <v>15134</v>
      </c>
      <c r="F1877" s="49">
        <v>1783</v>
      </c>
      <c r="G1877" s="49" t="s">
        <v>13269</v>
      </c>
      <c r="H1877" s="49" t="s">
        <v>12801</v>
      </c>
      <c r="I1877" s="102" t="s">
        <v>14483</v>
      </c>
      <c r="J1877" s="49"/>
      <c r="K1877" s="107" t="b" cm="1">
        <f t="array" ref="K1877">SUMPRODUCT( --ISNUMBER(SEARCH(TextCheck,I1877)))&gt;0</f>
        <v>0</v>
      </c>
    </row>
    <row r="1878" spans="1:11" ht="15" customHeight="1">
      <c r="A1878" s="48" t="s">
        <v>14423</v>
      </c>
      <c r="B1878" s="48" t="s">
        <v>15515</v>
      </c>
      <c r="C1878" s="49"/>
      <c r="D1878" s="49"/>
      <c r="E1878" s="49" t="s">
        <v>15134</v>
      </c>
      <c r="F1878" s="49">
        <v>1783</v>
      </c>
      <c r="G1878" s="49" t="s">
        <v>13269</v>
      </c>
      <c r="H1878" s="49" t="s">
        <v>12801</v>
      </c>
      <c r="I1878" s="102" t="s">
        <v>14484</v>
      </c>
      <c r="J1878" s="49"/>
      <c r="K1878" s="107" t="b" cm="1">
        <f t="array" ref="K1878">SUMPRODUCT( --ISNUMBER(SEARCH(TextCheck,I1878)))&gt;0</f>
        <v>1</v>
      </c>
    </row>
    <row r="1879" spans="1:11" ht="15" customHeight="1">
      <c r="A1879" s="48" t="s">
        <v>14423</v>
      </c>
      <c r="B1879" s="48" t="s">
        <v>15515</v>
      </c>
      <c r="C1879" s="49"/>
      <c r="D1879" s="49"/>
      <c r="E1879" s="49" t="s">
        <v>15134</v>
      </c>
      <c r="F1879" s="49">
        <v>1783</v>
      </c>
      <c r="G1879" s="49" t="s">
        <v>13269</v>
      </c>
      <c r="H1879" s="49" t="s">
        <v>12801</v>
      </c>
      <c r="I1879" s="102" t="s">
        <v>14485</v>
      </c>
      <c r="J1879" s="49"/>
      <c r="K1879" s="107" t="b" cm="1">
        <f t="array" ref="K1879">SUMPRODUCT( --ISNUMBER(SEARCH(TextCheck,I1879)))&gt;0</f>
        <v>0</v>
      </c>
    </row>
    <row r="1880" spans="1:11" ht="15" customHeight="1">
      <c r="A1880" s="48" t="s">
        <v>14423</v>
      </c>
      <c r="B1880" s="48" t="s">
        <v>15515</v>
      </c>
      <c r="C1880" s="49"/>
      <c r="D1880" s="49"/>
      <c r="E1880" s="49" t="s">
        <v>15134</v>
      </c>
      <c r="F1880" s="49">
        <v>1783</v>
      </c>
      <c r="G1880" s="49" t="s">
        <v>13269</v>
      </c>
      <c r="H1880" s="49" t="s">
        <v>12801</v>
      </c>
      <c r="I1880" s="102" t="s">
        <v>14486</v>
      </c>
      <c r="J1880" s="49"/>
      <c r="K1880" s="107" t="b" cm="1">
        <f t="array" ref="K1880">SUMPRODUCT( --ISNUMBER(SEARCH(TextCheck,I1880)))&gt;0</f>
        <v>0</v>
      </c>
    </row>
    <row r="1881" spans="1:11" ht="15" customHeight="1">
      <c r="A1881" s="48" t="s">
        <v>14423</v>
      </c>
      <c r="B1881" s="48" t="s">
        <v>15515</v>
      </c>
      <c r="C1881" s="49"/>
      <c r="D1881" s="49"/>
      <c r="E1881" s="49" t="s">
        <v>15134</v>
      </c>
      <c r="F1881" s="49">
        <v>1783</v>
      </c>
      <c r="G1881" s="49" t="s">
        <v>13269</v>
      </c>
      <c r="H1881" s="49" t="s">
        <v>12801</v>
      </c>
      <c r="I1881" s="102" t="s">
        <v>14487</v>
      </c>
      <c r="J1881" s="49"/>
      <c r="K1881" s="107" t="b" cm="1">
        <f t="array" ref="K1881">SUMPRODUCT( --ISNUMBER(SEARCH(TextCheck,I1881)))&gt;0</f>
        <v>0</v>
      </c>
    </row>
    <row r="1882" spans="1:11" ht="15" customHeight="1">
      <c r="A1882" s="48" t="s">
        <v>14423</v>
      </c>
      <c r="B1882" s="48" t="s">
        <v>15515</v>
      </c>
      <c r="C1882" s="49"/>
      <c r="D1882" s="49"/>
      <c r="E1882" s="49" t="s">
        <v>15134</v>
      </c>
      <c r="F1882" s="49">
        <v>1783</v>
      </c>
      <c r="G1882" s="49" t="s">
        <v>13269</v>
      </c>
      <c r="H1882" s="49" t="s">
        <v>12801</v>
      </c>
      <c r="I1882" s="102" t="s">
        <v>14488</v>
      </c>
      <c r="J1882" s="49"/>
      <c r="K1882" s="107" t="b" cm="1">
        <f t="array" ref="K1882">SUMPRODUCT( --ISNUMBER(SEARCH(TextCheck,I1882)))&gt;0</f>
        <v>0</v>
      </c>
    </row>
    <row r="1883" spans="1:11" ht="15" customHeight="1">
      <c r="A1883" s="48" t="s">
        <v>14423</v>
      </c>
      <c r="B1883" s="48" t="s">
        <v>15515</v>
      </c>
      <c r="C1883" s="49"/>
      <c r="D1883" s="49"/>
      <c r="E1883" s="49" t="s">
        <v>15134</v>
      </c>
      <c r="F1883" s="49">
        <v>1783</v>
      </c>
      <c r="G1883" s="49" t="s">
        <v>13269</v>
      </c>
      <c r="H1883" s="49" t="s">
        <v>45</v>
      </c>
      <c r="I1883" s="102" t="s">
        <v>14489</v>
      </c>
      <c r="J1883" s="49"/>
      <c r="K1883" s="107" t="b" cm="1">
        <f t="array" ref="K1883">SUMPRODUCT( --ISNUMBER(SEARCH(TextCheck,I1883)))&gt;0</f>
        <v>0</v>
      </c>
    </row>
    <row r="1884" spans="1:11" ht="15" customHeight="1">
      <c r="A1884" s="48" t="s">
        <v>14423</v>
      </c>
      <c r="B1884" s="48" t="s">
        <v>15515</v>
      </c>
      <c r="C1884" s="49"/>
      <c r="D1884" s="49"/>
      <c r="E1884" s="49" t="s">
        <v>15134</v>
      </c>
      <c r="F1884" s="49">
        <v>1783</v>
      </c>
      <c r="G1884" s="49" t="s">
        <v>13292</v>
      </c>
      <c r="H1884" s="49" t="s">
        <v>12768</v>
      </c>
      <c r="I1884" s="102" t="s">
        <v>14490</v>
      </c>
      <c r="J1884" s="49"/>
      <c r="K1884" s="107" t="b" cm="1">
        <f t="array" ref="K1884">SUMPRODUCT( --ISNUMBER(SEARCH(TextCheck,I1884)))&gt;0</f>
        <v>0</v>
      </c>
    </row>
    <row r="1885" spans="1:11" ht="15" customHeight="1">
      <c r="A1885" s="48" t="s">
        <v>14423</v>
      </c>
      <c r="B1885" s="48" t="s">
        <v>15515</v>
      </c>
      <c r="C1885" s="49"/>
      <c r="D1885" s="49"/>
      <c r="E1885" s="49" t="s">
        <v>15134</v>
      </c>
      <c r="F1885" s="49">
        <v>1783</v>
      </c>
      <c r="G1885" s="49" t="s">
        <v>13292</v>
      </c>
      <c r="H1885" s="49" t="s">
        <v>12768</v>
      </c>
      <c r="I1885" s="102" t="s">
        <v>1649</v>
      </c>
      <c r="J1885" s="49"/>
      <c r="K1885" s="107" t="b" cm="1">
        <f t="array" ref="K1885">SUMPRODUCT( --ISNUMBER(SEARCH(TextCheck,I1885)))&gt;0</f>
        <v>0</v>
      </c>
    </row>
    <row r="1886" spans="1:11" ht="15" customHeight="1">
      <c r="A1886" s="48" t="s">
        <v>14423</v>
      </c>
      <c r="B1886" s="48" t="s">
        <v>15515</v>
      </c>
      <c r="C1886" s="49"/>
      <c r="D1886" s="49"/>
      <c r="E1886" s="49" t="s">
        <v>15134</v>
      </c>
      <c r="F1886" s="49">
        <v>1783</v>
      </c>
      <c r="G1886" s="49" t="s">
        <v>13292</v>
      </c>
      <c r="H1886" s="49" t="s">
        <v>12768</v>
      </c>
      <c r="I1886" s="102" t="s">
        <v>14491</v>
      </c>
      <c r="J1886" s="49"/>
      <c r="K1886" s="107" t="b" cm="1">
        <f t="array" ref="K1886">SUMPRODUCT( --ISNUMBER(SEARCH(TextCheck,I1886)))&gt;0</f>
        <v>0</v>
      </c>
    </row>
    <row r="1887" spans="1:11" ht="15" customHeight="1">
      <c r="A1887" s="48" t="s">
        <v>14492</v>
      </c>
      <c r="B1887" s="48" t="s">
        <v>15515</v>
      </c>
      <c r="C1887" s="49"/>
      <c r="D1887" s="49"/>
      <c r="E1887" s="49" t="s">
        <v>15134</v>
      </c>
      <c r="F1887" s="49">
        <v>1783</v>
      </c>
      <c r="G1887" s="49" t="s">
        <v>13292</v>
      </c>
      <c r="H1887" s="49" t="s">
        <v>12768</v>
      </c>
      <c r="I1887" s="102" t="s">
        <v>14493</v>
      </c>
      <c r="J1887" s="49"/>
      <c r="K1887" s="107" t="b" cm="1">
        <f t="array" ref="K1887">SUMPRODUCT( --ISNUMBER(SEARCH(TextCheck,I1887)))&gt;0</f>
        <v>0</v>
      </c>
    </row>
    <row r="1888" spans="1:11" ht="15" customHeight="1">
      <c r="A1888" s="48" t="s">
        <v>14492</v>
      </c>
      <c r="B1888" s="48" t="s">
        <v>15515</v>
      </c>
      <c r="C1888" s="49"/>
      <c r="D1888" s="49"/>
      <c r="E1888" s="49" t="s">
        <v>15134</v>
      </c>
      <c r="F1888" s="49">
        <v>1783</v>
      </c>
      <c r="G1888" s="49" t="s">
        <v>13292</v>
      </c>
      <c r="H1888" s="49" t="s">
        <v>12768</v>
      </c>
      <c r="I1888" s="102" t="s">
        <v>6178</v>
      </c>
      <c r="J1888" s="49"/>
      <c r="K1888" s="107" t="b" cm="1">
        <f t="array" ref="K1888">SUMPRODUCT( --ISNUMBER(SEARCH(TextCheck,I1888)))&gt;0</f>
        <v>0</v>
      </c>
    </row>
    <row r="1889" spans="1:11" ht="15" customHeight="1">
      <c r="A1889" s="48" t="s">
        <v>14492</v>
      </c>
      <c r="B1889" s="48" t="s">
        <v>15515</v>
      </c>
      <c r="C1889" s="49"/>
      <c r="D1889" s="49"/>
      <c r="E1889" s="49" t="s">
        <v>15134</v>
      </c>
      <c r="F1889" s="49">
        <v>1783</v>
      </c>
      <c r="G1889" s="49" t="s">
        <v>13292</v>
      </c>
      <c r="H1889" s="49" t="s">
        <v>77</v>
      </c>
      <c r="I1889" s="102" t="s">
        <v>14494</v>
      </c>
      <c r="J1889" s="49"/>
      <c r="K1889" s="107" t="b" cm="1">
        <f t="array" ref="K1889">SUMPRODUCT( --ISNUMBER(SEARCH(TextCheck,I1889)))&gt;0</f>
        <v>0</v>
      </c>
    </row>
    <row r="1890" spans="1:11" ht="15" customHeight="1">
      <c r="A1890" s="48" t="s">
        <v>14492</v>
      </c>
      <c r="B1890" s="48" t="s">
        <v>15515</v>
      </c>
      <c r="C1890" s="49"/>
      <c r="D1890" s="49"/>
      <c r="E1890" s="49" t="s">
        <v>15134</v>
      </c>
      <c r="F1890" s="49">
        <v>1783</v>
      </c>
      <c r="G1890" s="49" t="s">
        <v>13292</v>
      </c>
      <c r="H1890" s="49" t="s">
        <v>12744</v>
      </c>
      <c r="I1890" s="102" t="s">
        <v>14495</v>
      </c>
      <c r="J1890" s="49"/>
      <c r="K1890" s="107" t="b" cm="1">
        <f t="array" ref="K1890">SUMPRODUCT( --ISNUMBER(SEARCH(TextCheck,I1890)))&gt;0</f>
        <v>0</v>
      </c>
    </row>
    <row r="1891" spans="1:11" ht="15" customHeight="1">
      <c r="A1891" s="48" t="s">
        <v>14492</v>
      </c>
      <c r="B1891" s="48" t="s">
        <v>15515</v>
      </c>
      <c r="C1891" s="49"/>
      <c r="D1891" s="49"/>
      <c r="E1891" s="49" t="s">
        <v>15134</v>
      </c>
      <c r="F1891" s="49">
        <v>1783</v>
      </c>
      <c r="G1891" s="49" t="s">
        <v>13292</v>
      </c>
      <c r="H1891" s="49" t="s">
        <v>12744</v>
      </c>
      <c r="I1891" s="102" t="s">
        <v>12253</v>
      </c>
      <c r="J1891" s="49"/>
      <c r="K1891" s="107" t="b" cm="1">
        <f t="array" ref="K1891">SUMPRODUCT( --ISNUMBER(SEARCH(TextCheck,I1891)))&gt;0</f>
        <v>0</v>
      </c>
    </row>
    <row r="1892" spans="1:11" ht="15" customHeight="1">
      <c r="A1892" s="48" t="s">
        <v>14492</v>
      </c>
      <c r="B1892" s="48" t="s">
        <v>15515</v>
      </c>
      <c r="C1892" s="49"/>
      <c r="D1892" s="49"/>
      <c r="E1892" s="49" t="s">
        <v>15134</v>
      </c>
      <c r="F1892" s="49">
        <v>1783</v>
      </c>
      <c r="G1892" s="49" t="s">
        <v>13292</v>
      </c>
      <c r="H1892" s="49" t="s">
        <v>12744</v>
      </c>
      <c r="I1892" s="102" t="s">
        <v>8671</v>
      </c>
      <c r="J1892" s="49"/>
      <c r="K1892" s="107" t="b" cm="1">
        <f t="array" ref="K1892">SUMPRODUCT( --ISNUMBER(SEARCH(TextCheck,I1892)))&gt;0</f>
        <v>0</v>
      </c>
    </row>
    <row r="1893" spans="1:11" ht="15" customHeight="1">
      <c r="A1893" s="48" t="s">
        <v>14492</v>
      </c>
      <c r="B1893" s="48" t="s">
        <v>15515</v>
      </c>
      <c r="C1893" s="49"/>
      <c r="D1893" s="49"/>
      <c r="E1893" s="49" t="s">
        <v>15134</v>
      </c>
      <c r="F1893" s="49">
        <v>1783</v>
      </c>
      <c r="G1893" s="49" t="s">
        <v>13292</v>
      </c>
      <c r="H1893" s="49" t="s">
        <v>12744</v>
      </c>
      <c r="I1893" s="102" t="s">
        <v>10301</v>
      </c>
      <c r="J1893" s="49"/>
      <c r="K1893" s="107" t="b" cm="1">
        <f t="array" ref="K1893">SUMPRODUCT( --ISNUMBER(SEARCH(TextCheck,I1893)))&gt;0</f>
        <v>0</v>
      </c>
    </row>
    <row r="1894" spans="1:11" ht="15" customHeight="1">
      <c r="A1894" s="48" t="s">
        <v>14492</v>
      </c>
      <c r="B1894" s="48" t="s">
        <v>15515</v>
      </c>
      <c r="C1894" s="49"/>
      <c r="D1894" s="49"/>
      <c r="E1894" s="49" t="s">
        <v>15134</v>
      </c>
      <c r="F1894" s="49">
        <v>1783</v>
      </c>
      <c r="G1894" s="49" t="s">
        <v>13292</v>
      </c>
      <c r="H1894" s="49" t="s">
        <v>12744</v>
      </c>
      <c r="I1894" s="102" t="s">
        <v>14496</v>
      </c>
      <c r="J1894" s="49"/>
      <c r="K1894" s="107" t="b" cm="1">
        <f t="array" ref="K1894">SUMPRODUCT( --ISNUMBER(SEARCH(TextCheck,I1894)))&gt;0</f>
        <v>0</v>
      </c>
    </row>
    <row r="1895" spans="1:11" ht="15" customHeight="1">
      <c r="A1895" s="48" t="s">
        <v>14492</v>
      </c>
      <c r="B1895" s="48" t="s">
        <v>15515</v>
      </c>
      <c r="C1895" s="49"/>
      <c r="D1895" s="49"/>
      <c r="E1895" s="49" t="s">
        <v>15134</v>
      </c>
      <c r="F1895" s="49">
        <v>1783</v>
      </c>
      <c r="G1895" s="49" t="s">
        <v>13292</v>
      </c>
      <c r="H1895" s="49" t="s">
        <v>12744</v>
      </c>
      <c r="I1895" s="102" t="s">
        <v>12418</v>
      </c>
      <c r="J1895" s="49"/>
      <c r="K1895" s="107" t="b" cm="1">
        <f t="array" ref="K1895">SUMPRODUCT( --ISNUMBER(SEARCH(TextCheck,I1895)))&gt;0</f>
        <v>0</v>
      </c>
    </row>
    <row r="1896" spans="1:11" ht="15" customHeight="1">
      <c r="A1896" s="48" t="s">
        <v>14492</v>
      </c>
      <c r="B1896" s="48" t="s">
        <v>15515</v>
      </c>
      <c r="C1896" s="49"/>
      <c r="D1896" s="49"/>
      <c r="E1896" s="49" t="s">
        <v>15134</v>
      </c>
      <c r="F1896" s="49">
        <v>1783</v>
      </c>
      <c r="G1896" s="49" t="s">
        <v>13292</v>
      </c>
      <c r="H1896" s="49" t="s">
        <v>12744</v>
      </c>
      <c r="I1896" s="102" t="s">
        <v>4396</v>
      </c>
      <c r="J1896" s="49"/>
      <c r="K1896" s="107" t="b" cm="1">
        <f t="array" ref="K1896">SUMPRODUCT( --ISNUMBER(SEARCH(TextCheck,I1896)))&gt;0</f>
        <v>0</v>
      </c>
    </row>
    <row r="1897" spans="1:11" ht="15" customHeight="1">
      <c r="A1897" s="48" t="s">
        <v>14492</v>
      </c>
      <c r="B1897" s="48" t="s">
        <v>15515</v>
      </c>
      <c r="C1897" s="49"/>
      <c r="D1897" s="49"/>
      <c r="E1897" s="49" t="s">
        <v>15134</v>
      </c>
      <c r="F1897" s="49">
        <v>1783</v>
      </c>
      <c r="G1897" s="49" t="s">
        <v>13292</v>
      </c>
      <c r="H1897" s="49" t="s">
        <v>12744</v>
      </c>
      <c r="I1897" s="102" t="s">
        <v>14497</v>
      </c>
      <c r="J1897" s="49"/>
      <c r="K1897" s="107" t="b" cm="1">
        <f t="array" ref="K1897">SUMPRODUCT( --ISNUMBER(SEARCH(TextCheck,I1897)))&gt;0</f>
        <v>0</v>
      </c>
    </row>
    <row r="1898" spans="1:11" ht="15" customHeight="1">
      <c r="A1898" s="48" t="s">
        <v>14492</v>
      </c>
      <c r="B1898" s="48" t="s">
        <v>15515</v>
      </c>
      <c r="C1898" s="49"/>
      <c r="D1898" s="49"/>
      <c r="E1898" s="49" t="s">
        <v>15134</v>
      </c>
      <c r="F1898" s="49">
        <v>1783</v>
      </c>
      <c r="G1898" s="49" t="s">
        <v>13292</v>
      </c>
      <c r="H1898" s="49" t="s">
        <v>12744</v>
      </c>
      <c r="I1898" s="102" t="s">
        <v>14498</v>
      </c>
      <c r="J1898" s="49"/>
      <c r="K1898" s="107" t="b" cm="1">
        <f t="array" ref="K1898">SUMPRODUCT( --ISNUMBER(SEARCH(TextCheck,I1898)))&gt;0</f>
        <v>0</v>
      </c>
    </row>
    <row r="1899" spans="1:11" ht="15" customHeight="1">
      <c r="A1899" s="48" t="s">
        <v>14492</v>
      </c>
      <c r="B1899" s="48" t="s">
        <v>15515</v>
      </c>
      <c r="C1899" s="49"/>
      <c r="D1899" s="49"/>
      <c r="E1899" s="49" t="s">
        <v>15134</v>
      </c>
      <c r="F1899" s="49">
        <v>1783</v>
      </c>
      <c r="G1899" s="49" t="s">
        <v>13292</v>
      </c>
      <c r="H1899" s="49" t="s">
        <v>12744</v>
      </c>
      <c r="I1899" s="102" t="s">
        <v>14499</v>
      </c>
      <c r="J1899" s="49"/>
      <c r="K1899" s="107" t="b" cm="1">
        <f t="array" ref="K1899">SUMPRODUCT( --ISNUMBER(SEARCH(TextCheck,I1899)))&gt;0</f>
        <v>0</v>
      </c>
    </row>
    <row r="1900" spans="1:11" ht="15" customHeight="1">
      <c r="A1900" s="48" t="s">
        <v>14492</v>
      </c>
      <c r="B1900" s="48" t="s">
        <v>15515</v>
      </c>
      <c r="C1900" s="49"/>
      <c r="D1900" s="49"/>
      <c r="E1900" s="49" t="s">
        <v>15134</v>
      </c>
      <c r="F1900" s="49">
        <v>1783</v>
      </c>
      <c r="G1900" s="49" t="s">
        <v>13292</v>
      </c>
      <c r="H1900" s="49" t="s">
        <v>12744</v>
      </c>
      <c r="I1900" s="102" t="s">
        <v>14500</v>
      </c>
      <c r="J1900" s="49"/>
      <c r="K1900" s="107" t="b" cm="1">
        <f t="array" ref="K1900">SUMPRODUCT( --ISNUMBER(SEARCH(TextCheck,I1900)))&gt;0</f>
        <v>0</v>
      </c>
    </row>
    <row r="1901" spans="1:11" ht="15" customHeight="1">
      <c r="A1901" s="48" t="s">
        <v>14492</v>
      </c>
      <c r="B1901" s="48" t="s">
        <v>15515</v>
      </c>
      <c r="C1901" s="49"/>
      <c r="D1901" s="49"/>
      <c r="E1901" s="49" t="s">
        <v>15134</v>
      </c>
      <c r="F1901" s="49">
        <v>1783</v>
      </c>
      <c r="G1901" s="49" t="s">
        <v>13292</v>
      </c>
      <c r="H1901" s="49" t="s">
        <v>12744</v>
      </c>
      <c r="I1901" s="102" t="s">
        <v>14501</v>
      </c>
      <c r="J1901" s="49"/>
      <c r="K1901" s="107" t="b" cm="1">
        <f t="array" ref="K1901">SUMPRODUCT( --ISNUMBER(SEARCH(TextCheck,I1901)))&gt;0</f>
        <v>0</v>
      </c>
    </row>
    <row r="1902" spans="1:11" ht="15" customHeight="1">
      <c r="A1902" s="48" t="s">
        <v>14492</v>
      </c>
      <c r="B1902" s="48" t="s">
        <v>15515</v>
      </c>
      <c r="C1902" s="49"/>
      <c r="D1902" s="49"/>
      <c r="E1902" s="49" t="s">
        <v>15134</v>
      </c>
      <c r="F1902" s="49">
        <v>1783</v>
      </c>
      <c r="G1902" s="49" t="s">
        <v>13292</v>
      </c>
      <c r="H1902" s="49" t="s">
        <v>12744</v>
      </c>
      <c r="I1902" s="102" t="s">
        <v>14502</v>
      </c>
      <c r="J1902" s="49"/>
      <c r="K1902" s="107" t="b" cm="1">
        <f t="array" ref="K1902">SUMPRODUCT( --ISNUMBER(SEARCH(TextCheck,I1902)))&gt;0</f>
        <v>0</v>
      </c>
    </row>
    <row r="1903" spans="1:11" ht="15" customHeight="1">
      <c r="A1903" s="48" t="s">
        <v>14492</v>
      </c>
      <c r="B1903" s="48" t="s">
        <v>15515</v>
      </c>
      <c r="C1903" s="49" t="b">
        <v>1</v>
      </c>
      <c r="D1903" s="49"/>
      <c r="E1903" s="49" t="s">
        <v>15134</v>
      </c>
      <c r="F1903" s="49">
        <v>1783</v>
      </c>
      <c r="G1903" s="49" t="s">
        <v>13292</v>
      </c>
      <c r="H1903" s="49" t="s">
        <v>12744</v>
      </c>
      <c r="I1903" s="102" t="s">
        <v>14503</v>
      </c>
      <c r="J1903" s="49"/>
      <c r="K1903" s="107" t="b" cm="1">
        <f t="array" ref="K1903">SUMPRODUCT( --ISNUMBER(SEARCH(TextCheck,I1903)))&gt;0</f>
        <v>0</v>
      </c>
    </row>
    <row r="1904" spans="1:11" ht="15" customHeight="1">
      <c r="A1904" s="48" t="s">
        <v>14492</v>
      </c>
      <c r="B1904" s="48" t="s">
        <v>15515</v>
      </c>
      <c r="C1904" s="49"/>
      <c r="D1904" s="49"/>
      <c r="E1904" s="49" t="s">
        <v>15134</v>
      </c>
      <c r="F1904" s="49">
        <v>1783</v>
      </c>
      <c r="G1904" s="49" t="s">
        <v>13292</v>
      </c>
      <c r="H1904" s="49" t="s">
        <v>12801</v>
      </c>
      <c r="I1904" s="102" t="s">
        <v>14504</v>
      </c>
      <c r="J1904" s="49"/>
      <c r="K1904" s="107" t="b" cm="1">
        <f t="array" ref="K1904">SUMPRODUCT( --ISNUMBER(SEARCH(TextCheck,I1904)))&gt;0</f>
        <v>0</v>
      </c>
    </row>
    <row r="1905" spans="1:11" ht="15" customHeight="1">
      <c r="A1905" s="48" t="s">
        <v>14492</v>
      </c>
      <c r="B1905" s="48" t="s">
        <v>15515</v>
      </c>
      <c r="C1905" s="49"/>
      <c r="D1905" s="49"/>
      <c r="E1905" s="49" t="s">
        <v>15134</v>
      </c>
      <c r="F1905" s="49">
        <v>1783</v>
      </c>
      <c r="G1905" s="49" t="s">
        <v>13292</v>
      </c>
      <c r="H1905" s="49" t="s">
        <v>12801</v>
      </c>
      <c r="I1905" s="102" t="s">
        <v>14505</v>
      </c>
      <c r="J1905" s="49"/>
      <c r="K1905" s="107" t="b" cm="1">
        <f t="array" ref="K1905">SUMPRODUCT( --ISNUMBER(SEARCH(TextCheck,I1905)))&gt;0</f>
        <v>0</v>
      </c>
    </row>
    <row r="1906" spans="1:11" ht="15" customHeight="1">
      <c r="A1906" s="48" t="s">
        <v>14492</v>
      </c>
      <c r="B1906" s="48" t="s">
        <v>15515</v>
      </c>
      <c r="C1906" s="49"/>
      <c r="D1906" s="49"/>
      <c r="E1906" s="49" t="s">
        <v>15134</v>
      </c>
      <c r="F1906" s="49">
        <v>1783</v>
      </c>
      <c r="G1906" s="49" t="s">
        <v>13292</v>
      </c>
      <c r="H1906" s="49" t="s">
        <v>12801</v>
      </c>
      <c r="I1906" s="102" t="s">
        <v>14506</v>
      </c>
      <c r="J1906" s="49"/>
      <c r="K1906" s="107" t="b" cm="1">
        <f t="array" ref="K1906">SUMPRODUCT( --ISNUMBER(SEARCH(TextCheck,I1906)))&gt;0</f>
        <v>0</v>
      </c>
    </row>
    <row r="1907" spans="1:11" ht="15" customHeight="1">
      <c r="A1907" s="48" t="s">
        <v>14492</v>
      </c>
      <c r="B1907" s="48" t="s">
        <v>15515</v>
      </c>
      <c r="C1907" s="49"/>
      <c r="D1907" s="49"/>
      <c r="E1907" s="49" t="s">
        <v>15134</v>
      </c>
      <c r="F1907" s="49">
        <v>1783</v>
      </c>
      <c r="G1907" s="49" t="s">
        <v>13292</v>
      </c>
      <c r="H1907" s="49" t="s">
        <v>12801</v>
      </c>
      <c r="I1907" s="102" t="s">
        <v>1930</v>
      </c>
      <c r="J1907" s="49"/>
      <c r="K1907" s="107" t="b" cm="1">
        <f t="array" ref="K1907">SUMPRODUCT( --ISNUMBER(SEARCH(TextCheck,I1907)))&gt;0</f>
        <v>0</v>
      </c>
    </row>
    <row r="1908" spans="1:11" ht="15" customHeight="1">
      <c r="A1908" s="48" t="s">
        <v>14492</v>
      </c>
      <c r="B1908" s="48" t="s">
        <v>15515</v>
      </c>
      <c r="C1908" s="49"/>
      <c r="D1908" s="49"/>
      <c r="E1908" s="49" t="s">
        <v>15134</v>
      </c>
      <c r="F1908" s="49">
        <v>1783</v>
      </c>
      <c r="G1908" s="49" t="s">
        <v>13292</v>
      </c>
      <c r="H1908" s="49" t="s">
        <v>12801</v>
      </c>
      <c r="I1908" s="102" t="s">
        <v>14507</v>
      </c>
      <c r="J1908" s="49"/>
      <c r="K1908" s="107" t="b" cm="1">
        <f t="array" ref="K1908">SUMPRODUCT( --ISNUMBER(SEARCH(TextCheck,I1908)))&gt;0</f>
        <v>0</v>
      </c>
    </row>
    <row r="1909" spans="1:11" ht="15" customHeight="1">
      <c r="A1909" s="48" t="s">
        <v>14492</v>
      </c>
      <c r="B1909" s="48" t="s">
        <v>15515</v>
      </c>
      <c r="C1909" s="49"/>
      <c r="D1909" s="49"/>
      <c r="E1909" s="49" t="s">
        <v>15134</v>
      </c>
      <c r="F1909" s="49">
        <v>1783</v>
      </c>
      <c r="G1909" s="49" t="s">
        <v>13292</v>
      </c>
      <c r="H1909" s="49" t="s">
        <v>12801</v>
      </c>
      <c r="I1909" s="102" t="s">
        <v>14508</v>
      </c>
      <c r="J1909" s="49"/>
      <c r="K1909" s="107" t="b" cm="1">
        <f t="array" ref="K1909">SUMPRODUCT( --ISNUMBER(SEARCH(TextCheck,I1909)))&gt;0</f>
        <v>0</v>
      </c>
    </row>
    <row r="1910" spans="1:11" ht="15" customHeight="1">
      <c r="A1910" s="48" t="s">
        <v>14492</v>
      </c>
      <c r="B1910" s="48" t="s">
        <v>15515</v>
      </c>
      <c r="C1910" s="49"/>
      <c r="D1910" s="49"/>
      <c r="E1910" s="49" t="s">
        <v>15134</v>
      </c>
      <c r="F1910" s="49">
        <v>1783</v>
      </c>
      <c r="G1910" s="49" t="s">
        <v>13292</v>
      </c>
      <c r="H1910" s="49" t="s">
        <v>44</v>
      </c>
      <c r="I1910" s="102" t="s">
        <v>14509</v>
      </c>
      <c r="J1910" s="49"/>
      <c r="K1910" s="107" t="b" cm="1">
        <f t="array" ref="K1910">SUMPRODUCT( --ISNUMBER(SEARCH(TextCheck,I1910)))&gt;0</f>
        <v>0</v>
      </c>
    </row>
    <row r="1911" spans="1:11" ht="15" customHeight="1">
      <c r="A1911" s="48" t="s">
        <v>14492</v>
      </c>
      <c r="B1911" s="48" t="s">
        <v>15515</v>
      </c>
      <c r="C1911" s="49"/>
      <c r="D1911" s="49"/>
      <c r="E1911" s="49" t="s">
        <v>15134</v>
      </c>
      <c r="F1911" s="49">
        <v>1783</v>
      </c>
      <c r="G1911" s="49" t="s">
        <v>13292</v>
      </c>
      <c r="H1911" s="49" t="s">
        <v>45</v>
      </c>
      <c r="I1911" s="102" t="s">
        <v>14510</v>
      </c>
      <c r="J1911" s="49"/>
      <c r="K1911" s="107" t="b" cm="1">
        <f t="array" ref="K1911">SUMPRODUCT( --ISNUMBER(SEARCH(TextCheck,I1911)))&gt;0</f>
        <v>0</v>
      </c>
    </row>
    <row r="1912" spans="1:11" ht="15" customHeight="1">
      <c r="A1912" s="48" t="s">
        <v>14492</v>
      </c>
      <c r="B1912" s="48" t="s">
        <v>15515</v>
      </c>
      <c r="C1912" s="49"/>
      <c r="D1912" s="49"/>
      <c r="E1912" s="49" t="s">
        <v>15134</v>
      </c>
      <c r="F1912" s="49">
        <v>1783</v>
      </c>
      <c r="G1912" s="49" t="s">
        <v>13292</v>
      </c>
      <c r="H1912" s="49" t="s">
        <v>10983</v>
      </c>
      <c r="I1912" s="102" t="s">
        <v>14511</v>
      </c>
      <c r="J1912" s="49"/>
      <c r="K1912" s="107" t="b" cm="1">
        <f t="array" ref="K1912">SUMPRODUCT( --ISNUMBER(SEARCH(TextCheck,I1912)))&gt;0</f>
        <v>0</v>
      </c>
    </row>
    <row r="1913" spans="1:11" ht="15" customHeight="1">
      <c r="A1913" s="48" t="s">
        <v>14492</v>
      </c>
      <c r="B1913" s="48" t="s">
        <v>15515</v>
      </c>
      <c r="C1913" s="49"/>
      <c r="D1913" s="49"/>
      <c r="E1913" s="49" t="s">
        <v>15134</v>
      </c>
      <c r="F1913" s="49">
        <v>1783</v>
      </c>
      <c r="G1913" s="53" t="s">
        <v>14512</v>
      </c>
      <c r="H1913" s="49" t="s">
        <v>14513</v>
      </c>
      <c r="I1913" s="102" t="s">
        <v>3558</v>
      </c>
      <c r="J1913" s="49"/>
      <c r="K1913" s="107" t="b" cm="1">
        <f t="array" ref="K1913">SUMPRODUCT( --ISNUMBER(SEARCH(TextCheck,I1913)))&gt;0</f>
        <v>0</v>
      </c>
    </row>
    <row r="1914" spans="1:11" ht="15" customHeight="1">
      <c r="A1914" s="48" t="s">
        <v>14492</v>
      </c>
      <c r="B1914" s="48" t="s">
        <v>15515</v>
      </c>
      <c r="C1914" s="49"/>
      <c r="D1914" s="49"/>
      <c r="E1914" s="49" t="s">
        <v>15134</v>
      </c>
      <c r="F1914" s="49">
        <v>1783</v>
      </c>
      <c r="G1914" s="53" t="s">
        <v>14512</v>
      </c>
      <c r="H1914" s="49" t="s">
        <v>12768</v>
      </c>
      <c r="I1914" s="98" t="s">
        <v>14514</v>
      </c>
      <c r="J1914" s="49"/>
      <c r="K1914" s="107" t="b" cm="1">
        <f t="array" ref="K1914">SUMPRODUCT( --ISNUMBER(SEARCH(TextCheck,I1914)))&gt;0</f>
        <v>0</v>
      </c>
    </row>
    <row r="1915" spans="1:11" ht="15" customHeight="1">
      <c r="A1915" s="48" t="s">
        <v>14492</v>
      </c>
      <c r="B1915" s="48" t="s">
        <v>15515</v>
      </c>
      <c r="C1915" s="49"/>
      <c r="D1915" s="49"/>
      <c r="E1915" s="49" t="s">
        <v>15134</v>
      </c>
      <c r="F1915" s="49">
        <v>1783</v>
      </c>
      <c r="G1915" s="53" t="s">
        <v>14512</v>
      </c>
      <c r="H1915" s="49" t="s">
        <v>12768</v>
      </c>
      <c r="I1915" s="98" t="s">
        <v>14515</v>
      </c>
      <c r="J1915" s="49"/>
      <c r="K1915" s="107" t="b" cm="1">
        <f t="array" ref="K1915">SUMPRODUCT( --ISNUMBER(SEARCH(TextCheck,I1915)))&gt;0</f>
        <v>0</v>
      </c>
    </row>
    <row r="1916" spans="1:11" ht="15" customHeight="1">
      <c r="A1916" s="48" t="s">
        <v>14492</v>
      </c>
      <c r="B1916" s="48" t="s">
        <v>15515</v>
      </c>
      <c r="C1916" s="49"/>
      <c r="D1916" s="49"/>
      <c r="E1916" s="49" t="s">
        <v>15134</v>
      </c>
      <c r="F1916" s="49">
        <v>1783</v>
      </c>
      <c r="G1916" s="53" t="s">
        <v>14512</v>
      </c>
      <c r="H1916" s="49" t="s">
        <v>50</v>
      </c>
      <c r="I1916" s="98" t="s">
        <v>6402</v>
      </c>
      <c r="J1916" s="49"/>
      <c r="K1916" s="107" t="b" cm="1">
        <f t="array" ref="K1916">SUMPRODUCT( --ISNUMBER(SEARCH(TextCheck,I1916)))&gt;0</f>
        <v>0</v>
      </c>
    </row>
    <row r="1917" spans="1:11" ht="15" customHeight="1">
      <c r="A1917" s="48" t="s">
        <v>14492</v>
      </c>
      <c r="B1917" s="48" t="s">
        <v>15515</v>
      </c>
      <c r="C1917" s="49"/>
      <c r="D1917" s="49"/>
      <c r="E1917" s="49" t="s">
        <v>15134</v>
      </c>
      <c r="F1917" s="49">
        <v>1783</v>
      </c>
      <c r="G1917" s="53" t="s">
        <v>14512</v>
      </c>
      <c r="H1917" s="49" t="s">
        <v>50</v>
      </c>
      <c r="I1917" s="98" t="s">
        <v>14516</v>
      </c>
      <c r="J1917" s="49"/>
      <c r="K1917" s="107" t="b" cm="1">
        <f t="array" ref="K1917">SUMPRODUCT( --ISNUMBER(SEARCH(TextCheck,I1917)))&gt;0</f>
        <v>0</v>
      </c>
    </row>
    <row r="1918" spans="1:11" ht="15" customHeight="1">
      <c r="A1918" s="48" t="s">
        <v>14492</v>
      </c>
      <c r="B1918" s="48" t="s">
        <v>15515</v>
      </c>
      <c r="C1918" s="49"/>
      <c r="D1918" s="49"/>
      <c r="E1918" s="49" t="s">
        <v>15134</v>
      </c>
      <c r="F1918" s="49">
        <v>1783</v>
      </c>
      <c r="G1918" s="53" t="s">
        <v>14512</v>
      </c>
      <c r="H1918" s="49" t="s">
        <v>50</v>
      </c>
      <c r="I1918" s="98" t="s">
        <v>14517</v>
      </c>
      <c r="J1918" s="49"/>
      <c r="K1918" s="107" t="b" cm="1">
        <f t="array" ref="K1918">SUMPRODUCT( --ISNUMBER(SEARCH(TextCheck,I1918)))&gt;0</f>
        <v>0</v>
      </c>
    </row>
    <row r="1919" spans="1:11" ht="15" customHeight="1">
      <c r="A1919" s="48" t="s">
        <v>14492</v>
      </c>
      <c r="B1919" s="48" t="s">
        <v>15515</v>
      </c>
      <c r="C1919" s="49"/>
      <c r="D1919" s="49"/>
      <c r="E1919" s="49" t="s">
        <v>15134</v>
      </c>
      <c r="F1919" s="49">
        <v>1783</v>
      </c>
      <c r="G1919" s="49" t="s">
        <v>14518</v>
      </c>
      <c r="H1919" s="49" t="s">
        <v>12768</v>
      </c>
      <c r="I1919" s="98" t="s">
        <v>17070</v>
      </c>
      <c r="J1919" s="49"/>
      <c r="K1919" s="107" t="b" cm="1">
        <f t="array" ref="K1919">SUMPRODUCT( --ISNUMBER(SEARCH(TextCheck,I1919)))&gt;0</f>
        <v>0</v>
      </c>
    </row>
    <row r="1920" spans="1:11" ht="15" customHeight="1">
      <c r="A1920" s="48" t="s">
        <v>14492</v>
      </c>
      <c r="B1920" s="48" t="s">
        <v>15515</v>
      </c>
      <c r="C1920" s="49"/>
      <c r="D1920" s="49"/>
      <c r="E1920" s="49" t="s">
        <v>15134</v>
      </c>
      <c r="F1920" s="49">
        <v>1783</v>
      </c>
      <c r="G1920" s="49" t="s">
        <v>14518</v>
      </c>
      <c r="H1920" s="49" t="s">
        <v>12768</v>
      </c>
      <c r="I1920" s="98" t="s">
        <v>14519</v>
      </c>
      <c r="J1920" s="49"/>
      <c r="K1920" s="107" t="b" cm="1">
        <f t="array" ref="K1920">SUMPRODUCT( --ISNUMBER(SEARCH(TextCheck,I1920)))&gt;0</f>
        <v>0</v>
      </c>
    </row>
    <row r="1921" spans="1:11" ht="15" customHeight="1">
      <c r="A1921" s="48" t="s">
        <v>14492</v>
      </c>
      <c r="B1921" s="48" t="s">
        <v>15515</v>
      </c>
      <c r="C1921" s="49"/>
      <c r="D1921" s="49"/>
      <c r="E1921" s="49" t="s">
        <v>15134</v>
      </c>
      <c r="F1921" s="49">
        <v>1783</v>
      </c>
      <c r="G1921" s="49" t="s">
        <v>14518</v>
      </c>
      <c r="H1921" s="49" t="s">
        <v>12768</v>
      </c>
      <c r="I1921" s="98" t="s">
        <v>14520</v>
      </c>
      <c r="J1921" s="49"/>
      <c r="K1921" s="107" t="b" cm="1">
        <f t="array" ref="K1921">SUMPRODUCT( --ISNUMBER(SEARCH(TextCheck,I1921)))&gt;0</f>
        <v>0</v>
      </c>
    </row>
    <row r="1922" spans="1:11" ht="15" customHeight="1">
      <c r="A1922" s="48" t="s">
        <v>14492</v>
      </c>
      <c r="B1922" s="48" t="s">
        <v>15515</v>
      </c>
      <c r="C1922" s="49"/>
      <c r="D1922" s="49"/>
      <c r="E1922" s="49" t="s">
        <v>15134</v>
      </c>
      <c r="F1922" s="49">
        <v>1783</v>
      </c>
      <c r="G1922" s="49" t="s">
        <v>14518</v>
      </c>
      <c r="H1922" s="49" t="s">
        <v>12768</v>
      </c>
      <c r="I1922" s="98" t="s">
        <v>14521</v>
      </c>
      <c r="J1922" s="49"/>
      <c r="K1922" s="107" t="b" cm="1">
        <f t="array" ref="K1922">SUMPRODUCT( --ISNUMBER(SEARCH(TextCheck,I1922)))&gt;0</f>
        <v>0</v>
      </c>
    </row>
    <row r="1923" spans="1:11" ht="15" customHeight="1">
      <c r="A1923" s="48" t="s">
        <v>14492</v>
      </c>
      <c r="B1923" s="48" t="s">
        <v>15515</v>
      </c>
      <c r="C1923" s="49"/>
      <c r="D1923" s="49"/>
      <c r="E1923" s="49" t="s">
        <v>15134</v>
      </c>
      <c r="F1923" s="49">
        <v>1783</v>
      </c>
      <c r="G1923" s="49" t="s">
        <v>14518</v>
      </c>
      <c r="H1923" s="49" t="s">
        <v>12744</v>
      </c>
      <c r="I1923" s="98" t="s">
        <v>14522</v>
      </c>
      <c r="J1923" s="49"/>
      <c r="K1923" s="107" t="b" cm="1">
        <f t="array" ref="K1923">SUMPRODUCT( --ISNUMBER(SEARCH(TextCheck,I1923)))&gt;0</f>
        <v>0</v>
      </c>
    </row>
    <row r="1924" spans="1:11" ht="15" customHeight="1">
      <c r="A1924" s="48" t="s">
        <v>14492</v>
      </c>
      <c r="B1924" s="48" t="s">
        <v>15515</v>
      </c>
      <c r="C1924" s="49"/>
      <c r="D1924" s="49"/>
      <c r="E1924" s="49" t="s">
        <v>15134</v>
      </c>
      <c r="F1924" s="49">
        <v>1783</v>
      </c>
      <c r="G1924" s="49" t="s">
        <v>14518</v>
      </c>
      <c r="H1924" s="49" t="s">
        <v>12744</v>
      </c>
      <c r="I1924" s="98" t="s">
        <v>5832</v>
      </c>
      <c r="J1924" s="49"/>
      <c r="K1924" s="107" t="b" cm="1">
        <f t="array" ref="K1924">SUMPRODUCT( --ISNUMBER(SEARCH(TextCheck,I1924)))&gt;0</f>
        <v>0</v>
      </c>
    </row>
    <row r="1925" spans="1:11" ht="15" customHeight="1">
      <c r="A1925" s="48" t="s">
        <v>14492</v>
      </c>
      <c r="B1925" s="48" t="s">
        <v>15515</v>
      </c>
      <c r="C1925" s="49" t="b">
        <v>1</v>
      </c>
      <c r="D1925" s="49"/>
      <c r="E1925" s="49" t="s">
        <v>15134</v>
      </c>
      <c r="F1925" s="49">
        <v>1783</v>
      </c>
      <c r="G1925" s="49" t="s">
        <v>14518</v>
      </c>
      <c r="H1925" s="49" t="s">
        <v>12744</v>
      </c>
      <c r="I1925" s="98" t="s">
        <v>14523</v>
      </c>
      <c r="J1925" s="49"/>
      <c r="K1925" s="107" t="b" cm="1">
        <f t="array" ref="K1925">SUMPRODUCT( --ISNUMBER(SEARCH(TextCheck,I1925)))&gt;0</f>
        <v>0</v>
      </c>
    </row>
    <row r="1926" spans="1:11" ht="15" customHeight="1">
      <c r="A1926" s="48" t="s">
        <v>14492</v>
      </c>
      <c r="B1926" s="48" t="s">
        <v>15515</v>
      </c>
      <c r="C1926" s="49"/>
      <c r="D1926" s="49"/>
      <c r="E1926" s="49" t="s">
        <v>15134</v>
      </c>
      <c r="F1926" s="49">
        <v>1783</v>
      </c>
      <c r="G1926" s="49" t="s">
        <v>14518</v>
      </c>
      <c r="H1926" s="49" t="s">
        <v>12744</v>
      </c>
      <c r="I1926" s="98" t="s">
        <v>14524</v>
      </c>
      <c r="J1926" s="49"/>
      <c r="K1926" s="107" t="b" cm="1">
        <f t="array" ref="K1926">SUMPRODUCT( --ISNUMBER(SEARCH(TextCheck,I1926)))&gt;0</f>
        <v>0</v>
      </c>
    </row>
    <row r="1927" spans="1:11" ht="15" customHeight="1">
      <c r="A1927" s="48" t="s">
        <v>14492</v>
      </c>
      <c r="B1927" s="48" t="s">
        <v>15515</v>
      </c>
      <c r="C1927" s="49"/>
      <c r="D1927" s="49"/>
      <c r="E1927" s="49" t="s">
        <v>15134</v>
      </c>
      <c r="F1927" s="49">
        <v>1783</v>
      </c>
      <c r="G1927" s="49" t="s">
        <v>14518</v>
      </c>
      <c r="H1927" s="49" t="s">
        <v>12744</v>
      </c>
      <c r="I1927" s="98" t="s">
        <v>14525</v>
      </c>
      <c r="J1927" s="49"/>
      <c r="K1927" s="107" t="b" cm="1">
        <f t="array" ref="K1927">SUMPRODUCT( --ISNUMBER(SEARCH(TextCheck,I1927)))&gt;0</f>
        <v>0</v>
      </c>
    </row>
    <row r="1928" spans="1:11" ht="15" customHeight="1">
      <c r="A1928" s="48" t="s">
        <v>14492</v>
      </c>
      <c r="B1928" s="48" t="s">
        <v>15515</v>
      </c>
      <c r="C1928" s="49"/>
      <c r="D1928" s="49"/>
      <c r="E1928" s="49" t="s">
        <v>15134</v>
      </c>
      <c r="F1928" s="49">
        <v>1783</v>
      </c>
      <c r="G1928" s="49" t="s">
        <v>14518</v>
      </c>
      <c r="H1928" s="49" t="s">
        <v>12744</v>
      </c>
      <c r="I1928" s="98" t="s">
        <v>14526</v>
      </c>
      <c r="J1928" s="49"/>
      <c r="K1928" s="107" t="b" cm="1">
        <f t="array" ref="K1928">SUMPRODUCT( --ISNUMBER(SEARCH(TextCheck,I1928)))&gt;0</f>
        <v>0</v>
      </c>
    </row>
    <row r="1929" spans="1:11" ht="15" customHeight="1">
      <c r="A1929" s="48" t="s">
        <v>14492</v>
      </c>
      <c r="B1929" s="48" t="s">
        <v>15515</v>
      </c>
      <c r="C1929" s="49"/>
      <c r="D1929" s="49"/>
      <c r="E1929" s="49" t="s">
        <v>15134</v>
      </c>
      <c r="F1929" s="49">
        <v>1783</v>
      </c>
      <c r="G1929" s="49" t="s">
        <v>14518</v>
      </c>
      <c r="H1929" s="49" t="s">
        <v>12744</v>
      </c>
      <c r="I1929" s="98" t="s">
        <v>14527</v>
      </c>
      <c r="J1929" s="49"/>
      <c r="K1929" s="107" t="b" cm="1">
        <f t="array" ref="K1929">SUMPRODUCT( --ISNUMBER(SEARCH(TextCheck,I1929)))&gt;0</f>
        <v>0</v>
      </c>
    </row>
    <row r="1930" spans="1:11" ht="15" customHeight="1">
      <c r="A1930" s="48" t="s">
        <v>14492</v>
      </c>
      <c r="B1930" s="48" t="s">
        <v>15515</v>
      </c>
      <c r="C1930" s="49"/>
      <c r="D1930" s="49"/>
      <c r="E1930" s="49" t="s">
        <v>15134</v>
      </c>
      <c r="F1930" s="49">
        <v>1783</v>
      </c>
      <c r="G1930" s="49" t="s">
        <v>14518</v>
      </c>
      <c r="H1930" s="49" t="s">
        <v>12744</v>
      </c>
      <c r="I1930" s="98" t="s">
        <v>14528</v>
      </c>
      <c r="J1930" s="49"/>
      <c r="K1930" s="107" t="b" cm="1">
        <f t="array" ref="K1930">SUMPRODUCT( --ISNUMBER(SEARCH(TextCheck,I1930)))&gt;0</f>
        <v>0</v>
      </c>
    </row>
    <row r="1931" spans="1:11" ht="15" customHeight="1">
      <c r="A1931" s="48" t="s">
        <v>14492</v>
      </c>
      <c r="B1931" s="48" t="s">
        <v>15515</v>
      </c>
      <c r="C1931" s="49"/>
      <c r="D1931" s="49"/>
      <c r="E1931" s="49" t="s">
        <v>15134</v>
      </c>
      <c r="F1931" s="49">
        <v>1783</v>
      </c>
      <c r="G1931" s="49" t="s">
        <v>14518</v>
      </c>
      <c r="H1931" s="49" t="s">
        <v>12744</v>
      </c>
      <c r="I1931" s="98" t="s">
        <v>14529</v>
      </c>
      <c r="J1931" s="49"/>
      <c r="K1931" s="107" t="b" cm="1">
        <f t="array" ref="K1931">SUMPRODUCT( --ISNUMBER(SEARCH(TextCheck,I1931)))&gt;0</f>
        <v>0</v>
      </c>
    </row>
    <row r="1932" spans="1:11" ht="15" customHeight="1">
      <c r="A1932" s="48" t="s">
        <v>14492</v>
      </c>
      <c r="B1932" s="48" t="s">
        <v>15515</v>
      </c>
      <c r="C1932" s="49"/>
      <c r="D1932" s="49"/>
      <c r="E1932" s="49" t="s">
        <v>15134</v>
      </c>
      <c r="F1932" s="49">
        <v>1783</v>
      </c>
      <c r="G1932" s="49" t="s">
        <v>14518</v>
      </c>
      <c r="H1932" s="49" t="s">
        <v>12801</v>
      </c>
      <c r="I1932" s="98" t="s">
        <v>14530</v>
      </c>
      <c r="J1932" s="49"/>
      <c r="K1932" s="107" t="b" cm="1">
        <f t="array" ref="K1932">SUMPRODUCT( --ISNUMBER(SEARCH(TextCheck,I1932)))&gt;0</f>
        <v>0</v>
      </c>
    </row>
    <row r="1933" spans="1:11" ht="15" customHeight="1">
      <c r="A1933" s="48" t="s">
        <v>14492</v>
      </c>
      <c r="B1933" s="48" t="s">
        <v>15515</v>
      </c>
      <c r="C1933" s="49"/>
      <c r="D1933" s="49"/>
      <c r="E1933" s="49" t="s">
        <v>15134</v>
      </c>
      <c r="F1933" s="49">
        <v>1783</v>
      </c>
      <c r="G1933" s="49" t="s">
        <v>14518</v>
      </c>
      <c r="H1933" s="49" t="s">
        <v>12801</v>
      </c>
      <c r="I1933" s="98" t="s">
        <v>14531</v>
      </c>
      <c r="J1933" s="49"/>
      <c r="K1933" s="107" t="b" cm="1">
        <f t="array" ref="K1933">SUMPRODUCT( --ISNUMBER(SEARCH(TextCheck,I1933)))&gt;0</f>
        <v>0</v>
      </c>
    </row>
    <row r="1934" spans="1:11" ht="15" customHeight="1">
      <c r="A1934" s="48" t="s">
        <v>14492</v>
      </c>
      <c r="B1934" s="48" t="s">
        <v>15515</v>
      </c>
      <c r="C1934" s="49"/>
      <c r="D1934" s="49"/>
      <c r="E1934" s="49" t="s">
        <v>15134</v>
      </c>
      <c r="F1934" s="49">
        <v>1783</v>
      </c>
      <c r="G1934" s="49" t="s">
        <v>14518</v>
      </c>
      <c r="H1934" s="49" t="s">
        <v>12801</v>
      </c>
      <c r="I1934" s="98" t="s">
        <v>4370</v>
      </c>
      <c r="J1934" s="49"/>
      <c r="K1934" s="107" t="b" cm="1">
        <f t="array" ref="K1934">SUMPRODUCT( --ISNUMBER(SEARCH(TextCheck,I1934)))&gt;0</f>
        <v>0</v>
      </c>
    </row>
    <row r="1935" spans="1:11" ht="15" customHeight="1">
      <c r="A1935" s="48" t="s">
        <v>14492</v>
      </c>
      <c r="B1935" s="48" t="s">
        <v>15515</v>
      </c>
      <c r="C1935" s="49"/>
      <c r="D1935" s="49"/>
      <c r="E1935" s="49" t="s">
        <v>15134</v>
      </c>
      <c r="F1935" s="49">
        <v>1783</v>
      </c>
      <c r="G1935" s="49" t="s">
        <v>14518</v>
      </c>
      <c r="H1935" s="49" t="s">
        <v>44</v>
      </c>
      <c r="I1935" s="98" t="s">
        <v>5441</v>
      </c>
      <c r="J1935" s="49"/>
      <c r="K1935" s="107" t="b" cm="1">
        <f t="array" ref="K1935">SUMPRODUCT( --ISNUMBER(SEARCH(TextCheck,I1935)))&gt;0</f>
        <v>0</v>
      </c>
    </row>
    <row r="1936" spans="1:11" ht="15" customHeight="1">
      <c r="A1936" s="48" t="s">
        <v>14492</v>
      </c>
      <c r="B1936" s="48" t="s">
        <v>15515</v>
      </c>
      <c r="C1936" s="49"/>
      <c r="D1936" s="49"/>
      <c r="E1936" s="49" t="s">
        <v>15134</v>
      </c>
      <c r="F1936" s="49">
        <v>1783</v>
      </c>
      <c r="G1936" s="49" t="s">
        <v>14518</v>
      </c>
      <c r="H1936" s="49" t="s">
        <v>45</v>
      </c>
      <c r="I1936" s="98" t="s">
        <v>14532</v>
      </c>
      <c r="J1936" s="49"/>
      <c r="K1936" s="107" t="b" cm="1">
        <f t="array" ref="K1936">SUMPRODUCT( --ISNUMBER(SEARCH(TextCheck,I1936)))&gt;0</f>
        <v>0</v>
      </c>
    </row>
    <row r="1937" spans="1:11" ht="15" customHeight="1">
      <c r="A1937" s="48" t="s">
        <v>14492</v>
      </c>
      <c r="B1937" s="48" t="s">
        <v>15515</v>
      </c>
      <c r="C1937" s="49"/>
      <c r="D1937" s="49"/>
      <c r="E1937" s="49" t="s">
        <v>15134</v>
      </c>
      <c r="F1937" s="49">
        <v>1783</v>
      </c>
      <c r="G1937" s="49" t="s">
        <v>14518</v>
      </c>
      <c r="H1937" s="14" t="s">
        <v>10983</v>
      </c>
      <c r="I1937" s="98" t="s">
        <v>3974</v>
      </c>
      <c r="J1937" s="49"/>
      <c r="K1937" s="107" t="b" cm="1">
        <f t="array" ref="K1937">SUMPRODUCT( --ISNUMBER(SEARCH(TextCheck,I1937)))&gt;0</f>
        <v>0</v>
      </c>
    </row>
    <row r="1938" spans="1:11" ht="15" customHeight="1">
      <c r="A1938" s="48" t="s">
        <v>14492</v>
      </c>
      <c r="B1938" s="48" t="s">
        <v>15515</v>
      </c>
      <c r="C1938" s="49"/>
      <c r="D1938" s="49"/>
      <c r="E1938" s="49" t="s">
        <v>15134</v>
      </c>
      <c r="F1938" s="49">
        <v>1783</v>
      </c>
      <c r="G1938" s="49" t="s">
        <v>14518</v>
      </c>
      <c r="H1938" s="49" t="s">
        <v>46</v>
      </c>
      <c r="I1938" s="98" t="s">
        <v>13866</v>
      </c>
      <c r="J1938" s="49"/>
      <c r="K1938" s="107" t="b" cm="1">
        <f t="array" ref="K1938">SUMPRODUCT( --ISNUMBER(SEARCH(TextCheck,I1938)))&gt;0</f>
        <v>0</v>
      </c>
    </row>
    <row r="1939" spans="1:11" ht="15" customHeight="1">
      <c r="A1939" s="48" t="s">
        <v>14492</v>
      </c>
      <c r="B1939" s="48" t="s">
        <v>15515</v>
      </c>
      <c r="C1939" s="49"/>
      <c r="D1939" s="49"/>
      <c r="E1939" s="49" t="s">
        <v>15134</v>
      </c>
      <c r="F1939" s="49">
        <v>1783</v>
      </c>
      <c r="G1939" s="49" t="s">
        <v>14533</v>
      </c>
      <c r="H1939" s="49" t="s">
        <v>14534</v>
      </c>
      <c r="I1939" s="98" t="s">
        <v>2665</v>
      </c>
      <c r="J1939" s="49"/>
      <c r="K1939" s="107" t="b" cm="1">
        <f t="array" ref="K1939">SUMPRODUCT( --ISNUMBER(SEARCH(TextCheck,I1939)))&gt;0</f>
        <v>0</v>
      </c>
    </row>
    <row r="1940" spans="1:11" ht="15" customHeight="1">
      <c r="A1940" s="48" t="s">
        <v>14492</v>
      </c>
      <c r="B1940" s="48" t="s">
        <v>15515</v>
      </c>
      <c r="C1940" s="49"/>
      <c r="D1940" s="49"/>
      <c r="E1940" s="49" t="s">
        <v>15134</v>
      </c>
      <c r="F1940" s="49">
        <v>1783</v>
      </c>
      <c r="G1940" s="49" t="s">
        <v>14533</v>
      </c>
      <c r="H1940" s="49" t="s">
        <v>12768</v>
      </c>
      <c r="I1940" s="98" t="s">
        <v>14535</v>
      </c>
      <c r="J1940" s="49"/>
      <c r="K1940" s="107" t="b" cm="1">
        <f t="array" ref="K1940">SUMPRODUCT( --ISNUMBER(SEARCH(TextCheck,I1940)))&gt;0</f>
        <v>0</v>
      </c>
    </row>
    <row r="1941" spans="1:11" ht="15" customHeight="1">
      <c r="A1941" s="48" t="s">
        <v>14492</v>
      </c>
      <c r="B1941" s="48" t="s">
        <v>15515</v>
      </c>
      <c r="C1941" s="49"/>
      <c r="D1941" s="49"/>
      <c r="E1941" s="49" t="s">
        <v>15134</v>
      </c>
      <c r="F1941" s="49">
        <v>1783</v>
      </c>
      <c r="G1941" s="49" t="s">
        <v>14533</v>
      </c>
      <c r="H1941" s="49" t="s">
        <v>12768</v>
      </c>
      <c r="I1941" s="98" t="s">
        <v>7510</v>
      </c>
      <c r="J1941" s="49"/>
      <c r="K1941" s="107" t="b" cm="1">
        <f t="array" ref="K1941">SUMPRODUCT( --ISNUMBER(SEARCH(TextCheck,I1941)))&gt;0</f>
        <v>0</v>
      </c>
    </row>
    <row r="1942" spans="1:11" ht="15" customHeight="1">
      <c r="A1942" s="48" t="s">
        <v>14492</v>
      </c>
      <c r="B1942" s="48" t="s">
        <v>15515</v>
      </c>
      <c r="C1942" s="49"/>
      <c r="D1942" s="49"/>
      <c r="E1942" s="49" t="s">
        <v>15134</v>
      </c>
      <c r="F1942" s="49">
        <v>1783</v>
      </c>
      <c r="G1942" s="49" t="s">
        <v>14533</v>
      </c>
      <c r="H1942" s="49" t="s">
        <v>12768</v>
      </c>
      <c r="I1942" s="98" t="s">
        <v>14536</v>
      </c>
      <c r="J1942" s="49"/>
      <c r="K1942" s="107" t="b" cm="1">
        <f t="array" ref="K1942">SUMPRODUCT( --ISNUMBER(SEARCH(TextCheck,I1942)))&gt;0</f>
        <v>0</v>
      </c>
    </row>
    <row r="1943" spans="1:11" ht="15" customHeight="1">
      <c r="A1943" s="48" t="s">
        <v>14492</v>
      </c>
      <c r="B1943" s="48" t="s">
        <v>15515</v>
      </c>
      <c r="C1943" s="49"/>
      <c r="D1943" s="49"/>
      <c r="E1943" s="49" t="s">
        <v>15134</v>
      </c>
      <c r="F1943" s="49">
        <v>1783</v>
      </c>
      <c r="G1943" s="49" t="s">
        <v>14533</v>
      </c>
      <c r="H1943" s="49" t="s">
        <v>12744</v>
      </c>
      <c r="I1943" s="98" t="s">
        <v>14537</v>
      </c>
      <c r="J1943" s="49"/>
      <c r="K1943" s="107" t="b" cm="1">
        <f t="array" ref="K1943">SUMPRODUCT( --ISNUMBER(SEARCH(TextCheck,I1943)))&gt;0</f>
        <v>0</v>
      </c>
    </row>
    <row r="1944" spans="1:11" ht="15" customHeight="1">
      <c r="A1944" s="48" t="s">
        <v>14492</v>
      </c>
      <c r="B1944" s="48" t="s">
        <v>15515</v>
      </c>
      <c r="C1944" s="49"/>
      <c r="D1944" s="49"/>
      <c r="E1944" s="49" t="s">
        <v>15134</v>
      </c>
      <c r="F1944" s="49">
        <v>1783</v>
      </c>
      <c r="G1944" s="49" t="s">
        <v>14533</v>
      </c>
      <c r="H1944" s="49" t="s">
        <v>12744</v>
      </c>
      <c r="I1944" s="98" t="s">
        <v>14538</v>
      </c>
      <c r="J1944" s="49"/>
      <c r="K1944" s="107" t="b" cm="1">
        <f t="array" ref="K1944">SUMPRODUCT( --ISNUMBER(SEARCH(TextCheck,I1944)))&gt;0</f>
        <v>0</v>
      </c>
    </row>
    <row r="1945" spans="1:11" ht="15" customHeight="1">
      <c r="A1945" s="48" t="s">
        <v>14492</v>
      </c>
      <c r="B1945" s="48" t="s">
        <v>15515</v>
      </c>
      <c r="C1945" s="49"/>
      <c r="D1945" s="49"/>
      <c r="E1945" s="49" t="s">
        <v>15134</v>
      </c>
      <c r="F1945" s="49">
        <v>1783</v>
      </c>
      <c r="G1945" s="49" t="s">
        <v>14533</v>
      </c>
      <c r="H1945" s="49" t="s">
        <v>12744</v>
      </c>
      <c r="I1945" s="98" t="s">
        <v>14539</v>
      </c>
      <c r="J1945" s="49"/>
      <c r="K1945" s="107" t="b" cm="1">
        <f t="array" ref="K1945">SUMPRODUCT( --ISNUMBER(SEARCH(TextCheck,I1945)))&gt;0</f>
        <v>0</v>
      </c>
    </row>
    <row r="1946" spans="1:11" ht="15" customHeight="1">
      <c r="A1946" s="48" t="s">
        <v>14492</v>
      </c>
      <c r="B1946" s="48" t="s">
        <v>15515</v>
      </c>
      <c r="C1946" s="49"/>
      <c r="D1946" s="49"/>
      <c r="E1946" s="49" t="s">
        <v>15134</v>
      </c>
      <c r="F1946" s="49">
        <v>1783</v>
      </c>
      <c r="G1946" s="49" t="s">
        <v>14533</v>
      </c>
      <c r="H1946" s="49" t="s">
        <v>12744</v>
      </c>
      <c r="I1946" s="98" t="s">
        <v>14540</v>
      </c>
      <c r="J1946" s="49"/>
      <c r="K1946" s="107" t="b" cm="1">
        <f t="array" ref="K1946">SUMPRODUCT( --ISNUMBER(SEARCH(TextCheck,I1946)))&gt;0</f>
        <v>0</v>
      </c>
    </row>
    <row r="1947" spans="1:11" ht="15" customHeight="1">
      <c r="A1947" s="48" t="s">
        <v>14492</v>
      </c>
      <c r="B1947" s="48" t="s">
        <v>15515</v>
      </c>
      <c r="C1947" s="49"/>
      <c r="D1947" s="49"/>
      <c r="E1947" s="49" t="s">
        <v>15134</v>
      </c>
      <c r="F1947" s="49">
        <v>1783</v>
      </c>
      <c r="G1947" s="49" t="s">
        <v>14533</v>
      </c>
      <c r="H1947" s="49" t="s">
        <v>12744</v>
      </c>
      <c r="I1947" s="98" t="s">
        <v>14541</v>
      </c>
      <c r="J1947" s="49"/>
      <c r="K1947" s="107" t="b" cm="1">
        <f t="array" ref="K1947">SUMPRODUCT( --ISNUMBER(SEARCH(TextCheck,I1947)))&gt;0</f>
        <v>0</v>
      </c>
    </row>
    <row r="1948" spans="1:11" ht="15" customHeight="1">
      <c r="A1948" s="48" t="s">
        <v>14492</v>
      </c>
      <c r="B1948" s="48" t="s">
        <v>15515</v>
      </c>
      <c r="C1948" s="49"/>
      <c r="D1948" s="49"/>
      <c r="E1948" s="49" t="s">
        <v>15134</v>
      </c>
      <c r="F1948" s="49">
        <v>1783</v>
      </c>
      <c r="G1948" s="49" t="s">
        <v>14533</v>
      </c>
      <c r="H1948" s="49" t="s">
        <v>12744</v>
      </c>
      <c r="I1948" s="98" t="s">
        <v>14542</v>
      </c>
      <c r="J1948" s="49"/>
      <c r="K1948" s="107" t="b" cm="1">
        <f t="array" ref="K1948">SUMPRODUCT( --ISNUMBER(SEARCH(TextCheck,I1948)))&gt;0</f>
        <v>1</v>
      </c>
    </row>
    <row r="1949" spans="1:11" ht="15" customHeight="1">
      <c r="A1949" s="48" t="s">
        <v>14492</v>
      </c>
      <c r="B1949" s="48" t="s">
        <v>15515</v>
      </c>
      <c r="C1949" s="49"/>
      <c r="D1949" s="49"/>
      <c r="E1949" s="49" t="s">
        <v>15134</v>
      </c>
      <c r="F1949" s="49">
        <v>1783</v>
      </c>
      <c r="G1949" s="49" t="s">
        <v>14533</v>
      </c>
      <c r="H1949" s="49" t="s">
        <v>12744</v>
      </c>
      <c r="I1949" s="98" t="s">
        <v>14543</v>
      </c>
      <c r="J1949" s="49"/>
      <c r="K1949" s="107" t="b" cm="1">
        <f t="array" ref="K1949">SUMPRODUCT( --ISNUMBER(SEARCH(TextCheck,I1949)))&gt;0</f>
        <v>0</v>
      </c>
    </row>
    <row r="1950" spans="1:11" ht="15" customHeight="1">
      <c r="A1950" s="48" t="s">
        <v>14492</v>
      </c>
      <c r="B1950" s="48" t="s">
        <v>15515</v>
      </c>
      <c r="C1950" s="49"/>
      <c r="D1950" s="49"/>
      <c r="E1950" s="49" t="s">
        <v>15134</v>
      </c>
      <c r="F1950" s="49">
        <v>1783</v>
      </c>
      <c r="G1950" s="49" t="s">
        <v>14533</v>
      </c>
      <c r="H1950" s="49" t="s">
        <v>12744</v>
      </c>
      <c r="I1950" s="98" t="s">
        <v>14544</v>
      </c>
      <c r="J1950" s="49"/>
      <c r="K1950" s="107" t="b" cm="1">
        <f t="array" ref="K1950">SUMPRODUCT( --ISNUMBER(SEARCH(TextCheck,I1950)))&gt;0</f>
        <v>0</v>
      </c>
    </row>
    <row r="1951" spans="1:11" ht="15" customHeight="1">
      <c r="A1951" s="48" t="s">
        <v>14492</v>
      </c>
      <c r="B1951" s="48" t="s">
        <v>15515</v>
      </c>
      <c r="C1951" s="49"/>
      <c r="D1951" s="49"/>
      <c r="E1951" s="49" t="s">
        <v>15134</v>
      </c>
      <c r="F1951" s="49">
        <v>1783</v>
      </c>
      <c r="G1951" s="49" t="s">
        <v>14533</v>
      </c>
      <c r="H1951" s="49" t="s">
        <v>12744</v>
      </c>
      <c r="I1951" s="98" t="s">
        <v>14545</v>
      </c>
      <c r="J1951" s="49"/>
      <c r="K1951" s="107" t="b" cm="1">
        <f t="array" ref="K1951">SUMPRODUCT( --ISNUMBER(SEARCH(TextCheck,I1951)))&gt;0</f>
        <v>0</v>
      </c>
    </row>
    <row r="1952" spans="1:11" ht="15" customHeight="1">
      <c r="A1952" s="48" t="s">
        <v>14492</v>
      </c>
      <c r="B1952" s="48" t="s">
        <v>15515</v>
      </c>
      <c r="C1952" s="49"/>
      <c r="D1952" s="49"/>
      <c r="E1952" s="49" t="s">
        <v>15134</v>
      </c>
      <c r="F1952" s="49">
        <v>1783</v>
      </c>
      <c r="G1952" s="49" t="s">
        <v>14533</v>
      </c>
      <c r="H1952" s="49" t="s">
        <v>12744</v>
      </c>
      <c r="I1952" s="98" t="s">
        <v>14546</v>
      </c>
      <c r="J1952" s="49"/>
      <c r="K1952" s="107" t="b" cm="1">
        <f t="array" ref="K1952">SUMPRODUCT( --ISNUMBER(SEARCH(TextCheck,I1952)))&gt;0</f>
        <v>0</v>
      </c>
    </row>
    <row r="1953" spans="1:11" ht="15" customHeight="1">
      <c r="A1953" s="48" t="s">
        <v>14492</v>
      </c>
      <c r="B1953" s="48" t="s">
        <v>15515</v>
      </c>
      <c r="C1953" s="49"/>
      <c r="D1953" s="49"/>
      <c r="E1953" s="49" t="s">
        <v>15134</v>
      </c>
      <c r="F1953" s="49">
        <v>1783</v>
      </c>
      <c r="G1953" s="49" t="s">
        <v>14533</v>
      </c>
      <c r="H1953" s="49" t="s">
        <v>12744</v>
      </c>
      <c r="I1953" s="98" t="s">
        <v>5933</v>
      </c>
      <c r="J1953" s="49"/>
      <c r="K1953" s="107" t="b" cm="1">
        <f t="array" ref="K1953">SUMPRODUCT( --ISNUMBER(SEARCH(TextCheck,I1953)))&gt;0</f>
        <v>0</v>
      </c>
    </row>
    <row r="1954" spans="1:11" ht="15" customHeight="1">
      <c r="A1954" s="48" t="s">
        <v>14492</v>
      </c>
      <c r="B1954" s="48" t="s">
        <v>15515</v>
      </c>
      <c r="C1954" s="49"/>
      <c r="D1954" s="49"/>
      <c r="E1954" s="49" t="s">
        <v>15134</v>
      </c>
      <c r="F1954" s="49">
        <v>1783</v>
      </c>
      <c r="G1954" s="49" t="s">
        <v>14533</v>
      </c>
      <c r="H1954" s="49" t="s">
        <v>12744</v>
      </c>
      <c r="I1954" s="98" t="s">
        <v>14547</v>
      </c>
      <c r="J1954" s="49"/>
      <c r="K1954" s="107" t="b" cm="1">
        <f t="array" ref="K1954">SUMPRODUCT( --ISNUMBER(SEARCH(TextCheck,I1954)))&gt;0</f>
        <v>0</v>
      </c>
    </row>
    <row r="1955" spans="1:11" ht="15" customHeight="1">
      <c r="A1955" s="48" t="s">
        <v>14492</v>
      </c>
      <c r="B1955" s="48" t="s">
        <v>15515</v>
      </c>
      <c r="C1955" s="49"/>
      <c r="D1955" s="49"/>
      <c r="E1955" s="49" t="s">
        <v>15134</v>
      </c>
      <c r="F1955" s="49">
        <v>1783</v>
      </c>
      <c r="G1955" s="49" t="s">
        <v>14533</v>
      </c>
      <c r="H1955" s="49" t="s">
        <v>12801</v>
      </c>
      <c r="I1955" s="98" t="s">
        <v>14548</v>
      </c>
      <c r="J1955" s="49"/>
      <c r="K1955" s="107" t="b" cm="1">
        <f t="array" ref="K1955">SUMPRODUCT( --ISNUMBER(SEARCH(TextCheck,I1955)))&gt;0</f>
        <v>0</v>
      </c>
    </row>
    <row r="1956" spans="1:11" ht="15" customHeight="1">
      <c r="A1956" s="48" t="s">
        <v>14492</v>
      </c>
      <c r="B1956" s="48" t="s">
        <v>15515</v>
      </c>
      <c r="C1956" s="49"/>
      <c r="D1956" s="49"/>
      <c r="E1956" s="49" t="s">
        <v>15134</v>
      </c>
      <c r="F1956" s="49">
        <v>1783</v>
      </c>
      <c r="G1956" s="49" t="s">
        <v>14533</v>
      </c>
      <c r="H1956" s="49" t="s">
        <v>12801</v>
      </c>
      <c r="I1956" s="98" t="s">
        <v>14549</v>
      </c>
      <c r="J1956" s="49"/>
      <c r="K1956" s="107" t="b" cm="1">
        <f t="array" ref="K1956">SUMPRODUCT( --ISNUMBER(SEARCH(TextCheck,I1956)))&gt;0</f>
        <v>0</v>
      </c>
    </row>
    <row r="1957" spans="1:11" ht="15" customHeight="1">
      <c r="A1957" s="48" t="s">
        <v>14492</v>
      </c>
      <c r="B1957" s="48" t="s">
        <v>15515</v>
      </c>
      <c r="C1957" s="49"/>
      <c r="D1957" s="49"/>
      <c r="E1957" s="49" t="s">
        <v>15134</v>
      </c>
      <c r="F1957" s="49">
        <v>1783</v>
      </c>
      <c r="G1957" s="49" t="s">
        <v>14533</v>
      </c>
      <c r="H1957" s="49" t="s">
        <v>12801</v>
      </c>
      <c r="I1957" s="98" t="s">
        <v>14550</v>
      </c>
      <c r="J1957" s="49"/>
      <c r="K1957" s="107" t="b" cm="1">
        <f t="array" ref="K1957">SUMPRODUCT( --ISNUMBER(SEARCH(TextCheck,I1957)))&gt;0</f>
        <v>0</v>
      </c>
    </row>
    <row r="1958" spans="1:11" ht="15" customHeight="1">
      <c r="A1958" s="48" t="s">
        <v>14492</v>
      </c>
      <c r="B1958" s="48" t="s">
        <v>15515</v>
      </c>
      <c r="C1958" s="49"/>
      <c r="D1958" s="49"/>
      <c r="E1958" s="49" t="s">
        <v>15134</v>
      </c>
      <c r="F1958" s="49">
        <v>1783</v>
      </c>
      <c r="G1958" s="49" t="s">
        <v>14533</v>
      </c>
      <c r="H1958" s="49" t="s">
        <v>12801</v>
      </c>
      <c r="I1958" s="98" t="s">
        <v>14551</v>
      </c>
      <c r="J1958" s="49"/>
      <c r="K1958" s="107" t="b" cm="1">
        <f t="array" ref="K1958">SUMPRODUCT( --ISNUMBER(SEARCH(TextCheck,I1958)))&gt;0</f>
        <v>0</v>
      </c>
    </row>
    <row r="1959" spans="1:11" ht="15" customHeight="1">
      <c r="A1959" s="48" t="s">
        <v>14492</v>
      </c>
      <c r="B1959" s="48" t="s">
        <v>15515</v>
      </c>
      <c r="C1959" s="49"/>
      <c r="D1959" s="49"/>
      <c r="E1959" s="49" t="s">
        <v>15134</v>
      </c>
      <c r="F1959" s="49">
        <v>1783</v>
      </c>
      <c r="G1959" s="49" t="s">
        <v>14533</v>
      </c>
      <c r="H1959" s="49" t="s">
        <v>12801</v>
      </c>
      <c r="I1959" s="98" t="s">
        <v>14552</v>
      </c>
      <c r="J1959" s="49"/>
      <c r="K1959" s="107" t="b" cm="1">
        <f t="array" ref="K1959">SUMPRODUCT( --ISNUMBER(SEARCH(TextCheck,I1959)))&gt;0</f>
        <v>0</v>
      </c>
    </row>
    <row r="1960" spans="1:11" ht="15" customHeight="1">
      <c r="A1960" s="48" t="s">
        <v>14492</v>
      </c>
      <c r="B1960" s="48" t="s">
        <v>15515</v>
      </c>
      <c r="C1960" s="49"/>
      <c r="D1960" s="49"/>
      <c r="E1960" s="49" t="s">
        <v>15134</v>
      </c>
      <c r="F1960" s="49">
        <v>1783</v>
      </c>
      <c r="G1960" s="49" t="s">
        <v>14553</v>
      </c>
      <c r="H1960" s="49" t="s">
        <v>12768</v>
      </c>
      <c r="I1960" s="98" t="s">
        <v>14554</v>
      </c>
      <c r="J1960" s="49"/>
      <c r="K1960" s="107" t="b" cm="1">
        <f t="array" ref="K1960">SUMPRODUCT( --ISNUMBER(SEARCH(TextCheck,I1960)))&gt;0</f>
        <v>0</v>
      </c>
    </row>
    <row r="1961" spans="1:11" ht="15" customHeight="1">
      <c r="A1961" s="48" t="s">
        <v>14492</v>
      </c>
      <c r="B1961" s="48" t="s">
        <v>15515</v>
      </c>
      <c r="C1961" s="49"/>
      <c r="D1961" s="49"/>
      <c r="E1961" s="49" t="s">
        <v>15134</v>
      </c>
      <c r="F1961" s="49">
        <v>1783</v>
      </c>
      <c r="G1961" s="49" t="s">
        <v>14553</v>
      </c>
      <c r="H1961" s="49" t="s">
        <v>12768</v>
      </c>
      <c r="I1961" s="98" t="s">
        <v>14555</v>
      </c>
      <c r="J1961" s="49"/>
      <c r="K1961" s="107" t="b" cm="1">
        <f t="array" ref="K1961">SUMPRODUCT( --ISNUMBER(SEARCH(TextCheck,I1961)))&gt;0</f>
        <v>0</v>
      </c>
    </row>
    <row r="1962" spans="1:11" ht="15" customHeight="1">
      <c r="A1962" s="48" t="s">
        <v>14492</v>
      </c>
      <c r="B1962" s="48" t="s">
        <v>15515</v>
      </c>
      <c r="C1962" s="49"/>
      <c r="D1962" s="49"/>
      <c r="E1962" s="49" t="s">
        <v>15134</v>
      </c>
      <c r="F1962" s="49">
        <v>1783</v>
      </c>
      <c r="G1962" s="49" t="s">
        <v>14553</v>
      </c>
      <c r="H1962" s="49" t="s">
        <v>12768</v>
      </c>
      <c r="I1962" s="98" t="s">
        <v>12267</v>
      </c>
      <c r="J1962" s="49"/>
      <c r="K1962" s="107" t="b" cm="1">
        <f t="array" ref="K1962">SUMPRODUCT( --ISNUMBER(SEARCH(TextCheck,I1962)))&gt;0</f>
        <v>0</v>
      </c>
    </row>
    <row r="1963" spans="1:11" ht="15" customHeight="1">
      <c r="A1963" s="48" t="s">
        <v>14492</v>
      </c>
      <c r="B1963" s="48" t="s">
        <v>15515</v>
      </c>
      <c r="C1963" s="49"/>
      <c r="D1963" s="49"/>
      <c r="E1963" s="49" t="s">
        <v>15134</v>
      </c>
      <c r="F1963" s="49">
        <v>1783</v>
      </c>
      <c r="G1963" s="49" t="s">
        <v>14553</v>
      </c>
      <c r="H1963" s="49" t="s">
        <v>12768</v>
      </c>
      <c r="I1963" s="98" t="s">
        <v>14556</v>
      </c>
      <c r="J1963" s="49"/>
      <c r="K1963" s="107" t="b" cm="1">
        <f t="array" ref="K1963">SUMPRODUCT( --ISNUMBER(SEARCH(TextCheck,I1963)))&gt;0</f>
        <v>0</v>
      </c>
    </row>
    <row r="1964" spans="1:11" ht="15" customHeight="1">
      <c r="A1964" s="48" t="s">
        <v>14492</v>
      </c>
      <c r="B1964" s="48" t="s">
        <v>15515</v>
      </c>
      <c r="C1964" s="49"/>
      <c r="D1964" s="49"/>
      <c r="E1964" s="49" t="s">
        <v>15134</v>
      </c>
      <c r="F1964" s="49">
        <v>1783</v>
      </c>
      <c r="G1964" s="49" t="s">
        <v>14553</v>
      </c>
      <c r="H1964" s="49" t="s">
        <v>12744</v>
      </c>
      <c r="I1964" s="98" t="s">
        <v>14557</v>
      </c>
      <c r="J1964" s="49"/>
      <c r="K1964" s="107" t="b" cm="1">
        <f t="array" ref="K1964">SUMPRODUCT( --ISNUMBER(SEARCH(TextCheck,I1964)))&gt;0</f>
        <v>0</v>
      </c>
    </row>
    <row r="1965" spans="1:11" ht="15" customHeight="1">
      <c r="A1965" s="48" t="s">
        <v>14492</v>
      </c>
      <c r="B1965" s="48" t="s">
        <v>15515</v>
      </c>
      <c r="C1965" s="49"/>
      <c r="D1965" s="49"/>
      <c r="E1965" s="49" t="s">
        <v>15134</v>
      </c>
      <c r="F1965" s="49">
        <v>1783</v>
      </c>
      <c r="G1965" s="49" t="s">
        <v>14553</v>
      </c>
      <c r="H1965" s="49" t="s">
        <v>12744</v>
      </c>
      <c r="I1965" s="98" t="s">
        <v>14558</v>
      </c>
      <c r="J1965" s="49"/>
      <c r="K1965" s="107" t="b" cm="1">
        <f t="array" ref="K1965">SUMPRODUCT( --ISNUMBER(SEARCH(TextCheck,I1965)))&gt;0</f>
        <v>0</v>
      </c>
    </row>
    <row r="1966" spans="1:11" ht="15" customHeight="1">
      <c r="A1966" s="48" t="s">
        <v>14492</v>
      </c>
      <c r="B1966" s="48" t="s">
        <v>15515</v>
      </c>
      <c r="C1966" s="49"/>
      <c r="D1966" s="49"/>
      <c r="E1966" s="49" t="s">
        <v>15134</v>
      </c>
      <c r="F1966" s="49">
        <v>1783</v>
      </c>
      <c r="G1966" s="49" t="s">
        <v>14553</v>
      </c>
      <c r="H1966" s="49" t="s">
        <v>12744</v>
      </c>
      <c r="I1966" s="98" t="s">
        <v>2917</v>
      </c>
      <c r="J1966" s="49"/>
      <c r="K1966" s="107" t="b" cm="1">
        <f t="array" ref="K1966">SUMPRODUCT( --ISNUMBER(SEARCH(TextCheck,I1966)))&gt;0</f>
        <v>0</v>
      </c>
    </row>
    <row r="1967" spans="1:11" ht="15" customHeight="1">
      <c r="A1967" s="48" t="s">
        <v>14492</v>
      </c>
      <c r="B1967" s="48" t="s">
        <v>15515</v>
      </c>
      <c r="C1967" s="49"/>
      <c r="D1967" s="49"/>
      <c r="E1967" s="49" t="s">
        <v>15134</v>
      </c>
      <c r="F1967" s="49">
        <v>1783</v>
      </c>
      <c r="G1967" s="49" t="s">
        <v>14553</v>
      </c>
      <c r="H1967" s="49" t="s">
        <v>12744</v>
      </c>
      <c r="I1967" s="98" t="s">
        <v>14559</v>
      </c>
      <c r="J1967" s="49"/>
      <c r="K1967" s="107" t="b" cm="1">
        <f t="array" ref="K1967">SUMPRODUCT( --ISNUMBER(SEARCH(TextCheck,I1967)))&gt;0</f>
        <v>0</v>
      </c>
    </row>
    <row r="1968" spans="1:11" ht="15" customHeight="1">
      <c r="A1968" s="48" t="s">
        <v>14492</v>
      </c>
      <c r="B1968" s="48" t="s">
        <v>15515</v>
      </c>
      <c r="C1968" s="49"/>
      <c r="D1968" s="49"/>
      <c r="E1968" s="49" t="s">
        <v>15134</v>
      </c>
      <c r="F1968" s="49">
        <v>1783</v>
      </c>
      <c r="G1968" s="49" t="s">
        <v>14553</v>
      </c>
      <c r="H1968" s="49" t="s">
        <v>12744</v>
      </c>
      <c r="I1968" s="98" t="s">
        <v>14560</v>
      </c>
      <c r="J1968" s="49"/>
      <c r="K1968" s="107" t="b" cm="1">
        <f t="array" ref="K1968">SUMPRODUCT( --ISNUMBER(SEARCH(TextCheck,I1968)))&gt;0</f>
        <v>0</v>
      </c>
    </row>
    <row r="1969" spans="1:11" ht="15" customHeight="1">
      <c r="A1969" s="48" t="s">
        <v>14492</v>
      </c>
      <c r="B1969" s="48" t="s">
        <v>15515</v>
      </c>
      <c r="C1969" s="49"/>
      <c r="D1969" s="49"/>
      <c r="E1969" s="49" t="s">
        <v>15134</v>
      </c>
      <c r="F1969" s="49">
        <v>1783</v>
      </c>
      <c r="G1969" s="49" t="s">
        <v>14553</v>
      </c>
      <c r="H1969" s="49" t="s">
        <v>12744</v>
      </c>
      <c r="I1969" s="98" t="s">
        <v>14561</v>
      </c>
      <c r="J1969" s="49"/>
      <c r="K1969" s="107" t="b" cm="1">
        <f t="array" ref="K1969">SUMPRODUCT( --ISNUMBER(SEARCH(TextCheck,I1969)))&gt;0</f>
        <v>0</v>
      </c>
    </row>
    <row r="1970" spans="1:11" ht="15" customHeight="1">
      <c r="A1970" s="48" t="s">
        <v>14492</v>
      </c>
      <c r="B1970" s="48" t="s">
        <v>15515</v>
      </c>
      <c r="C1970" s="49"/>
      <c r="D1970" s="49"/>
      <c r="E1970" s="49" t="s">
        <v>15134</v>
      </c>
      <c r="F1970" s="49">
        <v>1783</v>
      </c>
      <c r="G1970" s="49" t="s">
        <v>14553</v>
      </c>
      <c r="H1970" s="49" t="s">
        <v>12744</v>
      </c>
      <c r="I1970" s="98" t="s">
        <v>14562</v>
      </c>
      <c r="J1970" s="49"/>
      <c r="K1970" s="107" t="b" cm="1">
        <f t="array" ref="K1970">SUMPRODUCT( --ISNUMBER(SEARCH(TextCheck,I1970)))&gt;0</f>
        <v>0</v>
      </c>
    </row>
    <row r="1971" spans="1:11" ht="15" customHeight="1">
      <c r="A1971" s="48" t="s">
        <v>14492</v>
      </c>
      <c r="B1971" s="48" t="s">
        <v>15515</v>
      </c>
      <c r="C1971" s="49"/>
      <c r="D1971" s="49"/>
      <c r="E1971" s="49" t="s">
        <v>15134</v>
      </c>
      <c r="F1971" s="49">
        <v>1783</v>
      </c>
      <c r="G1971" s="49" t="s">
        <v>14553</v>
      </c>
      <c r="H1971" s="49" t="s">
        <v>12744</v>
      </c>
      <c r="I1971" s="98" t="s">
        <v>14563</v>
      </c>
      <c r="J1971" s="49"/>
      <c r="K1971" s="107" t="b" cm="1">
        <f t="array" ref="K1971">SUMPRODUCT( --ISNUMBER(SEARCH(TextCheck,I1971)))&gt;0</f>
        <v>0</v>
      </c>
    </row>
    <row r="1972" spans="1:11" ht="15" customHeight="1">
      <c r="A1972" s="48" t="s">
        <v>14492</v>
      </c>
      <c r="B1972" s="48" t="s">
        <v>15515</v>
      </c>
      <c r="C1972" s="49"/>
      <c r="D1972" s="49"/>
      <c r="E1972" s="49" t="s">
        <v>15134</v>
      </c>
      <c r="F1972" s="49">
        <v>1783</v>
      </c>
      <c r="G1972" s="49" t="s">
        <v>14553</v>
      </c>
      <c r="H1972" s="49" t="s">
        <v>12744</v>
      </c>
      <c r="I1972" s="98" t="s">
        <v>14564</v>
      </c>
      <c r="J1972" s="49"/>
      <c r="K1972" s="107" t="b" cm="1">
        <f t="array" ref="K1972">SUMPRODUCT( --ISNUMBER(SEARCH(TextCheck,I1972)))&gt;0</f>
        <v>0</v>
      </c>
    </row>
    <row r="1973" spans="1:11" ht="15" customHeight="1">
      <c r="A1973" s="48" t="s">
        <v>14492</v>
      </c>
      <c r="B1973" s="48" t="s">
        <v>15515</v>
      </c>
      <c r="C1973" s="49"/>
      <c r="D1973" s="49"/>
      <c r="E1973" s="49" t="s">
        <v>15134</v>
      </c>
      <c r="F1973" s="49">
        <v>1783</v>
      </c>
      <c r="G1973" s="49" t="s">
        <v>14553</v>
      </c>
      <c r="H1973" s="49" t="s">
        <v>12744</v>
      </c>
      <c r="I1973" s="98" t="s">
        <v>2800</v>
      </c>
      <c r="J1973" s="49"/>
      <c r="K1973" s="107" t="b" cm="1">
        <f t="array" ref="K1973">SUMPRODUCT( --ISNUMBER(SEARCH(TextCheck,I1973)))&gt;0</f>
        <v>0</v>
      </c>
    </row>
    <row r="1974" spans="1:11" ht="15" customHeight="1">
      <c r="A1974" s="48" t="s">
        <v>14492</v>
      </c>
      <c r="B1974" s="48" t="s">
        <v>15515</v>
      </c>
      <c r="C1974" s="49"/>
      <c r="D1974" s="49"/>
      <c r="E1974" s="49" t="s">
        <v>15134</v>
      </c>
      <c r="F1974" s="49">
        <v>1783</v>
      </c>
      <c r="G1974" s="49" t="s">
        <v>14553</v>
      </c>
      <c r="H1974" s="49" t="s">
        <v>12744</v>
      </c>
      <c r="I1974" s="98" t="s">
        <v>13687</v>
      </c>
      <c r="J1974" s="49"/>
      <c r="K1974" s="107" t="b" cm="1">
        <f t="array" ref="K1974">SUMPRODUCT( --ISNUMBER(SEARCH(TextCheck,I1974)))&gt;0</f>
        <v>0</v>
      </c>
    </row>
    <row r="1975" spans="1:11" ht="15" customHeight="1">
      <c r="A1975" s="48" t="s">
        <v>14492</v>
      </c>
      <c r="B1975" s="48" t="s">
        <v>15515</v>
      </c>
      <c r="C1975" s="49"/>
      <c r="D1975" s="49"/>
      <c r="E1975" s="49" t="s">
        <v>15134</v>
      </c>
      <c r="F1975" s="49">
        <v>1783</v>
      </c>
      <c r="G1975" s="49" t="s">
        <v>14553</v>
      </c>
      <c r="H1975" s="49" t="s">
        <v>12744</v>
      </c>
      <c r="I1975" s="98" t="s">
        <v>14565</v>
      </c>
      <c r="J1975" s="49"/>
      <c r="K1975" s="107" t="b" cm="1">
        <f t="array" ref="K1975">SUMPRODUCT( --ISNUMBER(SEARCH(TextCheck,I1975)))&gt;0</f>
        <v>0</v>
      </c>
    </row>
    <row r="1976" spans="1:11" ht="15" customHeight="1">
      <c r="A1976" s="48" t="s">
        <v>14492</v>
      </c>
      <c r="B1976" s="48" t="s">
        <v>15515</v>
      </c>
      <c r="C1976" s="49" t="b">
        <v>1</v>
      </c>
      <c r="D1976" s="49"/>
      <c r="E1976" s="49" t="s">
        <v>15134</v>
      </c>
      <c r="F1976" s="49">
        <v>1783</v>
      </c>
      <c r="G1976" s="49" t="s">
        <v>14553</v>
      </c>
      <c r="H1976" s="49" t="s">
        <v>12744</v>
      </c>
      <c r="I1976" s="98" t="s">
        <v>14566</v>
      </c>
      <c r="J1976" s="49"/>
      <c r="K1976" s="107" t="b" cm="1">
        <f t="array" ref="K1976">SUMPRODUCT( --ISNUMBER(SEARCH(TextCheck,I1976)))&gt;0</f>
        <v>0</v>
      </c>
    </row>
    <row r="1977" spans="1:11" ht="15" customHeight="1">
      <c r="A1977" s="48" t="s">
        <v>14492</v>
      </c>
      <c r="B1977" s="48" t="s">
        <v>15515</v>
      </c>
      <c r="C1977" s="49"/>
      <c r="D1977" s="49"/>
      <c r="E1977" s="49" t="s">
        <v>15134</v>
      </c>
      <c r="F1977" s="49">
        <v>1783</v>
      </c>
      <c r="G1977" s="49" t="s">
        <v>14553</v>
      </c>
      <c r="H1977" s="49" t="s">
        <v>12744</v>
      </c>
      <c r="I1977" s="98" t="s">
        <v>14567</v>
      </c>
      <c r="J1977" s="49"/>
      <c r="K1977" s="107" t="b" cm="1">
        <f t="array" ref="K1977">SUMPRODUCT( --ISNUMBER(SEARCH(TextCheck,I1977)))&gt;0</f>
        <v>0</v>
      </c>
    </row>
    <row r="1978" spans="1:11" ht="15" customHeight="1">
      <c r="A1978" s="48" t="s">
        <v>14492</v>
      </c>
      <c r="B1978" s="48" t="s">
        <v>15515</v>
      </c>
      <c r="C1978" s="49"/>
      <c r="D1978" s="49"/>
      <c r="E1978" s="49" t="s">
        <v>15134</v>
      </c>
      <c r="F1978" s="49">
        <v>1783</v>
      </c>
      <c r="G1978" s="49" t="s">
        <v>14553</v>
      </c>
      <c r="H1978" s="49" t="s">
        <v>12744</v>
      </c>
      <c r="I1978" s="98" t="s">
        <v>14568</v>
      </c>
      <c r="J1978" s="49"/>
      <c r="K1978" s="107" t="b" cm="1">
        <f t="array" ref="K1978">SUMPRODUCT( --ISNUMBER(SEARCH(TextCheck,I1978)))&gt;0</f>
        <v>0</v>
      </c>
    </row>
    <row r="1979" spans="1:11" ht="15" customHeight="1">
      <c r="A1979" s="48" t="s">
        <v>14569</v>
      </c>
      <c r="B1979" s="48" t="s">
        <v>15515</v>
      </c>
      <c r="C1979" s="49"/>
      <c r="D1979" s="49"/>
      <c r="E1979" s="49" t="s">
        <v>15134</v>
      </c>
      <c r="F1979" s="49">
        <v>1783</v>
      </c>
      <c r="G1979" s="49" t="s">
        <v>14553</v>
      </c>
      <c r="H1979" s="49" t="s">
        <v>12744</v>
      </c>
      <c r="I1979" s="98" t="s">
        <v>14570</v>
      </c>
      <c r="J1979" s="49"/>
      <c r="K1979" s="107" t="b" cm="1">
        <f t="array" ref="K1979">SUMPRODUCT( --ISNUMBER(SEARCH(TextCheck,I1979)))&gt;0</f>
        <v>0</v>
      </c>
    </row>
    <row r="1980" spans="1:11" ht="15" customHeight="1">
      <c r="A1980" s="48" t="s">
        <v>14569</v>
      </c>
      <c r="B1980" s="48" t="s">
        <v>15515</v>
      </c>
      <c r="C1980" s="49"/>
      <c r="D1980" s="49"/>
      <c r="E1980" s="49" t="s">
        <v>15134</v>
      </c>
      <c r="F1980" s="49">
        <v>1783</v>
      </c>
      <c r="G1980" s="49" t="s">
        <v>14553</v>
      </c>
      <c r="H1980" s="49" t="s">
        <v>50</v>
      </c>
      <c r="I1980" s="98" t="s">
        <v>5617</v>
      </c>
      <c r="J1980" s="49"/>
      <c r="K1980" s="107" t="b" cm="1">
        <f t="array" ref="K1980">SUMPRODUCT( --ISNUMBER(SEARCH(TextCheck,I1980)))&gt;0</f>
        <v>0</v>
      </c>
    </row>
    <row r="1981" spans="1:11" ht="15" customHeight="1">
      <c r="A1981" s="48" t="s">
        <v>14569</v>
      </c>
      <c r="B1981" s="48" t="s">
        <v>15515</v>
      </c>
      <c r="C1981" s="49"/>
      <c r="D1981" s="49"/>
      <c r="E1981" s="49" t="s">
        <v>15134</v>
      </c>
      <c r="F1981" s="49">
        <v>1783</v>
      </c>
      <c r="G1981" s="49" t="s">
        <v>14553</v>
      </c>
      <c r="H1981" s="49" t="s">
        <v>50</v>
      </c>
      <c r="I1981" s="98" t="s">
        <v>14571</v>
      </c>
      <c r="J1981" s="49"/>
      <c r="K1981" s="107" t="b" cm="1">
        <f t="array" ref="K1981">SUMPRODUCT( --ISNUMBER(SEARCH(TextCheck,I1981)))&gt;0</f>
        <v>0</v>
      </c>
    </row>
    <row r="1982" spans="1:11" ht="15" customHeight="1">
      <c r="A1982" s="48" t="s">
        <v>14569</v>
      </c>
      <c r="B1982" s="48" t="s">
        <v>15515</v>
      </c>
      <c r="C1982" s="49"/>
      <c r="D1982" s="49"/>
      <c r="E1982" s="49" t="s">
        <v>15134</v>
      </c>
      <c r="F1982" s="49">
        <v>1783</v>
      </c>
      <c r="G1982" s="49" t="s">
        <v>14553</v>
      </c>
      <c r="H1982" s="49" t="s">
        <v>50</v>
      </c>
      <c r="I1982" s="98" t="s">
        <v>7415</v>
      </c>
      <c r="J1982" s="49"/>
      <c r="K1982" s="107" t="b" cm="1">
        <f t="array" ref="K1982">SUMPRODUCT( --ISNUMBER(SEARCH(TextCheck,I1982)))&gt;0</f>
        <v>0</v>
      </c>
    </row>
    <row r="1983" spans="1:11" ht="15" customHeight="1">
      <c r="A1983" s="48" t="s">
        <v>14569</v>
      </c>
      <c r="B1983" s="48" t="s">
        <v>15515</v>
      </c>
      <c r="C1983" s="49"/>
      <c r="D1983" s="49"/>
      <c r="E1983" s="49" t="s">
        <v>15134</v>
      </c>
      <c r="F1983" s="49">
        <v>1783</v>
      </c>
      <c r="G1983" s="49" t="s">
        <v>14553</v>
      </c>
      <c r="H1983" s="49" t="s">
        <v>50</v>
      </c>
      <c r="I1983" s="98" t="s">
        <v>14572</v>
      </c>
      <c r="J1983" s="49"/>
      <c r="K1983" s="107" t="b" cm="1">
        <f t="array" ref="K1983">SUMPRODUCT( --ISNUMBER(SEARCH(TextCheck,I1983)))&gt;0</f>
        <v>0</v>
      </c>
    </row>
    <row r="1984" spans="1:11" ht="15" customHeight="1">
      <c r="A1984" s="48" t="s">
        <v>14569</v>
      </c>
      <c r="B1984" s="48" t="s">
        <v>15515</v>
      </c>
      <c r="C1984" s="49"/>
      <c r="D1984" s="49"/>
      <c r="E1984" s="49" t="s">
        <v>15134</v>
      </c>
      <c r="F1984" s="49">
        <v>1783</v>
      </c>
      <c r="G1984" s="53" t="s">
        <v>14573</v>
      </c>
      <c r="H1984" s="53" t="s">
        <v>12768</v>
      </c>
      <c r="I1984" s="102" t="s">
        <v>14574</v>
      </c>
      <c r="J1984" s="49"/>
      <c r="K1984" s="107" t="b" cm="1">
        <f t="array" ref="K1984">SUMPRODUCT( --ISNUMBER(SEARCH(TextCheck,I1984)))&gt;0</f>
        <v>0</v>
      </c>
    </row>
    <row r="1985" spans="1:11" ht="15" customHeight="1">
      <c r="A1985" s="48" t="s">
        <v>14569</v>
      </c>
      <c r="B1985" s="48" t="s">
        <v>15515</v>
      </c>
      <c r="C1985" s="49"/>
      <c r="D1985" s="49"/>
      <c r="E1985" s="49" t="s">
        <v>15134</v>
      </c>
      <c r="F1985" s="49">
        <v>1783</v>
      </c>
      <c r="G1985" s="53" t="s">
        <v>14573</v>
      </c>
      <c r="H1985" s="53" t="s">
        <v>12768</v>
      </c>
      <c r="I1985" s="102" t="s">
        <v>14575</v>
      </c>
      <c r="J1985" s="49"/>
      <c r="K1985" s="107" t="b" cm="1">
        <f t="array" ref="K1985">SUMPRODUCT( --ISNUMBER(SEARCH(TextCheck,I1985)))&gt;0</f>
        <v>0</v>
      </c>
    </row>
    <row r="1986" spans="1:11" ht="15" customHeight="1">
      <c r="A1986" s="48" t="s">
        <v>14569</v>
      </c>
      <c r="B1986" s="48" t="s">
        <v>15515</v>
      </c>
      <c r="C1986" s="49"/>
      <c r="D1986" s="49"/>
      <c r="E1986" s="49" t="s">
        <v>15134</v>
      </c>
      <c r="F1986" s="49">
        <v>1783</v>
      </c>
      <c r="G1986" s="53" t="s">
        <v>14573</v>
      </c>
      <c r="H1986" s="53" t="s">
        <v>12768</v>
      </c>
      <c r="I1986" s="102" t="s">
        <v>14576</v>
      </c>
      <c r="J1986" s="49"/>
      <c r="K1986" s="107" t="b" cm="1">
        <f t="array" ref="K1986">SUMPRODUCT( --ISNUMBER(SEARCH(TextCheck,I1986)))&gt;0</f>
        <v>0</v>
      </c>
    </row>
    <row r="1987" spans="1:11" ht="15" customHeight="1">
      <c r="A1987" s="48" t="s">
        <v>14569</v>
      </c>
      <c r="B1987" s="48" t="s">
        <v>15515</v>
      </c>
      <c r="C1987" s="49"/>
      <c r="D1987" s="49"/>
      <c r="E1987" s="49" t="s">
        <v>15134</v>
      </c>
      <c r="F1987" s="49">
        <v>1783</v>
      </c>
      <c r="G1987" s="53" t="s">
        <v>14573</v>
      </c>
      <c r="H1987" s="53" t="s">
        <v>12768</v>
      </c>
      <c r="I1987" s="102" t="s">
        <v>14577</v>
      </c>
      <c r="J1987" s="49"/>
      <c r="K1987" s="107" t="b" cm="1">
        <f t="array" ref="K1987">SUMPRODUCT( --ISNUMBER(SEARCH(TextCheck,I1987)))&gt;0</f>
        <v>0</v>
      </c>
    </row>
    <row r="1988" spans="1:11" ht="15" customHeight="1">
      <c r="A1988" s="48" t="s">
        <v>14569</v>
      </c>
      <c r="B1988" s="48" t="s">
        <v>15515</v>
      </c>
      <c r="C1988" s="49"/>
      <c r="D1988" s="49"/>
      <c r="E1988" s="49" t="s">
        <v>15134</v>
      </c>
      <c r="F1988" s="49">
        <v>1783</v>
      </c>
      <c r="G1988" s="53" t="s">
        <v>14573</v>
      </c>
      <c r="H1988" s="53" t="s">
        <v>12768</v>
      </c>
      <c r="I1988" s="102" t="s">
        <v>14578</v>
      </c>
      <c r="J1988" s="49"/>
      <c r="K1988" s="107" t="b" cm="1">
        <f t="array" ref="K1988">SUMPRODUCT( --ISNUMBER(SEARCH(TextCheck,I1988)))&gt;0</f>
        <v>0</v>
      </c>
    </row>
    <row r="1989" spans="1:11" ht="15" customHeight="1">
      <c r="A1989" s="48" t="s">
        <v>14569</v>
      </c>
      <c r="B1989" s="48" t="s">
        <v>15515</v>
      </c>
      <c r="C1989" s="49"/>
      <c r="D1989" s="49"/>
      <c r="E1989" s="49" t="s">
        <v>15134</v>
      </c>
      <c r="F1989" s="49">
        <v>1783</v>
      </c>
      <c r="G1989" s="53" t="s">
        <v>14573</v>
      </c>
      <c r="H1989" s="53" t="s">
        <v>12768</v>
      </c>
      <c r="I1989" s="102" t="s">
        <v>14579</v>
      </c>
      <c r="J1989" s="49"/>
      <c r="K1989" s="107" t="b" cm="1">
        <f t="array" ref="K1989">SUMPRODUCT( --ISNUMBER(SEARCH(TextCheck,I1989)))&gt;0</f>
        <v>0</v>
      </c>
    </row>
    <row r="1990" spans="1:11" ht="15" customHeight="1">
      <c r="A1990" s="48" t="s">
        <v>14569</v>
      </c>
      <c r="B1990" s="48" t="s">
        <v>15515</v>
      </c>
      <c r="C1990" s="49"/>
      <c r="D1990" s="49"/>
      <c r="E1990" s="49" t="s">
        <v>15134</v>
      </c>
      <c r="F1990" s="49">
        <v>1783</v>
      </c>
      <c r="G1990" s="53" t="s">
        <v>14573</v>
      </c>
      <c r="H1990" s="53" t="s">
        <v>12744</v>
      </c>
      <c r="I1990" s="102" t="s">
        <v>5311</v>
      </c>
      <c r="J1990" s="49"/>
      <c r="K1990" s="107" t="b" cm="1">
        <f t="array" ref="K1990">SUMPRODUCT( --ISNUMBER(SEARCH(TextCheck,I1990)))&gt;0</f>
        <v>0</v>
      </c>
    </row>
    <row r="1991" spans="1:11" ht="15" customHeight="1">
      <c r="A1991" s="48" t="s">
        <v>14569</v>
      </c>
      <c r="B1991" s="48" t="s">
        <v>15515</v>
      </c>
      <c r="C1991" s="49"/>
      <c r="D1991" s="49"/>
      <c r="E1991" s="49" t="s">
        <v>15134</v>
      </c>
      <c r="F1991" s="49">
        <v>1783</v>
      </c>
      <c r="G1991" s="53" t="s">
        <v>14573</v>
      </c>
      <c r="H1991" s="53" t="s">
        <v>12744</v>
      </c>
      <c r="I1991" s="102" t="s">
        <v>14580</v>
      </c>
      <c r="J1991" s="49"/>
      <c r="K1991" s="107" t="b" cm="1">
        <f t="array" ref="K1991">SUMPRODUCT( --ISNUMBER(SEARCH(TextCheck,I1991)))&gt;0</f>
        <v>0</v>
      </c>
    </row>
    <row r="1992" spans="1:11" ht="15" customHeight="1">
      <c r="A1992" s="48" t="s">
        <v>14569</v>
      </c>
      <c r="B1992" s="48" t="s">
        <v>15515</v>
      </c>
      <c r="C1992" s="49"/>
      <c r="D1992" s="49"/>
      <c r="E1992" s="49" t="s">
        <v>15134</v>
      </c>
      <c r="F1992" s="49">
        <v>1783</v>
      </c>
      <c r="G1992" s="53" t="s">
        <v>14573</v>
      </c>
      <c r="H1992" s="53" t="s">
        <v>12744</v>
      </c>
      <c r="I1992" s="102" t="s">
        <v>14581</v>
      </c>
      <c r="J1992" s="49"/>
      <c r="K1992" s="107" t="b" cm="1">
        <f t="array" ref="K1992">SUMPRODUCT( --ISNUMBER(SEARCH(TextCheck,I1992)))&gt;0</f>
        <v>0</v>
      </c>
    </row>
    <row r="1993" spans="1:11" ht="15" customHeight="1">
      <c r="A1993" s="48" t="s">
        <v>14569</v>
      </c>
      <c r="B1993" s="48" t="s">
        <v>15515</v>
      </c>
      <c r="C1993" s="49"/>
      <c r="D1993" s="49"/>
      <c r="E1993" s="49" t="s">
        <v>15134</v>
      </c>
      <c r="F1993" s="49">
        <v>1783</v>
      </c>
      <c r="G1993" s="53" t="s">
        <v>14573</v>
      </c>
      <c r="H1993" s="53" t="s">
        <v>12744</v>
      </c>
      <c r="I1993" s="102" t="s">
        <v>4806</v>
      </c>
      <c r="J1993" s="49"/>
      <c r="K1993" s="107" t="b" cm="1">
        <f t="array" ref="K1993">SUMPRODUCT( --ISNUMBER(SEARCH(TextCheck,I1993)))&gt;0</f>
        <v>0</v>
      </c>
    </row>
    <row r="1994" spans="1:11" ht="15" customHeight="1">
      <c r="A1994" s="48" t="s">
        <v>14569</v>
      </c>
      <c r="B1994" s="48" t="s">
        <v>15515</v>
      </c>
      <c r="C1994" s="49"/>
      <c r="D1994" s="49"/>
      <c r="E1994" s="49" t="s">
        <v>15134</v>
      </c>
      <c r="F1994" s="49">
        <v>1783</v>
      </c>
      <c r="G1994" s="53" t="s">
        <v>14573</v>
      </c>
      <c r="H1994" s="53" t="s">
        <v>12744</v>
      </c>
      <c r="I1994" s="102" t="s">
        <v>14582</v>
      </c>
      <c r="J1994" s="49"/>
      <c r="K1994" s="107" t="b" cm="1">
        <f t="array" ref="K1994">SUMPRODUCT( --ISNUMBER(SEARCH(TextCheck,I1994)))&gt;0</f>
        <v>0</v>
      </c>
    </row>
    <row r="1995" spans="1:11" ht="15" customHeight="1">
      <c r="A1995" s="48" t="s">
        <v>14569</v>
      </c>
      <c r="B1995" s="48" t="s">
        <v>15515</v>
      </c>
      <c r="C1995" s="49"/>
      <c r="D1995" s="49"/>
      <c r="E1995" s="49" t="s">
        <v>15134</v>
      </c>
      <c r="F1995" s="49">
        <v>1783</v>
      </c>
      <c r="G1995" s="53" t="s">
        <v>14573</v>
      </c>
      <c r="H1995" s="53" t="s">
        <v>12744</v>
      </c>
      <c r="I1995" s="102" t="s">
        <v>14583</v>
      </c>
      <c r="J1995" s="49"/>
      <c r="K1995" s="107" t="b" cm="1">
        <f t="array" ref="K1995">SUMPRODUCT( --ISNUMBER(SEARCH(TextCheck,I1995)))&gt;0</f>
        <v>0</v>
      </c>
    </row>
    <row r="1996" spans="1:11" ht="15" customHeight="1">
      <c r="A1996" s="48" t="s">
        <v>14569</v>
      </c>
      <c r="B1996" s="48" t="s">
        <v>15515</v>
      </c>
      <c r="C1996" s="49"/>
      <c r="D1996" s="49"/>
      <c r="E1996" s="49" t="s">
        <v>15134</v>
      </c>
      <c r="F1996" s="49">
        <v>1783</v>
      </c>
      <c r="G1996" s="53" t="s">
        <v>14573</v>
      </c>
      <c r="H1996" s="53" t="s">
        <v>12744</v>
      </c>
      <c r="I1996" s="102" t="s">
        <v>14584</v>
      </c>
      <c r="J1996" s="49"/>
      <c r="K1996" s="107" t="b" cm="1">
        <f t="array" ref="K1996">SUMPRODUCT( --ISNUMBER(SEARCH(TextCheck,I1996)))&gt;0</f>
        <v>0</v>
      </c>
    </row>
    <row r="1997" spans="1:11" ht="15" customHeight="1">
      <c r="A1997" s="48" t="s">
        <v>14569</v>
      </c>
      <c r="B1997" s="48" t="s">
        <v>15515</v>
      </c>
      <c r="C1997" s="49"/>
      <c r="D1997" s="49"/>
      <c r="E1997" s="49" t="s">
        <v>15134</v>
      </c>
      <c r="F1997" s="49">
        <v>1783</v>
      </c>
      <c r="G1997" s="53" t="s">
        <v>14573</v>
      </c>
      <c r="H1997" s="53" t="s">
        <v>12744</v>
      </c>
      <c r="I1997" s="102" t="s">
        <v>14585</v>
      </c>
      <c r="J1997" s="49"/>
      <c r="K1997" s="107" t="b" cm="1">
        <f t="array" ref="K1997">SUMPRODUCT( --ISNUMBER(SEARCH(TextCheck,I1997)))&gt;0</f>
        <v>0</v>
      </c>
    </row>
    <row r="1998" spans="1:11" ht="15" customHeight="1">
      <c r="A1998" s="48" t="s">
        <v>14569</v>
      </c>
      <c r="B1998" s="48" t="s">
        <v>15515</v>
      </c>
      <c r="C1998" s="49"/>
      <c r="D1998" s="49"/>
      <c r="E1998" s="49" t="s">
        <v>15134</v>
      </c>
      <c r="F1998" s="49">
        <v>1783</v>
      </c>
      <c r="G1998" s="53" t="s">
        <v>14573</v>
      </c>
      <c r="H1998" s="53" t="s">
        <v>12744</v>
      </c>
      <c r="I1998" s="102" t="s">
        <v>14586</v>
      </c>
      <c r="J1998" s="49"/>
      <c r="K1998" s="107" t="b" cm="1">
        <f t="array" ref="K1998">SUMPRODUCT( --ISNUMBER(SEARCH(TextCheck,I1998)))&gt;0</f>
        <v>0</v>
      </c>
    </row>
    <row r="1999" spans="1:11" ht="15" customHeight="1">
      <c r="A1999" s="48" t="s">
        <v>14569</v>
      </c>
      <c r="B1999" s="48" t="s">
        <v>15515</v>
      </c>
      <c r="C1999" s="49"/>
      <c r="D1999" s="49"/>
      <c r="E1999" s="49" t="s">
        <v>15134</v>
      </c>
      <c r="F1999" s="49">
        <v>1783</v>
      </c>
      <c r="G1999" s="53" t="s">
        <v>14573</v>
      </c>
      <c r="H1999" s="53" t="s">
        <v>12744</v>
      </c>
      <c r="I1999" s="102" t="s">
        <v>14587</v>
      </c>
      <c r="J1999" s="49"/>
      <c r="K1999" s="107" t="b" cm="1">
        <f t="array" ref="K1999">SUMPRODUCT( --ISNUMBER(SEARCH(TextCheck,I1999)))&gt;0</f>
        <v>0</v>
      </c>
    </row>
    <row r="2000" spans="1:11" ht="15" customHeight="1">
      <c r="A2000" s="48" t="s">
        <v>14569</v>
      </c>
      <c r="B2000" s="48" t="s">
        <v>15515</v>
      </c>
      <c r="C2000" s="49"/>
      <c r="D2000" s="49"/>
      <c r="E2000" s="49" t="s">
        <v>15134</v>
      </c>
      <c r="F2000" s="49">
        <v>1783</v>
      </c>
      <c r="G2000" s="53" t="s">
        <v>14573</v>
      </c>
      <c r="H2000" s="53" t="s">
        <v>12744</v>
      </c>
      <c r="I2000" s="102" t="s">
        <v>14588</v>
      </c>
      <c r="J2000" s="49"/>
      <c r="K2000" s="107" t="b" cm="1">
        <f t="array" ref="K2000">SUMPRODUCT( --ISNUMBER(SEARCH(TextCheck,I2000)))&gt;0</f>
        <v>0</v>
      </c>
    </row>
    <row r="2001" spans="1:11" ht="15" customHeight="1">
      <c r="A2001" s="48" t="s">
        <v>14569</v>
      </c>
      <c r="B2001" s="48" t="s">
        <v>15515</v>
      </c>
      <c r="C2001" s="49"/>
      <c r="D2001" s="49"/>
      <c r="E2001" s="49" t="s">
        <v>15134</v>
      </c>
      <c r="F2001" s="49">
        <v>1783</v>
      </c>
      <c r="G2001" s="53" t="s">
        <v>14573</v>
      </c>
      <c r="H2001" s="53" t="s">
        <v>12744</v>
      </c>
      <c r="I2001" s="102" t="s">
        <v>3127</v>
      </c>
      <c r="J2001" s="49"/>
      <c r="K2001" s="107" t="b" cm="1">
        <f t="array" ref="K2001">SUMPRODUCT( --ISNUMBER(SEARCH(TextCheck,I2001)))&gt;0</f>
        <v>0</v>
      </c>
    </row>
    <row r="2002" spans="1:11" ht="15" customHeight="1">
      <c r="A2002" s="48" t="s">
        <v>14569</v>
      </c>
      <c r="B2002" s="48" t="s">
        <v>15515</v>
      </c>
      <c r="C2002" s="49"/>
      <c r="D2002" s="49"/>
      <c r="E2002" s="49" t="s">
        <v>15134</v>
      </c>
      <c r="F2002" s="49">
        <v>1783</v>
      </c>
      <c r="G2002" s="53" t="s">
        <v>14573</v>
      </c>
      <c r="H2002" s="53" t="s">
        <v>12801</v>
      </c>
      <c r="I2002" s="102" t="s">
        <v>2080</v>
      </c>
      <c r="J2002" s="49"/>
      <c r="K2002" s="107" t="b" cm="1">
        <f t="array" ref="K2002">SUMPRODUCT( --ISNUMBER(SEARCH(TextCheck,I2002)))&gt;0</f>
        <v>0</v>
      </c>
    </row>
    <row r="2003" spans="1:11" ht="15" customHeight="1">
      <c r="A2003" s="48" t="s">
        <v>14569</v>
      </c>
      <c r="B2003" s="48" t="s">
        <v>15515</v>
      </c>
      <c r="C2003" s="49"/>
      <c r="D2003" s="49"/>
      <c r="E2003" s="49" t="s">
        <v>15134</v>
      </c>
      <c r="F2003" s="49">
        <v>1783</v>
      </c>
      <c r="G2003" s="53" t="s">
        <v>14573</v>
      </c>
      <c r="H2003" s="53" t="s">
        <v>12801</v>
      </c>
      <c r="I2003" s="102" t="s">
        <v>14589</v>
      </c>
      <c r="J2003" s="49"/>
      <c r="K2003" s="107" t="b" cm="1">
        <f t="array" ref="K2003">SUMPRODUCT( --ISNUMBER(SEARCH(TextCheck,I2003)))&gt;0</f>
        <v>0</v>
      </c>
    </row>
    <row r="2004" spans="1:11" ht="15" customHeight="1">
      <c r="A2004" s="48" t="s">
        <v>14569</v>
      </c>
      <c r="B2004" s="48" t="s">
        <v>15515</v>
      </c>
      <c r="C2004" s="49"/>
      <c r="D2004" s="49"/>
      <c r="E2004" s="49" t="s">
        <v>15134</v>
      </c>
      <c r="F2004" s="49">
        <v>1783</v>
      </c>
      <c r="G2004" s="53" t="s">
        <v>14573</v>
      </c>
      <c r="H2004" s="53" t="s">
        <v>12801</v>
      </c>
      <c r="I2004" s="102" t="s">
        <v>14590</v>
      </c>
      <c r="J2004" s="49"/>
      <c r="K2004" s="107" t="b" cm="1">
        <f t="array" ref="K2004">SUMPRODUCT( --ISNUMBER(SEARCH(TextCheck,I2004)))&gt;0</f>
        <v>0</v>
      </c>
    </row>
    <row r="2005" spans="1:11" ht="15" customHeight="1">
      <c r="A2005" s="48" t="s">
        <v>14569</v>
      </c>
      <c r="B2005" s="48" t="s">
        <v>15515</v>
      </c>
      <c r="C2005" s="49"/>
      <c r="D2005" s="49"/>
      <c r="E2005" s="49" t="s">
        <v>15134</v>
      </c>
      <c r="F2005" s="49">
        <v>1783</v>
      </c>
      <c r="G2005" s="53" t="s">
        <v>14573</v>
      </c>
      <c r="H2005" s="53" t="s">
        <v>12801</v>
      </c>
      <c r="I2005" s="102" t="s">
        <v>14591</v>
      </c>
      <c r="J2005" s="49"/>
      <c r="K2005" s="107" t="b" cm="1">
        <f t="array" ref="K2005">SUMPRODUCT( --ISNUMBER(SEARCH(TextCheck,I2005)))&gt;0</f>
        <v>0</v>
      </c>
    </row>
    <row r="2006" spans="1:11" ht="15" customHeight="1">
      <c r="A2006" s="48" t="s">
        <v>14569</v>
      </c>
      <c r="B2006" s="48" t="s">
        <v>15515</v>
      </c>
      <c r="C2006" s="49"/>
      <c r="D2006" s="49"/>
      <c r="E2006" s="49" t="s">
        <v>15134</v>
      </c>
      <c r="F2006" s="49">
        <v>1783</v>
      </c>
      <c r="G2006" s="53" t="s">
        <v>14573</v>
      </c>
      <c r="H2006" s="53" t="s">
        <v>12801</v>
      </c>
      <c r="I2006" s="102" t="s">
        <v>14592</v>
      </c>
      <c r="J2006" s="49"/>
      <c r="K2006" s="107" t="b" cm="1">
        <f t="array" ref="K2006">SUMPRODUCT( --ISNUMBER(SEARCH(TextCheck,I2006)))&gt;0</f>
        <v>0</v>
      </c>
    </row>
    <row r="2007" spans="1:11" ht="15" customHeight="1">
      <c r="A2007" s="48" t="s">
        <v>14569</v>
      </c>
      <c r="B2007" s="48" t="s">
        <v>15515</v>
      </c>
      <c r="C2007" s="49"/>
      <c r="D2007" s="49"/>
      <c r="E2007" s="49" t="s">
        <v>15134</v>
      </c>
      <c r="F2007" s="49">
        <v>1783</v>
      </c>
      <c r="G2007" s="53" t="s">
        <v>14573</v>
      </c>
      <c r="H2007" s="53" t="s">
        <v>12801</v>
      </c>
      <c r="I2007" s="102" t="s">
        <v>14593</v>
      </c>
      <c r="J2007" s="49"/>
      <c r="K2007" s="107" t="b" cm="1">
        <f t="array" ref="K2007">SUMPRODUCT( --ISNUMBER(SEARCH(TextCheck,I2007)))&gt;0</f>
        <v>0</v>
      </c>
    </row>
    <row r="2008" spans="1:11" ht="15" customHeight="1">
      <c r="A2008" s="48" t="s">
        <v>14569</v>
      </c>
      <c r="B2008" s="48" t="s">
        <v>15515</v>
      </c>
      <c r="C2008" s="49"/>
      <c r="D2008" s="49"/>
      <c r="E2008" s="49" t="s">
        <v>15134</v>
      </c>
      <c r="F2008" s="49">
        <v>1783</v>
      </c>
      <c r="G2008" s="53" t="s">
        <v>14573</v>
      </c>
      <c r="H2008" s="53" t="s">
        <v>12801</v>
      </c>
      <c r="I2008" s="102" t="s">
        <v>14594</v>
      </c>
      <c r="J2008" s="49"/>
      <c r="K2008" s="107" t="b" cm="1">
        <f t="array" ref="K2008">SUMPRODUCT( --ISNUMBER(SEARCH(TextCheck,I2008)))&gt;0</f>
        <v>0</v>
      </c>
    </row>
    <row r="2009" spans="1:11" ht="15" customHeight="1">
      <c r="A2009" s="48" t="s">
        <v>14569</v>
      </c>
      <c r="B2009" s="48" t="s">
        <v>15515</v>
      </c>
      <c r="C2009" s="49"/>
      <c r="D2009" s="49"/>
      <c r="E2009" s="49" t="s">
        <v>15134</v>
      </c>
      <c r="F2009" s="49">
        <v>1783</v>
      </c>
      <c r="G2009" s="53" t="s">
        <v>14573</v>
      </c>
      <c r="H2009" s="53" t="s">
        <v>12801</v>
      </c>
      <c r="I2009" s="102" t="s">
        <v>14595</v>
      </c>
      <c r="J2009" s="49"/>
      <c r="K2009" s="107" t="b" cm="1">
        <f t="array" ref="K2009">SUMPRODUCT( --ISNUMBER(SEARCH(TextCheck,I2009)))&gt;0</f>
        <v>0</v>
      </c>
    </row>
    <row r="2010" spans="1:11" ht="15" customHeight="1">
      <c r="A2010" s="48" t="s">
        <v>14569</v>
      </c>
      <c r="B2010" s="48" t="s">
        <v>15515</v>
      </c>
      <c r="C2010" s="49"/>
      <c r="D2010" s="49"/>
      <c r="E2010" s="49" t="s">
        <v>15134</v>
      </c>
      <c r="F2010" s="49">
        <v>1783</v>
      </c>
      <c r="G2010" s="53" t="s">
        <v>14596</v>
      </c>
      <c r="H2010" s="53" t="s">
        <v>12768</v>
      </c>
      <c r="I2010" s="102" t="s">
        <v>14597</v>
      </c>
      <c r="J2010" s="49"/>
      <c r="K2010" s="107" t="b" cm="1">
        <f t="array" ref="K2010">SUMPRODUCT( --ISNUMBER(SEARCH(TextCheck,I2010)))&gt;0</f>
        <v>0</v>
      </c>
    </row>
    <row r="2011" spans="1:11" ht="15" customHeight="1">
      <c r="A2011" s="48" t="s">
        <v>14569</v>
      </c>
      <c r="B2011" s="48" t="s">
        <v>15515</v>
      </c>
      <c r="C2011" s="49"/>
      <c r="D2011" s="49"/>
      <c r="E2011" s="49" t="s">
        <v>15134</v>
      </c>
      <c r="F2011" s="49">
        <v>1783</v>
      </c>
      <c r="G2011" s="53" t="s">
        <v>14596</v>
      </c>
      <c r="H2011" s="53" t="s">
        <v>12768</v>
      </c>
      <c r="I2011" s="102" t="s">
        <v>14598</v>
      </c>
      <c r="J2011" s="49"/>
      <c r="K2011" s="107" t="b" cm="1">
        <f t="array" ref="K2011">SUMPRODUCT( --ISNUMBER(SEARCH(TextCheck,I2011)))&gt;0</f>
        <v>0</v>
      </c>
    </row>
    <row r="2012" spans="1:11" ht="15" customHeight="1">
      <c r="A2012" s="48" t="s">
        <v>14569</v>
      </c>
      <c r="B2012" s="48" t="s">
        <v>15515</v>
      </c>
      <c r="C2012" s="49"/>
      <c r="D2012" s="49"/>
      <c r="E2012" s="49" t="s">
        <v>15134</v>
      </c>
      <c r="F2012" s="49">
        <v>1783</v>
      </c>
      <c r="G2012" s="53" t="s">
        <v>14596</v>
      </c>
      <c r="H2012" s="53" t="s">
        <v>12768</v>
      </c>
      <c r="I2012" s="102" t="s">
        <v>14599</v>
      </c>
      <c r="J2012" s="49"/>
      <c r="K2012" s="107" t="b" cm="1">
        <f t="array" ref="K2012">SUMPRODUCT( --ISNUMBER(SEARCH(TextCheck,I2012)))&gt;0</f>
        <v>0</v>
      </c>
    </row>
    <row r="2013" spans="1:11" ht="15" customHeight="1">
      <c r="A2013" s="48" t="s">
        <v>14569</v>
      </c>
      <c r="B2013" s="48" t="s">
        <v>15515</v>
      </c>
      <c r="C2013" s="49"/>
      <c r="D2013" s="49"/>
      <c r="E2013" s="49" t="s">
        <v>15134</v>
      </c>
      <c r="F2013" s="49">
        <v>1783</v>
      </c>
      <c r="G2013" s="53" t="s">
        <v>14596</v>
      </c>
      <c r="H2013" s="53" t="s">
        <v>12768</v>
      </c>
      <c r="I2013" s="102" t="s">
        <v>14600</v>
      </c>
      <c r="J2013" s="49"/>
      <c r="K2013" s="107" t="b" cm="1">
        <f t="array" ref="K2013">SUMPRODUCT( --ISNUMBER(SEARCH(TextCheck,I2013)))&gt;0</f>
        <v>0</v>
      </c>
    </row>
    <row r="2014" spans="1:11" ht="15" customHeight="1">
      <c r="A2014" s="48" t="s">
        <v>14569</v>
      </c>
      <c r="B2014" s="48" t="s">
        <v>15515</v>
      </c>
      <c r="C2014" s="49"/>
      <c r="D2014" s="49"/>
      <c r="E2014" s="49" t="s">
        <v>15134</v>
      </c>
      <c r="F2014" s="49">
        <v>1783</v>
      </c>
      <c r="G2014" s="53" t="s">
        <v>14596</v>
      </c>
      <c r="H2014" s="53" t="s">
        <v>12768</v>
      </c>
      <c r="I2014" s="102" t="s">
        <v>14601</v>
      </c>
      <c r="J2014" s="49"/>
      <c r="K2014" s="107" t="b" cm="1">
        <f t="array" ref="K2014">SUMPRODUCT( --ISNUMBER(SEARCH(TextCheck,I2014)))&gt;0</f>
        <v>0</v>
      </c>
    </row>
    <row r="2015" spans="1:11" ht="15" customHeight="1">
      <c r="A2015" s="48" t="s">
        <v>14569</v>
      </c>
      <c r="B2015" s="48" t="s">
        <v>15515</v>
      </c>
      <c r="C2015" s="49"/>
      <c r="D2015" s="49"/>
      <c r="E2015" s="49" t="s">
        <v>15134</v>
      </c>
      <c r="F2015" s="49">
        <v>1783</v>
      </c>
      <c r="G2015" s="53" t="s">
        <v>14596</v>
      </c>
      <c r="H2015" s="49" t="s">
        <v>12744</v>
      </c>
      <c r="I2015" s="102" t="s">
        <v>14602</v>
      </c>
      <c r="J2015" s="49"/>
      <c r="K2015" s="107" t="b" cm="1">
        <f t="array" ref="K2015">SUMPRODUCT( --ISNUMBER(SEARCH(TextCheck,I2015)))&gt;0</f>
        <v>0</v>
      </c>
    </row>
    <row r="2016" spans="1:11" ht="15" customHeight="1">
      <c r="A2016" s="48" t="s">
        <v>14569</v>
      </c>
      <c r="B2016" s="48" t="s">
        <v>15515</v>
      </c>
      <c r="C2016" s="49"/>
      <c r="D2016" s="49"/>
      <c r="E2016" s="49" t="s">
        <v>15134</v>
      </c>
      <c r="F2016" s="49">
        <v>1783</v>
      </c>
      <c r="G2016" s="53" t="s">
        <v>14596</v>
      </c>
      <c r="H2016" s="49" t="s">
        <v>12744</v>
      </c>
      <c r="I2016" s="102" t="s">
        <v>14603</v>
      </c>
      <c r="J2016" s="49"/>
      <c r="K2016" s="107" t="b" cm="1">
        <f t="array" ref="K2016">SUMPRODUCT( --ISNUMBER(SEARCH(TextCheck,I2016)))&gt;0</f>
        <v>0</v>
      </c>
    </row>
    <row r="2017" spans="1:11" ht="15" customHeight="1">
      <c r="A2017" s="48" t="s">
        <v>14569</v>
      </c>
      <c r="B2017" s="48" t="s">
        <v>15515</v>
      </c>
      <c r="C2017" s="49"/>
      <c r="D2017" s="49"/>
      <c r="E2017" s="49" t="s">
        <v>15134</v>
      </c>
      <c r="F2017" s="49">
        <v>1783</v>
      </c>
      <c r="G2017" s="53" t="s">
        <v>14596</v>
      </c>
      <c r="H2017" s="49" t="s">
        <v>12744</v>
      </c>
      <c r="I2017" s="102" t="s">
        <v>3377</v>
      </c>
      <c r="J2017" s="49"/>
      <c r="K2017" s="107" t="b" cm="1">
        <f t="array" ref="K2017">SUMPRODUCT( --ISNUMBER(SEARCH(TextCheck,I2017)))&gt;0</f>
        <v>0</v>
      </c>
    </row>
    <row r="2018" spans="1:11" ht="15" customHeight="1">
      <c r="A2018" s="48" t="s">
        <v>14569</v>
      </c>
      <c r="B2018" s="48" t="s">
        <v>15515</v>
      </c>
      <c r="C2018" s="49"/>
      <c r="D2018" s="49"/>
      <c r="E2018" s="49" t="s">
        <v>15134</v>
      </c>
      <c r="F2018" s="49">
        <v>1783</v>
      </c>
      <c r="G2018" s="53" t="s">
        <v>14596</v>
      </c>
      <c r="H2018" s="49" t="s">
        <v>12744</v>
      </c>
      <c r="I2018" s="102" t="s">
        <v>14544</v>
      </c>
      <c r="J2018" s="49"/>
      <c r="K2018" s="107" t="b" cm="1">
        <f t="array" ref="K2018">SUMPRODUCT( --ISNUMBER(SEARCH(TextCheck,I2018)))&gt;0</f>
        <v>0</v>
      </c>
    </row>
    <row r="2019" spans="1:11" ht="15" customHeight="1">
      <c r="A2019" s="48" t="s">
        <v>14569</v>
      </c>
      <c r="B2019" s="48" t="s">
        <v>15515</v>
      </c>
      <c r="C2019" s="49"/>
      <c r="D2019" s="49"/>
      <c r="E2019" s="49" t="s">
        <v>15134</v>
      </c>
      <c r="F2019" s="49">
        <v>1783</v>
      </c>
      <c r="G2019" s="53" t="s">
        <v>14596</v>
      </c>
      <c r="H2019" s="49" t="s">
        <v>12744</v>
      </c>
      <c r="I2019" s="102" t="s">
        <v>14037</v>
      </c>
      <c r="J2019" s="49"/>
      <c r="K2019" s="107" t="b" cm="1">
        <f t="array" ref="K2019">SUMPRODUCT( --ISNUMBER(SEARCH(TextCheck,I2019)))&gt;0</f>
        <v>0</v>
      </c>
    </row>
    <row r="2020" spans="1:11" ht="15" customHeight="1">
      <c r="A2020" s="48" t="s">
        <v>14569</v>
      </c>
      <c r="B2020" s="48" t="s">
        <v>15515</v>
      </c>
      <c r="C2020" s="49"/>
      <c r="D2020" s="49"/>
      <c r="E2020" s="49" t="s">
        <v>15134</v>
      </c>
      <c r="F2020" s="49">
        <v>1783</v>
      </c>
      <c r="G2020" s="53" t="s">
        <v>14596</v>
      </c>
      <c r="H2020" s="49" t="s">
        <v>12744</v>
      </c>
      <c r="I2020" s="102" t="s">
        <v>14604</v>
      </c>
      <c r="J2020" s="49"/>
      <c r="K2020" s="107" t="b" cm="1">
        <f t="array" ref="K2020">SUMPRODUCT( --ISNUMBER(SEARCH(TextCheck,I2020)))&gt;0</f>
        <v>0</v>
      </c>
    </row>
    <row r="2021" spans="1:11" ht="15" customHeight="1">
      <c r="A2021" s="48" t="s">
        <v>14569</v>
      </c>
      <c r="B2021" s="48" t="s">
        <v>15515</v>
      </c>
      <c r="C2021" s="49"/>
      <c r="D2021" s="49"/>
      <c r="E2021" s="49" t="s">
        <v>15134</v>
      </c>
      <c r="F2021" s="49">
        <v>1783</v>
      </c>
      <c r="G2021" s="53" t="s">
        <v>14596</v>
      </c>
      <c r="H2021" s="49" t="s">
        <v>12744</v>
      </c>
      <c r="I2021" s="102" t="s">
        <v>14605</v>
      </c>
      <c r="J2021" s="49"/>
      <c r="K2021" s="107" t="b" cm="1">
        <f t="array" ref="K2021">SUMPRODUCT( --ISNUMBER(SEARCH(TextCheck,I2021)))&gt;0</f>
        <v>0</v>
      </c>
    </row>
    <row r="2022" spans="1:11" ht="15" customHeight="1">
      <c r="A2022" s="48" t="s">
        <v>14569</v>
      </c>
      <c r="B2022" s="48" t="s">
        <v>15515</v>
      </c>
      <c r="C2022" s="49"/>
      <c r="D2022" s="49"/>
      <c r="E2022" s="49" t="s">
        <v>15134</v>
      </c>
      <c r="F2022" s="49">
        <v>1783</v>
      </c>
      <c r="G2022" s="53" t="s">
        <v>14596</v>
      </c>
      <c r="H2022" s="49" t="s">
        <v>12744</v>
      </c>
      <c r="I2022" s="102" t="s">
        <v>14606</v>
      </c>
      <c r="J2022" s="49"/>
      <c r="K2022" s="107" t="b" cm="1">
        <f t="array" ref="K2022">SUMPRODUCT( --ISNUMBER(SEARCH(TextCheck,I2022)))&gt;0</f>
        <v>0</v>
      </c>
    </row>
    <row r="2023" spans="1:11" ht="15" customHeight="1">
      <c r="A2023" s="48" t="s">
        <v>14569</v>
      </c>
      <c r="B2023" s="48" t="s">
        <v>15515</v>
      </c>
      <c r="C2023" s="49"/>
      <c r="D2023" s="49"/>
      <c r="E2023" s="49" t="s">
        <v>15134</v>
      </c>
      <c r="F2023" s="49">
        <v>1783</v>
      </c>
      <c r="G2023" s="53" t="s">
        <v>14596</v>
      </c>
      <c r="H2023" s="49" t="s">
        <v>12744</v>
      </c>
      <c r="I2023" s="102" t="s">
        <v>14607</v>
      </c>
      <c r="J2023" s="49"/>
      <c r="K2023" s="107" t="b" cm="1">
        <f t="array" ref="K2023">SUMPRODUCT( --ISNUMBER(SEARCH(TextCheck,I2023)))&gt;0</f>
        <v>0</v>
      </c>
    </row>
    <row r="2024" spans="1:11" ht="15" customHeight="1">
      <c r="A2024" s="48" t="s">
        <v>14569</v>
      </c>
      <c r="B2024" s="48" t="s">
        <v>15515</v>
      </c>
      <c r="C2024" s="49"/>
      <c r="D2024" s="49"/>
      <c r="E2024" s="49" t="s">
        <v>15134</v>
      </c>
      <c r="F2024" s="49">
        <v>1783</v>
      </c>
      <c r="G2024" s="53" t="s">
        <v>14596</v>
      </c>
      <c r="H2024" s="49" t="s">
        <v>12801</v>
      </c>
      <c r="I2024" s="102" t="s">
        <v>14608</v>
      </c>
      <c r="J2024" s="49"/>
      <c r="K2024" s="107" t="b" cm="1">
        <f t="array" ref="K2024">SUMPRODUCT( --ISNUMBER(SEARCH(TextCheck,I2024)))&gt;0</f>
        <v>0</v>
      </c>
    </row>
    <row r="2025" spans="1:11" ht="15" customHeight="1">
      <c r="A2025" s="48" t="s">
        <v>14569</v>
      </c>
      <c r="B2025" s="48" t="s">
        <v>15515</v>
      </c>
      <c r="C2025" s="49"/>
      <c r="D2025" s="49"/>
      <c r="E2025" s="49" t="s">
        <v>15134</v>
      </c>
      <c r="F2025" s="49">
        <v>1783</v>
      </c>
      <c r="G2025" s="53" t="s">
        <v>14596</v>
      </c>
      <c r="H2025" s="49" t="s">
        <v>12801</v>
      </c>
      <c r="I2025" s="102" t="s">
        <v>14609</v>
      </c>
      <c r="J2025" s="49"/>
      <c r="K2025" s="107" t="b" cm="1">
        <f t="array" ref="K2025">SUMPRODUCT( --ISNUMBER(SEARCH(TextCheck,I2025)))&gt;0</f>
        <v>0</v>
      </c>
    </row>
    <row r="2026" spans="1:11" ht="15" customHeight="1">
      <c r="A2026" s="48" t="s">
        <v>14569</v>
      </c>
      <c r="B2026" s="48" t="s">
        <v>15515</v>
      </c>
      <c r="C2026" s="49"/>
      <c r="D2026" s="49"/>
      <c r="E2026" s="49" t="s">
        <v>15134</v>
      </c>
      <c r="F2026" s="49">
        <v>1783</v>
      </c>
      <c r="G2026" s="53" t="s">
        <v>14596</v>
      </c>
      <c r="H2026" s="49" t="s">
        <v>12801</v>
      </c>
      <c r="I2026" s="102" t="s">
        <v>14610</v>
      </c>
      <c r="J2026" s="49"/>
      <c r="K2026" s="107" t="b" cm="1">
        <f t="array" ref="K2026">SUMPRODUCT( --ISNUMBER(SEARCH(TextCheck,I2026)))&gt;0</f>
        <v>0</v>
      </c>
    </row>
    <row r="2027" spans="1:11" ht="15" customHeight="1">
      <c r="A2027" s="48" t="s">
        <v>14569</v>
      </c>
      <c r="B2027" s="48" t="s">
        <v>15515</v>
      </c>
      <c r="C2027" s="49"/>
      <c r="D2027" s="49"/>
      <c r="E2027" s="49" t="s">
        <v>15134</v>
      </c>
      <c r="F2027" s="49">
        <v>1783</v>
      </c>
      <c r="G2027" s="53" t="s">
        <v>14596</v>
      </c>
      <c r="H2027" s="49" t="s">
        <v>12801</v>
      </c>
      <c r="I2027" s="102" t="s">
        <v>14611</v>
      </c>
      <c r="J2027" s="49"/>
      <c r="K2027" s="107" t="b" cm="1">
        <f t="array" ref="K2027">SUMPRODUCT( --ISNUMBER(SEARCH(TextCheck,I2027)))&gt;0</f>
        <v>0</v>
      </c>
    </row>
    <row r="2028" spans="1:11" ht="15" customHeight="1">
      <c r="A2028" s="48" t="s">
        <v>14569</v>
      </c>
      <c r="B2028" s="48" t="s">
        <v>15515</v>
      </c>
      <c r="C2028" s="49"/>
      <c r="D2028" s="49"/>
      <c r="E2028" s="49" t="s">
        <v>15134</v>
      </c>
      <c r="F2028" s="49">
        <v>1783</v>
      </c>
      <c r="G2028" s="53" t="s">
        <v>14596</v>
      </c>
      <c r="H2028" s="49" t="s">
        <v>12801</v>
      </c>
      <c r="I2028" s="102" t="s">
        <v>14612</v>
      </c>
      <c r="J2028" s="49"/>
      <c r="K2028" s="107" t="b" cm="1">
        <f t="array" ref="K2028">SUMPRODUCT( --ISNUMBER(SEARCH(TextCheck,I2028)))&gt;0</f>
        <v>0</v>
      </c>
    </row>
    <row r="2029" spans="1:11" ht="15" customHeight="1">
      <c r="A2029" s="48" t="s">
        <v>14569</v>
      </c>
      <c r="B2029" s="48" t="s">
        <v>15515</v>
      </c>
      <c r="C2029" s="49"/>
      <c r="D2029" s="49"/>
      <c r="E2029" s="49" t="s">
        <v>15134</v>
      </c>
      <c r="F2029" s="49">
        <v>1783</v>
      </c>
      <c r="G2029" s="53" t="s">
        <v>14596</v>
      </c>
      <c r="H2029" s="49" t="s">
        <v>12801</v>
      </c>
      <c r="I2029" s="102" t="s">
        <v>14613</v>
      </c>
      <c r="J2029" s="49"/>
      <c r="K2029" s="107" t="b" cm="1">
        <f t="array" ref="K2029">SUMPRODUCT( --ISNUMBER(SEARCH(TextCheck,I2029)))&gt;0</f>
        <v>0</v>
      </c>
    </row>
    <row r="2030" spans="1:11" ht="15" customHeight="1">
      <c r="A2030" s="48" t="s">
        <v>14569</v>
      </c>
      <c r="B2030" s="48" t="s">
        <v>15515</v>
      </c>
      <c r="C2030" s="49"/>
      <c r="D2030" s="49"/>
      <c r="E2030" s="49" t="s">
        <v>15134</v>
      </c>
      <c r="F2030" s="49">
        <v>1783</v>
      </c>
      <c r="G2030" s="53" t="s">
        <v>14596</v>
      </c>
      <c r="H2030" s="49" t="s">
        <v>12801</v>
      </c>
      <c r="I2030" s="102" t="s">
        <v>599</v>
      </c>
      <c r="J2030" s="49"/>
      <c r="K2030" s="107" t="b" cm="1">
        <f t="array" ref="K2030">SUMPRODUCT( --ISNUMBER(SEARCH(TextCheck,I2030)))&gt;0</f>
        <v>0</v>
      </c>
    </row>
    <row r="2031" spans="1:11" ht="15" customHeight="1">
      <c r="A2031" s="48" t="s">
        <v>14569</v>
      </c>
      <c r="B2031" s="48" t="s">
        <v>15515</v>
      </c>
      <c r="C2031" s="49" t="b">
        <v>1</v>
      </c>
      <c r="D2031" s="49"/>
      <c r="E2031" s="49" t="s">
        <v>15134</v>
      </c>
      <c r="F2031" s="49">
        <v>1783</v>
      </c>
      <c r="G2031" s="53" t="s">
        <v>14596</v>
      </c>
      <c r="H2031" s="49" t="s">
        <v>12801</v>
      </c>
      <c r="I2031" s="102" t="s">
        <v>14614</v>
      </c>
      <c r="J2031" s="49"/>
      <c r="K2031" s="107" t="b" cm="1">
        <f t="array" ref="K2031">SUMPRODUCT( --ISNUMBER(SEARCH(TextCheck,I2031)))&gt;0</f>
        <v>0</v>
      </c>
    </row>
    <row r="2032" spans="1:11" ht="15" customHeight="1">
      <c r="A2032" s="48" t="s">
        <v>14569</v>
      </c>
      <c r="B2032" s="48" t="s">
        <v>15515</v>
      </c>
      <c r="C2032" s="49"/>
      <c r="D2032" s="49"/>
      <c r="E2032" s="49" t="s">
        <v>15134</v>
      </c>
      <c r="F2032" s="49">
        <v>1783</v>
      </c>
      <c r="G2032" s="49" t="s">
        <v>17071</v>
      </c>
      <c r="H2032" s="49" t="s">
        <v>40</v>
      </c>
      <c r="I2032" s="98" t="s">
        <v>14616</v>
      </c>
      <c r="J2032" s="49"/>
      <c r="K2032" s="107" t="b" cm="1">
        <f t="array" ref="K2032">SUMPRODUCT( --ISNUMBER(SEARCH(TextCheck,I2032)))&gt;0</f>
        <v>0</v>
      </c>
    </row>
    <row r="2033" spans="1:11" ht="15" customHeight="1">
      <c r="A2033" s="48" t="s">
        <v>14569</v>
      </c>
      <c r="B2033" s="48" t="s">
        <v>15515</v>
      </c>
      <c r="C2033" s="49"/>
      <c r="D2033" s="49"/>
      <c r="E2033" s="49" t="s">
        <v>15134</v>
      </c>
      <c r="F2033" s="49">
        <v>1783</v>
      </c>
      <c r="G2033" s="49" t="s">
        <v>17072</v>
      </c>
      <c r="H2033" s="49" t="s">
        <v>40</v>
      </c>
      <c r="I2033" s="98" t="s">
        <v>14617</v>
      </c>
      <c r="J2033" s="49"/>
      <c r="K2033" s="107" t="b" cm="1">
        <f t="array" ref="K2033">SUMPRODUCT( --ISNUMBER(SEARCH(TextCheck,I2033)))&gt;0</f>
        <v>0</v>
      </c>
    </row>
    <row r="2034" spans="1:11" ht="15" customHeight="1">
      <c r="A2034" s="48" t="s">
        <v>14569</v>
      </c>
      <c r="B2034" s="48" t="s">
        <v>15515</v>
      </c>
      <c r="C2034" s="49"/>
      <c r="D2034" s="49"/>
      <c r="E2034" s="49" t="s">
        <v>15134</v>
      </c>
      <c r="F2034" s="49">
        <v>1783</v>
      </c>
      <c r="G2034" s="49" t="s">
        <v>17072</v>
      </c>
      <c r="H2034" s="49" t="s">
        <v>12744</v>
      </c>
      <c r="I2034" s="98" t="s">
        <v>14618</v>
      </c>
      <c r="J2034" s="49"/>
      <c r="K2034" s="107" t="b" cm="1">
        <f t="array" ref="K2034">SUMPRODUCT( --ISNUMBER(SEARCH(TextCheck,I2034)))&gt;0</f>
        <v>0</v>
      </c>
    </row>
    <row r="2035" spans="1:11" ht="15" customHeight="1">
      <c r="A2035" s="48" t="s">
        <v>14569</v>
      </c>
      <c r="B2035" s="48" t="s">
        <v>15515</v>
      </c>
      <c r="C2035" s="49"/>
      <c r="D2035" s="49"/>
      <c r="E2035" s="49" t="s">
        <v>15134</v>
      </c>
      <c r="F2035" s="49">
        <v>1783</v>
      </c>
      <c r="G2035" s="49" t="s">
        <v>17072</v>
      </c>
      <c r="H2035" s="49" t="s">
        <v>12744</v>
      </c>
      <c r="I2035" s="98" t="s">
        <v>14619</v>
      </c>
      <c r="J2035" s="49"/>
      <c r="K2035" s="107" t="b" cm="1">
        <f t="array" ref="K2035">SUMPRODUCT( --ISNUMBER(SEARCH(TextCheck,I2035)))&gt;0</f>
        <v>0</v>
      </c>
    </row>
    <row r="2036" spans="1:11" ht="15" customHeight="1">
      <c r="A2036" s="48" t="s">
        <v>14569</v>
      </c>
      <c r="B2036" s="48" t="s">
        <v>15515</v>
      </c>
      <c r="C2036" s="49"/>
      <c r="D2036" s="49"/>
      <c r="E2036" s="49" t="s">
        <v>15134</v>
      </c>
      <c r="F2036" s="49">
        <v>1783</v>
      </c>
      <c r="G2036" s="49" t="s">
        <v>17072</v>
      </c>
      <c r="H2036" s="49" t="s">
        <v>50</v>
      </c>
      <c r="I2036" s="98" t="s">
        <v>14620</v>
      </c>
      <c r="J2036" s="49"/>
      <c r="K2036" s="107" t="b" cm="1">
        <f t="array" ref="K2036">SUMPRODUCT( --ISNUMBER(SEARCH(TextCheck,I2036)))&gt;0</f>
        <v>0</v>
      </c>
    </row>
    <row r="2037" spans="1:11" ht="15" customHeight="1">
      <c r="A2037" s="48" t="s">
        <v>14569</v>
      </c>
      <c r="B2037" s="48" t="s">
        <v>15515</v>
      </c>
      <c r="C2037" s="49"/>
      <c r="D2037" s="49"/>
      <c r="E2037" s="49" t="s">
        <v>15134</v>
      </c>
      <c r="F2037" s="49">
        <v>1783</v>
      </c>
      <c r="G2037" s="49" t="s">
        <v>17073</v>
      </c>
      <c r="H2037" s="49" t="s">
        <v>40</v>
      </c>
      <c r="I2037" s="98" t="s">
        <v>14621</v>
      </c>
      <c r="J2037" s="49"/>
      <c r="K2037" s="107" t="b" cm="1">
        <f t="array" ref="K2037">SUMPRODUCT( --ISNUMBER(SEARCH(TextCheck,I2037)))&gt;0</f>
        <v>0</v>
      </c>
    </row>
    <row r="2038" spans="1:11" ht="15" customHeight="1">
      <c r="A2038" s="48" t="s">
        <v>14569</v>
      </c>
      <c r="B2038" s="48" t="s">
        <v>15515</v>
      </c>
      <c r="C2038" s="49"/>
      <c r="D2038" s="49"/>
      <c r="E2038" s="49" t="s">
        <v>15134</v>
      </c>
      <c r="F2038" s="49">
        <v>1783</v>
      </c>
      <c r="G2038" s="49" t="s">
        <v>17073</v>
      </c>
      <c r="H2038" s="49" t="s">
        <v>41</v>
      </c>
      <c r="I2038" s="98" t="s">
        <v>14622</v>
      </c>
      <c r="J2038" s="49"/>
      <c r="K2038" s="107" t="b" cm="1">
        <f t="array" ref="K2038">SUMPRODUCT( --ISNUMBER(SEARCH(TextCheck,I2038)))&gt;0</f>
        <v>0</v>
      </c>
    </row>
    <row r="2039" spans="1:11" ht="15" customHeight="1">
      <c r="A2039" s="48" t="s">
        <v>14569</v>
      </c>
      <c r="B2039" s="48" t="s">
        <v>15515</v>
      </c>
      <c r="C2039" s="49"/>
      <c r="D2039" s="49"/>
      <c r="E2039" s="49" t="s">
        <v>15134</v>
      </c>
      <c r="F2039" s="49">
        <v>1783</v>
      </c>
      <c r="G2039" s="49" t="s">
        <v>17073</v>
      </c>
      <c r="H2039" s="49" t="s">
        <v>50</v>
      </c>
      <c r="I2039" s="98" t="s">
        <v>14623</v>
      </c>
      <c r="J2039" s="49"/>
      <c r="K2039" s="107" t="b" cm="1">
        <f t="array" ref="K2039">SUMPRODUCT( --ISNUMBER(SEARCH(TextCheck,I2039)))&gt;0</f>
        <v>0</v>
      </c>
    </row>
    <row r="2040" spans="1:11" ht="15" customHeight="1">
      <c r="A2040" s="48" t="s">
        <v>14569</v>
      </c>
      <c r="B2040" s="48" t="s">
        <v>15515</v>
      </c>
      <c r="C2040" s="49"/>
      <c r="D2040" s="49"/>
      <c r="E2040" s="49" t="s">
        <v>15134</v>
      </c>
      <c r="F2040" s="49">
        <v>1783</v>
      </c>
      <c r="G2040" s="49" t="s">
        <v>17074</v>
      </c>
      <c r="H2040" s="49" t="s">
        <v>40</v>
      </c>
      <c r="I2040" s="98" t="s">
        <v>14624</v>
      </c>
      <c r="J2040" s="49"/>
      <c r="K2040" s="107" t="b" cm="1">
        <f t="array" ref="K2040">SUMPRODUCT( --ISNUMBER(SEARCH(TextCheck,I2040)))&gt;0</f>
        <v>0</v>
      </c>
    </row>
    <row r="2041" spans="1:11" ht="15" customHeight="1">
      <c r="A2041" s="48" t="s">
        <v>14569</v>
      </c>
      <c r="B2041" s="48" t="s">
        <v>15515</v>
      </c>
      <c r="C2041" s="49"/>
      <c r="D2041" s="49"/>
      <c r="E2041" s="49" t="s">
        <v>15134</v>
      </c>
      <c r="F2041" s="49">
        <v>1783</v>
      </c>
      <c r="G2041" s="49" t="s">
        <v>17074</v>
      </c>
      <c r="H2041" s="49" t="s">
        <v>12744</v>
      </c>
      <c r="I2041" s="98" t="s">
        <v>14625</v>
      </c>
      <c r="J2041" s="49"/>
      <c r="K2041" s="107" t="b" cm="1">
        <f t="array" ref="K2041">SUMPRODUCT( --ISNUMBER(SEARCH(TextCheck,I2041)))&gt;0</f>
        <v>0</v>
      </c>
    </row>
    <row r="2042" spans="1:11" ht="15" customHeight="1">
      <c r="A2042" s="48" t="s">
        <v>14569</v>
      </c>
      <c r="B2042" s="48" t="s">
        <v>15515</v>
      </c>
      <c r="C2042" s="49"/>
      <c r="D2042" s="49"/>
      <c r="E2042" s="49" t="s">
        <v>15134</v>
      </c>
      <c r="F2042" s="49">
        <v>1783</v>
      </c>
      <c r="G2042" s="49" t="s">
        <v>17074</v>
      </c>
      <c r="H2042" s="49" t="s">
        <v>12744</v>
      </c>
      <c r="I2042" s="98" t="s">
        <v>14626</v>
      </c>
      <c r="J2042" s="49"/>
      <c r="K2042" s="107" t="b" cm="1">
        <f t="array" ref="K2042">SUMPRODUCT( --ISNUMBER(SEARCH(TextCheck,I2042)))&gt;0</f>
        <v>0</v>
      </c>
    </row>
    <row r="2043" spans="1:11" ht="15" customHeight="1">
      <c r="A2043" s="48" t="s">
        <v>14569</v>
      </c>
      <c r="B2043" s="48" t="s">
        <v>15515</v>
      </c>
      <c r="C2043" s="49"/>
      <c r="D2043" s="49"/>
      <c r="E2043" s="49" t="s">
        <v>15134</v>
      </c>
      <c r="F2043" s="49">
        <v>1783</v>
      </c>
      <c r="G2043" s="49" t="s">
        <v>17074</v>
      </c>
      <c r="H2043" s="49" t="s">
        <v>50</v>
      </c>
      <c r="I2043" s="98" t="s">
        <v>14627</v>
      </c>
      <c r="J2043" s="49"/>
      <c r="K2043" s="107" t="b" cm="1">
        <f t="array" ref="K2043">SUMPRODUCT( --ISNUMBER(SEARCH(TextCheck,I2043)))&gt;0</f>
        <v>0</v>
      </c>
    </row>
    <row r="2044" spans="1:11" ht="15" customHeight="1">
      <c r="A2044" s="48" t="s">
        <v>14569</v>
      </c>
      <c r="B2044" s="48" t="s">
        <v>15515</v>
      </c>
      <c r="C2044" s="49"/>
      <c r="D2044" s="49"/>
      <c r="E2044" s="49" t="s">
        <v>15134</v>
      </c>
      <c r="F2044" s="49">
        <v>1783</v>
      </c>
      <c r="G2044" s="49" t="s">
        <v>17075</v>
      </c>
      <c r="H2044" s="49" t="s">
        <v>40</v>
      </c>
      <c r="I2044" s="98" t="s">
        <v>14628</v>
      </c>
      <c r="J2044" s="49"/>
      <c r="K2044" s="107" t="b" cm="1">
        <f t="array" ref="K2044">SUMPRODUCT( --ISNUMBER(SEARCH(TextCheck,I2044)))&gt;0</f>
        <v>0</v>
      </c>
    </row>
    <row r="2045" spans="1:11" ht="15" customHeight="1">
      <c r="A2045" s="48" t="s">
        <v>14569</v>
      </c>
      <c r="B2045" s="48" t="s">
        <v>15515</v>
      </c>
      <c r="C2045" s="49"/>
      <c r="D2045" s="49"/>
      <c r="E2045" s="49" t="s">
        <v>15134</v>
      </c>
      <c r="F2045" s="49">
        <v>1783</v>
      </c>
      <c r="G2045" s="49" t="s">
        <v>17075</v>
      </c>
      <c r="H2045" s="49" t="s">
        <v>41</v>
      </c>
      <c r="I2045" s="98" t="s">
        <v>14629</v>
      </c>
      <c r="J2045" s="49"/>
      <c r="K2045" s="107" t="b" cm="1">
        <f t="array" ref="K2045">SUMPRODUCT( --ISNUMBER(SEARCH(TextCheck,I2045)))&gt;0</f>
        <v>0</v>
      </c>
    </row>
    <row r="2046" spans="1:11" ht="15" customHeight="1">
      <c r="A2046" s="48" t="s">
        <v>14569</v>
      </c>
      <c r="B2046" s="48" t="s">
        <v>15515</v>
      </c>
      <c r="C2046" s="49"/>
      <c r="D2046" s="49"/>
      <c r="E2046" s="49" t="s">
        <v>15134</v>
      </c>
      <c r="F2046" s="49">
        <v>1783</v>
      </c>
      <c r="G2046" s="49" t="s">
        <v>17075</v>
      </c>
      <c r="H2046" s="49" t="s">
        <v>50</v>
      </c>
      <c r="I2046" s="98" t="s">
        <v>14630</v>
      </c>
      <c r="J2046" s="49"/>
      <c r="K2046" s="107" t="b" cm="1">
        <f t="array" ref="K2046">SUMPRODUCT( --ISNUMBER(SEARCH(TextCheck,I2046)))&gt;0</f>
        <v>0</v>
      </c>
    </row>
    <row r="2047" spans="1:11" ht="15" customHeight="1">
      <c r="A2047" s="48" t="s">
        <v>14569</v>
      </c>
      <c r="B2047" s="48" t="s">
        <v>15515</v>
      </c>
      <c r="C2047" s="49"/>
      <c r="D2047" s="49"/>
      <c r="E2047" s="49" t="s">
        <v>15134</v>
      </c>
      <c r="F2047" s="49">
        <v>1783</v>
      </c>
      <c r="G2047" s="49" t="s">
        <v>17282</v>
      </c>
      <c r="H2047" s="49" t="s">
        <v>40</v>
      </c>
      <c r="I2047" s="98" t="s">
        <v>14631</v>
      </c>
      <c r="J2047" s="49"/>
      <c r="K2047" s="107" t="b" cm="1">
        <f t="array" ref="K2047">SUMPRODUCT( --ISNUMBER(SEARCH(TextCheck,I2047)))&gt;0</f>
        <v>1</v>
      </c>
    </row>
    <row r="2048" spans="1:11" ht="15" customHeight="1">
      <c r="A2048" s="48" t="s">
        <v>14569</v>
      </c>
      <c r="B2048" s="48" t="s">
        <v>15515</v>
      </c>
      <c r="C2048" s="49"/>
      <c r="D2048" s="49"/>
      <c r="E2048" s="49" t="s">
        <v>15134</v>
      </c>
      <c r="F2048" s="49">
        <v>1783</v>
      </c>
      <c r="G2048" s="49" t="s">
        <v>17282</v>
      </c>
      <c r="H2048" s="49" t="s">
        <v>50</v>
      </c>
      <c r="I2048" s="98" t="s">
        <v>14632</v>
      </c>
      <c r="J2048" s="49"/>
      <c r="K2048" s="107" t="b" cm="1">
        <f t="array" ref="K2048">SUMPRODUCT( --ISNUMBER(SEARCH(TextCheck,I2048)))&gt;0</f>
        <v>0</v>
      </c>
    </row>
    <row r="2049" spans="1:11" ht="15" customHeight="1">
      <c r="A2049" s="48" t="s">
        <v>14569</v>
      </c>
      <c r="B2049" s="48" t="s">
        <v>15515</v>
      </c>
      <c r="C2049" s="49"/>
      <c r="D2049" s="49"/>
      <c r="E2049" s="49" t="s">
        <v>15134</v>
      </c>
      <c r="F2049" s="49">
        <v>1783</v>
      </c>
      <c r="G2049" s="49" t="s">
        <v>14633</v>
      </c>
      <c r="H2049" s="49" t="s">
        <v>40</v>
      </c>
      <c r="I2049" s="98" t="s">
        <v>71</v>
      </c>
      <c r="J2049" s="49"/>
      <c r="K2049" s="107" t="b" cm="1">
        <f t="array" ref="K2049">SUMPRODUCT( --ISNUMBER(SEARCH(TextCheck,I2049)))&gt;0</f>
        <v>0</v>
      </c>
    </row>
    <row r="2050" spans="1:11" ht="15" customHeight="1">
      <c r="A2050" s="48" t="s">
        <v>14569</v>
      </c>
      <c r="B2050" s="48" t="s">
        <v>15515</v>
      </c>
      <c r="C2050" s="49"/>
      <c r="D2050" s="49"/>
      <c r="E2050" s="49" t="s">
        <v>15134</v>
      </c>
      <c r="F2050" s="49">
        <v>1783</v>
      </c>
      <c r="G2050" s="49" t="s">
        <v>14633</v>
      </c>
      <c r="H2050" s="49" t="s">
        <v>12744</v>
      </c>
      <c r="I2050" s="98" t="s">
        <v>4663</v>
      </c>
      <c r="J2050" s="49"/>
      <c r="K2050" s="107" t="b" cm="1">
        <f t="array" ref="K2050">SUMPRODUCT( --ISNUMBER(SEARCH(TextCheck,I2050)))&gt;0</f>
        <v>0</v>
      </c>
    </row>
    <row r="2051" spans="1:11" ht="15" customHeight="1">
      <c r="A2051" s="48" t="s">
        <v>14569</v>
      </c>
      <c r="B2051" s="48" t="s">
        <v>15515</v>
      </c>
      <c r="C2051" s="49"/>
      <c r="D2051" s="49"/>
      <c r="E2051" s="49" t="s">
        <v>15134</v>
      </c>
      <c r="F2051" s="49">
        <v>1783</v>
      </c>
      <c r="G2051" s="49" t="s">
        <v>14633</v>
      </c>
      <c r="H2051" s="49" t="s">
        <v>12744</v>
      </c>
      <c r="I2051" s="98" t="s">
        <v>14634</v>
      </c>
      <c r="J2051" s="49"/>
      <c r="K2051" s="107" t="b" cm="1">
        <f t="array" ref="K2051">SUMPRODUCT( --ISNUMBER(SEARCH(TextCheck,I2051)))&gt;0</f>
        <v>0</v>
      </c>
    </row>
    <row r="2052" spans="1:11" ht="15" customHeight="1">
      <c r="A2052" s="48" t="s">
        <v>14569</v>
      </c>
      <c r="B2052" s="48" t="s">
        <v>15515</v>
      </c>
      <c r="C2052" s="49"/>
      <c r="D2052" s="49"/>
      <c r="E2052" s="49" t="s">
        <v>15134</v>
      </c>
      <c r="F2052" s="49">
        <v>1783</v>
      </c>
      <c r="G2052" s="49" t="s">
        <v>14633</v>
      </c>
      <c r="H2052" s="49" t="s">
        <v>12744</v>
      </c>
      <c r="I2052" s="98" t="s">
        <v>14635</v>
      </c>
      <c r="J2052" s="49"/>
      <c r="K2052" s="107" t="b" cm="1">
        <f t="array" ref="K2052">SUMPRODUCT( --ISNUMBER(SEARCH(TextCheck,I2052)))&gt;0</f>
        <v>0</v>
      </c>
    </row>
    <row r="2053" spans="1:11" ht="15" customHeight="1">
      <c r="A2053" s="48" t="s">
        <v>14569</v>
      </c>
      <c r="B2053" s="48" t="s">
        <v>15515</v>
      </c>
      <c r="C2053" s="49"/>
      <c r="D2053" s="49"/>
      <c r="E2053" s="49" t="s">
        <v>15134</v>
      </c>
      <c r="F2053" s="49">
        <v>1783</v>
      </c>
      <c r="G2053" s="49" t="s">
        <v>14633</v>
      </c>
      <c r="H2053" s="49" t="s">
        <v>12744</v>
      </c>
      <c r="I2053" s="98" t="s">
        <v>14636</v>
      </c>
      <c r="J2053" s="49"/>
      <c r="K2053" s="107" t="b" cm="1">
        <f t="array" ref="K2053">SUMPRODUCT( --ISNUMBER(SEARCH(TextCheck,I2053)))&gt;0</f>
        <v>0</v>
      </c>
    </row>
    <row r="2054" spans="1:11" ht="15" customHeight="1">
      <c r="A2054" s="48" t="s">
        <v>14569</v>
      </c>
      <c r="B2054" s="48" t="s">
        <v>15515</v>
      </c>
      <c r="C2054" s="49"/>
      <c r="D2054" s="49"/>
      <c r="E2054" s="49" t="s">
        <v>15134</v>
      </c>
      <c r="F2054" s="49">
        <v>1783</v>
      </c>
      <c r="G2054" s="49" t="s">
        <v>14633</v>
      </c>
      <c r="H2054" s="49" t="s">
        <v>12744</v>
      </c>
      <c r="I2054" s="98" t="s">
        <v>14637</v>
      </c>
      <c r="J2054" s="49"/>
      <c r="K2054" s="107" t="b" cm="1">
        <f t="array" ref="K2054">SUMPRODUCT( --ISNUMBER(SEARCH(TextCheck,I2054)))&gt;0</f>
        <v>0</v>
      </c>
    </row>
    <row r="2055" spans="1:11" ht="15" customHeight="1">
      <c r="A2055" s="48" t="s">
        <v>14569</v>
      </c>
      <c r="B2055" s="48" t="s">
        <v>15515</v>
      </c>
      <c r="C2055" s="49"/>
      <c r="D2055" s="49"/>
      <c r="E2055" s="49" t="s">
        <v>15134</v>
      </c>
      <c r="F2055" s="49">
        <v>1783</v>
      </c>
      <c r="G2055" s="49" t="s">
        <v>14633</v>
      </c>
      <c r="H2055" s="49" t="s">
        <v>12801</v>
      </c>
      <c r="I2055" s="98" t="s">
        <v>14638</v>
      </c>
      <c r="J2055" s="49"/>
      <c r="K2055" s="107" t="b" cm="1">
        <f t="array" ref="K2055">SUMPRODUCT( --ISNUMBER(SEARCH(TextCheck,I2055)))&gt;0</f>
        <v>0</v>
      </c>
    </row>
    <row r="2056" spans="1:11" ht="15" customHeight="1">
      <c r="A2056" s="48" t="s">
        <v>14569</v>
      </c>
      <c r="B2056" s="48" t="s">
        <v>15515</v>
      </c>
      <c r="C2056" s="49"/>
      <c r="D2056" s="49"/>
      <c r="E2056" s="49" t="s">
        <v>15134</v>
      </c>
      <c r="F2056" s="49">
        <v>1783</v>
      </c>
      <c r="G2056" s="49" t="s">
        <v>14633</v>
      </c>
      <c r="H2056" s="49" t="s">
        <v>12801</v>
      </c>
      <c r="I2056" s="98" t="s">
        <v>12207</v>
      </c>
      <c r="J2056" s="49"/>
      <c r="K2056" s="107" t="b" cm="1">
        <f t="array" ref="K2056">SUMPRODUCT( --ISNUMBER(SEARCH(TextCheck,I2056)))&gt;0</f>
        <v>0</v>
      </c>
    </row>
    <row r="2057" spans="1:11" ht="15" customHeight="1">
      <c r="A2057" s="48" t="s">
        <v>14569</v>
      </c>
      <c r="B2057" s="48" t="s">
        <v>15515</v>
      </c>
      <c r="C2057" s="49"/>
      <c r="D2057" s="49"/>
      <c r="E2057" s="49" t="s">
        <v>15134</v>
      </c>
      <c r="F2057" s="49">
        <v>1783</v>
      </c>
      <c r="G2057" s="49" t="s">
        <v>14633</v>
      </c>
      <c r="H2057" s="49" t="s">
        <v>45</v>
      </c>
      <c r="I2057" s="98" t="s">
        <v>6069</v>
      </c>
      <c r="J2057" s="49"/>
      <c r="K2057" s="107" t="b" cm="1">
        <f t="array" ref="K2057">SUMPRODUCT( --ISNUMBER(SEARCH(TextCheck,I2057)))&gt;0</f>
        <v>0</v>
      </c>
    </row>
    <row r="2058" spans="1:11" ht="15" customHeight="1">
      <c r="A2058" s="48" t="s">
        <v>14569</v>
      </c>
      <c r="B2058" s="48" t="s">
        <v>15515</v>
      </c>
      <c r="C2058" s="49"/>
      <c r="D2058" s="49"/>
      <c r="E2058" s="49" t="s">
        <v>15134</v>
      </c>
      <c r="F2058" s="49">
        <v>1783</v>
      </c>
      <c r="G2058" s="49" t="s">
        <v>14633</v>
      </c>
      <c r="H2058" s="49" t="s">
        <v>46</v>
      </c>
      <c r="I2058" s="98" t="s">
        <v>14639</v>
      </c>
      <c r="J2058" s="49"/>
      <c r="K2058" s="107" t="b" cm="1">
        <f t="array" ref="K2058">SUMPRODUCT( --ISNUMBER(SEARCH(TextCheck,I2058)))&gt;0</f>
        <v>1</v>
      </c>
    </row>
    <row r="2059" spans="1:11" ht="15" customHeight="1">
      <c r="A2059" s="48" t="s">
        <v>14569</v>
      </c>
      <c r="B2059" s="48" t="s">
        <v>15515</v>
      </c>
      <c r="C2059" s="49"/>
      <c r="D2059" s="49"/>
      <c r="E2059" s="49" t="s">
        <v>15134</v>
      </c>
      <c r="F2059" s="49">
        <v>1783</v>
      </c>
      <c r="G2059" s="49" t="s">
        <v>14640</v>
      </c>
      <c r="H2059" s="49" t="s">
        <v>9267</v>
      </c>
      <c r="I2059" s="98" t="s">
        <v>14641</v>
      </c>
      <c r="J2059" s="49"/>
      <c r="K2059" s="107" t="b" cm="1">
        <f t="array" ref="K2059">SUMPRODUCT( --ISNUMBER(SEARCH(TextCheck,I2059)))&gt;0</f>
        <v>0</v>
      </c>
    </row>
    <row r="2060" spans="1:11" ht="15" customHeight="1">
      <c r="A2060" s="48" t="s">
        <v>14569</v>
      </c>
      <c r="B2060" s="48" t="s">
        <v>15515</v>
      </c>
      <c r="C2060" s="49"/>
      <c r="D2060" s="49"/>
      <c r="E2060" s="49" t="s">
        <v>15134</v>
      </c>
      <c r="F2060" s="49">
        <v>1783</v>
      </c>
      <c r="G2060" s="49" t="s">
        <v>14640</v>
      </c>
      <c r="H2060" s="49" t="s">
        <v>11802</v>
      </c>
      <c r="I2060" s="98" t="s">
        <v>14642</v>
      </c>
      <c r="J2060" s="49"/>
      <c r="K2060" s="107" t="b" cm="1">
        <f t="array" ref="K2060">SUMPRODUCT( --ISNUMBER(SEARCH(TextCheck,I2060)))&gt;0</f>
        <v>1</v>
      </c>
    </row>
    <row r="2061" spans="1:11" ht="15" customHeight="1">
      <c r="A2061" s="48" t="s">
        <v>14569</v>
      </c>
      <c r="B2061" s="48" t="s">
        <v>15515</v>
      </c>
      <c r="C2061" s="49"/>
      <c r="D2061" s="49"/>
      <c r="E2061" s="49" t="s">
        <v>15134</v>
      </c>
      <c r="F2061" s="49">
        <v>1783</v>
      </c>
      <c r="G2061" s="49" t="s">
        <v>14640</v>
      </c>
      <c r="H2061" s="49" t="s">
        <v>12768</v>
      </c>
      <c r="I2061" s="98" t="s">
        <v>6368</v>
      </c>
      <c r="J2061" s="49"/>
      <c r="K2061" s="107" t="b" cm="1">
        <f t="array" ref="K2061">SUMPRODUCT( --ISNUMBER(SEARCH(TextCheck,I2061)))&gt;0</f>
        <v>0</v>
      </c>
    </row>
    <row r="2062" spans="1:11" ht="15" customHeight="1">
      <c r="A2062" s="48" t="s">
        <v>14569</v>
      </c>
      <c r="B2062" s="48" t="s">
        <v>15515</v>
      </c>
      <c r="C2062" s="49"/>
      <c r="D2062" s="49"/>
      <c r="E2062" s="49" t="s">
        <v>15134</v>
      </c>
      <c r="F2062" s="49">
        <v>1783</v>
      </c>
      <c r="G2062" s="49" t="s">
        <v>14640</v>
      </c>
      <c r="H2062" s="49" t="s">
        <v>12768</v>
      </c>
      <c r="I2062" s="98" t="s">
        <v>14643</v>
      </c>
      <c r="J2062" s="49"/>
      <c r="K2062" s="107" t="b" cm="1">
        <f t="array" ref="K2062">SUMPRODUCT( --ISNUMBER(SEARCH(TextCheck,I2062)))&gt;0</f>
        <v>0</v>
      </c>
    </row>
    <row r="2063" spans="1:11" ht="15" customHeight="1">
      <c r="A2063" s="48" t="s">
        <v>14569</v>
      </c>
      <c r="B2063" s="48" t="s">
        <v>15515</v>
      </c>
      <c r="C2063" s="49"/>
      <c r="D2063" s="49"/>
      <c r="E2063" s="49" t="s">
        <v>15134</v>
      </c>
      <c r="F2063" s="49">
        <v>1783</v>
      </c>
      <c r="G2063" s="49" t="s">
        <v>14640</v>
      </c>
      <c r="H2063" s="49" t="s">
        <v>12768</v>
      </c>
      <c r="I2063" s="98" t="s">
        <v>14644</v>
      </c>
      <c r="J2063" s="49"/>
      <c r="K2063" s="107" t="b" cm="1">
        <f t="array" ref="K2063">SUMPRODUCT( --ISNUMBER(SEARCH(TextCheck,I2063)))&gt;0</f>
        <v>0</v>
      </c>
    </row>
    <row r="2064" spans="1:11" ht="15" customHeight="1">
      <c r="A2064" s="48" t="s">
        <v>14645</v>
      </c>
      <c r="B2064" s="48" t="s">
        <v>15515</v>
      </c>
      <c r="C2064" s="49"/>
      <c r="D2064" s="49"/>
      <c r="E2064" s="49" t="s">
        <v>15134</v>
      </c>
      <c r="F2064" s="49">
        <v>1783</v>
      </c>
      <c r="G2064" s="49" t="s">
        <v>14640</v>
      </c>
      <c r="H2064" s="49" t="s">
        <v>12768</v>
      </c>
      <c r="I2064" s="98" t="s">
        <v>14646</v>
      </c>
      <c r="J2064" s="49"/>
      <c r="K2064" s="107" t="b" cm="1">
        <f t="array" ref="K2064">SUMPRODUCT( --ISNUMBER(SEARCH(TextCheck,I2064)))&gt;0</f>
        <v>0</v>
      </c>
    </row>
    <row r="2065" spans="1:11" ht="15" customHeight="1">
      <c r="A2065" s="48" t="s">
        <v>14645</v>
      </c>
      <c r="B2065" s="48" t="s">
        <v>15515</v>
      </c>
      <c r="C2065" s="49"/>
      <c r="D2065" s="49"/>
      <c r="E2065" s="49" t="s">
        <v>15134</v>
      </c>
      <c r="F2065" s="49">
        <v>1783</v>
      </c>
      <c r="G2065" s="49" t="s">
        <v>14640</v>
      </c>
      <c r="H2065" s="49" t="s">
        <v>12768</v>
      </c>
      <c r="I2065" s="98" t="s">
        <v>14647</v>
      </c>
      <c r="J2065" s="49"/>
      <c r="K2065" s="107" t="b" cm="1">
        <f t="array" ref="K2065">SUMPRODUCT( --ISNUMBER(SEARCH(TextCheck,I2065)))&gt;0</f>
        <v>0</v>
      </c>
    </row>
    <row r="2066" spans="1:11" ht="15" customHeight="1">
      <c r="A2066" s="48" t="s">
        <v>14645</v>
      </c>
      <c r="B2066" s="48" t="s">
        <v>15515</v>
      </c>
      <c r="C2066" s="49"/>
      <c r="D2066" s="49"/>
      <c r="E2066" s="49" t="s">
        <v>15134</v>
      </c>
      <c r="F2066" s="49">
        <v>1783</v>
      </c>
      <c r="G2066" s="49" t="s">
        <v>14640</v>
      </c>
      <c r="H2066" s="49" t="s">
        <v>77</v>
      </c>
      <c r="I2066" s="98" t="s">
        <v>14648</v>
      </c>
      <c r="J2066" s="49"/>
      <c r="K2066" s="107" t="b" cm="1">
        <f t="array" ref="K2066">SUMPRODUCT( --ISNUMBER(SEARCH(TextCheck,I2066)))&gt;0</f>
        <v>0</v>
      </c>
    </row>
    <row r="2067" spans="1:11" ht="15" customHeight="1">
      <c r="A2067" s="48" t="s">
        <v>14645</v>
      </c>
      <c r="B2067" s="48" t="s">
        <v>15515</v>
      </c>
      <c r="C2067" s="49"/>
      <c r="D2067" s="49"/>
      <c r="E2067" s="49" t="s">
        <v>15134</v>
      </c>
      <c r="F2067" s="49">
        <v>1783</v>
      </c>
      <c r="G2067" s="49" t="s">
        <v>14640</v>
      </c>
      <c r="H2067" s="49" t="s">
        <v>12744</v>
      </c>
      <c r="I2067" s="98" t="s">
        <v>14649</v>
      </c>
      <c r="J2067" s="49"/>
      <c r="K2067" s="107" t="b" cm="1">
        <f t="array" ref="K2067">SUMPRODUCT( --ISNUMBER(SEARCH(TextCheck,I2067)))&gt;0</f>
        <v>0</v>
      </c>
    </row>
    <row r="2068" spans="1:11" ht="15" customHeight="1">
      <c r="A2068" s="48" t="s">
        <v>14645</v>
      </c>
      <c r="B2068" s="48" t="s">
        <v>15515</v>
      </c>
      <c r="C2068" s="49"/>
      <c r="D2068" s="49"/>
      <c r="E2068" s="49" t="s">
        <v>15134</v>
      </c>
      <c r="F2068" s="49">
        <v>1783</v>
      </c>
      <c r="G2068" s="49" t="s">
        <v>14640</v>
      </c>
      <c r="H2068" s="49" t="s">
        <v>12744</v>
      </c>
      <c r="I2068" s="98" t="s">
        <v>6501</v>
      </c>
      <c r="J2068" s="49"/>
      <c r="K2068" s="107" t="b" cm="1">
        <f t="array" ref="K2068">SUMPRODUCT( --ISNUMBER(SEARCH(TextCheck,I2068)))&gt;0</f>
        <v>0</v>
      </c>
    </row>
    <row r="2069" spans="1:11" ht="15" customHeight="1">
      <c r="A2069" s="48" t="s">
        <v>14645</v>
      </c>
      <c r="B2069" s="48" t="s">
        <v>15515</v>
      </c>
      <c r="C2069" s="49"/>
      <c r="D2069" s="49"/>
      <c r="E2069" s="49" t="s">
        <v>15134</v>
      </c>
      <c r="F2069" s="49">
        <v>1783</v>
      </c>
      <c r="G2069" s="49" t="s">
        <v>14640</v>
      </c>
      <c r="H2069" s="49" t="s">
        <v>12744</v>
      </c>
      <c r="I2069" s="98" t="s">
        <v>14650</v>
      </c>
      <c r="J2069" s="49"/>
      <c r="K2069" s="107" t="b" cm="1">
        <f t="array" ref="K2069">SUMPRODUCT( --ISNUMBER(SEARCH(TextCheck,I2069)))&gt;0</f>
        <v>0</v>
      </c>
    </row>
    <row r="2070" spans="1:11" ht="15" customHeight="1">
      <c r="A2070" s="48" t="s">
        <v>14645</v>
      </c>
      <c r="B2070" s="48" t="s">
        <v>15515</v>
      </c>
      <c r="C2070" s="49"/>
      <c r="D2070" s="49"/>
      <c r="E2070" s="49" t="s">
        <v>15134</v>
      </c>
      <c r="F2070" s="49">
        <v>1783</v>
      </c>
      <c r="G2070" s="49" t="s">
        <v>14640</v>
      </c>
      <c r="H2070" s="49" t="s">
        <v>12744</v>
      </c>
      <c r="I2070" s="98" t="s">
        <v>14651</v>
      </c>
      <c r="J2070" s="49"/>
      <c r="K2070" s="107" t="b" cm="1">
        <f t="array" ref="K2070">SUMPRODUCT( --ISNUMBER(SEARCH(TextCheck,I2070)))&gt;0</f>
        <v>0</v>
      </c>
    </row>
    <row r="2071" spans="1:11" ht="15" customHeight="1">
      <c r="A2071" s="48" t="s">
        <v>14645</v>
      </c>
      <c r="B2071" s="48" t="s">
        <v>15515</v>
      </c>
      <c r="C2071" s="49"/>
      <c r="D2071" s="49"/>
      <c r="E2071" s="49" t="s">
        <v>15134</v>
      </c>
      <c r="F2071" s="49">
        <v>1783</v>
      </c>
      <c r="G2071" s="49" t="s">
        <v>14640</v>
      </c>
      <c r="H2071" s="49" t="s">
        <v>12744</v>
      </c>
      <c r="I2071" s="98" t="s">
        <v>14409</v>
      </c>
      <c r="J2071" s="49"/>
      <c r="K2071" s="107" t="b" cm="1">
        <f t="array" ref="K2071">SUMPRODUCT( --ISNUMBER(SEARCH(TextCheck,I2071)))&gt;0</f>
        <v>0</v>
      </c>
    </row>
    <row r="2072" spans="1:11" ht="15" customHeight="1">
      <c r="A2072" s="48" t="s">
        <v>14645</v>
      </c>
      <c r="B2072" s="48" t="s">
        <v>15515</v>
      </c>
      <c r="C2072" s="49"/>
      <c r="D2072" s="49"/>
      <c r="E2072" s="49" t="s">
        <v>15134</v>
      </c>
      <c r="F2072" s="49">
        <v>1783</v>
      </c>
      <c r="G2072" s="49" t="s">
        <v>14640</v>
      </c>
      <c r="H2072" s="49" t="s">
        <v>12744</v>
      </c>
      <c r="I2072" s="98" t="s">
        <v>14652</v>
      </c>
      <c r="J2072" s="49"/>
      <c r="K2072" s="107" t="b" cm="1">
        <f t="array" ref="K2072">SUMPRODUCT( --ISNUMBER(SEARCH(TextCheck,I2072)))&gt;0</f>
        <v>0</v>
      </c>
    </row>
    <row r="2073" spans="1:11" ht="15" customHeight="1">
      <c r="A2073" s="48" t="s">
        <v>14645</v>
      </c>
      <c r="B2073" s="48" t="s">
        <v>15515</v>
      </c>
      <c r="C2073" s="49"/>
      <c r="D2073" s="49"/>
      <c r="E2073" s="49" t="s">
        <v>15134</v>
      </c>
      <c r="F2073" s="49">
        <v>1783</v>
      </c>
      <c r="G2073" s="49" t="s">
        <v>14640</v>
      </c>
      <c r="H2073" s="49" t="s">
        <v>12744</v>
      </c>
      <c r="I2073" s="98" t="s">
        <v>14653</v>
      </c>
      <c r="J2073" s="49"/>
      <c r="K2073" s="107" t="b" cm="1">
        <f t="array" ref="K2073">SUMPRODUCT( --ISNUMBER(SEARCH(TextCheck,I2073)))&gt;0</f>
        <v>0</v>
      </c>
    </row>
    <row r="2074" spans="1:11" ht="15" customHeight="1">
      <c r="A2074" s="48" t="s">
        <v>14645</v>
      </c>
      <c r="B2074" s="48" t="s">
        <v>15515</v>
      </c>
      <c r="C2074" s="49"/>
      <c r="D2074" s="49"/>
      <c r="E2074" s="49" t="s">
        <v>15134</v>
      </c>
      <c r="F2074" s="49">
        <v>1783</v>
      </c>
      <c r="G2074" s="49" t="s">
        <v>14640</v>
      </c>
      <c r="H2074" s="49" t="s">
        <v>12744</v>
      </c>
      <c r="I2074" s="98" t="s">
        <v>14654</v>
      </c>
      <c r="J2074" s="49"/>
      <c r="K2074" s="107" t="b" cm="1">
        <f t="array" ref="K2074">SUMPRODUCT( --ISNUMBER(SEARCH(TextCheck,I2074)))&gt;0</f>
        <v>0</v>
      </c>
    </row>
    <row r="2075" spans="1:11" ht="15" customHeight="1">
      <c r="A2075" s="48" t="s">
        <v>14645</v>
      </c>
      <c r="B2075" s="48" t="s">
        <v>15515</v>
      </c>
      <c r="C2075" s="49"/>
      <c r="D2075" s="49"/>
      <c r="E2075" s="49" t="s">
        <v>15134</v>
      </c>
      <c r="F2075" s="49">
        <v>1783</v>
      </c>
      <c r="G2075" s="49" t="s">
        <v>14640</v>
      </c>
      <c r="H2075" s="49" t="s">
        <v>12744</v>
      </c>
      <c r="I2075" s="98" t="s">
        <v>14655</v>
      </c>
      <c r="J2075" s="49"/>
      <c r="K2075" s="107" t="b" cm="1">
        <f t="array" ref="K2075">SUMPRODUCT( --ISNUMBER(SEARCH(TextCheck,I2075)))&gt;0</f>
        <v>0</v>
      </c>
    </row>
    <row r="2076" spans="1:11" ht="15" customHeight="1">
      <c r="A2076" s="48" t="s">
        <v>14645</v>
      </c>
      <c r="B2076" s="48" t="s">
        <v>15515</v>
      </c>
      <c r="C2076" s="49"/>
      <c r="D2076" s="49"/>
      <c r="E2076" s="49" t="s">
        <v>15134</v>
      </c>
      <c r="F2076" s="49">
        <v>1783</v>
      </c>
      <c r="G2076" s="49" t="s">
        <v>14640</v>
      </c>
      <c r="H2076" s="49" t="s">
        <v>12744</v>
      </c>
      <c r="I2076" s="98" t="s">
        <v>14415</v>
      </c>
      <c r="J2076" s="49"/>
      <c r="K2076" s="107" t="b" cm="1">
        <f t="array" ref="K2076">SUMPRODUCT( --ISNUMBER(SEARCH(TextCheck,I2076)))&gt;0</f>
        <v>0</v>
      </c>
    </row>
    <row r="2077" spans="1:11" ht="15" customHeight="1">
      <c r="A2077" s="48" t="s">
        <v>14645</v>
      </c>
      <c r="B2077" s="48" t="s">
        <v>15515</v>
      </c>
      <c r="C2077" s="49"/>
      <c r="D2077" s="49"/>
      <c r="E2077" s="49" t="s">
        <v>15134</v>
      </c>
      <c r="F2077" s="49">
        <v>1783</v>
      </c>
      <c r="G2077" s="49" t="s">
        <v>14640</v>
      </c>
      <c r="H2077" s="49" t="s">
        <v>12801</v>
      </c>
      <c r="I2077" s="98" t="s">
        <v>14656</v>
      </c>
      <c r="J2077" s="49"/>
      <c r="K2077" s="107" t="b" cm="1">
        <f t="array" ref="K2077">SUMPRODUCT( --ISNUMBER(SEARCH(TextCheck,I2077)))&gt;0</f>
        <v>0</v>
      </c>
    </row>
    <row r="2078" spans="1:11" ht="15" customHeight="1">
      <c r="A2078" s="48" t="s">
        <v>14645</v>
      </c>
      <c r="B2078" s="48" t="s">
        <v>15515</v>
      </c>
      <c r="C2078" s="49"/>
      <c r="D2078" s="49"/>
      <c r="E2078" s="49" t="s">
        <v>15134</v>
      </c>
      <c r="F2078" s="49">
        <v>1783</v>
      </c>
      <c r="G2078" s="49" t="s">
        <v>14640</v>
      </c>
      <c r="H2078" s="49" t="s">
        <v>12801</v>
      </c>
      <c r="I2078" s="98" t="s">
        <v>14657</v>
      </c>
      <c r="J2078" s="49"/>
      <c r="K2078" s="107" t="b" cm="1">
        <f t="array" ref="K2078">SUMPRODUCT( --ISNUMBER(SEARCH(TextCheck,I2078)))&gt;0</f>
        <v>0</v>
      </c>
    </row>
    <row r="2079" spans="1:11" ht="15" customHeight="1">
      <c r="A2079" s="48" t="s">
        <v>14645</v>
      </c>
      <c r="B2079" s="48" t="s">
        <v>15515</v>
      </c>
      <c r="C2079" s="49"/>
      <c r="D2079" s="49"/>
      <c r="E2079" s="49" t="s">
        <v>15134</v>
      </c>
      <c r="F2079" s="49">
        <v>1783</v>
      </c>
      <c r="G2079" s="49" t="s">
        <v>14640</v>
      </c>
      <c r="H2079" s="49" t="s">
        <v>12801</v>
      </c>
      <c r="I2079" s="98" t="s">
        <v>14658</v>
      </c>
      <c r="J2079" s="49"/>
      <c r="K2079" s="107" t="b" cm="1">
        <f t="array" ref="K2079">SUMPRODUCT( --ISNUMBER(SEARCH(TextCheck,I2079)))&gt;0</f>
        <v>0</v>
      </c>
    </row>
    <row r="2080" spans="1:11" ht="15" customHeight="1">
      <c r="A2080" s="48" t="s">
        <v>14645</v>
      </c>
      <c r="B2080" s="48" t="s">
        <v>15515</v>
      </c>
      <c r="C2080" s="49"/>
      <c r="D2080" s="49"/>
      <c r="E2080" s="49" t="s">
        <v>15134</v>
      </c>
      <c r="F2080" s="49">
        <v>1783</v>
      </c>
      <c r="G2080" s="49" t="s">
        <v>14640</v>
      </c>
      <c r="H2080" s="49" t="s">
        <v>12801</v>
      </c>
      <c r="I2080" s="98" t="s">
        <v>14659</v>
      </c>
      <c r="J2080" s="49"/>
      <c r="K2080" s="107" t="b" cm="1">
        <f t="array" ref="K2080">SUMPRODUCT( --ISNUMBER(SEARCH(TextCheck,I2080)))&gt;0</f>
        <v>0</v>
      </c>
    </row>
    <row r="2081" spans="1:11" ht="15" customHeight="1">
      <c r="A2081" s="48" t="s">
        <v>14645</v>
      </c>
      <c r="B2081" s="48" t="s">
        <v>15515</v>
      </c>
      <c r="C2081" s="49"/>
      <c r="D2081" s="49"/>
      <c r="E2081" s="49" t="s">
        <v>15134</v>
      </c>
      <c r="F2081" s="49">
        <v>1783</v>
      </c>
      <c r="G2081" s="49" t="s">
        <v>14640</v>
      </c>
      <c r="H2081" s="49" t="s">
        <v>12801</v>
      </c>
      <c r="I2081" s="98" t="s">
        <v>14660</v>
      </c>
      <c r="J2081" s="49"/>
      <c r="K2081" s="107" t="b" cm="1">
        <f t="array" ref="K2081">SUMPRODUCT( --ISNUMBER(SEARCH(TextCheck,I2081)))&gt;0</f>
        <v>0</v>
      </c>
    </row>
    <row r="2082" spans="1:11" ht="15" customHeight="1">
      <c r="A2082" s="48" t="s">
        <v>14645</v>
      </c>
      <c r="B2082" s="48" t="s">
        <v>15515</v>
      </c>
      <c r="C2082" s="49"/>
      <c r="D2082" s="49"/>
      <c r="E2082" s="49" t="s">
        <v>15134</v>
      </c>
      <c r="F2082" s="49">
        <v>1783</v>
      </c>
      <c r="G2082" s="49" t="s">
        <v>14640</v>
      </c>
      <c r="H2082" s="49" t="s">
        <v>12801</v>
      </c>
      <c r="I2082" s="98" t="s">
        <v>1254</v>
      </c>
      <c r="J2082" s="49"/>
      <c r="K2082" s="107" t="b" cm="1">
        <f t="array" ref="K2082">SUMPRODUCT( --ISNUMBER(SEARCH(TextCheck,I2082)))&gt;0</f>
        <v>0</v>
      </c>
    </row>
    <row r="2083" spans="1:11" ht="15" customHeight="1">
      <c r="A2083" s="48" t="s">
        <v>14645</v>
      </c>
      <c r="B2083" s="48" t="s">
        <v>15515</v>
      </c>
      <c r="C2083" s="49"/>
      <c r="D2083" s="49"/>
      <c r="E2083" s="49" t="s">
        <v>15134</v>
      </c>
      <c r="F2083" s="49">
        <v>1783</v>
      </c>
      <c r="G2083" s="49" t="s">
        <v>14640</v>
      </c>
      <c r="H2083" s="49" t="s">
        <v>44</v>
      </c>
      <c r="I2083" s="98" t="s">
        <v>14661</v>
      </c>
      <c r="J2083" s="49"/>
      <c r="K2083" s="107" t="b" cm="1">
        <f t="array" ref="K2083">SUMPRODUCT( --ISNUMBER(SEARCH(TextCheck,I2083)))&gt;0</f>
        <v>0</v>
      </c>
    </row>
    <row r="2084" spans="1:11" ht="15" customHeight="1">
      <c r="A2084" s="48" t="s">
        <v>14645</v>
      </c>
      <c r="B2084" s="48" t="s">
        <v>15515</v>
      </c>
      <c r="C2084" s="49"/>
      <c r="D2084" s="49"/>
      <c r="E2084" s="49" t="s">
        <v>15134</v>
      </c>
      <c r="F2084" s="49">
        <v>1783</v>
      </c>
      <c r="G2084" s="49" t="s">
        <v>14640</v>
      </c>
      <c r="H2084" s="49" t="s">
        <v>45</v>
      </c>
      <c r="I2084" s="98" t="s">
        <v>10856</v>
      </c>
      <c r="J2084" s="49"/>
      <c r="K2084" s="107" t="b" cm="1">
        <f t="array" ref="K2084">SUMPRODUCT( --ISNUMBER(SEARCH(TextCheck,I2084)))&gt;0</f>
        <v>0</v>
      </c>
    </row>
    <row r="2085" spans="1:11" ht="15" customHeight="1">
      <c r="A2085" s="48" t="s">
        <v>14645</v>
      </c>
      <c r="B2085" s="48" t="s">
        <v>15515</v>
      </c>
      <c r="C2085" s="49"/>
      <c r="D2085" s="49"/>
      <c r="E2085" s="49" t="s">
        <v>15134</v>
      </c>
      <c r="F2085" s="49">
        <v>1783</v>
      </c>
      <c r="G2085" s="49" t="s">
        <v>14640</v>
      </c>
      <c r="H2085" s="14" t="s">
        <v>10983</v>
      </c>
      <c r="I2085" s="98" t="s">
        <v>14662</v>
      </c>
      <c r="J2085" s="49"/>
      <c r="K2085" s="107" t="b" cm="1">
        <f t="array" ref="K2085">SUMPRODUCT( --ISNUMBER(SEARCH(TextCheck,I2085)))&gt;0</f>
        <v>0</v>
      </c>
    </row>
    <row r="2086" spans="1:11" ht="15" customHeight="1">
      <c r="A2086" s="48" t="s">
        <v>14645</v>
      </c>
      <c r="B2086" s="48" t="s">
        <v>15515</v>
      </c>
      <c r="C2086" s="49"/>
      <c r="D2086" s="49"/>
      <c r="E2086" s="49" t="s">
        <v>15134</v>
      </c>
      <c r="F2086" s="49">
        <v>1783</v>
      </c>
      <c r="G2086" s="49" t="s">
        <v>14640</v>
      </c>
      <c r="H2086" s="49" t="s">
        <v>46</v>
      </c>
      <c r="I2086" s="98" t="s">
        <v>14663</v>
      </c>
      <c r="J2086" s="49"/>
      <c r="K2086" s="107" t="b" cm="1">
        <f t="array" ref="K2086">SUMPRODUCT( --ISNUMBER(SEARCH(TextCheck,I2086)))&gt;0</f>
        <v>0</v>
      </c>
    </row>
    <row r="2087" spans="1:11" ht="15" customHeight="1">
      <c r="A2087" s="48" t="s">
        <v>14645</v>
      </c>
      <c r="B2087" s="48" t="s">
        <v>15515</v>
      </c>
      <c r="C2087" s="49"/>
      <c r="D2087" s="49"/>
      <c r="E2087" s="49" t="s">
        <v>15134</v>
      </c>
      <c r="F2087" s="49">
        <v>1783</v>
      </c>
      <c r="G2087" s="49" t="s">
        <v>14664</v>
      </c>
      <c r="H2087" s="49" t="s">
        <v>9267</v>
      </c>
      <c r="I2087" s="98" t="s">
        <v>14665</v>
      </c>
      <c r="J2087" s="49"/>
      <c r="K2087" s="107" t="b" cm="1">
        <f t="array" ref="K2087">SUMPRODUCT( --ISNUMBER(SEARCH(TextCheck,I2087)))&gt;0</f>
        <v>0</v>
      </c>
    </row>
    <row r="2088" spans="1:11" ht="15" customHeight="1">
      <c r="A2088" s="48" t="s">
        <v>14645</v>
      </c>
      <c r="B2088" s="48" t="s">
        <v>15515</v>
      </c>
      <c r="C2088" s="49"/>
      <c r="D2088" s="49"/>
      <c r="E2088" s="49" t="s">
        <v>15134</v>
      </c>
      <c r="F2088" s="49">
        <v>1783</v>
      </c>
      <c r="G2088" s="49" t="s">
        <v>14664</v>
      </c>
      <c r="H2088" s="49" t="s">
        <v>12768</v>
      </c>
      <c r="I2088" s="98" t="s">
        <v>14666</v>
      </c>
      <c r="J2088" s="49"/>
      <c r="K2088" s="107" t="b" cm="1">
        <f t="array" ref="K2088">SUMPRODUCT( --ISNUMBER(SEARCH(TextCheck,I2088)))&gt;0</f>
        <v>0</v>
      </c>
    </row>
    <row r="2089" spans="1:11" ht="15" customHeight="1">
      <c r="A2089" s="48" t="s">
        <v>14645</v>
      </c>
      <c r="B2089" s="48" t="s">
        <v>15515</v>
      </c>
      <c r="C2089" s="49"/>
      <c r="D2089" s="49"/>
      <c r="E2089" s="49" t="s">
        <v>15134</v>
      </c>
      <c r="F2089" s="49">
        <v>1783</v>
      </c>
      <c r="G2089" s="49" t="s">
        <v>14664</v>
      </c>
      <c r="H2089" s="49" t="s">
        <v>12768</v>
      </c>
      <c r="I2089" s="98" t="s">
        <v>12554</v>
      </c>
      <c r="J2089" s="49"/>
      <c r="K2089" s="107" t="b" cm="1">
        <f t="array" ref="K2089">SUMPRODUCT( --ISNUMBER(SEARCH(TextCheck,I2089)))&gt;0</f>
        <v>0</v>
      </c>
    </row>
    <row r="2090" spans="1:11" ht="15" customHeight="1">
      <c r="A2090" s="48" t="s">
        <v>14645</v>
      </c>
      <c r="B2090" s="48" t="s">
        <v>15515</v>
      </c>
      <c r="C2090" s="49"/>
      <c r="D2090" s="49"/>
      <c r="E2090" s="49" t="s">
        <v>15134</v>
      </c>
      <c r="F2090" s="49">
        <v>1783</v>
      </c>
      <c r="G2090" s="49" t="s">
        <v>14664</v>
      </c>
      <c r="H2090" s="49" t="s">
        <v>12768</v>
      </c>
      <c r="I2090" s="98" t="s">
        <v>14667</v>
      </c>
      <c r="J2090" s="49"/>
      <c r="K2090" s="107" t="b" cm="1">
        <f t="array" ref="K2090">SUMPRODUCT( --ISNUMBER(SEARCH(TextCheck,I2090)))&gt;0</f>
        <v>0</v>
      </c>
    </row>
    <row r="2091" spans="1:11" ht="15" customHeight="1">
      <c r="A2091" s="48" t="s">
        <v>14645</v>
      </c>
      <c r="B2091" s="48" t="s">
        <v>15515</v>
      </c>
      <c r="C2091" s="49"/>
      <c r="D2091" s="49"/>
      <c r="E2091" s="49" t="s">
        <v>15134</v>
      </c>
      <c r="F2091" s="49">
        <v>1783</v>
      </c>
      <c r="G2091" s="49" t="s">
        <v>14664</v>
      </c>
      <c r="H2091" s="49" t="s">
        <v>77</v>
      </c>
      <c r="I2091" s="98" t="s">
        <v>14668</v>
      </c>
      <c r="J2091" s="49"/>
      <c r="K2091" s="107" t="b" cm="1">
        <f t="array" ref="K2091">SUMPRODUCT( --ISNUMBER(SEARCH(TextCheck,I2091)))&gt;0</f>
        <v>0</v>
      </c>
    </row>
    <row r="2092" spans="1:11" ht="15" customHeight="1">
      <c r="A2092" s="48" t="s">
        <v>14645</v>
      </c>
      <c r="B2092" s="48" t="s">
        <v>15515</v>
      </c>
      <c r="C2092" s="49"/>
      <c r="D2092" s="49"/>
      <c r="E2092" s="49" t="s">
        <v>15134</v>
      </c>
      <c r="F2092" s="49">
        <v>1783</v>
      </c>
      <c r="G2092" s="49" t="s">
        <v>14664</v>
      </c>
      <c r="H2092" s="49" t="s">
        <v>12744</v>
      </c>
      <c r="I2092" s="98" t="s">
        <v>14669</v>
      </c>
      <c r="J2092" s="49"/>
      <c r="K2092" s="107" t="b" cm="1">
        <f t="array" ref="K2092">SUMPRODUCT( --ISNUMBER(SEARCH(TextCheck,I2092)))&gt;0</f>
        <v>0</v>
      </c>
    </row>
    <row r="2093" spans="1:11" ht="15" customHeight="1">
      <c r="A2093" s="48" t="s">
        <v>14645</v>
      </c>
      <c r="B2093" s="48" t="s">
        <v>15515</v>
      </c>
      <c r="C2093" s="49"/>
      <c r="D2093" s="49"/>
      <c r="E2093" s="49" t="s">
        <v>15134</v>
      </c>
      <c r="F2093" s="49">
        <v>1783</v>
      </c>
      <c r="G2093" s="49" t="s">
        <v>14664</v>
      </c>
      <c r="H2093" s="49" t="s">
        <v>12744</v>
      </c>
      <c r="I2093" s="98" t="s">
        <v>10706</v>
      </c>
      <c r="J2093" s="49"/>
      <c r="K2093" s="107" t="b" cm="1">
        <f t="array" ref="K2093">SUMPRODUCT( --ISNUMBER(SEARCH(TextCheck,I2093)))&gt;0</f>
        <v>0</v>
      </c>
    </row>
    <row r="2094" spans="1:11" ht="15" customHeight="1">
      <c r="A2094" s="48" t="s">
        <v>14645</v>
      </c>
      <c r="B2094" s="48" t="s">
        <v>15515</v>
      </c>
      <c r="C2094" s="49"/>
      <c r="D2094" s="49"/>
      <c r="E2094" s="49" t="s">
        <v>15134</v>
      </c>
      <c r="F2094" s="49">
        <v>1783</v>
      </c>
      <c r="G2094" s="49" t="s">
        <v>14664</v>
      </c>
      <c r="H2094" s="49" t="s">
        <v>12744</v>
      </c>
      <c r="I2094" s="98" t="s">
        <v>13858</v>
      </c>
      <c r="J2094" s="49"/>
      <c r="K2094" s="107" t="b" cm="1">
        <f t="array" ref="K2094">SUMPRODUCT( --ISNUMBER(SEARCH(TextCheck,I2094)))&gt;0</f>
        <v>0</v>
      </c>
    </row>
    <row r="2095" spans="1:11" ht="15" customHeight="1">
      <c r="A2095" s="48" t="s">
        <v>14645</v>
      </c>
      <c r="B2095" s="48" t="s">
        <v>15515</v>
      </c>
      <c r="C2095" s="49"/>
      <c r="D2095" s="49"/>
      <c r="E2095" s="49" t="s">
        <v>15134</v>
      </c>
      <c r="F2095" s="49">
        <v>1783</v>
      </c>
      <c r="G2095" s="49" t="s">
        <v>14664</v>
      </c>
      <c r="H2095" s="49" t="s">
        <v>12744</v>
      </c>
      <c r="I2095" s="98" t="s">
        <v>14670</v>
      </c>
      <c r="J2095" s="49"/>
      <c r="K2095" s="107" t="b" cm="1">
        <f t="array" ref="K2095">SUMPRODUCT( --ISNUMBER(SEARCH(TextCheck,I2095)))&gt;0</f>
        <v>0</v>
      </c>
    </row>
    <row r="2096" spans="1:11" ht="15" customHeight="1">
      <c r="A2096" s="48" t="s">
        <v>14645</v>
      </c>
      <c r="B2096" s="48" t="s">
        <v>15515</v>
      </c>
      <c r="C2096" s="49"/>
      <c r="D2096" s="49"/>
      <c r="E2096" s="49" t="s">
        <v>15134</v>
      </c>
      <c r="F2096" s="49">
        <v>1783</v>
      </c>
      <c r="G2096" s="49" t="s">
        <v>14664</v>
      </c>
      <c r="H2096" s="49" t="s">
        <v>12744</v>
      </c>
      <c r="I2096" s="98" t="s">
        <v>3822</v>
      </c>
      <c r="J2096" s="49"/>
      <c r="K2096" s="107" t="b" cm="1">
        <f t="array" ref="K2096">SUMPRODUCT( --ISNUMBER(SEARCH(TextCheck,I2096)))&gt;0</f>
        <v>0</v>
      </c>
    </row>
    <row r="2097" spans="1:11" ht="15" customHeight="1">
      <c r="A2097" s="48" t="s">
        <v>14645</v>
      </c>
      <c r="B2097" s="48" t="s">
        <v>15515</v>
      </c>
      <c r="C2097" s="49"/>
      <c r="D2097" s="49"/>
      <c r="E2097" s="49" t="s">
        <v>15134</v>
      </c>
      <c r="F2097" s="49">
        <v>1783</v>
      </c>
      <c r="G2097" s="49" t="s">
        <v>14664</v>
      </c>
      <c r="H2097" s="49" t="s">
        <v>12744</v>
      </c>
      <c r="I2097" s="98" t="s">
        <v>14671</v>
      </c>
      <c r="J2097" s="49"/>
      <c r="K2097" s="107" t="b" cm="1">
        <f t="array" ref="K2097">SUMPRODUCT( --ISNUMBER(SEARCH(TextCheck,I2097)))&gt;0</f>
        <v>0</v>
      </c>
    </row>
    <row r="2098" spans="1:11" ht="15" customHeight="1">
      <c r="A2098" s="48" t="s">
        <v>14645</v>
      </c>
      <c r="B2098" s="48" t="s">
        <v>15515</v>
      </c>
      <c r="C2098" s="49"/>
      <c r="D2098" s="49"/>
      <c r="E2098" s="49" t="s">
        <v>15134</v>
      </c>
      <c r="F2098" s="49">
        <v>1783</v>
      </c>
      <c r="G2098" s="49" t="s">
        <v>14664</v>
      </c>
      <c r="H2098" s="49" t="s">
        <v>12744</v>
      </c>
      <c r="I2098" s="98" t="s">
        <v>14672</v>
      </c>
      <c r="J2098" s="49"/>
      <c r="K2098" s="107" t="b" cm="1">
        <f t="array" ref="K2098">SUMPRODUCT( --ISNUMBER(SEARCH(TextCheck,I2098)))&gt;0</f>
        <v>0</v>
      </c>
    </row>
    <row r="2099" spans="1:11" ht="15" customHeight="1">
      <c r="A2099" s="48" t="s">
        <v>14645</v>
      </c>
      <c r="B2099" s="48" t="s">
        <v>15515</v>
      </c>
      <c r="C2099" s="49"/>
      <c r="D2099" s="49"/>
      <c r="E2099" s="49" t="s">
        <v>15134</v>
      </c>
      <c r="F2099" s="49">
        <v>1783</v>
      </c>
      <c r="G2099" s="49" t="s">
        <v>14664</v>
      </c>
      <c r="H2099" s="49" t="s">
        <v>12744</v>
      </c>
      <c r="I2099" s="98" t="s">
        <v>14673</v>
      </c>
      <c r="J2099" s="49"/>
      <c r="K2099" s="107" t="b" cm="1">
        <f t="array" ref="K2099">SUMPRODUCT( --ISNUMBER(SEARCH(TextCheck,I2099)))&gt;0</f>
        <v>0</v>
      </c>
    </row>
    <row r="2100" spans="1:11" ht="15" customHeight="1">
      <c r="A2100" s="48" t="s">
        <v>14645</v>
      </c>
      <c r="B2100" s="48" t="s">
        <v>15515</v>
      </c>
      <c r="C2100" s="49"/>
      <c r="D2100" s="49"/>
      <c r="E2100" s="49" t="s">
        <v>15134</v>
      </c>
      <c r="F2100" s="49">
        <v>1783</v>
      </c>
      <c r="G2100" s="49" t="s">
        <v>14664</v>
      </c>
      <c r="H2100" s="49" t="s">
        <v>12744</v>
      </c>
      <c r="I2100" s="98" t="s">
        <v>13303</v>
      </c>
      <c r="J2100" s="49"/>
      <c r="K2100" s="107" t="b" cm="1">
        <f t="array" ref="K2100">SUMPRODUCT( --ISNUMBER(SEARCH(TextCheck,I2100)))&gt;0</f>
        <v>0</v>
      </c>
    </row>
    <row r="2101" spans="1:11" ht="15" customHeight="1">
      <c r="A2101" s="48" t="s">
        <v>14645</v>
      </c>
      <c r="B2101" s="48" t="s">
        <v>15515</v>
      </c>
      <c r="C2101" s="49"/>
      <c r="D2101" s="49"/>
      <c r="E2101" s="49" t="s">
        <v>15134</v>
      </c>
      <c r="F2101" s="49">
        <v>1783</v>
      </c>
      <c r="G2101" s="49" t="s">
        <v>14664</v>
      </c>
      <c r="H2101" s="49" t="s">
        <v>12744</v>
      </c>
      <c r="I2101" s="98" t="s">
        <v>14674</v>
      </c>
      <c r="J2101" s="49"/>
      <c r="K2101" s="107" t="b" cm="1">
        <f t="array" ref="K2101">SUMPRODUCT( --ISNUMBER(SEARCH(TextCheck,I2101)))&gt;0</f>
        <v>0</v>
      </c>
    </row>
    <row r="2102" spans="1:11" ht="15" customHeight="1">
      <c r="A2102" s="48" t="s">
        <v>14645</v>
      </c>
      <c r="B2102" s="48" t="s">
        <v>15515</v>
      </c>
      <c r="C2102" s="49"/>
      <c r="D2102" s="49"/>
      <c r="E2102" s="49" t="s">
        <v>15134</v>
      </c>
      <c r="F2102" s="49">
        <v>1783</v>
      </c>
      <c r="G2102" s="49" t="s">
        <v>14664</v>
      </c>
      <c r="H2102" s="49" t="s">
        <v>12744</v>
      </c>
      <c r="I2102" s="98" t="s">
        <v>14675</v>
      </c>
      <c r="J2102" s="49"/>
      <c r="K2102" s="107" t="b" cm="1">
        <f t="array" ref="K2102">SUMPRODUCT( --ISNUMBER(SEARCH(TextCheck,I2102)))&gt;0</f>
        <v>0</v>
      </c>
    </row>
    <row r="2103" spans="1:11" ht="15" customHeight="1">
      <c r="A2103" s="48" t="s">
        <v>14645</v>
      </c>
      <c r="B2103" s="48" t="s">
        <v>15515</v>
      </c>
      <c r="C2103" s="49"/>
      <c r="D2103" s="49"/>
      <c r="E2103" s="49" t="s">
        <v>15134</v>
      </c>
      <c r="F2103" s="49">
        <v>1783</v>
      </c>
      <c r="G2103" s="49" t="s">
        <v>14664</v>
      </c>
      <c r="H2103" s="49" t="s">
        <v>12744</v>
      </c>
      <c r="I2103" s="98" t="s">
        <v>752</v>
      </c>
      <c r="J2103" s="49"/>
      <c r="K2103" s="107" t="b" cm="1">
        <f t="array" ref="K2103">SUMPRODUCT( --ISNUMBER(SEARCH(TextCheck,I2103)))&gt;0</f>
        <v>0</v>
      </c>
    </row>
    <row r="2104" spans="1:11" ht="15" customHeight="1">
      <c r="A2104" s="48" t="s">
        <v>14645</v>
      </c>
      <c r="B2104" s="48" t="s">
        <v>15515</v>
      </c>
      <c r="C2104" s="49"/>
      <c r="D2104" s="49"/>
      <c r="E2104" s="49" t="s">
        <v>15134</v>
      </c>
      <c r="F2104" s="49">
        <v>1783</v>
      </c>
      <c r="G2104" s="49" t="s">
        <v>14664</v>
      </c>
      <c r="H2104" s="49" t="s">
        <v>12744</v>
      </c>
      <c r="I2104" s="98" t="s">
        <v>14676</v>
      </c>
      <c r="J2104" s="49"/>
      <c r="K2104" s="107" t="b" cm="1">
        <f t="array" ref="K2104">SUMPRODUCT( --ISNUMBER(SEARCH(TextCheck,I2104)))&gt;0</f>
        <v>0</v>
      </c>
    </row>
    <row r="2105" spans="1:11" ht="15" customHeight="1">
      <c r="A2105" s="48" t="s">
        <v>14645</v>
      </c>
      <c r="B2105" s="48" t="s">
        <v>15515</v>
      </c>
      <c r="C2105" s="49"/>
      <c r="D2105" s="49"/>
      <c r="E2105" s="49" t="s">
        <v>15134</v>
      </c>
      <c r="F2105" s="49">
        <v>1783</v>
      </c>
      <c r="G2105" s="49" t="s">
        <v>14664</v>
      </c>
      <c r="H2105" s="49" t="s">
        <v>12744</v>
      </c>
      <c r="I2105" s="98" t="s">
        <v>2800</v>
      </c>
      <c r="J2105" s="49"/>
      <c r="K2105" s="107" t="b" cm="1">
        <f t="array" ref="K2105">SUMPRODUCT( --ISNUMBER(SEARCH(TextCheck,I2105)))&gt;0</f>
        <v>0</v>
      </c>
    </row>
    <row r="2106" spans="1:11" ht="15" customHeight="1">
      <c r="A2106" s="48" t="s">
        <v>14645</v>
      </c>
      <c r="B2106" s="48" t="s">
        <v>15515</v>
      </c>
      <c r="C2106" s="49"/>
      <c r="D2106" s="49"/>
      <c r="E2106" s="49" t="s">
        <v>15134</v>
      </c>
      <c r="F2106" s="49">
        <v>1783</v>
      </c>
      <c r="G2106" s="49" t="s">
        <v>14664</v>
      </c>
      <c r="H2106" s="49" t="s">
        <v>12744</v>
      </c>
      <c r="I2106" s="98" t="s">
        <v>14677</v>
      </c>
      <c r="J2106" s="49"/>
      <c r="K2106" s="107" t="b" cm="1">
        <f t="array" ref="K2106">SUMPRODUCT( --ISNUMBER(SEARCH(TextCheck,I2106)))&gt;0</f>
        <v>0</v>
      </c>
    </row>
    <row r="2107" spans="1:11" ht="15" customHeight="1">
      <c r="A2107" s="48" t="s">
        <v>14645</v>
      </c>
      <c r="B2107" s="48" t="s">
        <v>15515</v>
      </c>
      <c r="C2107" s="49"/>
      <c r="D2107" s="49"/>
      <c r="E2107" s="49" t="s">
        <v>15134</v>
      </c>
      <c r="F2107" s="49">
        <v>1783</v>
      </c>
      <c r="G2107" s="49" t="s">
        <v>14664</v>
      </c>
      <c r="H2107" s="49" t="s">
        <v>12744</v>
      </c>
      <c r="I2107" s="98" t="s">
        <v>3927</v>
      </c>
      <c r="J2107" s="49"/>
      <c r="K2107" s="107" t="b" cm="1">
        <f t="array" ref="K2107">SUMPRODUCT( --ISNUMBER(SEARCH(TextCheck,I2107)))&gt;0</f>
        <v>0</v>
      </c>
    </row>
    <row r="2108" spans="1:11" ht="15" customHeight="1">
      <c r="A2108" s="48" t="s">
        <v>14645</v>
      </c>
      <c r="B2108" s="48" t="s">
        <v>15515</v>
      </c>
      <c r="C2108" s="49"/>
      <c r="D2108" s="49"/>
      <c r="E2108" s="49" t="s">
        <v>15134</v>
      </c>
      <c r="F2108" s="49">
        <v>1783</v>
      </c>
      <c r="G2108" s="49" t="s">
        <v>14664</v>
      </c>
      <c r="H2108" s="49" t="s">
        <v>12744</v>
      </c>
      <c r="I2108" s="98" t="s">
        <v>14678</v>
      </c>
      <c r="J2108" s="49"/>
      <c r="K2108" s="107" t="b" cm="1">
        <f t="array" ref="K2108">SUMPRODUCT( --ISNUMBER(SEARCH(TextCheck,I2108)))&gt;0</f>
        <v>0</v>
      </c>
    </row>
    <row r="2109" spans="1:11" ht="15" customHeight="1">
      <c r="A2109" s="48" t="s">
        <v>14645</v>
      </c>
      <c r="B2109" s="48" t="s">
        <v>15515</v>
      </c>
      <c r="C2109" s="49"/>
      <c r="D2109" s="49"/>
      <c r="E2109" s="49" t="s">
        <v>15134</v>
      </c>
      <c r="F2109" s="49">
        <v>1783</v>
      </c>
      <c r="G2109" s="49" t="s">
        <v>14664</v>
      </c>
      <c r="H2109" s="49" t="s">
        <v>12801</v>
      </c>
      <c r="I2109" s="98" t="s">
        <v>14679</v>
      </c>
      <c r="J2109" s="49"/>
      <c r="K2109" s="107" t="b" cm="1">
        <f t="array" ref="K2109">SUMPRODUCT( --ISNUMBER(SEARCH(TextCheck,I2109)))&gt;0</f>
        <v>0</v>
      </c>
    </row>
    <row r="2110" spans="1:11" ht="15" customHeight="1">
      <c r="A2110" s="48" t="s">
        <v>14645</v>
      </c>
      <c r="B2110" s="48" t="s">
        <v>15515</v>
      </c>
      <c r="C2110" s="49"/>
      <c r="D2110" s="49"/>
      <c r="E2110" s="49" t="s">
        <v>15134</v>
      </c>
      <c r="F2110" s="49">
        <v>1783</v>
      </c>
      <c r="G2110" s="49" t="s">
        <v>14664</v>
      </c>
      <c r="H2110" s="49" t="s">
        <v>12801</v>
      </c>
      <c r="I2110" s="98" t="s">
        <v>14680</v>
      </c>
      <c r="J2110" s="49"/>
      <c r="K2110" s="107" t="b" cm="1">
        <f t="array" ref="K2110">SUMPRODUCT( --ISNUMBER(SEARCH(TextCheck,I2110)))&gt;0</f>
        <v>0</v>
      </c>
    </row>
    <row r="2111" spans="1:11" ht="15" customHeight="1">
      <c r="A2111" s="48" t="s">
        <v>14645</v>
      </c>
      <c r="B2111" s="48" t="s">
        <v>15515</v>
      </c>
      <c r="C2111" s="49"/>
      <c r="D2111" s="49"/>
      <c r="E2111" s="49" t="s">
        <v>15134</v>
      </c>
      <c r="F2111" s="49">
        <v>1783</v>
      </c>
      <c r="G2111" s="49" t="s">
        <v>14664</v>
      </c>
      <c r="H2111" s="49" t="s">
        <v>12801</v>
      </c>
      <c r="I2111" s="98" t="s">
        <v>14681</v>
      </c>
      <c r="J2111" s="49"/>
      <c r="K2111" s="107" t="b" cm="1">
        <f t="array" ref="K2111">SUMPRODUCT( --ISNUMBER(SEARCH(TextCheck,I2111)))&gt;0</f>
        <v>0</v>
      </c>
    </row>
    <row r="2112" spans="1:11" ht="15" customHeight="1">
      <c r="A2112" s="48" t="s">
        <v>14645</v>
      </c>
      <c r="B2112" s="48" t="s">
        <v>15515</v>
      </c>
      <c r="C2112" s="49"/>
      <c r="D2112" s="49"/>
      <c r="E2112" s="49" t="s">
        <v>15134</v>
      </c>
      <c r="F2112" s="49">
        <v>1783</v>
      </c>
      <c r="G2112" s="49" t="s">
        <v>14664</v>
      </c>
      <c r="H2112" s="49" t="s">
        <v>12801</v>
      </c>
      <c r="I2112" s="98" t="s">
        <v>14682</v>
      </c>
      <c r="J2112" s="49"/>
      <c r="K2112" s="107" t="b" cm="1">
        <f t="array" ref="K2112">SUMPRODUCT( --ISNUMBER(SEARCH(TextCheck,I2112)))&gt;0</f>
        <v>0</v>
      </c>
    </row>
    <row r="2113" spans="1:11" ht="15" customHeight="1">
      <c r="A2113" s="48" t="s">
        <v>14645</v>
      </c>
      <c r="B2113" s="48" t="s">
        <v>15515</v>
      </c>
      <c r="C2113" s="49"/>
      <c r="D2113" s="49"/>
      <c r="E2113" s="49" t="s">
        <v>15134</v>
      </c>
      <c r="F2113" s="49">
        <v>1783</v>
      </c>
      <c r="G2113" s="49" t="s">
        <v>14664</v>
      </c>
      <c r="H2113" s="49" t="s">
        <v>12801</v>
      </c>
      <c r="I2113" s="98" t="s">
        <v>14683</v>
      </c>
      <c r="J2113" s="49"/>
      <c r="K2113" s="107" t="b" cm="1">
        <f t="array" ref="K2113">SUMPRODUCT( --ISNUMBER(SEARCH(TextCheck,I2113)))&gt;0</f>
        <v>0</v>
      </c>
    </row>
    <row r="2114" spans="1:11" ht="15" customHeight="1">
      <c r="A2114" s="48" t="s">
        <v>14645</v>
      </c>
      <c r="B2114" s="48" t="s">
        <v>15515</v>
      </c>
      <c r="C2114" s="49"/>
      <c r="D2114" s="49"/>
      <c r="E2114" s="49" t="s">
        <v>15134</v>
      </c>
      <c r="F2114" s="49">
        <v>1783</v>
      </c>
      <c r="G2114" s="49" t="s">
        <v>14664</v>
      </c>
      <c r="H2114" s="49" t="s">
        <v>12801</v>
      </c>
      <c r="I2114" s="98" t="s">
        <v>13850</v>
      </c>
      <c r="J2114" s="49"/>
      <c r="K2114" s="107" t="b" cm="1">
        <f t="array" ref="K2114">SUMPRODUCT( --ISNUMBER(SEARCH(TextCheck,I2114)))&gt;0</f>
        <v>0</v>
      </c>
    </row>
    <row r="2115" spans="1:11" ht="15" customHeight="1">
      <c r="A2115" s="48" t="s">
        <v>14645</v>
      </c>
      <c r="B2115" s="48" t="s">
        <v>15515</v>
      </c>
      <c r="C2115" s="49"/>
      <c r="D2115" s="49"/>
      <c r="E2115" s="49" t="s">
        <v>15134</v>
      </c>
      <c r="F2115" s="49">
        <v>1783</v>
      </c>
      <c r="G2115" s="49" t="s">
        <v>14664</v>
      </c>
      <c r="H2115" s="49" t="s">
        <v>12801</v>
      </c>
      <c r="I2115" s="98" t="s">
        <v>14684</v>
      </c>
      <c r="J2115" s="49"/>
      <c r="K2115" s="107" t="b" cm="1">
        <f t="array" ref="K2115">SUMPRODUCT( --ISNUMBER(SEARCH(TextCheck,I2115)))&gt;0</f>
        <v>0</v>
      </c>
    </row>
    <row r="2116" spans="1:11" ht="15" customHeight="1">
      <c r="A2116" s="48" t="s">
        <v>14645</v>
      </c>
      <c r="B2116" s="48" t="s">
        <v>15515</v>
      </c>
      <c r="C2116" s="49"/>
      <c r="D2116" s="49"/>
      <c r="E2116" s="49" t="s">
        <v>15134</v>
      </c>
      <c r="F2116" s="49">
        <v>1783</v>
      </c>
      <c r="G2116" s="49" t="s">
        <v>14664</v>
      </c>
      <c r="H2116" s="49" t="s">
        <v>44</v>
      </c>
      <c r="I2116" s="98" t="s">
        <v>14685</v>
      </c>
      <c r="J2116" s="49"/>
      <c r="K2116" s="107" t="b" cm="1">
        <f t="array" ref="K2116">SUMPRODUCT( --ISNUMBER(SEARCH(TextCheck,I2116)))&gt;0</f>
        <v>0</v>
      </c>
    </row>
    <row r="2117" spans="1:11" ht="15" customHeight="1">
      <c r="A2117" s="48" t="s">
        <v>14645</v>
      </c>
      <c r="B2117" s="48" t="s">
        <v>15515</v>
      </c>
      <c r="C2117" s="49"/>
      <c r="D2117" s="49"/>
      <c r="E2117" s="49" t="s">
        <v>15134</v>
      </c>
      <c r="F2117" s="49">
        <v>1783</v>
      </c>
      <c r="G2117" s="49" t="s">
        <v>14664</v>
      </c>
      <c r="H2117" s="14" t="s">
        <v>10983</v>
      </c>
      <c r="I2117" s="98" t="s">
        <v>10521</v>
      </c>
      <c r="J2117" s="49"/>
      <c r="K2117" s="107" t="b" cm="1">
        <f t="array" ref="K2117">SUMPRODUCT( --ISNUMBER(SEARCH(TextCheck,I2117)))&gt;0</f>
        <v>0</v>
      </c>
    </row>
    <row r="2118" spans="1:11" ht="15" customHeight="1">
      <c r="A2118" s="48" t="s">
        <v>14645</v>
      </c>
      <c r="B2118" s="48" t="s">
        <v>15515</v>
      </c>
      <c r="C2118" s="49"/>
      <c r="D2118" s="49"/>
      <c r="E2118" s="49" t="s">
        <v>15134</v>
      </c>
      <c r="F2118" s="49">
        <v>1783</v>
      </c>
      <c r="G2118" s="49" t="s">
        <v>14664</v>
      </c>
      <c r="H2118" s="49" t="s">
        <v>46</v>
      </c>
      <c r="I2118" s="98" t="s">
        <v>14686</v>
      </c>
      <c r="J2118" s="49"/>
      <c r="K2118" s="107" t="b" cm="1">
        <f t="array" ref="K2118">SUMPRODUCT( --ISNUMBER(SEARCH(TextCheck,I2118)))&gt;0</f>
        <v>0</v>
      </c>
    </row>
    <row r="2119" spans="1:11" ht="15" customHeight="1">
      <c r="A2119" s="48" t="s">
        <v>14645</v>
      </c>
      <c r="B2119" s="48" t="s">
        <v>15515</v>
      </c>
      <c r="C2119" s="49"/>
      <c r="D2119" s="49"/>
      <c r="E2119" s="49" t="s">
        <v>15134</v>
      </c>
      <c r="F2119" s="49">
        <v>1783</v>
      </c>
      <c r="G2119" s="49" t="s">
        <v>14687</v>
      </c>
      <c r="H2119" s="49" t="s">
        <v>9267</v>
      </c>
      <c r="I2119" s="98" t="s">
        <v>14688</v>
      </c>
      <c r="J2119" s="49"/>
      <c r="K2119" s="107" t="b" cm="1">
        <f t="array" ref="K2119">SUMPRODUCT( --ISNUMBER(SEARCH(TextCheck,I2119)))&gt;0</f>
        <v>0</v>
      </c>
    </row>
    <row r="2120" spans="1:11" ht="15" customHeight="1">
      <c r="A2120" s="48" t="s">
        <v>14645</v>
      </c>
      <c r="B2120" s="48" t="s">
        <v>15515</v>
      </c>
      <c r="C2120" s="49"/>
      <c r="D2120" s="49"/>
      <c r="E2120" s="49" t="s">
        <v>15134</v>
      </c>
      <c r="F2120" s="49">
        <v>1783</v>
      </c>
      <c r="G2120" s="49" t="s">
        <v>14687</v>
      </c>
      <c r="H2120" s="49" t="s">
        <v>40</v>
      </c>
      <c r="I2120" s="98" t="s">
        <v>14689</v>
      </c>
      <c r="J2120" s="49"/>
      <c r="K2120" s="107" t="b" cm="1">
        <f t="array" ref="K2120">SUMPRODUCT( --ISNUMBER(SEARCH(TextCheck,I2120)))&gt;0</f>
        <v>0</v>
      </c>
    </row>
    <row r="2121" spans="1:11" ht="15" customHeight="1">
      <c r="A2121" s="48" t="s">
        <v>14645</v>
      </c>
      <c r="B2121" s="48" t="s">
        <v>15515</v>
      </c>
      <c r="C2121" s="49"/>
      <c r="D2121" s="49"/>
      <c r="E2121" s="49" t="s">
        <v>15134</v>
      </c>
      <c r="F2121" s="49">
        <v>1783</v>
      </c>
      <c r="G2121" s="49" t="s">
        <v>14687</v>
      </c>
      <c r="H2121" s="49" t="s">
        <v>40</v>
      </c>
      <c r="I2121" s="98" t="s">
        <v>8169</v>
      </c>
      <c r="J2121" s="49" t="s">
        <v>17351</v>
      </c>
      <c r="K2121" s="107" t="b" cm="1">
        <f t="array" ref="K2121">SUMPRODUCT( --ISNUMBER(SEARCH(TextCheck,I2121)))&gt;0</f>
        <v>0</v>
      </c>
    </row>
    <row r="2122" spans="1:11" ht="15" customHeight="1">
      <c r="A2122" s="48" t="s">
        <v>14645</v>
      </c>
      <c r="B2122" s="48" t="s">
        <v>15515</v>
      </c>
      <c r="C2122" s="49"/>
      <c r="D2122" s="49"/>
      <c r="E2122" s="49" t="s">
        <v>15134</v>
      </c>
      <c r="F2122" s="49">
        <v>1783</v>
      </c>
      <c r="G2122" s="49" t="s">
        <v>14687</v>
      </c>
      <c r="H2122" s="49" t="s">
        <v>40</v>
      </c>
      <c r="I2122" s="98" t="s">
        <v>14690</v>
      </c>
      <c r="J2122" s="49"/>
      <c r="K2122" s="107" t="b" cm="1">
        <f t="array" ref="K2122">SUMPRODUCT( --ISNUMBER(SEARCH(TextCheck,I2122)))&gt;0</f>
        <v>0</v>
      </c>
    </row>
    <row r="2123" spans="1:11" ht="15" customHeight="1">
      <c r="A2123" s="48" t="s">
        <v>14645</v>
      </c>
      <c r="B2123" s="48" t="s">
        <v>15515</v>
      </c>
      <c r="C2123" s="49"/>
      <c r="D2123" s="49"/>
      <c r="E2123" s="49" t="s">
        <v>15134</v>
      </c>
      <c r="F2123" s="49">
        <v>1783</v>
      </c>
      <c r="G2123" s="49" t="s">
        <v>14687</v>
      </c>
      <c r="H2123" s="49" t="s">
        <v>40</v>
      </c>
      <c r="I2123" s="98" t="s">
        <v>17352</v>
      </c>
      <c r="J2123" s="49" t="s">
        <v>17351</v>
      </c>
      <c r="K2123" s="107" t="b" cm="1">
        <f t="array" ref="K2123">SUMPRODUCT( --ISNUMBER(SEARCH(TextCheck,I2123)))&gt;0</f>
        <v>0</v>
      </c>
    </row>
    <row r="2124" spans="1:11" ht="15" customHeight="1">
      <c r="A2124" s="48" t="s">
        <v>14645</v>
      </c>
      <c r="B2124" s="48" t="s">
        <v>15515</v>
      </c>
      <c r="C2124" s="49"/>
      <c r="D2124" s="49"/>
      <c r="E2124" s="49" t="s">
        <v>15134</v>
      </c>
      <c r="F2124" s="49">
        <v>1783</v>
      </c>
      <c r="G2124" s="49" t="s">
        <v>14687</v>
      </c>
      <c r="H2124" s="49" t="s">
        <v>12744</v>
      </c>
      <c r="I2124" s="98" t="s">
        <v>14691</v>
      </c>
      <c r="J2124" s="49"/>
      <c r="K2124" s="107" t="b" cm="1">
        <f t="array" ref="K2124">SUMPRODUCT( --ISNUMBER(SEARCH(TextCheck,I2124)))&gt;0</f>
        <v>0</v>
      </c>
    </row>
    <row r="2125" spans="1:11" ht="15" customHeight="1">
      <c r="A2125" s="48" t="s">
        <v>14645</v>
      </c>
      <c r="B2125" s="48" t="s">
        <v>15515</v>
      </c>
      <c r="C2125" s="49"/>
      <c r="D2125" s="49"/>
      <c r="E2125" s="49" t="s">
        <v>15134</v>
      </c>
      <c r="F2125" s="49">
        <v>1783</v>
      </c>
      <c r="G2125" s="49" t="s">
        <v>14687</v>
      </c>
      <c r="H2125" s="49" t="s">
        <v>12744</v>
      </c>
      <c r="I2125" s="98" t="s">
        <v>1252</v>
      </c>
      <c r="J2125" s="49"/>
      <c r="K2125" s="107" t="b" cm="1">
        <f t="array" ref="K2125">SUMPRODUCT( --ISNUMBER(SEARCH(TextCheck,I2125)))&gt;0</f>
        <v>0</v>
      </c>
    </row>
    <row r="2126" spans="1:11" ht="15" customHeight="1">
      <c r="A2126" s="48" t="s">
        <v>14645</v>
      </c>
      <c r="B2126" s="48" t="s">
        <v>15515</v>
      </c>
      <c r="C2126" s="49"/>
      <c r="D2126" s="49"/>
      <c r="E2126" s="49" t="s">
        <v>15134</v>
      </c>
      <c r="F2126" s="49">
        <v>1783</v>
      </c>
      <c r="G2126" s="49" t="s">
        <v>14687</v>
      </c>
      <c r="H2126" s="49" t="s">
        <v>42</v>
      </c>
      <c r="I2126" s="98" t="s">
        <v>14692</v>
      </c>
      <c r="J2126" s="49"/>
      <c r="K2126" s="107" t="b" cm="1">
        <f t="array" ref="K2126">SUMPRODUCT( --ISNUMBER(SEARCH(TextCheck,I2126)))&gt;0</f>
        <v>0</v>
      </c>
    </row>
    <row r="2127" spans="1:11" ht="15" customHeight="1">
      <c r="A2127" s="48" t="s">
        <v>14645</v>
      </c>
      <c r="B2127" s="48" t="s">
        <v>15515</v>
      </c>
      <c r="C2127" s="49"/>
      <c r="D2127" s="49"/>
      <c r="E2127" s="49" t="s">
        <v>15134</v>
      </c>
      <c r="F2127" s="49">
        <v>1783</v>
      </c>
      <c r="G2127" s="49" t="s">
        <v>14687</v>
      </c>
      <c r="H2127" s="49" t="s">
        <v>42</v>
      </c>
      <c r="I2127" s="98" t="s">
        <v>1812</v>
      </c>
      <c r="J2127" s="49"/>
      <c r="K2127" s="107" t="b" cm="1">
        <f t="array" ref="K2127">SUMPRODUCT( --ISNUMBER(SEARCH(TextCheck,I2127)))&gt;0</f>
        <v>0</v>
      </c>
    </row>
    <row r="2128" spans="1:11" ht="15" customHeight="1">
      <c r="A2128" s="48" t="s">
        <v>14645</v>
      </c>
      <c r="B2128" s="48" t="s">
        <v>15515</v>
      </c>
      <c r="C2128" s="49"/>
      <c r="D2128" s="49"/>
      <c r="E2128" s="49" t="s">
        <v>15134</v>
      </c>
      <c r="F2128" s="49">
        <v>1783</v>
      </c>
      <c r="G2128" s="49" t="s">
        <v>14687</v>
      </c>
      <c r="H2128" s="49" t="s">
        <v>42</v>
      </c>
      <c r="I2128" s="98" t="s">
        <v>3693</v>
      </c>
      <c r="J2128" s="49"/>
      <c r="K2128" s="107" t="b" cm="1">
        <f t="array" ref="K2128">SUMPRODUCT( --ISNUMBER(SEARCH(TextCheck,I2128)))&gt;0</f>
        <v>0</v>
      </c>
    </row>
    <row r="2129" spans="1:11" ht="15" customHeight="1">
      <c r="A2129" s="48" t="s">
        <v>14645</v>
      </c>
      <c r="B2129" s="48" t="s">
        <v>15515</v>
      </c>
      <c r="C2129" s="49"/>
      <c r="D2129" s="49"/>
      <c r="E2129" s="49" t="s">
        <v>15134</v>
      </c>
      <c r="F2129" s="49">
        <v>1783</v>
      </c>
      <c r="G2129" s="49" t="s">
        <v>14687</v>
      </c>
      <c r="H2129" s="49" t="s">
        <v>42</v>
      </c>
      <c r="I2129" s="98" t="s">
        <v>14693</v>
      </c>
      <c r="J2129" s="49"/>
      <c r="K2129" s="107" t="b" cm="1">
        <f t="array" ref="K2129">SUMPRODUCT( --ISNUMBER(SEARCH(TextCheck,I2129)))&gt;0</f>
        <v>0</v>
      </c>
    </row>
    <row r="2130" spans="1:11" ht="15" customHeight="1">
      <c r="A2130" s="48" t="s">
        <v>14645</v>
      </c>
      <c r="B2130" s="48" t="s">
        <v>15515</v>
      </c>
      <c r="C2130" s="49"/>
      <c r="D2130" s="49"/>
      <c r="E2130" s="49" t="s">
        <v>15134</v>
      </c>
      <c r="F2130" s="49">
        <v>1783</v>
      </c>
      <c r="G2130" s="49" t="s">
        <v>14687</v>
      </c>
      <c r="H2130" s="49" t="s">
        <v>42</v>
      </c>
      <c r="I2130" s="98" t="s">
        <v>14694</v>
      </c>
      <c r="J2130" s="49"/>
      <c r="K2130" s="107" t="b" cm="1">
        <f t="array" ref="K2130">SUMPRODUCT( --ISNUMBER(SEARCH(TextCheck,I2130)))&gt;0</f>
        <v>0</v>
      </c>
    </row>
    <row r="2131" spans="1:11" ht="15" customHeight="1">
      <c r="A2131" s="48" t="s">
        <v>14645</v>
      </c>
      <c r="B2131" s="48" t="s">
        <v>15515</v>
      </c>
      <c r="C2131" s="49"/>
      <c r="D2131" s="49"/>
      <c r="E2131" s="49" t="s">
        <v>15134</v>
      </c>
      <c r="F2131" s="49">
        <v>1783</v>
      </c>
      <c r="G2131" s="49" t="s">
        <v>14687</v>
      </c>
      <c r="H2131" s="49" t="s">
        <v>44</v>
      </c>
      <c r="I2131" s="98" t="s">
        <v>14695</v>
      </c>
      <c r="J2131" s="49"/>
      <c r="K2131" s="107" t="b" cm="1">
        <f t="array" ref="K2131">SUMPRODUCT( --ISNUMBER(SEARCH(TextCheck,I2131)))&gt;0</f>
        <v>0</v>
      </c>
    </row>
    <row r="2132" spans="1:11" ht="15" customHeight="1">
      <c r="A2132" s="48" t="s">
        <v>14645</v>
      </c>
      <c r="B2132" s="48" t="s">
        <v>15515</v>
      </c>
      <c r="C2132" s="49"/>
      <c r="D2132" s="49"/>
      <c r="E2132" s="49" t="s">
        <v>15134</v>
      </c>
      <c r="F2132" s="49">
        <v>1783</v>
      </c>
      <c r="G2132" s="49" t="s">
        <v>14687</v>
      </c>
      <c r="H2132" s="49" t="s">
        <v>45</v>
      </c>
      <c r="I2132" s="98" t="s">
        <v>13285</v>
      </c>
      <c r="J2132" s="49"/>
      <c r="K2132" s="107" t="b" cm="1">
        <f t="array" ref="K2132">SUMPRODUCT( --ISNUMBER(SEARCH(TextCheck,I2132)))&gt;0</f>
        <v>0</v>
      </c>
    </row>
    <row r="2133" spans="1:11" ht="15" customHeight="1">
      <c r="A2133" s="48" t="s">
        <v>14645</v>
      </c>
      <c r="B2133" s="48" t="s">
        <v>15515</v>
      </c>
      <c r="C2133" s="49"/>
      <c r="D2133" s="49"/>
      <c r="E2133" s="49" t="s">
        <v>15134</v>
      </c>
      <c r="F2133" s="49">
        <v>1783</v>
      </c>
      <c r="G2133" s="49" t="s">
        <v>14687</v>
      </c>
      <c r="H2133" s="49" t="s">
        <v>46</v>
      </c>
      <c r="I2133" s="98" t="s">
        <v>14696</v>
      </c>
      <c r="J2133" s="49"/>
      <c r="K2133" s="107" t="b" cm="1">
        <f t="array" ref="K2133">SUMPRODUCT( --ISNUMBER(SEARCH(TextCheck,I2133)))&gt;0</f>
        <v>0</v>
      </c>
    </row>
    <row r="2134" spans="1:11" ht="15" customHeight="1">
      <c r="A2134" s="48" t="s">
        <v>14645</v>
      </c>
      <c r="B2134" s="48" t="s">
        <v>15515</v>
      </c>
      <c r="C2134" s="49"/>
      <c r="D2134" s="49"/>
      <c r="E2134" s="49" t="s">
        <v>15134</v>
      </c>
      <c r="F2134" s="49">
        <v>1783</v>
      </c>
      <c r="G2134" s="49" t="s">
        <v>14687</v>
      </c>
      <c r="H2134" s="14" t="s">
        <v>10983</v>
      </c>
      <c r="I2134" s="98" t="s">
        <v>4095</v>
      </c>
      <c r="J2134" s="49"/>
      <c r="K2134" s="107" t="b" cm="1">
        <f t="array" ref="K2134">SUMPRODUCT( --ISNUMBER(SEARCH(TextCheck,I2134)))&gt;0</f>
        <v>0</v>
      </c>
    </row>
    <row r="2135" spans="1:11" ht="15" customHeight="1">
      <c r="A2135" s="48" t="s">
        <v>14645</v>
      </c>
      <c r="B2135" s="48" t="s">
        <v>15515</v>
      </c>
      <c r="C2135" s="49"/>
      <c r="D2135" s="49"/>
      <c r="E2135" s="49" t="s">
        <v>15134</v>
      </c>
      <c r="F2135" s="49">
        <v>1783</v>
      </c>
      <c r="G2135" s="49" t="s">
        <v>14687</v>
      </c>
      <c r="H2135" s="14" t="s">
        <v>10983</v>
      </c>
      <c r="I2135" s="98" t="s">
        <v>11700</v>
      </c>
      <c r="J2135" s="49"/>
      <c r="K2135" s="107" t="b" cm="1">
        <f t="array" ref="K2135">SUMPRODUCT( --ISNUMBER(SEARCH(TextCheck,I2135)))&gt;0</f>
        <v>0</v>
      </c>
    </row>
    <row r="2136" spans="1:11" ht="15" customHeight="1">
      <c r="A2136" s="48" t="s">
        <v>14645</v>
      </c>
      <c r="B2136" s="48" t="s">
        <v>15515</v>
      </c>
      <c r="C2136" s="49"/>
      <c r="D2136" s="49"/>
      <c r="E2136" s="49" t="s">
        <v>15134</v>
      </c>
      <c r="F2136" s="49">
        <v>1783</v>
      </c>
      <c r="G2136" s="49" t="s">
        <v>14687</v>
      </c>
      <c r="H2136" s="14" t="s">
        <v>10983</v>
      </c>
      <c r="I2136" s="98" t="s">
        <v>14697</v>
      </c>
      <c r="J2136" s="49"/>
      <c r="K2136" s="107" t="b" cm="1">
        <f t="array" ref="K2136">SUMPRODUCT( --ISNUMBER(SEARCH(TextCheck,I2136)))&gt;0</f>
        <v>0</v>
      </c>
    </row>
    <row r="2137" spans="1:11" ht="15" customHeight="1">
      <c r="A2137" s="48" t="s">
        <v>14645</v>
      </c>
      <c r="B2137" s="48" t="s">
        <v>15515</v>
      </c>
      <c r="C2137" s="49"/>
      <c r="D2137" s="49"/>
      <c r="E2137" s="49" t="s">
        <v>15134</v>
      </c>
      <c r="F2137" s="49">
        <v>1783</v>
      </c>
      <c r="G2137" s="49" t="s">
        <v>14687</v>
      </c>
      <c r="H2137" s="14" t="s">
        <v>10983</v>
      </c>
      <c r="I2137" s="98" t="s">
        <v>14698</v>
      </c>
      <c r="J2137" s="49"/>
      <c r="K2137" s="107" t="b" cm="1">
        <f t="array" ref="K2137">SUMPRODUCT( --ISNUMBER(SEARCH(TextCheck,I2137)))&gt;0</f>
        <v>0</v>
      </c>
    </row>
    <row r="2138" spans="1:11" ht="15" customHeight="1">
      <c r="A2138" s="48" t="s">
        <v>14645</v>
      </c>
      <c r="B2138" s="48" t="s">
        <v>15515</v>
      </c>
      <c r="C2138" s="49"/>
      <c r="D2138" s="49"/>
      <c r="E2138" s="49" t="s">
        <v>15134</v>
      </c>
      <c r="F2138" s="49">
        <v>1783</v>
      </c>
      <c r="G2138" s="49" t="s">
        <v>14687</v>
      </c>
      <c r="H2138" s="14" t="s">
        <v>10983</v>
      </c>
      <c r="I2138" s="98" t="s">
        <v>14699</v>
      </c>
      <c r="J2138" s="49"/>
      <c r="K2138" s="107" t="b" cm="1">
        <f t="array" ref="K2138">SUMPRODUCT( --ISNUMBER(SEARCH(TextCheck,I2138)))&gt;0</f>
        <v>0</v>
      </c>
    </row>
    <row r="2139" spans="1:11" ht="15" customHeight="1">
      <c r="A2139" s="48" t="s">
        <v>14645</v>
      </c>
      <c r="B2139" s="48" t="s">
        <v>15515</v>
      </c>
      <c r="C2139" s="49"/>
      <c r="D2139" s="49"/>
      <c r="E2139" s="49" t="s">
        <v>15134</v>
      </c>
      <c r="F2139" s="49">
        <v>1783</v>
      </c>
      <c r="G2139" s="49" t="s">
        <v>14687</v>
      </c>
      <c r="H2139" s="14" t="s">
        <v>10983</v>
      </c>
      <c r="I2139" s="98" t="s">
        <v>14700</v>
      </c>
      <c r="J2139" s="49"/>
      <c r="K2139" s="107" t="b" cm="1">
        <f t="array" ref="K2139">SUMPRODUCT( --ISNUMBER(SEARCH(TextCheck,I2139)))&gt;0</f>
        <v>0</v>
      </c>
    </row>
    <row r="2140" spans="1:11" ht="15" customHeight="1">
      <c r="A2140" s="48" t="s">
        <v>14645</v>
      </c>
      <c r="B2140" s="48" t="s">
        <v>15515</v>
      </c>
      <c r="C2140" s="49"/>
      <c r="D2140" s="49"/>
      <c r="E2140" s="49" t="s">
        <v>15134</v>
      </c>
      <c r="F2140" s="49">
        <v>1783</v>
      </c>
      <c r="G2140" s="49" t="s">
        <v>17076</v>
      </c>
      <c r="H2140" s="49" t="s">
        <v>12768</v>
      </c>
      <c r="I2140" s="98" t="s">
        <v>14701</v>
      </c>
      <c r="J2140" s="49"/>
      <c r="K2140" s="107" t="b" cm="1">
        <f t="array" ref="K2140">SUMPRODUCT( --ISNUMBER(SEARCH(TextCheck,I2140)))&gt;0</f>
        <v>0</v>
      </c>
    </row>
    <row r="2141" spans="1:11" ht="15" customHeight="1">
      <c r="A2141" s="48" t="s">
        <v>14645</v>
      </c>
      <c r="B2141" s="48" t="s">
        <v>15515</v>
      </c>
      <c r="C2141" s="49"/>
      <c r="D2141" s="49"/>
      <c r="E2141" s="49" t="s">
        <v>15134</v>
      </c>
      <c r="F2141" s="49">
        <v>1783</v>
      </c>
      <c r="G2141" s="49" t="s">
        <v>17076</v>
      </c>
      <c r="H2141" s="49" t="s">
        <v>12768</v>
      </c>
      <c r="I2141" s="98" t="s">
        <v>14702</v>
      </c>
      <c r="J2141" s="49"/>
      <c r="K2141" s="107" t="b" cm="1">
        <f t="array" ref="K2141">SUMPRODUCT( --ISNUMBER(SEARCH(TextCheck,I2141)))&gt;0</f>
        <v>0</v>
      </c>
    </row>
    <row r="2142" spans="1:11" ht="15" customHeight="1">
      <c r="A2142" s="48" t="s">
        <v>14645</v>
      </c>
      <c r="B2142" s="48" t="s">
        <v>15515</v>
      </c>
      <c r="C2142" s="49"/>
      <c r="D2142" s="49"/>
      <c r="E2142" s="49" t="s">
        <v>15134</v>
      </c>
      <c r="F2142" s="49">
        <v>1783</v>
      </c>
      <c r="G2142" s="49" t="s">
        <v>17076</v>
      </c>
      <c r="H2142" s="49" t="s">
        <v>12744</v>
      </c>
      <c r="I2142" s="98" t="s">
        <v>14703</v>
      </c>
      <c r="J2142" s="49"/>
      <c r="K2142" s="107" t="b" cm="1">
        <f t="array" ref="K2142">SUMPRODUCT( --ISNUMBER(SEARCH(TextCheck,I2142)))&gt;0</f>
        <v>0</v>
      </c>
    </row>
    <row r="2143" spans="1:11" ht="15" customHeight="1">
      <c r="A2143" s="48" t="s">
        <v>14645</v>
      </c>
      <c r="B2143" s="48" t="s">
        <v>15515</v>
      </c>
      <c r="C2143" s="49"/>
      <c r="D2143" s="49"/>
      <c r="E2143" s="49" t="s">
        <v>15134</v>
      </c>
      <c r="F2143" s="49">
        <v>1783</v>
      </c>
      <c r="G2143" s="49" t="s">
        <v>17076</v>
      </c>
      <c r="H2143" s="49" t="s">
        <v>12744</v>
      </c>
      <c r="I2143" s="98" t="s">
        <v>14704</v>
      </c>
      <c r="J2143" s="49"/>
      <c r="K2143" s="107" t="b" cm="1">
        <f t="array" ref="K2143">SUMPRODUCT( --ISNUMBER(SEARCH(TextCheck,I2143)))&gt;0</f>
        <v>0</v>
      </c>
    </row>
    <row r="2144" spans="1:11" ht="15" customHeight="1">
      <c r="A2144" s="48" t="s">
        <v>14645</v>
      </c>
      <c r="B2144" s="48" t="s">
        <v>15515</v>
      </c>
      <c r="C2144" s="49"/>
      <c r="D2144" s="49"/>
      <c r="E2144" s="49" t="s">
        <v>15134</v>
      </c>
      <c r="F2144" s="49">
        <v>1783</v>
      </c>
      <c r="G2144" s="49" t="s">
        <v>17076</v>
      </c>
      <c r="H2144" s="49" t="s">
        <v>12744</v>
      </c>
      <c r="I2144" s="98" t="s">
        <v>3418</v>
      </c>
      <c r="J2144" s="49"/>
      <c r="K2144" s="107" t="b" cm="1">
        <f t="array" ref="K2144">SUMPRODUCT( --ISNUMBER(SEARCH(TextCheck,I2144)))&gt;0</f>
        <v>0</v>
      </c>
    </row>
    <row r="2145" spans="1:11" ht="15" customHeight="1">
      <c r="A2145" s="48" t="s">
        <v>14645</v>
      </c>
      <c r="B2145" s="48" t="s">
        <v>15515</v>
      </c>
      <c r="C2145" s="49"/>
      <c r="D2145" s="49"/>
      <c r="E2145" s="49" t="s">
        <v>15134</v>
      </c>
      <c r="F2145" s="49">
        <v>1783</v>
      </c>
      <c r="G2145" s="49" t="s">
        <v>17076</v>
      </c>
      <c r="H2145" s="49" t="s">
        <v>12840</v>
      </c>
      <c r="I2145" s="98" t="s">
        <v>14705</v>
      </c>
      <c r="J2145" s="49"/>
      <c r="K2145" s="107" t="b" cm="1">
        <f t="array" ref="K2145">SUMPRODUCT( --ISNUMBER(SEARCH(TextCheck,I2145)))&gt;0</f>
        <v>0</v>
      </c>
    </row>
    <row r="2146" spans="1:11" ht="15" customHeight="1">
      <c r="A2146" s="48" t="s">
        <v>14645</v>
      </c>
      <c r="B2146" s="48" t="s">
        <v>15515</v>
      </c>
      <c r="C2146" s="49"/>
      <c r="D2146" s="49"/>
      <c r="E2146" s="49" t="s">
        <v>15134</v>
      </c>
      <c r="F2146" s="49">
        <v>1783</v>
      </c>
      <c r="G2146" s="49" t="s">
        <v>17076</v>
      </c>
      <c r="H2146" s="49" t="s">
        <v>12840</v>
      </c>
      <c r="I2146" s="98" t="s">
        <v>14706</v>
      </c>
      <c r="J2146" s="49"/>
      <c r="K2146" s="107" t="b" cm="1">
        <f t="array" ref="K2146">SUMPRODUCT( --ISNUMBER(SEARCH(TextCheck,I2146)))&gt;0</f>
        <v>0</v>
      </c>
    </row>
    <row r="2147" spans="1:11" ht="15" customHeight="1">
      <c r="A2147" s="48" t="s">
        <v>14645</v>
      </c>
      <c r="B2147" s="48" t="s">
        <v>15515</v>
      </c>
      <c r="C2147" s="49"/>
      <c r="D2147" s="49"/>
      <c r="E2147" s="49" t="s">
        <v>15134</v>
      </c>
      <c r="F2147" s="49">
        <v>1783</v>
      </c>
      <c r="G2147" s="49" t="s">
        <v>17076</v>
      </c>
      <c r="H2147" s="49" t="s">
        <v>12840</v>
      </c>
      <c r="I2147" s="98" t="s">
        <v>14707</v>
      </c>
      <c r="J2147" s="49"/>
      <c r="K2147" s="107" t="b" cm="1">
        <f t="array" ref="K2147">SUMPRODUCT( --ISNUMBER(SEARCH(TextCheck,I2147)))&gt;0</f>
        <v>0</v>
      </c>
    </row>
    <row r="2148" spans="1:11" ht="15" customHeight="1">
      <c r="A2148" s="48" t="s">
        <v>14645</v>
      </c>
      <c r="B2148" s="48" t="s">
        <v>15515</v>
      </c>
      <c r="C2148" s="49"/>
      <c r="D2148" s="49"/>
      <c r="E2148" s="49" t="s">
        <v>15134</v>
      </c>
      <c r="F2148" s="49">
        <v>1783</v>
      </c>
      <c r="G2148" s="49" t="s">
        <v>17076</v>
      </c>
      <c r="H2148" s="49" t="s">
        <v>12840</v>
      </c>
      <c r="I2148" s="98" t="s">
        <v>14708</v>
      </c>
      <c r="J2148" s="49"/>
      <c r="K2148" s="107" t="b" cm="1">
        <f t="array" ref="K2148">SUMPRODUCT( --ISNUMBER(SEARCH(TextCheck,I2148)))&gt;0</f>
        <v>0</v>
      </c>
    </row>
    <row r="2149" spans="1:11" ht="15" customHeight="1">
      <c r="A2149" s="48" t="s">
        <v>14645</v>
      </c>
      <c r="B2149" s="48" t="s">
        <v>15515</v>
      </c>
      <c r="C2149" s="49"/>
      <c r="D2149" s="49"/>
      <c r="E2149" s="49" t="s">
        <v>15134</v>
      </c>
      <c r="F2149" s="49">
        <v>1783</v>
      </c>
      <c r="G2149" s="49" t="s">
        <v>17076</v>
      </c>
      <c r="H2149" s="49" t="s">
        <v>12840</v>
      </c>
      <c r="I2149" s="98" t="s">
        <v>14709</v>
      </c>
      <c r="J2149" s="49"/>
      <c r="K2149" s="107" t="b" cm="1">
        <f t="array" ref="K2149">SUMPRODUCT( --ISNUMBER(SEARCH(TextCheck,I2149)))&gt;0</f>
        <v>0</v>
      </c>
    </row>
    <row r="2150" spans="1:11" ht="15" customHeight="1">
      <c r="A2150" s="48" t="s">
        <v>14645</v>
      </c>
      <c r="B2150" s="48" t="s">
        <v>15515</v>
      </c>
      <c r="C2150" s="49"/>
      <c r="D2150" s="49"/>
      <c r="E2150" s="49" t="s">
        <v>15134</v>
      </c>
      <c r="F2150" s="49">
        <v>1783</v>
      </c>
      <c r="G2150" s="49" t="s">
        <v>17076</v>
      </c>
      <c r="H2150" s="14" t="s">
        <v>10983</v>
      </c>
      <c r="I2150" s="98" t="s">
        <v>14710</v>
      </c>
      <c r="J2150" s="49"/>
      <c r="K2150" s="107" t="b" cm="1">
        <f t="array" ref="K2150">SUMPRODUCT( --ISNUMBER(SEARCH(TextCheck,I2150)))&gt;0</f>
        <v>0</v>
      </c>
    </row>
    <row r="2151" spans="1:11" ht="15" customHeight="1">
      <c r="A2151" s="48" t="s">
        <v>14645</v>
      </c>
      <c r="B2151" s="48" t="s">
        <v>15515</v>
      </c>
      <c r="C2151" s="49"/>
      <c r="D2151" s="49"/>
      <c r="E2151" s="49" t="s">
        <v>15134</v>
      </c>
      <c r="F2151" s="49">
        <v>1783</v>
      </c>
      <c r="G2151" s="49" t="s">
        <v>17076</v>
      </c>
      <c r="H2151" s="14" t="s">
        <v>10983</v>
      </c>
      <c r="I2151" s="98" t="s">
        <v>14711</v>
      </c>
      <c r="J2151" s="49"/>
      <c r="K2151" s="107" t="b" cm="1">
        <f t="array" ref="K2151">SUMPRODUCT( --ISNUMBER(SEARCH(TextCheck,I2151)))&gt;0</f>
        <v>0</v>
      </c>
    </row>
    <row r="2152" spans="1:11" ht="15" customHeight="1">
      <c r="A2152" s="48" t="s">
        <v>14645</v>
      </c>
      <c r="B2152" s="48" t="s">
        <v>15515</v>
      </c>
      <c r="C2152" s="49"/>
      <c r="D2152" s="49"/>
      <c r="E2152" s="49" t="s">
        <v>15134</v>
      </c>
      <c r="F2152" s="49">
        <v>1783</v>
      </c>
      <c r="G2152" s="49" t="s">
        <v>17076</v>
      </c>
      <c r="H2152" s="14" t="s">
        <v>10983</v>
      </c>
      <c r="I2152" s="98" t="s">
        <v>14712</v>
      </c>
      <c r="J2152" s="49"/>
      <c r="K2152" s="107" t="b" cm="1">
        <f t="array" ref="K2152">SUMPRODUCT( --ISNUMBER(SEARCH(TextCheck,I2152)))&gt;0</f>
        <v>0</v>
      </c>
    </row>
    <row r="2153" spans="1:11" ht="15" customHeight="1">
      <c r="A2153" s="48" t="s">
        <v>14645</v>
      </c>
      <c r="B2153" s="48" t="s">
        <v>15515</v>
      </c>
      <c r="C2153" s="49"/>
      <c r="D2153" s="49"/>
      <c r="E2153" s="49" t="s">
        <v>15134</v>
      </c>
      <c r="F2153" s="49">
        <v>1783</v>
      </c>
      <c r="G2153" s="49" t="s">
        <v>17076</v>
      </c>
      <c r="H2153" s="14" t="s">
        <v>10983</v>
      </c>
      <c r="I2153" s="98" t="s">
        <v>14713</v>
      </c>
      <c r="J2153" s="49"/>
      <c r="K2153" s="107" t="b" cm="1">
        <f t="array" ref="K2153">SUMPRODUCT( --ISNUMBER(SEARCH(TextCheck,I2153)))&gt;0</f>
        <v>0</v>
      </c>
    </row>
    <row r="2154" spans="1:11" ht="15" customHeight="1">
      <c r="A2154" s="48" t="s">
        <v>14645</v>
      </c>
      <c r="B2154" s="48" t="s">
        <v>15515</v>
      </c>
      <c r="C2154" s="49"/>
      <c r="D2154" s="49"/>
      <c r="E2154" s="49" t="s">
        <v>15134</v>
      </c>
      <c r="F2154" s="49">
        <v>1783</v>
      </c>
      <c r="G2154" s="49" t="s">
        <v>17076</v>
      </c>
      <c r="H2154" s="14" t="s">
        <v>10983</v>
      </c>
      <c r="I2154" s="98" t="s">
        <v>14714</v>
      </c>
      <c r="J2154" s="49"/>
      <c r="K2154" s="107" t="b" cm="1">
        <f t="array" ref="K2154">SUMPRODUCT( --ISNUMBER(SEARCH(TextCheck,I2154)))&gt;0</f>
        <v>0</v>
      </c>
    </row>
    <row r="2155" spans="1:11" ht="15" customHeight="1">
      <c r="A2155" s="48" t="s">
        <v>14715</v>
      </c>
      <c r="B2155" s="48" t="s">
        <v>15515</v>
      </c>
      <c r="C2155" s="49"/>
      <c r="D2155" s="49"/>
      <c r="E2155" s="49" t="s">
        <v>15134</v>
      </c>
      <c r="F2155" s="49">
        <v>1783</v>
      </c>
      <c r="G2155" s="49" t="s">
        <v>17077</v>
      </c>
      <c r="H2155" s="49" t="s">
        <v>11802</v>
      </c>
      <c r="I2155" s="98" t="s">
        <v>14716</v>
      </c>
      <c r="J2155" s="49"/>
      <c r="K2155" s="107" t="b" cm="1">
        <f t="array" ref="K2155">SUMPRODUCT( --ISNUMBER(SEARCH(TextCheck,I2155)))&gt;0</f>
        <v>0</v>
      </c>
    </row>
    <row r="2156" spans="1:11" ht="15" customHeight="1">
      <c r="A2156" s="48" t="s">
        <v>14715</v>
      </c>
      <c r="B2156" s="48" t="s">
        <v>15515</v>
      </c>
      <c r="C2156" s="49"/>
      <c r="D2156" s="49"/>
      <c r="E2156" s="49" t="s">
        <v>15134</v>
      </c>
      <c r="F2156" s="49">
        <v>1783</v>
      </c>
      <c r="G2156" s="49" t="s">
        <v>17077</v>
      </c>
      <c r="H2156" s="49" t="s">
        <v>40</v>
      </c>
      <c r="I2156" s="98" t="s">
        <v>14717</v>
      </c>
      <c r="J2156" s="49"/>
      <c r="K2156" s="107" t="b" cm="1">
        <f t="array" ref="K2156">SUMPRODUCT( --ISNUMBER(SEARCH(TextCheck,I2156)))&gt;0</f>
        <v>0</v>
      </c>
    </row>
    <row r="2157" spans="1:11" ht="15" customHeight="1">
      <c r="A2157" s="48" t="s">
        <v>14715</v>
      </c>
      <c r="B2157" s="48" t="s">
        <v>15515</v>
      </c>
      <c r="C2157" s="49"/>
      <c r="D2157" s="49"/>
      <c r="E2157" s="49" t="s">
        <v>15134</v>
      </c>
      <c r="F2157" s="49">
        <v>1783</v>
      </c>
      <c r="G2157" s="49" t="s">
        <v>17077</v>
      </c>
      <c r="H2157" s="49" t="s">
        <v>40</v>
      </c>
      <c r="I2157" s="98" t="s">
        <v>14718</v>
      </c>
      <c r="J2157" s="49"/>
      <c r="K2157" s="107" t="b" cm="1">
        <f t="array" ref="K2157">SUMPRODUCT( --ISNUMBER(SEARCH(TextCheck,I2157)))&gt;0</f>
        <v>0</v>
      </c>
    </row>
    <row r="2158" spans="1:11" ht="15" customHeight="1">
      <c r="A2158" s="48" t="s">
        <v>14715</v>
      </c>
      <c r="B2158" s="48" t="s">
        <v>15515</v>
      </c>
      <c r="C2158" s="49"/>
      <c r="D2158" s="49"/>
      <c r="E2158" s="49" t="s">
        <v>15134</v>
      </c>
      <c r="F2158" s="49">
        <v>1783</v>
      </c>
      <c r="G2158" s="49" t="s">
        <v>17077</v>
      </c>
      <c r="H2158" s="49" t="s">
        <v>40</v>
      </c>
      <c r="I2158" s="98" t="s">
        <v>1681</v>
      </c>
      <c r="J2158" s="49"/>
      <c r="K2158" s="107" t="b" cm="1">
        <f t="array" ref="K2158">SUMPRODUCT( --ISNUMBER(SEARCH(TextCheck,I2158)))&gt;0</f>
        <v>0</v>
      </c>
    </row>
    <row r="2159" spans="1:11" ht="15" customHeight="1">
      <c r="A2159" s="48" t="s">
        <v>14715</v>
      </c>
      <c r="B2159" s="48" t="s">
        <v>15515</v>
      </c>
      <c r="C2159" s="49"/>
      <c r="D2159" s="49"/>
      <c r="E2159" s="49" t="s">
        <v>15134</v>
      </c>
      <c r="F2159" s="49">
        <v>1783</v>
      </c>
      <c r="G2159" s="49" t="s">
        <v>17077</v>
      </c>
      <c r="H2159" s="49" t="s">
        <v>40</v>
      </c>
      <c r="I2159" s="98" t="s">
        <v>3981</v>
      </c>
      <c r="J2159" s="49"/>
      <c r="K2159" s="107" t="b" cm="1">
        <f t="array" ref="K2159">SUMPRODUCT( --ISNUMBER(SEARCH(TextCheck,I2159)))&gt;0</f>
        <v>0</v>
      </c>
    </row>
    <row r="2160" spans="1:11" ht="15" customHeight="1">
      <c r="A2160" s="48" t="s">
        <v>14715</v>
      </c>
      <c r="B2160" s="48" t="s">
        <v>15515</v>
      </c>
      <c r="C2160" s="49"/>
      <c r="D2160" s="49"/>
      <c r="E2160" s="49" t="s">
        <v>15134</v>
      </c>
      <c r="F2160" s="49">
        <v>1783</v>
      </c>
      <c r="G2160" s="49" t="s">
        <v>17077</v>
      </c>
      <c r="H2160" s="49" t="s">
        <v>40</v>
      </c>
      <c r="I2160" s="98" t="s">
        <v>14719</v>
      </c>
      <c r="J2160" s="49"/>
      <c r="K2160" s="107" t="b" cm="1">
        <f t="array" ref="K2160">SUMPRODUCT( --ISNUMBER(SEARCH(TextCheck,I2160)))&gt;0</f>
        <v>0</v>
      </c>
    </row>
    <row r="2161" spans="1:11" ht="15" customHeight="1">
      <c r="A2161" s="48" t="s">
        <v>14715</v>
      </c>
      <c r="B2161" s="48" t="s">
        <v>15515</v>
      </c>
      <c r="C2161" s="49"/>
      <c r="D2161" s="49"/>
      <c r="E2161" s="49" t="s">
        <v>15134</v>
      </c>
      <c r="F2161" s="49">
        <v>1783</v>
      </c>
      <c r="G2161" s="49" t="s">
        <v>17077</v>
      </c>
      <c r="H2161" s="49" t="s">
        <v>40</v>
      </c>
      <c r="I2161" s="98" t="s">
        <v>14720</v>
      </c>
      <c r="J2161" s="49"/>
      <c r="K2161" s="107" t="b" cm="1">
        <f t="array" ref="K2161">SUMPRODUCT( --ISNUMBER(SEARCH(TextCheck,I2161)))&gt;0</f>
        <v>0</v>
      </c>
    </row>
    <row r="2162" spans="1:11" ht="15" customHeight="1">
      <c r="A2162" s="48" t="s">
        <v>14715</v>
      </c>
      <c r="B2162" s="48" t="s">
        <v>15515</v>
      </c>
      <c r="C2162" s="49"/>
      <c r="D2162" s="49"/>
      <c r="E2162" s="49" t="s">
        <v>15134</v>
      </c>
      <c r="F2162" s="49">
        <v>1783</v>
      </c>
      <c r="G2162" s="49" t="s">
        <v>17077</v>
      </c>
      <c r="H2162" s="49" t="s">
        <v>40</v>
      </c>
      <c r="I2162" s="98" t="s">
        <v>17353</v>
      </c>
      <c r="J2162" s="49" t="s">
        <v>17351</v>
      </c>
      <c r="K2162" s="107" t="b" cm="1">
        <f t="array" ref="K2162">SUMPRODUCT( --ISNUMBER(SEARCH(TextCheck,I2162)))&gt;0</f>
        <v>0</v>
      </c>
    </row>
    <row r="2163" spans="1:11" ht="15" customHeight="1">
      <c r="A2163" s="48" t="s">
        <v>14715</v>
      </c>
      <c r="B2163" s="48" t="s">
        <v>15515</v>
      </c>
      <c r="C2163" s="49"/>
      <c r="D2163" s="49"/>
      <c r="E2163" s="49" t="s">
        <v>15134</v>
      </c>
      <c r="F2163" s="49">
        <v>1783</v>
      </c>
      <c r="G2163" s="49" t="s">
        <v>17077</v>
      </c>
      <c r="H2163" s="49" t="s">
        <v>12744</v>
      </c>
      <c r="I2163" s="98" t="s">
        <v>1634</v>
      </c>
      <c r="J2163" s="49"/>
      <c r="K2163" s="107" t="b" cm="1">
        <f t="array" ref="K2163">SUMPRODUCT( --ISNUMBER(SEARCH(TextCheck,I2163)))&gt;0</f>
        <v>0</v>
      </c>
    </row>
    <row r="2164" spans="1:11" ht="15" customHeight="1">
      <c r="A2164" s="48" t="s">
        <v>14715</v>
      </c>
      <c r="B2164" s="48" t="s">
        <v>15515</v>
      </c>
      <c r="C2164" s="49"/>
      <c r="D2164" s="49"/>
      <c r="E2164" s="49" t="s">
        <v>15134</v>
      </c>
      <c r="F2164" s="49">
        <v>1783</v>
      </c>
      <c r="G2164" s="49" t="s">
        <v>17077</v>
      </c>
      <c r="H2164" s="49" t="s">
        <v>12744</v>
      </c>
      <c r="I2164" s="98" t="s">
        <v>14721</v>
      </c>
      <c r="J2164" s="49"/>
      <c r="K2164" s="107" t="b" cm="1">
        <f t="array" ref="K2164">SUMPRODUCT( --ISNUMBER(SEARCH(TextCheck,I2164)))&gt;0</f>
        <v>0</v>
      </c>
    </row>
    <row r="2165" spans="1:11" ht="15" customHeight="1">
      <c r="A2165" s="48" t="s">
        <v>14715</v>
      </c>
      <c r="B2165" s="48" t="s">
        <v>15515</v>
      </c>
      <c r="C2165" s="49"/>
      <c r="D2165" s="49"/>
      <c r="E2165" s="49" t="s">
        <v>15134</v>
      </c>
      <c r="F2165" s="49">
        <v>1783</v>
      </c>
      <c r="G2165" s="49" t="s">
        <v>17077</v>
      </c>
      <c r="H2165" s="49" t="s">
        <v>12744</v>
      </c>
      <c r="I2165" s="98" t="s">
        <v>14722</v>
      </c>
      <c r="J2165" s="49"/>
      <c r="K2165" s="107" t="b" cm="1">
        <f t="array" ref="K2165">SUMPRODUCT( --ISNUMBER(SEARCH(TextCheck,I2165)))&gt;0</f>
        <v>0</v>
      </c>
    </row>
    <row r="2166" spans="1:11" ht="15" customHeight="1">
      <c r="A2166" s="48" t="s">
        <v>14715</v>
      </c>
      <c r="B2166" s="48" t="s">
        <v>15515</v>
      </c>
      <c r="C2166" s="49"/>
      <c r="D2166" s="49"/>
      <c r="E2166" s="49" t="s">
        <v>15134</v>
      </c>
      <c r="F2166" s="49">
        <v>1783</v>
      </c>
      <c r="G2166" s="49" t="s">
        <v>17077</v>
      </c>
      <c r="H2166" s="49" t="s">
        <v>12744</v>
      </c>
      <c r="I2166" s="98" t="s">
        <v>14723</v>
      </c>
      <c r="J2166" s="49"/>
      <c r="K2166" s="107" t="b" cm="1">
        <f t="array" ref="K2166">SUMPRODUCT( --ISNUMBER(SEARCH(TextCheck,I2166)))&gt;0</f>
        <v>0</v>
      </c>
    </row>
    <row r="2167" spans="1:11" ht="15" customHeight="1">
      <c r="A2167" s="48" t="s">
        <v>14715</v>
      </c>
      <c r="B2167" s="48" t="s">
        <v>15515</v>
      </c>
      <c r="C2167" s="49"/>
      <c r="D2167" s="49"/>
      <c r="E2167" s="49" t="s">
        <v>15134</v>
      </c>
      <c r="F2167" s="49">
        <v>1783</v>
      </c>
      <c r="G2167" s="49" t="s">
        <v>17077</v>
      </c>
      <c r="H2167" s="49" t="s">
        <v>12744</v>
      </c>
      <c r="I2167" s="98" t="s">
        <v>14724</v>
      </c>
      <c r="J2167" s="49"/>
      <c r="K2167" s="107" t="b" cm="1">
        <f t="array" ref="K2167">SUMPRODUCT( --ISNUMBER(SEARCH(TextCheck,I2167)))&gt;0</f>
        <v>0</v>
      </c>
    </row>
    <row r="2168" spans="1:11" ht="15" customHeight="1">
      <c r="A2168" s="48" t="s">
        <v>14715</v>
      </c>
      <c r="B2168" s="48" t="s">
        <v>15515</v>
      </c>
      <c r="C2168" s="49"/>
      <c r="D2168" s="49"/>
      <c r="E2168" s="49" t="s">
        <v>15134</v>
      </c>
      <c r="F2168" s="49">
        <v>1783</v>
      </c>
      <c r="G2168" s="49" t="s">
        <v>17077</v>
      </c>
      <c r="H2168" s="49" t="s">
        <v>12744</v>
      </c>
      <c r="I2168" s="98" t="s">
        <v>14725</v>
      </c>
      <c r="J2168" s="49"/>
      <c r="K2168" s="107" t="b" cm="1">
        <f t="array" ref="K2168">SUMPRODUCT( --ISNUMBER(SEARCH(TextCheck,I2168)))&gt;0</f>
        <v>0</v>
      </c>
    </row>
    <row r="2169" spans="1:11" ht="15" customHeight="1">
      <c r="A2169" s="48" t="s">
        <v>14715</v>
      </c>
      <c r="B2169" s="48" t="s">
        <v>15515</v>
      </c>
      <c r="C2169" s="49"/>
      <c r="D2169" s="49"/>
      <c r="E2169" s="49" t="s">
        <v>15134</v>
      </c>
      <c r="F2169" s="49">
        <v>1783</v>
      </c>
      <c r="G2169" s="49" t="s">
        <v>17077</v>
      </c>
      <c r="H2169" s="49" t="s">
        <v>12744</v>
      </c>
      <c r="I2169" s="98" t="s">
        <v>14726</v>
      </c>
      <c r="J2169" s="49"/>
      <c r="K2169" s="107" t="b" cm="1">
        <f t="array" ref="K2169">SUMPRODUCT( --ISNUMBER(SEARCH(TextCheck,I2169)))&gt;0</f>
        <v>0</v>
      </c>
    </row>
    <row r="2170" spans="1:11" ht="15" customHeight="1">
      <c r="A2170" s="48" t="s">
        <v>14715</v>
      </c>
      <c r="B2170" s="48" t="s">
        <v>15515</v>
      </c>
      <c r="C2170" s="49"/>
      <c r="D2170" s="49"/>
      <c r="E2170" s="49" t="s">
        <v>15134</v>
      </c>
      <c r="F2170" s="49">
        <v>1783</v>
      </c>
      <c r="G2170" s="49" t="s">
        <v>17077</v>
      </c>
      <c r="H2170" s="49" t="s">
        <v>12744</v>
      </c>
      <c r="I2170" s="98" t="s">
        <v>14727</v>
      </c>
      <c r="J2170" s="49"/>
      <c r="K2170" s="107" t="b" cm="1">
        <f t="array" ref="K2170">SUMPRODUCT( --ISNUMBER(SEARCH(TextCheck,I2170)))&gt;0</f>
        <v>0</v>
      </c>
    </row>
    <row r="2171" spans="1:11" ht="15" customHeight="1">
      <c r="A2171" s="48" t="s">
        <v>14715</v>
      </c>
      <c r="B2171" s="48" t="s">
        <v>15515</v>
      </c>
      <c r="C2171" s="49"/>
      <c r="D2171" s="49"/>
      <c r="E2171" s="49" t="s">
        <v>15134</v>
      </c>
      <c r="F2171" s="49">
        <v>1783</v>
      </c>
      <c r="G2171" s="49" t="s">
        <v>17077</v>
      </c>
      <c r="H2171" s="49" t="s">
        <v>12744</v>
      </c>
      <c r="I2171" s="98" t="s">
        <v>14728</v>
      </c>
      <c r="J2171" s="49"/>
      <c r="K2171" s="107" t="b" cm="1">
        <f t="array" ref="K2171">SUMPRODUCT( --ISNUMBER(SEARCH(TextCheck,I2171)))&gt;0</f>
        <v>0</v>
      </c>
    </row>
    <row r="2172" spans="1:11" ht="15" customHeight="1">
      <c r="A2172" s="48" t="s">
        <v>14715</v>
      </c>
      <c r="B2172" s="48" t="s">
        <v>15515</v>
      </c>
      <c r="C2172" s="49"/>
      <c r="D2172" s="49"/>
      <c r="E2172" s="49" t="s">
        <v>15134</v>
      </c>
      <c r="F2172" s="49">
        <v>1783</v>
      </c>
      <c r="G2172" s="49" t="s">
        <v>17077</v>
      </c>
      <c r="H2172" s="49" t="s">
        <v>12744</v>
      </c>
      <c r="I2172" s="98" t="s">
        <v>14729</v>
      </c>
      <c r="J2172" s="49"/>
      <c r="K2172" s="107" t="b" cm="1">
        <f t="array" ref="K2172">SUMPRODUCT( --ISNUMBER(SEARCH(TextCheck,I2172)))&gt;0</f>
        <v>0</v>
      </c>
    </row>
    <row r="2173" spans="1:11" ht="15" customHeight="1">
      <c r="A2173" s="48" t="s">
        <v>14715</v>
      </c>
      <c r="B2173" s="48" t="s">
        <v>15515</v>
      </c>
      <c r="C2173" s="49"/>
      <c r="D2173" s="49"/>
      <c r="E2173" s="49" t="s">
        <v>15134</v>
      </c>
      <c r="F2173" s="49">
        <v>1783</v>
      </c>
      <c r="G2173" s="49" t="s">
        <v>17077</v>
      </c>
      <c r="H2173" s="49" t="s">
        <v>12801</v>
      </c>
      <c r="I2173" s="98" t="s">
        <v>14730</v>
      </c>
      <c r="J2173" s="49"/>
      <c r="K2173" s="107" t="b" cm="1">
        <f t="array" ref="K2173">SUMPRODUCT( --ISNUMBER(SEARCH(TextCheck,I2173)))&gt;0</f>
        <v>0</v>
      </c>
    </row>
    <row r="2174" spans="1:11" ht="15" customHeight="1">
      <c r="A2174" s="48" t="s">
        <v>14715</v>
      </c>
      <c r="B2174" s="48" t="s">
        <v>15515</v>
      </c>
      <c r="C2174" s="49"/>
      <c r="D2174" s="49"/>
      <c r="E2174" s="49" t="s">
        <v>15134</v>
      </c>
      <c r="F2174" s="49">
        <v>1783</v>
      </c>
      <c r="G2174" s="49" t="s">
        <v>17077</v>
      </c>
      <c r="H2174" s="49" t="s">
        <v>12801</v>
      </c>
      <c r="I2174" s="98" t="s">
        <v>13626</v>
      </c>
      <c r="J2174" s="49"/>
      <c r="K2174" s="107" t="b" cm="1">
        <f t="array" ref="K2174">SUMPRODUCT( --ISNUMBER(SEARCH(TextCheck,I2174)))&gt;0</f>
        <v>0</v>
      </c>
    </row>
    <row r="2175" spans="1:11" ht="15" customHeight="1">
      <c r="A2175" s="48" t="s">
        <v>14715</v>
      </c>
      <c r="B2175" s="48" t="s">
        <v>15515</v>
      </c>
      <c r="C2175" s="49"/>
      <c r="D2175" s="49"/>
      <c r="E2175" s="49" t="s">
        <v>15134</v>
      </c>
      <c r="F2175" s="49">
        <v>1783</v>
      </c>
      <c r="G2175" s="49" t="s">
        <v>17077</v>
      </c>
      <c r="H2175" s="49" t="s">
        <v>12801</v>
      </c>
      <c r="I2175" s="98" t="s">
        <v>14731</v>
      </c>
      <c r="J2175" s="49"/>
      <c r="K2175" s="107" t="b" cm="1">
        <f t="array" ref="K2175">SUMPRODUCT( --ISNUMBER(SEARCH(TextCheck,I2175)))&gt;0</f>
        <v>0</v>
      </c>
    </row>
    <row r="2176" spans="1:11" ht="15" customHeight="1">
      <c r="A2176" s="48" t="s">
        <v>14715</v>
      </c>
      <c r="B2176" s="48" t="s">
        <v>15515</v>
      </c>
      <c r="C2176" s="49"/>
      <c r="D2176" s="49"/>
      <c r="E2176" s="49" t="s">
        <v>15134</v>
      </c>
      <c r="F2176" s="49">
        <v>1783</v>
      </c>
      <c r="G2176" s="49" t="s">
        <v>17077</v>
      </c>
      <c r="H2176" s="49" t="s">
        <v>12801</v>
      </c>
      <c r="I2176" s="98" t="s">
        <v>14732</v>
      </c>
      <c r="J2176" s="49"/>
      <c r="K2176" s="107" t="b" cm="1">
        <f t="array" ref="K2176">SUMPRODUCT( --ISNUMBER(SEARCH(TextCheck,I2176)))&gt;0</f>
        <v>0</v>
      </c>
    </row>
    <row r="2177" spans="1:11" ht="15" customHeight="1">
      <c r="A2177" s="48" t="s">
        <v>14715</v>
      </c>
      <c r="B2177" s="48" t="s">
        <v>15515</v>
      </c>
      <c r="C2177" s="49"/>
      <c r="D2177" s="49"/>
      <c r="E2177" s="49" t="s">
        <v>15134</v>
      </c>
      <c r="F2177" s="49">
        <v>1783</v>
      </c>
      <c r="G2177" s="49" t="s">
        <v>17077</v>
      </c>
      <c r="H2177" s="49" t="s">
        <v>12801</v>
      </c>
      <c r="I2177" s="98" t="s">
        <v>14733</v>
      </c>
      <c r="J2177" s="49"/>
      <c r="K2177" s="107" t="b" cm="1">
        <f t="array" ref="K2177">SUMPRODUCT( --ISNUMBER(SEARCH(TextCheck,I2177)))&gt;0</f>
        <v>0</v>
      </c>
    </row>
    <row r="2178" spans="1:11" ht="15" customHeight="1">
      <c r="A2178" s="48" t="s">
        <v>14715</v>
      </c>
      <c r="B2178" s="48" t="s">
        <v>15515</v>
      </c>
      <c r="C2178" s="49"/>
      <c r="D2178" s="49"/>
      <c r="E2178" s="49" t="s">
        <v>15134</v>
      </c>
      <c r="F2178" s="49">
        <v>1783</v>
      </c>
      <c r="G2178" s="49" t="s">
        <v>17077</v>
      </c>
      <c r="H2178" s="49" t="s">
        <v>12801</v>
      </c>
      <c r="I2178" s="98" t="s">
        <v>14734</v>
      </c>
      <c r="J2178" s="49"/>
      <c r="K2178" s="107" t="b" cm="1">
        <f t="array" ref="K2178">SUMPRODUCT( --ISNUMBER(SEARCH(TextCheck,I2178)))&gt;0</f>
        <v>0</v>
      </c>
    </row>
    <row r="2179" spans="1:11" ht="15" customHeight="1">
      <c r="A2179" s="48" t="s">
        <v>14715</v>
      </c>
      <c r="B2179" s="48" t="s">
        <v>15515</v>
      </c>
      <c r="C2179" s="49"/>
      <c r="D2179" s="49"/>
      <c r="E2179" s="49" t="s">
        <v>15134</v>
      </c>
      <c r="F2179" s="49">
        <v>1783</v>
      </c>
      <c r="G2179" s="49" t="s">
        <v>17077</v>
      </c>
      <c r="H2179" s="49" t="s">
        <v>12801</v>
      </c>
      <c r="I2179" s="98" t="s">
        <v>14735</v>
      </c>
      <c r="J2179" s="49"/>
      <c r="K2179" s="107" t="b" cm="1">
        <f t="array" ref="K2179">SUMPRODUCT( --ISNUMBER(SEARCH(TextCheck,I2179)))&gt;0</f>
        <v>0</v>
      </c>
    </row>
    <row r="2180" spans="1:11" ht="15" customHeight="1">
      <c r="A2180" s="48" t="s">
        <v>14715</v>
      </c>
      <c r="B2180" s="48" t="s">
        <v>15515</v>
      </c>
      <c r="C2180" s="49"/>
      <c r="D2180" s="49"/>
      <c r="E2180" s="49" t="s">
        <v>15134</v>
      </c>
      <c r="F2180" s="49">
        <v>1783</v>
      </c>
      <c r="G2180" s="49" t="s">
        <v>17077</v>
      </c>
      <c r="H2180" s="49" t="s">
        <v>44</v>
      </c>
      <c r="I2180" s="98" t="s">
        <v>14736</v>
      </c>
      <c r="J2180" s="49"/>
      <c r="K2180" s="107" t="b" cm="1">
        <f t="array" ref="K2180">SUMPRODUCT( --ISNUMBER(SEARCH(TextCheck,I2180)))&gt;0</f>
        <v>0</v>
      </c>
    </row>
    <row r="2181" spans="1:11" ht="15" customHeight="1">
      <c r="A2181" s="48" t="s">
        <v>14715</v>
      </c>
      <c r="B2181" s="48" t="s">
        <v>15515</v>
      </c>
      <c r="C2181" s="49"/>
      <c r="D2181" s="49"/>
      <c r="E2181" s="49" t="s">
        <v>15134</v>
      </c>
      <c r="F2181" s="49">
        <v>1783</v>
      </c>
      <c r="G2181" s="49" t="s">
        <v>17077</v>
      </c>
      <c r="H2181" s="49" t="s">
        <v>45</v>
      </c>
      <c r="I2181" s="98" t="s">
        <v>1965</v>
      </c>
      <c r="J2181" s="49"/>
      <c r="K2181" s="107" t="b" cm="1">
        <f t="array" ref="K2181">SUMPRODUCT( --ISNUMBER(SEARCH(TextCheck,I2181)))&gt;0</f>
        <v>0</v>
      </c>
    </row>
    <row r="2182" spans="1:11" ht="15" customHeight="1">
      <c r="A2182" s="48" t="s">
        <v>14715</v>
      </c>
      <c r="B2182" s="48" t="s">
        <v>15515</v>
      </c>
      <c r="C2182" s="49"/>
      <c r="D2182" s="49"/>
      <c r="E2182" s="49" t="s">
        <v>15134</v>
      </c>
      <c r="F2182" s="49">
        <v>1783</v>
      </c>
      <c r="G2182" s="49" t="s">
        <v>17077</v>
      </c>
      <c r="H2182" s="14" t="s">
        <v>10983</v>
      </c>
      <c r="I2182" s="98" t="s">
        <v>14737</v>
      </c>
      <c r="J2182" s="49"/>
      <c r="K2182" s="107" t="b" cm="1">
        <f t="array" ref="K2182">SUMPRODUCT( --ISNUMBER(SEARCH(TextCheck,I2182)))&gt;0</f>
        <v>0</v>
      </c>
    </row>
    <row r="2183" spans="1:11" ht="15" customHeight="1">
      <c r="A2183" s="48" t="s">
        <v>14715</v>
      </c>
      <c r="B2183" s="48" t="s">
        <v>15515</v>
      </c>
      <c r="C2183" s="49"/>
      <c r="D2183" s="49"/>
      <c r="E2183" s="49" t="s">
        <v>15134</v>
      </c>
      <c r="F2183" s="49">
        <v>1783</v>
      </c>
      <c r="G2183" s="49" t="s">
        <v>17077</v>
      </c>
      <c r="H2183" s="49" t="s">
        <v>46</v>
      </c>
      <c r="I2183" s="98" t="s">
        <v>14738</v>
      </c>
      <c r="J2183" s="49"/>
      <c r="K2183" s="107" t="b" cm="1">
        <f t="array" ref="K2183">SUMPRODUCT( --ISNUMBER(SEARCH(TextCheck,I2183)))&gt;0</f>
        <v>0</v>
      </c>
    </row>
    <row r="2184" spans="1:11" ht="15" customHeight="1">
      <c r="A2184" s="48" t="s">
        <v>14715</v>
      </c>
      <c r="B2184" s="48" t="s">
        <v>15515</v>
      </c>
      <c r="C2184" s="49"/>
      <c r="D2184" s="49"/>
      <c r="E2184" s="49" t="s">
        <v>15134</v>
      </c>
      <c r="F2184" s="49">
        <v>1783</v>
      </c>
      <c r="G2184" s="49" t="s">
        <v>17077</v>
      </c>
      <c r="H2184" s="49" t="s">
        <v>45</v>
      </c>
      <c r="I2184" s="98" t="s">
        <v>14739</v>
      </c>
      <c r="J2184" s="49"/>
      <c r="K2184" s="107" t="b" cm="1">
        <f t="array" ref="K2184">SUMPRODUCT( --ISNUMBER(SEARCH(TextCheck,I2184)))&gt;0</f>
        <v>0</v>
      </c>
    </row>
    <row r="2185" spans="1:11" ht="15" customHeight="1">
      <c r="A2185" s="48" t="s">
        <v>14715</v>
      </c>
      <c r="B2185" s="48" t="s">
        <v>15515</v>
      </c>
      <c r="C2185" s="49"/>
      <c r="D2185" s="49"/>
      <c r="E2185" s="49" t="s">
        <v>15134</v>
      </c>
      <c r="F2185" s="49">
        <v>1783</v>
      </c>
      <c r="G2185" s="49" t="s">
        <v>17077</v>
      </c>
      <c r="H2185" s="14" t="s">
        <v>10983</v>
      </c>
      <c r="I2185" s="98" t="s">
        <v>14740</v>
      </c>
      <c r="J2185" s="49"/>
      <c r="K2185" s="107" t="b" cm="1">
        <f t="array" ref="K2185">SUMPRODUCT( --ISNUMBER(SEARCH(TextCheck,I2185)))&gt;0</f>
        <v>0</v>
      </c>
    </row>
    <row r="2186" spans="1:11" ht="15" customHeight="1">
      <c r="A2186" s="48" t="s">
        <v>14715</v>
      </c>
      <c r="B2186" s="48" t="s">
        <v>15515</v>
      </c>
      <c r="C2186" s="49"/>
      <c r="D2186" s="49"/>
      <c r="E2186" s="49" t="s">
        <v>15134</v>
      </c>
      <c r="F2186" s="49">
        <v>1783</v>
      </c>
      <c r="G2186" s="49" t="s">
        <v>17077</v>
      </c>
      <c r="H2186" s="14" t="s">
        <v>10983</v>
      </c>
      <c r="I2186" s="98" t="s">
        <v>14741</v>
      </c>
      <c r="J2186" s="49"/>
      <c r="K2186" s="107" t="b" cm="1">
        <f t="array" ref="K2186">SUMPRODUCT( --ISNUMBER(SEARCH(TextCheck,I2186)))&gt;0</f>
        <v>0</v>
      </c>
    </row>
    <row r="2187" spans="1:11" ht="15" customHeight="1">
      <c r="A2187" s="48" t="s">
        <v>14715</v>
      </c>
      <c r="B2187" s="48" t="s">
        <v>15515</v>
      </c>
      <c r="C2187" s="49"/>
      <c r="D2187" s="49"/>
      <c r="E2187" s="49" t="s">
        <v>17078</v>
      </c>
      <c r="F2187" s="49">
        <v>1783</v>
      </c>
      <c r="G2187" s="49" t="s">
        <v>13186</v>
      </c>
      <c r="H2187" s="49" t="s">
        <v>23</v>
      </c>
      <c r="I2187" s="98" t="s">
        <v>2706</v>
      </c>
      <c r="J2187" s="49" t="s">
        <v>17354</v>
      </c>
      <c r="K2187" s="107" t="b" cm="1">
        <f t="array" ref="K2187">SUMPRODUCT( --ISNUMBER(SEARCH(TextCheck,I2187)))&gt;0</f>
        <v>0</v>
      </c>
    </row>
    <row r="2188" spans="1:11" ht="15" customHeight="1">
      <c r="A2188" s="48" t="s">
        <v>14715</v>
      </c>
      <c r="B2188" s="48" t="s">
        <v>15515</v>
      </c>
      <c r="C2188" s="49"/>
      <c r="D2188" s="49"/>
      <c r="E2188" s="49" t="s">
        <v>17078</v>
      </c>
      <c r="F2188" s="49">
        <v>1783</v>
      </c>
      <c r="G2188" s="49" t="s">
        <v>14311</v>
      </c>
      <c r="H2188" s="49" t="s">
        <v>23</v>
      </c>
      <c r="I2188" s="98" t="s">
        <v>1373</v>
      </c>
      <c r="J2188" s="49" t="s">
        <v>17355</v>
      </c>
      <c r="K2188" s="107" t="b" cm="1">
        <f t="array" ref="K2188">SUMPRODUCT( --ISNUMBER(SEARCH(TextCheck,I2188)))&gt;0</f>
        <v>0</v>
      </c>
    </row>
    <row r="2189" spans="1:11" ht="15" customHeight="1">
      <c r="A2189" s="48" t="s">
        <v>14715</v>
      </c>
      <c r="B2189" s="48" t="s">
        <v>15515</v>
      </c>
      <c r="C2189" s="49"/>
      <c r="D2189" s="49"/>
      <c r="E2189" s="49" t="s">
        <v>17078</v>
      </c>
      <c r="F2189" s="49">
        <v>1783</v>
      </c>
      <c r="G2189" s="49" t="s">
        <v>14742</v>
      </c>
      <c r="H2189" s="49" t="s">
        <v>45</v>
      </c>
      <c r="I2189" s="98" t="s">
        <v>11105</v>
      </c>
      <c r="J2189" s="49"/>
      <c r="K2189" s="107" t="b" cm="1">
        <f t="array" ref="K2189">SUMPRODUCT( --ISNUMBER(SEARCH(TextCheck,I2189)))&gt;0</f>
        <v>0</v>
      </c>
    </row>
    <row r="2190" spans="1:11" ht="15" customHeight="1">
      <c r="A2190" s="48" t="s">
        <v>14715</v>
      </c>
      <c r="B2190" s="48" t="s">
        <v>15515</v>
      </c>
      <c r="C2190" s="49"/>
      <c r="D2190" s="49"/>
      <c r="E2190" s="49" t="s">
        <v>17078</v>
      </c>
      <c r="F2190" s="49">
        <v>1783</v>
      </c>
      <c r="G2190" s="49" t="s">
        <v>14742</v>
      </c>
      <c r="H2190" s="14" t="s">
        <v>10983</v>
      </c>
      <c r="I2190" s="98" t="s">
        <v>14743</v>
      </c>
      <c r="J2190" s="49"/>
      <c r="K2190" s="107" t="b" cm="1">
        <f t="array" ref="K2190">SUMPRODUCT( --ISNUMBER(SEARCH(TextCheck,I2190)))&gt;0</f>
        <v>0</v>
      </c>
    </row>
    <row r="2191" spans="1:11" ht="15" customHeight="1">
      <c r="A2191" s="48" t="s">
        <v>14715</v>
      </c>
      <c r="B2191" s="48" t="s">
        <v>15515</v>
      </c>
      <c r="C2191" s="49"/>
      <c r="D2191" s="49"/>
      <c r="E2191" s="49" t="s">
        <v>17078</v>
      </c>
      <c r="F2191" s="49">
        <v>1783</v>
      </c>
      <c r="G2191" s="49" t="s">
        <v>14744</v>
      </c>
      <c r="H2191" s="49" t="s">
        <v>45</v>
      </c>
      <c r="I2191" s="98" t="s">
        <v>11388</v>
      </c>
      <c r="J2191" s="49"/>
      <c r="K2191" s="107" t="b" cm="1">
        <f t="array" ref="K2191">SUMPRODUCT( --ISNUMBER(SEARCH(TextCheck,I2191)))&gt;0</f>
        <v>0</v>
      </c>
    </row>
    <row r="2192" spans="1:11" ht="15" customHeight="1">
      <c r="A2192" s="48" t="s">
        <v>14715</v>
      </c>
      <c r="B2192" s="48" t="s">
        <v>15515</v>
      </c>
      <c r="C2192" s="49"/>
      <c r="D2192" s="49"/>
      <c r="E2192" s="49" t="s">
        <v>17078</v>
      </c>
      <c r="F2192" s="49">
        <v>1783</v>
      </c>
      <c r="G2192" s="49" t="s">
        <v>14745</v>
      </c>
      <c r="H2192" s="49" t="s">
        <v>45</v>
      </c>
      <c r="I2192" s="98" t="s">
        <v>10991</v>
      </c>
      <c r="J2192" s="49"/>
      <c r="K2192" s="107" t="b" cm="1">
        <f t="array" ref="K2192">SUMPRODUCT( --ISNUMBER(SEARCH(TextCheck,I2192)))&gt;0</f>
        <v>0</v>
      </c>
    </row>
    <row r="2193" spans="1:11" ht="15" customHeight="1">
      <c r="A2193" s="48" t="s">
        <v>14715</v>
      </c>
      <c r="B2193" s="48" t="s">
        <v>15515</v>
      </c>
      <c r="C2193" s="49"/>
      <c r="D2193" s="49"/>
      <c r="E2193" s="49" t="s">
        <v>17078</v>
      </c>
      <c r="F2193" s="49">
        <v>1783</v>
      </c>
      <c r="G2193" s="49" t="s">
        <v>14745</v>
      </c>
      <c r="H2193" s="14" t="s">
        <v>10983</v>
      </c>
      <c r="I2193" s="98" t="s">
        <v>5474</v>
      </c>
      <c r="J2193" s="49"/>
      <c r="K2193" s="107" t="b" cm="1">
        <f t="array" ref="K2193">SUMPRODUCT( --ISNUMBER(SEARCH(TextCheck,I2193)))&gt;0</f>
        <v>0</v>
      </c>
    </row>
    <row r="2194" spans="1:11" ht="15" customHeight="1">
      <c r="A2194" s="48" t="s">
        <v>14715</v>
      </c>
      <c r="B2194" s="48" t="s">
        <v>15515</v>
      </c>
      <c r="C2194" s="49"/>
      <c r="D2194" s="49"/>
      <c r="E2194" s="49" t="s">
        <v>17078</v>
      </c>
      <c r="F2194" s="49">
        <v>1783</v>
      </c>
      <c r="G2194" s="49" t="s">
        <v>14745</v>
      </c>
      <c r="H2194" s="49" t="s">
        <v>45</v>
      </c>
      <c r="I2194" s="98" t="s">
        <v>14746</v>
      </c>
      <c r="J2194" s="49"/>
      <c r="K2194" s="107" t="b" cm="1">
        <f t="array" ref="K2194">SUMPRODUCT( --ISNUMBER(SEARCH(TextCheck,I2194)))&gt;0</f>
        <v>0</v>
      </c>
    </row>
    <row r="2195" spans="1:11" ht="15" customHeight="1">
      <c r="A2195" s="48" t="s">
        <v>14715</v>
      </c>
      <c r="B2195" s="48" t="s">
        <v>15515</v>
      </c>
      <c r="C2195" s="49"/>
      <c r="D2195" s="49"/>
      <c r="E2195" s="49" t="s">
        <v>17078</v>
      </c>
      <c r="F2195" s="49">
        <v>1783</v>
      </c>
      <c r="G2195" s="49" t="s">
        <v>14747</v>
      </c>
      <c r="H2195" s="14" t="s">
        <v>10983</v>
      </c>
      <c r="I2195" s="98" t="s">
        <v>10044</v>
      </c>
      <c r="J2195" s="49"/>
      <c r="K2195" s="107" t="b" cm="1">
        <f t="array" ref="K2195">SUMPRODUCT( --ISNUMBER(SEARCH(TextCheck,I2195)))&gt;0</f>
        <v>0</v>
      </c>
    </row>
    <row r="2196" spans="1:11" ht="15" customHeight="1">
      <c r="A2196" s="48" t="s">
        <v>14715</v>
      </c>
      <c r="B2196" s="48" t="s">
        <v>15515</v>
      </c>
      <c r="C2196" s="49"/>
      <c r="D2196" s="49"/>
      <c r="E2196" s="49" t="s">
        <v>17078</v>
      </c>
      <c r="F2196" s="49">
        <v>1783</v>
      </c>
      <c r="G2196" s="49" t="s">
        <v>14748</v>
      </c>
      <c r="H2196" s="49" t="s">
        <v>41</v>
      </c>
      <c r="I2196" s="98" t="s">
        <v>17356</v>
      </c>
      <c r="J2196" s="49" t="s">
        <v>17357</v>
      </c>
      <c r="K2196" s="107" t="b" cm="1">
        <f t="array" ref="K2196">SUMPRODUCT( --ISNUMBER(SEARCH(TextCheck,I2196)))&gt;0</f>
        <v>1</v>
      </c>
    </row>
    <row r="2197" spans="1:11" ht="15" customHeight="1">
      <c r="A2197" s="48" t="s">
        <v>14715</v>
      </c>
      <c r="B2197" s="48" t="s">
        <v>15515</v>
      </c>
      <c r="C2197" s="49"/>
      <c r="D2197" s="49"/>
      <c r="E2197" s="49" t="s">
        <v>17078</v>
      </c>
      <c r="F2197" s="49">
        <v>1783</v>
      </c>
      <c r="G2197" s="49" t="s">
        <v>14748</v>
      </c>
      <c r="H2197" s="49" t="s">
        <v>45</v>
      </c>
      <c r="I2197" s="98" t="s">
        <v>14619</v>
      </c>
      <c r="J2197" s="49"/>
      <c r="K2197" s="107" t="b" cm="1">
        <f t="array" ref="K2197">SUMPRODUCT( --ISNUMBER(SEARCH(TextCheck,I2197)))&gt;0</f>
        <v>0</v>
      </c>
    </row>
    <row r="2198" spans="1:11" ht="15" customHeight="1">
      <c r="A2198" s="48" t="s">
        <v>14715</v>
      </c>
      <c r="B2198" s="48" t="s">
        <v>15515</v>
      </c>
      <c r="C2198" s="49"/>
      <c r="D2198" s="49"/>
      <c r="E2198" s="49" t="s">
        <v>17078</v>
      </c>
      <c r="F2198" s="49">
        <v>1783</v>
      </c>
      <c r="G2198" s="49" t="s">
        <v>14748</v>
      </c>
      <c r="H2198" s="14" t="s">
        <v>10983</v>
      </c>
      <c r="I2198" s="98" t="s">
        <v>14749</v>
      </c>
      <c r="J2198" s="49"/>
      <c r="K2198" s="107" t="b" cm="1">
        <f t="array" ref="K2198">SUMPRODUCT( --ISNUMBER(SEARCH(TextCheck,I2198)))&gt;0</f>
        <v>0</v>
      </c>
    </row>
    <row r="2199" spans="1:11" ht="15" customHeight="1">
      <c r="A2199" s="48" t="s">
        <v>14715</v>
      </c>
      <c r="B2199" s="48" t="s">
        <v>15515</v>
      </c>
      <c r="C2199" s="49"/>
      <c r="D2199" s="49"/>
      <c r="E2199" s="49" t="s">
        <v>17078</v>
      </c>
      <c r="F2199" s="49">
        <v>1783</v>
      </c>
      <c r="G2199" s="49" t="s">
        <v>14750</v>
      </c>
      <c r="H2199" s="49" t="s">
        <v>45</v>
      </c>
      <c r="I2199" s="98" t="s">
        <v>12202</v>
      </c>
      <c r="J2199" s="49"/>
      <c r="K2199" s="107" t="b" cm="1">
        <f t="array" ref="K2199">SUMPRODUCT( --ISNUMBER(SEARCH(TextCheck,I2199)))&gt;0</f>
        <v>0</v>
      </c>
    </row>
    <row r="2200" spans="1:11" ht="15" customHeight="1">
      <c r="A2200" s="48" t="s">
        <v>14715</v>
      </c>
      <c r="B2200" s="48" t="s">
        <v>15515</v>
      </c>
      <c r="C2200" s="49"/>
      <c r="D2200" s="49"/>
      <c r="E2200" s="49" t="s">
        <v>17078</v>
      </c>
      <c r="F2200" s="49">
        <v>1783</v>
      </c>
      <c r="G2200" s="49" t="s">
        <v>14751</v>
      </c>
      <c r="H2200" s="49" t="s">
        <v>45</v>
      </c>
      <c r="I2200" s="98" t="s">
        <v>14752</v>
      </c>
      <c r="J2200" s="49"/>
      <c r="K2200" s="107" t="b" cm="1">
        <f t="array" ref="K2200">SUMPRODUCT( --ISNUMBER(SEARCH(TextCheck,I2200)))&gt;0</f>
        <v>0</v>
      </c>
    </row>
    <row r="2201" spans="1:11" ht="15" customHeight="1">
      <c r="A2201" s="48" t="s">
        <v>14753</v>
      </c>
      <c r="B2201" s="48" t="s">
        <v>15515</v>
      </c>
      <c r="C2201" s="49"/>
      <c r="D2201" s="49"/>
      <c r="E2201" s="49" t="s">
        <v>17079</v>
      </c>
      <c r="F2201" s="49" t="s">
        <v>15513</v>
      </c>
      <c r="G2201" s="49" t="s">
        <v>14754</v>
      </c>
      <c r="H2201" s="49" t="s">
        <v>40</v>
      </c>
      <c r="I2201" s="98" t="s">
        <v>14755</v>
      </c>
      <c r="J2201" s="49"/>
      <c r="K2201" s="107" t="b" cm="1">
        <f t="array" ref="K2201">SUMPRODUCT( --ISNUMBER(SEARCH(TextCheck,I2201)))&gt;0</f>
        <v>0</v>
      </c>
    </row>
    <row r="2202" spans="1:11" ht="15" customHeight="1">
      <c r="A2202" s="48" t="s">
        <v>14753</v>
      </c>
      <c r="B2202" s="48" t="s">
        <v>15515</v>
      </c>
      <c r="C2202" s="49"/>
      <c r="D2202" s="49"/>
      <c r="E2202" s="49" t="s">
        <v>17079</v>
      </c>
      <c r="F2202" s="49" t="s">
        <v>15513</v>
      </c>
      <c r="G2202" s="49" t="s">
        <v>13491</v>
      </c>
      <c r="H2202" s="49" t="s">
        <v>40</v>
      </c>
      <c r="I2202" s="98" t="s">
        <v>14756</v>
      </c>
      <c r="J2202" s="49"/>
      <c r="K2202" s="107" t="b" cm="1">
        <f t="array" ref="K2202">SUMPRODUCT( --ISNUMBER(SEARCH(TextCheck,I2202)))&gt;0</f>
        <v>0</v>
      </c>
    </row>
    <row r="2203" spans="1:11" ht="15" customHeight="1">
      <c r="A2203" s="48" t="s">
        <v>14753</v>
      </c>
      <c r="B2203" s="48" t="s">
        <v>15515</v>
      </c>
      <c r="C2203" s="49"/>
      <c r="D2203" s="49"/>
      <c r="E2203" s="49" t="s">
        <v>17079</v>
      </c>
      <c r="F2203" s="49" t="s">
        <v>15513</v>
      </c>
      <c r="G2203" s="49" t="s">
        <v>13497</v>
      </c>
      <c r="H2203" s="49" t="s">
        <v>9882</v>
      </c>
      <c r="I2203" s="98" t="s">
        <v>14757</v>
      </c>
      <c r="J2203" s="49"/>
      <c r="K2203" s="107" t="b" cm="1">
        <f t="array" ref="K2203">SUMPRODUCT( --ISNUMBER(SEARCH(TextCheck,I2203)))&gt;0</f>
        <v>0</v>
      </c>
    </row>
    <row r="2204" spans="1:11" ht="15" customHeight="1">
      <c r="A2204" s="48" t="s">
        <v>14753</v>
      </c>
      <c r="B2204" s="48" t="s">
        <v>15515</v>
      </c>
      <c r="C2204" s="49"/>
      <c r="D2204" s="49"/>
      <c r="E2204" s="49" t="s">
        <v>17079</v>
      </c>
      <c r="F2204" s="49" t="s">
        <v>15513</v>
      </c>
      <c r="G2204" s="49" t="s">
        <v>13497</v>
      </c>
      <c r="H2204" s="49" t="s">
        <v>50</v>
      </c>
      <c r="I2204" s="98" t="s">
        <v>14758</v>
      </c>
      <c r="J2204" s="49"/>
      <c r="K2204" s="107" t="b" cm="1">
        <f t="array" ref="K2204">SUMPRODUCT( --ISNUMBER(SEARCH(TextCheck,I2204)))&gt;0</f>
        <v>0</v>
      </c>
    </row>
    <row r="2205" spans="1:11" ht="15" customHeight="1">
      <c r="A2205" s="48" t="s">
        <v>14753</v>
      </c>
      <c r="B2205" s="48" t="s">
        <v>15515</v>
      </c>
      <c r="C2205" s="49"/>
      <c r="D2205" s="49"/>
      <c r="E2205" s="49" t="s">
        <v>17079</v>
      </c>
      <c r="F2205" s="49" t="s">
        <v>15513</v>
      </c>
      <c r="G2205" s="49" t="s">
        <v>13504</v>
      </c>
      <c r="H2205" s="49" t="s">
        <v>12768</v>
      </c>
      <c r="I2205" s="98" t="s">
        <v>2740</v>
      </c>
      <c r="J2205" s="49"/>
      <c r="K2205" s="107" t="b" cm="1">
        <f t="array" ref="K2205">SUMPRODUCT( --ISNUMBER(SEARCH(TextCheck,I2205)))&gt;0</f>
        <v>0</v>
      </c>
    </row>
    <row r="2206" spans="1:11" ht="15" customHeight="1">
      <c r="A2206" s="48" t="s">
        <v>14753</v>
      </c>
      <c r="B2206" s="48" t="s">
        <v>15515</v>
      </c>
      <c r="C2206" s="49"/>
      <c r="D2206" s="49"/>
      <c r="E2206" s="49" t="s">
        <v>17079</v>
      </c>
      <c r="F2206" s="49" t="s">
        <v>15513</v>
      </c>
      <c r="G2206" s="49" t="s">
        <v>13504</v>
      </c>
      <c r="H2206" s="49" t="s">
        <v>41</v>
      </c>
      <c r="I2206" s="98" t="s">
        <v>14759</v>
      </c>
      <c r="J2206" s="49"/>
      <c r="K2206" s="107" t="b" cm="1">
        <f t="array" ref="K2206">SUMPRODUCT( --ISNUMBER(SEARCH(TextCheck,I2206)))&gt;0</f>
        <v>0</v>
      </c>
    </row>
    <row r="2207" spans="1:11" ht="15" customHeight="1">
      <c r="A2207" s="48" t="s">
        <v>14753</v>
      </c>
      <c r="B2207" s="48" t="s">
        <v>15515</v>
      </c>
      <c r="C2207" s="49"/>
      <c r="D2207" s="49"/>
      <c r="E2207" s="49" t="s">
        <v>17079</v>
      </c>
      <c r="F2207" s="49" t="s">
        <v>15513</v>
      </c>
      <c r="G2207" s="49" t="s">
        <v>13509</v>
      </c>
      <c r="H2207" s="49" t="s">
        <v>40</v>
      </c>
      <c r="I2207" s="98" t="s">
        <v>6764</v>
      </c>
      <c r="J2207" s="49"/>
      <c r="K2207" s="107" t="b" cm="1">
        <f t="array" ref="K2207">SUMPRODUCT( --ISNUMBER(SEARCH(TextCheck,I2207)))&gt;0</f>
        <v>0</v>
      </c>
    </row>
    <row r="2208" spans="1:11" ht="15" customHeight="1">
      <c r="A2208" s="48" t="s">
        <v>14753</v>
      </c>
      <c r="B2208" s="48" t="s">
        <v>15515</v>
      </c>
      <c r="C2208" s="49"/>
      <c r="D2208" s="49"/>
      <c r="E2208" s="49" t="s">
        <v>17079</v>
      </c>
      <c r="F2208" s="49" t="s">
        <v>15513</v>
      </c>
      <c r="G2208" s="49" t="s">
        <v>13514</v>
      </c>
      <c r="H2208" s="49" t="s">
        <v>41</v>
      </c>
      <c r="I2208" s="98" t="s">
        <v>14760</v>
      </c>
      <c r="J2208" s="49"/>
      <c r="K2208" s="107" t="b" cm="1">
        <f t="array" ref="K2208">SUMPRODUCT( --ISNUMBER(SEARCH(TextCheck,I2208)))&gt;0</f>
        <v>0</v>
      </c>
    </row>
    <row r="2209" spans="1:11" ht="15" customHeight="1">
      <c r="A2209" s="48" t="s">
        <v>14753</v>
      </c>
      <c r="B2209" s="48" t="s">
        <v>15515</v>
      </c>
      <c r="C2209" s="49"/>
      <c r="D2209" s="49"/>
      <c r="E2209" s="49" t="s">
        <v>17079</v>
      </c>
      <c r="F2209" s="49" t="s">
        <v>15513</v>
      </c>
      <c r="G2209" s="49" t="s">
        <v>13514</v>
      </c>
      <c r="H2209" s="49" t="s">
        <v>50</v>
      </c>
      <c r="I2209" s="98" t="s">
        <v>14761</v>
      </c>
      <c r="J2209" s="49"/>
      <c r="K2209" s="107" t="b" cm="1">
        <f t="array" ref="K2209">SUMPRODUCT( --ISNUMBER(SEARCH(TextCheck,I2209)))&gt;0</f>
        <v>0</v>
      </c>
    </row>
    <row r="2210" spans="1:11" ht="15" customHeight="1">
      <c r="A2210" s="48" t="s">
        <v>14753</v>
      </c>
      <c r="B2210" s="48" t="s">
        <v>15515</v>
      </c>
      <c r="C2210" s="49"/>
      <c r="D2210" s="49"/>
      <c r="E2210" s="49" t="s">
        <v>17079</v>
      </c>
      <c r="F2210" s="49" t="s">
        <v>15513</v>
      </c>
      <c r="G2210" s="49" t="s">
        <v>13531</v>
      </c>
      <c r="H2210" s="49" t="s">
        <v>41</v>
      </c>
      <c r="I2210" s="98" t="s">
        <v>3162</v>
      </c>
      <c r="J2210" s="49"/>
      <c r="K2210" s="107" t="b" cm="1">
        <f t="array" ref="K2210">SUMPRODUCT( --ISNUMBER(SEARCH(TextCheck,I2210)))&gt;0</f>
        <v>0</v>
      </c>
    </row>
    <row r="2211" spans="1:11" ht="15" customHeight="1">
      <c r="A2211" s="48" t="s">
        <v>14753</v>
      </c>
      <c r="B2211" s="48" t="s">
        <v>15515</v>
      </c>
      <c r="C2211" s="49"/>
      <c r="D2211" s="49"/>
      <c r="E2211" s="49" t="s">
        <v>17079</v>
      </c>
      <c r="F2211" s="49" t="s">
        <v>15513</v>
      </c>
      <c r="G2211" s="49" t="s">
        <v>13531</v>
      </c>
      <c r="H2211" s="49" t="s">
        <v>50</v>
      </c>
      <c r="I2211" s="98" t="s">
        <v>14762</v>
      </c>
      <c r="J2211" s="49"/>
      <c r="K2211" s="107" t="b" cm="1">
        <f t="array" ref="K2211">SUMPRODUCT( --ISNUMBER(SEARCH(TextCheck,I2211)))&gt;0</f>
        <v>0</v>
      </c>
    </row>
    <row r="2212" spans="1:11" ht="15" customHeight="1">
      <c r="A2212" s="48" t="s">
        <v>14753</v>
      </c>
      <c r="B2212" s="48" t="s">
        <v>15515</v>
      </c>
      <c r="C2212" s="49"/>
      <c r="D2212" s="49"/>
      <c r="E2212" s="49" t="s">
        <v>17079</v>
      </c>
      <c r="F2212" s="49" t="s">
        <v>15513</v>
      </c>
      <c r="G2212" s="49" t="s">
        <v>13540</v>
      </c>
      <c r="H2212" s="49" t="s">
        <v>40</v>
      </c>
      <c r="I2212" s="98" t="s">
        <v>14763</v>
      </c>
      <c r="J2212" s="49"/>
      <c r="K2212" s="107" t="b" cm="1">
        <f t="array" ref="K2212">SUMPRODUCT( --ISNUMBER(SEARCH(TextCheck,I2212)))&gt;0</f>
        <v>0</v>
      </c>
    </row>
    <row r="2213" spans="1:11" ht="15" customHeight="1">
      <c r="A2213" s="48" t="s">
        <v>14753</v>
      </c>
      <c r="B2213" s="48" t="s">
        <v>15515</v>
      </c>
      <c r="C2213" s="49"/>
      <c r="D2213" s="49"/>
      <c r="E2213" s="49" t="s">
        <v>17079</v>
      </c>
      <c r="F2213" s="49" t="s">
        <v>15513</v>
      </c>
      <c r="G2213" s="49" t="s">
        <v>13562</v>
      </c>
      <c r="H2213" s="49" t="s">
        <v>40</v>
      </c>
      <c r="I2213" s="98" t="s">
        <v>14764</v>
      </c>
      <c r="J2213" s="49"/>
      <c r="K2213" s="107" t="b" cm="1">
        <f t="array" ref="K2213">SUMPRODUCT( --ISNUMBER(SEARCH(TextCheck,I2213)))&gt;0</f>
        <v>0</v>
      </c>
    </row>
    <row r="2214" spans="1:11" ht="15" customHeight="1">
      <c r="A2214" s="48" t="s">
        <v>14753</v>
      </c>
      <c r="B2214" s="48" t="s">
        <v>15515</v>
      </c>
      <c r="C2214" s="49"/>
      <c r="D2214" s="49"/>
      <c r="E2214" s="49" t="s">
        <v>17079</v>
      </c>
      <c r="F2214" s="49" t="s">
        <v>15513</v>
      </c>
      <c r="G2214" s="49" t="s">
        <v>13562</v>
      </c>
      <c r="H2214" s="49" t="s">
        <v>50</v>
      </c>
      <c r="I2214" s="98" t="s">
        <v>14765</v>
      </c>
      <c r="J2214" s="49"/>
      <c r="K2214" s="107" t="b" cm="1">
        <f t="array" ref="K2214">SUMPRODUCT( --ISNUMBER(SEARCH(TextCheck,I2214)))&gt;0</f>
        <v>0</v>
      </c>
    </row>
    <row r="2215" spans="1:11" ht="15" customHeight="1">
      <c r="A2215" s="48" t="s">
        <v>14753</v>
      </c>
      <c r="B2215" s="48" t="s">
        <v>15515</v>
      </c>
      <c r="C2215" s="49"/>
      <c r="D2215" s="49"/>
      <c r="E2215" s="49" t="s">
        <v>17079</v>
      </c>
      <c r="F2215" s="49" t="s">
        <v>15513</v>
      </c>
      <c r="G2215" s="49" t="s">
        <v>13564</v>
      </c>
      <c r="H2215" s="49" t="s">
        <v>12744</v>
      </c>
      <c r="I2215" s="98" t="s">
        <v>14766</v>
      </c>
      <c r="J2215" s="49"/>
      <c r="K2215" s="107" t="b" cm="1">
        <f t="array" ref="K2215">SUMPRODUCT( --ISNUMBER(SEARCH(TextCheck,I2215)))&gt;0</f>
        <v>0</v>
      </c>
    </row>
    <row r="2216" spans="1:11" ht="15" customHeight="1">
      <c r="A2216" s="48" t="s">
        <v>14753</v>
      </c>
      <c r="B2216" s="48" t="s">
        <v>15515</v>
      </c>
      <c r="C2216" s="49"/>
      <c r="D2216" s="49"/>
      <c r="E2216" s="49" t="s">
        <v>17079</v>
      </c>
      <c r="F2216" s="49" t="s">
        <v>15513</v>
      </c>
      <c r="G2216" s="49" t="s">
        <v>13576</v>
      </c>
      <c r="H2216" s="49" t="s">
        <v>40</v>
      </c>
      <c r="I2216" s="98" t="s">
        <v>14767</v>
      </c>
      <c r="J2216" s="49"/>
      <c r="K2216" s="107" t="b" cm="1">
        <f t="array" ref="K2216">SUMPRODUCT( --ISNUMBER(SEARCH(TextCheck,I2216)))&gt;0</f>
        <v>0</v>
      </c>
    </row>
    <row r="2217" spans="1:11" ht="15" customHeight="1">
      <c r="A2217" s="48" t="s">
        <v>14753</v>
      </c>
      <c r="B2217" s="48" t="s">
        <v>15515</v>
      </c>
      <c r="C2217" s="49"/>
      <c r="D2217" s="49"/>
      <c r="E2217" s="49" t="s">
        <v>17079</v>
      </c>
      <c r="F2217" s="49" t="s">
        <v>15513</v>
      </c>
      <c r="G2217" s="49" t="s">
        <v>13576</v>
      </c>
      <c r="H2217" s="49" t="s">
        <v>41</v>
      </c>
      <c r="I2217" s="98" t="s">
        <v>14768</v>
      </c>
      <c r="J2217" s="49"/>
      <c r="K2217" s="107" t="b" cm="1">
        <f t="array" ref="K2217">SUMPRODUCT( --ISNUMBER(SEARCH(TextCheck,I2217)))&gt;0</f>
        <v>0</v>
      </c>
    </row>
    <row r="2218" spans="1:11" ht="15" customHeight="1">
      <c r="A2218" s="48" t="s">
        <v>14753</v>
      </c>
      <c r="B2218" s="48" t="s">
        <v>15515</v>
      </c>
      <c r="C2218" s="49"/>
      <c r="D2218" s="49"/>
      <c r="E2218" s="49" t="s">
        <v>17079</v>
      </c>
      <c r="F2218" s="49" t="s">
        <v>15513</v>
      </c>
      <c r="G2218" s="49" t="s">
        <v>14769</v>
      </c>
      <c r="H2218" s="49" t="s">
        <v>12766</v>
      </c>
      <c r="I2218" s="98" t="s">
        <v>14770</v>
      </c>
      <c r="J2218" s="49"/>
      <c r="K2218" s="107" t="b" cm="1">
        <f t="array" ref="K2218">SUMPRODUCT( --ISNUMBER(SEARCH(TextCheck,I2218)))&gt;0</f>
        <v>0</v>
      </c>
    </row>
    <row r="2219" spans="1:11" ht="15" customHeight="1">
      <c r="A2219" s="48" t="s">
        <v>14753</v>
      </c>
      <c r="B2219" s="48" t="s">
        <v>15515</v>
      </c>
      <c r="C2219" s="49"/>
      <c r="D2219" s="49"/>
      <c r="E2219" s="49" t="s">
        <v>17079</v>
      </c>
      <c r="F2219" s="49" t="s">
        <v>15513</v>
      </c>
      <c r="G2219" s="49" t="s">
        <v>13594</v>
      </c>
      <c r="H2219" s="49" t="s">
        <v>41</v>
      </c>
      <c r="I2219" s="98" t="s">
        <v>8456</v>
      </c>
      <c r="J2219" s="49"/>
      <c r="K2219" s="107" t="b" cm="1">
        <f t="array" ref="K2219">SUMPRODUCT( --ISNUMBER(SEARCH(TextCheck,I2219)))&gt;0</f>
        <v>1</v>
      </c>
    </row>
    <row r="2220" spans="1:11" ht="15" customHeight="1">
      <c r="A2220" s="48" t="s">
        <v>14753</v>
      </c>
      <c r="B2220" s="48" t="s">
        <v>15515</v>
      </c>
      <c r="C2220" s="49"/>
      <c r="D2220" s="49"/>
      <c r="E2220" s="49" t="s">
        <v>17079</v>
      </c>
      <c r="F2220" s="49" t="s">
        <v>15513</v>
      </c>
      <c r="G2220" s="49" t="s">
        <v>13599</v>
      </c>
      <c r="H2220" s="49" t="s">
        <v>40</v>
      </c>
      <c r="I2220" s="98" t="s">
        <v>14771</v>
      </c>
      <c r="J2220" s="49"/>
      <c r="K2220" s="107" t="b" cm="1">
        <f t="array" ref="K2220">SUMPRODUCT( --ISNUMBER(SEARCH(TextCheck,I2220)))&gt;0</f>
        <v>0</v>
      </c>
    </row>
    <row r="2221" spans="1:11" ht="15" customHeight="1">
      <c r="A2221" s="48" t="s">
        <v>14753</v>
      </c>
      <c r="B2221" s="48" t="s">
        <v>15515</v>
      </c>
      <c r="C2221" s="49"/>
      <c r="D2221" s="49"/>
      <c r="E2221" s="49" t="s">
        <v>17079</v>
      </c>
      <c r="F2221" s="49" t="s">
        <v>15513</v>
      </c>
      <c r="G2221" s="49" t="s">
        <v>13599</v>
      </c>
      <c r="H2221" s="49" t="s">
        <v>41</v>
      </c>
      <c r="I2221" s="98" t="s">
        <v>2436</v>
      </c>
      <c r="J2221" s="49"/>
      <c r="K2221" s="107" t="b" cm="1">
        <f t="array" ref="K2221">SUMPRODUCT( --ISNUMBER(SEARCH(TextCheck,I2221)))&gt;0</f>
        <v>0</v>
      </c>
    </row>
    <row r="2222" spans="1:11" ht="15" customHeight="1">
      <c r="A2222" s="48" t="s">
        <v>14753</v>
      </c>
      <c r="B2222" s="48" t="s">
        <v>15515</v>
      </c>
      <c r="C2222" s="49"/>
      <c r="D2222" s="49"/>
      <c r="E2222" s="49" t="s">
        <v>17079</v>
      </c>
      <c r="F2222" s="49" t="s">
        <v>15513</v>
      </c>
      <c r="G2222" s="49" t="s">
        <v>13609</v>
      </c>
      <c r="H2222" s="49" t="s">
        <v>40</v>
      </c>
      <c r="I2222" s="98" t="s">
        <v>14772</v>
      </c>
      <c r="J2222" s="49"/>
      <c r="K2222" s="107" t="b" cm="1">
        <f t="array" ref="K2222">SUMPRODUCT( --ISNUMBER(SEARCH(TextCheck,I2222)))&gt;0</f>
        <v>0</v>
      </c>
    </row>
    <row r="2223" spans="1:11" ht="15" customHeight="1">
      <c r="A2223" s="48" t="s">
        <v>14753</v>
      </c>
      <c r="B2223" s="48" t="s">
        <v>15515</v>
      </c>
      <c r="C2223" s="49"/>
      <c r="D2223" s="49"/>
      <c r="E2223" s="49" t="s">
        <v>17079</v>
      </c>
      <c r="F2223" s="49" t="s">
        <v>15513</v>
      </c>
      <c r="G2223" s="49" t="s">
        <v>13612</v>
      </c>
      <c r="H2223" s="49" t="s">
        <v>9882</v>
      </c>
      <c r="I2223" s="98" t="s">
        <v>14773</v>
      </c>
      <c r="J2223" s="49"/>
      <c r="K2223" s="107" t="b" cm="1">
        <f t="array" ref="K2223">SUMPRODUCT( --ISNUMBER(SEARCH(TextCheck,I2223)))&gt;0</f>
        <v>0</v>
      </c>
    </row>
    <row r="2224" spans="1:11" ht="15" customHeight="1">
      <c r="A2224" s="48" t="s">
        <v>14753</v>
      </c>
      <c r="B2224" s="48" t="s">
        <v>15515</v>
      </c>
      <c r="C2224" s="49"/>
      <c r="D2224" s="49"/>
      <c r="E2224" s="49" t="s">
        <v>17079</v>
      </c>
      <c r="F2224" s="49" t="s">
        <v>15513</v>
      </c>
      <c r="G2224" s="49" t="s">
        <v>13612</v>
      </c>
      <c r="H2224" s="49" t="s">
        <v>50</v>
      </c>
      <c r="I2224" s="98" t="s">
        <v>14774</v>
      </c>
      <c r="J2224" s="49"/>
      <c r="K2224" s="107" t="b" cm="1">
        <f t="array" ref="K2224">SUMPRODUCT( --ISNUMBER(SEARCH(TextCheck,I2224)))&gt;0</f>
        <v>0</v>
      </c>
    </row>
    <row r="2225" spans="1:11" ht="15" customHeight="1">
      <c r="A2225" s="48" t="s">
        <v>14753</v>
      </c>
      <c r="B2225" s="48" t="s">
        <v>15515</v>
      </c>
      <c r="C2225" s="49"/>
      <c r="D2225" s="49"/>
      <c r="E2225" s="49" t="s">
        <v>17079</v>
      </c>
      <c r="F2225" s="49" t="s">
        <v>15513</v>
      </c>
      <c r="G2225" s="49" t="s">
        <v>13614</v>
      </c>
      <c r="H2225" s="49" t="s">
        <v>9882</v>
      </c>
      <c r="I2225" s="98" t="s">
        <v>14775</v>
      </c>
      <c r="J2225" s="49"/>
      <c r="K2225" s="107" t="b" cm="1">
        <f t="array" ref="K2225">SUMPRODUCT( --ISNUMBER(SEARCH(TextCheck,I2225)))&gt;0</f>
        <v>0</v>
      </c>
    </row>
    <row r="2226" spans="1:11" ht="15" customHeight="1">
      <c r="A2226" s="48" t="s">
        <v>14753</v>
      </c>
      <c r="B2226" s="48" t="s">
        <v>15515</v>
      </c>
      <c r="C2226" s="49"/>
      <c r="D2226" s="49"/>
      <c r="E2226" s="49" t="s">
        <v>17079</v>
      </c>
      <c r="F2226" s="49" t="s">
        <v>15513</v>
      </c>
      <c r="G2226" s="49" t="s">
        <v>13618</v>
      </c>
      <c r="H2226" s="49" t="s">
        <v>9882</v>
      </c>
      <c r="I2226" s="98" t="s">
        <v>14776</v>
      </c>
      <c r="J2226" s="49"/>
      <c r="K2226" s="107" t="b" cm="1">
        <f t="array" ref="K2226">SUMPRODUCT( --ISNUMBER(SEARCH(TextCheck,I2226)))&gt;0</f>
        <v>0</v>
      </c>
    </row>
    <row r="2227" spans="1:11" ht="15" customHeight="1">
      <c r="A2227" s="48" t="s">
        <v>14753</v>
      </c>
      <c r="B2227" s="48" t="s">
        <v>15515</v>
      </c>
      <c r="C2227" s="49"/>
      <c r="D2227" s="49"/>
      <c r="E2227" s="49" t="s">
        <v>17079</v>
      </c>
      <c r="F2227" s="49" t="s">
        <v>15513</v>
      </c>
      <c r="G2227" s="49" t="s">
        <v>13618</v>
      </c>
      <c r="H2227" s="49" t="s">
        <v>50</v>
      </c>
      <c r="I2227" s="98" t="s">
        <v>14777</v>
      </c>
      <c r="J2227" s="49"/>
      <c r="K2227" s="107" t="b" cm="1">
        <f t="array" ref="K2227">SUMPRODUCT( --ISNUMBER(SEARCH(TextCheck,I2227)))&gt;0</f>
        <v>0</v>
      </c>
    </row>
    <row r="2228" spans="1:11" ht="15" customHeight="1">
      <c r="A2228" s="48" t="s">
        <v>14753</v>
      </c>
      <c r="B2228" s="48" t="s">
        <v>15515</v>
      </c>
      <c r="C2228" s="49"/>
      <c r="D2228" s="49"/>
      <c r="E2228" s="49" t="s">
        <v>17079</v>
      </c>
      <c r="F2228" s="49" t="s">
        <v>15513</v>
      </c>
      <c r="G2228" s="49" t="s">
        <v>13623</v>
      </c>
      <c r="H2228" s="49" t="s">
        <v>40</v>
      </c>
      <c r="I2228" s="98" t="s">
        <v>14778</v>
      </c>
      <c r="J2228" s="49"/>
      <c r="K2228" s="107" t="b" cm="1">
        <f t="array" ref="K2228">SUMPRODUCT( --ISNUMBER(SEARCH(TextCheck,I2228)))&gt;0</f>
        <v>0</v>
      </c>
    </row>
    <row r="2229" spans="1:11" ht="15" customHeight="1">
      <c r="A2229" s="48" t="s">
        <v>14753</v>
      </c>
      <c r="B2229" s="48" t="s">
        <v>15515</v>
      </c>
      <c r="C2229" s="49"/>
      <c r="D2229" s="49"/>
      <c r="E2229" s="49" t="s">
        <v>17079</v>
      </c>
      <c r="F2229" s="49" t="s">
        <v>15513</v>
      </c>
      <c r="G2229" s="49" t="s">
        <v>13623</v>
      </c>
      <c r="H2229" s="49" t="s">
        <v>9882</v>
      </c>
      <c r="I2229" s="98" t="s">
        <v>2800</v>
      </c>
      <c r="J2229" s="49"/>
      <c r="K2229" s="107" t="b" cm="1">
        <f t="array" ref="K2229">SUMPRODUCT( --ISNUMBER(SEARCH(TextCheck,I2229)))&gt;0</f>
        <v>0</v>
      </c>
    </row>
    <row r="2230" spans="1:11" ht="15" customHeight="1">
      <c r="A2230" s="48" t="s">
        <v>14753</v>
      </c>
      <c r="B2230" s="48" t="s">
        <v>15515</v>
      </c>
      <c r="C2230" s="49"/>
      <c r="D2230" s="49"/>
      <c r="E2230" s="49" t="s">
        <v>17079</v>
      </c>
      <c r="F2230" s="49" t="s">
        <v>15513</v>
      </c>
      <c r="G2230" s="49" t="s">
        <v>13628</v>
      </c>
      <c r="H2230" s="49" t="s">
        <v>40</v>
      </c>
      <c r="I2230" s="98" t="s">
        <v>14779</v>
      </c>
      <c r="J2230" s="49"/>
      <c r="K2230" s="107" t="b" cm="1">
        <f t="array" ref="K2230">SUMPRODUCT( --ISNUMBER(SEARCH(TextCheck,I2230)))&gt;0</f>
        <v>0</v>
      </c>
    </row>
    <row r="2231" spans="1:11" ht="15" customHeight="1">
      <c r="A2231" s="48" t="s">
        <v>14753</v>
      </c>
      <c r="B2231" s="48" t="s">
        <v>15515</v>
      </c>
      <c r="C2231" s="49"/>
      <c r="D2231" s="49"/>
      <c r="E2231" s="49" t="s">
        <v>17079</v>
      </c>
      <c r="F2231" s="49" t="s">
        <v>15513</v>
      </c>
      <c r="G2231" s="49" t="s">
        <v>13628</v>
      </c>
      <c r="H2231" s="49" t="s">
        <v>41</v>
      </c>
      <c r="I2231" s="98" t="s">
        <v>14780</v>
      </c>
      <c r="J2231" s="49"/>
      <c r="K2231" s="107" t="b" cm="1">
        <f t="array" ref="K2231">SUMPRODUCT( --ISNUMBER(SEARCH(TextCheck,I2231)))&gt;0</f>
        <v>0</v>
      </c>
    </row>
    <row r="2232" spans="1:11" ht="15" customHeight="1">
      <c r="A2232" s="48" t="s">
        <v>14753</v>
      </c>
      <c r="B2232" s="48" t="s">
        <v>15515</v>
      </c>
      <c r="C2232" s="49"/>
      <c r="D2232" s="49"/>
      <c r="E2232" s="49" t="s">
        <v>17079</v>
      </c>
      <c r="F2232" s="49" t="s">
        <v>15513</v>
      </c>
      <c r="G2232" s="49" t="s">
        <v>13633</v>
      </c>
      <c r="H2232" s="49" t="s">
        <v>40</v>
      </c>
      <c r="I2232" s="98" t="s">
        <v>14781</v>
      </c>
      <c r="J2232" s="49"/>
      <c r="K2232" s="107" t="b" cm="1">
        <f t="array" ref="K2232">SUMPRODUCT( --ISNUMBER(SEARCH(TextCheck,I2232)))&gt;0</f>
        <v>0</v>
      </c>
    </row>
    <row r="2233" spans="1:11" ht="15" customHeight="1">
      <c r="A2233" s="48" t="s">
        <v>14753</v>
      </c>
      <c r="B2233" s="48" t="s">
        <v>15515</v>
      </c>
      <c r="C2233" s="49"/>
      <c r="D2233" s="49"/>
      <c r="E2233" s="49" t="s">
        <v>17079</v>
      </c>
      <c r="F2233" s="49" t="s">
        <v>15513</v>
      </c>
      <c r="G2233" s="49" t="s">
        <v>13638</v>
      </c>
      <c r="H2233" s="49" t="s">
        <v>40</v>
      </c>
      <c r="I2233" s="98" t="s">
        <v>14782</v>
      </c>
      <c r="J2233" s="49"/>
      <c r="K2233" s="107" t="b" cm="1">
        <f t="array" ref="K2233">SUMPRODUCT( --ISNUMBER(SEARCH(TextCheck,I2233)))&gt;0</f>
        <v>0</v>
      </c>
    </row>
    <row r="2234" spans="1:11" ht="15" customHeight="1">
      <c r="A2234" s="48" t="s">
        <v>14753</v>
      </c>
      <c r="B2234" s="48" t="s">
        <v>15515</v>
      </c>
      <c r="C2234" s="49"/>
      <c r="D2234" s="49"/>
      <c r="E2234" s="49" t="s">
        <v>17079</v>
      </c>
      <c r="F2234" s="49" t="s">
        <v>15513</v>
      </c>
      <c r="G2234" s="49" t="s">
        <v>13638</v>
      </c>
      <c r="H2234" s="49" t="s">
        <v>50</v>
      </c>
      <c r="I2234" s="98" t="s">
        <v>14783</v>
      </c>
      <c r="J2234" s="49"/>
      <c r="K2234" s="107" t="b" cm="1">
        <f t="array" ref="K2234">SUMPRODUCT( --ISNUMBER(SEARCH(TextCheck,I2234)))&gt;0</f>
        <v>0</v>
      </c>
    </row>
    <row r="2235" spans="1:11" ht="15" customHeight="1">
      <c r="A2235" s="48" t="s">
        <v>14753</v>
      </c>
      <c r="B2235" s="48" t="s">
        <v>15515</v>
      </c>
      <c r="C2235" s="49"/>
      <c r="D2235" s="49"/>
      <c r="E2235" s="49" t="s">
        <v>17079</v>
      </c>
      <c r="F2235" s="49" t="s">
        <v>15513</v>
      </c>
      <c r="G2235" s="49" t="s">
        <v>13643</v>
      </c>
      <c r="H2235" s="49" t="s">
        <v>9882</v>
      </c>
      <c r="I2235" s="98" t="s">
        <v>14784</v>
      </c>
      <c r="J2235" s="49"/>
      <c r="K2235" s="107" t="b" cm="1">
        <f t="array" ref="K2235">SUMPRODUCT( --ISNUMBER(SEARCH(TextCheck,I2235)))&gt;0</f>
        <v>0</v>
      </c>
    </row>
    <row r="2236" spans="1:11" ht="15" customHeight="1">
      <c r="A2236" s="48" t="s">
        <v>14753</v>
      </c>
      <c r="B2236" s="48" t="s">
        <v>15515</v>
      </c>
      <c r="C2236" s="49"/>
      <c r="D2236" s="49"/>
      <c r="E2236" s="49" t="s">
        <v>17079</v>
      </c>
      <c r="F2236" s="49" t="s">
        <v>15513</v>
      </c>
      <c r="G2236" s="49" t="s">
        <v>13652</v>
      </c>
      <c r="H2236" s="49" t="s">
        <v>40</v>
      </c>
      <c r="I2236" s="98" t="s">
        <v>9530</v>
      </c>
      <c r="J2236" s="49"/>
      <c r="K2236" s="107" t="b" cm="1">
        <f t="array" ref="K2236">SUMPRODUCT( --ISNUMBER(SEARCH(TextCheck,I2236)))&gt;0</f>
        <v>0</v>
      </c>
    </row>
    <row r="2237" spans="1:11" ht="15" customHeight="1">
      <c r="A2237" s="48" t="s">
        <v>14753</v>
      </c>
      <c r="B2237" s="48" t="s">
        <v>15515</v>
      </c>
      <c r="C2237" s="49"/>
      <c r="D2237" s="49"/>
      <c r="E2237" s="49" t="s">
        <v>17079</v>
      </c>
      <c r="F2237" s="49" t="s">
        <v>15513</v>
      </c>
      <c r="G2237" s="49" t="s">
        <v>13695</v>
      </c>
      <c r="H2237" s="49" t="s">
        <v>41</v>
      </c>
      <c r="I2237" s="98" t="s">
        <v>14785</v>
      </c>
      <c r="J2237" s="49"/>
      <c r="K2237" s="107" t="b" cm="1">
        <f t="array" ref="K2237">SUMPRODUCT( --ISNUMBER(SEARCH(TextCheck,I2237)))&gt;0</f>
        <v>0</v>
      </c>
    </row>
    <row r="2238" spans="1:11" ht="15" customHeight="1">
      <c r="A2238" s="48" t="s">
        <v>14753</v>
      </c>
      <c r="B2238" s="48" t="s">
        <v>15515</v>
      </c>
      <c r="C2238" s="49"/>
      <c r="D2238" s="49"/>
      <c r="E2238" s="49" t="s">
        <v>17079</v>
      </c>
      <c r="F2238" s="49" t="s">
        <v>15513</v>
      </c>
      <c r="G2238" s="49" t="s">
        <v>13705</v>
      </c>
      <c r="H2238" s="49" t="s">
        <v>40</v>
      </c>
      <c r="I2238" s="98" t="s">
        <v>14786</v>
      </c>
      <c r="J2238" s="49"/>
      <c r="K2238" s="107" t="b" cm="1">
        <f t="array" ref="K2238">SUMPRODUCT( --ISNUMBER(SEARCH(TextCheck,I2238)))&gt;0</f>
        <v>0</v>
      </c>
    </row>
    <row r="2239" spans="1:11" ht="15" customHeight="1">
      <c r="A2239" s="48" t="s">
        <v>14753</v>
      </c>
      <c r="B2239" s="48" t="s">
        <v>15515</v>
      </c>
      <c r="C2239" s="49"/>
      <c r="D2239" s="49"/>
      <c r="E2239" s="49" t="s">
        <v>17079</v>
      </c>
      <c r="F2239" s="49" t="s">
        <v>15513</v>
      </c>
      <c r="G2239" s="49" t="s">
        <v>13705</v>
      </c>
      <c r="H2239" s="49" t="s">
        <v>41</v>
      </c>
      <c r="I2239" s="98" t="s">
        <v>14019</v>
      </c>
      <c r="J2239" s="49"/>
      <c r="K2239" s="107" t="b" cm="1">
        <f t="array" ref="K2239">SUMPRODUCT( --ISNUMBER(SEARCH(TextCheck,I2239)))&gt;0</f>
        <v>0</v>
      </c>
    </row>
    <row r="2240" spans="1:11" ht="15" customHeight="1">
      <c r="A2240" s="48" t="s">
        <v>14753</v>
      </c>
      <c r="B2240" s="48" t="s">
        <v>15515</v>
      </c>
      <c r="C2240" s="49"/>
      <c r="D2240" s="49"/>
      <c r="E2240" s="49" t="s">
        <v>17079</v>
      </c>
      <c r="F2240" s="49" t="s">
        <v>15513</v>
      </c>
      <c r="G2240" s="49" t="s">
        <v>13708</v>
      </c>
      <c r="H2240" s="49" t="s">
        <v>50</v>
      </c>
      <c r="I2240" s="98" t="s">
        <v>14787</v>
      </c>
      <c r="J2240" s="49"/>
      <c r="K2240" s="107" t="b" cm="1">
        <f t="array" ref="K2240">SUMPRODUCT( --ISNUMBER(SEARCH(TextCheck,I2240)))&gt;0</f>
        <v>0</v>
      </c>
    </row>
    <row r="2241" spans="1:11" ht="15" customHeight="1">
      <c r="A2241" s="48" t="s">
        <v>14753</v>
      </c>
      <c r="B2241" s="48" t="s">
        <v>15515</v>
      </c>
      <c r="C2241" s="49"/>
      <c r="D2241" s="49"/>
      <c r="E2241" s="49" t="s">
        <v>17079</v>
      </c>
      <c r="F2241" s="49" t="s">
        <v>15513</v>
      </c>
      <c r="G2241" s="49" t="s">
        <v>13714</v>
      </c>
      <c r="H2241" s="49" t="s">
        <v>40</v>
      </c>
      <c r="I2241" s="98" t="s">
        <v>1628</v>
      </c>
      <c r="J2241" s="49"/>
      <c r="K2241" s="107" t="b" cm="1">
        <f t="array" ref="K2241">SUMPRODUCT( --ISNUMBER(SEARCH(TextCheck,I2241)))&gt;0</f>
        <v>0</v>
      </c>
    </row>
    <row r="2242" spans="1:11" ht="15" customHeight="1">
      <c r="A2242" s="48" t="s">
        <v>14753</v>
      </c>
      <c r="B2242" s="48" t="s">
        <v>15515</v>
      </c>
      <c r="C2242" s="49"/>
      <c r="D2242" s="49"/>
      <c r="E2242" s="49" t="s">
        <v>17079</v>
      </c>
      <c r="F2242" s="49" t="s">
        <v>15513</v>
      </c>
      <c r="G2242" s="49" t="s">
        <v>13714</v>
      </c>
      <c r="H2242" s="49" t="s">
        <v>41</v>
      </c>
      <c r="I2242" s="98" t="s">
        <v>14788</v>
      </c>
      <c r="J2242" s="49"/>
      <c r="K2242" s="107" t="b" cm="1">
        <f t="array" ref="K2242">SUMPRODUCT( --ISNUMBER(SEARCH(TextCheck,I2242)))&gt;0</f>
        <v>0</v>
      </c>
    </row>
    <row r="2243" spans="1:11" ht="15" customHeight="1">
      <c r="A2243" s="48" t="s">
        <v>14753</v>
      </c>
      <c r="B2243" s="48" t="s">
        <v>15515</v>
      </c>
      <c r="C2243" s="49"/>
      <c r="D2243" s="49"/>
      <c r="E2243" s="49" t="s">
        <v>17079</v>
      </c>
      <c r="F2243" s="49" t="s">
        <v>15513</v>
      </c>
      <c r="G2243" s="49" t="s">
        <v>13012</v>
      </c>
      <c r="H2243" s="49" t="s">
        <v>40</v>
      </c>
      <c r="I2243" s="98" t="s">
        <v>14789</v>
      </c>
      <c r="J2243" s="49"/>
      <c r="K2243" s="107" t="b" cm="1">
        <f t="array" ref="K2243">SUMPRODUCT( --ISNUMBER(SEARCH(TextCheck,I2243)))&gt;0</f>
        <v>0</v>
      </c>
    </row>
    <row r="2244" spans="1:11" ht="15" customHeight="1">
      <c r="A2244" s="48" t="s">
        <v>14753</v>
      </c>
      <c r="B2244" s="48" t="s">
        <v>15515</v>
      </c>
      <c r="C2244" s="49"/>
      <c r="D2244" s="49"/>
      <c r="E2244" s="49" t="s">
        <v>17079</v>
      </c>
      <c r="F2244" s="49" t="s">
        <v>15513</v>
      </c>
      <c r="G2244" s="49" t="s">
        <v>13012</v>
      </c>
      <c r="H2244" s="49" t="s">
        <v>41</v>
      </c>
      <c r="I2244" s="98" t="s">
        <v>14790</v>
      </c>
      <c r="J2244" s="49"/>
      <c r="K2244" s="107" t="b" cm="1">
        <f t="array" ref="K2244">SUMPRODUCT( --ISNUMBER(SEARCH(TextCheck,I2244)))&gt;0</f>
        <v>0</v>
      </c>
    </row>
    <row r="2245" spans="1:11" ht="15" customHeight="1">
      <c r="A2245" s="48" t="s">
        <v>14753</v>
      </c>
      <c r="B2245" s="48" t="s">
        <v>15515</v>
      </c>
      <c r="C2245" s="49"/>
      <c r="D2245" s="49"/>
      <c r="E2245" s="49" t="s">
        <v>17079</v>
      </c>
      <c r="F2245" s="49" t="s">
        <v>15513</v>
      </c>
      <c r="G2245" s="49" t="s">
        <v>13012</v>
      </c>
      <c r="H2245" s="49" t="s">
        <v>50</v>
      </c>
      <c r="I2245" s="98" t="s">
        <v>8743</v>
      </c>
      <c r="J2245" s="49"/>
      <c r="K2245" s="107" t="b" cm="1">
        <f t="array" ref="K2245">SUMPRODUCT( --ISNUMBER(SEARCH(TextCheck,I2245)))&gt;0</f>
        <v>0</v>
      </c>
    </row>
    <row r="2246" spans="1:11" ht="15" customHeight="1">
      <c r="A2246" s="48" t="s">
        <v>14753</v>
      </c>
      <c r="B2246" s="48" t="s">
        <v>15515</v>
      </c>
      <c r="C2246" s="49"/>
      <c r="D2246" s="49"/>
      <c r="E2246" s="49" t="s">
        <v>17079</v>
      </c>
      <c r="F2246" s="49" t="s">
        <v>15513</v>
      </c>
      <c r="G2246" s="49" t="s">
        <v>13727</v>
      </c>
      <c r="H2246" s="49" t="s">
        <v>50</v>
      </c>
      <c r="I2246" s="98" t="s">
        <v>14791</v>
      </c>
      <c r="J2246" s="49"/>
      <c r="K2246" s="107" t="b" cm="1">
        <f t="array" ref="K2246">SUMPRODUCT( --ISNUMBER(SEARCH(TextCheck,I2246)))&gt;0</f>
        <v>0</v>
      </c>
    </row>
    <row r="2247" spans="1:11" ht="15" customHeight="1">
      <c r="A2247" s="48" t="s">
        <v>14753</v>
      </c>
      <c r="B2247" s="48" t="s">
        <v>15515</v>
      </c>
      <c r="C2247" s="49" t="b">
        <v>1</v>
      </c>
      <c r="D2247" s="49"/>
      <c r="E2247" s="49" t="s">
        <v>17079</v>
      </c>
      <c r="F2247" s="49" t="s">
        <v>15513</v>
      </c>
      <c r="G2247" s="49" t="s">
        <v>14792</v>
      </c>
      <c r="H2247" s="49" t="s">
        <v>12768</v>
      </c>
      <c r="I2247" s="98" t="s">
        <v>14793</v>
      </c>
      <c r="J2247" s="49"/>
      <c r="K2247" s="107" t="b" cm="1">
        <f t="array" ref="K2247">SUMPRODUCT( --ISNUMBER(SEARCH(TextCheck,I2247)))&gt;0</f>
        <v>0</v>
      </c>
    </row>
    <row r="2248" spans="1:11" ht="15" customHeight="1">
      <c r="A2248" s="48" t="s">
        <v>14753</v>
      </c>
      <c r="B2248" s="48" t="s">
        <v>15515</v>
      </c>
      <c r="C2248" s="49"/>
      <c r="D2248" s="49"/>
      <c r="E2248" s="49" t="s">
        <v>17079</v>
      </c>
      <c r="F2248" s="49" t="s">
        <v>15513</v>
      </c>
      <c r="G2248" s="49" t="s">
        <v>14792</v>
      </c>
      <c r="H2248" s="49" t="s">
        <v>12768</v>
      </c>
      <c r="I2248" s="98" t="s">
        <v>14794</v>
      </c>
      <c r="J2248" s="49"/>
      <c r="K2248" s="107" t="b" cm="1">
        <f t="array" ref="K2248">SUMPRODUCT( --ISNUMBER(SEARCH(TextCheck,I2248)))&gt;0</f>
        <v>0</v>
      </c>
    </row>
    <row r="2249" spans="1:11" ht="15" customHeight="1">
      <c r="A2249" s="48" t="s">
        <v>14753</v>
      </c>
      <c r="B2249" s="48" t="s">
        <v>15515</v>
      </c>
      <c r="C2249" s="49"/>
      <c r="D2249" s="49"/>
      <c r="E2249" s="49" t="s">
        <v>17079</v>
      </c>
      <c r="F2249" s="49" t="s">
        <v>15513</v>
      </c>
      <c r="G2249" s="49" t="s">
        <v>14792</v>
      </c>
      <c r="H2249" s="49" t="s">
        <v>12768</v>
      </c>
      <c r="I2249" s="98" t="s">
        <v>2041</v>
      </c>
      <c r="J2249" s="49"/>
      <c r="K2249" s="107" t="b" cm="1">
        <f t="array" ref="K2249">SUMPRODUCT( --ISNUMBER(SEARCH(TextCheck,I2249)))&gt;0</f>
        <v>0</v>
      </c>
    </row>
    <row r="2250" spans="1:11" ht="15" customHeight="1">
      <c r="A2250" s="48" t="s">
        <v>14753</v>
      </c>
      <c r="B2250" s="48" t="s">
        <v>15515</v>
      </c>
      <c r="C2250" s="49"/>
      <c r="D2250" s="49"/>
      <c r="E2250" s="49" t="s">
        <v>17079</v>
      </c>
      <c r="F2250" s="49" t="s">
        <v>15513</v>
      </c>
      <c r="G2250" s="49" t="s">
        <v>13800</v>
      </c>
      <c r="H2250" s="49" t="s">
        <v>40</v>
      </c>
      <c r="I2250" s="98" t="s">
        <v>14795</v>
      </c>
      <c r="J2250" s="49"/>
      <c r="K2250" s="107" t="b" cm="1">
        <f t="array" ref="K2250">SUMPRODUCT( --ISNUMBER(SEARCH(TextCheck,I2250)))&gt;0</f>
        <v>0</v>
      </c>
    </row>
    <row r="2251" spans="1:11" ht="15" customHeight="1">
      <c r="A2251" s="48" t="s">
        <v>14753</v>
      </c>
      <c r="B2251" s="48" t="s">
        <v>15515</v>
      </c>
      <c r="C2251" s="49"/>
      <c r="D2251" s="49"/>
      <c r="E2251" s="49" t="s">
        <v>17079</v>
      </c>
      <c r="F2251" s="49" t="s">
        <v>15513</v>
      </c>
      <c r="G2251" s="49" t="s">
        <v>14796</v>
      </c>
      <c r="H2251" s="49" t="s">
        <v>50</v>
      </c>
      <c r="I2251" s="98" t="s">
        <v>14797</v>
      </c>
      <c r="J2251" s="49"/>
      <c r="K2251" s="107" t="b" cm="1">
        <f t="array" ref="K2251">SUMPRODUCT( --ISNUMBER(SEARCH(TextCheck,I2251)))&gt;0</f>
        <v>1</v>
      </c>
    </row>
    <row r="2252" spans="1:11" ht="15" customHeight="1">
      <c r="A2252" s="48" t="s">
        <v>14753</v>
      </c>
      <c r="B2252" s="48" t="s">
        <v>15515</v>
      </c>
      <c r="C2252" s="49"/>
      <c r="D2252" s="49"/>
      <c r="E2252" s="49" t="s">
        <v>17079</v>
      </c>
      <c r="F2252" s="49" t="s">
        <v>15513</v>
      </c>
      <c r="G2252" s="49" t="s">
        <v>13805</v>
      </c>
      <c r="H2252" s="49" t="s">
        <v>50</v>
      </c>
      <c r="I2252" s="98" t="s">
        <v>14798</v>
      </c>
      <c r="J2252" s="49"/>
      <c r="K2252" s="107" t="b" cm="1">
        <f t="array" ref="K2252">SUMPRODUCT( --ISNUMBER(SEARCH(TextCheck,I2252)))&gt;0</f>
        <v>0</v>
      </c>
    </row>
    <row r="2253" spans="1:11" ht="15" customHeight="1">
      <c r="A2253" s="48" t="s">
        <v>14799</v>
      </c>
      <c r="B2253" s="48" t="s">
        <v>15515</v>
      </c>
      <c r="C2253" s="49"/>
      <c r="D2253" s="49"/>
      <c r="E2253" s="49" t="s">
        <v>17080</v>
      </c>
      <c r="F2253" s="49" t="s">
        <v>17081</v>
      </c>
      <c r="G2253" s="49" t="s">
        <v>14615</v>
      </c>
      <c r="H2253" s="49" t="s">
        <v>12768</v>
      </c>
      <c r="I2253" s="98" t="s">
        <v>17247</v>
      </c>
      <c r="J2253" s="49"/>
      <c r="K2253" s="107" t="b" cm="1">
        <f t="array" ref="K2253">SUMPRODUCT( --ISNUMBER(SEARCH(TextCheck,I2253)))&gt;0</f>
        <v>1</v>
      </c>
    </row>
    <row r="2254" spans="1:11" ht="15" customHeight="1">
      <c r="A2254" s="48" t="s">
        <v>14799</v>
      </c>
      <c r="B2254" s="48" t="s">
        <v>15515</v>
      </c>
      <c r="C2254" s="49" t="b">
        <v>1</v>
      </c>
      <c r="D2254" s="49"/>
      <c r="E2254" s="49" t="s">
        <v>17080</v>
      </c>
      <c r="F2254" s="49" t="s">
        <v>17081</v>
      </c>
      <c r="G2254" s="49" t="s">
        <v>14615</v>
      </c>
      <c r="H2254" s="49" t="s">
        <v>12768</v>
      </c>
      <c r="I2254" s="98" t="s">
        <v>8337</v>
      </c>
      <c r="J2254" s="49"/>
      <c r="K2254" s="107" t="b" cm="1">
        <f t="array" ref="K2254">SUMPRODUCT( --ISNUMBER(SEARCH(TextCheck,I2254)))&gt;0</f>
        <v>0</v>
      </c>
    </row>
    <row r="2255" spans="1:11" ht="15" customHeight="1">
      <c r="A2255" s="48" t="s">
        <v>14799</v>
      </c>
      <c r="B2255" s="48" t="s">
        <v>15515</v>
      </c>
      <c r="C2255" s="49"/>
      <c r="D2255" s="49"/>
      <c r="E2255" s="49" t="s">
        <v>17080</v>
      </c>
      <c r="F2255" s="49" t="s">
        <v>17081</v>
      </c>
      <c r="G2255" s="49" t="s">
        <v>14615</v>
      </c>
      <c r="H2255" s="49" t="s">
        <v>12768</v>
      </c>
      <c r="I2255" s="98" t="s">
        <v>10670</v>
      </c>
      <c r="J2255" s="49"/>
      <c r="K2255" s="107" t="b" cm="1">
        <f t="array" ref="K2255">SUMPRODUCT( --ISNUMBER(SEARCH(TextCheck,I2255)))&gt;0</f>
        <v>0</v>
      </c>
    </row>
    <row r="2256" spans="1:11" ht="15" customHeight="1">
      <c r="A2256" s="48" t="s">
        <v>14799</v>
      </c>
      <c r="B2256" s="48" t="s">
        <v>15515</v>
      </c>
      <c r="C2256" s="49"/>
      <c r="D2256" s="49"/>
      <c r="E2256" s="49" t="s">
        <v>17080</v>
      </c>
      <c r="F2256" s="49" t="s">
        <v>17081</v>
      </c>
      <c r="G2256" s="49" t="s">
        <v>14615</v>
      </c>
      <c r="H2256" s="49" t="s">
        <v>12768</v>
      </c>
      <c r="I2256" s="98" t="s">
        <v>17178</v>
      </c>
      <c r="J2256" s="49"/>
      <c r="K2256" s="107" t="b" cm="1">
        <f t="array" ref="K2256">SUMPRODUCT( --ISNUMBER(SEARCH(TextCheck,I2256)))&gt;0</f>
        <v>0</v>
      </c>
    </row>
    <row r="2257" spans="1:11" ht="15" customHeight="1">
      <c r="A2257" s="48" t="s">
        <v>14799</v>
      </c>
      <c r="B2257" s="48" t="s">
        <v>15515</v>
      </c>
      <c r="C2257" s="49"/>
      <c r="D2257" s="49"/>
      <c r="E2257" s="49" t="s">
        <v>17080</v>
      </c>
      <c r="F2257" s="49" t="s">
        <v>17081</v>
      </c>
      <c r="G2257" s="49" t="s">
        <v>14615</v>
      </c>
      <c r="H2257" s="49" t="s">
        <v>12768</v>
      </c>
      <c r="I2257" s="98" t="s">
        <v>17179</v>
      </c>
      <c r="J2257" s="49"/>
      <c r="K2257" s="107" t="b" cm="1">
        <f t="array" ref="K2257">SUMPRODUCT( --ISNUMBER(SEARCH(TextCheck,I2257)))&gt;0</f>
        <v>0</v>
      </c>
    </row>
    <row r="2258" spans="1:11" ht="15" customHeight="1">
      <c r="A2258" s="48" t="s">
        <v>14799</v>
      </c>
      <c r="B2258" s="48" t="s">
        <v>15515</v>
      </c>
      <c r="C2258" s="49"/>
      <c r="D2258" s="49"/>
      <c r="E2258" s="49" t="s">
        <v>17080</v>
      </c>
      <c r="F2258" s="49" t="s">
        <v>17081</v>
      </c>
      <c r="G2258" s="49" t="s">
        <v>14615</v>
      </c>
      <c r="H2258" s="49" t="s">
        <v>12768</v>
      </c>
      <c r="I2258" s="98" t="s">
        <v>17180</v>
      </c>
      <c r="J2258" s="49"/>
      <c r="K2258" s="107" t="b" cm="1">
        <f t="array" ref="K2258">SUMPRODUCT( --ISNUMBER(SEARCH(TextCheck,I2258)))&gt;0</f>
        <v>0</v>
      </c>
    </row>
    <row r="2259" spans="1:11" ht="15" customHeight="1">
      <c r="A2259" s="48" t="s">
        <v>14799</v>
      </c>
      <c r="B2259" s="48" t="s">
        <v>15515</v>
      </c>
      <c r="C2259" s="49"/>
      <c r="D2259" s="49"/>
      <c r="E2259" s="49" t="s">
        <v>17080</v>
      </c>
      <c r="F2259" s="49" t="s">
        <v>17081</v>
      </c>
      <c r="G2259" s="49" t="s">
        <v>14615</v>
      </c>
      <c r="H2259" s="49" t="s">
        <v>12768</v>
      </c>
      <c r="I2259" s="98" t="s">
        <v>17181</v>
      </c>
      <c r="J2259" s="49"/>
      <c r="K2259" s="107" t="b" cm="1">
        <f t="array" ref="K2259">SUMPRODUCT( --ISNUMBER(SEARCH(TextCheck,I2259)))&gt;0</f>
        <v>0</v>
      </c>
    </row>
    <row r="2260" spans="1:11" ht="15" customHeight="1">
      <c r="A2260" s="48" t="s">
        <v>14799</v>
      </c>
      <c r="B2260" s="48" t="s">
        <v>15515</v>
      </c>
      <c r="C2260" s="49"/>
      <c r="D2260" s="49"/>
      <c r="E2260" s="49" t="s">
        <v>17080</v>
      </c>
      <c r="F2260" s="49" t="s">
        <v>17081</v>
      </c>
      <c r="G2260" s="49" t="s">
        <v>14615</v>
      </c>
      <c r="H2260" s="49" t="s">
        <v>12768</v>
      </c>
      <c r="I2260" s="98" t="s">
        <v>17182</v>
      </c>
      <c r="J2260" s="49"/>
      <c r="K2260" s="107" t="b" cm="1">
        <f t="array" ref="K2260">SUMPRODUCT( --ISNUMBER(SEARCH(TextCheck,I2260)))&gt;0</f>
        <v>0</v>
      </c>
    </row>
    <row r="2261" spans="1:11" ht="15" customHeight="1">
      <c r="A2261" s="48" t="s">
        <v>14799</v>
      </c>
      <c r="B2261" s="48" t="s">
        <v>15515</v>
      </c>
      <c r="C2261" s="49"/>
      <c r="D2261" s="49"/>
      <c r="E2261" s="49" t="s">
        <v>17080</v>
      </c>
      <c r="F2261" s="49" t="s">
        <v>17081</v>
      </c>
      <c r="G2261" s="49" t="s">
        <v>14615</v>
      </c>
      <c r="H2261" s="49" t="s">
        <v>12768</v>
      </c>
      <c r="I2261" s="98" t="s">
        <v>17183</v>
      </c>
      <c r="J2261" s="49"/>
      <c r="K2261" s="107" t="b" cm="1">
        <f t="array" ref="K2261">SUMPRODUCT( --ISNUMBER(SEARCH(TextCheck,I2261)))&gt;0</f>
        <v>0</v>
      </c>
    </row>
    <row r="2262" spans="1:11" ht="15" customHeight="1">
      <c r="A2262" s="48" t="s">
        <v>14799</v>
      </c>
      <c r="B2262" s="48" t="s">
        <v>15515</v>
      </c>
      <c r="C2262" s="49"/>
      <c r="D2262" s="49"/>
      <c r="E2262" s="49" t="s">
        <v>17080</v>
      </c>
      <c r="F2262" s="49" t="s">
        <v>17081</v>
      </c>
      <c r="G2262" s="49" t="s">
        <v>14615</v>
      </c>
      <c r="H2262" s="49" t="s">
        <v>12768</v>
      </c>
      <c r="I2262" s="98" t="s">
        <v>17184</v>
      </c>
      <c r="J2262" s="49"/>
      <c r="K2262" s="107" t="b" cm="1">
        <f t="array" ref="K2262">SUMPRODUCT( --ISNUMBER(SEARCH(TextCheck,I2262)))&gt;0</f>
        <v>0</v>
      </c>
    </row>
    <row r="2263" spans="1:11" ht="15" customHeight="1">
      <c r="A2263" s="48" t="s">
        <v>14799</v>
      </c>
      <c r="B2263" s="48" t="s">
        <v>15515</v>
      </c>
      <c r="C2263" s="49"/>
      <c r="D2263" s="49"/>
      <c r="E2263" s="49" t="s">
        <v>17080</v>
      </c>
      <c r="F2263" s="49" t="s">
        <v>17081</v>
      </c>
      <c r="G2263" s="49" t="s">
        <v>14615</v>
      </c>
      <c r="H2263" s="49" t="s">
        <v>12768</v>
      </c>
      <c r="I2263" s="98" t="s">
        <v>17185</v>
      </c>
      <c r="J2263" s="49"/>
      <c r="K2263" s="107" t="b" cm="1">
        <f t="array" ref="K2263">SUMPRODUCT( --ISNUMBER(SEARCH(TextCheck,I2263)))&gt;0</f>
        <v>0</v>
      </c>
    </row>
    <row r="2264" spans="1:11" ht="15" customHeight="1">
      <c r="A2264" s="48" t="s">
        <v>14799</v>
      </c>
      <c r="B2264" s="48" t="s">
        <v>15515</v>
      </c>
      <c r="C2264" s="49"/>
      <c r="D2264" s="49"/>
      <c r="E2264" s="49" t="s">
        <v>17080</v>
      </c>
      <c r="F2264" s="49" t="s">
        <v>17081</v>
      </c>
      <c r="G2264" s="49" t="s">
        <v>14615</v>
      </c>
      <c r="H2264" s="49" t="s">
        <v>12768</v>
      </c>
      <c r="I2264" s="98" t="s">
        <v>1700</v>
      </c>
      <c r="J2264" s="49" t="s">
        <v>17248</v>
      </c>
      <c r="K2264" s="107" t="b" cm="1">
        <f t="array" ref="K2264">SUMPRODUCT( --ISNUMBER(SEARCH(TextCheck,I2264)))&gt;0</f>
        <v>0</v>
      </c>
    </row>
    <row r="2265" spans="1:11" ht="15" customHeight="1">
      <c r="A2265" s="48" t="s">
        <v>14799</v>
      </c>
      <c r="B2265" s="48" t="s">
        <v>15515</v>
      </c>
      <c r="C2265" s="49"/>
      <c r="D2265" s="49"/>
      <c r="E2265" s="49" t="s">
        <v>17080</v>
      </c>
      <c r="F2265" s="49" t="s">
        <v>17081</v>
      </c>
      <c r="G2265" s="49" t="s">
        <v>14615</v>
      </c>
      <c r="H2265" s="49" t="s">
        <v>12768</v>
      </c>
      <c r="I2265" s="98" t="s">
        <v>17186</v>
      </c>
      <c r="J2265" s="49"/>
      <c r="K2265" s="107" t="b" cm="1">
        <f t="array" ref="K2265">SUMPRODUCT( --ISNUMBER(SEARCH(TextCheck,I2265)))&gt;0</f>
        <v>0</v>
      </c>
    </row>
    <row r="2266" spans="1:11" ht="15" customHeight="1">
      <c r="A2266" s="48" t="s">
        <v>14799</v>
      </c>
      <c r="B2266" s="48" t="s">
        <v>15515</v>
      </c>
      <c r="C2266" s="49"/>
      <c r="D2266" s="49"/>
      <c r="E2266" s="49" t="s">
        <v>17080</v>
      </c>
      <c r="F2266" s="49" t="s">
        <v>17081</v>
      </c>
      <c r="G2266" s="49" t="s">
        <v>14615</v>
      </c>
      <c r="H2266" s="49" t="s">
        <v>12768</v>
      </c>
      <c r="I2266" s="98" t="s">
        <v>17187</v>
      </c>
      <c r="J2266" s="49"/>
      <c r="K2266" s="107" t="b" cm="1">
        <f t="array" ref="K2266">SUMPRODUCT( --ISNUMBER(SEARCH(TextCheck,I2266)))&gt;0</f>
        <v>0</v>
      </c>
    </row>
    <row r="2267" spans="1:11" ht="15" customHeight="1">
      <c r="A2267" s="48" t="s">
        <v>14799</v>
      </c>
      <c r="B2267" s="48" t="s">
        <v>15515</v>
      </c>
      <c r="C2267" s="49"/>
      <c r="D2267" s="49"/>
      <c r="E2267" s="49" t="s">
        <v>17080</v>
      </c>
      <c r="F2267" s="49" t="s">
        <v>17081</v>
      </c>
      <c r="G2267" s="49" t="s">
        <v>14615</v>
      </c>
      <c r="H2267" s="49" t="s">
        <v>12768</v>
      </c>
      <c r="I2267" s="98" t="s">
        <v>1669</v>
      </c>
      <c r="J2267" s="49"/>
      <c r="K2267" s="107" t="b" cm="1">
        <f t="array" ref="K2267">SUMPRODUCT( --ISNUMBER(SEARCH(TextCheck,I2267)))&gt;0</f>
        <v>0</v>
      </c>
    </row>
    <row r="2268" spans="1:11" ht="15" customHeight="1">
      <c r="A2268" s="48" t="s">
        <v>14799</v>
      </c>
      <c r="B2268" s="48" t="s">
        <v>15515</v>
      </c>
      <c r="C2268" s="49"/>
      <c r="D2268" s="49"/>
      <c r="E2268" s="49" t="s">
        <v>17080</v>
      </c>
      <c r="F2268" s="49" t="s">
        <v>17081</v>
      </c>
      <c r="G2268" s="49" t="s">
        <v>14615</v>
      </c>
      <c r="H2268" s="49" t="s">
        <v>12768</v>
      </c>
      <c r="I2268" s="98" t="s">
        <v>1636</v>
      </c>
      <c r="J2268" s="49"/>
      <c r="K2268" s="107" t="b" cm="1">
        <f t="array" ref="K2268">SUMPRODUCT( --ISNUMBER(SEARCH(TextCheck,I2268)))&gt;0</f>
        <v>0</v>
      </c>
    </row>
    <row r="2269" spans="1:11" ht="15" customHeight="1">
      <c r="A2269" s="48" t="s">
        <v>14799</v>
      </c>
      <c r="B2269" s="48" t="s">
        <v>15515</v>
      </c>
      <c r="C2269" s="49"/>
      <c r="D2269" s="49"/>
      <c r="E2269" s="49" t="s">
        <v>17080</v>
      </c>
      <c r="F2269" s="49" t="s">
        <v>17081</v>
      </c>
      <c r="G2269" s="49" t="s">
        <v>14615</v>
      </c>
      <c r="H2269" s="49" t="s">
        <v>12768</v>
      </c>
      <c r="I2269" s="98" t="s">
        <v>17249</v>
      </c>
      <c r="J2269" s="49"/>
      <c r="K2269" s="107" t="b" cm="1">
        <f t="array" ref="K2269">SUMPRODUCT( --ISNUMBER(SEARCH(TextCheck,I2269)))&gt;0</f>
        <v>0</v>
      </c>
    </row>
    <row r="2270" spans="1:11" ht="15" customHeight="1">
      <c r="A2270" s="48" t="s">
        <v>14799</v>
      </c>
      <c r="B2270" s="48" t="s">
        <v>15515</v>
      </c>
      <c r="C2270" s="49"/>
      <c r="D2270" s="49"/>
      <c r="E2270" s="49" t="s">
        <v>17080</v>
      </c>
      <c r="F2270" s="49" t="s">
        <v>17081</v>
      </c>
      <c r="G2270" s="49" t="s">
        <v>14615</v>
      </c>
      <c r="H2270" s="49" t="s">
        <v>12768</v>
      </c>
      <c r="I2270" s="98" t="s">
        <v>17188</v>
      </c>
      <c r="J2270" s="49"/>
      <c r="K2270" s="107" t="b" cm="1">
        <f t="array" ref="K2270">SUMPRODUCT( --ISNUMBER(SEARCH(TextCheck,I2270)))&gt;0</f>
        <v>0</v>
      </c>
    </row>
    <row r="2271" spans="1:11" ht="15" customHeight="1">
      <c r="A2271" s="48" t="s">
        <v>14799</v>
      </c>
      <c r="B2271" s="48" t="s">
        <v>15515</v>
      </c>
      <c r="C2271" s="49"/>
      <c r="D2271" s="49"/>
      <c r="E2271" s="49" t="s">
        <v>17080</v>
      </c>
      <c r="F2271" s="49" t="s">
        <v>17081</v>
      </c>
      <c r="G2271" s="49" t="s">
        <v>14615</v>
      </c>
      <c r="H2271" s="49" t="s">
        <v>12768</v>
      </c>
      <c r="I2271" s="98" t="s">
        <v>17189</v>
      </c>
      <c r="J2271" s="49"/>
      <c r="K2271" s="107" t="b" cm="1">
        <f t="array" ref="K2271">SUMPRODUCT( --ISNUMBER(SEARCH(TextCheck,I2271)))&gt;0</f>
        <v>0</v>
      </c>
    </row>
    <row r="2272" spans="1:11" ht="15" customHeight="1">
      <c r="A2272" s="48" t="s">
        <v>14799</v>
      </c>
      <c r="B2272" s="48" t="s">
        <v>15515</v>
      </c>
      <c r="C2272" s="49"/>
      <c r="D2272" s="49"/>
      <c r="E2272" s="49" t="s">
        <v>17080</v>
      </c>
      <c r="F2272" s="49" t="s">
        <v>17081</v>
      </c>
      <c r="G2272" s="49" t="s">
        <v>14615</v>
      </c>
      <c r="H2272" s="49" t="s">
        <v>12768</v>
      </c>
      <c r="I2272" s="98" t="s">
        <v>17190</v>
      </c>
      <c r="J2272" s="49"/>
      <c r="K2272" s="107" t="b" cm="1">
        <f t="array" ref="K2272">SUMPRODUCT( --ISNUMBER(SEARCH(TextCheck,I2272)))&gt;0</f>
        <v>0</v>
      </c>
    </row>
    <row r="2273" spans="1:11" ht="15" customHeight="1">
      <c r="A2273" s="48" t="s">
        <v>14799</v>
      </c>
      <c r="B2273" s="48" t="s">
        <v>15515</v>
      </c>
      <c r="C2273" s="49"/>
      <c r="D2273" s="49"/>
      <c r="E2273" s="49" t="s">
        <v>17080</v>
      </c>
      <c r="F2273" s="49" t="s">
        <v>17081</v>
      </c>
      <c r="G2273" s="49" t="s">
        <v>14615</v>
      </c>
      <c r="H2273" s="49" t="s">
        <v>12768</v>
      </c>
      <c r="I2273" s="98" t="s">
        <v>17191</v>
      </c>
      <c r="J2273" s="49"/>
      <c r="K2273" s="107" t="b" cm="1">
        <f t="array" ref="K2273">SUMPRODUCT( --ISNUMBER(SEARCH(TextCheck,I2273)))&gt;0</f>
        <v>0</v>
      </c>
    </row>
    <row r="2274" spans="1:11" ht="15" customHeight="1">
      <c r="A2274" s="48" t="s">
        <v>14799</v>
      </c>
      <c r="B2274" s="48" t="s">
        <v>15515</v>
      </c>
      <c r="C2274" s="49"/>
      <c r="D2274" s="49"/>
      <c r="E2274" s="49" t="s">
        <v>17080</v>
      </c>
      <c r="F2274" s="49" t="s">
        <v>17081</v>
      </c>
      <c r="G2274" s="49" t="s">
        <v>14615</v>
      </c>
      <c r="H2274" s="49" t="s">
        <v>12768</v>
      </c>
      <c r="I2274" s="98" t="s">
        <v>13813</v>
      </c>
      <c r="J2274" s="49"/>
      <c r="K2274" s="107" t="b" cm="1">
        <f t="array" ref="K2274">SUMPRODUCT( --ISNUMBER(SEARCH(TextCheck,I2274)))&gt;0</f>
        <v>0</v>
      </c>
    </row>
    <row r="2275" spans="1:11" ht="15" customHeight="1">
      <c r="A2275" s="48" t="s">
        <v>14799</v>
      </c>
      <c r="B2275" s="48" t="s">
        <v>15515</v>
      </c>
      <c r="C2275" s="49"/>
      <c r="D2275" s="49"/>
      <c r="E2275" s="49" t="s">
        <v>17080</v>
      </c>
      <c r="F2275" s="49" t="s">
        <v>17081</v>
      </c>
      <c r="G2275" s="49" t="s">
        <v>14615</v>
      </c>
      <c r="H2275" s="49" t="s">
        <v>12768</v>
      </c>
      <c r="I2275" s="98" t="s">
        <v>17192</v>
      </c>
      <c r="J2275" s="49"/>
      <c r="K2275" s="107" t="b" cm="1">
        <f t="array" ref="K2275">SUMPRODUCT( --ISNUMBER(SEARCH(TextCheck,I2275)))&gt;0</f>
        <v>0</v>
      </c>
    </row>
    <row r="2276" spans="1:11" ht="15" customHeight="1">
      <c r="A2276" s="48" t="s">
        <v>14799</v>
      </c>
      <c r="B2276" s="48" t="s">
        <v>15515</v>
      </c>
      <c r="C2276" s="49"/>
      <c r="D2276" s="49"/>
      <c r="E2276" s="49" t="s">
        <v>17080</v>
      </c>
      <c r="F2276" s="49" t="s">
        <v>17081</v>
      </c>
      <c r="G2276" s="49" t="s">
        <v>14615</v>
      </c>
      <c r="H2276" s="49" t="s">
        <v>12768</v>
      </c>
      <c r="I2276" s="98" t="s">
        <v>17193</v>
      </c>
      <c r="J2276" s="49"/>
      <c r="K2276" s="107" t="b" cm="1">
        <f t="array" ref="K2276">SUMPRODUCT( --ISNUMBER(SEARCH(TextCheck,I2276)))&gt;0</f>
        <v>0</v>
      </c>
    </row>
    <row r="2277" spans="1:11" ht="15" customHeight="1">
      <c r="A2277" s="48" t="s">
        <v>14799</v>
      </c>
      <c r="B2277" s="48" t="s">
        <v>15515</v>
      </c>
      <c r="C2277" s="49"/>
      <c r="D2277" s="49"/>
      <c r="E2277" s="49" t="s">
        <v>17080</v>
      </c>
      <c r="F2277" s="49" t="s">
        <v>17081</v>
      </c>
      <c r="G2277" s="49" t="s">
        <v>14615</v>
      </c>
      <c r="H2277" s="49" t="s">
        <v>12768</v>
      </c>
      <c r="I2277" s="98" t="s">
        <v>17194</v>
      </c>
      <c r="J2277" s="49"/>
      <c r="K2277" s="107" t="b" cm="1">
        <f t="array" ref="K2277">SUMPRODUCT( --ISNUMBER(SEARCH(TextCheck,I2277)))&gt;0</f>
        <v>0</v>
      </c>
    </row>
    <row r="2278" spans="1:11" ht="15" customHeight="1">
      <c r="A2278" s="48" t="s">
        <v>14799</v>
      </c>
      <c r="B2278" s="48" t="s">
        <v>15515</v>
      </c>
      <c r="C2278" s="49"/>
      <c r="D2278" s="49"/>
      <c r="E2278" s="49" t="s">
        <v>17080</v>
      </c>
      <c r="F2278" s="49" t="s">
        <v>17081</v>
      </c>
      <c r="G2278" s="49" t="s">
        <v>14615</v>
      </c>
      <c r="H2278" s="49" t="s">
        <v>12768</v>
      </c>
      <c r="I2278" s="98" t="s">
        <v>17195</v>
      </c>
      <c r="J2278" s="49"/>
      <c r="K2278" s="107" t="b" cm="1">
        <f t="array" ref="K2278">SUMPRODUCT( --ISNUMBER(SEARCH(TextCheck,I2278)))&gt;0</f>
        <v>0</v>
      </c>
    </row>
    <row r="2279" spans="1:11" ht="15" customHeight="1">
      <c r="A2279" s="48" t="s">
        <v>14799</v>
      </c>
      <c r="B2279" s="48" t="s">
        <v>15515</v>
      </c>
      <c r="C2279" s="49"/>
      <c r="D2279" s="49"/>
      <c r="E2279" s="49" t="s">
        <v>17080</v>
      </c>
      <c r="F2279" s="49" t="s">
        <v>17081</v>
      </c>
      <c r="G2279" s="49" t="s">
        <v>14615</v>
      </c>
      <c r="H2279" s="49" t="s">
        <v>12768</v>
      </c>
      <c r="I2279" s="98" t="s">
        <v>17196</v>
      </c>
      <c r="J2279" s="49"/>
      <c r="K2279" s="107" t="b" cm="1">
        <f t="array" ref="K2279">SUMPRODUCT( --ISNUMBER(SEARCH(TextCheck,I2279)))&gt;0</f>
        <v>0</v>
      </c>
    </row>
    <row r="2280" spans="1:11" ht="15" customHeight="1">
      <c r="A2280" s="48" t="s">
        <v>14799</v>
      </c>
      <c r="B2280" s="48" t="s">
        <v>15515</v>
      </c>
      <c r="C2280" s="49"/>
      <c r="D2280" s="49"/>
      <c r="E2280" s="49" t="s">
        <v>17080</v>
      </c>
      <c r="F2280" s="49" t="s">
        <v>17081</v>
      </c>
      <c r="G2280" s="49" t="s">
        <v>14615</v>
      </c>
      <c r="H2280" s="49" t="s">
        <v>12768</v>
      </c>
      <c r="I2280" s="98" t="s">
        <v>17197</v>
      </c>
      <c r="J2280" s="49"/>
      <c r="K2280" s="107" t="b" cm="1">
        <f t="array" ref="K2280">SUMPRODUCT( --ISNUMBER(SEARCH(TextCheck,I2280)))&gt;0</f>
        <v>0</v>
      </c>
    </row>
    <row r="2281" spans="1:11" ht="15" customHeight="1">
      <c r="A2281" s="48" t="s">
        <v>14799</v>
      </c>
      <c r="B2281" s="48" t="s">
        <v>15515</v>
      </c>
      <c r="C2281" s="49"/>
      <c r="D2281" s="49"/>
      <c r="E2281" s="49" t="s">
        <v>17080</v>
      </c>
      <c r="F2281" s="49" t="s">
        <v>17081</v>
      </c>
      <c r="G2281" s="49" t="s">
        <v>14615</v>
      </c>
      <c r="H2281" s="49" t="s">
        <v>12768</v>
      </c>
      <c r="I2281" s="98" t="s">
        <v>17198</v>
      </c>
      <c r="J2281" s="49"/>
      <c r="K2281" s="107" t="b" cm="1">
        <f t="array" ref="K2281">SUMPRODUCT( --ISNUMBER(SEARCH(TextCheck,I2281)))&gt;0</f>
        <v>0</v>
      </c>
    </row>
    <row r="2282" spans="1:11" ht="15" customHeight="1">
      <c r="A2282" s="48" t="s">
        <v>14799</v>
      </c>
      <c r="B2282" s="48" t="s">
        <v>15515</v>
      </c>
      <c r="C2282" s="49"/>
      <c r="D2282" s="49"/>
      <c r="E2282" s="49" t="s">
        <v>17080</v>
      </c>
      <c r="F2282" s="49" t="s">
        <v>17081</v>
      </c>
      <c r="G2282" s="49" t="s">
        <v>14615</v>
      </c>
      <c r="H2282" s="49" t="s">
        <v>12768</v>
      </c>
      <c r="I2282" s="98" t="s">
        <v>17199</v>
      </c>
      <c r="J2282" s="49"/>
      <c r="K2282" s="107" t="b" cm="1">
        <f t="array" ref="K2282">SUMPRODUCT( --ISNUMBER(SEARCH(TextCheck,I2282)))&gt;0</f>
        <v>0</v>
      </c>
    </row>
    <row r="2283" spans="1:11" ht="15" customHeight="1">
      <c r="A2283" s="48" t="s">
        <v>14799</v>
      </c>
      <c r="B2283" s="48" t="s">
        <v>15515</v>
      </c>
      <c r="C2283" s="49"/>
      <c r="D2283" s="49"/>
      <c r="E2283" s="49" t="s">
        <v>17080</v>
      </c>
      <c r="F2283" s="49" t="s">
        <v>17081</v>
      </c>
      <c r="G2283" s="49" t="s">
        <v>14615</v>
      </c>
      <c r="H2283" s="49" t="s">
        <v>12768</v>
      </c>
      <c r="I2283" s="98" t="s">
        <v>2101</v>
      </c>
      <c r="J2283" s="49"/>
      <c r="K2283" s="107" t="b" cm="1">
        <f t="array" ref="K2283">SUMPRODUCT( --ISNUMBER(SEARCH(TextCheck,I2283)))&gt;0</f>
        <v>0</v>
      </c>
    </row>
    <row r="2284" spans="1:11" ht="15" customHeight="1">
      <c r="A2284" s="48" t="s">
        <v>14799</v>
      </c>
      <c r="B2284" s="48" t="s">
        <v>15515</v>
      </c>
      <c r="C2284" s="49"/>
      <c r="D2284" s="49"/>
      <c r="E2284" s="49" t="s">
        <v>17080</v>
      </c>
      <c r="F2284" s="49" t="s">
        <v>17081</v>
      </c>
      <c r="G2284" s="49" t="s">
        <v>14615</v>
      </c>
      <c r="H2284" s="49" t="s">
        <v>12768</v>
      </c>
      <c r="I2284" s="98" t="s">
        <v>17200</v>
      </c>
      <c r="J2284" s="49"/>
      <c r="K2284" s="107" t="b" cm="1">
        <f t="array" ref="K2284">SUMPRODUCT( --ISNUMBER(SEARCH(TextCheck,I2284)))&gt;0</f>
        <v>0</v>
      </c>
    </row>
    <row r="2285" spans="1:11" ht="15" customHeight="1">
      <c r="A2285" s="48" t="s">
        <v>14799</v>
      </c>
      <c r="B2285" s="48" t="s">
        <v>15515</v>
      </c>
      <c r="C2285" s="49"/>
      <c r="D2285" s="49"/>
      <c r="E2285" s="49" t="s">
        <v>17080</v>
      </c>
      <c r="F2285" s="49" t="s">
        <v>17081</v>
      </c>
      <c r="G2285" s="49" t="s">
        <v>14615</v>
      </c>
      <c r="H2285" s="49" t="s">
        <v>12768</v>
      </c>
      <c r="I2285" s="98" t="s">
        <v>2689</v>
      </c>
      <c r="J2285" s="49" t="s">
        <v>17250</v>
      </c>
      <c r="K2285" s="107" t="b" cm="1">
        <f t="array" ref="K2285">SUMPRODUCT( --ISNUMBER(SEARCH(TextCheck,I2285)))&gt;0</f>
        <v>0</v>
      </c>
    </row>
    <row r="2286" spans="1:11" ht="15" customHeight="1">
      <c r="A2286" s="48" t="s">
        <v>14799</v>
      </c>
      <c r="B2286" s="48" t="s">
        <v>15515</v>
      </c>
      <c r="C2286" s="49"/>
      <c r="D2286" s="49"/>
      <c r="E2286" s="49" t="s">
        <v>17080</v>
      </c>
      <c r="F2286" s="49" t="s">
        <v>17081</v>
      </c>
      <c r="G2286" s="49" t="s">
        <v>14615</v>
      </c>
      <c r="H2286" s="49" t="s">
        <v>12768</v>
      </c>
      <c r="I2286" s="98" t="s">
        <v>16108</v>
      </c>
      <c r="J2286" s="49"/>
      <c r="K2286" s="107" t="b" cm="1">
        <f t="array" ref="K2286">SUMPRODUCT( --ISNUMBER(SEARCH(TextCheck,I2286)))&gt;0</f>
        <v>0</v>
      </c>
    </row>
    <row r="2287" spans="1:11" ht="15" customHeight="1">
      <c r="A2287" s="48" t="s">
        <v>14799</v>
      </c>
      <c r="B2287" s="48" t="s">
        <v>15515</v>
      </c>
      <c r="C2287" s="49"/>
      <c r="D2287" s="49"/>
      <c r="E2287" s="49" t="s">
        <v>17080</v>
      </c>
      <c r="F2287" s="49" t="s">
        <v>17081</v>
      </c>
      <c r="G2287" s="49" t="s">
        <v>14615</v>
      </c>
      <c r="H2287" s="49" t="s">
        <v>12768</v>
      </c>
      <c r="I2287" s="98" t="s">
        <v>17201</v>
      </c>
      <c r="J2287" s="49"/>
      <c r="K2287" s="107" t="b" cm="1">
        <f t="array" ref="K2287">SUMPRODUCT( --ISNUMBER(SEARCH(TextCheck,I2287)))&gt;0</f>
        <v>0</v>
      </c>
    </row>
    <row r="2288" spans="1:11" ht="15" customHeight="1">
      <c r="A2288" s="48" t="s">
        <v>14799</v>
      </c>
      <c r="B2288" s="48" t="s">
        <v>15515</v>
      </c>
      <c r="C2288" s="49"/>
      <c r="D2288" s="49"/>
      <c r="E2288" s="49" t="s">
        <v>17080</v>
      </c>
      <c r="F2288" s="49" t="s">
        <v>17081</v>
      </c>
      <c r="G2288" s="49" t="s">
        <v>14615</v>
      </c>
      <c r="H2288" s="49" t="s">
        <v>12768</v>
      </c>
      <c r="I2288" s="98" t="s">
        <v>17202</v>
      </c>
      <c r="J2288" s="49"/>
      <c r="K2288" s="107" t="b" cm="1">
        <f t="array" ref="K2288">SUMPRODUCT( --ISNUMBER(SEARCH(TextCheck,I2288)))&gt;0</f>
        <v>0</v>
      </c>
    </row>
    <row r="2289" spans="1:11" ht="15" customHeight="1">
      <c r="A2289" s="48" t="s">
        <v>14799</v>
      </c>
      <c r="B2289" s="48" t="s">
        <v>15515</v>
      </c>
      <c r="C2289" s="49"/>
      <c r="D2289" s="49"/>
      <c r="E2289" s="49" t="s">
        <v>17080</v>
      </c>
      <c r="F2289" s="49" t="s">
        <v>17081</v>
      </c>
      <c r="G2289" s="49" t="s">
        <v>14615</v>
      </c>
      <c r="H2289" s="49" t="s">
        <v>12768</v>
      </c>
      <c r="I2289" s="98" t="s">
        <v>213</v>
      </c>
      <c r="J2289" s="49"/>
      <c r="K2289" s="107" t="b" cm="1">
        <f t="array" ref="K2289">SUMPRODUCT( --ISNUMBER(SEARCH(TextCheck,I2289)))&gt;0</f>
        <v>0</v>
      </c>
    </row>
    <row r="2290" spans="1:11" ht="15" customHeight="1">
      <c r="A2290" s="48" t="s">
        <v>14799</v>
      </c>
      <c r="B2290" s="48" t="s">
        <v>15515</v>
      </c>
      <c r="C2290" s="49"/>
      <c r="D2290" s="49"/>
      <c r="E2290" s="49" t="s">
        <v>17080</v>
      </c>
      <c r="F2290" s="49" t="s">
        <v>17081</v>
      </c>
      <c r="G2290" s="49" t="s">
        <v>14615</v>
      </c>
      <c r="H2290" s="49" t="s">
        <v>12768</v>
      </c>
      <c r="I2290" s="98" t="s">
        <v>17203</v>
      </c>
      <c r="J2290" s="49"/>
      <c r="K2290" s="107" t="b" cm="1">
        <f t="array" ref="K2290">SUMPRODUCT( --ISNUMBER(SEARCH(TextCheck,I2290)))&gt;0</f>
        <v>0</v>
      </c>
    </row>
    <row r="2291" spans="1:11" ht="15" customHeight="1">
      <c r="A2291" s="48" t="s">
        <v>14799</v>
      </c>
      <c r="B2291" s="48" t="s">
        <v>15515</v>
      </c>
      <c r="C2291" s="49"/>
      <c r="D2291" s="49"/>
      <c r="E2291" s="49" t="s">
        <v>17080</v>
      </c>
      <c r="F2291" s="49" t="s">
        <v>17081</v>
      </c>
      <c r="G2291" s="49" t="s">
        <v>14615</v>
      </c>
      <c r="H2291" s="49" t="s">
        <v>12768</v>
      </c>
      <c r="I2291" s="98" t="s">
        <v>17204</v>
      </c>
      <c r="J2291" s="49"/>
      <c r="K2291" s="107" t="b" cm="1">
        <f t="array" ref="K2291">SUMPRODUCT( --ISNUMBER(SEARCH(TextCheck,I2291)))&gt;0</f>
        <v>0</v>
      </c>
    </row>
    <row r="2292" spans="1:11" ht="15" customHeight="1">
      <c r="A2292" s="48" t="s">
        <v>14799</v>
      </c>
      <c r="B2292" s="48" t="s">
        <v>15515</v>
      </c>
      <c r="C2292" s="49"/>
      <c r="D2292" s="49"/>
      <c r="E2292" s="49" t="s">
        <v>17080</v>
      </c>
      <c r="F2292" s="49" t="s">
        <v>17081</v>
      </c>
      <c r="G2292" s="49" t="s">
        <v>14615</v>
      </c>
      <c r="H2292" s="49" t="s">
        <v>12768</v>
      </c>
      <c r="I2292" s="98" t="s">
        <v>17205</v>
      </c>
      <c r="J2292" s="49"/>
      <c r="K2292" s="107" t="b" cm="1">
        <f t="array" ref="K2292">SUMPRODUCT( --ISNUMBER(SEARCH(TextCheck,I2292)))&gt;0</f>
        <v>0</v>
      </c>
    </row>
    <row r="2293" spans="1:11" ht="15" customHeight="1">
      <c r="A2293" s="48" t="s">
        <v>14799</v>
      </c>
      <c r="B2293" s="48" t="s">
        <v>15515</v>
      </c>
      <c r="C2293" s="49"/>
      <c r="D2293" s="49"/>
      <c r="E2293" s="49" t="s">
        <v>17080</v>
      </c>
      <c r="F2293" s="49" t="s">
        <v>17081</v>
      </c>
      <c r="G2293" s="49" t="s">
        <v>14615</v>
      </c>
      <c r="H2293" s="49" t="s">
        <v>12768</v>
      </c>
      <c r="I2293" s="98" t="s">
        <v>17206</v>
      </c>
      <c r="J2293" s="49"/>
      <c r="K2293" s="107" t="b" cm="1">
        <f t="array" ref="K2293">SUMPRODUCT( --ISNUMBER(SEARCH(TextCheck,I2293)))&gt;0</f>
        <v>0</v>
      </c>
    </row>
    <row r="2294" spans="1:11" ht="15" customHeight="1">
      <c r="A2294" s="48" t="s">
        <v>14799</v>
      </c>
      <c r="B2294" s="48" t="s">
        <v>15515</v>
      </c>
      <c r="C2294" s="49"/>
      <c r="D2294" s="49"/>
      <c r="E2294" s="49" t="s">
        <v>17080</v>
      </c>
      <c r="F2294" s="49" t="s">
        <v>17081</v>
      </c>
      <c r="G2294" s="49" t="s">
        <v>14615</v>
      </c>
      <c r="H2294" s="49" t="s">
        <v>12768</v>
      </c>
      <c r="I2294" s="98" t="s">
        <v>17207</v>
      </c>
      <c r="J2294" s="49"/>
      <c r="K2294" s="107" t="b" cm="1">
        <f t="array" ref="K2294">SUMPRODUCT( --ISNUMBER(SEARCH(TextCheck,I2294)))&gt;0</f>
        <v>0</v>
      </c>
    </row>
    <row r="2295" spans="1:11" ht="15" customHeight="1">
      <c r="A2295" s="48" t="s">
        <v>14799</v>
      </c>
      <c r="B2295" s="48" t="s">
        <v>15515</v>
      </c>
      <c r="C2295" s="49"/>
      <c r="D2295" s="49"/>
      <c r="E2295" s="49" t="s">
        <v>17080</v>
      </c>
      <c r="F2295" s="49" t="s">
        <v>17081</v>
      </c>
      <c r="G2295" s="49" t="s">
        <v>14615</v>
      </c>
      <c r="H2295" s="49" t="s">
        <v>12768</v>
      </c>
      <c r="I2295" s="98" t="s">
        <v>10521</v>
      </c>
      <c r="J2295" s="49"/>
      <c r="K2295" s="107" t="b" cm="1">
        <f t="array" ref="K2295">SUMPRODUCT( --ISNUMBER(SEARCH(TextCheck,I2295)))&gt;0</f>
        <v>0</v>
      </c>
    </row>
    <row r="2296" spans="1:11" ht="15" customHeight="1">
      <c r="A2296" s="48" t="s">
        <v>14799</v>
      </c>
      <c r="B2296" s="48" t="s">
        <v>15515</v>
      </c>
      <c r="C2296" s="49"/>
      <c r="D2296" s="49"/>
      <c r="E2296" s="49" t="s">
        <v>17080</v>
      </c>
      <c r="F2296" s="49" t="s">
        <v>17081</v>
      </c>
      <c r="G2296" s="49" t="s">
        <v>14615</v>
      </c>
      <c r="H2296" s="49" t="s">
        <v>12768</v>
      </c>
      <c r="I2296" s="98" t="s">
        <v>2730</v>
      </c>
      <c r="J2296" s="49" t="s">
        <v>17251</v>
      </c>
      <c r="K2296" s="107" t="b" cm="1">
        <f t="array" ref="K2296">SUMPRODUCT( --ISNUMBER(SEARCH(TextCheck,I2296)))&gt;0</f>
        <v>0</v>
      </c>
    </row>
    <row r="2297" spans="1:11" ht="15" customHeight="1">
      <c r="A2297" s="48" t="s">
        <v>14799</v>
      </c>
      <c r="B2297" s="48" t="s">
        <v>15515</v>
      </c>
      <c r="C2297" s="49"/>
      <c r="D2297" s="49"/>
      <c r="E2297" s="49" t="s">
        <v>17080</v>
      </c>
      <c r="F2297" s="49" t="s">
        <v>17081</v>
      </c>
      <c r="G2297" s="49" t="s">
        <v>14615</v>
      </c>
      <c r="H2297" s="49" t="s">
        <v>12768</v>
      </c>
      <c r="I2297" s="98" t="s">
        <v>17208</v>
      </c>
      <c r="J2297" s="49"/>
      <c r="K2297" s="107" t="b" cm="1">
        <f t="array" ref="K2297">SUMPRODUCT( --ISNUMBER(SEARCH(TextCheck,I2297)))&gt;0</f>
        <v>0</v>
      </c>
    </row>
    <row r="2298" spans="1:11" ht="15" customHeight="1">
      <c r="A2298" s="48" t="s">
        <v>14799</v>
      </c>
      <c r="B2298" s="48" t="s">
        <v>15515</v>
      </c>
      <c r="C2298" s="49"/>
      <c r="D2298" s="49"/>
      <c r="E2298" s="49" t="s">
        <v>17080</v>
      </c>
      <c r="F2298" s="49" t="s">
        <v>17081</v>
      </c>
      <c r="G2298" s="49" t="s">
        <v>14615</v>
      </c>
      <c r="H2298" s="49" t="s">
        <v>12768</v>
      </c>
      <c r="I2298" s="98" t="s">
        <v>17209</v>
      </c>
      <c r="J2298" s="49"/>
      <c r="K2298" s="107" t="b" cm="1">
        <f t="array" ref="K2298">SUMPRODUCT( --ISNUMBER(SEARCH(TextCheck,I2298)))&gt;0</f>
        <v>0</v>
      </c>
    </row>
    <row r="2299" spans="1:11" ht="15" customHeight="1">
      <c r="A2299" s="48" t="s">
        <v>14799</v>
      </c>
      <c r="B2299" s="48" t="s">
        <v>15515</v>
      </c>
      <c r="C2299" s="49"/>
      <c r="D2299" s="49"/>
      <c r="E2299" s="49" t="s">
        <v>17080</v>
      </c>
      <c r="F2299" s="49" t="s">
        <v>17081</v>
      </c>
      <c r="G2299" s="49" t="s">
        <v>14615</v>
      </c>
      <c r="H2299" s="49" t="s">
        <v>12768</v>
      </c>
      <c r="I2299" s="98" t="s">
        <v>17210</v>
      </c>
      <c r="J2299" s="49"/>
      <c r="K2299" s="107" t="b" cm="1">
        <f t="array" ref="K2299">SUMPRODUCT( --ISNUMBER(SEARCH(TextCheck,I2299)))&gt;0</f>
        <v>0</v>
      </c>
    </row>
    <row r="2300" spans="1:11" ht="15" customHeight="1">
      <c r="A2300" s="48" t="s">
        <v>14799</v>
      </c>
      <c r="B2300" s="48" t="s">
        <v>15515</v>
      </c>
      <c r="C2300" s="49"/>
      <c r="D2300" s="49"/>
      <c r="E2300" s="49" t="s">
        <v>17080</v>
      </c>
      <c r="F2300" s="49" t="s">
        <v>17081</v>
      </c>
      <c r="G2300" s="49" t="s">
        <v>14615</v>
      </c>
      <c r="H2300" s="49" t="s">
        <v>12768</v>
      </c>
      <c r="I2300" s="98" t="s">
        <v>17211</v>
      </c>
      <c r="J2300" s="49"/>
      <c r="K2300" s="107" t="b" cm="1">
        <f t="array" ref="K2300">SUMPRODUCT( --ISNUMBER(SEARCH(TextCheck,I2300)))&gt;0</f>
        <v>0</v>
      </c>
    </row>
    <row r="2301" spans="1:11" ht="15" customHeight="1">
      <c r="A2301" s="48" t="s">
        <v>14799</v>
      </c>
      <c r="B2301" s="48" t="s">
        <v>15515</v>
      </c>
      <c r="C2301" s="49"/>
      <c r="D2301" s="49"/>
      <c r="E2301" s="49" t="s">
        <v>17080</v>
      </c>
      <c r="F2301" s="49" t="s">
        <v>17081</v>
      </c>
      <c r="G2301" s="49" t="s">
        <v>14615</v>
      </c>
      <c r="H2301" s="49" t="s">
        <v>12768</v>
      </c>
      <c r="I2301" s="98" t="s">
        <v>17212</v>
      </c>
      <c r="J2301" s="49"/>
      <c r="K2301" s="107" t="b" cm="1">
        <f t="array" ref="K2301">SUMPRODUCT( --ISNUMBER(SEARCH(TextCheck,I2301)))&gt;0</f>
        <v>0</v>
      </c>
    </row>
    <row r="2302" spans="1:11" ht="15" customHeight="1">
      <c r="A2302" s="48" t="s">
        <v>14799</v>
      </c>
      <c r="B2302" s="48" t="s">
        <v>15515</v>
      </c>
      <c r="C2302" s="49"/>
      <c r="D2302" s="49"/>
      <c r="E2302" s="49" t="s">
        <v>17080</v>
      </c>
      <c r="F2302" s="49" t="s">
        <v>17081</v>
      </c>
      <c r="G2302" s="49" t="s">
        <v>14615</v>
      </c>
      <c r="H2302" s="49" t="s">
        <v>12768</v>
      </c>
      <c r="I2302" s="98" t="s">
        <v>17213</v>
      </c>
      <c r="J2302" s="49"/>
      <c r="K2302" s="107" t="b" cm="1">
        <f t="array" ref="K2302">SUMPRODUCT( --ISNUMBER(SEARCH(TextCheck,I2302)))&gt;0</f>
        <v>0</v>
      </c>
    </row>
    <row r="2303" spans="1:11" ht="15" customHeight="1">
      <c r="A2303" s="48" t="s">
        <v>14799</v>
      </c>
      <c r="B2303" s="48" t="s">
        <v>15515</v>
      </c>
      <c r="C2303" s="49" t="b">
        <v>1</v>
      </c>
      <c r="D2303" s="49"/>
      <c r="E2303" s="49" t="s">
        <v>17080</v>
      </c>
      <c r="F2303" s="49" t="s">
        <v>17081</v>
      </c>
      <c r="G2303" s="49" t="s">
        <v>14615</v>
      </c>
      <c r="H2303" s="49" t="s">
        <v>12768</v>
      </c>
      <c r="I2303" s="98" t="s">
        <v>17214</v>
      </c>
      <c r="J2303" s="49"/>
      <c r="K2303" s="107" t="b" cm="1">
        <f t="array" ref="K2303">SUMPRODUCT( --ISNUMBER(SEARCH(TextCheck,I2303)))&gt;0</f>
        <v>0</v>
      </c>
    </row>
    <row r="2304" spans="1:11" ht="15" customHeight="1">
      <c r="A2304" s="48" t="s">
        <v>14799</v>
      </c>
      <c r="B2304" s="48" t="s">
        <v>15515</v>
      </c>
      <c r="C2304" s="49"/>
      <c r="D2304" s="49"/>
      <c r="E2304" s="49" t="s">
        <v>17080</v>
      </c>
      <c r="F2304" s="49" t="s">
        <v>17081</v>
      </c>
      <c r="G2304" s="49" t="s">
        <v>14615</v>
      </c>
      <c r="H2304" s="49" t="s">
        <v>12768</v>
      </c>
      <c r="I2304" s="98" t="s">
        <v>17215</v>
      </c>
      <c r="J2304" s="49"/>
      <c r="K2304" s="107" t="b" cm="1">
        <f t="array" ref="K2304">SUMPRODUCT( --ISNUMBER(SEARCH(TextCheck,I2304)))&gt;0</f>
        <v>0</v>
      </c>
    </row>
    <row r="2305" spans="1:11" ht="15" customHeight="1">
      <c r="A2305" s="48" t="s">
        <v>14799</v>
      </c>
      <c r="B2305" s="48" t="s">
        <v>15515</v>
      </c>
      <c r="C2305" s="49" t="b">
        <v>1</v>
      </c>
      <c r="D2305" s="49"/>
      <c r="E2305" s="49" t="s">
        <v>17080</v>
      </c>
      <c r="F2305" s="49" t="s">
        <v>17081</v>
      </c>
      <c r="G2305" s="49" t="s">
        <v>14615</v>
      </c>
      <c r="H2305" s="49" t="s">
        <v>12768</v>
      </c>
      <c r="I2305" s="98" t="s">
        <v>17216</v>
      </c>
      <c r="J2305" s="49"/>
      <c r="K2305" s="107" t="b" cm="1">
        <f t="array" ref="K2305">SUMPRODUCT( --ISNUMBER(SEARCH(TextCheck,I2305)))&gt;0</f>
        <v>0</v>
      </c>
    </row>
    <row r="2306" spans="1:11" ht="15" customHeight="1">
      <c r="A2306" s="48" t="s">
        <v>14799</v>
      </c>
      <c r="B2306" s="48" t="s">
        <v>15515</v>
      </c>
      <c r="C2306" s="49"/>
      <c r="D2306" s="49"/>
      <c r="E2306" s="49" t="s">
        <v>17080</v>
      </c>
      <c r="F2306" s="49" t="s">
        <v>17081</v>
      </c>
      <c r="G2306" s="49" t="s">
        <v>14615</v>
      </c>
      <c r="H2306" s="49" t="s">
        <v>12768</v>
      </c>
      <c r="I2306" s="98" t="s">
        <v>17217</v>
      </c>
      <c r="J2306" s="49"/>
      <c r="K2306" s="107" t="b" cm="1">
        <f t="array" ref="K2306">SUMPRODUCT( --ISNUMBER(SEARCH(TextCheck,I2306)))&gt;0</f>
        <v>0</v>
      </c>
    </row>
    <row r="2307" spans="1:11" ht="15" customHeight="1">
      <c r="A2307" s="48" t="s">
        <v>14799</v>
      </c>
      <c r="B2307" s="48" t="s">
        <v>15515</v>
      </c>
      <c r="C2307" s="49"/>
      <c r="D2307" s="49"/>
      <c r="E2307" s="49" t="s">
        <v>17080</v>
      </c>
      <c r="F2307" s="49" t="s">
        <v>17081</v>
      </c>
      <c r="G2307" s="49" t="s">
        <v>14615</v>
      </c>
      <c r="H2307" s="49" t="s">
        <v>12768</v>
      </c>
      <c r="I2307" s="98" t="s">
        <v>17218</v>
      </c>
      <c r="J2307" s="49"/>
      <c r="K2307" s="107" t="b" cm="1">
        <f t="array" ref="K2307">SUMPRODUCT( --ISNUMBER(SEARCH(TextCheck,I2307)))&gt;0</f>
        <v>0</v>
      </c>
    </row>
    <row r="2308" spans="1:11" ht="15" customHeight="1">
      <c r="A2308" s="48" t="s">
        <v>14799</v>
      </c>
      <c r="B2308" s="48" t="s">
        <v>15515</v>
      </c>
      <c r="C2308" s="49"/>
      <c r="D2308" s="49"/>
      <c r="E2308" s="49" t="s">
        <v>17080</v>
      </c>
      <c r="F2308" s="49" t="s">
        <v>17081</v>
      </c>
      <c r="G2308" s="49" t="s">
        <v>14615</v>
      </c>
      <c r="H2308" s="49" t="s">
        <v>12768</v>
      </c>
      <c r="I2308" s="98" t="s">
        <v>17219</v>
      </c>
      <c r="J2308" s="49"/>
      <c r="K2308" s="107" t="b" cm="1">
        <f t="array" ref="K2308">SUMPRODUCT( --ISNUMBER(SEARCH(TextCheck,I2308)))&gt;0</f>
        <v>0</v>
      </c>
    </row>
    <row r="2309" spans="1:11" ht="15" customHeight="1">
      <c r="A2309" s="48" t="s">
        <v>14799</v>
      </c>
      <c r="B2309" s="48" t="s">
        <v>15515</v>
      </c>
      <c r="C2309" s="49"/>
      <c r="D2309" s="49"/>
      <c r="E2309" s="49" t="s">
        <v>17080</v>
      </c>
      <c r="F2309" s="49" t="s">
        <v>17081</v>
      </c>
      <c r="G2309" s="49" t="s">
        <v>14615</v>
      </c>
      <c r="H2309" s="49" t="s">
        <v>12768</v>
      </c>
      <c r="I2309" s="98" t="s">
        <v>48</v>
      </c>
      <c r="J2309" s="49"/>
      <c r="K2309" s="107" t="b" cm="1">
        <f t="array" ref="K2309">SUMPRODUCT( --ISNUMBER(SEARCH(TextCheck,I2309)))&gt;0</f>
        <v>0</v>
      </c>
    </row>
    <row r="2310" spans="1:11" ht="15" customHeight="1">
      <c r="A2310" s="48" t="s">
        <v>14799</v>
      </c>
      <c r="B2310" s="48" t="s">
        <v>15515</v>
      </c>
      <c r="C2310" s="49"/>
      <c r="D2310" s="49"/>
      <c r="E2310" s="49" t="s">
        <v>17080</v>
      </c>
      <c r="F2310" s="49" t="s">
        <v>17081</v>
      </c>
      <c r="G2310" s="49" t="s">
        <v>14615</v>
      </c>
      <c r="H2310" s="49" t="s">
        <v>12768</v>
      </c>
      <c r="I2310" s="98" t="s">
        <v>17220</v>
      </c>
      <c r="J2310" s="49"/>
      <c r="K2310" s="107" t="b" cm="1">
        <f t="array" ref="K2310">SUMPRODUCT( --ISNUMBER(SEARCH(TextCheck,I2310)))&gt;0</f>
        <v>0</v>
      </c>
    </row>
    <row r="2311" spans="1:11" ht="15" customHeight="1">
      <c r="A2311" s="48" t="s">
        <v>14799</v>
      </c>
      <c r="B2311" s="48" t="s">
        <v>15515</v>
      </c>
      <c r="C2311" s="49"/>
      <c r="D2311" s="49"/>
      <c r="E2311" s="49" t="s">
        <v>17080</v>
      </c>
      <c r="F2311" s="49" t="s">
        <v>17081</v>
      </c>
      <c r="G2311" s="49" t="s">
        <v>14615</v>
      </c>
      <c r="H2311" s="49" t="s">
        <v>12768</v>
      </c>
      <c r="I2311" s="98" t="s">
        <v>17221</v>
      </c>
      <c r="J2311" s="49"/>
      <c r="K2311" s="107" t="b" cm="1">
        <f t="array" ref="K2311">SUMPRODUCT( --ISNUMBER(SEARCH(TextCheck,I2311)))&gt;0</f>
        <v>0</v>
      </c>
    </row>
    <row r="2312" spans="1:11" ht="15" customHeight="1">
      <c r="A2312" s="48" t="s">
        <v>14799</v>
      </c>
      <c r="B2312" s="48" t="s">
        <v>15515</v>
      </c>
      <c r="C2312" s="49"/>
      <c r="D2312" s="49"/>
      <c r="E2312" s="49" t="s">
        <v>17080</v>
      </c>
      <c r="F2312" s="49" t="s">
        <v>17081</v>
      </c>
      <c r="G2312" s="49" t="s">
        <v>14615</v>
      </c>
      <c r="H2312" s="49" t="s">
        <v>12768</v>
      </c>
      <c r="I2312" s="98" t="s">
        <v>17222</v>
      </c>
      <c r="J2312" s="49"/>
      <c r="K2312" s="107" t="b" cm="1">
        <f t="array" ref="K2312">SUMPRODUCT( --ISNUMBER(SEARCH(TextCheck,I2312)))&gt;0</f>
        <v>0</v>
      </c>
    </row>
    <row r="2313" spans="1:11" ht="15" customHeight="1">
      <c r="A2313" s="48" t="s">
        <v>14799</v>
      </c>
      <c r="B2313" s="48" t="s">
        <v>15515</v>
      </c>
      <c r="C2313" s="49"/>
      <c r="D2313" s="49"/>
      <c r="E2313" s="49" t="s">
        <v>17080</v>
      </c>
      <c r="F2313" s="49" t="s">
        <v>17081</v>
      </c>
      <c r="G2313" s="49" t="s">
        <v>14615</v>
      </c>
      <c r="H2313" s="49" t="s">
        <v>12768</v>
      </c>
      <c r="I2313" s="98" t="s">
        <v>17223</v>
      </c>
      <c r="J2313" s="49"/>
      <c r="K2313" s="107" t="b" cm="1">
        <f t="array" ref="K2313">SUMPRODUCT( --ISNUMBER(SEARCH(TextCheck,I2313)))&gt;0</f>
        <v>0</v>
      </c>
    </row>
    <row r="2314" spans="1:11" ht="15" customHeight="1">
      <c r="A2314" s="48" t="s">
        <v>14799</v>
      </c>
      <c r="B2314" s="48" t="s">
        <v>15515</v>
      </c>
      <c r="C2314" s="49"/>
      <c r="D2314" s="49"/>
      <c r="E2314" s="49" t="s">
        <v>17080</v>
      </c>
      <c r="F2314" s="49" t="s">
        <v>17081</v>
      </c>
      <c r="G2314" s="49" t="s">
        <v>14615</v>
      </c>
      <c r="H2314" s="49" t="s">
        <v>12744</v>
      </c>
      <c r="I2314" s="98" t="s">
        <v>10759</v>
      </c>
      <c r="J2314" s="49"/>
      <c r="K2314" s="107" t="b" cm="1">
        <f t="array" ref="K2314">SUMPRODUCT( --ISNUMBER(SEARCH(TextCheck,I2314)))&gt;0</f>
        <v>0</v>
      </c>
    </row>
    <row r="2315" spans="1:11" ht="15" customHeight="1">
      <c r="A2315" s="48" t="s">
        <v>14799</v>
      </c>
      <c r="B2315" s="48" t="s">
        <v>15515</v>
      </c>
      <c r="C2315" s="49"/>
      <c r="D2315" s="49"/>
      <c r="E2315" s="49" t="s">
        <v>17080</v>
      </c>
      <c r="F2315" s="49" t="s">
        <v>17081</v>
      </c>
      <c r="G2315" s="49" t="s">
        <v>14615</v>
      </c>
      <c r="H2315" s="49" t="s">
        <v>12744</v>
      </c>
      <c r="I2315" s="98" t="s">
        <v>17224</v>
      </c>
      <c r="J2315" s="49"/>
      <c r="K2315" s="107" t="b" cm="1">
        <f t="array" ref="K2315">SUMPRODUCT( --ISNUMBER(SEARCH(TextCheck,I2315)))&gt;0</f>
        <v>0</v>
      </c>
    </row>
    <row r="2316" spans="1:11" ht="15" customHeight="1">
      <c r="A2316" s="48" t="s">
        <v>14799</v>
      </c>
      <c r="B2316" s="48" t="s">
        <v>15515</v>
      </c>
      <c r="C2316" s="49"/>
      <c r="D2316" s="49"/>
      <c r="E2316" s="49" t="s">
        <v>17080</v>
      </c>
      <c r="F2316" s="49" t="s">
        <v>17081</v>
      </c>
      <c r="G2316" s="49" t="s">
        <v>14615</v>
      </c>
      <c r="H2316" s="49" t="s">
        <v>12744</v>
      </c>
      <c r="I2316" s="98" t="s">
        <v>17225</v>
      </c>
      <c r="J2316" s="49"/>
      <c r="K2316" s="107" t="b" cm="1">
        <f t="array" ref="K2316">SUMPRODUCT( --ISNUMBER(SEARCH(TextCheck,I2316)))&gt;0</f>
        <v>0</v>
      </c>
    </row>
    <row r="2317" spans="1:11" ht="15" customHeight="1">
      <c r="A2317" s="48" t="s">
        <v>14799</v>
      </c>
      <c r="B2317" s="48" t="s">
        <v>15515</v>
      </c>
      <c r="C2317" s="49"/>
      <c r="D2317" s="49"/>
      <c r="E2317" s="49" t="s">
        <v>17080</v>
      </c>
      <c r="F2317" s="49" t="s">
        <v>17081</v>
      </c>
      <c r="G2317" s="49" t="s">
        <v>14615</v>
      </c>
      <c r="H2317" s="49" t="s">
        <v>12744</v>
      </c>
      <c r="I2317" s="98" t="s">
        <v>17226</v>
      </c>
      <c r="J2317" s="49"/>
      <c r="K2317" s="107" t="b" cm="1">
        <f t="array" ref="K2317">SUMPRODUCT( --ISNUMBER(SEARCH(TextCheck,I2317)))&gt;0</f>
        <v>0</v>
      </c>
    </row>
    <row r="2318" spans="1:11" ht="15" customHeight="1">
      <c r="A2318" s="48" t="s">
        <v>14799</v>
      </c>
      <c r="B2318" s="48" t="s">
        <v>15515</v>
      </c>
      <c r="C2318" s="49"/>
      <c r="D2318" s="49"/>
      <c r="E2318" s="49" t="s">
        <v>17080</v>
      </c>
      <c r="F2318" s="49" t="s">
        <v>17081</v>
      </c>
      <c r="G2318" s="49" t="s">
        <v>14615</v>
      </c>
      <c r="H2318" s="49" t="s">
        <v>12744</v>
      </c>
      <c r="I2318" s="98" t="s">
        <v>17227</v>
      </c>
      <c r="J2318" s="49"/>
      <c r="K2318" s="107" t="b" cm="1">
        <f t="array" ref="K2318">SUMPRODUCT( --ISNUMBER(SEARCH(TextCheck,I2318)))&gt;0</f>
        <v>0</v>
      </c>
    </row>
    <row r="2319" spans="1:11" ht="15" customHeight="1">
      <c r="A2319" s="48" t="s">
        <v>14799</v>
      </c>
      <c r="B2319" s="48" t="s">
        <v>15515</v>
      </c>
      <c r="C2319" s="49"/>
      <c r="D2319" s="49"/>
      <c r="E2319" s="49" t="s">
        <v>17080</v>
      </c>
      <c r="F2319" s="49" t="s">
        <v>17081</v>
      </c>
      <c r="G2319" s="49" t="s">
        <v>14615</v>
      </c>
      <c r="H2319" s="49" t="s">
        <v>12744</v>
      </c>
      <c r="I2319" s="98" t="s">
        <v>17228</v>
      </c>
      <c r="J2319" s="49"/>
      <c r="K2319" s="107" t="b" cm="1">
        <f t="array" ref="K2319">SUMPRODUCT( --ISNUMBER(SEARCH(TextCheck,I2319)))&gt;0</f>
        <v>0</v>
      </c>
    </row>
    <row r="2320" spans="1:11" ht="15" customHeight="1">
      <c r="A2320" s="48" t="s">
        <v>14799</v>
      </c>
      <c r="B2320" s="48" t="s">
        <v>15515</v>
      </c>
      <c r="C2320" s="49"/>
      <c r="D2320" s="49"/>
      <c r="E2320" s="49" t="s">
        <v>17080</v>
      </c>
      <c r="F2320" s="49" t="s">
        <v>17081</v>
      </c>
      <c r="G2320" s="49" t="s">
        <v>14615</v>
      </c>
      <c r="H2320" s="49" t="s">
        <v>12744</v>
      </c>
      <c r="I2320" s="98" t="s">
        <v>17229</v>
      </c>
      <c r="J2320" s="49"/>
      <c r="K2320" s="107" t="b" cm="1">
        <f t="array" ref="K2320">SUMPRODUCT( --ISNUMBER(SEARCH(TextCheck,I2320)))&gt;0</f>
        <v>0</v>
      </c>
    </row>
    <row r="2321" spans="1:11" ht="15" customHeight="1">
      <c r="A2321" s="48" t="s">
        <v>14799</v>
      </c>
      <c r="B2321" s="48" t="s">
        <v>15515</v>
      </c>
      <c r="C2321" s="49"/>
      <c r="D2321" s="49"/>
      <c r="E2321" s="49" t="s">
        <v>17080</v>
      </c>
      <c r="F2321" s="49" t="s">
        <v>17081</v>
      </c>
      <c r="G2321" s="49" t="s">
        <v>14615</v>
      </c>
      <c r="H2321" s="49" t="s">
        <v>12744</v>
      </c>
      <c r="I2321" s="98" t="s">
        <v>17230</v>
      </c>
      <c r="J2321" s="49"/>
      <c r="K2321" s="107" t="b" cm="1">
        <f t="array" ref="K2321">SUMPRODUCT( --ISNUMBER(SEARCH(TextCheck,I2321)))&gt;0</f>
        <v>0</v>
      </c>
    </row>
    <row r="2322" spans="1:11" ht="15" customHeight="1">
      <c r="A2322" s="48" t="s">
        <v>14799</v>
      </c>
      <c r="B2322" s="48" t="s">
        <v>15515</v>
      </c>
      <c r="C2322" s="49"/>
      <c r="D2322" s="49"/>
      <c r="E2322" s="49" t="s">
        <v>17080</v>
      </c>
      <c r="F2322" s="49" t="s">
        <v>17081</v>
      </c>
      <c r="G2322" s="49" t="s">
        <v>14615</v>
      </c>
      <c r="H2322" s="49" t="s">
        <v>12744</v>
      </c>
      <c r="I2322" s="98" t="s">
        <v>17231</v>
      </c>
      <c r="J2322" s="49"/>
      <c r="K2322" s="107" t="b" cm="1">
        <f t="array" ref="K2322">SUMPRODUCT( --ISNUMBER(SEARCH(TextCheck,I2322)))&gt;0</f>
        <v>0</v>
      </c>
    </row>
    <row r="2323" spans="1:11" ht="15" customHeight="1">
      <c r="A2323" s="48" t="s">
        <v>14799</v>
      </c>
      <c r="B2323" s="48" t="s">
        <v>15515</v>
      </c>
      <c r="C2323" s="49"/>
      <c r="D2323" s="49"/>
      <c r="E2323" s="49" t="s">
        <v>17080</v>
      </c>
      <c r="F2323" s="49" t="s">
        <v>17081</v>
      </c>
      <c r="G2323" s="49" t="s">
        <v>14615</v>
      </c>
      <c r="H2323" s="49" t="s">
        <v>12744</v>
      </c>
      <c r="I2323" s="98" t="s">
        <v>17232</v>
      </c>
      <c r="J2323" s="49"/>
      <c r="K2323" s="107" t="b" cm="1">
        <f t="array" ref="K2323">SUMPRODUCT( --ISNUMBER(SEARCH(TextCheck,I2323)))&gt;0</f>
        <v>0</v>
      </c>
    </row>
    <row r="2324" spans="1:11" ht="15" customHeight="1">
      <c r="A2324" s="48" t="s">
        <v>14799</v>
      </c>
      <c r="B2324" s="48" t="s">
        <v>15515</v>
      </c>
      <c r="C2324" s="49"/>
      <c r="D2324" s="49"/>
      <c r="E2324" s="49" t="s">
        <v>17080</v>
      </c>
      <c r="F2324" s="49" t="s">
        <v>17081</v>
      </c>
      <c r="G2324" s="49" t="s">
        <v>14615</v>
      </c>
      <c r="H2324" s="49" t="s">
        <v>12744</v>
      </c>
      <c r="I2324" s="98" t="s">
        <v>5454</v>
      </c>
      <c r="J2324" s="49"/>
      <c r="K2324" s="107" t="b" cm="1">
        <f t="array" ref="K2324">SUMPRODUCT( --ISNUMBER(SEARCH(TextCheck,I2324)))&gt;0</f>
        <v>0</v>
      </c>
    </row>
    <row r="2325" spans="1:11" ht="15" customHeight="1">
      <c r="A2325" s="48" t="s">
        <v>14799</v>
      </c>
      <c r="B2325" s="48" t="s">
        <v>15515</v>
      </c>
      <c r="C2325" s="49"/>
      <c r="D2325" s="49"/>
      <c r="E2325" s="49" t="s">
        <v>17080</v>
      </c>
      <c r="F2325" s="49" t="s">
        <v>17081</v>
      </c>
      <c r="G2325" s="49" t="s">
        <v>14615</v>
      </c>
      <c r="H2325" s="49" t="s">
        <v>12744</v>
      </c>
      <c r="I2325" s="98" t="s">
        <v>1000</v>
      </c>
      <c r="J2325" s="49"/>
      <c r="K2325" s="107" t="b" cm="1">
        <f t="array" ref="K2325">SUMPRODUCT( --ISNUMBER(SEARCH(TextCheck,I2325)))&gt;0</f>
        <v>0</v>
      </c>
    </row>
    <row r="2326" spans="1:11" ht="15" customHeight="1">
      <c r="A2326" s="48" t="s">
        <v>14799</v>
      </c>
      <c r="B2326" s="48" t="s">
        <v>15515</v>
      </c>
      <c r="C2326" s="49"/>
      <c r="D2326" s="49"/>
      <c r="E2326" s="49" t="s">
        <v>17080</v>
      </c>
      <c r="F2326" s="49" t="s">
        <v>17081</v>
      </c>
      <c r="G2326" s="49" t="s">
        <v>14615</v>
      </c>
      <c r="H2326" s="49" t="s">
        <v>12744</v>
      </c>
      <c r="I2326" s="98" t="s">
        <v>17233</v>
      </c>
      <c r="J2326" s="49"/>
      <c r="K2326" s="107" t="b" cm="1">
        <f t="array" ref="K2326">SUMPRODUCT( --ISNUMBER(SEARCH(TextCheck,I2326)))&gt;0</f>
        <v>0</v>
      </c>
    </row>
    <row r="2327" spans="1:11" ht="15" customHeight="1">
      <c r="A2327" s="48" t="s">
        <v>14799</v>
      </c>
      <c r="B2327" s="48" t="s">
        <v>15515</v>
      </c>
      <c r="C2327" s="49"/>
      <c r="D2327" s="49"/>
      <c r="E2327" s="49" t="s">
        <v>17080</v>
      </c>
      <c r="F2327" s="49" t="s">
        <v>17081</v>
      </c>
      <c r="G2327" s="49" t="s">
        <v>14615</v>
      </c>
      <c r="H2327" s="49" t="s">
        <v>12744</v>
      </c>
      <c r="I2327" s="98" t="s">
        <v>3556</v>
      </c>
      <c r="J2327" s="49"/>
      <c r="K2327" s="107" t="b" cm="1">
        <f t="array" ref="K2327">SUMPRODUCT( --ISNUMBER(SEARCH(TextCheck,I2327)))&gt;0</f>
        <v>0</v>
      </c>
    </row>
    <row r="2328" spans="1:11" ht="15" customHeight="1">
      <c r="A2328" s="48" t="s">
        <v>14799</v>
      </c>
      <c r="B2328" s="48" t="s">
        <v>15515</v>
      </c>
      <c r="C2328" s="49"/>
      <c r="D2328" s="49"/>
      <c r="E2328" s="49" t="s">
        <v>17080</v>
      </c>
      <c r="F2328" s="49" t="s">
        <v>17081</v>
      </c>
      <c r="G2328" s="49" t="s">
        <v>14615</v>
      </c>
      <c r="H2328" s="49" t="s">
        <v>12744</v>
      </c>
      <c r="I2328" s="98" t="s">
        <v>17234</v>
      </c>
      <c r="J2328" s="49"/>
      <c r="K2328" s="107" t="b" cm="1">
        <f t="array" ref="K2328">SUMPRODUCT( --ISNUMBER(SEARCH(TextCheck,I2328)))&gt;0</f>
        <v>0</v>
      </c>
    </row>
    <row r="2329" spans="1:11" ht="15" customHeight="1">
      <c r="A2329" s="48" t="s">
        <v>14799</v>
      </c>
      <c r="B2329" s="48" t="s">
        <v>15515</v>
      </c>
      <c r="C2329" s="49"/>
      <c r="D2329" s="49"/>
      <c r="E2329" s="49" t="s">
        <v>17080</v>
      </c>
      <c r="F2329" s="49" t="s">
        <v>17081</v>
      </c>
      <c r="G2329" s="49" t="s">
        <v>14615</v>
      </c>
      <c r="H2329" s="49" t="s">
        <v>12744</v>
      </c>
      <c r="I2329" s="98" t="s">
        <v>17235</v>
      </c>
      <c r="J2329" s="49"/>
      <c r="K2329" s="107" t="b" cm="1">
        <f t="array" ref="K2329">SUMPRODUCT( --ISNUMBER(SEARCH(TextCheck,I2329)))&gt;0</f>
        <v>0</v>
      </c>
    </row>
    <row r="2330" spans="1:11" ht="15" customHeight="1">
      <c r="A2330" s="48" t="s">
        <v>14799</v>
      </c>
      <c r="B2330" s="48" t="s">
        <v>15515</v>
      </c>
      <c r="C2330" s="49"/>
      <c r="D2330" s="49"/>
      <c r="E2330" s="49" t="s">
        <v>17080</v>
      </c>
      <c r="F2330" s="49" t="s">
        <v>17081</v>
      </c>
      <c r="G2330" s="49" t="s">
        <v>14615</v>
      </c>
      <c r="H2330" s="49" t="s">
        <v>12744</v>
      </c>
      <c r="I2330" s="98" t="s">
        <v>17236</v>
      </c>
      <c r="J2330" s="49"/>
      <c r="K2330" s="107" t="b" cm="1">
        <f t="array" ref="K2330">SUMPRODUCT( --ISNUMBER(SEARCH(TextCheck,I2330)))&gt;0</f>
        <v>0</v>
      </c>
    </row>
    <row r="2331" spans="1:11" ht="15" customHeight="1">
      <c r="A2331" s="48" t="s">
        <v>14799</v>
      </c>
      <c r="B2331" s="48" t="s">
        <v>15515</v>
      </c>
      <c r="C2331" s="49"/>
      <c r="D2331" s="49"/>
      <c r="E2331" s="49" t="s">
        <v>17080</v>
      </c>
      <c r="F2331" s="49" t="s">
        <v>17081</v>
      </c>
      <c r="G2331" s="49" t="s">
        <v>14615</v>
      </c>
      <c r="H2331" s="49" t="s">
        <v>12744</v>
      </c>
      <c r="I2331" s="98" t="s">
        <v>17237</v>
      </c>
      <c r="J2331" s="49"/>
      <c r="K2331" s="107" t="b" cm="1">
        <f t="array" ref="K2331">SUMPRODUCT( --ISNUMBER(SEARCH(TextCheck,I2331)))&gt;0</f>
        <v>0</v>
      </c>
    </row>
    <row r="2332" spans="1:11" ht="15" customHeight="1">
      <c r="A2332" s="48" t="s">
        <v>14799</v>
      </c>
      <c r="B2332" s="48" t="s">
        <v>15515</v>
      </c>
      <c r="C2332" s="49"/>
      <c r="D2332" s="49"/>
      <c r="E2332" s="49" t="s">
        <v>17080</v>
      </c>
      <c r="F2332" s="49" t="s">
        <v>17081</v>
      </c>
      <c r="G2332" s="49" t="s">
        <v>14615</v>
      </c>
      <c r="H2332" s="49" t="s">
        <v>12744</v>
      </c>
      <c r="I2332" s="98" t="s">
        <v>17238</v>
      </c>
      <c r="J2332" s="49"/>
      <c r="K2332" s="107" t="b" cm="1">
        <f t="array" ref="K2332">SUMPRODUCT( --ISNUMBER(SEARCH(TextCheck,I2332)))&gt;0</f>
        <v>0</v>
      </c>
    </row>
    <row r="2333" spans="1:11" ht="15" customHeight="1">
      <c r="A2333" s="48" t="s">
        <v>14799</v>
      </c>
      <c r="B2333" s="48" t="s">
        <v>15515</v>
      </c>
      <c r="C2333" s="49"/>
      <c r="D2333" s="49"/>
      <c r="E2333" s="49" t="s">
        <v>17080</v>
      </c>
      <c r="F2333" s="49" t="s">
        <v>17081</v>
      </c>
      <c r="G2333" s="49" t="s">
        <v>14615</v>
      </c>
      <c r="H2333" s="49" t="s">
        <v>12744</v>
      </c>
      <c r="I2333" s="98" t="s">
        <v>17239</v>
      </c>
      <c r="J2333" s="49"/>
      <c r="K2333" s="107" t="b" cm="1">
        <f t="array" ref="K2333">SUMPRODUCT( --ISNUMBER(SEARCH(TextCheck,I2333)))&gt;0</f>
        <v>0</v>
      </c>
    </row>
    <row r="2334" spans="1:11" ht="15" customHeight="1">
      <c r="A2334" s="48" t="s">
        <v>14799</v>
      </c>
      <c r="B2334" s="48" t="s">
        <v>15515</v>
      </c>
      <c r="C2334" s="49"/>
      <c r="D2334" s="49"/>
      <c r="E2334" s="49" t="s">
        <v>17080</v>
      </c>
      <c r="F2334" s="49" t="s">
        <v>17081</v>
      </c>
      <c r="G2334" s="49" t="s">
        <v>14615</v>
      </c>
      <c r="H2334" s="49" t="s">
        <v>12744</v>
      </c>
      <c r="I2334" s="98" t="s">
        <v>17240</v>
      </c>
      <c r="J2334" s="49"/>
      <c r="K2334" s="107" t="b" cm="1">
        <f t="array" ref="K2334">SUMPRODUCT( --ISNUMBER(SEARCH(TextCheck,I2334)))&gt;0</f>
        <v>0</v>
      </c>
    </row>
    <row r="2335" spans="1:11" ht="15" customHeight="1">
      <c r="A2335" s="48" t="s">
        <v>14799</v>
      </c>
      <c r="B2335" s="48" t="s">
        <v>15515</v>
      </c>
      <c r="C2335" s="49"/>
      <c r="D2335" s="49"/>
      <c r="E2335" s="49" t="s">
        <v>17080</v>
      </c>
      <c r="F2335" s="49" t="s">
        <v>17081</v>
      </c>
      <c r="G2335" s="49" t="s">
        <v>14615</v>
      </c>
      <c r="H2335" s="49" t="s">
        <v>12801</v>
      </c>
      <c r="I2335" s="98" t="s">
        <v>17241</v>
      </c>
      <c r="J2335" s="49"/>
      <c r="K2335" s="107" t="b" cm="1">
        <f t="array" ref="K2335">SUMPRODUCT( --ISNUMBER(SEARCH(TextCheck,I2335)))&gt;0</f>
        <v>0</v>
      </c>
    </row>
    <row r="2336" spans="1:11" ht="15" customHeight="1">
      <c r="A2336" s="48" t="s">
        <v>14799</v>
      </c>
      <c r="B2336" s="48" t="s">
        <v>15515</v>
      </c>
      <c r="C2336" s="49"/>
      <c r="D2336" s="49"/>
      <c r="E2336" s="49" t="s">
        <v>17080</v>
      </c>
      <c r="F2336" s="49" t="s">
        <v>17081</v>
      </c>
      <c r="G2336" s="49" t="s">
        <v>14615</v>
      </c>
      <c r="H2336" s="49" t="s">
        <v>12801</v>
      </c>
      <c r="I2336" s="98" t="s">
        <v>17242</v>
      </c>
      <c r="J2336" s="49"/>
      <c r="K2336" s="107" t="b" cm="1">
        <f t="array" ref="K2336">SUMPRODUCT( --ISNUMBER(SEARCH(TextCheck,I2336)))&gt;0</f>
        <v>0</v>
      </c>
    </row>
    <row r="2337" spans="1:11" ht="15" customHeight="1">
      <c r="A2337" s="48" t="s">
        <v>14799</v>
      </c>
      <c r="B2337" s="48" t="s">
        <v>15515</v>
      </c>
      <c r="C2337" s="49"/>
      <c r="D2337" s="49"/>
      <c r="E2337" s="49" t="s">
        <v>17080</v>
      </c>
      <c r="F2337" s="49" t="s">
        <v>17081</v>
      </c>
      <c r="G2337" s="49" t="s">
        <v>14615</v>
      </c>
      <c r="H2337" s="49" t="s">
        <v>12801</v>
      </c>
      <c r="I2337" s="98" t="s">
        <v>17243</v>
      </c>
      <c r="J2337" s="49"/>
      <c r="K2337" s="107" t="b" cm="1">
        <f t="array" ref="K2337">SUMPRODUCT( --ISNUMBER(SEARCH(TextCheck,I2337)))&gt;0</f>
        <v>0</v>
      </c>
    </row>
    <row r="2338" spans="1:11" ht="15" customHeight="1">
      <c r="A2338" s="48" t="s">
        <v>14799</v>
      </c>
      <c r="B2338" s="48" t="s">
        <v>15515</v>
      </c>
      <c r="C2338" s="49"/>
      <c r="D2338" s="49"/>
      <c r="E2338" s="49" t="s">
        <v>17080</v>
      </c>
      <c r="F2338" s="49" t="s">
        <v>17081</v>
      </c>
      <c r="G2338" s="49" t="s">
        <v>14615</v>
      </c>
      <c r="H2338" s="49" t="s">
        <v>12801</v>
      </c>
      <c r="I2338" s="98" t="s">
        <v>17244</v>
      </c>
      <c r="J2338" s="49"/>
      <c r="K2338" s="107" t="b" cm="1">
        <f t="array" ref="K2338">SUMPRODUCT( --ISNUMBER(SEARCH(TextCheck,I2338)))&gt;0</f>
        <v>1</v>
      </c>
    </row>
    <row r="2339" spans="1:11" ht="15" customHeight="1">
      <c r="A2339" s="48" t="s">
        <v>14799</v>
      </c>
      <c r="B2339" s="48" t="s">
        <v>15515</v>
      </c>
      <c r="C2339" s="49"/>
      <c r="D2339" s="49"/>
      <c r="E2339" s="49" t="s">
        <v>17080</v>
      </c>
      <c r="F2339" s="49" t="s">
        <v>17081</v>
      </c>
      <c r="G2339" s="49" t="s">
        <v>14615</v>
      </c>
      <c r="H2339" s="49" t="s">
        <v>12801</v>
      </c>
      <c r="I2339" s="98" t="s">
        <v>5481</v>
      </c>
      <c r="J2339" s="49"/>
      <c r="K2339" s="107" t="b" cm="1">
        <f t="array" ref="K2339">SUMPRODUCT( --ISNUMBER(SEARCH(TextCheck,I2339)))&gt;0</f>
        <v>0</v>
      </c>
    </row>
    <row r="2340" spans="1:11" ht="15" customHeight="1">
      <c r="A2340" s="48" t="s">
        <v>14799</v>
      </c>
      <c r="B2340" s="48" t="s">
        <v>15515</v>
      </c>
      <c r="C2340" s="49"/>
      <c r="D2340" s="49"/>
      <c r="E2340" s="49" t="s">
        <v>17080</v>
      </c>
      <c r="F2340" s="49" t="s">
        <v>17081</v>
      </c>
      <c r="G2340" s="49" t="s">
        <v>14615</v>
      </c>
      <c r="H2340" s="49" t="s">
        <v>12801</v>
      </c>
      <c r="I2340" s="98" t="s">
        <v>17245</v>
      </c>
      <c r="J2340" s="49"/>
      <c r="K2340" s="107" t="b" cm="1">
        <f t="array" ref="K2340">SUMPRODUCT( --ISNUMBER(SEARCH(TextCheck,I2340)))&gt;0</f>
        <v>0</v>
      </c>
    </row>
    <row r="2341" spans="1:11" ht="15" customHeight="1">
      <c r="A2341" s="48" t="s">
        <v>14799</v>
      </c>
      <c r="B2341" s="48" t="s">
        <v>15515</v>
      </c>
      <c r="C2341" s="49"/>
      <c r="D2341" s="49"/>
      <c r="E2341" s="49" t="s">
        <v>17080</v>
      </c>
      <c r="F2341" s="49" t="s">
        <v>17081</v>
      </c>
      <c r="G2341" s="49" t="s">
        <v>14615</v>
      </c>
      <c r="H2341" s="49" t="s">
        <v>12801</v>
      </c>
      <c r="I2341" s="98" t="s">
        <v>10614</v>
      </c>
      <c r="J2341" s="49"/>
      <c r="K2341" s="107" t="b" cm="1">
        <f t="array" ref="K2341">SUMPRODUCT( --ISNUMBER(SEARCH(TextCheck,I2341)))&gt;0</f>
        <v>0</v>
      </c>
    </row>
    <row r="2342" spans="1:11" ht="15" customHeight="1">
      <c r="A2342" s="48" t="s">
        <v>14799</v>
      </c>
      <c r="B2342" s="48" t="s">
        <v>15515</v>
      </c>
      <c r="C2342" s="49"/>
      <c r="D2342" s="49"/>
      <c r="E2342" s="49" t="s">
        <v>17080</v>
      </c>
      <c r="F2342" s="49" t="s">
        <v>17081</v>
      </c>
      <c r="G2342" s="49" t="s">
        <v>14615</v>
      </c>
      <c r="H2342" s="49" t="s">
        <v>12801</v>
      </c>
      <c r="I2342" s="98" t="s">
        <v>183</v>
      </c>
      <c r="J2342" s="49"/>
      <c r="K2342" s="107" t="b" cm="1">
        <f t="array" ref="K2342">SUMPRODUCT( --ISNUMBER(SEARCH(TextCheck,I2342)))&gt;0</f>
        <v>0</v>
      </c>
    </row>
    <row r="2343" spans="1:11" ht="15" customHeight="1">
      <c r="A2343" s="48" t="s">
        <v>14799</v>
      </c>
      <c r="B2343" s="48" t="s">
        <v>15515</v>
      </c>
      <c r="C2343" s="49"/>
      <c r="D2343" s="49"/>
      <c r="E2343" s="49" t="s">
        <v>17080</v>
      </c>
      <c r="F2343" s="49" t="s">
        <v>17081</v>
      </c>
      <c r="G2343" s="49" t="s">
        <v>14615</v>
      </c>
      <c r="H2343" s="49" t="s">
        <v>12801</v>
      </c>
      <c r="I2343" s="98" t="s">
        <v>17246</v>
      </c>
      <c r="J2343" s="49"/>
      <c r="K2343" s="107" t="b" cm="1">
        <f t="array" ref="K2343">SUMPRODUCT( --ISNUMBER(SEARCH(TextCheck,I2343)))&gt;0</f>
        <v>0</v>
      </c>
    </row>
    <row r="2344" spans="1:11" ht="15" customHeight="1">
      <c r="A2344" s="48" t="s">
        <v>14799</v>
      </c>
      <c r="B2344" s="48" t="s">
        <v>15515</v>
      </c>
      <c r="C2344" s="49"/>
      <c r="D2344" s="49"/>
      <c r="E2344" s="49" t="s">
        <v>17080</v>
      </c>
      <c r="F2344" s="49" t="s">
        <v>17081</v>
      </c>
      <c r="G2344" s="49" t="s">
        <v>14615</v>
      </c>
      <c r="H2344" s="49" t="s">
        <v>12801</v>
      </c>
      <c r="I2344" s="98" t="s">
        <v>10479</v>
      </c>
      <c r="J2344" s="49"/>
      <c r="K2344" s="107" t="b" cm="1">
        <f t="array" ref="K2344">SUMPRODUCT( --ISNUMBER(SEARCH(TextCheck,I2344)))&gt;0</f>
        <v>0</v>
      </c>
    </row>
    <row r="2345" spans="1:11" ht="15" customHeight="1">
      <c r="A2345" s="48" t="s">
        <v>14800</v>
      </c>
      <c r="B2345" s="48" t="s">
        <v>15515</v>
      </c>
      <c r="C2345" s="49"/>
      <c r="D2345" s="49"/>
      <c r="E2345" s="49" t="s">
        <v>17283</v>
      </c>
      <c r="F2345" s="49"/>
      <c r="G2345" s="49" t="s">
        <v>14801</v>
      </c>
      <c r="H2345" s="49" t="s">
        <v>14802</v>
      </c>
      <c r="I2345" s="98" t="s">
        <v>14803</v>
      </c>
      <c r="J2345" s="49"/>
      <c r="K2345" s="107" t="b" cm="1">
        <f t="array" ref="K2345">SUMPRODUCT( --ISNUMBER(SEARCH(TextCheck,I2345)))&gt;0</f>
        <v>0</v>
      </c>
    </row>
    <row r="2346" spans="1:11" ht="15" customHeight="1">
      <c r="A2346" s="48" t="s">
        <v>14800</v>
      </c>
      <c r="B2346" s="48" t="s">
        <v>15515</v>
      </c>
      <c r="C2346" s="49"/>
      <c r="D2346" s="49"/>
      <c r="E2346" s="49" t="s">
        <v>17283</v>
      </c>
      <c r="F2346" s="49"/>
      <c r="G2346" s="49" t="s">
        <v>14801</v>
      </c>
      <c r="H2346" s="49" t="s">
        <v>14802</v>
      </c>
      <c r="I2346" s="98" t="s">
        <v>14804</v>
      </c>
      <c r="J2346" s="49"/>
      <c r="K2346" s="107" t="b" cm="1">
        <f t="array" ref="K2346">SUMPRODUCT( --ISNUMBER(SEARCH(TextCheck,I2346)))&gt;0</f>
        <v>1</v>
      </c>
    </row>
    <row r="2347" spans="1:11" ht="15" customHeight="1">
      <c r="A2347" s="48" t="s">
        <v>14800</v>
      </c>
      <c r="B2347" s="48" t="s">
        <v>15515</v>
      </c>
      <c r="C2347" s="49"/>
      <c r="D2347" s="49"/>
      <c r="E2347" s="49" t="s">
        <v>17283</v>
      </c>
      <c r="F2347" s="49"/>
      <c r="G2347" s="49" t="s">
        <v>14801</v>
      </c>
      <c r="H2347" s="49" t="s">
        <v>46</v>
      </c>
      <c r="I2347" s="98" t="s">
        <v>14805</v>
      </c>
      <c r="J2347" s="49"/>
      <c r="K2347" s="107" t="b" cm="1">
        <f t="array" ref="K2347">SUMPRODUCT( --ISNUMBER(SEARCH(TextCheck,I2347)))&gt;0</f>
        <v>0</v>
      </c>
    </row>
    <row r="2348" spans="1:11" ht="15" customHeight="1">
      <c r="A2348" s="48" t="s">
        <v>14800</v>
      </c>
      <c r="B2348" s="48" t="s">
        <v>15515</v>
      </c>
      <c r="C2348" s="49"/>
      <c r="D2348" s="49"/>
      <c r="E2348" s="49" t="s">
        <v>17283</v>
      </c>
      <c r="F2348" s="49"/>
      <c r="G2348" s="49" t="s">
        <v>3594</v>
      </c>
      <c r="H2348" s="49" t="s">
        <v>14802</v>
      </c>
      <c r="I2348" s="98" t="s">
        <v>11111</v>
      </c>
      <c r="J2348" s="49"/>
      <c r="K2348" s="107" t="b" cm="1">
        <f t="array" ref="K2348">SUMPRODUCT( --ISNUMBER(SEARCH(TextCheck,I2348)))&gt;0</f>
        <v>0</v>
      </c>
    </row>
    <row r="2349" spans="1:11" ht="15" customHeight="1">
      <c r="A2349" s="48" t="s">
        <v>14800</v>
      </c>
      <c r="B2349" s="48" t="s">
        <v>15515</v>
      </c>
      <c r="C2349" s="49"/>
      <c r="D2349" s="49"/>
      <c r="E2349" s="49" t="s">
        <v>17283</v>
      </c>
      <c r="F2349" s="49"/>
      <c r="G2349" s="49" t="s">
        <v>3594</v>
      </c>
      <c r="H2349" s="49" t="s">
        <v>14802</v>
      </c>
      <c r="I2349" s="98" t="s">
        <v>13795</v>
      </c>
      <c r="J2349" s="49"/>
      <c r="K2349" s="107" t="b" cm="1">
        <f t="array" ref="K2349">SUMPRODUCT( --ISNUMBER(SEARCH(TextCheck,I2349)))&gt;0</f>
        <v>0</v>
      </c>
    </row>
    <row r="2350" spans="1:11" ht="15" customHeight="1">
      <c r="A2350" s="48" t="s">
        <v>14800</v>
      </c>
      <c r="B2350" s="48" t="s">
        <v>15515</v>
      </c>
      <c r="C2350" s="49"/>
      <c r="D2350" s="49"/>
      <c r="E2350" s="49" t="s">
        <v>17283</v>
      </c>
      <c r="F2350" s="49"/>
      <c r="G2350" s="49" t="s">
        <v>3594</v>
      </c>
      <c r="H2350" s="49" t="s">
        <v>13097</v>
      </c>
      <c r="I2350" s="98" t="s">
        <v>14806</v>
      </c>
      <c r="J2350" s="49"/>
      <c r="K2350" s="107" t="b" cm="1">
        <f t="array" ref="K2350">SUMPRODUCT( --ISNUMBER(SEARCH(TextCheck,I2350)))&gt;0</f>
        <v>0</v>
      </c>
    </row>
    <row r="2351" spans="1:11" ht="15" customHeight="1">
      <c r="A2351" s="48" t="s">
        <v>14800</v>
      </c>
      <c r="B2351" s="48" t="s">
        <v>15515</v>
      </c>
      <c r="C2351" s="49"/>
      <c r="D2351" s="49"/>
      <c r="E2351" s="49" t="s">
        <v>17283</v>
      </c>
      <c r="F2351" s="49"/>
      <c r="G2351" s="49" t="s">
        <v>3594</v>
      </c>
      <c r="H2351" s="49" t="s">
        <v>13097</v>
      </c>
      <c r="I2351" s="98" t="s">
        <v>12250</v>
      </c>
      <c r="J2351" s="49"/>
      <c r="K2351" s="107" t="b" cm="1">
        <f t="array" ref="K2351">SUMPRODUCT( --ISNUMBER(SEARCH(TextCheck,I2351)))&gt;0</f>
        <v>0</v>
      </c>
    </row>
    <row r="2352" spans="1:11" ht="15" customHeight="1">
      <c r="A2352" s="48" t="s">
        <v>14800</v>
      </c>
      <c r="B2352" s="48" t="s">
        <v>15515</v>
      </c>
      <c r="C2352" s="49"/>
      <c r="D2352" s="49"/>
      <c r="E2352" s="49" t="s">
        <v>17283</v>
      </c>
      <c r="F2352" s="49"/>
      <c r="G2352" s="49" t="s">
        <v>3594</v>
      </c>
      <c r="H2352" s="49" t="s">
        <v>14807</v>
      </c>
      <c r="I2352" s="98" t="s">
        <v>11305</v>
      </c>
      <c r="J2352" s="49"/>
      <c r="K2352" s="107" t="b" cm="1">
        <f t="array" ref="K2352">SUMPRODUCT( --ISNUMBER(SEARCH(TextCheck,I2352)))&gt;0</f>
        <v>0</v>
      </c>
    </row>
    <row r="2353" spans="1:11" ht="15" customHeight="1">
      <c r="A2353" s="48" t="s">
        <v>14800</v>
      </c>
      <c r="B2353" s="48" t="s">
        <v>15515</v>
      </c>
      <c r="C2353" s="49"/>
      <c r="D2353" s="49"/>
      <c r="E2353" s="49" t="s">
        <v>17283</v>
      </c>
      <c r="F2353" s="49"/>
      <c r="G2353" s="49" t="s">
        <v>3594</v>
      </c>
      <c r="H2353" s="49" t="s">
        <v>14807</v>
      </c>
      <c r="I2353" s="98" t="s">
        <v>14808</v>
      </c>
      <c r="J2353" s="49"/>
      <c r="K2353" s="107" t="b" cm="1">
        <f t="array" ref="K2353">SUMPRODUCT( --ISNUMBER(SEARCH(TextCheck,I2353)))&gt;0</f>
        <v>0</v>
      </c>
    </row>
    <row r="2354" spans="1:11" ht="15" customHeight="1">
      <c r="A2354" s="48" t="s">
        <v>14800</v>
      </c>
      <c r="B2354" s="48" t="s">
        <v>15515</v>
      </c>
      <c r="C2354" s="49"/>
      <c r="D2354" s="49"/>
      <c r="E2354" s="49" t="s">
        <v>17283</v>
      </c>
      <c r="F2354" s="49"/>
      <c r="G2354" s="49" t="s">
        <v>3594</v>
      </c>
      <c r="H2354" s="49" t="s">
        <v>123</v>
      </c>
      <c r="I2354" s="98" t="s">
        <v>1780</v>
      </c>
      <c r="J2354" s="49"/>
      <c r="K2354" s="107" t="b" cm="1">
        <f t="array" ref="K2354">SUMPRODUCT( --ISNUMBER(SEARCH(TextCheck,I2354)))&gt;0</f>
        <v>0</v>
      </c>
    </row>
    <row r="2355" spans="1:11" ht="15" customHeight="1">
      <c r="A2355" s="48" t="s">
        <v>14800</v>
      </c>
      <c r="B2355" s="48" t="s">
        <v>15515</v>
      </c>
      <c r="C2355" s="49"/>
      <c r="D2355" s="49"/>
      <c r="E2355" s="49" t="s">
        <v>17283</v>
      </c>
      <c r="F2355" s="49"/>
      <c r="G2355" s="49" t="s">
        <v>14809</v>
      </c>
      <c r="H2355" s="49" t="s">
        <v>17270</v>
      </c>
      <c r="I2355" s="98" t="s">
        <v>10228</v>
      </c>
      <c r="J2355" s="49"/>
      <c r="K2355" s="107" t="b" cm="1">
        <f t="array" ref="K2355">SUMPRODUCT( --ISNUMBER(SEARCH(TextCheck,I2355)))&gt;0</f>
        <v>0</v>
      </c>
    </row>
    <row r="2356" spans="1:11" ht="15" customHeight="1">
      <c r="A2356" s="48" t="s">
        <v>14800</v>
      </c>
      <c r="B2356" s="48" t="s">
        <v>15515</v>
      </c>
      <c r="C2356" s="49"/>
      <c r="D2356" s="49"/>
      <c r="E2356" s="49" t="s">
        <v>17283</v>
      </c>
      <c r="F2356" s="49"/>
      <c r="G2356" s="49" t="s">
        <v>14809</v>
      </c>
      <c r="H2356" s="49" t="s">
        <v>123</v>
      </c>
      <c r="I2356" s="98" t="s">
        <v>14810</v>
      </c>
      <c r="J2356" s="49"/>
      <c r="K2356" s="107" t="b" cm="1">
        <f t="array" ref="K2356">SUMPRODUCT( --ISNUMBER(SEARCH(TextCheck,I2356)))&gt;0</f>
        <v>0</v>
      </c>
    </row>
    <row r="2357" spans="1:11" ht="15" customHeight="1">
      <c r="A2357" s="48" t="s">
        <v>14800</v>
      </c>
      <c r="B2357" s="48" t="s">
        <v>15515</v>
      </c>
      <c r="C2357" s="49"/>
      <c r="D2357" s="49"/>
      <c r="E2357" s="49" t="s">
        <v>17283</v>
      </c>
      <c r="F2357" s="49"/>
      <c r="G2357" s="49" t="s">
        <v>14811</v>
      </c>
      <c r="H2357" s="49" t="s">
        <v>14812</v>
      </c>
      <c r="I2357" s="98" t="s">
        <v>14813</v>
      </c>
      <c r="J2357" s="49"/>
      <c r="K2357" s="107" t="b" cm="1">
        <f t="array" ref="K2357">SUMPRODUCT( --ISNUMBER(SEARCH(TextCheck,I2357)))&gt;0</f>
        <v>0</v>
      </c>
    </row>
    <row r="2358" spans="1:11" ht="15" customHeight="1">
      <c r="A2358" s="48" t="s">
        <v>14800</v>
      </c>
      <c r="B2358" s="48" t="s">
        <v>15515</v>
      </c>
      <c r="C2358" s="49"/>
      <c r="D2358" s="49"/>
      <c r="E2358" s="49" t="s">
        <v>17283</v>
      </c>
      <c r="F2358" s="49"/>
      <c r="G2358" s="49" t="s">
        <v>14811</v>
      </c>
      <c r="H2358" s="49" t="s">
        <v>13097</v>
      </c>
      <c r="I2358" s="98" t="s">
        <v>14814</v>
      </c>
      <c r="J2358" s="49"/>
      <c r="K2358" s="107" t="b" cm="1">
        <f t="array" ref="K2358">SUMPRODUCT( --ISNUMBER(SEARCH(TextCheck,I2358)))&gt;0</f>
        <v>0</v>
      </c>
    </row>
    <row r="2359" spans="1:11" ht="15" customHeight="1">
      <c r="A2359" s="48" t="s">
        <v>14800</v>
      </c>
      <c r="B2359" s="48" t="s">
        <v>15515</v>
      </c>
      <c r="C2359" s="49"/>
      <c r="D2359" s="49"/>
      <c r="E2359" s="49" t="s">
        <v>17283</v>
      </c>
      <c r="F2359" s="49"/>
      <c r="G2359" s="49" t="s">
        <v>14811</v>
      </c>
      <c r="H2359" s="49" t="s">
        <v>13097</v>
      </c>
      <c r="I2359" s="98" t="s">
        <v>14815</v>
      </c>
      <c r="J2359" s="49"/>
      <c r="K2359" s="107" t="b" cm="1">
        <f t="array" ref="K2359">SUMPRODUCT( --ISNUMBER(SEARCH(TextCheck,I2359)))&gt;0</f>
        <v>0</v>
      </c>
    </row>
    <row r="2360" spans="1:11" ht="15" customHeight="1">
      <c r="A2360" s="48" t="s">
        <v>14800</v>
      </c>
      <c r="B2360" s="48" t="s">
        <v>15515</v>
      </c>
      <c r="C2360" s="49"/>
      <c r="D2360" s="49"/>
      <c r="E2360" s="49" t="s">
        <v>17283</v>
      </c>
      <c r="F2360" s="49"/>
      <c r="G2360" s="49" t="s">
        <v>14816</v>
      </c>
      <c r="H2360" s="49" t="s">
        <v>17084</v>
      </c>
      <c r="I2360" s="98" t="s">
        <v>5898</v>
      </c>
      <c r="J2360" s="49"/>
      <c r="K2360" s="107" t="b" cm="1">
        <f t="array" ref="K2360">SUMPRODUCT( --ISNUMBER(SEARCH(TextCheck,I2360)))&gt;0</f>
        <v>0</v>
      </c>
    </row>
    <row r="2361" spans="1:11" ht="15" customHeight="1">
      <c r="A2361" s="48" t="s">
        <v>14800</v>
      </c>
      <c r="B2361" s="48" t="s">
        <v>15515</v>
      </c>
      <c r="C2361" s="49"/>
      <c r="D2361" s="49"/>
      <c r="E2361" s="49" t="s">
        <v>17283</v>
      </c>
      <c r="F2361" s="49"/>
      <c r="G2361" s="49" t="s">
        <v>11968</v>
      </c>
      <c r="H2361" s="49" t="s">
        <v>17084</v>
      </c>
      <c r="I2361" s="98" t="s">
        <v>2429</v>
      </c>
      <c r="J2361" s="49"/>
      <c r="K2361" s="107" t="b" cm="1">
        <f t="array" ref="K2361">SUMPRODUCT( --ISNUMBER(SEARCH(TextCheck,I2361)))&gt;0</f>
        <v>0</v>
      </c>
    </row>
    <row r="2362" spans="1:11" ht="15" customHeight="1">
      <c r="A2362" s="48" t="s">
        <v>14800</v>
      </c>
      <c r="B2362" s="48" t="s">
        <v>15515</v>
      </c>
      <c r="C2362" s="49"/>
      <c r="D2362" s="49"/>
      <c r="E2362" s="49" t="s">
        <v>17283</v>
      </c>
      <c r="F2362" s="49"/>
      <c r="G2362" s="49" t="s">
        <v>14817</v>
      </c>
      <c r="H2362" s="49" t="s">
        <v>44</v>
      </c>
      <c r="I2362" s="98" t="s">
        <v>14818</v>
      </c>
      <c r="J2362" s="49"/>
      <c r="K2362" s="107" t="b" cm="1">
        <f t="array" ref="K2362">SUMPRODUCT( --ISNUMBER(SEARCH(TextCheck,I2362)))&gt;0</f>
        <v>1</v>
      </c>
    </row>
    <row r="2363" spans="1:11" ht="15" customHeight="1">
      <c r="A2363" s="48" t="s">
        <v>14800</v>
      </c>
      <c r="B2363" s="48" t="s">
        <v>15515</v>
      </c>
      <c r="C2363" s="49"/>
      <c r="D2363" s="49"/>
      <c r="E2363" s="49" t="s">
        <v>17283</v>
      </c>
      <c r="F2363" s="49"/>
      <c r="G2363" s="49" t="s">
        <v>14817</v>
      </c>
      <c r="H2363" s="49" t="s">
        <v>46</v>
      </c>
      <c r="I2363" s="98" t="s">
        <v>1197</v>
      </c>
      <c r="J2363" s="49"/>
      <c r="K2363" s="107" t="b" cm="1">
        <f t="array" ref="K2363">SUMPRODUCT( --ISNUMBER(SEARCH(TextCheck,I2363)))&gt;0</f>
        <v>0</v>
      </c>
    </row>
    <row r="2364" spans="1:11" ht="15" customHeight="1">
      <c r="A2364" s="48" t="s">
        <v>14800</v>
      </c>
      <c r="B2364" s="48" t="s">
        <v>15515</v>
      </c>
      <c r="C2364" s="49"/>
      <c r="D2364" s="49"/>
      <c r="E2364" s="49" t="s">
        <v>17283</v>
      </c>
      <c r="F2364" s="49"/>
      <c r="G2364" s="49" t="s">
        <v>14819</v>
      </c>
      <c r="H2364" s="49" t="s">
        <v>17083</v>
      </c>
      <c r="I2364" s="98" t="s">
        <v>14820</v>
      </c>
      <c r="J2364" s="49"/>
      <c r="K2364" s="107" t="b" cm="1">
        <f t="array" ref="K2364">SUMPRODUCT( --ISNUMBER(SEARCH(TextCheck,I2364)))&gt;0</f>
        <v>0</v>
      </c>
    </row>
    <row r="2365" spans="1:11" ht="15" customHeight="1">
      <c r="A2365" s="48" t="s">
        <v>14800</v>
      </c>
      <c r="B2365" s="48" t="s">
        <v>15515</v>
      </c>
      <c r="C2365" s="49"/>
      <c r="D2365" s="49"/>
      <c r="E2365" s="49" t="s">
        <v>17283</v>
      </c>
      <c r="F2365" s="49"/>
      <c r="G2365" s="49" t="s">
        <v>11991</v>
      </c>
      <c r="H2365" s="49" t="s">
        <v>46</v>
      </c>
      <c r="I2365" s="98" t="s">
        <v>5296</v>
      </c>
      <c r="J2365" s="49"/>
      <c r="K2365" s="107" t="b" cm="1">
        <f t="array" ref="K2365">SUMPRODUCT( --ISNUMBER(SEARCH(TextCheck,I2365)))&gt;0</f>
        <v>0</v>
      </c>
    </row>
    <row r="2366" spans="1:11" ht="15" customHeight="1">
      <c r="A2366" s="48" t="s">
        <v>14800</v>
      </c>
      <c r="B2366" s="48" t="s">
        <v>15515</v>
      </c>
      <c r="C2366" s="49"/>
      <c r="D2366" s="49"/>
      <c r="E2366" s="49" t="s">
        <v>17283</v>
      </c>
      <c r="F2366" s="49"/>
      <c r="G2366" s="49" t="s">
        <v>14821</v>
      </c>
      <c r="H2366" s="49" t="s">
        <v>14822</v>
      </c>
      <c r="I2366" s="98" t="s">
        <v>14823</v>
      </c>
      <c r="J2366" s="49"/>
      <c r="K2366" s="107" t="b" cm="1">
        <f t="array" ref="K2366">SUMPRODUCT( --ISNUMBER(SEARCH(TextCheck,I2366)))&gt;0</f>
        <v>0</v>
      </c>
    </row>
    <row r="2367" spans="1:11" ht="15" customHeight="1">
      <c r="A2367" s="48" t="s">
        <v>14800</v>
      </c>
      <c r="B2367" s="48" t="s">
        <v>15515</v>
      </c>
      <c r="C2367" s="49"/>
      <c r="D2367" s="49"/>
      <c r="E2367" s="49" t="s">
        <v>17283</v>
      </c>
      <c r="F2367" s="49"/>
      <c r="G2367" s="49" t="s">
        <v>14821</v>
      </c>
      <c r="H2367" s="49" t="s">
        <v>46</v>
      </c>
      <c r="I2367" s="98" t="s">
        <v>14824</v>
      </c>
      <c r="J2367" s="49"/>
      <c r="K2367" s="107" t="b" cm="1">
        <f t="array" ref="K2367">SUMPRODUCT( --ISNUMBER(SEARCH(TextCheck,I2367)))&gt;0</f>
        <v>0</v>
      </c>
    </row>
    <row r="2368" spans="1:11" ht="15" customHeight="1">
      <c r="A2368" s="48" t="s">
        <v>14800</v>
      </c>
      <c r="B2368" s="48" t="s">
        <v>15515</v>
      </c>
      <c r="C2368" s="49"/>
      <c r="D2368" s="49"/>
      <c r="E2368" s="49" t="s">
        <v>17283</v>
      </c>
      <c r="F2368" s="49"/>
      <c r="G2368" s="49" t="s">
        <v>14821</v>
      </c>
      <c r="H2368" s="49" t="s">
        <v>90</v>
      </c>
      <c r="I2368" s="98" t="s">
        <v>14825</v>
      </c>
      <c r="J2368" s="49"/>
      <c r="K2368" s="107" t="b" cm="1">
        <f t="array" ref="K2368">SUMPRODUCT( --ISNUMBER(SEARCH(TextCheck,I2368)))&gt;0</f>
        <v>0</v>
      </c>
    </row>
    <row r="2369" spans="1:11" ht="15" customHeight="1">
      <c r="A2369" s="48" t="s">
        <v>14800</v>
      </c>
      <c r="B2369" s="48" t="s">
        <v>15515</v>
      </c>
      <c r="C2369" s="49"/>
      <c r="D2369" s="49"/>
      <c r="E2369" s="49" t="s">
        <v>17283</v>
      </c>
      <c r="F2369" s="49"/>
      <c r="G2369" s="49" t="s">
        <v>14826</v>
      </c>
      <c r="H2369" s="49" t="s">
        <v>14802</v>
      </c>
      <c r="I2369" s="98" t="s">
        <v>3915</v>
      </c>
      <c r="J2369" s="49"/>
      <c r="K2369" s="107" t="b" cm="1">
        <f t="array" ref="K2369">SUMPRODUCT( --ISNUMBER(SEARCH(TextCheck,I2369)))&gt;0</f>
        <v>0</v>
      </c>
    </row>
    <row r="2370" spans="1:11" ht="15" customHeight="1">
      <c r="A2370" s="48" t="s">
        <v>14800</v>
      </c>
      <c r="B2370" s="48" t="s">
        <v>15515</v>
      </c>
      <c r="C2370" s="49"/>
      <c r="D2370" s="49"/>
      <c r="E2370" s="49" t="s">
        <v>17283</v>
      </c>
      <c r="F2370" s="49"/>
      <c r="G2370" s="49" t="s">
        <v>14826</v>
      </c>
      <c r="H2370" s="49" t="s">
        <v>14802</v>
      </c>
      <c r="I2370" s="98" t="s">
        <v>14827</v>
      </c>
      <c r="J2370" s="49"/>
      <c r="K2370" s="107" t="b" cm="1">
        <f t="array" ref="K2370">SUMPRODUCT( --ISNUMBER(SEARCH(TextCheck,I2370)))&gt;0</f>
        <v>0</v>
      </c>
    </row>
    <row r="2371" spans="1:11" ht="15" customHeight="1">
      <c r="A2371" s="48" t="s">
        <v>14800</v>
      </c>
      <c r="B2371" s="48" t="s">
        <v>15515</v>
      </c>
      <c r="C2371" s="49"/>
      <c r="D2371" s="49"/>
      <c r="E2371" s="49" t="s">
        <v>17283</v>
      </c>
      <c r="F2371" s="49"/>
      <c r="G2371" s="49" t="s">
        <v>14826</v>
      </c>
      <c r="H2371" s="49" t="s">
        <v>13097</v>
      </c>
      <c r="I2371" s="98" t="s">
        <v>14828</v>
      </c>
      <c r="J2371" s="49"/>
      <c r="K2371" s="107" t="b" cm="1">
        <f t="array" ref="K2371">SUMPRODUCT( --ISNUMBER(SEARCH(TextCheck,I2371)))&gt;0</f>
        <v>0</v>
      </c>
    </row>
    <row r="2372" spans="1:11" ht="15" customHeight="1">
      <c r="A2372" s="48" t="s">
        <v>14800</v>
      </c>
      <c r="B2372" s="48" t="s">
        <v>15515</v>
      </c>
      <c r="C2372" s="49"/>
      <c r="D2372" s="49"/>
      <c r="E2372" s="49" t="s">
        <v>17283</v>
      </c>
      <c r="F2372" s="49"/>
      <c r="G2372" s="49" t="s">
        <v>14826</v>
      </c>
      <c r="H2372" s="49" t="s">
        <v>13097</v>
      </c>
      <c r="I2372" s="98" t="s">
        <v>12592</v>
      </c>
      <c r="J2372" s="49"/>
      <c r="K2372" s="107" t="b" cm="1">
        <f t="array" ref="K2372">SUMPRODUCT( --ISNUMBER(SEARCH(TextCheck,I2372)))&gt;0</f>
        <v>0</v>
      </c>
    </row>
    <row r="2373" spans="1:11" ht="15" customHeight="1">
      <c r="A2373" s="48" t="s">
        <v>14800</v>
      </c>
      <c r="B2373" s="48" t="s">
        <v>15515</v>
      </c>
      <c r="C2373" s="49"/>
      <c r="D2373" s="49"/>
      <c r="E2373" s="49" t="s">
        <v>17283</v>
      </c>
      <c r="F2373" s="49"/>
      <c r="G2373" s="49" t="s">
        <v>14826</v>
      </c>
      <c r="H2373" s="49" t="s">
        <v>13097</v>
      </c>
      <c r="I2373" s="98" t="s">
        <v>14829</v>
      </c>
      <c r="J2373" s="49"/>
      <c r="K2373" s="107" t="b" cm="1">
        <f t="array" ref="K2373">SUMPRODUCT( --ISNUMBER(SEARCH(TextCheck,I2373)))&gt;0</f>
        <v>0</v>
      </c>
    </row>
    <row r="2374" spans="1:11" ht="15" customHeight="1">
      <c r="A2374" s="48" t="s">
        <v>14800</v>
      </c>
      <c r="B2374" s="48" t="s">
        <v>15515</v>
      </c>
      <c r="C2374" s="49"/>
      <c r="D2374" s="49"/>
      <c r="E2374" s="49" t="s">
        <v>17283</v>
      </c>
      <c r="F2374" s="49"/>
      <c r="G2374" s="49" t="s">
        <v>14826</v>
      </c>
      <c r="H2374" s="49" t="s">
        <v>13097</v>
      </c>
      <c r="I2374" s="98" t="s">
        <v>14830</v>
      </c>
      <c r="J2374" s="49"/>
      <c r="K2374" s="107" t="b" cm="1">
        <f t="array" ref="K2374">SUMPRODUCT( --ISNUMBER(SEARCH(TextCheck,I2374)))&gt;0</f>
        <v>0</v>
      </c>
    </row>
    <row r="2375" spans="1:11" ht="15" customHeight="1">
      <c r="A2375" s="48" t="s">
        <v>14800</v>
      </c>
      <c r="B2375" s="48" t="s">
        <v>15515</v>
      </c>
      <c r="C2375" s="49"/>
      <c r="D2375" s="49"/>
      <c r="E2375" s="49" t="s">
        <v>17283</v>
      </c>
      <c r="F2375" s="49"/>
      <c r="G2375" s="49" t="s">
        <v>14826</v>
      </c>
      <c r="H2375" s="49" t="s">
        <v>13097</v>
      </c>
      <c r="I2375" s="98" t="s">
        <v>14831</v>
      </c>
      <c r="J2375" s="49"/>
      <c r="K2375" s="107" t="b" cm="1">
        <f t="array" ref="K2375">SUMPRODUCT( --ISNUMBER(SEARCH(TextCheck,I2375)))&gt;0</f>
        <v>0</v>
      </c>
    </row>
    <row r="2376" spans="1:11" ht="15" customHeight="1">
      <c r="A2376" s="48" t="s">
        <v>14800</v>
      </c>
      <c r="B2376" s="48" t="s">
        <v>15515</v>
      </c>
      <c r="C2376" s="49"/>
      <c r="D2376" s="49"/>
      <c r="E2376" s="49" t="s">
        <v>17283</v>
      </c>
      <c r="F2376" s="49"/>
      <c r="G2376" s="49" t="s">
        <v>14826</v>
      </c>
      <c r="H2376" s="49" t="s">
        <v>13097</v>
      </c>
      <c r="I2376" s="98" t="s">
        <v>14832</v>
      </c>
      <c r="J2376" s="49"/>
      <c r="K2376" s="107" t="b" cm="1">
        <f t="array" ref="K2376">SUMPRODUCT( --ISNUMBER(SEARCH(TextCheck,I2376)))&gt;0</f>
        <v>0</v>
      </c>
    </row>
    <row r="2377" spans="1:11" ht="15" customHeight="1">
      <c r="A2377" s="48" t="s">
        <v>14800</v>
      </c>
      <c r="B2377" s="48" t="s">
        <v>15515</v>
      </c>
      <c r="C2377" s="49"/>
      <c r="D2377" s="49"/>
      <c r="E2377" s="49" t="s">
        <v>17283</v>
      </c>
      <c r="F2377" s="49"/>
      <c r="G2377" s="49" t="s">
        <v>14826</v>
      </c>
      <c r="H2377" s="49" t="s">
        <v>13097</v>
      </c>
      <c r="I2377" s="98" t="s">
        <v>14833</v>
      </c>
      <c r="J2377" s="49"/>
      <c r="K2377" s="107" t="b" cm="1">
        <f t="array" ref="K2377">SUMPRODUCT( --ISNUMBER(SEARCH(TextCheck,I2377)))&gt;0</f>
        <v>0</v>
      </c>
    </row>
    <row r="2378" spans="1:11" ht="15" customHeight="1">
      <c r="A2378" s="48" t="s">
        <v>14800</v>
      </c>
      <c r="B2378" s="48" t="s">
        <v>15515</v>
      </c>
      <c r="C2378" s="49"/>
      <c r="D2378" s="49"/>
      <c r="E2378" s="49" t="s">
        <v>17283</v>
      </c>
      <c r="F2378" s="49"/>
      <c r="G2378" s="49" t="s">
        <v>14826</v>
      </c>
      <c r="H2378" s="49" t="s">
        <v>14807</v>
      </c>
      <c r="I2378" s="98" t="s">
        <v>3177</v>
      </c>
      <c r="J2378" s="49"/>
      <c r="K2378" s="107" t="b" cm="1">
        <f t="array" ref="K2378">SUMPRODUCT( --ISNUMBER(SEARCH(TextCheck,I2378)))&gt;0</f>
        <v>0</v>
      </c>
    </row>
    <row r="2379" spans="1:11" ht="15" customHeight="1">
      <c r="A2379" s="48" t="s">
        <v>14800</v>
      </c>
      <c r="B2379" s="48" t="s">
        <v>15515</v>
      </c>
      <c r="C2379" s="49"/>
      <c r="D2379" s="49"/>
      <c r="E2379" s="49" t="s">
        <v>17283</v>
      </c>
      <c r="F2379" s="49"/>
      <c r="G2379" s="49" t="s">
        <v>14826</v>
      </c>
      <c r="H2379" s="49" t="s">
        <v>14807</v>
      </c>
      <c r="I2379" s="98" t="s">
        <v>14834</v>
      </c>
      <c r="J2379" s="49"/>
      <c r="K2379" s="107" t="b" cm="1">
        <f t="array" ref="K2379">SUMPRODUCT( --ISNUMBER(SEARCH(TextCheck,I2379)))&gt;0</f>
        <v>0</v>
      </c>
    </row>
    <row r="2380" spans="1:11" ht="15" customHeight="1">
      <c r="A2380" s="48" t="s">
        <v>14800</v>
      </c>
      <c r="B2380" s="48" t="s">
        <v>15515</v>
      </c>
      <c r="C2380" s="49"/>
      <c r="D2380" s="49"/>
      <c r="E2380" s="49" t="s">
        <v>17283</v>
      </c>
      <c r="F2380" s="49"/>
      <c r="G2380" s="49" t="s">
        <v>14826</v>
      </c>
      <c r="H2380" s="49" t="s">
        <v>14807</v>
      </c>
      <c r="I2380" s="98" t="s">
        <v>14835</v>
      </c>
      <c r="J2380" s="49"/>
      <c r="K2380" s="107" t="b" cm="1">
        <f t="array" ref="K2380">SUMPRODUCT( --ISNUMBER(SEARCH(TextCheck,I2380)))&gt;0</f>
        <v>0</v>
      </c>
    </row>
    <row r="2381" spans="1:11" ht="15" customHeight="1">
      <c r="A2381" s="48" t="s">
        <v>14800</v>
      </c>
      <c r="B2381" s="48" t="s">
        <v>15515</v>
      </c>
      <c r="C2381" s="49"/>
      <c r="D2381" s="49"/>
      <c r="E2381" s="49" t="s">
        <v>17283</v>
      </c>
      <c r="F2381" s="49"/>
      <c r="G2381" s="49" t="s">
        <v>14826</v>
      </c>
      <c r="H2381" s="49" t="s">
        <v>14807</v>
      </c>
      <c r="I2381" s="98" t="s">
        <v>71</v>
      </c>
      <c r="J2381" s="49"/>
      <c r="K2381" s="107" t="b" cm="1">
        <f t="array" ref="K2381">SUMPRODUCT( --ISNUMBER(SEARCH(TextCheck,I2381)))&gt;0</f>
        <v>0</v>
      </c>
    </row>
    <row r="2382" spans="1:11" ht="15" customHeight="1">
      <c r="A2382" s="48" t="s">
        <v>14800</v>
      </c>
      <c r="B2382" s="48" t="s">
        <v>15515</v>
      </c>
      <c r="C2382" s="49"/>
      <c r="D2382" s="49"/>
      <c r="E2382" s="49" t="s">
        <v>17283</v>
      </c>
      <c r="F2382" s="49"/>
      <c r="G2382" s="49" t="s">
        <v>14826</v>
      </c>
      <c r="H2382" s="49" t="s">
        <v>14807</v>
      </c>
      <c r="I2382" s="98" t="s">
        <v>14836</v>
      </c>
      <c r="J2382" s="49"/>
      <c r="K2382" s="107" t="b" cm="1">
        <f t="array" ref="K2382">SUMPRODUCT( --ISNUMBER(SEARCH(TextCheck,I2382)))&gt;0</f>
        <v>0</v>
      </c>
    </row>
    <row r="2383" spans="1:11" ht="15" customHeight="1">
      <c r="A2383" s="48" t="s">
        <v>14800</v>
      </c>
      <c r="B2383" s="48" t="s">
        <v>15515</v>
      </c>
      <c r="C2383" s="49"/>
      <c r="D2383" s="49"/>
      <c r="E2383" s="49" t="s">
        <v>17283</v>
      </c>
      <c r="F2383" s="49"/>
      <c r="G2383" s="49" t="s">
        <v>14826</v>
      </c>
      <c r="H2383" s="49" t="s">
        <v>14807</v>
      </c>
      <c r="I2383" s="98" t="s">
        <v>14837</v>
      </c>
      <c r="J2383" s="49"/>
      <c r="K2383" s="107" t="b" cm="1">
        <f t="array" ref="K2383">SUMPRODUCT( --ISNUMBER(SEARCH(TextCheck,I2383)))&gt;0</f>
        <v>0</v>
      </c>
    </row>
    <row r="2384" spans="1:11" ht="15" customHeight="1">
      <c r="A2384" s="48" t="s">
        <v>14800</v>
      </c>
      <c r="B2384" s="48" t="s">
        <v>15515</v>
      </c>
      <c r="C2384" s="49"/>
      <c r="D2384" s="49"/>
      <c r="E2384" s="49" t="s">
        <v>17283</v>
      </c>
      <c r="F2384" s="49"/>
      <c r="G2384" s="49" t="s">
        <v>14838</v>
      </c>
      <c r="H2384" s="49" t="s">
        <v>14839</v>
      </c>
      <c r="I2384" s="98" t="s">
        <v>14840</v>
      </c>
      <c r="J2384" s="49"/>
      <c r="K2384" s="107" t="b" cm="1">
        <f t="array" ref="K2384">SUMPRODUCT( --ISNUMBER(SEARCH(TextCheck,I2384)))&gt;0</f>
        <v>0</v>
      </c>
    </row>
    <row r="2385" spans="1:11" ht="15" customHeight="1">
      <c r="A2385" s="48" t="s">
        <v>14800</v>
      </c>
      <c r="B2385" s="48" t="s">
        <v>15515</v>
      </c>
      <c r="C2385" s="49"/>
      <c r="D2385" s="49"/>
      <c r="E2385" s="49" t="s">
        <v>17283</v>
      </c>
      <c r="F2385" s="49"/>
      <c r="G2385" s="49" t="s">
        <v>14838</v>
      </c>
      <c r="H2385" s="49" t="s">
        <v>17082</v>
      </c>
      <c r="I2385" s="98" t="s">
        <v>14841</v>
      </c>
      <c r="J2385" s="49"/>
      <c r="K2385" s="107" t="b" cm="1">
        <f t="array" ref="K2385">SUMPRODUCT( --ISNUMBER(SEARCH(TextCheck,I2385)))&gt;0</f>
        <v>0</v>
      </c>
    </row>
    <row r="2386" spans="1:11" ht="15" customHeight="1">
      <c r="A2386" s="48" t="s">
        <v>14800</v>
      </c>
      <c r="B2386" s="48" t="s">
        <v>15515</v>
      </c>
      <c r="C2386" s="49"/>
      <c r="D2386" s="49"/>
      <c r="E2386" s="49" t="s">
        <v>17283</v>
      </c>
      <c r="F2386" s="49"/>
      <c r="G2386" s="49" t="s">
        <v>14838</v>
      </c>
      <c r="H2386" s="49" t="s">
        <v>17086</v>
      </c>
      <c r="I2386" s="98" t="s">
        <v>14842</v>
      </c>
      <c r="J2386" s="49"/>
      <c r="K2386" s="107" t="b" cm="1">
        <f t="array" ref="K2386">SUMPRODUCT( --ISNUMBER(SEARCH(TextCheck,I2386)))&gt;0</f>
        <v>0</v>
      </c>
    </row>
    <row r="2387" spans="1:11" ht="15" customHeight="1">
      <c r="A2387" s="48" t="s">
        <v>14800</v>
      </c>
      <c r="B2387" s="48" t="s">
        <v>15515</v>
      </c>
      <c r="C2387" s="49"/>
      <c r="D2387" s="49"/>
      <c r="E2387" s="49" t="s">
        <v>17283</v>
      </c>
      <c r="F2387" s="49"/>
      <c r="G2387" s="49" t="s">
        <v>14843</v>
      </c>
      <c r="H2387" s="49" t="s">
        <v>17085</v>
      </c>
      <c r="I2387" s="98" t="s">
        <v>14844</v>
      </c>
      <c r="J2387" s="49"/>
      <c r="K2387" s="107" t="b" cm="1">
        <f t="array" ref="K2387">SUMPRODUCT( --ISNUMBER(SEARCH(TextCheck,I2387)))&gt;0</f>
        <v>0</v>
      </c>
    </row>
    <row r="2388" spans="1:11" ht="15" customHeight="1">
      <c r="A2388" s="48" t="s">
        <v>14800</v>
      </c>
      <c r="B2388" s="48" t="s">
        <v>15515</v>
      </c>
      <c r="C2388" s="49"/>
      <c r="D2388" s="49"/>
      <c r="E2388" s="49" t="s">
        <v>17283</v>
      </c>
      <c r="F2388" s="49"/>
      <c r="G2388" s="49" t="s">
        <v>14843</v>
      </c>
      <c r="H2388" s="49" t="s">
        <v>60</v>
      </c>
      <c r="I2388" s="98" t="s">
        <v>7907</v>
      </c>
      <c r="J2388" s="49"/>
      <c r="K2388" s="107" t="b" cm="1">
        <f t="array" ref="K2388">SUMPRODUCT( --ISNUMBER(SEARCH(TextCheck,I2388)))&gt;0</f>
        <v>0</v>
      </c>
    </row>
    <row r="2389" spans="1:11" ht="15" customHeight="1">
      <c r="A2389" s="48" t="s">
        <v>14800</v>
      </c>
      <c r="B2389" s="48" t="s">
        <v>15515</v>
      </c>
      <c r="C2389" s="49"/>
      <c r="D2389" s="49"/>
      <c r="E2389" s="49" t="s">
        <v>17283</v>
      </c>
      <c r="F2389" s="49"/>
      <c r="G2389" s="49" t="s">
        <v>14843</v>
      </c>
      <c r="H2389" s="49" t="s">
        <v>13097</v>
      </c>
      <c r="I2389" s="98" t="s">
        <v>14845</v>
      </c>
      <c r="J2389" s="49"/>
      <c r="K2389" s="107" t="b" cm="1">
        <f t="array" ref="K2389">SUMPRODUCT( --ISNUMBER(SEARCH(TextCheck,I2389)))&gt;0</f>
        <v>0</v>
      </c>
    </row>
    <row r="2390" spans="1:11" ht="15" customHeight="1">
      <c r="A2390" s="48" t="s">
        <v>14800</v>
      </c>
      <c r="B2390" s="48" t="s">
        <v>15515</v>
      </c>
      <c r="C2390" s="49"/>
      <c r="D2390" s="49"/>
      <c r="E2390" s="49" t="s">
        <v>17283</v>
      </c>
      <c r="F2390" s="49"/>
      <c r="G2390" s="49" t="s">
        <v>14843</v>
      </c>
      <c r="H2390" s="49" t="s">
        <v>13097</v>
      </c>
      <c r="I2390" s="98" t="s">
        <v>14846</v>
      </c>
      <c r="J2390" s="49"/>
      <c r="K2390" s="107" t="b" cm="1">
        <f t="array" ref="K2390">SUMPRODUCT( --ISNUMBER(SEARCH(TextCheck,I2390)))&gt;0</f>
        <v>0</v>
      </c>
    </row>
    <row r="2391" spans="1:11" ht="15" customHeight="1">
      <c r="A2391" s="48" t="s">
        <v>14800</v>
      </c>
      <c r="B2391" s="48" t="s">
        <v>15515</v>
      </c>
      <c r="C2391" s="49"/>
      <c r="D2391" s="49"/>
      <c r="E2391" s="49" t="s">
        <v>17283</v>
      </c>
      <c r="F2391" s="49"/>
      <c r="G2391" s="49" t="s">
        <v>14843</v>
      </c>
      <c r="H2391" s="49" t="s">
        <v>90</v>
      </c>
      <c r="I2391" s="98" t="s">
        <v>14847</v>
      </c>
      <c r="J2391" s="49"/>
      <c r="K2391" s="107" t="b" cm="1">
        <f t="array" ref="K2391">SUMPRODUCT( --ISNUMBER(SEARCH(TextCheck,I2391)))&gt;0</f>
        <v>0</v>
      </c>
    </row>
    <row r="2392" spans="1:11" ht="15" customHeight="1">
      <c r="A2392" s="48" t="s">
        <v>14800</v>
      </c>
      <c r="B2392" s="48" t="s">
        <v>15515</v>
      </c>
      <c r="C2392" s="49"/>
      <c r="D2392" s="49"/>
      <c r="E2392" s="49" t="s">
        <v>17283</v>
      </c>
      <c r="F2392" s="49"/>
      <c r="G2392" s="49" t="s">
        <v>14848</v>
      </c>
      <c r="H2392" s="49" t="s">
        <v>90</v>
      </c>
      <c r="I2392" s="98" t="s">
        <v>17252</v>
      </c>
      <c r="J2392" s="49"/>
      <c r="K2392" s="107" t="b" cm="1">
        <f t="array" ref="K2392">SUMPRODUCT( --ISNUMBER(SEARCH(TextCheck,I2392)))&gt;0</f>
        <v>0</v>
      </c>
    </row>
    <row r="2393" spans="1:11" ht="15" customHeight="1">
      <c r="A2393" s="48" t="s">
        <v>14800</v>
      </c>
      <c r="B2393" s="48" t="s">
        <v>15515</v>
      </c>
      <c r="C2393" s="49"/>
      <c r="D2393" s="49"/>
      <c r="E2393" s="49" t="s">
        <v>17283</v>
      </c>
      <c r="F2393" s="49"/>
      <c r="G2393" s="49" t="s">
        <v>3593</v>
      </c>
      <c r="H2393" s="49" t="s">
        <v>46</v>
      </c>
      <c r="I2393" s="98" t="s">
        <v>14039</v>
      </c>
      <c r="J2393" s="49"/>
      <c r="K2393" s="107" t="b" cm="1">
        <f t="array" ref="K2393">SUMPRODUCT( --ISNUMBER(SEARCH(TextCheck,I2393)))&gt;0</f>
        <v>0</v>
      </c>
    </row>
    <row r="2394" spans="1:11" ht="15" customHeight="1">
      <c r="A2394" s="48" t="s">
        <v>14800</v>
      </c>
      <c r="B2394" s="48" t="s">
        <v>15515</v>
      </c>
      <c r="C2394" s="49"/>
      <c r="D2394" s="49"/>
      <c r="E2394" s="49" t="s">
        <v>17283</v>
      </c>
      <c r="F2394" s="49"/>
      <c r="G2394" s="49" t="s">
        <v>14849</v>
      </c>
      <c r="H2394" s="49" t="s">
        <v>14850</v>
      </c>
      <c r="I2394" s="98" t="s">
        <v>14851</v>
      </c>
      <c r="J2394" s="49"/>
      <c r="K2394" s="107" t="b" cm="1">
        <f t="array" ref="K2394">SUMPRODUCT( --ISNUMBER(SEARCH(TextCheck,I2394)))&gt;0</f>
        <v>0</v>
      </c>
    </row>
    <row r="2395" spans="1:11" ht="15" customHeight="1">
      <c r="A2395" s="48" t="s">
        <v>14800</v>
      </c>
      <c r="B2395" s="48" t="s">
        <v>15515</v>
      </c>
      <c r="C2395" s="49"/>
      <c r="D2395" s="49"/>
      <c r="E2395" s="49" t="s">
        <v>17283</v>
      </c>
      <c r="F2395" s="49"/>
      <c r="G2395" s="49" t="s">
        <v>14849</v>
      </c>
      <c r="H2395" s="49" t="s">
        <v>14852</v>
      </c>
      <c r="I2395" s="98" t="s">
        <v>14211</v>
      </c>
      <c r="J2395" s="49"/>
      <c r="K2395" s="107" t="b" cm="1">
        <f t="array" ref="K2395">SUMPRODUCT( --ISNUMBER(SEARCH(TextCheck,I2395)))&gt;0</f>
        <v>0</v>
      </c>
    </row>
    <row r="2396" spans="1:11" ht="15" customHeight="1">
      <c r="A2396" s="48" t="s">
        <v>14800</v>
      </c>
      <c r="B2396" s="48" t="s">
        <v>15515</v>
      </c>
      <c r="C2396" s="49"/>
      <c r="D2396" s="49"/>
      <c r="E2396" s="49" t="s">
        <v>17283</v>
      </c>
      <c r="F2396" s="49"/>
      <c r="G2396" s="49" t="s">
        <v>14849</v>
      </c>
      <c r="H2396" s="49" t="s">
        <v>14853</v>
      </c>
      <c r="I2396" s="98" t="s">
        <v>14854</v>
      </c>
      <c r="J2396" s="49"/>
      <c r="K2396" s="107" t="b" cm="1">
        <f t="array" ref="K2396">SUMPRODUCT( --ISNUMBER(SEARCH(TextCheck,I2396)))&gt;0</f>
        <v>0</v>
      </c>
    </row>
    <row r="2397" spans="1:11" ht="15" customHeight="1">
      <c r="A2397" s="48" t="s">
        <v>14800</v>
      </c>
      <c r="B2397" s="48" t="s">
        <v>15515</v>
      </c>
      <c r="C2397" s="49"/>
      <c r="D2397" s="49"/>
      <c r="E2397" s="49" t="s">
        <v>17283</v>
      </c>
      <c r="F2397" s="49"/>
      <c r="G2397" s="49" t="s">
        <v>14849</v>
      </c>
      <c r="H2397" s="49" t="s">
        <v>14855</v>
      </c>
      <c r="I2397" s="98" t="s">
        <v>14856</v>
      </c>
      <c r="J2397" s="49"/>
      <c r="K2397" s="107" t="b" cm="1">
        <f t="array" ref="K2397">SUMPRODUCT( --ISNUMBER(SEARCH(TextCheck,I2397)))&gt;0</f>
        <v>1</v>
      </c>
    </row>
    <row r="2398" spans="1:11" ht="15" customHeight="1">
      <c r="A2398" s="48" t="s">
        <v>14800</v>
      </c>
      <c r="B2398" s="48" t="s">
        <v>15515</v>
      </c>
      <c r="C2398" s="49"/>
      <c r="D2398" s="49"/>
      <c r="E2398" s="49" t="s">
        <v>17283</v>
      </c>
      <c r="F2398" s="49"/>
      <c r="G2398" s="49" t="s">
        <v>14857</v>
      </c>
      <c r="H2398" s="49" t="s">
        <v>14858</v>
      </c>
      <c r="I2398" s="98" t="s">
        <v>14859</v>
      </c>
      <c r="J2398" s="49"/>
      <c r="K2398" s="107" t="b" cm="1">
        <f t="array" ref="K2398">SUMPRODUCT( --ISNUMBER(SEARCH(TextCheck,I2398)))&gt;0</f>
        <v>1</v>
      </c>
    </row>
    <row r="2399" spans="1:11" ht="15" customHeight="1">
      <c r="A2399" s="48" t="s">
        <v>14800</v>
      </c>
      <c r="B2399" s="48" t="s">
        <v>15515</v>
      </c>
      <c r="C2399" s="49"/>
      <c r="D2399" s="49"/>
      <c r="E2399" s="49" t="s">
        <v>17283</v>
      </c>
      <c r="F2399" s="49"/>
      <c r="G2399" s="49" t="s">
        <v>14857</v>
      </c>
      <c r="H2399" s="49" t="s">
        <v>109</v>
      </c>
      <c r="I2399" s="98" t="s">
        <v>6501</v>
      </c>
      <c r="J2399" s="49"/>
      <c r="K2399" s="107" t="b" cm="1">
        <f t="array" ref="K2399">SUMPRODUCT( --ISNUMBER(SEARCH(TextCheck,I2399)))&gt;0</f>
        <v>0</v>
      </c>
    </row>
    <row r="2400" spans="1:11" ht="15" customHeight="1">
      <c r="A2400" s="48" t="s">
        <v>14800</v>
      </c>
      <c r="B2400" s="48" t="s">
        <v>15515</v>
      </c>
      <c r="C2400" s="49"/>
      <c r="D2400" s="49"/>
      <c r="E2400" s="49" t="s">
        <v>17283</v>
      </c>
      <c r="F2400" s="49"/>
      <c r="G2400" s="49" t="s">
        <v>14857</v>
      </c>
      <c r="H2400" s="49" t="s">
        <v>14802</v>
      </c>
      <c r="I2400" s="98" t="s">
        <v>14860</v>
      </c>
      <c r="J2400" s="49"/>
      <c r="K2400" s="107" t="b" cm="1">
        <f t="array" ref="K2400">SUMPRODUCT( --ISNUMBER(SEARCH(TextCheck,I2400)))&gt;0</f>
        <v>0</v>
      </c>
    </row>
    <row r="2401" spans="1:11" ht="15" customHeight="1">
      <c r="A2401" s="48" t="s">
        <v>14800</v>
      </c>
      <c r="B2401" s="48" t="s">
        <v>15515</v>
      </c>
      <c r="C2401" s="49"/>
      <c r="D2401" s="49"/>
      <c r="E2401" s="49" t="s">
        <v>17283</v>
      </c>
      <c r="F2401" s="49"/>
      <c r="G2401" s="49" t="s">
        <v>14857</v>
      </c>
      <c r="H2401" s="49" t="s">
        <v>14802</v>
      </c>
      <c r="I2401" s="98" t="s">
        <v>1009</v>
      </c>
      <c r="J2401" s="49"/>
      <c r="K2401" s="107" t="b" cm="1">
        <f t="array" ref="K2401">SUMPRODUCT( --ISNUMBER(SEARCH(TextCheck,I2401)))&gt;0</f>
        <v>0</v>
      </c>
    </row>
    <row r="2402" spans="1:11" ht="15" customHeight="1">
      <c r="A2402" s="48" t="s">
        <v>14800</v>
      </c>
      <c r="B2402" s="48" t="s">
        <v>15515</v>
      </c>
      <c r="C2402" s="49"/>
      <c r="D2402" s="49"/>
      <c r="E2402" s="49" t="s">
        <v>17283</v>
      </c>
      <c r="F2402" s="49"/>
      <c r="G2402" s="49" t="s">
        <v>14857</v>
      </c>
      <c r="H2402" s="49" t="s">
        <v>14802</v>
      </c>
      <c r="I2402" s="98" t="s">
        <v>2013</v>
      </c>
      <c r="J2402" s="49"/>
      <c r="K2402" s="107" t="b" cm="1">
        <f t="array" ref="K2402">SUMPRODUCT( --ISNUMBER(SEARCH(TextCheck,I2402)))&gt;0</f>
        <v>0</v>
      </c>
    </row>
    <row r="2403" spans="1:11" ht="15" customHeight="1">
      <c r="A2403" s="48" t="s">
        <v>14800</v>
      </c>
      <c r="B2403" s="48" t="s">
        <v>15515</v>
      </c>
      <c r="C2403" s="49"/>
      <c r="D2403" s="49"/>
      <c r="E2403" s="49" t="s">
        <v>17283</v>
      </c>
      <c r="F2403" s="49"/>
      <c r="G2403" s="49" t="s">
        <v>14857</v>
      </c>
      <c r="H2403" s="49" t="s">
        <v>14802</v>
      </c>
      <c r="I2403" s="98" t="s">
        <v>14861</v>
      </c>
      <c r="J2403" s="49"/>
      <c r="K2403" s="107" t="b" cm="1">
        <f t="array" ref="K2403">SUMPRODUCT( --ISNUMBER(SEARCH(TextCheck,I2403)))&gt;0</f>
        <v>0</v>
      </c>
    </row>
    <row r="2404" spans="1:11" ht="15" customHeight="1">
      <c r="A2404" s="48" t="s">
        <v>14800</v>
      </c>
      <c r="B2404" s="48" t="s">
        <v>15515</v>
      </c>
      <c r="C2404" s="49"/>
      <c r="D2404" s="49"/>
      <c r="E2404" s="49" t="s">
        <v>17283</v>
      </c>
      <c r="F2404" s="49"/>
      <c r="G2404" s="49" t="s">
        <v>14857</v>
      </c>
      <c r="H2404" s="49" t="s">
        <v>13097</v>
      </c>
      <c r="I2404" s="98" t="s">
        <v>14862</v>
      </c>
      <c r="J2404" s="49"/>
      <c r="K2404" s="107" t="b" cm="1">
        <f t="array" ref="K2404">SUMPRODUCT( --ISNUMBER(SEARCH(TextCheck,I2404)))&gt;0</f>
        <v>0</v>
      </c>
    </row>
    <row r="2405" spans="1:11" ht="15" customHeight="1">
      <c r="A2405" s="48" t="s">
        <v>14800</v>
      </c>
      <c r="B2405" s="48" t="s">
        <v>15515</v>
      </c>
      <c r="C2405" s="49"/>
      <c r="D2405" s="49"/>
      <c r="E2405" s="49" t="s">
        <v>17283</v>
      </c>
      <c r="F2405" s="49"/>
      <c r="G2405" s="49" t="s">
        <v>14857</v>
      </c>
      <c r="H2405" s="49" t="s">
        <v>13097</v>
      </c>
      <c r="I2405" s="98" t="s">
        <v>14863</v>
      </c>
      <c r="J2405" s="49"/>
      <c r="K2405" s="107" t="b" cm="1">
        <f t="array" ref="K2405">SUMPRODUCT( --ISNUMBER(SEARCH(TextCheck,I2405)))&gt;0</f>
        <v>0</v>
      </c>
    </row>
    <row r="2406" spans="1:11" ht="15" customHeight="1">
      <c r="A2406" s="48" t="s">
        <v>14800</v>
      </c>
      <c r="B2406" s="48" t="s">
        <v>15515</v>
      </c>
      <c r="C2406" s="49"/>
      <c r="D2406" s="49"/>
      <c r="E2406" s="49" t="s">
        <v>17283</v>
      </c>
      <c r="F2406" s="49"/>
      <c r="G2406" s="49" t="s">
        <v>14857</v>
      </c>
      <c r="H2406" s="49" t="s">
        <v>13097</v>
      </c>
      <c r="I2406" s="98" t="s">
        <v>14864</v>
      </c>
      <c r="J2406" s="49"/>
      <c r="K2406" s="107" t="b" cm="1">
        <f t="array" ref="K2406">SUMPRODUCT( --ISNUMBER(SEARCH(TextCheck,I2406)))&gt;0</f>
        <v>0</v>
      </c>
    </row>
    <row r="2407" spans="1:11" ht="15" customHeight="1">
      <c r="A2407" s="48" t="s">
        <v>14800</v>
      </c>
      <c r="B2407" s="48" t="s">
        <v>15515</v>
      </c>
      <c r="C2407" s="49"/>
      <c r="D2407" s="49"/>
      <c r="E2407" s="49" t="s">
        <v>17283</v>
      </c>
      <c r="F2407" s="49"/>
      <c r="G2407" s="49" t="s">
        <v>14857</v>
      </c>
      <c r="H2407" s="49" t="s">
        <v>13097</v>
      </c>
      <c r="I2407" s="98" t="s">
        <v>14865</v>
      </c>
      <c r="J2407" s="49"/>
      <c r="K2407" s="107" t="b" cm="1">
        <f t="array" ref="K2407">SUMPRODUCT( --ISNUMBER(SEARCH(TextCheck,I2407)))&gt;0</f>
        <v>0</v>
      </c>
    </row>
    <row r="2408" spans="1:11" ht="15" customHeight="1">
      <c r="A2408" s="48" t="s">
        <v>14800</v>
      </c>
      <c r="B2408" s="48" t="s">
        <v>15515</v>
      </c>
      <c r="C2408" s="49"/>
      <c r="D2408" s="49"/>
      <c r="E2408" s="49" t="s">
        <v>17283</v>
      </c>
      <c r="F2408" s="49"/>
      <c r="G2408" s="49" t="s">
        <v>14857</v>
      </c>
      <c r="H2408" s="49" t="s">
        <v>13097</v>
      </c>
      <c r="I2408" s="98" t="s">
        <v>14866</v>
      </c>
      <c r="J2408" s="49"/>
      <c r="K2408" s="107" t="b" cm="1">
        <f t="array" ref="K2408">SUMPRODUCT( --ISNUMBER(SEARCH(TextCheck,I2408)))&gt;0</f>
        <v>0</v>
      </c>
    </row>
    <row r="2409" spans="1:11" ht="15" customHeight="1">
      <c r="A2409" s="48" t="s">
        <v>14867</v>
      </c>
      <c r="B2409" s="48" t="s">
        <v>15515</v>
      </c>
      <c r="C2409" s="49"/>
      <c r="D2409" s="49"/>
      <c r="E2409" s="49" t="s">
        <v>17283</v>
      </c>
      <c r="F2409" s="49"/>
      <c r="G2409" s="49" t="s">
        <v>14857</v>
      </c>
      <c r="H2409" s="49" t="s">
        <v>13097</v>
      </c>
      <c r="I2409" s="102" t="s">
        <v>14868</v>
      </c>
      <c r="J2409" s="49"/>
      <c r="K2409" s="107" t="b" cm="1">
        <f t="array" ref="K2409">SUMPRODUCT( --ISNUMBER(SEARCH(TextCheck,I2409)))&gt;0</f>
        <v>0</v>
      </c>
    </row>
    <row r="2410" spans="1:11" ht="15" customHeight="1">
      <c r="A2410" s="48" t="s">
        <v>14867</v>
      </c>
      <c r="B2410" s="48" t="s">
        <v>15515</v>
      </c>
      <c r="C2410" s="49"/>
      <c r="D2410" s="49"/>
      <c r="E2410" s="49" t="s">
        <v>17283</v>
      </c>
      <c r="F2410" s="49"/>
      <c r="G2410" s="49" t="s">
        <v>14857</v>
      </c>
      <c r="H2410" s="49" t="s">
        <v>13097</v>
      </c>
      <c r="I2410" s="102" t="s">
        <v>14869</v>
      </c>
      <c r="J2410" s="49"/>
      <c r="K2410" s="107" t="b" cm="1">
        <f t="array" ref="K2410">SUMPRODUCT( --ISNUMBER(SEARCH(TextCheck,I2410)))&gt;0</f>
        <v>0</v>
      </c>
    </row>
    <row r="2411" spans="1:11" ht="15" customHeight="1">
      <c r="A2411" s="48" t="s">
        <v>14867</v>
      </c>
      <c r="B2411" s="48" t="s">
        <v>15515</v>
      </c>
      <c r="C2411" s="49"/>
      <c r="D2411" s="49"/>
      <c r="E2411" s="49" t="s">
        <v>17283</v>
      </c>
      <c r="F2411" s="49"/>
      <c r="G2411" s="49" t="s">
        <v>14857</v>
      </c>
      <c r="H2411" s="49" t="s">
        <v>14807</v>
      </c>
      <c r="I2411" s="102" t="s">
        <v>14870</v>
      </c>
      <c r="J2411" s="49"/>
      <c r="K2411" s="107" t="b" cm="1">
        <f t="array" ref="K2411">SUMPRODUCT( --ISNUMBER(SEARCH(TextCheck,I2411)))&gt;0</f>
        <v>0</v>
      </c>
    </row>
    <row r="2412" spans="1:11" ht="15" customHeight="1">
      <c r="A2412" s="48" t="s">
        <v>14867</v>
      </c>
      <c r="B2412" s="48" t="s">
        <v>15515</v>
      </c>
      <c r="C2412" s="49"/>
      <c r="D2412" s="49"/>
      <c r="E2412" s="49" t="s">
        <v>17283</v>
      </c>
      <c r="F2412" s="49"/>
      <c r="G2412" s="49" t="s">
        <v>14857</v>
      </c>
      <c r="H2412" s="49" t="s">
        <v>14807</v>
      </c>
      <c r="I2412" s="102" t="s">
        <v>14871</v>
      </c>
      <c r="J2412" s="49"/>
      <c r="K2412" s="107" t="b" cm="1">
        <f t="array" ref="K2412">SUMPRODUCT( --ISNUMBER(SEARCH(TextCheck,I2412)))&gt;0</f>
        <v>0</v>
      </c>
    </row>
    <row r="2413" spans="1:11" ht="15" customHeight="1">
      <c r="A2413" s="48" t="s">
        <v>14867</v>
      </c>
      <c r="B2413" s="48" t="s">
        <v>15515</v>
      </c>
      <c r="C2413" s="49"/>
      <c r="D2413" s="49"/>
      <c r="E2413" s="49" t="s">
        <v>17283</v>
      </c>
      <c r="F2413" s="49"/>
      <c r="G2413" s="49" t="s">
        <v>14857</v>
      </c>
      <c r="H2413" s="49" t="s">
        <v>14807</v>
      </c>
      <c r="I2413" s="102" t="s">
        <v>14872</v>
      </c>
      <c r="J2413" s="49"/>
      <c r="K2413" s="107" t="b" cm="1">
        <f t="array" ref="K2413">SUMPRODUCT( --ISNUMBER(SEARCH(TextCheck,I2413)))&gt;0</f>
        <v>0</v>
      </c>
    </row>
    <row r="2414" spans="1:11" ht="15" customHeight="1">
      <c r="A2414" s="48" t="s">
        <v>14867</v>
      </c>
      <c r="B2414" s="48" t="s">
        <v>15515</v>
      </c>
      <c r="C2414" s="49"/>
      <c r="D2414" s="49"/>
      <c r="E2414" s="49" t="s">
        <v>17283</v>
      </c>
      <c r="F2414" s="49"/>
      <c r="G2414" s="49" t="s">
        <v>14857</v>
      </c>
      <c r="H2414" s="49" t="s">
        <v>14807</v>
      </c>
      <c r="I2414" s="102" t="s">
        <v>14873</v>
      </c>
      <c r="J2414" s="49"/>
      <c r="K2414" s="107" t="b" cm="1">
        <f t="array" ref="K2414">SUMPRODUCT( --ISNUMBER(SEARCH(TextCheck,I2414)))&gt;0</f>
        <v>0</v>
      </c>
    </row>
    <row r="2415" spans="1:11" ht="15" customHeight="1">
      <c r="A2415" s="48" t="s">
        <v>14867</v>
      </c>
      <c r="B2415" s="48" t="s">
        <v>15515</v>
      </c>
      <c r="C2415" s="49"/>
      <c r="D2415" s="49"/>
      <c r="E2415" s="49" t="s">
        <v>17283</v>
      </c>
      <c r="F2415" s="49"/>
      <c r="G2415" s="49" t="s">
        <v>14857</v>
      </c>
      <c r="H2415" s="49" t="s">
        <v>14807</v>
      </c>
      <c r="I2415" s="102" t="s">
        <v>259</v>
      </c>
      <c r="J2415" s="49"/>
      <c r="K2415" s="107" t="b" cm="1">
        <f t="array" ref="K2415">SUMPRODUCT( --ISNUMBER(SEARCH(TextCheck,I2415)))&gt;0</f>
        <v>0</v>
      </c>
    </row>
    <row r="2416" spans="1:11" ht="15" customHeight="1">
      <c r="A2416" s="48" t="s">
        <v>14867</v>
      </c>
      <c r="B2416" s="48" t="s">
        <v>15515</v>
      </c>
      <c r="C2416" s="49"/>
      <c r="D2416" s="49"/>
      <c r="E2416" s="49" t="s">
        <v>17283</v>
      </c>
      <c r="F2416" s="49"/>
      <c r="G2416" s="49" t="s">
        <v>14857</v>
      </c>
      <c r="H2416" s="49" t="s">
        <v>14807</v>
      </c>
      <c r="I2416" s="102" t="s">
        <v>8609</v>
      </c>
      <c r="J2416" s="49"/>
      <c r="K2416" s="107" t="b" cm="1">
        <f t="array" ref="K2416">SUMPRODUCT( --ISNUMBER(SEARCH(TextCheck,I2416)))&gt;0</f>
        <v>0</v>
      </c>
    </row>
    <row r="2417" spans="1:11" ht="15" customHeight="1">
      <c r="A2417" s="48" t="s">
        <v>14867</v>
      </c>
      <c r="B2417" s="48" t="s">
        <v>15515</v>
      </c>
      <c r="C2417" s="49"/>
      <c r="D2417" s="49"/>
      <c r="E2417" s="49" t="s">
        <v>17283</v>
      </c>
      <c r="F2417" s="49"/>
      <c r="G2417" s="49" t="s">
        <v>14857</v>
      </c>
      <c r="H2417" s="49" t="s">
        <v>14807</v>
      </c>
      <c r="I2417" s="102" t="s">
        <v>14874</v>
      </c>
      <c r="J2417" s="49"/>
      <c r="K2417" s="107" t="b" cm="1">
        <f t="array" ref="K2417">SUMPRODUCT( --ISNUMBER(SEARCH(TextCheck,I2417)))&gt;0</f>
        <v>0</v>
      </c>
    </row>
    <row r="2418" spans="1:11" ht="15" customHeight="1">
      <c r="A2418" s="48" t="s">
        <v>14867</v>
      </c>
      <c r="B2418" s="48" t="s">
        <v>15515</v>
      </c>
      <c r="C2418" s="49"/>
      <c r="D2418" s="49"/>
      <c r="E2418" s="49" t="s">
        <v>17283</v>
      </c>
      <c r="F2418" s="49"/>
      <c r="G2418" s="49" t="s">
        <v>14857</v>
      </c>
      <c r="H2418" s="49" t="s">
        <v>14807</v>
      </c>
      <c r="I2418" s="102" t="s">
        <v>14875</v>
      </c>
      <c r="J2418" s="49"/>
      <c r="K2418" s="107" t="b" cm="1">
        <f t="array" ref="K2418">SUMPRODUCT( --ISNUMBER(SEARCH(TextCheck,I2418)))&gt;0</f>
        <v>0</v>
      </c>
    </row>
    <row r="2419" spans="1:11" ht="15" customHeight="1">
      <c r="A2419" s="48" t="s">
        <v>14867</v>
      </c>
      <c r="B2419" s="48" t="s">
        <v>15515</v>
      </c>
      <c r="C2419" s="49"/>
      <c r="D2419" s="49"/>
      <c r="E2419" s="49" t="s">
        <v>17283</v>
      </c>
      <c r="F2419" s="49"/>
      <c r="G2419" s="49" t="s">
        <v>14857</v>
      </c>
      <c r="H2419" s="49" t="s">
        <v>123</v>
      </c>
      <c r="I2419" s="102" t="s">
        <v>14876</v>
      </c>
      <c r="J2419" s="49"/>
      <c r="K2419" s="107" t="b" cm="1">
        <f t="array" ref="K2419">SUMPRODUCT( --ISNUMBER(SEARCH(TextCheck,I2419)))&gt;0</f>
        <v>0</v>
      </c>
    </row>
    <row r="2420" spans="1:11" ht="15" customHeight="1">
      <c r="A2420" s="48" t="s">
        <v>14867</v>
      </c>
      <c r="B2420" s="48" t="s">
        <v>15515</v>
      </c>
      <c r="C2420" s="49"/>
      <c r="D2420" s="49"/>
      <c r="E2420" s="49" t="s">
        <v>17283</v>
      </c>
      <c r="F2420" s="49"/>
      <c r="G2420" s="49" t="s">
        <v>14857</v>
      </c>
      <c r="H2420" s="49" t="s">
        <v>14877</v>
      </c>
      <c r="I2420" s="102" t="s">
        <v>3179</v>
      </c>
      <c r="J2420" s="49"/>
      <c r="K2420" s="107" t="b" cm="1">
        <f t="array" ref="K2420">SUMPRODUCT( --ISNUMBER(SEARCH(TextCheck,I2420)))&gt;0</f>
        <v>0</v>
      </c>
    </row>
    <row r="2421" spans="1:11" ht="15" customHeight="1">
      <c r="A2421" s="48" t="s">
        <v>14867</v>
      </c>
      <c r="B2421" s="48" t="s">
        <v>15515</v>
      </c>
      <c r="C2421" s="49"/>
      <c r="D2421" s="49"/>
      <c r="E2421" s="49" t="s">
        <v>17283</v>
      </c>
      <c r="F2421" s="49"/>
      <c r="G2421" s="49" t="s">
        <v>14857</v>
      </c>
      <c r="H2421" s="49" t="s">
        <v>17087</v>
      </c>
      <c r="I2421" s="102" t="s">
        <v>14878</v>
      </c>
      <c r="J2421" s="49"/>
      <c r="K2421" s="107" t="b" cm="1">
        <f t="array" ref="K2421">SUMPRODUCT( --ISNUMBER(SEARCH(TextCheck,I2421)))&gt;0</f>
        <v>0</v>
      </c>
    </row>
    <row r="2422" spans="1:11" ht="15" customHeight="1">
      <c r="A2422" s="48" t="s">
        <v>14867</v>
      </c>
      <c r="B2422" s="48" t="s">
        <v>15515</v>
      </c>
      <c r="C2422" s="49"/>
      <c r="D2422" s="49"/>
      <c r="E2422" s="49" t="s">
        <v>17283</v>
      </c>
      <c r="F2422" s="49"/>
      <c r="G2422" s="49" t="s">
        <v>14857</v>
      </c>
      <c r="H2422" s="49" t="s">
        <v>17088</v>
      </c>
      <c r="I2422" s="102" t="s">
        <v>14879</v>
      </c>
      <c r="J2422" s="49"/>
      <c r="K2422" s="107" t="b" cm="1">
        <f t="array" ref="K2422">SUMPRODUCT( --ISNUMBER(SEARCH(TextCheck,I2422)))&gt;0</f>
        <v>0</v>
      </c>
    </row>
    <row r="2423" spans="1:11" ht="15" customHeight="1">
      <c r="A2423" s="48" t="s">
        <v>14867</v>
      </c>
      <c r="B2423" s="48" t="s">
        <v>15515</v>
      </c>
      <c r="C2423" s="49"/>
      <c r="D2423" s="49"/>
      <c r="E2423" s="49" t="s">
        <v>17283</v>
      </c>
      <c r="F2423" s="49"/>
      <c r="G2423" s="49" t="s">
        <v>14880</v>
      </c>
      <c r="H2423" s="49" t="s">
        <v>17087</v>
      </c>
      <c r="I2423" s="102" t="s">
        <v>155</v>
      </c>
      <c r="J2423" s="49"/>
      <c r="K2423" s="107" t="b" cm="1">
        <f t="array" ref="K2423">SUMPRODUCT( --ISNUMBER(SEARCH(TextCheck,I2423)))&gt;0</f>
        <v>0</v>
      </c>
    </row>
    <row r="2424" spans="1:11" ht="15" customHeight="1">
      <c r="A2424" s="48" t="s">
        <v>14867</v>
      </c>
      <c r="B2424" s="48" t="s">
        <v>15515</v>
      </c>
      <c r="C2424" s="49"/>
      <c r="D2424" s="49"/>
      <c r="E2424" s="49" t="s">
        <v>17283</v>
      </c>
      <c r="F2424" s="49"/>
      <c r="G2424" s="49" t="s">
        <v>14881</v>
      </c>
      <c r="H2424" s="49" t="s">
        <v>17089</v>
      </c>
      <c r="I2424" s="102" t="s">
        <v>14882</v>
      </c>
      <c r="J2424" s="49"/>
      <c r="K2424" s="107" t="b" cm="1">
        <f t="array" ref="K2424">SUMPRODUCT( --ISNUMBER(SEARCH(TextCheck,I2424)))&gt;0</f>
        <v>0</v>
      </c>
    </row>
    <row r="2425" spans="1:11" ht="15" customHeight="1">
      <c r="A2425" s="48" t="s">
        <v>14867</v>
      </c>
      <c r="B2425" s="48" t="s">
        <v>15515</v>
      </c>
      <c r="C2425" s="49"/>
      <c r="D2425" s="49"/>
      <c r="E2425" s="49" t="s">
        <v>17283</v>
      </c>
      <c r="F2425" s="49"/>
      <c r="G2425" s="49" t="s">
        <v>14881</v>
      </c>
      <c r="H2425" s="49" t="s">
        <v>46</v>
      </c>
      <c r="I2425" s="102" t="s">
        <v>14883</v>
      </c>
      <c r="J2425" s="49"/>
      <c r="K2425" s="107" t="b" cm="1">
        <f t="array" ref="K2425">SUMPRODUCT( --ISNUMBER(SEARCH(TextCheck,I2425)))&gt;0</f>
        <v>0</v>
      </c>
    </row>
    <row r="2426" spans="1:11" ht="15" customHeight="1">
      <c r="A2426" s="48" t="s">
        <v>14867</v>
      </c>
      <c r="B2426" s="48" t="s">
        <v>15515</v>
      </c>
      <c r="C2426" s="49"/>
      <c r="D2426" s="49"/>
      <c r="E2426" s="49" t="s">
        <v>17283</v>
      </c>
      <c r="F2426" s="49"/>
      <c r="G2426" s="49" t="s">
        <v>14884</v>
      </c>
      <c r="H2426" s="49" t="s">
        <v>17084</v>
      </c>
      <c r="I2426" s="102" t="s">
        <v>1297</v>
      </c>
      <c r="J2426" s="49"/>
      <c r="K2426" s="107" t="b" cm="1">
        <f t="array" ref="K2426">SUMPRODUCT( --ISNUMBER(SEARCH(TextCheck,I2426)))&gt;0</f>
        <v>0</v>
      </c>
    </row>
    <row r="2427" spans="1:11" ht="15" customHeight="1">
      <c r="A2427" s="48" t="s">
        <v>14867</v>
      </c>
      <c r="B2427" s="48" t="s">
        <v>15515</v>
      </c>
      <c r="C2427" s="49"/>
      <c r="D2427" s="49"/>
      <c r="E2427" s="49" t="s">
        <v>17283</v>
      </c>
      <c r="F2427" s="49"/>
      <c r="G2427" s="49" t="s">
        <v>14884</v>
      </c>
      <c r="H2427" s="49" t="s">
        <v>14885</v>
      </c>
      <c r="I2427" s="102" t="s">
        <v>14886</v>
      </c>
      <c r="J2427" s="49"/>
      <c r="K2427" s="107" t="b" cm="1">
        <f t="array" ref="K2427">SUMPRODUCT( --ISNUMBER(SEARCH(TextCheck,I2427)))&gt;0</f>
        <v>0</v>
      </c>
    </row>
    <row r="2428" spans="1:11" ht="15" customHeight="1">
      <c r="A2428" s="48" t="s">
        <v>14867</v>
      </c>
      <c r="B2428" s="48" t="s">
        <v>15515</v>
      </c>
      <c r="C2428" s="49"/>
      <c r="D2428" s="49"/>
      <c r="E2428" s="49" t="s">
        <v>17283</v>
      </c>
      <c r="F2428" s="49"/>
      <c r="G2428" s="49" t="s">
        <v>14884</v>
      </c>
      <c r="H2428" s="49" t="s">
        <v>44</v>
      </c>
      <c r="I2428" s="102" t="s">
        <v>14887</v>
      </c>
      <c r="J2428" s="49"/>
      <c r="K2428" s="107" t="b" cm="1">
        <f t="array" ref="K2428">SUMPRODUCT( --ISNUMBER(SEARCH(TextCheck,I2428)))&gt;0</f>
        <v>0</v>
      </c>
    </row>
    <row r="2429" spans="1:11" ht="15" customHeight="1">
      <c r="A2429" s="48" t="s">
        <v>14867</v>
      </c>
      <c r="B2429" s="48" t="s">
        <v>15515</v>
      </c>
      <c r="C2429" s="49"/>
      <c r="D2429" s="49"/>
      <c r="E2429" s="49" t="s">
        <v>17283</v>
      </c>
      <c r="F2429" s="49"/>
      <c r="G2429" s="49" t="s">
        <v>14888</v>
      </c>
      <c r="H2429" s="49" t="s">
        <v>17090</v>
      </c>
      <c r="I2429" s="102" t="s">
        <v>14889</v>
      </c>
      <c r="J2429" s="49"/>
      <c r="K2429" s="107" t="b" cm="1">
        <f t="array" ref="K2429">SUMPRODUCT( --ISNUMBER(SEARCH(TextCheck,I2429)))&gt;0</f>
        <v>0</v>
      </c>
    </row>
    <row r="2430" spans="1:11" ht="15" customHeight="1">
      <c r="A2430" s="48" t="s">
        <v>14867</v>
      </c>
      <c r="B2430" s="48" t="s">
        <v>15515</v>
      </c>
      <c r="C2430" s="49"/>
      <c r="D2430" s="49"/>
      <c r="E2430" s="49" t="s">
        <v>17283</v>
      </c>
      <c r="F2430" s="49"/>
      <c r="G2430" s="49" t="s">
        <v>14888</v>
      </c>
      <c r="H2430" s="49" t="s">
        <v>14890</v>
      </c>
      <c r="I2430" s="102" t="s">
        <v>14891</v>
      </c>
      <c r="J2430" s="49"/>
      <c r="K2430" s="107" t="b" cm="1">
        <f t="array" ref="K2430">SUMPRODUCT( --ISNUMBER(SEARCH(TextCheck,I2430)))&gt;0</f>
        <v>1</v>
      </c>
    </row>
    <row r="2431" spans="1:11" ht="15" customHeight="1">
      <c r="A2431" s="48" t="s">
        <v>14867</v>
      </c>
      <c r="B2431" s="48" t="s">
        <v>15515</v>
      </c>
      <c r="C2431" s="49"/>
      <c r="D2431" s="49"/>
      <c r="E2431" s="49" t="s">
        <v>17283</v>
      </c>
      <c r="F2431" s="49"/>
      <c r="G2431" s="49" t="s">
        <v>14892</v>
      </c>
      <c r="H2431" s="49" t="s">
        <v>17091</v>
      </c>
      <c r="I2431" s="102" t="s">
        <v>14893</v>
      </c>
      <c r="J2431" s="49"/>
      <c r="K2431" s="107" t="b" cm="1">
        <f t="array" ref="K2431">SUMPRODUCT( --ISNUMBER(SEARCH(TextCheck,I2431)))&gt;0</f>
        <v>0</v>
      </c>
    </row>
    <row r="2432" spans="1:11" ht="15" customHeight="1">
      <c r="A2432" s="48" t="s">
        <v>14867</v>
      </c>
      <c r="B2432" s="48" t="s">
        <v>15515</v>
      </c>
      <c r="C2432" s="49"/>
      <c r="D2432" s="49"/>
      <c r="E2432" s="49" t="s">
        <v>17283</v>
      </c>
      <c r="F2432" s="49"/>
      <c r="G2432" s="49" t="s">
        <v>12032</v>
      </c>
      <c r="H2432" s="49" t="s">
        <v>46</v>
      </c>
      <c r="I2432" s="102" t="s">
        <v>14894</v>
      </c>
      <c r="J2432" s="49"/>
      <c r="K2432" s="107" t="b" cm="1">
        <f t="array" ref="K2432">SUMPRODUCT( --ISNUMBER(SEARCH(TextCheck,I2432)))&gt;0</f>
        <v>0</v>
      </c>
    </row>
    <row r="2433" spans="1:11" ht="15" customHeight="1">
      <c r="A2433" s="48" t="s">
        <v>14867</v>
      </c>
      <c r="B2433" s="48" t="s">
        <v>15515</v>
      </c>
      <c r="C2433" s="49"/>
      <c r="D2433" s="49"/>
      <c r="E2433" s="49" t="s">
        <v>17283</v>
      </c>
      <c r="F2433" s="49"/>
      <c r="G2433" s="49" t="s">
        <v>17092</v>
      </c>
      <c r="H2433" s="49" t="s">
        <v>14895</v>
      </c>
      <c r="I2433" s="102" t="s">
        <v>14896</v>
      </c>
      <c r="J2433" s="49"/>
      <c r="K2433" s="107" t="b" cm="1">
        <f t="array" ref="K2433">SUMPRODUCT( --ISNUMBER(SEARCH(TextCheck,I2433)))&gt;0</f>
        <v>0</v>
      </c>
    </row>
    <row r="2434" spans="1:11" ht="15" customHeight="1">
      <c r="A2434" s="48" t="s">
        <v>14867</v>
      </c>
      <c r="B2434" s="48" t="s">
        <v>15515</v>
      </c>
      <c r="C2434" s="49"/>
      <c r="D2434" s="49"/>
      <c r="E2434" s="49" t="s">
        <v>17283</v>
      </c>
      <c r="F2434" s="49"/>
      <c r="G2434" s="49" t="s">
        <v>14897</v>
      </c>
      <c r="H2434" s="49" t="s">
        <v>46</v>
      </c>
      <c r="I2434" s="102" t="s">
        <v>14898</v>
      </c>
      <c r="J2434" s="49"/>
      <c r="K2434" s="107" t="b" cm="1">
        <f t="array" ref="K2434">SUMPRODUCT( --ISNUMBER(SEARCH(TextCheck,I2434)))&gt;0</f>
        <v>0</v>
      </c>
    </row>
    <row r="2435" spans="1:11" ht="15" customHeight="1">
      <c r="A2435" s="48" t="s">
        <v>14867</v>
      </c>
      <c r="B2435" s="48" t="s">
        <v>15515</v>
      </c>
      <c r="C2435" s="49"/>
      <c r="D2435" s="49"/>
      <c r="E2435" s="49" t="s">
        <v>17283</v>
      </c>
      <c r="F2435" s="49"/>
      <c r="G2435" s="49" t="s">
        <v>11987</v>
      </c>
      <c r="H2435" s="49" t="s">
        <v>46</v>
      </c>
      <c r="I2435" s="102" t="s">
        <v>14899</v>
      </c>
      <c r="J2435" s="49"/>
      <c r="K2435" s="107" t="b" cm="1">
        <f t="array" ref="K2435">SUMPRODUCT( --ISNUMBER(SEARCH(TextCheck,I2435)))&gt;0</f>
        <v>0</v>
      </c>
    </row>
    <row r="2436" spans="1:11" ht="15" customHeight="1">
      <c r="A2436" s="48" t="s">
        <v>14867</v>
      </c>
      <c r="B2436" s="48" t="s">
        <v>15515</v>
      </c>
      <c r="C2436" s="49"/>
      <c r="D2436" s="49"/>
      <c r="E2436" s="49" t="s">
        <v>17283</v>
      </c>
      <c r="F2436" s="49"/>
      <c r="G2436" s="49" t="s">
        <v>12016</v>
      </c>
      <c r="H2436" s="49" t="s">
        <v>14900</v>
      </c>
      <c r="I2436" s="102" t="s">
        <v>3754</v>
      </c>
      <c r="J2436" s="49"/>
      <c r="K2436" s="107" t="b" cm="1">
        <f t="array" ref="K2436">SUMPRODUCT( --ISNUMBER(SEARCH(TextCheck,I2436)))&gt;0</f>
        <v>0</v>
      </c>
    </row>
    <row r="2437" spans="1:11" ht="15" customHeight="1">
      <c r="A2437" s="48" t="s">
        <v>14867</v>
      </c>
      <c r="B2437" s="48" t="s">
        <v>15515</v>
      </c>
      <c r="C2437" s="49"/>
      <c r="D2437" s="49"/>
      <c r="E2437" s="49" t="s">
        <v>17283</v>
      </c>
      <c r="F2437" s="49"/>
      <c r="G2437" s="49" t="s">
        <v>14901</v>
      </c>
      <c r="H2437" s="49" t="s">
        <v>17093</v>
      </c>
      <c r="I2437" s="102" t="s">
        <v>14902</v>
      </c>
      <c r="J2437" s="49"/>
      <c r="K2437" s="107" t="b" cm="1">
        <f t="array" ref="K2437">SUMPRODUCT( --ISNUMBER(SEARCH(TextCheck,I2437)))&gt;0</f>
        <v>0</v>
      </c>
    </row>
    <row r="2438" spans="1:11" ht="15" customHeight="1">
      <c r="A2438" s="48" t="s">
        <v>14867</v>
      </c>
      <c r="B2438" s="48" t="s">
        <v>15515</v>
      </c>
      <c r="C2438" s="49"/>
      <c r="D2438" s="49"/>
      <c r="E2438" s="49" t="s">
        <v>17283</v>
      </c>
      <c r="F2438" s="49"/>
      <c r="G2438" s="49" t="s">
        <v>14901</v>
      </c>
      <c r="H2438" s="49" t="s">
        <v>17094</v>
      </c>
      <c r="I2438" s="102" t="s">
        <v>14903</v>
      </c>
      <c r="J2438" s="49"/>
      <c r="K2438" s="107" t="b" cm="1">
        <f t="array" ref="K2438">SUMPRODUCT( --ISNUMBER(SEARCH(TextCheck,I2438)))&gt;0</f>
        <v>0</v>
      </c>
    </row>
    <row r="2439" spans="1:11" ht="15" customHeight="1">
      <c r="A2439" s="48" t="s">
        <v>14867</v>
      </c>
      <c r="B2439" s="48" t="s">
        <v>15515</v>
      </c>
      <c r="C2439" s="49"/>
      <c r="D2439" s="49"/>
      <c r="E2439" s="49" t="s">
        <v>17283</v>
      </c>
      <c r="F2439" s="49"/>
      <c r="G2439" s="49" t="s">
        <v>14901</v>
      </c>
      <c r="H2439" s="49" t="s">
        <v>14904</v>
      </c>
      <c r="I2439" s="102" t="s">
        <v>6717</v>
      </c>
      <c r="J2439" s="49"/>
      <c r="K2439" s="107" t="b" cm="1">
        <f t="array" ref="K2439">SUMPRODUCT( --ISNUMBER(SEARCH(TextCheck,I2439)))&gt;0</f>
        <v>0</v>
      </c>
    </row>
    <row r="2440" spans="1:11" ht="15" customHeight="1">
      <c r="A2440" s="48" t="s">
        <v>14867</v>
      </c>
      <c r="B2440" s="48" t="s">
        <v>15515</v>
      </c>
      <c r="C2440" s="49"/>
      <c r="D2440" s="49"/>
      <c r="E2440" s="49" t="s">
        <v>14905</v>
      </c>
      <c r="F2440" s="49"/>
      <c r="G2440" s="49" t="s">
        <v>17168</v>
      </c>
      <c r="H2440" s="49" t="s">
        <v>46</v>
      </c>
      <c r="I2440" s="102" t="s">
        <v>17167</v>
      </c>
      <c r="J2440" s="49"/>
      <c r="K2440" s="107" t="b" cm="1">
        <f t="array" ref="K2440">SUMPRODUCT( --ISNUMBER(SEARCH(TextCheck,I2440)))&gt;0</f>
        <v>0</v>
      </c>
    </row>
    <row r="2441" spans="1:11" ht="15" customHeight="1">
      <c r="A2441" s="48" t="s">
        <v>14867</v>
      </c>
      <c r="B2441" s="48" t="s">
        <v>15515</v>
      </c>
      <c r="C2441" s="49"/>
      <c r="D2441" s="49"/>
      <c r="E2441" s="49" t="s">
        <v>14905</v>
      </c>
      <c r="F2441" s="49"/>
      <c r="G2441" s="49" t="s">
        <v>1340</v>
      </c>
      <c r="H2441" s="49" t="s">
        <v>46</v>
      </c>
      <c r="I2441" s="102" t="s">
        <v>3032</v>
      </c>
      <c r="J2441" s="49"/>
      <c r="K2441" s="107" t="b" cm="1">
        <f t="array" ref="K2441">SUMPRODUCT( --ISNUMBER(SEARCH(TextCheck,I2441)))&gt;0</f>
        <v>0</v>
      </c>
    </row>
    <row r="2442" spans="1:11" ht="15" customHeight="1">
      <c r="A2442" s="48" t="s">
        <v>14867</v>
      </c>
      <c r="B2442" s="48" t="s">
        <v>15515</v>
      </c>
      <c r="C2442" s="49"/>
      <c r="D2442" s="49"/>
      <c r="E2442" s="49" t="s">
        <v>14905</v>
      </c>
      <c r="F2442" s="49"/>
      <c r="G2442" s="49" t="s">
        <v>1639</v>
      </c>
      <c r="H2442" s="49" t="s">
        <v>46</v>
      </c>
      <c r="I2442" s="102" t="s">
        <v>17169</v>
      </c>
      <c r="J2442" s="49"/>
      <c r="K2442" s="107" t="b" cm="1">
        <f t="array" ref="K2442">SUMPRODUCT( --ISNUMBER(SEARCH(TextCheck,I2442)))&gt;0</f>
        <v>0</v>
      </c>
    </row>
    <row r="2443" spans="1:11" ht="15" customHeight="1">
      <c r="A2443" s="48" t="s">
        <v>14867</v>
      </c>
      <c r="B2443" s="48" t="s">
        <v>15515</v>
      </c>
      <c r="C2443" s="49"/>
      <c r="D2443" s="49"/>
      <c r="E2443" s="49" t="s">
        <v>14905</v>
      </c>
      <c r="F2443" s="49"/>
      <c r="G2443" s="49" t="s">
        <v>17170</v>
      </c>
      <c r="H2443" s="49" t="s">
        <v>46</v>
      </c>
      <c r="I2443" s="102" t="s">
        <v>12597</v>
      </c>
      <c r="J2443" s="49"/>
      <c r="K2443" s="107" t="b" cm="1">
        <f t="array" ref="K2443">SUMPRODUCT( --ISNUMBER(SEARCH(TextCheck,I2443)))&gt;0</f>
        <v>0</v>
      </c>
    </row>
    <row r="2444" spans="1:11" ht="15" customHeight="1">
      <c r="A2444" s="48" t="s">
        <v>14867</v>
      </c>
      <c r="B2444" s="48" t="s">
        <v>15515</v>
      </c>
      <c r="C2444" s="49"/>
      <c r="D2444" s="49"/>
      <c r="E2444" s="49" t="s">
        <v>14905</v>
      </c>
      <c r="F2444" s="49"/>
      <c r="G2444" s="49" t="s">
        <v>1209</v>
      </c>
      <c r="H2444" s="49" t="s">
        <v>46</v>
      </c>
      <c r="I2444" s="102" t="s">
        <v>17171</v>
      </c>
      <c r="J2444" s="49"/>
      <c r="K2444" s="107" t="b" cm="1">
        <f t="array" ref="K2444">SUMPRODUCT( --ISNUMBER(SEARCH(TextCheck,I2444)))&gt;0</f>
        <v>0</v>
      </c>
    </row>
    <row r="2445" spans="1:11" ht="15" customHeight="1">
      <c r="A2445" s="48" t="s">
        <v>14867</v>
      </c>
      <c r="B2445" s="48" t="s">
        <v>15515</v>
      </c>
      <c r="C2445" s="49"/>
      <c r="D2445" s="49"/>
      <c r="E2445" s="49" t="s">
        <v>14905</v>
      </c>
      <c r="F2445" s="49"/>
      <c r="G2445" s="49" t="s">
        <v>17173</v>
      </c>
      <c r="H2445" s="49" t="s">
        <v>46</v>
      </c>
      <c r="I2445" s="102" t="s">
        <v>17172</v>
      </c>
      <c r="J2445" s="49"/>
      <c r="K2445" s="107" t="b" cm="1">
        <f t="array" ref="K2445">SUMPRODUCT( --ISNUMBER(SEARCH(TextCheck,I2445)))&gt;0</f>
        <v>0</v>
      </c>
    </row>
    <row r="2446" spans="1:11" ht="15" customHeight="1">
      <c r="A2446" s="48" t="s">
        <v>14867</v>
      </c>
      <c r="B2446" s="48" t="s">
        <v>15515</v>
      </c>
      <c r="C2446" s="49"/>
      <c r="D2446" s="49"/>
      <c r="E2446" s="49" t="s">
        <v>14905</v>
      </c>
      <c r="F2446" s="49"/>
      <c r="G2446" s="49" t="s">
        <v>17174</v>
      </c>
      <c r="H2446" s="49" t="s">
        <v>46</v>
      </c>
      <c r="I2446" s="102" t="s">
        <v>16649</v>
      </c>
      <c r="J2446" s="49"/>
      <c r="K2446" s="107" t="b" cm="1">
        <f t="array" ref="K2446">SUMPRODUCT( --ISNUMBER(SEARCH(TextCheck,I2446)))&gt;0</f>
        <v>0</v>
      </c>
    </row>
    <row r="2447" spans="1:11" ht="15" customHeight="1">
      <c r="A2447" s="48" t="s">
        <v>14867</v>
      </c>
      <c r="B2447" s="48" t="s">
        <v>15515</v>
      </c>
      <c r="C2447" s="49"/>
      <c r="D2447" s="49"/>
      <c r="E2447" s="49" t="s">
        <v>14905</v>
      </c>
      <c r="F2447" s="49"/>
      <c r="G2447" s="49" t="s">
        <v>1643</v>
      </c>
      <c r="H2447" s="49" t="s">
        <v>46</v>
      </c>
      <c r="I2447" s="102" t="s">
        <v>17175</v>
      </c>
      <c r="J2447" s="49"/>
      <c r="K2447" s="107" t="b" cm="1">
        <f t="array" ref="K2447">SUMPRODUCT( --ISNUMBER(SEARCH(TextCheck,I2447)))&gt;0</f>
        <v>0</v>
      </c>
    </row>
    <row r="2448" spans="1:11" ht="15" customHeight="1">
      <c r="A2448" s="48" t="s">
        <v>14867</v>
      </c>
      <c r="B2448" s="48" t="s">
        <v>15515</v>
      </c>
      <c r="C2448" s="49"/>
      <c r="D2448" s="49"/>
      <c r="E2448" s="49" t="s">
        <v>14905</v>
      </c>
      <c r="F2448" s="49"/>
      <c r="G2448" s="49" t="s">
        <v>17177</v>
      </c>
      <c r="H2448" s="49" t="s">
        <v>46</v>
      </c>
      <c r="I2448" s="102" t="s">
        <v>17176</v>
      </c>
      <c r="J2448" s="49"/>
      <c r="K2448" s="107" t="b" cm="1">
        <f t="array" ref="K2448">SUMPRODUCT( --ISNUMBER(SEARCH(TextCheck,I2448)))&gt;0</f>
        <v>0</v>
      </c>
    </row>
    <row r="2449" spans="1:11" ht="15" customHeight="1">
      <c r="A2449" s="48" t="s">
        <v>14906</v>
      </c>
      <c r="B2449" s="48" t="s">
        <v>15515</v>
      </c>
      <c r="C2449" s="49"/>
      <c r="D2449" s="49"/>
      <c r="E2449" s="49" t="s">
        <v>14907</v>
      </c>
      <c r="F2449" s="49"/>
      <c r="G2449" s="49" t="s">
        <v>13509</v>
      </c>
      <c r="H2449" s="49" t="s">
        <v>40</v>
      </c>
      <c r="I2449" s="102" t="s">
        <v>3255</v>
      </c>
      <c r="J2449" s="49"/>
      <c r="K2449" s="107" t="b" cm="1">
        <f t="array" ref="K2449">SUMPRODUCT( --ISNUMBER(SEARCH(TextCheck,I2449)))&gt;0</f>
        <v>0</v>
      </c>
    </row>
    <row r="2450" spans="1:11" ht="15" customHeight="1">
      <c r="A2450" s="48" t="s">
        <v>14906</v>
      </c>
      <c r="B2450" s="48" t="s">
        <v>15515</v>
      </c>
      <c r="C2450" s="49"/>
      <c r="D2450" s="49"/>
      <c r="E2450" s="49" t="s">
        <v>14907</v>
      </c>
      <c r="F2450" s="49"/>
      <c r="G2450" s="49" t="s">
        <v>14271</v>
      </c>
      <c r="H2450" s="49" t="s">
        <v>41</v>
      </c>
      <c r="I2450" s="102" t="s">
        <v>14908</v>
      </c>
      <c r="J2450" s="49"/>
      <c r="K2450" s="107" t="b" cm="1">
        <f t="array" ref="K2450">SUMPRODUCT( --ISNUMBER(SEARCH(TextCheck,I2450)))&gt;0</f>
        <v>0</v>
      </c>
    </row>
    <row r="2451" spans="1:11" ht="15" customHeight="1">
      <c r="A2451" s="48" t="s">
        <v>14906</v>
      </c>
      <c r="B2451" s="48" t="s">
        <v>15515</v>
      </c>
      <c r="C2451" s="49"/>
      <c r="D2451" s="49"/>
      <c r="E2451" s="49" t="s">
        <v>14907</v>
      </c>
      <c r="F2451" s="49"/>
      <c r="G2451" s="49" t="s">
        <v>14376</v>
      </c>
      <c r="H2451" s="49" t="s">
        <v>4027</v>
      </c>
      <c r="I2451" s="102" t="s">
        <v>6290</v>
      </c>
      <c r="J2451" s="49"/>
      <c r="K2451" s="107" t="b" cm="1">
        <f t="array" ref="K2451">SUMPRODUCT( --ISNUMBER(SEARCH(TextCheck,I2451)))&gt;0</f>
        <v>0</v>
      </c>
    </row>
    <row r="2452" spans="1:11" ht="15" customHeight="1">
      <c r="A2452" s="48" t="s">
        <v>14906</v>
      </c>
      <c r="B2452" s="48" t="s">
        <v>15515</v>
      </c>
      <c r="C2452" s="49"/>
      <c r="D2452" s="49"/>
      <c r="E2452" s="49" t="s">
        <v>14907</v>
      </c>
      <c r="F2452" s="49"/>
      <c r="G2452" s="49" t="s">
        <v>14376</v>
      </c>
      <c r="H2452" s="49" t="s">
        <v>41</v>
      </c>
      <c r="I2452" s="102" t="s">
        <v>14909</v>
      </c>
      <c r="J2452" s="49"/>
      <c r="K2452" s="107" t="b" cm="1">
        <f t="array" ref="K2452">SUMPRODUCT( --ISNUMBER(SEARCH(TextCheck,I2452)))&gt;0</f>
        <v>0</v>
      </c>
    </row>
    <row r="2453" spans="1:11" ht="15" customHeight="1">
      <c r="A2453" s="48" t="s">
        <v>14906</v>
      </c>
      <c r="B2453" s="48" t="s">
        <v>15515</v>
      </c>
      <c r="C2453" s="49"/>
      <c r="D2453" s="49"/>
      <c r="E2453" s="49" t="s">
        <v>14907</v>
      </c>
      <c r="F2453" s="49"/>
      <c r="G2453" s="49" t="s">
        <v>13261</v>
      </c>
      <c r="H2453" s="14" t="s">
        <v>10983</v>
      </c>
      <c r="I2453" s="102" t="s">
        <v>13850</v>
      </c>
      <c r="J2453" s="49"/>
      <c r="K2453" s="107" t="b" cm="1">
        <f t="array" ref="K2453">SUMPRODUCT( --ISNUMBER(SEARCH(TextCheck,I2453)))&gt;0</f>
        <v>0</v>
      </c>
    </row>
    <row r="2454" spans="1:11" ht="15" customHeight="1">
      <c r="A2454" s="48" t="s">
        <v>14906</v>
      </c>
      <c r="B2454" s="48" t="s">
        <v>15515</v>
      </c>
      <c r="C2454" s="49"/>
      <c r="D2454" s="49"/>
      <c r="E2454" s="49" t="s">
        <v>14907</v>
      </c>
      <c r="F2454" s="49"/>
      <c r="G2454" s="49" t="s">
        <v>13277</v>
      </c>
      <c r="H2454" s="49" t="s">
        <v>9267</v>
      </c>
      <c r="I2454" s="102" t="s">
        <v>2218</v>
      </c>
      <c r="J2454" s="49"/>
      <c r="K2454" s="107" t="b" cm="1">
        <f t="array" ref="K2454">SUMPRODUCT( --ISNUMBER(SEARCH(TextCheck,I2454)))&gt;0</f>
        <v>0</v>
      </c>
    </row>
    <row r="2455" spans="1:11" ht="15" customHeight="1">
      <c r="A2455" s="48" t="s">
        <v>14906</v>
      </c>
      <c r="B2455" s="48" t="s">
        <v>15515</v>
      </c>
      <c r="C2455" s="49"/>
      <c r="D2455" s="49"/>
      <c r="E2455" s="49" t="s">
        <v>14907</v>
      </c>
      <c r="F2455" s="49"/>
      <c r="G2455" s="49" t="s">
        <v>13277</v>
      </c>
      <c r="H2455" s="49" t="s">
        <v>12744</v>
      </c>
      <c r="I2455" s="102" t="s">
        <v>14153</v>
      </c>
      <c r="J2455" s="49"/>
      <c r="K2455" s="107" t="b" cm="1">
        <f t="array" ref="K2455">SUMPRODUCT( --ISNUMBER(SEARCH(TextCheck,I2455)))&gt;0</f>
        <v>0</v>
      </c>
    </row>
    <row r="2456" spans="1:11" ht="15" customHeight="1">
      <c r="A2456" s="48" t="s">
        <v>14906</v>
      </c>
      <c r="B2456" s="48" t="s">
        <v>15515</v>
      </c>
      <c r="C2456" s="49"/>
      <c r="D2456" s="49"/>
      <c r="E2456" s="49" t="s">
        <v>14907</v>
      </c>
      <c r="F2456" s="49"/>
      <c r="G2456" s="49" t="s">
        <v>13312</v>
      </c>
      <c r="H2456" s="49" t="s">
        <v>46</v>
      </c>
      <c r="I2456" s="102" t="s">
        <v>14910</v>
      </c>
      <c r="J2456" s="49"/>
      <c r="K2456" s="107" t="b" cm="1">
        <f t="array" ref="K2456">SUMPRODUCT( --ISNUMBER(SEARCH(TextCheck,I2456)))&gt;0</f>
        <v>0</v>
      </c>
    </row>
    <row r="2457" spans="1:11" ht="15" customHeight="1">
      <c r="A2457" s="48" t="s">
        <v>14906</v>
      </c>
      <c r="B2457" s="48" t="s">
        <v>15515</v>
      </c>
      <c r="C2457" s="49"/>
      <c r="D2457" s="49"/>
      <c r="E2457" s="49" t="s">
        <v>14907</v>
      </c>
      <c r="F2457" s="49"/>
      <c r="G2457" s="49" t="s">
        <v>13325</v>
      </c>
      <c r="H2457" s="49" t="s">
        <v>40</v>
      </c>
      <c r="I2457" s="102" t="s">
        <v>14911</v>
      </c>
      <c r="J2457" s="49"/>
      <c r="K2457" s="107" t="b" cm="1">
        <f t="array" ref="K2457">SUMPRODUCT( --ISNUMBER(SEARCH(TextCheck,I2457)))&gt;0</f>
        <v>1</v>
      </c>
    </row>
    <row r="2458" spans="1:11" ht="15" customHeight="1">
      <c r="A2458" s="48" t="s">
        <v>14906</v>
      </c>
      <c r="B2458" s="48" t="s">
        <v>15515</v>
      </c>
      <c r="C2458" s="49"/>
      <c r="D2458" s="49"/>
      <c r="E2458" s="49" t="s">
        <v>14907</v>
      </c>
      <c r="F2458" s="49"/>
      <c r="G2458" s="49" t="s">
        <v>13331</v>
      </c>
      <c r="H2458" s="49" t="s">
        <v>25</v>
      </c>
      <c r="I2458" s="102" t="s">
        <v>3079</v>
      </c>
      <c r="J2458" s="49"/>
      <c r="K2458" s="107" t="b" cm="1">
        <f t="array" ref="K2458">SUMPRODUCT( --ISNUMBER(SEARCH(TextCheck,I2458)))&gt;0</f>
        <v>0</v>
      </c>
    </row>
    <row r="2459" spans="1:11" ht="15" customHeight="1">
      <c r="A2459" s="48" t="s">
        <v>14906</v>
      </c>
      <c r="B2459" s="48" t="s">
        <v>15515</v>
      </c>
      <c r="C2459" s="49"/>
      <c r="D2459" s="49"/>
      <c r="E2459" s="49" t="s">
        <v>14907</v>
      </c>
      <c r="F2459" s="49"/>
      <c r="G2459" s="49" t="s">
        <v>13331</v>
      </c>
      <c r="H2459" s="49" t="s">
        <v>50</v>
      </c>
      <c r="I2459" s="102" t="s">
        <v>14912</v>
      </c>
      <c r="J2459" s="49"/>
      <c r="K2459" s="107" t="b" cm="1">
        <f t="array" ref="K2459">SUMPRODUCT( --ISNUMBER(SEARCH(TextCheck,I2459)))&gt;0</f>
        <v>0</v>
      </c>
    </row>
    <row r="2460" spans="1:11" ht="15" customHeight="1">
      <c r="A2460" s="48" t="s">
        <v>14906</v>
      </c>
      <c r="B2460" s="48" t="s">
        <v>15515</v>
      </c>
      <c r="C2460" s="49"/>
      <c r="D2460" s="49"/>
      <c r="E2460" s="49" t="s">
        <v>14907</v>
      </c>
      <c r="F2460" s="49"/>
      <c r="G2460" s="49" t="s">
        <v>13351</v>
      </c>
      <c r="H2460" s="49" t="s">
        <v>40</v>
      </c>
      <c r="I2460" s="102" t="s">
        <v>2125</v>
      </c>
      <c r="J2460" s="49"/>
      <c r="K2460" s="107" t="b" cm="1">
        <f t="array" ref="K2460">SUMPRODUCT( --ISNUMBER(SEARCH(TextCheck,I2460)))&gt;0</f>
        <v>0</v>
      </c>
    </row>
    <row r="2461" spans="1:11" ht="15" customHeight="1">
      <c r="A2461" s="48" t="s">
        <v>14906</v>
      </c>
      <c r="B2461" s="48" t="s">
        <v>15515</v>
      </c>
      <c r="C2461" s="49"/>
      <c r="D2461" s="49"/>
      <c r="E2461" s="49" t="s">
        <v>14907</v>
      </c>
      <c r="F2461" s="49"/>
      <c r="G2461" s="49" t="s">
        <v>14913</v>
      </c>
      <c r="H2461" s="49" t="s">
        <v>25</v>
      </c>
      <c r="I2461" s="102" t="s">
        <v>14914</v>
      </c>
      <c r="J2461" s="49"/>
      <c r="K2461" s="107" t="b" cm="1">
        <f t="array" ref="K2461">SUMPRODUCT( --ISNUMBER(SEARCH(TextCheck,I2461)))&gt;0</f>
        <v>0</v>
      </c>
    </row>
    <row r="2462" spans="1:11" ht="15" customHeight="1">
      <c r="A2462" s="48" t="s">
        <v>14906</v>
      </c>
      <c r="B2462" s="48" t="s">
        <v>15515</v>
      </c>
      <c r="C2462" s="49"/>
      <c r="D2462" s="49"/>
      <c r="E2462" s="49" t="s">
        <v>14907</v>
      </c>
      <c r="F2462" s="49"/>
      <c r="G2462" s="49" t="s">
        <v>14915</v>
      </c>
      <c r="H2462" s="49" t="s">
        <v>40</v>
      </c>
      <c r="I2462" s="102" t="s">
        <v>14916</v>
      </c>
      <c r="J2462" s="49"/>
      <c r="K2462" s="107" t="b" cm="1">
        <f t="array" ref="K2462">SUMPRODUCT( --ISNUMBER(SEARCH(TextCheck,I2462)))&gt;0</f>
        <v>0</v>
      </c>
    </row>
    <row r="2463" spans="1:11" ht="15" customHeight="1">
      <c r="A2463" s="48" t="s">
        <v>14906</v>
      </c>
      <c r="B2463" s="48" t="s">
        <v>15515</v>
      </c>
      <c r="C2463" s="49"/>
      <c r="D2463" s="49"/>
      <c r="E2463" s="49" t="s">
        <v>14907</v>
      </c>
      <c r="F2463" s="49"/>
      <c r="G2463" s="49" t="s">
        <v>14917</v>
      </c>
      <c r="H2463" s="14" t="s">
        <v>10983</v>
      </c>
      <c r="I2463" s="102" t="s">
        <v>14918</v>
      </c>
      <c r="J2463" s="49"/>
      <c r="K2463" s="107" t="b" cm="1">
        <f t="array" ref="K2463">SUMPRODUCT( --ISNUMBER(SEARCH(TextCheck,I2463)))&gt;0</f>
        <v>0</v>
      </c>
    </row>
    <row r="2464" spans="1:11" ht="15" customHeight="1">
      <c r="A2464" s="48" t="s">
        <v>14906</v>
      </c>
      <c r="B2464" s="48" t="s">
        <v>15515</v>
      </c>
      <c r="C2464" s="49"/>
      <c r="D2464" s="49"/>
      <c r="E2464" s="49" t="s">
        <v>14907</v>
      </c>
      <c r="F2464" s="49"/>
      <c r="G2464" s="49" t="s">
        <v>14919</v>
      </c>
      <c r="H2464" s="49" t="s">
        <v>9267</v>
      </c>
      <c r="I2464" s="102" t="s">
        <v>14920</v>
      </c>
      <c r="J2464" s="49"/>
      <c r="K2464" s="107" t="b" cm="1">
        <f t="array" ref="K2464">SUMPRODUCT( --ISNUMBER(SEARCH(TextCheck,I2464)))&gt;0</f>
        <v>0</v>
      </c>
    </row>
    <row r="2465" spans="1:11" ht="15" customHeight="1">
      <c r="A2465" s="48" t="s">
        <v>14906</v>
      </c>
      <c r="B2465" s="48" t="s">
        <v>15515</v>
      </c>
      <c r="C2465" s="49"/>
      <c r="D2465" s="49"/>
      <c r="E2465" s="49" t="s">
        <v>14907</v>
      </c>
      <c r="F2465" s="49"/>
      <c r="G2465" s="49" t="s">
        <v>14921</v>
      </c>
      <c r="H2465" s="49" t="s">
        <v>25</v>
      </c>
      <c r="I2465" s="102" t="s">
        <v>14922</v>
      </c>
      <c r="J2465" s="49"/>
      <c r="K2465" s="107" t="b" cm="1">
        <f t="array" ref="K2465">SUMPRODUCT( --ISNUMBER(SEARCH(TextCheck,I2465)))&gt;0</f>
        <v>0</v>
      </c>
    </row>
    <row r="2466" spans="1:11" ht="15" customHeight="1">
      <c r="A2466" s="48" t="s">
        <v>14906</v>
      </c>
      <c r="B2466" s="48" t="s">
        <v>15515</v>
      </c>
      <c r="C2466" s="49"/>
      <c r="D2466" s="49"/>
      <c r="E2466" s="49" t="s">
        <v>14907</v>
      </c>
      <c r="F2466" s="49"/>
      <c r="G2466" s="49" t="s">
        <v>14923</v>
      </c>
      <c r="H2466" s="49" t="s">
        <v>4027</v>
      </c>
      <c r="I2466" s="102" t="s">
        <v>6250</v>
      </c>
      <c r="J2466" s="49"/>
      <c r="K2466" s="107" t="b" cm="1">
        <f t="array" ref="K2466">SUMPRODUCT( --ISNUMBER(SEARCH(TextCheck,I2466)))&gt;0</f>
        <v>0</v>
      </c>
    </row>
    <row r="2467" spans="1:11" ht="15" customHeight="1">
      <c r="A2467" s="48" t="s">
        <v>14906</v>
      </c>
      <c r="B2467" s="48" t="s">
        <v>15515</v>
      </c>
      <c r="C2467" s="49"/>
      <c r="D2467" s="49"/>
      <c r="E2467" s="49" t="s">
        <v>14907</v>
      </c>
      <c r="F2467" s="49"/>
      <c r="G2467" s="49" t="s">
        <v>14924</v>
      </c>
      <c r="H2467" s="49" t="s">
        <v>40</v>
      </c>
      <c r="I2467" s="102" t="s">
        <v>10136</v>
      </c>
      <c r="J2467" s="49"/>
      <c r="K2467" s="107" t="b" cm="1">
        <f t="array" ref="K2467">SUMPRODUCT( --ISNUMBER(SEARCH(TextCheck,I2467)))&gt;0</f>
        <v>0</v>
      </c>
    </row>
    <row r="2468" spans="1:11" ht="15" customHeight="1">
      <c r="A2468" s="48" t="s">
        <v>14906</v>
      </c>
      <c r="B2468" s="48" t="s">
        <v>15515</v>
      </c>
      <c r="C2468" s="49"/>
      <c r="D2468" s="49"/>
      <c r="E2468" s="49" t="s">
        <v>14907</v>
      </c>
      <c r="F2468" s="49"/>
      <c r="G2468" s="49" t="s">
        <v>14925</v>
      </c>
      <c r="H2468" s="49" t="s">
        <v>41</v>
      </c>
      <c r="I2468" s="102" t="s">
        <v>14926</v>
      </c>
      <c r="J2468" s="49"/>
      <c r="K2468" s="107" t="b" cm="1">
        <f t="array" ref="K2468">SUMPRODUCT( --ISNUMBER(SEARCH(TextCheck,I2468)))&gt;0</f>
        <v>0</v>
      </c>
    </row>
    <row r="2469" spans="1:11" ht="15" customHeight="1">
      <c r="A2469" s="48" t="s">
        <v>14906</v>
      </c>
      <c r="B2469" s="48" t="s">
        <v>15515</v>
      </c>
      <c r="C2469" s="49"/>
      <c r="D2469" s="49"/>
      <c r="E2469" s="49" t="s">
        <v>14907</v>
      </c>
      <c r="F2469" s="49"/>
      <c r="G2469" s="49" t="s">
        <v>14615</v>
      </c>
      <c r="H2469" s="49" t="s">
        <v>12768</v>
      </c>
      <c r="I2469" s="102" t="s">
        <v>5183</v>
      </c>
      <c r="J2469" s="49"/>
      <c r="K2469" s="107" t="b" cm="1">
        <f t="array" ref="K2469">SUMPRODUCT( --ISNUMBER(SEARCH(TextCheck,I2469)))&gt;0</f>
        <v>0</v>
      </c>
    </row>
    <row r="2470" spans="1:11" ht="15" customHeight="1">
      <c r="A2470" s="48" t="s">
        <v>14906</v>
      </c>
      <c r="B2470" s="48" t="s">
        <v>15515</v>
      </c>
      <c r="C2470" s="49"/>
      <c r="D2470" s="49"/>
      <c r="E2470" s="49" t="s">
        <v>14907</v>
      </c>
      <c r="F2470" s="49"/>
      <c r="G2470" s="49" t="s">
        <v>14615</v>
      </c>
      <c r="H2470" s="49" t="s">
        <v>12768</v>
      </c>
      <c r="I2470" s="98" t="s">
        <v>14442</v>
      </c>
      <c r="J2470" s="49"/>
      <c r="K2470" s="107" t="b" cm="1">
        <f t="array" ref="K2470">SUMPRODUCT( --ISNUMBER(SEARCH(TextCheck,I2470)))&gt;0</f>
        <v>0</v>
      </c>
    </row>
    <row r="2471" spans="1:11" ht="15" customHeight="1">
      <c r="A2471" s="48" t="s">
        <v>14906</v>
      </c>
      <c r="B2471" s="48" t="s">
        <v>15515</v>
      </c>
      <c r="C2471" s="49"/>
      <c r="D2471" s="49"/>
      <c r="E2471" s="49" t="s">
        <v>14907</v>
      </c>
      <c r="F2471" s="49"/>
      <c r="G2471" s="49" t="s">
        <v>14615</v>
      </c>
      <c r="H2471" s="49" t="s">
        <v>12768</v>
      </c>
      <c r="I2471" s="98" t="s">
        <v>14927</v>
      </c>
      <c r="J2471" s="49"/>
      <c r="K2471" s="107" t="b" cm="1">
        <f t="array" ref="K2471">SUMPRODUCT( --ISNUMBER(SEARCH(TextCheck,I2471)))&gt;0</f>
        <v>0</v>
      </c>
    </row>
    <row r="2472" spans="1:11" ht="15" customHeight="1">
      <c r="A2472" s="48" t="s">
        <v>14906</v>
      </c>
      <c r="B2472" s="48" t="s">
        <v>15515</v>
      </c>
      <c r="C2472" s="49"/>
      <c r="D2472" s="49"/>
      <c r="E2472" s="49" t="s">
        <v>14907</v>
      </c>
      <c r="F2472" s="49"/>
      <c r="G2472" s="49" t="s">
        <v>14615</v>
      </c>
      <c r="H2472" s="49" t="s">
        <v>12801</v>
      </c>
      <c r="I2472" s="98" t="s">
        <v>17095</v>
      </c>
      <c r="J2472" s="49"/>
      <c r="K2472" s="107" t="b" cm="1">
        <f t="array" ref="K2472">SUMPRODUCT( --ISNUMBER(SEARCH(TextCheck,I2472)))&gt;0</f>
        <v>0</v>
      </c>
    </row>
    <row r="2473" spans="1:11" ht="15" customHeight="1">
      <c r="A2473" s="48" t="s">
        <v>14906</v>
      </c>
      <c r="B2473" s="48" t="s">
        <v>15515</v>
      </c>
      <c r="C2473" s="49"/>
      <c r="D2473" s="49"/>
      <c r="E2473" s="49" t="s">
        <v>14907</v>
      </c>
      <c r="F2473" s="49"/>
      <c r="G2473" s="49" t="s">
        <v>14615</v>
      </c>
      <c r="H2473" s="49" t="s">
        <v>12801</v>
      </c>
      <c r="I2473" s="98" t="s">
        <v>14928</v>
      </c>
      <c r="J2473" s="49"/>
      <c r="K2473" s="107" t="b" cm="1">
        <f t="array" ref="K2473">SUMPRODUCT( --ISNUMBER(SEARCH(TextCheck,I2473)))&gt;0</f>
        <v>0</v>
      </c>
    </row>
    <row r="2474" spans="1:11" ht="15" customHeight="1">
      <c r="A2474" s="48" t="s">
        <v>14906</v>
      </c>
      <c r="B2474" s="48" t="s">
        <v>15515</v>
      </c>
      <c r="C2474" s="49"/>
      <c r="D2474" s="49"/>
      <c r="E2474" s="49" t="s">
        <v>14907</v>
      </c>
      <c r="F2474" s="49"/>
      <c r="G2474" s="49" t="s">
        <v>14615</v>
      </c>
      <c r="H2474" s="49" t="s">
        <v>40</v>
      </c>
      <c r="I2474" s="98" t="s">
        <v>14929</v>
      </c>
      <c r="J2474" s="49"/>
      <c r="K2474" s="107" t="b" cm="1">
        <f t="array" ref="K2474">SUMPRODUCT( --ISNUMBER(SEARCH(TextCheck,I2474)))&gt;0</f>
        <v>0</v>
      </c>
    </row>
    <row r="2475" spans="1:11" ht="15" customHeight="1">
      <c r="A2475" s="48" t="s">
        <v>14906</v>
      </c>
      <c r="B2475" s="48" t="s">
        <v>15515</v>
      </c>
      <c r="C2475" s="49"/>
      <c r="D2475" s="49"/>
      <c r="E2475" s="49" t="s">
        <v>14907</v>
      </c>
      <c r="F2475" s="49"/>
      <c r="G2475" s="49" t="s">
        <v>14615</v>
      </c>
      <c r="H2475" s="49" t="s">
        <v>40</v>
      </c>
      <c r="I2475" s="98" t="s">
        <v>14930</v>
      </c>
      <c r="J2475" s="49"/>
      <c r="K2475" s="107" t="b" cm="1">
        <f t="array" ref="K2475">SUMPRODUCT( --ISNUMBER(SEARCH(TextCheck,I2475)))&gt;0</f>
        <v>0</v>
      </c>
    </row>
    <row r="2476" spans="1:11" ht="15" customHeight="1">
      <c r="A2476" s="48" t="s">
        <v>14906</v>
      </c>
      <c r="B2476" s="48" t="s">
        <v>15515</v>
      </c>
      <c r="C2476" s="49"/>
      <c r="D2476" s="49"/>
      <c r="E2476" s="49" t="s">
        <v>14907</v>
      </c>
      <c r="F2476" s="49"/>
      <c r="G2476" s="49" t="s">
        <v>14615</v>
      </c>
      <c r="H2476" s="49" t="s">
        <v>40</v>
      </c>
      <c r="I2476" s="98" t="s">
        <v>2215</v>
      </c>
      <c r="J2476" s="49"/>
      <c r="K2476" s="107" t="b" cm="1">
        <f t="array" ref="K2476">SUMPRODUCT( --ISNUMBER(SEARCH(TextCheck,I2476)))&gt;0</f>
        <v>0</v>
      </c>
    </row>
    <row r="2477" spans="1:11" ht="15" customHeight="1">
      <c r="A2477" s="48" t="s">
        <v>14906</v>
      </c>
      <c r="B2477" s="48" t="s">
        <v>15515</v>
      </c>
      <c r="C2477" s="49"/>
      <c r="D2477" s="49"/>
      <c r="E2477" s="49" t="s">
        <v>14907</v>
      </c>
      <c r="F2477" s="49"/>
      <c r="G2477" s="49" t="s">
        <v>14615</v>
      </c>
      <c r="H2477" s="49" t="s">
        <v>12744</v>
      </c>
      <c r="I2477" s="98" t="s">
        <v>3842</v>
      </c>
      <c r="J2477" s="49"/>
      <c r="K2477" s="107" t="b" cm="1">
        <f t="array" ref="K2477">SUMPRODUCT( --ISNUMBER(SEARCH(TextCheck,I2477)))&gt;0</f>
        <v>0</v>
      </c>
    </row>
    <row r="2478" spans="1:11" ht="15" customHeight="1">
      <c r="A2478" s="48" t="s">
        <v>14906</v>
      </c>
      <c r="B2478" s="48" t="s">
        <v>15515</v>
      </c>
      <c r="C2478" s="49"/>
      <c r="D2478" s="49"/>
      <c r="E2478" s="49" t="s">
        <v>14907</v>
      </c>
      <c r="F2478" s="49"/>
      <c r="G2478" s="49" t="s">
        <v>14615</v>
      </c>
      <c r="H2478" s="49" t="s">
        <v>12801</v>
      </c>
      <c r="I2478" s="98" t="s">
        <v>14931</v>
      </c>
      <c r="J2478" s="49"/>
      <c r="K2478" s="107" t="b" cm="1">
        <f t="array" ref="K2478">SUMPRODUCT( --ISNUMBER(SEARCH(TextCheck,I2478)))&gt;0</f>
        <v>0</v>
      </c>
    </row>
    <row r="2479" spans="1:11" ht="15" customHeight="1">
      <c r="A2479" s="48" t="s">
        <v>14906</v>
      </c>
      <c r="B2479" s="48" t="s">
        <v>15515</v>
      </c>
      <c r="C2479" s="49"/>
      <c r="D2479" s="49"/>
      <c r="E2479" s="49" t="s">
        <v>14907</v>
      </c>
      <c r="F2479" s="49"/>
      <c r="G2479" s="49" t="s">
        <v>14615</v>
      </c>
      <c r="H2479" s="49" t="s">
        <v>12801</v>
      </c>
      <c r="I2479" s="98" t="s">
        <v>14932</v>
      </c>
      <c r="J2479" s="49"/>
      <c r="K2479" s="107" t="b" cm="1">
        <f t="array" ref="K2479">SUMPRODUCT( --ISNUMBER(SEARCH(TextCheck,I2479)))&gt;0</f>
        <v>0</v>
      </c>
    </row>
    <row r="2480" spans="1:11" ht="15" customHeight="1">
      <c r="A2480" s="48" t="s">
        <v>14906</v>
      </c>
      <c r="B2480" s="48" t="s">
        <v>15515</v>
      </c>
      <c r="C2480" s="49"/>
      <c r="D2480" s="49"/>
      <c r="E2480" s="49" t="s">
        <v>14907</v>
      </c>
      <c r="F2480" s="49"/>
      <c r="G2480" s="49" t="s">
        <v>14615</v>
      </c>
      <c r="H2480" s="49" t="s">
        <v>12801</v>
      </c>
      <c r="I2480" s="98" t="s">
        <v>14933</v>
      </c>
      <c r="J2480" s="49"/>
      <c r="K2480" s="107" t="b" cm="1">
        <f t="array" ref="K2480">SUMPRODUCT( --ISNUMBER(SEARCH(TextCheck,I2480)))&gt;0</f>
        <v>0</v>
      </c>
    </row>
    <row r="2481" spans="1:11" ht="15" customHeight="1">
      <c r="A2481" s="48" t="s">
        <v>14906</v>
      </c>
      <c r="B2481" s="48" t="s">
        <v>15515</v>
      </c>
      <c r="C2481" s="49" t="b">
        <v>1</v>
      </c>
      <c r="D2481" s="49"/>
      <c r="E2481" s="49" t="s">
        <v>14907</v>
      </c>
      <c r="F2481" s="49"/>
      <c r="G2481" s="49" t="s">
        <v>1767</v>
      </c>
      <c r="H2481" s="49" t="s">
        <v>77</v>
      </c>
      <c r="I2481" s="98" t="s">
        <v>14934</v>
      </c>
      <c r="J2481" s="49"/>
      <c r="K2481" s="107" t="b" cm="1">
        <f t="array" ref="K2481">SUMPRODUCT( --ISNUMBER(SEARCH(TextCheck,I2481)))&gt;0</f>
        <v>0</v>
      </c>
    </row>
    <row r="2482" spans="1:11" ht="15" customHeight="1">
      <c r="A2482" s="48" t="s">
        <v>14906</v>
      </c>
      <c r="B2482" s="48" t="s">
        <v>15515</v>
      </c>
      <c r="C2482" s="49"/>
      <c r="D2482" s="49"/>
      <c r="E2482" s="49" t="s">
        <v>14907</v>
      </c>
      <c r="F2482" s="49"/>
      <c r="G2482" s="49" t="s">
        <v>1767</v>
      </c>
      <c r="H2482" s="49" t="s">
        <v>12744</v>
      </c>
      <c r="I2482" s="98" t="s">
        <v>14935</v>
      </c>
      <c r="J2482" s="49"/>
      <c r="K2482" s="107" t="b" cm="1">
        <f t="array" ref="K2482">SUMPRODUCT( --ISNUMBER(SEARCH(TextCheck,I2482)))&gt;0</f>
        <v>0</v>
      </c>
    </row>
    <row r="2483" spans="1:11" ht="15" customHeight="1">
      <c r="A2483" s="48" t="s">
        <v>14906</v>
      </c>
      <c r="B2483" s="48" t="s">
        <v>15515</v>
      </c>
      <c r="C2483" s="49"/>
      <c r="D2483" s="49"/>
      <c r="E2483" s="49" t="s">
        <v>14907</v>
      </c>
      <c r="F2483" s="49"/>
      <c r="G2483" s="49" t="s">
        <v>1767</v>
      </c>
      <c r="H2483" s="49" t="s">
        <v>12744</v>
      </c>
      <c r="I2483" s="98" t="s">
        <v>14189</v>
      </c>
      <c r="J2483" s="49"/>
      <c r="K2483" s="107" t="b" cm="1">
        <f t="array" ref="K2483">SUMPRODUCT( --ISNUMBER(SEARCH(TextCheck,I2483)))&gt;0</f>
        <v>0</v>
      </c>
    </row>
    <row r="2484" spans="1:11" ht="15" customHeight="1">
      <c r="A2484" s="48" t="s">
        <v>14906</v>
      </c>
      <c r="B2484" s="48" t="s">
        <v>15515</v>
      </c>
      <c r="C2484" s="49"/>
      <c r="D2484" s="49"/>
      <c r="E2484" s="49" t="s">
        <v>14907</v>
      </c>
      <c r="F2484" s="49"/>
      <c r="G2484" s="49" t="s">
        <v>1767</v>
      </c>
      <c r="H2484" s="49" t="s">
        <v>12744</v>
      </c>
      <c r="I2484" s="98" t="s">
        <v>17096</v>
      </c>
      <c r="J2484" s="49"/>
      <c r="K2484" s="107" t="b" cm="1">
        <f t="array" ref="K2484">SUMPRODUCT( --ISNUMBER(SEARCH(TextCheck,I2484)))&gt;0</f>
        <v>0</v>
      </c>
    </row>
    <row r="2485" spans="1:11" ht="15" customHeight="1">
      <c r="A2485" s="48" t="s">
        <v>14906</v>
      </c>
      <c r="B2485" s="48" t="s">
        <v>15515</v>
      </c>
      <c r="C2485" s="49"/>
      <c r="D2485" s="49"/>
      <c r="E2485" s="49" t="s">
        <v>14907</v>
      </c>
      <c r="F2485" s="49"/>
      <c r="G2485" s="49" t="s">
        <v>1767</v>
      </c>
      <c r="H2485" s="49" t="s">
        <v>12744</v>
      </c>
      <c r="I2485" s="98" t="s">
        <v>14936</v>
      </c>
      <c r="J2485" s="49"/>
      <c r="K2485" s="107" t="b" cm="1">
        <f t="array" ref="K2485">SUMPRODUCT( --ISNUMBER(SEARCH(TextCheck,I2485)))&gt;0</f>
        <v>0</v>
      </c>
    </row>
    <row r="2486" spans="1:11" ht="15" customHeight="1">
      <c r="A2486" s="48" t="s">
        <v>14906</v>
      </c>
      <c r="B2486" s="48" t="s">
        <v>15515</v>
      </c>
      <c r="C2486" s="49"/>
      <c r="D2486" s="49"/>
      <c r="E2486" s="49" t="s">
        <v>14907</v>
      </c>
      <c r="F2486" s="49"/>
      <c r="G2486" s="49" t="s">
        <v>1767</v>
      </c>
      <c r="H2486" s="49" t="s">
        <v>14937</v>
      </c>
      <c r="I2486" s="98" t="s">
        <v>14938</v>
      </c>
      <c r="J2486" s="49"/>
      <c r="K2486" s="107" t="b" cm="1">
        <f t="array" ref="K2486">SUMPRODUCT( --ISNUMBER(SEARCH(TextCheck,I2486)))&gt;0</f>
        <v>0</v>
      </c>
    </row>
    <row r="2487" spans="1:11" ht="15" customHeight="1">
      <c r="A2487" s="48" t="s">
        <v>14906</v>
      </c>
      <c r="B2487" s="48" t="s">
        <v>15515</v>
      </c>
      <c r="C2487" s="49"/>
      <c r="D2487" s="49"/>
      <c r="E2487" s="49" t="s">
        <v>14907</v>
      </c>
      <c r="F2487" s="49"/>
      <c r="G2487" s="49" t="s">
        <v>1767</v>
      </c>
      <c r="H2487" s="49" t="s">
        <v>14937</v>
      </c>
      <c r="I2487" s="98" t="s">
        <v>14939</v>
      </c>
      <c r="J2487" s="49"/>
      <c r="K2487" s="107" t="b" cm="1">
        <f t="array" ref="K2487">SUMPRODUCT( --ISNUMBER(SEARCH(TextCheck,I2487)))&gt;0</f>
        <v>0</v>
      </c>
    </row>
    <row r="2488" spans="1:11" ht="15" customHeight="1">
      <c r="A2488" s="48" t="s">
        <v>14906</v>
      </c>
      <c r="B2488" s="48" t="s">
        <v>15515</v>
      </c>
      <c r="C2488" s="49"/>
      <c r="D2488" s="49"/>
      <c r="E2488" s="49" t="s">
        <v>14907</v>
      </c>
      <c r="F2488" s="49"/>
      <c r="G2488" s="49" t="s">
        <v>1767</v>
      </c>
      <c r="H2488" s="14" t="s">
        <v>10983</v>
      </c>
      <c r="I2488" s="98" t="s">
        <v>961</v>
      </c>
      <c r="J2488" s="49"/>
      <c r="K2488" s="107" t="b" cm="1">
        <f t="array" ref="K2488">SUMPRODUCT( --ISNUMBER(SEARCH(TextCheck,I2488)))&gt;0</f>
        <v>0</v>
      </c>
    </row>
    <row r="2489" spans="1:11" ht="15" customHeight="1">
      <c r="A2489" s="48" t="s">
        <v>14906</v>
      </c>
      <c r="B2489" s="48" t="s">
        <v>15515</v>
      </c>
      <c r="C2489" s="49"/>
      <c r="D2489" s="49"/>
      <c r="E2489" s="49" t="s">
        <v>14907</v>
      </c>
      <c r="F2489" s="49"/>
      <c r="G2489" s="49" t="s">
        <v>1767</v>
      </c>
      <c r="H2489" s="49" t="s">
        <v>46</v>
      </c>
      <c r="I2489" s="98" t="s">
        <v>10836</v>
      </c>
      <c r="J2489" s="49"/>
      <c r="K2489" s="107" t="b" cm="1">
        <f t="array" ref="K2489">SUMPRODUCT( --ISNUMBER(SEARCH(TextCheck,I2489)))&gt;0</f>
        <v>0</v>
      </c>
    </row>
    <row r="2490" spans="1:11" ht="15" customHeight="1">
      <c r="A2490" s="48" t="s">
        <v>14940</v>
      </c>
      <c r="B2490" s="48" t="s">
        <v>15133</v>
      </c>
      <c r="C2490" s="49"/>
      <c r="D2490" s="49"/>
      <c r="E2490" s="49" t="s">
        <v>12739</v>
      </c>
      <c r="F2490" s="49"/>
      <c r="G2490" s="49" t="s">
        <v>14941</v>
      </c>
      <c r="H2490" s="49" t="s">
        <v>42</v>
      </c>
      <c r="I2490" s="98" t="s">
        <v>14942</v>
      </c>
      <c r="J2490" s="49"/>
      <c r="K2490" s="107" t="b" cm="1">
        <f t="array" ref="K2490">SUMPRODUCT( --ISNUMBER(SEARCH(TextCheck,I2490)))&gt;0</f>
        <v>0</v>
      </c>
    </row>
    <row r="2491" spans="1:11" ht="15" customHeight="1">
      <c r="A2491" s="48" t="s">
        <v>14940</v>
      </c>
      <c r="B2491" s="48" t="s">
        <v>15133</v>
      </c>
      <c r="C2491" s="49"/>
      <c r="D2491" s="49"/>
      <c r="E2491" s="49" t="s">
        <v>12739</v>
      </c>
      <c r="F2491" s="49"/>
      <c r="G2491" s="49" t="s">
        <v>14943</v>
      </c>
      <c r="H2491" s="49" t="s">
        <v>25</v>
      </c>
      <c r="I2491" s="98" t="s">
        <v>14944</v>
      </c>
      <c r="J2491" s="49"/>
      <c r="K2491" s="107" t="b" cm="1">
        <f t="array" ref="K2491">SUMPRODUCT( --ISNUMBER(SEARCH(TextCheck,I2491)))&gt;0</f>
        <v>1</v>
      </c>
    </row>
    <row r="2492" spans="1:11" ht="15" customHeight="1">
      <c r="A2492" s="48" t="s">
        <v>14940</v>
      </c>
      <c r="B2492" s="48" t="s">
        <v>15133</v>
      </c>
      <c r="C2492" s="49"/>
      <c r="D2492" s="49"/>
      <c r="E2492" s="49" t="s">
        <v>12739</v>
      </c>
      <c r="F2492" s="49"/>
      <c r="G2492" s="49" t="s">
        <v>14945</v>
      </c>
      <c r="H2492" s="49" t="s">
        <v>9267</v>
      </c>
      <c r="I2492" s="98" t="s">
        <v>1666</v>
      </c>
      <c r="J2492" s="49"/>
      <c r="K2492" s="107" t="b" cm="1">
        <f t="array" ref="K2492">SUMPRODUCT( --ISNUMBER(SEARCH(TextCheck,I2492)))&gt;0</f>
        <v>0</v>
      </c>
    </row>
    <row r="2493" spans="1:11" ht="15" customHeight="1">
      <c r="A2493" s="48" t="s">
        <v>14940</v>
      </c>
      <c r="B2493" s="48" t="s">
        <v>15133</v>
      </c>
      <c r="C2493" s="49" t="b">
        <v>1</v>
      </c>
      <c r="D2493" s="49"/>
      <c r="E2493" s="49" t="s">
        <v>12739</v>
      </c>
      <c r="F2493" s="49"/>
      <c r="G2493" s="49" t="s">
        <v>14946</v>
      </c>
      <c r="H2493" s="49" t="s">
        <v>25</v>
      </c>
      <c r="I2493" s="98" t="s">
        <v>14947</v>
      </c>
      <c r="J2493" s="49"/>
      <c r="K2493" s="107" t="b" cm="1">
        <f t="array" ref="K2493">SUMPRODUCT( --ISNUMBER(SEARCH(TextCheck,I2493)))&gt;0</f>
        <v>0</v>
      </c>
    </row>
    <row r="2494" spans="1:11" ht="15" customHeight="1">
      <c r="A2494" s="48" t="s">
        <v>14940</v>
      </c>
      <c r="B2494" s="48" t="s">
        <v>15133</v>
      </c>
      <c r="C2494" s="49"/>
      <c r="D2494" s="49"/>
      <c r="E2494" s="49" t="s">
        <v>12739</v>
      </c>
      <c r="F2494" s="49"/>
      <c r="G2494" s="49" t="s">
        <v>14946</v>
      </c>
      <c r="H2494" s="49" t="s">
        <v>12768</v>
      </c>
      <c r="I2494" s="98" t="s">
        <v>14948</v>
      </c>
      <c r="J2494" s="49"/>
      <c r="K2494" s="107" t="b" cm="1">
        <f t="array" ref="K2494">SUMPRODUCT( --ISNUMBER(SEARCH(TextCheck,I2494)))&gt;0</f>
        <v>0</v>
      </c>
    </row>
    <row r="2495" spans="1:11" ht="15" customHeight="1">
      <c r="A2495" s="48" t="s">
        <v>14940</v>
      </c>
      <c r="B2495" s="48" t="s">
        <v>15133</v>
      </c>
      <c r="C2495" s="49"/>
      <c r="D2495" s="49"/>
      <c r="E2495" s="49" t="s">
        <v>12739</v>
      </c>
      <c r="F2495" s="49"/>
      <c r="G2495" s="49" t="s">
        <v>14946</v>
      </c>
      <c r="H2495" s="49" t="s">
        <v>12768</v>
      </c>
      <c r="I2495" s="98" t="s">
        <v>14949</v>
      </c>
      <c r="J2495" s="49"/>
      <c r="K2495" s="107" t="b" cm="1">
        <f t="array" ref="K2495">SUMPRODUCT( --ISNUMBER(SEARCH(TextCheck,I2495)))&gt;0</f>
        <v>0</v>
      </c>
    </row>
    <row r="2496" spans="1:11" ht="15" customHeight="1">
      <c r="A2496" s="48" t="s">
        <v>14940</v>
      </c>
      <c r="B2496" s="48" t="s">
        <v>15133</v>
      </c>
      <c r="C2496" s="49"/>
      <c r="D2496" s="49"/>
      <c r="E2496" s="49" t="s">
        <v>12739</v>
      </c>
      <c r="F2496" s="49"/>
      <c r="G2496" s="49" t="s">
        <v>14946</v>
      </c>
      <c r="H2496" s="49" t="s">
        <v>46</v>
      </c>
      <c r="I2496" s="98" t="s">
        <v>14950</v>
      </c>
      <c r="J2496" s="49"/>
      <c r="K2496" s="107" t="b" cm="1">
        <f t="array" ref="K2496">SUMPRODUCT( --ISNUMBER(SEARCH(TextCheck,I2496)))&gt;0</f>
        <v>0</v>
      </c>
    </row>
    <row r="2497" spans="1:11" ht="15" customHeight="1">
      <c r="A2497" s="48" t="s">
        <v>14940</v>
      </c>
      <c r="B2497" s="48" t="s">
        <v>15133</v>
      </c>
      <c r="C2497" s="49"/>
      <c r="D2497" s="49"/>
      <c r="E2497" s="49" t="s">
        <v>14951</v>
      </c>
      <c r="F2497" s="49"/>
      <c r="G2497" s="49" t="s">
        <v>14952</v>
      </c>
      <c r="H2497" s="49" t="s">
        <v>12766</v>
      </c>
      <c r="I2497" s="98" t="s">
        <v>14953</v>
      </c>
      <c r="J2497" s="49"/>
      <c r="K2497" s="107" t="b" cm="1">
        <f t="array" ref="K2497">SUMPRODUCT( --ISNUMBER(SEARCH(TextCheck,I2497)))&gt;0</f>
        <v>0</v>
      </c>
    </row>
    <row r="2498" spans="1:11" ht="15" customHeight="1">
      <c r="A2498" s="48" t="s">
        <v>14940</v>
      </c>
      <c r="B2498" s="48" t="s">
        <v>15133</v>
      </c>
      <c r="C2498" s="49"/>
      <c r="D2498" s="49"/>
      <c r="E2498" s="49" t="s">
        <v>14951</v>
      </c>
      <c r="F2498" s="49"/>
      <c r="G2498" s="49" t="s">
        <v>14954</v>
      </c>
      <c r="H2498" s="49" t="s">
        <v>12766</v>
      </c>
      <c r="I2498" s="98" t="s">
        <v>14955</v>
      </c>
      <c r="J2498" s="49"/>
      <c r="K2498" s="107" t="b" cm="1">
        <f t="array" ref="K2498">SUMPRODUCT( --ISNUMBER(SEARCH(TextCheck,I2498)))&gt;0</f>
        <v>0</v>
      </c>
    </row>
    <row r="2499" spans="1:11" ht="15" customHeight="1">
      <c r="A2499" s="48" t="s">
        <v>14940</v>
      </c>
      <c r="B2499" s="48" t="s">
        <v>15133</v>
      </c>
      <c r="C2499" s="49"/>
      <c r="D2499" s="49"/>
      <c r="E2499" s="49" t="s">
        <v>14951</v>
      </c>
      <c r="F2499" s="49"/>
      <c r="G2499" s="49" t="s">
        <v>14954</v>
      </c>
      <c r="H2499" s="49" t="s">
        <v>50</v>
      </c>
      <c r="I2499" s="98" t="s">
        <v>14370</v>
      </c>
      <c r="J2499" s="49"/>
      <c r="K2499" s="107" t="b" cm="1">
        <f t="array" ref="K2499">SUMPRODUCT( --ISNUMBER(SEARCH(TextCheck,I2499)))&gt;0</f>
        <v>0</v>
      </c>
    </row>
    <row r="2500" spans="1:11" ht="15" customHeight="1">
      <c r="A2500" s="48" t="s">
        <v>14940</v>
      </c>
      <c r="B2500" s="48" t="s">
        <v>15133</v>
      </c>
      <c r="C2500" s="49"/>
      <c r="D2500" s="49"/>
      <c r="E2500" s="49" t="s">
        <v>14956</v>
      </c>
      <c r="F2500" s="49"/>
      <c r="G2500" s="49" t="s">
        <v>1159</v>
      </c>
      <c r="H2500" s="49" t="s">
        <v>14957</v>
      </c>
      <c r="I2500" s="98" t="s">
        <v>14958</v>
      </c>
      <c r="J2500" s="49"/>
      <c r="K2500" s="107" t="b" cm="1">
        <f t="array" ref="K2500">SUMPRODUCT( --ISNUMBER(SEARCH(TextCheck,I2500)))&gt;0</f>
        <v>0</v>
      </c>
    </row>
    <row r="2501" spans="1:11" ht="15" customHeight="1">
      <c r="A2501" s="48" t="s">
        <v>14940</v>
      </c>
      <c r="B2501" s="48" t="s">
        <v>15133</v>
      </c>
      <c r="C2501" s="49"/>
      <c r="D2501" s="49"/>
      <c r="E2501" s="49" t="s">
        <v>14956</v>
      </c>
      <c r="F2501" s="49"/>
      <c r="G2501" s="49" t="s">
        <v>1159</v>
      </c>
      <c r="H2501" s="49" t="s">
        <v>17164</v>
      </c>
      <c r="I2501" s="98" t="s">
        <v>17163</v>
      </c>
      <c r="J2501" s="49"/>
      <c r="K2501" s="107" t="b" cm="1">
        <f t="array" ref="K2501">SUMPRODUCT( --ISNUMBER(SEARCH(TextCheck,I2501)))&gt;0</f>
        <v>0</v>
      </c>
    </row>
    <row r="2502" spans="1:11" ht="15" customHeight="1">
      <c r="A2502" s="48" t="s">
        <v>14940</v>
      </c>
      <c r="B2502" s="48" t="s">
        <v>15133</v>
      </c>
      <c r="C2502" s="49"/>
      <c r="D2502" s="49"/>
      <c r="E2502" s="49" t="s">
        <v>14956</v>
      </c>
      <c r="F2502" s="49"/>
      <c r="G2502" s="49" t="s">
        <v>1159</v>
      </c>
      <c r="H2502" s="49" t="s">
        <v>17166</v>
      </c>
      <c r="I2502" s="98" t="s">
        <v>17165</v>
      </c>
      <c r="J2502" s="49"/>
      <c r="K2502" s="107" t="b" cm="1">
        <f t="array" ref="K2502">SUMPRODUCT( --ISNUMBER(SEARCH(TextCheck,I2502)))&gt;0</f>
        <v>0</v>
      </c>
    </row>
    <row r="2503" spans="1:11" ht="15" customHeight="1">
      <c r="A2503" s="48" t="s">
        <v>14940</v>
      </c>
      <c r="B2503" s="48" t="s">
        <v>15133</v>
      </c>
      <c r="C2503" s="49"/>
      <c r="D2503" s="49"/>
      <c r="E2503" s="49" t="s">
        <v>13049</v>
      </c>
      <c r="F2503" s="49"/>
      <c r="G2503" s="49" t="s">
        <v>13437</v>
      </c>
      <c r="H2503" s="49" t="s">
        <v>41</v>
      </c>
      <c r="I2503" s="98" t="s">
        <v>1438</v>
      </c>
      <c r="J2503" s="49"/>
      <c r="K2503" s="107" t="b" cm="1">
        <f t="array" ref="K2503">SUMPRODUCT( --ISNUMBER(SEARCH(TextCheck,I2503)))&gt;0</f>
        <v>0</v>
      </c>
    </row>
    <row r="2504" spans="1:11" ht="15" customHeight="1">
      <c r="A2504" s="48" t="s">
        <v>14940</v>
      </c>
      <c r="B2504" s="48" t="s">
        <v>15133</v>
      </c>
      <c r="C2504" s="49"/>
      <c r="D2504" s="49"/>
      <c r="E2504" s="49" t="s">
        <v>13049</v>
      </c>
      <c r="F2504" s="49"/>
      <c r="G2504" s="49" t="s">
        <v>13437</v>
      </c>
      <c r="H2504" s="49" t="s">
        <v>42</v>
      </c>
      <c r="I2504" s="98" t="s">
        <v>14959</v>
      </c>
      <c r="J2504" s="49"/>
      <c r="K2504" s="107" t="b" cm="1">
        <f t="array" ref="K2504">SUMPRODUCT( --ISNUMBER(SEARCH(TextCheck,I2504)))&gt;0</f>
        <v>0</v>
      </c>
    </row>
    <row r="2505" spans="1:11" ht="15" customHeight="1">
      <c r="A2505" s="48" t="s">
        <v>14940</v>
      </c>
      <c r="B2505" s="48" t="s">
        <v>15133</v>
      </c>
      <c r="C2505" s="49"/>
      <c r="D2505" s="49"/>
      <c r="E2505" s="49" t="s">
        <v>13049</v>
      </c>
      <c r="F2505" s="49"/>
      <c r="G2505" s="49" t="s">
        <v>13437</v>
      </c>
      <c r="H2505" s="49" t="s">
        <v>42</v>
      </c>
      <c r="I2505" s="98" t="s">
        <v>8609</v>
      </c>
      <c r="J2505" s="49"/>
      <c r="K2505" s="107" t="b" cm="1">
        <f t="array" ref="K2505">SUMPRODUCT( --ISNUMBER(SEARCH(TextCheck,I2505)))&gt;0</f>
        <v>0</v>
      </c>
    </row>
    <row r="2506" spans="1:11" ht="15" customHeight="1">
      <c r="A2506" s="48" t="s">
        <v>14940</v>
      </c>
      <c r="B2506" s="48" t="s">
        <v>15133</v>
      </c>
      <c r="C2506" s="49"/>
      <c r="D2506" s="49"/>
      <c r="E2506" s="49" t="s">
        <v>13049</v>
      </c>
      <c r="F2506" s="49"/>
      <c r="G2506" s="49" t="s">
        <v>13437</v>
      </c>
      <c r="H2506" s="49" t="s">
        <v>44</v>
      </c>
      <c r="I2506" s="98" t="s">
        <v>14960</v>
      </c>
      <c r="J2506" s="49"/>
      <c r="K2506" s="107" t="b" cm="1">
        <f t="array" ref="K2506">SUMPRODUCT( --ISNUMBER(SEARCH(TextCheck,I2506)))&gt;0</f>
        <v>0</v>
      </c>
    </row>
    <row r="2507" spans="1:11" ht="15" customHeight="1">
      <c r="A2507" s="48" t="s">
        <v>14940</v>
      </c>
      <c r="B2507" s="48" t="s">
        <v>15133</v>
      </c>
      <c r="C2507" s="49"/>
      <c r="D2507" s="49"/>
      <c r="E2507" s="49" t="s">
        <v>12838</v>
      </c>
      <c r="F2507" s="49"/>
      <c r="G2507" s="49" t="s">
        <v>13783</v>
      </c>
      <c r="H2507" s="49" t="s">
        <v>14961</v>
      </c>
      <c r="I2507" s="98" t="s">
        <v>14962</v>
      </c>
      <c r="J2507" s="49"/>
      <c r="K2507" s="107" t="b" cm="1">
        <f t="array" ref="K2507">SUMPRODUCT( --ISNUMBER(SEARCH(TextCheck,I2507)))&gt;0</f>
        <v>0</v>
      </c>
    </row>
    <row r="2508" spans="1:11" ht="15" customHeight="1">
      <c r="A2508" s="48" t="s">
        <v>14940</v>
      </c>
      <c r="B2508" s="48" t="s">
        <v>15133</v>
      </c>
      <c r="C2508" s="49"/>
      <c r="D2508" s="49"/>
      <c r="E2508" s="49" t="s">
        <v>12838</v>
      </c>
      <c r="F2508" s="49"/>
      <c r="G2508" s="49" t="s">
        <v>13783</v>
      </c>
      <c r="H2508" s="49" t="s">
        <v>14961</v>
      </c>
      <c r="I2508" s="98" t="s">
        <v>14963</v>
      </c>
      <c r="J2508" s="49"/>
      <c r="K2508" s="107" t="b" cm="1">
        <f t="array" ref="K2508">SUMPRODUCT( --ISNUMBER(SEARCH(TextCheck,I2508)))&gt;0</f>
        <v>0</v>
      </c>
    </row>
    <row r="2509" spans="1:11" ht="15" customHeight="1">
      <c r="A2509" s="48" t="s">
        <v>14940</v>
      </c>
      <c r="B2509" s="48" t="s">
        <v>15133</v>
      </c>
      <c r="C2509" s="49"/>
      <c r="D2509" s="49"/>
      <c r="E2509" s="49" t="s">
        <v>13049</v>
      </c>
      <c r="F2509" s="49"/>
      <c r="G2509" s="49" t="s">
        <v>14964</v>
      </c>
      <c r="H2509" s="49" t="s">
        <v>12768</v>
      </c>
      <c r="I2509" s="98" t="s">
        <v>14965</v>
      </c>
      <c r="J2509" s="49"/>
      <c r="K2509" s="107" t="b" cm="1">
        <f t="array" ref="K2509">SUMPRODUCT( --ISNUMBER(SEARCH(TextCheck,I2509)))&gt;0</f>
        <v>0</v>
      </c>
    </row>
    <row r="2510" spans="1:11" ht="15" customHeight="1">
      <c r="A2510" s="48" t="s">
        <v>14940</v>
      </c>
      <c r="B2510" s="48" t="s">
        <v>15133</v>
      </c>
      <c r="C2510" s="49"/>
      <c r="D2510" s="49"/>
      <c r="E2510" s="49" t="s">
        <v>13049</v>
      </c>
      <c r="F2510" s="49"/>
      <c r="G2510" s="49" t="s">
        <v>14964</v>
      </c>
      <c r="H2510" s="49" t="s">
        <v>12768</v>
      </c>
      <c r="I2510" s="98" t="s">
        <v>14966</v>
      </c>
      <c r="J2510" s="49"/>
      <c r="K2510" s="107" t="b" cm="1">
        <f t="array" ref="K2510">SUMPRODUCT( --ISNUMBER(SEARCH(TextCheck,I2510)))&gt;0</f>
        <v>0</v>
      </c>
    </row>
    <row r="2511" spans="1:11" ht="15" customHeight="1">
      <c r="A2511" s="48" t="s">
        <v>14940</v>
      </c>
      <c r="B2511" s="48" t="s">
        <v>15133</v>
      </c>
      <c r="C2511" s="49"/>
      <c r="D2511" s="49"/>
      <c r="E2511" s="49" t="s">
        <v>13049</v>
      </c>
      <c r="F2511" s="49"/>
      <c r="G2511" s="49" t="s">
        <v>14964</v>
      </c>
      <c r="H2511" s="49" t="s">
        <v>12744</v>
      </c>
      <c r="I2511" s="98" t="s">
        <v>14967</v>
      </c>
      <c r="J2511" s="49"/>
      <c r="K2511" s="107" t="b" cm="1">
        <f t="array" ref="K2511">SUMPRODUCT( --ISNUMBER(SEARCH(TextCheck,I2511)))&gt;0</f>
        <v>0</v>
      </c>
    </row>
    <row r="2512" spans="1:11" ht="15" customHeight="1">
      <c r="A2512" s="48" t="s">
        <v>14940</v>
      </c>
      <c r="B2512" s="48" t="s">
        <v>15133</v>
      </c>
      <c r="C2512" s="49"/>
      <c r="D2512" s="49"/>
      <c r="E2512" s="49" t="s">
        <v>13049</v>
      </c>
      <c r="F2512" s="49"/>
      <c r="G2512" s="49" t="s">
        <v>14964</v>
      </c>
      <c r="H2512" s="49" t="s">
        <v>12744</v>
      </c>
      <c r="I2512" s="98" t="s">
        <v>14968</v>
      </c>
      <c r="J2512" s="49"/>
      <c r="K2512" s="107" t="b" cm="1">
        <f t="array" ref="K2512">SUMPRODUCT( --ISNUMBER(SEARCH(TextCheck,I2512)))&gt;0</f>
        <v>0</v>
      </c>
    </row>
    <row r="2513" spans="1:11" ht="15" customHeight="1">
      <c r="A2513" s="48" t="s">
        <v>14940</v>
      </c>
      <c r="B2513" s="48" t="s">
        <v>15133</v>
      </c>
      <c r="C2513" s="49"/>
      <c r="D2513" s="49"/>
      <c r="E2513" s="49" t="s">
        <v>13049</v>
      </c>
      <c r="F2513" s="49"/>
      <c r="G2513" s="49" t="s">
        <v>14964</v>
      </c>
      <c r="H2513" s="49" t="s">
        <v>12744</v>
      </c>
      <c r="I2513" s="98" t="s">
        <v>14969</v>
      </c>
      <c r="J2513" s="49"/>
      <c r="K2513" s="107" t="b" cm="1">
        <f t="array" ref="K2513">SUMPRODUCT( --ISNUMBER(SEARCH(TextCheck,I2513)))&gt;0</f>
        <v>0</v>
      </c>
    </row>
    <row r="2514" spans="1:11" ht="15" customHeight="1">
      <c r="A2514" s="48" t="s">
        <v>14940</v>
      </c>
      <c r="B2514" s="48" t="s">
        <v>15133</v>
      </c>
      <c r="C2514" s="49"/>
      <c r="D2514" s="49"/>
      <c r="E2514" s="49" t="s">
        <v>13049</v>
      </c>
      <c r="F2514" s="49"/>
      <c r="G2514" s="49" t="s">
        <v>14964</v>
      </c>
      <c r="H2514" s="49" t="s">
        <v>12744</v>
      </c>
      <c r="I2514" s="98" t="s">
        <v>14970</v>
      </c>
      <c r="J2514" s="49"/>
      <c r="K2514" s="107" t="b" cm="1">
        <f t="array" ref="K2514">SUMPRODUCT( --ISNUMBER(SEARCH(TextCheck,I2514)))&gt;0</f>
        <v>0</v>
      </c>
    </row>
    <row r="2515" spans="1:11" ht="15" customHeight="1">
      <c r="A2515" s="48" t="s">
        <v>14940</v>
      </c>
      <c r="B2515" s="48" t="s">
        <v>15133</v>
      </c>
      <c r="C2515" s="49"/>
      <c r="D2515" s="49"/>
      <c r="E2515" s="49" t="s">
        <v>13049</v>
      </c>
      <c r="F2515" s="49"/>
      <c r="G2515" s="49" t="s">
        <v>14964</v>
      </c>
      <c r="H2515" s="49" t="s">
        <v>12744</v>
      </c>
      <c r="I2515" s="98" t="s">
        <v>14971</v>
      </c>
      <c r="J2515" s="49"/>
      <c r="K2515" s="107" t="b" cm="1">
        <f t="array" ref="K2515">SUMPRODUCT( --ISNUMBER(SEARCH(TextCheck,I2515)))&gt;0</f>
        <v>0</v>
      </c>
    </row>
    <row r="2516" spans="1:11" ht="15" customHeight="1">
      <c r="A2516" s="48" t="s">
        <v>14940</v>
      </c>
      <c r="B2516" s="48" t="s">
        <v>15133</v>
      </c>
      <c r="C2516" s="49"/>
      <c r="D2516" s="49"/>
      <c r="E2516" s="49" t="s">
        <v>13049</v>
      </c>
      <c r="F2516" s="49"/>
      <c r="G2516" s="49" t="s">
        <v>14964</v>
      </c>
      <c r="H2516" s="49" t="s">
        <v>12744</v>
      </c>
      <c r="I2516" s="98" t="s">
        <v>14972</v>
      </c>
      <c r="J2516" s="49"/>
      <c r="K2516" s="107" t="b" cm="1">
        <f t="array" ref="K2516">SUMPRODUCT( --ISNUMBER(SEARCH(TextCheck,I2516)))&gt;0</f>
        <v>0</v>
      </c>
    </row>
    <row r="2517" spans="1:11" ht="15" customHeight="1">
      <c r="A2517" s="48" t="s">
        <v>14940</v>
      </c>
      <c r="B2517" s="48" t="s">
        <v>15133</v>
      </c>
      <c r="C2517" s="49"/>
      <c r="D2517" s="49"/>
      <c r="E2517" s="49" t="s">
        <v>13049</v>
      </c>
      <c r="F2517" s="49"/>
      <c r="G2517" s="49" t="s">
        <v>14964</v>
      </c>
      <c r="H2517" s="49" t="s">
        <v>12744</v>
      </c>
      <c r="I2517" s="98" t="s">
        <v>14973</v>
      </c>
      <c r="J2517" s="49"/>
      <c r="K2517" s="107" t="b" cm="1">
        <f t="array" ref="K2517">SUMPRODUCT( --ISNUMBER(SEARCH(TextCheck,I2517)))&gt;0</f>
        <v>0</v>
      </c>
    </row>
    <row r="2518" spans="1:11" ht="15" customHeight="1">
      <c r="A2518" s="48" t="s">
        <v>14940</v>
      </c>
      <c r="B2518" s="48" t="s">
        <v>15133</v>
      </c>
      <c r="C2518" s="49"/>
      <c r="D2518" s="49"/>
      <c r="E2518" s="49" t="s">
        <v>13049</v>
      </c>
      <c r="F2518" s="49"/>
      <c r="G2518" s="49" t="s">
        <v>14964</v>
      </c>
      <c r="H2518" s="49" t="s">
        <v>12744</v>
      </c>
      <c r="I2518" s="98" t="s">
        <v>14974</v>
      </c>
      <c r="J2518" s="49"/>
      <c r="K2518" s="107" t="b" cm="1">
        <f t="array" ref="K2518">SUMPRODUCT( --ISNUMBER(SEARCH(TextCheck,I2518)))&gt;0</f>
        <v>0</v>
      </c>
    </row>
    <row r="2519" spans="1:11" ht="15" customHeight="1">
      <c r="A2519" s="48" t="s">
        <v>14940</v>
      </c>
      <c r="B2519" s="48" t="s">
        <v>15133</v>
      </c>
      <c r="C2519" s="49"/>
      <c r="D2519" s="49"/>
      <c r="E2519" s="49" t="s">
        <v>13049</v>
      </c>
      <c r="F2519" s="49"/>
      <c r="G2519" s="49" t="s">
        <v>14964</v>
      </c>
      <c r="H2519" s="49" t="s">
        <v>12801</v>
      </c>
      <c r="I2519" s="98" t="s">
        <v>14975</v>
      </c>
      <c r="J2519" s="49"/>
      <c r="K2519" s="107" t="b" cm="1">
        <f t="array" ref="K2519">SUMPRODUCT( --ISNUMBER(SEARCH(TextCheck,I2519)))&gt;0</f>
        <v>0</v>
      </c>
    </row>
    <row r="2520" spans="1:11" ht="15" customHeight="1">
      <c r="A2520" s="48" t="s">
        <v>14940</v>
      </c>
      <c r="B2520" s="48" t="s">
        <v>15133</v>
      </c>
      <c r="C2520" s="49"/>
      <c r="D2520" s="49"/>
      <c r="E2520" s="49" t="s">
        <v>13049</v>
      </c>
      <c r="F2520" s="49"/>
      <c r="G2520" s="49" t="s">
        <v>14964</v>
      </c>
      <c r="H2520" s="49" t="s">
        <v>12801</v>
      </c>
      <c r="I2520" s="98" t="s">
        <v>14976</v>
      </c>
      <c r="J2520" s="49"/>
      <c r="K2520" s="107" t="b" cm="1">
        <f t="array" ref="K2520">SUMPRODUCT( --ISNUMBER(SEARCH(TextCheck,I2520)))&gt;0</f>
        <v>0</v>
      </c>
    </row>
    <row r="2521" spans="1:11" ht="15" customHeight="1">
      <c r="A2521" s="48" t="s">
        <v>14940</v>
      </c>
      <c r="B2521" s="48" t="s">
        <v>15133</v>
      </c>
      <c r="C2521" s="49"/>
      <c r="D2521" s="49"/>
      <c r="E2521" s="49" t="s">
        <v>13049</v>
      </c>
      <c r="F2521" s="49"/>
      <c r="G2521" s="49" t="s">
        <v>14964</v>
      </c>
      <c r="H2521" s="49" t="s">
        <v>44</v>
      </c>
      <c r="I2521" s="98" t="s">
        <v>5977</v>
      </c>
      <c r="J2521" s="49"/>
      <c r="K2521" s="107" t="b" cm="1">
        <f t="array" ref="K2521">SUMPRODUCT( --ISNUMBER(SEARCH(TextCheck,I2521)))&gt;0</f>
        <v>0</v>
      </c>
    </row>
    <row r="2522" spans="1:11" ht="15" customHeight="1">
      <c r="A2522" s="48" t="s">
        <v>14940</v>
      </c>
      <c r="B2522" s="48" t="s">
        <v>15133</v>
      </c>
      <c r="C2522" s="49"/>
      <c r="D2522" s="49"/>
      <c r="E2522" s="49" t="s">
        <v>13049</v>
      </c>
      <c r="F2522" s="49"/>
      <c r="G2522" s="49" t="s">
        <v>14101</v>
      </c>
      <c r="H2522" s="49" t="s">
        <v>11802</v>
      </c>
      <c r="I2522" s="98" t="s">
        <v>14977</v>
      </c>
      <c r="J2522" s="49"/>
      <c r="K2522" s="107" t="b" cm="1">
        <f t="array" ref="K2522">SUMPRODUCT( --ISNUMBER(SEARCH(TextCheck,I2522)))&gt;0</f>
        <v>0</v>
      </c>
    </row>
    <row r="2523" spans="1:11" ht="15" customHeight="1">
      <c r="A2523" s="48" t="s">
        <v>14940</v>
      </c>
      <c r="B2523" s="48" t="s">
        <v>15133</v>
      </c>
      <c r="C2523" s="49"/>
      <c r="D2523" s="49"/>
      <c r="E2523" s="49" t="s">
        <v>13049</v>
      </c>
      <c r="F2523" s="49"/>
      <c r="G2523" s="49" t="s">
        <v>14101</v>
      </c>
      <c r="H2523" s="49" t="s">
        <v>40</v>
      </c>
      <c r="I2523" s="98" t="s">
        <v>12503</v>
      </c>
      <c r="J2523" s="49"/>
      <c r="K2523" s="107" t="b" cm="1">
        <f t="array" ref="K2523">SUMPRODUCT( --ISNUMBER(SEARCH(TextCheck,I2523)))&gt;0</f>
        <v>0</v>
      </c>
    </row>
    <row r="2524" spans="1:11" ht="15" customHeight="1">
      <c r="A2524" s="48" t="s">
        <v>14940</v>
      </c>
      <c r="B2524" s="48" t="s">
        <v>15133</v>
      </c>
      <c r="C2524" s="49"/>
      <c r="D2524" s="49"/>
      <c r="E2524" s="49" t="s">
        <v>13049</v>
      </c>
      <c r="F2524" s="49"/>
      <c r="G2524" s="49" t="s">
        <v>14101</v>
      </c>
      <c r="H2524" s="49" t="s">
        <v>12744</v>
      </c>
      <c r="I2524" s="98" t="s">
        <v>14978</v>
      </c>
      <c r="J2524" s="49"/>
      <c r="K2524" s="107" t="b" cm="1">
        <f t="array" ref="K2524">SUMPRODUCT( --ISNUMBER(SEARCH(TextCheck,I2524)))&gt;0</f>
        <v>0</v>
      </c>
    </row>
    <row r="2525" spans="1:11" ht="15" customHeight="1">
      <c r="A2525" s="48" t="s">
        <v>14940</v>
      </c>
      <c r="B2525" s="48" t="s">
        <v>15133</v>
      </c>
      <c r="C2525" s="49"/>
      <c r="D2525" s="49"/>
      <c r="E2525" s="49" t="s">
        <v>13049</v>
      </c>
      <c r="F2525" s="49"/>
      <c r="G2525" s="49" t="s">
        <v>14101</v>
      </c>
      <c r="H2525" s="49" t="s">
        <v>12744</v>
      </c>
      <c r="I2525" s="98" t="s">
        <v>14979</v>
      </c>
      <c r="J2525" s="49"/>
      <c r="K2525" s="107" t="b" cm="1">
        <f t="array" ref="K2525">SUMPRODUCT( --ISNUMBER(SEARCH(TextCheck,I2525)))&gt;0</f>
        <v>0</v>
      </c>
    </row>
    <row r="2526" spans="1:11" ht="15" customHeight="1">
      <c r="A2526" s="48" t="s">
        <v>14940</v>
      </c>
      <c r="B2526" s="48" t="s">
        <v>15133</v>
      </c>
      <c r="C2526" s="49"/>
      <c r="D2526" s="49"/>
      <c r="E2526" s="49" t="s">
        <v>13049</v>
      </c>
      <c r="F2526" s="49"/>
      <c r="G2526" s="49" t="s">
        <v>14101</v>
      </c>
      <c r="H2526" s="49" t="s">
        <v>12744</v>
      </c>
      <c r="I2526" s="98" t="s">
        <v>14980</v>
      </c>
      <c r="J2526" s="49"/>
      <c r="K2526" s="107" t="b" cm="1">
        <f t="array" ref="K2526">SUMPRODUCT( --ISNUMBER(SEARCH(TextCheck,I2526)))&gt;0</f>
        <v>0</v>
      </c>
    </row>
    <row r="2527" spans="1:11" ht="15" customHeight="1">
      <c r="A2527" s="48" t="s">
        <v>14940</v>
      </c>
      <c r="B2527" s="48" t="s">
        <v>15133</v>
      </c>
      <c r="C2527" s="49"/>
      <c r="D2527" s="49"/>
      <c r="E2527" s="49" t="s">
        <v>13049</v>
      </c>
      <c r="F2527" s="49"/>
      <c r="G2527" s="49" t="s">
        <v>14101</v>
      </c>
      <c r="H2527" s="49" t="s">
        <v>12744</v>
      </c>
      <c r="I2527" s="98" t="s">
        <v>14981</v>
      </c>
      <c r="J2527" s="49"/>
      <c r="K2527" s="107" t="b" cm="1">
        <f t="array" ref="K2527">SUMPRODUCT( --ISNUMBER(SEARCH(TextCheck,I2527)))&gt;0</f>
        <v>0</v>
      </c>
    </row>
    <row r="2528" spans="1:11" ht="15" customHeight="1">
      <c r="A2528" s="48" t="s">
        <v>14940</v>
      </c>
      <c r="B2528" s="48" t="s">
        <v>15133</v>
      </c>
      <c r="C2528" s="49"/>
      <c r="D2528" s="49"/>
      <c r="E2528" s="49" t="s">
        <v>13049</v>
      </c>
      <c r="F2528" s="49"/>
      <c r="G2528" s="49" t="s">
        <v>14101</v>
      </c>
      <c r="H2528" s="49" t="s">
        <v>12744</v>
      </c>
      <c r="I2528" s="98" t="s">
        <v>14982</v>
      </c>
      <c r="J2528" s="49"/>
      <c r="K2528" s="107" t="b" cm="1">
        <f t="array" ref="K2528">SUMPRODUCT( --ISNUMBER(SEARCH(TextCheck,I2528)))&gt;0</f>
        <v>0</v>
      </c>
    </row>
    <row r="2529" spans="1:11" ht="15" customHeight="1">
      <c r="A2529" s="48" t="s">
        <v>14940</v>
      </c>
      <c r="B2529" s="48" t="s">
        <v>15133</v>
      </c>
      <c r="C2529" s="49"/>
      <c r="D2529" s="49"/>
      <c r="E2529" s="49" t="s">
        <v>13049</v>
      </c>
      <c r="F2529" s="49"/>
      <c r="G2529" s="49" t="s">
        <v>14101</v>
      </c>
      <c r="H2529" s="49" t="s">
        <v>12744</v>
      </c>
      <c r="I2529" s="98" t="s">
        <v>14983</v>
      </c>
      <c r="J2529" s="49"/>
      <c r="K2529" s="107" t="b" cm="1">
        <f t="array" ref="K2529">SUMPRODUCT( --ISNUMBER(SEARCH(TextCheck,I2529)))&gt;0</f>
        <v>0</v>
      </c>
    </row>
    <row r="2530" spans="1:11" ht="15" customHeight="1">
      <c r="A2530" s="48" t="s">
        <v>14940</v>
      </c>
      <c r="B2530" s="48" t="s">
        <v>15133</v>
      </c>
      <c r="C2530" s="49"/>
      <c r="D2530" s="49"/>
      <c r="E2530" s="49" t="s">
        <v>13049</v>
      </c>
      <c r="F2530" s="49"/>
      <c r="G2530" s="49" t="s">
        <v>14101</v>
      </c>
      <c r="H2530" s="49" t="s">
        <v>12744</v>
      </c>
      <c r="I2530" s="98" t="s">
        <v>14984</v>
      </c>
      <c r="J2530" s="49"/>
      <c r="K2530" s="107" t="b" cm="1">
        <f t="array" ref="K2530">SUMPRODUCT( --ISNUMBER(SEARCH(TextCheck,I2530)))&gt;0</f>
        <v>0</v>
      </c>
    </row>
    <row r="2531" spans="1:11" ht="15" customHeight="1">
      <c r="A2531" s="48" t="s">
        <v>14940</v>
      </c>
      <c r="B2531" s="48" t="s">
        <v>15133</v>
      </c>
      <c r="C2531" s="49"/>
      <c r="D2531" s="49"/>
      <c r="E2531" s="49" t="s">
        <v>13049</v>
      </c>
      <c r="F2531" s="49"/>
      <c r="G2531" s="49" t="s">
        <v>14101</v>
      </c>
      <c r="H2531" s="49" t="s">
        <v>12744</v>
      </c>
      <c r="I2531" s="98" t="s">
        <v>14985</v>
      </c>
      <c r="J2531" s="49"/>
      <c r="K2531" s="107" t="b" cm="1">
        <f t="array" ref="K2531">SUMPRODUCT( --ISNUMBER(SEARCH(TextCheck,I2531)))&gt;0</f>
        <v>0</v>
      </c>
    </row>
    <row r="2532" spans="1:11" ht="15" customHeight="1">
      <c r="A2532" s="48" t="s">
        <v>14940</v>
      </c>
      <c r="B2532" s="48" t="s">
        <v>15133</v>
      </c>
      <c r="C2532" s="49"/>
      <c r="D2532" s="49"/>
      <c r="E2532" s="49" t="s">
        <v>13049</v>
      </c>
      <c r="F2532" s="49"/>
      <c r="G2532" s="49" t="s">
        <v>14101</v>
      </c>
      <c r="H2532" s="49" t="s">
        <v>12801</v>
      </c>
      <c r="I2532" s="98" t="s">
        <v>14986</v>
      </c>
      <c r="J2532" s="49"/>
      <c r="K2532" s="107" t="b" cm="1">
        <f t="array" ref="K2532">SUMPRODUCT( --ISNUMBER(SEARCH(TextCheck,I2532)))&gt;0</f>
        <v>0</v>
      </c>
    </row>
    <row r="2533" spans="1:11" ht="15" customHeight="1">
      <c r="A2533" s="48" t="s">
        <v>14940</v>
      </c>
      <c r="B2533" s="48" t="s">
        <v>15133</v>
      </c>
      <c r="C2533" s="49"/>
      <c r="D2533" s="49"/>
      <c r="E2533" s="49" t="s">
        <v>13049</v>
      </c>
      <c r="F2533" s="49"/>
      <c r="G2533" s="49" t="s">
        <v>14101</v>
      </c>
      <c r="H2533" s="49" t="s">
        <v>12801</v>
      </c>
      <c r="I2533" s="98" t="s">
        <v>9309</v>
      </c>
      <c r="J2533" s="49"/>
      <c r="K2533" s="107" t="b" cm="1">
        <f t="array" ref="K2533">SUMPRODUCT( --ISNUMBER(SEARCH(TextCheck,I2533)))&gt;0</f>
        <v>0</v>
      </c>
    </row>
    <row r="2534" spans="1:11" ht="15" customHeight="1">
      <c r="A2534" s="48" t="s">
        <v>14940</v>
      </c>
      <c r="B2534" s="48" t="s">
        <v>15133</v>
      </c>
      <c r="C2534" s="49"/>
      <c r="D2534" s="49"/>
      <c r="E2534" s="49" t="s">
        <v>13049</v>
      </c>
      <c r="F2534" s="49"/>
      <c r="G2534" s="49" t="s">
        <v>14101</v>
      </c>
      <c r="H2534" s="49" t="s">
        <v>12801</v>
      </c>
      <c r="I2534" s="98" t="s">
        <v>14987</v>
      </c>
      <c r="J2534" s="49"/>
      <c r="K2534" s="107" t="b" cm="1">
        <f t="array" ref="K2534">SUMPRODUCT( --ISNUMBER(SEARCH(TextCheck,I2534)))&gt;0</f>
        <v>0</v>
      </c>
    </row>
    <row r="2535" spans="1:11" ht="15" customHeight="1">
      <c r="A2535" s="48" t="s">
        <v>14940</v>
      </c>
      <c r="B2535" s="48" t="s">
        <v>15133</v>
      </c>
      <c r="C2535" s="49"/>
      <c r="D2535" s="49"/>
      <c r="E2535" s="49" t="s">
        <v>13049</v>
      </c>
      <c r="F2535" s="49"/>
      <c r="G2535" s="49" t="s">
        <v>14101</v>
      </c>
      <c r="H2535" s="49" t="s">
        <v>46</v>
      </c>
      <c r="I2535" s="98" t="s">
        <v>14988</v>
      </c>
      <c r="J2535" s="49"/>
      <c r="K2535" s="107" t="b" cm="1">
        <f t="array" ref="K2535">SUMPRODUCT( --ISNUMBER(SEARCH(TextCheck,I2535)))&gt;0</f>
        <v>0</v>
      </c>
    </row>
    <row r="2536" spans="1:11" ht="15" customHeight="1">
      <c r="A2536" s="48" t="s">
        <v>14989</v>
      </c>
      <c r="B2536" s="48" t="s">
        <v>15133</v>
      </c>
      <c r="C2536" s="49"/>
      <c r="D2536" s="49"/>
      <c r="E2536" s="49" t="s">
        <v>13049</v>
      </c>
      <c r="F2536" s="49"/>
      <c r="G2536" s="49" t="s">
        <v>14271</v>
      </c>
      <c r="H2536" s="49" t="s">
        <v>12768</v>
      </c>
      <c r="I2536" s="98" t="s">
        <v>14990</v>
      </c>
      <c r="J2536" s="49"/>
      <c r="K2536" s="107" t="b" cm="1">
        <f t="array" ref="K2536">SUMPRODUCT( --ISNUMBER(SEARCH(TextCheck,I2536)))&gt;0</f>
        <v>0</v>
      </c>
    </row>
    <row r="2537" spans="1:11" ht="15" customHeight="1">
      <c r="A2537" s="48" t="s">
        <v>14989</v>
      </c>
      <c r="B2537" s="48" t="s">
        <v>15133</v>
      </c>
      <c r="C2537" s="49"/>
      <c r="D2537" s="49"/>
      <c r="E2537" s="49" t="s">
        <v>13049</v>
      </c>
      <c r="F2537" s="49"/>
      <c r="G2537" s="49" t="s">
        <v>14271</v>
      </c>
      <c r="H2537" s="49" t="s">
        <v>12768</v>
      </c>
      <c r="I2537" s="98" t="s">
        <v>14991</v>
      </c>
      <c r="J2537" s="49"/>
      <c r="K2537" s="107" t="b" cm="1">
        <f t="array" ref="K2537">SUMPRODUCT( --ISNUMBER(SEARCH(TextCheck,I2537)))&gt;0</f>
        <v>0</v>
      </c>
    </row>
    <row r="2538" spans="1:11" ht="15" customHeight="1">
      <c r="A2538" s="48" t="s">
        <v>14989</v>
      </c>
      <c r="B2538" s="48" t="s">
        <v>15133</v>
      </c>
      <c r="C2538" s="49"/>
      <c r="D2538" s="49"/>
      <c r="E2538" s="49" t="s">
        <v>13049</v>
      </c>
      <c r="F2538" s="49"/>
      <c r="G2538" s="49" t="s">
        <v>14271</v>
      </c>
      <c r="H2538" s="49" t="s">
        <v>12768</v>
      </c>
      <c r="I2538" s="98" t="s">
        <v>14992</v>
      </c>
      <c r="J2538" s="49"/>
      <c r="K2538" s="107" t="b" cm="1">
        <f t="array" ref="K2538">SUMPRODUCT( --ISNUMBER(SEARCH(TextCheck,I2538)))&gt;0</f>
        <v>0</v>
      </c>
    </row>
    <row r="2539" spans="1:11" ht="15" customHeight="1">
      <c r="A2539" s="48" t="s">
        <v>14989</v>
      </c>
      <c r="B2539" s="48" t="s">
        <v>15133</v>
      </c>
      <c r="C2539" s="49"/>
      <c r="D2539" s="49"/>
      <c r="E2539" s="49" t="s">
        <v>13049</v>
      </c>
      <c r="F2539" s="49"/>
      <c r="G2539" s="49" t="s">
        <v>14271</v>
      </c>
      <c r="H2539" s="49" t="s">
        <v>12744</v>
      </c>
      <c r="I2539" s="98" t="s">
        <v>14993</v>
      </c>
      <c r="J2539" s="49"/>
      <c r="K2539" s="107" t="b" cm="1">
        <f t="array" ref="K2539">SUMPRODUCT( --ISNUMBER(SEARCH(TextCheck,I2539)))&gt;0</f>
        <v>0</v>
      </c>
    </row>
    <row r="2540" spans="1:11" ht="15" customHeight="1">
      <c r="A2540" s="48" t="s">
        <v>14989</v>
      </c>
      <c r="B2540" s="48" t="s">
        <v>15133</v>
      </c>
      <c r="C2540" s="49"/>
      <c r="D2540" s="49"/>
      <c r="E2540" s="49" t="s">
        <v>13049</v>
      </c>
      <c r="F2540" s="49"/>
      <c r="G2540" s="49" t="s">
        <v>14271</v>
      </c>
      <c r="H2540" s="49" t="s">
        <v>12744</v>
      </c>
      <c r="I2540" s="98" t="s">
        <v>14994</v>
      </c>
      <c r="J2540" s="49"/>
      <c r="K2540" s="107" t="b" cm="1">
        <f t="array" ref="K2540">SUMPRODUCT( --ISNUMBER(SEARCH(TextCheck,I2540)))&gt;0</f>
        <v>0</v>
      </c>
    </row>
    <row r="2541" spans="1:11" ht="15" customHeight="1">
      <c r="A2541" s="48" t="s">
        <v>14989</v>
      </c>
      <c r="B2541" s="48" t="s">
        <v>15133</v>
      </c>
      <c r="C2541" s="49"/>
      <c r="D2541" s="49"/>
      <c r="E2541" s="49" t="s">
        <v>13049</v>
      </c>
      <c r="F2541" s="49"/>
      <c r="G2541" s="49" t="s">
        <v>14271</v>
      </c>
      <c r="H2541" s="49" t="s">
        <v>12744</v>
      </c>
      <c r="I2541" s="98" t="s">
        <v>14995</v>
      </c>
      <c r="J2541" s="49"/>
      <c r="K2541" s="107" t="b" cm="1">
        <f t="array" ref="K2541">SUMPRODUCT( --ISNUMBER(SEARCH(TextCheck,I2541)))&gt;0</f>
        <v>0</v>
      </c>
    </row>
    <row r="2542" spans="1:11" ht="15" customHeight="1">
      <c r="A2542" s="48" t="s">
        <v>14989</v>
      </c>
      <c r="B2542" s="48" t="s">
        <v>15133</v>
      </c>
      <c r="C2542" s="49"/>
      <c r="D2542" s="49"/>
      <c r="E2542" s="49" t="s">
        <v>13049</v>
      </c>
      <c r="F2542" s="49"/>
      <c r="G2542" s="49" t="s">
        <v>14271</v>
      </c>
      <c r="H2542" s="49" t="s">
        <v>12744</v>
      </c>
      <c r="I2542" s="98" t="s">
        <v>4199</v>
      </c>
      <c r="J2542" s="49"/>
      <c r="K2542" s="107" t="b" cm="1">
        <f t="array" ref="K2542">SUMPRODUCT( --ISNUMBER(SEARCH(TextCheck,I2542)))&gt;0</f>
        <v>0</v>
      </c>
    </row>
    <row r="2543" spans="1:11" ht="15" customHeight="1">
      <c r="A2543" s="48" t="s">
        <v>14989</v>
      </c>
      <c r="B2543" s="48" t="s">
        <v>15133</v>
      </c>
      <c r="C2543" s="49"/>
      <c r="D2543" s="49"/>
      <c r="E2543" s="49" t="s">
        <v>13049</v>
      </c>
      <c r="F2543" s="49"/>
      <c r="G2543" s="49" t="s">
        <v>14271</v>
      </c>
      <c r="H2543" s="49" t="s">
        <v>12744</v>
      </c>
      <c r="I2543" s="98" t="s">
        <v>14996</v>
      </c>
      <c r="J2543" s="49"/>
      <c r="K2543" s="107" t="b" cm="1">
        <f t="array" ref="K2543">SUMPRODUCT( --ISNUMBER(SEARCH(TextCheck,I2543)))&gt;0</f>
        <v>0</v>
      </c>
    </row>
    <row r="2544" spans="1:11" ht="15" customHeight="1">
      <c r="A2544" s="48" t="s">
        <v>14989</v>
      </c>
      <c r="B2544" s="48" t="s">
        <v>15133</v>
      </c>
      <c r="C2544" s="49"/>
      <c r="D2544" s="49"/>
      <c r="E2544" s="49" t="s">
        <v>13049</v>
      </c>
      <c r="F2544" s="49"/>
      <c r="G2544" s="49" t="s">
        <v>14271</v>
      </c>
      <c r="H2544" s="49" t="s">
        <v>12744</v>
      </c>
      <c r="I2544" s="98" t="s">
        <v>14997</v>
      </c>
      <c r="J2544" s="49"/>
      <c r="K2544" s="107" t="b" cm="1">
        <f t="array" ref="K2544">SUMPRODUCT( --ISNUMBER(SEARCH(TextCheck,I2544)))&gt;0</f>
        <v>0</v>
      </c>
    </row>
    <row r="2545" spans="1:11" ht="15" customHeight="1">
      <c r="A2545" s="48" t="s">
        <v>14989</v>
      </c>
      <c r="B2545" s="48" t="s">
        <v>15133</v>
      </c>
      <c r="C2545" s="49"/>
      <c r="D2545" s="49"/>
      <c r="E2545" s="49" t="s">
        <v>13049</v>
      </c>
      <c r="F2545" s="49"/>
      <c r="G2545" s="49" t="s">
        <v>14271</v>
      </c>
      <c r="H2545" s="49" t="s">
        <v>12744</v>
      </c>
      <c r="I2545" s="98" t="s">
        <v>14998</v>
      </c>
      <c r="J2545" s="49"/>
      <c r="K2545" s="107" t="b" cm="1">
        <f t="array" ref="K2545">SUMPRODUCT( --ISNUMBER(SEARCH(TextCheck,I2545)))&gt;0</f>
        <v>0</v>
      </c>
    </row>
    <row r="2546" spans="1:11" ht="15" customHeight="1">
      <c r="A2546" s="48" t="s">
        <v>14989</v>
      </c>
      <c r="B2546" s="48" t="s">
        <v>15133</v>
      </c>
      <c r="C2546" s="49"/>
      <c r="D2546" s="49"/>
      <c r="E2546" s="49" t="s">
        <v>13049</v>
      </c>
      <c r="F2546" s="49"/>
      <c r="G2546" s="49" t="s">
        <v>14271</v>
      </c>
      <c r="H2546" s="49" t="s">
        <v>12744</v>
      </c>
      <c r="I2546" s="98" t="s">
        <v>10795</v>
      </c>
      <c r="J2546" s="49"/>
      <c r="K2546" s="107" t="b" cm="1">
        <f t="array" ref="K2546">SUMPRODUCT( --ISNUMBER(SEARCH(TextCheck,I2546)))&gt;0</f>
        <v>0</v>
      </c>
    </row>
    <row r="2547" spans="1:11" ht="15" customHeight="1">
      <c r="A2547" s="48" t="s">
        <v>14989</v>
      </c>
      <c r="B2547" s="48" t="s">
        <v>15133</v>
      </c>
      <c r="C2547" s="49"/>
      <c r="D2547" s="49"/>
      <c r="E2547" s="49" t="s">
        <v>13049</v>
      </c>
      <c r="F2547" s="49"/>
      <c r="G2547" s="49" t="s">
        <v>14271</v>
      </c>
      <c r="H2547" s="49" t="s">
        <v>12801</v>
      </c>
      <c r="I2547" s="98" t="s">
        <v>3153</v>
      </c>
      <c r="J2547" s="49"/>
      <c r="K2547" s="107" t="b" cm="1">
        <f t="array" ref="K2547">SUMPRODUCT( --ISNUMBER(SEARCH(TextCheck,I2547)))&gt;0</f>
        <v>0</v>
      </c>
    </row>
    <row r="2548" spans="1:11" ht="15" customHeight="1">
      <c r="A2548" s="48" t="s">
        <v>14989</v>
      </c>
      <c r="B2548" s="48" t="s">
        <v>15133</v>
      </c>
      <c r="C2548" s="49"/>
      <c r="D2548" s="49"/>
      <c r="E2548" s="49" t="s">
        <v>13049</v>
      </c>
      <c r="F2548" s="49"/>
      <c r="G2548" s="49" t="s">
        <v>14271</v>
      </c>
      <c r="H2548" s="49" t="s">
        <v>12801</v>
      </c>
      <c r="I2548" s="98" t="s">
        <v>14999</v>
      </c>
      <c r="J2548" s="49"/>
      <c r="K2548" s="107" t="b" cm="1">
        <f t="array" ref="K2548">SUMPRODUCT( --ISNUMBER(SEARCH(TextCheck,I2548)))&gt;0</f>
        <v>0</v>
      </c>
    </row>
    <row r="2549" spans="1:11" ht="15" customHeight="1">
      <c r="A2549" s="48" t="s">
        <v>14989</v>
      </c>
      <c r="B2549" s="48" t="s">
        <v>15133</v>
      </c>
      <c r="C2549" s="49"/>
      <c r="D2549" s="49"/>
      <c r="E2549" s="49" t="s">
        <v>13049</v>
      </c>
      <c r="F2549" s="49"/>
      <c r="G2549" s="49" t="s">
        <v>14271</v>
      </c>
      <c r="H2549" s="49" t="s">
        <v>12801</v>
      </c>
      <c r="I2549" s="98" t="s">
        <v>15000</v>
      </c>
      <c r="J2549" s="49"/>
      <c r="K2549" s="107" t="b" cm="1">
        <f t="array" ref="K2549">SUMPRODUCT( --ISNUMBER(SEARCH(TextCheck,I2549)))&gt;0</f>
        <v>0</v>
      </c>
    </row>
    <row r="2550" spans="1:11" ht="15" customHeight="1">
      <c r="A2550" s="48" t="s">
        <v>14989</v>
      </c>
      <c r="B2550" s="48" t="s">
        <v>15133</v>
      </c>
      <c r="C2550" s="49"/>
      <c r="D2550" s="49"/>
      <c r="E2550" s="49" t="s">
        <v>13049</v>
      </c>
      <c r="F2550" s="49"/>
      <c r="G2550" s="49" t="s">
        <v>14290</v>
      </c>
      <c r="H2550" s="49" t="s">
        <v>25</v>
      </c>
      <c r="I2550" s="98" t="s">
        <v>2639</v>
      </c>
      <c r="J2550" s="49"/>
      <c r="K2550" s="107" t="b" cm="1">
        <f t="array" ref="K2550">SUMPRODUCT( --ISNUMBER(SEARCH(TextCheck,I2550)))&gt;0</f>
        <v>0</v>
      </c>
    </row>
    <row r="2551" spans="1:11" ht="15" customHeight="1">
      <c r="A2551" s="48" t="s">
        <v>14989</v>
      </c>
      <c r="B2551" s="48" t="s">
        <v>15133</v>
      </c>
      <c r="C2551" s="49"/>
      <c r="D2551" s="49"/>
      <c r="E2551" s="49" t="s">
        <v>13049</v>
      </c>
      <c r="F2551" s="49"/>
      <c r="G2551" s="49" t="s">
        <v>14290</v>
      </c>
      <c r="H2551" s="49" t="s">
        <v>12768</v>
      </c>
      <c r="I2551" s="98" t="s">
        <v>15001</v>
      </c>
      <c r="J2551" s="49"/>
      <c r="K2551" s="107" t="b" cm="1">
        <f t="array" ref="K2551">SUMPRODUCT( --ISNUMBER(SEARCH(TextCheck,I2551)))&gt;0</f>
        <v>0</v>
      </c>
    </row>
    <row r="2552" spans="1:11" ht="15" customHeight="1">
      <c r="A2552" s="48" t="s">
        <v>14989</v>
      </c>
      <c r="B2552" s="48" t="s">
        <v>15133</v>
      </c>
      <c r="C2552" s="49"/>
      <c r="D2552" s="49"/>
      <c r="E2552" s="49" t="s">
        <v>13049</v>
      </c>
      <c r="F2552" s="49"/>
      <c r="G2552" s="49" t="s">
        <v>14290</v>
      </c>
      <c r="H2552" s="49" t="s">
        <v>12768</v>
      </c>
      <c r="I2552" s="98" t="s">
        <v>15002</v>
      </c>
      <c r="J2552" s="49"/>
      <c r="K2552" s="107" t="b" cm="1">
        <f t="array" ref="K2552">SUMPRODUCT( --ISNUMBER(SEARCH(TextCheck,I2552)))&gt;0</f>
        <v>0</v>
      </c>
    </row>
    <row r="2553" spans="1:11" ht="15" customHeight="1">
      <c r="A2553" s="48" t="s">
        <v>14989</v>
      </c>
      <c r="B2553" s="48" t="s">
        <v>15133</v>
      </c>
      <c r="C2553" s="49"/>
      <c r="D2553" s="49"/>
      <c r="E2553" s="49" t="s">
        <v>13049</v>
      </c>
      <c r="F2553" s="49"/>
      <c r="G2553" s="49" t="s">
        <v>14290</v>
      </c>
      <c r="H2553" s="49" t="s">
        <v>12744</v>
      </c>
      <c r="I2553" s="98" t="s">
        <v>15003</v>
      </c>
      <c r="J2553" s="49"/>
      <c r="K2553" s="107" t="b" cm="1">
        <f t="array" ref="K2553">SUMPRODUCT( --ISNUMBER(SEARCH(TextCheck,I2553)))&gt;0</f>
        <v>0</v>
      </c>
    </row>
    <row r="2554" spans="1:11" ht="15" customHeight="1">
      <c r="A2554" s="48" t="s">
        <v>14989</v>
      </c>
      <c r="B2554" s="48" t="s">
        <v>15133</v>
      </c>
      <c r="C2554" s="49"/>
      <c r="D2554" s="49"/>
      <c r="E2554" s="49" t="s">
        <v>13049</v>
      </c>
      <c r="F2554" s="49"/>
      <c r="G2554" s="49" t="s">
        <v>14290</v>
      </c>
      <c r="H2554" s="49" t="s">
        <v>12744</v>
      </c>
      <c r="I2554" s="98" t="s">
        <v>15004</v>
      </c>
      <c r="J2554" s="49"/>
      <c r="K2554" s="107" t="b" cm="1">
        <f t="array" ref="K2554">SUMPRODUCT( --ISNUMBER(SEARCH(TextCheck,I2554)))&gt;0</f>
        <v>0</v>
      </c>
    </row>
    <row r="2555" spans="1:11" ht="15" customHeight="1">
      <c r="A2555" s="48" t="s">
        <v>14989</v>
      </c>
      <c r="B2555" s="48" t="s">
        <v>15133</v>
      </c>
      <c r="C2555" s="49"/>
      <c r="D2555" s="49"/>
      <c r="E2555" s="49" t="s">
        <v>13049</v>
      </c>
      <c r="F2555" s="49"/>
      <c r="G2555" s="49" t="s">
        <v>14290</v>
      </c>
      <c r="H2555" s="49" t="s">
        <v>12744</v>
      </c>
      <c r="I2555" s="98" t="s">
        <v>15005</v>
      </c>
      <c r="J2555" s="49"/>
      <c r="K2555" s="107" t="b" cm="1">
        <f t="array" ref="K2555">SUMPRODUCT( --ISNUMBER(SEARCH(TextCheck,I2555)))&gt;0</f>
        <v>0</v>
      </c>
    </row>
    <row r="2556" spans="1:11" ht="15" customHeight="1">
      <c r="A2556" s="48" t="s">
        <v>14989</v>
      </c>
      <c r="B2556" s="48" t="s">
        <v>15133</v>
      </c>
      <c r="C2556" s="49"/>
      <c r="D2556" s="49"/>
      <c r="E2556" s="49" t="s">
        <v>13049</v>
      </c>
      <c r="F2556" s="49"/>
      <c r="G2556" s="49" t="s">
        <v>14290</v>
      </c>
      <c r="H2556" s="49" t="s">
        <v>12744</v>
      </c>
      <c r="I2556" s="98" t="s">
        <v>15006</v>
      </c>
      <c r="J2556" s="49"/>
      <c r="K2556" s="107" t="b" cm="1">
        <f t="array" ref="K2556">SUMPRODUCT( --ISNUMBER(SEARCH(TextCheck,I2556)))&gt;0</f>
        <v>0</v>
      </c>
    </row>
    <row r="2557" spans="1:11" ht="15" customHeight="1">
      <c r="A2557" s="48" t="s">
        <v>14989</v>
      </c>
      <c r="B2557" s="48" t="s">
        <v>15133</v>
      </c>
      <c r="C2557" s="49"/>
      <c r="D2557" s="49"/>
      <c r="E2557" s="49" t="s">
        <v>13049</v>
      </c>
      <c r="F2557" s="49"/>
      <c r="G2557" s="49" t="s">
        <v>14290</v>
      </c>
      <c r="H2557" s="49" t="s">
        <v>12744</v>
      </c>
      <c r="I2557" s="98" t="s">
        <v>4836</v>
      </c>
      <c r="J2557" s="49"/>
      <c r="K2557" s="107" t="b" cm="1">
        <f t="array" ref="K2557">SUMPRODUCT( --ISNUMBER(SEARCH(TextCheck,I2557)))&gt;0</f>
        <v>0</v>
      </c>
    </row>
    <row r="2558" spans="1:11" ht="15" customHeight="1">
      <c r="A2558" s="48" t="s">
        <v>14989</v>
      </c>
      <c r="B2558" s="48" t="s">
        <v>15133</v>
      </c>
      <c r="C2558" s="49"/>
      <c r="D2558" s="49"/>
      <c r="E2558" s="49" t="s">
        <v>13049</v>
      </c>
      <c r="F2558" s="49"/>
      <c r="G2558" s="49" t="s">
        <v>14290</v>
      </c>
      <c r="H2558" s="49" t="s">
        <v>12744</v>
      </c>
      <c r="I2558" s="98" t="s">
        <v>15007</v>
      </c>
      <c r="J2558" s="49"/>
      <c r="K2558" s="107" t="b" cm="1">
        <f t="array" ref="K2558">SUMPRODUCT( --ISNUMBER(SEARCH(TextCheck,I2558)))&gt;0</f>
        <v>0</v>
      </c>
    </row>
    <row r="2559" spans="1:11" ht="15" customHeight="1">
      <c r="A2559" s="48" t="s">
        <v>14989</v>
      </c>
      <c r="B2559" s="48" t="s">
        <v>15133</v>
      </c>
      <c r="C2559" s="49"/>
      <c r="D2559" s="49"/>
      <c r="E2559" s="49" t="s">
        <v>13049</v>
      </c>
      <c r="F2559" s="49"/>
      <c r="G2559" s="49" t="s">
        <v>14290</v>
      </c>
      <c r="H2559" s="49" t="s">
        <v>12744</v>
      </c>
      <c r="I2559" s="98" t="s">
        <v>15008</v>
      </c>
      <c r="J2559" s="49"/>
      <c r="K2559" s="107" t="b" cm="1">
        <f t="array" ref="K2559">SUMPRODUCT( --ISNUMBER(SEARCH(TextCheck,I2559)))&gt;0</f>
        <v>0</v>
      </c>
    </row>
    <row r="2560" spans="1:11" ht="15" customHeight="1">
      <c r="A2560" s="48" t="s">
        <v>14989</v>
      </c>
      <c r="B2560" s="48" t="s">
        <v>15133</v>
      </c>
      <c r="C2560" s="49"/>
      <c r="D2560" s="49"/>
      <c r="E2560" s="49" t="s">
        <v>13049</v>
      </c>
      <c r="F2560" s="49"/>
      <c r="G2560" s="49" t="s">
        <v>14290</v>
      </c>
      <c r="H2560" s="49" t="s">
        <v>46</v>
      </c>
      <c r="I2560" s="98" t="s">
        <v>7415</v>
      </c>
      <c r="J2560" s="49"/>
      <c r="K2560" s="107" t="b" cm="1">
        <f t="array" ref="K2560">SUMPRODUCT( --ISNUMBER(SEARCH(TextCheck,I2560)))&gt;0</f>
        <v>0</v>
      </c>
    </row>
    <row r="2561" spans="1:11" ht="15" customHeight="1">
      <c r="A2561" s="48" t="s">
        <v>14989</v>
      </c>
      <c r="B2561" s="48" t="s">
        <v>15133</v>
      </c>
      <c r="C2561" s="49"/>
      <c r="D2561" s="49"/>
      <c r="E2561" s="49" t="s">
        <v>13049</v>
      </c>
      <c r="F2561" s="49"/>
      <c r="G2561" s="49" t="s">
        <v>14311</v>
      </c>
      <c r="H2561" s="49" t="s">
        <v>40</v>
      </c>
      <c r="I2561" s="98" t="s">
        <v>15009</v>
      </c>
      <c r="J2561" s="49"/>
      <c r="K2561" s="107" t="b" cm="1">
        <f t="array" ref="K2561">SUMPRODUCT( --ISNUMBER(SEARCH(TextCheck,I2561)))&gt;0</f>
        <v>0</v>
      </c>
    </row>
    <row r="2562" spans="1:11" ht="15" customHeight="1">
      <c r="A2562" s="48" t="s">
        <v>14989</v>
      </c>
      <c r="B2562" s="48" t="s">
        <v>15133</v>
      </c>
      <c r="C2562" s="49"/>
      <c r="D2562" s="49"/>
      <c r="E2562" s="49" t="s">
        <v>13049</v>
      </c>
      <c r="F2562" s="49"/>
      <c r="G2562" s="49" t="s">
        <v>14311</v>
      </c>
      <c r="H2562" s="49" t="s">
        <v>77</v>
      </c>
      <c r="I2562" s="98" t="s">
        <v>15010</v>
      </c>
      <c r="J2562" s="49"/>
      <c r="K2562" s="107" t="b" cm="1">
        <f t="array" ref="K2562">SUMPRODUCT( --ISNUMBER(SEARCH(TextCheck,I2562)))&gt;0</f>
        <v>0</v>
      </c>
    </row>
    <row r="2563" spans="1:11" ht="15" customHeight="1">
      <c r="A2563" s="48" t="s">
        <v>14989</v>
      </c>
      <c r="B2563" s="48" t="s">
        <v>15133</v>
      </c>
      <c r="C2563" s="49"/>
      <c r="D2563" s="49"/>
      <c r="E2563" s="49" t="s">
        <v>13049</v>
      </c>
      <c r="F2563" s="49"/>
      <c r="G2563" s="49" t="s">
        <v>14311</v>
      </c>
      <c r="H2563" s="49" t="s">
        <v>41</v>
      </c>
      <c r="I2563" s="98" t="s">
        <v>15011</v>
      </c>
      <c r="J2563" s="49"/>
      <c r="K2563" s="107" t="b" cm="1">
        <f t="array" ref="K2563">SUMPRODUCT( --ISNUMBER(SEARCH(TextCheck,I2563)))&gt;0</f>
        <v>0</v>
      </c>
    </row>
    <row r="2564" spans="1:11" ht="15" customHeight="1">
      <c r="A2564" s="48" t="s">
        <v>14989</v>
      </c>
      <c r="B2564" s="48" t="s">
        <v>15133</v>
      </c>
      <c r="C2564" s="49"/>
      <c r="D2564" s="49"/>
      <c r="E2564" s="49" t="s">
        <v>13049</v>
      </c>
      <c r="F2564" s="49"/>
      <c r="G2564" s="49" t="s">
        <v>14311</v>
      </c>
      <c r="H2564" s="49" t="s">
        <v>12801</v>
      </c>
      <c r="I2564" s="98" t="s">
        <v>15012</v>
      </c>
      <c r="J2564" s="49"/>
      <c r="K2564" s="107" t="b" cm="1">
        <f t="array" ref="K2564">SUMPRODUCT( --ISNUMBER(SEARCH(TextCheck,I2564)))&gt;0</f>
        <v>0</v>
      </c>
    </row>
    <row r="2565" spans="1:11" ht="15" customHeight="1">
      <c r="A2565" s="48" t="s">
        <v>14989</v>
      </c>
      <c r="B2565" s="48" t="s">
        <v>15133</v>
      </c>
      <c r="C2565" s="49"/>
      <c r="D2565" s="49"/>
      <c r="E2565" s="49" t="s">
        <v>13049</v>
      </c>
      <c r="F2565" s="49"/>
      <c r="G2565" s="49" t="s">
        <v>14311</v>
      </c>
      <c r="H2565" s="49" t="s">
        <v>12801</v>
      </c>
      <c r="I2565" s="98" t="s">
        <v>15013</v>
      </c>
      <c r="J2565" s="49"/>
      <c r="K2565" s="107" t="b" cm="1">
        <f t="array" ref="K2565">SUMPRODUCT( --ISNUMBER(SEARCH(TextCheck,I2565)))&gt;0</f>
        <v>0</v>
      </c>
    </row>
    <row r="2566" spans="1:11" ht="15" customHeight="1">
      <c r="A2566" s="48" t="s">
        <v>14989</v>
      </c>
      <c r="B2566" s="48" t="s">
        <v>15133</v>
      </c>
      <c r="C2566" s="49"/>
      <c r="D2566" s="49"/>
      <c r="E2566" s="49" t="s">
        <v>13049</v>
      </c>
      <c r="F2566" s="49"/>
      <c r="G2566" s="49" t="s">
        <v>14311</v>
      </c>
      <c r="H2566" s="49" t="s">
        <v>12801</v>
      </c>
      <c r="I2566" s="98" t="s">
        <v>15014</v>
      </c>
      <c r="J2566" s="49"/>
      <c r="K2566" s="107" t="b" cm="1">
        <f t="array" ref="K2566">SUMPRODUCT( --ISNUMBER(SEARCH(TextCheck,I2566)))&gt;0</f>
        <v>0</v>
      </c>
    </row>
    <row r="2567" spans="1:11" ht="15" customHeight="1">
      <c r="A2567" s="48" t="s">
        <v>14989</v>
      </c>
      <c r="B2567" s="48" t="s">
        <v>15133</v>
      </c>
      <c r="C2567" s="49"/>
      <c r="D2567" s="49"/>
      <c r="E2567" s="49" t="s">
        <v>13049</v>
      </c>
      <c r="F2567" s="49"/>
      <c r="G2567" s="49" t="s">
        <v>14311</v>
      </c>
      <c r="H2567" s="49" t="s">
        <v>12801</v>
      </c>
      <c r="I2567" s="98" t="s">
        <v>15015</v>
      </c>
      <c r="J2567" s="49"/>
      <c r="K2567" s="107" t="b" cm="1">
        <f t="array" ref="K2567">SUMPRODUCT( --ISNUMBER(SEARCH(TextCheck,I2567)))&gt;0</f>
        <v>0</v>
      </c>
    </row>
    <row r="2568" spans="1:11" ht="15" customHeight="1">
      <c r="A2568" s="48" t="s">
        <v>14989</v>
      </c>
      <c r="B2568" s="48" t="s">
        <v>15133</v>
      </c>
      <c r="C2568" s="49"/>
      <c r="D2568" s="49"/>
      <c r="E2568" s="49" t="s">
        <v>13049</v>
      </c>
      <c r="F2568" s="49"/>
      <c r="G2568" s="49" t="s">
        <v>14311</v>
      </c>
      <c r="H2568" s="49" t="s">
        <v>12801</v>
      </c>
      <c r="I2568" s="98" t="s">
        <v>15016</v>
      </c>
      <c r="J2568" s="49"/>
      <c r="K2568" s="107" t="b" cm="1">
        <f t="array" ref="K2568">SUMPRODUCT( --ISNUMBER(SEARCH(TextCheck,I2568)))&gt;0</f>
        <v>0</v>
      </c>
    </row>
    <row r="2569" spans="1:11" ht="15" customHeight="1">
      <c r="A2569" s="48" t="s">
        <v>14989</v>
      </c>
      <c r="B2569" s="48" t="s">
        <v>15133</v>
      </c>
      <c r="C2569" s="49"/>
      <c r="D2569" s="49"/>
      <c r="E2569" s="49" t="s">
        <v>13049</v>
      </c>
      <c r="F2569" s="49"/>
      <c r="G2569" s="49" t="s">
        <v>14311</v>
      </c>
      <c r="H2569" s="49" t="s">
        <v>44</v>
      </c>
      <c r="I2569" s="98" t="s">
        <v>15017</v>
      </c>
      <c r="J2569" s="49"/>
      <c r="K2569" s="107" t="b" cm="1">
        <f t="array" ref="K2569">SUMPRODUCT( --ISNUMBER(SEARCH(TextCheck,I2569)))&gt;0</f>
        <v>0</v>
      </c>
    </row>
    <row r="2570" spans="1:11" ht="15" customHeight="1">
      <c r="A2570" s="48" t="s">
        <v>14989</v>
      </c>
      <c r="B2570" s="48" t="s">
        <v>15133</v>
      </c>
      <c r="C2570" s="49"/>
      <c r="D2570" s="49"/>
      <c r="E2570" s="49" t="s">
        <v>13049</v>
      </c>
      <c r="F2570" s="49"/>
      <c r="G2570" s="49" t="s">
        <v>14311</v>
      </c>
      <c r="H2570" s="49" t="s">
        <v>45</v>
      </c>
      <c r="I2570" s="98" t="s">
        <v>15018</v>
      </c>
      <c r="J2570" s="49"/>
      <c r="K2570" s="107" t="b" cm="1">
        <f t="array" ref="K2570">SUMPRODUCT( --ISNUMBER(SEARCH(TextCheck,I2570)))&gt;0</f>
        <v>0</v>
      </c>
    </row>
    <row r="2571" spans="1:11" ht="15" customHeight="1">
      <c r="A2571" s="48" t="s">
        <v>14989</v>
      </c>
      <c r="B2571" s="48" t="s">
        <v>15133</v>
      </c>
      <c r="C2571" s="49"/>
      <c r="D2571" s="49"/>
      <c r="E2571" s="49" t="s">
        <v>13049</v>
      </c>
      <c r="F2571" s="49"/>
      <c r="G2571" s="49" t="s">
        <v>15019</v>
      </c>
      <c r="H2571" s="49" t="s">
        <v>40</v>
      </c>
      <c r="I2571" s="98" t="s">
        <v>15020</v>
      </c>
      <c r="J2571" s="49"/>
      <c r="K2571" s="107" t="b" cm="1">
        <f t="array" ref="K2571">SUMPRODUCT( --ISNUMBER(SEARCH(TextCheck,I2571)))&gt;0</f>
        <v>0</v>
      </c>
    </row>
    <row r="2572" spans="1:11" ht="15" customHeight="1">
      <c r="A2572" s="48" t="s">
        <v>14989</v>
      </c>
      <c r="B2572" s="48" t="s">
        <v>15133</v>
      </c>
      <c r="C2572" s="49"/>
      <c r="D2572" s="49"/>
      <c r="E2572" s="49" t="s">
        <v>13049</v>
      </c>
      <c r="F2572" s="49"/>
      <c r="G2572" s="49" t="s">
        <v>15019</v>
      </c>
      <c r="H2572" s="49" t="s">
        <v>12744</v>
      </c>
      <c r="I2572" s="98" t="s">
        <v>4484</v>
      </c>
      <c r="J2572" s="49"/>
      <c r="K2572" s="107" t="b" cm="1">
        <f t="array" ref="K2572">SUMPRODUCT( --ISNUMBER(SEARCH(TextCheck,I2572)))&gt;0</f>
        <v>0</v>
      </c>
    </row>
    <row r="2573" spans="1:11" ht="15" customHeight="1">
      <c r="A2573" s="48" t="s">
        <v>14989</v>
      </c>
      <c r="B2573" s="48" t="s">
        <v>15133</v>
      </c>
      <c r="C2573" s="49"/>
      <c r="D2573" s="49"/>
      <c r="E2573" s="49" t="s">
        <v>13049</v>
      </c>
      <c r="F2573" s="49"/>
      <c r="G2573" s="49" t="s">
        <v>15019</v>
      </c>
      <c r="H2573" s="49" t="s">
        <v>12744</v>
      </c>
      <c r="I2573" s="98" t="s">
        <v>15021</v>
      </c>
      <c r="J2573" s="49"/>
      <c r="K2573" s="107" t="b" cm="1">
        <f t="array" ref="K2573">SUMPRODUCT( --ISNUMBER(SEARCH(TextCheck,I2573)))&gt;0</f>
        <v>0</v>
      </c>
    </row>
    <row r="2574" spans="1:11" ht="15" customHeight="1">
      <c r="A2574" s="48" t="s">
        <v>14989</v>
      </c>
      <c r="B2574" s="48" t="s">
        <v>15133</v>
      </c>
      <c r="C2574" s="49"/>
      <c r="D2574" s="49"/>
      <c r="E2574" s="49" t="s">
        <v>13049</v>
      </c>
      <c r="F2574" s="49"/>
      <c r="G2574" s="49" t="s">
        <v>15019</v>
      </c>
      <c r="H2574" s="49" t="s">
        <v>12744</v>
      </c>
      <c r="I2574" s="98" t="s">
        <v>2475</v>
      </c>
      <c r="J2574" s="49"/>
      <c r="K2574" s="107" t="b" cm="1">
        <f t="array" ref="K2574">SUMPRODUCT( --ISNUMBER(SEARCH(TextCheck,I2574)))&gt;0</f>
        <v>0</v>
      </c>
    </row>
    <row r="2575" spans="1:11" ht="15" customHeight="1">
      <c r="A2575" s="48" t="s">
        <v>14989</v>
      </c>
      <c r="B2575" s="48" t="s">
        <v>15133</v>
      </c>
      <c r="C2575" s="49"/>
      <c r="D2575" s="49"/>
      <c r="E2575" s="49" t="s">
        <v>13049</v>
      </c>
      <c r="F2575" s="49"/>
      <c r="G2575" s="49" t="s">
        <v>15022</v>
      </c>
      <c r="H2575" s="49" t="s">
        <v>12744</v>
      </c>
      <c r="I2575" s="98" t="s">
        <v>15023</v>
      </c>
      <c r="J2575" s="49"/>
      <c r="K2575" s="107" t="b" cm="1">
        <f t="array" ref="K2575">SUMPRODUCT( --ISNUMBER(SEARCH(TextCheck,I2575)))&gt;0</f>
        <v>0</v>
      </c>
    </row>
    <row r="2576" spans="1:11" ht="15" customHeight="1">
      <c r="A2576" s="48" t="s">
        <v>14989</v>
      </c>
      <c r="B2576" s="48" t="s">
        <v>15133</v>
      </c>
      <c r="C2576" s="49"/>
      <c r="D2576" s="49"/>
      <c r="E2576" s="49" t="s">
        <v>13049</v>
      </c>
      <c r="F2576" s="49"/>
      <c r="G2576" s="49" t="s">
        <v>15022</v>
      </c>
      <c r="H2576" s="49" t="s">
        <v>12744</v>
      </c>
      <c r="I2576" s="98" t="s">
        <v>15024</v>
      </c>
      <c r="J2576" s="49"/>
      <c r="K2576" s="107" t="b" cm="1">
        <f t="array" ref="K2576">SUMPRODUCT( --ISNUMBER(SEARCH(TextCheck,I2576)))&gt;0</f>
        <v>0</v>
      </c>
    </row>
    <row r="2577" spans="1:11" ht="15" customHeight="1">
      <c r="A2577" s="48" t="s">
        <v>14989</v>
      </c>
      <c r="B2577" s="48" t="s">
        <v>15133</v>
      </c>
      <c r="C2577" s="49"/>
      <c r="D2577" s="49"/>
      <c r="E2577" s="49" t="s">
        <v>13049</v>
      </c>
      <c r="F2577" s="49"/>
      <c r="G2577" s="49" t="s">
        <v>15022</v>
      </c>
      <c r="H2577" s="49" t="s">
        <v>12801</v>
      </c>
      <c r="I2577" s="98" t="s">
        <v>15025</v>
      </c>
      <c r="J2577" s="49"/>
      <c r="K2577" s="107" t="b" cm="1">
        <f t="array" ref="K2577">SUMPRODUCT( --ISNUMBER(SEARCH(TextCheck,I2577)))&gt;0</f>
        <v>0</v>
      </c>
    </row>
    <row r="2578" spans="1:11" ht="15" customHeight="1">
      <c r="A2578" s="48" t="s">
        <v>14989</v>
      </c>
      <c r="B2578" s="48" t="s">
        <v>15133</v>
      </c>
      <c r="C2578" s="49"/>
      <c r="D2578" s="49"/>
      <c r="E2578" s="49" t="s">
        <v>13049</v>
      </c>
      <c r="F2578" s="49"/>
      <c r="G2578" s="49" t="s">
        <v>15022</v>
      </c>
      <c r="H2578" s="49" t="s">
        <v>12801</v>
      </c>
      <c r="I2578" s="98" t="s">
        <v>15026</v>
      </c>
      <c r="J2578" s="49"/>
      <c r="K2578" s="107" t="b" cm="1">
        <f t="array" ref="K2578">SUMPRODUCT( --ISNUMBER(SEARCH(TextCheck,I2578)))&gt;0</f>
        <v>0</v>
      </c>
    </row>
    <row r="2579" spans="1:11" ht="15" customHeight="1">
      <c r="A2579" s="48" t="s">
        <v>14989</v>
      </c>
      <c r="B2579" s="48" t="s">
        <v>15133</v>
      </c>
      <c r="C2579" s="49"/>
      <c r="D2579" s="49"/>
      <c r="E2579" s="49" t="s">
        <v>13049</v>
      </c>
      <c r="F2579" s="49"/>
      <c r="G2579" s="49" t="s">
        <v>13323</v>
      </c>
      <c r="H2579" s="49" t="s">
        <v>12768</v>
      </c>
      <c r="I2579" s="98" t="s">
        <v>15027</v>
      </c>
      <c r="J2579" s="49"/>
      <c r="K2579" s="107" t="b" cm="1">
        <f t="array" ref="K2579">SUMPRODUCT( --ISNUMBER(SEARCH(TextCheck,I2579)))&gt;0</f>
        <v>0</v>
      </c>
    </row>
    <row r="2580" spans="1:11" ht="15" customHeight="1">
      <c r="A2580" s="48" t="s">
        <v>14989</v>
      </c>
      <c r="B2580" s="48" t="s">
        <v>15133</v>
      </c>
      <c r="C2580" s="49"/>
      <c r="D2580" s="49"/>
      <c r="E2580" s="49" t="s">
        <v>13049</v>
      </c>
      <c r="F2580" s="49"/>
      <c r="G2580" s="49" t="s">
        <v>13323</v>
      </c>
      <c r="H2580" s="49" t="s">
        <v>12768</v>
      </c>
      <c r="I2580" s="98" t="s">
        <v>15028</v>
      </c>
      <c r="J2580" s="49"/>
      <c r="K2580" s="107" t="b" cm="1">
        <f t="array" ref="K2580">SUMPRODUCT( --ISNUMBER(SEARCH(TextCheck,I2580)))&gt;0</f>
        <v>1</v>
      </c>
    </row>
    <row r="2581" spans="1:11" ht="15" customHeight="1">
      <c r="A2581" s="48" t="s">
        <v>14989</v>
      </c>
      <c r="B2581" s="48" t="s">
        <v>15133</v>
      </c>
      <c r="C2581" s="49"/>
      <c r="D2581" s="49"/>
      <c r="E2581" s="49" t="s">
        <v>13049</v>
      </c>
      <c r="F2581" s="49"/>
      <c r="G2581" s="49" t="s">
        <v>13323</v>
      </c>
      <c r="H2581" s="49" t="s">
        <v>12744</v>
      </c>
      <c r="I2581" s="98" t="s">
        <v>15029</v>
      </c>
      <c r="J2581" s="49"/>
      <c r="K2581" s="107" t="b" cm="1">
        <f t="array" ref="K2581">SUMPRODUCT( --ISNUMBER(SEARCH(TextCheck,I2581)))&gt;0</f>
        <v>0</v>
      </c>
    </row>
    <row r="2582" spans="1:11" ht="15" customHeight="1">
      <c r="A2582" s="48" t="s">
        <v>14989</v>
      </c>
      <c r="B2582" s="48" t="s">
        <v>15133</v>
      </c>
      <c r="C2582" s="49"/>
      <c r="D2582" s="49"/>
      <c r="E2582" s="49" t="s">
        <v>13049</v>
      </c>
      <c r="F2582" s="49"/>
      <c r="G2582" s="49" t="s">
        <v>13323</v>
      </c>
      <c r="H2582" s="49" t="s">
        <v>12744</v>
      </c>
      <c r="I2582" s="98" t="s">
        <v>15030</v>
      </c>
      <c r="J2582" s="49"/>
      <c r="K2582" s="107" t="b" cm="1">
        <f t="array" ref="K2582">SUMPRODUCT( --ISNUMBER(SEARCH(TextCheck,I2582)))&gt;0</f>
        <v>0</v>
      </c>
    </row>
    <row r="2583" spans="1:11" ht="15" customHeight="1">
      <c r="A2583" s="48" t="s">
        <v>14989</v>
      </c>
      <c r="B2583" s="48" t="s">
        <v>15133</v>
      </c>
      <c r="C2583" s="49"/>
      <c r="D2583" s="49"/>
      <c r="E2583" s="49" t="s">
        <v>13049</v>
      </c>
      <c r="F2583" s="49"/>
      <c r="G2583" s="49" t="s">
        <v>13323</v>
      </c>
      <c r="H2583" s="49" t="s">
        <v>12744</v>
      </c>
      <c r="I2583" s="98" t="s">
        <v>15031</v>
      </c>
      <c r="J2583" s="49"/>
      <c r="K2583" s="107" t="b" cm="1">
        <f t="array" ref="K2583">SUMPRODUCT( --ISNUMBER(SEARCH(TextCheck,I2583)))&gt;0</f>
        <v>0</v>
      </c>
    </row>
    <row r="2584" spans="1:11" ht="15" customHeight="1">
      <c r="A2584" s="48" t="s">
        <v>14989</v>
      </c>
      <c r="B2584" s="48" t="s">
        <v>15133</v>
      </c>
      <c r="C2584" s="49"/>
      <c r="D2584" s="49"/>
      <c r="E2584" s="49" t="s">
        <v>13049</v>
      </c>
      <c r="F2584" s="49"/>
      <c r="G2584" s="49" t="s">
        <v>13323</v>
      </c>
      <c r="H2584" s="49" t="s">
        <v>12744</v>
      </c>
      <c r="I2584" s="98" t="s">
        <v>12649</v>
      </c>
      <c r="J2584" s="49"/>
      <c r="K2584" s="107" t="b" cm="1">
        <f t="array" ref="K2584">SUMPRODUCT( --ISNUMBER(SEARCH(TextCheck,I2584)))&gt;0</f>
        <v>0</v>
      </c>
    </row>
    <row r="2585" spans="1:11" ht="15" customHeight="1">
      <c r="A2585" s="48" t="s">
        <v>14989</v>
      </c>
      <c r="B2585" s="48" t="s">
        <v>15133</v>
      </c>
      <c r="C2585" s="49"/>
      <c r="D2585" s="49"/>
      <c r="E2585" s="49" t="s">
        <v>13049</v>
      </c>
      <c r="F2585" s="49"/>
      <c r="G2585" s="49" t="s">
        <v>13323</v>
      </c>
      <c r="H2585" s="49" t="s">
        <v>12744</v>
      </c>
      <c r="I2585" s="98" t="s">
        <v>15032</v>
      </c>
      <c r="J2585" s="49"/>
      <c r="K2585" s="107" t="b" cm="1">
        <f t="array" ref="K2585">SUMPRODUCT( --ISNUMBER(SEARCH(TextCheck,I2585)))&gt;0</f>
        <v>0</v>
      </c>
    </row>
    <row r="2586" spans="1:11" ht="15" customHeight="1">
      <c r="A2586" s="48" t="s">
        <v>14989</v>
      </c>
      <c r="B2586" s="48" t="s">
        <v>15133</v>
      </c>
      <c r="C2586" s="49"/>
      <c r="D2586" s="49"/>
      <c r="E2586" s="49" t="s">
        <v>13049</v>
      </c>
      <c r="F2586" s="49"/>
      <c r="G2586" s="49" t="s">
        <v>13323</v>
      </c>
      <c r="H2586" s="49" t="s">
        <v>12801</v>
      </c>
      <c r="I2586" s="98" t="s">
        <v>17358</v>
      </c>
      <c r="J2586" s="49"/>
      <c r="K2586" s="107" t="b" cm="1">
        <f t="array" ref="K2586">SUMPRODUCT( --ISNUMBER(SEARCH(TextCheck,I2586)))&gt;0</f>
        <v>1</v>
      </c>
    </row>
    <row r="2587" spans="1:11" ht="15" customHeight="1">
      <c r="A2587" s="48" t="s">
        <v>14989</v>
      </c>
      <c r="B2587" s="48" t="s">
        <v>15133</v>
      </c>
      <c r="C2587" s="49"/>
      <c r="D2587" s="49"/>
      <c r="E2587" s="49" t="s">
        <v>13049</v>
      </c>
      <c r="F2587" s="49"/>
      <c r="G2587" s="49" t="s">
        <v>13323</v>
      </c>
      <c r="H2587" s="49" t="s">
        <v>12801</v>
      </c>
      <c r="I2587" s="98" t="s">
        <v>12985</v>
      </c>
      <c r="J2587" s="49"/>
      <c r="K2587" s="107" t="b" cm="1">
        <f t="array" ref="K2587">SUMPRODUCT( --ISNUMBER(SEARCH(TextCheck,I2587)))&gt;0</f>
        <v>0</v>
      </c>
    </row>
    <row r="2588" spans="1:11" ht="15" customHeight="1">
      <c r="A2588" s="48" t="s">
        <v>14989</v>
      </c>
      <c r="B2588" s="48" t="s">
        <v>15133</v>
      </c>
      <c r="C2588" s="49"/>
      <c r="D2588" s="49"/>
      <c r="E2588" s="49" t="s">
        <v>13049</v>
      </c>
      <c r="F2588" s="49"/>
      <c r="G2588" s="49" t="s">
        <v>13323</v>
      </c>
      <c r="H2588" s="49" t="s">
        <v>12801</v>
      </c>
      <c r="I2588" s="98" t="s">
        <v>15033</v>
      </c>
      <c r="J2588" s="49"/>
      <c r="K2588" s="107" t="b" cm="1">
        <f t="array" ref="K2588">SUMPRODUCT( --ISNUMBER(SEARCH(TextCheck,I2588)))&gt;0</f>
        <v>0</v>
      </c>
    </row>
    <row r="2589" spans="1:11" ht="15" customHeight="1">
      <c r="A2589" s="48" t="s">
        <v>14989</v>
      </c>
      <c r="B2589" s="48" t="s">
        <v>15133</v>
      </c>
      <c r="C2589" s="49"/>
      <c r="D2589" s="49"/>
      <c r="E2589" s="49" t="s">
        <v>13049</v>
      </c>
      <c r="F2589" s="49"/>
      <c r="G2589" s="49" t="s">
        <v>13323</v>
      </c>
      <c r="H2589" s="49" t="s">
        <v>12801</v>
      </c>
      <c r="I2589" s="98" t="s">
        <v>15034</v>
      </c>
      <c r="J2589" s="49"/>
      <c r="K2589" s="107" t="b" cm="1">
        <f t="array" ref="K2589">SUMPRODUCT( --ISNUMBER(SEARCH(TextCheck,I2589)))&gt;0</f>
        <v>0</v>
      </c>
    </row>
    <row r="2590" spans="1:11" ht="15" customHeight="1">
      <c r="A2590" s="48" t="s">
        <v>14989</v>
      </c>
      <c r="B2590" s="48" t="s">
        <v>15133</v>
      </c>
      <c r="C2590" s="49"/>
      <c r="D2590" s="49"/>
      <c r="E2590" s="49" t="s">
        <v>13049</v>
      </c>
      <c r="F2590" s="49"/>
      <c r="G2590" s="49" t="s">
        <v>13323</v>
      </c>
      <c r="H2590" s="49" t="s">
        <v>46</v>
      </c>
      <c r="I2590" s="98" t="s">
        <v>15035</v>
      </c>
      <c r="J2590" s="49"/>
      <c r="K2590" s="107" t="b" cm="1">
        <f t="array" ref="K2590">SUMPRODUCT( --ISNUMBER(SEARCH(TextCheck,I2590)))&gt;0</f>
        <v>0</v>
      </c>
    </row>
    <row r="2591" spans="1:11" ht="15" customHeight="1">
      <c r="A2591" s="48" t="s">
        <v>14989</v>
      </c>
      <c r="B2591" s="48" t="s">
        <v>15133</v>
      </c>
      <c r="C2591" s="49"/>
      <c r="D2591" s="49"/>
      <c r="E2591" s="49" t="s">
        <v>13049</v>
      </c>
      <c r="F2591" s="49"/>
      <c r="G2591" s="49" t="s">
        <v>15036</v>
      </c>
      <c r="H2591" s="49" t="s">
        <v>12768</v>
      </c>
      <c r="I2591" s="98" t="s">
        <v>15037</v>
      </c>
      <c r="J2591" s="49"/>
      <c r="K2591" s="107" t="b" cm="1">
        <f t="array" ref="K2591">SUMPRODUCT( --ISNUMBER(SEARCH(TextCheck,I2591)))&gt;0</f>
        <v>0</v>
      </c>
    </row>
    <row r="2592" spans="1:11" ht="15" customHeight="1">
      <c r="A2592" s="48" t="s">
        <v>14989</v>
      </c>
      <c r="B2592" s="48" t="s">
        <v>15133</v>
      </c>
      <c r="C2592" s="49"/>
      <c r="D2592" s="49"/>
      <c r="E2592" s="49" t="s">
        <v>13049</v>
      </c>
      <c r="F2592" s="49"/>
      <c r="G2592" s="49" t="s">
        <v>15036</v>
      </c>
      <c r="H2592" s="49" t="s">
        <v>12768</v>
      </c>
      <c r="I2592" s="98" t="s">
        <v>15038</v>
      </c>
      <c r="J2592" s="49"/>
      <c r="K2592" s="107" t="b" cm="1">
        <f t="array" ref="K2592">SUMPRODUCT( --ISNUMBER(SEARCH(TextCheck,I2592)))&gt;0</f>
        <v>0</v>
      </c>
    </row>
    <row r="2593" spans="1:11" ht="15" customHeight="1">
      <c r="A2593" s="48" t="s">
        <v>14989</v>
      </c>
      <c r="B2593" s="48" t="s">
        <v>15133</v>
      </c>
      <c r="C2593" s="49"/>
      <c r="D2593" s="49"/>
      <c r="E2593" s="49" t="s">
        <v>13049</v>
      </c>
      <c r="F2593" s="49"/>
      <c r="G2593" s="49" t="s">
        <v>15036</v>
      </c>
      <c r="H2593" s="49" t="s">
        <v>12744</v>
      </c>
      <c r="I2593" s="98" t="s">
        <v>15039</v>
      </c>
      <c r="J2593" s="49"/>
      <c r="K2593" s="107" t="b" cm="1">
        <f t="array" ref="K2593">SUMPRODUCT( --ISNUMBER(SEARCH(TextCheck,I2593)))&gt;0</f>
        <v>0</v>
      </c>
    </row>
    <row r="2594" spans="1:11" ht="15" customHeight="1">
      <c r="A2594" s="48" t="s">
        <v>14989</v>
      </c>
      <c r="B2594" s="48" t="s">
        <v>15133</v>
      </c>
      <c r="C2594" s="49"/>
      <c r="D2594" s="49"/>
      <c r="E2594" s="49" t="s">
        <v>13049</v>
      </c>
      <c r="F2594" s="49"/>
      <c r="G2594" s="49" t="s">
        <v>15036</v>
      </c>
      <c r="H2594" s="49" t="s">
        <v>12744</v>
      </c>
      <c r="I2594" s="98" t="s">
        <v>15040</v>
      </c>
      <c r="J2594" s="49"/>
      <c r="K2594" s="107" t="b" cm="1">
        <f t="array" ref="K2594">SUMPRODUCT( --ISNUMBER(SEARCH(TextCheck,I2594)))&gt;0</f>
        <v>0</v>
      </c>
    </row>
    <row r="2595" spans="1:11" ht="15" customHeight="1">
      <c r="A2595" s="48" t="s">
        <v>14989</v>
      </c>
      <c r="B2595" s="48" t="s">
        <v>15133</v>
      </c>
      <c r="C2595" s="49"/>
      <c r="D2595" s="49"/>
      <c r="E2595" s="49" t="s">
        <v>13049</v>
      </c>
      <c r="F2595" s="49"/>
      <c r="G2595" s="49" t="s">
        <v>15036</v>
      </c>
      <c r="H2595" s="49" t="s">
        <v>12744</v>
      </c>
      <c r="I2595" s="98" t="s">
        <v>15041</v>
      </c>
      <c r="J2595" s="49"/>
      <c r="K2595" s="107" t="b" cm="1">
        <f t="array" ref="K2595">SUMPRODUCT( --ISNUMBER(SEARCH(TextCheck,I2595)))&gt;0</f>
        <v>0</v>
      </c>
    </row>
    <row r="2596" spans="1:11" ht="15" customHeight="1">
      <c r="A2596" s="48" t="s">
        <v>14989</v>
      </c>
      <c r="B2596" s="48" t="s">
        <v>15133</v>
      </c>
      <c r="C2596" s="49"/>
      <c r="D2596" s="49"/>
      <c r="E2596" s="49" t="s">
        <v>13049</v>
      </c>
      <c r="F2596" s="49"/>
      <c r="G2596" s="49" t="s">
        <v>15036</v>
      </c>
      <c r="H2596" s="49" t="s">
        <v>12744</v>
      </c>
      <c r="I2596" s="98" t="s">
        <v>13387</v>
      </c>
      <c r="J2596" s="49"/>
      <c r="K2596" s="107" t="b" cm="1">
        <f t="array" ref="K2596">SUMPRODUCT( --ISNUMBER(SEARCH(TextCheck,I2596)))&gt;0</f>
        <v>0</v>
      </c>
    </row>
    <row r="2597" spans="1:11" ht="15" customHeight="1">
      <c r="A2597" s="48" t="s">
        <v>14989</v>
      </c>
      <c r="B2597" s="48" t="s">
        <v>15133</v>
      </c>
      <c r="C2597" s="49"/>
      <c r="D2597" s="49"/>
      <c r="E2597" s="49" t="s">
        <v>13049</v>
      </c>
      <c r="F2597" s="49"/>
      <c r="G2597" s="49" t="s">
        <v>15036</v>
      </c>
      <c r="H2597" s="49" t="s">
        <v>12744</v>
      </c>
      <c r="I2597" s="98" t="s">
        <v>15042</v>
      </c>
      <c r="J2597" s="49"/>
      <c r="K2597" s="107" t="b" cm="1">
        <f t="array" ref="K2597">SUMPRODUCT( --ISNUMBER(SEARCH(TextCheck,I2597)))&gt;0</f>
        <v>0</v>
      </c>
    </row>
    <row r="2598" spans="1:11" ht="15" customHeight="1">
      <c r="A2598" s="48" t="s">
        <v>14989</v>
      </c>
      <c r="B2598" s="48" t="s">
        <v>15133</v>
      </c>
      <c r="C2598" s="49"/>
      <c r="D2598" s="49"/>
      <c r="E2598" s="49" t="s">
        <v>13049</v>
      </c>
      <c r="F2598" s="49"/>
      <c r="G2598" s="49" t="s">
        <v>15036</v>
      </c>
      <c r="H2598" s="49" t="s">
        <v>12801</v>
      </c>
      <c r="I2598" s="98" t="s">
        <v>15043</v>
      </c>
      <c r="J2598" s="49"/>
      <c r="K2598" s="107" t="b" cm="1">
        <f t="array" ref="K2598">SUMPRODUCT( --ISNUMBER(SEARCH(TextCheck,I2598)))&gt;0</f>
        <v>0</v>
      </c>
    </row>
    <row r="2599" spans="1:11" ht="15" customHeight="1">
      <c r="A2599" s="48" t="s">
        <v>14989</v>
      </c>
      <c r="B2599" s="48" t="s">
        <v>15133</v>
      </c>
      <c r="C2599" s="49"/>
      <c r="D2599" s="49"/>
      <c r="E2599" s="49" t="s">
        <v>13049</v>
      </c>
      <c r="F2599" s="49"/>
      <c r="G2599" s="49" t="s">
        <v>15036</v>
      </c>
      <c r="H2599" s="49" t="s">
        <v>12801</v>
      </c>
      <c r="I2599" s="98" t="s">
        <v>15044</v>
      </c>
      <c r="J2599" s="49"/>
      <c r="K2599" s="107" t="b" cm="1">
        <f t="array" ref="K2599">SUMPRODUCT( --ISNUMBER(SEARCH(TextCheck,I2599)))&gt;0</f>
        <v>0</v>
      </c>
    </row>
    <row r="2600" spans="1:11" ht="15" customHeight="1">
      <c r="A2600" s="48" t="s">
        <v>14989</v>
      </c>
      <c r="B2600" s="48" t="s">
        <v>15133</v>
      </c>
      <c r="C2600" s="49"/>
      <c r="D2600" s="49"/>
      <c r="E2600" s="49" t="s">
        <v>13049</v>
      </c>
      <c r="F2600" s="49"/>
      <c r="G2600" s="49" t="s">
        <v>15036</v>
      </c>
      <c r="H2600" s="49" t="s">
        <v>44</v>
      </c>
      <c r="I2600" s="98" t="s">
        <v>15045</v>
      </c>
      <c r="J2600" s="49"/>
      <c r="K2600" s="107" t="b" cm="1">
        <f t="array" ref="K2600">SUMPRODUCT( --ISNUMBER(SEARCH(TextCheck,I2600)))&gt;0</f>
        <v>0</v>
      </c>
    </row>
    <row r="2601" spans="1:11" ht="15" customHeight="1">
      <c r="A2601" s="48" t="s">
        <v>14989</v>
      </c>
      <c r="B2601" s="48" t="s">
        <v>15133</v>
      </c>
      <c r="C2601" s="49"/>
      <c r="D2601" s="49"/>
      <c r="E2601" s="49" t="s">
        <v>13049</v>
      </c>
      <c r="F2601" s="49"/>
      <c r="G2601" s="49" t="s">
        <v>15046</v>
      </c>
      <c r="H2601" s="49" t="s">
        <v>40</v>
      </c>
      <c r="I2601" s="98" t="s">
        <v>2489</v>
      </c>
      <c r="J2601" s="49"/>
      <c r="K2601" s="107" t="b" cm="1">
        <f t="array" ref="K2601">SUMPRODUCT( --ISNUMBER(SEARCH(TextCheck,I2601)))&gt;0</f>
        <v>0</v>
      </c>
    </row>
    <row r="2602" spans="1:11" ht="15" customHeight="1">
      <c r="A2602" s="48" t="s">
        <v>14989</v>
      </c>
      <c r="B2602" s="48" t="s">
        <v>15133</v>
      </c>
      <c r="C2602" s="49"/>
      <c r="D2602" s="49"/>
      <c r="E2602" s="49" t="s">
        <v>13049</v>
      </c>
      <c r="F2602" s="49"/>
      <c r="G2602" s="49" t="s">
        <v>15046</v>
      </c>
      <c r="H2602" s="49" t="s">
        <v>40</v>
      </c>
      <c r="I2602" s="98" t="s">
        <v>1735</v>
      </c>
      <c r="J2602" s="49"/>
      <c r="K2602" s="107" t="b" cm="1">
        <f t="array" ref="K2602">SUMPRODUCT( --ISNUMBER(SEARCH(TextCheck,I2602)))&gt;0</f>
        <v>0</v>
      </c>
    </row>
    <row r="2603" spans="1:11" ht="15" customHeight="1">
      <c r="A2603" s="48" t="s">
        <v>14989</v>
      </c>
      <c r="B2603" s="48" t="s">
        <v>15133</v>
      </c>
      <c r="C2603" s="49"/>
      <c r="D2603" s="49"/>
      <c r="E2603" s="49" t="s">
        <v>13049</v>
      </c>
      <c r="F2603" s="49"/>
      <c r="G2603" s="49" t="s">
        <v>15046</v>
      </c>
      <c r="H2603" s="49" t="s">
        <v>40</v>
      </c>
      <c r="I2603" s="98" t="s">
        <v>15047</v>
      </c>
      <c r="J2603" s="49"/>
      <c r="K2603" s="107" t="b" cm="1">
        <f t="array" ref="K2603">SUMPRODUCT( --ISNUMBER(SEARCH(TextCheck,I2603)))&gt;0</f>
        <v>0</v>
      </c>
    </row>
    <row r="2604" spans="1:11" ht="15" customHeight="1">
      <c r="A2604" s="48" t="s">
        <v>14989</v>
      </c>
      <c r="B2604" s="48" t="s">
        <v>15133</v>
      </c>
      <c r="C2604" s="49"/>
      <c r="D2604" s="49"/>
      <c r="E2604" s="49" t="s">
        <v>13049</v>
      </c>
      <c r="F2604" s="49"/>
      <c r="G2604" s="49" t="s">
        <v>15046</v>
      </c>
      <c r="H2604" s="49" t="s">
        <v>12744</v>
      </c>
      <c r="I2604" s="98" t="s">
        <v>15048</v>
      </c>
      <c r="J2604" s="49"/>
      <c r="K2604" s="107" t="b" cm="1">
        <f t="array" ref="K2604">SUMPRODUCT( --ISNUMBER(SEARCH(TextCheck,I2604)))&gt;0</f>
        <v>0</v>
      </c>
    </row>
    <row r="2605" spans="1:11" ht="15" customHeight="1">
      <c r="A2605" s="48" t="s">
        <v>14989</v>
      </c>
      <c r="B2605" s="48" t="s">
        <v>15133</v>
      </c>
      <c r="C2605" s="49"/>
      <c r="D2605" s="49"/>
      <c r="E2605" s="49" t="s">
        <v>13049</v>
      </c>
      <c r="F2605" s="49"/>
      <c r="G2605" s="49" t="s">
        <v>15046</v>
      </c>
      <c r="H2605" s="49" t="s">
        <v>12744</v>
      </c>
      <c r="I2605" s="98" t="s">
        <v>15049</v>
      </c>
      <c r="J2605" s="49"/>
      <c r="K2605" s="107" t="b" cm="1">
        <f t="array" ref="K2605">SUMPRODUCT( --ISNUMBER(SEARCH(TextCheck,I2605)))&gt;0</f>
        <v>0</v>
      </c>
    </row>
    <row r="2606" spans="1:11" ht="15" customHeight="1">
      <c r="A2606" s="48" t="s">
        <v>14989</v>
      </c>
      <c r="B2606" s="48" t="s">
        <v>15133</v>
      </c>
      <c r="C2606" s="49"/>
      <c r="D2606" s="49"/>
      <c r="E2606" s="49" t="s">
        <v>13049</v>
      </c>
      <c r="F2606" s="49"/>
      <c r="G2606" s="49" t="s">
        <v>15046</v>
      </c>
      <c r="H2606" s="49" t="s">
        <v>12744</v>
      </c>
      <c r="I2606" s="98" t="s">
        <v>15050</v>
      </c>
      <c r="J2606" s="49"/>
      <c r="K2606" s="107" t="b" cm="1">
        <f t="array" ref="K2606">SUMPRODUCT( --ISNUMBER(SEARCH(TextCheck,I2606)))&gt;0</f>
        <v>0</v>
      </c>
    </row>
    <row r="2607" spans="1:11" ht="15" customHeight="1">
      <c r="A2607" s="48" t="s">
        <v>14989</v>
      </c>
      <c r="B2607" s="48" t="s">
        <v>15133</v>
      </c>
      <c r="C2607" s="49"/>
      <c r="D2607" s="49"/>
      <c r="E2607" s="49" t="s">
        <v>13049</v>
      </c>
      <c r="F2607" s="49"/>
      <c r="G2607" s="49" t="s">
        <v>15046</v>
      </c>
      <c r="H2607" s="49" t="s">
        <v>12744</v>
      </c>
      <c r="I2607" s="98" t="s">
        <v>15051</v>
      </c>
      <c r="J2607" s="49"/>
      <c r="K2607" s="107" t="b" cm="1">
        <f t="array" ref="K2607">SUMPRODUCT( --ISNUMBER(SEARCH(TextCheck,I2607)))&gt;0</f>
        <v>0</v>
      </c>
    </row>
    <row r="2608" spans="1:11" ht="15" customHeight="1">
      <c r="A2608" s="48" t="s">
        <v>14989</v>
      </c>
      <c r="B2608" s="48" t="s">
        <v>15133</v>
      </c>
      <c r="C2608" s="49"/>
      <c r="D2608" s="49"/>
      <c r="E2608" s="49" t="s">
        <v>13049</v>
      </c>
      <c r="F2608" s="49"/>
      <c r="G2608" s="49" t="s">
        <v>15046</v>
      </c>
      <c r="H2608" s="49" t="s">
        <v>12744</v>
      </c>
      <c r="I2608" s="98" t="s">
        <v>4224</v>
      </c>
      <c r="J2608" s="49"/>
      <c r="K2608" s="107" t="b" cm="1">
        <f t="array" ref="K2608">SUMPRODUCT( --ISNUMBER(SEARCH(TextCheck,I2608)))&gt;0</f>
        <v>0</v>
      </c>
    </row>
    <row r="2609" spans="1:11" ht="15" customHeight="1">
      <c r="A2609" s="48" t="s">
        <v>14989</v>
      </c>
      <c r="B2609" s="48" t="s">
        <v>15133</v>
      </c>
      <c r="C2609" s="49"/>
      <c r="D2609" s="49"/>
      <c r="E2609" s="49" t="s">
        <v>13049</v>
      </c>
      <c r="F2609" s="49"/>
      <c r="G2609" s="49" t="s">
        <v>15046</v>
      </c>
      <c r="H2609" s="49" t="s">
        <v>12801</v>
      </c>
      <c r="I2609" s="98" t="s">
        <v>15052</v>
      </c>
      <c r="J2609" s="49"/>
      <c r="K2609" s="107" t="b" cm="1">
        <f t="array" ref="K2609">SUMPRODUCT( --ISNUMBER(SEARCH(TextCheck,I2609)))&gt;0</f>
        <v>0</v>
      </c>
    </row>
    <row r="2610" spans="1:11" ht="15" customHeight="1">
      <c r="A2610" s="48" t="s">
        <v>14989</v>
      </c>
      <c r="B2610" s="48" t="s">
        <v>15133</v>
      </c>
      <c r="C2610" s="49"/>
      <c r="D2610" s="49"/>
      <c r="E2610" s="49" t="s">
        <v>13049</v>
      </c>
      <c r="F2610" s="49"/>
      <c r="G2610" s="49" t="s">
        <v>15046</v>
      </c>
      <c r="H2610" s="49" t="s">
        <v>12801</v>
      </c>
      <c r="I2610" s="98" t="s">
        <v>15053</v>
      </c>
      <c r="J2610" s="49"/>
      <c r="K2610" s="107" t="b" cm="1">
        <f t="array" ref="K2610">SUMPRODUCT( --ISNUMBER(SEARCH(TextCheck,I2610)))&gt;0</f>
        <v>0</v>
      </c>
    </row>
    <row r="2611" spans="1:11" ht="15" customHeight="1">
      <c r="A2611" s="48" t="s">
        <v>14989</v>
      </c>
      <c r="B2611" s="48" t="s">
        <v>15133</v>
      </c>
      <c r="C2611" s="49"/>
      <c r="D2611" s="49"/>
      <c r="E2611" s="49" t="s">
        <v>13049</v>
      </c>
      <c r="F2611" s="49"/>
      <c r="G2611" s="49" t="s">
        <v>15046</v>
      </c>
      <c r="H2611" s="49" t="s">
        <v>12801</v>
      </c>
      <c r="I2611" s="98" t="s">
        <v>15054</v>
      </c>
      <c r="J2611" s="49"/>
      <c r="K2611" s="107" t="b" cm="1">
        <f t="array" ref="K2611">SUMPRODUCT( --ISNUMBER(SEARCH(TextCheck,I2611)))&gt;0</f>
        <v>0</v>
      </c>
    </row>
    <row r="2612" spans="1:11" ht="15" customHeight="1">
      <c r="A2612" s="48" t="s">
        <v>14989</v>
      </c>
      <c r="B2612" s="48" t="s">
        <v>15133</v>
      </c>
      <c r="C2612" s="49"/>
      <c r="D2612" s="49"/>
      <c r="E2612" s="49" t="s">
        <v>13049</v>
      </c>
      <c r="F2612" s="49"/>
      <c r="G2612" s="49" t="s">
        <v>15046</v>
      </c>
      <c r="H2612" s="49" t="s">
        <v>44</v>
      </c>
      <c r="I2612" s="98" t="s">
        <v>15055</v>
      </c>
      <c r="J2612" s="49"/>
      <c r="K2612" s="107" t="b" cm="1">
        <f t="array" ref="K2612">SUMPRODUCT( --ISNUMBER(SEARCH(TextCheck,I2612)))&gt;0</f>
        <v>0</v>
      </c>
    </row>
    <row r="2613" spans="1:11" ht="15" customHeight="1">
      <c r="A2613" s="48" t="s">
        <v>14989</v>
      </c>
      <c r="B2613" s="48" t="s">
        <v>15133</v>
      </c>
      <c r="C2613" s="49"/>
      <c r="D2613" s="49"/>
      <c r="E2613" s="49" t="s">
        <v>13049</v>
      </c>
      <c r="F2613" s="49"/>
      <c r="G2613" s="49" t="s">
        <v>15046</v>
      </c>
      <c r="H2613" s="49" t="s">
        <v>45</v>
      </c>
      <c r="I2613" s="98" t="s">
        <v>15056</v>
      </c>
      <c r="J2613" s="49"/>
      <c r="K2613" s="107" t="b" cm="1">
        <f t="array" ref="K2613">SUMPRODUCT( --ISNUMBER(SEARCH(TextCheck,I2613)))&gt;0</f>
        <v>0</v>
      </c>
    </row>
    <row r="2614" spans="1:11" ht="15" customHeight="1">
      <c r="A2614" s="48" t="s">
        <v>14989</v>
      </c>
      <c r="B2614" s="48" t="s">
        <v>15133</v>
      </c>
      <c r="C2614" s="49"/>
      <c r="D2614" s="49"/>
      <c r="E2614" s="49" t="s">
        <v>13049</v>
      </c>
      <c r="F2614" s="49"/>
      <c r="G2614" s="49" t="s">
        <v>15057</v>
      </c>
      <c r="H2614" s="49" t="s">
        <v>12744</v>
      </c>
      <c r="I2614" s="98" t="s">
        <v>15058</v>
      </c>
      <c r="J2614" s="49"/>
      <c r="K2614" s="107" t="b" cm="1">
        <f t="array" ref="K2614">SUMPRODUCT( --ISNUMBER(SEARCH(TextCheck,I2614)))&gt;0</f>
        <v>0</v>
      </c>
    </row>
    <row r="2615" spans="1:11" ht="15" customHeight="1">
      <c r="A2615" s="48" t="s">
        <v>14989</v>
      </c>
      <c r="B2615" s="48" t="s">
        <v>15133</v>
      </c>
      <c r="C2615" s="49"/>
      <c r="D2615" s="49"/>
      <c r="E2615" s="49" t="s">
        <v>13049</v>
      </c>
      <c r="F2615" s="49"/>
      <c r="G2615" s="49" t="s">
        <v>15057</v>
      </c>
      <c r="H2615" s="49" t="s">
        <v>12744</v>
      </c>
      <c r="I2615" s="98" t="s">
        <v>15059</v>
      </c>
      <c r="J2615" s="49"/>
      <c r="K2615" s="107" t="b" cm="1">
        <f t="array" ref="K2615">SUMPRODUCT( --ISNUMBER(SEARCH(TextCheck,I2615)))&gt;0</f>
        <v>0</v>
      </c>
    </row>
    <row r="2616" spans="1:11" ht="15" customHeight="1">
      <c r="A2616" s="48" t="s">
        <v>14989</v>
      </c>
      <c r="B2616" s="48" t="s">
        <v>15133</v>
      </c>
      <c r="C2616" s="49"/>
      <c r="D2616" s="49"/>
      <c r="E2616" s="49" t="s">
        <v>13049</v>
      </c>
      <c r="F2616" s="49"/>
      <c r="G2616" s="49" t="s">
        <v>15057</v>
      </c>
      <c r="H2616" s="49" t="s">
        <v>12744</v>
      </c>
      <c r="I2616" s="98" t="s">
        <v>15060</v>
      </c>
      <c r="J2616" s="49"/>
      <c r="K2616" s="107" t="b" cm="1">
        <f t="array" ref="K2616">SUMPRODUCT( --ISNUMBER(SEARCH(TextCheck,I2616)))&gt;0</f>
        <v>0</v>
      </c>
    </row>
    <row r="2617" spans="1:11" ht="15" customHeight="1">
      <c r="A2617" s="48" t="s">
        <v>14989</v>
      </c>
      <c r="B2617" s="48" t="s">
        <v>15133</v>
      </c>
      <c r="C2617" s="49"/>
      <c r="D2617" s="49"/>
      <c r="E2617" s="49" t="s">
        <v>13049</v>
      </c>
      <c r="F2617" s="49"/>
      <c r="G2617" s="49" t="s">
        <v>15057</v>
      </c>
      <c r="H2617" s="49" t="s">
        <v>12744</v>
      </c>
      <c r="I2617" s="98" t="s">
        <v>15061</v>
      </c>
      <c r="J2617" s="49"/>
      <c r="K2617" s="107" t="b" cm="1">
        <f t="array" ref="K2617">SUMPRODUCT( --ISNUMBER(SEARCH(TextCheck,I2617)))&gt;0</f>
        <v>0</v>
      </c>
    </row>
    <row r="2618" spans="1:11" ht="15" customHeight="1">
      <c r="A2618" s="48" t="s">
        <v>14989</v>
      </c>
      <c r="B2618" s="48" t="s">
        <v>15133</v>
      </c>
      <c r="C2618" s="49"/>
      <c r="D2618" s="49"/>
      <c r="E2618" s="49" t="s">
        <v>13049</v>
      </c>
      <c r="F2618" s="49"/>
      <c r="G2618" s="49" t="s">
        <v>15057</v>
      </c>
      <c r="H2618" s="49" t="s">
        <v>12744</v>
      </c>
      <c r="I2618" s="98" t="s">
        <v>15062</v>
      </c>
      <c r="J2618" s="49"/>
      <c r="K2618" s="107" t="b" cm="1">
        <f t="array" ref="K2618">SUMPRODUCT( --ISNUMBER(SEARCH(TextCheck,I2618)))&gt;0</f>
        <v>0</v>
      </c>
    </row>
    <row r="2619" spans="1:11" ht="15" customHeight="1">
      <c r="A2619" s="48" t="s">
        <v>14989</v>
      </c>
      <c r="B2619" s="48" t="s">
        <v>15133</v>
      </c>
      <c r="C2619" s="49"/>
      <c r="D2619" s="49"/>
      <c r="E2619" s="49" t="s">
        <v>13049</v>
      </c>
      <c r="F2619" s="49"/>
      <c r="G2619" s="49" t="s">
        <v>15057</v>
      </c>
      <c r="H2619" s="49" t="s">
        <v>12801</v>
      </c>
      <c r="I2619" s="98" t="s">
        <v>17359</v>
      </c>
      <c r="J2619" s="49"/>
      <c r="K2619" s="107" t="b" cm="1">
        <f t="array" ref="K2619">SUMPRODUCT( --ISNUMBER(SEARCH(TextCheck,I2619)))&gt;0</f>
        <v>1</v>
      </c>
    </row>
    <row r="2620" spans="1:11" ht="15" customHeight="1">
      <c r="A2620" s="48" t="s">
        <v>14989</v>
      </c>
      <c r="B2620" s="48" t="s">
        <v>15133</v>
      </c>
      <c r="C2620" s="49"/>
      <c r="D2620" s="49"/>
      <c r="E2620" s="49" t="s">
        <v>13049</v>
      </c>
      <c r="F2620" s="49"/>
      <c r="G2620" s="49" t="s">
        <v>15057</v>
      </c>
      <c r="H2620" s="49" t="s">
        <v>12801</v>
      </c>
      <c r="I2620" s="98" t="s">
        <v>15063</v>
      </c>
      <c r="J2620" s="49"/>
      <c r="K2620" s="107" t="b" cm="1">
        <f t="array" ref="K2620">SUMPRODUCT( --ISNUMBER(SEARCH(TextCheck,I2620)))&gt;0</f>
        <v>0</v>
      </c>
    </row>
    <row r="2621" spans="1:11" ht="15" customHeight="1">
      <c r="A2621" s="48" t="s">
        <v>14989</v>
      </c>
      <c r="B2621" s="48" t="s">
        <v>15133</v>
      </c>
      <c r="C2621" s="49"/>
      <c r="D2621" s="49"/>
      <c r="E2621" s="49" t="s">
        <v>13049</v>
      </c>
      <c r="F2621" s="49"/>
      <c r="G2621" s="49" t="s">
        <v>15057</v>
      </c>
      <c r="H2621" s="49" t="s">
        <v>44</v>
      </c>
      <c r="I2621" s="98" t="s">
        <v>15064</v>
      </c>
      <c r="J2621" s="49"/>
      <c r="K2621" s="107" t="b" cm="1">
        <f t="array" ref="K2621">SUMPRODUCT( --ISNUMBER(SEARCH(TextCheck,I2621)))&gt;0</f>
        <v>0</v>
      </c>
    </row>
    <row r="2622" spans="1:11" ht="15" customHeight="1">
      <c r="A2622" s="48" t="s">
        <v>14989</v>
      </c>
      <c r="B2622" s="48" t="s">
        <v>15133</v>
      </c>
      <c r="C2622" s="49"/>
      <c r="D2622" s="49"/>
      <c r="E2622" s="49" t="s">
        <v>13049</v>
      </c>
      <c r="F2622" s="49"/>
      <c r="G2622" s="49" t="s">
        <v>15057</v>
      </c>
      <c r="H2622" s="49" t="s">
        <v>45</v>
      </c>
      <c r="I2622" s="98" t="s">
        <v>15065</v>
      </c>
      <c r="J2622" s="49"/>
      <c r="K2622" s="107" t="b" cm="1">
        <f t="array" ref="K2622">SUMPRODUCT( --ISNUMBER(SEARCH(TextCheck,I2622)))&gt;0</f>
        <v>0</v>
      </c>
    </row>
    <row r="2623" spans="1:11" ht="15" customHeight="1">
      <c r="A2623" s="48" t="s">
        <v>15066</v>
      </c>
      <c r="B2623" s="48" t="s">
        <v>15133</v>
      </c>
      <c r="C2623" s="49"/>
      <c r="D2623" s="49"/>
      <c r="E2623" s="49" t="s">
        <v>13418</v>
      </c>
      <c r="F2623" s="49"/>
      <c r="G2623" s="49" t="s">
        <v>15057</v>
      </c>
      <c r="H2623" s="49" t="s">
        <v>46</v>
      </c>
      <c r="I2623" s="98" t="s">
        <v>15067</v>
      </c>
      <c r="J2623" s="49"/>
      <c r="K2623" s="107" t="b" cm="1">
        <f t="array" ref="K2623">SUMPRODUCT( --ISNUMBER(SEARCH(TextCheck,I2623)))&gt;0</f>
        <v>0</v>
      </c>
    </row>
    <row r="2624" spans="1:11" ht="15" customHeight="1">
      <c r="A2624" s="48" t="s">
        <v>15066</v>
      </c>
      <c r="B2624" s="48" t="s">
        <v>15133</v>
      </c>
      <c r="C2624" s="49"/>
      <c r="D2624" s="49"/>
      <c r="E2624" s="49" t="s">
        <v>13418</v>
      </c>
      <c r="F2624" s="49"/>
      <c r="G2624" s="49" t="s">
        <v>15068</v>
      </c>
      <c r="H2624" s="49" t="s">
        <v>12768</v>
      </c>
      <c r="I2624" s="98" t="s">
        <v>15069</v>
      </c>
      <c r="J2624" s="49"/>
      <c r="K2624" s="107" t="b" cm="1">
        <f t="array" ref="K2624">SUMPRODUCT( --ISNUMBER(SEARCH(TextCheck,I2624)))&gt;0</f>
        <v>0</v>
      </c>
    </row>
    <row r="2625" spans="1:11" ht="15" customHeight="1">
      <c r="A2625" s="48" t="s">
        <v>15066</v>
      </c>
      <c r="B2625" s="48" t="s">
        <v>15133</v>
      </c>
      <c r="C2625" s="49"/>
      <c r="D2625" s="49"/>
      <c r="E2625" s="49" t="s">
        <v>13418</v>
      </c>
      <c r="F2625" s="49"/>
      <c r="G2625" s="49" t="s">
        <v>15068</v>
      </c>
      <c r="H2625" s="49" t="s">
        <v>12768</v>
      </c>
      <c r="I2625" s="98" t="s">
        <v>15070</v>
      </c>
      <c r="J2625" s="49"/>
      <c r="K2625" s="107" t="b" cm="1">
        <f t="array" ref="K2625">SUMPRODUCT( --ISNUMBER(SEARCH(TextCheck,I2625)))&gt;0</f>
        <v>0</v>
      </c>
    </row>
    <row r="2626" spans="1:11" ht="15" customHeight="1">
      <c r="A2626" s="48" t="s">
        <v>15066</v>
      </c>
      <c r="B2626" s="48" t="s">
        <v>15133</v>
      </c>
      <c r="C2626" s="49"/>
      <c r="D2626" s="49"/>
      <c r="E2626" s="49" t="s">
        <v>13418</v>
      </c>
      <c r="F2626" s="49"/>
      <c r="G2626" s="49" t="s">
        <v>15068</v>
      </c>
      <c r="H2626" s="49" t="s">
        <v>12768</v>
      </c>
      <c r="I2626" s="98" t="s">
        <v>15071</v>
      </c>
      <c r="J2626" s="49"/>
      <c r="K2626" s="107" t="b" cm="1">
        <f t="array" ref="K2626">SUMPRODUCT( --ISNUMBER(SEARCH(TextCheck,I2626)))&gt;0</f>
        <v>0</v>
      </c>
    </row>
    <row r="2627" spans="1:11" ht="15" customHeight="1">
      <c r="A2627" s="48" t="s">
        <v>15066</v>
      </c>
      <c r="B2627" s="48" t="s">
        <v>15133</v>
      </c>
      <c r="C2627" s="49"/>
      <c r="D2627" s="49"/>
      <c r="E2627" s="49" t="s">
        <v>13418</v>
      </c>
      <c r="F2627" s="49"/>
      <c r="G2627" s="49" t="s">
        <v>15068</v>
      </c>
      <c r="H2627" s="49" t="s">
        <v>12768</v>
      </c>
      <c r="I2627" s="98" t="s">
        <v>15072</v>
      </c>
      <c r="J2627" s="49"/>
      <c r="K2627" s="107" t="b" cm="1">
        <f t="array" ref="K2627">SUMPRODUCT( --ISNUMBER(SEARCH(TextCheck,I2627)))&gt;0</f>
        <v>0</v>
      </c>
    </row>
    <row r="2628" spans="1:11" ht="15" customHeight="1">
      <c r="A2628" s="48" t="s">
        <v>15066</v>
      </c>
      <c r="B2628" s="48" t="s">
        <v>15133</v>
      </c>
      <c r="C2628" s="49"/>
      <c r="D2628" s="49"/>
      <c r="E2628" s="49" t="s">
        <v>13418</v>
      </c>
      <c r="F2628" s="49"/>
      <c r="G2628" s="49" t="s">
        <v>15068</v>
      </c>
      <c r="H2628" s="49" t="s">
        <v>12768</v>
      </c>
      <c r="I2628" s="98" t="s">
        <v>15073</v>
      </c>
      <c r="J2628" s="49"/>
      <c r="K2628" s="107" t="b" cm="1">
        <f t="array" ref="K2628">SUMPRODUCT( --ISNUMBER(SEARCH(TextCheck,I2628)))&gt;0</f>
        <v>1</v>
      </c>
    </row>
    <row r="2629" spans="1:11" ht="15" customHeight="1">
      <c r="A2629" s="48" t="s">
        <v>15066</v>
      </c>
      <c r="B2629" s="48" t="s">
        <v>15133</v>
      </c>
      <c r="C2629" s="49"/>
      <c r="D2629" s="49"/>
      <c r="E2629" s="49" t="s">
        <v>13418</v>
      </c>
      <c r="F2629" s="49"/>
      <c r="G2629" s="49" t="s">
        <v>15068</v>
      </c>
      <c r="H2629" s="49" t="s">
        <v>12744</v>
      </c>
      <c r="I2629" s="98" t="s">
        <v>13801</v>
      </c>
      <c r="J2629" s="49"/>
      <c r="K2629" s="107" t="b" cm="1">
        <f t="array" ref="K2629">SUMPRODUCT( --ISNUMBER(SEARCH(TextCheck,I2629)))&gt;0</f>
        <v>0</v>
      </c>
    </row>
    <row r="2630" spans="1:11" ht="15" customHeight="1">
      <c r="A2630" s="48" t="s">
        <v>15066</v>
      </c>
      <c r="B2630" s="48" t="s">
        <v>15133</v>
      </c>
      <c r="C2630" s="49"/>
      <c r="D2630" s="49"/>
      <c r="E2630" s="49" t="s">
        <v>13418</v>
      </c>
      <c r="F2630" s="49"/>
      <c r="G2630" s="49" t="s">
        <v>15068</v>
      </c>
      <c r="H2630" s="49" t="s">
        <v>12744</v>
      </c>
      <c r="I2630" s="98" t="s">
        <v>14842</v>
      </c>
      <c r="J2630" s="49"/>
      <c r="K2630" s="107" t="b" cm="1">
        <f t="array" ref="K2630">SUMPRODUCT( --ISNUMBER(SEARCH(TextCheck,I2630)))&gt;0</f>
        <v>0</v>
      </c>
    </row>
    <row r="2631" spans="1:11" ht="15" customHeight="1">
      <c r="A2631" s="48" t="s">
        <v>15066</v>
      </c>
      <c r="B2631" s="48" t="s">
        <v>15133</v>
      </c>
      <c r="C2631" s="49"/>
      <c r="D2631" s="49"/>
      <c r="E2631" s="49" t="s">
        <v>13418</v>
      </c>
      <c r="F2631" s="49"/>
      <c r="G2631" s="49" t="s">
        <v>15068</v>
      </c>
      <c r="H2631" s="49" t="s">
        <v>12744</v>
      </c>
      <c r="I2631" s="98" t="s">
        <v>15074</v>
      </c>
      <c r="J2631" s="49"/>
      <c r="K2631" s="107" t="b" cm="1">
        <f t="array" ref="K2631">SUMPRODUCT( --ISNUMBER(SEARCH(TextCheck,I2631)))&gt;0</f>
        <v>0</v>
      </c>
    </row>
    <row r="2632" spans="1:11" ht="15" customHeight="1">
      <c r="A2632" s="48" t="s">
        <v>15066</v>
      </c>
      <c r="B2632" s="48" t="s">
        <v>15133</v>
      </c>
      <c r="C2632" s="49"/>
      <c r="D2632" s="49"/>
      <c r="E2632" s="49" t="s">
        <v>13418</v>
      </c>
      <c r="F2632" s="49"/>
      <c r="G2632" s="49" t="s">
        <v>15068</v>
      </c>
      <c r="H2632" s="49" t="s">
        <v>12801</v>
      </c>
      <c r="I2632" s="98" t="s">
        <v>15075</v>
      </c>
      <c r="J2632" s="49"/>
      <c r="K2632" s="107" t="b" cm="1">
        <f t="array" ref="K2632">SUMPRODUCT( --ISNUMBER(SEARCH(TextCheck,I2632)))&gt;0</f>
        <v>0</v>
      </c>
    </row>
    <row r="2633" spans="1:11" ht="15" customHeight="1">
      <c r="A2633" s="48" t="s">
        <v>15066</v>
      </c>
      <c r="B2633" s="48" t="s">
        <v>15133</v>
      </c>
      <c r="C2633" s="49"/>
      <c r="D2633" s="49"/>
      <c r="E2633" s="49" t="s">
        <v>13418</v>
      </c>
      <c r="F2633" s="49"/>
      <c r="G2633" s="49" t="s">
        <v>15068</v>
      </c>
      <c r="H2633" s="49" t="s">
        <v>12801</v>
      </c>
      <c r="I2633" s="98" t="s">
        <v>15076</v>
      </c>
      <c r="J2633" s="49"/>
      <c r="K2633" s="107" t="b" cm="1">
        <f t="array" ref="K2633">SUMPRODUCT( --ISNUMBER(SEARCH(TextCheck,I2633)))&gt;0</f>
        <v>0</v>
      </c>
    </row>
    <row r="2634" spans="1:11" ht="15" customHeight="1">
      <c r="A2634" s="48" t="s">
        <v>15066</v>
      </c>
      <c r="B2634" s="48" t="s">
        <v>15133</v>
      </c>
      <c r="C2634" s="49"/>
      <c r="D2634" s="49"/>
      <c r="E2634" s="49" t="s">
        <v>13418</v>
      </c>
      <c r="F2634" s="49"/>
      <c r="G2634" s="49" t="s">
        <v>15068</v>
      </c>
      <c r="H2634" s="49" t="s">
        <v>12801</v>
      </c>
      <c r="I2634" s="98" t="s">
        <v>6314</v>
      </c>
      <c r="J2634" s="49"/>
      <c r="K2634" s="107" t="b" cm="1">
        <f t="array" ref="K2634">SUMPRODUCT( --ISNUMBER(SEARCH(TextCheck,I2634)))&gt;0</f>
        <v>1</v>
      </c>
    </row>
    <row r="2635" spans="1:11" ht="15" customHeight="1">
      <c r="A2635" s="48" t="s">
        <v>15066</v>
      </c>
      <c r="B2635" s="48" t="s">
        <v>15133</v>
      </c>
      <c r="C2635" s="49"/>
      <c r="D2635" s="49"/>
      <c r="E2635" s="49" t="s">
        <v>13418</v>
      </c>
      <c r="F2635" s="49"/>
      <c r="G2635" s="49" t="s">
        <v>15068</v>
      </c>
      <c r="H2635" s="49" t="s">
        <v>12801</v>
      </c>
      <c r="I2635" s="98" t="s">
        <v>15077</v>
      </c>
      <c r="J2635" s="49"/>
      <c r="K2635" s="107" t="b" cm="1">
        <f t="array" ref="K2635">SUMPRODUCT( --ISNUMBER(SEARCH(TextCheck,I2635)))&gt;0</f>
        <v>0</v>
      </c>
    </row>
    <row r="2636" spans="1:11" ht="15" customHeight="1">
      <c r="A2636" s="48" t="s">
        <v>15066</v>
      </c>
      <c r="B2636" s="48" t="s">
        <v>15133</v>
      </c>
      <c r="C2636" s="49"/>
      <c r="D2636" s="49"/>
      <c r="E2636" s="49" t="s">
        <v>13418</v>
      </c>
      <c r="F2636" s="49"/>
      <c r="G2636" s="49" t="s">
        <v>15068</v>
      </c>
      <c r="H2636" s="49" t="s">
        <v>12801</v>
      </c>
      <c r="I2636" s="98" t="s">
        <v>11454</v>
      </c>
      <c r="J2636" s="49"/>
      <c r="K2636" s="107" t="b" cm="1">
        <f t="array" ref="K2636">SUMPRODUCT( --ISNUMBER(SEARCH(TextCheck,I2636)))&gt;0</f>
        <v>0</v>
      </c>
    </row>
    <row r="2637" spans="1:11" ht="15" customHeight="1">
      <c r="A2637" s="48" t="s">
        <v>15066</v>
      </c>
      <c r="B2637" s="48" t="s">
        <v>15133</v>
      </c>
      <c r="C2637" s="49"/>
      <c r="D2637" s="49"/>
      <c r="E2637" s="49" t="s">
        <v>13418</v>
      </c>
      <c r="F2637" s="49"/>
      <c r="G2637" s="49" t="s">
        <v>15068</v>
      </c>
      <c r="H2637" s="49" t="s">
        <v>12801</v>
      </c>
      <c r="I2637" s="98" t="s">
        <v>1805</v>
      </c>
      <c r="J2637" s="49"/>
      <c r="K2637" s="107" t="b" cm="1">
        <f t="array" ref="K2637">SUMPRODUCT( --ISNUMBER(SEARCH(TextCheck,I2637)))&gt;0</f>
        <v>0</v>
      </c>
    </row>
    <row r="2638" spans="1:11" ht="15" customHeight="1">
      <c r="A2638" s="48" t="s">
        <v>15066</v>
      </c>
      <c r="B2638" s="48" t="s">
        <v>15133</v>
      </c>
      <c r="C2638" s="49"/>
      <c r="D2638" s="49"/>
      <c r="E2638" s="49" t="s">
        <v>13418</v>
      </c>
      <c r="F2638" s="49"/>
      <c r="G2638" s="49" t="s">
        <v>15068</v>
      </c>
      <c r="H2638" s="49" t="s">
        <v>45</v>
      </c>
      <c r="I2638" s="98" t="s">
        <v>15078</v>
      </c>
      <c r="J2638" s="49"/>
      <c r="K2638" s="107" t="b" cm="1">
        <f t="array" ref="K2638">SUMPRODUCT( --ISNUMBER(SEARCH(TextCheck,I2638)))&gt;0</f>
        <v>0</v>
      </c>
    </row>
    <row r="2639" spans="1:11" ht="15" customHeight="1">
      <c r="A2639" s="48" t="s">
        <v>15066</v>
      </c>
      <c r="B2639" s="48" t="s">
        <v>15133</v>
      </c>
      <c r="C2639" s="49"/>
      <c r="D2639" s="49"/>
      <c r="E2639" s="49" t="s">
        <v>13418</v>
      </c>
      <c r="F2639" s="49"/>
      <c r="G2639" s="49" t="s">
        <v>15068</v>
      </c>
      <c r="H2639" s="49" t="s">
        <v>46</v>
      </c>
      <c r="I2639" s="98" t="s">
        <v>15079</v>
      </c>
      <c r="J2639" s="49"/>
      <c r="K2639" s="107" t="b" cm="1">
        <f t="array" ref="K2639">SUMPRODUCT( --ISNUMBER(SEARCH(TextCheck,I2639)))&gt;0</f>
        <v>1</v>
      </c>
    </row>
    <row r="2640" spans="1:11" ht="15" customHeight="1">
      <c r="A2640" s="48" t="s">
        <v>15066</v>
      </c>
      <c r="B2640" s="48" t="s">
        <v>15133</v>
      </c>
      <c r="C2640" s="49"/>
      <c r="D2640" s="49"/>
      <c r="E2640" s="49" t="s">
        <v>13418</v>
      </c>
      <c r="F2640" s="49"/>
      <c r="G2640" s="49" t="s">
        <v>15080</v>
      </c>
      <c r="H2640" s="49" t="s">
        <v>12768</v>
      </c>
      <c r="I2640" s="98" t="s">
        <v>6571</v>
      </c>
      <c r="J2640" s="49"/>
      <c r="K2640" s="107" t="b" cm="1">
        <f t="array" ref="K2640">SUMPRODUCT( --ISNUMBER(SEARCH(TextCheck,I2640)))&gt;0</f>
        <v>0</v>
      </c>
    </row>
    <row r="2641" spans="1:11" ht="15" customHeight="1">
      <c r="A2641" s="48" t="s">
        <v>15066</v>
      </c>
      <c r="B2641" s="48" t="s">
        <v>15133</v>
      </c>
      <c r="C2641" s="49"/>
      <c r="D2641" s="49"/>
      <c r="E2641" s="49" t="s">
        <v>13418</v>
      </c>
      <c r="F2641" s="49"/>
      <c r="G2641" s="49" t="s">
        <v>15080</v>
      </c>
      <c r="H2641" s="49" t="s">
        <v>12768</v>
      </c>
      <c r="I2641" s="98" t="s">
        <v>15081</v>
      </c>
      <c r="J2641" s="49"/>
      <c r="K2641" s="107" t="b" cm="1">
        <f t="array" ref="K2641">SUMPRODUCT( --ISNUMBER(SEARCH(TextCheck,I2641)))&gt;0</f>
        <v>0</v>
      </c>
    </row>
    <row r="2642" spans="1:11" ht="15" customHeight="1">
      <c r="A2642" s="48" t="s">
        <v>15066</v>
      </c>
      <c r="B2642" s="48" t="s">
        <v>15133</v>
      </c>
      <c r="C2642" s="49"/>
      <c r="D2642" s="49"/>
      <c r="E2642" s="49" t="s">
        <v>13418</v>
      </c>
      <c r="F2642" s="49"/>
      <c r="G2642" s="49" t="s">
        <v>15080</v>
      </c>
      <c r="H2642" s="49" t="s">
        <v>12768</v>
      </c>
      <c r="I2642" s="98" t="s">
        <v>15082</v>
      </c>
      <c r="J2642" s="49"/>
      <c r="K2642" s="107" t="b" cm="1">
        <f t="array" ref="K2642">SUMPRODUCT( --ISNUMBER(SEARCH(TextCheck,I2642)))&gt;0</f>
        <v>0</v>
      </c>
    </row>
    <row r="2643" spans="1:11" ht="15" customHeight="1">
      <c r="A2643" s="48" t="s">
        <v>15066</v>
      </c>
      <c r="B2643" s="48" t="s">
        <v>15133</v>
      </c>
      <c r="C2643" s="49"/>
      <c r="D2643" s="49"/>
      <c r="E2643" s="49" t="s">
        <v>13418</v>
      </c>
      <c r="F2643" s="49"/>
      <c r="G2643" s="49" t="s">
        <v>15080</v>
      </c>
      <c r="H2643" s="49" t="s">
        <v>12744</v>
      </c>
      <c r="I2643" s="98" t="s">
        <v>15083</v>
      </c>
      <c r="J2643" s="49"/>
      <c r="K2643" s="107" t="b" cm="1">
        <f t="array" ref="K2643">SUMPRODUCT( --ISNUMBER(SEARCH(TextCheck,I2643)))&gt;0</f>
        <v>0</v>
      </c>
    </row>
    <row r="2644" spans="1:11" ht="15" customHeight="1">
      <c r="A2644" s="48" t="s">
        <v>15066</v>
      </c>
      <c r="B2644" s="48" t="s">
        <v>15133</v>
      </c>
      <c r="C2644" s="49"/>
      <c r="D2644" s="49"/>
      <c r="E2644" s="49" t="s">
        <v>13418</v>
      </c>
      <c r="F2644" s="49"/>
      <c r="G2644" s="49" t="s">
        <v>15080</v>
      </c>
      <c r="H2644" s="49" t="s">
        <v>12744</v>
      </c>
      <c r="I2644" s="98" t="s">
        <v>8897</v>
      </c>
      <c r="J2644" s="49"/>
      <c r="K2644" s="107" t="b" cm="1">
        <f t="array" ref="K2644">SUMPRODUCT( --ISNUMBER(SEARCH(TextCheck,I2644)))&gt;0</f>
        <v>0</v>
      </c>
    </row>
    <row r="2645" spans="1:11" ht="15" customHeight="1">
      <c r="A2645" s="48" t="s">
        <v>15066</v>
      </c>
      <c r="B2645" s="48" t="s">
        <v>15133</v>
      </c>
      <c r="C2645" s="49"/>
      <c r="D2645" s="49"/>
      <c r="E2645" s="49" t="s">
        <v>13418</v>
      </c>
      <c r="F2645" s="49"/>
      <c r="G2645" s="49" t="s">
        <v>15080</v>
      </c>
      <c r="H2645" s="49" t="s">
        <v>12744</v>
      </c>
      <c r="I2645" s="98" t="s">
        <v>5192</v>
      </c>
      <c r="J2645" s="49"/>
      <c r="K2645" s="107" t="b" cm="1">
        <f t="array" ref="K2645">SUMPRODUCT( --ISNUMBER(SEARCH(TextCheck,I2645)))&gt;0</f>
        <v>0</v>
      </c>
    </row>
    <row r="2646" spans="1:11" ht="15" customHeight="1">
      <c r="A2646" s="48" t="s">
        <v>15066</v>
      </c>
      <c r="B2646" s="48" t="s">
        <v>15133</v>
      </c>
      <c r="C2646" s="49"/>
      <c r="D2646" s="49"/>
      <c r="E2646" s="49" t="s">
        <v>13418</v>
      </c>
      <c r="F2646" s="49"/>
      <c r="G2646" s="49" t="s">
        <v>15080</v>
      </c>
      <c r="H2646" s="49" t="s">
        <v>12744</v>
      </c>
      <c r="I2646" s="98" t="s">
        <v>15084</v>
      </c>
      <c r="J2646" s="49"/>
      <c r="K2646" s="107" t="b" cm="1">
        <f t="array" ref="K2646">SUMPRODUCT( --ISNUMBER(SEARCH(TextCheck,I2646)))&gt;0</f>
        <v>0</v>
      </c>
    </row>
    <row r="2647" spans="1:11" ht="15" customHeight="1">
      <c r="A2647" s="48" t="s">
        <v>15066</v>
      </c>
      <c r="B2647" s="48" t="s">
        <v>15133</v>
      </c>
      <c r="C2647" s="49"/>
      <c r="D2647" s="49"/>
      <c r="E2647" s="49" t="s">
        <v>13418</v>
      </c>
      <c r="F2647" s="49"/>
      <c r="G2647" s="49" t="s">
        <v>15080</v>
      </c>
      <c r="H2647" s="49" t="s">
        <v>12744</v>
      </c>
      <c r="I2647" s="98" t="s">
        <v>15085</v>
      </c>
      <c r="J2647" s="49"/>
      <c r="K2647" s="107" t="b" cm="1">
        <f t="array" ref="K2647">SUMPRODUCT( --ISNUMBER(SEARCH(TextCheck,I2647)))&gt;0</f>
        <v>0</v>
      </c>
    </row>
    <row r="2648" spans="1:11" ht="15" customHeight="1">
      <c r="A2648" s="48" t="s">
        <v>15066</v>
      </c>
      <c r="B2648" s="48" t="s">
        <v>15133</v>
      </c>
      <c r="C2648" s="49"/>
      <c r="D2648" s="49"/>
      <c r="E2648" s="49" t="s">
        <v>13418</v>
      </c>
      <c r="F2648" s="49"/>
      <c r="G2648" s="49" t="s">
        <v>15080</v>
      </c>
      <c r="H2648" s="49" t="s">
        <v>12801</v>
      </c>
      <c r="I2648" s="98" t="s">
        <v>15086</v>
      </c>
      <c r="J2648" s="49"/>
      <c r="K2648" s="107" t="b" cm="1">
        <f t="array" ref="K2648">SUMPRODUCT( --ISNUMBER(SEARCH(TextCheck,I2648)))&gt;0</f>
        <v>0</v>
      </c>
    </row>
    <row r="2649" spans="1:11" ht="15" customHeight="1">
      <c r="A2649" s="48" t="s">
        <v>15066</v>
      </c>
      <c r="B2649" s="48" t="s">
        <v>15133</v>
      </c>
      <c r="C2649" s="49"/>
      <c r="D2649" s="49"/>
      <c r="E2649" s="49" t="s">
        <v>13418</v>
      </c>
      <c r="F2649" s="49"/>
      <c r="G2649" s="49" t="s">
        <v>15080</v>
      </c>
      <c r="H2649" s="49" t="s">
        <v>12801</v>
      </c>
      <c r="I2649" s="98" t="s">
        <v>15087</v>
      </c>
      <c r="J2649" s="49"/>
      <c r="K2649" s="107" t="b" cm="1">
        <f t="array" ref="K2649">SUMPRODUCT( --ISNUMBER(SEARCH(TextCheck,I2649)))&gt;0</f>
        <v>0</v>
      </c>
    </row>
    <row r="2650" spans="1:11" ht="15" customHeight="1">
      <c r="A2650" s="48" t="s">
        <v>15066</v>
      </c>
      <c r="B2650" s="48" t="s">
        <v>15133</v>
      </c>
      <c r="C2650" s="49"/>
      <c r="D2650" s="49"/>
      <c r="E2650" s="49" t="s">
        <v>13418</v>
      </c>
      <c r="F2650" s="49"/>
      <c r="G2650" s="49" t="s">
        <v>15080</v>
      </c>
      <c r="H2650" s="49" t="s">
        <v>12801</v>
      </c>
      <c r="I2650" s="98" t="s">
        <v>15088</v>
      </c>
      <c r="J2650" s="49"/>
      <c r="K2650" s="107" t="b" cm="1">
        <f t="array" ref="K2650">SUMPRODUCT( --ISNUMBER(SEARCH(TextCheck,I2650)))&gt;0</f>
        <v>0</v>
      </c>
    </row>
    <row r="2651" spans="1:11" ht="15" customHeight="1">
      <c r="A2651" s="48" t="s">
        <v>15066</v>
      </c>
      <c r="B2651" s="48" t="s">
        <v>15133</v>
      </c>
      <c r="C2651" s="49"/>
      <c r="D2651" s="49"/>
      <c r="E2651" s="49" t="s">
        <v>13418</v>
      </c>
      <c r="F2651" s="49"/>
      <c r="G2651" s="49" t="s">
        <v>15089</v>
      </c>
      <c r="H2651" s="49" t="s">
        <v>11344</v>
      </c>
      <c r="I2651" s="98" t="s">
        <v>15090</v>
      </c>
      <c r="J2651" s="49"/>
      <c r="K2651" s="107" t="b" cm="1">
        <f t="array" ref="K2651">SUMPRODUCT( --ISNUMBER(SEARCH(TextCheck,I2651)))&gt;0</f>
        <v>0</v>
      </c>
    </row>
    <row r="2652" spans="1:11" ht="15" customHeight="1">
      <c r="A2652" s="48" t="s">
        <v>15066</v>
      </c>
      <c r="B2652" s="48" t="s">
        <v>15133</v>
      </c>
      <c r="C2652" s="49"/>
      <c r="D2652" s="49"/>
      <c r="E2652" s="49" t="s">
        <v>13418</v>
      </c>
      <c r="F2652" s="49"/>
      <c r="G2652" s="49" t="s">
        <v>15089</v>
      </c>
      <c r="H2652" s="49" t="s">
        <v>12766</v>
      </c>
      <c r="I2652" s="98" t="s">
        <v>15091</v>
      </c>
      <c r="J2652" s="49"/>
      <c r="K2652" s="107" t="b" cm="1">
        <f t="array" ref="K2652">SUMPRODUCT( --ISNUMBER(SEARCH(TextCheck,I2652)))&gt;0</f>
        <v>0</v>
      </c>
    </row>
    <row r="2653" spans="1:11" ht="15" customHeight="1">
      <c r="A2653" s="48" t="s">
        <v>15066</v>
      </c>
      <c r="B2653" s="48" t="s">
        <v>15133</v>
      </c>
      <c r="C2653" s="49"/>
      <c r="D2653" s="49"/>
      <c r="E2653" s="49" t="s">
        <v>17097</v>
      </c>
      <c r="F2653" s="49">
        <v>1763</v>
      </c>
      <c r="G2653" s="49" t="s">
        <v>15092</v>
      </c>
      <c r="H2653" s="49" t="s">
        <v>50</v>
      </c>
      <c r="I2653" s="98" t="s">
        <v>15093</v>
      </c>
      <c r="J2653" s="49"/>
      <c r="K2653" s="107" t="b" cm="1">
        <f t="array" ref="K2653">SUMPRODUCT( --ISNUMBER(SEARCH(TextCheck,I2653)))&gt;0</f>
        <v>0</v>
      </c>
    </row>
    <row r="2654" spans="1:11" ht="15" customHeight="1">
      <c r="A2654" s="48" t="s">
        <v>15066</v>
      </c>
      <c r="B2654" s="48" t="s">
        <v>15133</v>
      </c>
      <c r="C2654" s="49"/>
      <c r="D2654" s="49"/>
      <c r="E2654" s="49" t="s">
        <v>17097</v>
      </c>
      <c r="F2654" s="49">
        <v>1763</v>
      </c>
      <c r="G2654" s="49" t="s">
        <v>15094</v>
      </c>
      <c r="H2654" s="49" t="s">
        <v>50</v>
      </c>
      <c r="I2654" s="98" t="s">
        <v>13389</v>
      </c>
      <c r="J2654" s="49"/>
      <c r="K2654" s="107" t="b" cm="1">
        <f t="array" ref="K2654">SUMPRODUCT( --ISNUMBER(SEARCH(TextCheck,I2654)))&gt;0</f>
        <v>0</v>
      </c>
    </row>
    <row r="2655" spans="1:11" ht="15" customHeight="1">
      <c r="A2655" s="48" t="s">
        <v>15066</v>
      </c>
      <c r="B2655" s="48" t="s">
        <v>15133</v>
      </c>
      <c r="C2655" s="49"/>
      <c r="D2655" s="49"/>
      <c r="E2655" s="49" t="s">
        <v>15095</v>
      </c>
      <c r="F2655" s="49"/>
      <c r="G2655" s="49" t="s">
        <v>13498</v>
      </c>
      <c r="H2655" s="49" t="s">
        <v>12744</v>
      </c>
      <c r="I2655" s="98" t="s">
        <v>15096</v>
      </c>
      <c r="J2655" s="49"/>
      <c r="K2655" s="107" t="b" cm="1">
        <f t="array" ref="K2655">SUMPRODUCT( --ISNUMBER(SEARCH(TextCheck,I2655)))&gt;0</f>
        <v>0</v>
      </c>
    </row>
    <row r="2656" spans="1:11" ht="15" customHeight="1">
      <c r="A2656" s="48" t="s">
        <v>15066</v>
      </c>
      <c r="B2656" s="48" t="s">
        <v>15133</v>
      </c>
      <c r="C2656" s="49"/>
      <c r="D2656" s="49"/>
      <c r="E2656" s="49" t="s">
        <v>15095</v>
      </c>
      <c r="F2656" s="49"/>
      <c r="G2656" s="49" t="s">
        <v>13498</v>
      </c>
      <c r="H2656" s="49" t="s">
        <v>12744</v>
      </c>
      <c r="I2656" s="98" t="s">
        <v>15097</v>
      </c>
      <c r="J2656" s="49"/>
      <c r="K2656" s="107" t="b" cm="1">
        <f t="array" ref="K2656">SUMPRODUCT( --ISNUMBER(SEARCH(TextCheck,I2656)))&gt;0</f>
        <v>0</v>
      </c>
    </row>
    <row r="2657" spans="1:11" ht="15" customHeight="1">
      <c r="A2657" s="48" t="s">
        <v>15066</v>
      </c>
      <c r="B2657" s="48" t="s">
        <v>15133</v>
      </c>
      <c r="C2657" s="49"/>
      <c r="D2657" s="49"/>
      <c r="E2657" s="49" t="s">
        <v>15095</v>
      </c>
      <c r="F2657" s="49"/>
      <c r="G2657" s="49" t="s">
        <v>13498</v>
      </c>
      <c r="H2657" s="49" t="s">
        <v>12744</v>
      </c>
      <c r="I2657" s="98" t="s">
        <v>15098</v>
      </c>
      <c r="J2657" s="49"/>
      <c r="K2657" s="107" t="b" cm="1">
        <f t="array" ref="K2657">SUMPRODUCT( --ISNUMBER(SEARCH(TextCheck,I2657)))&gt;0</f>
        <v>0</v>
      </c>
    </row>
    <row r="2658" spans="1:11" ht="15" customHeight="1">
      <c r="A2658" s="48" t="s">
        <v>15066</v>
      </c>
      <c r="B2658" s="48" t="s">
        <v>15133</v>
      </c>
      <c r="C2658" s="49"/>
      <c r="D2658" s="49"/>
      <c r="E2658" s="49" t="s">
        <v>15095</v>
      </c>
      <c r="F2658" s="49"/>
      <c r="G2658" s="49" t="s">
        <v>13498</v>
      </c>
      <c r="H2658" s="49" t="s">
        <v>12744</v>
      </c>
      <c r="I2658" s="98" t="s">
        <v>15099</v>
      </c>
      <c r="J2658" s="49"/>
      <c r="K2658" s="107" t="b" cm="1">
        <f t="array" ref="K2658">SUMPRODUCT( --ISNUMBER(SEARCH(TextCheck,I2658)))&gt;0</f>
        <v>0</v>
      </c>
    </row>
    <row r="2659" spans="1:11" ht="15" customHeight="1">
      <c r="A2659" s="48" t="s">
        <v>15066</v>
      </c>
      <c r="B2659" s="48" t="s">
        <v>15133</v>
      </c>
      <c r="C2659" s="49"/>
      <c r="D2659" s="49"/>
      <c r="E2659" s="49" t="s">
        <v>15095</v>
      </c>
      <c r="F2659" s="49"/>
      <c r="G2659" s="49" t="s">
        <v>15100</v>
      </c>
      <c r="H2659" s="49" t="s">
        <v>12744</v>
      </c>
      <c r="I2659" s="98" t="s">
        <v>15101</v>
      </c>
      <c r="J2659" s="49"/>
      <c r="K2659" s="107" t="b" cm="1">
        <f t="array" ref="K2659">SUMPRODUCT( --ISNUMBER(SEARCH(TextCheck,I2659)))&gt;0</f>
        <v>0</v>
      </c>
    </row>
    <row r="2660" spans="1:11" ht="15" customHeight="1">
      <c r="A2660" s="48" t="s">
        <v>15066</v>
      </c>
      <c r="B2660" s="48" t="s">
        <v>15133</v>
      </c>
      <c r="C2660" s="49"/>
      <c r="D2660" s="49"/>
      <c r="E2660" s="49" t="s">
        <v>15095</v>
      </c>
      <c r="F2660" s="49"/>
      <c r="G2660" s="49" t="s">
        <v>15100</v>
      </c>
      <c r="H2660" s="49" t="s">
        <v>12744</v>
      </c>
      <c r="I2660" s="98" t="s">
        <v>15102</v>
      </c>
      <c r="J2660" s="49"/>
      <c r="K2660" s="107" t="b" cm="1">
        <f t="array" ref="K2660">SUMPRODUCT( --ISNUMBER(SEARCH(TextCheck,I2660)))&gt;0</f>
        <v>0</v>
      </c>
    </row>
    <row r="2661" spans="1:11" ht="15" customHeight="1">
      <c r="A2661" s="48" t="s">
        <v>15066</v>
      </c>
      <c r="B2661" s="48" t="s">
        <v>15133</v>
      </c>
      <c r="C2661" s="49" t="b">
        <v>1</v>
      </c>
      <c r="D2661" s="49"/>
      <c r="E2661" s="49" t="s">
        <v>15095</v>
      </c>
      <c r="F2661" s="49"/>
      <c r="G2661" s="49" t="s">
        <v>15100</v>
      </c>
      <c r="H2661" s="49" t="s">
        <v>12744</v>
      </c>
      <c r="I2661" s="98" t="s">
        <v>15103</v>
      </c>
      <c r="J2661" s="49"/>
      <c r="K2661" s="107" t="b" cm="1">
        <f t="array" ref="K2661">SUMPRODUCT( --ISNUMBER(SEARCH(TextCheck,I2661)))&gt;0</f>
        <v>0</v>
      </c>
    </row>
    <row r="2662" spans="1:11" ht="15" customHeight="1">
      <c r="A2662" s="48" t="s">
        <v>15066</v>
      </c>
      <c r="B2662" s="48" t="s">
        <v>15133</v>
      </c>
      <c r="C2662" s="49"/>
      <c r="D2662" s="49"/>
      <c r="E2662" s="49" t="s">
        <v>15095</v>
      </c>
      <c r="F2662" s="49"/>
      <c r="G2662" s="49" t="s">
        <v>15100</v>
      </c>
      <c r="H2662" s="49" t="s">
        <v>12744</v>
      </c>
      <c r="I2662" s="98" t="s">
        <v>11091</v>
      </c>
      <c r="J2662" s="49"/>
      <c r="K2662" s="107" t="b" cm="1">
        <f t="array" ref="K2662">SUMPRODUCT( --ISNUMBER(SEARCH(TextCheck,I2662)))&gt;0</f>
        <v>0</v>
      </c>
    </row>
    <row r="2663" spans="1:11" ht="15" customHeight="1">
      <c r="A2663" s="48" t="s">
        <v>15066</v>
      </c>
      <c r="B2663" s="48" t="s">
        <v>15133</v>
      </c>
      <c r="C2663" s="49"/>
      <c r="D2663" s="49"/>
      <c r="E2663" s="49" t="s">
        <v>15095</v>
      </c>
      <c r="F2663" s="49"/>
      <c r="G2663" s="49" t="s">
        <v>15104</v>
      </c>
      <c r="H2663" s="49" t="s">
        <v>12744</v>
      </c>
      <c r="I2663" s="98" t="s">
        <v>15105</v>
      </c>
      <c r="J2663" s="49"/>
      <c r="K2663" s="107" t="b" cm="1">
        <f t="array" ref="K2663">SUMPRODUCT( --ISNUMBER(SEARCH(TextCheck,I2663)))&gt;0</f>
        <v>0</v>
      </c>
    </row>
    <row r="2664" spans="1:11" ht="15" customHeight="1">
      <c r="A2664" s="48" t="s">
        <v>15066</v>
      </c>
      <c r="B2664" s="48" t="s">
        <v>15133</v>
      </c>
      <c r="C2664" s="49"/>
      <c r="D2664" s="49"/>
      <c r="E2664" s="49" t="s">
        <v>15095</v>
      </c>
      <c r="F2664" s="49"/>
      <c r="G2664" s="49" t="s">
        <v>15104</v>
      </c>
      <c r="H2664" s="49" t="s">
        <v>12744</v>
      </c>
      <c r="I2664" s="98" t="s">
        <v>15106</v>
      </c>
      <c r="J2664" s="49"/>
      <c r="K2664" s="107" t="b" cm="1">
        <f t="array" ref="K2664">SUMPRODUCT( --ISNUMBER(SEARCH(TextCheck,I2664)))&gt;0</f>
        <v>0</v>
      </c>
    </row>
    <row r="2665" spans="1:11" ht="15" customHeight="1">
      <c r="A2665" s="48" t="s">
        <v>15066</v>
      </c>
      <c r="B2665" s="48" t="s">
        <v>15133</v>
      </c>
      <c r="C2665" s="49"/>
      <c r="D2665" s="49"/>
      <c r="E2665" s="49" t="s">
        <v>15095</v>
      </c>
      <c r="F2665" s="49"/>
      <c r="G2665" s="49" t="s">
        <v>15104</v>
      </c>
      <c r="H2665" s="49" t="s">
        <v>12744</v>
      </c>
      <c r="I2665" s="98" t="s">
        <v>15107</v>
      </c>
      <c r="J2665" s="49"/>
      <c r="K2665" s="107" t="b" cm="1">
        <f t="array" ref="K2665">SUMPRODUCT( --ISNUMBER(SEARCH(TextCheck,I2665)))&gt;0</f>
        <v>0</v>
      </c>
    </row>
    <row r="2666" spans="1:11" ht="15" customHeight="1">
      <c r="A2666" s="48" t="s">
        <v>15066</v>
      </c>
      <c r="B2666" s="48" t="s">
        <v>15133</v>
      </c>
      <c r="C2666" s="49"/>
      <c r="D2666" s="49"/>
      <c r="E2666" s="49" t="s">
        <v>15095</v>
      </c>
      <c r="F2666" s="49"/>
      <c r="G2666" s="49" t="s">
        <v>15104</v>
      </c>
      <c r="H2666" s="49" t="s">
        <v>12744</v>
      </c>
      <c r="I2666" s="98" t="s">
        <v>15108</v>
      </c>
      <c r="J2666" s="49"/>
      <c r="K2666" s="107" t="b" cm="1">
        <f t="array" ref="K2666">SUMPRODUCT( --ISNUMBER(SEARCH(TextCheck,I2666)))&gt;0</f>
        <v>0</v>
      </c>
    </row>
    <row r="2667" spans="1:11" ht="15" customHeight="1">
      <c r="A2667" s="48" t="s">
        <v>15066</v>
      </c>
      <c r="B2667" s="48" t="s">
        <v>15133</v>
      </c>
      <c r="C2667" s="49"/>
      <c r="D2667" s="49"/>
      <c r="E2667" s="49" t="s">
        <v>15095</v>
      </c>
      <c r="F2667" s="49"/>
      <c r="G2667" s="49" t="s">
        <v>15104</v>
      </c>
      <c r="H2667" s="49" t="s">
        <v>41</v>
      </c>
      <c r="I2667" s="98" t="s">
        <v>15109</v>
      </c>
      <c r="J2667" s="49"/>
      <c r="K2667" s="107" t="b" cm="1">
        <f t="array" ref="K2667">SUMPRODUCT( --ISNUMBER(SEARCH(TextCheck,I2667)))&gt;0</f>
        <v>0</v>
      </c>
    </row>
    <row r="2668" spans="1:11" ht="15" customHeight="1">
      <c r="A2668" s="48" t="s">
        <v>15066</v>
      </c>
      <c r="B2668" s="48" t="s">
        <v>15133</v>
      </c>
      <c r="C2668" s="49"/>
      <c r="D2668" s="49"/>
      <c r="E2668" s="49" t="s">
        <v>15095</v>
      </c>
      <c r="F2668" s="49"/>
      <c r="G2668" s="49" t="s">
        <v>15110</v>
      </c>
      <c r="H2668" s="49" t="s">
        <v>12744</v>
      </c>
      <c r="I2668" s="98" t="s">
        <v>15111</v>
      </c>
      <c r="J2668" s="49"/>
      <c r="K2668" s="107" t="b" cm="1">
        <f t="array" ref="K2668">SUMPRODUCT( --ISNUMBER(SEARCH(TextCheck,I2668)))&gt;0</f>
        <v>0</v>
      </c>
    </row>
    <row r="2669" spans="1:11" ht="15" customHeight="1">
      <c r="A2669" s="48" t="s">
        <v>15066</v>
      </c>
      <c r="B2669" s="48" t="s">
        <v>15133</v>
      </c>
      <c r="C2669" s="49"/>
      <c r="D2669" s="49"/>
      <c r="E2669" s="49" t="s">
        <v>15095</v>
      </c>
      <c r="F2669" s="49"/>
      <c r="G2669" s="49" t="s">
        <v>15110</v>
      </c>
      <c r="H2669" s="49" t="s">
        <v>12744</v>
      </c>
      <c r="I2669" s="98" t="s">
        <v>15112</v>
      </c>
      <c r="J2669" s="49"/>
      <c r="K2669" s="107" t="b" cm="1">
        <f t="array" ref="K2669">SUMPRODUCT( --ISNUMBER(SEARCH(TextCheck,I2669)))&gt;0</f>
        <v>0</v>
      </c>
    </row>
    <row r="2670" spans="1:11" ht="15" customHeight="1">
      <c r="A2670" s="48" t="s">
        <v>15066</v>
      </c>
      <c r="B2670" s="48" t="s">
        <v>15133</v>
      </c>
      <c r="C2670" s="49"/>
      <c r="D2670" s="49"/>
      <c r="E2670" s="49" t="s">
        <v>15095</v>
      </c>
      <c r="F2670" s="49"/>
      <c r="G2670" s="49" t="s">
        <v>15110</v>
      </c>
      <c r="H2670" s="49" t="s">
        <v>12744</v>
      </c>
      <c r="I2670" s="98" t="s">
        <v>15113</v>
      </c>
      <c r="J2670" s="49"/>
      <c r="K2670" s="107" t="b" cm="1">
        <f t="array" ref="K2670">SUMPRODUCT( --ISNUMBER(SEARCH(TextCheck,I2670)))&gt;0</f>
        <v>0</v>
      </c>
    </row>
    <row r="2671" spans="1:11" ht="15" customHeight="1">
      <c r="A2671" s="48" t="s">
        <v>15066</v>
      </c>
      <c r="B2671" s="48" t="s">
        <v>15133</v>
      </c>
      <c r="C2671" s="49"/>
      <c r="D2671" s="49"/>
      <c r="E2671" s="49" t="s">
        <v>15095</v>
      </c>
      <c r="F2671" s="49"/>
      <c r="G2671" s="49" t="s">
        <v>15110</v>
      </c>
      <c r="H2671" s="49" t="s">
        <v>12744</v>
      </c>
      <c r="I2671" s="98" t="s">
        <v>11099</v>
      </c>
      <c r="J2671" s="49"/>
      <c r="K2671" s="107" t="b" cm="1">
        <f t="array" ref="K2671">SUMPRODUCT( --ISNUMBER(SEARCH(TextCheck,I2671)))&gt;0</f>
        <v>0</v>
      </c>
    </row>
    <row r="2672" spans="1:11" ht="15" customHeight="1">
      <c r="A2672" s="48" t="s">
        <v>15066</v>
      </c>
      <c r="B2672" s="48" t="s">
        <v>15133</v>
      </c>
      <c r="C2672" s="49"/>
      <c r="D2672" s="49"/>
      <c r="E2672" s="49" t="s">
        <v>15095</v>
      </c>
      <c r="F2672" s="49"/>
      <c r="G2672" s="49" t="s">
        <v>15110</v>
      </c>
      <c r="H2672" s="49" t="s">
        <v>12744</v>
      </c>
      <c r="I2672" s="98" t="s">
        <v>15114</v>
      </c>
      <c r="J2672" s="49"/>
      <c r="K2672" s="107" t="b" cm="1">
        <f t="array" ref="K2672">SUMPRODUCT( --ISNUMBER(SEARCH(TextCheck,I2672)))&gt;0</f>
        <v>0</v>
      </c>
    </row>
    <row r="2673" spans="1:11" ht="15" customHeight="1">
      <c r="A2673" s="48" t="s">
        <v>15066</v>
      </c>
      <c r="B2673" s="48" t="s">
        <v>15133</v>
      </c>
      <c r="C2673" s="49"/>
      <c r="D2673" s="49"/>
      <c r="E2673" s="49" t="s">
        <v>15095</v>
      </c>
      <c r="F2673" s="49"/>
      <c r="G2673" s="49" t="s">
        <v>15110</v>
      </c>
      <c r="H2673" s="49" t="s">
        <v>12744</v>
      </c>
      <c r="I2673" s="98" t="s">
        <v>15115</v>
      </c>
      <c r="J2673" s="49"/>
      <c r="K2673" s="107" t="b" cm="1">
        <f t="array" ref="K2673">SUMPRODUCT( --ISNUMBER(SEARCH(TextCheck,I2673)))&gt;0</f>
        <v>0</v>
      </c>
    </row>
    <row r="2674" spans="1:11" ht="15" customHeight="1">
      <c r="A2674" s="48" t="s">
        <v>15066</v>
      </c>
      <c r="B2674" s="48" t="s">
        <v>15133</v>
      </c>
      <c r="C2674" s="49"/>
      <c r="D2674" s="49"/>
      <c r="E2674" s="49" t="s">
        <v>15095</v>
      </c>
      <c r="F2674" s="49"/>
      <c r="G2674" s="49" t="s">
        <v>14796</v>
      </c>
      <c r="H2674" s="49" t="s">
        <v>12744</v>
      </c>
      <c r="I2674" s="98" t="s">
        <v>15116</v>
      </c>
      <c r="J2674" s="49"/>
      <c r="K2674" s="107" t="b" cm="1">
        <f t="array" ref="K2674">SUMPRODUCT( --ISNUMBER(SEARCH(TextCheck,I2674)))&gt;0</f>
        <v>0</v>
      </c>
    </row>
    <row r="2675" spans="1:11" ht="15" customHeight="1">
      <c r="A2675" s="48" t="s">
        <v>15066</v>
      </c>
      <c r="B2675" s="48" t="s">
        <v>15133</v>
      </c>
      <c r="C2675" s="49"/>
      <c r="D2675" s="49"/>
      <c r="E2675" s="49" t="s">
        <v>15095</v>
      </c>
      <c r="F2675" s="49"/>
      <c r="G2675" s="49" t="s">
        <v>14796</v>
      </c>
      <c r="H2675" s="49" t="s">
        <v>12744</v>
      </c>
      <c r="I2675" s="98" t="s">
        <v>15117</v>
      </c>
      <c r="J2675" s="49"/>
      <c r="K2675" s="107" t="b" cm="1">
        <f t="array" ref="K2675">SUMPRODUCT( --ISNUMBER(SEARCH(TextCheck,I2675)))&gt;0</f>
        <v>0</v>
      </c>
    </row>
    <row r="2676" spans="1:11" ht="15" customHeight="1">
      <c r="A2676" s="48" t="s">
        <v>15066</v>
      </c>
      <c r="B2676" s="48" t="s">
        <v>15133</v>
      </c>
      <c r="C2676" s="49"/>
      <c r="D2676" s="49"/>
      <c r="E2676" s="49" t="s">
        <v>15095</v>
      </c>
      <c r="F2676" s="49"/>
      <c r="G2676" s="49" t="s">
        <v>14796</v>
      </c>
      <c r="H2676" s="49" t="s">
        <v>12744</v>
      </c>
      <c r="I2676" s="98" t="s">
        <v>15118</v>
      </c>
      <c r="J2676" s="49"/>
      <c r="K2676" s="107" t="b" cm="1">
        <f t="array" ref="K2676">SUMPRODUCT( --ISNUMBER(SEARCH(TextCheck,I2676)))&gt;0</f>
        <v>0</v>
      </c>
    </row>
    <row r="2677" spans="1:11" ht="15" customHeight="1">
      <c r="A2677" s="48" t="s">
        <v>15066</v>
      </c>
      <c r="B2677" s="48" t="s">
        <v>15133</v>
      </c>
      <c r="C2677" s="49"/>
      <c r="D2677" s="49"/>
      <c r="E2677" s="49" t="s">
        <v>15095</v>
      </c>
      <c r="F2677" s="49"/>
      <c r="G2677" s="49" t="s">
        <v>14796</v>
      </c>
      <c r="H2677" s="49" t="s">
        <v>12744</v>
      </c>
      <c r="I2677" s="98" t="s">
        <v>10526</v>
      </c>
      <c r="J2677" s="49"/>
      <c r="K2677" s="107" t="b" cm="1">
        <f t="array" ref="K2677">SUMPRODUCT( --ISNUMBER(SEARCH(TextCheck,I2677)))&gt;0</f>
        <v>0</v>
      </c>
    </row>
    <row r="2678" spans="1:11" ht="15" customHeight="1">
      <c r="A2678" s="48" t="s">
        <v>15066</v>
      </c>
      <c r="B2678" s="48" t="s">
        <v>15133</v>
      </c>
      <c r="C2678" s="49"/>
      <c r="D2678" s="49"/>
      <c r="E2678" s="49" t="s">
        <v>15095</v>
      </c>
      <c r="F2678" s="49"/>
      <c r="G2678" s="49" t="s">
        <v>14796</v>
      </c>
      <c r="H2678" s="49" t="s">
        <v>12744</v>
      </c>
      <c r="I2678" s="98" t="s">
        <v>15119</v>
      </c>
      <c r="J2678" s="49"/>
      <c r="K2678" s="107" t="b" cm="1">
        <f t="array" ref="K2678">SUMPRODUCT( --ISNUMBER(SEARCH(TextCheck,I2678)))&gt;0</f>
        <v>0</v>
      </c>
    </row>
    <row r="2679" spans="1:11" ht="15" customHeight="1">
      <c r="A2679" s="48" t="s">
        <v>15066</v>
      </c>
      <c r="B2679" s="48" t="s">
        <v>15133</v>
      </c>
      <c r="C2679" s="49"/>
      <c r="D2679" s="49"/>
      <c r="E2679" s="49" t="s">
        <v>15095</v>
      </c>
      <c r="F2679" s="49"/>
      <c r="G2679" s="49" t="s">
        <v>14796</v>
      </c>
      <c r="H2679" s="49" t="s">
        <v>12744</v>
      </c>
      <c r="I2679" s="98" t="s">
        <v>15120</v>
      </c>
      <c r="J2679" s="49"/>
      <c r="K2679" s="107" t="b" cm="1">
        <f t="array" ref="K2679">SUMPRODUCT( --ISNUMBER(SEARCH(TextCheck,I2679)))&gt;0</f>
        <v>0</v>
      </c>
    </row>
    <row r="2680" spans="1:11" ht="15" customHeight="1">
      <c r="A2680" s="48" t="s">
        <v>15066</v>
      </c>
      <c r="B2680" s="48" t="s">
        <v>15133</v>
      </c>
      <c r="C2680" s="49"/>
      <c r="D2680" s="49"/>
      <c r="E2680" s="49" t="s">
        <v>13418</v>
      </c>
      <c r="F2680" s="49"/>
      <c r="G2680" s="49" t="s">
        <v>13277</v>
      </c>
      <c r="H2680" s="49" t="s">
        <v>11802</v>
      </c>
      <c r="I2680" s="98" t="s">
        <v>15121</v>
      </c>
      <c r="J2680" s="49"/>
      <c r="K2680" s="107" t="b" cm="1">
        <f t="array" ref="K2680">SUMPRODUCT( --ISNUMBER(SEARCH(TextCheck,I2680)))&gt;0</f>
        <v>0</v>
      </c>
    </row>
    <row r="2681" spans="1:11" ht="15" customHeight="1">
      <c r="A2681" s="48" t="s">
        <v>15066</v>
      </c>
      <c r="B2681" s="48" t="s">
        <v>15133</v>
      </c>
      <c r="C2681" s="49"/>
      <c r="D2681" s="49"/>
      <c r="E2681" s="49" t="s">
        <v>13418</v>
      </c>
      <c r="F2681" s="49"/>
      <c r="G2681" s="49" t="s">
        <v>13277</v>
      </c>
      <c r="H2681" s="49" t="s">
        <v>12768</v>
      </c>
      <c r="I2681" s="98" t="s">
        <v>15122</v>
      </c>
      <c r="J2681" s="49"/>
      <c r="K2681" s="107" t="b" cm="1">
        <f t="array" ref="K2681">SUMPRODUCT( --ISNUMBER(SEARCH(TextCheck,I2681)))&gt;0</f>
        <v>0</v>
      </c>
    </row>
    <row r="2682" spans="1:11" ht="15" customHeight="1">
      <c r="A2682" s="48" t="s">
        <v>15066</v>
      </c>
      <c r="B2682" s="48" t="s">
        <v>15133</v>
      </c>
      <c r="C2682" s="49"/>
      <c r="D2682" s="49"/>
      <c r="E2682" s="49" t="s">
        <v>13418</v>
      </c>
      <c r="F2682" s="49"/>
      <c r="G2682" s="49" t="s">
        <v>13277</v>
      </c>
      <c r="H2682" s="49" t="s">
        <v>12768</v>
      </c>
      <c r="I2682" s="98" t="s">
        <v>15123</v>
      </c>
      <c r="J2682" s="49"/>
      <c r="K2682" s="107" t="b" cm="1">
        <f t="array" ref="K2682">SUMPRODUCT( --ISNUMBER(SEARCH(TextCheck,I2682)))&gt;0</f>
        <v>0</v>
      </c>
    </row>
    <row r="2683" spans="1:11" ht="15" customHeight="1">
      <c r="A2683" s="48" t="s">
        <v>15066</v>
      </c>
      <c r="B2683" s="48" t="s">
        <v>15133</v>
      </c>
      <c r="C2683" s="49" t="b">
        <v>1</v>
      </c>
      <c r="D2683" s="49"/>
      <c r="E2683" s="49" t="s">
        <v>13418</v>
      </c>
      <c r="F2683" s="49">
        <v>1783</v>
      </c>
      <c r="G2683" s="49" t="s">
        <v>13277</v>
      </c>
      <c r="H2683" s="49" t="s">
        <v>12768</v>
      </c>
      <c r="I2683" s="98" t="s">
        <v>15124</v>
      </c>
      <c r="J2683" s="49"/>
      <c r="K2683" s="107" t="b" cm="1">
        <f t="array" ref="K2683">SUMPRODUCT( --ISNUMBER(SEARCH(TextCheck,I2683)))&gt;0</f>
        <v>0</v>
      </c>
    </row>
    <row r="2684" spans="1:11" ht="15" customHeight="1">
      <c r="A2684" s="48" t="s">
        <v>15066</v>
      </c>
      <c r="B2684" s="48" t="s">
        <v>15133</v>
      </c>
      <c r="C2684" s="49"/>
      <c r="D2684" s="49"/>
      <c r="E2684" s="49" t="s">
        <v>13418</v>
      </c>
      <c r="F2684" s="49">
        <v>1783</v>
      </c>
      <c r="G2684" s="49" t="s">
        <v>13277</v>
      </c>
      <c r="H2684" s="49" t="s">
        <v>12768</v>
      </c>
      <c r="I2684" s="98" t="s">
        <v>15125</v>
      </c>
      <c r="J2684" s="49"/>
      <c r="K2684" s="107" t="b" cm="1">
        <f t="array" ref="K2684">SUMPRODUCT( --ISNUMBER(SEARCH(TextCheck,I2684)))&gt;0</f>
        <v>0</v>
      </c>
    </row>
    <row r="2685" spans="1:11" ht="15" customHeight="1">
      <c r="A2685" s="48" t="s">
        <v>15066</v>
      </c>
      <c r="B2685" s="48" t="s">
        <v>15133</v>
      </c>
      <c r="C2685" s="49"/>
      <c r="D2685" s="49"/>
      <c r="E2685" s="49" t="s">
        <v>13418</v>
      </c>
      <c r="F2685" s="49">
        <v>1783</v>
      </c>
      <c r="G2685" s="49" t="s">
        <v>13277</v>
      </c>
      <c r="H2685" s="49" t="s">
        <v>12744</v>
      </c>
      <c r="I2685" s="98" t="s">
        <v>15126</v>
      </c>
      <c r="J2685" s="49"/>
      <c r="K2685" s="107" t="b" cm="1">
        <f t="array" ref="K2685">SUMPRODUCT( --ISNUMBER(SEARCH(TextCheck,I2685)))&gt;0</f>
        <v>0</v>
      </c>
    </row>
    <row r="2686" spans="1:11" ht="15" customHeight="1">
      <c r="A2686" s="48" t="s">
        <v>15066</v>
      </c>
      <c r="B2686" s="48" t="s">
        <v>15133</v>
      </c>
      <c r="C2686" s="49"/>
      <c r="D2686" s="49"/>
      <c r="E2686" s="49" t="s">
        <v>13418</v>
      </c>
      <c r="F2686" s="49">
        <v>1783</v>
      </c>
      <c r="G2686" s="49" t="s">
        <v>13277</v>
      </c>
      <c r="H2686" s="49" t="s">
        <v>12744</v>
      </c>
      <c r="I2686" s="98" t="s">
        <v>15127</v>
      </c>
      <c r="J2686" s="49"/>
      <c r="K2686" s="107" t="b" cm="1">
        <f t="array" ref="K2686">SUMPRODUCT( --ISNUMBER(SEARCH(TextCheck,I2686)))&gt;0</f>
        <v>0</v>
      </c>
    </row>
    <row r="2687" spans="1:11" ht="15" customHeight="1">
      <c r="A2687" s="48" t="s">
        <v>15066</v>
      </c>
      <c r="B2687" s="48" t="s">
        <v>15133</v>
      </c>
      <c r="C2687" s="49"/>
      <c r="D2687" s="49"/>
      <c r="E2687" s="49" t="s">
        <v>13418</v>
      </c>
      <c r="F2687" s="49">
        <v>1783</v>
      </c>
      <c r="G2687" s="49" t="s">
        <v>13277</v>
      </c>
      <c r="H2687" s="49" t="s">
        <v>12744</v>
      </c>
      <c r="I2687" s="98" t="s">
        <v>15128</v>
      </c>
      <c r="J2687" s="49"/>
      <c r="K2687" s="107" t="b" cm="1">
        <f t="array" ref="K2687">SUMPRODUCT( --ISNUMBER(SEARCH(TextCheck,I2687)))&gt;0</f>
        <v>0</v>
      </c>
    </row>
    <row r="2688" spans="1:11" ht="15" customHeight="1">
      <c r="A2688" s="48" t="s">
        <v>15066</v>
      </c>
      <c r="B2688" s="48" t="s">
        <v>15133</v>
      </c>
      <c r="C2688" s="49"/>
      <c r="D2688" s="49"/>
      <c r="E2688" s="49" t="s">
        <v>13418</v>
      </c>
      <c r="F2688" s="49">
        <v>1783</v>
      </c>
      <c r="G2688" s="49" t="s">
        <v>13277</v>
      </c>
      <c r="H2688" s="49" t="s">
        <v>12744</v>
      </c>
      <c r="I2688" s="98" t="s">
        <v>15129</v>
      </c>
      <c r="J2688" s="49"/>
      <c r="K2688" s="107" t="b" cm="1">
        <f t="array" ref="K2688">SUMPRODUCT( --ISNUMBER(SEARCH(TextCheck,I2688)))&gt;0</f>
        <v>0</v>
      </c>
    </row>
    <row r="2689" spans="1:11" ht="15" customHeight="1">
      <c r="A2689" s="48" t="s">
        <v>15066</v>
      </c>
      <c r="B2689" s="48" t="s">
        <v>15133</v>
      </c>
      <c r="C2689" s="49"/>
      <c r="D2689" s="49"/>
      <c r="E2689" s="49" t="s">
        <v>13418</v>
      </c>
      <c r="F2689" s="49">
        <v>1783</v>
      </c>
      <c r="G2689" s="49" t="s">
        <v>13277</v>
      </c>
      <c r="H2689" s="49" t="s">
        <v>12801</v>
      </c>
      <c r="I2689" s="98" t="s">
        <v>6424</v>
      </c>
      <c r="J2689" s="49"/>
      <c r="K2689" s="107" t="b" cm="1">
        <f t="array" ref="K2689">SUMPRODUCT( --ISNUMBER(SEARCH(TextCheck,I2689)))&gt;0</f>
        <v>0</v>
      </c>
    </row>
    <row r="2690" spans="1:11" ht="15" customHeight="1">
      <c r="A2690" s="48" t="s">
        <v>15066</v>
      </c>
      <c r="B2690" s="48" t="s">
        <v>15133</v>
      </c>
      <c r="C2690" s="49"/>
      <c r="D2690" s="49"/>
      <c r="E2690" s="49" t="s">
        <v>13418</v>
      </c>
      <c r="F2690" s="49">
        <v>1783</v>
      </c>
      <c r="G2690" s="49" t="s">
        <v>13277</v>
      </c>
      <c r="H2690" s="49" t="s">
        <v>12801</v>
      </c>
      <c r="I2690" s="98" t="s">
        <v>15130</v>
      </c>
      <c r="J2690" s="49"/>
      <c r="K2690" s="107" t="b" cm="1">
        <f t="array" ref="K2690">SUMPRODUCT( --ISNUMBER(SEARCH(TextCheck,I2690)))&gt;0</f>
        <v>0</v>
      </c>
    </row>
    <row r="2691" spans="1:11" ht="15" customHeight="1">
      <c r="A2691" s="48" t="s">
        <v>15066</v>
      </c>
      <c r="B2691" s="48" t="s">
        <v>15133</v>
      </c>
      <c r="C2691" s="49"/>
      <c r="D2691" s="49"/>
      <c r="E2691" s="49" t="s">
        <v>13418</v>
      </c>
      <c r="F2691" s="49">
        <v>1783</v>
      </c>
      <c r="G2691" s="49" t="s">
        <v>13277</v>
      </c>
      <c r="H2691" s="49" t="s">
        <v>12801</v>
      </c>
      <c r="I2691" s="98" t="s">
        <v>15131</v>
      </c>
      <c r="J2691" s="49"/>
      <c r="K2691" s="107" t="b" cm="1">
        <f t="array" ref="K2691">SUMPRODUCT( --ISNUMBER(SEARCH(TextCheck,I2691)))&gt;0</f>
        <v>0</v>
      </c>
    </row>
    <row r="2692" spans="1:11" ht="15" customHeight="1">
      <c r="A2692" s="48" t="s">
        <v>15066</v>
      </c>
      <c r="B2692" s="48" t="s">
        <v>15133</v>
      </c>
      <c r="C2692" s="49"/>
      <c r="D2692" s="49"/>
      <c r="E2692" s="49" t="s">
        <v>13418</v>
      </c>
      <c r="F2692" s="49">
        <v>1783</v>
      </c>
      <c r="G2692" s="49" t="s">
        <v>13277</v>
      </c>
      <c r="H2692" s="49" t="s">
        <v>12801</v>
      </c>
      <c r="I2692" s="98" t="s">
        <v>7973</v>
      </c>
      <c r="J2692" s="49"/>
      <c r="K2692" s="107" t="b" cm="1">
        <f t="array" ref="K2692">SUMPRODUCT( --ISNUMBER(SEARCH(TextCheck,I2692)))&gt;0</f>
        <v>0</v>
      </c>
    </row>
    <row r="2693" spans="1:11" ht="15" customHeight="1">
      <c r="A2693" s="49" t="s">
        <v>15132</v>
      </c>
      <c r="B2693" s="48" t="s">
        <v>15133</v>
      </c>
      <c r="C2693" s="48"/>
      <c r="D2693" s="48"/>
      <c r="E2693" s="48" t="s">
        <v>15134</v>
      </c>
      <c r="F2693" s="49">
        <v>1783</v>
      </c>
      <c r="G2693" s="49" t="s">
        <v>13277</v>
      </c>
      <c r="H2693" s="48" t="s">
        <v>50</v>
      </c>
      <c r="I2693" s="97" t="s">
        <v>15135</v>
      </c>
      <c r="J2693" s="49"/>
      <c r="K2693" s="107" t="b" cm="1">
        <f t="array" ref="K2693">SUMPRODUCT( --ISNUMBER(SEARCH(TextCheck,I2693)))&gt;0</f>
        <v>0</v>
      </c>
    </row>
    <row r="2694" spans="1:11" ht="15" customHeight="1">
      <c r="A2694" s="49" t="s">
        <v>15132</v>
      </c>
      <c r="B2694" s="48" t="s">
        <v>15133</v>
      </c>
      <c r="C2694" s="49"/>
      <c r="D2694" s="49"/>
      <c r="E2694" s="48" t="s">
        <v>15134</v>
      </c>
      <c r="F2694" s="49">
        <v>1783</v>
      </c>
      <c r="G2694" s="49" t="s">
        <v>13277</v>
      </c>
      <c r="H2694" s="48" t="s">
        <v>44</v>
      </c>
      <c r="I2694" s="97" t="s">
        <v>15136</v>
      </c>
      <c r="J2694" s="49"/>
      <c r="K2694" s="107" t="b" cm="1">
        <f t="array" ref="K2694">SUMPRODUCT( --ISNUMBER(SEARCH(TextCheck,I2694)))&gt;0</f>
        <v>0</v>
      </c>
    </row>
    <row r="2695" spans="1:11" ht="15" customHeight="1">
      <c r="A2695" s="49" t="s">
        <v>15132</v>
      </c>
      <c r="B2695" s="48" t="s">
        <v>15133</v>
      </c>
      <c r="C2695" s="49"/>
      <c r="D2695" s="49"/>
      <c r="E2695" s="48" t="s">
        <v>15134</v>
      </c>
      <c r="F2695" s="49">
        <v>1783</v>
      </c>
      <c r="G2695" s="49" t="s">
        <v>13277</v>
      </c>
      <c r="H2695" s="48" t="s">
        <v>45</v>
      </c>
      <c r="I2695" s="97" t="s">
        <v>15137</v>
      </c>
      <c r="J2695" s="49"/>
      <c r="K2695" s="107" t="b" cm="1">
        <f t="array" ref="K2695">SUMPRODUCT( --ISNUMBER(SEARCH(TextCheck,I2695)))&gt;0</f>
        <v>0</v>
      </c>
    </row>
    <row r="2696" spans="1:11" ht="15" customHeight="1">
      <c r="A2696" s="49" t="s">
        <v>15132</v>
      </c>
      <c r="B2696" s="48" t="s">
        <v>15133</v>
      </c>
      <c r="C2696" s="49"/>
      <c r="D2696" s="49"/>
      <c r="E2696" s="48" t="s">
        <v>15134</v>
      </c>
      <c r="F2696" s="49">
        <v>1783</v>
      </c>
      <c r="G2696" s="49" t="s">
        <v>13277</v>
      </c>
      <c r="H2696" s="14" t="s">
        <v>10983</v>
      </c>
      <c r="I2696" s="97" t="s">
        <v>15138</v>
      </c>
      <c r="J2696" s="49"/>
      <c r="K2696" s="107" t="b" cm="1">
        <f t="array" ref="K2696">SUMPRODUCT( --ISNUMBER(SEARCH(TextCheck,I2696)))&gt;0</f>
        <v>0</v>
      </c>
    </row>
    <row r="2697" spans="1:11" ht="15" customHeight="1">
      <c r="A2697" s="49" t="s">
        <v>15132</v>
      </c>
      <c r="B2697" s="48" t="s">
        <v>15133</v>
      </c>
      <c r="C2697" s="49"/>
      <c r="D2697" s="49"/>
      <c r="E2697" s="48" t="s">
        <v>15134</v>
      </c>
      <c r="F2697" s="49">
        <v>1783</v>
      </c>
      <c r="G2697" s="49" t="s">
        <v>13277</v>
      </c>
      <c r="H2697" s="48" t="s">
        <v>46</v>
      </c>
      <c r="I2697" s="97" t="s">
        <v>9435</v>
      </c>
      <c r="J2697" s="49"/>
      <c r="K2697" s="107" t="b" cm="1">
        <f t="array" ref="K2697">SUMPRODUCT( --ISNUMBER(SEARCH(TextCheck,I2697)))&gt;0</f>
        <v>0</v>
      </c>
    </row>
    <row r="2698" spans="1:11" ht="15" customHeight="1">
      <c r="A2698" s="49" t="s">
        <v>15132</v>
      </c>
      <c r="B2698" s="48" t="s">
        <v>15133</v>
      </c>
      <c r="C2698" s="49"/>
      <c r="D2698" s="49"/>
      <c r="E2698" s="48" t="s">
        <v>15134</v>
      </c>
      <c r="F2698" s="49">
        <v>1783</v>
      </c>
      <c r="G2698" s="49" t="s">
        <v>13299</v>
      </c>
      <c r="H2698" s="48" t="s">
        <v>12768</v>
      </c>
      <c r="I2698" s="97" t="s">
        <v>15139</v>
      </c>
      <c r="J2698" s="49"/>
      <c r="K2698" s="107" t="b" cm="1">
        <f t="array" ref="K2698">SUMPRODUCT( --ISNUMBER(SEARCH(TextCheck,I2698)))&gt;0</f>
        <v>0</v>
      </c>
    </row>
    <row r="2699" spans="1:11" ht="15" customHeight="1">
      <c r="A2699" s="49" t="s">
        <v>15132</v>
      </c>
      <c r="B2699" s="48" t="s">
        <v>15133</v>
      </c>
      <c r="C2699" s="49"/>
      <c r="D2699" s="49"/>
      <c r="E2699" s="48" t="s">
        <v>15134</v>
      </c>
      <c r="F2699" s="49">
        <v>1783</v>
      </c>
      <c r="G2699" s="49" t="s">
        <v>13299</v>
      </c>
      <c r="H2699" s="48" t="s">
        <v>12768</v>
      </c>
      <c r="I2699" s="97" t="s">
        <v>15140</v>
      </c>
      <c r="J2699" s="49"/>
      <c r="K2699" s="107" t="b" cm="1">
        <f t="array" ref="K2699">SUMPRODUCT( --ISNUMBER(SEARCH(TextCheck,I2699)))&gt;0</f>
        <v>0</v>
      </c>
    </row>
    <row r="2700" spans="1:11" ht="15" customHeight="1">
      <c r="A2700" s="49" t="s">
        <v>15132</v>
      </c>
      <c r="B2700" s="48" t="s">
        <v>15133</v>
      </c>
      <c r="C2700" s="49"/>
      <c r="D2700" s="49"/>
      <c r="E2700" s="48" t="s">
        <v>15134</v>
      </c>
      <c r="F2700" s="49">
        <v>1783</v>
      </c>
      <c r="G2700" s="49" t="s">
        <v>13299</v>
      </c>
      <c r="H2700" s="48" t="s">
        <v>12768</v>
      </c>
      <c r="I2700" s="97" t="s">
        <v>15141</v>
      </c>
      <c r="J2700" s="49"/>
      <c r="K2700" s="107" t="b" cm="1">
        <f t="array" ref="K2700">SUMPRODUCT( --ISNUMBER(SEARCH(TextCheck,I2700)))&gt;0</f>
        <v>0</v>
      </c>
    </row>
    <row r="2701" spans="1:11" ht="15" customHeight="1">
      <c r="A2701" s="49" t="s">
        <v>15132</v>
      </c>
      <c r="B2701" s="48" t="s">
        <v>15133</v>
      </c>
      <c r="C2701" s="49"/>
      <c r="D2701" s="49"/>
      <c r="E2701" s="48" t="s">
        <v>15134</v>
      </c>
      <c r="F2701" s="49">
        <v>1783</v>
      </c>
      <c r="G2701" s="49" t="s">
        <v>13299</v>
      </c>
      <c r="H2701" s="48" t="s">
        <v>12768</v>
      </c>
      <c r="I2701" s="97" t="s">
        <v>15142</v>
      </c>
      <c r="J2701" s="49"/>
      <c r="K2701" s="107" t="b" cm="1">
        <f t="array" ref="K2701">SUMPRODUCT( --ISNUMBER(SEARCH(TextCheck,I2701)))&gt;0</f>
        <v>0</v>
      </c>
    </row>
    <row r="2702" spans="1:11" ht="15" customHeight="1">
      <c r="A2702" s="49" t="s">
        <v>15132</v>
      </c>
      <c r="B2702" s="48" t="s">
        <v>15133</v>
      </c>
      <c r="C2702" s="49"/>
      <c r="D2702" s="49"/>
      <c r="E2702" s="48" t="s">
        <v>15134</v>
      </c>
      <c r="F2702" s="49">
        <v>1783</v>
      </c>
      <c r="G2702" s="49" t="s">
        <v>13299</v>
      </c>
      <c r="H2702" s="48" t="s">
        <v>77</v>
      </c>
      <c r="I2702" s="97" t="s">
        <v>1538</v>
      </c>
      <c r="J2702" s="49"/>
      <c r="K2702" s="107" t="b" cm="1">
        <f t="array" ref="K2702">SUMPRODUCT( --ISNUMBER(SEARCH(TextCheck,I2702)))&gt;0</f>
        <v>0</v>
      </c>
    </row>
    <row r="2703" spans="1:11" ht="15" customHeight="1">
      <c r="A2703" s="49" t="s">
        <v>15132</v>
      </c>
      <c r="B2703" s="48" t="s">
        <v>15133</v>
      </c>
      <c r="C2703" s="49"/>
      <c r="D2703" s="49"/>
      <c r="E2703" s="48" t="s">
        <v>15134</v>
      </c>
      <c r="F2703" s="49">
        <v>1783</v>
      </c>
      <c r="G2703" s="49" t="s">
        <v>13299</v>
      </c>
      <c r="H2703" s="48" t="s">
        <v>12744</v>
      </c>
      <c r="I2703" s="97" t="s">
        <v>15143</v>
      </c>
      <c r="J2703" s="49"/>
      <c r="K2703" s="107" t="b" cm="1">
        <f t="array" ref="K2703">SUMPRODUCT( --ISNUMBER(SEARCH(TextCheck,I2703)))&gt;0</f>
        <v>0</v>
      </c>
    </row>
    <row r="2704" spans="1:11" ht="15" customHeight="1">
      <c r="A2704" s="49" t="s">
        <v>15132</v>
      </c>
      <c r="B2704" s="48" t="s">
        <v>15133</v>
      </c>
      <c r="C2704" s="49"/>
      <c r="D2704" s="49"/>
      <c r="E2704" s="48" t="s">
        <v>15134</v>
      </c>
      <c r="F2704" s="49">
        <v>1783</v>
      </c>
      <c r="G2704" s="49" t="s">
        <v>13299</v>
      </c>
      <c r="H2704" s="48" t="s">
        <v>12744</v>
      </c>
      <c r="I2704" s="97" t="s">
        <v>15144</v>
      </c>
      <c r="J2704" s="49"/>
      <c r="K2704" s="107" t="b" cm="1">
        <f t="array" ref="K2704">SUMPRODUCT( --ISNUMBER(SEARCH(TextCheck,I2704)))&gt;0</f>
        <v>0</v>
      </c>
    </row>
    <row r="2705" spans="1:11" ht="15" customHeight="1">
      <c r="A2705" s="49" t="s">
        <v>15132</v>
      </c>
      <c r="B2705" s="48" t="s">
        <v>15133</v>
      </c>
      <c r="C2705" s="49"/>
      <c r="D2705" s="49"/>
      <c r="E2705" s="48" t="s">
        <v>15134</v>
      </c>
      <c r="F2705" s="49">
        <v>1783</v>
      </c>
      <c r="G2705" s="49" t="s">
        <v>13299</v>
      </c>
      <c r="H2705" s="48" t="s">
        <v>12744</v>
      </c>
      <c r="I2705" s="97" t="s">
        <v>15145</v>
      </c>
      <c r="J2705" s="49"/>
      <c r="K2705" s="107" t="b" cm="1">
        <f t="array" ref="K2705">SUMPRODUCT( --ISNUMBER(SEARCH(TextCheck,I2705)))&gt;0</f>
        <v>0</v>
      </c>
    </row>
    <row r="2706" spans="1:11" ht="15" customHeight="1">
      <c r="A2706" s="49" t="s">
        <v>15132</v>
      </c>
      <c r="B2706" s="48" t="s">
        <v>15133</v>
      </c>
      <c r="C2706" s="49"/>
      <c r="D2706" s="49"/>
      <c r="E2706" s="48" t="s">
        <v>15134</v>
      </c>
      <c r="F2706" s="49">
        <v>1783</v>
      </c>
      <c r="G2706" s="49" t="s">
        <v>13299</v>
      </c>
      <c r="H2706" s="48" t="s">
        <v>12744</v>
      </c>
      <c r="I2706" s="97" t="s">
        <v>5441</v>
      </c>
      <c r="J2706" s="49"/>
      <c r="K2706" s="107" t="b" cm="1">
        <f t="array" ref="K2706">SUMPRODUCT( --ISNUMBER(SEARCH(TextCheck,I2706)))&gt;0</f>
        <v>0</v>
      </c>
    </row>
    <row r="2707" spans="1:11" ht="15" customHeight="1">
      <c r="A2707" s="49" t="s">
        <v>15132</v>
      </c>
      <c r="B2707" s="48" t="s">
        <v>15133</v>
      </c>
      <c r="C2707" s="49"/>
      <c r="D2707" s="49"/>
      <c r="E2707" s="48" t="s">
        <v>15134</v>
      </c>
      <c r="F2707" s="49">
        <v>1783</v>
      </c>
      <c r="G2707" s="49" t="s">
        <v>13299</v>
      </c>
      <c r="H2707" s="48" t="s">
        <v>12744</v>
      </c>
      <c r="I2707" s="97" t="s">
        <v>10653</v>
      </c>
      <c r="J2707" s="49"/>
      <c r="K2707" s="107" t="b" cm="1">
        <f t="array" ref="K2707">SUMPRODUCT( --ISNUMBER(SEARCH(TextCheck,I2707)))&gt;0</f>
        <v>0</v>
      </c>
    </row>
    <row r="2708" spans="1:11" ht="15" customHeight="1">
      <c r="A2708" s="49" t="s">
        <v>15132</v>
      </c>
      <c r="B2708" s="48" t="s">
        <v>15133</v>
      </c>
      <c r="C2708" s="49"/>
      <c r="D2708" s="49"/>
      <c r="E2708" s="48" t="s">
        <v>15134</v>
      </c>
      <c r="F2708" s="49">
        <v>1783</v>
      </c>
      <c r="G2708" s="49" t="s">
        <v>13299</v>
      </c>
      <c r="H2708" s="49" t="s">
        <v>12801</v>
      </c>
      <c r="I2708" s="97" t="s">
        <v>15146</v>
      </c>
      <c r="J2708" s="49"/>
      <c r="K2708" s="107" t="b" cm="1">
        <f t="array" ref="K2708">SUMPRODUCT( --ISNUMBER(SEARCH(TextCheck,I2708)))&gt;0</f>
        <v>0</v>
      </c>
    </row>
    <row r="2709" spans="1:11" ht="15" customHeight="1">
      <c r="A2709" s="49" t="s">
        <v>15132</v>
      </c>
      <c r="B2709" s="48" t="s">
        <v>15133</v>
      </c>
      <c r="C2709" s="49"/>
      <c r="D2709" s="49"/>
      <c r="E2709" s="48" t="s">
        <v>15134</v>
      </c>
      <c r="F2709" s="49">
        <v>1783</v>
      </c>
      <c r="G2709" s="49" t="s">
        <v>13299</v>
      </c>
      <c r="H2709" s="49" t="s">
        <v>12801</v>
      </c>
      <c r="I2709" s="97" t="s">
        <v>15147</v>
      </c>
      <c r="J2709" s="49"/>
      <c r="K2709" s="107" t="b" cm="1">
        <f t="array" ref="K2709">SUMPRODUCT( --ISNUMBER(SEARCH(TextCheck,I2709)))&gt;0</f>
        <v>0</v>
      </c>
    </row>
    <row r="2710" spans="1:11" ht="15" customHeight="1">
      <c r="A2710" s="49" t="s">
        <v>15132</v>
      </c>
      <c r="B2710" s="48" t="s">
        <v>15133</v>
      </c>
      <c r="C2710" s="49"/>
      <c r="D2710" s="49"/>
      <c r="E2710" s="48" t="s">
        <v>15134</v>
      </c>
      <c r="F2710" s="49">
        <v>1783</v>
      </c>
      <c r="G2710" s="49" t="s">
        <v>13299</v>
      </c>
      <c r="H2710" s="49" t="s">
        <v>12801</v>
      </c>
      <c r="I2710" s="97" t="s">
        <v>5441</v>
      </c>
      <c r="J2710" s="49"/>
      <c r="K2710" s="107" t="b" cm="1">
        <f t="array" ref="K2710">SUMPRODUCT( --ISNUMBER(SEARCH(TextCheck,I2710)))&gt;0</f>
        <v>0</v>
      </c>
    </row>
    <row r="2711" spans="1:11" ht="15" customHeight="1">
      <c r="A2711" s="49" t="s">
        <v>15132</v>
      </c>
      <c r="B2711" s="48" t="s">
        <v>15133</v>
      </c>
      <c r="C2711" s="49"/>
      <c r="D2711" s="49"/>
      <c r="E2711" s="48" t="s">
        <v>15134</v>
      </c>
      <c r="F2711" s="49">
        <v>1783</v>
      </c>
      <c r="G2711" s="49" t="s">
        <v>13299</v>
      </c>
      <c r="H2711" s="48" t="s">
        <v>44</v>
      </c>
      <c r="I2711" s="97" t="s">
        <v>15148</v>
      </c>
      <c r="J2711" s="49"/>
      <c r="K2711" s="107" t="b" cm="1">
        <f t="array" ref="K2711">SUMPRODUCT( --ISNUMBER(SEARCH(TextCheck,I2711)))&gt;0</f>
        <v>0</v>
      </c>
    </row>
    <row r="2712" spans="1:11" ht="15" customHeight="1">
      <c r="A2712" s="49" t="s">
        <v>15132</v>
      </c>
      <c r="B2712" s="48" t="s">
        <v>15133</v>
      </c>
      <c r="C2712" s="49"/>
      <c r="D2712" s="49"/>
      <c r="E2712" s="48" t="s">
        <v>15134</v>
      </c>
      <c r="F2712" s="49">
        <v>1783</v>
      </c>
      <c r="G2712" s="49" t="s">
        <v>13299</v>
      </c>
      <c r="H2712" s="14" t="s">
        <v>10983</v>
      </c>
      <c r="I2712" s="97" t="s">
        <v>1965</v>
      </c>
      <c r="J2712" s="49"/>
      <c r="K2712" s="107" t="b" cm="1">
        <f t="array" ref="K2712">SUMPRODUCT( --ISNUMBER(SEARCH(TextCheck,I2712)))&gt;0</f>
        <v>0</v>
      </c>
    </row>
    <row r="2713" spans="1:11" ht="15" customHeight="1">
      <c r="A2713" s="49" t="s">
        <v>15132</v>
      </c>
      <c r="B2713" s="48" t="s">
        <v>15133</v>
      </c>
      <c r="C2713" s="49"/>
      <c r="D2713" s="49"/>
      <c r="E2713" s="48" t="s">
        <v>15134</v>
      </c>
      <c r="F2713" s="49">
        <v>1783</v>
      </c>
      <c r="G2713" s="49" t="s">
        <v>13299</v>
      </c>
      <c r="H2713" s="48" t="s">
        <v>46</v>
      </c>
      <c r="I2713" s="97" t="s">
        <v>15149</v>
      </c>
      <c r="J2713" s="49"/>
      <c r="K2713" s="107" t="b" cm="1">
        <f t="array" ref="K2713">SUMPRODUCT( --ISNUMBER(SEARCH(TextCheck,I2713)))&gt;0</f>
        <v>1</v>
      </c>
    </row>
    <row r="2714" spans="1:11" ht="15" customHeight="1">
      <c r="A2714" s="49" t="s">
        <v>15132</v>
      </c>
      <c r="B2714" s="48" t="s">
        <v>15133</v>
      </c>
      <c r="C2714" s="49"/>
      <c r="D2714" s="49"/>
      <c r="E2714" s="48" t="s">
        <v>15134</v>
      </c>
      <c r="F2714" s="49">
        <v>1783</v>
      </c>
      <c r="G2714" s="49" t="s">
        <v>15150</v>
      </c>
      <c r="H2714" s="48" t="s">
        <v>12768</v>
      </c>
      <c r="I2714" s="97" t="s">
        <v>15151</v>
      </c>
      <c r="J2714" s="49"/>
      <c r="K2714" s="107" t="b" cm="1">
        <f t="array" ref="K2714">SUMPRODUCT( --ISNUMBER(SEARCH(TextCheck,I2714)))&gt;0</f>
        <v>0</v>
      </c>
    </row>
    <row r="2715" spans="1:11" ht="15" customHeight="1">
      <c r="A2715" s="49" t="s">
        <v>15132</v>
      </c>
      <c r="B2715" s="48" t="s">
        <v>15133</v>
      </c>
      <c r="C2715" s="49"/>
      <c r="D2715" s="49"/>
      <c r="E2715" s="48" t="s">
        <v>15134</v>
      </c>
      <c r="F2715" s="49">
        <v>1783</v>
      </c>
      <c r="G2715" s="49" t="s">
        <v>15150</v>
      </c>
      <c r="H2715" s="48" t="s">
        <v>12768</v>
      </c>
      <c r="I2715" s="97" t="s">
        <v>14263</v>
      </c>
      <c r="J2715" s="49"/>
      <c r="K2715" s="107" t="b" cm="1">
        <f t="array" ref="K2715">SUMPRODUCT( --ISNUMBER(SEARCH(TextCheck,I2715)))&gt;0</f>
        <v>0</v>
      </c>
    </row>
    <row r="2716" spans="1:11" ht="15" customHeight="1">
      <c r="A2716" s="49" t="s">
        <v>15132</v>
      </c>
      <c r="B2716" s="48" t="s">
        <v>15133</v>
      </c>
      <c r="C2716" s="49"/>
      <c r="D2716" s="49"/>
      <c r="E2716" s="48" t="s">
        <v>15134</v>
      </c>
      <c r="F2716" s="49">
        <v>1783</v>
      </c>
      <c r="G2716" s="49" t="s">
        <v>15150</v>
      </c>
      <c r="H2716" s="48" t="s">
        <v>12768</v>
      </c>
      <c r="I2716" s="97" t="s">
        <v>15152</v>
      </c>
      <c r="J2716" s="49"/>
      <c r="K2716" s="107" t="b" cm="1">
        <f t="array" ref="K2716">SUMPRODUCT( --ISNUMBER(SEARCH(TextCheck,I2716)))&gt;0</f>
        <v>0</v>
      </c>
    </row>
    <row r="2717" spans="1:11" ht="15" customHeight="1">
      <c r="A2717" s="49" t="s">
        <v>15132</v>
      </c>
      <c r="B2717" s="48" t="s">
        <v>15133</v>
      </c>
      <c r="C2717" s="49"/>
      <c r="D2717" s="49"/>
      <c r="E2717" s="48" t="s">
        <v>15134</v>
      </c>
      <c r="F2717" s="49">
        <v>1783</v>
      </c>
      <c r="G2717" s="49" t="s">
        <v>15150</v>
      </c>
      <c r="H2717" s="48" t="s">
        <v>12768</v>
      </c>
      <c r="I2717" s="97" t="s">
        <v>5940</v>
      </c>
      <c r="J2717" s="49"/>
      <c r="K2717" s="107" t="b" cm="1">
        <f t="array" ref="K2717">SUMPRODUCT( --ISNUMBER(SEARCH(TextCheck,I2717)))&gt;0</f>
        <v>0</v>
      </c>
    </row>
    <row r="2718" spans="1:11" ht="15" customHeight="1">
      <c r="A2718" s="49" t="s">
        <v>15132</v>
      </c>
      <c r="B2718" s="48" t="s">
        <v>15133</v>
      </c>
      <c r="C2718" s="49"/>
      <c r="D2718" s="49"/>
      <c r="E2718" s="48" t="s">
        <v>15134</v>
      </c>
      <c r="F2718" s="49">
        <v>1783</v>
      </c>
      <c r="G2718" s="49" t="s">
        <v>15150</v>
      </c>
      <c r="H2718" s="48" t="s">
        <v>12768</v>
      </c>
      <c r="I2718" s="97" t="s">
        <v>15153</v>
      </c>
      <c r="J2718" s="49"/>
      <c r="K2718" s="107" t="b" cm="1">
        <f t="array" ref="K2718">SUMPRODUCT( --ISNUMBER(SEARCH(TextCheck,I2718)))&gt;0</f>
        <v>0</v>
      </c>
    </row>
    <row r="2719" spans="1:11" ht="15" customHeight="1">
      <c r="A2719" s="49" t="s">
        <v>15132</v>
      </c>
      <c r="B2719" s="48" t="s">
        <v>15133</v>
      </c>
      <c r="C2719" s="49"/>
      <c r="D2719" s="49"/>
      <c r="E2719" s="48" t="s">
        <v>15134</v>
      </c>
      <c r="F2719" s="49">
        <v>1783</v>
      </c>
      <c r="G2719" s="49" t="s">
        <v>15150</v>
      </c>
      <c r="H2719" s="48" t="s">
        <v>12768</v>
      </c>
      <c r="I2719" s="97" t="s">
        <v>15154</v>
      </c>
      <c r="J2719" s="49"/>
      <c r="K2719" s="107" t="b" cm="1">
        <f t="array" ref="K2719">SUMPRODUCT( --ISNUMBER(SEARCH(TextCheck,I2719)))&gt;0</f>
        <v>0</v>
      </c>
    </row>
    <row r="2720" spans="1:11" ht="15" customHeight="1">
      <c r="A2720" s="49" t="s">
        <v>15132</v>
      </c>
      <c r="B2720" s="48" t="s">
        <v>15133</v>
      </c>
      <c r="C2720" s="49"/>
      <c r="D2720" s="49"/>
      <c r="E2720" s="48" t="s">
        <v>15134</v>
      </c>
      <c r="F2720" s="49">
        <v>1783</v>
      </c>
      <c r="G2720" s="49" t="s">
        <v>15150</v>
      </c>
      <c r="H2720" s="48" t="s">
        <v>12768</v>
      </c>
      <c r="I2720" s="97" t="s">
        <v>15155</v>
      </c>
      <c r="J2720" s="49"/>
      <c r="K2720" s="107" t="b" cm="1">
        <f t="array" ref="K2720">SUMPRODUCT( --ISNUMBER(SEARCH(TextCheck,I2720)))&gt;0</f>
        <v>0</v>
      </c>
    </row>
    <row r="2721" spans="1:11" ht="15" customHeight="1">
      <c r="A2721" s="49" t="s">
        <v>15132</v>
      </c>
      <c r="B2721" s="48" t="s">
        <v>15133</v>
      </c>
      <c r="C2721" s="49"/>
      <c r="D2721" s="49"/>
      <c r="E2721" s="48" t="s">
        <v>15134</v>
      </c>
      <c r="F2721" s="49">
        <v>1783</v>
      </c>
      <c r="G2721" s="49" t="s">
        <v>15150</v>
      </c>
      <c r="H2721" s="48" t="s">
        <v>12744</v>
      </c>
      <c r="I2721" s="97" t="s">
        <v>5434</v>
      </c>
      <c r="J2721" s="49"/>
      <c r="K2721" s="107" t="b" cm="1">
        <f t="array" ref="K2721">SUMPRODUCT( --ISNUMBER(SEARCH(TextCheck,I2721)))&gt;0</f>
        <v>0</v>
      </c>
    </row>
    <row r="2722" spans="1:11" ht="15" customHeight="1">
      <c r="A2722" s="49" t="s">
        <v>15132</v>
      </c>
      <c r="B2722" s="48" t="s">
        <v>15133</v>
      </c>
      <c r="C2722" s="49"/>
      <c r="D2722" s="49"/>
      <c r="E2722" s="48" t="s">
        <v>15134</v>
      </c>
      <c r="F2722" s="49">
        <v>1783</v>
      </c>
      <c r="G2722" s="49" t="s">
        <v>15150</v>
      </c>
      <c r="H2722" s="48" t="s">
        <v>12744</v>
      </c>
      <c r="I2722" s="97" t="s">
        <v>6287</v>
      </c>
      <c r="J2722" s="49"/>
      <c r="K2722" s="107" t="b" cm="1">
        <f t="array" ref="K2722">SUMPRODUCT( --ISNUMBER(SEARCH(TextCheck,I2722)))&gt;0</f>
        <v>0</v>
      </c>
    </row>
    <row r="2723" spans="1:11" ht="15" customHeight="1">
      <c r="A2723" s="49" t="s">
        <v>15132</v>
      </c>
      <c r="B2723" s="48" t="s">
        <v>15133</v>
      </c>
      <c r="C2723" s="49"/>
      <c r="D2723" s="49"/>
      <c r="E2723" s="48" t="s">
        <v>15134</v>
      </c>
      <c r="F2723" s="49">
        <v>1783</v>
      </c>
      <c r="G2723" s="49" t="s">
        <v>15150</v>
      </c>
      <c r="H2723" s="48" t="s">
        <v>12744</v>
      </c>
      <c r="I2723" s="97" t="s">
        <v>15156</v>
      </c>
      <c r="J2723" s="49"/>
      <c r="K2723" s="107" t="b" cm="1">
        <f t="array" ref="K2723">SUMPRODUCT( --ISNUMBER(SEARCH(TextCheck,I2723)))&gt;0</f>
        <v>0</v>
      </c>
    </row>
    <row r="2724" spans="1:11" ht="15" customHeight="1">
      <c r="A2724" s="49" t="s">
        <v>15132</v>
      </c>
      <c r="B2724" s="48" t="s">
        <v>15133</v>
      </c>
      <c r="C2724" s="49"/>
      <c r="D2724" s="49"/>
      <c r="E2724" s="48" t="s">
        <v>15134</v>
      </c>
      <c r="F2724" s="49">
        <v>1783</v>
      </c>
      <c r="G2724" s="49" t="s">
        <v>15150</v>
      </c>
      <c r="H2724" s="48" t="s">
        <v>12744</v>
      </c>
      <c r="I2724" s="97" t="s">
        <v>7308</v>
      </c>
      <c r="J2724" s="49"/>
      <c r="K2724" s="107" t="b" cm="1">
        <f t="array" ref="K2724">SUMPRODUCT( --ISNUMBER(SEARCH(TextCheck,I2724)))&gt;0</f>
        <v>0</v>
      </c>
    </row>
    <row r="2725" spans="1:11" ht="15" customHeight="1">
      <c r="A2725" s="49" t="s">
        <v>15132</v>
      </c>
      <c r="B2725" s="48" t="s">
        <v>15133</v>
      </c>
      <c r="C2725" s="49"/>
      <c r="D2725" s="49"/>
      <c r="E2725" s="48" t="s">
        <v>15134</v>
      </c>
      <c r="F2725" s="49">
        <v>1783</v>
      </c>
      <c r="G2725" s="49" t="s">
        <v>15150</v>
      </c>
      <c r="H2725" s="48" t="s">
        <v>12744</v>
      </c>
      <c r="I2725" s="97" t="s">
        <v>6019</v>
      </c>
      <c r="J2725" s="49"/>
      <c r="K2725" s="107" t="b" cm="1">
        <f t="array" ref="K2725">SUMPRODUCT( --ISNUMBER(SEARCH(TextCheck,I2725)))&gt;0</f>
        <v>0</v>
      </c>
    </row>
    <row r="2726" spans="1:11" ht="15" customHeight="1">
      <c r="A2726" s="49" t="s">
        <v>15132</v>
      </c>
      <c r="B2726" s="48" t="s">
        <v>15133</v>
      </c>
      <c r="C2726" s="49"/>
      <c r="D2726" s="49"/>
      <c r="E2726" s="48" t="s">
        <v>15134</v>
      </c>
      <c r="F2726" s="49">
        <v>1783</v>
      </c>
      <c r="G2726" s="49" t="s">
        <v>15150</v>
      </c>
      <c r="H2726" s="48" t="s">
        <v>12744</v>
      </c>
      <c r="I2726" s="97" t="s">
        <v>15157</v>
      </c>
      <c r="J2726" s="49"/>
      <c r="K2726" s="107" t="b" cm="1">
        <f t="array" ref="K2726">SUMPRODUCT( --ISNUMBER(SEARCH(TextCheck,I2726)))&gt;0</f>
        <v>0</v>
      </c>
    </row>
    <row r="2727" spans="1:11" ht="15" customHeight="1">
      <c r="A2727" s="49" t="s">
        <v>15132</v>
      </c>
      <c r="B2727" s="48" t="s">
        <v>15133</v>
      </c>
      <c r="C2727" s="49"/>
      <c r="D2727" s="49"/>
      <c r="E2727" s="48" t="s">
        <v>15134</v>
      </c>
      <c r="F2727" s="49">
        <v>1783</v>
      </c>
      <c r="G2727" s="49" t="s">
        <v>15150</v>
      </c>
      <c r="H2727" s="48" t="s">
        <v>12801</v>
      </c>
      <c r="I2727" s="97" t="s">
        <v>15158</v>
      </c>
      <c r="J2727" s="49"/>
      <c r="K2727" s="107" t="b" cm="1">
        <f t="array" ref="K2727">SUMPRODUCT( --ISNUMBER(SEARCH(TextCheck,I2727)))&gt;0</f>
        <v>0</v>
      </c>
    </row>
    <row r="2728" spans="1:11" ht="15" customHeight="1">
      <c r="A2728" s="49" t="s">
        <v>15132</v>
      </c>
      <c r="B2728" s="48" t="s">
        <v>15133</v>
      </c>
      <c r="C2728" s="49"/>
      <c r="D2728" s="49"/>
      <c r="E2728" s="48" t="s">
        <v>15134</v>
      </c>
      <c r="F2728" s="49">
        <v>1783</v>
      </c>
      <c r="G2728" s="49" t="s">
        <v>15150</v>
      </c>
      <c r="H2728" s="48" t="s">
        <v>12801</v>
      </c>
      <c r="I2728" s="97" t="s">
        <v>778</v>
      </c>
      <c r="J2728" s="49"/>
      <c r="K2728" s="107" t="b" cm="1">
        <f t="array" ref="K2728">SUMPRODUCT( --ISNUMBER(SEARCH(TextCheck,I2728)))&gt;0</f>
        <v>0</v>
      </c>
    </row>
    <row r="2729" spans="1:11" ht="15" customHeight="1">
      <c r="A2729" s="49" t="s">
        <v>15132</v>
      </c>
      <c r="B2729" s="48" t="s">
        <v>15133</v>
      </c>
      <c r="C2729" s="49"/>
      <c r="D2729" s="49"/>
      <c r="E2729" s="48" t="s">
        <v>15134</v>
      </c>
      <c r="F2729" s="49">
        <v>1783</v>
      </c>
      <c r="G2729" s="49" t="s">
        <v>15150</v>
      </c>
      <c r="H2729" s="48" t="s">
        <v>12801</v>
      </c>
      <c r="I2729" s="97" t="s">
        <v>15159</v>
      </c>
      <c r="J2729" s="49"/>
      <c r="K2729" s="107" t="b" cm="1">
        <f t="array" ref="K2729">SUMPRODUCT( --ISNUMBER(SEARCH(TextCheck,I2729)))&gt;0</f>
        <v>0</v>
      </c>
    </row>
    <row r="2730" spans="1:11" ht="15" customHeight="1">
      <c r="A2730" s="49" t="s">
        <v>15132</v>
      </c>
      <c r="B2730" s="48" t="s">
        <v>15133</v>
      </c>
      <c r="C2730" s="49"/>
      <c r="D2730" s="49"/>
      <c r="E2730" s="48" t="s">
        <v>15134</v>
      </c>
      <c r="F2730" s="49">
        <v>1783</v>
      </c>
      <c r="G2730" s="49" t="s">
        <v>15150</v>
      </c>
      <c r="H2730" s="48" t="s">
        <v>12801</v>
      </c>
      <c r="I2730" s="97" t="s">
        <v>15160</v>
      </c>
      <c r="J2730" s="49"/>
      <c r="K2730" s="107" t="b" cm="1">
        <f t="array" ref="K2730">SUMPRODUCT( --ISNUMBER(SEARCH(TextCheck,I2730)))&gt;0</f>
        <v>0</v>
      </c>
    </row>
    <row r="2731" spans="1:11" ht="15" customHeight="1">
      <c r="A2731" s="49" t="s">
        <v>15132</v>
      </c>
      <c r="B2731" s="48" t="s">
        <v>15133</v>
      </c>
      <c r="C2731" s="49"/>
      <c r="D2731" s="49"/>
      <c r="E2731" s="48" t="s">
        <v>15134</v>
      </c>
      <c r="F2731" s="49">
        <v>1783</v>
      </c>
      <c r="G2731" s="49" t="s">
        <v>15161</v>
      </c>
      <c r="H2731" s="48" t="s">
        <v>15162</v>
      </c>
      <c r="I2731" s="97" t="s">
        <v>15163</v>
      </c>
      <c r="J2731" s="49"/>
      <c r="K2731" s="107" t="b" cm="1">
        <f t="array" ref="K2731">SUMPRODUCT( --ISNUMBER(SEARCH(TextCheck,I2731)))&gt;0</f>
        <v>0</v>
      </c>
    </row>
    <row r="2732" spans="1:11" ht="15" customHeight="1">
      <c r="A2732" s="49" t="s">
        <v>15132</v>
      </c>
      <c r="B2732" s="48" t="s">
        <v>15133</v>
      </c>
      <c r="C2732" s="49"/>
      <c r="D2732" s="49"/>
      <c r="E2732" s="48" t="s">
        <v>15134</v>
      </c>
      <c r="F2732" s="49">
        <v>1783</v>
      </c>
      <c r="G2732" s="49" t="s">
        <v>15161</v>
      </c>
      <c r="H2732" s="48" t="s">
        <v>15162</v>
      </c>
      <c r="I2732" s="97" t="s">
        <v>15164</v>
      </c>
      <c r="J2732" s="49"/>
      <c r="K2732" s="107" t="b" cm="1">
        <f t="array" ref="K2732">SUMPRODUCT( --ISNUMBER(SEARCH(TextCheck,I2732)))&gt;0</f>
        <v>0</v>
      </c>
    </row>
    <row r="2733" spans="1:11" ht="15" customHeight="1">
      <c r="A2733" s="49" t="s">
        <v>15132</v>
      </c>
      <c r="B2733" s="48" t="s">
        <v>15133</v>
      </c>
      <c r="C2733" s="49"/>
      <c r="D2733" s="49"/>
      <c r="E2733" s="48" t="s">
        <v>15134</v>
      </c>
      <c r="F2733" s="49">
        <v>1783</v>
      </c>
      <c r="G2733" s="49" t="s">
        <v>15161</v>
      </c>
      <c r="H2733" s="48" t="s">
        <v>15162</v>
      </c>
      <c r="I2733" s="97" t="s">
        <v>7294</v>
      </c>
      <c r="J2733" s="49"/>
      <c r="K2733" s="107" t="b" cm="1">
        <f t="array" ref="K2733">SUMPRODUCT( --ISNUMBER(SEARCH(TextCheck,I2733)))&gt;0</f>
        <v>0</v>
      </c>
    </row>
    <row r="2734" spans="1:11" ht="15" customHeight="1">
      <c r="A2734" s="49" t="s">
        <v>15132</v>
      </c>
      <c r="B2734" s="48" t="s">
        <v>15133</v>
      </c>
      <c r="C2734" s="49"/>
      <c r="D2734" s="49"/>
      <c r="E2734" s="48" t="s">
        <v>15134</v>
      </c>
      <c r="F2734" s="48">
        <v>1791</v>
      </c>
      <c r="G2734" s="49" t="s">
        <v>15165</v>
      </c>
      <c r="H2734" s="48" t="s">
        <v>12768</v>
      </c>
      <c r="I2734" s="97" t="s">
        <v>15166</v>
      </c>
      <c r="J2734" s="49"/>
      <c r="K2734" s="107" t="b" cm="1">
        <f t="array" ref="K2734">SUMPRODUCT( --ISNUMBER(SEARCH(TextCheck,I2734)))&gt;0</f>
        <v>0</v>
      </c>
    </row>
    <row r="2735" spans="1:11" ht="15" customHeight="1">
      <c r="A2735" s="49" t="s">
        <v>15132</v>
      </c>
      <c r="B2735" s="48" t="s">
        <v>15133</v>
      </c>
      <c r="C2735" s="49"/>
      <c r="D2735" s="49"/>
      <c r="E2735" s="48" t="s">
        <v>15134</v>
      </c>
      <c r="F2735" s="48">
        <v>1791</v>
      </c>
      <c r="G2735" s="49" t="s">
        <v>15165</v>
      </c>
      <c r="H2735" s="48" t="s">
        <v>41</v>
      </c>
      <c r="I2735" s="97" t="s">
        <v>15167</v>
      </c>
      <c r="J2735" s="49"/>
      <c r="K2735" s="107" t="b" cm="1">
        <f t="array" ref="K2735">SUMPRODUCT( --ISNUMBER(SEARCH(TextCheck,I2735)))&gt;0</f>
        <v>0</v>
      </c>
    </row>
    <row r="2736" spans="1:11" ht="15" customHeight="1">
      <c r="A2736" s="49" t="s">
        <v>15132</v>
      </c>
      <c r="B2736" s="48" t="s">
        <v>15133</v>
      </c>
      <c r="C2736" s="49"/>
      <c r="D2736" s="49"/>
      <c r="E2736" s="48" t="s">
        <v>15134</v>
      </c>
      <c r="F2736" s="48">
        <v>1791</v>
      </c>
      <c r="G2736" s="49" t="s">
        <v>15165</v>
      </c>
      <c r="H2736" s="48" t="s">
        <v>12801</v>
      </c>
      <c r="I2736" s="97" t="s">
        <v>15168</v>
      </c>
      <c r="J2736" s="49"/>
      <c r="K2736" s="107" t="b" cm="1">
        <f t="array" ref="K2736">SUMPRODUCT( --ISNUMBER(SEARCH(TextCheck,I2736)))&gt;0</f>
        <v>0</v>
      </c>
    </row>
    <row r="2737" spans="1:11" ht="15" customHeight="1">
      <c r="A2737" s="49" t="s">
        <v>15132</v>
      </c>
      <c r="B2737" s="48" t="s">
        <v>15133</v>
      </c>
      <c r="C2737" s="49"/>
      <c r="D2737" s="49"/>
      <c r="E2737" s="48" t="s">
        <v>15134</v>
      </c>
      <c r="F2737" s="48">
        <v>1791</v>
      </c>
      <c r="G2737" s="49" t="s">
        <v>15165</v>
      </c>
      <c r="H2737" s="48" t="s">
        <v>12801</v>
      </c>
      <c r="I2737" s="97" t="s">
        <v>8460</v>
      </c>
      <c r="J2737" s="49"/>
      <c r="K2737" s="107" t="b" cm="1">
        <f t="array" ref="K2737">SUMPRODUCT( --ISNUMBER(SEARCH(TextCheck,I2737)))&gt;0</f>
        <v>0</v>
      </c>
    </row>
    <row r="2738" spans="1:11" ht="15" customHeight="1">
      <c r="A2738" s="49" t="s">
        <v>15132</v>
      </c>
      <c r="B2738" s="48" t="s">
        <v>15133</v>
      </c>
      <c r="C2738" s="49"/>
      <c r="D2738" s="49"/>
      <c r="E2738" s="48" t="s">
        <v>15134</v>
      </c>
      <c r="F2738" s="48">
        <v>1791</v>
      </c>
      <c r="G2738" s="49" t="s">
        <v>15165</v>
      </c>
      <c r="H2738" s="48" t="s">
        <v>12801</v>
      </c>
      <c r="I2738" s="97" t="s">
        <v>15169</v>
      </c>
      <c r="J2738" s="49"/>
      <c r="K2738" s="107" t="b" cm="1">
        <f t="array" ref="K2738">SUMPRODUCT( --ISNUMBER(SEARCH(TextCheck,I2738)))&gt;0</f>
        <v>0</v>
      </c>
    </row>
    <row r="2739" spans="1:11" ht="15" customHeight="1">
      <c r="A2739" s="49" t="s">
        <v>15170</v>
      </c>
      <c r="B2739" s="49"/>
      <c r="C2739" s="49"/>
      <c r="D2739" s="49"/>
      <c r="E2739" s="49"/>
      <c r="F2739" s="49"/>
      <c r="G2739" s="49" t="s">
        <v>15171</v>
      </c>
      <c r="H2739" s="49" t="s">
        <v>23</v>
      </c>
      <c r="I2739" s="98" t="s">
        <v>15172</v>
      </c>
      <c r="J2739" s="49"/>
      <c r="K2739" s="107" t="b" cm="1">
        <f t="array" ref="K2739">SUMPRODUCT( --ISNUMBER(SEARCH(TextCheck,I2739)))&gt;0</f>
        <v>0</v>
      </c>
    </row>
    <row r="2740" spans="1:11" ht="15" customHeight="1">
      <c r="A2740" s="49" t="s">
        <v>15170</v>
      </c>
      <c r="B2740" s="49"/>
      <c r="C2740" s="49"/>
      <c r="D2740" s="49"/>
      <c r="E2740" s="49"/>
      <c r="F2740" s="49"/>
      <c r="G2740" s="49" t="s">
        <v>15171</v>
      </c>
      <c r="H2740" s="49" t="s">
        <v>23</v>
      </c>
      <c r="I2740" s="98" t="s">
        <v>1363</v>
      </c>
      <c r="J2740" s="49"/>
      <c r="K2740" s="107" t="b" cm="1">
        <f t="array" ref="K2740">SUMPRODUCT( --ISNUMBER(SEARCH(TextCheck,I2740)))&gt;0</f>
        <v>0</v>
      </c>
    </row>
    <row r="2741" spans="1:11" ht="15" customHeight="1">
      <c r="A2741" s="49" t="s">
        <v>15170</v>
      </c>
      <c r="B2741" s="49"/>
      <c r="C2741" s="49"/>
      <c r="D2741" s="49"/>
      <c r="E2741" s="49"/>
      <c r="F2741" s="49"/>
      <c r="G2741" s="49" t="s">
        <v>15171</v>
      </c>
      <c r="H2741" s="49" t="s">
        <v>9267</v>
      </c>
      <c r="I2741" s="98" t="s">
        <v>1684</v>
      </c>
      <c r="J2741" s="49"/>
      <c r="K2741" s="107" t="b" cm="1">
        <f t="array" ref="K2741">SUMPRODUCT( --ISNUMBER(SEARCH(TextCheck,I2741)))&gt;0</f>
        <v>0</v>
      </c>
    </row>
    <row r="2742" spans="1:11" ht="15" customHeight="1">
      <c r="A2742" s="49" t="s">
        <v>15170</v>
      </c>
      <c r="B2742" s="49"/>
      <c r="C2742" s="49"/>
      <c r="D2742" s="49"/>
      <c r="E2742" s="49"/>
      <c r="F2742" s="49"/>
      <c r="G2742" s="49" t="s">
        <v>15171</v>
      </c>
      <c r="H2742" s="49" t="s">
        <v>12768</v>
      </c>
      <c r="I2742" s="98" t="s">
        <v>15173</v>
      </c>
      <c r="J2742" s="49"/>
      <c r="K2742" s="107" t="b" cm="1">
        <f t="array" ref="K2742">SUMPRODUCT( --ISNUMBER(SEARCH(TextCheck,I2742)))&gt;0</f>
        <v>0</v>
      </c>
    </row>
    <row r="2743" spans="1:11" ht="15" customHeight="1">
      <c r="A2743" s="49" t="s">
        <v>15170</v>
      </c>
      <c r="B2743" s="49"/>
      <c r="C2743" s="49"/>
      <c r="D2743" s="49"/>
      <c r="E2743" s="49"/>
      <c r="F2743" s="49"/>
      <c r="G2743" s="49" t="s">
        <v>15171</v>
      </c>
      <c r="H2743" s="49" t="s">
        <v>12768</v>
      </c>
      <c r="I2743" s="98" t="s">
        <v>1870</v>
      </c>
      <c r="J2743" s="49"/>
      <c r="K2743" s="107" t="b" cm="1">
        <f t="array" ref="K2743">SUMPRODUCT( --ISNUMBER(SEARCH(TextCheck,I2743)))&gt;0</f>
        <v>0</v>
      </c>
    </row>
    <row r="2744" spans="1:11" ht="15" customHeight="1">
      <c r="A2744" s="49" t="s">
        <v>15170</v>
      </c>
      <c r="B2744" s="49"/>
      <c r="C2744" s="49"/>
      <c r="D2744" s="49"/>
      <c r="E2744" s="49"/>
      <c r="F2744" s="49"/>
      <c r="G2744" s="49" t="s">
        <v>15171</v>
      </c>
      <c r="H2744" s="49" t="s">
        <v>12768</v>
      </c>
      <c r="I2744" s="98" t="s">
        <v>6449</v>
      </c>
      <c r="J2744" s="49"/>
      <c r="K2744" s="107" t="b" cm="1">
        <f t="array" ref="K2744">SUMPRODUCT( --ISNUMBER(SEARCH(TextCheck,I2744)))&gt;0</f>
        <v>0</v>
      </c>
    </row>
    <row r="2745" spans="1:11" ht="15" customHeight="1">
      <c r="A2745" s="49" t="s">
        <v>15170</v>
      </c>
      <c r="B2745" s="49"/>
      <c r="C2745" s="49"/>
      <c r="D2745" s="49"/>
      <c r="E2745" s="49"/>
      <c r="F2745" s="49"/>
      <c r="G2745" s="49" t="s">
        <v>15171</v>
      </c>
      <c r="H2745" s="49" t="s">
        <v>12768</v>
      </c>
      <c r="I2745" s="98" t="s">
        <v>15174</v>
      </c>
      <c r="J2745" s="49"/>
      <c r="K2745" s="107" t="b" cm="1">
        <f t="array" ref="K2745">SUMPRODUCT( --ISNUMBER(SEARCH(TextCheck,I2745)))&gt;0</f>
        <v>0</v>
      </c>
    </row>
    <row r="2746" spans="1:11" ht="15" customHeight="1">
      <c r="A2746" s="49" t="s">
        <v>15170</v>
      </c>
      <c r="B2746" s="49"/>
      <c r="C2746" s="49"/>
      <c r="D2746" s="49"/>
      <c r="E2746" s="49"/>
      <c r="F2746" s="49"/>
      <c r="G2746" s="49" t="s">
        <v>15171</v>
      </c>
      <c r="H2746" s="49" t="s">
        <v>12768</v>
      </c>
      <c r="I2746" s="98" t="s">
        <v>15175</v>
      </c>
      <c r="J2746" s="49"/>
      <c r="K2746" s="107" t="b" cm="1">
        <f t="array" ref="K2746">SUMPRODUCT( --ISNUMBER(SEARCH(TextCheck,I2746)))&gt;0</f>
        <v>0</v>
      </c>
    </row>
    <row r="2747" spans="1:11" ht="15" customHeight="1">
      <c r="A2747" s="49" t="s">
        <v>15170</v>
      </c>
      <c r="B2747" s="49"/>
      <c r="C2747" s="49"/>
      <c r="D2747" s="49"/>
      <c r="E2747" s="49"/>
      <c r="F2747" s="49"/>
      <c r="G2747" s="49" t="s">
        <v>15171</v>
      </c>
      <c r="H2747" s="49" t="s">
        <v>12768</v>
      </c>
      <c r="I2747" s="98" t="s">
        <v>15176</v>
      </c>
      <c r="J2747" s="49"/>
      <c r="K2747" s="107" t="b" cm="1">
        <f t="array" ref="K2747">SUMPRODUCT( --ISNUMBER(SEARCH(TextCheck,I2747)))&gt;0</f>
        <v>0</v>
      </c>
    </row>
    <row r="2748" spans="1:11" ht="15" customHeight="1">
      <c r="A2748" s="49" t="s">
        <v>15170</v>
      </c>
      <c r="B2748" s="49"/>
      <c r="C2748" s="49"/>
      <c r="D2748" s="49"/>
      <c r="E2748" s="49"/>
      <c r="F2748" s="49"/>
      <c r="G2748" s="49" t="s">
        <v>15171</v>
      </c>
      <c r="H2748" s="49" t="s">
        <v>12768</v>
      </c>
      <c r="I2748" s="98" t="s">
        <v>15177</v>
      </c>
      <c r="J2748" s="49"/>
      <c r="K2748" s="107" t="b" cm="1">
        <f t="array" ref="K2748">SUMPRODUCT( --ISNUMBER(SEARCH(TextCheck,I2748)))&gt;0</f>
        <v>0</v>
      </c>
    </row>
    <row r="2749" spans="1:11" ht="15" customHeight="1">
      <c r="A2749" s="49" t="s">
        <v>15170</v>
      </c>
      <c r="B2749" s="49"/>
      <c r="C2749" s="49"/>
      <c r="D2749" s="49"/>
      <c r="E2749" s="49"/>
      <c r="F2749" s="49"/>
      <c r="G2749" s="49" t="s">
        <v>15171</v>
      </c>
      <c r="H2749" s="49" t="s">
        <v>12768</v>
      </c>
      <c r="I2749" s="98" t="s">
        <v>15178</v>
      </c>
      <c r="J2749" s="49"/>
      <c r="K2749" s="107" t="b" cm="1">
        <f t="array" ref="K2749">SUMPRODUCT( --ISNUMBER(SEARCH(TextCheck,I2749)))&gt;0</f>
        <v>0</v>
      </c>
    </row>
    <row r="2750" spans="1:11" ht="15" customHeight="1">
      <c r="A2750" s="49" t="s">
        <v>15170</v>
      </c>
      <c r="B2750" s="49"/>
      <c r="C2750" s="49"/>
      <c r="D2750" s="49"/>
      <c r="E2750" s="49"/>
      <c r="F2750" s="49"/>
      <c r="G2750" s="49" t="s">
        <v>15171</v>
      </c>
      <c r="H2750" s="49" t="s">
        <v>12768</v>
      </c>
      <c r="I2750" s="98" t="s">
        <v>15179</v>
      </c>
      <c r="J2750" s="49"/>
      <c r="K2750" s="107" t="b" cm="1">
        <f t="array" ref="K2750">SUMPRODUCT( --ISNUMBER(SEARCH(TextCheck,I2750)))&gt;0</f>
        <v>0</v>
      </c>
    </row>
    <row r="2751" spans="1:11" ht="15" customHeight="1">
      <c r="A2751" s="49" t="s">
        <v>15170</v>
      </c>
      <c r="B2751" s="49"/>
      <c r="C2751" s="49"/>
      <c r="D2751" s="49"/>
      <c r="E2751" s="49"/>
      <c r="F2751" s="49"/>
      <c r="G2751" s="49" t="s">
        <v>15171</v>
      </c>
      <c r="H2751" s="49" t="s">
        <v>12768</v>
      </c>
      <c r="I2751" s="98" t="s">
        <v>5434</v>
      </c>
      <c r="J2751" s="49"/>
      <c r="K2751" s="107" t="b" cm="1">
        <f t="array" ref="K2751">SUMPRODUCT( --ISNUMBER(SEARCH(TextCheck,I2751)))&gt;0</f>
        <v>0</v>
      </c>
    </row>
    <row r="2752" spans="1:11" ht="15" customHeight="1">
      <c r="A2752" s="49" t="s">
        <v>15170</v>
      </c>
      <c r="B2752" s="49"/>
      <c r="C2752" s="49"/>
      <c r="D2752" s="49"/>
      <c r="E2752" s="49"/>
      <c r="F2752" s="49"/>
      <c r="G2752" s="49" t="s">
        <v>15171</v>
      </c>
      <c r="H2752" s="49" t="s">
        <v>12768</v>
      </c>
      <c r="I2752" s="98" t="s">
        <v>14209</v>
      </c>
      <c r="J2752" s="49"/>
      <c r="K2752" s="107" t="b" cm="1">
        <f t="array" ref="K2752">SUMPRODUCT( --ISNUMBER(SEARCH(TextCheck,I2752)))&gt;0</f>
        <v>0</v>
      </c>
    </row>
    <row r="2753" spans="1:11" ht="15" customHeight="1">
      <c r="A2753" s="49" t="s">
        <v>15170</v>
      </c>
      <c r="B2753" s="49"/>
      <c r="C2753" s="49"/>
      <c r="D2753" s="49"/>
      <c r="E2753" s="49"/>
      <c r="F2753" s="49"/>
      <c r="G2753" s="49" t="s">
        <v>15171</v>
      </c>
      <c r="H2753" s="49" t="s">
        <v>12768</v>
      </c>
      <c r="I2753" s="98" t="s">
        <v>10137</v>
      </c>
      <c r="J2753" s="49"/>
      <c r="K2753" s="107" t="b" cm="1">
        <f t="array" ref="K2753">SUMPRODUCT( --ISNUMBER(SEARCH(TextCheck,I2753)))&gt;0</f>
        <v>0</v>
      </c>
    </row>
    <row r="2754" spans="1:11" ht="15" customHeight="1">
      <c r="A2754" s="49" t="s">
        <v>15170</v>
      </c>
      <c r="B2754" s="49"/>
      <c r="C2754" s="49"/>
      <c r="D2754" s="49"/>
      <c r="E2754" s="49"/>
      <c r="F2754" s="49"/>
      <c r="G2754" s="49" t="s">
        <v>15171</v>
      </c>
      <c r="H2754" s="49" t="s">
        <v>12768</v>
      </c>
      <c r="I2754" s="98" t="s">
        <v>10829</v>
      </c>
      <c r="J2754" s="49"/>
      <c r="K2754" s="107" t="b" cm="1">
        <f t="array" ref="K2754">SUMPRODUCT( --ISNUMBER(SEARCH(TextCheck,I2754)))&gt;0</f>
        <v>0</v>
      </c>
    </row>
    <row r="2755" spans="1:11" ht="15" customHeight="1">
      <c r="A2755" s="49" t="s">
        <v>15170</v>
      </c>
      <c r="B2755" s="49"/>
      <c r="C2755" s="49"/>
      <c r="D2755" s="49"/>
      <c r="E2755" s="49"/>
      <c r="F2755" s="49"/>
      <c r="G2755" s="49" t="s">
        <v>15171</v>
      </c>
      <c r="H2755" s="49" t="s">
        <v>12768</v>
      </c>
      <c r="I2755" s="98" t="s">
        <v>6303</v>
      </c>
      <c r="J2755" s="49"/>
      <c r="K2755" s="107" t="b" cm="1">
        <f t="array" ref="K2755">SUMPRODUCT( --ISNUMBER(SEARCH(TextCheck,I2755)))&gt;0</f>
        <v>0</v>
      </c>
    </row>
    <row r="2756" spans="1:11" ht="15" customHeight="1">
      <c r="A2756" s="49" t="s">
        <v>15170</v>
      </c>
      <c r="B2756" s="49"/>
      <c r="C2756" s="49"/>
      <c r="D2756" s="49"/>
      <c r="E2756" s="49"/>
      <c r="F2756" s="49"/>
      <c r="G2756" s="49" t="s">
        <v>15171</v>
      </c>
      <c r="H2756" s="49" t="s">
        <v>12768</v>
      </c>
      <c r="I2756" s="98" t="s">
        <v>15021</v>
      </c>
      <c r="J2756" s="49"/>
      <c r="K2756" s="107" t="b" cm="1">
        <f t="array" ref="K2756">SUMPRODUCT( --ISNUMBER(SEARCH(TextCheck,I2756)))&gt;0</f>
        <v>0</v>
      </c>
    </row>
    <row r="2757" spans="1:11" ht="15" customHeight="1">
      <c r="A2757" s="49" t="s">
        <v>15170</v>
      </c>
      <c r="B2757" s="49"/>
      <c r="C2757" s="49"/>
      <c r="D2757" s="49"/>
      <c r="E2757" s="49"/>
      <c r="F2757" s="49"/>
      <c r="G2757" s="49" t="s">
        <v>15171</v>
      </c>
      <c r="H2757" s="49" t="s">
        <v>12768</v>
      </c>
      <c r="I2757" s="98" t="s">
        <v>4595</v>
      </c>
      <c r="J2757" s="49"/>
      <c r="K2757" s="107" t="b" cm="1">
        <f t="array" ref="K2757">SUMPRODUCT( --ISNUMBER(SEARCH(TextCheck,I2757)))&gt;0</f>
        <v>0</v>
      </c>
    </row>
    <row r="2758" spans="1:11" ht="15" customHeight="1">
      <c r="A2758" s="49" t="s">
        <v>15170</v>
      </c>
      <c r="B2758" s="49"/>
      <c r="C2758" s="49"/>
      <c r="D2758" s="49"/>
      <c r="E2758" s="49"/>
      <c r="F2758" s="49"/>
      <c r="G2758" s="49" t="s">
        <v>15171</v>
      </c>
      <c r="H2758" s="49" t="s">
        <v>12768</v>
      </c>
      <c r="I2758" s="98" t="s">
        <v>15180</v>
      </c>
      <c r="J2758" s="49"/>
      <c r="K2758" s="107" t="b" cm="1">
        <f t="array" ref="K2758">SUMPRODUCT( --ISNUMBER(SEARCH(TextCheck,I2758)))&gt;0</f>
        <v>0</v>
      </c>
    </row>
    <row r="2759" spans="1:11" ht="15" customHeight="1">
      <c r="A2759" s="49" t="s">
        <v>15170</v>
      </c>
      <c r="B2759" s="49"/>
      <c r="C2759" s="49"/>
      <c r="D2759" s="49"/>
      <c r="E2759" s="49"/>
      <c r="F2759" s="49"/>
      <c r="G2759" s="49" t="s">
        <v>15171</v>
      </c>
      <c r="H2759" s="49" t="s">
        <v>12768</v>
      </c>
      <c r="I2759" s="98" t="s">
        <v>15181</v>
      </c>
      <c r="J2759" s="49"/>
      <c r="K2759" s="107" t="b" cm="1">
        <f t="array" ref="K2759">SUMPRODUCT( --ISNUMBER(SEARCH(TextCheck,I2759)))&gt;0</f>
        <v>0</v>
      </c>
    </row>
    <row r="2760" spans="1:11" ht="15" customHeight="1">
      <c r="A2760" s="49" t="s">
        <v>15170</v>
      </c>
      <c r="B2760" s="49"/>
      <c r="C2760" s="49"/>
      <c r="D2760" s="49"/>
      <c r="E2760" s="49"/>
      <c r="F2760" s="49"/>
      <c r="G2760" s="49" t="s">
        <v>15171</v>
      </c>
      <c r="H2760" s="49" t="s">
        <v>12768</v>
      </c>
      <c r="I2760" s="98" t="s">
        <v>15182</v>
      </c>
      <c r="J2760" s="49"/>
      <c r="K2760" s="107" t="b" cm="1">
        <f t="array" ref="K2760">SUMPRODUCT( --ISNUMBER(SEARCH(TextCheck,I2760)))&gt;0</f>
        <v>0</v>
      </c>
    </row>
    <row r="2761" spans="1:11" ht="15" customHeight="1">
      <c r="A2761" s="49" t="s">
        <v>15170</v>
      </c>
      <c r="B2761" s="49"/>
      <c r="C2761" s="49"/>
      <c r="D2761" s="49"/>
      <c r="E2761" s="49"/>
      <c r="F2761" s="49"/>
      <c r="G2761" s="49" t="s">
        <v>15171</v>
      </c>
      <c r="H2761" s="49" t="s">
        <v>12768</v>
      </c>
      <c r="I2761" s="98" t="s">
        <v>15183</v>
      </c>
      <c r="J2761" s="49"/>
      <c r="K2761" s="107" t="b" cm="1">
        <f t="array" ref="K2761">SUMPRODUCT( --ISNUMBER(SEARCH(TextCheck,I2761)))&gt;0</f>
        <v>0</v>
      </c>
    </row>
    <row r="2762" spans="1:11" ht="15" customHeight="1">
      <c r="A2762" s="49" t="s">
        <v>15170</v>
      </c>
      <c r="B2762" s="49"/>
      <c r="C2762" s="49"/>
      <c r="D2762" s="49"/>
      <c r="E2762" s="49"/>
      <c r="F2762" s="49"/>
      <c r="G2762" s="49" t="s">
        <v>15171</v>
      </c>
      <c r="H2762" s="49" t="s">
        <v>12768</v>
      </c>
      <c r="I2762" s="98" t="s">
        <v>15184</v>
      </c>
      <c r="J2762" s="49"/>
      <c r="K2762" s="107" t="b" cm="1">
        <f t="array" ref="K2762">SUMPRODUCT( --ISNUMBER(SEARCH(TextCheck,I2762)))&gt;0</f>
        <v>0</v>
      </c>
    </row>
    <row r="2763" spans="1:11" ht="15" customHeight="1">
      <c r="A2763" s="49" t="s">
        <v>15170</v>
      </c>
      <c r="B2763" s="49"/>
      <c r="C2763" s="49"/>
      <c r="D2763" s="49"/>
      <c r="E2763" s="49"/>
      <c r="F2763" s="49"/>
      <c r="G2763" s="49" t="s">
        <v>15171</v>
      </c>
      <c r="H2763" s="49" t="s">
        <v>12768</v>
      </c>
      <c r="I2763" s="98" t="s">
        <v>15185</v>
      </c>
      <c r="J2763" s="49"/>
      <c r="K2763" s="107" t="b" cm="1">
        <f t="array" ref="K2763">SUMPRODUCT( --ISNUMBER(SEARCH(TextCheck,I2763)))&gt;0</f>
        <v>0</v>
      </c>
    </row>
    <row r="2764" spans="1:11" ht="15" customHeight="1">
      <c r="A2764" s="49" t="s">
        <v>15170</v>
      </c>
      <c r="B2764" s="49"/>
      <c r="C2764" s="49"/>
      <c r="D2764" s="49"/>
      <c r="E2764" s="49"/>
      <c r="F2764" s="49"/>
      <c r="G2764" s="49" t="s">
        <v>15171</v>
      </c>
      <c r="H2764" s="49" t="s">
        <v>12768</v>
      </c>
      <c r="I2764" s="98" t="s">
        <v>15186</v>
      </c>
      <c r="J2764" s="49"/>
      <c r="K2764" s="107" t="b" cm="1">
        <f t="array" ref="K2764">SUMPRODUCT( --ISNUMBER(SEARCH(TextCheck,I2764)))&gt;0</f>
        <v>0</v>
      </c>
    </row>
    <row r="2765" spans="1:11" ht="15" customHeight="1">
      <c r="A2765" s="49" t="s">
        <v>15170</v>
      </c>
      <c r="B2765" s="49"/>
      <c r="C2765" s="49"/>
      <c r="D2765" s="49"/>
      <c r="E2765" s="49"/>
      <c r="F2765" s="49"/>
      <c r="G2765" s="49" t="s">
        <v>15171</v>
      </c>
      <c r="H2765" s="49" t="s">
        <v>12768</v>
      </c>
      <c r="I2765" s="98" t="s">
        <v>15187</v>
      </c>
      <c r="J2765" s="49"/>
      <c r="K2765" s="107" t="b" cm="1">
        <f t="array" ref="K2765">SUMPRODUCT( --ISNUMBER(SEARCH(TextCheck,I2765)))&gt;0</f>
        <v>0</v>
      </c>
    </row>
    <row r="2766" spans="1:11" ht="15" customHeight="1">
      <c r="A2766" s="49" t="s">
        <v>15170</v>
      </c>
      <c r="B2766" s="49"/>
      <c r="C2766" s="49"/>
      <c r="D2766" s="49"/>
      <c r="E2766" s="49"/>
      <c r="F2766" s="49"/>
      <c r="G2766" s="49" t="s">
        <v>15171</v>
      </c>
      <c r="H2766" s="49" t="s">
        <v>12768</v>
      </c>
      <c r="I2766" s="98" t="s">
        <v>15188</v>
      </c>
      <c r="J2766" s="49"/>
      <c r="K2766" s="107" t="b" cm="1">
        <f t="array" ref="K2766">SUMPRODUCT( --ISNUMBER(SEARCH(TextCheck,I2766)))&gt;0</f>
        <v>0</v>
      </c>
    </row>
    <row r="2767" spans="1:11" ht="15" customHeight="1">
      <c r="A2767" s="49" t="s">
        <v>15170</v>
      </c>
      <c r="B2767" s="49"/>
      <c r="C2767" s="49"/>
      <c r="D2767" s="49"/>
      <c r="E2767" s="49"/>
      <c r="F2767" s="49"/>
      <c r="G2767" s="49" t="s">
        <v>15171</v>
      </c>
      <c r="H2767" s="49" t="s">
        <v>12768</v>
      </c>
      <c r="I2767" s="98" t="s">
        <v>15189</v>
      </c>
      <c r="J2767" s="49"/>
      <c r="K2767" s="107" t="b" cm="1">
        <f t="array" ref="K2767">SUMPRODUCT( --ISNUMBER(SEARCH(TextCheck,I2767)))&gt;0</f>
        <v>0</v>
      </c>
    </row>
    <row r="2768" spans="1:11" ht="15" customHeight="1">
      <c r="A2768" s="49" t="s">
        <v>15170</v>
      </c>
      <c r="B2768" s="49"/>
      <c r="C2768" s="49"/>
      <c r="D2768" s="49"/>
      <c r="E2768" s="49"/>
      <c r="F2768" s="49"/>
      <c r="G2768" s="49" t="s">
        <v>15171</v>
      </c>
      <c r="H2768" s="49" t="s">
        <v>12768</v>
      </c>
      <c r="I2768" s="98" t="s">
        <v>15190</v>
      </c>
      <c r="J2768" s="49"/>
      <c r="K2768" s="107" t="b" cm="1">
        <f t="array" ref="K2768">SUMPRODUCT( --ISNUMBER(SEARCH(TextCheck,I2768)))&gt;0</f>
        <v>0</v>
      </c>
    </row>
    <row r="2769" spans="1:11" ht="15" customHeight="1">
      <c r="A2769" s="49" t="s">
        <v>15170</v>
      </c>
      <c r="B2769" s="49"/>
      <c r="C2769" s="49"/>
      <c r="D2769" s="49"/>
      <c r="E2769" s="49"/>
      <c r="F2769" s="49"/>
      <c r="G2769" s="49" t="s">
        <v>15171</v>
      </c>
      <c r="H2769" s="49" t="s">
        <v>12768</v>
      </c>
      <c r="I2769" s="98" t="s">
        <v>15191</v>
      </c>
      <c r="J2769" s="49"/>
      <c r="K2769" s="107" t="b" cm="1">
        <f t="array" ref="K2769">SUMPRODUCT( --ISNUMBER(SEARCH(TextCheck,I2769)))&gt;0</f>
        <v>0</v>
      </c>
    </row>
    <row r="2770" spans="1:11" ht="15" customHeight="1">
      <c r="A2770" s="49" t="s">
        <v>15170</v>
      </c>
      <c r="B2770" s="49"/>
      <c r="C2770" s="49"/>
      <c r="D2770" s="49"/>
      <c r="E2770" s="49"/>
      <c r="F2770" s="49"/>
      <c r="G2770" s="49" t="s">
        <v>15171</v>
      </c>
      <c r="H2770" s="49" t="s">
        <v>12768</v>
      </c>
      <c r="I2770" s="98" t="s">
        <v>15192</v>
      </c>
      <c r="J2770" s="49"/>
      <c r="K2770" s="107" t="b" cm="1">
        <f t="array" ref="K2770">SUMPRODUCT( --ISNUMBER(SEARCH(TextCheck,I2770)))&gt;0</f>
        <v>0</v>
      </c>
    </row>
    <row r="2771" spans="1:11" ht="15" customHeight="1">
      <c r="A2771" s="49" t="s">
        <v>15170</v>
      </c>
      <c r="B2771" s="49"/>
      <c r="C2771" s="49"/>
      <c r="D2771" s="49"/>
      <c r="E2771" s="49"/>
      <c r="F2771" s="49"/>
      <c r="G2771" s="49" t="s">
        <v>15171</v>
      </c>
      <c r="H2771" s="49" t="s">
        <v>12768</v>
      </c>
      <c r="I2771" s="98" t="s">
        <v>15193</v>
      </c>
      <c r="J2771" s="49"/>
      <c r="K2771" s="107" t="b" cm="1">
        <f t="array" ref="K2771">SUMPRODUCT( --ISNUMBER(SEARCH(TextCheck,I2771)))&gt;0</f>
        <v>0</v>
      </c>
    </row>
    <row r="2772" spans="1:11" ht="15" customHeight="1">
      <c r="A2772" s="49" t="s">
        <v>15170</v>
      </c>
      <c r="B2772" s="49"/>
      <c r="C2772" s="49"/>
      <c r="D2772" s="49"/>
      <c r="E2772" s="49"/>
      <c r="F2772" s="49"/>
      <c r="G2772" s="49" t="s">
        <v>15171</v>
      </c>
      <c r="H2772" s="49" t="s">
        <v>12768</v>
      </c>
      <c r="I2772" s="98" t="s">
        <v>15194</v>
      </c>
      <c r="J2772" s="49"/>
      <c r="K2772" s="107" t="b" cm="1">
        <f t="array" ref="K2772">SUMPRODUCT( --ISNUMBER(SEARCH(TextCheck,I2772)))&gt;0</f>
        <v>0</v>
      </c>
    </row>
    <row r="2773" spans="1:11" ht="15" customHeight="1">
      <c r="A2773" s="49" t="s">
        <v>15170</v>
      </c>
      <c r="B2773" s="49"/>
      <c r="C2773" s="49"/>
      <c r="D2773" s="49"/>
      <c r="E2773" s="49"/>
      <c r="F2773" s="49"/>
      <c r="G2773" s="49" t="s">
        <v>15171</v>
      </c>
      <c r="H2773" s="49" t="s">
        <v>12768</v>
      </c>
      <c r="I2773" s="98" t="s">
        <v>15195</v>
      </c>
      <c r="J2773" s="49"/>
      <c r="K2773" s="107" t="b" cm="1">
        <f t="array" ref="K2773">SUMPRODUCT( --ISNUMBER(SEARCH(TextCheck,I2773)))&gt;0</f>
        <v>0</v>
      </c>
    </row>
    <row r="2774" spans="1:11" ht="15" customHeight="1">
      <c r="A2774" s="49" t="s">
        <v>15170</v>
      </c>
      <c r="B2774" s="49"/>
      <c r="C2774" s="49"/>
      <c r="D2774" s="49"/>
      <c r="E2774" s="49"/>
      <c r="F2774" s="49"/>
      <c r="G2774" s="49" t="s">
        <v>15171</v>
      </c>
      <c r="H2774" s="49" t="s">
        <v>12768</v>
      </c>
      <c r="I2774" s="98" t="s">
        <v>15196</v>
      </c>
      <c r="J2774" s="49"/>
      <c r="K2774" s="107" t="b" cm="1">
        <f t="array" ref="K2774">SUMPRODUCT( --ISNUMBER(SEARCH(TextCheck,I2774)))&gt;0</f>
        <v>0</v>
      </c>
    </row>
    <row r="2775" spans="1:11" ht="15" customHeight="1">
      <c r="A2775" s="49" t="s">
        <v>15170</v>
      </c>
      <c r="B2775" s="49"/>
      <c r="C2775" s="49"/>
      <c r="D2775" s="49"/>
      <c r="E2775" s="49"/>
      <c r="F2775" s="49"/>
      <c r="G2775" s="49" t="s">
        <v>15171</v>
      </c>
      <c r="H2775" s="49" t="s">
        <v>12768</v>
      </c>
      <c r="I2775" s="98" t="s">
        <v>12173</v>
      </c>
      <c r="J2775" s="49"/>
      <c r="K2775" s="107" t="b" cm="1">
        <f t="array" ref="K2775">SUMPRODUCT( --ISNUMBER(SEARCH(TextCheck,I2775)))&gt;0</f>
        <v>0</v>
      </c>
    </row>
    <row r="2776" spans="1:11" ht="15" customHeight="1">
      <c r="A2776" s="49" t="s">
        <v>15170</v>
      </c>
      <c r="B2776" s="49"/>
      <c r="C2776" s="49"/>
      <c r="D2776" s="49"/>
      <c r="E2776" s="49"/>
      <c r="F2776" s="49"/>
      <c r="G2776" s="49" t="s">
        <v>15171</v>
      </c>
      <c r="H2776" s="49" t="s">
        <v>12768</v>
      </c>
      <c r="I2776" s="98" t="s">
        <v>15197</v>
      </c>
      <c r="J2776" s="49"/>
      <c r="K2776" s="107" t="b" cm="1">
        <f t="array" ref="K2776">SUMPRODUCT( --ISNUMBER(SEARCH(TextCheck,I2776)))&gt;0</f>
        <v>0</v>
      </c>
    </row>
    <row r="2777" spans="1:11" ht="15" customHeight="1">
      <c r="A2777" s="49" t="s">
        <v>15170</v>
      </c>
      <c r="B2777" s="49"/>
      <c r="C2777" s="49"/>
      <c r="D2777" s="49"/>
      <c r="E2777" s="49"/>
      <c r="F2777" s="49"/>
      <c r="G2777" s="49" t="s">
        <v>15171</v>
      </c>
      <c r="H2777" s="49" t="s">
        <v>12768</v>
      </c>
      <c r="I2777" s="98" t="s">
        <v>4872</v>
      </c>
      <c r="J2777" s="49"/>
      <c r="K2777" s="107" t="b" cm="1">
        <f t="array" ref="K2777">SUMPRODUCT( --ISNUMBER(SEARCH(TextCheck,I2777)))&gt;0</f>
        <v>0</v>
      </c>
    </row>
    <row r="2778" spans="1:11" ht="15" customHeight="1">
      <c r="A2778" s="49" t="s">
        <v>15170</v>
      </c>
      <c r="B2778" s="49"/>
      <c r="C2778" s="49"/>
      <c r="D2778" s="49"/>
      <c r="E2778" s="49"/>
      <c r="F2778" s="49"/>
      <c r="G2778" s="49" t="s">
        <v>15171</v>
      </c>
      <c r="H2778" s="49" t="s">
        <v>12768</v>
      </c>
      <c r="I2778" s="98" t="s">
        <v>6079</v>
      </c>
      <c r="J2778" s="49"/>
      <c r="K2778" s="107" t="b" cm="1">
        <f t="array" ref="K2778">SUMPRODUCT( --ISNUMBER(SEARCH(TextCheck,I2778)))&gt;0</f>
        <v>0</v>
      </c>
    </row>
    <row r="2779" spans="1:11" ht="15" customHeight="1">
      <c r="A2779" s="49" t="s">
        <v>15170</v>
      </c>
      <c r="B2779" s="49"/>
      <c r="C2779" s="49"/>
      <c r="D2779" s="49"/>
      <c r="E2779" s="49"/>
      <c r="F2779" s="49"/>
      <c r="G2779" s="49" t="s">
        <v>15171</v>
      </c>
      <c r="H2779" s="49" t="s">
        <v>12768</v>
      </c>
      <c r="I2779" s="98" t="s">
        <v>5643</v>
      </c>
      <c r="J2779" s="49"/>
      <c r="K2779" s="107" t="b" cm="1">
        <f t="array" ref="K2779">SUMPRODUCT( --ISNUMBER(SEARCH(TextCheck,I2779)))&gt;0</f>
        <v>0</v>
      </c>
    </row>
    <row r="2780" spans="1:11" ht="15" customHeight="1">
      <c r="A2780" s="49" t="s">
        <v>15170</v>
      </c>
      <c r="B2780" s="49"/>
      <c r="C2780" s="49"/>
      <c r="D2780" s="49"/>
      <c r="E2780" s="49"/>
      <c r="F2780" s="49"/>
      <c r="G2780" s="49" t="s">
        <v>15171</v>
      </c>
      <c r="H2780" s="49" t="s">
        <v>12768</v>
      </c>
      <c r="I2780" s="98" t="s">
        <v>15198</v>
      </c>
      <c r="J2780" s="49"/>
      <c r="K2780" s="107" t="b" cm="1">
        <f t="array" ref="K2780">SUMPRODUCT( --ISNUMBER(SEARCH(TextCheck,I2780)))&gt;0</f>
        <v>0</v>
      </c>
    </row>
    <row r="2781" spans="1:11" ht="15" customHeight="1">
      <c r="A2781" s="49" t="s">
        <v>15170</v>
      </c>
      <c r="B2781" s="49"/>
      <c r="C2781" s="49"/>
      <c r="D2781" s="49"/>
      <c r="E2781" s="49"/>
      <c r="F2781" s="49"/>
      <c r="G2781" s="49" t="s">
        <v>15171</v>
      </c>
      <c r="H2781" s="49" t="s">
        <v>12768</v>
      </c>
      <c r="I2781" s="98" t="s">
        <v>15199</v>
      </c>
      <c r="J2781" s="49"/>
      <c r="K2781" s="107" t="b" cm="1">
        <f t="array" ref="K2781">SUMPRODUCT( --ISNUMBER(SEARCH(TextCheck,I2781)))&gt;0</f>
        <v>0</v>
      </c>
    </row>
    <row r="2782" spans="1:11" ht="15" customHeight="1">
      <c r="A2782" s="49" t="s">
        <v>15170</v>
      </c>
      <c r="B2782" s="49"/>
      <c r="C2782" s="49"/>
      <c r="D2782" s="49"/>
      <c r="E2782" s="49"/>
      <c r="F2782" s="49"/>
      <c r="G2782" s="49" t="s">
        <v>15171</v>
      </c>
      <c r="H2782" s="49" t="s">
        <v>12768</v>
      </c>
      <c r="I2782" s="98" t="s">
        <v>15200</v>
      </c>
      <c r="J2782" s="49"/>
      <c r="K2782" s="107" t="b" cm="1">
        <f t="array" ref="K2782">SUMPRODUCT( --ISNUMBER(SEARCH(TextCheck,I2782)))&gt;0</f>
        <v>0</v>
      </c>
    </row>
    <row r="2783" spans="1:11" ht="15" customHeight="1">
      <c r="A2783" s="49" t="s">
        <v>15170</v>
      </c>
      <c r="B2783" s="49"/>
      <c r="C2783" s="49"/>
      <c r="D2783" s="49"/>
      <c r="E2783" s="49"/>
      <c r="F2783" s="49"/>
      <c r="G2783" s="49" t="s">
        <v>15171</v>
      </c>
      <c r="H2783" s="49" t="s">
        <v>12768</v>
      </c>
      <c r="I2783" s="98" t="s">
        <v>15201</v>
      </c>
      <c r="J2783" s="49"/>
      <c r="K2783" s="107" t="b" cm="1">
        <f t="array" ref="K2783">SUMPRODUCT( --ISNUMBER(SEARCH(TextCheck,I2783)))&gt;0</f>
        <v>0</v>
      </c>
    </row>
    <row r="2784" spans="1:11" ht="15" customHeight="1">
      <c r="A2784" s="49" t="s">
        <v>15170</v>
      </c>
      <c r="B2784" s="49"/>
      <c r="C2784" s="49"/>
      <c r="D2784" s="49"/>
      <c r="E2784" s="49"/>
      <c r="F2784" s="49"/>
      <c r="G2784" s="49" t="s">
        <v>15171</v>
      </c>
      <c r="H2784" s="49" t="s">
        <v>12768</v>
      </c>
      <c r="I2784" s="98" t="s">
        <v>1963</v>
      </c>
      <c r="J2784" s="49"/>
      <c r="K2784" s="107" t="b" cm="1">
        <f t="array" ref="K2784">SUMPRODUCT( --ISNUMBER(SEARCH(TextCheck,I2784)))&gt;0</f>
        <v>0</v>
      </c>
    </row>
    <row r="2785" spans="1:11" ht="15" customHeight="1">
      <c r="A2785" s="49" t="s">
        <v>15170</v>
      </c>
      <c r="B2785" s="49"/>
      <c r="C2785" s="49"/>
      <c r="D2785" s="49"/>
      <c r="E2785" s="49"/>
      <c r="F2785" s="49"/>
      <c r="G2785" s="49" t="s">
        <v>15171</v>
      </c>
      <c r="H2785" s="49" t="s">
        <v>12768</v>
      </c>
      <c r="I2785" s="98" t="s">
        <v>15202</v>
      </c>
      <c r="J2785" s="49"/>
      <c r="K2785" s="107" t="b" cm="1">
        <f t="array" ref="K2785">SUMPRODUCT( --ISNUMBER(SEARCH(TextCheck,I2785)))&gt;0</f>
        <v>0</v>
      </c>
    </row>
    <row r="2786" spans="1:11" ht="15" customHeight="1">
      <c r="A2786" s="49" t="s">
        <v>15170</v>
      </c>
      <c r="B2786" s="49"/>
      <c r="C2786" s="49"/>
      <c r="D2786" s="49"/>
      <c r="E2786" s="49"/>
      <c r="F2786" s="49"/>
      <c r="G2786" s="49" t="s">
        <v>15171</v>
      </c>
      <c r="H2786" s="49" t="s">
        <v>12768</v>
      </c>
      <c r="I2786" s="98" t="s">
        <v>15203</v>
      </c>
      <c r="J2786" s="49"/>
      <c r="K2786" s="107" t="b" cm="1">
        <f t="array" ref="K2786">SUMPRODUCT( --ISNUMBER(SEARCH(TextCheck,I2786)))&gt;0</f>
        <v>0</v>
      </c>
    </row>
    <row r="2787" spans="1:11" ht="15" customHeight="1">
      <c r="A2787" s="49" t="s">
        <v>15170</v>
      </c>
      <c r="B2787" s="49"/>
      <c r="C2787" s="49"/>
      <c r="D2787" s="49"/>
      <c r="E2787" s="49"/>
      <c r="F2787" s="49"/>
      <c r="G2787" s="49" t="s">
        <v>15171</v>
      </c>
      <c r="H2787" s="49" t="s">
        <v>12768</v>
      </c>
      <c r="I2787" s="98" t="s">
        <v>15204</v>
      </c>
      <c r="J2787" s="49"/>
      <c r="K2787" s="107" t="b" cm="1">
        <f t="array" ref="K2787">SUMPRODUCT( --ISNUMBER(SEARCH(TextCheck,I2787)))&gt;0</f>
        <v>0</v>
      </c>
    </row>
    <row r="2788" spans="1:11" ht="15" customHeight="1">
      <c r="A2788" s="49" t="s">
        <v>15170</v>
      </c>
      <c r="B2788" s="49"/>
      <c r="C2788" s="49"/>
      <c r="D2788" s="49"/>
      <c r="E2788" s="49"/>
      <c r="F2788" s="49"/>
      <c r="G2788" s="49" t="s">
        <v>15171</v>
      </c>
      <c r="H2788" s="49" t="s">
        <v>12768</v>
      </c>
      <c r="I2788" s="98" t="s">
        <v>15205</v>
      </c>
      <c r="J2788" s="49"/>
      <c r="K2788" s="107" t="b" cm="1">
        <f t="array" ref="K2788">SUMPRODUCT( --ISNUMBER(SEARCH(TextCheck,I2788)))&gt;0</f>
        <v>0</v>
      </c>
    </row>
    <row r="2789" spans="1:11" ht="15" customHeight="1">
      <c r="A2789" s="49" t="s">
        <v>15170</v>
      </c>
      <c r="B2789" s="49"/>
      <c r="C2789" s="49"/>
      <c r="D2789" s="49"/>
      <c r="E2789" s="49"/>
      <c r="F2789" s="49"/>
      <c r="G2789" s="49" t="s">
        <v>15171</v>
      </c>
      <c r="H2789" s="49" t="s">
        <v>12768</v>
      </c>
      <c r="I2789" s="98" t="s">
        <v>15206</v>
      </c>
      <c r="J2789" s="49"/>
      <c r="K2789" s="107" t="b" cm="1">
        <f t="array" ref="K2789">SUMPRODUCT( --ISNUMBER(SEARCH(TextCheck,I2789)))&gt;0</f>
        <v>1</v>
      </c>
    </row>
    <row r="2790" spans="1:11" ht="15" customHeight="1">
      <c r="A2790" s="49" t="s">
        <v>15170</v>
      </c>
      <c r="B2790" s="49"/>
      <c r="C2790" s="49"/>
      <c r="D2790" s="49"/>
      <c r="E2790" s="49"/>
      <c r="F2790" s="49"/>
      <c r="G2790" s="49" t="s">
        <v>15171</v>
      </c>
      <c r="H2790" s="49" t="s">
        <v>12768</v>
      </c>
      <c r="I2790" s="98" t="s">
        <v>15207</v>
      </c>
      <c r="J2790" s="49"/>
      <c r="K2790" s="107" t="b" cm="1">
        <f t="array" ref="K2790">SUMPRODUCT( --ISNUMBER(SEARCH(TextCheck,I2790)))&gt;0</f>
        <v>0</v>
      </c>
    </row>
    <row r="2791" spans="1:11" ht="15" customHeight="1">
      <c r="A2791" s="49" t="s">
        <v>15170</v>
      </c>
      <c r="B2791" s="49"/>
      <c r="C2791" s="49"/>
      <c r="D2791" s="49"/>
      <c r="E2791" s="49"/>
      <c r="F2791" s="49"/>
      <c r="G2791" s="49" t="s">
        <v>15171</v>
      </c>
      <c r="H2791" s="49" t="s">
        <v>12768</v>
      </c>
      <c r="I2791" s="98" t="s">
        <v>15208</v>
      </c>
      <c r="J2791" s="49"/>
      <c r="K2791" s="107" t="b" cm="1">
        <f t="array" ref="K2791">SUMPRODUCT( --ISNUMBER(SEARCH(TextCheck,I2791)))&gt;0</f>
        <v>0</v>
      </c>
    </row>
    <row r="2792" spans="1:11" ht="15" customHeight="1">
      <c r="A2792" s="49" t="s">
        <v>15170</v>
      </c>
      <c r="B2792" s="49"/>
      <c r="C2792" s="49"/>
      <c r="D2792" s="49"/>
      <c r="E2792" s="49"/>
      <c r="F2792" s="49"/>
      <c r="G2792" s="49" t="s">
        <v>15171</v>
      </c>
      <c r="H2792" s="49" t="s">
        <v>12768</v>
      </c>
      <c r="I2792" s="98" t="s">
        <v>15209</v>
      </c>
      <c r="J2792" s="49"/>
      <c r="K2792" s="107" t="b" cm="1">
        <f t="array" ref="K2792">SUMPRODUCT( --ISNUMBER(SEARCH(TextCheck,I2792)))&gt;0</f>
        <v>0</v>
      </c>
    </row>
    <row r="2793" spans="1:11" ht="15" customHeight="1">
      <c r="A2793" s="49" t="s">
        <v>15170</v>
      </c>
      <c r="B2793" s="49"/>
      <c r="C2793" s="49"/>
      <c r="D2793" s="49"/>
      <c r="E2793" s="49"/>
      <c r="F2793" s="49"/>
      <c r="G2793" s="49" t="s">
        <v>15171</v>
      </c>
      <c r="H2793" s="49" t="s">
        <v>12768</v>
      </c>
      <c r="I2793" s="98" t="s">
        <v>9631</v>
      </c>
      <c r="J2793" s="49"/>
      <c r="K2793" s="107" t="b" cm="1">
        <f t="array" ref="K2793">SUMPRODUCT( --ISNUMBER(SEARCH(TextCheck,I2793)))&gt;0</f>
        <v>0</v>
      </c>
    </row>
    <row r="2794" spans="1:11" ht="15" customHeight="1">
      <c r="A2794" s="49" t="s">
        <v>15170</v>
      </c>
      <c r="B2794" s="49"/>
      <c r="C2794" s="49"/>
      <c r="D2794" s="49"/>
      <c r="E2794" s="49"/>
      <c r="F2794" s="49"/>
      <c r="G2794" s="49" t="s">
        <v>15171</v>
      </c>
      <c r="H2794" s="49" t="s">
        <v>12768</v>
      </c>
      <c r="I2794" s="98" t="s">
        <v>12562</v>
      </c>
      <c r="J2794" s="49"/>
      <c r="K2794" s="107" t="b" cm="1">
        <f t="array" ref="K2794">SUMPRODUCT( --ISNUMBER(SEARCH(TextCheck,I2794)))&gt;0</f>
        <v>0</v>
      </c>
    </row>
    <row r="2795" spans="1:11" ht="15" customHeight="1">
      <c r="A2795" s="49" t="s">
        <v>15170</v>
      </c>
      <c r="B2795" s="49"/>
      <c r="C2795" s="49"/>
      <c r="D2795" s="49"/>
      <c r="E2795" s="49"/>
      <c r="F2795" s="49"/>
      <c r="G2795" s="49" t="s">
        <v>15171</v>
      </c>
      <c r="H2795" s="49" t="s">
        <v>12768</v>
      </c>
      <c r="I2795" s="98" t="s">
        <v>15210</v>
      </c>
      <c r="J2795" s="49"/>
      <c r="K2795" s="107" t="b" cm="1">
        <f t="array" ref="K2795">SUMPRODUCT( --ISNUMBER(SEARCH(TextCheck,I2795)))&gt;0</f>
        <v>0</v>
      </c>
    </row>
    <row r="2796" spans="1:11" ht="15" customHeight="1">
      <c r="A2796" s="49" t="s">
        <v>15170</v>
      </c>
      <c r="B2796" s="49"/>
      <c r="C2796" s="49"/>
      <c r="D2796" s="49"/>
      <c r="E2796" s="49"/>
      <c r="F2796" s="49"/>
      <c r="G2796" s="49" t="s">
        <v>15171</v>
      </c>
      <c r="H2796" s="49" t="s">
        <v>12768</v>
      </c>
      <c r="I2796" s="98" t="s">
        <v>15211</v>
      </c>
      <c r="J2796" s="49"/>
      <c r="K2796" s="107" t="b" cm="1">
        <f t="array" ref="K2796">SUMPRODUCT( --ISNUMBER(SEARCH(TextCheck,I2796)))&gt;0</f>
        <v>0</v>
      </c>
    </row>
    <row r="2797" spans="1:11" ht="15" customHeight="1">
      <c r="A2797" s="49" t="s">
        <v>15170</v>
      </c>
      <c r="B2797" s="49"/>
      <c r="C2797" s="49"/>
      <c r="D2797" s="49"/>
      <c r="E2797" s="49"/>
      <c r="F2797" s="49"/>
      <c r="G2797" s="49" t="s">
        <v>15171</v>
      </c>
      <c r="H2797" s="49" t="s">
        <v>12768</v>
      </c>
      <c r="I2797" s="98" t="s">
        <v>15212</v>
      </c>
      <c r="J2797" s="49"/>
      <c r="K2797" s="107" t="b" cm="1">
        <f t="array" ref="K2797">SUMPRODUCT( --ISNUMBER(SEARCH(TextCheck,I2797)))&gt;0</f>
        <v>0</v>
      </c>
    </row>
    <row r="2798" spans="1:11" ht="15" customHeight="1">
      <c r="A2798" s="49" t="s">
        <v>15170</v>
      </c>
      <c r="B2798" s="49"/>
      <c r="C2798" s="49"/>
      <c r="D2798" s="49"/>
      <c r="E2798" s="49"/>
      <c r="F2798" s="49"/>
      <c r="G2798" s="49" t="s">
        <v>15171</v>
      </c>
      <c r="H2798" s="49" t="s">
        <v>12768</v>
      </c>
      <c r="I2798" s="98" t="s">
        <v>15213</v>
      </c>
      <c r="J2798" s="49"/>
      <c r="K2798" s="107" t="b" cm="1">
        <f t="array" ref="K2798">SUMPRODUCT( --ISNUMBER(SEARCH(TextCheck,I2798)))&gt;0</f>
        <v>0</v>
      </c>
    </row>
    <row r="2799" spans="1:11" ht="15" customHeight="1">
      <c r="A2799" s="49" t="s">
        <v>15170</v>
      </c>
      <c r="B2799" s="49"/>
      <c r="C2799" s="49"/>
      <c r="D2799" s="49"/>
      <c r="E2799" s="49"/>
      <c r="F2799" s="49"/>
      <c r="G2799" s="49" t="s">
        <v>15171</v>
      </c>
      <c r="H2799" s="49" t="s">
        <v>12768</v>
      </c>
      <c r="I2799" s="98" t="s">
        <v>8042</v>
      </c>
      <c r="J2799" s="49"/>
      <c r="K2799" s="107" t="b" cm="1">
        <f t="array" ref="K2799">SUMPRODUCT( --ISNUMBER(SEARCH(TextCheck,I2799)))&gt;0</f>
        <v>0</v>
      </c>
    </row>
    <row r="2800" spans="1:11" ht="15" customHeight="1">
      <c r="A2800" s="49" t="s">
        <v>15170</v>
      </c>
      <c r="B2800" s="49"/>
      <c r="C2800" s="49"/>
      <c r="D2800" s="49"/>
      <c r="E2800" s="49"/>
      <c r="F2800" s="49"/>
      <c r="G2800" s="49" t="s">
        <v>15171</v>
      </c>
      <c r="H2800" s="49" t="s">
        <v>12768</v>
      </c>
      <c r="I2800" s="98" t="s">
        <v>15214</v>
      </c>
      <c r="J2800" s="49"/>
      <c r="K2800" s="107" t="b" cm="1">
        <f t="array" ref="K2800">SUMPRODUCT( --ISNUMBER(SEARCH(TextCheck,I2800)))&gt;0</f>
        <v>0</v>
      </c>
    </row>
    <row r="2801" spans="1:11" ht="15" customHeight="1">
      <c r="A2801" s="49" t="s">
        <v>15170</v>
      </c>
      <c r="B2801" s="49"/>
      <c r="C2801" s="49"/>
      <c r="D2801" s="49"/>
      <c r="E2801" s="49"/>
      <c r="F2801" s="49"/>
      <c r="G2801" s="49" t="s">
        <v>15171</v>
      </c>
      <c r="H2801" s="49" t="s">
        <v>12768</v>
      </c>
      <c r="I2801" s="98" t="s">
        <v>15215</v>
      </c>
      <c r="J2801" s="49"/>
      <c r="K2801" s="107" t="b" cm="1">
        <f t="array" ref="K2801">SUMPRODUCT( --ISNUMBER(SEARCH(TextCheck,I2801)))&gt;0</f>
        <v>0</v>
      </c>
    </row>
    <row r="2802" spans="1:11" ht="15" customHeight="1">
      <c r="A2802" s="49" t="s">
        <v>15170</v>
      </c>
      <c r="B2802" s="49"/>
      <c r="C2802" s="49"/>
      <c r="D2802" s="49"/>
      <c r="E2802" s="49"/>
      <c r="F2802" s="49"/>
      <c r="G2802" s="49" t="s">
        <v>15171</v>
      </c>
      <c r="H2802" s="49" t="s">
        <v>12768</v>
      </c>
      <c r="I2802" s="98" t="s">
        <v>973</v>
      </c>
      <c r="J2802" s="49"/>
      <c r="K2802" s="107" t="b" cm="1">
        <f t="array" ref="K2802">SUMPRODUCT( --ISNUMBER(SEARCH(TextCheck,I2802)))&gt;0</f>
        <v>0</v>
      </c>
    </row>
    <row r="2803" spans="1:11" ht="15" customHeight="1">
      <c r="A2803" s="49" t="s">
        <v>15170</v>
      </c>
      <c r="B2803" s="49"/>
      <c r="C2803" s="49"/>
      <c r="D2803" s="49"/>
      <c r="E2803" s="49"/>
      <c r="F2803" s="49"/>
      <c r="G2803" s="49" t="s">
        <v>15171</v>
      </c>
      <c r="H2803" s="49" t="s">
        <v>12768</v>
      </c>
      <c r="I2803" s="98" t="s">
        <v>15216</v>
      </c>
      <c r="J2803" s="49"/>
      <c r="K2803" s="107" t="b" cm="1">
        <f t="array" ref="K2803">SUMPRODUCT( --ISNUMBER(SEARCH(TextCheck,I2803)))&gt;0</f>
        <v>0</v>
      </c>
    </row>
    <row r="2804" spans="1:11" ht="15" customHeight="1">
      <c r="A2804" s="49" t="s">
        <v>15170</v>
      </c>
      <c r="B2804" s="49"/>
      <c r="C2804" s="49"/>
      <c r="D2804" s="49"/>
      <c r="E2804" s="49"/>
      <c r="F2804" s="49"/>
      <c r="G2804" s="49" t="s">
        <v>15171</v>
      </c>
      <c r="H2804" s="49" t="s">
        <v>12768</v>
      </c>
      <c r="I2804" s="98" t="s">
        <v>13389</v>
      </c>
      <c r="J2804" s="49"/>
      <c r="K2804" s="107" t="b" cm="1">
        <f t="array" ref="K2804">SUMPRODUCT( --ISNUMBER(SEARCH(TextCheck,I2804)))&gt;0</f>
        <v>0</v>
      </c>
    </row>
    <row r="2805" spans="1:11" ht="15" customHeight="1">
      <c r="A2805" s="49" t="s">
        <v>15170</v>
      </c>
      <c r="B2805" s="49"/>
      <c r="C2805" s="49"/>
      <c r="D2805" s="49"/>
      <c r="E2805" s="49"/>
      <c r="F2805" s="49"/>
      <c r="G2805" s="49" t="s">
        <v>15171</v>
      </c>
      <c r="H2805" s="49" t="s">
        <v>12768</v>
      </c>
      <c r="I2805" s="98" t="s">
        <v>15217</v>
      </c>
      <c r="J2805" s="49"/>
      <c r="K2805" s="107" t="b" cm="1">
        <f t="array" ref="K2805">SUMPRODUCT( --ISNUMBER(SEARCH(TextCheck,I2805)))&gt;0</f>
        <v>0</v>
      </c>
    </row>
    <row r="2806" spans="1:11" ht="15" customHeight="1">
      <c r="A2806" s="49" t="s">
        <v>15170</v>
      </c>
      <c r="B2806" s="49"/>
      <c r="C2806" s="49"/>
      <c r="D2806" s="49"/>
      <c r="E2806" s="49"/>
      <c r="F2806" s="49"/>
      <c r="G2806" s="49" t="s">
        <v>15171</v>
      </c>
      <c r="H2806" s="49" t="s">
        <v>12768</v>
      </c>
      <c r="I2806" s="98" t="s">
        <v>15218</v>
      </c>
      <c r="J2806" s="49"/>
      <c r="K2806" s="107" t="b" cm="1">
        <f t="array" ref="K2806">SUMPRODUCT( --ISNUMBER(SEARCH(TextCheck,I2806)))&gt;0</f>
        <v>0</v>
      </c>
    </row>
    <row r="2807" spans="1:11" ht="15" customHeight="1">
      <c r="A2807" s="49" t="s">
        <v>15170</v>
      </c>
      <c r="B2807" s="49"/>
      <c r="C2807" s="49"/>
      <c r="D2807" s="49"/>
      <c r="E2807" s="49"/>
      <c r="F2807" s="49"/>
      <c r="G2807" s="49" t="s">
        <v>15171</v>
      </c>
      <c r="H2807" s="49" t="s">
        <v>12768</v>
      </c>
      <c r="I2807" s="98" t="s">
        <v>9116</v>
      </c>
      <c r="J2807" s="49"/>
      <c r="K2807" s="107" t="b" cm="1">
        <f t="array" ref="K2807">SUMPRODUCT( --ISNUMBER(SEARCH(TextCheck,I2807)))&gt;0</f>
        <v>0</v>
      </c>
    </row>
    <row r="2808" spans="1:11" ht="15" customHeight="1">
      <c r="A2808" s="49" t="s">
        <v>15170</v>
      </c>
      <c r="B2808" s="49"/>
      <c r="C2808" s="49"/>
      <c r="D2808" s="49"/>
      <c r="E2808" s="49"/>
      <c r="F2808" s="49"/>
      <c r="G2808" s="49" t="s">
        <v>15171</v>
      </c>
      <c r="H2808" s="49" t="s">
        <v>12768</v>
      </c>
      <c r="I2808" s="98" t="s">
        <v>15219</v>
      </c>
      <c r="J2808" s="49"/>
      <c r="K2808" s="107" t="b" cm="1">
        <f t="array" ref="K2808">SUMPRODUCT( --ISNUMBER(SEARCH(TextCheck,I2808)))&gt;0</f>
        <v>0</v>
      </c>
    </row>
    <row r="2809" spans="1:11" ht="15" customHeight="1">
      <c r="A2809" s="49" t="s">
        <v>15170</v>
      </c>
      <c r="B2809" s="49"/>
      <c r="C2809" s="49"/>
      <c r="D2809" s="49"/>
      <c r="E2809" s="49"/>
      <c r="F2809" s="49"/>
      <c r="G2809" s="49" t="s">
        <v>15171</v>
      </c>
      <c r="H2809" s="49" t="s">
        <v>12768</v>
      </c>
      <c r="I2809" s="98" t="s">
        <v>15220</v>
      </c>
      <c r="J2809" s="49"/>
      <c r="K2809" s="107" t="b" cm="1">
        <f t="array" ref="K2809">SUMPRODUCT( --ISNUMBER(SEARCH(TextCheck,I2809)))&gt;0</f>
        <v>0</v>
      </c>
    </row>
    <row r="2810" spans="1:11" ht="15" customHeight="1">
      <c r="A2810" s="49" t="s">
        <v>15170</v>
      </c>
      <c r="B2810" s="49"/>
      <c r="C2810" s="49"/>
      <c r="D2810" s="49"/>
      <c r="E2810" s="49"/>
      <c r="F2810" s="49"/>
      <c r="G2810" s="49" t="s">
        <v>15171</v>
      </c>
      <c r="H2810" s="49" t="s">
        <v>12768</v>
      </c>
      <c r="I2810" s="98" t="s">
        <v>15221</v>
      </c>
      <c r="J2810" s="49"/>
      <c r="K2810" s="107" t="b" cm="1">
        <f t="array" ref="K2810">SUMPRODUCT( --ISNUMBER(SEARCH(TextCheck,I2810)))&gt;0</f>
        <v>0</v>
      </c>
    </row>
    <row r="2811" spans="1:11" ht="15" customHeight="1">
      <c r="A2811" s="49" t="s">
        <v>15170</v>
      </c>
      <c r="B2811" s="49"/>
      <c r="C2811" s="49"/>
      <c r="D2811" s="49"/>
      <c r="E2811" s="49"/>
      <c r="F2811" s="49"/>
      <c r="G2811" s="49" t="s">
        <v>15171</v>
      </c>
      <c r="H2811" s="49" t="s">
        <v>12768</v>
      </c>
      <c r="I2811" s="98" t="s">
        <v>15222</v>
      </c>
      <c r="J2811" s="49"/>
      <c r="K2811" s="107" t="b" cm="1">
        <f t="array" ref="K2811">SUMPRODUCT( --ISNUMBER(SEARCH(TextCheck,I2811)))&gt;0</f>
        <v>0</v>
      </c>
    </row>
    <row r="2812" spans="1:11" ht="15" customHeight="1">
      <c r="A2812" s="49" t="s">
        <v>15170</v>
      </c>
      <c r="B2812" s="49"/>
      <c r="C2812" s="49"/>
      <c r="D2812" s="49"/>
      <c r="E2812" s="49"/>
      <c r="F2812" s="49"/>
      <c r="G2812" s="49" t="s">
        <v>15171</v>
      </c>
      <c r="H2812" s="49" t="s">
        <v>12768</v>
      </c>
      <c r="I2812" s="98" t="s">
        <v>15223</v>
      </c>
      <c r="J2812" s="49"/>
      <c r="K2812" s="107" t="b" cm="1">
        <f t="array" ref="K2812">SUMPRODUCT( --ISNUMBER(SEARCH(TextCheck,I2812)))&gt;0</f>
        <v>0</v>
      </c>
    </row>
    <row r="2813" spans="1:11" ht="15" customHeight="1">
      <c r="A2813" s="49" t="s">
        <v>15170</v>
      </c>
      <c r="B2813" s="49"/>
      <c r="C2813" s="49"/>
      <c r="D2813" s="49"/>
      <c r="E2813" s="49"/>
      <c r="F2813" s="49"/>
      <c r="G2813" s="49" t="s">
        <v>15171</v>
      </c>
      <c r="H2813" s="49" t="s">
        <v>12768</v>
      </c>
      <c r="I2813" s="98" t="s">
        <v>15224</v>
      </c>
      <c r="J2813" s="49"/>
      <c r="K2813" s="107" t="b" cm="1">
        <f t="array" ref="K2813">SUMPRODUCT( --ISNUMBER(SEARCH(TextCheck,I2813)))&gt;0</f>
        <v>0</v>
      </c>
    </row>
    <row r="2814" spans="1:11" ht="15" customHeight="1">
      <c r="A2814" s="49" t="s">
        <v>15170</v>
      </c>
      <c r="B2814" s="49"/>
      <c r="C2814" s="49"/>
      <c r="D2814" s="49"/>
      <c r="E2814" s="49"/>
      <c r="F2814" s="49"/>
      <c r="G2814" s="49" t="s">
        <v>15171</v>
      </c>
      <c r="H2814" s="49" t="s">
        <v>12768</v>
      </c>
      <c r="I2814" s="98" t="s">
        <v>15225</v>
      </c>
      <c r="J2814" s="49"/>
      <c r="K2814" s="107" t="b" cm="1">
        <f t="array" ref="K2814">SUMPRODUCT( --ISNUMBER(SEARCH(TextCheck,I2814)))&gt;0</f>
        <v>0</v>
      </c>
    </row>
    <row r="2815" spans="1:11" ht="15" customHeight="1">
      <c r="A2815" s="49" t="s">
        <v>15170</v>
      </c>
      <c r="B2815" s="49"/>
      <c r="C2815" s="49"/>
      <c r="D2815" s="49"/>
      <c r="E2815" s="49"/>
      <c r="F2815" s="49"/>
      <c r="G2815" s="49" t="s">
        <v>15171</v>
      </c>
      <c r="H2815" s="49" t="s">
        <v>12768</v>
      </c>
      <c r="I2815" s="98" t="s">
        <v>15226</v>
      </c>
      <c r="J2815" s="49"/>
      <c r="K2815" s="107" t="b" cm="1">
        <f t="array" ref="K2815">SUMPRODUCT( --ISNUMBER(SEARCH(TextCheck,I2815)))&gt;0</f>
        <v>0</v>
      </c>
    </row>
    <row r="2816" spans="1:11" ht="15" customHeight="1">
      <c r="A2816" s="49" t="s">
        <v>15170</v>
      </c>
      <c r="B2816" s="49"/>
      <c r="C2816" s="49"/>
      <c r="D2816" s="49"/>
      <c r="E2816" s="49"/>
      <c r="F2816" s="49"/>
      <c r="G2816" s="49" t="s">
        <v>15171</v>
      </c>
      <c r="H2816" s="49" t="s">
        <v>12768</v>
      </c>
      <c r="I2816" s="98" t="s">
        <v>15227</v>
      </c>
      <c r="J2816" s="49"/>
      <c r="K2816" s="107" t="b" cm="1">
        <f t="array" ref="K2816">SUMPRODUCT( --ISNUMBER(SEARCH(TextCheck,I2816)))&gt;0</f>
        <v>0</v>
      </c>
    </row>
    <row r="2817" spans="1:11" ht="15" customHeight="1">
      <c r="A2817" s="49" t="s">
        <v>15170</v>
      </c>
      <c r="B2817" s="49"/>
      <c r="C2817" s="49"/>
      <c r="D2817" s="49"/>
      <c r="E2817" s="49"/>
      <c r="F2817" s="49"/>
      <c r="G2817" s="49" t="s">
        <v>15171</v>
      </c>
      <c r="H2817" s="49" t="s">
        <v>77</v>
      </c>
      <c r="I2817" s="98" t="s">
        <v>15228</v>
      </c>
      <c r="J2817" s="49"/>
      <c r="K2817" s="107" t="b" cm="1">
        <f t="array" ref="K2817">SUMPRODUCT( --ISNUMBER(SEARCH(TextCheck,I2817)))&gt;0</f>
        <v>0</v>
      </c>
    </row>
    <row r="2818" spans="1:11" ht="15" customHeight="1">
      <c r="A2818" s="49" t="s">
        <v>15170</v>
      </c>
      <c r="B2818" s="49"/>
      <c r="C2818" s="49"/>
      <c r="D2818" s="49"/>
      <c r="E2818" s="49"/>
      <c r="F2818" s="49"/>
      <c r="G2818" s="49" t="s">
        <v>15171</v>
      </c>
      <c r="H2818" s="49" t="s">
        <v>77</v>
      </c>
      <c r="I2818" s="98" t="s">
        <v>15229</v>
      </c>
      <c r="J2818" s="49"/>
      <c r="K2818" s="107" t="b" cm="1">
        <f t="array" ref="K2818">SUMPRODUCT( --ISNUMBER(SEARCH(TextCheck,I2818)))&gt;0</f>
        <v>0</v>
      </c>
    </row>
    <row r="2819" spans="1:11" ht="15" customHeight="1">
      <c r="A2819" s="49" t="s">
        <v>15170</v>
      </c>
      <c r="B2819" s="49"/>
      <c r="C2819" s="49"/>
      <c r="D2819" s="49"/>
      <c r="E2819" s="49"/>
      <c r="F2819" s="49"/>
      <c r="G2819" s="49" t="s">
        <v>15171</v>
      </c>
      <c r="H2819" s="49" t="s">
        <v>77</v>
      </c>
      <c r="I2819" s="98" t="s">
        <v>15230</v>
      </c>
      <c r="J2819" s="49"/>
      <c r="K2819" s="107" t="b" cm="1">
        <f t="array" ref="K2819">SUMPRODUCT( --ISNUMBER(SEARCH(TextCheck,I2819)))&gt;0</f>
        <v>0</v>
      </c>
    </row>
    <row r="2820" spans="1:11" ht="15" customHeight="1">
      <c r="A2820" s="49" t="s">
        <v>15231</v>
      </c>
      <c r="B2820" s="49"/>
      <c r="C2820" s="49"/>
      <c r="D2820" s="49"/>
      <c r="E2820" s="49"/>
      <c r="F2820" s="49"/>
      <c r="G2820" s="49" t="s">
        <v>15171</v>
      </c>
      <c r="H2820" s="49" t="s">
        <v>77</v>
      </c>
      <c r="I2820" s="98" t="s">
        <v>15232</v>
      </c>
      <c r="J2820" s="49"/>
      <c r="K2820" s="107" t="b" cm="1">
        <f t="array" ref="K2820">SUMPRODUCT( --ISNUMBER(SEARCH(TextCheck,I2820)))&gt;0</f>
        <v>0</v>
      </c>
    </row>
    <row r="2821" spans="1:11" ht="15" customHeight="1">
      <c r="A2821" s="49" t="s">
        <v>15231</v>
      </c>
      <c r="B2821" s="49"/>
      <c r="C2821" s="49"/>
      <c r="D2821" s="49"/>
      <c r="E2821" s="49"/>
      <c r="F2821" s="49"/>
      <c r="G2821" s="49" t="s">
        <v>15171</v>
      </c>
      <c r="H2821" s="49" t="s">
        <v>77</v>
      </c>
      <c r="I2821" s="98" t="s">
        <v>15233</v>
      </c>
      <c r="J2821" s="49"/>
      <c r="K2821" s="107" t="b" cm="1">
        <f t="array" ref="K2821">SUMPRODUCT( --ISNUMBER(SEARCH(TextCheck,I2821)))&gt;0</f>
        <v>0</v>
      </c>
    </row>
    <row r="2822" spans="1:11" ht="15" customHeight="1">
      <c r="A2822" s="49" t="s">
        <v>15231</v>
      </c>
      <c r="B2822" s="49"/>
      <c r="C2822" s="49"/>
      <c r="D2822" s="49"/>
      <c r="E2822" s="49"/>
      <c r="F2822" s="49"/>
      <c r="G2822" s="49" t="s">
        <v>15171</v>
      </c>
      <c r="H2822" s="49" t="s">
        <v>77</v>
      </c>
      <c r="I2822" s="98" t="s">
        <v>1254</v>
      </c>
      <c r="J2822" s="49"/>
      <c r="K2822" s="107" t="b" cm="1">
        <f t="array" ref="K2822">SUMPRODUCT( --ISNUMBER(SEARCH(TextCheck,I2822)))&gt;0</f>
        <v>0</v>
      </c>
    </row>
    <row r="2823" spans="1:11" ht="15" customHeight="1">
      <c r="A2823" s="49" t="s">
        <v>15231</v>
      </c>
      <c r="B2823" s="49"/>
      <c r="C2823" s="49"/>
      <c r="D2823" s="49"/>
      <c r="E2823" s="49"/>
      <c r="F2823" s="49"/>
      <c r="G2823" s="49" t="s">
        <v>15171</v>
      </c>
      <c r="H2823" s="49" t="s">
        <v>11344</v>
      </c>
      <c r="I2823" s="98" t="s">
        <v>15234</v>
      </c>
      <c r="J2823" s="49"/>
      <c r="K2823" s="107" t="b" cm="1">
        <f t="array" ref="K2823">SUMPRODUCT( --ISNUMBER(SEARCH(TextCheck,I2823)))&gt;0</f>
        <v>0</v>
      </c>
    </row>
    <row r="2824" spans="1:11" ht="15" customHeight="1">
      <c r="A2824" s="49" t="s">
        <v>15231</v>
      </c>
      <c r="B2824" s="49"/>
      <c r="C2824" s="49"/>
      <c r="D2824" s="49"/>
      <c r="E2824" s="49"/>
      <c r="F2824" s="49"/>
      <c r="G2824" s="49" t="s">
        <v>15171</v>
      </c>
      <c r="H2824" s="49" t="s">
        <v>11344</v>
      </c>
      <c r="I2824" s="98" t="s">
        <v>15235</v>
      </c>
      <c r="J2824" s="49"/>
      <c r="K2824" s="107" t="b" cm="1">
        <f t="array" ref="K2824">SUMPRODUCT( --ISNUMBER(SEARCH(TextCheck,I2824)))&gt;0</f>
        <v>0</v>
      </c>
    </row>
    <row r="2825" spans="1:11" ht="15" customHeight="1">
      <c r="A2825" s="49" t="s">
        <v>15231</v>
      </c>
      <c r="B2825" s="49"/>
      <c r="C2825" s="49"/>
      <c r="D2825" s="49"/>
      <c r="E2825" s="49"/>
      <c r="F2825" s="49"/>
      <c r="G2825" s="49" t="s">
        <v>15171</v>
      </c>
      <c r="H2825" s="49" t="s">
        <v>11344</v>
      </c>
      <c r="I2825" s="98" t="s">
        <v>15236</v>
      </c>
      <c r="J2825" s="49"/>
      <c r="K2825" s="107" t="b" cm="1">
        <f t="array" ref="K2825">SUMPRODUCT( --ISNUMBER(SEARCH(TextCheck,I2825)))&gt;0</f>
        <v>0</v>
      </c>
    </row>
    <row r="2826" spans="1:11" ht="15" customHeight="1">
      <c r="A2826" s="49" t="s">
        <v>15231</v>
      </c>
      <c r="B2826" s="49"/>
      <c r="C2826" s="49"/>
      <c r="D2826" s="49"/>
      <c r="E2826" s="49"/>
      <c r="F2826" s="49"/>
      <c r="G2826" s="49" t="s">
        <v>15171</v>
      </c>
      <c r="H2826" s="49" t="s">
        <v>11344</v>
      </c>
      <c r="I2826" s="98" t="s">
        <v>15237</v>
      </c>
      <c r="J2826" s="49"/>
      <c r="K2826" s="107" t="b" cm="1">
        <f t="array" ref="K2826">SUMPRODUCT( --ISNUMBER(SEARCH(TextCheck,I2826)))&gt;0</f>
        <v>0</v>
      </c>
    </row>
    <row r="2827" spans="1:11" ht="15" customHeight="1">
      <c r="A2827" s="49" t="s">
        <v>15231</v>
      </c>
      <c r="B2827" s="49"/>
      <c r="C2827" s="49"/>
      <c r="D2827" s="49"/>
      <c r="E2827" s="49"/>
      <c r="F2827" s="49"/>
      <c r="G2827" s="49" t="s">
        <v>15171</v>
      </c>
      <c r="H2827" s="49" t="s">
        <v>11344</v>
      </c>
      <c r="I2827" s="98" t="s">
        <v>15238</v>
      </c>
      <c r="J2827" s="49"/>
      <c r="K2827" s="107" t="b" cm="1">
        <f t="array" ref="K2827">SUMPRODUCT( --ISNUMBER(SEARCH(TextCheck,I2827)))&gt;0</f>
        <v>0</v>
      </c>
    </row>
    <row r="2828" spans="1:11" ht="15" customHeight="1">
      <c r="A2828" s="49" t="s">
        <v>15231</v>
      </c>
      <c r="B2828" s="49"/>
      <c r="C2828" s="49"/>
      <c r="D2828" s="49"/>
      <c r="E2828" s="49"/>
      <c r="F2828" s="49"/>
      <c r="G2828" s="49" t="s">
        <v>15171</v>
      </c>
      <c r="H2828" s="49" t="s">
        <v>11344</v>
      </c>
      <c r="I2828" s="98" t="s">
        <v>15239</v>
      </c>
      <c r="J2828" s="49"/>
      <c r="K2828" s="107" t="b" cm="1">
        <f t="array" ref="K2828">SUMPRODUCT( --ISNUMBER(SEARCH(TextCheck,I2828)))&gt;0</f>
        <v>0</v>
      </c>
    </row>
    <row r="2829" spans="1:11" ht="15" customHeight="1">
      <c r="A2829" s="49" t="s">
        <v>15231</v>
      </c>
      <c r="B2829" s="49"/>
      <c r="C2829" s="49"/>
      <c r="D2829" s="49"/>
      <c r="E2829" s="49"/>
      <c r="F2829" s="49"/>
      <c r="G2829" s="49" t="s">
        <v>15171</v>
      </c>
      <c r="H2829" s="49" t="s">
        <v>11344</v>
      </c>
      <c r="I2829" s="98" t="s">
        <v>15240</v>
      </c>
      <c r="J2829" s="49"/>
      <c r="K2829" s="107" t="b" cm="1">
        <f t="array" ref="K2829">SUMPRODUCT( --ISNUMBER(SEARCH(TextCheck,I2829)))&gt;0</f>
        <v>0</v>
      </c>
    </row>
    <row r="2830" spans="1:11" ht="15" customHeight="1">
      <c r="A2830" s="49" t="s">
        <v>15231</v>
      </c>
      <c r="B2830" s="49"/>
      <c r="C2830" s="49"/>
      <c r="D2830" s="49"/>
      <c r="E2830" s="49"/>
      <c r="F2830" s="49"/>
      <c r="G2830" s="49" t="s">
        <v>15171</v>
      </c>
      <c r="H2830" s="49" t="s">
        <v>11344</v>
      </c>
      <c r="I2830" s="98" t="s">
        <v>15241</v>
      </c>
      <c r="J2830" s="49"/>
      <c r="K2830" s="107" t="b" cm="1">
        <f t="array" ref="K2830">SUMPRODUCT( --ISNUMBER(SEARCH(TextCheck,I2830)))&gt;0</f>
        <v>0</v>
      </c>
    </row>
    <row r="2831" spans="1:11" ht="15" customHeight="1">
      <c r="A2831" s="49" t="s">
        <v>15231</v>
      </c>
      <c r="B2831" s="49"/>
      <c r="C2831" s="49"/>
      <c r="D2831" s="49"/>
      <c r="E2831" s="49"/>
      <c r="F2831" s="49"/>
      <c r="G2831" s="49" t="s">
        <v>15171</v>
      </c>
      <c r="H2831" s="49" t="s">
        <v>11344</v>
      </c>
      <c r="I2831" s="98" t="s">
        <v>15242</v>
      </c>
      <c r="J2831" s="49"/>
      <c r="K2831" s="107" t="b" cm="1">
        <f t="array" ref="K2831">SUMPRODUCT( --ISNUMBER(SEARCH(TextCheck,I2831)))&gt;0</f>
        <v>0</v>
      </c>
    </row>
    <row r="2832" spans="1:11" ht="15" customHeight="1">
      <c r="A2832" s="49" t="s">
        <v>15231</v>
      </c>
      <c r="B2832" s="49"/>
      <c r="C2832" s="49"/>
      <c r="D2832" s="49"/>
      <c r="E2832" s="49"/>
      <c r="F2832" s="49"/>
      <c r="G2832" s="49" t="s">
        <v>15171</v>
      </c>
      <c r="H2832" s="49" t="s">
        <v>11344</v>
      </c>
      <c r="I2832" s="98" t="s">
        <v>1521</v>
      </c>
      <c r="J2832" s="49"/>
      <c r="K2832" s="107" t="b" cm="1">
        <f t="array" ref="K2832">SUMPRODUCT( --ISNUMBER(SEARCH(TextCheck,I2832)))&gt;0</f>
        <v>0</v>
      </c>
    </row>
    <row r="2833" spans="1:11" ht="15" customHeight="1">
      <c r="A2833" s="49" t="s">
        <v>15231</v>
      </c>
      <c r="B2833" s="49"/>
      <c r="C2833" s="49"/>
      <c r="D2833" s="49"/>
      <c r="E2833" s="49"/>
      <c r="F2833" s="49"/>
      <c r="G2833" s="49" t="s">
        <v>15171</v>
      </c>
      <c r="H2833" s="49" t="s">
        <v>11344</v>
      </c>
      <c r="I2833" s="98" t="s">
        <v>4226</v>
      </c>
      <c r="J2833" s="49"/>
      <c r="K2833" s="107" t="b" cm="1">
        <f t="array" ref="K2833">SUMPRODUCT( --ISNUMBER(SEARCH(TextCheck,I2833)))&gt;0</f>
        <v>1</v>
      </c>
    </row>
    <row r="2834" spans="1:11" ht="15" customHeight="1">
      <c r="A2834" s="49" t="s">
        <v>15231</v>
      </c>
      <c r="B2834" s="49"/>
      <c r="C2834" s="49"/>
      <c r="D2834" s="49"/>
      <c r="E2834" s="49"/>
      <c r="F2834" s="49"/>
      <c r="G2834" s="49" t="s">
        <v>15171</v>
      </c>
      <c r="H2834" s="49" t="s">
        <v>11344</v>
      </c>
      <c r="I2834" s="98" t="s">
        <v>6250</v>
      </c>
      <c r="J2834" s="49"/>
      <c r="K2834" s="107" t="b" cm="1">
        <f t="array" ref="K2834">SUMPRODUCT( --ISNUMBER(SEARCH(TextCheck,I2834)))&gt;0</f>
        <v>0</v>
      </c>
    </row>
    <row r="2835" spans="1:11" ht="15" customHeight="1">
      <c r="A2835" s="49" t="s">
        <v>15231</v>
      </c>
      <c r="B2835" s="49"/>
      <c r="C2835" s="49"/>
      <c r="D2835" s="49"/>
      <c r="E2835" s="49"/>
      <c r="F2835" s="49"/>
      <c r="G2835" s="49" t="s">
        <v>15171</v>
      </c>
      <c r="H2835" s="49" t="s">
        <v>11344</v>
      </c>
      <c r="I2835" s="98" t="s">
        <v>12593</v>
      </c>
      <c r="J2835" s="49"/>
      <c r="K2835" s="107" t="b" cm="1">
        <f t="array" ref="K2835">SUMPRODUCT( --ISNUMBER(SEARCH(TextCheck,I2835)))&gt;0</f>
        <v>0</v>
      </c>
    </row>
    <row r="2836" spans="1:11" ht="15" customHeight="1">
      <c r="A2836" s="49" t="s">
        <v>15231</v>
      </c>
      <c r="B2836" s="49"/>
      <c r="C2836" s="49"/>
      <c r="D2836" s="49"/>
      <c r="E2836" s="49"/>
      <c r="F2836" s="49"/>
      <c r="G2836" s="49" t="s">
        <v>15171</v>
      </c>
      <c r="H2836" s="49" t="s">
        <v>11344</v>
      </c>
      <c r="I2836" s="98" t="s">
        <v>15243</v>
      </c>
      <c r="J2836" s="49"/>
      <c r="K2836" s="107" t="b" cm="1">
        <f t="array" ref="K2836">SUMPRODUCT( --ISNUMBER(SEARCH(TextCheck,I2836)))&gt;0</f>
        <v>0</v>
      </c>
    </row>
    <row r="2837" spans="1:11" ht="15" customHeight="1">
      <c r="A2837" s="49" t="s">
        <v>15231</v>
      </c>
      <c r="B2837" s="49"/>
      <c r="C2837" s="49"/>
      <c r="D2837" s="49"/>
      <c r="E2837" s="49"/>
      <c r="F2837" s="49"/>
      <c r="G2837" s="49" t="s">
        <v>15171</v>
      </c>
      <c r="H2837" s="49" t="s">
        <v>11344</v>
      </c>
      <c r="I2837" s="98" t="s">
        <v>15244</v>
      </c>
      <c r="J2837" s="49"/>
      <c r="K2837" s="107" t="b" cm="1">
        <f t="array" ref="K2837">SUMPRODUCT( --ISNUMBER(SEARCH(TextCheck,I2837)))&gt;0</f>
        <v>0</v>
      </c>
    </row>
    <row r="2838" spans="1:11" ht="15" customHeight="1">
      <c r="A2838" s="49" t="s">
        <v>15231</v>
      </c>
      <c r="B2838" s="49"/>
      <c r="C2838" s="49"/>
      <c r="D2838" s="49"/>
      <c r="E2838" s="49"/>
      <c r="F2838" s="49"/>
      <c r="G2838" s="49" t="s">
        <v>15171</v>
      </c>
      <c r="H2838" s="49" t="s">
        <v>11344</v>
      </c>
      <c r="I2838" s="98" t="s">
        <v>2713</v>
      </c>
      <c r="J2838" s="49"/>
      <c r="K2838" s="107" t="b" cm="1">
        <f t="array" ref="K2838">SUMPRODUCT( --ISNUMBER(SEARCH(TextCheck,I2838)))&gt;0</f>
        <v>0</v>
      </c>
    </row>
    <row r="2839" spans="1:11" ht="15" customHeight="1">
      <c r="A2839" s="49" t="s">
        <v>15231</v>
      </c>
      <c r="B2839" s="49"/>
      <c r="C2839" s="49"/>
      <c r="D2839" s="49"/>
      <c r="E2839" s="49"/>
      <c r="F2839" s="49"/>
      <c r="G2839" s="49" t="s">
        <v>15171</v>
      </c>
      <c r="H2839" s="49" t="s">
        <v>11344</v>
      </c>
      <c r="I2839" s="98" t="s">
        <v>15245</v>
      </c>
      <c r="J2839" s="49"/>
      <c r="K2839" s="107" t="b" cm="1">
        <f t="array" ref="K2839">SUMPRODUCT( --ISNUMBER(SEARCH(TextCheck,I2839)))&gt;0</f>
        <v>0</v>
      </c>
    </row>
    <row r="2840" spans="1:11" ht="15" customHeight="1">
      <c r="A2840" s="49" t="s">
        <v>15231</v>
      </c>
      <c r="B2840" s="49"/>
      <c r="C2840" s="49"/>
      <c r="D2840" s="49"/>
      <c r="E2840" s="49"/>
      <c r="F2840" s="49"/>
      <c r="G2840" s="49" t="s">
        <v>15171</v>
      </c>
      <c r="H2840" s="49" t="s">
        <v>11344</v>
      </c>
      <c r="I2840" s="98" t="s">
        <v>14478</v>
      </c>
      <c r="J2840" s="49"/>
      <c r="K2840" s="107" t="b" cm="1">
        <f t="array" ref="K2840">SUMPRODUCT( --ISNUMBER(SEARCH(TextCheck,I2840)))&gt;0</f>
        <v>0</v>
      </c>
    </row>
    <row r="2841" spans="1:11" ht="15" customHeight="1">
      <c r="A2841" s="49" t="s">
        <v>15231</v>
      </c>
      <c r="B2841" s="49"/>
      <c r="C2841" s="49"/>
      <c r="D2841" s="49"/>
      <c r="E2841" s="49"/>
      <c r="F2841" s="49"/>
      <c r="G2841" s="49" t="s">
        <v>15171</v>
      </c>
      <c r="H2841" s="49" t="s">
        <v>11344</v>
      </c>
      <c r="I2841" s="98" t="s">
        <v>15246</v>
      </c>
      <c r="J2841" s="49"/>
      <c r="K2841" s="107" t="b" cm="1">
        <f t="array" ref="K2841">SUMPRODUCT( --ISNUMBER(SEARCH(TextCheck,I2841)))&gt;0</f>
        <v>0</v>
      </c>
    </row>
    <row r="2842" spans="1:11" ht="15" customHeight="1">
      <c r="A2842" s="49" t="s">
        <v>15231</v>
      </c>
      <c r="B2842" s="49"/>
      <c r="C2842" s="49"/>
      <c r="D2842" s="49"/>
      <c r="E2842" s="49"/>
      <c r="F2842" s="49"/>
      <c r="G2842" s="49" t="s">
        <v>15171</v>
      </c>
      <c r="H2842" s="49" t="s">
        <v>11344</v>
      </c>
      <c r="I2842" s="98" t="s">
        <v>5663</v>
      </c>
      <c r="J2842" s="49"/>
      <c r="K2842" s="107" t="b" cm="1">
        <f t="array" ref="K2842">SUMPRODUCT( --ISNUMBER(SEARCH(TextCheck,I2842)))&gt;0</f>
        <v>0</v>
      </c>
    </row>
    <row r="2843" spans="1:11" ht="15" customHeight="1">
      <c r="A2843" s="49" t="s">
        <v>15231</v>
      </c>
      <c r="B2843" s="49"/>
      <c r="C2843" s="49"/>
      <c r="D2843" s="49"/>
      <c r="E2843" s="49"/>
      <c r="F2843" s="49"/>
      <c r="G2843" s="49" t="s">
        <v>15171</v>
      </c>
      <c r="H2843" s="49" t="s">
        <v>11344</v>
      </c>
      <c r="I2843" s="98" t="s">
        <v>15247</v>
      </c>
      <c r="J2843" s="49"/>
      <c r="K2843" s="107" t="b" cm="1">
        <f t="array" ref="K2843">SUMPRODUCT( --ISNUMBER(SEARCH(TextCheck,I2843)))&gt;0</f>
        <v>0</v>
      </c>
    </row>
    <row r="2844" spans="1:11" ht="15" customHeight="1">
      <c r="A2844" s="49" t="s">
        <v>15231</v>
      </c>
      <c r="B2844" s="49"/>
      <c r="C2844" s="49"/>
      <c r="D2844" s="49"/>
      <c r="E2844" s="49"/>
      <c r="F2844" s="49"/>
      <c r="G2844" s="49" t="s">
        <v>15171</v>
      </c>
      <c r="H2844" s="49" t="s">
        <v>11344</v>
      </c>
      <c r="I2844" s="98" t="s">
        <v>15248</v>
      </c>
      <c r="J2844" s="49"/>
      <c r="K2844" s="107" t="b" cm="1">
        <f t="array" ref="K2844">SUMPRODUCT( --ISNUMBER(SEARCH(TextCheck,I2844)))&gt;0</f>
        <v>0</v>
      </c>
    </row>
    <row r="2845" spans="1:11" ht="15" customHeight="1">
      <c r="A2845" s="49" t="s">
        <v>15231</v>
      </c>
      <c r="B2845" s="49"/>
      <c r="C2845" s="49"/>
      <c r="D2845" s="49"/>
      <c r="E2845" s="49"/>
      <c r="F2845" s="49"/>
      <c r="G2845" s="49" t="s">
        <v>15171</v>
      </c>
      <c r="H2845" s="49" t="s">
        <v>11344</v>
      </c>
      <c r="I2845" s="98" t="s">
        <v>13180</v>
      </c>
      <c r="J2845" s="49"/>
      <c r="K2845" s="107" t="b" cm="1">
        <f t="array" ref="K2845">SUMPRODUCT( --ISNUMBER(SEARCH(TextCheck,I2845)))&gt;0</f>
        <v>0</v>
      </c>
    </row>
    <row r="2846" spans="1:11" ht="15" customHeight="1">
      <c r="A2846" s="49" t="s">
        <v>15231</v>
      </c>
      <c r="B2846" s="49"/>
      <c r="C2846" s="49"/>
      <c r="D2846" s="49"/>
      <c r="E2846" s="49"/>
      <c r="F2846" s="49"/>
      <c r="G2846" s="49" t="s">
        <v>15171</v>
      </c>
      <c r="H2846" s="49" t="s">
        <v>11344</v>
      </c>
      <c r="I2846" s="98" t="s">
        <v>15249</v>
      </c>
      <c r="J2846" s="49"/>
      <c r="K2846" s="107" t="b" cm="1">
        <f t="array" ref="K2846">SUMPRODUCT( --ISNUMBER(SEARCH(TextCheck,I2846)))&gt;0</f>
        <v>1</v>
      </c>
    </row>
    <row r="2847" spans="1:11" ht="15" customHeight="1">
      <c r="A2847" s="49" t="s">
        <v>15231</v>
      </c>
      <c r="B2847" s="49"/>
      <c r="C2847" s="49"/>
      <c r="D2847" s="49"/>
      <c r="E2847" s="49"/>
      <c r="F2847" s="49"/>
      <c r="G2847" s="49" t="s">
        <v>15171</v>
      </c>
      <c r="H2847" s="49" t="s">
        <v>11344</v>
      </c>
      <c r="I2847" s="98" t="s">
        <v>15250</v>
      </c>
      <c r="J2847" s="49"/>
      <c r="K2847" s="107" t="b" cm="1">
        <f t="array" ref="K2847">SUMPRODUCT( --ISNUMBER(SEARCH(TextCheck,I2847)))&gt;0</f>
        <v>0</v>
      </c>
    </row>
    <row r="2848" spans="1:11" ht="15" customHeight="1">
      <c r="A2848" s="49" t="s">
        <v>15231</v>
      </c>
      <c r="B2848" s="49"/>
      <c r="C2848" s="49"/>
      <c r="D2848" s="49"/>
      <c r="E2848" s="49"/>
      <c r="F2848" s="49"/>
      <c r="G2848" s="49" t="s">
        <v>15171</v>
      </c>
      <c r="H2848" s="49" t="s">
        <v>11344</v>
      </c>
      <c r="I2848" s="98" t="s">
        <v>15251</v>
      </c>
      <c r="J2848" s="49"/>
      <c r="K2848" s="107" t="b" cm="1">
        <f t="array" ref="K2848">SUMPRODUCT( --ISNUMBER(SEARCH(TextCheck,I2848)))&gt;0</f>
        <v>0</v>
      </c>
    </row>
    <row r="2849" spans="1:11" ht="15" customHeight="1">
      <c r="A2849" s="49" t="s">
        <v>15231</v>
      </c>
      <c r="B2849" s="49"/>
      <c r="C2849" s="49"/>
      <c r="D2849" s="49"/>
      <c r="E2849" s="49"/>
      <c r="F2849" s="49"/>
      <c r="G2849" s="49" t="s">
        <v>15171</v>
      </c>
      <c r="H2849" s="49" t="s">
        <v>11344</v>
      </c>
      <c r="I2849" s="98" t="s">
        <v>15252</v>
      </c>
      <c r="J2849" s="49"/>
      <c r="K2849" s="107" t="b" cm="1">
        <f t="array" ref="K2849">SUMPRODUCT( --ISNUMBER(SEARCH(TextCheck,I2849)))&gt;0</f>
        <v>0</v>
      </c>
    </row>
    <row r="2850" spans="1:11" ht="15" customHeight="1">
      <c r="A2850" s="49" t="s">
        <v>15231</v>
      </c>
      <c r="B2850" s="49"/>
      <c r="C2850" s="49"/>
      <c r="D2850" s="49"/>
      <c r="E2850" s="49"/>
      <c r="F2850" s="49"/>
      <c r="G2850" s="49" t="s">
        <v>15171</v>
      </c>
      <c r="H2850" s="49" t="s">
        <v>11344</v>
      </c>
      <c r="I2850" s="98" t="s">
        <v>9490</v>
      </c>
      <c r="J2850" s="49"/>
      <c r="K2850" s="107" t="b" cm="1">
        <f t="array" ref="K2850">SUMPRODUCT( --ISNUMBER(SEARCH(TextCheck,I2850)))&gt;0</f>
        <v>0</v>
      </c>
    </row>
    <row r="2851" spans="1:11" ht="15" customHeight="1">
      <c r="A2851" s="49" t="s">
        <v>15231</v>
      </c>
      <c r="B2851" s="49"/>
      <c r="C2851" s="49"/>
      <c r="D2851" s="49"/>
      <c r="E2851" s="49"/>
      <c r="F2851" s="49"/>
      <c r="G2851" s="49" t="s">
        <v>15171</v>
      </c>
      <c r="H2851" s="49" t="s">
        <v>11344</v>
      </c>
      <c r="I2851" s="98" t="s">
        <v>15253</v>
      </c>
      <c r="J2851" s="49"/>
      <c r="K2851" s="107" t="b" cm="1">
        <f t="array" ref="K2851">SUMPRODUCT( --ISNUMBER(SEARCH(TextCheck,I2851)))&gt;0</f>
        <v>0</v>
      </c>
    </row>
    <row r="2852" spans="1:11" ht="15" customHeight="1">
      <c r="A2852" s="49" t="s">
        <v>15231</v>
      </c>
      <c r="B2852" s="49"/>
      <c r="C2852" s="49"/>
      <c r="D2852" s="49"/>
      <c r="E2852" s="49"/>
      <c r="F2852" s="49"/>
      <c r="G2852" s="49" t="s">
        <v>15171</v>
      </c>
      <c r="H2852" s="49" t="s">
        <v>11344</v>
      </c>
      <c r="I2852" s="98" t="s">
        <v>778</v>
      </c>
      <c r="J2852" s="49"/>
      <c r="K2852" s="107" t="b" cm="1">
        <f t="array" ref="K2852">SUMPRODUCT( --ISNUMBER(SEARCH(TextCheck,I2852)))&gt;0</f>
        <v>0</v>
      </c>
    </row>
    <row r="2853" spans="1:11" ht="15" customHeight="1">
      <c r="A2853" s="49" t="s">
        <v>15231</v>
      </c>
      <c r="B2853" s="49"/>
      <c r="C2853" s="49"/>
      <c r="D2853" s="49"/>
      <c r="E2853" s="49"/>
      <c r="F2853" s="49"/>
      <c r="G2853" s="49" t="s">
        <v>15171</v>
      </c>
      <c r="H2853" s="49" t="s">
        <v>11344</v>
      </c>
      <c r="I2853" s="98" t="s">
        <v>15254</v>
      </c>
      <c r="J2853" s="49"/>
      <c r="K2853" s="107" t="b" cm="1">
        <f t="array" ref="K2853">SUMPRODUCT( --ISNUMBER(SEARCH(TextCheck,I2853)))&gt;0</f>
        <v>0</v>
      </c>
    </row>
    <row r="2854" spans="1:11" ht="15" customHeight="1">
      <c r="A2854" s="49" t="s">
        <v>15231</v>
      </c>
      <c r="B2854" s="49"/>
      <c r="C2854" s="49"/>
      <c r="D2854" s="49"/>
      <c r="E2854" s="49"/>
      <c r="F2854" s="49"/>
      <c r="G2854" s="49" t="s">
        <v>15171</v>
      </c>
      <c r="H2854" s="49" t="s">
        <v>11344</v>
      </c>
      <c r="I2854" s="98" t="s">
        <v>15255</v>
      </c>
      <c r="J2854" s="49"/>
      <c r="K2854" s="107" t="b" cm="1">
        <f t="array" ref="K2854">SUMPRODUCT( --ISNUMBER(SEARCH(TextCheck,I2854)))&gt;0</f>
        <v>0</v>
      </c>
    </row>
    <row r="2855" spans="1:11" ht="15" customHeight="1">
      <c r="A2855" s="49" t="s">
        <v>15231</v>
      </c>
      <c r="B2855" s="49"/>
      <c r="C2855" s="49"/>
      <c r="D2855" s="49"/>
      <c r="E2855" s="49"/>
      <c r="F2855" s="49"/>
      <c r="G2855" s="49" t="s">
        <v>15171</v>
      </c>
      <c r="H2855" s="49" t="s">
        <v>11344</v>
      </c>
      <c r="I2855" s="98" t="s">
        <v>15256</v>
      </c>
      <c r="J2855" s="49"/>
      <c r="K2855" s="107" t="b" cm="1">
        <f t="array" ref="K2855">SUMPRODUCT( --ISNUMBER(SEARCH(TextCheck,I2855)))&gt;0</f>
        <v>0</v>
      </c>
    </row>
    <row r="2856" spans="1:11" ht="15" customHeight="1">
      <c r="A2856" s="49" t="s">
        <v>15231</v>
      </c>
      <c r="B2856" s="49"/>
      <c r="C2856" s="49"/>
      <c r="D2856" s="49"/>
      <c r="E2856" s="49"/>
      <c r="F2856" s="49"/>
      <c r="G2856" s="49" t="s">
        <v>15171</v>
      </c>
      <c r="H2856" s="49" t="s">
        <v>11344</v>
      </c>
      <c r="I2856" s="98" t="s">
        <v>3109</v>
      </c>
      <c r="J2856" s="49"/>
      <c r="K2856" s="107" t="b" cm="1">
        <f t="array" ref="K2856">SUMPRODUCT( --ISNUMBER(SEARCH(TextCheck,I2856)))&gt;0</f>
        <v>0</v>
      </c>
    </row>
    <row r="2857" spans="1:11" ht="15" customHeight="1">
      <c r="A2857" s="49" t="s">
        <v>15231</v>
      </c>
      <c r="B2857" s="49"/>
      <c r="C2857" s="49"/>
      <c r="D2857" s="49"/>
      <c r="E2857" s="49"/>
      <c r="F2857" s="49"/>
      <c r="G2857" s="49" t="s">
        <v>15171</v>
      </c>
      <c r="H2857" s="49" t="s">
        <v>11344</v>
      </c>
      <c r="I2857" s="98" t="s">
        <v>15257</v>
      </c>
      <c r="J2857" s="49"/>
      <c r="K2857" s="107" t="b" cm="1">
        <f t="array" ref="K2857">SUMPRODUCT( --ISNUMBER(SEARCH(TextCheck,I2857)))&gt;0</f>
        <v>0</v>
      </c>
    </row>
    <row r="2858" spans="1:11" ht="15" customHeight="1">
      <c r="A2858" s="49" t="s">
        <v>15231</v>
      </c>
      <c r="B2858" s="49"/>
      <c r="C2858" s="49"/>
      <c r="D2858" s="49"/>
      <c r="E2858" s="49"/>
      <c r="F2858" s="49"/>
      <c r="G2858" s="49" t="s">
        <v>15171</v>
      </c>
      <c r="H2858" s="49" t="s">
        <v>11344</v>
      </c>
      <c r="I2858" s="98" t="s">
        <v>15258</v>
      </c>
      <c r="J2858" s="49"/>
      <c r="K2858" s="107" t="b" cm="1">
        <f t="array" ref="K2858">SUMPRODUCT( --ISNUMBER(SEARCH(TextCheck,I2858)))&gt;0</f>
        <v>0</v>
      </c>
    </row>
    <row r="2859" spans="1:11" ht="15" customHeight="1">
      <c r="A2859" s="49" t="s">
        <v>15231</v>
      </c>
      <c r="B2859" s="49"/>
      <c r="C2859" s="49"/>
      <c r="D2859" s="49"/>
      <c r="E2859" s="49"/>
      <c r="F2859" s="49"/>
      <c r="G2859" s="49" t="s">
        <v>15171</v>
      </c>
      <c r="H2859" s="49" t="s">
        <v>11344</v>
      </c>
      <c r="I2859" s="98" t="s">
        <v>15259</v>
      </c>
      <c r="J2859" s="49"/>
      <c r="K2859" s="107" t="b" cm="1">
        <f t="array" ref="K2859">SUMPRODUCT( --ISNUMBER(SEARCH(TextCheck,I2859)))&gt;0</f>
        <v>0</v>
      </c>
    </row>
    <row r="2860" spans="1:11" ht="15" customHeight="1">
      <c r="A2860" s="49" t="s">
        <v>15231</v>
      </c>
      <c r="B2860" s="49"/>
      <c r="C2860" s="49"/>
      <c r="D2860" s="49"/>
      <c r="E2860" s="49"/>
      <c r="F2860" s="49"/>
      <c r="G2860" s="49" t="s">
        <v>15171</v>
      </c>
      <c r="H2860" s="49" t="s">
        <v>11344</v>
      </c>
      <c r="I2860" s="98" t="s">
        <v>15260</v>
      </c>
      <c r="J2860" s="49"/>
      <c r="K2860" s="107" t="b" cm="1">
        <f t="array" ref="K2860">SUMPRODUCT( --ISNUMBER(SEARCH(TextCheck,I2860)))&gt;0</f>
        <v>0</v>
      </c>
    </row>
    <row r="2861" spans="1:11" ht="15" customHeight="1">
      <c r="A2861" s="49" t="s">
        <v>15231</v>
      </c>
      <c r="B2861" s="49"/>
      <c r="C2861" s="49"/>
      <c r="D2861" s="49"/>
      <c r="E2861" s="49"/>
      <c r="F2861" s="49"/>
      <c r="G2861" s="49" t="s">
        <v>15171</v>
      </c>
      <c r="H2861" s="49" t="s">
        <v>11344</v>
      </c>
      <c r="I2861" s="98" t="s">
        <v>15261</v>
      </c>
      <c r="J2861" s="49"/>
      <c r="K2861" s="107" t="b" cm="1">
        <f t="array" ref="K2861">SUMPRODUCT( --ISNUMBER(SEARCH(TextCheck,I2861)))&gt;0</f>
        <v>0</v>
      </c>
    </row>
    <row r="2862" spans="1:11" ht="15" customHeight="1">
      <c r="A2862" s="49" t="s">
        <v>15231</v>
      </c>
      <c r="B2862" s="49"/>
      <c r="C2862" s="49"/>
      <c r="D2862" s="49"/>
      <c r="E2862" s="49"/>
      <c r="F2862" s="49"/>
      <c r="G2862" s="49" t="s">
        <v>15171</v>
      </c>
      <c r="H2862" s="49" t="s">
        <v>11344</v>
      </c>
      <c r="I2862" s="98" t="s">
        <v>5504</v>
      </c>
      <c r="J2862" s="49"/>
      <c r="K2862" s="107" t="b" cm="1">
        <f t="array" ref="K2862">SUMPRODUCT( --ISNUMBER(SEARCH(TextCheck,I2862)))&gt;0</f>
        <v>0</v>
      </c>
    </row>
    <row r="2863" spans="1:11" ht="15" customHeight="1">
      <c r="A2863" s="49" t="s">
        <v>15231</v>
      </c>
      <c r="B2863" s="49"/>
      <c r="C2863" s="49"/>
      <c r="D2863" s="49"/>
      <c r="E2863" s="49"/>
      <c r="F2863" s="49"/>
      <c r="G2863" s="49" t="s">
        <v>15171</v>
      </c>
      <c r="H2863" s="49" t="s">
        <v>11344</v>
      </c>
      <c r="I2863" s="98" t="s">
        <v>15262</v>
      </c>
      <c r="J2863" s="49"/>
      <c r="K2863" s="107" t="b" cm="1">
        <f t="array" ref="K2863">SUMPRODUCT( --ISNUMBER(SEARCH(TextCheck,I2863)))&gt;0</f>
        <v>0</v>
      </c>
    </row>
    <row r="2864" spans="1:11" ht="15" customHeight="1">
      <c r="A2864" s="49" t="s">
        <v>15231</v>
      </c>
      <c r="B2864" s="49"/>
      <c r="C2864" s="49"/>
      <c r="D2864" s="49"/>
      <c r="E2864" s="49"/>
      <c r="F2864" s="49"/>
      <c r="G2864" s="49" t="s">
        <v>15171</v>
      </c>
      <c r="H2864" s="49" t="s">
        <v>11344</v>
      </c>
      <c r="I2864" s="98" t="s">
        <v>15263</v>
      </c>
      <c r="J2864" s="49"/>
      <c r="K2864" s="107" t="b" cm="1">
        <f t="array" ref="K2864">SUMPRODUCT( --ISNUMBER(SEARCH(TextCheck,I2864)))&gt;0</f>
        <v>0</v>
      </c>
    </row>
    <row r="2865" spans="1:11" ht="15" customHeight="1">
      <c r="A2865" s="49" t="s">
        <v>15231</v>
      </c>
      <c r="B2865" s="49"/>
      <c r="C2865" s="49"/>
      <c r="D2865" s="49"/>
      <c r="E2865" s="49"/>
      <c r="F2865" s="49"/>
      <c r="G2865" s="49" t="s">
        <v>15171</v>
      </c>
      <c r="H2865" s="49" t="s">
        <v>11344</v>
      </c>
      <c r="I2865" s="98" t="s">
        <v>15264</v>
      </c>
      <c r="J2865" s="49"/>
      <c r="K2865" s="107" t="b" cm="1">
        <f t="array" ref="K2865">SUMPRODUCT( --ISNUMBER(SEARCH(TextCheck,I2865)))&gt;0</f>
        <v>0</v>
      </c>
    </row>
    <row r="2866" spans="1:11" ht="15" customHeight="1">
      <c r="A2866" s="49" t="s">
        <v>15231</v>
      </c>
      <c r="B2866" s="49"/>
      <c r="C2866" s="49"/>
      <c r="D2866" s="49"/>
      <c r="E2866" s="49"/>
      <c r="F2866" s="49"/>
      <c r="G2866" s="49" t="s">
        <v>15171</v>
      </c>
      <c r="H2866" s="49" t="s">
        <v>11344</v>
      </c>
      <c r="I2866" s="98" t="s">
        <v>15265</v>
      </c>
      <c r="J2866" s="49"/>
      <c r="K2866" s="107" t="b" cm="1">
        <f t="array" ref="K2866">SUMPRODUCT( --ISNUMBER(SEARCH(TextCheck,I2866)))&gt;0</f>
        <v>0</v>
      </c>
    </row>
    <row r="2867" spans="1:11" ht="15" customHeight="1">
      <c r="A2867" s="49" t="s">
        <v>15231</v>
      </c>
      <c r="B2867" s="49"/>
      <c r="C2867" s="49"/>
      <c r="D2867" s="49"/>
      <c r="E2867" s="49"/>
      <c r="F2867" s="49"/>
      <c r="G2867" s="49" t="s">
        <v>15171</v>
      </c>
      <c r="H2867" s="49" t="s">
        <v>11344</v>
      </c>
      <c r="I2867" s="98" t="s">
        <v>15266</v>
      </c>
      <c r="J2867" s="49"/>
      <c r="K2867" s="107" t="b" cm="1">
        <f t="array" ref="K2867">SUMPRODUCT( --ISNUMBER(SEARCH(TextCheck,I2867)))&gt;0</f>
        <v>0</v>
      </c>
    </row>
    <row r="2868" spans="1:11" ht="15" customHeight="1">
      <c r="A2868" s="49" t="s">
        <v>15231</v>
      </c>
      <c r="B2868" s="49"/>
      <c r="C2868" s="49"/>
      <c r="D2868" s="49"/>
      <c r="E2868" s="49"/>
      <c r="F2868" s="49"/>
      <c r="G2868" s="49" t="s">
        <v>15171</v>
      </c>
      <c r="H2868" s="49" t="s">
        <v>11344</v>
      </c>
      <c r="I2868" s="98" t="s">
        <v>15267</v>
      </c>
      <c r="J2868" s="49"/>
      <c r="K2868" s="107" t="b" cm="1">
        <f t="array" ref="K2868">SUMPRODUCT( --ISNUMBER(SEARCH(TextCheck,I2868)))&gt;0</f>
        <v>0</v>
      </c>
    </row>
    <row r="2869" spans="1:11" ht="15" customHeight="1">
      <c r="A2869" s="49" t="s">
        <v>15231</v>
      </c>
      <c r="B2869" s="49"/>
      <c r="C2869" s="49"/>
      <c r="D2869" s="49"/>
      <c r="E2869" s="49"/>
      <c r="F2869" s="49"/>
      <c r="G2869" s="49" t="s">
        <v>15171</v>
      </c>
      <c r="H2869" s="49" t="s">
        <v>11344</v>
      </c>
      <c r="I2869" s="98" t="s">
        <v>15268</v>
      </c>
      <c r="J2869" s="49"/>
      <c r="K2869" s="107" t="b" cm="1">
        <f t="array" ref="K2869">SUMPRODUCT( --ISNUMBER(SEARCH(TextCheck,I2869)))&gt;0</f>
        <v>0</v>
      </c>
    </row>
    <row r="2870" spans="1:11" ht="15" customHeight="1">
      <c r="A2870" s="49" t="s">
        <v>15231</v>
      </c>
      <c r="B2870" s="49"/>
      <c r="C2870" s="49"/>
      <c r="D2870" s="49"/>
      <c r="E2870" s="49"/>
      <c r="F2870" s="49"/>
      <c r="G2870" s="49" t="s">
        <v>15171</v>
      </c>
      <c r="H2870" s="49" t="s">
        <v>11344</v>
      </c>
      <c r="I2870" s="98" t="s">
        <v>15269</v>
      </c>
      <c r="J2870" s="49"/>
      <c r="K2870" s="107" t="b" cm="1">
        <f t="array" ref="K2870">SUMPRODUCT( --ISNUMBER(SEARCH(TextCheck,I2870)))&gt;0</f>
        <v>0</v>
      </c>
    </row>
    <row r="2871" spans="1:11" ht="15" customHeight="1">
      <c r="A2871" s="49" t="s">
        <v>15231</v>
      </c>
      <c r="B2871" s="49"/>
      <c r="C2871" s="49"/>
      <c r="D2871" s="49"/>
      <c r="E2871" s="49"/>
      <c r="F2871" s="49"/>
      <c r="G2871" s="49" t="s">
        <v>15171</v>
      </c>
      <c r="H2871" s="49" t="s">
        <v>11344</v>
      </c>
      <c r="I2871" s="98" t="s">
        <v>15270</v>
      </c>
      <c r="J2871" s="49"/>
      <c r="K2871" s="107" t="b" cm="1">
        <f t="array" ref="K2871">SUMPRODUCT( --ISNUMBER(SEARCH(TextCheck,I2871)))&gt;0</f>
        <v>0</v>
      </c>
    </row>
    <row r="2872" spans="1:11" ht="15" customHeight="1">
      <c r="A2872" s="49" t="s">
        <v>15231</v>
      </c>
      <c r="B2872" s="49"/>
      <c r="C2872" s="49"/>
      <c r="D2872" s="49"/>
      <c r="E2872" s="49"/>
      <c r="F2872" s="49"/>
      <c r="G2872" s="49" t="s">
        <v>15171</v>
      </c>
      <c r="H2872" s="49" t="s">
        <v>11344</v>
      </c>
      <c r="I2872" s="98" t="s">
        <v>15271</v>
      </c>
      <c r="J2872" s="49"/>
      <c r="K2872" s="107" t="b" cm="1">
        <f t="array" ref="K2872">SUMPRODUCT( --ISNUMBER(SEARCH(TextCheck,I2872)))&gt;0</f>
        <v>0</v>
      </c>
    </row>
    <row r="2873" spans="1:11" ht="15" customHeight="1">
      <c r="A2873" s="49" t="s">
        <v>15231</v>
      </c>
      <c r="B2873" s="49"/>
      <c r="C2873" s="49"/>
      <c r="D2873" s="49"/>
      <c r="E2873" s="49"/>
      <c r="F2873" s="49"/>
      <c r="G2873" s="49" t="s">
        <v>15171</v>
      </c>
      <c r="H2873" s="49" t="s">
        <v>11344</v>
      </c>
      <c r="I2873" s="98" t="s">
        <v>15272</v>
      </c>
      <c r="J2873" s="49"/>
      <c r="K2873" s="107" t="b" cm="1">
        <f t="array" ref="K2873">SUMPRODUCT( --ISNUMBER(SEARCH(TextCheck,I2873)))&gt;0</f>
        <v>0</v>
      </c>
    </row>
    <row r="2874" spans="1:11" ht="15" customHeight="1">
      <c r="A2874" s="49" t="s">
        <v>15231</v>
      </c>
      <c r="B2874" s="49"/>
      <c r="C2874" s="49"/>
      <c r="D2874" s="49"/>
      <c r="E2874" s="49"/>
      <c r="F2874" s="49"/>
      <c r="G2874" s="49" t="s">
        <v>15171</v>
      </c>
      <c r="H2874" s="49" t="s">
        <v>11344</v>
      </c>
      <c r="I2874" s="98" t="s">
        <v>15273</v>
      </c>
      <c r="J2874" s="49"/>
      <c r="K2874" s="107" t="b" cm="1">
        <f t="array" ref="K2874">SUMPRODUCT( --ISNUMBER(SEARCH(TextCheck,I2874)))&gt;0</f>
        <v>0</v>
      </c>
    </row>
    <row r="2875" spans="1:11" ht="15" customHeight="1">
      <c r="A2875" s="49" t="s">
        <v>15231</v>
      </c>
      <c r="B2875" s="49"/>
      <c r="C2875" s="49"/>
      <c r="D2875" s="49"/>
      <c r="E2875" s="49"/>
      <c r="F2875" s="49"/>
      <c r="G2875" s="49" t="s">
        <v>15171</v>
      </c>
      <c r="H2875" s="49" t="s">
        <v>11344</v>
      </c>
      <c r="I2875" s="98" t="s">
        <v>15274</v>
      </c>
      <c r="J2875" s="49"/>
      <c r="K2875" s="107" t="b" cm="1">
        <f t="array" ref="K2875">SUMPRODUCT( --ISNUMBER(SEARCH(TextCheck,I2875)))&gt;0</f>
        <v>0</v>
      </c>
    </row>
    <row r="2876" spans="1:11" ht="15" customHeight="1">
      <c r="A2876" s="49" t="s">
        <v>15231</v>
      </c>
      <c r="B2876" s="49"/>
      <c r="C2876" s="49"/>
      <c r="D2876" s="49"/>
      <c r="E2876" s="49"/>
      <c r="F2876" s="49"/>
      <c r="G2876" s="49" t="s">
        <v>15171</v>
      </c>
      <c r="H2876" s="49" t="s">
        <v>11344</v>
      </c>
      <c r="I2876" s="98" t="s">
        <v>15275</v>
      </c>
      <c r="J2876" s="49"/>
      <c r="K2876" s="107" t="b" cm="1">
        <f t="array" ref="K2876">SUMPRODUCT( --ISNUMBER(SEARCH(TextCheck,I2876)))&gt;0</f>
        <v>0</v>
      </c>
    </row>
    <row r="2877" spans="1:11" ht="15" customHeight="1">
      <c r="A2877" s="49" t="s">
        <v>15231</v>
      </c>
      <c r="B2877" s="49"/>
      <c r="C2877" s="49"/>
      <c r="D2877" s="49"/>
      <c r="E2877" s="49"/>
      <c r="F2877" s="49"/>
      <c r="G2877" s="49" t="s">
        <v>15171</v>
      </c>
      <c r="H2877" s="49" t="s">
        <v>11344</v>
      </c>
      <c r="I2877" s="98" t="s">
        <v>15276</v>
      </c>
      <c r="J2877" s="49"/>
      <c r="K2877" s="107" t="b" cm="1">
        <f t="array" ref="K2877">SUMPRODUCT( --ISNUMBER(SEARCH(TextCheck,I2877)))&gt;0</f>
        <v>0</v>
      </c>
    </row>
    <row r="2878" spans="1:11" ht="15" customHeight="1">
      <c r="A2878" s="49" t="s">
        <v>15231</v>
      </c>
      <c r="B2878" s="49"/>
      <c r="C2878" s="49"/>
      <c r="D2878" s="49"/>
      <c r="E2878" s="49"/>
      <c r="F2878" s="49"/>
      <c r="G2878" s="49" t="s">
        <v>15171</v>
      </c>
      <c r="H2878" s="49" t="s">
        <v>11344</v>
      </c>
      <c r="I2878" s="98" t="s">
        <v>15277</v>
      </c>
      <c r="J2878" s="49"/>
      <c r="K2878" s="107" t="b" cm="1">
        <f t="array" ref="K2878">SUMPRODUCT( --ISNUMBER(SEARCH(TextCheck,I2878)))&gt;0</f>
        <v>0</v>
      </c>
    </row>
    <row r="2879" spans="1:11" ht="15" customHeight="1">
      <c r="A2879" s="49" t="s">
        <v>15231</v>
      </c>
      <c r="B2879" s="49"/>
      <c r="C2879" s="49"/>
      <c r="D2879" s="49"/>
      <c r="E2879" s="49"/>
      <c r="F2879" s="49"/>
      <c r="G2879" s="49" t="s">
        <v>15171</v>
      </c>
      <c r="H2879" s="49" t="s">
        <v>11344</v>
      </c>
      <c r="I2879" s="98" t="s">
        <v>15278</v>
      </c>
      <c r="J2879" s="49"/>
      <c r="K2879" s="107" t="b" cm="1">
        <f t="array" ref="K2879">SUMPRODUCT( --ISNUMBER(SEARCH(TextCheck,I2879)))&gt;0</f>
        <v>0</v>
      </c>
    </row>
    <row r="2880" spans="1:11" ht="15" customHeight="1">
      <c r="A2880" s="49" t="s">
        <v>15231</v>
      </c>
      <c r="B2880" s="49"/>
      <c r="C2880" s="49"/>
      <c r="D2880" s="49"/>
      <c r="E2880" s="49"/>
      <c r="F2880" s="49"/>
      <c r="G2880" s="49" t="s">
        <v>15171</v>
      </c>
      <c r="H2880" s="49" t="s">
        <v>11344</v>
      </c>
      <c r="I2880" s="98" t="s">
        <v>15279</v>
      </c>
      <c r="J2880" s="49"/>
      <c r="K2880" s="107" t="b" cm="1">
        <f t="array" ref="K2880">SUMPRODUCT( --ISNUMBER(SEARCH(TextCheck,I2880)))&gt;0</f>
        <v>0</v>
      </c>
    </row>
    <row r="2881" spans="1:11" ht="15" customHeight="1">
      <c r="A2881" s="49" t="s">
        <v>15231</v>
      </c>
      <c r="B2881" s="49"/>
      <c r="C2881" s="49"/>
      <c r="D2881" s="49"/>
      <c r="E2881" s="49"/>
      <c r="F2881" s="49"/>
      <c r="G2881" s="49" t="s">
        <v>15171</v>
      </c>
      <c r="H2881" s="49" t="s">
        <v>11344</v>
      </c>
      <c r="I2881" s="98" t="s">
        <v>12228</v>
      </c>
      <c r="J2881" s="49"/>
      <c r="K2881" s="107" t="b" cm="1">
        <f t="array" ref="K2881">SUMPRODUCT( --ISNUMBER(SEARCH(TextCheck,I2881)))&gt;0</f>
        <v>0</v>
      </c>
    </row>
    <row r="2882" spans="1:11" ht="15" customHeight="1">
      <c r="A2882" s="49" t="s">
        <v>15231</v>
      </c>
      <c r="B2882" s="49"/>
      <c r="C2882" s="49"/>
      <c r="D2882" s="49"/>
      <c r="E2882" s="49"/>
      <c r="F2882" s="49"/>
      <c r="G2882" s="49" t="s">
        <v>15171</v>
      </c>
      <c r="H2882" s="49" t="s">
        <v>11344</v>
      </c>
      <c r="I2882" s="98" t="s">
        <v>15280</v>
      </c>
      <c r="J2882" s="49"/>
      <c r="K2882" s="107" t="b" cm="1">
        <f t="array" ref="K2882">SUMPRODUCT( --ISNUMBER(SEARCH(TextCheck,I2882)))&gt;0</f>
        <v>0</v>
      </c>
    </row>
    <row r="2883" spans="1:11" ht="15" customHeight="1">
      <c r="A2883" s="49" t="s">
        <v>15231</v>
      </c>
      <c r="B2883" s="49"/>
      <c r="C2883" s="49"/>
      <c r="D2883" s="49"/>
      <c r="E2883" s="49"/>
      <c r="F2883" s="49"/>
      <c r="G2883" s="49" t="s">
        <v>15171</v>
      </c>
      <c r="H2883" s="49" t="s">
        <v>11344</v>
      </c>
      <c r="I2883" s="98" t="s">
        <v>15281</v>
      </c>
      <c r="J2883" s="49"/>
      <c r="K2883" s="107" t="b" cm="1">
        <f t="array" ref="K2883">SUMPRODUCT( --ISNUMBER(SEARCH(TextCheck,I2883)))&gt;0</f>
        <v>0</v>
      </c>
    </row>
    <row r="2884" spans="1:11" ht="15" customHeight="1">
      <c r="A2884" s="49" t="s">
        <v>15231</v>
      </c>
      <c r="B2884" s="49"/>
      <c r="C2884" s="49"/>
      <c r="D2884" s="49"/>
      <c r="E2884" s="49"/>
      <c r="F2884" s="49"/>
      <c r="G2884" s="49" t="s">
        <v>15171</v>
      </c>
      <c r="H2884" s="49" t="s">
        <v>11344</v>
      </c>
      <c r="I2884" s="98" t="s">
        <v>15282</v>
      </c>
      <c r="J2884" s="49"/>
      <c r="K2884" s="107" t="b" cm="1">
        <f t="array" ref="K2884">SUMPRODUCT( --ISNUMBER(SEARCH(TextCheck,I2884)))&gt;0</f>
        <v>0</v>
      </c>
    </row>
    <row r="2885" spans="1:11" ht="15" customHeight="1">
      <c r="A2885" s="49" t="s">
        <v>15231</v>
      </c>
      <c r="B2885" s="49"/>
      <c r="C2885" s="49"/>
      <c r="D2885" s="49"/>
      <c r="E2885" s="49"/>
      <c r="F2885" s="49"/>
      <c r="G2885" s="49" t="s">
        <v>15171</v>
      </c>
      <c r="H2885" s="49" t="s">
        <v>11344</v>
      </c>
      <c r="I2885" s="98" t="s">
        <v>15283</v>
      </c>
      <c r="J2885" s="49"/>
      <c r="K2885" s="107" t="b" cm="1">
        <f t="array" ref="K2885">SUMPRODUCT( --ISNUMBER(SEARCH(TextCheck,I2885)))&gt;0</f>
        <v>0</v>
      </c>
    </row>
    <row r="2886" spans="1:11" ht="15" customHeight="1">
      <c r="A2886" s="49" t="s">
        <v>15231</v>
      </c>
      <c r="B2886" s="49"/>
      <c r="C2886" s="49"/>
      <c r="D2886" s="49"/>
      <c r="E2886" s="49"/>
      <c r="F2886" s="49"/>
      <c r="G2886" s="49" t="s">
        <v>15171</v>
      </c>
      <c r="H2886" s="49" t="s">
        <v>11344</v>
      </c>
      <c r="I2886" s="98" t="s">
        <v>15284</v>
      </c>
      <c r="J2886" s="49"/>
      <c r="K2886" s="107" t="b" cm="1">
        <f t="array" ref="K2886">SUMPRODUCT( --ISNUMBER(SEARCH(TextCheck,I2886)))&gt;0</f>
        <v>0</v>
      </c>
    </row>
    <row r="2887" spans="1:11" ht="15" customHeight="1">
      <c r="A2887" s="49" t="s">
        <v>15231</v>
      </c>
      <c r="B2887" s="49"/>
      <c r="C2887" s="49"/>
      <c r="D2887" s="49"/>
      <c r="E2887" s="49"/>
      <c r="F2887" s="49"/>
      <c r="G2887" s="49" t="s">
        <v>15171</v>
      </c>
      <c r="H2887" s="49" t="s">
        <v>11344</v>
      </c>
      <c r="I2887" s="98" t="s">
        <v>15285</v>
      </c>
      <c r="J2887" s="49"/>
      <c r="K2887" s="107" t="b" cm="1">
        <f t="array" ref="K2887">SUMPRODUCT( --ISNUMBER(SEARCH(TextCheck,I2887)))&gt;0</f>
        <v>0</v>
      </c>
    </row>
    <row r="2888" spans="1:11" ht="15" customHeight="1">
      <c r="A2888" s="49" t="s">
        <v>15231</v>
      </c>
      <c r="B2888" s="49"/>
      <c r="C2888" s="49"/>
      <c r="D2888" s="49"/>
      <c r="E2888" s="49"/>
      <c r="F2888" s="49"/>
      <c r="G2888" s="49" t="s">
        <v>15171</v>
      </c>
      <c r="H2888" s="49" t="s">
        <v>11344</v>
      </c>
      <c r="I2888" s="98" t="s">
        <v>15286</v>
      </c>
      <c r="J2888" s="49"/>
      <c r="K2888" s="107" t="b" cm="1">
        <f t="array" ref="K2888">SUMPRODUCT( --ISNUMBER(SEARCH(TextCheck,I2888)))&gt;0</f>
        <v>0</v>
      </c>
    </row>
    <row r="2889" spans="1:11" ht="15" customHeight="1">
      <c r="A2889" s="49" t="s">
        <v>15231</v>
      </c>
      <c r="B2889" s="49"/>
      <c r="C2889" s="49"/>
      <c r="D2889" s="49"/>
      <c r="E2889" s="49"/>
      <c r="F2889" s="49"/>
      <c r="G2889" s="49" t="s">
        <v>15171</v>
      </c>
      <c r="H2889" s="49" t="s">
        <v>11344</v>
      </c>
      <c r="I2889" s="98" t="s">
        <v>15287</v>
      </c>
      <c r="J2889" s="49"/>
      <c r="K2889" s="107" t="b" cm="1">
        <f t="array" ref="K2889">SUMPRODUCT( --ISNUMBER(SEARCH(TextCheck,I2889)))&gt;0</f>
        <v>0</v>
      </c>
    </row>
    <row r="2890" spans="1:11" ht="15" customHeight="1">
      <c r="A2890" s="49" t="s">
        <v>15231</v>
      </c>
      <c r="B2890" s="49"/>
      <c r="C2890" s="49"/>
      <c r="D2890" s="49"/>
      <c r="E2890" s="49"/>
      <c r="F2890" s="49"/>
      <c r="G2890" s="49" t="s">
        <v>15171</v>
      </c>
      <c r="H2890" s="49" t="s">
        <v>11344</v>
      </c>
      <c r="I2890" s="98" t="s">
        <v>15288</v>
      </c>
      <c r="J2890" s="49"/>
      <c r="K2890" s="107" t="b" cm="1">
        <f t="array" ref="K2890">SUMPRODUCT( --ISNUMBER(SEARCH(TextCheck,I2890)))&gt;0</f>
        <v>0</v>
      </c>
    </row>
    <row r="2891" spans="1:11" ht="15" customHeight="1">
      <c r="A2891" s="49" t="s">
        <v>15231</v>
      </c>
      <c r="B2891" s="49"/>
      <c r="C2891" s="49"/>
      <c r="D2891" s="49"/>
      <c r="E2891" s="49"/>
      <c r="F2891" s="49"/>
      <c r="G2891" s="49" t="s">
        <v>15171</v>
      </c>
      <c r="H2891" s="49" t="s">
        <v>11344</v>
      </c>
      <c r="I2891" s="98" t="s">
        <v>15289</v>
      </c>
      <c r="J2891" s="49"/>
      <c r="K2891" s="107" t="b" cm="1">
        <f t="array" ref="K2891">SUMPRODUCT( --ISNUMBER(SEARCH(TextCheck,I2891)))&gt;0</f>
        <v>0</v>
      </c>
    </row>
    <row r="2892" spans="1:11" ht="15" customHeight="1">
      <c r="A2892" s="49" t="s">
        <v>15231</v>
      </c>
      <c r="B2892" s="49"/>
      <c r="C2892" s="49"/>
      <c r="D2892" s="49"/>
      <c r="E2892" s="49"/>
      <c r="F2892" s="49"/>
      <c r="G2892" s="49" t="s">
        <v>15171</v>
      </c>
      <c r="H2892" s="49" t="s">
        <v>11344</v>
      </c>
      <c r="I2892" s="98" t="s">
        <v>15290</v>
      </c>
      <c r="J2892" s="49"/>
      <c r="K2892" s="107" t="b" cm="1">
        <f t="array" ref="K2892">SUMPRODUCT( --ISNUMBER(SEARCH(TextCheck,I2892)))&gt;0</f>
        <v>0</v>
      </c>
    </row>
    <row r="2893" spans="1:11" ht="15" customHeight="1">
      <c r="A2893" s="49" t="s">
        <v>15231</v>
      </c>
      <c r="B2893" s="49"/>
      <c r="C2893" s="49"/>
      <c r="D2893" s="49"/>
      <c r="E2893" s="49"/>
      <c r="F2893" s="49"/>
      <c r="G2893" s="49" t="s">
        <v>15171</v>
      </c>
      <c r="H2893" s="49" t="s">
        <v>11344</v>
      </c>
      <c r="I2893" s="98" t="s">
        <v>15291</v>
      </c>
      <c r="J2893" s="49"/>
      <c r="K2893" s="107" t="b" cm="1">
        <f t="array" ref="K2893">SUMPRODUCT( --ISNUMBER(SEARCH(TextCheck,I2893)))&gt;0</f>
        <v>0</v>
      </c>
    </row>
    <row r="2894" spans="1:11" ht="15" customHeight="1">
      <c r="A2894" s="49" t="s">
        <v>15231</v>
      </c>
      <c r="B2894" s="49"/>
      <c r="C2894" s="49"/>
      <c r="D2894" s="49"/>
      <c r="E2894" s="49"/>
      <c r="F2894" s="49"/>
      <c r="G2894" s="49" t="s">
        <v>15171</v>
      </c>
      <c r="H2894" s="49" t="s">
        <v>11344</v>
      </c>
      <c r="I2894" s="98" t="s">
        <v>15292</v>
      </c>
      <c r="J2894" s="49"/>
      <c r="K2894" s="107" t="b" cm="1">
        <f t="array" ref="K2894">SUMPRODUCT( --ISNUMBER(SEARCH(TextCheck,I2894)))&gt;0</f>
        <v>0</v>
      </c>
    </row>
    <row r="2895" spans="1:11" ht="15" customHeight="1">
      <c r="A2895" s="49" t="s">
        <v>15231</v>
      </c>
      <c r="B2895" s="49"/>
      <c r="C2895" s="49"/>
      <c r="D2895" s="49"/>
      <c r="E2895" s="49"/>
      <c r="F2895" s="49"/>
      <c r="G2895" s="49" t="s">
        <v>15171</v>
      </c>
      <c r="H2895" s="49" t="s">
        <v>11344</v>
      </c>
      <c r="I2895" s="98" t="s">
        <v>15293</v>
      </c>
      <c r="J2895" s="49"/>
      <c r="K2895" s="107" t="b" cm="1">
        <f t="array" ref="K2895">SUMPRODUCT( --ISNUMBER(SEARCH(TextCheck,I2895)))&gt;0</f>
        <v>0</v>
      </c>
    </row>
    <row r="2896" spans="1:11" ht="15" customHeight="1">
      <c r="A2896" s="49" t="s">
        <v>15231</v>
      </c>
      <c r="B2896" s="49"/>
      <c r="C2896" s="49"/>
      <c r="D2896" s="49"/>
      <c r="E2896" s="49"/>
      <c r="F2896" s="49"/>
      <c r="G2896" s="49" t="s">
        <v>15171</v>
      </c>
      <c r="H2896" s="49" t="s">
        <v>11344</v>
      </c>
      <c r="I2896" s="98" t="s">
        <v>15294</v>
      </c>
      <c r="J2896" s="49"/>
      <c r="K2896" s="107" t="b" cm="1">
        <f t="array" ref="K2896">SUMPRODUCT( --ISNUMBER(SEARCH(TextCheck,I2896)))&gt;0</f>
        <v>0</v>
      </c>
    </row>
    <row r="2897" spans="1:11" ht="15" customHeight="1">
      <c r="A2897" s="49" t="s">
        <v>15231</v>
      </c>
      <c r="B2897" s="49"/>
      <c r="C2897" s="49"/>
      <c r="D2897" s="49"/>
      <c r="E2897" s="49"/>
      <c r="F2897" s="49"/>
      <c r="G2897" s="49" t="s">
        <v>15171</v>
      </c>
      <c r="H2897" s="49" t="s">
        <v>11344</v>
      </c>
      <c r="I2897" s="98" t="s">
        <v>15295</v>
      </c>
      <c r="J2897" s="49"/>
      <c r="K2897" s="107" t="b" cm="1">
        <f t="array" ref="K2897">SUMPRODUCT( --ISNUMBER(SEARCH(TextCheck,I2897)))&gt;0</f>
        <v>0</v>
      </c>
    </row>
    <row r="2898" spans="1:11" ht="15" customHeight="1">
      <c r="A2898" s="49" t="s">
        <v>15231</v>
      </c>
      <c r="B2898" s="49"/>
      <c r="C2898" s="49"/>
      <c r="D2898" s="49"/>
      <c r="E2898" s="49"/>
      <c r="F2898" s="49"/>
      <c r="G2898" s="49" t="s">
        <v>15171</v>
      </c>
      <c r="H2898" s="49" t="s">
        <v>11344</v>
      </c>
      <c r="I2898" s="98" t="s">
        <v>15296</v>
      </c>
      <c r="J2898" s="49"/>
      <c r="K2898" s="107" t="b" cm="1">
        <f t="array" ref="K2898">SUMPRODUCT( --ISNUMBER(SEARCH(TextCheck,I2898)))&gt;0</f>
        <v>0</v>
      </c>
    </row>
    <row r="2899" spans="1:11" ht="15" customHeight="1">
      <c r="A2899" s="49" t="s">
        <v>15231</v>
      </c>
      <c r="B2899" s="49"/>
      <c r="C2899" s="49"/>
      <c r="D2899" s="49"/>
      <c r="E2899" s="49"/>
      <c r="F2899" s="49"/>
      <c r="G2899" s="49" t="s">
        <v>15171</v>
      </c>
      <c r="H2899" s="49" t="s">
        <v>11344</v>
      </c>
      <c r="I2899" s="98" t="s">
        <v>15297</v>
      </c>
      <c r="J2899" s="49"/>
      <c r="K2899" s="107" t="b" cm="1">
        <f t="array" ref="K2899">SUMPRODUCT( --ISNUMBER(SEARCH(TextCheck,I2899)))&gt;0</f>
        <v>0</v>
      </c>
    </row>
    <row r="2900" spans="1:11" ht="15" customHeight="1">
      <c r="A2900" s="49" t="s">
        <v>15231</v>
      </c>
      <c r="B2900" s="49"/>
      <c r="C2900" s="49"/>
      <c r="D2900" s="49"/>
      <c r="E2900" s="49"/>
      <c r="F2900" s="49"/>
      <c r="G2900" s="49" t="s">
        <v>15171</v>
      </c>
      <c r="H2900" s="49" t="s">
        <v>11344</v>
      </c>
      <c r="I2900" s="98" t="s">
        <v>15298</v>
      </c>
      <c r="J2900" s="49"/>
      <c r="K2900" s="107" t="b" cm="1">
        <f t="array" ref="K2900">SUMPRODUCT( --ISNUMBER(SEARCH(TextCheck,I2900)))&gt;0</f>
        <v>0</v>
      </c>
    </row>
    <row r="2901" spans="1:11" ht="15" customHeight="1">
      <c r="A2901" s="49" t="s">
        <v>15231</v>
      </c>
      <c r="B2901" s="49"/>
      <c r="C2901" s="49"/>
      <c r="D2901" s="49"/>
      <c r="E2901" s="49"/>
      <c r="F2901" s="49"/>
      <c r="G2901" s="49" t="s">
        <v>15171</v>
      </c>
      <c r="H2901" s="49" t="s">
        <v>11344</v>
      </c>
      <c r="I2901" s="98" t="s">
        <v>15299</v>
      </c>
      <c r="J2901" s="49"/>
      <c r="K2901" s="107" t="b" cm="1">
        <f t="array" ref="K2901">SUMPRODUCT( --ISNUMBER(SEARCH(TextCheck,I2901)))&gt;0</f>
        <v>0</v>
      </c>
    </row>
    <row r="2902" spans="1:11" ht="15" customHeight="1">
      <c r="A2902" s="49" t="s">
        <v>15231</v>
      </c>
      <c r="B2902" s="49"/>
      <c r="C2902" s="49"/>
      <c r="D2902" s="49"/>
      <c r="E2902" s="49"/>
      <c r="F2902" s="49"/>
      <c r="G2902" s="49" t="s">
        <v>15171</v>
      </c>
      <c r="H2902" s="49" t="s">
        <v>11344</v>
      </c>
      <c r="I2902" s="98" t="s">
        <v>15300</v>
      </c>
      <c r="J2902" s="49"/>
      <c r="K2902" s="107" t="b" cm="1">
        <f t="array" ref="K2902">SUMPRODUCT( --ISNUMBER(SEARCH(TextCheck,I2902)))&gt;0</f>
        <v>0</v>
      </c>
    </row>
    <row r="2903" spans="1:11" ht="15" customHeight="1">
      <c r="A2903" s="49" t="s">
        <v>15231</v>
      </c>
      <c r="B2903" s="49"/>
      <c r="C2903" s="49"/>
      <c r="D2903" s="49"/>
      <c r="E2903" s="49"/>
      <c r="F2903" s="49"/>
      <c r="G2903" s="49" t="s">
        <v>15171</v>
      </c>
      <c r="H2903" s="49" t="s">
        <v>11344</v>
      </c>
      <c r="I2903" s="98" t="s">
        <v>15301</v>
      </c>
      <c r="J2903" s="49"/>
      <c r="K2903" s="107" t="b" cm="1">
        <f t="array" ref="K2903">SUMPRODUCT( --ISNUMBER(SEARCH(TextCheck,I2903)))&gt;0</f>
        <v>0</v>
      </c>
    </row>
    <row r="2904" spans="1:11" ht="15" customHeight="1">
      <c r="A2904" s="49" t="s">
        <v>15231</v>
      </c>
      <c r="B2904" s="49"/>
      <c r="C2904" s="49"/>
      <c r="D2904" s="49"/>
      <c r="E2904" s="49"/>
      <c r="F2904" s="49"/>
      <c r="G2904" s="49" t="s">
        <v>15171</v>
      </c>
      <c r="H2904" s="49" t="s">
        <v>11344</v>
      </c>
      <c r="I2904" s="98" t="s">
        <v>15302</v>
      </c>
      <c r="J2904" s="49"/>
      <c r="K2904" s="107" t="b" cm="1">
        <f t="array" ref="K2904">SUMPRODUCT( --ISNUMBER(SEARCH(TextCheck,I2904)))&gt;0</f>
        <v>0</v>
      </c>
    </row>
    <row r="2905" spans="1:11" ht="15" customHeight="1">
      <c r="A2905" s="49" t="s">
        <v>15231</v>
      </c>
      <c r="B2905" s="49"/>
      <c r="C2905" s="49"/>
      <c r="D2905" s="49"/>
      <c r="E2905" s="49"/>
      <c r="F2905" s="49"/>
      <c r="G2905" s="49" t="s">
        <v>15171</v>
      </c>
      <c r="H2905" s="49" t="s">
        <v>11344</v>
      </c>
      <c r="I2905" s="98" t="s">
        <v>15303</v>
      </c>
      <c r="J2905" s="49"/>
      <c r="K2905" s="107" t="b" cm="1">
        <f t="array" ref="K2905">SUMPRODUCT( --ISNUMBER(SEARCH(TextCheck,I2905)))&gt;0</f>
        <v>0</v>
      </c>
    </row>
    <row r="2906" spans="1:11" ht="15" customHeight="1">
      <c r="A2906" s="49" t="s">
        <v>15231</v>
      </c>
      <c r="B2906" s="49"/>
      <c r="C2906" s="49"/>
      <c r="D2906" s="49"/>
      <c r="E2906" s="49"/>
      <c r="F2906" s="49"/>
      <c r="G2906" s="49" t="s">
        <v>15171</v>
      </c>
      <c r="H2906" s="49" t="s">
        <v>11344</v>
      </c>
      <c r="I2906" s="98" t="s">
        <v>15304</v>
      </c>
      <c r="J2906" s="49"/>
      <c r="K2906" s="107" t="b" cm="1">
        <f t="array" ref="K2906">SUMPRODUCT( --ISNUMBER(SEARCH(TextCheck,I2906)))&gt;0</f>
        <v>0</v>
      </c>
    </row>
    <row r="2907" spans="1:11" ht="15" customHeight="1">
      <c r="A2907" s="49" t="s">
        <v>15231</v>
      </c>
      <c r="B2907" s="49"/>
      <c r="C2907" s="49"/>
      <c r="D2907" s="49"/>
      <c r="E2907" s="49"/>
      <c r="F2907" s="49"/>
      <c r="G2907" s="49" t="s">
        <v>15171</v>
      </c>
      <c r="H2907" s="49" t="s">
        <v>11344</v>
      </c>
      <c r="I2907" s="98" t="s">
        <v>15305</v>
      </c>
      <c r="J2907" s="49"/>
      <c r="K2907" s="107" t="b" cm="1">
        <f t="array" ref="K2907">SUMPRODUCT( --ISNUMBER(SEARCH(TextCheck,I2907)))&gt;0</f>
        <v>0</v>
      </c>
    </row>
    <row r="2908" spans="1:11" ht="15" customHeight="1">
      <c r="A2908" s="49" t="s">
        <v>15231</v>
      </c>
      <c r="B2908" s="49"/>
      <c r="C2908" s="49"/>
      <c r="D2908" s="49"/>
      <c r="E2908" s="49"/>
      <c r="F2908" s="49"/>
      <c r="G2908" s="49" t="s">
        <v>15171</v>
      </c>
      <c r="H2908" s="49" t="s">
        <v>11344</v>
      </c>
      <c r="I2908" s="98" t="s">
        <v>15306</v>
      </c>
      <c r="J2908" s="49"/>
      <c r="K2908" s="107" t="b" cm="1">
        <f t="array" ref="K2908">SUMPRODUCT( --ISNUMBER(SEARCH(TextCheck,I2908)))&gt;0</f>
        <v>0</v>
      </c>
    </row>
    <row r="2909" spans="1:11" ht="15" customHeight="1">
      <c r="A2909" s="49" t="s">
        <v>15231</v>
      </c>
      <c r="B2909" s="49"/>
      <c r="C2909" s="49"/>
      <c r="D2909" s="49"/>
      <c r="E2909" s="49"/>
      <c r="F2909" s="49"/>
      <c r="G2909" s="49" t="s">
        <v>15171</v>
      </c>
      <c r="H2909" s="49" t="s">
        <v>11344</v>
      </c>
      <c r="I2909" s="98" t="s">
        <v>15307</v>
      </c>
      <c r="J2909" s="49"/>
      <c r="K2909" s="107" t="b" cm="1">
        <f t="array" ref="K2909">SUMPRODUCT( --ISNUMBER(SEARCH(TextCheck,I2909)))&gt;0</f>
        <v>0</v>
      </c>
    </row>
    <row r="2910" spans="1:11" ht="15" customHeight="1">
      <c r="A2910" s="49" t="s">
        <v>15231</v>
      </c>
      <c r="B2910" s="49"/>
      <c r="C2910" s="49"/>
      <c r="D2910" s="49"/>
      <c r="E2910" s="49"/>
      <c r="F2910" s="49"/>
      <c r="G2910" s="49" t="s">
        <v>15171</v>
      </c>
      <c r="H2910" s="49" t="s">
        <v>11344</v>
      </c>
      <c r="I2910" s="98" t="s">
        <v>15308</v>
      </c>
      <c r="J2910" s="49"/>
      <c r="K2910" s="107" t="b" cm="1">
        <f t="array" ref="K2910">SUMPRODUCT( --ISNUMBER(SEARCH(TextCheck,I2910)))&gt;0</f>
        <v>0</v>
      </c>
    </row>
    <row r="2911" spans="1:11" ht="15" customHeight="1">
      <c r="A2911" s="49" t="s">
        <v>15231</v>
      </c>
      <c r="B2911" s="49"/>
      <c r="C2911" s="49"/>
      <c r="D2911" s="49"/>
      <c r="E2911" s="49"/>
      <c r="F2911" s="49"/>
      <c r="G2911" s="49" t="s">
        <v>15171</v>
      </c>
      <c r="H2911" s="49" t="s">
        <v>11344</v>
      </c>
      <c r="I2911" s="98" t="s">
        <v>15309</v>
      </c>
      <c r="J2911" s="49"/>
      <c r="K2911" s="107" t="b" cm="1">
        <f t="array" ref="K2911">SUMPRODUCT( --ISNUMBER(SEARCH(TextCheck,I2911)))&gt;0</f>
        <v>0</v>
      </c>
    </row>
    <row r="2912" spans="1:11" ht="15" customHeight="1">
      <c r="A2912" s="49" t="s">
        <v>15231</v>
      </c>
      <c r="B2912" s="49"/>
      <c r="C2912" s="49"/>
      <c r="D2912" s="49"/>
      <c r="E2912" s="49"/>
      <c r="F2912" s="49"/>
      <c r="G2912" s="49" t="s">
        <v>15171</v>
      </c>
      <c r="H2912" s="49" t="s">
        <v>11344</v>
      </c>
      <c r="I2912" s="98" t="s">
        <v>6400</v>
      </c>
      <c r="J2912" s="49"/>
      <c r="K2912" s="107" t="b" cm="1">
        <f t="array" ref="K2912">SUMPRODUCT( --ISNUMBER(SEARCH(TextCheck,I2912)))&gt;0</f>
        <v>0</v>
      </c>
    </row>
    <row r="2913" spans="1:11" ht="15" customHeight="1">
      <c r="A2913" s="49" t="s">
        <v>15231</v>
      </c>
      <c r="B2913" s="49"/>
      <c r="C2913" s="49"/>
      <c r="D2913" s="49"/>
      <c r="E2913" s="49"/>
      <c r="F2913" s="49"/>
      <c r="G2913" s="49" t="s">
        <v>15171</v>
      </c>
      <c r="H2913" s="49" t="s">
        <v>11344</v>
      </c>
      <c r="I2913" s="98" t="s">
        <v>15310</v>
      </c>
      <c r="J2913" s="49"/>
      <c r="K2913" s="107" t="b" cm="1">
        <f t="array" ref="K2913">SUMPRODUCT( --ISNUMBER(SEARCH(TextCheck,I2913)))&gt;0</f>
        <v>0</v>
      </c>
    </row>
    <row r="2914" spans="1:11" ht="15" customHeight="1">
      <c r="A2914" s="49" t="s">
        <v>15231</v>
      </c>
      <c r="B2914" s="49"/>
      <c r="C2914" s="49"/>
      <c r="D2914" s="49"/>
      <c r="E2914" s="49"/>
      <c r="F2914" s="49"/>
      <c r="G2914" s="49" t="s">
        <v>15171</v>
      </c>
      <c r="H2914" s="49" t="s">
        <v>11344</v>
      </c>
      <c r="I2914" s="98" t="s">
        <v>15311</v>
      </c>
      <c r="J2914" s="49"/>
      <c r="K2914" s="107" t="b" cm="1">
        <f t="array" ref="K2914">SUMPRODUCT( --ISNUMBER(SEARCH(TextCheck,I2914)))&gt;0</f>
        <v>0</v>
      </c>
    </row>
    <row r="2915" spans="1:11" ht="15" customHeight="1">
      <c r="A2915" s="49" t="s">
        <v>15231</v>
      </c>
      <c r="B2915" s="49"/>
      <c r="C2915" s="49"/>
      <c r="D2915" s="49"/>
      <c r="E2915" s="49"/>
      <c r="F2915" s="49"/>
      <c r="G2915" s="49" t="s">
        <v>15171</v>
      </c>
      <c r="H2915" s="49" t="s">
        <v>11344</v>
      </c>
      <c r="I2915" s="98" t="s">
        <v>12112</v>
      </c>
      <c r="J2915" s="49"/>
      <c r="K2915" s="107" t="b" cm="1">
        <f t="array" ref="K2915">SUMPRODUCT( --ISNUMBER(SEARCH(TextCheck,I2915)))&gt;0</f>
        <v>0</v>
      </c>
    </row>
    <row r="2916" spans="1:11" ht="15" customHeight="1">
      <c r="A2916" s="49" t="s">
        <v>15231</v>
      </c>
      <c r="B2916" s="49"/>
      <c r="C2916" s="49"/>
      <c r="D2916" s="49"/>
      <c r="E2916" s="49"/>
      <c r="F2916" s="49"/>
      <c r="G2916" s="49" t="s">
        <v>15171</v>
      </c>
      <c r="H2916" s="49" t="s">
        <v>11344</v>
      </c>
      <c r="I2916" s="98" t="s">
        <v>15312</v>
      </c>
      <c r="J2916" s="49"/>
      <c r="K2916" s="107" t="b" cm="1">
        <f t="array" ref="K2916">SUMPRODUCT( --ISNUMBER(SEARCH(TextCheck,I2916)))&gt;0</f>
        <v>0</v>
      </c>
    </row>
    <row r="2917" spans="1:11" ht="15" customHeight="1">
      <c r="A2917" s="49" t="s">
        <v>15231</v>
      </c>
      <c r="B2917" s="49"/>
      <c r="C2917" s="49"/>
      <c r="D2917" s="49"/>
      <c r="E2917" s="49"/>
      <c r="F2917" s="49"/>
      <c r="G2917" s="49" t="s">
        <v>15171</v>
      </c>
      <c r="H2917" s="49" t="s">
        <v>11344</v>
      </c>
      <c r="I2917" s="98" t="s">
        <v>15313</v>
      </c>
      <c r="J2917" s="49"/>
      <c r="K2917" s="107" t="b" cm="1">
        <f t="array" ref="K2917">SUMPRODUCT( --ISNUMBER(SEARCH(TextCheck,I2917)))&gt;0</f>
        <v>0</v>
      </c>
    </row>
    <row r="2918" spans="1:11" ht="15" customHeight="1">
      <c r="A2918" s="49" t="s">
        <v>15231</v>
      </c>
      <c r="B2918" s="49"/>
      <c r="C2918" s="49"/>
      <c r="D2918" s="49"/>
      <c r="E2918" s="49"/>
      <c r="F2918" s="49"/>
      <c r="G2918" s="49" t="s">
        <v>15171</v>
      </c>
      <c r="H2918" s="49" t="s">
        <v>11344</v>
      </c>
      <c r="I2918" s="98" t="s">
        <v>15314</v>
      </c>
      <c r="J2918" s="49"/>
      <c r="K2918" s="107" t="b" cm="1">
        <f t="array" ref="K2918">SUMPRODUCT( --ISNUMBER(SEARCH(TextCheck,I2918)))&gt;0</f>
        <v>0</v>
      </c>
    </row>
    <row r="2919" spans="1:11" ht="15" customHeight="1">
      <c r="A2919" s="49" t="s">
        <v>15231</v>
      </c>
      <c r="B2919" s="49"/>
      <c r="C2919" s="49"/>
      <c r="D2919" s="49"/>
      <c r="E2919" s="49"/>
      <c r="F2919" s="49"/>
      <c r="G2919" s="49" t="s">
        <v>15171</v>
      </c>
      <c r="H2919" s="49" t="s">
        <v>11344</v>
      </c>
      <c r="I2919" s="98" t="s">
        <v>15315</v>
      </c>
      <c r="J2919" s="49"/>
      <c r="K2919" s="107" t="b" cm="1">
        <f t="array" ref="K2919">SUMPRODUCT( --ISNUMBER(SEARCH(TextCheck,I2919)))&gt;0</f>
        <v>0</v>
      </c>
    </row>
    <row r="2920" spans="1:11" ht="15" customHeight="1">
      <c r="A2920" s="49" t="s">
        <v>15316</v>
      </c>
      <c r="B2920" s="49"/>
      <c r="C2920" s="49"/>
      <c r="D2920" s="49"/>
      <c r="E2920" s="49"/>
      <c r="F2920" s="49"/>
      <c r="G2920" s="49" t="s">
        <v>15171</v>
      </c>
      <c r="H2920" s="49" t="s">
        <v>11344</v>
      </c>
      <c r="I2920" s="98" t="s">
        <v>15317</v>
      </c>
      <c r="J2920" s="49"/>
      <c r="K2920" s="107" t="b" cm="1">
        <f t="array" ref="K2920">SUMPRODUCT( --ISNUMBER(SEARCH(TextCheck,I2920)))&gt;0</f>
        <v>0</v>
      </c>
    </row>
    <row r="2921" spans="1:11" ht="15" customHeight="1">
      <c r="A2921" s="49" t="s">
        <v>15316</v>
      </c>
      <c r="B2921" s="49"/>
      <c r="C2921" s="49"/>
      <c r="D2921" s="49"/>
      <c r="E2921" s="49"/>
      <c r="F2921" s="49"/>
      <c r="G2921" s="49" t="s">
        <v>15171</v>
      </c>
      <c r="H2921" s="49" t="s">
        <v>11344</v>
      </c>
      <c r="I2921" s="98" t="s">
        <v>15318</v>
      </c>
      <c r="J2921" s="49"/>
      <c r="K2921" s="107" t="b" cm="1">
        <f t="array" ref="K2921">SUMPRODUCT( --ISNUMBER(SEARCH(TextCheck,I2921)))&gt;0</f>
        <v>0</v>
      </c>
    </row>
    <row r="2922" spans="1:11" ht="15" customHeight="1">
      <c r="A2922" s="49" t="s">
        <v>15316</v>
      </c>
      <c r="B2922" s="49"/>
      <c r="C2922" s="49"/>
      <c r="D2922" s="49"/>
      <c r="E2922" s="49"/>
      <c r="F2922" s="49"/>
      <c r="G2922" s="49" t="s">
        <v>15171</v>
      </c>
      <c r="H2922" s="49" t="s">
        <v>11344</v>
      </c>
      <c r="I2922" s="98" t="s">
        <v>10438</v>
      </c>
      <c r="J2922" s="49"/>
      <c r="K2922" s="107" t="b" cm="1">
        <f t="array" ref="K2922">SUMPRODUCT( --ISNUMBER(SEARCH(TextCheck,I2922)))&gt;0</f>
        <v>0</v>
      </c>
    </row>
    <row r="2923" spans="1:11" ht="15" customHeight="1">
      <c r="A2923" s="49" t="s">
        <v>15316</v>
      </c>
      <c r="B2923" s="49"/>
      <c r="C2923" s="49"/>
      <c r="D2923" s="49"/>
      <c r="E2923" s="49"/>
      <c r="F2923" s="49"/>
      <c r="G2923" s="49" t="s">
        <v>15171</v>
      </c>
      <c r="H2923" s="49" t="s">
        <v>11344</v>
      </c>
      <c r="I2923" s="98" t="s">
        <v>11083</v>
      </c>
      <c r="J2923" s="49"/>
      <c r="K2923" s="107" t="b" cm="1">
        <f t="array" ref="K2923">SUMPRODUCT( --ISNUMBER(SEARCH(TextCheck,I2923)))&gt;0</f>
        <v>0</v>
      </c>
    </row>
    <row r="2924" spans="1:11" ht="15" customHeight="1">
      <c r="A2924" s="49" t="s">
        <v>15316</v>
      </c>
      <c r="B2924" s="49"/>
      <c r="C2924" s="49"/>
      <c r="D2924" s="49"/>
      <c r="E2924" s="49"/>
      <c r="F2924" s="49"/>
      <c r="G2924" s="49" t="s">
        <v>15171</v>
      </c>
      <c r="H2924" s="49" t="s">
        <v>11344</v>
      </c>
      <c r="I2924" s="98" t="s">
        <v>15319</v>
      </c>
      <c r="J2924" s="49"/>
      <c r="K2924" s="107" t="b" cm="1">
        <f t="array" ref="K2924">SUMPRODUCT( --ISNUMBER(SEARCH(TextCheck,I2924)))&gt;0</f>
        <v>0</v>
      </c>
    </row>
    <row r="2925" spans="1:11" ht="15" customHeight="1">
      <c r="A2925" s="49" t="s">
        <v>15316</v>
      </c>
      <c r="B2925" s="49"/>
      <c r="C2925" s="49"/>
      <c r="D2925" s="49"/>
      <c r="E2925" s="49"/>
      <c r="F2925" s="49"/>
      <c r="G2925" s="49" t="s">
        <v>15171</v>
      </c>
      <c r="H2925" s="49" t="s">
        <v>11344</v>
      </c>
      <c r="I2925" s="98" t="s">
        <v>15320</v>
      </c>
      <c r="J2925" s="49"/>
      <c r="K2925" s="107" t="b" cm="1">
        <f t="array" ref="K2925">SUMPRODUCT( --ISNUMBER(SEARCH(TextCheck,I2925)))&gt;0</f>
        <v>0</v>
      </c>
    </row>
    <row r="2926" spans="1:11" ht="15" customHeight="1">
      <c r="A2926" s="49" t="s">
        <v>15316</v>
      </c>
      <c r="B2926" s="49"/>
      <c r="C2926" s="49"/>
      <c r="D2926" s="49"/>
      <c r="E2926" s="49"/>
      <c r="F2926" s="49"/>
      <c r="G2926" s="49" t="s">
        <v>15171</v>
      </c>
      <c r="H2926" s="49" t="s">
        <v>11344</v>
      </c>
      <c r="I2926" s="98" t="s">
        <v>15321</v>
      </c>
      <c r="J2926" s="49"/>
      <c r="K2926" s="107" t="b" cm="1">
        <f t="array" ref="K2926">SUMPRODUCT( --ISNUMBER(SEARCH(TextCheck,I2926)))&gt;0</f>
        <v>0</v>
      </c>
    </row>
    <row r="2927" spans="1:11" ht="15" customHeight="1">
      <c r="A2927" s="49" t="s">
        <v>15316</v>
      </c>
      <c r="B2927" s="49"/>
      <c r="C2927" s="49"/>
      <c r="D2927" s="49"/>
      <c r="E2927" s="49"/>
      <c r="F2927" s="49"/>
      <c r="G2927" s="49" t="s">
        <v>15171</v>
      </c>
      <c r="H2927" s="49" t="s">
        <v>11344</v>
      </c>
      <c r="I2927" s="98" t="s">
        <v>6244</v>
      </c>
      <c r="J2927" s="49"/>
      <c r="K2927" s="107" t="b" cm="1">
        <f t="array" ref="K2927">SUMPRODUCT( --ISNUMBER(SEARCH(TextCheck,I2927)))&gt;0</f>
        <v>0</v>
      </c>
    </row>
    <row r="2928" spans="1:11" ht="15" customHeight="1">
      <c r="A2928" s="49" t="s">
        <v>15316</v>
      </c>
      <c r="B2928" s="49"/>
      <c r="C2928" s="49"/>
      <c r="D2928" s="49"/>
      <c r="E2928" s="49"/>
      <c r="F2928" s="49"/>
      <c r="G2928" s="49" t="s">
        <v>15171</v>
      </c>
      <c r="H2928" s="49" t="s">
        <v>11344</v>
      </c>
      <c r="I2928" s="98" t="s">
        <v>15322</v>
      </c>
      <c r="J2928" s="49"/>
      <c r="K2928" s="107" t="b" cm="1">
        <f t="array" ref="K2928">SUMPRODUCT( --ISNUMBER(SEARCH(TextCheck,I2928)))&gt;0</f>
        <v>0</v>
      </c>
    </row>
    <row r="2929" spans="1:11" ht="15" customHeight="1">
      <c r="A2929" s="49" t="s">
        <v>15316</v>
      </c>
      <c r="B2929" s="49"/>
      <c r="C2929" s="49"/>
      <c r="D2929" s="49"/>
      <c r="E2929" s="49"/>
      <c r="F2929" s="49"/>
      <c r="G2929" s="49" t="s">
        <v>15171</v>
      </c>
      <c r="H2929" s="49" t="s">
        <v>11344</v>
      </c>
      <c r="I2929" s="98" t="s">
        <v>15323</v>
      </c>
      <c r="J2929" s="49"/>
      <c r="K2929" s="107" t="b" cm="1">
        <f t="array" ref="K2929">SUMPRODUCT( --ISNUMBER(SEARCH(TextCheck,I2929)))&gt;0</f>
        <v>0</v>
      </c>
    </row>
    <row r="2930" spans="1:11" ht="15" customHeight="1">
      <c r="A2930" s="49" t="s">
        <v>15316</v>
      </c>
      <c r="B2930" s="49"/>
      <c r="C2930" s="49"/>
      <c r="D2930" s="49"/>
      <c r="E2930" s="49"/>
      <c r="F2930" s="49"/>
      <c r="G2930" s="49" t="s">
        <v>15171</v>
      </c>
      <c r="H2930" s="49" t="s">
        <v>11344</v>
      </c>
      <c r="I2930" s="98" t="s">
        <v>15324</v>
      </c>
      <c r="J2930" s="49"/>
      <c r="K2930" s="107" t="b" cm="1">
        <f t="array" ref="K2930">SUMPRODUCT( --ISNUMBER(SEARCH(TextCheck,I2930)))&gt;0</f>
        <v>0</v>
      </c>
    </row>
    <row r="2931" spans="1:11" ht="15" customHeight="1">
      <c r="A2931" s="49" t="s">
        <v>15316</v>
      </c>
      <c r="B2931" s="49"/>
      <c r="C2931" s="49"/>
      <c r="D2931" s="49"/>
      <c r="E2931" s="49"/>
      <c r="F2931" s="49"/>
      <c r="G2931" s="49" t="s">
        <v>15171</v>
      </c>
      <c r="H2931" s="49" t="s">
        <v>11344</v>
      </c>
      <c r="I2931" s="98" t="s">
        <v>51</v>
      </c>
      <c r="J2931" s="49"/>
      <c r="K2931" s="107" t="b" cm="1">
        <f t="array" ref="K2931">SUMPRODUCT( --ISNUMBER(SEARCH(TextCheck,I2931)))&gt;0</f>
        <v>0</v>
      </c>
    </row>
    <row r="2932" spans="1:11" ht="15" customHeight="1">
      <c r="A2932" s="49" t="s">
        <v>15316</v>
      </c>
      <c r="B2932" s="49"/>
      <c r="C2932" s="49"/>
      <c r="D2932" s="49"/>
      <c r="E2932" s="49"/>
      <c r="F2932" s="49"/>
      <c r="G2932" s="49" t="s">
        <v>15171</v>
      </c>
      <c r="H2932" s="49" t="s">
        <v>11344</v>
      </c>
      <c r="I2932" s="98" t="s">
        <v>15325</v>
      </c>
      <c r="J2932" s="49"/>
      <c r="K2932" s="107" t="b" cm="1">
        <f t="array" ref="K2932">SUMPRODUCT( --ISNUMBER(SEARCH(TextCheck,I2932)))&gt;0</f>
        <v>0</v>
      </c>
    </row>
    <row r="2933" spans="1:11" ht="15" customHeight="1">
      <c r="A2933" s="49" t="s">
        <v>15316</v>
      </c>
      <c r="B2933" s="49"/>
      <c r="C2933" s="49"/>
      <c r="D2933" s="49"/>
      <c r="E2933" s="49"/>
      <c r="F2933" s="49"/>
      <c r="G2933" s="49" t="s">
        <v>15171</v>
      </c>
      <c r="H2933" s="49" t="s">
        <v>11344</v>
      </c>
      <c r="I2933" s="98" t="s">
        <v>15326</v>
      </c>
      <c r="J2933" s="49"/>
      <c r="K2933" s="107" t="b" cm="1">
        <f t="array" ref="K2933">SUMPRODUCT( --ISNUMBER(SEARCH(TextCheck,I2933)))&gt;0</f>
        <v>0</v>
      </c>
    </row>
    <row r="2934" spans="1:11" ht="15" customHeight="1">
      <c r="A2934" s="49" t="s">
        <v>15316</v>
      </c>
      <c r="B2934" s="49"/>
      <c r="C2934" s="49"/>
      <c r="D2934" s="49"/>
      <c r="E2934" s="49"/>
      <c r="F2934" s="49"/>
      <c r="G2934" s="49" t="s">
        <v>15171</v>
      </c>
      <c r="H2934" s="49" t="s">
        <v>11344</v>
      </c>
      <c r="I2934" s="98" t="s">
        <v>15327</v>
      </c>
      <c r="J2934" s="49"/>
      <c r="K2934" s="107" t="b" cm="1">
        <f t="array" ref="K2934">SUMPRODUCT( --ISNUMBER(SEARCH(TextCheck,I2934)))&gt;0</f>
        <v>0</v>
      </c>
    </row>
    <row r="2935" spans="1:11" ht="15" customHeight="1">
      <c r="A2935" s="49" t="s">
        <v>15316</v>
      </c>
      <c r="B2935" s="49"/>
      <c r="C2935" s="49"/>
      <c r="D2935" s="49"/>
      <c r="E2935" s="49"/>
      <c r="F2935" s="49"/>
      <c r="G2935" s="49" t="s">
        <v>15171</v>
      </c>
      <c r="H2935" s="49" t="s">
        <v>11344</v>
      </c>
      <c r="I2935" s="98" t="s">
        <v>15328</v>
      </c>
      <c r="J2935" s="49"/>
      <c r="K2935" s="107" t="b" cm="1">
        <f t="array" ref="K2935">SUMPRODUCT( --ISNUMBER(SEARCH(TextCheck,I2935)))&gt;0</f>
        <v>0</v>
      </c>
    </row>
    <row r="2936" spans="1:11" ht="15" customHeight="1">
      <c r="A2936" s="49" t="s">
        <v>15316</v>
      </c>
      <c r="B2936" s="49"/>
      <c r="C2936" s="49"/>
      <c r="D2936" s="49"/>
      <c r="E2936" s="49"/>
      <c r="F2936" s="49"/>
      <c r="G2936" s="49" t="s">
        <v>15171</v>
      </c>
      <c r="H2936" s="49" t="s">
        <v>11344</v>
      </c>
      <c r="I2936" s="98" t="s">
        <v>1438</v>
      </c>
      <c r="J2936" s="49"/>
      <c r="K2936" s="107" t="b" cm="1">
        <f t="array" ref="K2936">SUMPRODUCT( --ISNUMBER(SEARCH(TextCheck,I2936)))&gt;0</f>
        <v>0</v>
      </c>
    </row>
    <row r="2937" spans="1:11" ht="15" customHeight="1">
      <c r="A2937" s="49" t="s">
        <v>15316</v>
      </c>
      <c r="B2937" s="49"/>
      <c r="C2937" s="49"/>
      <c r="D2937" s="49"/>
      <c r="E2937" s="49"/>
      <c r="F2937" s="49"/>
      <c r="G2937" s="49" t="s">
        <v>15171</v>
      </c>
      <c r="H2937" s="49" t="s">
        <v>11344</v>
      </c>
      <c r="I2937" s="98" t="s">
        <v>15329</v>
      </c>
      <c r="J2937" s="49"/>
      <c r="K2937" s="107" t="b" cm="1">
        <f t="array" ref="K2937">SUMPRODUCT( --ISNUMBER(SEARCH(TextCheck,I2937)))&gt;0</f>
        <v>0</v>
      </c>
    </row>
    <row r="2938" spans="1:11" ht="15" customHeight="1">
      <c r="A2938" s="49" t="s">
        <v>15316</v>
      </c>
      <c r="B2938" s="49"/>
      <c r="C2938" s="49"/>
      <c r="D2938" s="49"/>
      <c r="E2938" s="49"/>
      <c r="F2938" s="49"/>
      <c r="G2938" s="49" t="s">
        <v>15171</v>
      </c>
      <c r="H2938" s="49" t="s">
        <v>11344</v>
      </c>
      <c r="I2938" s="98" t="s">
        <v>15330</v>
      </c>
      <c r="J2938" s="49"/>
      <c r="K2938" s="107" t="b" cm="1">
        <f t="array" ref="K2938">SUMPRODUCT( --ISNUMBER(SEARCH(TextCheck,I2938)))&gt;0</f>
        <v>0</v>
      </c>
    </row>
    <row r="2939" spans="1:11" ht="15" customHeight="1">
      <c r="A2939" s="49" t="s">
        <v>15316</v>
      </c>
      <c r="B2939" s="49"/>
      <c r="C2939" s="49"/>
      <c r="D2939" s="49"/>
      <c r="E2939" s="49"/>
      <c r="F2939" s="49"/>
      <c r="G2939" s="49" t="s">
        <v>15171</v>
      </c>
      <c r="H2939" s="49" t="s">
        <v>11344</v>
      </c>
      <c r="I2939" s="98" t="s">
        <v>15331</v>
      </c>
      <c r="J2939" s="49"/>
      <c r="K2939" s="107" t="b" cm="1">
        <f t="array" ref="K2939">SUMPRODUCT( --ISNUMBER(SEARCH(TextCheck,I2939)))&gt;0</f>
        <v>0</v>
      </c>
    </row>
    <row r="2940" spans="1:11" ht="15" customHeight="1">
      <c r="A2940" s="49" t="s">
        <v>15316</v>
      </c>
      <c r="B2940" s="49"/>
      <c r="C2940" s="49"/>
      <c r="D2940" s="49"/>
      <c r="E2940" s="49"/>
      <c r="F2940" s="49"/>
      <c r="G2940" s="49" t="s">
        <v>15171</v>
      </c>
      <c r="H2940" s="49" t="s">
        <v>11344</v>
      </c>
      <c r="I2940" s="98" t="s">
        <v>15332</v>
      </c>
      <c r="J2940" s="49"/>
      <c r="K2940" s="107" t="b" cm="1">
        <f t="array" ref="K2940">SUMPRODUCT( --ISNUMBER(SEARCH(TextCheck,I2940)))&gt;0</f>
        <v>0</v>
      </c>
    </row>
    <row r="2941" spans="1:11" ht="15" customHeight="1">
      <c r="A2941" s="49" t="s">
        <v>15316</v>
      </c>
      <c r="B2941" s="49"/>
      <c r="C2941" s="49"/>
      <c r="D2941" s="49"/>
      <c r="E2941" s="49"/>
      <c r="F2941" s="49"/>
      <c r="G2941" s="49" t="s">
        <v>15171</v>
      </c>
      <c r="H2941" s="49" t="s">
        <v>11344</v>
      </c>
      <c r="I2941" s="98" t="s">
        <v>5678</v>
      </c>
      <c r="J2941" s="49"/>
      <c r="K2941" s="107" t="b" cm="1">
        <f t="array" ref="K2941">SUMPRODUCT( --ISNUMBER(SEARCH(TextCheck,I2941)))&gt;0</f>
        <v>0</v>
      </c>
    </row>
    <row r="2942" spans="1:11" ht="15" customHeight="1">
      <c r="A2942" s="49" t="s">
        <v>15316</v>
      </c>
      <c r="B2942" s="49"/>
      <c r="C2942" s="49"/>
      <c r="D2942" s="49"/>
      <c r="E2942" s="49"/>
      <c r="F2942" s="49"/>
      <c r="G2942" s="49" t="s">
        <v>15171</v>
      </c>
      <c r="H2942" s="49" t="s">
        <v>11344</v>
      </c>
      <c r="I2942" s="98" t="s">
        <v>8460</v>
      </c>
      <c r="J2942" s="49"/>
      <c r="K2942" s="107" t="b" cm="1">
        <f t="array" ref="K2942">SUMPRODUCT( --ISNUMBER(SEARCH(TextCheck,I2942)))&gt;0</f>
        <v>0</v>
      </c>
    </row>
    <row r="2943" spans="1:11" ht="15" customHeight="1">
      <c r="A2943" s="49" t="s">
        <v>15316</v>
      </c>
      <c r="B2943" s="49"/>
      <c r="C2943" s="49"/>
      <c r="D2943" s="49"/>
      <c r="E2943" s="49"/>
      <c r="F2943" s="49"/>
      <c r="G2943" s="49" t="s">
        <v>15171</v>
      </c>
      <c r="H2943" s="49" t="s">
        <v>11344</v>
      </c>
      <c r="I2943" s="98" t="s">
        <v>15333</v>
      </c>
      <c r="J2943" s="49"/>
      <c r="K2943" s="107" t="b" cm="1">
        <f t="array" ref="K2943">SUMPRODUCT( --ISNUMBER(SEARCH(TextCheck,I2943)))&gt;0</f>
        <v>0</v>
      </c>
    </row>
    <row r="2944" spans="1:11" ht="15" customHeight="1">
      <c r="A2944" s="49" t="s">
        <v>15316</v>
      </c>
      <c r="B2944" s="49"/>
      <c r="C2944" s="49"/>
      <c r="D2944" s="49"/>
      <c r="E2944" s="49"/>
      <c r="F2944" s="49"/>
      <c r="G2944" s="49" t="s">
        <v>15171</v>
      </c>
      <c r="H2944" s="49" t="s">
        <v>11344</v>
      </c>
      <c r="I2944" s="98" t="s">
        <v>15334</v>
      </c>
      <c r="J2944" s="49"/>
      <c r="K2944" s="107" t="b" cm="1">
        <f t="array" ref="K2944">SUMPRODUCT( --ISNUMBER(SEARCH(TextCheck,I2944)))&gt;0</f>
        <v>0</v>
      </c>
    </row>
    <row r="2945" spans="1:11" ht="15" customHeight="1">
      <c r="A2945" s="49" t="s">
        <v>15316</v>
      </c>
      <c r="B2945" s="49"/>
      <c r="C2945" s="49"/>
      <c r="D2945" s="49"/>
      <c r="E2945" s="49"/>
      <c r="F2945" s="49"/>
      <c r="G2945" s="49" t="s">
        <v>15171</v>
      </c>
      <c r="H2945" s="49" t="s">
        <v>11344</v>
      </c>
      <c r="I2945" s="98" t="s">
        <v>15335</v>
      </c>
      <c r="J2945" s="49"/>
      <c r="K2945" s="107" t="b" cm="1">
        <f t="array" ref="K2945">SUMPRODUCT( --ISNUMBER(SEARCH(TextCheck,I2945)))&gt;0</f>
        <v>0</v>
      </c>
    </row>
    <row r="2946" spans="1:11" ht="15" customHeight="1">
      <c r="A2946" s="49" t="s">
        <v>15316</v>
      </c>
      <c r="B2946" s="49"/>
      <c r="C2946" s="49"/>
      <c r="D2946" s="49"/>
      <c r="E2946" s="49"/>
      <c r="F2946" s="49"/>
      <c r="G2946" s="49" t="s">
        <v>15171</v>
      </c>
      <c r="H2946" s="49" t="s">
        <v>11344</v>
      </c>
      <c r="I2946" s="98" t="s">
        <v>12975</v>
      </c>
      <c r="J2946" s="49"/>
      <c r="K2946" s="107" t="b" cm="1">
        <f t="array" ref="K2946">SUMPRODUCT( --ISNUMBER(SEARCH(TextCheck,I2946)))&gt;0</f>
        <v>0</v>
      </c>
    </row>
    <row r="2947" spans="1:11" ht="15" customHeight="1">
      <c r="A2947" s="49" t="s">
        <v>15316</v>
      </c>
      <c r="B2947" s="49"/>
      <c r="C2947" s="49"/>
      <c r="D2947" s="49"/>
      <c r="E2947" s="49"/>
      <c r="F2947" s="49"/>
      <c r="G2947" s="49" t="s">
        <v>15171</v>
      </c>
      <c r="H2947" s="49" t="s">
        <v>11344</v>
      </c>
      <c r="I2947" s="98" t="s">
        <v>15336</v>
      </c>
      <c r="J2947" s="49"/>
      <c r="K2947" s="107" t="b" cm="1">
        <f t="array" ref="K2947">SUMPRODUCT( --ISNUMBER(SEARCH(TextCheck,I2947)))&gt;0</f>
        <v>0</v>
      </c>
    </row>
    <row r="2948" spans="1:11" ht="15" customHeight="1">
      <c r="A2948" s="49" t="s">
        <v>15316</v>
      </c>
      <c r="B2948" s="49"/>
      <c r="C2948" s="49"/>
      <c r="D2948" s="49"/>
      <c r="E2948" s="49"/>
      <c r="F2948" s="49"/>
      <c r="G2948" s="49" t="s">
        <v>15171</v>
      </c>
      <c r="H2948" s="49" t="s">
        <v>11344</v>
      </c>
      <c r="I2948" s="98" t="s">
        <v>15337</v>
      </c>
      <c r="J2948" s="49"/>
      <c r="K2948" s="107" t="b" cm="1">
        <f t="array" ref="K2948">SUMPRODUCT( --ISNUMBER(SEARCH(TextCheck,I2948)))&gt;0</f>
        <v>0</v>
      </c>
    </row>
    <row r="2949" spans="1:11" ht="15" customHeight="1">
      <c r="A2949" s="49" t="s">
        <v>15316</v>
      </c>
      <c r="B2949" s="49"/>
      <c r="C2949" s="49"/>
      <c r="D2949" s="49"/>
      <c r="E2949" s="49"/>
      <c r="F2949" s="49"/>
      <c r="G2949" s="49" t="s">
        <v>15171</v>
      </c>
      <c r="H2949" s="49" t="s">
        <v>11344</v>
      </c>
      <c r="I2949" s="98" t="s">
        <v>15338</v>
      </c>
      <c r="J2949" s="49"/>
      <c r="K2949" s="107" t="b" cm="1">
        <f t="array" ref="K2949">SUMPRODUCT( --ISNUMBER(SEARCH(TextCheck,I2949)))&gt;0</f>
        <v>0</v>
      </c>
    </row>
    <row r="2950" spans="1:11" ht="15" customHeight="1">
      <c r="A2950" s="49" t="s">
        <v>15316</v>
      </c>
      <c r="B2950" s="49"/>
      <c r="C2950" s="49"/>
      <c r="D2950" s="49"/>
      <c r="E2950" s="49"/>
      <c r="F2950" s="49"/>
      <c r="G2950" s="49" t="s">
        <v>15171</v>
      </c>
      <c r="H2950" s="49" t="s">
        <v>11344</v>
      </c>
      <c r="I2950" s="98" t="s">
        <v>15339</v>
      </c>
      <c r="J2950" s="49"/>
      <c r="K2950" s="107" t="b" cm="1">
        <f t="array" ref="K2950">SUMPRODUCT( --ISNUMBER(SEARCH(TextCheck,I2950)))&gt;0</f>
        <v>0</v>
      </c>
    </row>
    <row r="2951" spans="1:11" ht="15" customHeight="1">
      <c r="A2951" s="49" t="s">
        <v>15316</v>
      </c>
      <c r="B2951" s="49"/>
      <c r="C2951" s="49"/>
      <c r="D2951" s="49"/>
      <c r="E2951" s="49"/>
      <c r="F2951" s="49"/>
      <c r="G2951" s="49" t="s">
        <v>15171</v>
      </c>
      <c r="H2951" s="49" t="s">
        <v>11344</v>
      </c>
      <c r="I2951" s="98" t="s">
        <v>5275</v>
      </c>
      <c r="J2951" s="49"/>
      <c r="K2951" s="107" t="b" cm="1">
        <f t="array" ref="K2951">SUMPRODUCT( --ISNUMBER(SEARCH(TextCheck,I2951)))&gt;0</f>
        <v>0</v>
      </c>
    </row>
    <row r="2952" spans="1:11" ht="15" customHeight="1">
      <c r="A2952" s="49" t="s">
        <v>15316</v>
      </c>
      <c r="B2952" s="49"/>
      <c r="C2952" s="49"/>
      <c r="D2952" s="49"/>
      <c r="E2952" s="49"/>
      <c r="F2952" s="49"/>
      <c r="G2952" s="49" t="s">
        <v>15171</v>
      </c>
      <c r="H2952" s="49" t="s">
        <v>11344</v>
      </c>
      <c r="I2952" s="98" t="s">
        <v>2916</v>
      </c>
      <c r="J2952" s="49"/>
      <c r="K2952" s="107" t="b" cm="1">
        <f t="array" ref="K2952">SUMPRODUCT( --ISNUMBER(SEARCH(TextCheck,I2952)))&gt;0</f>
        <v>0</v>
      </c>
    </row>
    <row r="2953" spans="1:11" ht="15" customHeight="1">
      <c r="A2953" s="49" t="s">
        <v>15316</v>
      </c>
      <c r="B2953" s="49"/>
      <c r="C2953" s="49"/>
      <c r="D2953" s="49"/>
      <c r="E2953" s="49"/>
      <c r="F2953" s="49"/>
      <c r="G2953" s="49" t="s">
        <v>15171</v>
      </c>
      <c r="H2953" s="49" t="s">
        <v>11344</v>
      </c>
      <c r="I2953" s="98" t="s">
        <v>15340</v>
      </c>
      <c r="J2953" s="49"/>
      <c r="K2953" s="107" t="b" cm="1">
        <f t="array" ref="K2953">SUMPRODUCT( --ISNUMBER(SEARCH(TextCheck,I2953)))&gt;0</f>
        <v>0</v>
      </c>
    </row>
    <row r="2954" spans="1:11" ht="15" customHeight="1">
      <c r="A2954" s="49" t="s">
        <v>15316</v>
      </c>
      <c r="B2954" s="49"/>
      <c r="C2954" s="49"/>
      <c r="D2954" s="49"/>
      <c r="E2954" s="49"/>
      <c r="F2954" s="49"/>
      <c r="G2954" s="49" t="s">
        <v>15171</v>
      </c>
      <c r="H2954" s="49" t="s">
        <v>11344</v>
      </c>
      <c r="I2954" s="98" t="s">
        <v>15341</v>
      </c>
      <c r="J2954" s="49"/>
      <c r="K2954" s="107" t="b" cm="1">
        <f t="array" ref="K2954">SUMPRODUCT( --ISNUMBER(SEARCH(TextCheck,I2954)))&gt;0</f>
        <v>0</v>
      </c>
    </row>
    <row r="2955" spans="1:11" ht="15" customHeight="1">
      <c r="A2955" s="49" t="s">
        <v>15316</v>
      </c>
      <c r="B2955" s="49"/>
      <c r="C2955" s="49"/>
      <c r="D2955" s="49"/>
      <c r="E2955" s="49"/>
      <c r="F2955" s="49"/>
      <c r="G2955" s="49" t="s">
        <v>15171</v>
      </c>
      <c r="H2955" s="49" t="s">
        <v>11344</v>
      </c>
      <c r="I2955" s="98" t="s">
        <v>15342</v>
      </c>
      <c r="J2955" s="49"/>
      <c r="K2955" s="107" t="b" cm="1">
        <f t="array" ref="K2955">SUMPRODUCT( --ISNUMBER(SEARCH(TextCheck,I2955)))&gt;0</f>
        <v>0</v>
      </c>
    </row>
    <row r="2956" spans="1:11" ht="15" customHeight="1">
      <c r="A2956" s="49" t="s">
        <v>15316</v>
      </c>
      <c r="B2956" s="49"/>
      <c r="C2956" s="49"/>
      <c r="D2956" s="49"/>
      <c r="E2956" s="49"/>
      <c r="F2956" s="49"/>
      <c r="G2956" s="49" t="s">
        <v>15171</v>
      </c>
      <c r="H2956" s="49" t="s">
        <v>11344</v>
      </c>
      <c r="I2956" s="98" t="s">
        <v>15343</v>
      </c>
      <c r="J2956" s="49"/>
      <c r="K2956" s="107" t="b" cm="1">
        <f t="array" ref="K2956">SUMPRODUCT( --ISNUMBER(SEARCH(TextCheck,I2956)))&gt;0</f>
        <v>0</v>
      </c>
    </row>
    <row r="2957" spans="1:11" ht="15" customHeight="1">
      <c r="A2957" s="49" t="s">
        <v>15316</v>
      </c>
      <c r="B2957" s="49"/>
      <c r="C2957" s="49"/>
      <c r="D2957" s="49"/>
      <c r="E2957" s="49"/>
      <c r="F2957" s="49"/>
      <c r="G2957" s="49" t="s">
        <v>15171</v>
      </c>
      <c r="H2957" s="49" t="s">
        <v>11344</v>
      </c>
      <c r="I2957" s="98" t="s">
        <v>15344</v>
      </c>
      <c r="J2957" s="49"/>
      <c r="K2957" s="107" t="b" cm="1">
        <f t="array" ref="K2957">SUMPRODUCT( --ISNUMBER(SEARCH(TextCheck,I2957)))&gt;0</f>
        <v>0</v>
      </c>
    </row>
    <row r="2958" spans="1:11" ht="15" customHeight="1">
      <c r="A2958" s="49" t="s">
        <v>15316</v>
      </c>
      <c r="B2958" s="49"/>
      <c r="C2958" s="49"/>
      <c r="D2958" s="49"/>
      <c r="E2958" s="49"/>
      <c r="F2958" s="49"/>
      <c r="G2958" s="49" t="s">
        <v>15171</v>
      </c>
      <c r="H2958" s="49" t="s">
        <v>11344</v>
      </c>
      <c r="I2958" s="98" t="s">
        <v>15345</v>
      </c>
      <c r="J2958" s="49"/>
      <c r="K2958" s="107" t="b" cm="1">
        <f t="array" ref="K2958">SUMPRODUCT( --ISNUMBER(SEARCH(TextCheck,I2958)))&gt;0</f>
        <v>0</v>
      </c>
    </row>
    <row r="2959" spans="1:11" ht="15" customHeight="1">
      <c r="A2959" s="49" t="s">
        <v>15316</v>
      </c>
      <c r="B2959" s="49"/>
      <c r="C2959" s="49"/>
      <c r="D2959" s="49"/>
      <c r="E2959" s="49"/>
      <c r="F2959" s="49"/>
      <c r="G2959" s="49" t="s">
        <v>15171</v>
      </c>
      <c r="H2959" s="49" t="s">
        <v>11344</v>
      </c>
      <c r="I2959" s="98" t="s">
        <v>15346</v>
      </c>
      <c r="J2959" s="49"/>
      <c r="K2959" s="107" t="b" cm="1">
        <f t="array" ref="K2959">SUMPRODUCT( --ISNUMBER(SEARCH(TextCheck,I2959)))&gt;0</f>
        <v>0</v>
      </c>
    </row>
    <row r="2960" spans="1:11" ht="15" customHeight="1">
      <c r="A2960" s="49" t="s">
        <v>15316</v>
      </c>
      <c r="B2960" s="49"/>
      <c r="C2960" s="49"/>
      <c r="D2960" s="49"/>
      <c r="E2960" s="49"/>
      <c r="F2960" s="49"/>
      <c r="G2960" s="49" t="s">
        <v>15171</v>
      </c>
      <c r="H2960" s="49" t="s">
        <v>11344</v>
      </c>
      <c r="I2960" s="98" t="s">
        <v>15347</v>
      </c>
      <c r="J2960" s="49"/>
      <c r="K2960" s="107" t="b" cm="1">
        <f t="array" ref="K2960">SUMPRODUCT( --ISNUMBER(SEARCH(TextCheck,I2960)))&gt;0</f>
        <v>0</v>
      </c>
    </row>
    <row r="2961" spans="1:11" ht="15" customHeight="1">
      <c r="A2961" s="49" t="s">
        <v>15316</v>
      </c>
      <c r="B2961" s="49"/>
      <c r="C2961" s="49"/>
      <c r="D2961" s="49"/>
      <c r="E2961" s="49"/>
      <c r="F2961" s="49"/>
      <c r="G2961" s="49" t="s">
        <v>15171</v>
      </c>
      <c r="H2961" s="49" t="s">
        <v>11344</v>
      </c>
      <c r="I2961" s="98" t="s">
        <v>15348</v>
      </c>
      <c r="J2961" s="49"/>
      <c r="K2961" s="107" t="b" cm="1">
        <f t="array" ref="K2961">SUMPRODUCT( --ISNUMBER(SEARCH(TextCheck,I2961)))&gt;0</f>
        <v>0</v>
      </c>
    </row>
    <row r="2962" spans="1:11" ht="15" customHeight="1">
      <c r="A2962" s="49" t="s">
        <v>15316</v>
      </c>
      <c r="B2962" s="49"/>
      <c r="C2962" s="49"/>
      <c r="D2962" s="49"/>
      <c r="E2962" s="49"/>
      <c r="F2962" s="49"/>
      <c r="G2962" s="49" t="s">
        <v>15171</v>
      </c>
      <c r="H2962" s="49" t="s">
        <v>11344</v>
      </c>
      <c r="I2962" s="98" t="s">
        <v>15349</v>
      </c>
      <c r="J2962" s="49"/>
      <c r="K2962" s="107" t="b" cm="1">
        <f t="array" ref="K2962">SUMPRODUCT( --ISNUMBER(SEARCH(TextCheck,I2962)))&gt;0</f>
        <v>0</v>
      </c>
    </row>
    <row r="2963" spans="1:11" ht="15" customHeight="1">
      <c r="A2963" s="49" t="s">
        <v>15316</v>
      </c>
      <c r="B2963" s="49"/>
      <c r="C2963" s="49"/>
      <c r="D2963" s="49"/>
      <c r="E2963" s="49"/>
      <c r="F2963" s="49"/>
      <c r="G2963" s="49" t="s">
        <v>15171</v>
      </c>
      <c r="H2963" s="49" t="s">
        <v>11344</v>
      </c>
      <c r="I2963" s="98" t="s">
        <v>15350</v>
      </c>
      <c r="J2963" s="49"/>
      <c r="K2963" s="107" t="b" cm="1">
        <f t="array" ref="K2963">SUMPRODUCT( --ISNUMBER(SEARCH(TextCheck,I2963)))&gt;0</f>
        <v>0</v>
      </c>
    </row>
    <row r="2964" spans="1:11" ht="15" customHeight="1">
      <c r="A2964" s="49" t="s">
        <v>15316</v>
      </c>
      <c r="B2964" s="49"/>
      <c r="C2964" s="49"/>
      <c r="D2964" s="49"/>
      <c r="E2964" s="49"/>
      <c r="F2964" s="49"/>
      <c r="G2964" s="49" t="s">
        <v>15171</v>
      </c>
      <c r="H2964" s="49" t="s">
        <v>11344</v>
      </c>
      <c r="I2964" s="98" t="s">
        <v>15351</v>
      </c>
      <c r="J2964" s="49"/>
      <c r="K2964" s="107" t="b" cm="1">
        <f t="array" ref="K2964">SUMPRODUCT( --ISNUMBER(SEARCH(TextCheck,I2964)))&gt;0</f>
        <v>0</v>
      </c>
    </row>
    <row r="2965" spans="1:11" ht="15" customHeight="1">
      <c r="A2965" s="49" t="s">
        <v>15316</v>
      </c>
      <c r="B2965" s="49"/>
      <c r="C2965" s="49"/>
      <c r="D2965" s="49"/>
      <c r="E2965" s="49"/>
      <c r="F2965" s="49"/>
      <c r="G2965" s="49" t="s">
        <v>15171</v>
      </c>
      <c r="H2965" s="49" t="s">
        <v>11344</v>
      </c>
      <c r="I2965" s="98" t="s">
        <v>15352</v>
      </c>
      <c r="J2965" s="49"/>
      <c r="K2965" s="107" t="b" cm="1">
        <f t="array" ref="K2965">SUMPRODUCT( --ISNUMBER(SEARCH(TextCheck,I2965)))&gt;0</f>
        <v>0</v>
      </c>
    </row>
    <row r="2966" spans="1:11" ht="15" customHeight="1">
      <c r="A2966" s="49" t="s">
        <v>15316</v>
      </c>
      <c r="B2966" s="49"/>
      <c r="C2966" s="49"/>
      <c r="D2966" s="49"/>
      <c r="E2966" s="49"/>
      <c r="F2966" s="49"/>
      <c r="G2966" s="49" t="s">
        <v>15171</v>
      </c>
      <c r="H2966" s="49" t="s">
        <v>11344</v>
      </c>
      <c r="I2966" s="98" t="s">
        <v>15353</v>
      </c>
      <c r="J2966" s="49"/>
      <c r="K2966" s="107" t="b" cm="1">
        <f t="array" ref="K2966">SUMPRODUCT( --ISNUMBER(SEARCH(TextCheck,I2966)))&gt;0</f>
        <v>0</v>
      </c>
    </row>
    <row r="2967" spans="1:11" ht="15" customHeight="1">
      <c r="A2967" s="49" t="s">
        <v>15316</v>
      </c>
      <c r="B2967" s="49"/>
      <c r="C2967" s="49"/>
      <c r="D2967" s="49"/>
      <c r="E2967" s="49"/>
      <c r="F2967" s="49"/>
      <c r="G2967" s="49" t="s">
        <v>15171</v>
      </c>
      <c r="H2967" s="49" t="s">
        <v>11344</v>
      </c>
      <c r="I2967" s="98" t="s">
        <v>15354</v>
      </c>
      <c r="J2967" s="49"/>
      <c r="K2967" s="107" t="b" cm="1">
        <f t="array" ref="K2967">SUMPRODUCT( --ISNUMBER(SEARCH(TextCheck,I2967)))&gt;0</f>
        <v>1</v>
      </c>
    </row>
    <row r="2968" spans="1:11" ht="15" customHeight="1">
      <c r="A2968" s="49" t="s">
        <v>15316</v>
      </c>
      <c r="B2968" s="49"/>
      <c r="C2968" s="49"/>
      <c r="D2968" s="49"/>
      <c r="E2968" s="49"/>
      <c r="F2968" s="49"/>
      <c r="G2968" s="49" t="s">
        <v>15171</v>
      </c>
      <c r="H2968" s="49" t="s">
        <v>11344</v>
      </c>
      <c r="I2968" s="98" t="s">
        <v>15355</v>
      </c>
      <c r="J2968" s="49"/>
      <c r="K2968" s="107" t="b" cm="1">
        <f t="array" ref="K2968">SUMPRODUCT( --ISNUMBER(SEARCH(TextCheck,I2968)))&gt;0</f>
        <v>0</v>
      </c>
    </row>
    <row r="2969" spans="1:11" ht="15" customHeight="1">
      <c r="A2969" s="49" t="s">
        <v>15316</v>
      </c>
      <c r="B2969" s="49"/>
      <c r="C2969" s="49"/>
      <c r="D2969" s="49"/>
      <c r="E2969" s="49"/>
      <c r="F2969" s="49"/>
      <c r="G2969" s="49" t="s">
        <v>15171</v>
      </c>
      <c r="H2969" s="49" t="s">
        <v>11344</v>
      </c>
      <c r="I2969" s="98" t="s">
        <v>15356</v>
      </c>
      <c r="J2969" s="49"/>
      <c r="K2969" s="107" t="b" cm="1">
        <f t="array" ref="K2969">SUMPRODUCT( --ISNUMBER(SEARCH(TextCheck,I2969)))&gt;0</f>
        <v>0</v>
      </c>
    </row>
    <row r="2970" spans="1:11" ht="15" customHeight="1">
      <c r="A2970" s="49" t="s">
        <v>15316</v>
      </c>
      <c r="B2970" s="49"/>
      <c r="C2970" s="49"/>
      <c r="D2970" s="49"/>
      <c r="E2970" s="49"/>
      <c r="F2970" s="49"/>
      <c r="G2970" s="49" t="s">
        <v>15171</v>
      </c>
      <c r="H2970" s="49" t="s">
        <v>11344</v>
      </c>
      <c r="I2970" s="98" t="s">
        <v>15357</v>
      </c>
      <c r="J2970" s="49"/>
      <c r="K2970" s="107" t="b" cm="1">
        <f t="array" ref="K2970">SUMPRODUCT( --ISNUMBER(SEARCH(TextCheck,I2970)))&gt;0</f>
        <v>0</v>
      </c>
    </row>
    <row r="2971" spans="1:11" ht="15" customHeight="1">
      <c r="A2971" s="49" t="s">
        <v>15316</v>
      </c>
      <c r="B2971" s="49"/>
      <c r="C2971" s="49"/>
      <c r="D2971" s="49"/>
      <c r="E2971" s="49"/>
      <c r="F2971" s="49"/>
      <c r="G2971" s="49" t="s">
        <v>15171</v>
      </c>
      <c r="H2971" s="49" t="s">
        <v>11344</v>
      </c>
      <c r="I2971" s="98" t="s">
        <v>10842</v>
      </c>
      <c r="J2971" s="49"/>
      <c r="K2971" s="107" t="b" cm="1">
        <f t="array" ref="K2971">SUMPRODUCT( --ISNUMBER(SEARCH(TextCheck,I2971)))&gt;0</f>
        <v>0</v>
      </c>
    </row>
    <row r="2972" spans="1:11" ht="15" customHeight="1">
      <c r="A2972" s="49" t="s">
        <v>15316</v>
      </c>
      <c r="B2972" s="49"/>
      <c r="C2972" s="49"/>
      <c r="D2972" s="49"/>
      <c r="E2972" s="49"/>
      <c r="F2972" s="49"/>
      <c r="G2972" s="49" t="s">
        <v>15171</v>
      </c>
      <c r="H2972" s="49" t="s">
        <v>11344</v>
      </c>
      <c r="I2972" s="98" t="s">
        <v>10062</v>
      </c>
      <c r="J2972" s="49"/>
      <c r="K2972" s="107" t="b" cm="1">
        <f t="array" ref="K2972">SUMPRODUCT( --ISNUMBER(SEARCH(TextCheck,I2972)))&gt;0</f>
        <v>0</v>
      </c>
    </row>
    <row r="2973" spans="1:11" ht="15" customHeight="1">
      <c r="A2973" s="49" t="s">
        <v>15316</v>
      </c>
      <c r="B2973" s="49"/>
      <c r="C2973" s="49"/>
      <c r="D2973" s="49"/>
      <c r="E2973" s="49"/>
      <c r="F2973" s="49"/>
      <c r="G2973" s="49" t="s">
        <v>15171</v>
      </c>
      <c r="H2973" s="49" t="s">
        <v>11344</v>
      </c>
      <c r="I2973" s="98" t="s">
        <v>15358</v>
      </c>
      <c r="J2973" s="49"/>
      <c r="K2973" s="107" t="b" cm="1">
        <f t="array" ref="K2973">SUMPRODUCT( --ISNUMBER(SEARCH(TextCheck,I2973)))&gt;0</f>
        <v>0</v>
      </c>
    </row>
    <row r="2974" spans="1:11" ht="15" customHeight="1">
      <c r="A2974" s="49" t="s">
        <v>15316</v>
      </c>
      <c r="B2974" s="49"/>
      <c r="C2974" s="49"/>
      <c r="D2974" s="49"/>
      <c r="E2974" s="49"/>
      <c r="F2974" s="49"/>
      <c r="G2974" s="49" t="s">
        <v>15171</v>
      </c>
      <c r="H2974" s="49" t="s">
        <v>11344</v>
      </c>
      <c r="I2974" s="98" t="s">
        <v>15359</v>
      </c>
      <c r="J2974" s="49"/>
      <c r="K2974" s="107" t="b" cm="1">
        <f t="array" ref="K2974">SUMPRODUCT( --ISNUMBER(SEARCH(TextCheck,I2974)))&gt;0</f>
        <v>0</v>
      </c>
    </row>
    <row r="2975" spans="1:11" ht="15" customHeight="1">
      <c r="A2975" s="49" t="s">
        <v>15316</v>
      </c>
      <c r="B2975" s="49"/>
      <c r="C2975" s="49"/>
      <c r="D2975" s="49"/>
      <c r="E2975" s="49"/>
      <c r="F2975" s="49"/>
      <c r="G2975" s="49" t="s">
        <v>15171</v>
      </c>
      <c r="H2975" s="49" t="s">
        <v>11344</v>
      </c>
      <c r="I2975" s="98" t="s">
        <v>15360</v>
      </c>
      <c r="J2975" s="49"/>
      <c r="K2975" s="107" t="b" cm="1">
        <f t="array" ref="K2975">SUMPRODUCT( --ISNUMBER(SEARCH(TextCheck,I2975)))&gt;0</f>
        <v>0</v>
      </c>
    </row>
    <row r="2976" spans="1:11" ht="15" customHeight="1">
      <c r="A2976" s="49" t="s">
        <v>15316</v>
      </c>
      <c r="B2976" s="49"/>
      <c r="C2976" s="49"/>
      <c r="D2976" s="49"/>
      <c r="E2976" s="49"/>
      <c r="F2976" s="49"/>
      <c r="G2976" s="49" t="s">
        <v>15171</v>
      </c>
      <c r="H2976" s="49" t="s">
        <v>11344</v>
      </c>
      <c r="I2976" s="98" t="s">
        <v>15361</v>
      </c>
      <c r="J2976" s="49"/>
      <c r="K2976" s="107" t="b" cm="1">
        <f t="array" ref="K2976">SUMPRODUCT( --ISNUMBER(SEARCH(TextCheck,I2976)))&gt;0</f>
        <v>0</v>
      </c>
    </row>
    <row r="2977" spans="1:11" ht="15" customHeight="1">
      <c r="A2977" s="49" t="s">
        <v>15316</v>
      </c>
      <c r="B2977" s="49"/>
      <c r="C2977" s="49"/>
      <c r="D2977" s="49"/>
      <c r="E2977" s="49"/>
      <c r="F2977" s="49"/>
      <c r="G2977" s="49" t="s">
        <v>15171</v>
      </c>
      <c r="H2977" s="49" t="s">
        <v>11344</v>
      </c>
      <c r="I2977" s="98" t="s">
        <v>15362</v>
      </c>
      <c r="J2977" s="49"/>
      <c r="K2977" s="107" t="b" cm="1">
        <f t="array" ref="K2977">SUMPRODUCT( --ISNUMBER(SEARCH(TextCheck,I2977)))&gt;0</f>
        <v>0</v>
      </c>
    </row>
    <row r="2978" spans="1:11" ht="15" customHeight="1">
      <c r="A2978" s="49" t="s">
        <v>15316</v>
      </c>
      <c r="B2978" s="49"/>
      <c r="C2978" s="49"/>
      <c r="D2978" s="49"/>
      <c r="E2978" s="49"/>
      <c r="F2978" s="49"/>
      <c r="G2978" s="49" t="s">
        <v>15171</v>
      </c>
      <c r="H2978" s="49" t="s">
        <v>11344</v>
      </c>
      <c r="I2978" s="98" t="s">
        <v>15363</v>
      </c>
      <c r="J2978" s="49"/>
      <c r="K2978" s="107" t="b" cm="1">
        <f t="array" ref="K2978">SUMPRODUCT( --ISNUMBER(SEARCH(TextCheck,I2978)))&gt;0</f>
        <v>0</v>
      </c>
    </row>
    <row r="2979" spans="1:11" ht="15" customHeight="1">
      <c r="A2979" s="49" t="s">
        <v>15316</v>
      </c>
      <c r="B2979" s="49"/>
      <c r="C2979" s="49"/>
      <c r="D2979" s="49"/>
      <c r="E2979" s="49"/>
      <c r="F2979" s="49"/>
      <c r="G2979" s="49" t="s">
        <v>15171</v>
      </c>
      <c r="H2979" s="49" t="s">
        <v>11344</v>
      </c>
      <c r="I2979" s="98" t="s">
        <v>15364</v>
      </c>
      <c r="J2979" s="49"/>
      <c r="K2979" s="107" t="b" cm="1">
        <f t="array" ref="K2979">SUMPRODUCT( --ISNUMBER(SEARCH(TextCheck,I2979)))&gt;0</f>
        <v>0</v>
      </c>
    </row>
    <row r="2980" spans="1:11" ht="15" customHeight="1">
      <c r="A2980" s="49" t="s">
        <v>15316</v>
      </c>
      <c r="B2980" s="49"/>
      <c r="C2980" s="49"/>
      <c r="D2980" s="49"/>
      <c r="E2980" s="49"/>
      <c r="F2980" s="49"/>
      <c r="G2980" s="49" t="s">
        <v>15171</v>
      </c>
      <c r="H2980" s="49" t="s">
        <v>11344</v>
      </c>
      <c r="I2980" s="98" t="s">
        <v>15365</v>
      </c>
      <c r="J2980" s="49"/>
      <c r="K2980" s="107" t="b" cm="1">
        <f t="array" ref="K2980">SUMPRODUCT( --ISNUMBER(SEARCH(TextCheck,I2980)))&gt;0</f>
        <v>0</v>
      </c>
    </row>
    <row r="2981" spans="1:11" ht="15" customHeight="1">
      <c r="A2981" s="49" t="s">
        <v>15316</v>
      </c>
      <c r="B2981" s="49"/>
      <c r="C2981" s="49"/>
      <c r="D2981" s="49"/>
      <c r="E2981" s="49"/>
      <c r="F2981" s="49"/>
      <c r="G2981" s="49" t="s">
        <v>15171</v>
      </c>
      <c r="H2981" s="49" t="s">
        <v>11344</v>
      </c>
      <c r="I2981" s="98" t="s">
        <v>15366</v>
      </c>
      <c r="J2981" s="49"/>
      <c r="K2981" s="107" t="b" cm="1">
        <f t="array" ref="K2981">SUMPRODUCT( --ISNUMBER(SEARCH(TextCheck,I2981)))&gt;0</f>
        <v>0</v>
      </c>
    </row>
    <row r="2982" spans="1:11" ht="15" customHeight="1">
      <c r="A2982" s="49" t="s">
        <v>15316</v>
      </c>
      <c r="B2982" s="49"/>
      <c r="C2982" s="49"/>
      <c r="D2982" s="49"/>
      <c r="E2982" s="49"/>
      <c r="F2982" s="49"/>
      <c r="G2982" s="49" t="s">
        <v>15171</v>
      </c>
      <c r="H2982" s="49" t="s">
        <v>11344</v>
      </c>
      <c r="I2982" s="98" t="s">
        <v>2442</v>
      </c>
      <c r="J2982" s="49"/>
      <c r="K2982" s="107" t="b" cm="1">
        <f t="array" ref="K2982">SUMPRODUCT( --ISNUMBER(SEARCH(TextCheck,I2982)))&gt;0</f>
        <v>0</v>
      </c>
    </row>
    <row r="2983" spans="1:11" ht="15" customHeight="1">
      <c r="A2983" s="49" t="s">
        <v>15316</v>
      </c>
      <c r="B2983" s="49"/>
      <c r="C2983" s="49"/>
      <c r="D2983" s="49"/>
      <c r="E2983" s="49"/>
      <c r="F2983" s="49"/>
      <c r="G2983" s="49" t="s">
        <v>15171</v>
      </c>
      <c r="H2983" s="49" t="s">
        <v>11344</v>
      </c>
      <c r="I2983" s="98" t="s">
        <v>14966</v>
      </c>
      <c r="J2983" s="49"/>
      <c r="K2983" s="107" t="b" cm="1">
        <f t="array" ref="K2983">SUMPRODUCT( --ISNUMBER(SEARCH(TextCheck,I2983)))&gt;0</f>
        <v>0</v>
      </c>
    </row>
    <row r="2984" spans="1:11" ht="15" customHeight="1">
      <c r="A2984" s="49" t="s">
        <v>15316</v>
      </c>
      <c r="B2984" s="49"/>
      <c r="C2984" s="49"/>
      <c r="D2984" s="49"/>
      <c r="E2984" s="49"/>
      <c r="F2984" s="49"/>
      <c r="G2984" s="49" t="s">
        <v>15171</v>
      </c>
      <c r="H2984" s="49" t="s">
        <v>11344</v>
      </c>
      <c r="I2984" s="98" t="s">
        <v>4950</v>
      </c>
      <c r="J2984" s="49"/>
      <c r="K2984" s="107" t="b" cm="1">
        <f t="array" ref="K2984">SUMPRODUCT( --ISNUMBER(SEARCH(TextCheck,I2984)))&gt;0</f>
        <v>0</v>
      </c>
    </row>
    <row r="2985" spans="1:11" ht="15" customHeight="1">
      <c r="A2985" s="49" t="s">
        <v>15316</v>
      </c>
      <c r="B2985" s="49"/>
      <c r="C2985" s="49"/>
      <c r="D2985" s="49"/>
      <c r="E2985" s="49"/>
      <c r="F2985" s="49"/>
      <c r="G2985" s="49" t="s">
        <v>15171</v>
      </c>
      <c r="H2985" s="49" t="s">
        <v>11344</v>
      </c>
      <c r="I2985" s="98" t="s">
        <v>15367</v>
      </c>
      <c r="J2985" s="49"/>
      <c r="K2985" s="107" t="b" cm="1">
        <f t="array" ref="K2985">SUMPRODUCT( --ISNUMBER(SEARCH(TextCheck,I2985)))&gt;0</f>
        <v>0</v>
      </c>
    </row>
    <row r="2986" spans="1:11" ht="15" customHeight="1">
      <c r="A2986" s="49" t="s">
        <v>15316</v>
      </c>
      <c r="B2986" s="49"/>
      <c r="C2986" s="49"/>
      <c r="D2986" s="49"/>
      <c r="E2986" s="49"/>
      <c r="F2986" s="49"/>
      <c r="G2986" s="49" t="s">
        <v>15171</v>
      </c>
      <c r="H2986" s="49" t="s">
        <v>11344</v>
      </c>
      <c r="I2986" s="98" t="s">
        <v>15368</v>
      </c>
      <c r="J2986" s="49"/>
      <c r="K2986" s="107" t="b" cm="1">
        <f t="array" ref="K2986">SUMPRODUCT( --ISNUMBER(SEARCH(TextCheck,I2986)))&gt;0</f>
        <v>0</v>
      </c>
    </row>
    <row r="2987" spans="1:11" ht="15" customHeight="1">
      <c r="A2987" s="49" t="s">
        <v>15316</v>
      </c>
      <c r="B2987" s="49"/>
      <c r="C2987" s="49"/>
      <c r="D2987" s="49"/>
      <c r="E2987" s="49"/>
      <c r="F2987" s="49"/>
      <c r="G2987" s="49" t="s">
        <v>15171</v>
      </c>
      <c r="H2987" s="49" t="s">
        <v>12771</v>
      </c>
      <c r="I2987" s="98" t="s">
        <v>5663</v>
      </c>
      <c r="J2987" s="49"/>
      <c r="K2987" s="107" t="b" cm="1">
        <f t="array" ref="K2987">SUMPRODUCT( --ISNUMBER(SEARCH(TextCheck,I2987)))&gt;0</f>
        <v>0</v>
      </c>
    </row>
    <row r="2988" spans="1:11" ht="15" customHeight="1">
      <c r="A2988" s="49" t="s">
        <v>15316</v>
      </c>
      <c r="B2988" s="49"/>
      <c r="C2988" s="49"/>
      <c r="D2988" s="49"/>
      <c r="E2988" s="49"/>
      <c r="F2988" s="49"/>
      <c r="G2988" s="49" t="s">
        <v>15171</v>
      </c>
      <c r="H2988" s="49" t="s">
        <v>12771</v>
      </c>
      <c r="I2988" s="98" t="s">
        <v>263</v>
      </c>
      <c r="J2988" s="49"/>
      <c r="K2988" s="107" t="b" cm="1">
        <f t="array" ref="K2988">SUMPRODUCT( --ISNUMBER(SEARCH(TextCheck,I2988)))&gt;0</f>
        <v>0</v>
      </c>
    </row>
    <row r="2989" spans="1:11" ht="15" customHeight="1">
      <c r="A2989" s="49" t="s">
        <v>15316</v>
      </c>
      <c r="B2989" s="49"/>
      <c r="C2989" s="49"/>
      <c r="D2989" s="49"/>
      <c r="E2989" s="49"/>
      <c r="F2989" s="49"/>
      <c r="G2989" s="49" t="s">
        <v>15171</v>
      </c>
      <c r="H2989" s="49" t="s">
        <v>12771</v>
      </c>
      <c r="I2989" s="98" t="s">
        <v>15369</v>
      </c>
      <c r="J2989" s="49"/>
      <c r="K2989" s="107" t="b" cm="1">
        <f t="array" ref="K2989">SUMPRODUCT( --ISNUMBER(SEARCH(TextCheck,I2989)))&gt;0</f>
        <v>0</v>
      </c>
    </row>
    <row r="2990" spans="1:11" ht="15" customHeight="1">
      <c r="A2990" s="49" t="s">
        <v>15316</v>
      </c>
      <c r="B2990" s="49"/>
      <c r="C2990" s="49"/>
      <c r="D2990" s="49"/>
      <c r="E2990" s="49"/>
      <c r="F2990" s="49"/>
      <c r="G2990" s="49" t="s">
        <v>15171</v>
      </c>
      <c r="H2990" s="49" t="s">
        <v>12771</v>
      </c>
      <c r="I2990" s="98" t="s">
        <v>15370</v>
      </c>
      <c r="J2990" s="49"/>
      <c r="K2990" s="107" t="b" cm="1">
        <f t="array" ref="K2990">SUMPRODUCT( --ISNUMBER(SEARCH(TextCheck,I2990)))&gt;0</f>
        <v>1</v>
      </c>
    </row>
    <row r="2991" spans="1:11" ht="15" customHeight="1">
      <c r="A2991" s="49" t="s">
        <v>15316</v>
      </c>
      <c r="B2991" s="49"/>
      <c r="C2991" s="49"/>
      <c r="D2991" s="49"/>
      <c r="E2991" s="49"/>
      <c r="F2991" s="49"/>
      <c r="G2991" s="49" t="s">
        <v>15171</v>
      </c>
      <c r="H2991" s="49" t="s">
        <v>12771</v>
      </c>
      <c r="I2991" s="98" t="s">
        <v>1292</v>
      </c>
      <c r="J2991" s="49"/>
      <c r="K2991" s="107" t="b" cm="1">
        <f t="array" ref="K2991">SUMPRODUCT( --ISNUMBER(SEARCH(TextCheck,I2991)))&gt;0</f>
        <v>0</v>
      </c>
    </row>
    <row r="2992" spans="1:11" ht="15" customHeight="1">
      <c r="A2992" s="49" t="s">
        <v>15316</v>
      </c>
      <c r="B2992" s="49"/>
      <c r="C2992" s="49"/>
      <c r="D2992" s="49"/>
      <c r="E2992" s="49"/>
      <c r="F2992" s="49"/>
      <c r="G2992" s="49" t="s">
        <v>15171</v>
      </c>
      <c r="H2992" s="49" t="s">
        <v>12771</v>
      </c>
      <c r="I2992" s="98" t="s">
        <v>15371</v>
      </c>
      <c r="J2992" s="49"/>
      <c r="K2992" s="107" t="b" cm="1">
        <f t="array" ref="K2992">SUMPRODUCT( --ISNUMBER(SEARCH(TextCheck,I2992)))&gt;0</f>
        <v>0</v>
      </c>
    </row>
    <row r="2993" spans="1:11" ht="15" customHeight="1">
      <c r="A2993" s="49" t="s">
        <v>15316</v>
      </c>
      <c r="B2993" s="49"/>
      <c r="C2993" s="49"/>
      <c r="D2993" s="49"/>
      <c r="E2993" s="49"/>
      <c r="F2993" s="49"/>
      <c r="G2993" s="49" t="s">
        <v>15171</v>
      </c>
      <c r="H2993" s="49" t="s">
        <v>12771</v>
      </c>
      <c r="I2993" s="98" t="s">
        <v>15372</v>
      </c>
      <c r="J2993" s="49"/>
      <c r="K2993" s="107" t="b" cm="1">
        <f t="array" ref="K2993">SUMPRODUCT( --ISNUMBER(SEARCH(TextCheck,I2993)))&gt;0</f>
        <v>0</v>
      </c>
    </row>
    <row r="2994" spans="1:11" ht="15" customHeight="1">
      <c r="A2994" s="49" t="s">
        <v>15316</v>
      </c>
      <c r="B2994" s="49"/>
      <c r="C2994" s="49"/>
      <c r="D2994" s="49"/>
      <c r="E2994" s="49"/>
      <c r="F2994" s="49"/>
      <c r="G2994" s="49" t="s">
        <v>15171</v>
      </c>
      <c r="H2994" s="49" t="s">
        <v>12771</v>
      </c>
      <c r="I2994" s="98" t="s">
        <v>15373</v>
      </c>
      <c r="J2994" s="49"/>
      <c r="K2994" s="107" t="b" cm="1">
        <f t="array" ref="K2994">SUMPRODUCT( --ISNUMBER(SEARCH(TextCheck,I2994)))&gt;0</f>
        <v>0</v>
      </c>
    </row>
    <row r="2995" spans="1:11" ht="15" customHeight="1">
      <c r="A2995" s="49" t="s">
        <v>15316</v>
      </c>
      <c r="B2995" s="49"/>
      <c r="C2995" s="49"/>
      <c r="D2995" s="49"/>
      <c r="E2995" s="49"/>
      <c r="F2995" s="49"/>
      <c r="G2995" s="49" t="s">
        <v>15171</v>
      </c>
      <c r="H2995" s="49" t="s">
        <v>12771</v>
      </c>
      <c r="I2995" s="98" t="s">
        <v>15374</v>
      </c>
      <c r="J2995" s="49"/>
      <c r="K2995" s="107" t="b" cm="1">
        <f t="array" ref="K2995">SUMPRODUCT( --ISNUMBER(SEARCH(TextCheck,I2995)))&gt;0</f>
        <v>0</v>
      </c>
    </row>
    <row r="2996" spans="1:11" ht="15" customHeight="1">
      <c r="A2996" s="49" t="s">
        <v>15316</v>
      </c>
      <c r="B2996" s="49"/>
      <c r="C2996" s="49"/>
      <c r="D2996" s="49"/>
      <c r="E2996" s="49"/>
      <c r="F2996" s="49"/>
      <c r="G2996" s="49" t="s">
        <v>15171</v>
      </c>
      <c r="H2996" s="49" t="s">
        <v>12771</v>
      </c>
      <c r="I2996" s="98" t="s">
        <v>15375</v>
      </c>
      <c r="J2996" s="49"/>
      <c r="K2996" s="107" t="b" cm="1">
        <f t="array" ref="K2996">SUMPRODUCT( --ISNUMBER(SEARCH(TextCheck,I2996)))&gt;0</f>
        <v>0</v>
      </c>
    </row>
    <row r="2997" spans="1:11" ht="15" customHeight="1">
      <c r="A2997" s="49" t="s">
        <v>15316</v>
      </c>
      <c r="B2997" s="49"/>
      <c r="C2997" s="49"/>
      <c r="D2997" s="49"/>
      <c r="E2997" s="49"/>
      <c r="F2997" s="49"/>
      <c r="G2997" s="49" t="s">
        <v>15171</v>
      </c>
      <c r="H2997" s="49" t="s">
        <v>12771</v>
      </c>
      <c r="I2997" s="98" t="s">
        <v>15376</v>
      </c>
      <c r="J2997" s="49"/>
      <c r="K2997" s="107" t="b" cm="1">
        <f t="array" ref="K2997">SUMPRODUCT( --ISNUMBER(SEARCH(TextCheck,I2997)))&gt;0</f>
        <v>0</v>
      </c>
    </row>
    <row r="2998" spans="1:11" ht="15" customHeight="1">
      <c r="A2998" s="49" t="s">
        <v>15316</v>
      </c>
      <c r="B2998" s="49"/>
      <c r="C2998" s="49"/>
      <c r="D2998" s="49"/>
      <c r="E2998" s="49"/>
      <c r="F2998" s="49"/>
      <c r="G2998" s="49" t="s">
        <v>15171</v>
      </c>
      <c r="H2998" s="49" t="s">
        <v>12771</v>
      </c>
      <c r="I2998" s="98" t="s">
        <v>15377</v>
      </c>
      <c r="J2998" s="49"/>
      <c r="K2998" s="107" t="b" cm="1">
        <f t="array" ref="K2998">SUMPRODUCT( --ISNUMBER(SEARCH(TextCheck,I2998)))&gt;0</f>
        <v>0</v>
      </c>
    </row>
    <row r="2999" spans="1:11" ht="15" customHeight="1">
      <c r="A2999" s="49" t="s">
        <v>15316</v>
      </c>
      <c r="B2999" s="49"/>
      <c r="C2999" s="49"/>
      <c r="D2999" s="49"/>
      <c r="E2999" s="49"/>
      <c r="F2999" s="49"/>
      <c r="G2999" s="49" t="s">
        <v>15171</v>
      </c>
      <c r="H2999" s="49" t="s">
        <v>12771</v>
      </c>
      <c r="I2999" s="98" t="s">
        <v>15378</v>
      </c>
      <c r="J2999" s="49"/>
      <c r="K2999" s="107" t="b" cm="1">
        <f t="array" ref="K2999">SUMPRODUCT( --ISNUMBER(SEARCH(TextCheck,I2999)))&gt;0</f>
        <v>0</v>
      </c>
    </row>
    <row r="3000" spans="1:11" ht="15" customHeight="1">
      <c r="A3000" s="49" t="s">
        <v>15316</v>
      </c>
      <c r="B3000" s="49"/>
      <c r="C3000" s="49"/>
      <c r="D3000" s="49"/>
      <c r="E3000" s="49"/>
      <c r="F3000" s="49"/>
      <c r="G3000" s="49" t="s">
        <v>15171</v>
      </c>
      <c r="H3000" s="49" t="s">
        <v>12771</v>
      </c>
      <c r="I3000" s="98" t="s">
        <v>15379</v>
      </c>
      <c r="J3000" s="49"/>
      <c r="K3000" s="107" t="b" cm="1">
        <f t="array" ref="K3000">SUMPRODUCT( --ISNUMBER(SEARCH(TextCheck,I3000)))&gt;0</f>
        <v>0</v>
      </c>
    </row>
    <row r="3001" spans="1:11" ht="15" customHeight="1">
      <c r="A3001" s="49" t="s">
        <v>15316</v>
      </c>
      <c r="B3001" s="49"/>
      <c r="C3001" s="49"/>
      <c r="D3001" s="49"/>
      <c r="E3001" s="49"/>
      <c r="F3001" s="49"/>
      <c r="G3001" s="49" t="s">
        <v>15171</v>
      </c>
      <c r="H3001" s="49" t="s">
        <v>12771</v>
      </c>
      <c r="I3001" s="98" t="s">
        <v>15380</v>
      </c>
      <c r="J3001" s="49"/>
      <c r="K3001" s="107" t="b" cm="1">
        <f t="array" ref="K3001">SUMPRODUCT( --ISNUMBER(SEARCH(TextCheck,I3001)))&gt;0</f>
        <v>0</v>
      </c>
    </row>
    <row r="3002" spans="1:11" ht="15" customHeight="1">
      <c r="A3002" s="49" t="s">
        <v>15316</v>
      </c>
      <c r="B3002" s="49"/>
      <c r="C3002" s="49"/>
      <c r="D3002" s="49"/>
      <c r="E3002" s="49"/>
      <c r="F3002" s="49"/>
      <c r="G3002" s="49" t="s">
        <v>15171</v>
      </c>
      <c r="H3002" s="49" t="s">
        <v>12771</v>
      </c>
      <c r="I3002" s="98" t="s">
        <v>15381</v>
      </c>
      <c r="J3002" s="49"/>
      <c r="K3002" s="107" t="b" cm="1">
        <f t="array" ref="K3002">SUMPRODUCT( --ISNUMBER(SEARCH(TextCheck,I3002)))&gt;0</f>
        <v>0</v>
      </c>
    </row>
    <row r="3003" spans="1:11" ht="15" customHeight="1">
      <c r="A3003" s="49" t="s">
        <v>15316</v>
      </c>
      <c r="B3003" s="49"/>
      <c r="C3003" s="49"/>
      <c r="D3003" s="49"/>
      <c r="E3003" s="49"/>
      <c r="F3003" s="49"/>
      <c r="G3003" s="49" t="s">
        <v>15171</v>
      </c>
      <c r="H3003" s="49" t="s">
        <v>12771</v>
      </c>
      <c r="I3003" s="98" t="s">
        <v>15382</v>
      </c>
      <c r="J3003" s="49"/>
      <c r="K3003" s="107" t="b" cm="1">
        <f t="array" ref="K3003">SUMPRODUCT( --ISNUMBER(SEARCH(TextCheck,I3003)))&gt;0</f>
        <v>0</v>
      </c>
    </row>
    <row r="3004" spans="1:11" ht="15" customHeight="1">
      <c r="A3004" s="49" t="s">
        <v>15316</v>
      </c>
      <c r="B3004" s="49"/>
      <c r="C3004" s="49"/>
      <c r="D3004" s="49"/>
      <c r="E3004" s="49"/>
      <c r="F3004" s="49"/>
      <c r="G3004" s="49" t="s">
        <v>15171</v>
      </c>
      <c r="H3004" s="49" t="s">
        <v>12771</v>
      </c>
      <c r="I3004" s="98" t="s">
        <v>2702</v>
      </c>
      <c r="J3004" s="49"/>
      <c r="K3004" s="107" t="b" cm="1">
        <f t="array" ref="K3004">SUMPRODUCT( --ISNUMBER(SEARCH(TextCheck,I3004)))&gt;0</f>
        <v>0</v>
      </c>
    </row>
    <row r="3005" spans="1:11" ht="15" customHeight="1">
      <c r="A3005" s="49" t="s">
        <v>15316</v>
      </c>
      <c r="B3005" s="49"/>
      <c r="C3005" s="49"/>
      <c r="D3005" s="49"/>
      <c r="E3005" s="49"/>
      <c r="F3005" s="49"/>
      <c r="G3005" s="49" t="s">
        <v>15171</v>
      </c>
      <c r="H3005" s="49" t="s">
        <v>12771</v>
      </c>
      <c r="I3005" s="98" t="s">
        <v>15383</v>
      </c>
      <c r="J3005" s="49"/>
      <c r="K3005" s="107" t="b" cm="1">
        <f t="array" ref="K3005">SUMPRODUCT( --ISNUMBER(SEARCH(TextCheck,I3005)))&gt;0</f>
        <v>0</v>
      </c>
    </row>
    <row r="3006" spans="1:11" ht="15" customHeight="1">
      <c r="A3006" s="49" t="s">
        <v>15316</v>
      </c>
      <c r="B3006" s="49"/>
      <c r="C3006" s="49"/>
      <c r="D3006" s="49"/>
      <c r="E3006" s="49"/>
      <c r="F3006" s="49"/>
      <c r="G3006" s="49" t="s">
        <v>15171</v>
      </c>
      <c r="H3006" s="49" t="s">
        <v>12771</v>
      </c>
      <c r="I3006" s="98" t="s">
        <v>15384</v>
      </c>
      <c r="J3006" s="49"/>
      <c r="K3006" s="107" t="b" cm="1">
        <f t="array" ref="K3006">SUMPRODUCT( --ISNUMBER(SEARCH(TextCheck,I3006)))&gt;0</f>
        <v>0</v>
      </c>
    </row>
    <row r="3007" spans="1:11" ht="15" customHeight="1">
      <c r="A3007" s="49" t="s">
        <v>15316</v>
      </c>
      <c r="B3007" s="49"/>
      <c r="C3007" s="49"/>
      <c r="D3007" s="49"/>
      <c r="E3007" s="49"/>
      <c r="F3007" s="49"/>
      <c r="G3007" s="49" t="s">
        <v>15171</v>
      </c>
      <c r="H3007" s="49" t="s">
        <v>12771</v>
      </c>
      <c r="I3007" s="98" t="s">
        <v>15385</v>
      </c>
      <c r="J3007" s="49"/>
      <c r="K3007" s="107" t="b" cm="1">
        <f t="array" ref="K3007">SUMPRODUCT( --ISNUMBER(SEARCH(TextCheck,I3007)))&gt;0</f>
        <v>0</v>
      </c>
    </row>
    <row r="3008" spans="1:11" ht="15" customHeight="1">
      <c r="A3008" s="49" t="s">
        <v>15316</v>
      </c>
      <c r="B3008" s="49"/>
      <c r="C3008" s="49"/>
      <c r="D3008" s="49"/>
      <c r="E3008" s="49"/>
      <c r="F3008" s="49"/>
      <c r="G3008" s="49" t="s">
        <v>15171</v>
      </c>
      <c r="H3008" s="49" t="s">
        <v>12771</v>
      </c>
      <c r="I3008" s="98" t="s">
        <v>9293</v>
      </c>
      <c r="J3008" s="49"/>
      <c r="K3008" s="107" t="b" cm="1">
        <f t="array" ref="K3008">SUMPRODUCT( --ISNUMBER(SEARCH(TextCheck,I3008)))&gt;0</f>
        <v>0</v>
      </c>
    </row>
    <row r="3009" spans="1:11" ht="15" customHeight="1">
      <c r="A3009" s="49" t="s">
        <v>15316</v>
      </c>
      <c r="B3009" s="49"/>
      <c r="C3009" s="49"/>
      <c r="D3009" s="49"/>
      <c r="E3009" s="49"/>
      <c r="F3009" s="49"/>
      <c r="G3009" s="49" t="s">
        <v>15171</v>
      </c>
      <c r="H3009" s="49" t="s">
        <v>12771</v>
      </c>
      <c r="I3009" s="98" t="s">
        <v>15386</v>
      </c>
      <c r="J3009" s="49"/>
      <c r="K3009" s="107" t="b" cm="1">
        <f t="array" ref="K3009">SUMPRODUCT( --ISNUMBER(SEARCH(TextCheck,I3009)))&gt;0</f>
        <v>0</v>
      </c>
    </row>
    <row r="3010" spans="1:11" ht="15" customHeight="1">
      <c r="A3010" s="49" t="s">
        <v>15316</v>
      </c>
      <c r="B3010" s="49"/>
      <c r="C3010" s="49"/>
      <c r="D3010" s="49"/>
      <c r="E3010" s="49"/>
      <c r="F3010" s="49"/>
      <c r="G3010" s="49" t="s">
        <v>15171</v>
      </c>
      <c r="H3010" s="49" t="s">
        <v>12771</v>
      </c>
      <c r="I3010" s="98" t="s">
        <v>15387</v>
      </c>
      <c r="J3010" s="49"/>
      <c r="K3010" s="107" t="b" cm="1">
        <f t="array" ref="K3010">SUMPRODUCT( --ISNUMBER(SEARCH(TextCheck,I3010)))&gt;0</f>
        <v>0</v>
      </c>
    </row>
    <row r="3011" spans="1:11" ht="15" customHeight="1">
      <c r="A3011" s="49" t="s">
        <v>15316</v>
      </c>
      <c r="B3011" s="49"/>
      <c r="C3011" s="49"/>
      <c r="D3011" s="49"/>
      <c r="E3011" s="49"/>
      <c r="F3011" s="49"/>
      <c r="G3011" s="49" t="s">
        <v>15171</v>
      </c>
      <c r="H3011" s="49" t="s">
        <v>12771</v>
      </c>
      <c r="I3011" s="98" t="s">
        <v>15388</v>
      </c>
      <c r="J3011" s="49"/>
      <c r="K3011" s="107" t="b" cm="1">
        <f t="array" ref="K3011">SUMPRODUCT( --ISNUMBER(SEARCH(TextCheck,I3011)))&gt;0</f>
        <v>0</v>
      </c>
    </row>
    <row r="3012" spans="1:11" ht="15" customHeight="1">
      <c r="A3012" s="49" t="s">
        <v>15316</v>
      </c>
      <c r="B3012" s="49"/>
      <c r="C3012" s="49"/>
      <c r="D3012" s="49"/>
      <c r="E3012" s="49"/>
      <c r="F3012" s="49"/>
      <c r="G3012" s="49" t="s">
        <v>15171</v>
      </c>
      <c r="H3012" s="49" t="s">
        <v>12771</v>
      </c>
      <c r="I3012" s="98" t="s">
        <v>15389</v>
      </c>
      <c r="J3012" s="49"/>
      <c r="K3012" s="107" t="b" cm="1">
        <f t="array" ref="K3012">SUMPRODUCT( --ISNUMBER(SEARCH(TextCheck,I3012)))&gt;0</f>
        <v>0</v>
      </c>
    </row>
    <row r="3013" spans="1:11" ht="15" customHeight="1">
      <c r="A3013" s="49" t="s">
        <v>15316</v>
      </c>
      <c r="B3013" s="49"/>
      <c r="C3013" s="49"/>
      <c r="D3013" s="49"/>
      <c r="E3013" s="49"/>
      <c r="F3013" s="49"/>
      <c r="G3013" s="49" t="s">
        <v>15171</v>
      </c>
      <c r="H3013" s="49" t="s">
        <v>12771</v>
      </c>
      <c r="I3013" s="98" t="s">
        <v>15390</v>
      </c>
      <c r="J3013" s="49"/>
      <c r="K3013" s="107" t="b" cm="1">
        <f t="array" ref="K3013">SUMPRODUCT( --ISNUMBER(SEARCH(TextCheck,I3013)))&gt;0</f>
        <v>0</v>
      </c>
    </row>
    <row r="3014" spans="1:11" ht="15" customHeight="1">
      <c r="A3014" s="49" t="s">
        <v>15316</v>
      </c>
      <c r="B3014" s="49"/>
      <c r="C3014" s="49"/>
      <c r="D3014" s="49"/>
      <c r="E3014" s="49"/>
      <c r="F3014" s="49"/>
      <c r="G3014" s="49" t="s">
        <v>15171</v>
      </c>
      <c r="H3014" s="49" t="s">
        <v>12771</v>
      </c>
      <c r="I3014" s="98" t="s">
        <v>15391</v>
      </c>
      <c r="J3014" s="49"/>
      <c r="K3014" s="107" t="b" cm="1">
        <f t="array" ref="K3014">SUMPRODUCT( --ISNUMBER(SEARCH(TextCheck,I3014)))&gt;0</f>
        <v>0</v>
      </c>
    </row>
    <row r="3015" spans="1:11" ht="15" customHeight="1">
      <c r="A3015" s="49" t="s">
        <v>15316</v>
      </c>
      <c r="B3015" s="49"/>
      <c r="C3015" s="49"/>
      <c r="D3015" s="49"/>
      <c r="E3015" s="49"/>
      <c r="F3015" s="49"/>
      <c r="G3015" s="49" t="s">
        <v>15171</v>
      </c>
      <c r="H3015" s="49" t="s">
        <v>12771</v>
      </c>
      <c r="I3015" s="98" t="s">
        <v>15392</v>
      </c>
      <c r="J3015" s="49"/>
      <c r="K3015" s="107" t="b" cm="1">
        <f t="array" ref="K3015">SUMPRODUCT( --ISNUMBER(SEARCH(TextCheck,I3015)))&gt;0</f>
        <v>0</v>
      </c>
    </row>
    <row r="3016" spans="1:11" ht="15" customHeight="1">
      <c r="A3016" s="49" t="s">
        <v>15316</v>
      </c>
      <c r="B3016" s="49"/>
      <c r="C3016" s="49"/>
      <c r="D3016" s="49"/>
      <c r="E3016" s="49"/>
      <c r="F3016" s="49"/>
      <c r="G3016" s="49" t="s">
        <v>15171</v>
      </c>
      <c r="H3016" s="49" t="s">
        <v>12771</v>
      </c>
      <c r="I3016" s="98" t="s">
        <v>7308</v>
      </c>
      <c r="J3016" s="49"/>
      <c r="K3016" s="107" t="b" cm="1">
        <f t="array" ref="K3016">SUMPRODUCT( --ISNUMBER(SEARCH(TextCheck,I3016)))&gt;0</f>
        <v>0</v>
      </c>
    </row>
    <row r="3017" spans="1:11" ht="15" customHeight="1">
      <c r="A3017" s="49" t="s">
        <v>15316</v>
      </c>
      <c r="B3017" s="49"/>
      <c r="C3017" s="49"/>
      <c r="D3017" s="49"/>
      <c r="E3017" s="49"/>
      <c r="F3017" s="49"/>
      <c r="G3017" s="49" t="s">
        <v>15171</v>
      </c>
      <c r="H3017" s="49" t="s">
        <v>12771</v>
      </c>
      <c r="I3017" s="98" t="s">
        <v>15393</v>
      </c>
      <c r="J3017" s="49"/>
      <c r="K3017" s="107" t="b" cm="1">
        <f t="array" ref="K3017">SUMPRODUCT( --ISNUMBER(SEARCH(TextCheck,I3017)))&gt;0</f>
        <v>0</v>
      </c>
    </row>
    <row r="3018" spans="1:11" ht="15" customHeight="1">
      <c r="A3018" s="49" t="s">
        <v>15316</v>
      </c>
      <c r="B3018" s="49"/>
      <c r="C3018" s="49"/>
      <c r="D3018" s="49"/>
      <c r="E3018" s="49"/>
      <c r="F3018" s="49"/>
      <c r="G3018" s="49" t="s">
        <v>15171</v>
      </c>
      <c r="H3018" s="49" t="s">
        <v>12771</v>
      </c>
      <c r="I3018" s="98" t="s">
        <v>15394</v>
      </c>
      <c r="J3018" s="49"/>
      <c r="K3018" s="107" t="b" cm="1">
        <f t="array" ref="K3018">SUMPRODUCT( --ISNUMBER(SEARCH(TextCheck,I3018)))&gt;0</f>
        <v>0</v>
      </c>
    </row>
    <row r="3019" spans="1:11" ht="15" customHeight="1">
      <c r="A3019" s="49" t="s">
        <v>15316</v>
      </c>
      <c r="B3019" s="49"/>
      <c r="C3019" s="49"/>
      <c r="D3019" s="49"/>
      <c r="E3019" s="49"/>
      <c r="F3019" s="49"/>
      <c r="G3019" s="49" t="s">
        <v>15171</v>
      </c>
      <c r="H3019" s="49" t="s">
        <v>12771</v>
      </c>
      <c r="I3019" s="98" t="s">
        <v>15395</v>
      </c>
      <c r="J3019" s="49"/>
      <c r="K3019" s="107" t="b" cm="1">
        <f t="array" ref="K3019">SUMPRODUCT( --ISNUMBER(SEARCH(TextCheck,I3019)))&gt;0</f>
        <v>0</v>
      </c>
    </row>
    <row r="3020" spans="1:11" ht="15" customHeight="1">
      <c r="A3020" s="49" t="s">
        <v>15396</v>
      </c>
      <c r="B3020" s="49"/>
      <c r="C3020" s="49"/>
      <c r="D3020" s="49"/>
      <c r="E3020" s="49"/>
      <c r="F3020" s="49"/>
      <c r="G3020" s="49" t="s">
        <v>15171</v>
      </c>
      <c r="H3020" s="49" t="s">
        <v>12771</v>
      </c>
      <c r="I3020" s="98" t="s">
        <v>15397</v>
      </c>
      <c r="J3020" s="49"/>
      <c r="K3020" s="107" t="b" cm="1">
        <f t="array" ref="K3020">SUMPRODUCT( --ISNUMBER(SEARCH(TextCheck,I3020)))&gt;0</f>
        <v>0</v>
      </c>
    </row>
    <row r="3021" spans="1:11" ht="15" customHeight="1">
      <c r="A3021" s="49" t="s">
        <v>15396</v>
      </c>
      <c r="B3021" s="49"/>
      <c r="C3021" s="49"/>
      <c r="D3021" s="49"/>
      <c r="E3021" s="49"/>
      <c r="F3021" s="49"/>
      <c r="G3021" s="49" t="s">
        <v>15171</v>
      </c>
      <c r="H3021" s="49" t="s">
        <v>12771</v>
      </c>
      <c r="I3021" s="98" t="s">
        <v>15398</v>
      </c>
      <c r="J3021" s="49"/>
      <c r="K3021" s="107" t="b" cm="1">
        <f t="array" ref="K3021">SUMPRODUCT( --ISNUMBER(SEARCH(TextCheck,I3021)))&gt;0</f>
        <v>0</v>
      </c>
    </row>
    <row r="3022" spans="1:11" ht="15" customHeight="1">
      <c r="A3022" s="49" t="s">
        <v>15396</v>
      </c>
      <c r="B3022" s="49"/>
      <c r="C3022" s="49"/>
      <c r="D3022" s="49"/>
      <c r="E3022" s="49"/>
      <c r="F3022" s="49"/>
      <c r="G3022" s="49" t="s">
        <v>15171</v>
      </c>
      <c r="H3022" s="49" t="s">
        <v>12771</v>
      </c>
      <c r="I3022" s="98" t="s">
        <v>15399</v>
      </c>
      <c r="J3022" s="49"/>
      <c r="K3022" s="107" t="b" cm="1">
        <f t="array" ref="K3022">SUMPRODUCT( --ISNUMBER(SEARCH(TextCheck,I3022)))&gt;0</f>
        <v>0</v>
      </c>
    </row>
    <row r="3023" spans="1:11" ht="15" customHeight="1">
      <c r="A3023" s="49" t="s">
        <v>15396</v>
      </c>
      <c r="B3023" s="49"/>
      <c r="C3023" s="49"/>
      <c r="D3023" s="49"/>
      <c r="E3023" s="49"/>
      <c r="F3023" s="49"/>
      <c r="G3023" s="49" t="s">
        <v>15171</v>
      </c>
      <c r="H3023" s="49" t="s">
        <v>12771</v>
      </c>
      <c r="I3023" s="98" t="s">
        <v>6126</v>
      </c>
      <c r="J3023" s="49"/>
      <c r="K3023" s="107" t="b" cm="1">
        <f t="array" ref="K3023">SUMPRODUCT( --ISNUMBER(SEARCH(TextCheck,I3023)))&gt;0</f>
        <v>0</v>
      </c>
    </row>
    <row r="3024" spans="1:11" ht="15" customHeight="1">
      <c r="A3024" s="49" t="s">
        <v>15396</v>
      </c>
      <c r="B3024" s="49"/>
      <c r="C3024" s="49"/>
      <c r="D3024" s="49"/>
      <c r="E3024" s="49"/>
      <c r="F3024" s="49"/>
      <c r="G3024" s="49" t="s">
        <v>15171</v>
      </c>
      <c r="H3024" s="49" t="s">
        <v>12771</v>
      </c>
      <c r="I3024" s="98" t="s">
        <v>15400</v>
      </c>
      <c r="J3024" s="49"/>
      <c r="K3024" s="107" t="b" cm="1">
        <f t="array" ref="K3024">SUMPRODUCT( --ISNUMBER(SEARCH(TextCheck,I3024)))&gt;0</f>
        <v>0</v>
      </c>
    </row>
    <row r="3025" spans="1:11" ht="15" customHeight="1">
      <c r="A3025" s="49" t="s">
        <v>15396</v>
      </c>
      <c r="B3025" s="49"/>
      <c r="C3025" s="49"/>
      <c r="D3025" s="49"/>
      <c r="E3025" s="49"/>
      <c r="F3025" s="49"/>
      <c r="G3025" s="49" t="s">
        <v>15171</v>
      </c>
      <c r="H3025" s="49" t="s">
        <v>12771</v>
      </c>
      <c r="I3025" s="98" t="s">
        <v>15401</v>
      </c>
      <c r="J3025" s="49"/>
      <c r="K3025" s="107" t="b" cm="1">
        <f t="array" ref="K3025">SUMPRODUCT( --ISNUMBER(SEARCH(TextCheck,I3025)))&gt;0</f>
        <v>0</v>
      </c>
    </row>
    <row r="3026" spans="1:11" ht="15" customHeight="1">
      <c r="A3026" s="49" t="s">
        <v>15396</v>
      </c>
      <c r="B3026" s="49"/>
      <c r="C3026" s="49"/>
      <c r="D3026" s="49"/>
      <c r="E3026" s="49"/>
      <c r="F3026" s="49"/>
      <c r="G3026" s="49" t="s">
        <v>15171</v>
      </c>
      <c r="H3026" s="49" t="s">
        <v>12771</v>
      </c>
      <c r="I3026" s="98" t="s">
        <v>15402</v>
      </c>
      <c r="J3026" s="49"/>
      <c r="K3026" s="107" t="b" cm="1">
        <f t="array" ref="K3026">SUMPRODUCT( --ISNUMBER(SEARCH(TextCheck,I3026)))&gt;0</f>
        <v>0</v>
      </c>
    </row>
    <row r="3027" spans="1:11" ht="15" customHeight="1">
      <c r="A3027" s="49" t="s">
        <v>15396</v>
      </c>
      <c r="B3027" s="49"/>
      <c r="C3027" s="49"/>
      <c r="D3027" s="49"/>
      <c r="E3027" s="49"/>
      <c r="F3027" s="49"/>
      <c r="G3027" s="49" t="s">
        <v>15171</v>
      </c>
      <c r="H3027" s="49" t="s">
        <v>12771</v>
      </c>
      <c r="I3027" s="98" t="s">
        <v>4991</v>
      </c>
      <c r="J3027" s="49"/>
      <c r="K3027" s="107" t="b" cm="1">
        <f t="array" ref="K3027">SUMPRODUCT( --ISNUMBER(SEARCH(TextCheck,I3027)))&gt;0</f>
        <v>0</v>
      </c>
    </row>
    <row r="3028" spans="1:11" ht="15" customHeight="1">
      <c r="A3028" s="49" t="s">
        <v>15396</v>
      </c>
      <c r="B3028" s="49"/>
      <c r="C3028" s="49"/>
      <c r="D3028" s="49"/>
      <c r="E3028" s="49"/>
      <c r="F3028" s="49"/>
      <c r="G3028" s="49" t="s">
        <v>15171</v>
      </c>
      <c r="H3028" s="49" t="s">
        <v>12771</v>
      </c>
      <c r="I3028" s="98" t="s">
        <v>15403</v>
      </c>
      <c r="J3028" s="49"/>
      <c r="K3028" s="107" t="b" cm="1">
        <f t="array" ref="K3028">SUMPRODUCT( --ISNUMBER(SEARCH(TextCheck,I3028)))&gt;0</f>
        <v>0</v>
      </c>
    </row>
    <row r="3029" spans="1:11" ht="15" customHeight="1">
      <c r="A3029" s="49" t="s">
        <v>15396</v>
      </c>
      <c r="B3029" s="49"/>
      <c r="C3029" s="49"/>
      <c r="D3029" s="49"/>
      <c r="E3029" s="49"/>
      <c r="F3029" s="49"/>
      <c r="G3029" s="49" t="s">
        <v>15171</v>
      </c>
      <c r="H3029" s="49" t="s">
        <v>12771</v>
      </c>
      <c r="I3029" s="98" t="s">
        <v>15404</v>
      </c>
      <c r="J3029" s="49"/>
      <c r="K3029" s="107" t="b" cm="1">
        <f t="array" ref="K3029">SUMPRODUCT( --ISNUMBER(SEARCH(TextCheck,I3029)))&gt;0</f>
        <v>0</v>
      </c>
    </row>
    <row r="3030" spans="1:11" ht="15" customHeight="1">
      <c r="A3030" s="49" t="s">
        <v>15396</v>
      </c>
      <c r="B3030" s="49"/>
      <c r="C3030" s="49"/>
      <c r="D3030" s="49"/>
      <c r="E3030" s="49"/>
      <c r="F3030" s="49"/>
      <c r="G3030" s="49" t="s">
        <v>15171</v>
      </c>
      <c r="H3030" s="49" t="s">
        <v>12771</v>
      </c>
      <c r="I3030" s="98" t="s">
        <v>15405</v>
      </c>
      <c r="J3030" s="49"/>
      <c r="K3030" s="107" t="b" cm="1">
        <f t="array" ref="K3030">SUMPRODUCT( --ISNUMBER(SEARCH(TextCheck,I3030)))&gt;0</f>
        <v>0</v>
      </c>
    </row>
    <row r="3031" spans="1:11" ht="15" customHeight="1">
      <c r="A3031" s="49" t="s">
        <v>15396</v>
      </c>
      <c r="B3031" s="49"/>
      <c r="C3031" s="49"/>
      <c r="D3031" s="49"/>
      <c r="E3031" s="49"/>
      <c r="F3031" s="49"/>
      <c r="G3031" s="49" t="s">
        <v>15171</v>
      </c>
      <c r="H3031" s="49" t="s">
        <v>12771</v>
      </c>
      <c r="I3031" s="98" t="s">
        <v>15406</v>
      </c>
      <c r="J3031" s="49"/>
      <c r="K3031" s="107" t="b" cm="1">
        <f t="array" ref="K3031">SUMPRODUCT( --ISNUMBER(SEARCH(TextCheck,I3031)))&gt;0</f>
        <v>0</v>
      </c>
    </row>
    <row r="3032" spans="1:11" ht="15" customHeight="1">
      <c r="A3032" s="49" t="s">
        <v>15396</v>
      </c>
      <c r="B3032" s="49"/>
      <c r="C3032" s="49"/>
      <c r="D3032" s="49"/>
      <c r="E3032" s="49"/>
      <c r="F3032" s="49"/>
      <c r="G3032" s="49" t="s">
        <v>15171</v>
      </c>
      <c r="H3032" s="49" t="s">
        <v>12771</v>
      </c>
      <c r="I3032" s="98" t="s">
        <v>15407</v>
      </c>
      <c r="J3032" s="49"/>
      <c r="K3032" s="107" t="b" cm="1">
        <f t="array" ref="K3032">SUMPRODUCT( --ISNUMBER(SEARCH(TextCheck,I3032)))&gt;0</f>
        <v>0</v>
      </c>
    </row>
    <row r="3033" spans="1:11" ht="15" customHeight="1">
      <c r="A3033" s="49" t="s">
        <v>15396</v>
      </c>
      <c r="B3033" s="49"/>
      <c r="C3033" s="49"/>
      <c r="D3033" s="49"/>
      <c r="E3033" s="49"/>
      <c r="F3033" s="49"/>
      <c r="G3033" s="49" t="s">
        <v>15171</v>
      </c>
      <c r="H3033" s="49" t="s">
        <v>12771</v>
      </c>
      <c r="I3033" s="98" t="s">
        <v>7301</v>
      </c>
      <c r="J3033" s="49"/>
      <c r="K3033" s="107" t="b" cm="1">
        <f t="array" ref="K3033">SUMPRODUCT( --ISNUMBER(SEARCH(TextCheck,I3033)))&gt;0</f>
        <v>0</v>
      </c>
    </row>
    <row r="3034" spans="1:11" ht="15" customHeight="1">
      <c r="A3034" s="49" t="s">
        <v>15396</v>
      </c>
      <c r="B3034" s="49"/>
      <c r="C3034" s="49"/>
      <c r="D3034" s="49"/>
      <c r="E3034" s="49"/>
      <c r="F3034" s="49"/>
      <c r="G3034" s="49" t="s">
        <v>15171</v>
      </c>
      <c r="H3034" s="49" t="s">
        <v>12771</v>
      </c>
      <c r="I3034" s="98" t="s">
        <v>15408</v>
      </c>
      <c r="J3034" s="49"/>
      <c r="K3034" s="107" t="b" cm="1">
        <f t="array" ref="K3034">SUMPRODUCT( --ISNUMBER(SEARCH(TextCheck,I3034)))&gt;0</f>
        <v>0</v>
      </c>
    </row>
    <row r="3035" spans="1:11" ht="15" customHeight="1">
      <c r="A3035" s="49" t="s">
        <v>15396</v>
      </c>
      <c r="B3035" s="49"/>
      <c r="C3035" s="49"/>
      <c r="D3035" s="49"/>
      <c r="E3035" s="49"/>
      <c r="F3035" s="49"/>
      <c r="G3035" s="49" t="s">
        <v>15171</v>
      </c>
      <c r="H3035" s="49" t="s">
        <v>12771</v>
      </c>
      <c r="I3035" s="98" t="s">
        <v>15409</v>
      </c>
      <c r="J3035" s="49"/>
      <c r="K3035" s="107" t="b" cm="1">
        <f t="array" ref="K3035">SUMPRODUCT( --ISNUMBER(SEARCH(TextCheck,I3035)))&gt;0</f>
        <v>0</v>
      </c>
    </row>
    <row r="3036" spans="1:11" ht="15" customHeight="1">
      <c r="A3036" s="49" t="s">
        <v>15396</v>
      </c>
      <c r="B3036" s="49"/>
      <c r="C3036" s="49"/>
      <c r="D3036" s="49"/>
      <c r="E3036" s="49"/>
      <c r="F3036" s="49"/>
      <c r="G3036" s="49" t="s">
        <v>15171</v>
      </c>
      <c r="H3036" s="49" t="s">
        <v>12771</v>
      </c>
      <c r="I3036" s="98" t="s">
        <v>1084</v>
      </c>
      <c r="J3036" s="49"/>
      <c r="K3036" s="107" t="b" cm="1">
        <f t="array" ref="K3036">SUMPRODUCT( --ISNUMBER(SEARCH(TextCheck,I3036)))&gt;0</f>
        <v>0</v>
      </c>
    </row>
    <row r="3037" spans="1:11" ht="15" customHeight="1">
      <c r="A3037" s="49" t="s">
        <v>15396</v>
      </c>
      <c r="B3037" s="49"/>
      <c r="C3037" s="49"/>
      <c r="D3037" s="49"/>
      <c r="E3037" s="49"/>
      <c r="F3037" s="49"/>
      <c r="G3037" s="49" t="s">
        <v>15171</v>
      </c>
      <c r="H3037" s="49" t="s">
        <v>12771</v>
      </c>
      <c r="I3037" s="98" t="s">
        <v>15410</v>
      </c>
      <c r="J3037" s="49"/>
      <c r="K3037" s="107" t="b" cm="1">
        <f t="array" ref="K3037">SUMPRODUCT( --ISNUMBER(SEARCH(TextCheck,I3037)))&gt;0</f>
        <v>0</v>
      </c>
    </row>
    <row r="3038" spans="1:11" ht="15" customHeight="1">
      <c r="A3038" s="49" t="s">
        <v>15396</v>
      </c>
      <c r="B3038" s="49"/>
      <c r="C3038" s="49"/>
      <c r="D3038" s="49"/>
      <c r="E3038" s="49"/>
      <c r="F3038" s="49"/>
      <c r="G3038" s="49" t="s">
        <v>15171</v>
      </c>
      <c r="H3038" s="49" t="s">
        <v>12771</v>
      </c>
      <c r="I3038" s="98" t="s">
        <v>15411</v>
      </c>
      <c r="J3038" s="49"/>
      <c r="K3038" s="107" t="b" cm="1">
        <f t="array" ref="K3038">SUMPRODUCT( --ISNUMBER(SEARCH(TextCheck,I3038)))&gt;0</f>
        <v>0</v>
      </c>
    </row>
    <row r="3039" spans="1:11" ht="15" customHeight="1">
      <c r="A3039" s="49" t="s">
        <v>15396</v>
      </c>
      <c r="B3039" s="49"/>
      <c r="C3039" s="49"/>
      <c r="D3039" s="49"/>
      <c r="E3039" s="49"/>
      <c r="F3039" s="49"/>
      <c r="G3039" s="49" t="s">
        <v>15171</v>
      </c>
      <c r="H3039" s="49" t="s">
        <v>12771</v>
      </c>
      <c r="I3039" s="98" t="s">
        <v>15412</v>
      </c>
      <c r="J3039" s="49"/>
      <c r="K3039" s="107" t="b" cm="1">
        <f t="array" ref="K3039">SUMPRODUCT( --ISNUMBER(SEARCH(TextCheck,I3039)))&gt;0</f>
        <v>0</v>
      </c>
    </row>
    <row r="3040" spans="1:11" ht="15" customHeight="1">
      <c r="A3040" s="49" t="s">
        <v>15396</v>
      </c>
      <c r="B3040" s="49"/>
      <c r="C3040" s="49"/>
      <c r="D3040" s="49"/>
      <c r="E3040" s="49"/>
      <c r="F3040" s="49"/>
      <c r="G3040" s="49" t="s">
        <v>15171</v>
      </c>
      <c r="H3040" s="49" t="s">
        <v>12771</v>
      </c>
      <c r="I3040" s="98" t="s">
        <v>9818</v>
      </c>
      <c r="J3040" s="49"/>
      <c r="K3040" s="107" t="b" cm="1">
        <f t="array" ref="K3040">SUMPRODUCT( --ISNUMBER(SEARCH(TextCheck,I3040)))&gt;0</f>
        <v>0</v>
      </c>
    </row>
    <row r="3041" spans="1:11" ht="15" customHeight="1">
      <c r="A3041" s="49" t="s">
        <v>15396</v>
      </c>
      <c r="B3041" s="49"/>
      <c r="C3041" s="49"/>
      <c r="D3041" s="49"/>
      <c r="E3041" s="49"/>
      <c r="F3041" s="49"/>
      <c r="G3041" s="49" t="s">
        <v>15171</v>
      </c>
      <c r="H3041" s="49" t="s">
        <v>12771</v>
      </c>
      <c r="I3041" s="98" t="s">
        <v>15413</v>
      </c>
      <c r="J3041" s="49"/>
      <c r="K3041" s="107" t="b" cm="1">
        <f t="array" ref="K3041">SUMPRODUCT( --ISNUMBER(SEARCH(TextCheck,I3041)))&gt;0</f>
        <v>0</v>
      </c>
    </row>
    <row r="3042" spans="1:11" ht="15" customHeight="1">
      <c r="A3042" s="49" t="s">
        <v>15396</v>
      </c>
      <c r="B3042" s="49"/>
      <c r="C3042" s="49"/>
      <c r="D3042" s="49"/>
      <c r="E3042" s="49"/>
      <c r="F3042" s="49"/>
      <c r="G3042" s="49" t="s">
        <v>15171</v>
      </c>
      <c r="H3042" s="49" t="s">
        <v>12771</v>
      </c>
      <c r="I3042" s="98" t="s">
        <v>9818</v>
      </c>
      <c r="J3042" s="49"/>
      <c r="K3042" s="107" t="b" cm="1">
        <f t="array" ref="K3042">SUMPRODUCT( --ISNUMBER(SEARCH(TextCheck,I3042)))&gt;0</f>
        <v>0</v>
      </c>
    </row>
    <row r="3043" spans="1:11" ht="15" customHeight="1">
      <c r="A3043" s="49" t="s">
        <v>15396</v>
      </c>
      <c r="B3043" s="49"/>
      <c r="C3043" s="49"/>
      <c r="D3043" s="49"/>
      <c r="E3043" s="49"/>
      <c r="F3043" s="49"/>
      <c r="G3043" s="49" t="s">
        <v>15171</v>
      </c>
      <c r="H3043" s="49" t="s">
        <v>12771</v>
      </c>
      <c r="I3043" s="98" t="s">
        <v>15414</v>
      </c>
      <c r="J3043" s="49"/>
      <c r="K3043" s="107" t="b" cm="1">
        <f t="array" ref="K3043">SUMPRODUCT( --ISNUMBER(SEARCH(TextCheck,I3043)))&gt;0</f>
        <v>0</v>
      </c>
    </row>
    <row r="3044" spans="1:11" ht="15" customHeight="1">
      <c r="A3044" s="49" t="s">
        <v>15396</v>
      </c>
      <c r="B3044" s="49"/>
      <c r="C3044" s="49"/>
      <c r="D3044" s="49"/>
      <c r="E3044" s="49"/>
      <c r="F3044" s="49"/>
      <c r="G3044" s="49" t="s">
        <v>15171</v>
      </c>
      <c r="H3044" s="49" t="s">
        <v>12771</v>
      </c>
      <c r="I3044" s="98" t="s">
        <v>15415</v>
      </c>
      <c r="J3044" s="49"/>
      <c r="K3044" s="107" t="b" cm="1">
        <f t="array" ref="K3044">SUMPRODUCT( --ISNUMBER(SEARCH(TextCheck,I3044)))&gt;0</f>
        <v>0</v>
      </c>
    </row>
    <row r="3045" spans="1:11" ht="15" customHeight="1">
      <c r="A3045" s="49" t="s">
        <v>15396</v>
      </c>
      <c r="B3045" s="49"/>
      <c r="C3045" s="49"/>
      <c r="D3045" s="49"/>
      <c r="E3045" s="49"/>
      <c r="F3045" s="49"/>
      <c r="G3045" s="49" t="s">
        <v>15171</v>
      </c>
      <c r="H3045" s="49" t="s">
        <v>12771</v>
      </c>
      <c r="I3045" s="98" t="s">
        <v>4396</v>
      </c>
      <c r="J3045" s="49"/>
      <c r="K3045" s="107" t="b" cm="1">
        <f t="array" ref="K3045">SUMPRODUCT( --ISNUMBER(SEARCH(TextCheck,I3045)))&gt;0</f>
        <v>0</v>
      </c>
    </row>
    <row r="3046" spans="1:11" ht="15" customHeight="1">
      <c r="A3046" s="49" t="s">
        <v>15396</v>
      </c>
      <c r="B3046" s="49"/>
      <c r="C3046" s="49"/>
      <c r="D3046" s="49"/>
      <c r="E3046" s="49"/>
      <c r="F3046" s="49"/>
      <c r="G3046" s="49" t="s">
        <v>15171</v>
      </c>
      <c r="H3046" s="49" t="s">
        <v>12771</v>
      </c>
      <c r="I3046" s="98" t="s">
        <v>15416</v>
      </c>
      <c r="J3046" s="49"/>
      <c r="K3046" s="107" t="b" cm="1">
        <f t="array" ref="K3046">SUMPRODUCT( --ISNUMBER(SEARCH(TextCheck,I3046)))&gt;0</f>
        <v>0</v>
      </c>
    </row>
    <row r="3047" spans="1:11" ht="15" customHeight="1">
      <c r="A3047" s="49" t="s">
        <v>15396</v>
      </c>
      <c r="B3047" s="49"/>
      <c r="C3047" s="49"/>
      <c r="D3047" s="49"/>
      <c r="E3047" s="49"/>
      <c r="F3047" s="49"/>
      <c r="G3047" s="49" t="s">
        <v>15171</v>
      </c>
      <c r="H3047" s="49" t="s">
        <v>12771</v>
      </c>
      <c r="I3047" s="98" t="s">
        <v>15417</v>
      </c>
      <c r="J3047" s="49"/>
      <c r="K3047" s="107" t="b" cm="1">
        <f t="array" ref="K3047">SUMPRODUCT( --ISNUMBER(SEARCH(TextCheck,I3047)))&gt;0</f>
        <v>0</v>
      </c>
    </row>
    <row r="3048" spans="1:11" ht="15" customHeight="1">
      <c r="A3048" s="49" t="s">
        <v>15396</v>
      </c>
      <c r="B3048" s="49"/>
      <c r="C3048" s="49"/>
      <c r="D3048" s="49"/>
      <c r="E3048" s="49"/>
      <c r="F3048" s="49"/>
      <c r="G3048" s="49" t="s">
        <v>15171</v>
      </c>
      <c r="H3048" s="49" t="s">
        <v>12771</v>
      </c>
      <c r="I3048" s="98" t="s">
        <v>15418</v>
      </c>
      <c r="J3048" s="49"/>
      <c r="K3048" s="107" t="b" cm="1">
        <f t="array" ref="K3048">SUMPRODUCT( --ISNUMBER(SEARCH(TextCheck,I3048)))&gt;0</f>
        <v>0</v>
      </c>
    </row>
    <row r="3049" spans="1:11" ht="15" customHeight="1">
      <c r="A3049" s="49" t="s">
        <v>15396</v>
      </c>
      <c r="B3049" s="49"/>
      <c r="C3049" s="49"/>
      <c r="D3049" s="49"/>
      <c r="E3049" s="49"/>
      <c r="F3049" s="49"/>
      <c r="G3049" s="49" t="s">
        <v>15171</v>
      </c>
      <c r="H3049" s="49" t="s">
        <v>12771</v>
      </c>
      <c r="I3049" s="98" t="s">
        <v>15251</v>
      </c>
      <c r="J3049" s="49"/>
      <c r="K3049" s="107" t="b" cm="1">
        <f t="array" ref="K3049">SUMPRODUCT( --ISNUMBER(SEARCH(TextCheck,I3049)))&gt;0</f>
        <v>0</v>
      </c>
    </row>
    <row r="3050" spans="1:11" ht="15" customHeight="1">
      <c r="A3050" s="49" t="s">
        <v>15396</v>
      </c>
      <c r="B3050" s="49"/>
      <c r="C3050" s="49"/>
      <c r="D3050" s="49"/>
      <c r="E3050" s="49"/>
      <c r="F3050" s="49"/>
      <c r="G3050" s="49" t="s">
        <v>15171</v>
      </c>
      <c r="H3050" s="49" t="s">
        <v>12771</v>
      </c>
      <c r="I3050" s="98" t="s">
        <v>15419</v>
      </c>
      <c r="J3050" s="49"/>
      <c r="K3050" s="107" t="b" cm="1">
        <f t="array" ref="K3050">SUMPRODUCT( --ISNUMBER(SEARCH(TextCheck,I3050)))&gt;0</f>
        <v>0</v>
      </c>
    </row>
    <row r="3051" spans="1:11" ht="15" customHeight="1">
      <c r="A3051" s="49" t="s">
        <v>15396</v>
      </c>
      <c r="B3051" s="49"/>
      <c r="C3051" s="49"/>
      <c r="D3051" s="49"/>
      <c r="E3051" s="49"/>
      <c r="F3051" s="49"/>
      <c r="G3051" s="49" t="s">
        <v>15171</v>
      </c>
      <c r="H3051" s="49" t="s">
        <v>12771</v>
      </c>
      <c r="I3051" s="98" t="s">
        <v>15420</v>
      </c>
      <c r="J3051" s="49"/>
      <c r="K3051" s="107" t="b" cm="1">
        <f t="array" ref="K3051">SUMPRODUCT( --ISNUMBER(SEARCH(TextCheck,I3051)))&gt;0</f>
        <v>0</v>
      </c>
    </row>
    <row r="3052" spans="1:11" ht="15" customHeight="1">
      <c r="A3052" s="49" t="s">
        <v>15396</v>
      </c>
      <c r="B3052" s="49"/>
      <c r="C3052" s="49"/>
      <c r="D3052" s="49"/>
      <c r="E3052" s="49"/>
      <c r="F3052" s="49"/>
      <c r="G3052" s="49" t="s">
        <v>15171</v>
      </c>
      <c r="H3052" s="49" t="s">
        <v>12771</v>
      </c>
      <c r="I3052" s="98" t="s">
        <v>15421</v>
      </c>
      <c r="J3052" s="49"/>
      <c r="K3052" s="107" t="b" cm="1">
        <f t="array" ref="K3052">SUMPRODUCT( --ISNUMBER(SEARCH(TextCheck,I3052)))&gt;0</f>
        <v>0</v>
      </c>
    </row>
    <row r="3053" spans="1:11" ht="15" customHeight="1">
      <c r="A3053" s="49" t="s">
        <v>15396</v>
      </c>
      <c r="B3053" s="49"/>
      <c r="C3053" s="49"/>
      <c r="D3053" s="49"/>
      <c r="E3053" s="49"/>
      <c r="F3053" s="49"/>
      <c r="G3053" s="49" t="s">
        <v>15171</v>
      </c>
      <c r="H3053" s="49" t="s">
        <v>12771</v>
      </c>
      <c r="I3053" s="98" t="s">
        <v>15422</v>
      </c>
      <c r="J3053" s="49"/>
      <c r="K3053" s="107" t="b" cm="1">
        <f t="array" ref="K3053">SUMPRODUCT( --ISNUMBER(SEARCH(TextCheck,I3053)))&gt;0</f>
        <v>0</v>
      </c>
    </row>
    <row r="3054" spans="1:11" ht="15" customHeight="1">
      <c r="A3054" s="49" t="s">
        <v>15396</v>
      </c>
      <c r="B3054" s="49"/>
      <c r="C3054" s="49"/>
      <c r="D3054" s="49"/>
      <c r="E3054" s="49"/>
      <c r="F3054" s="49"/>
      <c r="G3054" s="49" t="s">
        <v>15171</v>
      </c>
      <c r="H3054" s="49" t="s">
        <v>12771</v>
      </c>
      <c r="I3054" s="98" t="s">
        <v>14899</v>
      </c>
      <c r="J3054" s="49"/>
      <c r="K3054" s="107" t="b" cm="1">
        <f t="array" ref="K3054">SUMPRODUCT( --ISNUMBER(SEARCH(TextCheck,I3054)))&gt;0</f>
        <v>0</v>
      </c>
    </row>
    <row r="3055" spans="1:11" ht="15" customHeight="1">
      <c r="A3055" s="49" t="s">
        <v>15396</v>
      </c>
      <c r="B3055" s="49"/>
      <c r="C3055" s="49"/>
      <c r="D3055" s="49"/>
      <c r="E3055" s="49"/>
      <c r="F3055" s="49"/>
      <c r="G3055" s="49" t="s">
        <v>15171</v>
      </c>
      <c r="H3055" s="49" t="s">
        <v>12771</v>
      </c>
      <c r="I3055" s="98" t="s">
        <v>15423</v>
      </c>
      <c r="J3055" s="49"/>
      <c r="K3055" s="107" t="b" cm="1">
        <f t="array" ref="K3055">SUMPRODUCT( --ISNUMBER(SEARCH(TextCheck,I3055)))&gt;0</f>
        <v>0</v>
      </c>
    </row>
    <row r="3056" spans="1:11" ht="15" customHeight="1">
      <c r="A3056" s="49" t="s">
        <v>15396</v>
      </c>
      <c r="B3056" s="49"/>
      <c r="C3056" s="49"/>
      <c r="D3056" s="49"/>
      <c r="E3056" s="49"/>
      <c r="F3056" s="49"/>
      <c r="G3056" s="49" t="s">
        <v>15171</v>
      </c>
      <c r="H3056" s="49" t="s">
        <v>12771</v>
      </c>
      <c r="I3056" s="98" t="s">
        <v>15424</v>
      </c>
      <c r="J3056" s="49"/>
      <c r="K3056" s="107" t="b" cm="1">
        <f t="array" ref="K3056">SUMPRODUCT( --ISNUMBER(SEARCH(TextCheck,I3056)))&gt;0</f>
        <v>0</v>
      </c>
    </row>
    <row r="3057" spans="1:11" ht="15" customHeight="1">
      <c r="A3057" s="49" t="s">
        <v>15396</v>
      </c>
      <c r="B3057" s="49"/>
      <c r="C3057" s="49"/>
      <c r="D3057" s="49"/>
      <c r="E3057" s="49"/>
      <c r="F3057" s="49"/>
      <c r="G3057" s="49" t="s">
        <v>15171</v>
      </c>
      <c r="H3057" s="49" t="s">
        <v>12771</v>
      </c>
      <c r="I3057" s="98" t="s">
        <v>778</v>
      </c>
      <c r="J3057" s="49"/>
      <c r="K3057" s="107" t="b" cm="1">
        <f t="array" ref="K3057">SUMPRODUCT( --ISNUMBER(SEARCH(TextCheck,I3057)))&gt;0</f>
        <v>0</v>
      </c>
    </row>
    <row r="3058" spans="1:11" ht="15" customHeight="1">
      <c r="A3058" s="49" t="s">
        <v>15396</v>
      </c>
      <c r="B3058" s="49"/>
      <c r="C3058" s="49"/>
      <c r="D3058" s="49"/>
      <c r="E3058" s="49"/>
      <c r="F3058" s="49"/>
      <c r="G3058" s="49" t="s">
        <v>15171</v>
      </c>
      <c r="H3058" s="49" t="s">
        <v>12771</v>
      </c>
      <c r="I3058" s="98" t="s">
        <v>15425</v>
      </c>
      <c r="J3058" s="49"/>
      <c r="K3058" s="107" t="b" cm="1">
        <f t="array" ref="K3058">SUMPRODUCT( --ISNUMBER(SEARCH(TextCheck,I3058)))&gt;0</f>
        <v>0</v>
      </c>
    </row>
    <row r="3059" spans="1:11" ht="15" customHeight="1">
      <c r="A3059" s="49" t="s">
        <v>15396</v>
      </c>
      <c r="B3059" s="49"/>
      <c r="C3059" s="49"/>
      <c r="D3059" s="49"/>
      <c r="E3059" s="49"/>
      <c r="F3059" s="49"/>
      <c r="G3059" s="49" t="s">
        <v>15171</v>
      </c>
      <c r="H3059" s="49" t="s">
        <v>12771</v>
      </c>
      <c r="I3059" s="98" t="s">
        <v>3977</v>
      </c>
      <c r="J3059" s="49"/>
      <c r="K3059" s="107" t="b" cm="1">
        <f t="array" ref="K3059">SUMPRODUCT( --ISNUMBER(SEARCH(TextCheck,I3059)))&gt;0</f>
        <v>0</v>
      </c>
    </row>
    <row r="3060" spans="1:11" ht="15" customHeight="1">
      <c r="A3060" s="49" t="s">
        <v>15396</v>
      </c>
      <c r="B3060" s="49"/>
      <c r="C3060" s="49"/>
      <c r="D3060" s="49"/>
      <c r="E3060" s="49"/>
      <c r="F3060" s="49"/>
      <c r="G3060" s="49" t="s">
        <v>15171</v>
      </c>
      <c r="H3060" s="49" t="s">
        <v>12771</v>
      </c>
      <c r="I3060" s="98" t="s">
        <v>15426</v>
      </c>
      <c r="J3060" s="49"/>
      <c r="K3060" s="107" t="b" cm="1">
        <f t="array" ref="K3060">SUMPRODUCT( --ISNUMBER(SEARCH(TextCheck,I3060)))&gt;0</f>
        <v>0</v>
      </c>
    </row>
    <row r="3061" spans="1:11" ht="15" customHeight="1">
      <c r="A3061" s="49" t="s">
        <v>15396</v>
      </c>
      <c r="B3061" s="49"/>
      <c r="C3061" s="49"/>
      <c r="D3061" s="49"/>
      <c r="E3061" s="49"/>
      <c r="F3061" s="49"/>
      <c r="G3061" s="49" t="s">
        <v>15171</v>
      </c>
      <c r="H3061" s="49" t="s">
        <v>12771</v>
      </c>
      <c r="I3061" s="98" t="s">
        <v>15427</v>
      </c>
      <c r="J3061" s="49"/>
      <c r="K3061" s="107" t="b" cm="1">
        <f t="array" ref="K3061">SUMPRODUCT( --ISNUMBER(SEARCH(TextCheck,I3061)))&gt;0</f>
        <v>0</v>
      </c>
    </row>
    <row r="3062" spans="1:11" ht="15" customHeight="1">
      <c r="A3062" s="49" t="s">
        <v>15396</v>
      </c>
      <c r="B3062" s="49"/>
      <c r="C3062" s="49"/>
      <c r="D3062" s="49"/>
      <c r="E3062" s="49"/>
      <c r="F3062" s="49"/>
      <c r="G3062" s="49" t="s">
        <v>15171</v>
      </c>
      <c r="H3062" s="49" t="s">
        <v>12771</v>
      </c>
      <c r="I3062" s="98" t="s">
        <v>15428</v>
      </c>
      <c r="J3062" s="49"/>
      <c r="K3062" s="107" t="b" cm="1">
        <f t="array" ref="K3062">SUMPRODUCT( --ISNUMBER(SEARCH(TextCheck,I3062)))&gt;0</f>
        <v>0</v>
      </c>
    </row>
    <row r="3063" spans="1:11" ht="15" customHeight="1">
      <c r="A3063" s="49" t="s">
        <v>15396</v>
      </c>
      <c r="B3063" s="49"/>
      <c r="C3063" s="49"/>
      <c r="D3063" s="49"/>
      <c r="E3063" s="49"/>
      <c r="F3063" s="49"/>
      <c r="G3063" s="49" t="s">
        <v>15171</v>
      </c>
      <c r="H3063" s="49" t="s">
        <v>12771</v>
      </c>
      <c r="I3063" s="98" t="s">
        <v>1314</v>
      </c>
      <c r="J3063" s="49"/>
      <c r="K3063" s="107" t="b" cm="1">
        <f t="array" ref="K3063">SUMPRODUCT( --ISNUMBER(SEARCH(TextCheck,I3063)))&gt;0</f>
        <v>0</v>
      </c>
    </row>
    <row r="3064" spans="1:11" ht="15" customHeight="1">
      <c r="A3064" s="49" t="s">
        <v>15396</v>
      </c>
      <c r="B3064" s="49"/>
      <c r="C3064" s="49"/>
      <c r="D3064" s="49"/>
      <c r="E3064" s="49"/>
      <c r="F3064" s="49"/>
      <c r="G3064" s="49" t="s">
        <v>15171</v>
      </c>
      <c r="H3064" s="49" t="s">
        <v>12771</v>
      </c>
      <c r="I3064" s="98" t="s">
        <v>4503</v>
      </c>
      <c r="J3064" s="49"/>
      <c r="K3064" s="107" t="b" cm="1">
        <f t="array" ref="K3064">SUMPRODUCT( --ISNUMBER(SEARCH(TextCheck,I3064)))&gt;0</f>
        <v>0</v>
      </c>
    </row>
    <row r="3065" spans="1:11" ht="15" customHeight="1">
      <c r="A3065" s="49" t="s">
        <v>15396</v>
      </c>
      <c r="B3065" s="49"/>
      <c r="C3065" s="49"/>
      <c r="D3065" s="49"/>
      <c r="E3065" s="49"/>
      <c r="F3065" s="49"/>
      <c r="G3065" s="49" t="s">
        <v>15171</v>
      </c>
      <c r="H3065" s="49" t="s">
        <v>12771</v>
      </c>
      <c r="I3065" s="98" t="s">
        <v>15429</v>
      </c>
      <c r="J3065" s="49"/>
      <c r="K3065" s="107" t="b" cm="1">
        <f t="array" ref="K3065">SUMPRODUCT( --ISNUMBER(SEARCH(TextCheck,I3065)))&gt;0</f>
        <v>0</v>
      </c>
    </row>
    <row r="3066" spans="1:11" ht="15" customHeight="1">
      <c r="A3066" s="49" t="s">
        <v>15396</v>
      </c>
      <c r="B3066" s="49"/>
      <c r="C3066" s="49"/>
      <c r="D3066" s="49"/>
      <c r="E3066" s="49"/>
      <c r="F3066" s="49"/>
      <c r="G3066" s="49" t="s">
        <v>15171</v>
      </c>
      <c r="H3066" s="49" t="s">
        <v>12771</v>
      </c>
      <c r="I3066" s="98" t="s">
        <v>9968</v>
      </c>
      <c r="J3066" s="49"/>
      <c r="K3066" s="107" t="b" cm="1">
        <f t="array" ref="K3066">SUMPRODUCT( --ISNUMBER(SEARCH(TextCheck,I3066)))&gt;0</f>
        <v>0</v>
      </c>
    </row>
    <row r="3067" spans="1:11" ht="15" customHeight="1">
      <c r="A3067" s="49" t="s">
        <v>15396</v>
      </c>
      <c r="B3067" s="49"/>
      <c r="C3067" s="49"/>
      <c r="D3067" s="49"/>
      <c r="E3067" s="49"/>
      <c r="F3067" s="49"/>
      <c r="G3067" s="49" t="s">
        <v>15171</v>
      </c>
      <c r="H3067" s="49" t="s">
        <v>12771</v>
      </c>
      <c r="I3067" s="98" t="s">
        <v>15430</v>
      </c>
      <c r="J3067" s="49"/>
      <c r="K3067" s="107" t="b" cm="1">
        <f t="array" ref="K3067">SUMPRODUCT( --ISNUMBER(SEARCH(TextCheck,I3067)))&gt;0</f>
        <v>0</v>
      </c>
    </row>
    <row r="3068" spans="1:11" ht="15" customHeight="1">
      <c r="A3068" s="49" t="s">
        <v>15396</v>
      </c>
      <c r="B3068" s="49"/>
      <c r="C3068" s="49"/>
      <c r="D3068" s="49"/>
      <c r="E3068" s="49"/>
      <c r="F3068" s="49"/>
      <c r="G3068" s="49" t="s">
        <v>15171</v>
      </c>
      <c r="H3068" s="49" t="s">
        <v>12771</v>
      </c>
      <c r="I3068" s="98" t="s">
        <v>15431</v>
      </c>
      <c r="J3068" s="49"/>
      <c r="K3068" s="107" t="b" cm="1">
        <f t="array" ref="K3068">SUMPRODUCT( --ISNUMBER(SEARCH(TextCheck,I3068)))&gt;0</f>
        <v>0</v>
      </c>
    </row>
    <row r="3069" spans="1:11" ht="15" customHeight="1">
      <c r="A3069" s="49" t="s">
        <v>15396</v>
      </c>
      <c r="B3069" s="49"/>
      <c r="C3069" s="49"/>
      <c r="D3069" s="49"/>
      <c r="E3069" s="49"/>
      <c r="F3069" s="49"/>
      <c r="G3069" s="49" t="s">
        <v>15171</v>
      </c>
      <c r="H3069" s="49" t="s">
        <v>12771</v>
      </c>
      <c r="I3069" s="98" t="s">
        <v>15432</v>
      </c>
      <c r="J3069" s="49"/>
      <c r="K3069" s="107" t="b" cm="1">
        <f t="array" ref="K3069">SUMPRODUCT( --ISNUMBER(SEARCH(TextCheck,I3069)))&gt;0</f>
        <v>0</v>
      </c>
    </row>
    <row r="3070" spans="1:11" ht="15" customHeight="1">
      <c r="A3070" s="49" t="s">
        <v>15396</v>
      </c>
      <c r="B3070" s="49"/>
      <c r="C3070" s="49"/>
      <c r="D3070" s="49"/>
      <c r="E3070" s="49"/>
      <c r="F3070" s="49"/>
      <c r="G3070" s="49" t="s">
        <v>15171</v>
      </c>
      <c r="H3070" s="49" t="s">
        <v>12771</v>
      </c>
      <c r="I3070" s="98" t="s">
        <v>15433</v>
      </c>
      <c r="J3070" s="49"/>
      <c r="K3070" s="107" t="b" cm="1">
        <f t="array" ref="K3070">SUMPRODUCT( --ISNUMBER(SEARCH(TextCheck,I3070)))&gt;0</f>
        <v>0</v>
      </c>
    </row>
    <row r="3071" spans="1:11" ht="15" customHeight="1">
      <c r="A3071" s="49" t="s">
        <v>15396</v>
      </c>
      <c r="B3071" s="49"/>
      <c r="C3071" s="49"/>
      <c r="D3071" s="49"/>
      <c r="E3071" s="49"/>
      <c r="F3071" s="49"/>
      <c r="G3071" s="49" t="s">
        <v>15171</v>
      </c>
      <c r="H3071" s="49" t="s">
        <v>12771</v>
      </c>
      <c r="I3071" s="98" t="s">
        <v>15434</v>
      </c>
      <c r="J3071" s="49"/>
      <c r="K3071" s="107" t="b" cm="1">
        <f t="array" ref="K3071">SUMPRODUCT( --ISNUMBER(SEARCH(TextCheck,I3071)))&gt;0</f>
        <v>0</v>
      </c>
    </row>
    <row r="3072" spans="1:11" ht="15" customHeight="1">
      <c r="A3072" s="49" t="s">
        <v>15396</v>
      </c>
      <c r="B3072" s="49"/>
      <c r="C3072" s="49"/>
      <c r="D3072" s="49"/>
      <c r="E3072" s="49"/>
      <c r="F3072" s="49"/>
      <c r="G3072" s="49" t="s">
        <v>15171</v>
      </c>
      <c r="H3072" s="49" t="s">
        <v>12771</v>
      </c>
      <c r="I3072" s="98" t="s">
        <v>15435</v>
      </c>
      <c r="J3072" s="49"/>
      <c r="K3072" s="107" t="b" cm="1">
        <f t="array" ref="K3072">SUMPRODUCT( --ISNUMBER(SEARCH(TextCheck,I3072)))&gt;0</f>
        <v>0</v>
      </c>
    </row>
    <row r="3073" spans="1:11" ht="15" customHeight="1">
      <c r="A3073" s="49" t="s">
        <v>15396</v>
      </c>
      <c r="B3073" s="49"/>
      <c r="C3073" s="49"/>
      <c r="D3073" s="49"/>
      <c r="E3073" s="49"/>
      <c r="F3073" s="49"/>
      <c r="G3073" s="49" t="s">
        <v>15171</v>
      </c>
      <c r="H3073" s="49" t="s">
        <v>12771</v>
      </c>
      <c r="I3073" s="98" t="s">
        <v>15436</v>
      </c>
      <c r="J3073" s="49"/>
      <c r="K3073" s="107" t="b" cm="1">
        <f t="array" ref="K3073">SUMPRODUCT( --ISNUMBER(SEARCH(TextCheck,I3073)))&gt;0</f>
        <v>0</v>
      </c>
    </row>
    <row r="3074" spans="1:11" ht="15" customHeight="1">
      <c r="A3074" s="49" t="s">
        <v>15396</v>
      </c>
      <c r="B3074" s="49"/>
      <c r="C3074" s="49"/>
      <c r="D3074" s="49"/>
      <c r="E3074" s="49"/>
      <c r="F3074" s="49"/>
      <c r="G3074" s="49" t="s">
        <v>15171</v>
      </c>
      <c r="H3074" s="49" t="s">
        <v>12771</v>
      </c>
      <c r="I3074" s="98" t="s">
        <v>1166</v>
      </c>
      <c r="J3074" s="49"/>
      <c r="K3074" s="107" t="b" cm="1">
        <f t="array" ref="K3074">SUMPRODUCT( --ISNUMBER(SEARCH(TextCheck,I3074)))&gt;0</f>
        <v>0</v>
      </c>
    </row>
    <row r="3075" spans="1:11" ht="15" customHeight="1">
      <c r="A3075" s="49" t="s">
        <v>15396</v>
      </c>
      <c r="B3075" s="49"/>
      <c r="C3075" s="49"/>
      <c r="D3075" s="49"/>
      <c r="E3075" s="49"/>
      <c r="F3075" s="49"/>
      <c r="G3075" s="49" t="s">
        <v>15171</v>
      </c>
      <c r="H3075" s="49" t="s">
        <v>12771</v>
      </c>
      <c r="I3075" s="98" t="s">
        <v>15437</v>
      </c>
      <c r="J3075" s="49"/>
      <c r="K3075" s="107" t="b" cm="1">
        <f t="array" ref="K3075">SUMPRODUCT( --ISNUMBER(SEARCH(TextCheck,I3075)))&gt;0</f>
        <v>0</v>
      </c>
    </row>
    <row r="3076" spans="1:11" ht="15" customHeight="1">
      <c r="A3076" s="49" t="s">
        <v>15396</v>
      </c>
      <c r="B3076" s="49"/>
      <c r="C3076" s="49"/>
      <c r="D3076" s="49"/>
      <c r="E3076" s="49"/>
      <c r="F3076" s="49"/>
      <c r="G3076" s="49" t="s">
        <v>15171</v>
      </c>
      <c r="H3076" s="49" t="s">
        <v>12771</v>
      </c>
      <c r="I3076" s="98" t="s">
        <v>15438</v>
      </c>
      <c r="J3076" s="49"/>
      <c r="K3076" s="107" t="b" cm="1">
        <f t="array" ref="K3076">SUMPRODUCT( --ISNUMBER(SEARCH(TextCheck,I3076)))&gt;0</f>
        <v>0</v>
      </c>
    </row>
    <row r="3077" spans="1:11" ht="15" customHeight="1">
      <c r="A3077" s="49" t="s">
        <v>15396</v>
      </c>
      <c r="B3077" s="49"/>
      <c r="C3077" s="49"/>
      <c r="D3077" s="49"/>
      <c r="E3077" s="49"/>
      <c r="F3077" s="49"/>
      <c r="G3077" s="49" t="s">
        <v>15171</v>
      </c>
      <c r="H3077" s="49" t="s">
        <v>12771</v>
      </c>
      <c r="I3077" s="98" t="s">
        <v>15439</v>
      </c>
      <c r="J3077" s="49"/>
      <c r="K3077" s="107" t="b" cm="1">
        <f t="array" ref="K3077">SUMPRODUCT( --ISNUMBER(SEARCH(TextCheck,I3077)))&gt;0</f>
        <v>0</v>
      </c>
    </row>
    <row r="3078" spans="1:11" ht="15" customHeight="1">
      <c r="A3078" s="49" t="s">
        <v>15396</v>
      </c>
      <c r="B3078" s="49"/>
      <c r="C3078" s="49"/>
      <c r="D3078" s="49"/>
      <c r="E3078" s="49"/>
      <c r="F3078" s="49"/>
      <c r="G3078" s="49" t="s">
        <v>15171</v>
      </c>
      <c r="H3078" s="49" t="s">
        <v>12771</v>
      </c>
      <c r="I3078" s="98" t="s">
        <v>5324</v>
      </c>
      <c r="J3078" s="49"/>
      <c r="K3078" s="107" t="b" cm="1">
        <f t="array" ref="K3078">SUMPRODUCT( --ISNUMBER(SEARCH(TextCheck,I3078)))&gt;0</f>
        <v>0</v>
      </c>
    </row>
    <row r="3079" spans="1:11" ht="15" customHeight="1">
      <c r="A3079" s="49" t="s">
        <v>15396</v>
      </c>
      <c r="B3079" s="49"/>
      <c r="C3079" s="49"/>
      <c r="D3079" s="49"/>
      <c r="E3079" s="49"/>
      <c r="F3079" s="49"/>
      <c r="G3079" s="49" t="s">
        <v>15171</v>
      </c>
      <c r="H3079" s="49" t="s">
        <v>12771</v>
      </c>
      <c r="I3079" s="98" t="s">
        <v>15440</v>
      </c>
      <c r="J3079" s="49"/>
      <c r="K3079" s="107" t="b" cm="1">
        <f t="array" ref="K3079">SUMPRODUCT( --ISNUMBER(SEARCH(TextCheck,I3079)))&gt;0</f>
        <v>0</v>
      </c>
    </row>
    <row r="3080" spans="1:11" ht="15" customHeight="1">
      <c r="A3080" s="49" t="s">
        <v>15396</v>
      </c>
      <c r="B3080" s="49"/>
      <c r="C3080" s="49"/>
      <c r="D3080" s="49"/>
      <c r="E3080" s="49"/>
      <c r="F3080" s="49"/>
      <c r="G3080" s="49" t="s">
        <v>15171</v>
      </c>
      <c r="H3080" s="49" t="s">
        <v>12771</v>
      </c>
      <c r="I3080" s="98" t="s">
        <v>5792</v>
      </c>
      <c r="J3080" s="49"/>
      <c r="K3080" s="107" t="b" cm="1">
        <f t="array" ref="K3080">SUMPRODUCT( --ISNUMBER(SEARCH(TextCheck,I3080)))&gt;0</f>
        <v>0</v>
      </c>
    </row>
    <row r="3081" spans="1:11" ht="15" customHeight="1">
      <c r="A3081" s="49" t="s">
        <v>15396</v>
      </c>
      <c r="B3081" s="49"/>
      <c r="C3081" s="49"/>
      <c r="D3081" s="49"/>
      <c r="E3081" s="49"/>
      <c r="F3081" s="49"/>
      <c r="G3081" s="49" t="s">
        <v>15171</v>
      </c>
      <c r="H3081" s="49" t="s">
        <v>12771</v>
      </c>
      <c r="I3081" s="98" t="s">
        <v>15441</v>
      </c>
      <c r="J3081" s="49"/>
      <c r="K3081" s="107" t="b" cm="1">
        <f t="array" ref="K3081">SUMPRODUCT( --ISNUMBER(SEARCH(TextCheck,I3081)))&gt;0</f>
        <v>0</v>
      </c>
    </row>
    <row r="3082" spans="1:11" ht="15" customHeight="1">
      <c r="A3082" s="49" t="s">
        <v>15396</v>
      </c>
      <c r="B3082" s="49"/>
      <c r="C3082" s="49"/>
      <c r="D3082" s="49"/>
      <c r="E3082" s="49"/>
      <c r="F3082" s="49"/>
      <c r="G3082" s="49" t="s">
        <v>15171</v>
      </c>
      <c r="H3082" s="49" t="s">
        <v>12771</v>
      </c>
      <c r="I3082" s="98" t="s">
        <v>15442</v>
      </c>
      <c r="J3082" s="49"/>
      <c r="K3082" s="107" t="b" cm="1">
        <f t="array" ref="K3082">SUMPRODUCT( --ISNUMBER(SEARCH(TextCheck,I3082)))&gt;0</f>
        <v>0</v>
      </c>
    </row>
    <row r="3083" spans="1:11" ht="15" customHeight="1">
      <c r="A3083" s="49" t="s">
        <v>15396</v>
      </c>
      <c r="B3083" s="49"/>
      <c r="C3083" s="49"/>
      <c r="D3083" s="49"/>
      <c r="E3083" s="49"/>
      <c r="F3083" s="49"/>
      <c r="G3083" s="49" t="s">
        <v>15171</v>
      </c>
      <c r="H3083" s="49" t="s">
        <v>12771</v>
      </c>
      <c r="I3083" s="98" t="s">
        <v>15443</v>
      </c>
      <c r="J3083" s="49"/>
      <c r="K3083" s="107" t="b" cm="1">
        <f t="array" ref="K3083">SUMPRODUCT( --ISNUMBER(SEARCH(TextCheck,I3083)))&gt;0</f>
        <v>0</v>
      </c>
    </row>
    <row r="3084" spans="1:11" ht="15" customHeight="1">
      <c r="A3084" s="49" t="s">
        <v>15396</v>
      </c>
      <c r="B3084" s="49"/>
      <c r="C3084" s="49"/>
      <c r="D3084" s="49"/>
      <c r="E3084" s="49"/>
      <c r="F3084" s="49"/>
      <c r="G3084" s="49" t="s">
        <v>15171</v>
      </c>
      <c r="H3084" s="49" t="s">
        <v>12771</v>
      </c>
      <c r="I3084" s="98" t="s">
        <v>15444</v>
      </c>
      <c r="J3084" s="49"/>
      <c r="K3084" s="107" t="b" cm="1">
        <f t="array" ref="K3084">SUMPRODUCT( --ISNUMBER(SEARCH(TextCheck,I3084)))&gt;0</f>
        <v>0</v>
      </c>
    </row>
    <row r="3085" spans="1:11" ht="15" customHeight="1">
      <c r="A3085" s="49" t="s">
        <v>15396</v>
      </c>
      <c r="B3085" s="49"/>
      <c r="C3085" s="49"/>
      <c r="D3085" s="49"/>
      <c r="E3085" s="49"/>
      <c r="F3085" s="49"/>
      <c r="G3085" s="49" t="s">
        <v>15171</v>
      </c>
      <c r="H3085" s="49" t="s">
        <v>12771</v>
      </c>
      <c r="I3085" s="98" t="s">
        <v>15445</v>
      </c>
      <c r="J3085" s="49"/>
      <c r="K3085" s="107" t="b" cm="1">
        <f t="array" ref="K3085">SUMPRODUCT( --ISNUMBER(SEARCH(TextCheck,I3085)))&gt;0</f>
        <v>0</v>
      </c>
    </row>
    <row r="3086" spans="1:11" ht="15" customHeight="1">
      <c r="A3086" s="49" t="s">
        <v>15396</v>
      </c>
      <c r="B3086" s="49"/>
      <c r="C3086" s="49"/>
      <c r="D3086" s="49"/>
      <c r="E3086" s="49"/>
      <c r="F3086" s="49"/>
      <c r="G3086" s="49" t="s">
        <v>15171</v>
      </c>
      <c r="H3086" s="49" t="s">
        <v>12771</v>
      </c>
      <c r="I3086" s="98" t="s">
        <v>15446</v>
      </c>
      <c r="J3086" s="49"/>
      <c r="K3086" s="107" t="b" cm="1">
        <f t="array" ref="K3086">SUMPRODUCT( --ISNUMBER(SEARCH(TextCheck,I3086)))&gt;0</f>
        <v>0</v>
      </c>
    </row>
    <row r="3087" spans="1:11" ht="15" customHeight="1">
      <c r="A3087" s="49" t="s">
        <v>15396</v>
      </c>
      <c r="B3087" s="49"/>
      <c r="C3087" s="49"/>
      <c r="D3087" s="49"/>
      <c r="E3087" s="49"/>
      <c r="F3087" s="49"/>
      <c r="G3087" s="49" t="s">
        <v>15171</v>
      </c>
      <c r="H3087" s="49" t="s">
        <v>12771</v>
      </c>
      <c r="I3087" s="98" t="s">
        <v>15447</v>
      </c>
      <c r="J3087" s="49"/>
      <c r="K3087" s="107" t="b" cm="1">
        <f t="array" ref="K3087">SUMPRODUCT( --ISNUMBER(SEARCH(TextCheck,I3087)))&gt;0</f>
        <v>0</v>
      </c>
    </row>
    <row r="3088" spans="1:11" ht="15" customHeight="1">
      <c r="A3088" s="49" t="s">
        <v>15396</v>
      </c>
      <c r="B3088" s="49"/>
      <c r="C3088" s="49"/>
      <c r="D3088" s="49"/>
      <c r="E3088" s="49"/>
      <c r="F3088" s="49"/>
      <c r="G3088" s="49" t="s">
        <v>15171</v>
      </c>
      <c r="H3088" s="49" t="s">
        <v>12771</v>
      </c>
      <c r="I3088" s="98" t="s">
        <v>6011</v>
      </c>
      <c r="J3088" s="49"/>
      <c r="K3088" s="107" t="b" cm="1">
        <f t="array" ref="K3088">SUMPRODUCT( --ISNUMBER(SEARCH(TextCheck,I3088)))&gt;0</f>
        <v>0</v>
      </c>
    </row>
    <row r="3089" spans="1:11" ht="15" customHeight="1">
      <c r="A3089" s="49" t="s">
        <v>15396</v>
      </c>
      <c r="B3089" s="49"/>
      <c r="C3089" s="49"/>
      <c r="D3089" s="49"/>
      <c r="E3089" s="49"/>
      <c r="F3089" s="49"/>
      <c r="G3089" s="49" t="s">
        <v>15171</v>
      </c>
      <c r="H3089" s="49" t="s">
        <v>12771</v>
      </c>
      <c r="I3089" s="98" t="s">
        <v>15448</v>
      </c>
      <c r="J3089" s="49"/>
      <c r="K3089" s="107" t="b" cm="1">
        <f t="array" ref="K3089">SUMPRODUCT( --ISNUMBER(SEARCH(TextCheck,I3089)))&gt;0</f>
        <v>0</v>
      </c>
    </row>
    <row r="3090" spans="1:11" ht="15" customHeight="1">
      <c r="A3090" s="49" t="s">
        <v>15396</v>
      </c>
      <c r="B3090" s="49"/>
      <c r="C3090" s="49"/>
      <c r="D3090" s="49"/>
      <c r="E3090" s="49"/>
      <c r="F3090" s="49"/>
      <c r="G3090" s="49" t="s">
        <v>15171</v>
      </c>
      <c r="H3090" s="49" t="s">
        <v>12771</v>
      </c>
      <c r="I3090" s="98" t="s">
        <v>15449</v>
      </c>
      <c r="J3090" s="49"/>
      <c r="K3090" s="107" t="b" cm="1">
        <f t="array" ref="K3090">SUMPRODUCT( --ISNUMBER(SEARCH(TextCheck,I3090)))&gt;0</f>
        <v>0</v>
      </c>
    </row>
    <row r="3091" spans="1:11" ht="15" customHeight="1">
      <c r="A3091" s="49" t="s">
        <v>15396</v>
      </c>
      <c r="B3091" s="49"/>
      <c r="C3091" s="49"/>
      <c r="D3091" s="49"/>
      <c r="E3091" s="49"/>
      <c r="F3091" s="49"/>
      <c r="G3091" s="49" t="s">
        <v>15171</v>
      </c>
      <c r="H3091" s="49" t="s">
        <v>12771</v>
      </c>
      <c r="I3091" s="98" t="s">
        <v>15450</v>
      </c>
      <c r="J3091" s="49"/>
      <c r="K3091" s="107" t="b" cm="1">
        <f t="array" ref="K3091">SUMPRODUCT( --ISNUMBER(SEARCH(TextCheck,I3091)))&gt;0</f>
        <v>0</v>
      </c>
    </row>
    <row r="3092" spans="1:11" ht="15" customHeight="1">
      <c r="A3092" s="49" t="s">
        <v>15396</v>
      </c>
      <c r="B3092" s="49"/>
      <c r="C3092" s="49"/>
      <c r="D3092" s="49"/>
      <c r="E3092" s="49"/>
      <c r="F3092" s="49"/>
      <c r="G3092" s="49" t="s">
        <v>15171</v>
      </c>
      <c r="H3092" s="49" t="s">
        <v>12771</v>
      </c>
      <c r="I3092" s="98" t="s">
        <v>15451</v>
      </c>
      <c r="J3092" s="49"/>
      <c r="K3092" s="107" t="b" cm="1">
        <f t="array" ref="K3092">SUMPRODUCT( --ISNUMBER(SEARCH(TextCheck,I3092)))&gt;0</f>
        <v>0</v>
      </c>
    </row>
    <row r="3093" spans="1:11" ht="15" customHeight="1">
      <c r="A3093" s="49" t="s">
        <v>15396</v>
      </c>
      <c r="B3093" s="49"/>
      <c r="C3093" s="49"/>
      <c r="D3093" s="49"/>
      <c r="E3093" s="49"/>
      <c r="F3093" s="49"/>
      <c r="G3093" s="49" t="s">
        <v>15171</v>
      </c>
      <c r="H3093" s="49" t="s">
        <v>12771</v>
      </c>
      <c r="I3093" s="98" t="s">
        <v>15452</v>
      </c>
      <c r="J3093" s="49"/>
      <c r="K3093" s="107" t="b" cm="1">
        <f t="array" ref="K3093">SUMPRODUCT( --ISNUMBER(SEARCH(TextCheck,I3093)))&gt;0</f>
        <v>0</v>
      </c>
    </row>
    <row r="3094" spans="1:11" ht="15" customHeight="1">
      <c r="A3094" s="49" t="s">
        <v>15396</v>
      </c>
      <c r="B3094" s="49"/>
      <c r="C3094" s="49"/>
      <c r="D3094" s="49"/>
      <c r="E3094" s="49"/>
      <c r="F3094" s="49"/>
      <c r="G3094" s="49" t="s">
        <v>15171</v>
      </c>
      <c r="H3094" s="49" t="s">
        <v>12771</v>
      </c>
      <c r="I3094" s="98" t="s">
        <v>15453</v>
      </c>
      <c r="J3094" s="49"/>
      <c r="K3094" s="107" t="b" cm="1">
        <f t="array" ref="K3094">SUMPRODUCT( --ISNUMBER(SEARCH(TextCheck,I3094)))&gt;0</f>
        <v>0</v>
      </c>
    </row>
    <row r="3095" spans="1:11" ht="15" customHeight="1">
      <c r="A3095" s="49" t="s">
        <v>15396</v>
      </c>
      <c r="B3095" s="49"/>
      <c r="C3095" s="49"/>
      <c r="D3095" s="49"/>
      <c r="E3095" s="49"/>
      <c r="F3095" s="49"/>
      <c r="G3095" s="49" t="s">
        <v>15171</v>
      </c>
      <c r="H3095" s="49" t="s">
        <v>12771</v>
      </c>
      <c r="I3095" s="98" t="s">
        <v>15454</v>
      </c>
      <c r="J3095" s="49"/>
      <c r="K3095" s="107" t="b" cm="1">
        <f t="array" ref="K3095">SUMPRODUCT( --ISNUMBER(SEARCH(TextCheck,I3095)))&gt;0</f>
        <v>0</v>
      </c>
    </row>
    <row r="3096" spans="1:11" ht="15" customHeight="1">
      <c r="A3096" s="49" t="s">
        <v>15396</v>
      </c>
      <c r="B3096" s="49"/>
      <c r="C3096" s="49"/>
      <c r="D3096" s="49"/>
      <c r="E3096" s="49"/>
      <c r="F3096" s="49"/>
      <c r="G3096" s="49" t="s">
        <v>15171</v>
      </c>
      <c r="H3096" s="49" t="s">
        <v>12771</v>
      </c>
      <c r="I3096" s="98" t="s">
        <v>15455</v>
      </c>
      <c r="J3096" s="49"/>
      <c r="K3096" s="107" t="b" cm="1">
        <f t="array" ref="K3096">SUMPRODUCT( --ISNUMBER(SEARCH(TextCheck,I3096)))&gt;0</f>
        <v>0</v>
      </c>
    </row>
    <row r="3097" spans="1:11" ht="15" customHeight="1">
      <c r="A3097" s="49" t="s">
        <v>15396</v>
      </c>
      <c r="B3097" s="49"/>
      <c r="C3097" s="49"/>
      <c r="D3097" s="49"/>
      <c r="E3097" s="49"/>
      <c r="F3097" s="49"/>
      <c r="G3097" s="49" t="s">
        <v>15171</v>
      </c>
      <c r="H3097" s="49" t="s">
        <v>12771</v>
      </c>
      <c r="I3097" s="98" t="s">
        <v>15267</v>
      </c>
      <c r="J3097" s="49"/>
      <c r="K3097" s="107" t="b" cm="1">
        <f t="array" ref="K3097">SUMPRODUCT( --ISNUMBER(SEARCH(TextCheck,I3097)))&gt;0</f>
        <v>0</v>
      </c>
    </row>
    <row r="3098" spans="1:11" ht="15" customHeight="1">
      <c r="A3098" s="49" t="s">
        <v>15396</v>
      </c>
      <c r="B3098" s="49"/>
      <c r="C3098" s="49"/>
      <c r="D3098" s="49"/>
      <c r="E3098" s="49"/>
      <c r="F3098" s="49"/>
      <c r="G3098" s="49" t="s">
        <v>15171</v>
      </c>
      <c r="H3098" s="49" t="s">
        <v>12771</v>
      </c>
      <c r="I3098" s="98" t="s">
        <v>15456</v>
      </c>
      <c r="J3098" s="49"/>
      <c r="K3098" s="107" t="b" cm="1">
        <f t="array" ref="K3098">SUMPRODUCT( --ISNUMBER(SEARCH(TextCheck,I3098)))&gt;0</f>
        <v>0</v>
      </c>
    </row>
    <row r="3099" spans="1:11" ht="15" customHeight="1">
      <c r="A3099" s="49" t="s">
        <v>15396</v>
      </c>
      <c r="B3099" s="49"/>
      <c r="C3099" s="49"/>
      <c r="D3099" s="49"/>
      <c r="E3099" s="49"/>
      <c r="F3099" s="49"/>
      <c r="G3099" s="49" t="s">
        <v>15171</v>
      </c>
      <c r="H3099" s="49" t="s">
        <v>12771</v>
      </c>
      <c r="I3099" s="98" t="s">
        <v>15457</v>
      </c>
      <c r="J3099" s="49"/>
      <c r="K3099" s="107" t="b" cm="1">
        <f t="array" ref="K3099">SUMPRODUCT( --ISNUMBER(SEARCH(TextCheck,I3099)))&gt;0</f>
        <v>0</v>
      </c>
    </row>
    <row r="3100" spans="1:11" ht="15" customHeight="1">
      <c r="A3100" s="49" t="s">
        <v>15396</v>
      </c>
      <c r="B3100" s="49"/>
      <c r="C3100" s="49"/>
      <c r="D3100" s="49"/>
      <c r="E3100" s="49"/>
      <c r="F3100" s="49"/>
      <c r="G3100" s="49" t="s">
        <v>15171</v>
      </c>
      <c r="H3100" s="49" t="s">
        <v>12771</v>
      </c>
      <c r="I3100" s="98" t="s">
        <v>15458</v>
      </c>
      <c r="J3100" s="49"/>
      <c r="K3100" s="107" t="b" cm="1">
        <f t="array" ref="K3100">SUMPRODUCT( --ISNUMBER(SEARCH(TextCheck,I3100)))&gt;0</f>
        <v>0</v>
      </c>
    </row>
    <row r="3101" spans="1:11" ht="15" customHeight="1">
      <c r="A3101" s="49" t="s">
        <v>15396</v>
      </c>
      <c r="B3101" s="49"/>
      <c r="C3101" s="49"/>
      <c r="D3101" s="49"/>
      <c r="E3101" s="49"/>
      <c r="F3101" s="49"/>
      <c r="G3101" s="49" t="s">
        <v>15171</v>
      </c>
      <c r="H3101" s="49" t="s">
        <v>12771</v>
      </c>
      <c r="I3101" s="98" t="s">
        <v>6444</v>
      </c>
      <c r="J3101" s="49"/>
      <c r="K3101" s="107" t="b" cm="1">
        <f t="array" ref="K3101">SUMPRODUCT( --ISNUMBER(SEARCH(TextCheck,I3101)))&gt;0</f>
        <v>0</v>
      </c>
    </row>
    <row r="3102" spans="1:11" ht="15" customHeight="1">
      <c r="A3102" s="49" t="s">
        <v>15396</v>
      </c>
      <c r="B3102" s="49"/>
      <c r="C3102" s="49"/>
      <c r="D3102" s="49"/>
      <c r="E3102" s="49"/>
      <c r="F3102" s="49"/>
      <c r="G3102" s="49" t="s">
        <v>15171</v>
      </c>
      <c r="H3102" s="49" t="s">
        <v>12771</v>
      </c>
      <c r="I3102" s="98" t="s">
        <v>15459</v>
      </c>
      <c r="J3102" s="49"/>
      <c r="K3102" s="107" t="b" cm="1">
        <f t="array" ref="K3102">SUMPRODUCT( --ISNUMBER(SEARCH(TextCheck,I3102)))&gt;0</f>
        <v>0</v>
      </c>
    </row>
    <row r="3103" spans="1:11" ht="15" customHeight="1">
      <c r="A3103" s="49" t="s">
        <v>15396</v>
      </c>
      <c r="B3103" s="49"/>
      <c r="C3103" s="49"/>
      <c r="D3103" s="49"/>
      <c r="E3103" s="49"/>
      <c r="F3103" s="49"/>
      <c r="G3103" s="49" t="s">
        <v>15171</v>
      </c>
      <c r="H3103" s="49" t="s">
        <v>12771</v>
      </c>
      <c r="I3103" s="98" t="s">
        <v>5739</v>
      </c>
      <c r="J3103" s="49"/>
      <c r="K3103" s="107" t="b" cm="1">
        <f t="array" ref="K3103">SUMPRODUCT( --ISNUMBER(SEARCH(TextCheck,I3103)))&gt;0</f>
        <v>0</v>
      </c>
    </row>
    <row r="3104" spans="1:11" ht="15" customHeight="1">
      <c r="A3104" s="49" t="s">
        <v>15396</v>
      </c>
      <c r="B3104" s="49"/>
      <c r="C3104" s="49"/>
      <c r="D3104" s="49"/>
      <c r="E3104" s="49"/>
      <c r="F3104" s="49"/>
      <c r="G3104" s="49" t="s">
        <v>15171</v>
      </c>
      <c r="H3104" s="49" t="s">
        <v>12771</v>
      </c>
      <c r="I3104" s="98" t="s">
        <v>15460</v>
      </c>
      <c r="J3104" s="49"/>
      <c r="K3104" s="107" t="b" cm="1">
        <f t="array" ref="K3104">SUMPRODUCT( --ISNUMBER(SEARCH(TextCheck,I3104)))&gt;0</f>
        <v>0</v>
      </c>
    </row>
    <row r="3105" spans="1:11" ht="15" customHeight="1">
      <c r="A3105" s="49" t="s">
        <v>15396</v>
      </c>
      <c r="B3105" s="49"/>
      <c r="C3105" s="49"/>
      <c r="D3105" s="49"/>
      <c r="E3105" s="49"/>
      <c r="F3105" s="49"/>
      <c r="G3105" s="49" t="s">
        <v>15171</v>
      </c>
      <c r="H3105" s="49" t="s">
        <v>12771</v>
      </c>
      <c r="I3105" s="98" t="s">
        <v>15461</v>
      </c>
      <c r="J3105" s="49"/>
      <c r="K3105" s="107" t="b" cm="1">
        <f t="array" ref="K3105">SUMPRODUCT( --ISNUMBER(SEARCH(TextCheck,I3105)))&gt;0</f>
        <v>0</v>
      </c>
    </row>
    <row r="3106" spans="1:11" ht="15" customHeight="1">
      <c r="A3106" s="49" t="s">
        <v>15396</v>
      </c>
      <c r="B3106" s="49"/>
      <c r="C3106" s="49"/>
      <c r="D3106" s="49"/>
      <c r="E3106" s="49"/>
      <c r="F3106" s="49"/>
      <c r="G3106" s="49" t="s">
        <v>15171</v>
      </c>
      <c r="H3106" s="49" t="s">
        <v>12771</v>
      </c>
      <c r="I3106" s="98" t="s">
        <v>15462</v>
      </c>
      <c r="J3106" s="49"/>
      <c r="K3106" s="107" t="b" cm="1">
        <f t="array" ref="K3106">SUMPRODUCT( --ISNUMBER(SEARCH(TextCheck,I3106)))&gt;0</f>
        <v>0</v>
      </c>
    </row>
    <row r="3107" spans="1:11" ht="15" customHeight="1">
      <c r="A3107" s="49" t="s">
        <v>15396</v>
      </c>
      <c r="B3107" s="49"/>
      <c r="C3107" s="49"/>
      <c r="D3107" s="49"/>
      <c r="E3107" s="49"/>
      <c r="F3107" s="49"/>
      <c r="G3107" s="49" t="s">
        <v>15171</v>
      </c>
      <c r="H3107" s="49" t="s">
        <v>12771</v>
      </c>
      <c r="I3107" s="98" t="s">
        <v>15463</v>
      </c>
      <c r="J3107" s="49"/>
      <c r="K3107" s="107" t="b" cm="1">
        <f t="array" ref="K3107">SUMPRODUCT( --ISNUMBER(SEARCH(TextCheck,I3107)))&gt;0</f>
        <v>0</v>
      </c>
    </row>
    <row r="3108" spans="1:11" ht="15" customHeight="1">
      <c r="A3108" s="49" t="s">
        <v>15396</v>
      </c>
      <c r="B3108" s="49"/>
      <c r="C3108" s="49"/>
      <c r="D3108" s="49"/>
      <c r="E3108" s="49"/>
      <c r="F3108" s="49"/>
      <c r="G3108" s="49" t="s">
        <v>15171</v>
      </c>
      <c r="H3108" s="49" t="s">
        <v>12771</v>
      </c>
      <c r="I3108" s="98" t="s">
        <v>15464</v>
      </c>
      <c r="J3108" s="49"/>
      <c r="K3108" s="107" t="b" cm="1">
        <f t="array" ref="K3108">SUMPRODUCT( --ISNUMBER(SEARCH(TextCheck,I3108)))&gt;0</f>
        <v>0</v>
      </c>
    </row>
    <row r="3109" spans="1:11" ht="15" customHeight="1">
      <c r="A3109" s="49" t="s">
        <v>15396</v>
      </c>
      <c r="B3109" s="49"/>
      <c r="C3109" s="49"/>
      <c r="D3109" s="49"/>
      <c r="E3109" s="49"/>
      <c r="F3109" s="49"/>
      <c r="G3109" s="49" t="s">
        <v>15171</v>
      </c>
      <c r="H3109" s="49" t="s">
        <v>12771</v>
      </c>
      <c r="I3109" s="98" t="s">
        <v>15465</v>
      </c>
      <c r="J3109" s="49"/>
      <c r="K3109" s="107" t="b" cm="1">
        <f t="array" ref="K3109">SUMPRODUCT( --ISNUMBER(SEARCH(TextCheck,I3109)))&gt;0</f>
        <v>0</v>
      </c>
    </row>
    <row r="3110" spans="1:11" ht="15" customHeight="1">
      <c r="A3110" s="49" t="s">
        <v>15396</v>
      </c>
      <c r="B3110" s="49"/>
      <c r="C3110" s="49"/>
      <c r="D3110" s="49"/>
      <c r="E3110" s="49"/>
      <c r="F3110" s="49"/>
      <c r="G3110" s="49" t="s">
        <v>15171</v>
      </c>
      <c r="H3110" s="49" t="s">
        <v>12771</v>
      </c>
      <c r="I3110" s="98" t="s">
        <v>15466</v>
      </c>
      <c r="J3110" s="49"/>
      <c r="K3110" s="107" t="b" cm="1">
        <f t="array" ref="K3110">SUMPRODUCT( --ISNUMBER(SEARCH(TextCheck,I3110)))&gt;0</f>
        <v>0</v>
      </c>
    </row>
    <row r="3111" spans="1:11" ht="15" customHeight="1">
      <c r="A3111" s="49" t="s">
        <v>15396</v>
      </c>
      <c r="B3111" s="49"/>
      <c r="C3111" s="49"/>
      <c r="D3111" s="49"/>
      <c r="E3111" s="49"/>
      <c r="F3111" s="49"/>
      <c r="G3111" s="49" t="s">
        <v>15171</v>
      </c>
      <c r="H3111" s="49" t="s">
        <v>12771</v>
      </c>
      <c r="I3111" s="98" t="s">
        <v>15467</v>
      </c>
      <c r="J3111" s="49"/>
      <c r="K3111" s="107" t="b" cm="1">
        <f t="array" ref="K3111">SUMPRODUCT( --ISNUMBER(SEARCH(TextCheck,I3111)))&gt;0</f>
        <v>0</v>
      </c>
    </row>
    <row r="3112" spans="1:11" ht="15" customHeight="1">
      <c r="A3112" s="49" t="s">
        <v>15396</v>
      </c>
      <c r="B3112" s="49"/>
      <c r="C3112" s="49"/>
      <c r="D3112" s="49"/>
      <c r="E3112" s="49"/>
      <c r="F3112" s="49"/>
      <c r="G3112" s="49" t="s">
        <v>15171</v>
      </c>
      <c r="H3112" s="49" t="s">
        <v>12771</v>
      </c>
      <c r="I3112" s="98" t="s">
        <v>14717</v>
      </c>
      <c r="J3112" s="49"/>
      <c r="K3112" s="107" t="b" cm="1">
        <f t="array" ref="K3112">SUMPRODUCT( --ISNUMBER(SEARCH(TextCheck,I3112)))&gt;0</f>
        <v>0</v>
      </c>
    </row>
    <row r="3113" spans="1:11" ht="15" customHeight="1">
      <c r="A3113" s="49" t="s">
        <v>15396</v>
      </c>
      <c r="B3113" s="49"/>
      <c r="C3113" s="49"/>
      <c r="D3113" s="49"/>
      <c r="E3113" s="49"/>
      <c r="F3113" s="49"/>
      <c r="G3113" s="49" t="s">
        <v>15171</v>
      </c>
      <c r="H3113" s="49" t="s">
        <v>12771</v>
      </c>
      <c r="I3113" s="98" t="s">
        <v>15468</v>
      </c>
      <c r="J3113" s="49"/>
      <c r="K3113" s="107" t="b" cm="1">
        <f t="array" ref="K3113">SUMPRODUCT( --ISNUMBER(SEARCH(TextCheck,I3113)))&gt;0</f>
        <v>0</v>
      </c>
    </row>
    <row r="3114" spans="1:11" ht="15" customHeight="1">
      <c r="A3114" s="49" t="s">
        <v>15396</v>
      </c>
      <c r="B3114" s="49"/>
      <c r="C3114" s="49"/>
      <c r="D3114" s="49"/>
      <c r="E3114" s="49"/>
      <c r="F3114" s="49"/>
      <c r="G3114" s="49" t="s">
        <v>15171</v>
      </c>
      <c r="H3114" s="49" t="s">
        <v>12771</v>
      </c>
      <c r="I3114" s="98" t="s">
        <v>15469</v>
      </c>
      <c r="J3114" s="49"/>
      <c r="K3114" s="107" t="b" cm="1">
        <f t="array" ref="K3114">SUMPRODUCT( --ISNUMBER(SEARCH(TextCheck,I3114)))&gt;0</f>
        <v>0</v>
      </c>
    </row>
    <row r="3115" spans="1:11" ht="15" customHeight="1">
      <c r="A3115" s="49" t="s">
        <v>15396</v>
      </c>
      <c r="B3115" s="49"/>
      <c r="C3115" s="49"/>
      <c r="D3115" s="49"/>
      <c r="E3115" s="49"/>
      <c r="F3115" s="49"/>
      <c r="G3115" s="49" t="s">
        <v>15171</v>
      </c>
      <c r="H3115" s="49" t="s">
        <v>12771</v>
      </c>
      <c r="I3115" s="98" t="s">
        <v>12720</v>
      </c>
      <c r="J3115" s="49"/>
      <c r="K3115" s="107" t="b" cm="1">
        <f t="array" ref="K3115">SUMPRODUCT( --ISNUMBER(SEARCH(TextCheck,I3115)))&gt;0</f>
        <v>0</v>
      </c>
    </row>
    <row r="3116" spans="1:11" ht="15" customHeight="1">
      <c r="A3116" s="49" t="s">
        <v>15396</v>
      </c>
      <c r="B3116" s="49"/>
      <c r="C3116" s="49"/>
      <c r="D3116" s="49"/>
      <c r="E3116" s="49"/>
      <c r="F3116" s="49"/>
      <c r="G3116" s="49" t="s">
        <v>15171</v>
      </c>
      <c r="H3116" s="49" t="s">
        <v>12771</v>
      </c>
      <c r="I3116" s="98" t="s">
        <v>15470</v>
      </c>
      <c r="J3116" s="49"/>
      <c r="K3116" s="107" t="b" cm="1">
        <f t="array" ref="K3116">SUMPRODUCT( --ISNUMBER(SEARCH(TextCheck,I3116)))&gt;0</f>
        <v>0</v>
      </c>
    </row>
    <row r="3117" spans="1:11" ht="15" customHeight="1">
      <c r="A3117" s="49" t="s">
        <v>15396</v>
      </c>
      <c r="B3117" s="49"/>
      <c r="C3117" s="49"/>
      <c r="D3117" s="49"/>
      <c r="E3117" s="49"/>
      <c r="F3117" s="49"/>
      <c r="G3117" s="49" t="s">
        <v>15171</v>
      </c>
      <c r="H3117" s="49" t="s">
        <v>12771</v>
      </c>
      <c r="I3117" s="98" t="s">
        <v>15471</v>
      </c>
      <c r="J3117" s="49"/>
      <c r="K3117" s="107" t="b" cm="1">
        <f t="array" ref="K3117">SUMPRODUCT( --ISNUMBER(SEARCH(TextCheck,I3117)))&gt;0</f>
        <v>0</v>
      </c>
    </row>
    <row r="3118" spans="1:11" ht="15" customHeight="1">
      <c r="A3118" s="49" t="s">
        <v>15396</v>
      </c>
      <c r="B3118" s="49"/>
      <c r="C3118" s="49"/>
      <c r="D3118" s="49"/>
      <c r="E3118" s="49"/>
      <c r="F3118" s="49"/>
      <c r="G3118" s="49" t="s">
        <v>15171</v>
      </c>
      <c r="H3118" s="49" t="s">
        <v>12771</v>
      </c>
      <c r="I3118" s="98" t="s">
        <v>15472</v>
      </c>
      <c r="J3118" s="49"/>
      <c r="K3118" s="107" t="b" cm="1">
        <f t="array" ref="K3118">SUMPRODUCT( --ISNUMBER(SEARCH(TextCheck,I3118)))&gt;0</f>
        <v>0</v>
      </c>
    </row>
    <row r="3119" spans="1:11" ht="15" customHeight="1">
      <c r="A3119" s="49" t="s">
        <v>15396</v>
      </c>
      <c r="B3119" s="49"/>
      <c r="C3119" s="49"/>
      <c r="D3119" s="49"/>
      <c r="E3119" s="49"/>
      <c r="F3119" s="49"/>
      <c r="G3119" s="49" t="s">
        <v>15171</v>
      </c>
      <c r="H3119" s="49" t="s">
        <v>12771</v>
      </c>
      <c r="I3119" s="98" t="s">
        <v>5957</v>
      </c>
      <c r="J3119" s="49"/>
      <c r="K3119" s="107" t="b" cm="1">
        <f t="array" ref="K3119">SUMPRODUCT( --ISNUMBER(SEARCH(TextCheck,I3119)))&gt;0</f>
        <v>0</v>
      </c>
    </row>
    <row r="3120" spans="1:11" ht="15" customHeight="1">
      <c r="A3120" s="49" t="s">
        <v>17099</v>
      </c>
      <c r="B3120" s="49"/>
      <c r="C3120" s="49"/>
      <c r="D3120" s="49"/>
      <c r="E3120" s="49"/>
      <c r="F3120" s="49"/>
      <c r="G3120" s="49" t="s">
        <v>15171</v>
      </c>
      <c r="H3120" s="49" t="s">
        <v>12771</v>
      </c>
      <c r="I3120" s="98" t="s">
        <v>17100</v>
      </c>
      <c r="J3120" s="49"/>
      <c r="K3120" s="107" t="b" cm="1">
        <f t="array" ref="K3120">SUMPRODUCT( --ISNUMBER(SEARCH(TextCheck,I3120)))&gt;0</f>
        <v>0</v>
      </c>
    </row>
    <row r="3121" spans="1:11" ht="15" customHeight="1">
      <c r="A3121" s="49"/>
      <c r="B3121" s="49"/>
      <c r="C3121" s="49"/>
      <c r="D3121" s="49"/>
      <c r="E3121" s="49"/>
      <c r="F3121" s="49"/>
      <c r="G3121" s="49" t="s">
        <v>15171</v>
      </c>
      <c r="H3121" s="49" t="s">
        <v>12771</v>
      </c>
      <c r="I3121" s="98" t="s">
        <v>17101</v>
      </c>
      <c r="J3121" s="49"/>
      <c r="K3121" s="107" t="b" cm="1">
        <f t="array" ref="K3121">SUMPRODUCT( --ISNUMBER(SEARCH(TextCheck,I3121)))&gt;0</f>
        <v>0</v>
      </c>
    </row>
    <row r="3122" spans="1:11" ht="15" customHeight="1">
      <c r="A3122" s="49"/>
      <c r="B3122" s="49"/>
      <c r="C3122" s="49"/>
      <c r="D3122" s="49"/>
      <c r="E3122" s="49"/>
      <c r="F3122" s="49"/>
      <c r="G3122" s="49" t="s">
        <v>15171</v>
      </c>
      <c r="H3122" s="49" t="s">
        <v>12771</v>
      </c>
      <c r="I3122" s="98" t="s">
        <v>17102</v>
      </c>
      <c r="J3122" s="49"/>
      <c r="K3122" s="107" t="b" cm="1">
        <f t="array" ref="K3122">SUMPRODUCT( --ISNUMBER(SEARCH(TextCheck,I3122)))&gt;0</f>
        <v>0</v>
      </c>
    </row>
    <row r="3123" spans="1:11" ht="15" customHeight="1">
      <c r="A3123" s="49"/>
      <c r="B3123" s="49"/>
      <c r="C3123" s="49"/>
      <c r="D3123" s="49"/>
      <c r="E3123" s="49"/>
      <c r="F3123" s="49"/>
      <c r="G3123" s="49" t="s">
        <v>15171</v>
      </c>
      <c r="H3123" s="49" t="s">
        <v>12771</v>
      </c>
      <c r="I3123" s="98" t="s">
        <v>17103</v>
      </c>
      <c r="J3123" s="49"/>
      <c r="K3123" s="107" t="b" cm="1">
        <f t="array" ref="K3123">SUMPRODUCT( --ISNUMBER(SEARCH(TextCheck,I3123)))&gt;0</f>
        <v>0</v>
      </c>
    </row>
    <row r="3124" spans="1:11" ht="15" customHeight="1">
      <c r="A3124" s="49"/>
      <c r="B3124" s="49"/>
      <c r="C3124" s="49"/>
      <c r="D3124" s="49"/>
      <c r="E3124" s="49"/>
      <c r="F3124" s="49"/>
      <c r="G3124" s="49" t="s">
        <v>15171</v>
      </c>
      <c r="H3124" s="49" t="s">
        <v>12771</v>
      </c>
      <c r="I3124" s="98" t="s">
        <v>17104</v>
      </c>
      <c r="J3124" s="49"/>
      <c r="K3124" s="107" t="b" cm="1">
        <f t="array" ref="K3124">SUMPRODUCT( --ISNUMBER(SEARCH(TextCheck,I3124)))&gt;0</f>
        <v>0</v>
      </c>
    </row>
    <row r="3125" spans="1:11" ht="15" customHeight="1">
      <c r="A3125" s="49"/>
      <c r="B3125" s="49"/>
      <c r="C3125" s="49"/>
      <c r="D3125" s="49"/>
      <c r="E3125" s="49"/>
      <c r="F3125" s="49"/>
      <c r="G3125" s="49" t="s">
        <v>15171</v>
      </c>
      <c r="H3125" s="49" t="s">
        <v>12771</v>
      </c>
      <c r="I3125" s="98" t="s">
        <v>17105</v>
      </c>
      <c r="J3125" s="49"/>
      <c r="K3125" s="107" t="b" cm="1">
        <f t="array" ref="K3125">SUMPRODUCT( --ISNUMBER(SEARCH(TextCheck,I3125)))&gt;0</f>
        <v>0</v>
      </c>
    </row>
    <row r="3126" spans="1:11" ht="15" customHeight="1">
      <c r="A3126" s="49"/>
      <c r="B3126" s="49"/>
      <c r="C3126" s="49"/>
      <c r="D3126" s="49"/>
      <c r="E3126" s="49"/>
      <c r="F3126" s="49"/>
      <c r="G3126" s="49" t="s">
        <v>15171</v>
      </c>
      <c r="H3126" s="49" t="s">
        <v>12771</v>
      </c>
      <c r="I3126" s="98" t="s">
        <v>17106</v>
      </c>
      <c r="J3126" s="49"/>
      <c r="K3126" s="107" t="b" cm="1">
        <f t="array" ref="K3126">SUMPRODUCT( --ISNUMBER(SEARCH(TextCheck,I3126)))&gt;0</f>
        <v>1</v>
      </c>
    </row>
    <row r="3127" spans="1:11" ht="15" customHeight="1">
      <c r="A3127" s="49"/>
      <c r="B3127" s="49"/>
      <c r="C3127" s="49"/>
      <c r="D3127" s="49"/>
      <c r="E3127" s="49"/>
      <c r="F3127" s="49"/>
      <c r="G3127" s="49" t="s">
        <v>15171</v>
      </c>
      <c r="H3127" s="49" t="s">
        <v>12771</v>
      </c>
      <c r="I3127" s="98" t="s">
        <v>17107</v>
      </c>
      <c r="J3127" s="49"/>
      <c r="K3127" s="107" t="b" cm="1">
        <f t="array" ref="K3127">SUMPRODUCT( --ISNUMBER(SEARCH(TextCheck,I3127)))&gt;0</f>
        <v>0</v>
      </c>
    </row>
    <row r="3128" spans="1:11" ht="15" customHeight="1">
      <c r="A3128" s="49"/>
      <c r="B3128" s="49"/>
      <c r="C3128" s="49"/>
      <c r="D3128" s="49"/>
      <c r="E3128" s="49"/>
      <c r="F3128" s="49"/>
      <c r="G3128" s="49" t="s">
        <v>15171</v>
      </c>
      <c r="H3128" s="49" t="s">
        <v>12771</v>
      </c>
      <c r="I3128" s="98" t="s">
        <v>17108</v>
      </c>
      <c r="J3128" s="49"/>
      <c r="K3128" s="107" t="b" cm="1">
        <f t="array" ref="K3128">SUMPRODUCT( --ISNUMBER(SEARCH(TextCheck,I3128)))&gt;0</f>
        <v>0</v>
      </c>
    </row>
    <row r="3129" spans="1:11" ht="15" customHeight="1">
      <c r="A3129" s="49"/>
      <c r="B3129" s="49"/>
      <c r="C3129" s="49"/>
      <c r="D3129" s="49"/>
      <c r="E3129" s="49"/>
      <c r="F3129" s="49"/>
      <c r="G3129" s="49" t="s">
        <v>15171</v>
      </c>
      <c r="H3129" s="49" t="s">
        <v>12771</v>
      </c>
      <c r="I3129" s="98" t="s">
        <v>17109</v>
      </c>
      <c r="J3129" s="49"/>
      <c r="K3129" s="107" t="b" cm="1">
        <f t="array" ref="K3129">SUMPRODUCT( --ISNUMBER(SEARCH(TextCheck,I3129)))&gt;0</f>
        <v>0</v>
      </c>
    </row>
    <row r="3130" spans="1:11" ht="15" customHeight="1">
      <c r="A3130" s="49"/>
      <c r="B3130" s="49"/>
      <c r="C3130" s="49"/>
      <c r="D3130" s="49"/>
      <c r="E3130" s="49"/>
      <c r="F3130" s="49"/>
      <c r="G3130" s="49" t="s">
        <v>15171</v>
      </c>
      <c r="H3130" s="49" t="s">
        <v>12771</v>
      </c>
      <c r="I3130" s="98" t="s">
        <v>2498</v>
      </c>
      <c r="J3130" s="49"/>
      <c r="K3130" s="107" t="b" cm="1">
        <f t="array" ref="K3130">SUMPRODUCT( --ISNUMBER(SEARCH(TextCheck,I3130)))&gt;0</f>
        <v>0</v>
      </c>
    </row>
    <row r="3131" spans="1:11" ht="15" customHeight="1">
      <c r="A3131" s="49"/>
      <c r="B3131" s="49"/>
      <c r="C3131" s="49"/>
      <c r="D3131" s="49"/>
      <c r="E3131" s="49"/>
      <c r="F3131" s="49"/>
      <c r="G3131" s="49" t="s">
        <v>15171</v>
      </c>
      <c r="H3131" s="49" t="s">
        <v>12771</v>
      </c>
      <c r="I3131" s="98" t="s">
        <v>17110</v>
      </c>
      <c r="J3131" s="49"/>
      <c r="K3131" s="107" t="b" cm="1">
        <f t="array" ref="K3131">SUMPRODUCT( --ISNUMBER(SEARCH(TextCheck,I3131)))&gt;0</f>
        <v>0</v>
      </c>
    </row>
    <row r="3132" spans="1:11" ht="15" customHeight="1">
      <c r="A3132" s="49"/>
      <c r="B3132" s="49"/>
      <c r="C3132" s="49"/>
      <c r="D3132" s="49"/>
      <c r="E3132" s="49"/>
      <c r="F3132" s="49"/>
      <c r="G3132" s="49" t="s">
        <v>15171</v>
      </c>
      <c r="H3132" s="49" t="s">
        <v>12771</v>
      </c>
      <c r="I3132" s="98" t="s">
        <v>17111</v>
      </c>
      <c r="J3132" s="49"/>
      <c r="K3132" s="107" t="b" cm="1">
        <f t="array" ref="K3132">SUMPRODUCT( --ISNUMBER(SEARCH(TextCheck,I3132)))&gt;0</f>
        <v>0</v>
      </c>
    </row>
    <row r="3133" spans="1:11" ht="15" customHeight="1">
      <c r="A3133" s="49"/>
      <c r="B3133" s="49"/>
      <c r="C3133" s="49"/>
      <c r="D3133" s="49"/>
      <c r="E3133" s="49"/>
      <c r="F3133" s="49"/>
      <c r="G3133" s="49" t="s">
        <v>15171</v>
      </c>
      <c r="H3133" s="49" t="s">
        <v>12771</v>
      </c>
      <c r="I3133" s="98" t="s">
        <v>17112</v>
      </c>
      <c r="J3133" s="49"/>
      <c r="K3133" s="107" t="b" cm="1">
        <f t="array" ref="K3133">SUMPRODUCT( --ISNUMBER(SEARCH(TextCheck,I3133)))&gt;0</f>
        <v>0</v>
      </c>
    </row>
    <row r="3134" spans="1:11" ht="15" customHeight="1">
      <c r="A3134" s="49"/>
      <c r="B3134" s="49"/>
      <c r="C3134" s="49"/>
      <c r="D3134" s="49"/>
      <c r="E3134" s="49"/>
      <c r="F3134" s="49"/>
      <c r="G3134" s="49" t="s">
        <v>15171</v>
      </c>
      <c r="H3134" s="49" t="s">
        <v>12771</v>
      </c>
      <c r="I3134" s="98" t="s">
        <v>17113</v>
      </c>
      <c r="J3134" s="49"/>
      <c r="K3134" s="107" t="b" cm="1">
        <f t="array" ref="K3134">SUMPRODUCT( --ISNUMBER(SEARCH(TextCheck,I3134)))&gt;0</f>
        <v>0</v>
      </c>
    </row>
    <row r="3135" spans="1:11" ht="15" customHeight="1">
      <c r="A3135" s="49"/>
      <c r="B3135" s="49"/>
      <c r="C3135" s="49"/>
      <c r="D3135" s="49"/>
      <c r="E3135" s="49"/>
      <c r="F3135" s="49"/>
      <c r="G3135" s="49" t="s">
        <v>15171</v>
      </c>
      <c r="H3135" s="49" t="s">
        <v>12771</v>
      </c>
      <c r="I3135" s="98" t="s">
        <v>243</v>
      </c>
      <c r="J3135" s="49"/>
      <c r="K3135" s="107" t="b" cm="1">
        <f t="array" ref="K3135">SUMPRODUCT( --ISNUMBER(SEARCH(TextCheck,I3135)))&gt;0</f>
        <v>0</v>
      </c>
    </row>
    <row r="3136" spans="1:11" ht="15" customHeight="1">
      <c r="A3136" s="49"/>
      <c r="B3136" s="49"/>
      <c r="C3136" s="49"/>
      <c r="D3136" s="49"/>
      <c r="E3136" s="49"/>
      <c r="F3136" s="49"/>
      <c r="G3136" s="49" t="s">
        <v>15171</v>
      </c>
      <c r="H3136" s="49" t="s">
        <v>12771</v>
      </c>
      <c r="I3136" s="98" t="s">
        <v>17114</v>
      </c>
      <c r="J3136" s="49"/>
      <c r="K3136" s="107" t="b" cm="1">
        <f t="array" ref="K3136">SUMPRODUCT( --ISNUMBER(SEARCH(TextCheck,I3136)))&gt;0</f>
        <v>0</v>
      </c>
    </row>
    <row r="3137" spans="1:11" ht="15" customHeight="1">
      <c r="A3137" s="49"/>
      <c r="B3137" s="49"/>
      <c r="C3137" s="49"/>
      <c r="D3137" s="49"/>
      <c r="E3137" s="49"/>
      <c r="F3137" s="49"/>
      <c r="G3137" s="49" t="s">
        <v>15171</v>
      </c>
      <c r="H3137" s="49" t="s">
        <v>12771</v>
      </c>
      <c r="I3137" s="98" t="s">
        <v>17115</v>
      </c>
      <c r="J3137" s="49"/>
      <c r="K3137" s="107" t="b" cm="1">
        <f t="array" ref="K3137">SUMPRODUCT( --ISNUMBER(SEARCH(TextCheck,I3137)))&gt;0</f>
        <v>0</v>
      </c>
    </row>
    <row r="3138" spans="1:11" ht="15" customHeight="1">
      <c r="A3138" s="49"/>
      <c r="B3138" s="49"/>
      <c r="C3138" s="49"/>
      <c r="D3138" s="49"/>
      <c r="E3138" s="49"/>
      <c r="F3138" s="49"/>
      <c r="G3138" s="49" t="s">
        <v>15171</v>
      </c>
      <c r="H3138" s="49" t="s">
        <v>12771</v>
      </c>
      <c r="I3138" s="98" t="s">
        <v>3464</v>
      </c>
      <c r="J3138" s="49"/>
      <c r="K3138" s="107" t="b" cm="1">
        <f t="array" ref="K3138">SUMPRODUCT( --ISNUMBER(SEARCH(TextCheck,I3138)))&gt;0</f>
        <v>0</v>
      </c>
    </row>
    <row r="3139" spans="1:11" ht="15" customHeight="1">
      <c r="A3139" s="49"/>
      <c r="B3139" s="49"/>
      <c r="C3139" s="49"/>
      <c r="D3139" s="49"/>
      <c r="E3139" s="49"/>
      <c r="F3139" s="49"/>
      <c r="G3139" s="49" t="s">
        <v>15171</v>
      </c>
      <c r="H3139" s="49" t="s">
        <v>12771</v>
      </c>
      <c r="I3139" s="98" t="s">
        <v>17116</v>
      </c>
      <c r="J3139" s="49"/>
      <c r="K3139" s="107" t="b" cm="1">
        <f t="array" ref="K3139">SUMPRODUCT( --ISNUMBER(SEARCH(TextCheck,I3139)))&gt;0</f>
        <v>0</v>
      </c>
    </row>
    <row r="3140" spans="1:11" ht="15" customHeight="1">
      <c r="A3140" s="49"/>
      <c r="B3140" s="49"/>
      <c r="C3140" s="49"/>
      <c r="D3140" s="49"/>
      <c r="E3140" s="49"/>
      <c r="F3140" s="49"/>
      <c r="G3140" s="49" t="s">
        <v>15171</v>
      </c>
      <c r="H3140" s="49" t="s">
        <v>12771</v>
      </c>
      <c r="I3140" s="98" t="s">
        <v>17117</v>
      </c>
      <c r="J3140" s="49"/>
      <c r="K3140" s="107" t="b" cm="1">
        <f t="array" ref="K3140">SUMPRODUCT( --ISNUMBER(SEARCH(TextCheck,I3140)))&gt;0</f>
        <v>0</v>
      </c>
    </row>
    <row r="3141" spans="1:11" ht="15" customHeight="1">
      <c r="A3141" s="49"/>
      <c r="B3141" s="49"/>
      <c r="C3141" s="49"/>
      <c r="D3141" s="49"/>
      <c r="E3141" s="49"/>
      <c r="F3141" s="49"/>
      <c r="G3141" s="49" t="s">
        <v>15171</v>
      </c>
      <c r="H3141" s="49" t="s">
        <v>12771</v>
      </c>
      <c r="I3141" s="98" t="s">
        <v>17118</v>
      </c>
      <c r="J3141" s="49"/>
      <c r="K3141" s="107" t="b" cm="1">
        <f t="array" ref="K3141">SUMPRODUCT( --ISNUMBER(SEARCH(TextCheck,I3141)))&gt;0</f>
        <v>0</v>
      </c>
    </row>
    <row r="3142" spans="1:11" ht="15" customHeight="1">
      <c r="A3142" s="49"/>
      <c r="B3142" s="49"/>
      <c r="C3142" s="49"/>
      <c r="D3142" s="49"/>
      <c r="E3142" s="49"/>
      <c r="F3142" s="49"/>
      <c r="G3142" s="49" t="s">
        <v>15171</v>
      </c>
      <c r="H3142" s="49" t="s">
        <v>12771</v>
      </c>
      <c r="I3142" s="98" t="s">
        <v>17119</v>
      </c>
      <c r="J3142" s="49"/>
      <c r="K3142" s="107" t="b" cm="1">
        <f t="array" ref="K3142">SUMPRODUCT( --ISNUMBER(SEARCH(TextCheck,I3142)))&gt;0</f>
        <v>0</v>
      </c>
    </row>
    <row r="3143" spans="1:11" ht="15" customHeight="1">
      <c r="A3143" s="49"/>
      <c r="B3143" s="49"/>
      <c r="C3143" s="49"/>
      <c r="D3143" s="49"/>
      <c r="E3143" s="49"/>
      <c r="F3143" s="49"/>
      <c r="G3143" s="49" t="s">
        <v>15171</v>
      </c>
      <c r="H3143" s="49" t="s">
        <v>12771</v>
      </c>
      <c r="I3143" s="98" t="s">
        <v>5193</v>
      </c>
      <c r="J3143" s="49"/>
      <c r="K3143" s="107" t="b" cm="1">
        <f t="array" ref="K3143">SUMPRODUCT( --ISNUMBER(SEARCH(TextCheck,I3143)))&gt;0</f>
        <v>0</v>
      </c>
    </row>
    <row r="3144" spans="1:11" ht="15" customHeight="1">
      <c r="A3144" s="49"/>
      <c r="B3144" s="49"/>
      <c r="C3144" s="49"/>
      <c r="D3144" s="49"/>
      <c r="E3144" s="49"/>
      <c r="F3144" s="49"/>
      <c r="G3144" s="49" t="s">
        <v>15171</v>
      </c>
      <c r="H3144" s="49" t="s">
        <v>12771</v>
      </c>
      <c r="I3144" s="98" t="s">
        <v>17120</v>
      </c>
      <c r="J3144" s="49"/>
      <c r="K3144" s="107" t="b" cm="1">
        <f t="array" ref="K3144">SUMPRODUCT( --ISNUMBER(SEARCH(TextCheck,I3144)))&gt;0</f>
        <v>1</v>
      </c>
    </row>
    <row r="3145" spans="1:11" ht="15" customHeight="1">
      <c r="A3145" s="49"/>
      <c r="B3145" s="49"/>
      <c r="C3145" s="49"/>
      <c r="D3145" s="49"/>
      <c r="E3145" s="49"/>
      <c r="F3145" s="49"/>
      <c r="G3145" s="49" t="s">
        <v>15171</v>
      </c>
      <c r="H3145" s="49" t="s">
        <v>12771</v>
      </c>
      <c r="I3145" s="98" t="s">
        <v>4021</v>
      </c>
      <c r="J3145" s="49"/>
      <c r="K3145" s="107" t="b" cm="1">
        <f t="array" ref="K3145">SUMPRODUCT( --ISNUMBER(SEARCH(TextCheck,I3145)))&gt;0</f>
        <v>0</v>
      </c>
    </row>
    <row r="3146" spans="1:11" ht="15" customHeight="1">
      <c r="A3146" s="49"/>
      <c r="B3146" s="49"/>
      <c r="C3146" s="49"/>
      <c r="D3146" s="49"/>
      <c r="E3146" s="49"/>
      <c r="F3146" s="49"/>
      <c r="G3146" s="49" t="s">
        <v>15171</v>
      </c>
      <c r="H3146" s="49" t="s">
        <v>12771</v>
      </c>
      <c r="I3146" s="98" t="s">
        <v>17121</v>
      </c>
      <c r="J3146" s="49"/>
      <c r="K3146" s="107" t="b" cm="1">
        <f t="array" ref="K3146">SUMPRODUCT( --ISNUMBER(SEARCH(TextCheck,I3146)))&gt;0</f>
        <v>0</v>
      </c>
    </row>
    <row r="3147" spans="1:11" ht="15" customHeight="1">
      <c r="A3147" s="49"/>
      <c r="B3147" s="49"/>
      <c r="C3147" s="49"/>
      <c r="D3147" s="49"/>
      <c r="E3147" s="49"/>
      <c r="F3147" s="49"/>
      <c r="G3147" s="49" t="s">
        <v>15171</v>
      </c>
      <c r="H3147" s="49" t="s">
        <v>12771</v>
      </c>
      <c r="I3147" s="98" t="s">
        <v>17122</v>
      </c>
      <c r="J3147" s="49"/>
      <c r="K3147" s="107" t="b" cm="1">
        <f t="array" ref="K3147">SUMPRODUCT( --ISNUMBER(SEARCH(TextCheck,I3147)))&gt;0</f>
        <v>0</v>
      </c>
    </row>
    <row r="3148" spans="1:11" ht="15" customHeight="1">
      <c r="A3148" s="49"/>
      <c r="B3148" s="49"/>
      <c r="C3148" s="49"/>
      <c r="D3148" s="49"/>
      <c r="E3148" s="49"/>
      <c r="F3148" s="49"/>
      <c r="G3148" s="49" t="s">
        <v>15171</v>
      </c>
      <c r="H3148" s="49" t="s">
        <v>12771</v>
      </c>
      <c r="I3148" s="98" t="s">
        <v>17123</v>
      </c>
      <c r="J3148" s="49"/>
      <c r="K3148" s="107" t="b" cm="1">
        <f t="array" ref="K3148">SUMPRODUCT( --ISNUMBER(SEARCH(TextCheck,I3148)))&gt;0</f>
        <v>1</v>
      </c>
    </row>
    <row r="3149" spans="1:11" ht="15" customHeight="1">
      <c r="A3149" s="49"/>
      <c r="B3149" s="49"/>
      <c r="C3149" s="49"/>
      <c r="D3149" s="49"/>
      <c r="E3149" s="49"/>
      <c r="F3149" s="49"/>
      <c r="G3149" s="49" t="s">
        <v>15171</v>
      </c>
      <c r="H3149" s="49" t="s">
        <v>12771</v>
      </c>
      <c r="I3149" s="98" t="s">
        <v>17124</v>
      </c>
      <c r="J3149" s="49"/>
      <c r="K3149" s="107" t="b" cm="1">
        <f t="array" ref="K3149">SUMPRODUCT( --ISNUMBER(SEARCH(TextCheck,I3149)))&gt;0</f>
        <v>0</v>
      </c>
    </row>
    <row r="3150" spans="1:11" ht="15" customHeight="1">
      <c r="A3150" s="49"/>
      <c r="B3150" s="49"/>
      <c r="C3150" s="49"/>
      <c r="D3150" s="49"/>
      <c r="E3150" s="49"/>
      <c r="F3150" s="49"/>
      <c r="G3150" s="49" t="s">
        <v>15171</v>
      </c>
      <c r="H3150" s="49" t="s">
        <v>12771</v>
      </c>
      <c r="I3150" s="98" t="s">
        <v>17125</v>
      </c>
      <c r="J3150" s="49"/>
      <c r="K3150" s="107" t="b" cm="1">
        <f t="array" ref="K3150">SUMPRODUCT( --ISNUMBER(SEARCH(TextCheck,I3150)))&gt;0</f>
        <v>0</v>
      </c>
    </row>
    <row r="3151" spans="1:11" ht="15" customHeight="1">
      <c r="A3151" s="49"/>
      <c r="B3151" s="49"/>
      <c r="C3151" s="49"/>
      <c r="D3151" s="49"/>
      <c r="E3151" s="49"/>
      <c r="F3151" s="49"/>
      <c r="G3151" s="49" t="s">
        <v>15171</v>
      </c>
      <c r="H3151" s="49" t="s">
        <v>12771</v>
      </c>
      <c r="I3151" s="98" t="s">
        <v>16355</v>
      </c>
      <c r="J3151" s="49"/>
      <c r="K3151" s="107" t="b" cm="1">
        <f t="array" ref="K3151">SUMPRODUCT( --ISNUMBER(SEARCH(TextCheck,I3151)))&gt;0</f>
        <v>0</v>
      </c>
    </row>
    <row r="3152" spans="1:11" ht="15" customHeight="1">
      <c r="A3152" s="49"/>
      <c r="B3152" s="49"/>
      <c r="C3152" s="49"/>
      <c r="D3152" s="49"/>
      <c r="E3152" s="49"/>
      <c r="F3152" s="49"/>
      <c r="G3152" s="49" t="s">
        <v>15171</v>
      </c>
      <c r="H3152" s="49" t="s">
        <v>12771</v>
      </c>
      <c r="I3152" s="98" t="s">
        <v>17126</v>
      </c>
      <c r="J3152" s="49"/>
      <c r="K3152" s="107" t="b" cm="1">
        <f t="array" ref="K3152">SUMPRODUCT( --ISNUMBER(SEARCH(TextCheck,I3152)))&gt;0</f>
        <v>0</v>
      </c>
    </row>
    <row r="3153" spans="1:11" ht="15" customHeight="1">
      <c r="A3153" s="49"/>
      <c r="B3153" s="49"/>
      <c r="C3153" s="49"/>
      <c r="D3153" s="49"/>
      <c r="E3153" s="49"/>
      <c r="F3153" s="49"/>
      <c r="G3153" s="49" t="s">
        <v>15171</v>
      </c>
      <c r="H3153" s="49" t="s">
        <v>12771</v>
      </c>
      <c r="I3153" s="98" t="s">
        <v>17127</v>
      </c>
      <c r="J3153" s="49"/>
      <c r="K3153" s="107" t="b" cm="1">
        <f t="array" ref="K3153">SUMPRODUCT( --ISNUMBER(SEARCH(TextCheck,I3153)))&gt;0</f>
        <v>0</v>
      </c>
    </row>
    <row r="3154" spans="1:11" ht="15" customHeight="1">
      <c r="A3154" s="49"/>
      <c r="B3154" s="49"/>
      <c r="C3154" s="49"/>
      <c r="D3154" s="49"/>
      <c r="E3154" s="49"/>
      <c r="F3154" s="49"/>
      <c r="G3154" s="49" t="s">
        <v>15171</v>
      </c>
      <c r="H3154" s="49" t="s">
        <v>12771</v>
      </c>
      <c r="I3154" s="98" t="s">
        <v>10062</v>
      </c>
      <c r="J3154" s="49"/>
      <c r="K3154" s="107" t="b" cm="1">
        <f t="array" ref="K3154">SUMPRODUCT( --ISNUMBER(SEARCH(TextCheck,I3154)))&gt;0</f>
        <v>0</v>
      </c>
    </row>
    <row r="3155" spans="1:11" ht="15" customHeight="1">
      <c r="A3155" s="49"/>
      <c r="B3155" s="49"/>
      <c r="C3155" s="49"/>
      <c r="D3155" s="49"/>
      <c r="E3155" s="49"/>
      <c r="F3155" s="49"/>
      <c r="G3155" s="49" t="s">
        <v>15171</v>
      </c>
      <c r="H3155" s="49" t="s">
        <v>12771</v>
      </c>
      <c r="I3155" s="98" t="s">
        <v>17128</v>
      </c>
      <c r="J3155" s="49"/>
      <c r="K3155" s="107" t="b" cm="1">
        <f t="array" ref="K3155">SUMPRODUCT( --ISNUMBER(SEARCH(TextCheck,I3155)))&gt;0</f>
        <v>0</v>
      </c>
    </row>
    <row r="3156" spans="1:11" ht="15" customHeight="1">
      <c r="A3156" s="49"/>
      <c r="B3156" s="49"/>
      <c r="C3156" s="49"/>
      <c r="D3156" s="49"/>
      <c r="E3156" s="49"/>
      <c r="F3156" s="49"/>
      <c r="G3156" s="49" t="s">
        <v>15171</v>
      </c>
      <c r="H3156" s="49" t="s">
        <v>12771</v>
      </c>
      <c r="I3156" s="98" t="s">
        <v>17129</v>
      </c>
      <c r="J3156" s="49"/>
      <c r="K3156" s="107" t="b" cm="1">
        <f t="array" ref="K3156">SUMPRODUCT( --ISNUMBER(SEARCH(TextCheck,I3156)))&gt;0</f>
        <v>0</v>
      </c>
    </row>
    <row r="3157" spans="1:11" ht="15" customHeight="1">
      <c r="A3157" s="49"/>
      <c r="B3157" s="49"/>
      <c r="C3157" s="49"/>
      <c r="D3157" s="49"/>
      <c r="E3157" s="49"/>
      <c r="F3157" s="49"/>
      <c r="G3157" s="49" t="s">
        <v>15171</v>
      </c>
      <c r="H3157" s="49" t="s">
        <v>45</v>
      </c>
      <c r="I3157" s="98" t="s">
        <v>4459</v>
      </c>
      <c r="J3157" s="49"/>
      <c r="K3157" s="107" t="b" cm="1">
        <f t="array" ref="K3157">SUMPRODUCT( --ISNUMBER(SEARCH(TextCheck,I3157)))&gt;0</f>
        <v>0</v>
      </c>
    </row>
    <row r="3158" spans="1:11" ht="15" customHeight="1">
      <c r="A3158" s="49" t="s">
        <v>17099</v>
      </c>
      <c r="B3158" s="49"/>
      <c r="C3158" s="49"/>
      <c r="D3158" s="49"/>
      <c r="E3158" s="49" t="s">
        <v>17098</v>
      </c>
      <c r="F3158" s="49">
        <v>1795</v>
      </c>
      <c r="G3158" s="49" t="s">
        <v>15473</v>
      </c>
      <c r="H3158" s="49" t="s">
        <v>15474</v>
      </c>
      <c r="I3158" s="98" t="s">
        <v>15313</v>
      </c>
      <c r="J3158" s="49"/>
      <c r="K3158" s="107" t="b" cm="1">
        <f t="array" ref="K3158">SUMPRODUCT( --ISNUMBER(SEARCH(TextCheck,I3158)))&gt;0</f>
        <v>0</v>
      </c>
    </row>
    <row r="3159" spans="1:11" ht="15" customHeight="1">
      <c r="A3159" s="49" t="s">
        <v>17099</v>
      </c>
      <c r="B3159" s="49"/>
      <c r="C3159" s="49"/>
      <c r="D3159" s="49"/>
      <c r="E3159" s="49" t="s">
        <v>17098</v>
      </c>
      <c r="F3159" s="49">
        <v>1795</v>
      </c>
      <c r="G3159" s="49" t="s">
        <v>15473</v>
      </c>
      <c r="H3159" s="49" t="s">
        <v>12768</v>
      </c>
      <c r="I3159" s="98" t="s">
        <v>15475</v>
      </c>
      <c r="J3159" s="49"/>
      <c r="K3159" s="107" t="b" cm="1">
        <f t="array" ref="K3159">SUMPRODUCT( --ISNUMBER(SEARCH(TextCheck,I3159)))&gt;0</f>
        <v>0</v>
      </c>
    </row>
    <row r="3160" spans="1:11" ht="15" customHeight="1">
      <c r="A3160" s="49" t="s">
        <v>17099</v>
      </c>
      <c r="B3160" s="49"/>
      <c r="C3160" s="49"/>
      <c r="D3160" s="49"/>
      <c r="E3160" s="49" t="s">
        <v>17098</v>
      </c>
      <c r="F3160" s="49">
        <v>1795</v>
      </c>
      <c r="G3160" s="49" t="s">
        <v>15473</v>
      </c>
      <c r="H3160" s="49" t="s">
        <v>12768</v>
      </c>
      <c r="I3160" s="98" t="s">
        <v>15476</v>
      </c>
      <c r="J3160" s="49"/>
      <c r="K3160" s="107" t="b" cm="1">
        <f t="array" ref="K3160">SUMPRODUCT( --ISNUMBER(SEARCH(TextCheck,I3160)))&gt;0</f>
        <v>0</v>
      </c>
    </row>
    <row r="3161" spans="1:11" ht="15" customHeight="1">
      <c r="A3161" s="49" t="s">
        <v>17099</v>
      </c>
      <c r="B3161" s="49"/>
      <c r="C3161" s="49"/>
      <c r="D3161" s="49"/>
      <c r="E3161" s="49" t="s">
        <v>17098</v>
      </c>
      <c r="F3161" s="49">
        <v>1795</v>
      </c>
      <c r="G3161" s="49" t="s">
        <v>15473</v>
      </c>
      <c r="H3161" s="49" t="s">
        <v>12768</v>
      </c>
      <c r="I3161" s="98" t="s">
        <v>15477</v>
      </c>
      <c r="J3161" s="49"/>
      <c r="K3161" s="107" t="b" cm="1">
        <f t="array" ref="K3161">SUMPRODUCT( --ISNUMBER(SEARCH(TextCheck,I3161)))&gt;0</f>
        <v>0</v>
      </c>
    </row>
    <row r="3162" spans="1:11" ht="15" customHeight="1">
      <c r="A3162" s="49" t="s">
        <v>17099</v>
      </c>
      <c r="B3162" s="49"/>
      <c r="C3162" s="49"/>
      <c r="D3162" s="49"/>
      <c r="E3162" s="49" t="s">
        <v>17098</v>
      </c>
      <c r="F3162" s="49">
        <v>1795</v>
      </c>
      <c r="G3162" s="49" t="s">
        <v>15473</v>
      </c>
      <c r="H3162" s="49" t="s">
        <v>12768</v>
      </c>
      <c r="I3162" s="98" t="s">
        <v>15478</v>
      </c>
      <c r="J3162" s="49"/>
      <c r="K3162" s="107" t="b" cm="1">
        <f t="array" ref="K3162">SUMPRODUCT( --ISNUMBER(SEARCH(TextCheck,I3162)))&gt;0</f>
        <v>0</v>
      </c>
    </row>
    <row r="3163" spans="1:11" ht="15" customHeight="1">
      <c r="A3163" s="49" t="s">
        <v>17099</v>
      </c>
      <c r="B3163" s="49"/>
      <c r="C3163" s="49"/>
      <c r="D3163" s="49"/>
      <c r="E3163" s="49" t="s">
        <v>17098</v>
      </c>
      <c r="F3163" s="49">
        <v>1795</v>
      </c>
      <c r="G3163" s="49" t="s">
        <v>15473</v>
      </c>
      <c r="H3163" s="49" t="s">
        <v>12768</v>
      </c>
      <c r="I3163" s="98" t="s">
        <v>15479</v>
      </c>
      <c r="J3163" s="49"/>
      <c r="K3163" s="107" t="b" cm="1">
        <f t="array" ref="K3163">SUMPRODUCT( --ISNUMBER(SEARCH(TextCheck,I3163)))&gt;0</f>
        <v>0</v>
      </c>
    </row>
    <row r="3164" spans="1:11" ht="15" customHeight="1">
      <c r="A3164" s="49" t="s">
        <v>17099</v>
      </c>
      <c r="B3164" s="49"/>
      <c r="C3164" s="49"/>
      <c r="D3164" s="49"/>
      <c r="E3164" s="49" t="s">
        <v>17098</v>
      </c>
      <c r="F3164" s="49">
        <v>1795</v>
      </c>
      <c r="G3164" s="49" t="s">
        <v>15473</v>
      </c>
      <c r="H3164" s="49" t="s">
        <v>12744</v>
      </c>
      <c r="I3164" s="98" t="s">
        <v>2041</v>
      </c>
      <c r="J3164" s="49"/>
      <c r="K3164" s="107" t="b" cm="1">
        <f t="array" ref="K3164">SUMPRODUCT( --ISNUMBER(SEARCH(TextCheck,I3164)))&gt;0</f>
        <v>0</v>
      </c>
    </row>
    <row r="3165" spans="1:11" ht="15" customHeight="1">
      <c r="A3165" s="49" t="s">
        <v>17099</v>
      </c>
      <c r="B3165" s="49"/>
      <c r="C3165" s="49"/>
      <c r="D3165" s="49"/>
      <c r="E3165" s="49" t="s">
        <v>17098</v>
      </c>
      <c r="F3165" s="49">
        <v>1795</v>
      </c>
      <c r="G3165" s="49" t="s">
        <v>15473</v>
      </c>
      <c r="H3165" s="49" t="s">
        <v>12744</v>
      </c>
      <c r="I3165" s="98" t="s">
        <v>3746</v>
      </c>
      <c r="J3165" s="49"/>
      <c r="K3165" s="107" t="b" cm="1">
        <f t="array" ref="K3165">SUMPRODUCT( --ISNUMBER(SEARCH(TextCheck,I3165)))&gt;0</f>
        <v>0</v>
      </c>
    </row>
    <row r="3166" spans="1:11" ht="15" customHeight="1">
      <c r="A3166" s="49" t="s">
        <v>17099</v>
      </c>
      <c r="B3166" s="49"/>
      <c r="C3166" s="49"/>
      <c r="D3166" s="49"/>
      <c r="E3166" s="49" t="s">
        <v>17098</v>
      </c>
      <c r="F3166" s="49">
        <v>1795</v>
      </c>
      <c r="G3166" s="49" t="s">
        <v>15473</v>
      </c>
      <c r="H3166" s="49" t="s">
        <v>12744</v>
      </c>
      <c r="I3166" s="98" t="s">
        <v>15480</v>
      </c>
      <c r="J3166" s="49"/>
      <c r="K3166" s="107" t="b" cm="1">
        <f t="array" ref="K3166">SUMPRODUCT( --ISNUMBER(SEARCH(TextCheck,I3166)))&gt;0</f>
        <v>0</v>
      </c>
    </row>
    <row r="3167" spans="1:11" ht="15" customHeight="1">
      <c r="A3167" s="49" t="s">
        <v>17099</v>
      </c>
      <c r="B3167" s="49"/>
      <c r="C3167" s="49"/>
      <c r="D3167" s="49"/>
      <c r="E3167" s="49" t="s">
        <v>17098</v>
      </c>
      <c r="F3167" s="49">
        <v>1795</v>
      </c>
      <c r="G3167" s="49" t="s">
        <v>15473</v>
      </c>
      <c r="H3167" s="49" t="s">
        <v>12744</v>
      </c>
      <c r="I3167" s="98" t="s">
        <v>15481</v>
      </c>
      <c r="J3167" s="49"/>
      <c r="K3167" s="107" t="b" cm="1">
        <f t="array" ref="K3167">SUMPRODUCT( --ISNUMBER(SEARCH(TextCheck,I3167)))&gt;0</f>
        <v>0</v>
      </c>
    </row>
    <row r="3168" spans="1:11" ht="15" customHeight="1">
      <c r="A3168" s="49" t="s">
        <v>17099</v>
      </c>
      <c r="B3168" s="49"/>
      <c r="C3168" s="49"/>
      <c r="D3168" s="49"/>
      <c r="E3168" s="49" t="s">
        <v>17098</v>
      </c>
      <c r="F3168" s="49">
        <v>1795</v>
      </c>
      <c r="G3168" s="49" t="s">
        <v>15473</v>
      </c>
      <c r="H3168" s="49" t="s">
        <v>12744</v>
      </c>
      <c r="I3168" s="98" t="s">
        <v>15482</v>
      </c>
      <c r="J3168" s="49"/>
      <c r="K3168" s="107" t="b" cm="1">
        <f t="array" ref="K3168">SUMPRODUCT( --ISNUMBER(SEARCH(TextCheck,I3168)))&gt;0</f>
        <v>0</v>
      </c>
    </row>
    <row r="3169" spans="1:11" ht="15" customHeight="1">
      <c r="A3169" s="49" t="s">
        <v>17099</v>
      </c>
      <c r="B3169" s="49"/>
      <c r="C3169" s="49"/>
      <c r="D3169" s="49"/>
      <c r="E3169" s="49" t="s">
        <v>17098</v>
      </c>
      <c r="F3169" s="49">
        <v>1795</v>
      </c>
      <c r="G3169" s="49" t="s">
        <v>15473</v>
      </c>
      <c r="H3169" s="49" t="s">
        <v>12744</v>
      </c>
      <c r="I3169" s="98" t="s">
        <v>15483</v>
      </c>
      <c r="J3169" s="49"/>
      <c r="K3169" s="107" t="b" cm="1">
        <f t="array" ref="K3169">SUMPRODUCT( --ISNUMBER(SEARCH(TextCheck,I3169)))&gt;0</f>
        <v>0</v>
      </c>
    </row>
    <row r="3170" spans="1:11" ht="15" customHeight="1">
      <c r="A3170" s="49" t="s">
        <v>17099</v>
      </c>
      <c r="B3170" s="49"/>
      <c r="C3170" s="49"/>
      <c r="D3170" s="49"/>
      <c r="E3170" s="49" t="s">
        <v>17098</v>
      </c>
      <c r="F3170" s="49">
        <v>1795</v>
      </c>
      <c r="G3170" s="49" t="s">
        <v>15473</v>
      </c>
      <c r="H3170" s="49" t="s">
        <v>12801</v>
      </c>
      <c r="I3170" s="98" t="s">
        <v>15484</v>
      </c>
      <c r="J3170" s="49"/>
      <c r="K3170" s="107" t="b" cm="1">
        <f t="array" ref="K3170">SUMPRODUCT( --ISNUMBER(SEARCH(TextCheck,I3170)))&gt;0</f>
        <v>0</v>
      </c>
    </row>
    <row r="3171" spans="1:11" ht="15" customHeight="1">
      <c r="A3171" s="49" t="s">
        <v>17099</v>
      </c>
      <c r="B3171" s="49"/>
      <c r="C3171" s="49"/>
      <c r="D3171" s="49"/>
      <c r="E3171" s="49" t="s">
        <v>17098</v>
      </c>
      <c r="F3171" s="49">
        <v>1795</v>
      </c>
      <c r="G3171" s="49" t="s">
        <v>15473</v>
      </c>
      <c r="H3171" s="49" t="s">
        <v>12801</v>
      </c>
      <c r="I3171" s="98" t="s">
        <v>12268</v>
      </c>
      <c r="J3171" s="49"/>
      <c r="K3171" s="107" t="b" cm="1">
        <f t="array" ref="K3171">SUMPRODUCT( --ISNUMBER(SEARCH(TextCheck,I3171)))&gt;0</f>
        <v>0</v>
      </c>
    </row>
    <row r="3172" spans="1:11" ht="15" customHeight="1">
      <c r="A3172" s="49" t="s">
        <v>17099</v>
      </c>
      <c r="B3172" s="49"/>
      <c r="C3172" s="49"/>
      <c r="D3172" s="49"/>
      <c r="E3172" s="49" t="s">
        <v>17098</v>
      </c>
      <c r="F3172" s="49">
        <v>1795</v>
      </c>
      <c r="G3172" s="49" t="s">
        <v>15473</v>
      </c>
      <c r="H3172" s="49" t="s">
        <v>12801</v>
      </c>
      <c r="I3172" s="98" t="s">
        <v>15485</v>
      </c>
      <c r="J3172" s="49"/>
      <c r="K3172" s="107" t="b" cm="1">
        <f t="array" ref="K3172">SUMPRODUCT( --ISNUMBER(SEARCH(TextCheck,I3172)))&gt;0</f>
        <v>0</v>
      </c>
    </row>
    <row r="3173" spans="1:11" ht="15" customHeight="1">
      <c r="A3173" s="49" t="s">
        <v>17099</v>
      </c>
      <c r="B3173" s="49"/>
      <c r="C3173" s="49"/>
      <c r="D3173" s="49"/>
      <c r="E3173" s="49" t="s">
        <v>17098</v>
      </c>
      <c r="F3173" s="49">
        <v>1795</v>
      </c>
      <c r="G3173" s="49" t="s">
        <v>15473</v>
      </c>
      <c r="H3173" s="49" t="s">
        <v>46</v>
      </c>
      <c r="I3173" s="98" t="s">
        <v>15486</v>
      </c>
      <c r="J3173" s="49"/>
      <c r="K3173" s="107" t="b" cm="1">
        <f t="array" ref="K3173">SUMPRODUCT( --ISNUMBER(SEARCH(TextCheck,I3173)))&gt;0</f>
        <v>0</v>
      </c>
    </row>
    <row r="3174" spans="1:11" ht="15" customHeight="1">
      <c r="A3174" s="49" t="s">
        <v>17099</v>
      </c>
      <c r="B3174" s="49"/>
      <c r="C3174" s="49"/>
      <c r="D3174" s="49"/>
      <c r="E3174" s="49" t="s">
        <v>17098</v>
      </c>
      <c r="F3174" s="49">
        <v>1795</v>
      </c>
      <c r="G3174" s="49" t="s">
        <v>15473</v>
      </c>
      <c r="H3174" s="49" t="s">
        <v>12768</v>
      </c>
      <c r="I3174" s="98" t="s">
        <v>12503</v>
      </c>
      <c r="J3174" s="49"/>
      <c r="K3174" s="107" t="b" cm="1">
        <f t="array" ref="K3174">SUMPRODUCT( --ISNUMBER(SEARCH(TextCheck,I3174)))&gt;0</f>
        <v>0</v>
      </c>
    </row>
    <row r="3175" spans="1:11" ht="15" customHeight="1">
      <c r="A3175" s="49" t="s">
        <v>17099</v>
      </c>
      <c r="B3175" s="49"/>
      <c r="C3175" s="49"/>
      <c r="D3175" s="49"/>
      <c r="E3175" s="49" t="s">
        <v>17098</v>
      </c>
      <c r="F3175" s="49">
        <v>1795</v>
      </c>
      <c r="G3175" s="49" t="s">
        <v>15473</v>
      </c>
      <c r="H3175" s="49" t="s">
        <v>12768</v>
      </c>
      <c r="I3175" s="98" t="s">
        <v>15487</v>
      </c>
      <c r="J3175" s="49"/>
      <c r="K3175" s="107" t="b" cm="1">
        <f t="array" ref="K3175">SUMPRODUCT( --ISNUMBER(SEARCH(TextCheck,I3175)))&gt;0</f>
        <v>0</v>
      </c>
    </row>
    <row r="3176" spans="1:11" ht="15" customHeight="1">
      <c r="A3176" s="49" t="s">
        <v>17099</v>
      </c>
      <c r="B3176" s="49"/>
      <c r="C3176" s="49"/>
      <c r="D3176" s="49"/>
      <c r="E3176" s="49" t="s">
        <v>17098</v>
      </c>
      <c r="F3176" s="49">
        <v>1795</v>
      </c>
      <c r="G3176" s="49" t="s">
        <v>15473</v>
      </c>
      <c r="H3176" s="49" t="s">
        <v>12744</v>
      </c>
      <c r="I3176" s="98" t="s">
        <v>15488</v>
      </c>
      <c r="J3176" s="49"/>
      <c r="K3176" s="107" t="b" cm="1">
        <f t="array" ref="K3176">SUMPRODUCT( --ISNUMBER(SEARCH(TextCheck,I3176)))&gt;0</f>
        <v>0</v>
      </c>
    </row>
    <row r="3177" spans="1:11" ht="15" customHeight="1">
      <c r="A3177" s="49" t="s">
        <v>17099</v>
      </c>
      <c r="B3177" s="49"/>
      <c r="C3177" s="49"/>
      <c r="D3177" s="49"/>
      <c r="E3177" s="49" t="s">
        <v>17098</v>
      </c>
      <c r="F3177" s="49">
        <v>1795</v>
      </c>
      <c r="G3177" s="49" t="s">
        <v>15473</v>
      </c>
      <c r="H3177" s="49" t="s">
        <v>12744</v>
      </c>
      <c r="I3177" s="98" t="s">
        <v>15489</v>
      </c>
      <c r="J3177" s="49"/>
      <c r="K3177" s="107" t="b" cm="1">
        <f t="array" ref="K3177">SUMPRODUCT( --ISNUMBER(SEARCH(TextCheck,I3177)))&gt;0</f>
        <v>0</v>
      </c>
    </row>
    <row r="3178" spans="1:11" ht="15" customHeight="1">
      <c r="A3178" s="49" t="s">
        <v>17099</v>
      </c>
      <c r="B3178" s="49"/>
      <c r="C3178" s="49"/>
      <c r="D3178" s="49"/>
      <c r="E3178" s="49" t="s">
        <v>17098</v>
      </c>
      <c r="F3178" s="49">
        <v>1795</v>
      </c>
      <c r="G3178" s="49" t="s">
        <v>15473</v>
      </c>
      <c r="H3178" s="49" t="s">
        <v>12801</v>
      </c>
      <c r="I3178" s="98" t="s">
        <v>15490</v>
      </c>
      <c r="J3178" s="49"/>
      <c r="K3178" s="107" t="b" cm="1">
        <f t="array" ref="K3178">SUMPRODUCT( --ISNUMBER(SEARCH(TextCheck,I3178)))&gt;0</f>
        <v>0</v>
      </c>
    </row>
    <row r="3179" spans="1:11" ht="15" customHeight="1">
      <c r="A3179" s="49" t="s">
        <v>17099</v>
      </c>
      <c r="B3179" s="49"/>
      <c r="C3179" s="49"/>
      <c r="D3179" s="49"/>
      <c r="E3179" s="49" t="s">
        <v>17098</v>
      </c>
      <c r="F3179" s="49">
        <v>1795</v>
      </c>
      <c r="G3179" s="49" t="s">
        <v>15473</v>
      </c>
      <c r="H3179" s="49" t="s">
        <v>12801</v>
      </c>
      <c r="I3179" s="98" t="s">
        <v>10438</v>
      </c>
      <c r="J3179" s="49"/>
      <c r="K3179" s="107" t="b" cm="1">
        <f t="array" ref="K3179">SUMPRODUCT( --ISNUMBER(SEARCH(TextCheck,I3179)))&gt;0</f>
        <v>0</v>
      </c>
    </row>
    <row r="3180" spans="1:11" ht="15" customHeight="1">
      <c r="A3180" s="49" t="s">
        <v>17099</v>
      </c>
      <c r="B3180" s="49"/>
      <c r="C3180" s="49"/>
      <c r="D3180" s="49"/>
      <c r="E3180" s="49" t="s">
        <v>17098</v>
      </c>
      <c r="F3180" s="49">
        <v>1795</v>
      </c>
      <c r="G3180" s="49" t="s">
        <v>15491</v>
      </c>
      <c r="H3180" s="49" t="s">
        <v>12768</v>
      </c>
      <c r="I3180" s="98" t="s">
        <v>5028</v>
      </c>
      <c r="J3180" s="49"/>
      <c r="K3180" s="107" t="b" cm="1">
        <f t="array" ref="K3180">SUMPRODUCT( --ISNUMBER(SEARCH(TextCheck,I3180)))&gt;0</f>
        <v>0</v>
      </c>
    </row>
    <row r="3181" spans="1:11" ht="15" customHeight="1">
      <c r="A3181" s="49" t="s">
        <v>17099</v>
      </c>
      <c r="B3181" s="49"/>
      <c r="C3181" s="49"/>
      <c r="D3181" s="49"/>
      <c r="E3181" s="49" t="s">
        <v>17098</v>
      </c>
      <c r="F3181" s="49">
        <v>1795</v>
      </c>
      <c r="G3181" s="49" t="s">
        <v>15491</v>
      </c>
      <c r="H3181" s="49" t="s">
        <v>12768</v>
      </c>
      <c r="I3181" s="98" t="s">
        <v>15492</v>
      </c>
      <c r="J3181" s="49"/>
      <c r="K3181" s="107" t="b" cm="1">
        <f t="array" ref="K3181">SUMPRODUCT( --ISNUMBER(SEARCH(TextCheck,I3181)))&gt;0</f>
        <v>0</v>
      </c>
    </row>
    <row r="3182" spans="1:11" ht="15" customHeight="1">
      <c r="A3182" s="49" t="s">
        <v>17099</v>
      </c>
      <c r="B3182" s="49"/>
      <c r="C3182" s="49"/>
      <c r="D3182" s="49"/>
      <c r="E3182" s="49" t="s">
        <v>17098</v>
      </c>
      <c r="F3182" s="49">
        <v>1795</v>
      </c>
      <c r="G3182" s="49" t="s">
        <v>15491</v>
      </c>
      <c r="H3182" s="49" t="s">
        <v>12768</v>
      </c>
      <c r="I3182" s="98" t="s">
        <v>15493</v>
      </c>
      <c r="J3182" s="49"/>
      <c r="K3182" s="107" t="b" cm="1">
        <f t="array" ref="K3182">SUMPRODUCT( --ISNUMBER(SEARCH(TextCheck,I3182)))&gt;0</f>
        <v>0</v>
      </c>
    </row>
    <row r="3183" spans="1:11" ht="15" customHeight="1">
      <c r="A3183" s="49" t="s">
        <v>17099</v>
      </c>
      <c r="B3183" s="49"/>
      <c r="C3183" s="49"/>
      <c r="D3183" s="49"/>
      <c r="E3183" s="49" t="s">
        <v>17098</v>
      </c>
      <c r="F3183" s="49">
        <v>1795</v>
      </c>
      <c r="G3183" s="49" t="s">
        <v>15491</v>
      </c>
      <c r="H3183" s="49" t="s">
        <v>12768</v>
      </c>
      <c r="I3183" s="98" t="s">
        <v>15494</v>
      </c>
      <c r="J3183" s="49"/>
      <c r="K3183" s="107" t="b" cm="1">
        <f t="array" ref="K3183">SUMPRODUCT( --ISNUMBER(SEARCH(TextCheck,I3183)))&gt;0</f>
        <v>0</v>
      </c>
    </row>
    <row r="3184" spans="1:11" ht="15" customHeight="1">
      <c r="A3184" s="49" t="s">
        <v>17099</v>
      </c>
      <c r="B3184" s="49"/>
      <c r="C3184" s="49"/>
      <c r="D3184" s="49"/>
      <c r="E3184" s="49" t="s">
        <v>17098</v>
      </c>
      <c r="F3184" s="49">
        <v>1795</v>
      </c>
      <c r="G3184" s="49" t="s">
        <v>15491</v>
      </c>
      <c r="H3184" s="49" t="s">
        <v>12768</v>
      </c>
      <c r="I3184" s="98" t="s">
        <v>3027</v>
      </c>
      <c r="J3184" s="49"/>
      <c r="K3184" s="107" t="b" cm="1">
        <f t="array" ref="K3184">SUMPRODUCT( --ISNUMBER(SEARCH(TextCheck,I3184)))&gt;0</f>
        <v>0</v>
      </c>
    </row>
    <row r="3185" spans="1:11" ht="15" customHeight="1">
      <c r="A3185" s="49" t="s">
        <v>17099</v>
      </c>
      <c r="B3185" s="49"/>
      <c r="C3185" s="49"/>
      <c r="D3185" s="49"/>
      <c r="E3185" s="49" t="s">
        <v>17098</v>
      </c>
      <c r="F3185" s="49">
        <v>1795</v>
      </c>
      <c r="G3185" s="49" t="s">
        <v>15491</v>
      </c>
      <c r="H3185" s="49" t="s">
        <v>12768</v>
      </c>
      <c r="I3185" s="98" t="s">
        <v>14221</v>
      </c>
      <c r="J3185" s="49"/>
      <c r="K3185" s="107" t="b" cm="1">
        <f t="array" ref="K3185">SUMPRODUCT( --ISNUMBER(SEARCH(TextCheck,I3185)))&gt;0</f>
        <v>0</v>
      </c>
    </row>
    <row r="3186" spans="1:11" ht="15" customHeight="1">
      <c r="A3186" s="49" t="s">
        <v>17099</v>
      </c>
      <c r="B3186" s="49"/>
      <c r="C3186" s="49"/>
      <c r="D3186" s="49"/>
      <c r="E3186" s="49" t="s">
        <v>17098</v>
      </c>
      <c r="F3186" s="49">
        <v>1795</v>
      </c>
      <c r="G3186" s="49" t="s">
        <v>15491</v>
      </c>
      <c r="H3186" s="49" t="s">
        <v>12768</v>
      </c>
      <c r="I3186" s="98" t="s">
        <v>15495</v>
      </c>
      <c r="J3186" s="49"/>
      <c r="K3186" s="107" t="b" cm="1">
        <f t="array" ref="K3186">SUMPRODUCT( --ISNUMBER(SEARCH(TextCheck,I3186)))&gt;0</f>
        <v>0</v>
      </c>
    </row>
    <row r="3187" spans="1:11" ht="15" customHeight="1">
      <c r="A3187" s="49" t="s">
        <v>17099</v>
      </c>
      <c r="B3187" s="49"/>
      <c r="C3187" s="49"/>
      <c r="D3187" s="49"/>
      <c r="E3187" s="49" t="s">
        <v>17098</v>
      </c>
      <c r="F3187" s="49">
        <v>1795</v>
      </c>
      <c r="G3187" s="49" t="s">
        <v>15491</v>
      </c>
      <c r="H3187" s="49" t="s">
        <v>12768</v>
      </c>
      <c r="I3187" s="98" t="s">
        <v>15496</v>
      </c>
      <c r="J3187" s="49"/>
      <c r="K3187" s="107" t="b" cm="1">
        <f t="array" ref="K3187">SUMPRODUCT( --ISNUMBER(SEARCH(TextCheck,I3187)))&gt;0</f>
        <v>0</v>
      </c>
    </row>
    <row r="3188" spans="1:11" ht="15" customHeight="1">
      <c r="A3188" s="49" t="s">
        <v>17099</v>
      </c>
      <c r="B3188" s="49"/>
      <c r="C3188" s="49"/>
      <c r="D3188" s="49"/>
      <c r="E3188" s="49" t="s">
        <v>17098</v>
      </c>
      <c r="F3188" s="49">
        <v>1795</v>
      </c>
      <c r="G3188" s="49" t="s">
        <v>15491</v>
      </c>
      <c r="H3188" s="49" t="s">
        <v>12768</v>
      </c>
      <c r="I3188" s="98" t="s">
        <v>3130</v>
      </c>
      <c r="J3188" s="49"/>
      <c r="K3188" s="107" t="b" cm="1">
        <f t="array" ref="K3188">SUMPRODUCT( --ISNUMBER(SEARCH(TextCheck,I3188)))&gt;0</f>
        <v>0</v>
      </c>
    </row>
    <row r="3189" spans="1:11" ht="15" customHeight="1">
      <c r="A3189" s="49" t="s">
        <v>17099</v>
      </c>
      <c r="B3189" s="49"/>
      <c r="C3189" s="49"/>
      <c r="D3189" s="49"/>
      <c r="E3189" s="49" t="s">
        <v>17098</v>
      </c>
      <c r="F3189" s="49">
        <v>1795</v>
      </c>
      <c r="G3189" s="49" t="s">
        <v>15491</v>
      </c>
      <c r="H3189" s="49" t="s">
        <v>12768</v>
      </c>
      <c r="I3189" s="98" t="s">
        <v>15497</v>
      </c>
      <c r="J3189" s="49"/>
      <c r="K3189" s="107" t="b" cm="1">
        <f t="array" ref="K3189">SUMPRODUCT( --ISNUMBER(SEARCH(TextCheck,I3189)))&gt;0</f>
        <v>0</v>
      </c>
    </row>
    <row r="3190" spans="1:11" ht="15" customHeight="1">
      <c r="A3190" s="49" t="s">
        <v>17099</v>
      </c>
      <c r="B3190" s="49"/>
      <c r="C3190" s="49"/>
      <c r="D3190" s="49"/>
      <c r="E3190" s="49" t="s">
        <v>17098</v>
      </c>
      <c r="F3190" s="49">
        <v>1795</v>
      </c>
      <c r="G3190" s="49" t="s">
        <v>15491</v>
      </c>
      <c r="H3190" s="49" t="s">
        <v>12768</v>
      </c>
      <c r="I3190" s="98" t="s">
        <v>15498</v>
      </c>
      <c r="J3190" s="49"/>
      <c r="K3190" s="107" t="b" cm="1">
        <f t="array" ref="K3190">SUMPRODUCT( --ISNUMBER(SEARCH(TextCheck,I3190)))&gt;0</f>
        <v>0</v>
      </c>
    </row>
    <row r="3191" spans="1:11" ht="15" customHeight="1">
      <c r="A3191" s="49" t="s">
        <v>17099</v>
      </c>
      <c r="B3191" s="49"/>
      <c r="C3191" s="49"/>
      <c r="D3191" s="49"/>
      <c r="E3191" s="49" t="s">
        <v>17098</v>
      </c>
      <c r="F3191" s="49">
        <v>1795</v>
      </c>
      <c r="G3191" s="49" t="s">
        <v>15491</v>
      </c>
      <c r="H3191" s="49" t="s">
        <v>12768</v>
      </c>
      <c r="I3191" s="98" t="s">
        <v>443</v>
      </c>
      <c r="J3191" s="49"/>
      <c r="K3191" s="107" t="b" cm="1">
        <f t="array" ref="K3191">SUMPRODUCT( --ISNUMBER(SEARCH(TextCheck,I3191)))&gt;0</f>
        <v>0</v>
      </c>
    </row>
    <row r="3192" spans="1:11" ht="15" customHeight="1">
      <c r="A3192" s="49" t="s">
        <v>17099</v>
      </c>
      <c r="B3192" s="49"/>
      <c r="C3192" s="49"/>
      <c r="D3192" s="49"/>
      <c r="E3192" s="49" t="s">
        <v>17098</v>
      </c>
      <c r="F3192" s="49">
        <v>1795</v>
      </c>
      <c r="G3192" s="49" t="s">
        <v>15491</v>
      </c>
      <c r="H3192" s="49" t="s">
        <v>12768</v>
      </c>
      <c r="I3192" s="98" t="s">
        <v>2978</v>
      </c>
      <c r="J3192" s="49"/>
      <c r="K3192" s="107" t="b" cm="1">
        <f t="array" ref="K3192">SUMPRODUCT( --ISNUMBER(SEARCH(TextCheck,I3192)))&gt;0</f>
        <v>0</v>
      </c>
    </row>
    <row r="3193" spans="1:11" ht="15" customHeight="1">
      <c r="A3193" s="49" t="s">
        <v>17099</v>
      </c>
      <c r="B3193" s="49"/>
      <c r="C3193" s="49"/>
      <c r="D3193" s="49"/>
      <c r="E3193" s="49" t="s">
        <v>17098</v>
      </c>
      <c r="F3193" s="49">
        <v>1795</v>
      </c>
      <c r="G3193" s="49" t="s">
        <v>15491</v>
      </c>
      <c r="H3193" s="49" t="s">
        <v>12744</v>
      </c>
      <c r="I3193" s="98" t="s">
        <v>15499</v>
      </c>
      <c r="J3193" s="49"/>
      <c r="K3193" s="107" t="b" cm="1">
        <f t="array" ref="K3193">SUMPRODUCT( --ISNUMBER(SEARCH(TextCheck,I3193)))&gt;0</f>
        <v>0</v>
      </c>
    </row>
    <row r="3194" spans="1:11" ht="15" customHeight="1">
      <c r="A3194" s="49" t="s">
        <v>17253</v>
      </c>
      <c r="B3194" s="49"/>
      <c r="C3194" s="49"/>
      <c r="D3194" s="49"/>
      <c r="E3194" s="49" t="s">
        <v>17098</v>
      </c>
      <c r="F3194" s="49">
        <v>1795</v>
      </c>
      <c r="G3194" s="49" t="s">
        <v>15491</v>
      </c>
      <c r="H3194" s="49" t="s">
        <v>12744</v>
      </c>
      <c r="I3194" s="98" t="s">
        <v>15500</v>
      </c>
      <c r="J3194" s="49"/>
      <c r="K3194" s="107" t="b" cm="1">
        <f t="array" ref="K3194">SUMPRODUCT( --ISNUMBER(SEARCH(TextCheck,I3194)))&gt;0</f>
        <v>0</v>
      </c>
    </row>
    <row r="3195" spans="1:11" ht="15" customHeight="1">
      <c r="A3195" s="49" t="s">
        <v>17253</v>
      </c>
      <c r="B3195" s="49"/>
      <c r="C3195" s="49"/>
      <c r="D3195" s="49"/>
      <c r="E3195" s="49" t="s">
        <v>17098</v>
      </c>
      <c r="F3195" s="49">
        <v>1795</v>
      </c>
      <c r="G3195" s="49" t="s">
        <v>15491</v>
      </c>
      <c r="H3195" s="49" t="s">
        <v>12744</v>
      </c>
      <c r="I3195" s="98" t="s">
        <v>15501</v>
      </c>
      <c r="J3195" s="49"/>
      <c r="K3195" s="107" t="b" cm="1">
        <f t="array" ref="K3195">SUMPRODUCT( --ISNUMBER(SEARCH(TextCheck,I3195)))&gt;0</f>
        <v>0</v>
      </c>
    </row>
    <row r="3196" spans="1:11" ht="15" customHeight="1">
      <c r="A3196" s="49" t="s">
        <v>17253</v>
      </c>
      <c r="B3196" s="49"/>
      <c r="C3196" s="49"/>
      <c r="D3196" s="49"/>
      <c r="E3196" s="49" t="s">
        <v>17098</v>
      </c>
      <c r="F3196" s="49">
        <v>1795</v>
      </c>
      <c r="G3196" s="49" t="s">
        <v>15491</v>
      </c>
      <c r="H3196" s="49" t="s">
        <v>12744</v>
      </c>
      <c r="I3196" s="98" t="s">
        <v>12884</v>
      </c>
      <c r="J3196" s="49"/>
      <c r="K3196" s="107" t="b" cm="1">
        <f t="array" ref="K3196">SUMPRODUCT( --ISNUMBER(SEARCH(TextCheck,I3196)))&gt;0</f>
        <v>0</v>
      </c>
    </row>
    <row r="3197" spans="1:11" ht="15" customHeight="1">
      <c r="A3197" s="49" t="s">
        <v>17253</v>
      </c>
      <c r="B3197" s="49"/>
      <c r="C3197" s="49"/>
      <c r="D3197" s="49"/>
      <c r="E3197" s="49" t="s">
        <v>17098</v>
      </c>
      <c r="F3197" s="49">
        <v>1795</v>
      </c>
      <c r="G3197" s="49" t="s">
        <v>15491</v>
      </c>
      <c r="H3197" s="49" t="s">
        <v>12744</v>
      </c>
      <c r="I3197" s="98" t="s">
        <v>15502</v>
      </c>
      <c r="J3197" s="49"/>
      <c r="K3197" s="107" t="b" cm="1">
        <f t="array" ref="K3197">SUMPRODUCT( --ISNUMBER(SEARCH(TextCheck,I3197)))&gt;0</f>
        <v>0</v>
      </c>
    </row>
    <row r="3198" spans="1:11" ht="15" customHeight="1">
      <c r="A3198" s="49" t="s">
        <v>17253</v>
      </c>
      <c r="B3198" s="49"/>
      <c r="C3198" s="49"/>
      <c r="D3198" s="49"/>
      <c r="E3198" s="49" t="s">
        <v>17098</v>
      </c>
      <c r="F3198" s="49">
        <v>1795</v>
      </c>
      <c r="G3198" s="49" t="s">
        <v>15491</v>
      </c>
      <c r="H3198" s="49" t="s">
        <v>12744</v>
      </c>
      <c r="I3198" s="98" t="s">
        <v>2770</v>
      </c>
      <c r="J3198" s="49"/>
      <c r="K3198" s="107" t="b" cm="1">
        <f t="array" ref="K3198">SUMPRODUCT( --ISNUMBER(SEARCH(TextCheck,I3198)))&gt;0</f>
        <v>0</v>
      </c>
    </row>
    <row r="3199" spans="1:11" ht="15" customHeight="1">
      <c r="A3199" s="49" t="s">
        <v>17253</v>
      </c>
      <c r="B3199" s="49"/>
      <c r="C3199" s="49"/>
      <c r="D3199" s="49"/>
      <c r="E3199" s="49" t="s">
        <v>17098</v>
      </c>
      <c r="F3199" s="49">
        <v>1795</v>
      </c>
      <c r="G3199" s="49" t="s">
        <v>15491</v>
      </c>
      <c r="H3199" s="49" t="s">
        <v>12744</v>
      </c>
      <c r="I3199" s="98" t="s">
        <v>15503</v>
      </c>
      <c r="J3199" s="49"/>
      <c r="K3199" s="107" t="b" cm="1">
        <f t="array" ref="K3199">SUMPRODUCT( --ISNUMBER(SEARCH(TextCheck,I3199)))&gt;0</f>
        <v>0</v>
      </c>
    </row>
    <row r="3200" spans="1:11" ht="15" customHeight="1">
      <c r="A3200" s="49" t="s">
        <v>17253</v>
      </c>
      <c r="B3200" s="49"/>
      <c r="C3200" s="49"/>
      <c r="D3200" s="49"/>
      <c r="E3200" s="49" t="s">
        <v>17098</v>
      </c>
      <c r="F3200" s="49">
        <v>1795</v>
      </c>
      <c r="G3200" s="49" t="s">
        <v>15491</v>
      </c>
      <c r="H3200" s="49" t="s">
        <v>12744</v>
      </c>
      <c r="I3200" s="98" t="s">
        <v>15504</v>
      </c>
      <c r="J3200" s="49"/>
      <c r="K3200" s="107" t="b" cm="1">
        <f t="array" ref="K3200">SUMPRODUCT( --ISNUMBER(SEARCH(TextCheck,I3200)))&gt;0</f>
        <v>0</v>
      </c>
    </row>
    <row r="3201" spans="1:11" ht="15" customHeight="1">
      <c r="A3201" s="49" t="s">
        <v>17253</v>
      </c>
      <c r="B3201" s="49"/>
      <c r="C3201" s="49"/>
      <c r="D3201" s="49"/>
      <c r="E3201" s="49" t="s">
        <v>17098</v>
      </c>
      <c r="F3201" s="49">
        <v>1795</v>
      </c>
      <c r="G3201" s="49" t="s">
        <v>15491</v>
      </c>
      <c r="H3201" s="49" t="s">
        <v>12744</v>
      </c>
      <c r="I3201" s="98" t="s">
        <v>15505</v>
      </c>
      <c r="J3201" s="49"/>
      <c r="K3201" s="107" t="b" cm="1">
        <f t="array" ref="K3201">SUMPRODUCT( --ISNUMBER(SEARCH(TextCheck,I3201)))&gt;0</f>
        <v>0</v>
      </c>
    </row>
    <row r="3202" spans="1:11" ht="15" customHeight="1">
      <c r="A3202" s="49" t="s">
        <v>17253</v>
      </c>
      <c r="B3202" s="49"/>
      <c r="C3202" s="49"/>
      <c r="D3202" s="49"/>
      <c r="E3202" s="49" t="s">
        <v>17098</v>
      </c>
      <c r="F3202" s="49">
        <v>1795</v>
      </c>
      <c r="G3202" s="49" t="s">
        <v>15491</v>
      </c>
      <c r="H3202" s="49" t="s">
        <v>12744</v>
      </c>
      <c r="I3202" s="98" t="s">
        <v>15506</v>
      </c>
      <c r="J3202" s="49"/>
      <c r="K3202" s="107" t="b" cm="1">
        <f t="array" ref="K3202">SUMPRODUCT( --ISNUMBER(SEARCH(TextCheck,I3202)))&gt;0</f>
        <v>0</v>
      </c>
    </row>
    <row r="3203" spans="1:11" ht="15" customHeight="1">
      <c r="A3203" s="49" t="s">
        <v>17253</v>
      </c>
      <c r="B3203" s="49"/>
      <c r="C3203" s="49"/>
      <c r="D3203" s="49"/>
      <c r="E3203" s="49" t="s">
        <v>17098</v>
      </c>
      <c r="F3203" s="49">
        <v>1795</v>
      </c>
      <c r="G3203" s="49" t="s">
        <v>15491</v>
      </c>
      <c r="H3203" s="49" t="s">
        <v>12801</v>
      </c>
      <c r="I3203" s="98" t="s">
        <v>15507</v>
      </c>
      <c r="J3203" s="49"/>
      <c r="K3203" s="107" t="b" cm="1">
        <f t="array" ref="K3203">SUMPRODUCT( --ISNUMBER(SEARCH(TextCheck,I3203)))&gt;0</f>
        <v>0</v>
      </c>
    </row>
    <row r="3204" spans="1:11" ht="15" customHeight="1">
      <c r="A3204" s="49" t="s">
        <v>17253</v>
      </c>
      <c r="B3204" s="49"/>
      <c r="C3204" s="49"/>
      <c r="D3204" s="49"/>
      <c r="E3204" s="49" t="s">
        <v>17098</v>
      </c>
      <c r="F3204" s="49">
        <v>1795</v>
      </c>
      <c r="G3204" s="49" t="s">
        <v>15491</v>
      </c>
      <c r="H3204" s="49" t="s">
        <v>12801</v>
      </c>
      <c r="I3204" s="98" t="s">
        <v>15508</v>
      </c>
      <c r="J3204" s="49"/>
      <c r="K3204" s="107" t="b" cm="1">
        <f t="array" ref="K3204">SUMPRODUCT( --ISNUMBER(SEARCH(TextCheck,I3204)))&gt;0</f>
        <v>0</v>
      </c>
    </row>
    <row r="3205" spans="1:11" ht="15" customHeight="1">
      <c r="A3205" s="49" t="s">
        <v>17253</v>
      </c>
      <c r="B3205" s="49"/>
      <c r="C3205" s="49"/>
      <c r="D3205" s="49"/>
      <c r="E3205" s="49" t="s">
        <v>17098</v>
      </c>
      <c r="F3205" s="49">
        <v>1795</v>
      </c>
      <c r="G3205" s="49" t="s">
        <v>15491</v>
      </c>
      <c r="H3205" s="49" t="s">
        <v>12801</v>
      </c>
      <c r="I3205" s="98" t="s">
        <v>6119</v>
      </c>
      <c r="J3205" s="49"/>
      <c r="K3205" s="107" t="b" cm="1">
        <f t="array" ref="K3205">SUMPRODUCT( --ISNUMBER(SEARCH(TextCheck,I3205)))&gt;0</f>
        <v>0</v>
      </c>
    </row>
    <row r="3206" spans="1:11" ht="15" customHeight="1">
      <c r="A3206" s="49" t="s">
        <v>17253</v>
      </c>
      <c r="B3206" s="49"/>
      <c r="C3206" s="49"/>
      <c r="D3206" s="49"/>
      <c r="E3206" s="49" t="s">
        <v>17098</v>
      </c>
      <c r="F3206" s="49">
        <v>1795</v>
      </c>
      <c r="G3206" s="47" t="s">
        <v>17255</v>
      </c>
      <c r="H3206" s="49" t="s">
        <v>13097</v>
      </c>
      <c r="I3206" s="98" t="s">
        <v>17254</v>
      </c>
      <c r="J3206" s="49"/>
      <c r="K3206" s="107" t="b" cm="1">
        <f t="array" ref="K3206">SUMPRODUCT( --ISNUMBER(SEARCH(TextCheck,I3206)))&gt;0</f>
        <v>0</v>
      </c>
    </row>
    <row r="3207" spans="1:11" ht="15" customHeight="1">
      <c r="A3207" s="49" t="s">
        <v>17253</v>
      </c>
      <c r="B3207" s="49"/>
      <c r="C3207" s="49"/>
      <c r="D3207" s="49"/>
      <c r="E3207" s="49" t="s">
        <v>17098</v>
      </c>
      <c r="F3207" s="49">
        <v>1795</v>
      </c>
      <c r="G3207" s="47" t="s">
        <v>17257</v>
      </c>
      <c r="H3207" s="49" t="s">
        <v>13097</v>
      </c>
      <c r="I3207" s="98" t="s">
        <v>17256</v>
      </c>
      <c r="J3207" s="49"/>
      <c r="K3207" s="107" t="b" cm="1">
        <f t="array" ref="K3207">SUMPRODUCT( --ISNUMBER(SEARCH(TextCheck,I3207)))&gt;0</f>
        <v>0</v>
      </c>
    </row>
    <row r="3208" spans="1:11" ht="15" customHeight="1">
      <c r="A3208" s="49" t="s">
        <v>17253</v>
      </c>
      <c r="B3208" s="49"/>
      <c r="C3208" s="49"/>
      <c r="D3208" s="49"/>
      <c r="E3208" s="49" t="s">
        <v>17098</v>
      </c>
      <c r="F3208" s="49">
        <v>1795</v>
      </c>
      <c r="G3208" s="47" t="s">
        <v>17258</v>
      </c>
      <c r="H3208" s="49" t="s">
        <v>13097</v>
      </c>
      <c r="I3208" s="98" t="s">
        <v>14525</v>
      </c>
      <c r="J3208" s="49"/>
      <c r="K3208" s="107" t="b" cm="1">
        <f t="array" ref="K3208">SUMPRODUCT( --ISNUMBER(SEARCH(TextCheck,I3208)))&gt;0</f>
        <v>0</v>
      </c>
    </row>
    <row r="3209" spans="1:11" ht="15" customHeight="1">
      <c r="A3209" s="49" t="s">
        <v>17253</v>
      </c>
      <c r="B3209" s="49"/>
      <c r="C3209" s="49"/>
      <c r="D3209" s="49"/>
      <c r="E3209" s="49" t="s">
        <v>17098</v>
      </c>
      <c r="F3209" s="49">
        <v>1795</v>
      </c>
      <c r="G3209" s="47" t="s">
        <v>17259</v>
      </c>
      <c r="H3209" s="49" t="s">
        <v>13097</v>
      </c>
      <c r="I3209" s="98" t="s">
        <v>2054</v>
      </c>
      <c r="J3209" s="49"/>
      <c r="K3209" s="107" t="b" cm="1">
        <f t="array" ref="K3209">SUMPRODUCT( --ISNUMBER(SEARCH(TextCheck,I3209)))&gt;0</f>
        <v>0</v>
      </c>
    </row>
    <row r="3210" spans="1:11" ht="15" customHeight="1">
      <c r="A3210" s="49" t="s">
        <v>17253</v>
      </c>
      <c r="B3210" s="49"/>
      <c r="C3210" s="49"/>
      <c r="D3210" s="49"/>
      <c r="E3210" s="49" t="s">
        <v>17098</v>
      </c>
      <c r="F3210" s="49">
        <v>1795</v>
      </c>
      <c r="G3210" s="47" t="s">
        <v>17261</v>
      </c>
      <c r="H3210" s="49" t="s">
        <v>13097</v>
      </c>
      <c r="I3210" s="98" t="s">
        <v>17260</v>
      </c>
      <c r="J3210" s="49"/>
      <c r="K3210" s="107" t="b" cm="1">
        <f t="array" ref="K3210">SUMPRODUCT( --ISNUMBER(SEARCH(TextCheck,I3210)))&gt;0</f>
        <v>0</v>
      </c>
    </row>
    <row r="3211" spans="1:11" ht="15" customHeight="1">
      <c r="A3211" s="48" t="s">
        <v>13826</v>
      </c>
      <c r="B3211" s="48" t="s">
        <v>15515</v>
      </c>
      <c r="C3211" s="49"/>
      <c r="D3211" s="49"/>
      <c r="E3211" s="49" t="s">
        <v>15134</v>
      </c>
      <c r="F3211" s="49">
        <v>1783</v>
      </c>
      <c r="G3211" s="53" t="s">
        <v>13827</v>
      </c>
      <c r="H3211" s="53" t="s">
        <v>9882</v>
      </c>
      <c r="I3211" s="95" t="s">
        <v>17269</v>
      </c>
      <c r="K3211" s="107" t="b" cm="1">
        <f t="array" ref="K3211">SUMPRODUCT( --ISNUMBER(SEARCH(TextCheck,I3211)))&gt;0</f>
        <v>0</v>
      </c>
    </row>
    <row r="3212" spans="1:11" ht="15" customHeight="1">
      <c r="A3212" s="48" t="s">
        <v>14715</v>
      </c>
      <c r="B3212" s="48" t="s">
        <v>15515</v>
      </c>
      <c r="C3212" s="49"/>
      <c r="D3212" s="49"/>
      <c r="E3212" s="49" t="s">
        <v>17078</v>
      </c>
      <c r="F3212" s="49">
        <v>1783</v>
      </c>
      <c r="G3212" s="49" t="s">
        <v>14750</v>
      </c>
      <c r="H3212" s="47" t="s">
        <v>10983</v>
      </c>
      <c r="I3212" s="95" t="s">
        <v>13053</v>
      </c>
      <c r="K3212" s="107" t="b" cm="1">
        <f t="array" ref="K3212">SUMPRODUCT( --ISNUMBER(SEARCH(TextCheck,I3212)))&gt;0</f>
        <v>0</v>
      </c>
    </row>
  </sheetData>
  <autoFilter ref="A1:K3212" xr:uid="{00000000-0001-0000-1700-000000000000}"/>
  <dataValidations count="3">
    <dataValidation type="list" allowBlank="1" sqref="E2693:E2738 E2:E47" xr:uid="{00000000-0002-0000-1700-000000000000}">
      <formula1>"Reduced,Disbanded"</formula1>
    </dataValidation>
    <dataValidation type="list" allowBlank="1" sqref="H35:H42 G35 H2693:H2707 H17:H27 H2:H4 H28:I28 H6:H14 G34:H34 H2488 H29:H33 H46 H81 H91 H100 H121:H123 H140 H164 H188 H208 H217 H234 H243 H323 H337 H488 H498 H522 H559 H583:H584 H610 H632 H639 H649 H697:H702 H714:H717 H731:H736 H746:H749 H1116 H1142 H1177 H1206 H1229 H1260 H1287 H1312 H1339 H1369 H1399 H1425 H1448 H1474 H1495 H1518 H1537 H1560 H1586 H1608 H1627 H1649 H1688 H1710 H1731 H1779 H1800 H1827 H1937 H2085 H2117 H2134:H2139 H2150:H2154 H2182 H2185:H2186 H2190 H2193 H2195 H2198 H2453 H2463 H2711:H2733" xr:uid="{00000000-0002-0000-1700-000001000000}">
      <formula1>"General,Lieutenant-General,Major-General,Brigadier,Colonel,Lieutenant-Colonel,Major,Captain,Lieutenant,Captain-Lieutenant and Captain,Cornet,Ensign,Chaplain,Adjutant,Surgeon,Quarter-Master"</formula1>
    </dataValidation>
    <dataValidation type="list" allowBlank="1" sqref="B2:B2738 B3211:B3212" xr:uid="{00000000-0002-0000-1700-000002000000}">
      <formula1>"English,Irish,Foreign,Marines"</formula1>
    </dataValidation>
  </dataValidations>
  <pageMargins left="0.7" right="0.7" top="0.75" bottom="0.75" header="0" footer="0"/>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1000"/>
  <sheetViews>
    <sheetView workbookViewId="0"/>
  </sheetViews>
  <sheetFormatPr defaultColWidth="12.7109375" defaultRowHeight="15" customHeight="1"/>
  <cols>
    <col min="1" max="2" width="12.7109375" customWidth="1"/>
    <col min="3" max="3" width="19.85546875" customWidth="1"/>
    <col min="4" max="6" width="12.7109375" customWidth="1"/>
  </cols>
  <sheetData>
    <row r="1" spans="1:20" ht="15.75" customHeight="1">
      <c r="A1" s="1" t="s">
        <v>0</v>
      </c>
      <c r="B1" s="1" t="s">
        <v>1</v>
      </c>
      <c r="C1" s="1" t="s">
        <v>2</v>
      </c>
      <c r="D1" s="1" t="s">
        <v>28</v>
      </c>
      <c r="E1" s="1" t="s">
        <v>26</v>
      </c>
      <c r="F1" s="1" t="s">
        <v>4</v>
      </c>
      <c r="G1" s="1" t="s">
        <v>35</v>
      </c>
      <c r="H1" s="1" t="s">
        <v>36</v>
      </c>
      <c r="I1" s="2" t="s">
        <v>13</v>
      </c>
      <c r="J1" s="1"/>
      <c r="K1" s="1"/>
      <c r="L1" s="1"/>
      <c r="M1" s="1"/>
      <c r="N1" s="1"/>
      <c r="O1" s="1"/>
      <c r="P1" s="1"/>
      <c r="Q1" s="1"/>
      <c r="R1" s="1"/>
      <c r="S1" s="1"/>
      <c r="T1" s="1"/>
    </row>
    <row r="2" spans="1:20" ht="15.75" customHeight="1">
      <c r="B2" s="4" t="b">
        <v>0</v>
      </c>
      <c r="C2" s="4" t="b">
        <v>0</v>
      </c>
      <c r="E2" s="4"/>
    </row>
    <row r="3" spans="1:20" ht="15.75" customHeight="1"/>
    <row r="4" spans="1:20" ht="15.75" customHeight="1"/>
    <row r="5" spans="1:20" ht="15.75" customHeight="1"/>
    <row r="6" spans="1:20" ht="15.75" customHeight="1"/>
    <row r="7" spans="1:20" ht="15.75" customHeight="1"/>
    <row r="8" spans="1:20" ht="15.75" customHeight="1"/>
    <row r="9" spans="1:20" ht="15.75" customHeight="1"/>
    <row r="10" spans="1:20" ht="15.75" customHeight="1"/>
    <row r="11" spans="1:20" ht="15.75" customHeight="1"/>
    <row r="12" spans="1:20" ht="15.75" customHeight="1"/>
    <row r="13" spans="1:20" ht="15.75" customHeight="1"/>
    <row r="14" spans="1:20" ht="15.75" customHeight="1"/>
    <row r="15" spans="1:20" ht="15.75" customHeight="1"/>
    <row r="16" spans="1:2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3"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LOOKUP!$A$1:$A$77</xm:f>
          </x14:formula1>
          <xm:sqref>E2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S1202"/>
  <sheetViews>
    <sheetView workbookViewId="0"/>
  </sheetViews>
  <sheetFormatPr defaultColWidth="12.7109375" defaultRowHeight="15" customHeight="1"/>
  <cols>
    <col min="1" max="2" width="12.7109375" customWidth="1"/>
    <col min="3" max="3" width="20.7109375" customWidth="1"/>
    <col min="4" max="4" width="28.7109375" customWidth="1"/>
    <col min="5" max="5" width="17.7109375" customWidth="1"/>
    <col min="6" max="6" width="22.28515625" customWidth="1"/>
    <col min="7" max="7" width="14.140625" customWidth="1"/>
  </cols>
  <sheetData>
    <row r="1" spans="1:19" ht="15.75" customHeight="1">
      <c r="A1" s="1" t="s">
        <v>0</v>
      </c>
      <c r="B1" s="1" t="s">
        <v>1</v>
      </c>
      <c r="C1" s="1" t="s">
        <v>2</v>
      </c>
      <c r="D1" s="1" t="s">
        <v>28</v>
      </c>
      <c r="E1" s="1" t="s">
        <v>88</v>
      </c>
      <c r="F1" s="1" t="s">
        <v>4</v>
      </c>
      <c r="G1" s="1" t="s">
        <v>20</v>
      </c>
      <c r="H1" s="2" t="s">
        <v>13</v>
      </c>
      <c r="I1" s="1"/>
      <c r="J1" s="1"/>
      <c r="K1" s="1"/>
      <c r="L1" s="1"/>
      <c r="M1" s="1"/>
      <c r="N1" s="1"/>
      <c r="O1" s="1"/>
      <c r="P1" s="1"/>
      <c r="Q1" s="1"/>
      <c r="R1" s="1"/>
      <c r="S1" s="1"/>
    </row>
    <row r="2" spans="1:19" ht="15.75" customHeight="1">
      <c r="A2" t="s">
        <v>7418</v>
      </c>
      <c r="B2" s="29"/>
      <c r="C2" s="29"/>
      <c r="D2" t="s">
        <v>143</v>
      </c>
      <c r="E2" t="s">
        <v>7419</v>
      </c>
      <c r="F2" t="s">
        <v>7420</v>
      </c>
      <c r="G2" t="s">
        <v>3615</v>
      </c>
    </row>
    <row r="3" spans="1:19" ht="15.75" customHeight="1">
      <c r="A3" t="s">
        <v>7418</v>
      </c>
      <c r="D3" t="s">
        <v>143</v>
      </c>
      <c r="E3" t="s">
        <v>7419</v>
      </c>
      <c r="F3" s="30" t="s">
        <v>7421</v>
      </c>
      <c r="G3" t="s">
        <v>3823</v>
      </c>
    </row>
    <row r="4" spans="1:19" ht="15.75" customHeight="1">
      <c r="A4" t="s">
        <v>7418</v>
      </c>
      <c r="D4" t="s">
        <v>143</v>
      </c>
      <c r="E4" t="s">
        <v>7419</v>
      </c>
      <c r="F4" s="30" t="s">
        <v>1183</v>
      </c>
      <c r="G4" t="s">
        <v>1725</v>
      </c>
    </row>
    <row r="5" spans="1:19" ht="15.75" customHeight="1">
      <c r="A5" t="s">
        <v>7418</v>
      </c>
      <c r="D5" t="s">
        <v>143</v>
      </c>
      <c r="E5" s="30" t="s">
        <v>7422</v>
      </c>
      <c r="F5" s="30" t="s">
        <v>7423</v>
      </c>
      <c r="G5" t="s">
        <v>3615</v>
      </c>
    </row>
    <row r="6" spans="1:19" ht="15.75" customHeight="1">
      <c r="A6" t="s">
        <v>7418</v>
      </c>
      <c r="D6" s="30" t="s">
        <v>3678</v>
      </c>
      <c r="E6" s="30"/>
      <c r="F6" s="30" t="s">
        <v>7424</v>
      </c>
      <c r="G6" s="30" t="s">
        <v>7425</v>
      </c>
    </row>
    <row r="7" spans="1:19" ht="15.75" customHeight="1">
      <c r="A7" t="s">
        <v>7418</v>
      </c>
      <c r="D7" s="30" t="s">
        <v>3678</v>
      </c>
      <c r="E7" s="30"/>
      <c r="F7" s="30" t="s">
        <v>7426</v>
      </c>
      <c r="G7" s="30" t="s">
        <v>7427</v>
      </c>
    </row>
    <row r="8" spans="1:19" ht="15.75" customHeight="1">
      <c r="A8" t="s">
        <v>7418</v>
      </c>
      <c r="D8" s="30" t="s">
        <v>3678</v>
      </c>
      <c r="E8" s="30"/>
      <c r="F8" s="31" t="s">
        <v>7428</v>
      </c>
      <c r="G8" s="31" t="s">
        <v>7429</v>
      </c>
    </row>
    <row r="9" spans="1:19" ht="15.75" customHeight="1">
      <c r="A9" t="s">
        <v>7418</v>
      </c>
      <c r="D9" s="30" t="s">
        <v>3678</v>
      </c>
      <c r="E9" s="30"/>
      <c r="F9" s="31" t="s">
        <v>7424</v>
      </c>
      <c r="G9" s="31" t="s">
        <v>7430</v>
      </c>
    </row>
    <row r="10" spans="1:19" ht="15.75" customHeight="1">
      <c r="A10" t="s">
        <v>7418</v>
      </c>
      <c r="D10" s="30" t="s">
        <v>3678</v>
      </c>
      <c r="E10" s="30"/>
      <c r="F10" s="31" t="s">
        <v>7431</v>
      </c>
      <c r="G10" s="31" t="s">
        <v>7432</v>
      </c>
    </row>
    <row r="11" spans="1:19" ht="15.75" customHeight="1">
      <c r="A11" t="s">
        <v>7418</v>
      </c>
      <c r="D11" s="30" t="s">
        <v>3678</v>
      </c>
      <c r="E11" s="30"/>
      <c r="F11" s="31" t="s">
        <v>7433</v>
      </c>
      <c r="G11" s="31" t="s">
        <v>7434</v>
      </c>
    </row>
    <row r="12" spans="1:19" ht="15.75" customHeight="1">
      <c r="A12" t="s">
        <v>7418</v>
      </c>
      <c r="D12" s="30" t="s">
        <v>3678</v>
      </c>
      <c r="E12" s="30"/>
      <c r="F12" s="31" t="s">
        <v>7435</v>
      </c>
      <c r="G12" s="31" t="s">
        <v>7436</v>
      </c>
    </row>
    <row r="13" spans="1:19" ht="15.75" customHeight="1">
      <c r="A13" t="s">
        <v>7418</v>
      </c>
      <c r="D13" s="30" t="s">
        <v>3678</v>
      </c>
      <c r="E13" s="30"/>
      <c r="F13" s="31" t="s">
        <v>7437</v>
      </c>
      <c r="G13" s="31" t="s">
        <v>7438</v>
      </c>
    </row>
    <row r="14" spans="1:19" ht="15.75" customHeight="1">
      <c r="A14" t="s">
        <v>7418</v>
      </c>
      <c r="D14" s="30" t="s">
        <v>3678</v>
      </c>
      <c r="E14" s="30"/>
      <c r="F14" s="31" t="s">
        <v>7439</v>
      </c>
      <c r="G14" s="31" t="s">
        <v>7440</v>
      </c>
    </row>
    <row r="15" spans="1:19" ht="15.75" customHeight="1">
      <c r="A15" t="s">
        <v>7418</v>
      </c>
      <c r="D15" s="30" t="s">
        <v>3678</v>
      </c>
      <c r="E15" s="30"/>
      <c r="F15" s="31" t="s">
        <v>7437</v>
      </c>
      <c r="G15" s="31" t="s">
        <v>7441</v>
      </c>
    </row>
    <row r="16" spans="1:19" ht="15.75" customHeight="1">
      <c r="A16" t="s">
        <v>7418</v>
      </c>
      <c r="D16" s="30" t="s">
        <v>3678</v>
      </c>
      <c r="E16" s="30"/>
      <c r="F16" s="31" t="s">
        <v>7442</v>
      </c>
      <c r="G16" s="31" t="s">
        <v>7443</v>
      </c>
    </row>
    <row r="17" spans="1:7" ht="15.75" customHeight="1">
      <c r="A17" t="s">
        <v>7418</v>
      </c>
      <c r="D17" s="30" t="s">
        <v>3678</v>
      </c>
      <c r="E17" s="30"/>
      <c r="F17" s="31" t="s">
        <v>7437</v>
      </c>
      <c r="G17" s="31" t="s">
        <v>7444</v>
      </c>
    </row>
    <row r="18" spans="1:7" ht="15.75" customHeight="1">
      <c r="A18" t="s">
        <v>7418</v>
      </c>
      <c r="D18" s="30" t="s">
        <v>3678</v>
      </c>
      <c r="E18" s="30"/>
      <c r="F18" s="31" t="s">
        <v>7445</v>
      </c>
      <c r="G18" s="31" t="s">
        <v>7446</v>
      </c>
    </row>
    <row r="19" spans="1:7" ht="15.75" customHeight="1">
      <c r="A19" t="s">
        <v>7418</v>
      </c>
      <c r="D19" s="30" t="s">
        <v>3678</v>
      </c>
      <c r="E19" s="30"/>
      <c r="F19" s="31" t="s">
        <v>7447</v>
      </c>
      <c r="G19" s="31" t="s">
        <v>7448</v>
      </c>
    </row>
    <row r="20" spans="1:7" ht="15.75" customHeight="1">
      <c r="A20" t="s">
        <v>7418</v>
      </c>
      <c r="D20" s="30" t="s">
        <v>3678</v>
      </c>
      <c r="E20" s="30"/>
      <c r="F20" s="31" t="s">
        <v>7449</v>
      </c>
      <c r="G20" s="31" t="s">
        <v>7450</v>
      </c>
    </row>
    <row r="21" spans="1:7" ht="15.75" customHeight="1">
      <c r="A21" t="s">
        <v>7418</v>
      </c>
      <c r="D21" s="30" t="s">
        <v>3678</v>
      </c>
      <c r="E21" s="30"/>
      <c r="F21" s="31" t="s">
        <v>7451</v>
      </c>
      <c r="G21" s="31" t="s">
        <v>7452</v>
      </c>
    </row>
    <row r="22" spans="1:7" ht="15.75" customHeight="1">
      <c r="A22" t="s">
        <v>7418</v>
      </c>
      <c r="D22" s="30" t="s">
        <v>3678</v>
      </c>
      <c r="E22" s="30"/>
      <c r="F22" s="31" t="s">
        <v>7453</v>
      </c>
      <c r="G22" s="31" t="s">
        <v>7454</v>
      </c>
    </row>
    <row r="23" spans="1:7" ht="15.75" customHeight="1">
      <c r="A23" t="s">
        <v>7418</v>
      </c>
      <c r="D23" s="30" t="s">
        <v>3678</v>
      </c>
      <c r="E23" s="30"/>
      <c r="F23" s="31" t="s">
        <v>7455</v>
      </c>
      <c r="G23" s="31" t="s">
        <v>506</v>
      </c>
    </row>
    <row r="24" spans="1:7" ht="15.75" customHeight="1">
      <c r="A24" t="s">
        <v>7418</v>
      </c>
      <c r="D24" s="31" t="s">
        <v>7456</v>
      </c>
      <c r="E24" s="30" t="s">
        <v>7457</v>
      </c>
      <c r="F24" s="31" t="s">
        <v>7458</v>
      </c>
      <c r="G24" s="31" t="s">
        <v>7459</v>
      </c>
    </row>
    <row r="25" spans="1:7" ht="15.75" customHeight="1">
      <c r="A25" t="s">
        <v>7418</v>
      </c>
      <c r="D25" s="31" t="s">
        <v>7456</v>
      </c>
      <c r="E25" s="30" t="s">
        <v>7457</v>
      </c>
      <c r="F25" s="31" t="s">
        <v>7460</v>
      </c>
      <c r="G25" s="31" t="s">
        <v>7461</v>
      </c>
    </row>
    <row r="26" spans="1:7" ht="15.75" customHeight="1">
      <c r="A26" t="s">
        <v>7418</v>
      </c>
      <c r="D26" s="31" t="s">
        <v>7456</v>
      </c>
      <c r="E26" s="30" t="s">
        <v>7457</v>
      </c>
      <c r="F26" s="31" t="s">
        <v>7462</v>
      </c>
      <c r="G26" s="31" t="s">
        <v>7463</v>
      </c>
    </row>
    <row r="27" spans="1:7" ht="15.75" customHeight="1">
      <c r="A27" t="s">
        <v>7418</v>
      </c>
      <c r="D27" s="31" t="s">
        <v>7456</v>
      </c>
      <c r="E27" s="30" t="s">
        <v>7457</v>
      </c>
      <c r="F27" s="31" t="s">
        <v>7464</v>
      </c>
      <c r="G27" s="31" t="s">
        <v>7465</v>
      </c>
    </row>
    <row r="28" spans="1:7" ht="15.75" customHeight="1">
      <c r="A28" t="s">
        <v>7418</v>
      </c>
      <c r="D28" s="31" t="s">
        <v>7456</v>
      </c>
      <c r="E28" s="30" t="s">
        <v>7457</v>
      </c>
      <c r="F28" s="31" t="s">
        <v>7466</v>
      </c>
      <c r="G28" s="31" t="s">
        <v>7467</v>
      </c>
    </row>
    <row r="29" spans="1:7" ht="15.75" customHeight="1">
      <c r="A29" t="s">
        <v>7418</v>
      </c>
      <c r="D29" s="31" t="s">
        <v>7456</v>
      </c>
      <c r="E29" s="30" t="s">
        <v>7457</v>
      </c>
      <c r="F29" s="31" t="s">
        <v>7468</v>
      </c>
      <c r="G29" s="31" t="s">
        <v>7469</v>
      </c>
    </row>
    <row r="30" spans="1:7" ht="15.75" customHeight="1">
      <c r="A30" t="s">
        <v>7418</v>
      </c>
      <c r="D30" s="31" t="s">
        <v>7456</v>
      </c>
      <c r="E30" s="30" t="s">
        <v>7457</v>
      </c>
      <c r="F30" s="31" t="s">
        <v>7470</v>
      </c>
      <c r="G30" s="31" t="s">
        <v>7471</v>
      </c>
    </row>
    <row r="31" spans="1:7" ht="15.75" customHeight="1">
      <c r="A31" t="s">
        <v>7418</v>
      </c>
      <c r="D31" s="31" t="s">
        <v>7456</v>
      </c>
      <c r="E31" s="30" t="s">
        <v>7457</v>
      </c>
      <c r="F31" s="31" t="s">
        <v>7472</v>
      </c>
      <c r="G31" s="31" t="s">
        <v>7473</v>
      </c>
    </row>
    <row r="32" spans="1:7" ht="15.75" customHeight="1">
      <c r="A32" t="s">
        <v>7418</v>
      </c>
      <c r="D32" s="31" t="s">
        <v>7456</v>
      </c>
      <c r="E32" s="30" t="s">
        <v>7457</v>
      </c>
      <c r="F32" s="31" t="s">
        <v>913</v>
      </c>
      <c r="G32" s="31" t="s">
        <v>3714</v>
      </c>
    </row>
    <row r="33" spans="1:7" ht="15.75" customHeight="1">
      <c r="A33" t="s">
        <v>7418</v>
      </c>
      <c r="D33" s="31" t="s">
        <v>7456</v>
      </c>
      <c r="E33" s="30" t="s">
        <v>7474</v>
      </c>
      <c r="F33" s="31" t="s">
        <v>7475</v>
      </c>
      <c r="G33" s="31" t="s">
        <v>7476</v>
      </c>
    </row>
    <row r="34" spans="1:7" ht="15.75" customHeight="1">
      <c r="A34" t="s">
        <v>7418</v>
      </c>
      <c r="D34" s="31" t="s">
        <v>7456</v>
      </c>
      <c r="E34" s="30" t="s">
        <v>7474</v>
      </c>
      <c r="F34" s="31" t="s">
        <v>7477</v>
      </c>
      <c r="G34" s="31" t="s">
        <v>7478</v>
      </c>
    </row>
    <row r="35" spans="1:7" ht="15.75" customHeight="1">
      <c r="A35" t="s">
        <v>7418</v>
      </c>
      <c r="D35" s="31" t="s">
        <v>7456</v>
      </c>
      <c r="E35" s="30" t="s">
        <v>7474</v>
      </c>
      <c r="F35" s="31" t="s">
        <v>7479</v>
      </c>
      <c r="G35" s="31" t="s">
        <v>7480</v>
      </c>
    </row>
    <row r="36" spans="1:7" ht="15.75" customHeight="1">
      <c r="A36" t="s">
        <v>7418</v>
      </c>
      <c r="D36" s="31" t="s">
        <v>7456</v>
      </c>
      <c r="E36" s="30" t="s">
        <v>7474</v>
      </c>
      <c r="F36" s="31" t="s">
        <v>7481</v>
      </c>
      <c r="G36" s="31" t="s">
        <v>7482</v>
      </c>
    </row>
    <row r="37" spans="1:7" ht="15.75" customHeight="1">
      <c r="A37" t="s">
        <v>7418</v>
      </c>
      <c r="D37" s="31" t="s">
        <v>7456</v>
      </c>
      <c r="E37" s="30" t="s">
        <v>7474</v>
      </c>
      <c r="F37" s="31" t="s">
        <v>7483</v>
      </c>
      <c r="G37" s="31" t="s">
        <v>7484</v>
      </c>
    </row>
    <row r="38" spans="1:7" ht="15.75" customHeight="1">
      <c r="A38" t="s">
        <v>7418</v>
      </c>
      <c r="D38" s="31" t="s">
        <v>7456</v>
      </c>
      <c r="E38" s="30" t="s">
        <v>7474</v>
      </c>
      <c r="F38" s="31" t="s">
        <v>7485</v>
      </c>
      <c r="G38" s="31" t="s">
        <v>7486</v>
      </c>
    </row>
    <row r="39" spans="1:7" ht="15.75" customHeight="1">
      <c r="A39" t="s">
        <v>7418</v>
      </c>
      <c r="D39" s="31" t="s">
        <v>7456</v>
      </c>
      <c r="E39" s="30" t="s">
        <v>7474</v>
      </c>
      <c r="F39" s="31" t="s">
        <v>924</v>
      </c>
      <c r="G39" s="31" t="s">
        <v>7487</v>
      </c>
    </row>
    <row r="40" spans="1:7" ht="15.75" customHeight="1">
      <c r="A40" t="s">
        <v>7418</v>
      </c>
      <c r="D40" s="31" t="s">
        <v>7456</v>
      </c>
      <c r="E40" s="30" t="s">
        <v>7474</v>
      </c>
      <c r="F40" s="31" t="s">
        <v>6444</v>
      </c>
      <c r="G40" s="31" t="s">
        <v>7488</v>
      </c>
    </row>
    <row r="41" spans="1:7" ht="15.75" customHeight="1">
      <c r="A41" t="s">
        <v>7418</v>
      </c>
      <c r="D41" s="31" t="s">
        <v>7456</v>
      </c>
      <c r="E41" s="30" t="s">
        <v>7474</v>
      </c>
      <c r="F41" s="31" t="s">
        <v>7489</v>
      </c>
      <c r="G41" s="31" t="s">
        <v>7443</v>
      </c>
    </row>
    <row r="42" spans="1:7" ht="15.75" customHeight="1">
      <c r="A42" t="s">
        <v>7418</v>
      </c>
      <c r="D42" s="31" t="s">
        <v>7456</v>
      </c>
      <c r="E42" s="30" t="s">
        <v>7474</v>
      </c>
      <c r="F42" s="31" t="s">
        <v>7449</v>
      </c>
      <c r="G42" s="31" t="s">
        <v>7490</v>
      </c>
    </row>
    <row r="43" spans="1:7" ht="15.75" customHeight="1">
      <c r="A43" t="s">
        <v>7418</v>
      </c>
      <c r="D43" s="31" t="s">
        <v>7456</v>
      </c>
      <c r="E43" s="30" t="s">
        <v>7474</v>
      </c>
      <c r="F43" s="31" t="s">
        <v>7491</v>
      </c>
      <c r="G43" s="31" t="s">
        <v>7450</v>
      </c>
    </row>
    <row r="44" spans="1:7" ht="15.75" customHeight="1">
      <c r="A44" t="s">
        <v>7418</v>
      </c>
      <c r="D44" s="31" t="s">
        <v>7456</v>
      </c>
      <c r="E44" s="30" t="s">
        <v>7474</v>
      </c>
      <c r="F44" s="31" t="s">
        <v>7492</v>
      </c>
      <c r="G44" s="31" t="s">
        <v>7493</v>
      </c>
    </row>
    <row r="45" spans="1:7" ht="15.75" customHeight="1">
      <c r="A45" t="s">
        <v>7418</v>
      </c>
      <c r="D45" s="31" t="s">
        <v>7456</v>
      </c>
      <c r="E45" s="30" t="s">
        <v>7474</v>
      </c>
      <c r="F45" s="31" t="s">
        <v>7494</v>
      </c>
      <c r="G45" s="31" t="s">
        <v>7495</v>
      </c>
    </row>
    <row r="46" spans="1:7" ht="15.75" customHeight="1">
      <c r="A46" t="s">
        <v>7418</v>
      </c>
      <c r="D46" s="31" t="s">
        <v>7456</v>
      </c>
      <c r="E46" s="30" t="s">
        <v>7474</v>
      </c>
      <c r="F46" s="31" t="s">
        <v>7496</v>
      </c>
      <c r="G46" s="31" t="s">
        <v>3757</v>
      </c>
    </row>
    <row r="47" spans="1:7" ht="15.75" customHeight="1">
      <c r="A47" s="30" t="s">
        <v>7497</v>
      </c>
      <c r="D47" s="31" t="s">
        <v>7456</v>
      </c>
      <c r="E47" s="31" t="s">
        <v>7498</v>
      </c>
      <c r="F47" s="31" t="s">
        <v>7499</v>
      </c>
      <c r="G47" s="31" t="s">
        <v>7500</v>
      </c>
    </row>
    <row r="48" spans="1:7" ht="15.75" customHeight="1">
      <c r="A48" s="30" t="s">
        <v>7497</v>
      </c>
      <c r="D48" s="31" t="s">
        <v>7456</v>
      </c>
      <c r="E48" s="31" t="s">
        <v>7498</v>
      </c>
      <c r="F48" s="31" t="s">
        <v>7501</v>
      </c>
      <c r="G48" s="31" t="s">
        <v>7502</v>
      </c>
    </row>
    <row r="49" spans="1:7" ht="15.75" customHeight="1">
      <c r="A49" s="30" t="s">
        <v>7497</v>
      </c>
      <c r="D49" s="31" t="s">
        <v>7456</v>
      </c>
      <c r="E49" s="31" t="s">
        <v>7498</v>
      </c>
      <c r="F49" s="31" t="s">
        <v>7503</v>
      </c>
      <c r="G49" s="31" t="s">
        <v>7478</v>
      </c>
    </row>
    <row r="50" spans="1:7" ht="15.75" customHeight="1">
      <c r="A50" s="30" t="s">
        <v>7497</v>
      </c>
      <c r="D50" s="31" t="s">
        <v>7456</v>
      </c>
      <c r="E50" s="31" t="s">
        <v>7498</v>
      </c>
      <c r="F50" s="31" t="s">
        <v>7504</v>
      </c>
      <c r="G50" s="31" t="s">
        <v>7505</v>
      </c>
    </row>
    <row r="51" spans="1:7" ht="15.75" customHeight="1">
      <c r="A51" s="30" t="s">
        <v>7497</v>
      </c>
      <c r="D51" s="31" t="s">
        <v>7456</v>
      </c>
      <c r="E51" s="31" t="s">
        <v>7498</v>
      </c>
      <c r="F51" s="31" t="s">
        <v>7506</v>
      </c>
      <c r="G51" s="31" t="s">
        <v>7507</v>
      </c>
    </row>
    <row r="52" spans="1:7" ht="15.75" customHeight="1">
      <c r="A52" s="30" t="s">
        <v>7497</v>
      </c>
      <c r="D52" s="31" t="s">
        <v>7456</v>
      </c>
      <c r="E52" s="31" t="s">
        <v>7498</v>
      </c>
      <c r="F52" s="31" t="s">
        <v>7508</v>
      </c>
      <c r="G52" s="31" t="s">
        <v>7509</v>
      </c>
    </row>
    <row r="53" spans="1:7" ht="15.75" customHeight="1">
      <c r="A53" s="30" t="s">
        <v>7497</v>
      </c>
      <c r="D53" s="31" t="s">
        <v>7456</v>
      </c>
      <c r="E53" s="31" t="s">
        <v>7498</v>
      </c>
      <c r="F53" s="31" t="s">
        <v>7510</v>
      </c>
      <c r="G53" s="31" t="s">
        <v>7511</v>
      </c>
    </row>
    <row r="54" spans="1:7" ht="15.75" customHeight="1">
      <c r="A54" s="30" t="s">
        <v>7497</v>
      </c>
      <c r="D54" s="31" t="s">
        <v>7456</v>
      </c>
      <c r="E54" s="31" t="s">
        <v>7498</v>
      </c>
      <c r="F54" s="31" t="s">
        <v>7512</v>
      </c>
      <c r="G54" s="31" t="s">
        <v>7513</v>
      </c>
    </row>
    <row r="55" spans="1:7" ht="15.75" customHeight="1">
      <c r="A55" s="30" t="s">
        <v>7497</v>
      </c>
      <c r="D55" s="31" t="s">
        <v>7456</v>
      </c>
      <c r="E55" s="31" t="s">
        <v>7498</v>
      </c>
      <c r="F55" s="31" t="s">
        <v>7514</v>
      </c>
      <c r="G55" s="31" t="s">
        <v>7515</v>
      </c>
    </row>
    <row r="56" spans="1:7" ht="15.75" customHeight="1">
      <c r="A56" s="30" t="s">
        <v>7497</v>
      </c>
      <c r="D56" s="31" t="s">
        <v>7456</v>
      </c>
      <c r="E56" s="31" t="s">
        <v>7498</v>
      </c>
      <c r="F56" s="31" t="s">
        <v>7516</v>
      </c>
      <c r="G56" s="31" t="s">
        <v>2671</v>
      </c>
    </row>
    <row r="57" spans="1:7" ht="15.75" customHeight="1">
      <c r="A57" s="30" t="s">
        <v>7497</v>
      </c>
      <c r="D57" s="31" t="s">
        <v>7456</v>
      </c>
      <c r="E57" s="31" t="s">
        <v>7498</v>
      </c>
      <c r="F57" s="31" t="s">
        <v>7517</v>
      </c>
      <c r="G57" s="31" t="s">
        <v>7518</v>
      </c>
    </row>
    <row r="58" spans="1:7" ht="15.75" customHeight="1">
      <c r="A58" s="30" t="s">
        <v>7497</v>
      </c>
      <c r="D58" s="31" t="s">
        <v>7456</v>
      </c>
      <c r="E58" s="31" t="s">
        <v>7498</v>
      </c>
      <c r="F58" s="31" t="s">
        <v>1001</v>
      </c>
      <c r="G58" s="31" t="s">
        <v>3784</v>
      </c>
    </row>
    <row r="59" spans="1:7" ht="15.75" customHeight="1">
      <c r="A59" s="30" t="s">
        <v>7497</v>
      </c>
      <c r="D59" s="31" t="s">
        <v>7456</v>
      </c>
      <c r="E59" s="31" t="s">
        <v>7519</v>
      </c>
      <c r="F59" s="31" t="s">
        <v>7428</v>
      </c>
      <c r="G59" s="37" t="s">
        <v>7520</v>
      </c>
    </row>
    <row r="60" spans="1:7" ht="15.75" customHeight="1">
      <c r="A60" s="30" t="s">
        <v>7497</v>
      </c>
      <c r="D60" s="31" t="s">
        <v>7456</v>
      </c>
      <c r="E60" s="31" t="s">
        <v>7519</v>
      </c>
      <c r="F60" s="31" t="s">
        <v>7521</v>
      </c>
      <c r="G60" s="31" t="s">
        <v>7522</v>
      </c>
    </row>
    <row r="61" spans="1:7" ht="15.75" customHeight="1">
      <c r="A61" s="30" t="s">
        <v>7497</v>
      </c>
      <c r="D61" s="31" t="s">
        <v>7456</v>
      </c>
      <c r="E61" s="31" t="s">
        <v>7519</v>
      </c>
      <c r="F61" s="31" t="s">
        <v>7523</v>
      </c>
      <c r="G61" s="31" t="s">
        <v>7478</v>
      </c>
    </row>
    <row r="62" spans="1:7" ht="15.75" customHeight="1">
      <c r="A62" s="30" t="s">
        <v>7497</v>
      </c>
      <c r="D62" s="31" t="s">
        <v>7456</v>
      </c>
      <c r="E62" s="31" t="s">
        <v>7519</v>
      </c>
      <c r="F62" s="31" t="s">
        <v>7524</v>
      </c>
      <c r="G62" s="31" t="s">
        <v>7525</v>
      </c>
    </row>
    <row r="63" spans="1:7" ht="15.75" customHeight="1">
      <c r="A63" s="30" t="s">
        <v>7497</v>
      </c>
      <c r="D63" s="31" t="s">
        <v>7456</v>
      </c>
      <c r="E63" s="31" t="s">
        <v>7519</v>
      </c>
      <c r="F63" s="31" t="s">
        <v>7526</v>
      </c>
      <c r="G63" s="31" t="s">
        <v>7527</v>
      </c>
    </row>
    <row r="64" spans="1:7" ht="15.75" customHeight="1">
      <c r="A64" s="30" t="s">
        <v>7497</v>
      </c>
      <c r="D64" s="31" t="s">
        <v>7456</v>
      </c>
      <c r="E64" s="31" t="s">
        <v>7519</v>
      </c>
      <c r="F64" s="31" t="s">
        <v>7528</v>
      </c>
      <c r="G64" s="31" t="s">
        <v>7486</v>
      </c>
    </row>
    <row r="65" spans="1:7" ht="15.75" customHeight="1">
      <c r="A65" s="30" t="s">
        <v>7497</v>
      </c>
      <c r="D65" s="31" t="s">
        <v>7456</v>
      </c>
      <c r="E65" s="31" t="s">
        <v>7519</v>
      </c>
      <c r="F65" s="31" t="s">
        <v>7529</v>
      </c>
      <c r="G65" s="31" t="s">
        <v>7530</v>
      </c>
    </row>
    <row r="66" spans="1:7" ht="15.75" customHeight="1">
      <c r="A66" s="30" t="s">
        <v>7497</v>
      </c>
      <c r="D66" s="31" t="s">
        <v>7456</v>
      </c>
      <c r="E66" s="31" t="s">
        <v>7519</v>
      </c>
      <c r="F66" s="31" t="s">
        <v>7531</v>
      </c>
      <c r="G66" s="34" t="s">
        <v>7532</v>
      </c>
    </row>
    <row r="67" spans="1:7" ht="15.75" customHeight="1">
      <c r="A67" s="30" t="s">
        <v>7497</v>
      </c>
      <c r="D67" s="31" t="s">
        <v>7456</v>
      </c>
      <c r="E67" s="31" t="s">
        <v>7519</v>
      </c>
      <c r="F67" s="31" t="s">
        <v>7533</v>
      </c>
      <c r="G67" s="31" t="s">
        <v>7534</v>
      </c>
    </row>
    <row r="68" spans="1:7" ht="15.75" customHeight="1">
      <c r="A68" s="30" t="s">
        <v>7497</v>
      </c>
      <c r="D68" s="31" t="s">
        <v>7456</v>
      </c>
      <c r="E68" s="31" t="s">
        <v>7519</v>
      </c>
      <c r="F68" s="31" t="s">
        <v>3329</v>
      </c>
      <c r="G68" s="31" t="s">
        <v>7535</v>
      </c>
    </row>
    <row r="69" spans="1:7" ht="15.75" customHeight="1">
      <c r="A69" s="30" t="s">
        <v>7497</v>
      </c>
      <c r="D69" s="31" t="s">
        <v>7456</v>
      </c>
      <c r="E69" s="31" t="s">
        <v>7519</v>
      </c>
      <c r="F69" s="31" t="s">
        <v>961</v>
      </c>
      <c r="G69" s="31" t="s">
        <v>668</v>
      </c>
    </row>
    <row r="70" spans="1:7" ht="15.75" customHeight="1">
      <c r="A70" s="30" t="s">
        <v>7497</v>
      </c>
      <c r="D70" s="31" t="s">
        <v>7456</v>
      </c>
      <c r="E70" s="31" t="s">
        <v>7519</v>
      </c>
      <c r="F70" s="31" t="s">
        <v>961</v>
      </c>
      <c r="G70" s="31" t="s">
        <v>348</v>
      </c>
    </row>
    <row r="71" spans="1:7" ht="15.75" customHeight="1">
      <c r="A71" s="30" t="s">
        <v>7497</v>
      </c>
      <c r="D71" s="31" t="s">
        <v>7456</v>
      </c>
      <c r="E71" s="31" t="s">
        <v>7519</v>
      </c>
      <c r="F71" s="31" t="s">
        <v>994</v>
      </c>
      <c r="G71" s="31" t="s">
        <v>7536</v>
      </c>
    </row>
    <row r="72" spans="1:7" ht="15.75" customHeight="1">
      <c r="A72" s="30" t="s">
        <v>7497</v>
      </c>
      <c r="D72" s="31" t="s">
        <v>7456</v>
      </c>
      <c r="E72" s="31" t="s">
        <v>7537</v>
      </c>
      <c r="F72" s="31" t="s">
        <v>7538</v>
      </c>
      <c r="G72" s="31" t="s">
        <v>7539</v>
      </c>
    </row>
    <row r="73" spans="1:7" ht="15.75" customHeight="1">
      <c r="A73" s="30" t="s">
        <v>7497</v>
      </c>
      <c r="D73" s="31" t="s">
        <v>7456</v>
      </c>
      <c r="E73" s="31" t="s">
        <v>7537</v>
      </c>
      <c r="F73" s="31" t="s">
        <v>7540</v>
      </c>
      <c r="G73" s="31" t="s">
        <v>7541</v>
      </c>
    </row>
    <row r="74" spans="1:7" ht="15.75" customHeight="1">
      <c r="A74" s="30" t="s">
        <v>7497</v>
      </c>
      <c r="D74" s="31" t="s">
        <v>7456</v>
      </c>
      <c r="E74" s="31" t="s">
        <v>7537</v>
      </c>
      <c r="F74" s="31" t="s">
        <v>7542</v>
      </c>
      <c r="G74" s="31" t="s">
        <v>7543</v>
      </c>
    </row>
    <row r="75" spans="1:7" ht="15.75" customHeight="1">
      <c r="A75" s="30" t="s">
        <v>7497</v>
      </c>
      <c r="D75" s="31" t="s">
        <v>7456</v>
      </c>
      <c r="E75" s="31" t="s">
        <v>7537</v>
      </c>
      <c r="F75" s="31" t="s">
        <v>7544</v>
      </c>
      <c r="G75" s="31" t="s">
        <v>7478</v>
      </c>
    </row>
    <row r="76" spans="1:7" ht="15.75" customHeight="1">
      <c r="A76" s="30" t="s">
        <v>7497</v>
      </c>
      <c r="D76" s="31" t="s">
        <v>7456</v>
      </c>
      <c r="E76" s="31" t="s">
        <v>7537</v>
      </c>
      <c r="F76" s="31" t="s">
        <v>7545</v>
      </c>
      <c r="G76" s="31" t="s">
        <v>7546</v>
      </c>
    </row>
    <row r="77" spans="1:7" ht="15.75" customHeight="1">
      <c r="A77" s="30" t="s">
        <v>7497</v>
      </c>
      <c r="D77" s="31" t="s">
        <v>7456</v>
      </c>
      <c r="E77" s="31" t="s">
        <v>7537</v>
      </c>
      <c r="F77" s="31" t="s">
        <v>7547</v>
      </c>
      <c r="G77" s="31" t="s">
        <v>7548</v>
      </c>
    </row>
    <row r="78" spans="1:7" ht="15.75" customHeight="1">
      <c r="A78" s="30" t="s">
        <v>7497</v>
      </c>
      <c r="D78" s="31" t="s">
        <v>7456</v>
      </c>
      <c r="E78" s="31" t="s">
        <v>7537</v>
      </c>
      <c r="F78" s="31" t="s">
        <v>7549</v>
      </c>
      <c r="G78" s="31" t="s">
        <v>7550</v>
      </c>
    </row>
    <row r="79" spans="1:7" ht="15.75" customHeight="1">
      <c r="A79" s="30" t="s">
        <v>7497</v>
      </c>
      <c r="D79" s="31" t="s">
        <v>7456</v>
      </c>
      <c r="E79" s="31" t="s">
        <v>7537</v>
      </c>
      <c r="F79" s="31" t="s">
        <v>7551</v>
      </c>
      <c r="G79" s="31" t="s">
        <v>7552</v>
      </c>
    </row>
    <row r="80" spans="1:7" ht="15.75" customHeight="1">
      <c r="A80" s="30" t="s">
        <v>7497</v>
      </c>
      <c r="D80" s="31" t="s">
        <v>7456</v>
      </c>
      <c r="E80" s="31" t="s">
        <v>7537</v>
      </c>
      <c r="F80" s="31" t="s">
        <v>7553</v>
      </c>
      <c r="G80" s="31" t="s">
        <v>7443</v>
      </c>
    </row>
    <row r="81" spans="1:7" ht="15.75" customHeight="1">
      <c r="A81" s="30" t="s">
        <v>7497</v>
      </c>
      <c r="D81" s="31" t="s">
        <v>7456</v>
      </c>
      <c r="E81" s="31" t="s">
        <v>7537</v>
      </c>
      <c r="F81" s="31" t="s">
        <v>7464</v>
      </c>
      <c r="G81" s="31" t="s">
        <v>7554</v>
      </c>
    </row>
    <row r="82" spans="1:7" ht="15.75" customHeight="1">
      <c r="A82" s="30" t="s">
        <v>7497</v>
      </c>
      <c r="D82" s="31" t="s">
        <v>7456</v>
      </c>
      <c r="E82" s="31" t="s">
        <v>7537</v>
      </c>
      <c r="F82" s="31" t="s">
        <v>7555</v>
      </c>
      <c r="G82" s="31" t="s">
        <v>7556</v>
      </c>
    </row>
    <row r="83" spans="1:7" ht="15.75" customHeight="1">
      <c r="A83" s="30" t="s">
        <v>7497</v>
      </c>
      <c r="D83" s="31" t="s">
        <v>7456</v>
      </c>
      <c r="E83" s="31" t="s">
        <v>7537</v>
      </c>
      <c r="F83" s="31" t="s">
        <v>7557</v>
      </c>
      <c r="G83" s="31" t="s">
        <v>7558</v>
      </c>
    </row>
    <row r="84" spans="1:7" ht="15.75" customHeight="1">
      <c r="A84" s="30" t="s">
        <v>7497</v>
      </c>
      <c r="D84" s="31" t="s">
        <v>7456</v>
      </c>
      <c r="E84" s="31" t="s">
        <v>7537</v>
      </c>
      <c r="F84" s="31" t="s">
        <v>7559</v>
      </c>
      <c r="G84" s="31" t="s">
        <v>7560</v>
      </c>
    </row>
    <row r="85" spans="1:7" ht="15.75" customHeight="1">
      <c r="A85" s="30" t="s">
        <v>7497</v>
      </c>
      <c r="D85" s="31" t="s">
        <v>7456</v>
      </c>
      <c r="E85" s="31" t="s">
        <v>7537</v>
      </c>
      <c r="F85" s="31" t="s">
        <v>7561</v>
      </c>
      <c r="G85" s="31" t="s">
        <v>7562</v>
      </c>
    </row>
    <row r="86" spans="1:7" ht="15.75" customHeight="1">
      <c r="A86" s="30" t="s">
        <v>7497</v>
      </c>
      <c r="D86" s="31" t="s">
        <v>7456</v>
      </c>
      <c r="E86" s="31" t="s">
        <v>7537</v>
      </c>
      <c r="F86" s="31" t="s">
        <v>2967</v>
      </c>
      <c r="G86" s="31" t="s">
        <v>7563</v>
      </c>
    </row>
    <row r="87" spans="1:7" ht="15.75" customHeight="1">
      <c r="A87" s="30" t="s">
        <v>7497</v>
      </c>
      <c r="D87" s="31" t="s">
        <v>7456</v>
      </c>
      <c r="E87" s="31" t="s">
        <v>7537</v>
      </c>
      <c r="F87" s="31" t="s">
        <v>1068</v>
      </c>
      <c r="G87" s="31" t="s">
        <v>7564</v>
      </c>
    </row>
    <row r="88" spans="1:7" ht="15.75" customHeight="1">
      <c r="A88" s="30" t="s">
        <v>7497</v>
      </c>
      <c r="D88" s="31" t="s">
        <v>7456</v>
      </c>
      <c r="E88" s="31" t="s">
        <v>7565</v>
      </c>
      <c r="F88" s="31" t="s">
        <v>7566</v>
      </c>
      <c r="G88" s="31" t="s">
        <v>7567</v>
      </c>
    </row>
    <row r="89" spans="1:7" ht="15.75" customHeight="1">
      <c r="A89" s="30" t="s">
        <v>7497</v>
      </c>
      <c r="D89" s="31" t="s">
        <v>7456</v>
      </c>
      <c r="E89" s="31" t="s">
        <v>7565</v>
      </c>
      <c r="F89" s="31" t="s">
        <v>7568</v>
      </c>
      <c r="G89" s="31" t="s">
        <v>7569</v>
      </c>
    </row>
    <row r="90" spans="1:7" ht="15.75" customHeight="1">
      <c r="A90" s="30" t="s">
        <v>7497</v>
      </c>
      <c r="D90" s="31" t="s">
        <v>7456</v>
      </c>
      <c r="E90" s="31" t="s">
        <v>7565</v>
      </c>
      <c r="F90" s="31" t="s">
        <v>7570</v>
      </c>
      <c r="G90" s="31" t="s">
        <v>7478</v>
      </c>
    </row>
    <row r="91" spans="1:7" ht="15.75" customHeight="1">
      <c r="A91" s="30" t="s">
        <v>7497</v>
      </c>
      <c r="D91" s="31" t="s">
        <v>7456</v>
      </c>
      <c r="E91" s="31" t="s">
        <v>7565</v>
      </c>
      <c r="F91" s="31" t="s">
        <v>7571</v>
      </c>
      <c r="G91" s="31" t="s">
        <v>7572</v>
      </c>
    </row>
    <row r="92" spans="1:7" ht="15.75" customHeight="1">
      <c r="A92" s="30" t="s">
        <v>7497</v>
      </c>
      <c r="D92" s="31" t="s">
        <v>7456</v>
      </c>
      <c r="E92" s="31" t="s">
        <v>7565</v>
      </c>
      <c r="F92" s="31" t="s">
        <v>7573</v>
      </c>
      <c r="G92" s="31" t="s">
        <v>7574</v>
      </c>
    </row>
    <row r="93" spans="1:7" ht="15.75" customHeight="1">
      <c r="A93" s="30" t="s">
        <v>7497</v>
      </c>
      <c r="D93" s="31" t="s">
        <v>7456</v>
      </c>
      <c r="E93" s="31" t="s">
        <v>7565</v>
      </c>
      <c r="F93" s="31" t="s">
        <v>7575</v>
      </c>
      <c r="G93" s="31" t="s">
        <v>7576</v>
      </c>
    </row>
    <row r="94" spans="1:7" ht="15.75" customHeight="1">
      <c r="A94" s="30" t="s">
        <v>7497</v>
      </c>
      <c r="D94" s="31" t="s">
        <v>7456</v>
      </c>
      <c r="E94" s="31" t="s">
        <v>7565</v>
      </c>
      <c r="F94" s="31" t="s">
        <v>7577</v>
      </c>
      <c r="G94" s="31" t="s">
        <v>7578</v>
      </c>
    </row>
    <row r="95" spans="1:7" ht="15.75" customHeight="1">
      <c r="A95" s="30" t="s">
        <v>7497</v>
      </c>
      <c r="D95" s="31" t="s">
        <v>7456</v>
      </c>
      <c r="E95" s="31" t="s">
        <v>7565</v>
      </c>
      <c r="F95" s="31" t="s">
        <v>7579</v>
      </c>
      <c r="G95" s="31" t="s">
        <v>7580</v>
      </c>
    </row>
    <row r="96" spans="1:7" ht="15.75" customHeight="1">
      <c r="A96" s="30" t="s">
        <v>7497</v>
      </c>
      <c r="D96" s="31" t="s">
        <v>7456</v>
      </c>
      <c r="E96" s="31" t="s">
        <v>7565</v>
      </c>
      <c r="F96" s="31" t="s">
        <v>7581</v>
      </c>
      <c r="G96" s="31" t="s">
        <v>7582</v>
      </c>
    </row>
    <row r="97" spans="1:7" ht="15.75" customHeight="1">
      <c r="A97" s="30" t="s">
        <v>7497</v>
      </c>
      <c r="D97" s="31" t="s">
        <v>7456</v>
      </c>
      <c r="E97" s="31" t="s">
        <v>7565</v>
      </c>
      <c r="F97" s="31" t="s">
        <v>7583</v>
      </c>
      <c r="G97" s="31" t="s">
        <v>7584</v>
      </c>
    </row>
    <row r="98" spans="1:7" ht="15.75" customHeight="1">
      <c r="A98" s="30" t="s">
        <v>7497</v>
      </c>
      <c r="D98" s="31" t="s">
        <v>7456</v>
      </c>
      <c r="E98" s="31" t="s">
        <v>7565</v>
      </c>
      <c r="F98" s="31" t="s">
        <v>7585</v>
      </c>
      <c r="G98" s="31" t="s">
        <v>7586</v>
      </c>
    </row>
    <row r="99" spans="1:7" ht="15.75" customHeight="1">
      <c r="A99" s="30" t="s">
        <v>7497</v>
      </c>
      <c r="D99" s="31" t="s">
        <v>7456</v>
      </c>
      <c r="E99" s="31" t="s">
        <v>7565</v>
      </c>
      <c r="F99" s="31" t="s">
        <v>7587</v>
      </c>
      <c r="G99" s="31" t="s">
        <v>7588</v>
      </c>
    </row>
    <row r="100" spans="1:7" ht="15.75" customHeight="1">
      <c r="A100" s="30" t="s">
        <v>7497</v>
      </c>
      <c r="D100" s="31" t="s">
        <v>7456</v>
      </c>
      <c r="E100" s="31" t="s">
        <v>7565</v>
      </c>
      <c r="F100" s="31" t="s">
        <v>7589</v>
      </c>
      <c r="G100" s="31" t="s">
        <v>7590</v>
      </c>
    </row>
    <row r="101" spans="1:7" ht="15.75" customHeight="1">
      <c r="A101" s="30" t="s">
        <v>7497</v>
      </c>
      <c r="D101" s="31" t="s">
        <v>7456</v>
      </c>
      <c r="E101" s="31" t="s">
        <v>7565</v>
      </c>
      <c r="F101" s="31" t="s">
        <v>7591</v>
      </c>
      <c r="G101" s="31" t="s">
        <v>7592</v>
      </c>
    </row>
    <row r="102" spans="1:7" ht="15.75" customHeight="1">
      <c r="A102" s="30" t="s">
        <v>7497</v>
      </c>
      <c r="D102" s="31" t="s">
        <v>7456</v>
      </c>
      <c r="E102" s="31" t="s">
        <v>7565</v>
      </c>
      <c r="F102" s="31" t="s">
        <v>7593</v>
      </c>
      <c r="G102" s="31" t="s">
        <v>7594</v>
      </c>
    </row>
    <row r="103" spans="1:7" ht="15.75" customHeight="1">
      <c r="A103" s="30" t="s">
        <v>7497</v>
      </c>
      <c r="D103" s="31" t="s">
        <v>7456</v>
      </c>
      <c r="E103" s="31" t="s">
        <v>7565</v>
      </c>
      <c r="F103" s="31" t="s">
        <v>7492</v>
      </c>
      <c r="G103" s="31" t="s">
        <v>7595</v>
      </c>
    </row>
    <row r="104" spans="1:7" ht="15.75" customHeight="1">
      <c r="A104" s="30" t="s">
        <v>7497</v>
      </c>
      <c r="D104" s="31" t="s">
        <v>7456</v>
      </c>
      <c r="E104" s="31" t="s">
        <v>7565</v>
      </c>
      <c r="F104" s="31" t="s">
        <v>7596</v>
      </c>
      <c r="G104" s="31" t="s">
        <v>7597</v>
      </c>
    </row>
    <row r="105" spans="1:7" ht="15.75" customHeight="1">
      <c r="A105" s="30" t="s">
        <v>7497</v>
      </c>
      <c r="D105" s="31" t="s">
        <v>7456</v>
      </c>
      <c r="E105" s="31" t="s">
        <v>7565</v>
      </c>
      <c r="F105" s="31" t="s">
        <v>7598</v>
      </c>
      <c r="G105" s="31" t="s">
        <v>7599</v>
      </c>
    </row>
    <row r="106" spans="1:7" ht="15.75" customHeight="1">
      <c r="A106" s="30" t="s">
        <v>7497</v>
      </c>
      <c r="D106" s="31" t="s">
        <v>7456</v>
      </c>
      <c r="E106" s="31" t="s">
        <v>7565</v>
      </c>
      <c r="F106" s="31" t="s">
        <v>7600</v>
      </c>
      <c r="G106" s="31" t="s">
        <v>7601</v>
      </c>
    </row>
    <row r="107" spans="1:7" ht="15.75" customHeight="1">
      <c r="A107" s="30" t="s">
        <v>7497</v>
      </c>
      <c r="D107" s="31" t="s">
        <v>7456</v>
      </c>
      <c r="E107" s="31" t="s">
        <v>7565</v>
      </c>
      <c r="F107" s="31" t="s">
        <v>7602</v>
      </c>
      <c r="G107" s="31" t="s">
        <v>365</v>
      </c>
    </row>
    <row r="108" spans="1:7" ht="15.75" customHeight="1">
      <c r="A108" s="30" t="s">
        <v>7497</v>
      </c>
      <c r="D108" s="31" t="s">
        <v>7456</v>
      </c>
      <c r="E108" s="31" t="s">
        <v>7565</v>
      </c>
      <c r="F108" s="31" t="s">
        <v>7603</v>
      </c>
      <c r="G108" s="31" t="s">
        <v>7604</v>
      </c>
    </row>
    <row r="109" spans="1:7" ht="15.75" customHeight="1">
      <c r="A109" s="30" t="s">
        <v>7497</v>
      </c>
      <c r="D109" s="31" t="s">
        <v>7456</v>
      </c>
      <c r="E109" s="31" t="s">
        <v>7605</v>
      </c>
      <c r="F109" s="31" t="s">
        <v>7606</v>
      </c>
      <c r="G109" s="31" t="s">
        <v>7607</v>
      </c>
    </row>
    <row r="110" spans="1:7" ht="15.75" customHeight="1">
      <c r="A110" s="30" t="s">
        <v>7497</v>
      </c>
      <c r="D110" s="31" t="s">
        <v>7456</v>
      </c>
      <c r="E110" s="31" t="s">
        <v>7605</v>
      </c>
      <c r="F110" s="31" t="s">
        <v>7608</v>
      </c>
      <c r="G110" s="31" t="s">
        <v>7609</v>
      </c>
    </row>
    <row r="111" spans="1:7" ht="15.75" customHeight="1">
      <c r="A111" s="30" t="s">
        <v>7497</v>
      </c>
      <c r="D111" s="31" t="s">
        <v>7456</v>
      </c>
      <c r="E111" s="31" t="s">
        <v>7605</v>
      </c>
      <c r="F111" s="31" t="s">
        <v>7610</v>
      </c>
      <c r="G111" s="31" t="s">
        <v>7611</v>
      </c>
    </row>
    <row r="112" spans="1:7" ht="15.75" customHeight="1">
      <c r="A112" s="30" t="s">
        <v>7497</v>
      </c>
      <c r="D112" s="31" t="s">
        <v>7456</v>
      </c>
      <c r="E112" s="31" t="s">
        <v>7605</v>
      </c>
      <c r="F112" s="31" t="s">
        <v>7612</v>
      </c>
      <c r="G112" s="34" t="s">
        <v>7613</v>
      </c>
    </row>
    <row r="113" spans="1:7" ht="15.75" customHeight="1">
      <c r="A113" s="30" t="s">
        <v>7497</v>
      </c>
      <c r="D113" s="31" t="s">
        <v>7456</v>
      </c>
      <c r="E113" s="31" t="s">
        <v>7605</v>
      </c>
      <c r="F113" s="31" t="s">
        <v>7449</v>
      </c>
      <c r="G113" s="31" t="s">
        <v>7614</v>
      </c>
    </row>
    <row r="114" spans="1:7" ht="15.75" customHeight="1">
      <c r="A114" s="30" t="s">
        <v>7497</v>
      </c>
      <c r="D114" s="31" t="s">
        <v>7456</v>
      </c>
      <c r="E114" s="31" t="s">
        <v>7605</v>
      </c>
      <c r="F114" s="31" t="s">
        <v>7615</v>
      </c>
      <c r="G114" s="31" t="s">
        <v>7616</v>
      </c>
    </row>
    <row r="115" spans="1:7" ht="15.75" customHeight="1">
      <c r="A115" s="30" t="s">
        <v>7497</v>
      </c>
      <c r="D115" s="31" t="s">
        <v>7456</v>
      </c>
      <c r="E115" s="31" t="s">
        <v>7605</v>
      </c>
      <c r="F115" s="31" t="s">
        <v>7617</v>
      </c>
      <c r="G115" s="31" t="s">
        <v>7594</v>
      </c>
    </row>
    <row r="116" spans="1:7" ht="15.75" customHeight="1">
      <c r="A116" s="30" t="s">
        <v>7497</v>
      </c>
      <c r="D116" s="31" t="s">
        <v>7456</v>
      </c>
      <c r="E116" s="31" t="s">
        <v>7605</v>
      </c>
      <c r="F116" s="31" t="s">
        <v>7453</v>
      </c>
      <c r="G116" s="31" t="s">
        <v>7618</v>
      </c>
    </row>
    <row r="117" spans="1:7" ht="15.75" customHeight="1">
      <c r="A117" s="30" t="s">
        <v>7497</v>
      </c>
      <c r="D117" s="31" t="s">
        <v>7456</v>
      </c>
      <c r="E117" s="31" t="s">
        <v>7605</v>
      </c>
      <c r="F117" s="31" t="s">
        <v>7516</v>
      </c>
      <c r="G117" s="31" t="s">
        <v>7619</v>
      </c>
    </row>
    <row r="118" spans="1:7" ht="15.75" customHeight="1">
      <c r="A118" s="30" t="s">
        <v>7497</v>
      </c>
      <c r="D118" s="31" t="s">
        <v>7456</v>
      </c>
      <c r="E118" s="31" t="s">
        <v>7605</v>
      </c>
      <c r="F118" s="31" t="s">
        <v>933</v>
      </c>
      <c r="G118" s="31" t="s">
        <v>2671</v>
      </c>
    </row>
    <row r="119" spans="1:7" ht="15.75" customHeight="1">
      <c r="A119" s="30" t="s">
        <v>7497</v>
      </c>
      <c r="D119" s="31" t="s">
        <v>7456</v>
      </c>
      <c r="E119" s="31" t="s">
        <v>7605</v>
      </c>
      <c r="F119" s="31" t="s">
        <v>1003</v>
      </c>
      <c r="G119" s="31" t="s">
        <v>7620</v>
      </c>
    </row>
    <row r="120" spans="1:7" ht="15.75" customHeight="1">
      <c r="A120" s="30" t="s">
        <v>7497</v>
      </c>
      <c r="D120" s="31" t="s">
        <v>7456</v>
      </c>
      <c r="E120" s="31" t="s">
        <v>7605</v>
      </c>
      <c r="F120" s="31" t="s">
        <v>1096</v>
      </c>
      <c r="G120" s="34" t="s">
        <v>7621</v>
      </c>
    </row>
    <row r="121" spans="1:7" ht="15.75" customHeight="1">
      <c r="A121" s="31" t="s">
        <v>7622</v>
      </c>
      <c r="D121" s="31" t="s">
        <v>7623</v>
      </c>
      <c r="E121" s="31" t="s">
        <v>7624</v>
      </c>
      <c r="F121" s="31" t="s">
        <v>7625</v>
      </c>
      <c r="G121" s="31" t="s">
        <v>7626</v>
      </c>
    </row>
    <row r="122" spans="1:7" ht="15.75" customHeight="1">
      <c r="A122" s="31" t="s">
        <v>7622</v>
      </c>
      <c r="D122" s="31" t="s">
        <v>7623</v>
      </c>
      <c r="E122" s="31" t="s">
        <v>7624</v>
      </c>
      <c r="F122" s="31" t="s">
        <v>7627</v>
      </c>
      <c r="G122" s="31" t="s">
        <v>7628</v>
      </c>
    </row>
    <row r="123" spans="1:7" ht="15.75" customHeight="1">
      <c r="A123" s="31" t="s">
        <v>7622</v>
      </c>
      <c r="D123" s="31" t="s">
        <v>7623</v>
      </c>
      <c r="E123" s="31" t="s">
        <v>7624</v>
      </c>
      <c r="F123" s="31" t="s">
        <v>7629</v>
      </c>
      <c r="G123" s="31" t="s">
        <v>7630</v>
      </c>
    </row>
    <row r="124" spans="1:7" ht="15.75" customHeight="1">
      <c r="A124" s="31" t="s">
        <v>7622</v>
      </c>
      <c r="D124" s="31" t="s">
        <v>7623</v>
      </c>
      <c r="E124" s="31" t="s">
        <v>7624</v>
      </c>
      <c r="F124" s="31" t="s">
        <v>7627</v>
      </c>
      <c r="G124" s="31" t="s">
        <v>7478</v>
      </c>
    </row>
    <row r="125" spans="1:7" ht="15.75" customHeight="1">
      <c r="A125" s="31" t="s">
        <v>7622</v>
      </c>
      <c r="D125" s="31" t="s">
        <v>7623</v>
      </c>
      <c r="E125" s="31" t="s">
        <v>7624</v>
      </c>
      <c r="F125" s="31" t="s">
        <v>7631</v>
      </c>
      <c r="G125" s="31" t="s">
        <v>7632</v>
      </c>
    </row>
    <row r="126" spans="1:7" ht="15.75" customHeight="1">
      <c r="A126" s="31" t="s">
        <v>7622</v>
      </c>
      <c r="D126" s="31" t="s">
        <v>7623</v>
      </c>
      <c r="E126" s="31" t="s">
        <v>7624</v>
      </c>
      <c r="F126" s="31" t="s">
        <v>7633</v>
      </c>
      <c r="G126" s="31" t="s">
        <v>7634</v>
      </c>
    </row>
    <row r="127" spans="1:7" ht="15.75" customHeight="1">
      <c r="A127" s="31" t="s">
        <v>7622</v>
      </c>
      <c r="D127" s="31" t="s">
        <v>7623</v>
      </c>
      <c r="E127" s="31" t="s">
        <v>7624</v>
      </c>
      <c r="F127" s="31" t="s">
        <v>7635</v>
      </c>
      <c r="G127" s="31" t="s">
        <v>7636</v>
      </c>
    </row>
    <row r="128" spans="1:7" ht="15.75" customHeight="1">
      <c r="A128" s="31" t="s">
        <v>7622</v>
      </c>
      <c r="D128" s="31" t="s">
        <v>7623</v>
      </c>
      <c r="E128" s="31" t="s">
        <v>7624</v>
      </c>
      <c r="F128" s="31" t="s">
        <v>7464</v>
      </c>
      <c r="G128" s="31" t="s">
        <v>7438</v>
      </c>
    </row>
    <row r="129" spans="1:7" ht="15.75" customHeight="1">
      <c r="A129" s="31" t="s">
        <v>7622</v>
      </c>
      <c r="D129" s="31" t="s">
        <v>7623</v>
      </c>
      <c r="E129" s="31" t="s">
        <v>7624</v>
      </c>
      <c r="F129" s="31" t="s">
        <v>7637</v>
      </c>
      <c r="G129" s="31" t="s">
        <v>7465</v>
      </c>
    </row>
    <row r="130" spans="1:7" ht="15.75" customHeight="1">
      <c r="A130" s="31" t="s">
        <v>7622</v>
      </c>
      <c r="D130" s="31" t="s">
        <v>7623</v>
      </c>
      <c r="E130" s="31" t="s">
        <v>7624</v>
      </c>
      <c r="F130" s="31" t="s">
        <v>7638</v>
      </c>
      <c r="G130" s="31" t="s">
        <v>7639</v>
      </c>
    </row>
    <row r="131" spans="1:7" ht="15.75" customHeight="1">
      <c r="A131" s="31" t="s">
        <v>7622</v>
      </c>
      <c r="D131" s="31" t="s">
        <v>7623</v>
      </c>
      <c r="E131" s="31" t="s">
        <v>7624</v>
      </c>
      <c r="F131" s="31" t="s">
        <v>7640</v>
      </c>
      <c r="G131" s="31" t="s">
        <v>7641</v>
      </c>
    </row>
    <row r="132" spans="1:7" ht="15.75" customHeight="1">
      <c r="A132" s="31" t="s">
        <v>7622</v>
      </c>
      <c r="D132" s="31" t="s">
        <v>7623</v>
      </c>
      <c r="E132" s="31" t="s">
        <v>7624</v>
      </c>
      <c r="F132" s="31" t="s">
        <v>3400</v>
      </c>
      <c r="G132" s="31" t="s">
        <v>7642</v>
      </c>
    </row>
    <row r="133" spans="1:7" ht="15.75" customHeight="1">
      <c r="A133" s="31" t="s">
        <v>7622</v>
      </c>
      <c r="D133" s="31" t="s">
        <v>7623</v>
      </c>
      <c r="E133" s="31" t="s">
        <v>7624</v>
      </c>
      <c r="F133" s="31" t="s">
        <v>7453</v>
      </c>
      <c r="G133" s="31" t="s">
        <v>7619</v>
      </c>
    </row>
    <row r="134" spans="1:7" ht="15.75" customHeight="1">
      <c r="A134" s="31" t="s">
        <v>7622</v>
      </c>
      <c r="D134" s="31" t="s">
        <v>7623</v>
      </c>
      <c r="E134" s="31" t="s">
        <v>7624</v>
      </c>
      <c r="F134" s="31" t="s">
        <v>7466</v>
      </c>
      <c r="G134" s="31" t="s">
        <v>3530</v>
      </c>
    </row>
    <row r="135" spans="1:7" ht="15.75" customHeight="1">
      <c r="A135" s="31" t="s">
        <v>7622</v>
      </c>
      <c r="D135" s="31" t="s">
        <v>7623</v>
      </c>
      <c r="E135" s="31" t="s">
        <v>7624</v>
      </c>
      <c r="F135" s="31" t="s">
        <v>1213</v>
      </c>
      <c r="G135" s="31" t="s">
        <v>3924</v>
      </c>
    </row>
    <row r="136" spans="1:7" ht="15.75" customHeight="1">
      <c r="A136" s="31" t="s">
        <v>7622</v>
      </c>
      <c r="D136" s="31" t="s">
        <v>7623</v>
      </c>
      <c r="E136" s="31" t="s">
        <v>7643</v>
      </c>
      <c r="F136" s="31" t="s">
        <v>7644</v>
      </c>
      <c r="G136" s="31" t="s">
        <v>7645</v>
      </c>
    </row>
    <row r="137" spans="1:7" ht="15.75" customHeight="1">
      <c r="A137" s="31" t="s">
        <v>7622</v>
      </c>
      <c r="D137" s="31" t="s">
        <v>7623</v>
      </c>
      <c r="E137" s="31" t="s">
        <v>7643</v>
      </c>
      <c r="F137" s="31" t="s">
        <v>7646</v>
      </c>
      <c r="G137" s="31" t="s">
        <v>7647</v>
      </c>
    </row>
    <row r="138" spans="1:7" ht="15.75" customHeight="1">
      <c r="A138" s="31" t="s">
        <v>7622</v>
      </c>
      <c r="D138" s="31" t="s">
        <v>7623</v>
      </c>
      <c r="E138" s="31" t="s">
        <v>7643</v>
      </c>
      <c r="F138" s="31" t="s">
        <v>7648</v>
      </c>
      <c r="G138" s="31" t="s">
        <v>7478</v>
      </c>
    </row>
    <row r="139" spans="1:7" ht="15.75" customHeight="1">
      <c r="A139" s="31" t="s">
        <v>7622</v>
      </c>
      <c r="D139" s="31" t="s">
        <v>7623</v>
      </c>
      <c r="E139" s="31" t="s">
        <v>7643</v>
      </c>
      <c r="F139" s="31" t="s">
        <v>7649</v>
      </c>
      <c r="G139" s="31" t="s">
        <v>7650</v>
      </c>
    </row>
    <row r="140" spans="1:7" ht="15.75" customHeight="1">
      <c r="A140" s="31" t="s">
        <v>7622</v>
      </c>
      <c r="D140" s="31" t="s">
        <v>7623</v>
      </c>
      <c r="E140" s="31" t="s">
        <v>7643</v>
      </c>
      <c r="F140" s="31" t="s">
        <v>7651</v>
      </c>
      <c r="G140" s="31" t="s">
        <v>7652</v>
      </c>
    </row>
    <row r="141" spans="1:7" ht="15.75" customHeight="1">
      <c r="A141" s="31" t="s">
        <v>7622</v>
      </c>
      <c r="D141" s="31" t="s">
        <v>7623</v>
      </c>
      <c r="E141" s="31" t="s">
        <v>7643</v>
      </c>
      <c r="F141" s="31" t="s">
        <v>7653</v>
      </c>
      <c r="G141" s="31" t="s">
        <v>7654</v>
      </c>
    </row>
    <row r="142" spans="1:7" ht="15.75" customHeight="1">
      <c r="A142" s="31" t="s">
        <v>7622</v>
      </c>
      <c r="D142" s="31" t="s">
        <v>7623</v>
      </c>
      <c r="E142" s="31" t="s">
        <v>7643</v>
      </c>
      <c r="F142" s="31" t="s">
        <v>7655</v>
      </c>
      <c r="G142" s="31" t="s">
        <v>7656</v>
      </c>
    </row>
    <row r="143" spans="1:7" ht="15.75" customHeight="1">
      <c r="A143" s="31" t="s">
        <v>7622</v>
      </c>
      <c r="D143" s="31" t="s">
        <v>7623</v>
      </c>
      <c r="E143" s="31" t="s">
        <v>7643</v>
      </c>
      <c r="F143" s="31" t="s">
        <v>7651</v>
      </c>
      <c r="G143" s="37" t="s">
        <v>7657</v>
      </c>
    </row>
    <row r="144" spans="1:7" ht="15.75" customHeight="1">
      <c r="A144" s="31" t="s">
        <v>7622</v>
      </c>
      <c r="D144" s="31" t="s">
        <v>7623</v>
      </c>
      <c r="E144" s="31" t="s">
        <v>7643</v>
      </c>
      <c r="F144" s="31" t="s">
        <v>7658</v>
      </c>
      <c r="G144" s="31" t="s">
        <v>7659</v>
      </c>
    </row>
    <row r="145" spans="1:7" ht="15.75" customHeight="1">
      <c r="A145" s="31" t="s">
        <v>7622</v>
      </c>
      <c r="D145" s="31" t="s">
        <v>7623</v>
      </c>
      <c r="E145" s="31" t="s">
        <v>7643</v>
      </c>
      <c r="F145" s="31" t="s">
        <v>7660</v>
      </c>
      <c r="G145" s="31" t="s">
        <v>916</v>
      </c>
    </row>
    <row r="146" spans="1:7" ht="15.75" customHeight="1">
      <c r="A146" s="31" t="s">
        <v>7622</v>
      </c>
      <c r="D146" s="31" t="s">
        <v>7623</v>
      </c>
      <c r="E146" s="31" t="s">
        <v>7643</v>
      </c>
      <c r="F146" s="31" t="s">
        <v>924</v>
      </c>
      <c r="G146" s="31" t="s">
        <v>7661</v>
      </c>
    </row>
    <row r="147" spans="1:7" ht="15.75" customHeight="1">
      <c r="A147" s="31" t="s">
        <v>7622</v>
      </c>
      <c r="D147" s="31" t="s">
        <v>7623</v>
      </c>
      <c r="E147" s="31" t="s">
        <v>7643</v>
      </c>
      <c r="F147" s="31" t="s">
        <v>7662</v>
      </c>
      <c r="G147" s="31" t="s">
        <v>7663</v>
      </c>
    </row>
    <row r="148" spans="1:7" ht="15.75" customHeight="1">
      <c r="A148" s="31" t="s">
        <v>7622</v>
      </c>
      <c r="D148" s="31" t="s">
        <v>7623</v>
      </c>
      <c r="E148" s="31" t="s">
        <v>7643</v>
      </c>
      <c r="F148" s="31" t="s">
        <v>1690</v>
      </c>
      <c r="G148" s="31" t="s">
        <v>7664</v>
      </c>
    </row>
    <row r="149" spans="1:7" ht="15.75" customHeight="1">
      <c r="A149" s="31" t="s">
        <v>7622</v>
      </c>
      <c r="D149" s="31" t="s">
        <v>7623</v>
      </c>
      <c r="E149" s="31" t="s">
        <v>7643</v>
      </c>
      <c r="F149" s="31" t="s">
        <v>961</v>
      </c>
      <c r="G149" s="31" t="s">
        <v>7665</v>
      </c>
    </row>
    <row r="150" spans="1:7" ht="15.75" customHeight="1">
      <c r="A150" s="31" t="s">
        <v>7622</v>
      </c>
      <c r="D150" s="31" t="s">
        <v>7623</v>
      </c>
      <c r="E150" s="31" t="s">
        <v>7643</v>
      </c>
      <c r="F150" s="31" t="s">
        <v>7666</v>
      </c>
      <c r="G150" s="31" t="s">
        <v>903</v>
      </c>
    </row>
    <row r="151" spans="1:7" ht="15.75" customHeight="1">
      <c r="A151" s="31" t="s">
        <v>7622</v>
      </c>
      <c r="D151" s="31" t="s">
        <v>7623</v>
      </c>
      <c r="E151" s="31" t="s">
        <v>7667</v>
      </c>
      <c r="F151" s="31" t="s">
        <v>7668</v>
      </c>
      <c r="G151" s="31" t="s">
        <v>7669</v>
      </c>
    </row>
    <row r="152" spans="1:7" ht="15.75" customHeight="1">
      <c r="A152" s="31" t="s">
        <v>7622</v>
      </c>
      <c r="D152" s="31" t="s">
        <v>7623</v>
      </c>
      <c r="E152" s="31" t="s">
        <v>7667</v>
      </c>
      <c r="F152" s="31" t="s">
        <v>7670</v>
      </c>
      <c r="G152" s="31" t="s">
        <v>7671</v>
      </c>
    </row>
    <row r="153" spans="1:7" ht="15.75" customHeight="1">
      <c r="A153" s="31" t="s">
        <v>7622</v>
      </c>
      <c r="D153" s="31" t="s">
        <v>7623</v>
      </c>
      <c r="E153" s="31" t="s">
        <v>7667</v>
      </c>
      <c r="F153" s="31" t="s">
        <v>7479</v>
      </c>
      <c r="G153" s="31" t="s">
        <v>7478</v>
      </c>
    </row>
    <row r="154" spans="1:7" ht="15.75" customHeight="1">
      <c r="A154" s="31" t="s">
        <v>7622</v>
      </c>
      <c r="D154" s="31" t="s">
        <v>7623</v>
      </c>
      <c r="E154" s="31" t="s">
        <v>7667</v>
      </c>
      <c r="F154" s="31" t="s">
        <v>7672</v>
      </c>
      <c r="G154" s="31" t="s">
        <v>7673</v>
      </c>
    </row>
    <row r="155" spans="1:7" ht="15.75" customHeight="1">
      <c r="A155" s="31" t="s">
        <v>7622</v>
      </c>
      <c r="D155" s="31" t="s">
        <v>7623</v>
      </c>
      <c r="E155" s="31" t="s">
        <v>7667</v>
      </c>
      <c r="F155" s="31" t="s">
        <v>6269</v>
      </c>
      <c r="G155" s="31" t="s">
        <v>7674</v>
      </c>
    </row>
    <row r="156" spans="1:7" ht="15.75" customHeight="1">
      <c r="A156" s="31" t="s">
        <v>7622</v>
      </c>
      <c r="D156" s="31" t="s">
        <v>7623</v>
      </c>
      <c r="E156" s="31" t="s">
        <v>7667</v>
      </c>
      <c r="F156" s="31" t="s">
        <v>7675</v>
      </c>
      <c r="G156" s="31" t="s">
        <v>7676</v>
      </c>
    </row>
    <row r="157" spans="1:7" ht="15.75" customHeight="1">
      <c r="A157" s="31" t="s">
        <v>7622</v>
      </c>
      <c r="D157" s="31" t="s">
        <v>7623</v>
      </c>
      <c r="E157" s="31" t="s">
        <v>7667</v>
      </c>
      <c r="F157" s="31" t="s">
        <v>7516</v>
      </c>
      <c r="G157" s="31" t="s">
        <v>7677</v>
      </c>
    </row>
    <row r="158" spans="1:7" ht="15.75" customHeight="1">
      <c r="A158" s="31" t="s">
        <v>7622</v>
      </c>
      <c r="D158" s="31" t="s">
        <v>7623</v>
      </c>
      <c r="E158" s="31" t="s">
        <v>7667</v>
      </c>
      <c r="F158" s="31" t="s">
        <v>7470</v>
      </c>
      <c r="G158" s="31" t="s">
        <v>7469</v>
      </c>
    </row>
    <row r="159" spans="1:7" ht="15.75" customHeight="1">
      <c r="A159" s="31" t="s">
        <v>7622</v>
      </c>
      <c r="D159" s="31" t="s">
        <v>7623</v>
      </c>
      <c r="E159" s="31" t="s">
        <v>7667</v>
      </c>
      <c r="F159" s="31" t="s">
        <v>7533</v>
      </c>
      <c r="G159" s="31" t="s">
        <v>7471</v>
      </c>
    </row>
    <row r="160" spans="1:7" ht="15.75" customHeight="1">
      <c r="A160" s="31" t="s">
        <v>7622</v>
      </c>
      <c r="D160" s="31" t="s">
        <v>7623</v>
      </c>
      <c r="E160" s="31" t="s">
        <v>7667</v>
      </c>
      <c r="F160" s="31" t="s">
        <v>7678</v>
      </c>
      <c r="G160" s="31" t="s">
        <v>7679</v>
      </c>
    </row>
    <row r="161" spans="1:7" ht="15.75" customHeight="1">
      <c r="A161" s="31" t="s">
        <v>7622</v>
      </c>
      <c r="D161" s="31" t="s">
        <v>7623</v>
      </c>
      <c r="E161" s="31" t="s">
        <v>7667</v>
      </c>
      <c r="F161" s="31" t="s">
        <v>3988</v>
      </c>
      <c r="G161" s="31" t="s">
        <v>7680</v>
      </c>
    </row>
    <row r="162" spans="1:7" ht="15.75" customHeight="1">
      <c r="A162" s="31" t="s">
        <v>7622</v>
      </c>
      <c r="D162" s="31" t="s">
        <v>7623</v>
      </c>
      <c r="E162" s="31" t="s">
        <v>7681</v>
      </c>
      <c r="F162" s="31" t="s">
        <v>7682</v>
      </c>
      <c r="G162" s="31" t="s">
        <v>7683</v>
      </c>
    </row>
    <row r="163" spans="1:7" ht="15.75" customHeight="1">
      <c r="A163" s="31" t="s">
        <v>7622</v>
      </c>
      <c r="D163" s="31" t="s">
        <v>7623</v>
      </c>
      <c r="E163" s="31" t="s">
        <v>7681</v>
      </c>
      <c r="F163" s="31" t="s">
        <v>5205</v>
      </c>
      <c r="G163" s="31" t="s">
        <v>7684</v>
      </c>
    </row>
    <row r="164" spans="1:7" ht="15.75" customHeight="1">
      <c r="A164" s="31" t="s">
        <v>7622</v>
      </c>
      <c r="D164" s="31" t="s">
        <v>7623</v>
      </c>
      <c r="E164" s="31" t="s">
        <v>7681</v>
      </c>
      <c r="F164" s="31" t="s">
        <v>7682</v>
      </c>
      <c r="G164" s="31" t="s">
        <v>7478</v>
      </c>
    </row>
    <row r="165" spans="1:7" ht="15.75" customHeight="1">
      <c r="A165" s="31" t="s">
        <v>7622</v>
      </c>
      <c r="D165" s="31" t="s">
        <v>7623</v>
      </c>
      <c r="E165" s="31" t="s">
        <v>7681</v>
      </c>
      <c r="F165" s="31" t="s">
        <v>7685</v>
      </c>
      <c r="G165" s="31" t="s">
        <v>7686</v>
      </c>
    </row>
    <row r="166" spans="1:7" ht="15.75" customHeight="1">
      <c r="A166" s="31" t="s">
        <v>7622</v>
      </c>
      <c r="D166" s="31" t="s">
        <v>7623</v>
      </c>
      <c r="E166" s="31" t="s">
        <v>7681</v>
      </c>
      <c r="F166" s="31" t="s">
        <v>7687</v>
      </c>
      <c r="G166" s="31" t="s">
        <v>7688</v>
      </c>
    </row>
    <row r="167" spans="1:7" ht="15.75" customHeight="1">
      <c r="A167" s="31" t="s">
        <v>7622</v>
      </c>
      <c r="D167" s="31" t="s">
        <v>7623</v>
      </c>
      <c r="E167" s="31" t="s">
        <v>7681</v>
      </c>
      <c r="F167" s="31" t="s">
        <v>6444</v>
      </c>
      <c r="G167" s="31" t="s">
        <v>7689</v>
      </c>
    </row>
    <row r="168" spans="1:7" ht="15.75" customHeight="1">
      <c r="A168" s="31" t="s">
        <v>7622</v>
      </c>
      <c r="D168" s="31" t="s">
        <v>7623</v>
      </c>
      <c r="E168" s="31" t="s">
        <v>7681</v>
      </c>
      <c r="F168" s="31" t="s">
        <v>7690</v>
      </c>
      <c r="G168" s="31" t="s">
        <v>7691</v>
      </c>
    </row>
    <row r="169" spans="1:7" ht="15.75" customHeight="1">
      <c r="A169" s="31" t="s">
        <v>7622</v>
      </c>
      <c r="D169" s="31" t="s">
        <v>7623</v>
      </c>
      <c r="E169" s="31" t="s">
        <v>7681</v>
      </c>
      <c r="F169" s="31" t="s">
        <v>7453</v>
      </c>
      <c r="G169" s="31" t="s">
        <v>7692</v>
      </c>
    </row>
    <row r="170" spans="1:7" ht="15.75" customHeight="1">
      <c r="A170" s="31" t="s">
        <v>7622</v>
      </c>
      <c r="D170" s="31" t="s">
        <v>7623</v>
      </c>
      <c r="E170" s="31" t="s">
        <v>7681</v>
      </c>
      <c r="F170" s="31" t="s">
        <v>7693</v>
      </c>
      <c r="G170" s="31" t="s">
        <v>7694</v>
      </c>
    </row>
    <row r="171" spans="1:7" ht="15.75" customHeight="1">
      <c r="A171" s="31" t="s">
        <v>7622</v>
      </c>
      <c r="D171" s="31" t="s">
        <v>7623</v>
      </c>
      <c r="E171" s="31" t="s">
        <v>7681</v>
      </c>
      <c r="F171" s="31" t="s">
        <v>7695</v>
      </c>
      <c r="G171" s="31" t="s">
        <v>7696</v>
      </c>
    </row>
    <row r="172" spans="1:7" ht="15.75" customHeight="1">
      <c r="A172" s="31" t="s">
        <v>7622</v>
      </c>
      <c r="D172" s="31" t="s">
        <v>7623</v>
      </c>
      <c r="E172" s="31" t="s">
        <v>7697</v>
      </c>
      <c r="F172" s="31" t="s">
        <v>7698</v>
      </c>
      <c r="G172" s="31" t="s">
        <v>7699</v>
      </c>
    </row>
    <row r="173" spans="1:7" ht="15.75" customHeight="1">
      <c r="A173" s="31" t="s">
        <v>7622</v>
      </c>
      <c r="D173" s="31" t="s">
        <v>7623</v>
      </c>
      <c r="E173" s="31" t="s">
        <v>7697</v>
      </c>
      <c r="F173" s="31" t="s">
        <v>1029</v>
      </c>
      <c r="G173" s="31" t="s">
        <v>7700</v>
      </c>
    </row>
    <row r="174" spans="1:7" ht="15.75" customHeight="1">
      <c r="A174" s="31" t="s">
        <v>7622</v>
      </c>
      <c r="D174" s="31" t="s">
        <v>7623</v>
      </c>
      <c r="E174" s="31" t="s">
        <v>7697</v>
      </c>
      <c r="F174" s="31" t="s">
        <v>7701</v>
      </c>
      <c r="G174" s="31" t="s">
        <v>7702</v>
      </c>
    </row>
    <row r="175" spans="1:7" ht="15.75" customHeight="1">
      <c r="A175" s="31" t="s">
        <v>7622</v>
      </c>
      <c r="D175" s="31" t="s">
        <v>7623</v>
      </c>
      <c r="E175" s="31" t="s">
        <v>7697</v>
      </c>
      <c r="F175" s="31" t="s">
        <v>1029</v>
      </c>
      <c r="G175" s="31" t="s">
        <v>7703</v>
      </c>
    </row>
    <row r="176" spans="1:7" ht="15.75" customHeight="1">
      <c r="A176" s="31" t="s">
        <v>7622</v>
      </c>
      <c r="D176" s="31" t="s">
        <v>7623</v>
      </c>
      <c r="E176" s="31" t="s">
        <v>7697</v>
      </c>
      <c r="F176" s="31" t="s">
        <v>7529</v>
      </c>
      <c r="G176" s="31" t="s">
        <v>7704</v>
      </c>
    </row>
    <row r="177" spans="1:7" ht="15.75" customHeight="1">
      <c r="A177" s="31" t="s">
        <v>7622</v>
      </c>
      <c r="D177" s="31" t="s">
        <v>7623</v>
      </c>
      <c r="E177" s="31" t="s">
        <v>7697</v>
      </c>
      <c r="F177" s="31" t="s">
        <v>7705</v>
      </c>
      <c r="G177" s="31" t="s">
        <v>7706</v>
      </c>
    </row>
    <row r="178" spans="1:7" ht="15.75" customHeight="1">
      <c r="A178" s="31" t="s">
        <v>7622</v>
      </c>
      <c r="D178" s="31" t="s">
        <v>7623</v>
      </c>
      <c r="E178" s="31" t="s">
        <v>7697</v>
      </c>
      <c r="F178" t="s">
        <v>7707</v>
      </c>
      <c r="G178" t="s">
        <v>7708</v>
      </c>
    </row>
    <row r="179" spans="1:7" ht="15.75" customHeight="1">
      <c r="A179" s="31" t="s">
        <v>7622</v>
      </c>
      <c r="D179" s="31" t="s">
        <v>7623</v>
      </c>
      <c r="E179" s="31" t="s">
        <v>7697</v>
      </c>
      <c r="F179" t="s">
        <v>7709</v>
      </c>
      <c r="G179" t="s">
        <v>7562</v>
      </c>
    </row>
    <row r="180" spans="1:7" ht="15.75" customHeight="1">
      <c r="A180" s="31" t="s">
        <v>7622</v>
      </c>
      <c r="D180" s="31" t="s">
        <v>7623</v>
      </c>
      <c r="E180" s="31" t="s">
        <v>7697</v>
      </c>
      <c r="F180" t="s">
        <v>145</v>
      </c>
      <c r="G180" t="s">
        <v>883</v>
      </c>
    </row>
    <row r="181" spans="1:7" ht="15.75" customHeight="1">
      <c r="A181" s="31" t="s">
        <v>7622</v>
      </c>
      <c r="D181" s="31" t="s">
        <v>7623</v>
      </c>
      <c r="E181" t="s">
        <v>7710</v>
      </c>
      <c r="F181" t="s">
        <v>7711</v>
      </c>
      <c r="G181" t="s">
        <v>7712</v>
      </c>
    </row>
    <row r="182" spans="1:7" ht="15.75" customHeight="1">
      <c r="A182" s="31" t="s">
        <v>7622</v>
      </c>
      <c r="D182" s="31" t="s">
        <v>7623</v>
      </c>
      <c r="E182" t="s">
        <v>7710</v>
      </c>
      <c r="F182" t="s">
        <v>7713</v>
      </c>
      <c r="G182" t="s">
        <v>7714</v>
      </c>
    </row>
    <row r="183" spans="1:7" ht="15.75" customHeight="1">
      <c r="A183" s="31" t="s">
        <v>7622</v>
      </c>
      <c r="D183" s="31" t="s">
        <v>7623</v>
      </c>
      <c r="E183" t="s">
        <v>7710</v>
      </c>
      <c r="F183" t="s">
        <v>7651</v>
      </c>
      <c r="G183" t="s">
        <v>7715</v>
      </c>
    </row>
    <row r="184" spans="1:7" ht="15.75" customHeight="1">
      <c r="A184" s="31" t="s">
        <v>7622</v>
      </c>
      <c r="D184" s="31" t="s">
        <v>7623</v>
      </c>
      <c r="E184" t="s">
        <v>7710</v>
      </c>
      <c r="F184" t="s">
        <v>7716</v>
      </c>
      <c r="G184" t="s">
        <v>7717</v>
      </c>
    </row>
    <row r="185" spans="1:7" ht="15.75" customHeight="1">
      <c r="A185" s="31" t="s">
        <v>7622</v>
      </c>
      <c r="D185" s="31" t="s">
        <v>7623</v>
      </c>
      <c r="E185" t="s">
        <v>7710</v>
      </c>
      <c r="F185" t="s">
        <v>7651</v>
      </c>
      <c r="G185" t="s">
        <v>7718</v>
      </c>
    </row>
    <row r="186" spans="1:7" ht="15.75" customHeight="1">
      <c r="A186" s="31" t="s">
        <v>7622</v>
      </c>
      <c r="D186" s="31" t="s">
        <v>7623</v>
      </c>
      <c r="E186" t="s">
        <v>7710</v>
      </c>
      <c r="F186" t="s">
        <v>7660</v>
      </c>
      <c r="G186" t="s">
        <v>7719</v>
      </c>
    </row>
    <row r="187" spans="1:7" ht="15.75" customHeight="1">
      <c r="A187" s="31" t="s">
        <v>7622</v>
      </c>
      <c r="D187" s="31" t="s">
        <v>7623</v>
      </c>
      <c r="E187" t="s">
        <v>7710</v>
      </c>
      <c r="F187" t="s">
        <v>7720</v>
      </c>
      <c r="G187" t="s">
        <v>916</v>
      </c>
    </row>
    <row r="188" spans="1:7" ht="15.75" customHeight="1">
      <c r="A188" s="31" t="s">
        <v>7622</v>
      </c>
      <c r="D188" s="31" t="s">
        <v>7623</v>
      </c>
      <c r="E188" t="s">
        <v>7710</v>
      </c>
      <c r="F188" t="s">
        <v>7598</v>
      </c>
      <c r="G188" t="s">
        <v>7601</v>
      </c>
    </row>
    <row r="189" spans="1:7" ht="15.75" customHeight="1">
      <c r="A189" s="31" t="s">
        <v>7622</v>
      </c>
      <c r="D189" s="31" t="s">
        <v>7623</v>
      </c>
      <c r="E189" t="s">
        <v>7710</v>
      </c>
      <c r="F189" t="s">
        <v>961</v>
      </c>
      <c r="G189" t="s">
        <v>216</v>
      </c>
    </row>
    <row r="190" spans="1:7" ht="15.75" customHeight="1">
      <c r="A190" t="s">
        <v>7721</v>
      </c>
      <c r="D190" t="s">
        <v>7722</v>
      </c>
      <c r="E190" t="s">
        <v>7723</v>
      </c>
      <c r="F190" t="s">
        <v>145</v>
      </c>
      <c r="G190" t="s">
        <v>7724</v>
      </c>
    </row>
    <row r="191" spans="1:7" ht="15.75" customHeight="1">
      <c r="A191" t="s">
        <v>7721</v>
      </c>
      <c r="D191" t="s">
        <v>7722</v>
      </c>
      <c r="E191" t="s">
        <v>7723</v>
      </c>
      <c r="F191" t="s">
        <v>7725</v>
      </c>
      <c r="G191" t="s">
        <v>7726</v>
      </c>
    </row>
    <row r="192" spans="1:7" ht="15.75" customHeight="1">
      <c r="A192" t="s">
        <v>7721</v>
      </c>
      <c r="D192" t="s">
        <v>7722</v>
      </c>
      <c r="E192" t="s">
        <v>7723</v>
      </c>
      <c r="F192" t="s">
        <v>7727</v>
      </c>
      <c r="G192" t="s">
        <v>7728</v>
      </c>
    </row>
    <row r="193" spans="1:7" ht="15.75" customHeight="1">
      <c r="A193" t="s">
        <v>7721</v>
      </c>
      <c r="D193" t="s">
        <v>7722</v>
      </c>
      <c r="E193" t="s">
        <v>7723</v>
      </c>
      <c r="F193" t="s">
        <v>7729</v>
      </c>
      <c r="G193" t="s">
        <v>7730</v>
      </c>
    </row>
    <row r="194" spans="1:7" ht="15.75" customHeight="1">
      <c r="A194" t="s">
        <v>7721</v>
      </c>
      <c r="D194" t="s">
        <v>7722</v>
      </c>
      <c r="E194" t="s">
        <v>7723</v>
      </c>
      <c r="F194" t="s">
        <v>7731</v>
      </c>
      <c r="G194" t="s">
        <v>7732</v>
      </c>
    </row>
    <row r="195" spans="1:7" ht="15.75" customHeight="1">
      <c r="A195" t="s">
        <v>7721</v>
      </c>
      <c r="D195" t="s">
        <v>7722</v>
      </c>
      <c r="E195" t="s">
        <v>7723</v>
      </c>
      <c r="F195" t="s">
        <v>7472</v>
      </c>
      <c r="G195" t="s">
        <v>7733</v>
      </c>
    </row>
    <row r="196" spans="1:7" ht="15.75" customHeight="1">
      <c r="A196" t="s">
        <v>7721</v>
      </c>
      <c r="D196" t="s">
        <v>7722</v>
      </c>
      <c r="E196" t="s">
        <v>7723</v>
      </c>
      <c r="F196" t="s">
        <v>913</v>
      </c>
      <c r="G196" t="s">
        <v>7473</v>
      </c>
    </row>
    <row r="197" spans="1:7" ht="15.75" customHeight="1">
      <c r="A197" t="s">
        <v>7721</v>
      </c>
      <c r="D197" t="s">
        <v>7722</v>
      </c>
      <c r="E197" t="s">
        <v>7723</v>
      </c>
      <c r="F197" t="s">
        <v>7734</v>
      </c>
      <c r="G197" t="s">
        <v>3714</v>
      </c>
    </row>
    <row r="198" spans="1:7" ht="15.75" customHeight="1">
      <c r="A198" t="s">
        <v>7721</v>
      </c>
      <c r="D198" t="s">
        <v>7722</v>
      </c>
      <c r="E198" t="s">
        <v>7723</v>
      </c>
      <c r="F198" t="s">
        <v>238</v>
      </c>
    </row>
    <row r="199" spans="1:7" ht="15.75" customHeight="1">
      <c r="A199" t="s">
        <v>7721</v>
      </c>
      <c r="D199" t="s">
        <v>7722</v>
      </c>
      <c r="E199" t="s">
        <v>7735</v>
      </c>
      <c r="F199" t="s">
        <v>7736</v>
      </c>
      <c r="G199" t="s">
        <v>7737</v>
      </c>
    </row>
    <row r="200" spans="1:7" ht="15.75" customHeight="1">
      <c r="A200" t="s">
        <v>7721</v>
      </c>
      <c r="D200" t="s">
        <v>7722</v>
      </c>
      <c r="E200" t="s">
        <v>7735</v>
      </c>
      <c r="F200" t="s">
        <v>7738</v>
      </c>
      <c r="G200" t="s">
        <v>7739</v>
      </c>
    </row>
    <row r="201" spans="1:7" ht="15.75" customHeight="1">
      <c r="A201" t="s">
        <v>7721</v>
      </c>
      <c r="D201" t="s">
        <v>7722</v>
      </c>
      <c r="E201" t="s">
        <v>7735</v>
      </c>
      <c r="F201" t="s">
        <v>7740</v>
      </c>
      <c r="G201" t="s">
        <v>7741</v>
      </c>
    </row>
    <row r="202" spans="1:7" ht="15.75" customHeight="1">
      <c r="A202" t="s">
        <v>7721</v>
      </c>
      <c r="D202" t="s">
        <v>7722</v>
      </c>
      <c r="E202" t="s">
        <v>7735</v>
      </c>
      <c r="F202" t="s">
        <v>7591</v>
      </c>
      <c r="G202" t="s">
        <v>7742</v>
      </c>
    </row>
    <row r="203" spans="1:7" ht="15.75" customHeight="1">
      <c r="A203" t="s">
        <v>7721</v>
      </c>
      <c r="D203" t="s">
        <v>7722</v>
      </c>
      <c r="E203" t="s">
        <v>7735</v>
      </c>
      <c r="F203" t="s">
        <v>7743</v>
      </c>
      <c r="G203" t="s">
        <v>7744</v>
      </c>
    </row>
    <row r="204" spans="1:7" ht="15.75" customHeight="1">
      <c r="A204" t="s">
        <v>7721</v>
      </c>
      <c r="D204" t="s">
        <v>7722</v>
      </c>
      <c r="E204" t="s">
        <v>7735</v>
      </c>
      <c r="F204" t="s">
        <v>7587</v>
      </c>
      <c r="G204" t="s">
        <v>7745</v>
      </c>
    </row>
    <row r="205" spans="1:7" ht="15.75" customHeight="1">
      <c r="A205" t="s">
        <v>7721</v>
      </c>
      <c r="D205" t="s">
        <v>7722</v>
      </c>
      <c r="E205" t="s">
        <v>7735</v>
      </c>
      <c r="F205" t="s">
        <v>7746</v>
      </c>
      <c r="G205" t="s">
        <v>7747</v>
      </c>
    </row>
    <row r="206" spans="1:7" ht="15.75" customHeight="1">
      <c r="A206" t="s">
        <v>7721</v>
      </c>
      <c r="D206" t="s">
        <v>7722</v>
      </c>
      <c r="E206" t="s">
        <v>7735</v>
      </c>
      <c r="F206" t="s">
        <v>7748</v>
      </c>
      <c r="G206" t="s">
        <v>7590</v>
      </c>
    </row>
    <row r="207" spans="1:7" ht="15.75" customHeight="1">
      <c r="A207" t="s">
        <v>7721</v>
      </c>
      <c r="D207" t="s">
        <v>7722</v>
      </c>
      <c r="E207" t="s">
        <v>7735</v>
      </c>
      <c r="F207" t="s">
        <v>7553</v>
      </c>
      <c r="G207" t="s">
        <v>7749</v>
      </c>
    </row>
    <row r="208" spans="1:7" ht="15.75" customHeight="1">
      <c r="A208" t="s">
        <v>7721</v>
      </c>
      <c r="D208" t="s">
        <v>7722</v>
      </c>
      <c r="E208" t="s">
        <v>7735</v>
      </c>
      <c r="F208" t="s">
        <v>7750</v>
      </c>
      <c r="G208" t="s">
        <v>7443</v>
      </c>
    </row>
    <row r="209" spans="1:7" ht="15.75" customHeight="1">
      <c r="A209" t="s">
        <v>7721</v>
      </c>
      <c r="D209" t="s">
        <v>7722</v>
      </c>
      <c r="E209" t="s">
        <v>7735</v>
      </c>
      <c r="F209" t="s">
        <v>7559</v>
      </c>
      <c r="G209" t="s">
        <v>7751</v>
      </c>
    </row>
    <row r="210" spans="1:7" ht="15.75" customHeight="1">
      <c r="A210" t="s">
        <v>7721</v>
      </c>
      <c r="D210" t="s">
        <v>7722</v>
      </c>
      <c r="E210" t="s">
        <v>7735</v>
      </c>
      <c r="F210" t="s">
        <v>7752</v>
      </c>
      <c r="G210" t="s">
        <v>7560</v>
      </c>
    </row>
    <row r="211" spans="1:7" ht="15.75" customHeight="1">
      <c r="A211" t="s">
        <v>7721</v>
      </c>
      <c r="D211" t="s">
        <v>7722</v>
      </c>
      <c r="E211" t="s">
        <v>7735</v>
      </c>
      <c r="F211" t="s">
        <v>7753</v>
      </c>
      <c r="G211" t="s">
        <v>7562</v>
      </c>
    </row>
    <row r="212" spans="1:7" ht="15.75" customHeight="1">
      <c r="A212" t="s">
        <v>7721</v>
      </c>
      <c r="D212" t="s">
        <v>7722</v>
      </c>
      <c r="E212" t="s">
        <v>7735</v>
      </c>
      <c r="F212" t="s">
        <v>1003</v>
      </c>
      <c r="G212" t="s">
        <v>7754</v>
      </c>
    </row>
    <row r="213" spans="1:7" ht="15.75" customHeight="1">
      <c r="A213" t="s">
        <v>7721</v>
      </c>
      <c r="D213" t="s">
        <v>7722</v>
      </c>
      <c r="E213" t="s">
        <v>7735</v>
      </c>
      <c r="F213" t="s">
        <v>284</v>
      </c>
      <c r="G213" t="s">
        <v>4029</v>
      </c>
    </row>
    <row r="214" spans="1:7" ht="15.75" customHeight="1">
      <c r="A214" t="s">
        <v>7721</v>
      </c>
      <c r="D214" t="s">
        <v>7722</v>
      </c>
      <c r="E214" t="s">
        <v>7755</v>
      </c>
      <c r="F214" t="s">
        <v>7529</v>
      </c>
      <c r="G214" t="s">
        <v>7756</v>
      </c>
    </row>
    <row r="215" spans="1:7" ht="15.75" customHeight="1">
      <c r="A215" t="s">
        <v>7721</v>
      </c>
      <c r="D215" t="s">
        <v>7722</v>
      </c>
      <c r="E215" t="s">
        <v>7755</v>
      </c>
      <c r="F215" t="s">
        <v>7757</v>
      </c>
      <c r="G215" t="s">
        <v>7530</v>
      </c>
    </row>
    <row r="216" spans="1:7" ht="15.75" customHeight="1">
      <c r="A216" t="s">
        <v>7721</v>
      </c>
      <c r="D216" t="s">
        <v>7722</v>
      </c>
      <c r="E216" t="s">
        <v>7755</v>
      </c>
      <c r="F216" t="s">
        <v>7705</v>
      </c>
      <c r="G216" t="s">
        <v>7677</v>
      </c>
    </row>
    <row r="217" spans="1:7" ht="15.75" customHeight="1">
      <c r="A217" t="s">
        <v>7721</v>
      </c>
      <c r="D217" t="s">
        <v>7722</v>
      </c>
      <c r="E217" t="s">
        <v>7755</v>
      </c>
      <c r="F217" t="s">
        <v>7758</v>
      </c>
      <c r="G217" t="s">
        <v>7749</v>
      </c>
    </row>
    <row r="218" spans="1:7" ht="15.75" customHeight="1">
      <c r="A218" t="s">
        <v>7721</v>
      </c>
      <c r="D218" t="s">
        <v>7722</v>
      </c>
      <c r="E218" t="s">
        <v>7755</v>
      </c>
      <c r="F218" t="s">
        <v>3329</v>
      </c>
      <c r="G218" t="s">
        <v>7759</v>
      </c>
    </row>
    <row r="219" spans="1:7" ht="15.75" customHeight="1">
      <c r="A219" t="s">
        <v>7721</v>
      </c>
      <c r="D219" t="s">
        <v>7722</v>
      </c>
      <c r="E219" t="s">
        <v>7755</v>
      </c>
      <c r="F219" t="s">
        <v>7617</v>
      </c>
      <c r="G219" t="s">
        <v>7760</v>
      </c>
    </row>
    <row r="220" spans="1:7" ht="15.75" customHeight="1">
      <c r="A220" t="s">
        <v>7721</v>
      </c>
      <c r="D220" t="s">
        <v>7722</v>
      </c>
      <c r="E220" t="s">
        <v>7755</v>
      </c>
      <c r="F220" t="s">
        <v>7761</v>
      </c>
      <c r="G220" t="s">
        <v>7594</v>
      </c>
    </row>
    <row r="221" spans="1:7" ht="15.75" customHeight="1">
      <c r="A221" t="s">
        <v>7721</v>
      </c>
      <c r="D221" t="s">
        <v>7722</v>
      </c>
      <c r="E221" t="s">
        <v>7755</v>
      </c>
      <c r="F221" t="s">
        <v>7762</v>
      </c>
      <c r="G221" t="s">
        <v>7763</v>
      </c>
    </row>
    <row r="222" spans="1:7" ht="15.75" customHeight="1">
      <c r="A222" t="s">
        <v>7721</v>
      </c>
      <c r="D222" t="s">
        <v>7722</v>
      </c>
      <c r="E222" t="s">
        <v>7755</v>
      </c>
      <c r="F222" t="s">
        <v>7516</v>
      </c>
      <c r="G222" t="s">
        <v>930</v>
      </c>
    </row>
    <row r="223" spans="1:7" ht="15.75" customHeight="1">
      <c r="A223" t="s">
        <v>7721</v>
      </c>
      <c r="D223" t="s">
        <v>7722</v>
      </c>
      <c r="E223" t="s">
        <v>7755</v>
      </c>
      <c r="F223" t="s">
        <v>7764</v>
      </c>
      <c r="G223" t="s">
        <v>7765</v>
      </c>
    </row>
    <row r="224" spans="1:7" ht="15.75" customHeight="1">
      <c r="A224" t="s">
        <v>7721</v>
      </c>
      <c r="D224" t="s">
        <v>7722</v>
      </c>
      <c r="E224" t="s">
        <v>7755</v>
      </c>
      <c r="F224" t="s">
        <v>961</v>
      </c>
      <c r="G224" t="s">
        <v>7766</v>
      </c>
    </row>
    <row r="225" spans="1:7" ht="15.75" customHeight="1">
      <c r="A225" t="s">
        <v>7721</v>
      </c>
      <c r="D225" t="s">
        <v>7722</v>
      </c>
      <c r="E225" t="s">
        <v>7755</v>
      </c>
      <c r="F225" t="s">
        <v>323</v>
      </c>
      <c r="G225" t="s">
        <v>348</v>
      </c>
    </row>
    <row r="226" spans="1:7" ht="15.75" customHeight="1">
      <c r="A226" t="s">
        <v>7721</v>
      </c>
      <c r="D226" t="s">
        <v>7722</v>
      </c>
      <c r="E226" t="s">
        <v>7767</v>
      </c>
      <c r="F226" t="s">
        <v>7768</v>
      </c>
      <c r="G226" t="s">
        <v>7756</v>
      </c>
    </row>
    <row r="227" spans="1:7" ht="15.75" customHeight="1">
      <c r="A227" t="s">
        <v>7721</v>
      </c>
      <c r="D227" t="s">
        <v>7722</v>
      </c>
      <c r="E227" t="s">
        <v>7767</v>
      </c>
      <c r="F227" t="s">
        <v>7769</v>
      </c>
      <c r="G227" t="s">
        <v>7639</v>
      </c>
    </row>
    <row r="228" spans="1:7" ht="15.75" customHeight="1">
      <c r="A228" t="s">
        <v>7721</v>
      </c>
      <c r="D228" t="s">
        <v>7722</v>
      </c>
      <c r="E228" t="s">
        <v>7767</v>
      </c>
      <c r="F228" t="s">
        <v>7770</v>
      </c>
      <c r="G228" t="s">
        <v>7771</v>
      </c>
    </row>
    <row r="229" spans="1:7" ht="15.75" customHeight="1">
      <c r="A229" t="s">
        <v>7721</v>
      </c>
      <c r="D229" t="s">
        <v>7722</v>
      </c>
      <c r="E229" t="s">
        <v>7767</v>
      </c>
      <c r="F229" t="s">
        <v>7615</v>
      </c>
      <c r="G229" t="s">
        <v>7594</v>
      </c>
    </row>
    <row r="230" spans="1:7" ht="15.75" customHeight="1">
      <c r="A230" t="s">
        <v>7721</v>
      </c>
      <c r="D230" t="s">
        <v>7722</v>
      </c>
      <c r="E230" t="s">
        <v>7767</v>
      </c>
      <c r="F230" t="s">
        <v>7772</v>
      </c>
      <c r="G230" t="s">
        <v>7773</v>
      </c>
    </row>
    <row r="231" spans="1:7" ht="15.75" customHeight="1">
      <c r="A231" t="s">
        <v>7721</v>
      </c>
      <c r="D231" t="s">
        <v>7722</v>
      </c>
      <c r="E231" t="s">
        <v>7774</v>
      </c>
      <c r="F231" t="s">
        <v>7516</v>
      </c>
      <c r="G231" t="s">
        <v>7756</v>
      </c>
    </row>
    <row r="232" spans="1:7" ht="15.75" customHeight="1">
      <c r="A232" t="s">
        <v>7721</v>
      </c>
      <c r="D232" t="s">
        <v>7722</v>
      </c>
      <c r="E232" t="s">
        <v>7774</v>
      </c>
      <c r="F232" t="s">
        <v>7775</v>
      </c>
      <c r="G232" t="s">
        <v>7776</v>
      </c>
    </row>
    <row r="233" spans="1:7" ht="15.75" customHeight="1">
      <c r="A233" t="s">
        <v>7721</v>
      </c>
      <c r="D233" t="s">
        <v>7722</v>
      </c>
      <c r="E233" t="s">
        <v>7774</v>
      </c>
      <c r="F233" t="s">
        <v>7725</v>
      </c>
      <c r="G233" t="s">
        <v>7777</v>
      </c>
    </row>
    <row r="234" spans="1:7" ht="15.75" customHeight="1">
      <c r="A234" t="s">
        <v>7721</v>
      </c>
      <c r="D234" t="s">
        <v>7722</v>
      </c>
      <c r="E234" t="s">
        <v>7774</v>
      </c>
      <c r="F234" t="s">
        <v>961</v>
      </c>
      <c r="G234" t="s">
        <v>7778</v>
      </c>
    </row>
    <row r="235" spans="1:7" ht="15.75" customHeight="1">
      <c r="A235" t="s">
        <v>7721</v>
      </c>
      <c r="D235" t="s">
        <v>7722</v>
      </c>
      <c r="E235" t="s">
        <v>7774</v>
      </c>
      <c r="F235" t="s">
        <v>7779</v>
      </c>
      <c r="G235" t="s">
        <v>7780</v>
      </c>
    </row>
    <row r="236" spans="1:7" ht="15.75" customHeight="1">
      <c r="A236" t="s">
        <v>7721</v>
      </c>
      <c r="D236" t="s">
        <v>7722</v>
      </c>
      <c r="E236" t="s">
        <v>7774</v>
      </c>
      <c r="F236" t="s">
        <v>7421</v>
      </c>
      <c r="G236" t="s">
        <v>883</v>
      </c>
    </row>
    <row r="237" spans="1:7" ht="15.75" customHeight="1">
      <c r="A237" t="s">
        <v>7721</v>
      </c>
      <c r="D237" t="s">
        <v>7722</v>
      </c>
      <c r="E237" t="s">
        <v>7774</v>
      </c>
      <c r="F237" t="s">
        <v>933</v>
      </c>
      <c r="G237" t="s">
        <v>3823</v>
      </c>
    </row>
    <row r="238" spans="1:7" ht="15.75" customHeight="1">
      <c r="A238" t="s">
        <v>7721</v>
      </c>
      <c r="D238" t="s">
        <v>7722</v>
      </c>
      <c r="E238" t="s">
        <v>7781</v>
      </c>
      <c r="F238" t="s">
        <v>7591</v>
      </c>
      <c r="G238" t="s">
        <v>7756</v>
      </c>
    </row>
    <row r="239" spans="1:7" ht="15.75" customHeight="1">
      <c r="A239" t="s">
        <v>7721</v>
      </c>
      <c r="D239" t="s">
        <v>7722</v>
      </c>
      <c r="E239" t="s">
        <v>7781</v>
      </c>
      <c r="F239" t="s">
        <v>7591</v>
      </c>
      <c r="G239" t="s">
        <v>7782</v>
      </c>
    </row>
    <row r="240" spans="1:7" ht="15.75" customHeight="1">
      <c r="A240" t="s">
        <v>7721</v>
      </c>
      <c r="D240" t="s">
        <v>7722</v>
      </c>
      <c r="E240" t="s">
        <v>7781</v>
      </c>
      <c r="F240" t="s">
        <v>5413</v>
      </c>
      <c r="G240" t="s">
        <v>7783</v>
      </c>
    </row>
    <row r="241" spans="1:7" ht="15.75" customHeight="1">
      <c r="A241" t="s">
        <v>7721</v>
      </c>
      <c r="D241" t="s">
        <v>7722</v>
      </c>
      <c r="E241" t="s">
        <v>7781</v>
      </c>
      <c r="F241" t="s">
        <v>7784</v>
      </c>
      <c r="G241" t="s">
        <v>7785</v>
      </c>
    </row>
    <row r="242" spans="1:7" ht="15.75" customHeight="1">
      <c r="A242" t="s">
        <v>7721</v>
      </c>
      <c r="D242" t="s">
        <v>7722</v>
      </c>
      <c r="E242" t="s">
        <v>7781</v>
      </c>
      <c r="F242" t="s">
        <v>7557</v>
      </c>
      <c r="G242" t="s">
        <v>7786</v>
      </c>
    </row>
    <row r="243" spans="1:7" ht="15.75" customHeight="1">
      <c r="A243" t="s">
        <v>7721</v>
      </c>
      <c r="D243" t="s">
        <v>7722</v>
      </c>
      <c r="E243" t="s">
        <v>7781</v>
      </c>
      <c r="F243" t="s">
        <v>7615</v>
      </c>
      <c r="G243" t="s">
        <v>7558</v>
      </c>
    </row>
    <row r="244" spans="1:7" ht="15.75" customHeight="1">
      <c r="A244" t="s">
        <v>7721</v>
      </c>
      <c r="D244" t="s">
        <v>7722</v>
      </c>
      <c r="E244" t="s">
        <v>7781</v>
      </c>
      <c r="F244" t="s">
        <v>7593</v>
      </c>
      <c r="G244" t="s">
        <v>7490</v>
      </c>
    </row>
    <row r="245" spans="1:7" ht="15.75" customHeight="1">
      <c r="A245" t="s">
        <v>7721</v>
      </c>
      <c r="D245" t="s">
        <v>7722</v>
      </c>
      <c r="E245" t="s">
        <v>7781</v>
      </c>
      <c r="F245" t="s">
        <v>7492</v>
      </c>
      <c r="G245" t="s">
        <v>7594</v>
      </c>
    </row>
    <row r="246" spans="1:7" ht="15.75" customHeight="1">
      <c r="A246" t="s">
        <v>7721</v>
      </c>
      <c r="D246" t="s">
        <v>7722</v>
      </c>
      <c r="E246" t="s">
        <v>7781</v>
      </c>
      <c r="F246" t="s">
        <v>2644</v>
      </c>
      <c r="G246" t="s">
        <v>7787</v>
      </c>
    </row>
    <row r="247" spans="1:7" ht="15.75" customHeight="1">
      <c r="A247" t="s">
        <v>7721</v>
      </c>
      <c r="D247" t="s">
        <v>7722</v>
      </c>
      <c r="E247" t="s">
        <v>7781</v>
      </c>
      <c r="F247" t="s">
        <v>7598</v>
      </c>
      <c r="G247" t="s">
        <v>7788</v>
      </c>
    </row>
    <row r="248" spans="1:7" ht="15.75" customHeight="1">
      <c r="A248" t="s">
        <v>7721</v>
      </c>
      <c r="D248" t="s">
        <v>7722</v>
      </c>
      <c r="E248" t="s">
        <v>7781</v>
      </c>
      <c r="F248" t="s">
        <v>7693</v>
      </c>
      <c r="G248" t="s">
        <v>7789</v>
      </c>
    </row>
    <row r="249" spans="1:7" ht="15.75" customHeight="1">
      <c r="A249" t="s">
        <v>7721</v>
      </c>
      <c r="D249" t="s">
        <v>7722</v>
      </c>
      <c r="E249" t="s">
        <v>7781</v>
      </c>
      <c r="F249" t="s">
        <v>7772</v>
      </c>
      <c r="G249" t="s">
        <v>7694</v>
      </c>
    </row>
    <row r="250" spans="1:7" ht="15.75" customHeight="1">
      <c r="A250" t="s">
        <v>7721</v>
      </c>
      <c r="D250" t="s">
        <v>7722</v>
      </c>
      <c r="E250" t="s">
        <v>7781</v>
      </c>
      <c r="F250" t="s">
        <v>7790</v>
      </c>
      <c r="G250" t="s">
        <v>7601</v>
      </c>
    </row>
    <row r="251" spans="1:7" ht="15.75" customHeight="1">
      <c r="A251" t="s">
        <v>7721</v>
      </c>
      <c r="D251" t="s">
        <v>7722</v>
      </c>
      <c r="E251" t="s">
        <v>7781</v>
      </c>
      <c r="F251" t="s">
        <v>7791</v>
      </c>
      <c r="G251" t="s">
        <v>7792</v>
      </c>
    </row>
    <row r="252" spans="1:7" ht="15.75" customHeight="1">
      <c r="A252" t="s">
        <v>7721</v>
      </c>
      <c r="D252" t="s">
        <v>7722</v>
      </c>
      <c r="E252" t="s">
        <v>7781</v>
      </c>
      <c r="F252" t="s">
        <v>7793</v>
      </c>
      <c r="G252" t="s">
        <v>7794</v>
      </c>
    </row>
    <row r="253" spans="1:7" ht="15.75" customHeight="1">
      <c r="A253" t="s">
        <v>7795</v>
      </c>
      <c r="D253" t="s">
        <v>7722</v>
      </c>
      <c r="E253" t="s">
        <v>7796</v>
      </c>
      <c r="F253" t="s">
        <v>7743</v>
      </c>
      <c r="G253" t="s">
        <v>7756</v>
      </c>
    </row>
    <row r="254" spans="1:7" ht="15.75" customHeight="1">
      <c r="A254" t="s">
        <v>7795</v>
      </c>
      <c r="D254" t="s">
        <v>7722</v>
      </c>
      <c r="E254" t="s">
        <v>7796</v>
      </c>
      <c r="F254" t="s">
        <v>7587</v>
      </c>
      <c r="G254" t="s">
        <v>7744</v>
      </c>
    </row>
    <row r="255" spans="1:7" ht="15.75" customHeight="1">
      <c r="A255" t="s">
        <v>7795</v>
      </c>
      <c r="D255" t="s">
        <v>7722</v>
      </c>
      <c r="E255" t="s">
        <v>7796</v>
      </c>
      <c r="F255" t="s">
        <v>7797</v>
      </c>
      <c r="G255" t="s">
        <v>7798</v>
      </c>
    </row>
    <row r="256" spans="1:7" ht="15.75" customHeight="1">
      <c r="A256" t="s">
        <v>7795</v>
      </c>
      <c r="D256" t="s">
        <v>7722</v>
      </c>
      <c r="E256" t="s">
        <v>7796</v>
      </c>
      <c r="F256" t="s">
        <v>3400</v>
      </c>
      <c r="G256" t="s">
        <v>7799</v>
      </c>
    </row>
    <row r="257" spans="1:7" ht="15.75" customHeight="1">
      <c r="A257" t="s">
        <v>7795</v>
      </c>
      <c r="D257" t="s">
        <v>7722</v>
      </c>
      <c r="E257" t="s">
        <v>7796</v>
      </c>
      <c r="F257" t="s">
        <v>7800</v>
      </c>
      <c r="G257" t="s">
        <v>7642</v>
      </c>
    </row>
    <row r="258" spans="1:7" ht="15.75" customHeight="1">
      <c r="A258" t="s">
        <v>7795</v>
      </c>
      <c r="D258" t="s">
        <v>7722</v>
      </c>
      <c r="E258" t="s">
        <v>7796</v>
      </c>
      <c r="F258" t="s">
        <v>7470</v>
      </c>
      <c r="G258" t="s">
        <v>7801</v>
      </c>
    </row>
    <row r="259" spans="1:7" ht="15.75" customHeight="1">
      <c r="A259" t="s">
        <v>7795</v>
      </c>
      <c r="D259" t="s">
        <v>7722</v>
      </c>
      <c r="E259" t="s">
        <v>7796</v>
      </c>
      <c r="F259" t="s">
        <v>7802</v>
      </c>
      <c r="G259" t="s">
        <v>7469</v>
      </c>
    </row>
    <row r="260" spans="1:7" ht="15.75" customHeight="1">
      <c r="A260" t="s">
        <v>7795</v>
      </c>
      <c r="D260" t="s">
        <v>7722</v>
      </c>
      <c r="E260" t="s">
        <v>7796</v>
      </c>
      <c r="F260" t="s">
        <v>7803</v>
      </c>
      <c r="G260" t="s">
        <v>7804</v>
      </c>
    </row>
    <row r="261" spans="1:7" ht="15.75" customHeight="1">
      <c r="A261" t="s">
        <v>7795</v>
      </c>
      <c r="D261" t="s">
        <v>7722</v>
      </c>
      <c r="E261" t="s">
        <v>7796</v>
      </c>
      <c r="F261" t="s">
        <v>7805</v>
      </c>
      <c r="G261" t="s">
        <v>7806</v>
      </c>
    </row>
    <row r="262" spans="1:7" ht="15.75" customHeight="1">
      <c r="A262" t="s">
        <v>7795</v>
      </c>
      <c r="D262" t="s">
        <v>7722</v>
      </c>
      <c r="E262" t="s">
        <v>7796</v>
      </c>
      <c r="F262" t="s">
        <v>7807</v>
      </c>
      <c r="G262" t="s">
        <v>7808</v>
      </c>
    </row>
    <row r="263" spans="1:7" ht="15.75" customHeight="1">
      <c r="A263" t="s">
        <v>7795</v>
      </c>
      <c r="D263" t="s">
        <v>7722</v>
      </c>
      <c r="E263" t="s">
        <v>7796</v>
      </c>
      <c r="F263" t="s">
        <v>7453</v>
      </c>
      <c r="G263" t="s">
        <v>7809</v>
      </c>
    </row>
    <row r="264" spans="1:7" ht="15.75" customHeight="1">
      <c r="A264" t="s">
        <v>7795</v>
      </c>
      <c r="D264" t="s">
        <v>7722</v>
      </c>
      <c r="E264" t="s">
        <v>7796</v>
      </c>
      <c r="F264" t="s">
        <v>7472</v>
      </c>
      <c r="G264" t="s">
        <v>7618</v>
      </c>
    </row>
    <row r="265" spans="1:7" ht="15.75" customHeight="1">
      <c r="A265" t="s">
        <v>7795</v>
      </c>
      <c r="D265" t="s">
        <v>7722</v>
      </c>
      <c r="E265" t="s">
        <v>7796</v>
      </c>
      <c r="F265" t="s">
        <v>1521</v>
      </c>
      <c r="G265" t="s">
        <v>7708</v>
      </c>
    </row>
    <row r="266" spans="1:7" ht="15.75" customHeight="1">
      <c r="A266" t="s">
        <v>7795</v>
      </c>
      <c r="D266" t="s">
        <v>7722</v>
      </c>
      <c r="E266" t="s">
        <v>7796</v>
      </c>
      <c r="F266" t="s">
        <v>7810</v>
      </c>
      <c r="G266" t="s">
        <v>7811</v>
      </c>
    </row>
    <row r="267" spans="1:7" ht="15.75" customHeight="1">
      <c r="A267" t="s">
        <v>7795</v>
      </c>
      <c r="D267" t="s">
        <v>7722</v>
      </c>
      <c r="E267" t="s">
        <v>7796</v>
      </c>
      <c r="F267" t="s">
        <v>472</v>
      </c>
      <c r="G267" t="s">
        <v>7812</v>
      </c>
    </row>
    <row r="268" spans="1:7" ht="15.75" customHeight="1">
      <c r="A268" t="s">
        <v>7795</v>
      </c>
      <c r="D268" t="s">
        <v>7722</v>
      </c>
      <c r="E268" t="s">
        <v>7813</v>
      </c>
      <c r="F268" t="s">
        <v>7814</v>
      </c>
      <c r="G268" t="s">
        <v>7815</v>
      </c>
    </row>
    <row r="269" spans="1:7" ht="15.75" customHeight="1">
      <c r="A269" t="s">
        <v>7795</v>
      </c>
      <c r="D269" t="s">
        <v>7722</v>
      </c>
      <c r="E269" t="s">
        <v>7813</v>
      </c>
      <c r="F269" t="s">
        <v>7553</v>
      </c>
      <c r="G269" t="s">
        <v>7816</v>
      </c>
    </row>
    <row r="270" spans="1:7" ht="15.75" customHeight="1">
      <c r="A270" t="s">
        <v>7795</v>
      </c>
      <c r="D270" t="s">
        <v>7722</v>
      </c>
      <c r="E270" t="s">
        <v>7813</v>
      </c>
      <c r="F270" t="s">
        <v>5138</v>
      </c>
      <c r="G270" t="s">
        <v>7749</v>
      </c>
    </row>
    <row r="271" spans="1:7" ht="15.75" customHeight="1">
      <c r="A271" t="s">
        <v>7795</v>
      </c>
      <c r="D271" t="s">
        <v>7722</v>
      </c>
      <c r="E271" t="s">
        <v>7813</v>
      </c>
      <c r="F271" t="s">
        <v>7533</v>
      </c>
      <c r="G271" t="s">
        <v>7490</v>
      </c>
    </row>
    <row r="272" spans="1:7" ht="15.75" customHeight="1">
      <c r="A272" t="s">
        <v>7795</v>
      </c>
      <c r="D272" t="s">
        <v>7722</v>
      </c>
      <c r="E272" t="s">
        <v>7813</v>
      </c>
      <c r="F272" t="s">
        <v>7596</v>
      </c>
      <c r="G272" t="s">
        <v>7817</v>
      </c>
    </row>
    <row r="273" spans="1:7" ht="15.75" customHeight="1">
      <c r="A273" t="s">
        <v>7795</v>
      </c>
      <c r="D273" t="s">
        <v>7722</v>
      </c>
      <c r="E273" t="s">
        <v>7813</v>
      </c>
      <c r="F273" t="s">
        <v>7818</v>
      </c>
      <c r="G273" t="s">
        <v>7493</v>
      </c>
    </row>
    <row r="274" spans="1:7" ht="15.75" customHeight="1">
      <c r="A274" t="s">
        <v>7795</v>
      </c>
      <c r="D274" t="s">
        <v>7722</v>
      </c>
      <c r="E274" t="s">
        <v>7813</v>
      </c>
      <c r="F274" t="s">
        <v>7819</v>
      </c>
      <c r="G274" t="s">
        <v>7820</v>
      </c>
    </row>
    <row r="275" spans="1:7" ht="15.75" customHeight="1">
      <c r="A275" t="s">
        <v>7795</v>
      </c>
      <c r="D275" t="s">
        <v>7722</v>
      </c>
      <c r="E275" t="s">
        <v>7813</v>
      </c>
      <c r="F275" t="s">
        <v>7821</v>
      </c>
      <c r="G275" t="s">
        <v>7680</v>
      </c>
    </row>
    <row r="276" spans="1:7" ht="15.75" customHeight="1">
      <c r="A276" t="s">
        <v>7795</v>
      </c>
      <c r="D276" t="s">
        <v>7722</v>
      </c>
      <c r="E276" t="s">
        <v>7813</v>
      </c>
      <c r="F276" t="s">
        <v>994</v>
      </c>
      <c r="G276" t="s">
        <v>7822</v>
      </c>
    </row>
    <row r="277" spans="1:7" ht="15.75" customHeight="1">
      <c r="A277" t="s">
        <v>7795</v>
      </c>
      <c r="D277" t="s">
        <v>7722</v>
      </c>
      <c r="E277" t="s">
        <v>7813</v>
      </c>
      <c r="F277" t="s">
        <v>7823</v>
      </c>
      <c r="G277" t="s">
        <v>216</v>
      </c>
    </row>
    <row r="278" spans="1:7" ht="15.75" customHeight="1">
      <c r="A278" t="s">
        <v>7795</v>
      </c>
      <c r="D278" t="s">
        <v>7722</v>
      </c>
      <c r="E278" t="s">
        <v>7824</v>
      </c>
      <c r="F278" t="s">
        <v>7825</v>
      </c>
      <c r="G278" t="s">
        <v>7826</v>
      </c>
    </row>
    <row r="279" spans="1:7" ht="15.75" customHeight="1">
      <c r="A279" t="s">
        <v>7795</v>
      </c>
      <c r="D279" t="s">
        <v>7722</v>
      </c>
      <c r="E279" t="s">
        <v>7824</v>
      </c>
      <c r="F279" t="s">
        <v>7827</v>
      </c>
      <c r="G279" t="s">
        <v>7828</v>
      </c>
    </row>
    <row r="280" spans="1:7" ht="15.75" customHeight="1">
      <c r="A280" t="s">
        <v>7795</v>
      </c>
      <c r="D280" t="s">
        <v>7722</v>
      </c>
      <c r="E280" t="s">
        <v>7829</v>
      </c>
      <c r="F280" t="s">
        <v>7830</v>
      </c>
      <c r="G280" t="s">
        <v>7831</v>
      </c>
    </row>
    <row r="281" spans="1:7" ht="15.75" customHeight="1">
      <c r="A281" t="s">
        <v>7795</v>
      </c>
      <c r="D281" t="s">
        <v>7722</v>
      </c>
      <c r="E281" t="s">
        <v>7829</v>
      </c>
      <c r="F281" t="s">
        <v>1038</v>
      </c>
      <c r="G281" t="s">
        <v>7832</v>
      </c>
    </row>
    <row r="282" spans="1:7" ht="15.75" customHeight="1">
      <c r="A282" t="s">
        <v>7795</v>
      </c>
      <c r="D282" t="s">
        <v>7722</v>
      </c>
      <c r="E282" t="s">
        <v>7833</v>
      </c>
      <c r="F282" t="s">
        <v>973</v>
      </c>
      <c r="G282" t="s">
        <v>7834</v>
      </c>
    </row>
    <row r="283" spans="1:7" ht="15.75" customHeight="1">
      <c r="A283" t="s">
        <v>7795</v>
      </c>
      <c r="D283" t="s">
        <v>7722</v>
      </c>
      <c r="E283" t="s">
        <v>7833</v>
      </c>
      <c r="F283" t="s">
        <v>1690</v>
      </c>
      <c r="G283" t="s">
        <v>7835</v>
      </c>
    </row>
    <row r="284" spans="1:7" ht="15.75" customHeight="1">
      <c r="A284" t="s">
        <v>7795</v>
      </c>
      <c r="D284" t="s">
        <v>7722</v>
      </c>
      <c r="E284" t="s">
        <v>7833</v>
      </c>
      <c r="F284" t="s">
        <v>7779</v>
      </c>
      <c r="G284" t="s">
        <v>7664</v>
      </c>
    </row>
    <row r="285" spans="1:7" ht="15.75" customHeight="1">
      <c r="A285" t="s">
        <v>7795</v>
      </c>
      <c r="D285" t="s">
        <v>7722</v>
      </c>
      <c r="E285" t="s">
        <v>7833</v>
      </c>
      <c r="F285" t="s">
        <v>7836</v>
      </c>
      <c r="G285" t="s">
        <v>7665</v>
      </c>
    </row>
    <row r="286" spans="1:7" ht="15.75" customHeight="1">
      <c r="A286" t="s">
        <v>7795</v>
      </c>
      <c r="D286" t="s">
        <v>7722</v>
      </c>
      <c r="E286" t="s">
        <v>7833</v>
      </c>
      <c r="F286" t="s">
        <v>7837</v>
      </c>
      <c r="G286" t="s">
        <v>224</v>
      </c>
    </row>
    <row r="287" spans="1:7" ht="15.75" customHeight="1">
      <c r="A287" t="s">
        <v>7795</v>
      </c>
      <c r="D287" t="s">
        <v>7722</v>
      </c>
      <c r="E287" t="s">
        <v>7838</v>
      </c>
      <c r="F287" t="s">
        <v>7839</v>
      </c>
      <c r="G287" t="s">
        <v>668</v>
      </c>
    </row>
    <row r="288" spans="1:7" ht="15.75" customHeight="1">
      <c r="A288" t="s">
        <v>7795</v>
      </c>
      <c r="D288" t="s">
        <v>7722</v>
      </c>
      <c r="E288" t="s">
        <v>7840</v>
      </c>
      <c r="F288" t="s">
        <v>7841</v>
      </c>
      <c r="G288" t="s">
        <v>7842</v>
      </c>
    </row>
    <row r="289" spans="1:7" ht="15.75" customHeight="1">
      <c r="A289" t="s">
        <v>7795</v>
      </c>
      <c r="D289" t="s">
        <v>7722</v>
      </c>
      <c r="E289" t="s">
        <v>7840</v>
      </c>
      <c r="F289" t="s">
        <v>7843</v>
      </c>
      <c r="G289" t="s">
        <v>3603</v>
      </c>
    </row>
    <row r="290" spans="1:7" ht="15.75" customHeight="1">
      <c r="A290" t="s">
        <v>7795</v>
      </c>
      <c r="D290" t="s">
        <v>7722</v>
      </c>
      <c r="E290" t="s">
        <v>7844</v>
      </c>
      <c r="F290" t="s">
        <v>7845</v>
      </c>
      <c r="G290" t="s">
        <v>7846</v>
      </c>
    </row>
    <row r="291" spans="1:7" ht="15.75" customHeight="1">
      <c r="A291" t="s">
        <v>7795</v>
      </c>
      <c r="D291" t="s">
        <v>7722</v>
      </c>
      <c r="E291" t="s">
        <v>7844</v>
      </c>
      <c r="F291" t="s">
        <v>7847</v>
      </c>
      <c r="G291" t="s">
        <v>7848</v>
      </c>
    </row>
    <row r="292" spans="1:7" ht="15.75" customHeight="1">
      <c r="A292" t="s">
        <v>7795</v>
      </c>
      <c r="D292" t="s">
        <v>7722</v>
      </c>
      <c r="E292" t="s">
        <v>7844</v>
      </c>
      <c r="F292" t="s">
        <v>1003</v>
      </c>
      <c r="G292" t="s">
        <v>318</v>
      </c>
    </row>
    <row r="293" spans="1:7" ht="15.75" customHeight="1">
      <c r="A293" t="s">
        <v>7795</v>
      </c>
      <c r="D293" t="s">
        <v>7722</v>
      </c>
      <c r="E293" t="s">
        <v>7849</v>
      </c>
      <c r="F293" t="s">
        <v>7850</v>
      </c>
      <c r="G293" t="s">
        <v>877</v>
      </c>
    </row>
    <row r="294" spans="1:7" ht="15.75" customHeight="1">
      <c r="A294" t="s">
        <v>7795</v>
      </c>
      <c r="D294" t="s">
        <v>7722</v>
      </c>
      <c r="E294" t="s">
        <v>7851</v>
      </c>
      <c r="F294" t="s">
        <v>7852</v>
      </c>
      <c r="G294" t="s">
        <v>877</v>
      </c>
    </row>
    <row r="295" spans="1:7" ht="15.75" customHeight="1">
      <c r="A295" t="s">
        <v>7795</v>
      </c>
      <c r="D295" t="s">
        <v>7722</v>
      </c>
      <c r="E295" t="s">
        <v>7853</v>
      </c>
      <c r="F295" t="s">
        <v>818</v>
      </c>
      <c r="G295" t="s">
        <v>582</v>
      </c>
    </row>
    <row r="296" spans="1:7" ht="15.75" customHeight="1">
      <c r="A296" t="s">
        <v>7795</v>
      </c>
      <c r="D296" t="s">
        <v>7722</v>
      </c>
      <c r="E296" t="s">
        <v>7854</v>
      </c>
      <c r="F296" t="s">
        <v>838</v>
      </c>
      <c r="G296" t="s">
        <v>846</v>
      </c>
    </row>
    <row r="297" spans="1:7" ht="15.75" customHeight="1">
      <c r="A297" t="s">
        <v>7795</v>
      </c>
      <c r="D297" t="s">
        <v>7722</v>
      </c>
      <c r="E297" t="s">
        <v>7855</v>
      </c>
      <c r="F297" t="s">
        <v>7856</v>
      </c>
      <c r="G297" t="s">
        <v>4058</v>
      </c>
    </row>
    <row r="298" spans="1:7" ht="15.75" customHeight="1">
      <c r="A298" t="s">
        <v>7795</v>
      </c>
      <c r="D298" t="s">
        <v>7722</v>
      </c>
      <c r="E298" t="s">
        <v>7857</v>
      </c>
      <c r="F298" t="s">
        <v>999</v>
      </c>
      <c r="G298" t="s">
        <v>217</v>
      </c>
    </row>
    <row r="299" spans="1:7" ht="15.75" customHeight="1">
      <c r="A299" t="s">
        <v>7795</v>
      </c>
      <c r="D299" t="s">
        <v>7722</v>
      </c>
      <c r="E299" t="s">
        <v>7858</v>
      </c>
      <c r="F299" t="s">
        <v>4085</v>
      </c>
      <c r="G299" t="s">
        <v>217</v>
      </c>
    </row>
    <row r="300" spans="1:7" ht="15.75" customHeight="1">
      <c r="A300" t="s">
        <v>7795</v>
      </c>
      <c r="D300" t="s">
        <v>7722</v>
      </c>
      <c r="E300" t="s">
        <v>7859</v>
      </c>
      <c r="F300" t="s">
        <v>1156</v>
      </c>
      <c r="G300" t="s">
        <v>217</v>
      </c>
    </row>
    <row r="301" spans="1:7" ht="15.75" customHeight="1">
      <c r="A301" t="s">
        <v>7795</v>
      </c>
      <c r="D301" t="s">
        <v>7722</v>
      </c>
      <c r="E301" t="s">
        <v>7860</v>
      </c>
      <c r="F301" t="s">
        <v>7861</v>
      </c>
      <c r="G301" t="s">
        <v>217</v>
      </c>
    </row>
    <row r="302" spans="1:7" ht="15.75" customHeight="1">
      <c r="A302" t="s">
        <v>7795</v>
      </c>
      <c r="D302" t="s">
        <v>7722</v>
      </c>
      <c r="E302" t="s">
        <v>7862</v>
      </c>
      <c r="F302" t="s">
        <v>2269</v>
      </c>
      <c r="G302" t="s">
        <v>866</v>
      </c>
    </row>
    <row r="303" spans="1:7" ht="15.75" customHeight="1">
      <c r="A303" t="s">
        <v>7795</v>
      </c>
      <c r="D303" t="s">
        <v>7722</v>
      </c>
      <c r="E303" t="s">
        <v>7863</v>
      </c>
      <c r="F303" t="s">
        <v>1829</v>
      </c>
      <c r="G303" t="s">
        <v>4119</v>
      </c>
    </row>
    <row r="304" spans="1:7" ht="15.75" customHeight="1">
      <c r="A304" t="s">
        <v>7795</v>
      </c>
      <c r="D304" t="s">
        <v>7722</v>
      </c>
      <c r="E304" t="s">
        <v>7864</v>
      </c>
      <c r="F304" t="s">
        <v>2266</v>
      </c>
      <c r="G304" t="s">
        <v>625</v>
      </c>
    </row>
    <row r="305" spans="1:7" ht="15.75" customHeight="1">
      <c r="A305" t="s">
        <v>7795</v>
      </c>
      <c r="D305" t="s">
        <v>7722</v>
      </c>
      <c r="E305" t="s">
        <v>7865</v>
      </c>
      <c r="F305" t="s">
        <v>7866</v>
      </c>
      <c r="G305" t="s">
        <v>394</v>
      </c>
    </row>
    <row r="306" spans="1:7" ht="15.75" customHeight="1">
      <c r="A306" t="s">
        <v>7867</v>
      </c>
      <c r="D306" t="s">
        <v>7868</v>
      </c>
      <c r="E306" t="s">
        <v>7869</v>
      </c>
      <c r="F306" t="s">
        <v>7870</v>
      </c>
      <c r="G306" t="s">
        <v>7871</v>
      </c>
    </row>
    <row r="307" spans="1:7" ht="15.75" customHeight="1">
      <c r="A307" t="s">
        <v>7867</v>
      </c>
      <c r="D307" t="s">
        <v>7868</v>
      </c>
      <c r="E307" t="s">
        <v>7869</v>
      </c>
      <c r="F307" t="s">
        <v>7872</v>
      </c>
      <c r="G307" t="s">
        <v>7873</v>
      </c>
    </row>
    <row r="308" spans="1:7" ht="15.75" customHeight="1">
      <c r="A308" t="s">
        <v>7867</v>
      </c>
      <c r="D308" t="s">
        <v>7868</v>
      </c>
      <c r="E308" t="s">
        <v>7869</v>
      </c>
      <c r="F308" t="s">
        <v>7874</v>
      </c>
      <c r="G308" t="s">
        <v>7875</v>
      </c>
    </row>
    <row r="309" spans="1:7" ht="15.75" customHeight="1">
      <c r="A309" t="s">
        <v>7867</v>
      </c>
      <c r="D309" t="s">
        <v>7868</v>
      </c>
      <c r="E309" t="s">
        <v>7869</v>
      </c>
      <c r="F309" t="s">
        <v>7876</v>
      </c>
      <c r="G309" t="s">
        <v>7877</v>
      </c>
    </row>
    <row r="310" spans="1:7" ht="15.75" customHeight="1">
      <c r="A310" t="s">
        <v>7867</v>
      </c>
      <c r="D310" t="s">
        <v>7868</v>
      </c>
      <c r="E310" t="s">
        <v>7869</v>
      </c>
      <c r="F310" t="s">
        <v>7874</v>
      </c>
      <c r="G310" t="s">
        <v>7478</v>
      </c>
    </row>
    <row r="311" spans="1:7" ht="15.75" customHeight="1">
      <c r="A311" t="s">
        <v>7867</v>
      </c>
      <c r="D311" t="s">
        <v>7868</v>
      </c>
      <c r="E311" t="s">
        <v>7869</v>
      </c>
      <c r="F311" t="s">
        <v>7878</v>
      </c>
      <c r="G311" t="s">
        <v>7879</v>
      </c>
    </row>
    <row r="312" spans="1:7" ht="15.75" customHeight="1">
      <c r="A312" t="s">
        <v>7867</v>
      </c>
      <c r="D312" t="s">
        <v>7868</v>
      </c>
      <c r="E312" t="s">
        <v>7869</v>
      </c>
      <c r="F312" t="s">
        <v>7880</v>
      </c>
      <c r="G312" t="s">
        <v>7881</v>
      </c>
    </row>
    <row r="313" spans="1:7" ht="15.75" customHeight="1">
      <c r="A313" t="s">
        <v>7867</v>
      </c>
      <c r="D313" t="s">
        <v>7868</v>
      </c>
      <c r="E313" t="s">
        <v>7869</v>
      </c>
      <c r="F313" t="s">
        <v>7882</v>
      </c>
      <c r="G313" t="s">
        <v>7883</v>
      </c>
    </row>
    <row r="314" spans="1:7" ht="15.75" customHeight="1">
      <c r="A314" t="s">
        <v>7867</v>
      </c>
      <c r="D314" t="s">
        <v>7868</v>
      </c>
      <c r="E314" t="s">
        <v>7869</v>
      </c>
      <c r="F314" t="s">
        <v>7884</v>
      </c>
      <c r="G314" t="s">
        <v>7885</v>
      </c>
    </row>
    <row r="315" spans="1:7" ht="15.75" customHeight="1">
      <c r="A315" t="s">
        <v>7867</v>
      </c>
      <c r="D315" t="s">
        <v>7868</v>
      </c>
      <c r="E315" t="s">
        <v>7869</v>
      </c>
      <c r="F315" t="s">
        <v>7886</v>
      </c>
      <c r="G315" t="s">
        <v>7484</v>
      </c>
    </row>
    <row r="316" spans="1:7" ht="15.75" customHeight="1">
      <c r="A316" t="s">
        <v>7867</v>
      </c>
      <c r="D316" t="s">
        <v>7868</v>
      </c>
      <c r="E316" t="s">
        <v>7869</v>
      </c>
      <c r="F316" t="s">
        <v>7884</v>
      </c>
      <c r="G316" t="s">
        <v>7887</v>
      </c>
    </row>
    <row r="317" spans="1:7" ht="15.75" customHeight="1">
      <c r="A317" t="s">
        <v>7867</v>
      </c>
      <c r="D317" t="s">
        <v>7868</v>
      </c>
      <c r="E317" t="s">
        <v>7869</v>
      </c>
      <c r="F317" t="s">
        <v>7888</v>
      </c>
      <c r="G317" t="s">
        <v>7889</v>
      </c>
    </row>
    <row r="318" spans="1:7" ht="15.75" customHeight="1">
      <c r="A318" t="s">
        <v>7867</v>
      </c>
      <c r="D318" t="s">
        <v>7868</v>
      </c>
      <c r="E318" t="s">
        <v>7869</v>
      </c>
      <c r="F318" t="s">
        <v>7890</v>
      </c>
      <c r="G318" t="s">
        <v>7891</v>
      </c>
    </row>
    <row r="319" spans="1:7" ht="15.75" customHeight="1">
      <c r="A319" t="s">
        <v>7867</v>
      </c>
      <c r="D319" t="s">
        <v>7868</v>
      </c>
      <c r="E319" t="s">
        <v>7869</v>
      </c>
      <c r="F319" t="s">
        <v>7892</v>
      </c>
      <c r="G319" t="s">
        <v>7893</v>
      </c>
    </row>
    <row r="320" spans="1:7" ht="15.75" customHeight="1">
      <c r="A320" t="s">
        <v>7867</v>
      </c>
      <c r="D320" t="s">
        <v>7868</v>
      </c>
      <c r="E320" t="s">
        <v>7869</v>
      </c>
      <c r="F320" t="s">
        <v>7894</v>
      </c>
      <c r="G320" t="s">
        <v>7895</v>
      </c>
    </row>
    <row r="321" spans="1:7" ht="15.75" customHeight="1">
      <c r="A321" t="s">
        <v>7867</v>
      </c>
      <c r="D321" t="s">
        <v>7868</v>
      </c>
      <c r="E321" t="s">
        <v>7869</v>
      </c>
      <c r="F321" t="s">
        <v>7896</v>
      </c>
      <c r="G321" t="s">
        <v>935</v>
      </c>
    </row>
    <row r="322" spans="1:7" ht="15.75" customHeight="1">
      <c r="A322" t="s">
        <v>7867</v>
      </c>
      <c r="D322" t="s">
        <v>7868</v>
      </c>
      <c r="E322" t="s">
        <v>7897</v>
      </c>
      <c r="F322" t="s">
        <v>7898</v>
      </c>
      <c r="G322" t="s">
        <v>7899</v>
      </c>
    </row>
    <row r="323" spans="1:7" ht="15.75" customHeight="1">
      <c r="A323" t="s">
        <v>7867</v>
      </c>
      <c r="D323" t="s">
        <v>7868</v>
      </c>
      <c r="E323" t="s">
        <v>7897</v>
      </c>
      <c r="F323" t="s">
        <v>7900</v>
      </c>
      <c r="G323" t="s">
        <v>7901</v>
      </c>
    </row>
    <row r="324" spans="1:7" ht="15.75" customHeight="1">
      <c r="A324" t="s">
        <v>7867</v>
      </c>
      <c r="D324" t="s">
        <v>7868</v>
      </c>
      <c r="E324" t="s">
        <v>7897</v>
      </c>
      <c r="F324" t="s">
        <v>7902</v>
      </c>
      <c r="G324" t="s">
        <v>7903</v>
      </c>
    </row>
    <row r="325" spans="1:7" ht="15.75" customHeight="1">
      <c r="A325" t="s">
        <v>7867</v>
      </c>
      <c r="D325" t="s">
        <v>7868</v>
      </c>
      <c r="E325" t="s">
        <v>7897</v>
      </c>
      <c r="F325" t="s">
        <v>7904</v>
      </c>
      <c r="G325" t="s">
        <v>7905</v>
      </c>
    </row>
    <row r="326" spans="1:7" ht="15.75" customHeight="1">
      <c r="A326" t="s">
        <v>7867</v>
      </c>
      <c r="D326" t="s">
        <v>7868</v>
      </c>
      <c r="E326" t="s">
        <v>7897</v>
      </c>
      <c r="F326" t="s">
        <v>7769</v>
      </c>
      <c r="G326" t="s">
        <v>7906</v>
      </c>
    </row>
    <row r="327" spans="1:7" ht="15.75" customHeight="1">
      <c r="A327" t="s">
        <v>7867</v>
      </c>
      <c r="D327" t="s">
        <v>7868</v>
      </c>
      <c r="E327" t="s">
        <v>7897</v>
      </c>
      <c r="F327" t="s">
        <v>7907</v>
      </c>
      <c r="G327" t="s">
        <v>7908</v>
      </c>
    </row>
    <row r="328" spans="1:7" ht="15.75" customHeight="1">
      <c r="A328" t="s">
        <v>7867</v>
      </c>
      <c r="D328" t="s">
        <v>7868</v>
      </c>
      <c r="E328" t="s">
        <v>7897</v>
      </c>
      <c r="F328" t="s">
        <v>7909</v>
      </c>
      <c r="G328" t="s">
        <v>7910</v>
      </c>
    </row>
    <row r="329" spans="1:7" ht="15.75" customHeight="1">
      <c r="A329" t="s">
        <v>7867</v>
      </c>
      <c r="D329" t="s">
        <v>7868</v>
      </c>
      <c r="E329" t="s">
        <v>7897</v>
      </c>
      <c r="F329" t="s">
        <v>7892</v>
      </c>
      <c r="G329" t="s">
        <v>7911</v>
      </c>
    </row>
    <row r="330" spans="1:7" ht="15.75" customHeight="1">
      <c r="A330" t="s">
        <v>7867</v>
      </c>
      <c r="D330" t="s">
        <v>7868</v>
      </c>
      <c r="E330" t="s">
        <v>7897</v>
      </c>
      <c r="F330" t="s">
        <v>7912</v>
      </c>
      <c r="G330" t="s">
        <v>7893</v>
      </c>
    </row>
    <row r="331" spans="1:7" ht="15.75" customHeight="1">
      <c r="A331" t="s">
        <v>7867</v>
      </c>
      <c r="D331" t="s">
        <v>7868</v>
      </c>
      <c r="E331" t="s">
        <v>7897</v>
      </c>
      <c r="F331" t="s">
        <v>7913</v>
      </c>
      <c r="G331" t="s">
        <v>7914</v>
      </c>
    </row>
    <row r="332" spans="1:7" ht="15.75" customHeight="1">
      <c r="A332" t="s">
        <v>7867</v>
      </c>
      <c r="D332" t="s">
        <v>7868</v>
      </c>
      <c r="E332" t="s">
        <v>7897</v>
      </c>
      <c r="F332" t="s">
        <v>7533</v>
      </c>
      <c r="G332" t="s">
        <v>7679</v>
      </c>
    </row>
    <row r="333" spans="1:7" ht="15.75" customHeight="1">
      <c r="A333" t="s">
        <v>7867</v>
      </c>
      <c r="D333" t="s">
        <v>7868</v>
      </c>
      <c r="E333" t="s">
        <v>7897</v>
      </c>
      <c r="F333" t="s">
        <v>7915</v>
      </c>
      <c r="G333" t="s">
        <v>7916</v>
      </c>
    </row>
    <row r="334" spans="1:7" ht="15.75" customHeight="1">
      <c r="A334" t="s">
        <v>7867</v>
      </c>
      <c r="D334" t="s">
        <v>7868</v>
      </c>
      <c r="E334" t="s">
        <v>7897</v>
      </c>
      <c r="F334" t="s">
        <v>7917</v>
      </c>
      <c r="G334" t="s">
        <v>921</v>
      </c>
    </row>
    <row r="335" spans="1:7" ht="15.75" customHeight="1">
      <c r="A335" t="s">
        <v>7867</v>
      </c>
      <c r="D335" t="s">
        <v>7868</v>
      </c>
      <c r="E335" t="s">
        <v>7918</v>
      </c>
      <c r="F335" t="s">
        <v>7919</v>
      </c>
      <c r="G335" t="s">
        <v>7873</v>
      </c>
    </row>
    <row r="336" spans="1:7" ht="15.75" customHeight="1">
      <c r="A336" t="s">
        <v>7867</v>
      </c>
      <c r="D336" t="s">
        <v>7868</v>
      </c>
      <c r="E336" t="s">
        <v>7918</v>
      </c>
      <c r="F336" t="s">
        <v>7920</v>
      </c>
      <c r="G336" t="s">
        <v>7921</v>
      </c>
    </row>
    <row r="337" spans="1:7" ht="15.75" customHeight="1">
      <c r="A337" t="s">
        <v>7867</v>
      </c>
      <c r="D337" t="s">
        <v>7868</v>
      </c>
      <c r="E337" t="s">
        <v>7918</v>
      </c>
      <c r="F337" t="s">
        <v>7922</v>
      </c>
      <c r="G337" t="s">
        <v>7923</v>
      </c>
    </row>
    <row r="338" spans="1:7" ht="15.75" customHeight="1">
      <c r="A338" t="s">
        <v>7867</v>
      </c>
      <c r="D338" t="s">
        <v>7868</v>
      </c>
      <c r="E338" t="s">
        <v>7918</v>
      </c>
      <c r="F338" t="s">
        <v>7924</v>
      </c>
      <c r="G338" t="s">
        <v>7925</v>
      </c>
    </row>
    <row r="339" spans="1:7" ht="15.75" customHeight="1">
      <c r="A339" t="s">
        <v>7867</v>
      </c>
      <c r="D339" t="s">
        <v>7868</v>
      </c>
      <c r="E339" t="s">
        <v>7918</v>
      </c>
      <c r="F339" t="s">
        <v>7926</v>
      </c>
      <c r="G339" t="s">
        <v>7927</v>
      </c>
    </row>
    <row r="340" spans="1:7" ht="15.75" customHeight="1">
      <c r="A340" t="s">
        <v>7867</v>
      </c>
      <c r="D340" t="s">
        <v>7868</v>
      </c>
      <c r="E340" t="s">
        <v>7918</v>
      </c>
      <c r="F340" t="s">
        <v>7660</v>
      </c>
      <c r="G340" t="s">
        <v>7661</v>
      </c>
    </row>
    <row r="341" spans="1:7" ht="15.75" customHeight="1">
      <c r="A341" t="s">
        <v>7867</v>
      </c>
      <c r="D341" t="s">
        <v>7868</v>
      </c>
      <c r="E341" t="s">
        <v>7918</v>
      </c>
      <c r="F341" t="s">
        <v>7896</v>
      </c>
      <c r="G341" t="s">
        <v>911</v>
      </c>
    </row>
    <row r="342" spans="1:7" ht="15.75" customHeight="1">
      <c r="A342" t="s">
        <v>7867</v>
      </c>
      <c r="D342" t="s">
        <v>7868</v>
      </c>
      <c r="E342" t="s">
        <v>7918</v>
      </c>
      <c r="F342" t="s">
        <v>7928</v>
      </c>
      <c r="G342" t="s">
        <v>935</v>
      </c>
    </row>
    <row r="343" spans="1:7" ht="15.75" customHeight="1">
      <c r="A343" t="s">
        <v>7867</v>
      </c>
      <c r="D343" t="s">
        <v>7868</v>
      </c>
      <c r="E343" t="s">
        <v>7918</v>
      </c>
      <c r="F343" t="s">
        <v>924</v>
      </c>
      <c r="G343" t="s">
        <v>4356</v>
      </c>
    </row>
    <row r="344" spans="1:7" ht="15.75" customHeight="1">
      <c r="A344" t="s">
        <v>7867</v>
      </c>
      <c r="D344" t="s">
        <v>7929</v>
      </c>
      <c r="E344" t="s">
        <v>7930</v>
      </c>
      <c r="F344" t="s">
        <v>7931</v>
      </c>
      <c r="G344" t="s">
        <v>7932</v>
      </c>
    </row>
    <row r="345" spans="1:7" ht="15.75" customHeight="1">
      <c r="A345" t="s">
        <v>7867</v>
      </c>
      <c r="D345" t="s">
        <v>7929</v>
      </c>
      <c r="E345" t="s">
        <v>7930</v>
      </c>
      <c r="F345" t="s">
        <v>7933</v>
      </c>
      <c r="G345" t="s">
        <v>7932</v>
      </c>
    </row>
    <row r="346" spans="1:7" ht="15.75" customHeight="1">
      <c r="A346" t="s">
        <v>7867</v>
      </c>
      <c r="D346" t="s">
        <v>7929</v>
      </c>
      <c r="E346" t="s">
        <v>7930</v>
      </c>
      <c r="F346" t="s">
        <v>7934</v>
      </c>
      <c r="G346" t="s">
        <v>7935</v>
      </c>
    </row>
    <row r="347" spans="1:7" ht="15.75" customHeight="1">
      <c r="A347" t="s">
        <v>7867</v>
      </c>
      <c r="D347" t="s">
        <v>7929</v>
      </c>
      <c r="E347" t="s">
        <v>7930</v>
      </c>
      <c r="F347" t="s">
        <v>7936</v>
      </c>
      <c r="G347" t="s">
        <v>7937</v>
      </c>
    </row>
    <row r="348" spans="1:7" ht="15.75" customHeight="1">
      <c r="A348" t="s">
        <v>7867</v>
      </c>
      <c r="D348" t="s">
        <v>7929</v>
      </c>
      <c r="E348" t="s">
        <v>7930</v>
      </c>
      <c r="F348" t="s">
        <v>7938</v>
      </c>
      <c r="G348" t="s">
        <v>7939</v>
      </c>
    </row>
    <row r="349" spans="1:7" ht="15.75" customHeight="1">
      <c r="A349" t="s">
        <v>7867</v>
      </c>
      <c r="D349" t="s">
        <v>7929</v>
      </c>
      <c r="E349" t="s">
        <v>7930</v>
      </c>
      <c r="F349" t="s">
        <v>7940</v>
      </c>
      <c r="G349" t="s">
        <v>7941</v>
      </c>
    </row>
    <row r="350" spans="1:7" ht="15.75" customHeight="1">
      <c r="A350" t="s">
        <v>7867</v>
      </c>
      <c r="D350" t="s">
        <v>7929</v>
      </c>
      <c r="E350" t="s">
        <v>7930</v>
      </c>
      <c r="F350" t="s">
        <v>7942</v>
      </c>
      <c r="G350" t="s">
        <v>7943</v>
      </c>
    </row>
    <row r="351" spans="1:7" ht="15.75" customHeight="1">
      <c r="A351" t="s">
        <v>7867</v>
      </c>
      <c r="D351" t="s">
        <v>7929</v>
      </c>
      <c r="E351" t="s">
        <v>7930</v>
      </c>
      <c r="F351" t="s">
        <v>7944</v>
      </c>
      <c r="G351" t="s">
        <v>7706</v>
      </c>
    </row>
    <row r="352" spans="1:7" ht="15.75" customHeight="1">
      <c r="A352" t="s">
        <v>7867</v>
      </c>
      <c r="D352" t="s">
        <v>7929</v>
      </c>
      <c r="E352" t="s">
        <v>7930</v>
      </c>
      <c r="F352" t="s">
        <v>7945</v>
      </c>
      <c r="G352" t="s">
        <v>7946</v>
      </c>
    </row>
    <row r="353" spans="1:7" ht="15.75" customHeight="1">
      <c r="A353" t="s">
        <v>7867</v>
      </c>
      <c r="D353" t="s">
        <v>7929</v>
      </c>
      <c r="E353" t="s">
        <v>7930</v>
      </c>
      <c r="F353" t="s">
        <v>924</v>
      </c>
      <c r="G353" t="s">
        <v>7820</v>
      </c>
    </row>
    <row r="354" spans="1:7" ht="15.75" customHeight="1">
      <c r="A354" t="s">
        <v>7867</v>
      </c>
      <c r="D354" t="s">
        <v>7929</v>
      </c>
      <c r="E354" t="s">
        <v>7930</v>
      </c>
      <c r="F354" t="s">
        <v>964</v>
      </c>
      <c r="G354" t="s">
        <v>4356</v>
      </c>
    </row>
    <row r="355" spans="1:7" ht="15.75" customHeight="1">
      <c r="A355" t="s">
        <v>7867</v>
      </c>
      <c r="D355" t="s">
        <v>7929</v>
      </c>
      <c r="E355" t="s">
        <v>7947</v>
      </c>
      <c r="F355" t="s">
        <v>7948</v>
      </c>
      <c r="G355" t="s">
        <v>7949</v>
      </c>
    </row>
    <row r="356" spans="1:7" ht="15.75" customHeight="1">
      <c r="A356" t="s">
        <v>7867</v>
      </c>
      <c r="D356" t="s">
        <v>7929</v>
      </c>
      <c r="E356" t="s">
        <v>7947</v>
      </c>
      <c r="F356" t="s">
        <v>7950</v>
      </c>
      <c r="G356" t="s">
        <v>7951</v>
      </c>
    </row>
    <row r="357" spans="1:7" ht="15.75" customHeight="1">
      <c r="A357" t="s">
        <v>7867</v>
      </c>
      <c r="D357" t="s">
        <v>7929</v>
      </c>
      <c r="E357" t="s">
        <v>7947</v>
      </c>
      <c r="F357" t="s">
        <v>7952</v>
      </c>
      <c r="G357" t="s">
        <v>7953</v>
      </c>
    </row>
    <row r="358" spans="1:7" ht="15.75" customHeight="1">
      <c r="A358" t="s">
        <v>7867</v>
      </c>
      <c r="D358" t="s">
        <v>7929</v>
      </c>
      <c r="E358" t="s">
        <v>7947</v>
      </c>
      <c r="F358" t="s">
        <v>7954</v>
      </c>
      <c r="G358" t="s">
        <v>7955</v>
      </c>
    </row>
    <row r="359" spans="1:7" ht="15.75" customHeight="1">
      <c r="A359" t="s">
        <v>7867</v>
      </c>
      <c r="D359" t="s">
        <v>7929</v>
      </c>
      <c r="E359" t="s">
        <v>7947</v>
      </c>
      <c r="F359" t="s">
        <v>7956</v>
      </c>
      <c r="G359" t="s">
        <v>7957</v>
      </c>
    </row>
    <row r="360" spans="1:7" ht="15.75" customHeight="1">
      <c r="A360" t="s">
        <v>7867</v>
      </c>
      <c r="D360" t="s">
        <v>7929</v>
      </c>
      <c r="E360" t="s">
        <v>7947</v>
      </c>
      <c r="F360" t="s">
        <v>7958</v>
      </c>
      <c r="G360" t="s">
        <v>7959</v>
      </c>
    </row>
    <row r="361" spans="1:7" ht="15.75" customHeight="1">
      <c r="A361" t="s">
        <v>7867</v>
      </c>
      <c r="D361" t="s">
        <v>7929</v>
      </c>
      <c r="E361" t="s">
        <v>7947</v>
      </c>
      <c r="F361" t="s">
        <v>7960</v>
      </c>
      <c r="G361" t="s">
        <v>7961</v>
      </c>
    </row>
    <row r="362" spans="1:7" ht="15.75" customHeight="1">
      <c r="A362" t="s">
        <v>7867</v>
      </c>
      <c r="D362" t="s">
        <v>7929</v>
      </c>
      <c r="E362" t="s">
        <v>7947</v>
      </c>
      <c r="F362" t="s">
        <v>7962</v>
      </c>
      <c r="G362" t="s">
        <v>7963</v>
      </c>
    </row>
    <row r="363" spans="1:7" ht="15.75" customHeight="1">
      <c r="A363" t="s">
        <v>7867</v>
      </c>
      <c r="D363" t="s">
        <v>7929</v>
      </c>
      <c r="E363" t="s">
        <v>7947</v>
      </c>
      <c r="F363" t="s">
        <v>7964</v>
      </c>
      <c r="G363" t="s">
        <v>7965</v>
      </c>
    </row>
    <row r="364" spans="1:7" ht="15.75" customHeight="1">
      <c r="A364" t="s">
        <v>7867</v>
      </c>
      <c r="D364" t="s">
        <v>7929</v>
      </c>
      <c r="E364" t="s">
        <v>7947</v>
      </c>
      <c r="F364" t="s">
        <v>7966</v>
      </c>
      <c r="G364" t="s">
        <v>7967</v>
      </c>
    </row>
    <row r="365" spans="1:7" ht="15.75" customHeight="1">
      <c r="A365" t="s">
        <v>7867</v>
      </c>
      <c r="D365" t="s">
        <v>7929</v>
      </c>
      <c r="E365" t="s">
        <v>7947</v>
      </c>
      <c r="F365" t="s">
        <v>7960</v>
      </c>
      <c r="G365" t="s">
        <v>7968</v>
      </c>
    </row>
    <row r="366" spans="1:7" ht="15.75" customHeight="1">
      <c r="A366" t="s">
        <v>7867</v>
      </c>
      <c r="D366" t="s">
        <v>7929</v>
      </c>
      <c r="E366" t="s">
        <v>7947</v>
      </c>
      <c r="F366" t="s">
        <v>7969</v>
      </c>
      <c r="G366" t="s">
        <v>7732</v>
      </c>
    </row>
    <row r="367" spans="1:7" ht="15.75" customHeight="1">
      <c r="A367" t="s">
        <v>7867</v>
      </c>
      <c r="D367" t="s">
        <v>7929</v>
      </c>
      <c r="E367" t="s">
        <v>7947</v>
      </c>
      <c r="F367" t="s">
        <v>7970</v>
      </c>
      <c r="G367" t="s">
        <v>7971</v>
      </c>
    </row>
    <row r="368" spans="1:7" ht="15.75" customHeight="1">
      <c r="A368" t="s">
        <v>7867</v>
      </c>
      <c r="D368" t="s">
        <v>7929</v>
      </c>
      <c r="E368" t="s">
        <v>7947</v>
      </c>
      <c r="F368" t="s">
        <v>7972</v>
      </c>
      <c r="G368" t="s">
        <v>7562</v>
      </c>
    </row>
    <row r="369" spans="1:7" ht="15.75" customHeight="1">
      <c r="A369" t="s">
        <v>7867</v>
      </c>
      <c r="D369" t="s">
        <v>7929</v>
      </c>
      <c r="E369" t="s">
        <v>7947</v>
      </c>
      <c r="F369" t="s">
        <v>7973</v>
      </c>
      <c r="G369" t="s">
        <v>1022</v>
      </c>
    </row>
    <row r="370" spans="1:7" ht="15.75" customHeight="1">
      <c r="A370" t="s">
        <v>7867</v>
      </c>
      <c r="D370" t="s">
        <v>7929</v>
      </c>
      <c r="E370" t="s">
        <v>7947</v>
      </c>
      <c r="F370" t="s">
        <v>5063</v>
      </c>
      <c r="G370" t="s">
        <v>3503</v>
      </c>
    </row>
    <row r="371" spans="1:7" ht="15.75" customHeight="1">
      <c r="A371" t="s">
        <v>7867</v>
      </c>
      <c r="D371" t="s">
        <v>7929</v>
      </c>
      <c r="E371" t="s">
        <v>7947</v>
      </c>
      <c r="F371" t="s">
        <v>1119</v>
      </c>
      <c r="G371" t="s">
        <v>3898</v>
      </c>
    </row>
    <row r="372" spans="1:7" ht="15.75" customHeight="1">
      <c r="A372" t="s">
        <v>7974</v>
      </c>
      <c r="D372" t="s">
        <v>7929</v>
      </c>
      <c r="E372" t="s">
        <v>7975</v>
      </c>
      <c r="F372" t="s">
        <v>7976</v>
      </c>
      <c r="G372" t="s">
        <v>7977</v>
      </c>
    </row>
    <row r="373" spans="1:7" ht="15.75" customHeight="1">
      <c r="A373" t="s">
        <v>7974</v>
      </c>
      <c r="D373" t="s">
        <v>7929</v>
      </c>
      <c r="E373" t="s">
        <v>7975</v>
      </c>
      <c r="F373" t="s">
        <v>7978</v>
      </c>
      <c r="G373" t="s">
        <v>7979</v>
      </c>
    </row>
    <row r="374" spans="1:7" ht="15.75" customHeight="1">
      <c r="A374" t="s">
        <v>7974</v>
      </c>
      <c r="D374" t="s">
        <v>7929</v>
      </c>
      <c r="E374" t="s">
        <v>7975</v>
      </c>
      <c r="F374" t="s">
        <v>7980</v>
      </c>
      <c r="G374" t="s">
        <v>7981</v>
      </c>
    </row>
    <row r="375" spans="1:7" ht="15.75" customHeight="1">
      <c r="A375" t="s">
        <v>7974</v>
      </c>
      <c r="D375" t="s">
        <v>7929</v>
      </c>
      <c r="E375" t="s">
        <v>7975</v>
      </c>
      <c r="F375" t="s">
        <v>7982</v>
      </c>
      <c r="G375" t="s">
        <v>7983</v>
      </c>
    </row>
    <row r="376" spans="1:7" ht="15.75" customHeight="1">
      <c r="A376" t="s">
        <v>7974</v>
      </c>
      <c r="D376" t="s">
        <v>7929</v>
      </c>
      <c r="E376" t="s">
        <v>7975</v>
      </c>
      <c r="F376" t="s">
        <v>7980</v>
      </c>
      <c r="G376" t="s">
        <v>7984</v>
      </c>
    </row>
    <row r="377" spans="1:7" ht="15.75" customHeight="1">
      <c r="A377" t="s">
        <v>7974</v>
      </c>
      <c r="D377" t="s">
        <v>7929</v>
      </c>
      <c r="E377" t="s">
        <v>7975</v>
      </c>
      <c r="F377" t="s">
        <v>7985</v>
      </c>
      <c r="G377" t="s">
        <v>7986</v>
      </c>
    </row>
    <row r="378" spans="1:7" ht="15.75" customHeight="1">
      <c r="A378" t="s">
        <v>7974</v>
      </c>
      <c r="D378" t="s">
        <v>7929</v>
      </c>
      <c r="E378" t="s">
        <v>7975</v>
      </c>
      <c r="F378" t="s">
        <v>7769</v>
      </c>
      <c r="G378" t="s">
        <v>7478</v>
      </c>
    </row>
    <row r="379" spans="1:7" ht="15.75" customHeight="1">
      <c r="A379" t="s">
        <v>7974</v>
      </c>
      <c r="D379" t="s">
        <v>7929</v>
      </c>
      <c r="E379" t="s">
        <v>7975</v>
      </c>
      <c r="F379" t="s">
        <v>924</v>
      </c>
      <c r="G379" t="s">
        <v>7987</v>
      </c>
    </row>
    <row r="380" spans="1:7" ht="15.75" customHeight="1">
      <c r="A380" t="s">
        <v>7974</v>
      </c>
      <c r="D380" t="s">
        <v>7929</v>
      </c>
      <c r="E380" t="s">
        <v>7975</v>
      </c>
      <c r="F380" t="s">
        <v>7988</v>
      </c>
      <c r="G380" t="s">
        <v>7989</v>
      </c>
    </row>
    <row r="381" spans="1:7" ht="15.75" customHeight="1">
      <c r="A381" t="s">
        <v>7974</v>
      </c>
      <c r="D381" t="s">
        <v>7929</v>
      </c>
      <c r="E381" t="s">
        <v>7975</v>
      </c>
      <c r="F381" t="s">
        <v>7990</v>
      </c>
      <c r="G381" t="s">
        <v>7991</v>
      </c>
    </row>
    <row r="382" spans="1:7" ht="15.75" customHeight="1">
      <c r="A382" t="s">
        <v>7974</v>
      </c>
      <c r="D382" t="s">
        <v>7929</v>
      </c>
      <c r="E382" t="s">
        <v>7975</v>
      </c>
      <c r="F382" t="s">
        <v>7992</v>
      </c>
      <c r="G382" t="s">
        <v>7993</v>
      </c>
    </row>
    <row r="383" spans="1:7" ht="15.75" customHeight="1">
      <c r="A383" t="s">
        <v>7974</v>
      </c>
      <c r="D383" t="s">
        <v>7929</v>
      </c>
      <c r="E383" t="s">
        <v>7975</v>
      </c>
      <c r="F383" t="s">
        <v>7994</v>
      </c>
      <c r="G383" t="s">
        <v>7995</v>
      </c>
    </row>
    <row r="384" spans="1:7" ht="15.75" customHeight="1">
      <c r="A384" t="s">
        <v>7974</v>
      </c>
      <c r="D384" t="s">
        <v>7929</v>
      </c>
      <c r="E384" t="s">
        <v>7975</v>
      </c>
      <c r="F384" t="s">
        <v>7996</v>
      </c>
      <c r="G384" t="s">
        <v>7997</v>
      </c>
    </row>
    <row r="385" spans="1:7" ht="15.75" customHeight="1">
      <c r="A385" t="s">
        <v>7974</v>
      </c>
      <c r="D385" t="s">
        <v>7929</v>
      </c>
      <c r="E385" t="s">
        <v>7975</v>
      </c>
      <c r="F385" t="s">
        <v>7998</v>
      </c>
      <c r="G385" t="s">
        <v>7749</v>
      </c>
    </row>
    <row r="386" spans="1:7" ht="15.75" customHeight="1">
      <c r="A386" t="s">
        <v>7974</v>
      </c>
      <c r="D386" t="s">
        <v>7929</v>
      </c>
      <c r="E386" t="s">
        <v>7975</v>
      </c>
      <c r="F386" t="s">
        <v>7999</v>
      </c>
      <c r="G386" t="s">
        <v>917</v>
      </c>
    </row>
    <row r="387" spans="1:7" ht="15.75" customHeight="1">
      <c r="A387" t="s">
        <v>7974</v>
      </c>
      <c r="D387" t="s">
        <v>7929</v>
      </c>
      <c r="E387" t="s">
        <v>7975</v>
      </c>
      <c r="F387" t="s">
        <v>8000</v>
      </c>
      <c r="G387" t="s">
        <v>7473</v>
      </c>
    </row>
    <row r="388" spans="1:7" ht="15.75" customHeight="1">
      <c r="A388" t="s">
        <v>7974</v>
      </c>
      <c r="D388" t="s">
        <v>7929</v>
      </c>
      <c r="E388" t="s">
        <v>7975</v>
      </c>
      <c r="F388" t="s">
        <v>8001</v>
      </c>
      <c r="G388" t="s">
        <v>8002</v>
      </c>
    </row>
    <row r="389" spans="1:7" ht="15.75" customHeight="1">
      <c r="A389" t="s">
        <v>7974</v>
      </c>
      <c r="D389" t="s">
        <v>7929</v>
      </c>
      <c r="E389" t="s">
        <v>7975</v>
      </c>
      <c r="F389" t="s">
        <v>8003</v>
      </c>
      <c r="G389" t="s">
        <v>8004</v>
      </c>
    </row>
    <row r="390" spans="1:7" ht="15.75" customHeight="1">
      <c r="A390" t="s">
        <v>7974</v>
      </c>
      <c r="D390" t="s">
        <v>7929</v>
      </c>
      <c r="E390" t="s">
        <v>7975</v>
      </c>
      <c r="F390" t="s">
        <v>8005</v>
      </c>
      <c r="G390" t="s">
        <v>3714</v>
      </c>
    </row>
    <row r="391" spans="1:7" ht="15.75" customHeight="1">
      <c r="A391" t="s">
        <v>7974</v>
      </c>
      <c r="D391" t="s">
        <v>7929</v>
      </c>
      <c r="E391" t="s">
        <v>7975</v>
      </c>
      <c r="F391" t="s">
        <v>1000</v>
      </c>
      <c r="G391" t="s">
        <v>8006</v>
      </c>
    </row>
    <row r="392" spans="1:7" ht="15.75" customHeight="1">
      <c r="A392" t="s">
        <v>7974</v>
      </c>
      <c r="D392" t="s">
        <v>7929</v>
      </c>
      <c r="E392" t="s">
        <v>8007</v>
      </c>
      <c r="F392" t="s">
        <v>8008</v>
      </c>
      <c r="G392" t="s">
        <v>8009</v>
      </c>
    </row>
    <row r="393" spans="1:7" ht="15.75" customHeight="1">
      <c r="A393" t="s">
        <v>7974</v>
      </c>
      <c r="D393" t="s">
        <v>7929</v>
      </c>
      <c r="E393" t="s">
        <v>8007</v>
      </c>
      <c r="F393" t="s">
        <v>7960</v>
      </c>
      <c r="G393" t="s">
        <v>8010</v>
      </c>
    </row>
    <row r="394" spans="1:7" ht="15.75" customHeight="1">
      <c r="A394" t="s">
        <v>7974</v>
      </c>
      <c r="D394" t="s">
        <v>7929</v>
      </c>
      <c r="E394" t="s">
        <v>8007</v>
      </c>
      <c r="F394" t="s">
        <v>8011</v>
      </c>
      <c r="G394" t="s">
        <v>8012</v>
      </c>
    </row>
    <row r="395" spans="1:7" ht="15.75" customHeight="1">
      <c r="A395" t="s">
        <v>7974</v>
      </c>
      <c r="D395" t="s">
        <v>7929</v>
      </c>
      <c r="E395" t="s">
        <v>8007</v>
      </c>
      <c r="F395" t="s">
        <v>8013</v>
      </c>
      <c r="G395" t="s">
        <v>8014</v>
      </c>
    </row>
    <row r="396" spans="1:7" ht="15.75" customHeight="1">
      <c r="A396" t="s">
        <v>7974</v>
      </c>
      <c r="D396" t="s">
        <v>7929</v>
      </c>
      <c r="E396" t="s">
        <v>8007</v>
      </c>
      <c r="F396" t="s">
        <v>8011</v>
      </c>
      <c r="G396" t="s">
        <v>7478</v>
      </c>
    </row>
    <row r="397" spans="1:7" ht="15.75" customHeight="1">
      <c r="A397" t="s">
        <v>7974</v>
      </c>
      <c r="D397" t="s">
        <v>7929</v>
      </c>
      <c r="E397" t="s">
        <v>8007</v>
      </c>
      <c r="F397" t="s">
        <v>8015</v>
      </c>
      <c r="G397" t="s">
        <v>8016</v>
      </c>
    </row>
    <row r="398" spans="1:7" ht="15.75" customHeight="1">
      <c r="A398" t="s">
        <v>7974</v>
      </c>
      <c r="D398" t="s">
        <v>7929</v>
      </c>
      <c r="E398" t="s">
        <v>8007</v>
      </c>
      <c r="F398" t="s">
        <v>8017</v>
      </c>
      <c r="G398" t="s">
        <v>8018</v>
      </c>
    </row>
    <row r="399" spans="1:7" ht="15.75" customHeight="1">
      <c r="A399" t="s">
        <v>7974</v>
      </c>
      <c r="D399" t="s">
        <v>7929</v>
      </c>
      <c r="E399" t="s">
        <v>8007</v>
      </c>
      <c r="F399" t="s">
        <v>8019</v>
      </c>
      <c r="G399" t="s">
        <v>8020</v>
      </c>
    </row>
    <row r="400" spans="1:7" ht="15.75" customHeight="1">
      <c r="A400" t="s">
        <v>7974</v>
      </c>
      <c r="D400" t="s">
        <v>7929</v>
      </c>
      <c r="E400" t="s">
        <v>8007</v>
      </c>
      <c r="F400" t="s">
        <v>7716</v>
      </c>
      <c r="G400" t="s">
        <v>8021</v>
      </c>
    </row>
    <row r="401" spans="1:7" ht="15.75" customHeight="1">
      <c r="A401" t="s">
        <v>7974</v>
      </c>
      <c r="D401" t="s">
        <v>7929</v>
      </c>
      <c r="E401" t="s">
        <v>8007</v>
      </c>
      <c r="F401" t="s">
        <v>8022</v>
      </c>
      <c r="G401" t="s">
        <v>8023</v>
      </c>
    </row>
    <row r="402" spans="1:7" ht="15.75" customHeight="1">
      <c r="A402" t="s">
        <v>7974</v>
      </c>
      <c r="D402" t="s">
        <v>7929</v>
      </c>
      <c r="E402" t="s">
        <v>8007</v>
      </c>
      <c r="F402" t="s">
        <v>8024</v>
      </c>
      <c r="G402" t="s">
        <v>8025</v>
      </c>
    </row>
    <row r="403" spans="1:7" ht="15.75" customHeight="1">
      <c r="A403" t="s">
        <v>7974</v>
      </c>
      <c r="D403" t="s">
        <v>7929</v>
      </c>
      <c r="E403" t="s">
        <v>8007</v>
      </c>
      <c r="F403" t="s">
        <v>8026</v>
      </c>
      <c r="G403" t="s">
        <v>8027</v>
      </c>
    </row>
    <row r="404" spans="1:7" ht="15.75" customHeight="1">
      <c r="A404" t="s">
        <v>7974</v>
      </c>
      <c r="D404" t="s">
        <v>7929</v>
      </c>
      <c r="E404" t="s">
        <v>8007</v>
      </c>
      <c r="F404" t="s">
        <v>8028</v>
      </c>
      <c r="G404" t="s">
        <v>8029</v>
      </c>
    </row>
    <row r="405" spans="1:7" ht="15.75" customHeight="1">
      <c r="A405" t="s">
        <v>7974</v>
      </c>
      <c r="D405" t="s">
        <v>7929</v>
      </c>
      <c r="E405" t="s">
        <v>8007</v>
      </c>
      <c r="F405" t="s">
        <v>933</v>
      </c>
      <c r="G405" t="s">
        <v>8004</v>
      </c>
    </row>
    <row r="406" spans="1:7" ht="15.75" customHeight="1">
      <c r="A406" t="s">
        <v>7974</v>
      </c>
      <c r="D406" t="s">
        <v>7929</v>
      </c>
      <c r="E406" t="s">
        <v>8007</v>
      </c>
      <c r="F406" t="s">
        <v>7830</v>
      </c>
      <c r="G406" t="s">
        <v>2671</v>
      </c>
    </row>
    <row r="407" spans="1:7" ht="15.75" customHeight="1">
      <c r="A407" t="s">
        <v>7974</v>
      </c>
      <c r="D407" t="s">
        <v>7929</v>
      </c>
      <c r="E407" t="s">
        <v>8007</v>
      </c>
      <c r="F407" t="s">
        <v>1007</v>
      </c>
      <c r="G407" t="s">
        <v>1293</v>
      </c>
    </row>
    <row r="408" spans="1:7" ht="15.75" customHeight="1">
      <c r="A408" t="s">
        <v>7974</v>
      </c>
      <c r="D408" t="s">
        <v>7929</v>
      </c>
      <c r="E408" t="s">
        <v>8030</v>
      </c>
      <c r="F408" t="s">
        <v>8031</v>
      </c>
      <c r="G408">
        <v>1674</v>
      </c>
    </row>
    <row r="409" spans="1:7" ht="15.75" customHeight="1">
      <c r="A409" t="s">
        <v>7974</v>
      </c>
      <c r="D409" t="s">
        <v>7929</v>
      </c>
      <c r="E409" t="s">
        <v>8030</v>
      </c>
      <c r="F409" t="s">
        <v>7501</v>
      </c>
      <c r="G409" t="s">
        <v>8032</v>
      </c>
    </row>
    <row r="410" spans="1:7" ht="15.75" customHeight="1">
      <c r="A410" t="s">
        <v>7974</v>
      </c>
      <c r="D410" t="s">
        <v>7929</v>
      </c>
      <c r="E410" t="s">
        <v>8030</v>
      </c>
      <c r="F410" t="s">
        <v>8033</v>
      </c>
      <c r="G410" t="s">
        <v>8034</v>
      </c>
    </row>
    <row r="411" spans="1:7" ht="15.75" customHeight="1">
      <c r="A411" t="s">
        <v>7974</v>
      </c>
      <c r="D411" t="s">
        <v>7929</v>
      </c>
      <c r="E411" t="s">
        <v>8030</v>
      </c>
      <c r="F411" t="s">
        <v>8035</v>
      </c>
      <c r="G411" t="s">
        <v>8036</v>
      </c>
    </row>
    <row r="412" spans="1:7" ht="15.75" customHeight="1">
      <c r="A412" t="s">
        <v>7974</v>
      </c>
      <c r="D412" t="s">
        <v>7929</v>
      </c>
      <c r="E412" t="s">
        <v>8030</v>
      </c>
      <c r="F412" t="s">
        <v>7902</v>
      </c>
      <c r="G412" t="s">
        <v>8037</v>
      </c>
    </row>
    <row r="413" spans="1:7" ht="15.75" customHeight="1">
      <c r="A413" t="s">
        <v>7974</v>
      </c>
      <c r="D413" t="s">
        <v>7929</v>
      </c>
      <c r="E413" t="s">
        <v>8030</v>
      </c>
      <c r="F413" t="s">
        <v>8038</v>
      </c>
      <c r="G413" t="s">
        <v>8039</v>
      </c>
    </row>
    <row r="414" spans="1:7" ht="15.75" customHeight="1">
      <c r="A414" t="s">
        <v>7974</v>
      </c>
      <c r="D414" t="s">
        <v>7929</v>
      </c>
      <c r="E414" t="s">
        <v>8030</v>
      </c>
      <c r="F414" t="s">
        <v>8040</v>
      </c>
      <c r="G414" t="s">
        <v>8041</v>
      </c>
    </row>
    <row r="415" spans="1:7" ht="15.75" customHeight="1">
      <c r="A415" t="s">
        <v>7974</v>
      </c>
      <c r="D415" t="s">
        <v>7929</v>
      </c>
      <c r="E415" t="s">
        <v>8030</v>
      </c>
      <c r="F415" t="s">
        <v>8042</v>
      </c>
      <c r="G415" t="s">
        <v>8043</v>
      </c>
    </row>
    <row r="416" spans="1:7" ht="15.75" customHeight="1">
      <c r="A416" t="s">
        <v>7974</v>
      </c>
      <c r="D416" t="s">
        <v>7929</v>
      </c>
      <c r="E416" t="s">
        <v>8030</v>
      </c>
      <c r="F416" t="s">
        <v>7758</v>
      </c>
      <c r="G416" t="s">
        <v>8044</v>
      </c>
    </row>
    <row r="417" spans="1:7" ht="15.75" customHeight="1">
      <c r="A417" t="s">
        <v>7974</v>
      </c>
      <c r="D417" t="s">
        <v>7929</v>
      </c>
      <c r="E417" t="s">
        <v>8030</v>
      </c>
      <c r="F417" t="s">
        <v>8045</v>
      </c>
      <c r="G417" t="s">
        <v>7749</v>
      </c>
    </row>
    <row r="418" spans="1:7" ht="15.75" customHeight="1">
      <c r="A418" t="s">
        <v>7974</v>
      </c>
      <c r="D418" t="s">
        <v>7929</v>
      </c>
      <c r="E418" t="s">
        <v>8030</v>
      </c>
      <c r="F418" t="s">
        <v>8046</v>
      </c>
      <c r="G418" t="s">
        <v>8047</v>
      </c>
    </row>
    <row r="419" spans="1:7" ht="15.75" customHeight="1">
      <c r="A419" t="s">
        <v>7974</v>
      </c>
      <c r="D419" t="s">
        <v>7929</v>
      </c>
      <c r="E419" t="s">
        <v>8030</v>
      </c>
      <c r="F419" t="s">
        <v>8048</v>
      </c>
      <c r="G419" t="s">
        <v>8049</v>
      </c>
    </row>
    <row r="420" spans="1:7" ht="15.75" customHeight="1">
      <c r="A420" t="s">
        <v>7974</v>
      </c>
      <c r="D420" t="s">
        <v>7929</v>
      </c>
      <c r="E420" t="s">
        <v>8030</v>
      </c>
      <c r="F420" t="s">
        <v>933</v>
      </c>
      <c r="G420" t="s">
        <v>8050</v>
      </c>
    </row>
    <row r="421" spans="1:7" ht="15.75" customHeight="1">
      <c r="A421" t="s">
        <v>7974</v>
      </c>
      <c r="D421" t="s">
        <v>7929</v>
      </c>
      <c r="E421" t="s">
        <v>8030</v>
      </c>
      <c r="F421" t="s">
        <v>8051</v>
      </c>
      <c r="G421" t="s">
        <v>8004</v>
      </c>
    </row>
    <row r="422" spans="1:7" ht="15.75" customHeight="1">
      <c r="A422" t="s">
        <v>7974</v>
      </c>
      <c r="D422" t="s">
        <v>7929</v>
      </c>
      <c r="E422" t="s">
        <v>8030</v>
      </c>
      <c r="F422" t="s">
        <v>8052</v>
      </c>
      <c r="G422" t="s">
        <v>8053</v>
      </c>
    </row>
    <row r="423" spans="1:7" ht="15.75" customHeight="1">
      <c r="A423" t="s">
        <v>7974</v>
      </c>
      <c r="D423" t="s">
        <v>7929</v>
      </c>
      <c r="E423" t="s">
        <v>8030</v>
      </c>
      <c r="F423" t="s">
        <v>1125</v>
      </c>
      <c r="G423" t="s">
        <v>226</v>
      </c>
    </row>
    <row r="424" spans="1:7" ht="15.75" customHeight="1">
      <c r="A424" t="s">
        <v>7974</v>
      </c>
      <c r="D424" t="s">
        <v>7929</v>
      </c>
      <c r="E424" t="s">
        <v>8054</v>
      </c>
      <c r="F424" t="s">
        <v>7978</v>
      </c>
      <c r="G424" t="s">
        <v>7981</v>
      </c>
    </row>
    <row r="425" spans="1:7" ht="15.75" customHeight="1">
      <c r="A425" t="s">
        <v>7974</v>
      </c>
      <c r="D425" t="s">
        <v>7929</v>
      </c>
      <c r="E425" t="s">
        <v>8054</v>
      </c>
      <c r="F425" t="s">
        <v>8055</v>
      </c>
      <c r="G425" t="s">
        <v>8056</v>
      </c>
    </row>
    <row r="426" spans="1:7" ht="15.75" customHeight="1">
      <c r="A426" t="s">
        <v>7974</v>
      </c>
      <c r="D426" t="s">
        <v>7929</v>
      </c>
      <c r="E426" t="s">
        <v>8054</v>
      </c>
      <c r="F426" t="s">
        <v>8057</v>
      </c>
      <c r="G426" t="s">
        <v>8058</v>
      </c>
    </row>
    <row r="427" spans="1:7" ht="15.75" customHeight="1">
      <c r="A427" t="s">
        <v>7974</v>
      </c>
      <c r="D427" t="s">
        <v>7929</v>
      </c>
      <c r="E427" t="s">
        <v>8054</v>
      </c>
      <c r="F427" t="s">
        <v>7964</v>
      </c>
      <c r="G427" t="s">
        <v>8059</v>
      </c>
    </row>
    <row r="428" spans="1:7" ht="15.75" customHeight="1">
      <c r="A428" t="s">
        <v>7974</v>
      </c>
      <c r="D428" t="s">
        <v>7929</v>
      </c>
      <c r="E428" t="s">
        <v>8054</v>
      </c>
      <c r="F428" s="38" t="s">
        <v>8060</v>
      </c>
      <c r="G428" t="s">
        <v>8061</v>
      </c>
    </row>
    <row r="429" spans="1:7" ht="15.75" customHeight="1">
      <c r="A429" t="s">
        <v>7974</v>
      </c>
      <c r="D429" t="s">
        <v>7929</v>
      </c>
      <c r="E429" t="s">
        <v>8054</v>
      </c>
      <c r="F429" t="s">
        <v>8062</v>
      </c>
      <c r="G429" t="s">
        <v>8063</v>
      </c>
    </row>
    <row r="430" spans="1:7" ht="15.75" customHeight="1">
      <c r="A430" t="s">
        <v>7974</v>
      </c>
      <c r="D430" t="s">
        <v>7929</v>
      </c>
      <c r="E430" t="s">
        <v>8054</v>
      </c>
      <c r="F430" t="s">
        <v>8064</v>
      </c>
      <c r="G430" t="s">
        <v>8065</v>
      </c>
    </row>
    <row r="431" spans="1:7" ht="15.75" customHeight="1">
      <c r="A431" t="s">
        <v>7974</v>
      </c>
      <c r="D431" t="s">
        <v>7929</v>
      </c>
      <c r="E431" t="s">
        <v>8054</v>
      </c>
      <c r="F431" t="s">
        <v>8066</v>
      </c>
      <c r="G431" t="s">
        <v>8067</v>
      </c>
    </row>
    <row r="432" spans="1:7" ht="15.75" customHeight="1">
      <c r="A432" t="s">
        <v>7974</v>
      </c>
      <c r="D432" t="s">
        <v>7929</v>
      </c>
      <c r="E432" t="s">
        <v>8054</v>
      </c>
      <c r="F432" t="s">
        <v>8068</v>
      </c>
      <c r="G432" t="s">
        <v>8069</v>
      </c>
    </row>
    <row r="433" spans="1:7" ht="15.75" customHeight="1">
      <c r="A433" t="s">
        <v>7974</v>
      </c>
      <c r="D433" t="s">
        <v>7929</v>
      </c>
      <c r="E433" t="s">
        <v>8054</v>
      </c>
      <c r="F433" t="s">
        <v>5940</v>
      </c>
      <c r="G433" t="s">
        <v>8070</v>
      </c>
    </row>
    <row r="434" spans="1:7" ht="15.75" customHeight="1">
      <c r="A434" t="s">
        <v>7974</v>
      </c>
      <c r="D434" t="s">
        <v>7929</v>
      </c>
      <c r="E434" t="s">
        <v>8054</v>
      </c>
      <c r="F434" t="s">
        <v>8071</v>
      </c>
      <c r="G434" t="s">
        <v>8072</v>
      </c>
    </row>
    <row r="435" spans="1:7" ht="15.75" customHeight="1">
      <c r="A435" t="s">
        <v>7974</v>
      </c>
      <c r="D435" t="s">
        <v>7929</v>
      </c>
      <c r="E435" t="s">
        <v>8054</v>
      </c>
      <c r="F435" t="s">
        <v>8073</v>
      </c>
      <c r="G435" t="s">
        <v>8074</v>
      </c>
    </row>
    <row r="436" spans="1:7" ht="15.75" customHeight="1">
      <c r="A436" t="s">
        <v>7974</v>
      </c>
      <c r="D436" t="s">
        <v>7929</v>
      </c>
      <c r="E436" t="s">
        <v>8054</v>
      </c>
      <c r="F436" t="s">
        <v>7814</v>
      </c>
      <c r="G436" t="s">
        <v>7816</v>
      </c>
    </row>
    <row r="437" spans="1:7" ht="15.75" customHeight="1">
      <c r="A437" t="s">
        <v>7974</v>
      </c>
      <c r="D437" t="s">
        <v>7929</v>
      </c>
      <c r="E437" t="s">
        <v>8054</v>
      </c>
      <c r="F437" t="s">
        <v>8075</v>
      </c>
      <c r="G437" t="s">
        <v>8076</v>
      </c>
    </row>
    <row r="438" spans="1:7" ht="15.75" customHeight="1">
      <c r="A438" t="s">
        <v>7974</v>
      </c>
      <c r="D438" t="s">
        <v>7929</v>
      </c>
      <c r="E438" t="s">
        <v>8054</v>
      </c>
      <c r="F438" t="s">
        <v>8077</v>
      </c>
      <c r="G438" t="s">
        <v>8078</v>
      </c>
    </row>
    <row r="439" spans="1:7" ht="15.75" customHeight="1">
      <c r="A439" t="s">
        <v>7974</v>
      </c>
      <c r="D439" t="s">
        <v>7929</v>
      </c>
      <c r="E439" t="s">
        <v>8054</v>
      </c>
      <c r="F439" t="s">
        <v>8079</v>
      </c>
      <c r="G439" t="s">
        <v>8080</v>
      </c>
    </row>
    <row r="440" spans="1:7" ht="15.75" customHeight="1">
      <c r="A440" t="s">
        <v>7974</v>
      </c>
      <c r="D440" t="s">
        <v>7929</v>
      </c>
      <c r="E440" t="s">
        <v>8054</v>
      </c>
      <c r="F440" t="s">
        <v>8081</v>
      </c>
      <c r="G440" t="s">
        <v>8082</v>
      </c>
    </row>
    <row r="441" spans="1:7" ht="15.75" customHeight="1">
      <c r="A441" t="s">
        <v>7974</v>
      </c>
      <c r="D441" t="s">
        <v>7929</v>
      </c>
      <c r="E441" t="s">
        <v>8054</v>
      </c>
      <c r="F441" t="s">
        <v>8083</v>
      </c>
      <c r="G441" t="s">
        <v>8084</v>
      </c>
    </row>
    <row r="442" spans="1:7" ht="15.75" customHeight="1">
      <c r="A442" t="s">
        <v>7974</v>
      </c>
      <c r="D442" t="s">
        <v>7929</v>
      </c>
      <c r="E442" t="s">
        <v>8054</v>
      </c>
      <c r="F442" t="s">
        <v>1096</v>
      </c>
      <c r="G442" t="s">
        <v>6505</v>
      </c>
    </row>
    <row r="443" spans="1:7" ht="15.75" customHeight="1">
      <c r="A443" t="s">
        <v>7974</v>
      </c>
      <c r="D443" t="s">
        <v>7929</v>
      </c>
      <c r="E443" t="s">
        <v>8054</v>
      </c>
      <c r="F443" t="s">
        <v>8085</v>
      </c>
      <c r="G443" t="s">
        <v>318</v>
      </c>
    </row>
    <row r="444" spans="1:7" ht="15.75" customHeight="1">
      <c r="A444" t="s">
        <v>8086</v>
      </c>
      <c r="B444" s="4"/>
      <c r="C444" s="4"/>
      <c r="D444" s="24" t="s">
        <v>8087</v>
      </c>
      <c r="E444" t="s">
        <v>8088</v>
      </c>
      <c r="F444" s="24" t="s">
        <v>8089</v>
      </c>
      <c r="G444" s="24" t="s">
        <v>8090</v>
      </c>
    </row>
    <row r="445" spans="1:7" ht="15.75" customHeight="1">
      <c r="A445" t="s">
        <v>8086</v>
      </c>
      <c r="D445" s="24" t="s">
        <v>8087</v>
      </c>
      <c r="E445" t="s">
        <v>8088</v>
      </c>
      <c r="F445" s="9" t="s">
        <v>8091</v>
      </c>
      <c r="G445" s="24" t="s">
        <v>8092</v>
      </c>
    </row>
    <row r="446" spans="1:7" ht="15.75" customHeight="1">
      <c r="A446" t="s">
        <v>8086</v>
      </c>
      <c r="D446" s="24" t="s">
        <v>8087</v>
      </c>
      <c r="E446" t="s">
        <v>8088</v>
      </c>
      <c r="F446" s="9" t="s">
        <v>7942</v>
      </c>
      <c r="G446" s="24" t="s">
        <v>8093</v>
      </c>
    </row>
    <row r="447" spans="1:7" ht="15.75" customHeight="1">
      <c r="A447" t="s">
        <v>8086</v>
      </c>
      <c r="D447" s="24" t="s">
        <v>8087</v>
      </c>
      <c r="E447" t="s">
        <v>8088</v>
      </c>
      <c r="F447" s="9" t="s">
        <v>8094</v>
      </c>
      <c r="G447" s="24" t="s">
        <v>8095</v>
      </c>
    </row>
    <row r="448" spans="1:7" ht="15.75" customHeight="1">
      <c r="A448" t="s">
        <v>8086</v>
      </c>
      <c r="D448" s="24" t="s">
        <v>8087</v>
      </c>
      <c r="E448" t="s">
        <v>8088</v>
      </c>
      <c r="F448" s="9" t="s">
        <v>8096</v>
      </c>
      <c r="G448" s="9" t="s">
        <v>8097</v>
      </c>
    </row>
    <row r="449" spans="1:7" ht="15.75" customHeight="1">
      <c r="A449" t="s">
        <v>8086</v>
      </c>
      <c r="D449" s="24" t="s">
        <v>8087</v>
      </c>
      <c r="E449" t="s">
        <v>8088</v>
      </c>
      <c r="F449" s="9" t="s">
        <v>7533</v>
      </c>
      <c r="G449" s="9" t="s">
        <v>8098</v>
      </c>
    </row>
    <row r="450" spans="1:7" ht="15.75" customHeight="1">
      <c r="A450" t="s">
        <v>8086</v>
      </c>
      <c r="D450" s="24" t="s">
        <v>8087</v>
      </c>
      <c r="E450" t="s">
        <v>8088</v>
      </c>
      <c r="F450" s="9" t="s">
        <v>8099</v>
      </c>
      <c r="G450" s="3" t="s">
        <v>8100</v>
      </c>
    </row>
    <row r="451" spans="1:7" ht="15.75" customHeight="1">
      <c r="A451" t="s">
        <v>8086</v>
      </c>
      <c r="D451" s="24" t="s">
        <v>8087</v>
      </c>
      <c r="E451" t="s">
        <v>8088</v>
      </c>
      <c r="F451" s="9" t="s">
        <v>7472</v>
      </c>
      <c r="G451" s="3" t="s">
        <v>7808</v>
      </c>
    </row>
    <row r="452" spans="1:7" ht="15.75" customHeight="1">
      <c r="A452" t="s">
        <v>8086</v>
      </c>
      <c r="D452" s="24" t="s">
        <v>8087</v>
      </c>
      <c r="E452" t="s">
        <v>8088</v>
      </c>
      <c r="F452" s="9" t="s">
        <v>8101</v>
      </c>
      <c r="G452" s="3" t="s">
        <v>8049</v>
      </c>
    </row>
    <row r="453" spans="1:7" ht="15.75" customHeight="1">
      <c r="A453" t="s">
        <v>8086</v>
      </c>
      <c r="D453" s="24" t="s">
        <v>8087</v>
      </c>
      <c r="E453" t="s">
        <v>8088</v>
      </c>
      <c r="F453" s="9" t="s">
        <v>8102</v>
      </c>
      <c r="G453" t="s">
        <v>8103</v>
      </c>
    </row>
    <row r="454" spans="1:7" ht="15.75" customHeight="1">
      <c r="A454" t="s">
        <v>8086</v>
      </c>
      <c r="D454" s="24" t="s">
        <v>8087</v>
      </c>
      <c r="E454" t="s">
        <v>8088</v>
      </c>
      <c r="F454" s="9" t="s">
        <v>1036</v>
      </c>
      <c r="G454" s="3" t="s">
        <v>7317</v>
      </c>
    </row>
    <row r="455" spans="1:7" ht="15.75" customHeight="1">
      <c r="A455" t="s">
        <v>8086</v>
      </c>
      <c r="D455" s="24" t="s">
        <v>8087</v>
      </c>
      <c r="E455" t="s">
        <v>8088</v>
      </c>
      <c r="F455" s="9" t="s">
        <v>8104</v>
      </c>
      <c r="G455" s="3" t="s">
        <v>8105</v>
      </c>
    </row>
    <row r="456" spans="1:7" ht="15.75" customHeight="1">
      <c r="A456" t="s">
        <v>8086</v>
      </c>
      <c r="D456" s="24" t="s">
        <v>8087</v>
      </c>
      <c r="E456" t="s">
        <v>8106</v>
      </c>
      <c r="F456" s="9" t="s">
        <v>8107</v>
      </c>
      <c r="G456" s="5" t="s">
        <v>8108</v>
      </c>
    </row>
    <row r="457" spans="1:7" ht="15.75" customHeight="1">
      <c r="A457" t="s">
        <v>8086</v>
      </c>
      <c r="D457" s="24" t="s">
        <v>8087</v>
      </c>
      <c r="E457" t="s">
        <v>8106</v>
      </c>
      <c r="F457" s="9" t="s">
        <v>8109</v>
      </c>
      <c r="G457" s="5" t="s">
        <v>8110</v>
      </c>
    </row>
    <row r="458" spans="1:7" ht="15.75" customHeight="1">
      <c r="A458" t="s">
        <v>8086</v>
      </c>
      <c r="D458" s="24" t="s">
        <v>8087</v>
      </c>
      <c r="E458" t="s">
        <v>8106</v>
      </c>
      <c r="F458" s="9" t="s">
        <v>8111</v>
      </c>
      <c r="G458" s="3" t="s">
        <v>7478</v>
      </c>
    </row>
    <row r="459" spans="1:7" ht="15.75" customHeight="1">
      <c r="A459" t="s">
        <v>8086</v>
      </c>
      <c r="D459" s="24" t="s">
        <v>8087</v>
      </c>
      <c r="E459" t="s">
        <v>8106</v>
      </c>
      <c r="F459" s="9" t="s">
        <v>8112</v>
      </c>
      <c r="G459" s="3" t="s">
        <v>8113</v>
      </c>
    </row>
    <row r="460" spans="1:7" ht="15.75" customHeight="1">
      <c r="A460" t="s">
        <v>8086</v>
      </c>
      <c r="D460" s="24" t="s">
        <v>8087</v>
      </c>
      <c r="E460" t="s">
        <v>8106</v>
      </c>
      <c r="F460" s="9" t="s">
        <v>8114</v>
      </c>
      <c r="G460" s="3" t="s">
        <v>8115</v>
      </c>
    </row>
    <row r="461" spans="1:7" ht="15.75" customHeight="1">
      <c r="A461" t="s">
        <v>8086</v>
      </c>
      <c r="D461" s="24" t="s">
        <v>8087</v>
      </c>
      <c r="E461" t="s">
        <v>8106</v>
      </c>
      <c r="F461" s="9" t="s">
        <v>8116</v>
      </c>
      <c r="G461" s="3" t="s">
        <v>8117</v>
      </c>
    </row>
    <row r="462" spans="1:7" ht="15.75" customHeight="1">
      <c r="A462" t="s">
        <v>8086</v>
      </c>
      <c r="D462" s="24" t="s">
        <v>8087</v>
      </c>
      <c r="E462" t="s">
        <v>8106</v>
      </c>
      <c r="F462" s="9" t="s">
        <v>8118</v>
      </c>
      <c r="G462" s="3" t="s">
        <v>8119</v>
      </c>
    </row>
    <row r="463" spans="1:7" ht="15.75" customHeight="1">
      <c r="A463" t="s">
        <v>8086</v>
      </c>
      <c r="D463" s="24" t="s">
        <v>8087</v>
      </c>
      <c r="E463" t="s">
        <v>8106</v>
      </c>
      <c r="F463" s="9" t="s">
        <v>8120</v>
      </c>
      <c r="G463" s="3" t="s">
        <v>8121</v>
      </c>
    </row>
    <row r="464" spans="1:7" ht="15.75" customHeight="1">
      <c r="A464" t="s">
        <v>8086</v>
      </c>
      <c r="D464" s="24" t="s">
        <v>8087</v>
      </c>
      <c r="E464" t="s">
        <v>8106</v>
      </c>
      <c r="F464" s="9" t="s">
        <v>8122</v>
      </c>
      <c r="G464" s="3" t="s">
        <v>8123</v>
      </c>
    </row>
    <row r="465" spans="1:7" ht="15.75" customHeight="1">
      <c r="A465" t="s">
        <v>8086</v>
      </c>
      <c r="D465" s="24" t="s">
        <v>8087</v>
      </c>
      <c r="E465" t="s">
        <v>8106</v>
      </c>
      <c r="F465" s="9" t="s">
        <v>8124</v>
      </c>
      <c r="G465" s="3" t="s">
        <v>8125</v>
      </c>
    </row>
    <row r="466" spans="1:7" ht="15.75" customHeight="1">
      <c r="A466" t="s">
        <v>8086</v>
      </c>
      <c r="D466" s="24" t="s">
        <v>8087</v>
      </c>
      <c r="E466" t="s">
        <v>8106</v>
      </c>
      <c r="F466" s="9" t="s">
        <v>8126</v>
      </c>
      <c r="G466" s="3" t="s">
        <v>8050</v>
      </c>
    </row>
    <row r="467" spans="1:7" ht="15.75" customHeight="1">
      <c r="A467" t="s">
        <v>8086</v>
      </c>
      <c r="D467" s="24" t="s">
        <v>8087</v>
      </c>
      <c r="E467" t="s">
        <v>8106</v>
      </c>
      <c r="F467" s="9" t="s">
        <v>8127</v>
      </c>
      <c r="G467" s="3" t="s">
        <v>8128</v>
      </c>
    </row>
    <row r="468" spans="1:7" ht="15.75" customHeight="1">
      <c r="A468" t="s">
        <v>8086</v>
      </c>
      <c r="D468" s="24" t="s">
        <v>8087</v>
      </c>
      <c r="E468" t="s">
        <v>8106</v>
      </c>
      <c r="F468" s="9" t="s">
        <v>7821</v>
      </c>
      <c r="G468" s="3" t="s">
        <v>8129</v>
      </c>
    </row>
    <row r="469" spans="1:7" ht="15.75" customHeight="1">
      <c r="A469" t="s">
        <v>8086</v>
      </c>
      <c r="D469" s="24" t="s">
        <v>8087</v>
      </c>
      <c r="E469" t="s">
        <v>8106</v>
      </c>
      <c r="F469" s="9" t="s">
        <v>8130</v>
      </c>
      <c r="G469" s="3" t="s">
        <v>8131</v>
      </c>
    </row>
    <row r="470" spans="1:7" ht="15.75" customHeight="1">
      <c r="A470" t="s">
        <v>8086</v>
      </c>
      <c r="D470" s="24" t="s">
        <v>8087</v>
      </c>
      <c r="E470" t="s">
        <v>8106</v>
      </c>
      <c r="F470" s="9" t="s">
        <v>1121</v>
      </c>
      <c r="G470" s="3" t="s">
        <v>848</v>
      </c>
    </row>
    <row r="471" spans="1:7" ht="15.75" customHeight="1">
      <c r="A471" t="s">
        <v>8086</v>
      </c>
      <c r="D471" s="24" t="s">
        <v>8087</v>
      </c>
      <c r="E471" t="s">
        <v>8132</v>
      </c>
      <c r="F471" s="9" t="s">
        <v>8133</v>
      </c>
      <c r="G471" s="5" t="s">
        <v>8134</v>
      </c>
    </row>
    <row r="472" spans="1:7" ht="15.75" customHeight="1">
      <c r="A472" t="s">
        <v>8086</v>
      </c>
      <c r="D472" s="24" t="s">
        <v>8087</v>
      </c>
      <c r="E472" t="s">
        <v>8132</v>
      </c>
      <c r="F472" s="9" t="s">
        <v>8135</v>
      </c>
      <c r="G472" s="3" t="s">
        <v>7522</v>
      </c>
    </row>
    <row r="473" spans="1:7" ht="15.75" customHeight="1">
      <c r="A473" t="s">
        <v>8086</v>
      </c>
      <c r="D473" s="24" t="s">
        <v>8087</v>
      </c>
      <c r="E473" t="s">
        <v>8132</v>
      </c>
      <c r="F473" s="9" t="s">
        <v>6480</v>
      </c>
      <c r="G473" s="3" t="s">
        <v>7478</v>
      </c>
    </row>
    <row r="474" spans="1:7" ht="15.75" customHeight="1">
      <c r="A474" t="s">
        <v>8086</v>
      </c>
      <c r="D474" s="24" t="s">
        <v>8087</v>
      </c>
      <c r="E474" t="s">
        <v>8132</v>
      </c>
      <c r="F474" s="9" t="s">
        <v>2094</v>
      </c>
      <c r="G474" s="3" t="s">
        <v>8136</v>
      </c>
    </row>
    <row r="475" spans="1:7" ht="15.75" customHeight="1">
      <c r="A475" t="s">
        <v>8086</v>
      </c>
      <c r="D475" s="24" t="s">
        <v>8087</v>
      </c>
      <c r="E475" t="s">
        <v>8132</v>
      </c>
      <c r="F475" s="9" t="s">
        <v>1636</v>
      </c>
      <c r="G475" s="3" t="s">
        <v>8137</v>
      </c>
    </row>
    <row r="476" spans="1:7" ht="15.75" customHeight="1">
      <c r="A476" t="s">
        <v>8086</v>
      </c>
      <c r="D476" s="24" t="s">
        <v>8087</v>
      </c>
      <c r="E476" t="s">
        <v>8132</v>
      </c>
      <c r="F476" s="9" t="s">
        <v>8138</v>
      </c>
      <c r="G476" s="3" t="s">
        <v>7656</v>
      </c>
    </row>
    <row r="477" spans="1:7" ht="15.75" customHeight="1">
      <c r="A477" t="s">
        <v>8086</v>
      </c>
      <c r="D477" s="24" t="s">
        <v>8087</v>
      </c>
      <c r="E477" t="s">
        <v>8132</v>
      </c>
      <c r="F477" s="9" t="s">
        <v>8139</v>
      </c>
      <c r="G477" s="3" t="s">
        <v>8140</v>
      </c>
    </row>
    <row r="478" spans="1:7" ht="15.75" customHeight="1">
      <c r="A478" t="s">
        <v>8086</v>
      </c>
      <c r="D478" s="24" t="s">
        <v>8087</v>
      </c>
      <c r="E478" t="s">
        <v>8132</v>
      </c>
      <c r="F478" s="9" t="s">
        <v>8141</v>
      </c>
      <c r="G478" s="3" t="s">
        <v>8142</v>
      </c>
    </row>
    <row r="479" spans="1:7" ht="15.75" customHeight="1">
      <c r="A479" t="s">
        <v>8086</v>
      </c>
      <c r="D479" s="24" t="s">
        <v>8087</v>
      </c>
      <c r="E479" t="s">
        <v>8132</v>
      </c>
      <c r="F479" s="9" t="s">
        <v>8099</v>
      </c>
      <c r="G479" s="3" t="s">
        <v>8143</v>
      </c>
    </row>
    <row r="480" spans="1:7" ht="15.75" customHeight="1">
      <c r="A480" t="s">
        <v>8086</v>
      </c>
      <c r="D480" s="24" t="s">
        <v>8087</v>
      </c>
      <c r="E480" t="s">
        <v>8132</v>
      </c>
      <c r="F480" s="9" t="s">
        <v>7761</v>
      </c>
      <c r="G480" s="3" t="s">
        <v>8144</v>
      </c>
    </row>
    <row r="481" spans="1:7" ht="15.75" customHeight="1">
      <c r="A481" t="s">
        <v>8086</v>
      </c>
      <c r="D481" s="24" t="s">
        <v>8087</v>
      </c>
      <c r="E481" t="s">
        <v>8132</v>
      </c>
      <c r="F481" s="9" t="s">
        <v>7807</v>
      </c>
      <c r="G481" s="3" t="s">
        <v>8145</v>
      </c>
    </row>
    <row r="482" spans="1:7" ht="15.75" customHeight="1">
      <c r="A482" t="s">
        <v>8086</v>
      </c>
      <c r="D482" s="24" t="s">
        <v>8087</v>
      </c>
      <c r="E482" t="s">
        <v>8132</v>
      </c>
      <c r="F482" s="9" t="s">
        <v>7559</v>
      </c>
      <c r="G482" s="3" t="s">
        <v>7808</v>
      </c>
    </row>
    <row r="483" spans="1:7" ht="15.75" customHeight="1">
      <c r="A483" t="s">
        <v>8086</v>
      </c>
      <c r="D483" s="24" t="s">
        <v>8087</v>
      </c>
      <c r="E483" t="s">
        <v>8132</v>
      </c>
      <c r="F483" s="9" t="s">
        <v>8146</v>
      </c>
      <c r="G483" s="3" t="s">
        <v>8147</v>
      </c>
    </row>
    <row r="484" spans="1:7" ht="15.75" customHeight="1">
      <c r="A484" t="s">
        <v>8086</v>
      </c>
      <c r="D484" s="24" t="s">
        <v>8087</v>
      </c>
      <c r="E484" t="s">
        <v>8132</v>
      </c>
      <c r="F484" s="9" t="s">
        <v>8148</v>
      </c>
      <c r="G484" s="3" t="s">
        <v>7560</v>
      </c>
    </row>
    <row r="485" spans="1:7" ht="15.75" customHeight="1">
      <c r="A485" t="s">
        <v>8086</v>
      </c>
      <c r="D485" s="24" t="s">
        <v>8087</v>
      </c>
      <c r="E485" t="s">
        <v>8132</v>
      </c>
      <c r="F485" s="9" t="s">
        <v>8149</v>
      </c>
      <c r="G485" s="3" t="s">
        <v>8150</v>
      </c>
    </row>
    <row r="486" spans="1:7" ht="15.75" customHeight="1">
      <c r="A486" t="s">
        <v>8086</v>
      </c>
      <c r="D486" s="24" t="s">
        <v>8087</v>
      </c>
      <c r="E486" t="s">
        <v>8132</v>
      </c>
      <c r="F486" s="9" t="s">
        <v>8151</v>
      </c>
      <c r="G486" s="3" t="s">
        <v>8152</v>
      </c>
    </row>
    <row r="487" spans="1:7" ht="15.75" customHeight="1">
      <c r="A487" t="s">
        <v>8086</v>
      </c>
      <c r="D487" s="24" t="s">
        <v>8087</v>
      </c>
      <c r="E487" t="s">
        <v>8132</v>
      </c>
      <c r="F487" s="9" t="s">
        <v>8153</v>
      </c>
      <c r="G487" s="3" t="s">
        <v>8154</v>
      </c>
    </row>
    <row r="488" spans="1:7" ht="15.75" customHeight="1">
      <c r="A488" t="s">
        <v>8086</v>
      </c>
      <c r="D488" s="24" t="s">
        <v>8087</v>
      </c>
      <c r="E488" t="s">
        <v>8132</v>
      </c>
      <c r="F488" s="9" t="s">
        <v>4887</v>
      </c>
      <c r="G488" s="3" t="s">
        <v>3679</v>
      </c>
    </row>
    <row r="489" spans="1:7" ht="15.75" customHeight="1">
      <c r="A489" t="s">
        <v>8086</v>
      </c>
      <c r="D489" s="24" t="s">
        <v>8087</v>
      </c>
      <c r="E489" s="3" t="s">
        <v>8155</v>
      </c>
      <c r="F489" s="9" t="s">
        <v>8156</v>
      </c>
      <c r="G489" s="3" t="s">
        <v>8157</v>
      </c>
    </row>
    <row r="490" spans="1:7" ht="15.75" customHeight="1">
      <c r="A490" t="s">
        <v>8086</v>
      </c>
      <c r="D490" s="24" t="s">
        <v>8087</v>
      </c>
      <c r="E490" s="3" t="s">
        <v>8155</v>
      </c>
      <c r="F490" s="9" t="s">
        <v>8158</v>
      </c>
      <c r="G490" s="3" t="s">
        <v>8159</v>
      </c>
    </row>
    <row r="491" spans="1:7" ht="15.75" customHeight="1">
      <c r="A491" t="s">
        <v>8086</v>
      </c>
      <c r="D491" s="24" t="s">
        <v>8087</v>
      </c>
      <c r="E491" s="3" t="s">
        <v>8155</v>
      </c>
      <c r="F491" s="9" t="s">
        <v>8156</v>
      </c>
      <c r="G491" s="3" t="s">
        <v>7478</v>
      </c>
    </row>
    <row r="492" spans="1:7" ht="15.75" customHeight="1">
      <c r="A492" t="s">
        <v>8086</v>
      </c>
      <c r="D492" s="24" t="s">
        <v>8087</v>
      </c>
      <c r="E492" s="3" t="s">
        <v>8155</v>
      </c>
      <c r="F492" s="9" t="s">
        <v>8160</v>
      </c>
      <c r="G492" s="3" t="s">
        <v>8161</v>
      </c>
    </row>
    <row r="493" spans="1:7" ht="15.75" customHeight="1">
      <c r="A493" t="s">
        <v>8086</v>
      </c>
      <c r="D493" s="24" t="s">
        <v>8087</v>
      </c>
      <c r="E493" s="3" t="s">
        <v>8155</v>
      </c>
      <c r="F493" s="9" t="s">
        <v>8162</v>
      </c>
      <c r="G493" s="3" t="s">
        <v>8163</v>
      </c>
    </row>
    <row r="494" spans="1:7" ht="15.75" customHeight="1">
      <c r="A494" t="s">
        <v>8086</v>
      </c>
      <c r="D494" s="24" t="s">
        <v>8087</v>
      </c>
      <c r="E494" s="3" t="s">
        <v>8155</v>
      </c>
      <c r="F494" s="9" t="s">
        <v>8164</v>
      </c>
      <c r="G494" s="3" t="s">
        <v>8165</v>
      </c>
    </row>
    <row r="495" spans="1:7" ht="15.75" customHeight="1">
      <c r="A495" t="s">
        <v>8086</v>
      </c>
      <c r="D495" s="24" t="s">
        <v>8087</v>
      </c>
      <c r="E495" s="3" t="s">
        <v>8155</v>
      </c>
      <c r="F495" s="9" t="s">
        <v>8166</v>
      </c>
      <c r="G495" s="3" t="s">
        <v>7749</v>
      </c>
    </row>
    <row r="496" spans="1:7" ht="15.75" customHeight="1">
      <c r="A496" t="s">
        <v>8086</v>
      </c>
      <c r="D496" s="24" t="s">
        <v>8087</v>
      </c>
      <c r="E496" s="3" t="s">
        <v>8155</v>
      </c>
      <c r="F496" s="9" t="s">
        <v>7533</v>
      </c>
      <c r="G496" s="3" t="s">
        <v>8167</v>
      </c>
    </row>
    <row r="497" spans="1:7" ht="15.75" customHeight="1">
      <c r="A497" t="s">
        <v>8086</v>
      </c>
      <c r="D497" s="24" t="s">
        <v>8087</v>
      </c>
      <c r="E497" s="3" t="s">
        <v>8155</v>
      </c>
      <c r="F497" s="9" t="s">
        <v>6883</v>
      </c>
      <c r="G497" s="3" t="s">
        <v>8168</v>
      </c>
    </row>
    <row r="498" spans="1:7" ht="15.75" customHeight="1">
      <c r="A498" t="s">
        <v>8086</v>
      </c>
      <c r="D498" s="24" t="s">
        <v>8087</v>
      </c>
      <c r="E498" s="3" t="s">
        <v>8155</v>
      </c>
      <c r="F498" s="9" t="s">
        <v>8169</v>
      </c>
      <c r="G498" s="3" t="s">
        <v>8170</v>
      </c>
    </row>
    <row r="499" spans="1:7" ht="15.75" customHeight="1">
      <c r="A499" t="s">
        <v>8086</v>
      </c>
      <c r="D499" s="24" t="s">
        <v>8087</v>
      </c>
      <c r="E499" s="3" t="s">
        <v>8155</v>
      </c>
      <c r="F499" s="9" t="s">
        <v>8171</v>
      </c>
      <c r="G499" s="3" t="s">
        <v>8172</v>
      </c>
    </row>
    <row r="500" spans="1:7" ht="15.75" customHeight="1">
      <c r="A500" t="s">
        <v>8086</v>
      </c>
      <c r="D500" s="24" t="s">
        <v>8087</v>
      </c>
      <c r="E500" s="3" t="s">
        <v>8155</v>
      </c>
      <c r="F500" s="9" t="s">
        <v>8173</v>
      </c>
      <c r="G500" s="3" t="s">
        <v>4307</v>
      </c>
    </row>
    <row r="501" spans="1:7" ht="15.75" customHeight="1">
      <c r="A501" s="3" t="s">
        <v>8174</v>
      </c>
      <c r="D501" s="24" t="s">
        <v>8087</v>
      </c>
      <c r="E501" s="3" t="s">
        <v>8175</v>
      </c>
      <c r="F501" s="9" t="s">
        <v>1415</v>
      </c>
      <c r="G501" s="6" t="s">
        <v>7476</v>
      </c>
    </row>
    <row r="502" spans="1:7" ht="15.75" customHeight="1">
      <c r="A502" s="3" t="s">
        <v>8174</v>
      </c>
      <c r="D502" s="24" t="s">
        <v>8087</v>
      </c>
      <c r="E502" s="3" t="s">
        <v>8175</v>
      </c>
      <c r="F502" s="9" t="s">
        <v>8176</v>
      </c>
      <c r="G502" s="3" t="s">
        <v>8177</v>
      </c>
    </row>
    <row r="503" spans="1:7" ht="15.75" customHeight="1">
      <c r="A503" s="3" t="s">
        <v>8174</v>
      </c>
      <c r="D503" s="24" t="s">
        <v>8087</v>
      </c>
      <c r="E503" s="3" t="s">
        <v>8175</v>
      </c>
      <c r="F503" s="9" t="s">
        <v>8178</v>
      </c>
      <c r="G503" s="3" t="s">
        <v>8179</v>
      </c>
    </row>
    <row r="504" spans="1:7" ht="15.75" customHeight="1">
      <c r="A504" s="3" t="s">
        <v>8174</v>
      </c>
      <c r="D504" s="24" t="s">
        <v>8087</v>
      </c>
      <c r="E504" s="3" t="s">
        <v>8175</v>
      </c>
      <c r="F504" s="9" t="s">
        <v>8180</v>
      </c>
      <c r="G504" s="3" t="s">
        <v>7478</v>
      </c>
    </row>
    <row r="505" spans="1:7" ht="15.75" customHeight="1">
      <c r="A505" s="3" t="s">
        <v>8174</v>
      </c>
      <c r="D505" s="24" t="s">
        <v>8087</v>
      </c>
      <c r="E505" s="3" t="s">
        <v>8175</v>
      </c>
      <c r="F505" s="9" t="s">
        <v>8181</v>
      </c>
      <c r="G505" s="3" t="s">
        <v>8018</v>
      </c>
    </row>
    <row r="506" spans="1:7" ht="15.75" customHeight="1">
      <c r="A506" s="3" t="s">
        <v>8174</v>
      </c>
      <c r="D506" s="24" t="s">
        <v>8087</v>
      </c>
      <c r="E506" s="3" t="s">
        <v>8175</v>
      </c>
      <c r="F506" s="9" t="s">
        <v>5957</v>
      </c>
      <c r="G506" s="3" t="s">
        <v>8182</v>
      </c>
    </row>
    <row r="507" spans="1:7" ht="15.75" customHeight="1">
      <c r="A507" s="3" t="s">
        <v>8174</v>
      </c>
      <c r="D507" s="24" t="s">
        <v>8087</v>
      </c>
      <c r="E507" s="3" t="s">
        <v>8175</v>
      </c>
      <c r="F507" s="9" t="s">
        <v>8183</v>
      </c>
      <c r="G507" s="3" t="s">
        <v>8184</v>
      </c>
    </row>
    <row r="508" spans="1:7" ht="15.75" customHeight="1">
      <c r="A508" s="3" t="s">
        <v>8174</v>
      </c>
      <c r="D508" s="24" t="s">
        <v>8087</v>
      </c>
      <c r="E508" s="3" t="s">
        <v>8175</v>
      </c>
      <c r="F508" s="9" t="s">
        <v>8185</v>
      </c>
      <c r="G508" s="5" t="s">
        <v>8186</v>
      </c>
    </row>
    <row r="509" spans="1:7" ht="15.75" customHeight="1">
      <c r="A509" s="3" t="s">
        <v>8174</v>
      </c>
      <c r="D509" s="24" t="s">
        <v>8087</v>
      </c>
      <c r="E509" s="3" t="s">
        <v>8175</v>
      </c>
      <c r="F509" s="9" t="s">
        <v>8187</v>
      </c>
      <c r="G509" s="3" t="s">
        <v>8188</v>
      </c>
    </row>
    <row r="510" spans="1:7" ht="15.75" customHeight="1">
      <c r="A510" s="3" t="s">
        <v>8174</v>
      </c>
      <c r="D510" s="24" t="s">
        <v>8087</v>
      </c>
      <c r="E510" s="3" t="s">
        <v>8175</v>
      </c>
      <c r="F510" s="9" t="s">
        <v>7303</v>
      </c>
      <c r="G510" s="3" t="s">
        <v>8189</v>
      </c>
    </row>
    <row r="511" spans="1:7" ht="15.75" customHeight="1">
      <c r="A511" s="3" t="s">
        <v>8174</v>
      </c>
      <c r="D511" s="24" t="s">
        <v>8087</v>
      </c>
      <c r="E511" s="3" t="s">
        <v>8175</v>
      </c>
      <c r="F511" s="9" t="s">
        <v>8190</v>
      </c>
      <c r="G511" s="3" t="s">
        <v>8191</v>
      </c>
    </row>
    <row r="512" spans="1:7" ht="15.75" customHeight="1">
      <c r="A512" s="3" t="s">
        <v>8174</v>
      </c>
      <c r="D512" s="24" t="s">
        <v>8087</v>
      </c>
      <c r="E512" s="3" t="s">
        <v>8175</v>
      </c>
      <c r="F512" s="9" t="s">
        <v>8192</v>
      </c>
      <c r="G512" s="3" t="s">
        <v>8193</v>
      </c>
    </row>
    <row r="513" spans="1:7" ht="15.75" customHeight="1">
      <c r="A513" s="3" t="s">
        <v>8174</v>
      </c>
      <c r="D513" s="24" t="s">
        <v>8087</v>
      </c>
      <c r="E513" s="3" t="s">
        <v>8175</v>
      </c>
      <c r="F513" s="9" t="s">
        <v>8194</v>
      </c>
      <c r="G513" s="3" t="s">
        <v>8195</v>
      </c>
    </row>
    <row r="514" spans="1:7" ht="15.75" customHeight="1">
      <c r="A514" s="3" t="s">
        <v>8174</v>
      </c>
      <c r="D514" s="24" t="s">
        <v>8087</v>
      </c>
      <c r="E514" s="3" t="s">
        <v>8175</v>
      </c>
      <c r="F514" s="9" t="s">
        <v>752</v>
      </c>
      <c r="G514" s="3" t="s">
        <v>3780</v>
      </c>
    </row>
    <row r="515" spans="1:7" ht="15.75" customHeight="1">
      <c r="A515" s="3" t="s">
        <v>8174</v>
      </c>
      <c r="D515" s="24" t="s">
        <v>8087</v>
      </c>
      <c r="E515" s="3" t="s">
        <v>8196</v>
      </c>
      <c r="F515" s="9" t="s">
        <v>8197</v>
      </c>
      <c r="G515" s="3" t="s">
        <v>7476</v>
      </c>
    </row>
    <row r="516" spans="1:7" ht="15.75" customHeight="1">
      <c r="A516" s="3" t="s">
        <v>8174</v>
      </c>
      <c r="D516" s="24" t="s">
        <v>8087</v>
      </c>
      <c r="E516" s="3" t="s">
        <v>8196</v>
      </c>
      <c r="F516" s="9" t="s">
        <v>8198</v>
      </c>
      <c r="G516" s="3" t="s">
        <v>8199</v>
      </c>
    </row>
    <row r="517" spans="1:7" ht="15.75" customHeight="1">
      <c r="A517" s="3" t="s">
        <v>8174</v>
      </c>
      <c r="D517" s="24" t="s">
        <v>8087</v>
      </c>
      <c r="E517" s="3" t="s">
        <v>8196</v>
      </c>
      <c r="F517" s="9" t="s">
        <v>8200</v>
      </c>
      <c r="G517" s="3" t="s">
        <v>7877</v>
      </c>
    </row>
    <row r="518" spans="1:7" ht="15.75" customHeight="1">
      <c r="A518" s="3" t="s">
        <v>8174</v>
      </c>
      <c r="D518" s="24" t="s">
        <v>8087</v>
      </c>
      <c r="E518" s="3" t="s">
        <v>8196</v>
      </c>
      <c r="F518" s="9" t="s">
        <v>8201</v>
      </c>
      <c r="G518" s="3" t="s">
        <v>7478</v>
      </c>
    </row>
    <row r="519" spans="1:7" ht="15.75" customHeight="1">
      <c r="A519" s="3" t="s">
        <v>8174</v>
      </c>
      <c r="D519" s="24" t="s">
        <v>8087</v>
      </c>
      <c r="E519" s="3" t="s">
        <v>8196</v>
      </c>
      <c r="F519" s="9" t="s">
        <v>8202</v>
      </c>
      <c r="G519" s="3" t="s">
        <v>8203</v>
      </c>
    </row>
    <row r="520" spans="1:7" ht="15.75" customHeight="1">
      <c r="A520" s="3" t="s">
        <v>8174</v>
      </c>
      <c r="D520" s="24" t="s">
        <v>8087</v>
      </c>
      <c r="E520" s="3" t="s">
        <v>8196</v>
      </c>
      <c r="F520" s="9" t="s">
        <v>8204</v>
      </c>
      <c r="G520" s="3" t="s">
        <v>8205</v>
      </c>
    </row>
    <row r="521" spans="1:7" ht="15.75" customHeight="1">
      <c r="A521" s="3" t="s">
        <v>8174</v>
      </c>
      <c r="D521" s="24" t="s">
        <v>8087</v>
      </c>
      <c r="E521" s="3" t="s">
        <v>8196</v>
      </c>
      <c r="F521" s="9" t="s">
        <v>8206</v>
      </c>
      <c r="G521" s="3" t="s">
        <v>8207</v>
      </c>
    </row>
    <row r="522" spans="1:7" ht="15.75" customHeight="1">
      <c r="A522" s="3" t="s">
        <v>8174</v>
      </c>
      <c r="D522" s="24" t="s">
        <v>8087</v>
      </c>
      <c r="E522" s="3" t="s">
        <v>8196</v>
      </c>
      <c r="F522" s="9" t="s">
        <v>8208</v>
      </c>
      <c r="G522" s="3" t="s">
        <v>8209</v>
      </c>
    </row>
    <row r="523" spans="1:7" ht="15.75" customHeight="1">
      <c r="A523" s="3" t="s">
        <v>8174</v>
      </c>
      <c r="D523" s="24" t="s">
        <v>8087</v>
      </c>
      <c r="E523" s="3" t="s">
        <v>8196</v>
      </c>
      <c r="F523" s="9" t="s">
        <v>8210</v>
      </c>
      <c r="G523" s="3" t="s">
        <v>8211</v>
      </c>
    </row>
    <row r="524" spans="1:7" ht="15.75" customHeight="1">
      <c r="A524" s="3" t="s">
        <v>8174</v>
      </c>
      <c r="D524" s="24" t="s">
        <v>8087</v>
      </c>
      <c r="E524" s="3" t="s">
        <v>8196</v>
      </c>
      <c r="F524" s="9" t="s">
        <v>8212</v>
      </c>
      <c r="G524" s="3" t="s">
        <v>7732</v>
      </c>
    </row>
    <row r="525" spans="1:7" ht="15.75" customHeight="1">
      <c r="A525" s="3" t="s">
        <v>8174</v>
      </c>
      <c r="D525" s="24" t="s">
        <v>8087</v>
      </c>
      <c r="E525" s="3" t="s">
        <v>8196</v>
      </c>
      <c r="F525" s="9" t="s">
        <v>731</v>
      </c>
      <c r="G525" s="3" t="s">
        <v>7657</v>
      </c>
    </row>
    <row r="526" spans="1:7" ht="15.75" customHeight="1">
      <c r="A526" s="3" t="s">
        <v>8174</v>
      </c>
      <c r="D526" s="24" t="s">
        <v>8087</v>
      </c>
      <c r="E526" s="3" t="s">
        <v>8196</v>
      </c>
      <c r="F526" s="9" t="s">
        <v>7551</v>
      </c>
      <c r="G526" s="3" t="s">
        <v>8213</v>
      </c>
    </row>
    <row r="527" spans="1:7" ht="15.75" customHeight="1">
      <c r="A527" s="3" t="s">
        <v>8174</v>
      </c>
      <c r="D527" s="24" t="s">
        <v>8087</v>
      </c>
      <c r="E527" s="3" t="s">
        <v>8196</v>
      </c>
      <c r="F527" s="9" t="s">
        <v>7734</v>
      </c>
      <c r="G527" s="3" t="s">
        <v>8214</v>
      </c>
    </row>
    <row r="528" spans="1:7" ht="15.75" customHeight="1">
      <c r="A528" s="3" t="s">
        <v>8174</v>
      </c>
      <c r="D528" s="24" t="s">
        <v>8087</v>
      </c>
      <c r="E528" s="3" t="s">
        <v>8196</v>
      </c>
      <c r="F528" s="9" t="s">
        <v>1041</v>
      </c>
      <c r="G528" s="3" t="s">
        <v>3714</v>
      </c>
    </row>
    <row r="529" spans="1:7" ht="15.75" customHeight="1">
      <c r="A529" s="3" t="s">
        <v>8174</v>
      </c>
      <c r="D529" s="24" t="s">
        <v>8087</v>
      </c>
      <c r="E529" s="3" t="s">
        <v>8215</v>
      </c>
      <c r="F529" s="9" t="s">
        <v>8216</v>
      </c>
      <c r="G529" s="3" t="s">
        <v>7476</v>
      </c>
    </row>
    <row r="530" spans="1:7" ht="15.75" customHeight="1">
      <c r="A530" s="3" t="s">
        <v>8174</v>
      </c>
      <c r="D530" s="24" t="s">
        <v>8087</v>
      </c>
      <c r="E530" s="3" t="s">
        <v>8215</v>
      </c>
      <c r="F530" s="9" t="s">
        <v>4589</v>
      </c>
      <c r="G530" s="3" t="s">
        <v>8217</v>
      </c>
    </row>
    <row r="531" spans="1:7" ht="15.75" customHeight="1">
      <c r="A531" s="3" t="s">
        <v>8174</v>
      </c>
      <c r="D531" s="24" t="s">
        <v>8087</v>
      </c>
      <c r="E531" s="3" t="s">
        <v>8215</v>
      </c>
      <c r="F531" s="9" t="s">
        <v>8218</v>
      </c>
      <c r="G531" s="3" t="s">
        <v>8219</v>
      </c>
    </row>
    <row r="532" spans="1:7" ht="15.75" customHeight="1">
      <c r="A532" s="3" t="s">
        <v>8174</v>
      </c>
      <c r="D532" s="24" t="s">
        <v>8087</v>
      </c>
      <c r="E532" s="3" t="s">
        <v>8215</v>
      </c>
      <c r="F532" s="9" t="s">
        <v>8220</v>
      </c>
      <c r="G532" s="3" t="s">
        <v>8221</v>
      </c>
    </row>
    <row r="533" spans="1:7" ht="15.75" customHeight="1">
      <c r="A533" s="3" t="s">
        <v>8174</v>
      </c>
      <c r="D533" s="24" t="s">
        <v>8087</v>
      </c>
      <c r="E533" s="3" t="s">
        <v>8215</v>
      </c>
      <c r="F533" s="9" t="s">
        <v>8222</v>
      </c>
      <c r="G533" s="3" t="s">
        <v>8223</v>
      </c>
    </row>
    <row r="534" spans="1:7" ht="15.75" customHeight="1">
      <c r="A534" s="3" t="s">
        <v>8174</v>
      </c>
      <c r="D534" s="24" t="s">
        <v>8087</v>
      </c>
      <c r="E534" s="3" t="s">
        <v>8215</v>
      </c>
      <c r="F534" s="9" t="s">
        <v>7775</v>
      </c>
      <c r="G534" s="3" t="s">
        <v>8224</v>
      </c>
    </row>
    <row r="535" spans="1:7" ht="15.75" customHeight="1">
      <c r="A535" s="3" t="s">
        <v>8174</v>
      </c>
      <c r="D535" s="24" t="s">
        <v>8087</v>
      </c>
      <c r="E535" s="3" t="s">
        <v>8215</v>
      </c>
      <c r="F535" s="9" t="s">
        <v>8225</v>
      </c>
      <c r="G535" s="3" t="s">
        <v>7677</v>
      </c>
    </row>
    <row r="536" spans="1:7" ht="15.75" customHeight="1">
      <c r="A536" s="3" t="s">
        <v>8174</v>
      </c>
      <c r="D536" s="24" t="s">
        <v>8087</v>
      </c>
      <c r="E536" s="3" t="s">
        <v>8215</v>
      </c>
      <c r="F536" s="9" t="s">
        <v>8226</v>
      </c>
      <c r="G536" s="3" t="s">
        <v>8227</v>
      </c>
    </row>
    <row r="537" spans="1:7" ht="15.75" customHeight="1">
      <c r="A537" s="3" t="s">
        <v>8174</v>
      </c>
      <c r="D537" s="24" t="s">
        <v>8087</v>
      </c>
      <c r="E537" s="3" t="s">
        <v>8215</v>
      </c>
      <c r="F537" s="9" t="s">
        <v>8228</v>
      </c>
      <c r="G537" s="3" t="s">
        <v>8229</v>
      </c>
    </row>
    <row r="538" spans="1:7" ht="15.75" customHeight="1">
      <c r="A538" s="3" t="s">
        <v>8174</v>
      </c>
      <c r="D538" s="24" t="s">
        <v>8087</v>
      </c>
      <c r="E538" s="3" t="s">
        <v>8215</v>
      </c>
      <c r="F538" s="9" t="s">
        <v>8230</v>
      </c>
      <c r="G538" s="3" t="s">
        <v>911</v>
      </c>
    </row>
    <row r="539" spans="1:7" ht="15.75" customHeight="1">
      <c r="A539" s="3" t="s">
        <v>8174</v>
      </c>
      <c r="D539" s="24" t="s">
        <v>8087</v>
      </c>
      <c r="E539" s="3" t="s">
        <v>8215</v>
      </c>
      <c r="F539" s="9" t="s">
        <v>1060</v>
      </c>
      <c r="G539" s="3" t="s">
        <v>4037</v>
      </c>
    </row>
    <row r="540" spans="1:7" ht="15.75" customHeight="1">
      <c r="A540" s="3" t="s">
        <v>8174</v>
      </c>
      <c r="D540" s="24" t="s">
        <v>8087</v>
      </c>
      <c r="E540" s="3" t="s">
        <v>8231</v>
      </c>
      <c r="F540" s="9" t="s">
        <v>8232</v>
      </c>
      <c r="G540" s="3" t="s">
        <v>8233</v>
      </c>
    </row>
    <row r="541" spans="1:7" ht="15.75" customHeight="1">
      <c r="A541" s="3" t="s">
        <v>8174</v>
      </c>
      <c r="D541" s="24" t="s">
        <v>8087</v>
      </c>
      <c r="E541" s="3" t="s">
        <v>8231</v>
      </c>
      <c r="F541" s="9" t="s">
        <v>8234</v>
      </c>
      <c r="G541" s="3" t="s">
        <v>7478</v>
      </c>
    </row>
    <row r="542" spans="1:7" ht="15.75" customHeight="1">
      <c r="A542" s="3" t="s">
        <v>8174</v>
      </c>
      <c r="D542" s="24" t="s">
        <v>8087</v>
      </c>
      <c r="E542" s="3" t="s">
        <v>8231</v>
      </c>
      <c r="F542" s="9" t="s">
        <v>8235</v>
      </c>
      <c r="G542" s="3" t="s">
        <v>8236</v>
      </c>
    </row>
    <row r="543" spans="1:7" ht="15.75" customHeight="1">
      <c r="A543" s="3" t="s">
        <v>8174</v>
      </c>
      <c r="D543" s="24" t="s">
        <v>8087</v>
      </c>
      <c r="E543" s="3" t="s">
        <v>8231</v>
      </c>
      <c r="F543" s="9" t="s">
        <v>8237</v>
      </c>
      <c r="G543" s="3" t="s">
        <v>8238</v>
      </c>
    </row>
    <row r="544" spans="1:7" ht="15.75" customHeight="1">
      <c r="A544" s="3" t="s">
        <v>8174</v>
      </c>
      <c r="D544" s="24" t="s">
        <v>8087</v>
      </c>
      <c r="E544" s="3" t="s">
        <v>8231</v>
      </c>
      <c r="F544" s="9" t="s">
        <v>8239</v>
      </c>
      <c r="G544" s="3" t="s">
        <v>8240</v>
      </c>
    </row>
    <row r="545" spans="1:7" ht="15.75" customHeight="1">
      <c r="A545" s="3" t="s">
        <v>8174</v>
      </c>
      <c r="D545" s="24" t="s">
        <v>8087</v>
      </c>
      <c r="E545" s="3" t="s">
        <v>8231</v>
      </c>
      <c r="F545" s="9" t="s">
        <v>8241</v>
      </c>
      <c r="G545" s="3" t="s">
        <v>8191</v>
      </c>
    </row>
    <row r="546" spans="1:7" ht="15.75" customHeight="1">
      <c r="A546" s="3" t="s">
        <v>8174</v>
      </c>
      <c r="D546" s="24" t="s">
        <v>8087</v>
      </c>
      <c r="E546" s="3" t="s">
        <v>8231</v>
      </c>
      <c r="F546" s="9" t="s">
        <v>8242</v>
      </c>
      <c r="G546" s="3" t="s">
        <v>8243</v>
      </c>
    </row>
    <row r="547" spans="1:7" ht="15.75" customHeight="1">
      <c r="A547" s="3" t="s">
        <v>8174</v>
      </c>
      <c r="D547" s="24" t="s">
        <v>8087</v>
      </c>
      <c r="E547" s="3" t="s">
        <v>8231</v>
      </c>
      <c r="F547" s="9" t="s">
        <v>7969</v>
      </c>
      <c r="G547" s="3" t="s">
        <v>7971</v>
      </c>
    </row>
    <row r="548" spans="1:7" ht="15.75" customHeight="1">
      <c r="A548" s="3" t="s">
        <v>8174</v>
      </c>
      <c r="D548" s="24" t="s">
        <v>8087</v>
      </c>
      <c r="E548" s="3" t="s">
        <v>8231</v>
      </c>
      <c r="F548" s="9" t="s">
        <v>8244</v>
      </c>
      <c r="G548" s="3" t="s">
        <v>8245</v>
      </c>
    </row>
    <row r="549" spans="1:7" ht="15.75" customHeight="1">
      <c r="A549" s="3" t="s">
        <v>8174</v>
      </c>
      <c r="D549" s="24" t="s">
        <v>8087</v>
      </c>
      <c r="E549" s="3" t="s">
        <v>8231</v>
      </c>
      <c r="F549" s="9" t="s">
        <v>7790</v>
      </c>
      <c r="G549" s="3" t="s">
        <v>8246</v>
      </c>
    </row>
    <row r="550" spans="1:7" ht="15.75" customHeight="1">
      <c r="A550" s="3" t="s">
        <v>8174</v>
      </c>
      <c r="D550" s="24" t="s">
        <v>8087</v>
      </c>
      <c r="E550" s="3" t="s">
        <v>8231</v>
      </c>
      <c r="F550" s="9" t="s">
        <v>8247</v>
      </c>
      <c r="G550" s="3" t="s">
        <v>7601</v>
      </c>
    </row>
    <row r="551" spans="1:7" ht="15.75" customHeight="1">
      <c r="A551" s="3" t="s">
        <v>8174</v>
      </c>
      <c r="D551" s="24" t="s">
        <v>8087</v>
      </c>
      <c r="E551" s="3" t="s">
        <v>8231</v>
      </c>
      <c r="F551" s="9" t="s">
        <v>2967</v>
      </c>
      <c r="G551" s="3" t="s">
        <v>8248</v>
      </c>
    </row>
    <row r="552" spans="1:7" ht="15.75" customHeight="1">
      <c r="A552" s="3" t="s">
        <v>8174</v>
      </c>
      <c r="D552" s="24" t="s">
        <v>8087</v>
      </c>
      <c r="E552" s="3" t="s">
        <v>8231</v>
      </c>
      <c r="F552" s="9" t="s">
        <v>8249</v>
      </c>
      <c r="G552" s="3" t="s">
        <v>7563</v>
      </c>
    </row>
    <row r="553" spans="1:7" ht="15.75" customHeight="1">
      <c r="A553" s="3" t="s">
        <v>8174</v>
      </c>
      <c r="D553" s="24" t="s">
        <v>8087</v>
      </c>
      <c r="E553" s="3" t="s">
        <v>8231</v>
      </c>
      <c r="F553" s="9" t="s">
        <v>1103</v>
      </c>
      <c r="G553" s="3" t="s">
        <v>5105</v>
      </c>
    </row>
    <row r="554" spans="1:7" ht="15.75" customHeight="1">
      <c r="A554" s="3" t="s">
        <v>8174</v>
      </c>
      <c r="D554" s="24" t="s">
        <v>8087</v>
      </c>
      <c r="E554" s="3" t="s">
        <v>8250</v>
      </c>
      <c r="F554" s="9" t="s">
        <v>8251</v>
      </c>
      <c r="G554" s="5" t="s">
        <v>8233</v>
      </c>
    </row>
    <row r="555" spans="1:7" ht="15.75" customHeight="1">
      <c r="A555" s="3" t="s">
        <v>8174</v>
      </c>
      <c r="D555" s="24" t="s">
        <v>8087</v>
      </c>
      <c r="E555" s="3" t="s">
        <v>8250</v>
      </c>
      <c r="F555" s="9" t="s">
        <v>8252</v>
      </c>
      <c r="G555" s="3" t="s">
        <v>8253</v>
      </c>
    </row>
    <row r="556" spans="1:7" ht="15.75" customHeight="1">
      <c r="A556" s="3" t="s">
        <v>8174</v>
      </c>
      <c r="D556" s="24" t="s">
        <v>8087</v>
      </c>
      <c r="E556" s="3" t="s">
        <v>8250</v>
      </c>
      <c r="F556" s="9" t="s">
        <v>8254</v>
      </c>
      <c r="G556" s="3" t="s">
        <v>8255</v>
      </c>
    </row>
    <row r="557" spans="1:7" ht="15.75" customHeight="1">
      <c r="A557" s="3" t="s">
        <v>8174</v>
      </c>
      <c r="D557" s="24" t="s">
        <v>8087</v>
      </c>
      <c r="E557" s="3" t="s">
        <v>8250</v>
      </c>
      <c r="F557" s="9" t="s">
        <v>8256</v>
      </c>
      <c r="G557" s="3" t="s">
        <v>7478</v>
      </c>
    </row>
    <row r="558" spans="1:7" ht="15.75" customHeight="1">
      <c r="A558" s="3" t="s">
        <v>8174</v>
      </c>
      <c r="D558" s="24" t="s">
        <v>8087</v>
      </c>
      <c r="E558" s="3" t="s">
        <v>8250</v>
      </c>
      <c r="F558" s="9" t="s">
        <v>8257</v>
      </c>
      <c r="G558" s="3" t="s">
        <v>8258</v>
      </c>
    </row>
    <row r="559" spans="1:7" ht="15.75" customHeight="1">
      <c r="A559" s="3" t="s">
        <v>8174</v>
      </c>
      <c r="D559" s="24" t="s">
        <v>8087</v>
      </c>
      <c r="E559" s="3" t="s">
        <v>8250</v>
      </c>
      <c r="F559" s="9" t="s">
        <v>8259</v>
      </c>
      <c r="G559" s="3" t="s">
        <v>8260</v>
      </c>
    </row>
    <row r="560" spans="1:7" ht="15.75" customHeight="1">
      <c r="A560" s="3" t="s">
        <v>8174</v>
      </c>
      <c r="D560" s="24" t="s">
        <v>8087</v>
      </c>
      <c r="E560" s="3" t="s">
        <v>8250</v>
      </c>
      <c r="F560" s="9" t="s">
        <v>8261</v>
      </c>
      <c r="G560" s="3" t="s">
        <v>8262</v>
      </c>
    </row>
    <row r="561" spans="1:7" ht="15.75" customHeight="1">
      <c r="A561" s="3" t="s">
        <v>8174</v>
      </c>
      <c r="D561" s="24" t="s">
        <v>8087</v>
      </c>
      <c r="E561" s="3" t="s">
        <v>8250</v>
      </c>
      <c r="F561" s="9" t="s">
        <v>8263</v>
      </c>
      <c r="G561" s="3" t="s">
        <v>8264</v>
      </c>
    </row>
    <row r="562" spans="1:7" ht="15.75" customHeight="1">
      <c r="A562" s="3" t="s">
        <v>8174</v>
      </c>
      <c r="D562" s="24" t="s">
        <v>8087</v>
      </c>
      <c r="E562" s="3" t="s">
        <v>8250</v>
      </c>
      <c r="F562" s="9" t="s">
        <v>8265</v>
      </c>
      <c r="G562" s="5" t="s">
        <v>930</v>
      </c>
    </row>
    <row r="563" spans="1:7" ht="15.75" customHeight="1">
      <c r="A563" s="3" t="s">
        <v>8174</v>
      </c>
      <c r="D563" s="24" t="s">
        <v>8087</v>
      </c>
      <c r="E563" s="3" t="s">
        <v>8250</v>
      </c>
      <c r="F563" s="9" t="s">
        <v>8266</v>
      </c>
      <c r="G563" s="3" t="s">
        <v>8267</v>
      </c>
    </row>
    <row r="564" spans="1:7" ht="15.75" customHeight="1">
      <c r="A564" s="3" t="s">
        <v>8174</v>
      </c>
      <c r="D564" s="24" t="s">
        <v>8087</v>
      </c>
      <c r="E564" s="3" t="s">
        <v>8250</v>
      </c>
      <c r="F564" s="9" t="s">
        <v>1650</v>
      </c>
      <c r="G564" s="3" t="s">
        <v>8268</v>
      </c>
    </row>
    <row r="565" spans="1:7" ht="15.75" customHeight="1">
      <c r="A565" s="3" t="s">
        <v>8174</v>
      </c>
      <c r="D565" s="24" t="s">
        <v>8087</v>
      </c>
      <c r="E565" s="3" t="s">
        <v>8250</v>
      </c>
      <c r="F565" s="9" t="s">
        <v>1001</v>
      </c>
      <c r="G565" s="3" t="s">
        <v>8269</v>
      </c>
    </row>
    <row r="566" spans="1:7" ht="15.75" customHeight="1">
      <c r="A566" s="3" t="s">
        <v>8174</v>
      </c>
      <c r="D566" s="24" t="s">
        <v>8087</v>
      </c>
      <c r="E566" s="3" t="s">
        <v>8250</v>
      </c>
      <c r="F566" s="9" t="s">
        <v>1084</v>
      </c>
      <c r="G566" s="3" t="s">
        <v>3784</v>
      </c>
    </row>
    <row r="567" spans="1:7" ht="15.75" customHeight="1">
      <c r="A567" s="3" t="s">
        <v>8174</v>
      </c>
      <c r="D567" s="24" t="s">
        <v>8087</v>
      </c>
      <c r="E567" s="3" t="s">
        <v>8250</v>
      </c>
      <c r="F567" s="9" t="s">
        <v>1073</v>
      </c>
      <c r="G567" s="3" t="s">
        <v>892</v>
      </c>
    </row>
    <row r="568" spans="1:7" ht="15.75" customHeight="1">
      <c r="A568" s="3" t="s">
        <v>8174</v>
      </c>
      <c r="D568" s="24" t="s">
        <v>8087</v>
      </c>
      <c r="E568" s="3" t="s">
        <v>8270</v>
      </c>
      <c r="F568" s="9" t="s">
        <v>1521</v>
      </c>
      <c r="G568" s="3" t="s">
        <v>8271</v>
      </c>
    </row>
    <row r="569" spans="1:7" ht="15.75" customHeight="1">
      <c r="A569" s="3" t="s">
        <v>8174</v>
      </c>
      <c r="D569" s="24" t="s">
        <v>8087</v>
      </c>
      <c r="E569" s="3" t="s">
        <v>8270</v>
      </c>
      <c r="F569" s="9" t="s">
        <v>8272</v>
      </c>
      <c r="G569" s="3" t="s">
        <v>7478</v>
      </c>
    </row>
    <row r="570" spans="1:7" ht="15.75" customHeight="1">
      <c r="A570" s="3" t="s">
        <v>8174</v>
      </c>
      <c r="D570" s="24" t="s">
        <v>8087</v>
      </c>
      <c r="E570" s="3" t="s">
        <v>8270</v>
      </c>
      <c r="F570" s="9" t="s">
        <v>8273</v>
      </c>
      <c r="G570" s="3" t="s">
        <v>8095</v>
      </c>
    </row>
    <row r="571" spans="1:7" ht="15.75" customHeight="1">
      <c r="A571" s="3" t="s">
        <v>8174</v>
      </c>
      <c r="D571" s="24" t="s">
        <v>8087</v>
      </c>
      <c r="E571" s="3" t="s">
        <v>8270</v>
      </c>
      <c r="F571" s="9" t="s">
        <v>5287</v>
      </c>
      <c r="G571" s="3" t="s">
        <v>8274</v>
      </c>
    </row>
    <row r="572" spans="1:7" ht="15.75" customHeight="1">
      <c r="A572" s="3" t="s">
        <v>8174</v>
      </c>
      <c r="D572" s="24" t="s">
        <v>8087</v>
      </c>
      <c r="E572" s="3" t="s">
        <v>8270</v>
      </c>
      <c r="F572" s="9" t="s">
        <v>8275</v>
      </c>
      <c r="G572" s="3" t="s">
        <v>8276</v>
      </c>
    </row>
    <row r="573" spans="1:7" ht="15.75" customHeight="1">
      <c r="A573" s="3" t="s">
        <v>8174</v>
      </c>
      <c r="D573" s="24" t="s">
        <v>8087</v>
      </c>
      <c r="E573" s="3" t="s">
        <v>8270</v>
      </c>
      <c r="F573" s="9" t="s">
        <v>8277</v>
      </c>
      <c r="G573" s="3" t="s">
        <v>8278</v>
      </c>
    </row>
    <row r="574" spans="1:7" ht="15.75" customHeight="1">
      <c r="A574" s="3" t="s">
        <v>8174</v>
      </c>
      <c r="D574" s="24" t="s">
        <v>8087</v>
      </c>
      <c r="E574" s="3" t="s">
        <v>8270</v>
      </c>
      <c r="F574" s="9" t="s">
        <v>8279</v>
      </c>
      <c r="G574" s="3" t="s">
        <v>8280</v>
      </c>
    </row>
    <row r="575" spans="1:7" ht="15.75" customHeight="1">
      <c r="A575" s="3" t="s">
        <v>8174</v>
      </c>
      <c r="D575" s="24" t="s">
        <v>8087</v>
      </c>
      <c r="E575" s="3" t="s">
        <v>8270</v>
      </c>
      <c r="F575" s="9" t="s">
        <v>8281</v>
      </c>
      <c r="G575" s="3" t="s">
        <v>8282</v>
      </c>
    </row>
    <row r="576" spans="1:7" ht="15.75" customHeight="1">
      <c r="A576" s="3" t="s">
        <v>8174</v>
      </c>
      <c r="D576" s="24" t="s">
        <v>8087</v>
      </c>
      <c r="E576" s="3" t="s">
        <v>8270</v>
      </c>
      <c r="F576" s="9" t="s">
        <v>8283</v>
      </c>
      <c r="G576" s="3" t="s">
        <v>8284</v>
      </c>
    </row>
    <row r="577" spans="1:7" ht="15.75" customHeight="1">
      <c r="A577" s="3" t="s">
        <v>8174</v>
      </c>
      <c r="D577" s="24" t="s">
        <v>8087</v>
      </c>
      <c r="E577" s="3" t="s">
        <v>8270</v>
      </c>
      <c r="F577" s="9" t="s">
        <v>8285</v>
      </c>
      <c r="G577" s="3" t="s">
        <v>8286</v>
      </c>
    </row>
    <row r="578" spans="1:7" ht="15.75" customHeight="1">
      <c r="A578" s="3" t="s">
        <v>8174</v>
      </c>
      <c r="D578" s="24" t="s">
        <v>8087</v>
      </c>
      <c r="E578" s="3" t="s">
        <v>8270</v>
      </c>
      <c r="F578" s="9" t="s">
        <v>8287</v>
      </c>
      <c r="G578" s="3" t="s">
        <v>8288</v>
      </c>
    </row>
    <row r="579" spans="1:7" ht="15.75" customHeight="1">
      <c r="A579" s="3" t="s">
        <v>8174</v>
      </c>
      <c r="D579" s="24" t="s">
        <v>8087</v>
      </c>
      <c r="E579" s="3" t="s">
        <v>8270</v>
      </c>
      <c r="F579" s="9" t="s">
        <v>8289</v>
      </c>
      <c r="G579" s="3" t="s">
        <v>8290</v>
      </c>
    </row>
    <row r="580" spans="1:7" ht="15.75" customHeight="1">
      <c r="A580" s="3" t="s">
        <v>8174</v>
      </c>
      <c r="D580" s="24" t="s">
        <v>8087</v>
      </c>
      <c r="E580" s="3" t="s">
        <v>8270</v>
      </c>
      <c r="F580" s="9" t="s">
        <v>8291</v>
      </c>
      <c r="G580" s="3" t="s">
        <v>8292</v>
      </c>
    </row>
    <row r="581" spans="1:7" ht="15.75" customHeight="1">
      <c r="A581" s="3" t="s">
        <v>8174</v>
      </c>
      <c r="D581" s="24" t="s">
        <v>8087</v>
      </c>
      <c r="E581" s="3" t="s">
        <v>8270</v>
      </c>
      <c r="F581" s="9" t="s">
        <v>2917</v>
      </c>
      <c r="G581" s="3" t="s">
        <v>8293</v>
      </c>
    </row>
    <row r="582" spans="1:7" ht="15.75" customHeight="1">
      <c r="A582" s="3" t="s">
        <v>8174</v>
      </c>
      <c r="D582" s="24" t="s">
        <v>8087</v>
      </c>
      <c r="E582" s="3" t="s">
        <v>8270</v>
      </c>
      <c r="F582" s="9" t="s">
        <v>1058</v>
      </c>
      <c r="G582" s="3" t="s">
        <v>8294</v>
      </c>
    </row>
    <row r="583" spans="1:7" ht="15.75" customHeight="1">
      <c r="A583" s="3" t="s">
        <v>8295</v>
      </c>
      <c r="D583" s="24" t="s">
        <v>8087</v>
      </c>
      <c r="E583" s="3" t="s">
        <v>8296</v>
      </c>
      <c r="F583" s="9" t="s">
        <v>8297</v>
      </c>
      <c r="G583" s="3" t="s">
        <v>8298</v>
      </c>
    </row>
    <row r="584" spans="1:7" ht="15.75" customHeight="1">
      <c r="A584" s="3" t="s">
        <v>8295</v>
      </c>
      <c r="D584" s="24" t="s">
        <v>8087</v>
      </c>
      <c r="E584" s="3" t="s">
        <v>8296</v>
      </c>
      <c r="F584" s="9" t="s">
        <v>8299</v>
      </c>
      <c r="G584" s="3" t="s">
        <v>8136</v>
      </c>
    </row>
    <row r="585" spans="1:7" ht="15.75" customHeight="1">
      <c r="A585" s="3" t="s">
        <v>8295</v>
      </c>
      <c r="D585" s="24" t="s">
        <v>8087</v>
      </c>
      <c r="E585" s="3" t="s">
        <v>8296</v>
      </c>
      <c r="F585" s="9" t="s">
        <v>8300</v>
      </c>
      <c r="G585" s="6" t="s">
        <v>8301</v>
      </c>
    </row>
    <row r="586" spans="1:7" ht="15.75" customHeight="1">
      <c r="A586" s="3" t="s">
        <v>8295</v>
      </c>
      <c r="D586" s="24" t="s">
        <v>8087</v>
      </c>
      <c r="E586" s="3" t="s">
        <v>8296</v>
      </c>
      <c r="F586" s="9" t="s">
        <v>8302</v>
      </c>
      <c r="G586" s="3" t="s">
        <v>8303</v>
      </c>
    </row>
    <row r="587" spans="1:7" ht="15.75" customHeight="1">
      <c r="A587" s="3" t="s">
        <v>8295</v>
      </c>
      <c r="D587" s="24" t="s">
        <v>8087</v>
      </c>
      <c r="E587" s="3" t="s">
        <v>8296</v>
      </c>
      <c r="F587" s="9" t="s">
        <v>8304</v>
      </c>
      <c r="G587" s="3" t="s">
        <v>8305</v>
      </c>
    </row>
    <row r="588" spans="1:7" ht="15.75" customHeight="1">
      <c r="A588" s="3" t="s">
        <v>8295</v>
      </c>
      <c r="D588" s="24" t="s">
        <v>8087</v>
      </c>
      <c r="E588" s="3" t="s">
        <v>8296</v>
      </c>
      <c r="F588" s="9" t="s">
        <v>8306</v>
      </c>
      <c r="G588" s="3" t="s">
        <v>8307</v>
      </c>
    </row>
    <row r="589" spans="1:7" ht="15.75" customHeight="1">
      <c r="A589" s="3" t="s">
        <v>8295</v>
      </c>
      <c r="D589" s="24" t="s">
        <v>8087</v>
      </c>
      <c r="E589" s="3" t="s">
        <v>8296</v>
      </c>
      <c r="F589" s="9" t="s">
        <v>8308</v>
      </c>
      <c r="G589" s="3" t="s">
        <v>8309</v>
      </c>
    </row>
    <row r="590" spans="1:7" ht="15.75" customHeight="1">
      <c r="A590" s="3" t="s">
        <v>8295</v>
      </c>
      <c r="D590" s="24" t="s">
        <v>8087</v>
      </c>
      <c r="E590" s="3" t="s">
        <v>8296</v>
      </c>
      <c r="F590" s="9" t="s">
        <v>8310</v>
      </c>
      <c r="G590" s="3" t="s">
        <v>8311</v>
      </c>
    </row>
    <row r="591" spans="1:7" ht="15.75" customHeight="1">
      <c r="A591" s="3" t="s">
        <v>8295</v>
      </c>
      <c r="D591" s="24" t="s">
        <v>8087</v>
      </c>
      <c r="E591" s="3" t="s">
        <v>8296</v>
      </c>
      <c r="F591" s="9" t="s">
        <v>8312</v>
      </c>
      <c r="G591" s="3" t="s">
        <v>8313</v>
      </c>
    </row>
    <row r="592" spans="1:7" ht="15.75" customHeight="1">
      <c r="A592" s="3" t="s">
        <v>8295</v>
      </c>
      <c r="D592" s="24" t="s">
        <v>8087</v>
      </c>
      <c r="E592" s="3" t="s">
        <v>8296</v>
      </c>
      <c r="F592" s="9" t="s">
        <v>8314</v>
      </c>
      <c r="G592" s="3" t="s">
        <v>8315</v>
      </c>
    </row>
    <row r="593" spans="1:7" ht="15.75" customHeight="1">
      <c r="A593" s="3" t="s">
        <v>8295</v>
      </c>
      <c r="D593" s="24" t="s">
        <v>8087</v>
      </c>
      <c r="E593" s="3" t="s">
        <v>8296</v>
      </c>
      <c r="F593" s="9" t="s">
        <v>8316</v>
      </c>
      <c r="G593" s="3" t="s">
        <v>8317</v>
      </c>
    </row>
    <row r="594" spans="1:7" ht="15.75" customHeight="1">
      <c r="A594" s="3" t="s">
        <v>8295</v>
      </c>
      <c r="D594" s="24" t="s">
        <v>8087</v>
      </c>
      <c r="E594" s="3" t="s">
        <v>8296</v>
      </c>
      <c r="F594" s="9" t="s">
        <v>8318</v>
      </c>
      <c r="G594" s="3" t="s">
        <v>8050</v>
      </c>
    </row>
    <row r="595" spans="1:7" ht="15.75" customHeight="1">
      <c r="A595" s="3" t="s">
        <v>8295</v>
      </c>
      <c r="D595" s="24" t="s">
        <v>8087</v>
      </c>
      <c r="E595" s="3" t="s">
        <v>8296</v>
      </c>
      <c r="F595" s="9" t="s">
        <v>1007</v>
      </c>
      <c r="G595" s="3" t="s">
        <v>8319</v>
      </c>
    </row>
    <row r="596" spans="1:7" ht="15.75" customHeight="1">
      <c r="A596" s="3" t="s">
        <v>8295</v>
      </c>
      <c r="D596" s="24" t="s">
        <v>8087</v>
      </c>
      <c r="E596" s="3" t="s">
        <v>8296</v>
      </c>
      <c r="F596" s="9" t="s">
        <v>1077</v>
      </c>
      <c r="G596" s="3" t="s">
        <v>8320</v>
      </c>
    </row>
    <row r="597" spans="1:7" ht="15.75" customHeight="1">
      <c r="A597" s="3" t="s">
        <v>8295</v>
      </c>
      <c r="D597" s="24" t="s">
        <v>8087</v>
      </c>
      <c r="E597" s="3" t="s">
        <v>8321</v>
      </c>
      <c r="F597" s="9" t="s">
        <v>8322</v>
      </c>
      <c r="G597" s="3" t="s">
        <v>8323</v>
      </c>
    </row>
    <row r="598" spans="1:7" ht="15.75" customHeight="1">
      <c r="A598" s="3" t="s">
        <v>8295</v>
      </c>
      <c r="D598" s="24" t="s">
        <v>8087</v>
      </c>
      <c r="E598" s="3" t="s">
        <v>8321</v>
      </c>
      <c r="F598" s="9" t="s">
        <v>8324</v>
      </c>
      <c r="G598" s="3" t="s">
        <v>8325</v>
      </c>
    </row>
    <row r="599" spans="1:7" ht="15.75" customHeight="1">
      <c r="A599" s="3" t="s">
        <v>8295</v>
      </c>
      <c r="D599" s="24" t="s">
        <v>8087</v>
      </c>
      <c r="E599" s="3" t="s">
        <v>8321</v>
      </c>
      <c r="F599" s="9" t="s">
        <v>8326</v>
      </c>
      <c r="G599" s="3" t="s">
        <v>8327</v>
      </c>
    </row>
    <row r="600" spans="1:7" ht="15.75" customHeight="1">
      <c r="A600" s="3" t="s">
        <v>8295</v>
      </c>
      <c r="D600" s="24" t="s">
        <v>8087</v>
      </c>
      <c r="E600" s="3" t="s">
        <v>8321</v>
      </c>
      <c r="F600" s="9" t="s">
        <v>8328</v>
      </c>
      <c r="G600" s="3" t="s">
        <v>8136</v>
      </c>
    </row>
    <row r="601" spans="1:7" ht="15.75" customHeight="1">
      <c r="A601" s="3" t="s">
        <v>8295</v>
      </c>
      <c r="D601" s="24" t="s">
        <v>8087</v>
      </c>
      <c r="E601" s="3" t="s">
        <v>8321</v>
      </c>
      <c r="F601" s="9" t="s">
        <v>8329</v>
      </c>
      <c r="G601" s="3" t="s">
        <v>8330</v>
      </c>
    </row>
    <row r="602" spans="1:7" ht="15.75" customHeight="1">
      <c r="A602" s="3" t="s">
        <v>8295</v>
      </c>
      <c r="D602" s="24" t="s">
        <v>8087</v>
      </c>
      <c r="E602" s="3" t="s">
        <v>8321</v>
      </c>
      <c r="F602" s="9" t="s">
        <v>8331</v>
      </c>
      <c r="G602" s="3" t="s">
        <v>8332</v>
      </c>
    </row>
    <row r="603" spans="1:7" ht="15.75" customHeight="1">
      <c r="A603" s="3" t="s">
        <v>8295</v>
      </c>
      <c r="D603" s="24" t="s">
        <v>8087</v>
      </c>
      <c r="E603" s="3" t="s">
        <v>8321</v>
      </c>
      <c r="F603" s="9" t="s">
        <v>8333</v>
      </c>
      <c r="G603" s="3" t="s">
        <v>8334</v>
      </c>
    </row>
    <row r="604" spans="1:7" ht="15.75" customHeight="1">
      <c r="A604" s="3" t="s">
        <v>8295</v>
      </c>
      <c r="D604" s="24" t="s">
        <v>8087</v>
      </c>
      <c r="E604" s="3" t="s">
        <v>8321</v>
      </c>
      <c r="F604" s="9" t="s">
        <v>2822</v>
      </c>
      <c r="G604" s="3" t="s">
        <v>8335</v>
      </c>
    </row>
    <row r="605" spans="1:7" ht="15.75" customHeight="1">
      <c r="A605" s="3" t="s">
        <v>8295</v>
      </c>
      <c r="D605" s="24" t="s">
        <v>8087</v>
      </c>
      <c r="E605" s="3" t="s">
        <v>8321</v>
      </c>
      <c r="F605" s="9" t="s">
        <v>8116</v>
      </c>
      <c r="G605" s="3" t="s">
        <v>8336</v>
      </c>
    </row>
    <row r="606" spans="1:7" ht="15.75" customHeight="1">
      <c r="A606" s="3" t="s">
        <v>8295</v>
      </c>
      <c r="D606" s="24" t="s">
        <v>8087</v>
      </c>
      <c r="E606" s="3" t="s">
        <v>8321</v>
      </c>
      <c r="F606" s="9" t="s">
        <v>8337</v>
      </c>
      <c r="G606" s="3" t="s">
        <v>7691</v>
      </c>
    </row>
    <row r="607" spans="1:7" ht="15.75" customHeight="1">
      <c r="A607" s="3" t="s">
        <v>8295</v>
      </c>
      <c r="D607" s="24" t="s">
        <v>8087</v>
      </c>
      <c r="E607" s="3" t="s">
        <v>8321</v>
      </c>
      <c r="F607" s="9" t="s">
        <v>7615</v>
      </c>
      <c r="G607" s="3" t="s">
        <v>8338</v>
      </c>
    </row>
    <row r="608" spans="1:7" ht="15.75" customHeight="1">
      <c r="A608" s="3" t="s">
        <v>8295</v>
      </c>
      <c r="D608" s="24" t="s">
        <v>8087</v>
      </c>
      <c r="E608" s="3" t="s">
        <v>8321</v>
      </c>
      <c r="F608" s="9" t="s">
        <v>8339</v>
      </c>
      <c r="G608" s="3" t="s">
        <v>7558</v>
      </c>
    </row>
    <row r="609" spans="1:7" ht="15.75" customHeight="1">
      <c r="A609" s="3" t="s">
        <v>8295</v>
      </c>
      <c r="D609" s="24" t="s">
        <v>8087</v>
      </c>
      <c r="E609" s="3" t="s">
        <v>8321</v>
      </c>
      <c r="F609" s="9" t="s">
        <v>8340</v>
      </c>
      <c r="G609" s="3" t="s">
        <v>8341</v>
      </c>
    </row>
    <row r="610" spans="1:7" ht="15.75" customHeight="1">
      <c r="A610" s="3" t="s">
        <v>8295</v>
      </c>
      <c r="D610" s="24" t="s">
        <v>8087</v>
      </c>
      <c r="E610" s="3" t="s">
        <v>8321</v>
      </c>
      <c r="F610" s="9" t="s">
        <v>1236</v>
      </c>
      <c r="G610" s="3" t="s">
        <v>391</v>
      </c>
    </row>
    <row r="611" spans="1:7" ht="15.75" customHeight="1">
      <c r="A611" s="3" t="s">
        <v>8295</v>
      </c>
      <c r="D611" s="24" t="s">
        <v>8087</v>
      </c>
      <c r="E611" s="3" t="s">
        <v>8342</v>
      </c>
      <c r="F611" s="9" t="s">
        <v>8343</v>
      </c>
      <c r="G611" s="3" t="s">
        <v>7522</v>
      </c>
    </row>
    <row r="612" spans="1:7" ht="15.75" customHeight="1">
      <c r="A612" s="3" t="s">
        <v>8295</v>
      </c>
      <c r="D612" s="24" t="s">
        <v>8087</v>
      </c>
      <c r="E612" s="3" t="s">
        <v>8342</v>
      </c>
      <c r="F612" s="9" t="s">
        <v>8344</v>
      </c>
      <c r="G612" s="3" t="s">
        <v>8345</v>
      </c>
    </row>
    <row r="613" spans="1:7" ht="15.75" customHeight="1">
      <c r="A613" s="3" t="s">
        <v>8295</v>
      </c>
      <c r="D613" s="24" t="s">
        <v>8087</v>
      </c>
      <c r="E613" s="3" t="s">
        <v>8342</v>
      </c>
      <c r="F613" s="9" t="s">
        <v>8346</v>
      </c>
      <c r="G613" s="3" t="s">
        <v>8347</v>
      </c>
    </row>
    <row r="614" spans="1:7" ht="15.75" customHeight="1">
      <c r="A614" s="3" t="s">
        <v>8295</v>
      </c>
      <c r="D614" s="24" t="s">
        <v>8087</v>
      </c>
      <c r="E614" s="3" t="s">
        <v>8342</v>
      </c>
      <c r="F614" s="9" t="s">
        <v>8348</v>
      </c>
      <c r="G614" s="3" t="s">
        <v>8349</v>
      </c>
    </row>
    <row r="615" spans="1:7" ht="15.75" customHeight="1">
      <c r="A615" s="3" t="s">
        <v>8295</v>
      </c>
      <c r="D615" s="24" t="s">
        <v>8087</v>
      </c>
      <c r="E615" s="3" t="s">
        <v>8342</v>
      </c>
      <c r="F615" s="9" t="s">
        <v>8350</v>
      </c>
      <c r="G615" s="3" t="s">
        <v>8115</v>
      </c>
    </row>
    <row r="616" spans="1:7" ht="15.75" customHeight="1">
      <c r="A616" s="3" t="s">
        <v>8295</v>
      </c>
      <c r="D616" s="24" t="s">
        <v>8087</v>
      </c>
      <c r="E616" s="3" t="s">
        <v>8342</v>
      </c>
      <c r="F616" s="9" t="s">
        <v>8348</v>
      </c>
      <c r="G616" s="3" t="s">
        <v>8351</v>
      </c>
    </row>
    <row r="617" spans="1:7" ht="15.75" customHeight="1">
      <c r="A617" s="3" t="s">
        <v>8295</v>
      </c>
      <c r="D617" s="24" t="s">
        <v>8087</v>
      </c>
      <c r="E617" s="3" t="s">
        <v>8342</v>
      </c>
      <c r="F617" s="9" t="s">
        <v>8352</v>
      </c>
      <c r="G617" s="3" t="s">
        <v>8353</v>
      </c>
    </row>
    <row r="618" spans="1:7" ht="15.75" customHeight="1">
      <c r="A618" s="3" t="s">
        <v>8295</v>
      </c>
      <c r="D618" s="24" t="s">
        <v>8087</v>
      </c>
      <c r="E618" s="3" t="s">
        <v>8342</v>
      </c>
      <c r="F618" s="9" t="s">
        <v>8354</v>
      </c>
      <c r="G618" s="3" t="s">
        <v>8355</v>
      </c>
    </row>
    <row r="619" spans="1:7" ht="15.75" customHeight="1">
      <c r="A619" s="3" t="s">
        <v>8295</v>
      </c>
      <c r="D619" s="24" t="s">
        <v>8087</v>
      </c>
      <c r="E619" s="3" t="s">
        <v>8342</v>
      </c>
      <c r="F619" s="9" t="s">
        <v>952</v>
      </c>
      <c r="G619" s="3" t="s">
        <v>5344</v>
      </c>
    </row>
    <row r="620" spans="1:7" ht="15.75" customHeight="1">
      <c r="A620" s="3" t="s">
        <v>8295</v>
      </c>
      <c r="D620" s="24" t="s">
        <v>8087</v>
      </c>
      <c r="E620" s="3" t="s">
        <v>8356</v>
      </c>
      <c r="F620" s="9" t="s">
        <v>8357</v>
      </c>
      <c r="G620" s="3" t="s">
        <v>7522</v>
      </c>
    </row>
    <row r="621" spans="1:7" ht="15.75" customHeight="1">
      <c r="A621" s="3" t="s">
        <v>8295</v>
      </c>
      <c r="D621" s="24" t="s">
        <v>8087</v>
      </c>
      <c r="E621" s="3" t="s">
        <v>8356</v>
      </c>
      <c r="F621" s="9" t="s">
        <v>8358</v>
      </c>
      <c r="G621" s="3" t="s">
        <v>8359</v>
      </c>
    </row>
    <row r="622" spans="1:7" ht="15.75" customHeight="1">
      <c r="A622" s="3" t="s">
        <v>8295</v>
      </c>
      <c r="D622" s="24" t="s">
        <v>8087</v>
      </c>
      <c r="E622" s="3" t="s">
        <v>8356</v>
      </c>
      <c r="F622" s="9" t="s">
        <v>6315</v>
      </c>
      <c r="G622" s="3" t="s">
        <v>8360</v>
      </c>
    </row>
    <row r="623" spans="1:7" ht="15.75" customHeight="1">
      <c r="A623" s="3" t="s">
        <v>8295</v>
      </c>
      <c r="D623" s="24" t="s">
        <v>8087</v>
      </c>
      <c r="E623" s="3" t="s">
        <v>8356</v>
      </c>
      <c r="F623" s="9" t="s">
        <v>8361</v>
      </c>
      <c r="G623" s="3" t="s">
        <v>8362</v>
      </c>
    </row>
    <row r="624" spans="1:7" ht="15.75" customHeight="1">
      <c r="A624" s="3" t="s">
        <v>8295</v>
      </c>
      <c r="D624" s="24" t="s">
        <v>8087</v>
      </c>
      <c r="E624" s="3" t="s">
        <v>8356</v>
      </c>
      <c r="F624" s="9" t="s">
        <v>8363</v>
      </c>
      <c r="G624" s="3" t="s">
        <v>8364</v>
      </c>
    </row>
    <row r="625" spans="1:7" ht="15.75" customHeight="1">
      <c r="A625" s="3" t="s">
        <v>8295</v>
      </c>
      <c r="D625" s="24" t="s">
        <v>8087</v>
      </c>
      <c r="E625" s="3" t="s">
        <v>8356</v>
      </c>
      <c r="F625" s="9" t="s">
        <v>8365</v>
      </c>
      <c r="G625" s="3" t="s">
        <v>8366</v>
      </c>
    </row>
    <row r="626" spans="1:7" ht="15.75" customHeight="1">
      <c r="A626" s="3" t="s">
        <v>8295</v>
      </c>
      <c r="D626" s="24" t="s">
        <v>8087</v>
      </c>
      <c r="E626" s="3" t="s">
        <v>8356</v>
      </c>
      <c r="F626" s="9" t="s">
        <v>7750</v>
      </c>
      <c r="G626" s="3" t="s">
        <v>7749</v>
      </c>
    </row>
    <row r="627" spans="1:7" ht="15.75" customHeight="1">
      <c r="A627" s="3" t="s">
        <v>8295</v>
      </c>
      <c r="D627" s="24" t="s">
        <v>8087</v>
      </c>
      <c r="E627" s="3" t="s">
        <v>8356</v>
      </c>
      <c r="F627" s="9" t="s">
        <v>5413</v>
      </c>
      <c r="G627" s="3" t="s">
        <v>8367</v>
      </c>
    </row>
    <row r="628" spans="1:7" ht="15.75" customHeight="1">
      <c r="A628" s="3" t="s">
        <v>8295</v>
      </c>
      <c r="D628" s="24" t="s">
        <v>8087</v>
      </c>
      <c r="E628" s="3" t="s">
        <v>8356</v>
      </c>
      <c r="F628" s="9" t="s">
        <v>7557</v>
      </c>
      <c r="G628" s="3" t="s">
        <v>8368</v>
      </c>
    </row>
    <row r="629" spans="1:7" ht="15.75" customHeight="1">
      <c r="A629" s="3" t="s">
        <v>8295</v>
      </c>
      <c r="D629" s="24" t="s">
        <v>8087</v>
      </c>
      <c r="E629" s="3" t="s">
        <v>8356</v>
      </c>
      <c r="F629" s="9" t="s">
        <v>7492</v>
      </c>
      <c r="G629" s="3" t="s">
        <v>8369</v>
      </c>
    </row>
    <row r="630" spans="1:7" ht="15.75" customHeight="1">
      <c r="A630" s="3" t="s">
        <v>8295</v>
      </c>
      <c r="D630" s="24" t="s">
        <v>8087</v>
      </c>
      <c r="E630" s="3" t="s">
        <v>8356</v>
      </c>
      <c r="F630" s="9" t="s">
        <v>8370</v>
      </c>
      <c r="G630" s="3" t="s">
        <v>8371</v>
      </c>
    </row>
    <row r="631" spans="1:7" ht="15.75" customHeight="1">
      <c r="A631" s="3" t="s">
        <v>8295</v>
      </c>
      <c r="D631" s="24" t="s">
        <v>8087</v>
      </c>
      <c r="E631" s="3" t="s">
        <v>8356</v>
      </c>
      <c r="F631" s="9" t="s">
        <v>7516</v>
      </c>
      <c r="G631" s="3" t="s">
        <v>8372</v>
      </c>
    </row>
    <row r="632" spans="1:7" ht="15.75" customHeight="1">
      <c r="A632" s="3" t="s">
        <v>8295</v>
      </c>
      <c r="D632" s="24" t="s">
        <v>8087</v>
      </c>
      <c r="E632" s="3" t="s">
        <v>8356</v>
      </c>
      <c r="F632" s="9" t="s">
        <v>8373</v>
      </c>
      <c r="G632" s="3" t="s">
        <v>930</v>
      </c>
    </row>
    <row r="633" spans="1:7" ht="15.75" customHeight="1">
      <c r="A633" s="3" t="s">
        <v>8295</v>
      </c>
      <c r="D633" s="24" t="s">
        <v>8087</v>
      </c>
      <c r="E633" s="3" t="s">
        <v>8356</v>
      </c>
      <c r="F633" s="9" t="s">
        <v>977</v>
      </c>
      <c r="G633" s="3" t="s">
        <v>8374</v>
      </c>
    </row>
    <row r="634" spans="1:7" ht="15.75" customHeight="1">
      <c r="A634" s="3" t="s">
        <v>8295</v>
      </c>
      <c r="D634" s="24" t="s">
        <v>8087</v>
      </c>
      <c r="E634" s="3" t="s">
        <v>8356</v>
      </c>
      <c r="F634" s="9" t="s">
        <v>8375</v>
      </c>
      <c r="G634" s="3" t="s">
        <v>8376</v>
      </c>
    </row>
    <row r="635" spans="1:7" ht="15.75" customHeight="1">
      <c r="A635" s="3" t="s">
        <v>8295</v>
      </c>
      <c r="D635" s="24" t="s">
        <v>8087</v>
      </c>
      <c r="E635" s="3" t="s">
        <v>8356</v>
      </c>
      <c r="F635" s="9" t="s">
        <v>2424</v>
      </c>
      <c r="G635" s="3" t="s">
        <v>8377</v>
      </c>
    </row>
    <row r="636" spans="1:7" ht="15.75" customHeight="1">
      <c r="A636" s="3" t="s">
        <v>8295</v>
      </c>
      <c r="D636" s="24" t="s">
        <v>8087</v>
      </c>
      <c r="E636" s="3" t="s">
        <v>8356</v>
      </c>
      <c r="F636" s="9" t="s">
        <v>1044</v>
      </c>
      <c r="G636" s="3" t="s">
        <v>3823</v>
      </c>
    </row>
    <row r="637" spans="1:7" ht="15.75" customHeight="1">
      <c r="A637" s="3" t="s">
        <v>8295</v>
      </c>
      <c r="D637" s="24" t="s">
        <v>8087</v>
      </c>
      <c r="E637" s="3" t="s">
        <v>8378</v>
      </c>
      <c r="F637" s="9" t="s">
        <v>8379</v>
      </c>
      <c r="G637" s="27" t="s">
        <v>8380</v>
      </c>
    </row>
    <row r="638" spans="1:7" ht="15.75" customHeight="1">
      <c r="A638" s="3" t="s">
        <v>8295</v>
      </c>
      <c r="D638" s="24" t="s">
        <v>8087</v>
      </c>
      <c r="E638" s="3" t="s">
        <v>8378</v>
      </c>
      <c r="F638" s="9" t="s">
        <v>8381</v>
      </c>
      <c r="G638" s="3" t="s">
        <v>8382</v>
      </c>
    </row>
    <row r="639" spans="1:7" ht="15.75" customHeight="1">
      <c r="A639" s="3" t="s">
        <v>8295</v>
      </c>
      <c r="D639" s="24" t="s">
        <v>8087</v>
      </c>
      <c r="E639" s="3" t="s">
        <v>8378</v>
      </c>
      <c r="F639" s="9" t="s">
        <v>8383</v>
      </c>
      <c r="G639" s="3" t="s">
        <v>8384</v>
      </c>
    </row>
    <row r="640" spans="1:7" ht="15.75" customHeight="1">
      <c r="A640" s="3" t="s">
        <v>8295</v>
      </c>
      <c r="D640" s="24" t="s">
        <v>8087</v>
      </c>
      <c r="E640" s="3" t="s">
        <v>8378</v>
      </c>
      <c r="F640" s="9" t="s">
        <v>5434</v>
      </c>
      <c r="G640" s="3" t="s">
        <v>8385</v>
      </c>
    </row>
    <row r="641" spans="1:7" ht="15.75" customHeight="1">
      <c r="A641" s="3" t="s">
        <v>8295</v>
      </c>
      <c r="D641" s="24" t="s">
        <v>8087</v>
      </c>
      <c r="E641" s="3" t="s">
        <v>8378</v>
      </c>
      <c r="F641" s="9" t="s">
        <v>8386</v>
      </c>
      <c r="G641" s="3" t="s">
        <v>8387</v>
      </c>
    </row>
    <row r="642" spans="1:7" ht="15.75" customHeight="1">
      <c r="A642" s="3" t="s">
        <v>8295</v>
      </c>
      <c r="D642" s="24" t="s">
        <v>8087</v>
      </c>
      <c r="E642" s="3" t="s">
        <v>8378</v>
      </c>
      <c r="F642" s="9" t="s">
        <v>8388</v>
      </c>
      <c r="G642" s="3" t="s">
        <v>8389</v>
      </c>
    </row>
    <row r="643" spans="1:7" ht="15.75" customHeight="1">
      <c r="A643" s="3" t="s">
        <v>8295</v>
      </c>
      <c r="D643" s="24" t="s">
        <v>8087</v>
      </c>
      <c r="E643" s="3" t="s">
        <v>8378</v>
      </c>
      <c r="F643" s="9" t="s">
        <v>8390</v>
      </c>
      <c r="G643" s="3" t="s">
        <v>8391</v>
      </c>
    </row>
    <row r="644" spans="1:7" ht="15.75" customHeight="1">
      <c r="A644" s="3" t="s">
        <v>8295</v>
      </c>
      <c r="D644" s="24" t="s">
        <v>8087</v>
      </c>
      <c r="E644" s="3" t="s">
        <v>8378</v>
      </c>
      <c r="F644" s="9" t="s">
        <v>8388</v>
      </c>
      <c r="G644" s="3" t="s">
        <v>8392</v>
      </c>
    </row>
    <row r="645" spans="1:7" ht="15.75" customHeight="1">
      <c r="A645" s="3" t="s">
        <v>8295</v>
      </c>
      <c r="D645" s="24" t="s">
        <v>8087</v>
      </c>
      <c r="E645" s="3" t="s">
        <v>8378</v>
      </c>
      <c r="F645" s="9" t="s">
        <v>8361</v>
      </c>
      <c r="G645" s="3" t="s">
        <v>8393</v>
      </c>
    </row>
    <row r="646" spans="1:7" ht="15.75" customHeight="1">
      <c r="A646" s="3" t="s">
        <v>8295</v>
      </c>
      <c r="D646" s="24" t="s">
        <v>8087</v>
      </c>
      <c r="E646" s="3" t="s">
        <v>8378</v>
      </c>
      <c r="F646" s="9" t="s">
        <v>8394</v>
      </c>
      <c r="G646" s="3" t="s">
        <v>8395</v>
      </c>
    </row>
    <row r="647" spans="1:7" ht="15.75" customHeight="1">
      <c r="A647" s="3" t="s">
        <v>8295</v>
      </c>
      <c r="D647" s="24" t="s">
        <v>8087</v>
      </c>
      <c r="E647" s="3" t="s">
        <v>8378</v>
      </c>
      <c r="F647" s="9" t="s">
        <v>7583</v>
      </c>
      <c r="G647" s="3" t="s">
        <v>8396</v>
      </c>
    </row>
    <row r="648" spans="1:7" ht="15.75" customHeight="1">
      <c r="A648" s="3" t="s">
        <v>8295</v>
      </c>
      <c r="D648" s="24" t="s">
        <v>8087</v>
      </c>
      <c r="E648" s="3" t="s">
        <v>8378</v>
      </c>
      <c r="F648" s="9" t="s">
        <v>8397</v>
      </c>
      <c r="G648" s="3" t="s">
        <v>8398</v>
      </c>
    </row>
    <row r="649" spans="1:7" ht="15.75" customHeight="1">
      <c r="A649" s="3" t="s">
        <v>8295</v>
      </c>
      <c r="D649" s="24" t="s">
        <v>8087</v>
      </c>
      <c r="E649" s="3" t="s">
        <v>8378</v>
      </c>
      <c r="F649" s="9" t="s">
        <v>1636</v>
      </c>
      <c r="G649" s="3" t="s">
        <v>8353</v>
      </c>
    </row>
    <row r="650" spans="1:7" ht="15.75" customHeight="1">
      <c r="A650" s="3" t="s">
        <v>8295</v>
      </c>
      <c r="D650" s="24" t="s">
        <v>8087</v>
      </c>
      <c r="E650" s="3" t="s">
        <v>8378</v>
      </c>
      <c r="F650" s="9" t="s">
        <v>8399</v>
      </c>
      <c r="G650" s="3" t="s">
        <v>7661</v>
      </c>
    </row>
    <row r="651" spans="1:7" ht="15.75" customHeight="1">
      <c r="A651" s="3" t="s">
        <v>8295</v>
      </c>
      <c r="D651" s="24" t="s">
        <v>8087</v>
      </c>
      <c r="E651" s="3" t="s">
        <v>8378</v>
      </c>
      <c r="F651" s="9" t="s">
        <v>8400</v>
      </c>
      <c r="G651" s="3" t="s">
        <v>8401</v>
      </c>
    </row>
    <row r="652" spans="1:7" ht="15.75" customHeight="1">
      <c r="A652" s="3" t="s">
        <v>8295</v>
      </c>
      <c r="D652" s="24" t="s">
        <v>8087</v>
      </c>
      <c r="E652" s="3" t="s">
        <v>8378</v>
      </c>
      <c r="F652" s="9" t="s">
        <v>8230</v>
      </c>
      <c r="G652" s="3" t="s">
        <v>4037</v>
      </c>
    </row>
    <row r="653" spans="1:7" ht="15.75" customHeight="1">
      <c r="A653" s="3" t="s">
        <v>8295</v>
      </c>
      <c r="D653" s="24" t="s">
        <v>8087</v>
      </c>
      <c r="E653" s="3" t="s">
        <v>8378</v>
      </c>
      <c r="F653" s="9" t="s">
        <v>1084</v>
      </c>
      <c r="G653" s="3" t="s">
        <v>892</v>
      </c>
    </row>
    <row r="654" spans="1:7" ht="15.75" customHeight="1">
      <c r="A654" s="3" t="s">
        <v>8295</v>
      </c>
      <c r="D654" s="24" t="s">
        <v>8087</v>
      </c>
      <c r="E654" s="3" t="s">
        <v>8402</v>
      </c>
      <c r="F654" s="9" t="s">
        <v>8197</v>
      </c>
      <c r="G654" s="3" t="s">
        <v>8403</v>
      </c>
    </row>
    <row r="655" spans="1:7" ht="15.75" customHeight="1">
      <c r="A655" s="3" t="s">
        <v>8295</v>
      </c>
      <c r="D655" s="24" t="s">
        <v>8087</v>
      </c>
      <c r="E655" s="3" t="s">
        <v>8402</v>
      </c>
      <c r="F655" s="9" t="s">
        <v>7964</v>
      </c>
      <c r="G655" s="3" t="s">
        <v>8404</v>
      </c>
    </row>
    <row r="656" spans="1:7" ht="15.75" customHeight="1">
      <c r="A656" s="3" t="s">
        <v>8295</v>
      </c>
      <c r="D656" s="24" t="s">
        <v>8087</v>
      </c>
      <c r="E656" s="3" t="s">
        <v>8402</v>
      </c>
      <c r="F656" s="9" t="s">
        <v>7962</v>
      </c>
      <c r="G656" s="3" t="s">
        <v>8405</v>
      </c>
    </row>
    <row r="657" spans="1:7" ht="15.75" customHeight="1">
      <c r="A657" s="3" t="s">
        <v>8295</v>
      </c>
      <c r="D657" s="24" t="s">
        <v>8087</v>
      </c>
      <c r="E657" s="3" t="s">
        <v>8402</v>
      </c>
      <c r="F657" s="9" t="s">
        <v>8406</v>
      </c>
      <c r="G657" s="3" t="s">
        <v>8407</v>
      </c>
    </row>
    <row r="658" spans="1:7" ht="15.75" customHeight="1">
      <c r="A658" s="3" t="s">
        <v>8295</v>
      </c>
      <c r="D658" s="24" t="s">
        <v>8087</v>
      </c>
      <c r="E658" s="3" t="s">
        <v>8402</v>
      </c>
      <c r="F658" s="9" t="s">
        <v>8285</v>
      </c>
      <c r="G658" s="3" t="s">
        <v>8349</v>
      </c>
    </row>
    <row r="659" spans="1:7" ht="15.75" customHeight="1">
      <c r="A659" s="3" t="s">
        <v>8295</v>
      </c>
      <c r="D659" s="24" t="s">
        <v>8087</v>
      </c>
      <c r="E659" s="3" t="s">
        <v>8402</v>
      </c>
      <c r="F659" s="9" t="s">
        <v>8408</v>
      </c>
      <c r="G659" s="3" t="s">
        <v>8409</v>
      </c>
    </row>
    <row r="660" spans="1:7" ht="15.75" customHeight="1">
      <c r="A660" s="3" t="s">
        <v>8295</v>
      </c>
      <c r="D660" s="24" t="s">
        <v>8087</v>
      </c>
      <c r="E660" s="3" t="s">
        <v>8402</v>
      </c>
      <c r="F660" s="9" t="s">
        <v>7944</v>
      </c>
      <c r="G660" s="3" t="s">
        <v>8410</v>
      </c>
    </row>
    <row r="661" spans="1:7" ht="15.75" customHeight="1">
      <c r="A661" s="3" t="s">
        <v>8295</v>
      </c>
      <c r="D661" s="24" t="s">
        <v>8087</v>
      </c>
      <c r="E661" s="3" t="s">
        <v>8402</v>
      </c>
      <c r="F661" s="9" t="s">
        <v>8411</v>
      </c>
      <c r="G661" s="3" t="s">
        <v>7749</v>
      </c>
    </row>
    <row r="662" spans="1:7" ht="15.75" customHeight="1">
      <c r="A662" s="3" t="s">
        <v>8295</v>
      </c>
      <c r="D662" s="24" t="s">
        <v>8087</v>
      </c>
      <c r="E662" s="3" t="s">
        <v>8402</v>
      </c>
      <c r="F662" s="9" t="s">
        <v>8412</v>
      </c>
      <c r="G662" s="3" t="s">
        <v>8413</v>
      </c>
    </row>
    <row r="663" spans="1:7" ht="15.75" customHeight="1">
      <c r="A663" s="3" t="s">
        <v>8295</v>
      </c>
      <c r="D663" s="24" t="s">
        <v>8087</v>
      </c>
      <c r="E663" s="3" t="s">
        <v>8402</v>
      </c>
      <c r="F663" s="9" t="s">
        <v>8414</v>
      </c>
      <c r="G663" s="3" t="s">
        <v>7732</v>
      </c>
    </row>
    <row r="664" spans="1:7" ht="15.75" customHeight="1">
      <c r="A664" s="3" t="s">
        <v>8295</v>
      </c>
      <c r="D664" s="24" t="s">
        <v>8087</v>
      </c>
      <c r="E664" s="3" t="s">
        <v>8402</v>
      </c>
      <c r="F664" s="9" t="s">
        <v>1796</v>
      </c>
      <c r="G664" s="3" t="s">
        <v>8415</v>
      </c>
    </row>
    <row r="665" spans="1:7" ht="15.75" customHeight="1">
      <c r="A665" s="3" t="s">
        <v>8295</v>
      </c>
      <c r="D665" s="24" t="s">
        <v>8087</v>
      </c>
      <c r="E665" s="3" t="s">
        <v>8402</v>
      </c>
      <c r="F665" s="9" t="s">
        <v>7779</v>
      </c>
      <c r="G665" s="3" t="s">
        <v>8416</v>
      </c>
    </row>
    <row r="666" spans="1:7" ht="15.75" customHeight="1">
      <c r="A666" s="3" t="s">
        <v>8295</v>
      </c>
      <c r="D666" s="24" t="s">
        <v>8087</v>
      </c>
      <c r="E666" s="3" t="s">
        <v>8402</v>
      </c>
      <c r="F666" s="9" t="s">
        <v>1031</v>
      </c>
      <c r="G666" s="3" t="s">
        <v>8417</v>
      </c>
    </row>
    <row r="667" spans="1:7" ht="15.75" customHeight="1">
      <c r="A667" s="3" t="s">
        <v>8295</v>
      </c>
      <c r="D667" s="24" t="s">
        <v>8087</v>
      </c>
      <c r="E667" s="3" t="s">
        <v>8402</v>
      </c>
      <c r="F667" s="9" t="s">
        <v>238</v>
      </c>
      <c r="G667" s="3" t="s">
        <v>8418</v>
      </c>
    </row>
    <row r="668" spans="1:7" ht="15.75" customHeight="1">
      <c r="A668" s="3" t="s">
        <v>8295</v>
      </c>
      <c r="D668" s="24" t="s">
        <v>8087</v>
      </c>
      <c r="E668" s="3" t="s">
        <v>8402</v>
      </c>
      <c r="F668" s="9" t="s">
        <v>1257</v>
      </c>
    </row>
    <row r="669" spans="1:7" ht="15.75" customHeight="1">
      <c r="A669" s="3" t="s">
        <v>8419</v>
      </c>
      <c r="D669" s="24" t="s">
        <v>8087</v>
      </c>
      <c r="E669" s="3" t="s">
        <v>8420</v>
      </c>
      <c r="F669" s="9" t="s">
        <v>8421</v>
      </c>
      <c r="G669" s="3" t="s">
        <v>8422</v>
      </c>
    </row>
    <row r="670" spans="1:7" ht="15.75" customHeight="1">
      <c r="A670" s="3" t="s">
        <v>8419</v>
      </c>
      <c r="D670" s="24" t="s">
        <v>8087</v>
      </c>
      <c r="E670" s="3" t="s">
        <v>8420</v>
      </c>
      <c r="F670" s="9" t="s">
        <v>8423</v>
      </c>
      <c r="G670" s="3" t="s">
        <v>8424</v>
      </c>
    </row>
    <row r="671" spans="1:7" ht="15.75" customHeight="1">
      <c r="A671" s="3" t="s">
        <v>8419</v>
      </c>
      <c r="D671" s="24" t="s">
        <v>8087</v>
      </c>
      <c r="E671" s="3" t="s">
        <v>8420</v>
      </c>
      <c r="F671" s="9" t="s">
        <v>8425</v>
      </c>
      <c r="G671" s="3" t="s">
        <v>8426</v>
      </c>
    </row>
    <row r="672" spans="1:7" ht="15.75" customHeight="1">
      <c r="A672" s="3" t="s">
        <v>8419</v>
      </c>
      <c r="D672" s="24" t="s">
        <v>8087</v>
      </c>
      <c r="E672" s="3" t="s">
        <v>8420</v>
      </c>
      <c r="F672" s="9" t="s">
        <v>8427</v>
      </c>
      <c r="G672" s="3" t="s">
        <v>8428</v>
      </c>
    </row>
    <row r="673" spans="1:7" ht="15.75" customHeight="1">
      <c r="A673" s="3" t="s">
        <v>8419</v>
      </c>
      <c r="D673" s="24" t="s">
        <v>8087</v>
      </c>
      <c r="E673" s="3" t="s">
        <v>8420</v>
      </c>
      <c r="F673" s="9" t="s">
        <v>8331</v>
      </c>
      <c r="G673" s="3" t="s">
        <v>8429</v>
      </c>
    </row>
    <row r="674" spans="1:7" ht="15.75" customHeight="1">
      <c r="A674" s="3" t="s">
        <v>8419</v>
      </c>
      <c r="D674" s="24" t="s">
        <v>8087</v>
      </c>
      <c r="E674" s="3" t="s">
        <v>8420</v>
      </c>
      <c r="F674" s="9" t="s">
        <v>8430</v>
      </c>
      <c r="G674" s="3" t="s">
        <v>8332</v>
      </c>
    </row>
    <row r="675" spans="1:7" ht="15.75" customHeight="1">
      <c r="A675" s="3" t="s">
        <v>8419</v>
      </c>
      <c r="D675" s="24" t="s">
        <v>8087</v>
      </c>
      <c r="E675" s="3" t="s">
        <v>8420</v>
      </c>
      <c r="F675" s="9" t="s">
        <v>8431</v>
      </c>
      <c r="G675" s="3" t="s">
        <v>8432</v>
      </c>
    </row>
    <row r="676" spans="1:7" ht="15.75" customHeight="1">
      <c r="A676" s="3" t="s">
        <v>8419</v>
      </c>
      <c r="D676" s="24" t="s">
        <v>8087</v>
      </c>
      <c r="E676" s="3" t="s">
        <v>8420</v>
      </c>
      <c r="F676" s="9" t="s">
        <v>8433</v>
      </c>
      <c r="G676" s="3" t="s">
        <v>8434</v>
      </c>
    </row>
    <row r="677" spans="1:7" ht="15.75" customHeight="1">
      <c r="A677" s="3" t="s">
        <v>8419</v>
      </c>
      <c r="D677" s="24" t="s">
        <v>8087</v>
      </c>
      <c r="E677" s="3" t="s">
        <v>8420</v>
      </c>
      <c r="F677" s="9" t="s">
        <v>8435</v>
      </c>
      <c r="G677" s="3" t="s">
        <v>8436</v>
      </c>
    </row>
    <row r="678" spans="1:7" ht="15.75" customHeight="1">
      <c r="A678" s="3" t="s">
        <v>8419</v>
      </c>
      <c r="D678" s="24" t="s">
        <v>8087</v>
      </c>
      <c r="E678" s="3" t="s">
        <v>8420</v>
      </c>
      <c r="F678" s="9" t="s">
        <v>8437</v>
      </c>
      <c r="G678" s="3" t="s">
        <v>8438</v>
      </c>
    </row>
    <row r="679" spans="1:7" ht="15.75" customHeight="1">
      <c r="A679" s="3" t="s">
        <v>8419</v>
      </c>
      <c r="D679" s="24" t="s">
        <v>8087</v>
      </c>
      <c r="E679" s="3" t="s">
        <v>8420</v>
      </c>
      <c r="F679" s="9" t="s">
        <v>1079</v>
      </c>
      <c r="G679" s="3" t="s">
        <v>3603</v>
      </c>
    </row>
    <row r="680" spans="1:7" ht="15.75" customHeight="1">
      <c r="A680" s="3" t="s">
        <v>8419</v>
      </c>
      <c r="D680" s="24" t="s">
        <v>8087</v>
      </c>
      <c r="E680" s="3" t="s">
        <v>8439</v>
      </c>
      <c r="F680" s="9" t="s">
        <v>8440</v>
      </c>
      <c r="G680" s="3" t="s">
        <v>8441</v>
      </c>
    </row>
    <row r="681" spans="1:7" ht="15.75" customHeight="1">
      <c r="A681" s="3" t="s">
        <v>8419</v>
      </c>
      <c r="D681" s="24" t="s">
        <v>8087</v>
      </c>
      <c r="E681" s="3" t="s">
        <v>8439</v>
      </c>
      <c r="F681" s="9" t="s">
        <v>8442</v>
      </c>
      <c r="G681" s="3" t="s">
        <v>8443</v>
      </c>
    </row>
    <row r="682" spans="1:7" ht="15.75" customHeight="1">
      <c r="A682" s="3" t="s">
        <v>8419</v>
      </c>
      <c r="D682" s="24" t="s">
        <v>8087</v>
      </c>
      <c r="E682" s="3" t="s">
        <v>8439</v>
      </c>
      <c r="F682" s="9" t="s">
        <v>8444</v>
      </c>
      <c r="G682" s="3" t="s">
        <v>8445</v>
      </c>
    </row>
    <row r="683" spans="1:7" ht="15.75" customHeight="1">
      <c r="A683" s="3" t="s">
        <v>8419</v>
      </c>
      <c r="D683" s="24" t="s">
        <v>8087</v>
      </c>
      <c r="E683" s="3" t="s">
        <v>8439</v>
      </c>
      <c r="F683" s="9" t="s">
        <v>8446</v>
      </c>
      <c r="G683" s="3" t="s">
        <v>8447</v>
      </c>
    </row>
    <row r="684" spans="1:7" ht="15.75" customHeight="1">
      <c r="A684" s="3" t="s">
        <v>8419</v>
      </c>
      <c r="D684" s="24" t="s">
        <v>8087</v>
      </c>
      <c r="E684" s="3" t="s">
        <v>8439</v>
      </c>
      <c r="F684" s="9" t="s">
        <v>8017</v>
      </c>
      <c r="G684" s="3" t="s">
        <v>8448</v>
      </c>
    </row>
    <row r="685" spans="1:7" ht="15.75" customHeight="1">
      <c r="A685" s="3" t="s">
        <v>8419</v>
      </c>
      <c r="D685" s="24" t="s">
        <v>8087</v>
      </c>
      <c r="E685" s="3" t="s">
        <v>8439</v>
      </c>
      <c r="F685" s="9" t="s">
        <v>8449</v>
      </c>
      <c r="G685" s="3" t="s">
        <v>8018</v>
      </c>
    </row>
    <row r="686" spans="1:7" ht="15.75" customHeight="1">
      <c r="A686" s="3" t="s">
        <v>8419</v>
      </c>
      <c r="D686" s="24" t="s">
        <v>8087</v>
      </c>
      <c r="E686" s="3" t="s">
        <v>8439</v>
      </c>
      <c r="F686" s="9" t="s">
        <v>7996</v>
      </c>
      <c r="G686" s="3" t="s">
        <v>8389</v>
      </c>
    </row>
    <row r="687" spans="1:7" ht="15.75" customHeight="1">
      <c r="A687" s="3" t="s">
        <v>8419</v>
      </c>
      <c r="D687" s="24" t="s">
        <v>8087</v>
      </c>
      <c r="E687" s="3" t="s">
        <v>8439</v>
      </c>
      <c r="F687" s="9" t="s">
        <v>8450</v>
      </c>
      <c r="G687" s="3" t="s">
        <v>8451</v>
      </c>
    </row>
    <row r="688" spans="1:7" ht="15.75" customHeight="1">
      <c r="A688" s="3" t="s">
        <v>8419</v>
      </c>
      <c r="D688" s="24" t="s">
        <v>8087</v>
      </c>
      <c r="E688" s="3" t="s">
        <v>8439</v>
      </c>
      <c r="F688" s="9" t="s">
        <v>7998</v>
      </c>
      <c r="G688" s="3" t="s">
        <v>8452</v>
      </c>
    </row>
    <row r="689" spans="1:7" ht="15.75" customHeight="1">
      <c r="A689" s="3" t="s">
        <v>8419</v>
      </c>
      <c r="D689" s="24" t="s">
        <v>8087</v>
      </c>
      <c r="E689" s="3" t="s">
        <v>8439</v>
      </c>
      <c r="F689" s="9" t="s">
        <v>8453</v>
      </c>
      <c r="G689" s="3" t="s">
        <v>7749</v>
      </c>
    </row>
    <row r="690" spans="1:7" ht="15.75" customHeight="1">
      <c r="A690" s="3" t="s">
        <v>8419</v>
      </c>
      <c r="D690" s="24" t="s">
        <v>8087</v>
      </c>
      <c r="E690" s="3" t="s">
        <v>8439</v>
      </c>
      <c r="F690" s="9" t="s">
        <v>8454</v>
      </c>
      <c r="G690" s="3" t="s">
        <v>8455</v>
      </c>
    </row>
    <row r="691" spans="1:7" ht="15.75" customHeight="1">
      <c r="A691" s="3" t="s">
        <v>8419</v>
      </c>
      <c r="D691" s="24" t="s">
        <v>8087</v>
      </c>
      <c r="E691" s="3" t="s">
        <v>8439</v>
      </c>
      <c r="F691" s="9" t="s">
        <v>8456</v>
      </c>
      <c r="G691" s="3" t="s">
        <v>8457</v>
      </c>
    </row>
    <row r="692" spans="1:7" ht="15.75" customHeight="1">
      <c r="A692" s="3" t="s">
        <v>8419</v>
      </c>
      <c r="D692" s="24" t="s">
        <v>8087</v>
      </c>
      <c r="E692" s="3" t="s">
        <v>8439</v>
      </c>
      <c r="F692" s="9" t="s">
        <v>8458</v>
      </c>
      <c r="G692" s="3" t="s">
        <v>8459</v>
      </c>
    </row>
    <row r="693" spans="1:7" ht="15.75" customHeight="1">
      <c r="A693" s="3" t="s">
        <v>8419</v>
      </c>
      <c r="D693" s="24" t="s">
        <v>8087</v>
      </c>
      <c r="E693" s="3" t="s">
        <v>8439</v>
      </c>
      <c r="F693" s="9" t="s">
        <v>8460</v>
      </c>
      <c r="G693" s="3" t="s">
        <v>8461</v>
      </c>
    </row>
    <row r="694" spans="1:7" ht="15.75" customHeight="1">
      <c r="A694" s="3" t="s">
        <v>8419</v>
      </c>
      <c r="D694" s="24" t="s">
        <v>8087</v>
      </c>
      <c r="E694" s="3" t="s">
        <v>8439</v>
      </c>
      <c r="F694" s="9" t="s">
        <v>1123</v>
      </c>
      <c r="G694" s="3" t="s">
        <v>8462</v>
      </c>
    </row>
    <row r="695" spans="1:7" ht="15.75" customHeight="1">
      <c r="A695" s="3" t="s">
        <v>8419</v>
      </c>
      <c r="D695" s="24" t="s">
        <v>8087</v>
      </c>
      <c r="E695" s="3" t="s">
        <v>8463</v>
      </c>
      <c r="F695" s="9" t="s">
        <v>8464</v>
      </c>
      <c r="G695" s="3" t="s">
        <v>8465</v>
      </c>
    </row>
    <row r="696" spans="1:7" ht="15.75" customHeight="1">
      <c r="A696" s="3" t="s">
        <v>8419</v>
      </c>
      <c r="D696" s="24" t="s">
        <v>8087</v>
      </c>
      <c r="E696" s="3" t="s">
        <v>8463</v>
      </c>
      <c r="F696" s="9" t="s">
        <v>8466</v>
      </c>
      <c r="G696" s="3" t="s">
        <v>8467</v>
      </c>
    </row>
    <row r="697" spans="1:7" ht="15.75" customHeight="1">
      <c r="A697" s="3" t="s">
        <v>8419</v>
      </c>
      <c r="D697" s="24" t="s">
        <v>8087</v>
      </c>
      <c r="E697" s="3" t="s">
        <v>8463</v>
      </c>
      <c r="F697" s="9" t="s">
        <v>8468</v>
      </c>
      <c r="G697" s="3" t="s">
        <v>8469</v>
      </c>
    </row>
    <row r="698" spans="1:7" ht="15.75" customHeight="1">
      <c r="A698" s="3" t="s">
        <v>8419</v>
      </c>
      <c r="D698" s="24" t="s">
        <v>8087</v>
      </c>
      <c r="E698" s="3" t="s">
        <v>8463</v>
      </c>
      <c r="F698" s="9" t="s">
        <v>8470</v>
      </c>
      <c r="G698" s="3" t="s">
        <v>8471</v>
      </c>
    </row>
    <row r="699" spans="1:7" ht="15.75" customHeight="1">
      <c r="A699" s="3" t="s">
        <v>8419</v>
      </c>
      <c r="D699" s="24" t="s">
        <v>8087</v>
      </c>
      <c r="E699" s="3" t="s">
        <v>8463</v>
      </c>
      <c r="F699" s="9" t="s">
        <v>8225</v>
      </c>
      <c r="G699" s="3" t="s">
        <v>7582</v>
      </c>
    </row>
    <row r="700" spans="1:7" ht="15.75" customHeight="1">
      <c r="A700" s="3" t="s">
        <v>8419</v>
      </c>
      <c r="D700" s="24" t="s">
        <v>8087</v>
      </c>
      <c r="E700" s="3" t="s">
        <v>8463</v>
      </c>
      <c r="F700" s="9" t="s">
        <v>7660</v>
      </c>
      <c r="G700" s="3" t="s">
        <v>7677</v>
      </c>
    </row>
    <row r="701" spans="1:7" ht="15.75" customHeight="1">
      <c r="A701" s="3" t="s">
        <v>8419</v>
      </c>
      <c r="D701" s="24" t="s">
        <v>8087</v>
      </c>
      <c r="E701" s="3" t="s">
        <v>8463</v>
      </c>
      <c r="F701" s="9" t="s">
        <v>8472</v>
      </c>
      <c r="G701" s="3" t="s">
        <v>8125</v>
      </c>
    </row>
    <row r="702" spans="1:7" ht="15.75" customHeight="1">
      <c r="A702" s="3" t="s">
        <v>8419</v>
      </c>
      <c r="D702" s="24" t="s">
        <v>8087</v>
      </c>
      <c r="E702" s="3" t="s">
        <v>8463</v>
      </c>
      <c r="F702" s="9" t="s">
        <v>8473</v>
      </c>
      <c r="G702" s="3" t="s">
        <v>8474</v>
      </c>
    </row>
    <row r="703" spans="1:7" ht="15.75" customHeight="1">
      <c r="A703" s="3" t="s">
        <v>8419</v>
      </c>
      <c r="D703" s="24" t="s">
        <v>8087</v>
      </c>
      <c r="E703" s="3" t="s">
        <v>8463</v>
      </c>
      <c r="F703" s="9" t="s">
        <v>8475</v>
      </c>
      <c r="G703" s="3" t="s">
        <v>8191</v>
      </c>
    </row>
    <row r="704" spans="1:7" ht="15.75" customHeight="1">
      <c r="A704" s="3" t="s">
        <v>8419</v>
      </c>
      <c r="D704" s="24" t="s">
        <v>8087</v>
      </c>
      <c r="E704" s="3" t="s">
        <v>8463</v>
      </c>
      <c r="F704" s="9" t="s">
        <v>8476</v>
      </c>
      <c r="G704" s="3" t="s">
        <v>7661</v>
      </c>
    </row>
    <row r="705" spans="1:7" ht="15.75" customHeight="1">
      <c r="A705" s="3" t="s">
        <v>8419</v>
      </c>
      <c r="D705" s="24" t="s">
        <v>8087</v>
      </c>
      <c r="E705" s="3" t="s">
        <v>8463</v>
      </c>
      <c r="F705" s="9" t="s">
        <v>7945</v>
      </c>
      <c r="G705" s="3" t="s">
        <v>8477</v>
      </c>
    </row>
    <row r="706" spans="1:7" ht="15.75" customHeight="1">
      <c r="A706" s="3" t="s">
        <v>8419</v>
      </c>
      <c r="D706" s="24" t="s">
        <v>8087</v>
      </c>
      <c r="E706" s="3" t="s">
        <v>8463</v>
      </c>
      <c r="F706" s="9" t="s">
        <v>8478</v>
      </c>
      <c r="G706" s="3" t="s">
        <v>8479</v>
      </c>
    </row>
    <row r="707" spans="1:7" ht="15.75" customHeight="1">
      <c r="A707" s="3" t="s">
        <v>8419</v>
      </c>
      <c r="D707" s="24" t="s">
        <v>8087</v>
      </c>
      <c r="E707" s="3" t="s">
        <v>8480</v>
      </c>
      <c r="F707" s="9" t="s">
        <v>8481</v>
      </c>
      <c r="G707" s="3" t="s">
        <v>8482</v>
      </c>
    </row>
    <row r="708" spans="1:7" ht="15.75" customHeight="1">
      <c r="A708" s="3" t="s">
        <v>8419</v>
      </c>
      <c r="D708" s="24" t="s">
        <v>8087</v>
      </c>
      <c r="E708" s="3" t="s">
        <v>8480</v>
      </c>
      <c r="F708" s="9" t="s">
        <v>8483</v>
      </c>
      <c r="G708" s="3" t="s">
        <v>8095</v>
      </c>
    </row>
    <row r="709" spans="1:7" ht="15.75" customHeight="1">
      <c r="A709" s="3" t="s">
        <v>8419</v>
      </c>
      <c r="D709" s="24" t="s">
        <v>8087</v>
      </c>
      <c r="E709" s="3" t="s">
        <v>8480</v>
      </c>
      <c r="F709" s="9" t="s">
        <v>8484</v>
      </c>
      <c r="G709" s="3" t="s">
        <v>8485</v>
      </c>
    </row>
    <row r="710" spans="1:7" ht="15.75" customHeight="1">
      <c r="A710" s="3" t="s">
        <v>8419</v>
      </c>
      <c r="D710" s="24" t="s">
        <v>8087</v>
      </c>
      <c r="E710" s="3" t="s">
        <v>8480</v>
      </c>
      <c r="F710" s="9" t="s">
        <v>3303</v>
      </c>
      <c r="G710" s="3" t="s">
        <v>8486</v>
      </c>
    </row>
    <row r="711" spans="1:7" ht="15.75" customHeight="1">
      <c r="A711" s="3" t="s">
        <v>8419</v>
      </c>
      <c r="D711" s="24" t="s">
        <v>8087</v>
      </c>
      <c r="E711" s="3" t="s">
        <v>8480</v>
      </c>
      <c r="F711" s="9" t="s">
        <v>8487</v>
      </c>
      <c r="G711" s="3" t="s">
        <v>8488</v>
      </c>
    </row>
    <row r="712" spans="1:7" ht="15.75" customHeight="1">
      <c r="A712" s="3" t="s">
        <v>8419</v>
      </c>
      <c r="D712" s="24" t="s">
        <v>8087</v>
      </c>
      <c r="E712" s="3" t="s">
        <v>8480</v>
      </c>
      <c r="F712" s="9" t="s">
        <v>1690</v>
      </c>
      <c r="G712" s="3" t="s">
        <v>8489</v>
      </c>
    </row>
    <row r="713" spans="1:7" ht="15.75" customHeight="1">
      <c r="A713" s="3" t="s">
        <v>8419</v>
      </c>
      <c r="D713" s="24" t="s">
        <v>8087</v>
      </c>
      <c r="E713" s="3" t="s">
        <v>8480</v>
      </c>
      <c r="F713" s="9" t="s">
        <v>8490</v>
      </c>
      <c r="G713" s="3" t="s">
        <v>8491</v>
      </c>
    </row>
    <row r="714" spans="1:7" ht="15.75" customHeight="1">
      <c r="A714" s="3" t="s">
        <v>8419</v>
      </c>
      <c r="D714" s="24" t="s">
        <v>8087</v>
      </c>
      <c r="E714" s="3" t="s">
        <v>8480</v>
      </c>
      <c r="F714" s="9" t="s">
        <v>8492</v>
      </c>
      <c r="G714" s="3" t="s">
        <v>8493</v>
      </c>
    </row>
    <row r="715" spans="1:7" ht="15.75" customHeight="1">
      <c r="A715" s="3" t="s">
        <v>8419</v>
      </c>
      <c r="D715" s="24" t="s">
        <v>8087</v>
      </c>
      <c r="E715" s="3" t="s">
        <v>8480</v>
      </c>
      <c r="F715" s="9" t="s">
        <v>3032</v>
      </c>
      <c r="G715" s="3" t="s">
        <v>8170</v>
      </c>
    </row>
    <row r="716" spans="1:7" ht="15.75" customHeight="1">
      <c r="A716" s="3" t="s">
        <v>8419</v>
      </c>
      <c r="D716" s="24" t="s">
        <v>8087</v>
      </c>
      <c r="E716" s="3" t="s">
        <v>8480</v>
      </c>
      <c r="F716" s="9" t="s">
        <v>964</v>
      </c>
      <c r="G716" s="3" t="s">
        <v>8494</v>
      </c>
    </row>
    <row r="717" spans="1:7" ht="15.75" customHeight="1">
      <c r="A717" s="3" t="s">
        <v>8419</v>
      </c>
      <c r="D717" s="24" t="s">
        <v>8087</v>
      </c>
      <c r="E717" s="3" t="s">
        <v>8480</v>
      </c>
      <c r="F717" s="9" t="s">
        <v>2349</v>
      </c>
      <c r="G717" s="3" t="s">
        <v>8495</v>
      </c>
    </row>
    <row r="718" spans="1:7" ht="15.75" customHeight="1">
      <c r="A718" s="3" t="s">
        <v>8419</v>
      </c>
      <c r="D718" s="24" t="s">
        <v>8087</v>
      </c>
      <c r="E718" s="3" t="s">
        <v>8480</v>
      </c>
      <c r="F718" s="9" t="s">
        <v>1179</v>
      </c>
      <c r="G718" s="3" t="s">
        <v>217</v>
      </c>
    </row>
    <row r="719" spans="1:7" ht="15.75" customHeight="1">
      <c r="A719" s="3" t="s">
        <v>8419</v>
      </c>
      <c r="D719" s="24" t="s">
        <v>8087</v>
      </c>
      <c r="E719" s="3" t="s">
        <v>8496</v>
      </c>
      <c r="F719" s="9" t="s">
        <v>8497</v>
      </c>
      <c r="G719" s="3" t="s">
        <v>8498</v>
      </c>
    </row>
    <row r="720" spans="1:7" ht="15.75" customHeight="1">
      <c r="A720" s="3" t="s">
        <v>8419</v>
      </c>
      <c r="D720" s="24" t="s">
        <v>8087</v>
      </c>
      <c r="E720" s="3" t="s">
        <v>8496</v>
      </c>
      <c r="F720" s="9" t="s">
        <v>8499</v>
      </c>
      <c r="G720" s="3" t="s">
        <v>8500</v>
      </c>
    </row>
    <row r="721" spans="1:7" ht="15.75" customHeight="1">
      <c r="A721" s="3" t="s">
        <v>8419</v>
      </c>
      <c r="D721" s="24" t="s">
        <v>8087</v>
      </c>
      <c r="E721" s="3" t="s">
        <v>8496</v>
      </c>
      <c r="F721" s="9" t="s">
        <v>8501</v>
      </c>
      <c r="G721" s="3" t="s">
        <v>8211</v>
      </c>
    </row>
    <row r="722" spans="1:7" ht="15.75" customHeight="1">
      <c r="A722" s="3" t="s">
        <v>8419</v>
      </c>
      <c r="D722" s="24" t="s">
        <v>8087</v>
      </c>
      <c r="E722" s="3" t="s">
        <v>8496</v>
      </c>
      <c r="F722" s="9" t="s">
        <v>8502</v>
      </c>
      <c r="G722" s="3" t="s">
        <v>8503</v>
      </c>
    </row>
    <row r="723" spans="1:7" ht="15.75" customHeight="1">
      <c r="A723" s="3" t="s">
        <v>8419</v>
      </c>
      <c r="D723" s="24" t="s">
        <v>8087</v>
      </c>
      <c r="E723" s="3" t="s">
        <v>8496</v>
      </c>
      <c r="F723" s="9" t="s">
        <v>8504</v>
      </c>
      <c r="G723" s="3" t="s">
        <v>8505</v>
      </c>
    </row>
    <row r="724" spans="1:7" ht="15.75" customHeight="1">
      <c r="A724" s="3" t="s">
        <v>8419</v>
      </c>
      <c r="D724" s="24" t="s">
        <v>8087</v>
      </c>
      <c r="E724" s="3" t="s">
        <v>8496</v>
      </c>
      <c r="F724" s="9" t="s">
        <v>8506</v>
      </c>
      <c r="G724" s="3" t="s">
        <v>8507</v>
      </c>
    </row>
    <row r="725" spans="1:7" ht="15.75" customHeight="1">
      <c r="A725" s="3" t="s">
        <v>8419</v>
      </c>
      <c r="D725" s="24" t="s">
        <v>8087</v>
      </c>
      <c r="E725" s="3" t="s">
        <v>8496</v>
      </c>
      <c r="F725" s="9" t="s">
        <v>8508</v>
      </c>
      <c r="G725" s="3" t="s">
        <v>8509</v>
      </c>
    </row>
    <row r="726" spans="1:7" ht="15.75" customHeight="1">
      <c r="A726" s="3" t="s">
        <v>8419</v>
      </c>
      <c r="D726" s="24" t="s">
        <v>8087</v>
      </c>
      <c r="E726" s="3" t="s">
        <v>8496</v>
      </c>
      <c r="F726" s="9" t="s">
        <v>993</v>
      </c>
      <c r="G726" s="3" t="s">
        <v>8080</v>
      </c>
    </row>
    <row r="727" spans="1:7" ht="15.75" customHeight="1">
      <c r="A727" s="3" t="s">
        <v>8419</v>
      </c>
      <c r="D727" s="24" t="s">
        <v>8087</v>
      </c>
      <c r="E727" s="3" t="s">
        <v>8510</v>
      </c>
      <c r="F727" s="9" t="s">
        <v>8511</v>
      </c>
      <c r="G727" s="3" t="s">
        <v>8512</v>
      </c>
    </row>
    <row r="728" spans="1:7" ht="15.75" customHeight="1">
      <c r="A728" s="3" t="s">
        <v>8419</v>
      </c>
      <c r="D728" s="24" t="s">
        <v>8087</v>
      </c>
      <c r="E728" s="3" t="s">
        <v>8510</v>
      </c>
      <c r="F728" s="9" t="s">
        <v>8513</v>
      </c>
      <c r="G728" s="3" t="s">
        <v>8514</v>
      </c>
    </row>
    <row r="729" spans="1:7" ht="15.75" customHeight="1">
      <c r="A729" s="3" t="s">
        <v>8419</v>
      </c>
      <c r="D729" s="24" t="s">
        <v>8087</v>
      </c>
      <c r="E729" s="3" t="s">
        <v>8510</v>
      </c>
      <c r="F729" s="9" t="s">
        <v>8388</v>
      </c>
      <c r="G729" s="3" t="s">
        <v>8515</v>
      </c>
    </row>
    <row r="730" spans="1:7" ht="15.75" customHeight="1">
      <c r="A730" s="3" t="s">
        <v>8419</v>
      </c>
      <c r="D730" s="24" t="s">
        <v>8087</v>
      </c>
      <c r="E730" s="3" t="s">
        <v>8510</v>
      </c>
      <c r="F730" s="9" t="s">
        <v>8516</v>
      </c>
      <c r="G730" s="3" t="s">
        <v>8517</v>
      </c>
    </row>
    <row r="731" spans="1:7" ht="15.75" customHeight="1">
      <c r="A731" s="3" t="s">
        <v>8419</v>
      </c>
      <c r="D731" s="24" t="s">
        <v>8087</v>
      </c>
      <c r="E731" s="3" t="s">
        <v>8510</v>
      </c>
      <c r="F731" s="9" t="s">
        <v>8408</v>
      </c>
      <c r="G731" s="3" t="s">
        <v>8518</v>
      </c>
    </row>
    <row r="732" spans="1:7" ht="15.75" customHeight="1">
      <c r="A732" s="3" t="s">
        <v>8419</v>
      </c>
      <c r="D732" s="24" t="s">
        <v>8087</v>
      </c>
      <c r="E732" s="3" t="s">
        <v>8510</v>
      </c>
      <c r="F732" s="9" t="s">
        <v>8519</v>
      </c>
      <c r="G732" s="3" t="s">
        <v>8409</v>
      </c>
    </row>
    <row r="733" spans="1:7" ht="15.75" customHeight="1">
      <c r="A733" s="3" t="s">
        <v>8419</v>
      </c>
      <c r="D733" s="24" t="s">
        <v>8087</v>
      </c>
      <c r="E733" s="3" t="s">
        <v>8510</v>
      </c>
      <c r="F733" s="9" t="s">
        <v>8520</v>
      </c>
      <c r="G733" s="3" t="s">
        <v>8521</v>
      </c>
    </row>
    <row r="734" spans="1:7" ht="15.75" customHeight="1">
      <c r="A734" s="3" t="s">
        <v>8419</v>
      </c>
      <c r="D734" s="24" t="s">
        <v>8087</v>
      </c>
      <c r="E734" s="3" t="s">
        <v>8510</v>
      </c>
      <c r="F734" s="9" t="s">
        <v>8522</v>
      </c>
      <c r="G734" s="3" t="s">
        <v>8050</v>
      </c>
    </row>
    <row r="735" spans="1:7" ht="15.75" customHeight="1">
      <c r="A735" s="3" t="s">
        <v>8419</v>
      </c>
      <c r="D735" s="24" t="s">
        <v>8087</v>
      </c>
      <c r="E735" s="3" t="s">
        <v>8510</v>
      </c>
      <c r="F735" s="9" t="s">
        <v>8344</v>
      </c>
      <c r="G735" s="3" t="s">
        <v>3757</v>
      </c>
    </row>
    <row r="736" spans="1:7" ht="15.75" customHeight="1">
      <c r="A736" s="3" t="s">
        <v>8419</v>
      </c>
      <c r="D736" s="24" t="s">
        <v>8087</v>
      </c>
      <c r="E736" s="3" t="s">
        <v>8510</v>
      </c>
      <c r="F736" s="9" t="s">
        <v>1003</v>
      </c>
      <c r="G736" s="3" t="s">
        <v>8523</v>
      </c>
    </row>
    <row r="737" spans="1:7" ht="15.75" customHeight="1">
      <c r="A737" s="3" t="s">
        <v>8419</v>
      </c>
      <c r="D737" s="24" t="s">
        <v>8087</v>
      </c>
      <c r="E737" s="3" t="s">
        <v>8510</v>
      </c>
      <c r="F737" s="9" t="s">
        <v>8524</v>
      </c>
      <c r="G737" s="3" t="s">
        <v>7754</v>
      </c>
    </row>
    <row r="738" spans="1:7" ht="15.75" customHeight="1">
      <c r="A738" s="3" t="s">
        <v>8419</v>
      </c>
      <c r="D738" s="24" t="s">
        <v>8087</v>
      </c>
      <c r="E738" s="3" t="s">
        <v>8510</v>
      </c>
      <c r="F738" s="9" t="s">
        <v>1037</v>
      </c>
      <c r="G738" s="3" t="s">
        <v>8525</v>
      </c>
    </row>
    <row r="739" spans="1:7" ht="15.75" customHeight="1">
      <c r="A739" s="3" t="s">
        <v>8526</v>
      </c>
      <c r="D739" s="24" t="s">
        <v>8087</v>
      </c>
      <c r="E739" s="3" t="s">
        <v>8527</v>
      </c>
      <c r="F739" s="9" t="s">
        <v>8528</v>
      </c>
      <c r="G739" s="3" t="s">
        <v>8018</v>
      </c>
    </row>
    <row r="740" spans="1:7" ht="15.75" customHeight="1">
      <c r="A740" s="3" t="s">
        <v>8526</v>
      </c>
      <c r="D740" s="24" t="s">
        <v>8087</v>
      </c>
      <c r="E740" s="3" t="s">
        <v>8527</v>
      </c>
      <c r="F740" s="9" t="s">
        <v>7775</v>
      </c>
      <c r="G740" s="3" t="s">
        <v>8529</v>
      </c>
    </row>
    <row r="741" spans="1:7" ht="15.75" customHeight="1">
      <c r="A741" s="3" t="s">
        <v>8526</v>
      </c>
      <c r="D741" s="24" t="s">
        <v>8087</v>
      </c>
      <c r="E741" s="3" t="s">
        <v>8527</v>
      </c>
      <c r="F741" s="9" t="s">
        <v>8530</v>
      </c>
      <c r="G741" s="3" t="s">
        <v>8224</v>
      </c>
    </row>
    <row r="742" spans="1:7" ht="15.75" customHeight="1">
      <c r="A742" s="3" t="s">
        <v>8526</v>
      </c>
      <c r="D742" s="24" t="s">
        <v>8087</v>
      </c>
      <c r="E742" s="3" t="s">
        <v>8527</v>
      </c>
      <c r="F742" s="9" t="s">
        <v>8531</v>
      </c>
      <c r="G742" s="3" t="s">
        <v>8532</v>
      </c>
    </row>
    <row r="743" spans="1:7" ht="15.75" customHeight="1">
      <c r="A743" s="3" t="s">
        <v>8526</v>
      </c>
      <c r="D743" s="24" t="s">
        <v>8087</v>
      </c>
      <c r="E743" s="3" t="s">
        <v>8527</v>
      </c>
      <c r="F743" s="9" t="s">
        <v>8533</v>
      </c>
      <c r="G743" s="3" t="s">
        <v>8534</v>
      </c>
    </row>
    <row r="744" spans="1:7" ht="15.75" customHeight="1">
      <c r="A744" s="3" t="s">
        <v>8526</v>
      </c>
      <c r="D744" s="24" t="s">
        <v>8087</v>
      </c>
      <c r="E744" s="3" t="s">
        <v>8527</v>
      </c>
      <c r="F744" s="9" t="s">
        <v>1960</v>
      </c>
      <c r="G744" s="3" t="s">
        <v>8144</v>
      </c>
    </row>
    <row r="745" spans="1:7" ht="15.75" customHeight="1">
      <c r="A745" s="3" t="s">
        <v>8526</v>
      </c>
      <c r="D745" s="24" t="s">
        <v>8087</v>
      </c>
      <c r="E745" s="3" t="s">
        <v>8527</v>
      </c>
      <c r="F745" s="9" t="s">
        <v>8535</v>
      </c>
      <c r="G745" s="3" t="s">
        <v>8536</v>
      </c>
    </row>
    <row r="746" spans="1:7" ht="15.75" customHeight="1">
      <c r="A746" s="3" t="s">
        <v>8526</v>
      </c>
      <c r="D746" s="24" t="s">
        <v>8087</v>
      </c>
      <c r="E746" s="3" t="s">
        <v>8527</v>
      </c>
      <c r="F746" s="9" t="s">
        <v>8435</v>
      </c>
      <c r="G746" s="3" t="s">
        <v>8537</v>
      </c>
    </row>
    <row r="747" spans="1:7" ht="15.75" customHeight="1">
      <c r="A747" s="3" t="s">
        <v>8526</v>
      </c>
      <c r="D747" s="24" t="s">
        <v>8087</v>
      </c>
      <c r="E747" s="3" t="s">
        <v>8527</v>
      </c>
      <c r="F747" s="9" t="s">
        <v>8538</v>
      </c>
      <c r="G747" s="3" t="s">
        <v>8436</v>
      </c>
    </row>
    <row r="748" spans="1:7" ht="15.75" customHeight="1">
      <c r="A748" s="3" t="s">
        <v>8526</v>
      </c>
      <c r="D748" s="24" t="s">
        <v>8087</v>
      </c>
      <c r="E748" s="3" t="s">
        <v>8527</v>
      </c>
      <c r="F748" s="9" t="s">
        <v>8539</v>
      </c>
      <c r="G748" s="3" t="s">
        <v>8374</v>
      </c>
    </row>
    <row r="749" spans="1:7" ht="15.75" customHeight="1">
      <c r="A749" s="3" t="s">
        <v>8526</v>
      </c>
      <c r="D749" s="24" t="s">
        <v>8087</v>
      </c>
      <c r="E749" s="3" t="s">
        <v>8527</v>
      </c>
      <c r="F749" s="9" t="s">
        <v>8540</v>
      </c>
      <c r="G749" s="3" t="s">
        <v>8541</v>
      </c>
    </row>
    <row r="750" spans="1:7" ht="15.75" customHeight="1">
      <c r="A750" s="3" t="s">
        <v>8526</v>
      </c>
      <c r="D750" s="24" t="s">
        <v>8087</v>
      </c>
      <c r="E750" s="3" t="s">
        <v>8527</v>
      </c>
      <c r="F750" s="9" t="s">
        <v>8542</v>
      </c>
      <c r="G750" s="3" t="s">
        <v>8543</v>
      </c>
    </row>
    <row r="751" spans="1:7" ht="15.75" customHeight="1">
      <c r="A751" s="3" t="s">
        <v>8526</v>
      </c>
      <c r="D751" s="24" t="s">
        <v>8087</v>
      </c>
      <c r="E751" s="3" t="s">
        <v>8527</v>
      </c>
      <c r="F751" s="9" t="s">
        <v>8544</v>
      </c>
      <c r="G751" s="3" t="s">
        <v>3608</v>
      </c>
    </row>
    <row r="752" spans="1:7" ht="15.75" customHeight="1">
      <c r="A752" s="3" t="s">
        <v>8526</v>
      </c>
      <c r="D752" s="24" t="s">
        <v>8087</v>
      </c>
      <c r="E752" s="3" t="s">
        <v>8545</v>
      </c>
      <c r="F752" s="9" t="s">
        <v>8546</v>
      </c>
      <c r="G752" s="3" t="s">
        <v>8018</v>
      </c>
    </row>
    <row r="753" spans="1:7" ht="15.75" customHeight="1">
      <c r="A753" s="3" t="s">
        <v>8526</v>
      </c>
      <c r="D753" s="24" t="s">
        <v>8087</v>
      </c>
      <c r="E753" s="3" t="s">
        <v>8545</v>
      </c>
      <c r="F753" s="9" t="s">
        <v>8547</v>
      </c>
      <c r="G753" s="3" t="s">
        <v>8548</v>
      </c>
    </row>
    <row r="754" spans="1:7" ht="15.75" customHeight="1">
      <c r="A754" s="3" t="s">
        <v>8526</v>
      </c>
      <c r="D754" s="24" t="s">
        <v>8087</v>
      </c>
      <c r="E754" s="3" t="s">
        <v>8545</v>
      </c>
      <c r="F754" s="9" t="s">
        <v>7992</v>
      </c>
      <c r="G754" s="3" t="s">
        <v>8549</v>
      </c>
    </row>
    <row r="755" spans="1:7" ht="15.75" customHeight="1">
      <c r="A755" s="3" t="s">
        <v>8526</v>
      </c>
      <c r="D755" s="24" t="s">
        <v>8087</v>
      </c>
      <c r="E755" s="3" t="s">
        <v>8545</v>
      </c>
      <c r="F755" s="9" t="s">
        <v>8550</v>
      </c>
      <c r="G755" t="s">
        <v>8551</v>
      </c>
    </row>
    <row r="756" spans="1:7" ht="15.75" customHeight="1">
      <c r="A756" s="3" t="s">
        <v>8526</v>
      </c>
      <c r="D756" s="24" t="s">
        <v>8087</v>
      </c>
      <c r="E756" s="3" t="s">
        <v>8545</v>
      </c>
      <c r="F756" s="9" t="s">
        <v>8552</v>
      </c>
      <c r="G756" s="3" t="s">
        <v>8553</v>
      </c>
    </row>
    <row r="757" spans="1:7" ht="15.75" customHeight="1">
      <c r="A757" s="3" t="s">
        <v>8526</v>
      </c>
      <c r="D757" s="24" t="s">
        <v>8087</v>
      </c>
      <c r="E757" s="3" t="s">
        <v>8545</v>
      </c>
      <c r="F757" s="9" t="s">
        <v>8554</v>
      </c>
      <c r="G757" s="3" t="s">
        <v>8555</v>
      </c>
    </row>
    <row r="758" spans="1:7" ht="15.75" customHeight="1">
      <c r="A758" s="3" t="s">
        <v>8526</v>
      </c>
      <c r="D758" s="24" t="s">
        <v>8087</v>
      </c>
      <c r="E758" s="3" t="s">
        <v>8545</v>
      </c>
      <c r="F758" s="9" t="s">
        <v>7617</v>
      </c>
      <c r="G758" s="3" t="s">
        <v>8556</v>
      </c>
    </row>
    <row r="759" spans="1:7" ht="15.75" customHeight="1">
      <c r="A759" s="3" t="s">
        <v>8526</v>
      </c>
      <c r="D759" s="24" t="s">
        <v>8087</v>
      </c>
      <c r="E759" s="3" t="s">
        <v>8545</v>
      </c>
      <c r="F759" s="9" t="s">
        <v>8557</v>
      </c>
      <c r="G759" s="3" t="s">
        <v>8558</v>
      </c>
    </row>
    <row r="760" spans="1:7" ht="15.75" customHeight="1">
      <c r="A760" s="3" t="s">
        <v>8526</v>
      </c>
      <c r="D760" s="24" t="s">
        <v>8087</v>
      </c>
      <c r="E760" s="3" t="s">
        <v>8545</v>
      </c>
      <c r="F760" s="9" t="s">
        <v>8559</v>
      </c>
      <c r="G760" s="3" t="s">
        <v>8371</v>
      </c>
    </row>
    <row r="761" spans="1:7" ht="15.75" customHeight="1">
      <c r="A761" s="3" t="s">
        <v>8526</v>
      </c>
      <c r="D761" s="24" t="s">
        <v>8087</v>
      </c>
      <c r="E761" s="3" t="s">
        <v>8545</v>
      </c>
      <c r="F761" s="9" t="s">
        <v>3296</v>
      </c>
      <c r="G761" s="3" t="s">
        <v>935</v>
      </c>
    </row>
    <row r="762" spans="1:7" ht="15.75" customHeight="1">
      <c r="A762" s="3" t="s">
        <v>8526</v>
      </c>
      <c r="D762" s="24" t="s">
        <v>8087</v>
      </c>
      <c r="E762" s="3" t="s">
        <v>8545</v>
      </c>
      <c r="F762" s="9" t="s">
        <v>8560</v>
      </c>
      <c r="G762" s="3" t="s">
        <v>1219</v>
      </c>
    </row>
    <row r="763" spans="1:7" ht="15.75" customHeight="1">
      <c r="A763" s="3" t="s">
        <v>8526</v>
      </c>
      <c r="D763" s="24" t="s">
        <v>8087</v>
      </c>
      <c r="E763" s="3" t="s">
        <v>8545</v>
      </c>
      <c r="F763" s="9" t="s">
        <v>8561</v>
      </c>
      <c r="G763" s="3" t="s">
        <v>8562</v>
      </c>
    </row>
    <row r="764" spans="1:7" ht="15.75" customHeight="1">
      <c r="A764" s="3" t="s">
        <v>8526</v>
      </c>
      <c r="D764" s="24" t="s">
        <v>8087</v>
      </c>
      <c r="E764" s="3" t="s">
        <v>8545</v>
      </c>
      <c r="F764" s="9" t="s">
        <v>1009</v>
      </c>
      <c r="G764" s="3" t="s">
        <v>8563</v>
      </c>
    </row>
    <row r="765" spans="1:7" ht="15.75" customHeight="1">
      <c r="A765" s="3" t="s">
        <v>8526</v>
      </c>
      <c r="D765" s="24" t="s">
        <v>8087</v>
      </c>
      <c r="E765" s="3" t="s">
        <v>8564</v>
      </c>
      <c r="F765" s="9" t="s">
        <v>8565</v>
      </c>
      <c r="G765" s="3" t="s">
        <v>8018</v>
      </c>
    </row>
    <row r="766" spans="1:7" ht="15.75" customHeight="1">
      <c r="A766" s="3" t="s">
        <v>8526</v>
      </c>
      <c r="D766" s="24" t="s">
        <v>8087</v>
      </c>
      <c r="E766" s="3" t="s">
        <v>8564</v>
      </c>
      <c r="F766" s="9" t="s">
        <v>8566</v>
      </c>
      <c r="G766" s="3" t="s">
        <v>8567</v>
      </c>
    </row>
    <row r="767" spans="1:7" ht="15.75" customHeight="1">
      <c r="A767" s="3" t="s">
        <v>8526</v>
      </c>
      <c r="D767" s="24" t="s">
        <v>8087</v>
      </c>
      <c r="E767" s="3" t="s">
        <v>8564</v>
      </c>
      <c r="F767" s="9" t="s">
        <v>8568</v>
      </c>
      <c r="G767" s="3" t="s">
        <v>8569</v>
      </c>
    </row>
    <row r="768" spans="1:7" ht="15.75" customHeight="1">
      <c r="A768" s="3" t="s">
        <v>8526</v>
      </c>
      <c r="D768" s="24" t="s">
        <v>8087</v>
      </c>
      <c r="E768" s="3" t="s">
        <v>8564</v>
      </c>
      <c r="F768" s="9" t="s">
        <v>8570</v>
      </c>
      <c r="G768" s="3" t="s">
        <v>8571</v>
      </c>
    </row>
    <row r="769" spans="1:7" ht="15.75" customHeight="1">
      <c r="A769" s="3" t="s">
        <v>8526</v>
      </c>
      <c r="D769" s="24" t="s">
        <v>8087</v>
      </c>
      <c r="E769" s="3" t="s">
        <v>8564</v>
      </c>
      <c r="F769" s="9" t="s">
        <v>8572</v>
      </c>
      <c r="G769" s="3" t="s">
        <v>8573</v>
      </c>
    </row>
    <row r="770" spans="1:7" ht="15.75" customHeight="1">
      <c r="A770" s="3" t="s">
        <v>8526</v>
      </c>
      <c r="D770" s="24" t="s">
        <v>8087</v>
      </c>
      <c r="E770" s="3" t="s">
        <v>8564</v>
      </c>
      <c r="F770" s="9" t="s">
        <v>8574</v>
      </c>
      <c r="G770" s="3" t="s">
        <v>8575</v>
      </c>
    </row>
    <row r="771" spans="1:7" ht="15.75" customHeight="1">
      <c r="A771" s="3" t="s">
        <v>8526</v>
      </c>
      <c r="D771" s="24" t="s">
        <v>8087</v>
      </c>
      <c r="E771" s="3" t="s">
        <v>8564</v>
      </c>
      <c r="F771" s="9" t="s">
        <v>8099</v>
      </c>
      <c r="G771" s="3" t="s">
        <v>8576</v>
      </c>
    </row>
    <row r="772" spans="1:7" ht="15.75" customHeight="1">
      <c r="A772" s="3" t="s">
        <v>8526</v>
      </c>
      <c r="D772" s="24" t="s">
        <v>8087</v>
      </c>
      <c r="E772" s="3" t="s">
        <v>8564</v>
      </c>
      <c r="F772" s="9" t="s">
        <v>8577</v>
      </c>
      <c r="G772" s="3" t="s">
        <v>7749</v>
      </c>
    </row>
    <row r="773" spans="1:7" ht="15.75" customHeight="1">
      <c r="A773" s="3" t="s">
        <v>8526</v>
      </c>
      <c r="D773" s="24" t="s">
        <v>8087</v>
      </c>
      <c r="E773" s="3" t="s">
        <v>8564</v>
      </c>
      <c r="F773" s="9" t="s">
        <v>8578</v>
      </c>
      <c r="G773" s="3" t="s">
        <v>8579</v>
      </c>
    </row>
    <row r="774" spans="1:7" ht="15.75" customHeight="1">
      <c r="A774" s="3" t="s">
        <v>8526</v>
      </c>
      <c r="D774" s="24" t="s">
        <v>8087</v>
      </c>
      <c r="E774" s="3" t="s">
        <v>8564</v>
      </c>
      <c r="F774" s="9" t="s">
        <v>8580</v>
      </c>
      <c r="G774" s="3" t="s">
        <v>8581</v>
      </c>
    </row>
    <row r="775" spans="1:7" ht="15.75" customHeight="1">
      <c r="A775" s="3" t="s">
        <v>8526</v>
      </c>
      <c r="D775" s="24" t="s">
        <v>8087</v>
      </c>
      <c r="E775" s="3" t="s">
        <v>8564</v>
      </c>
      <c r="F775" s="9" t="s">
        <v>8582</v>
      </c>
      <c r="G775" s="3" t="s">
        <v>8583</v>
      </c>
    </row>
    <row r="776" spans="1:7" ht="15.75" customHeight="1">
      <c r="A776" s="3" t="s">
        <v>8526</v>
      </c>
      <c r="D776" s="24" t="s">
        <v>8087</v>
      </c>
      <c r="E776" s="3" t="s">
        <v>8564</v>
      </c>
      <c r="F776" s="9" t="s">
        <v>1009</v>
      </c>
      <c r="G776" s="3" t="s">
        <v>8584</v>
      </c>
    </row>
    <row r="777" spans="1:7" ht="15.75" customHeight="1">
      <c r="A777" s="3" t="s">
        <v>8526</v>
      </c>
      <c r="D777" s="24" t="s">
        <v>8087</v>
      </c>
      <c r="E777" s="3" t="s">
        <v>8564</v>
      </c>
      <c r="F777" s="9" t="s">
        <v>1292</v>
      </c>
      <c r="G777" s="3" t="s">
        <v>8563</v>
      </c>
    </row>
    <row r="778" spans="1:7" ht="15.75" customHeight="1">
      <c r="A778" s="3" t="s">
        <v>8526</v>
      </c>
      <c r="D778" s="24" t="s">
        <v>8087</v>
      </c>
      <c r="E778" s="3" t="s">
        <v>8564</v>
      </c>
      <c r="F778" s="9" t="s">
        <v>1261</v>
      </c>
    </row>
    <row r="779" spans="1:7" ht="15.75" customHeight="1">
      <c r="A779" s="3" t="s">
        <v>8526</v>
      </c>
      <c r="D779" s="24" t="s">
        <v>8087</v>
      </c>
      <c r="E779" s="3" t="s">
        <v>8585</v>
      </c>
      <c r="F779" s="9" t="s">
        <v>7289</v>
      </c>
      <c r="G779" s="3" t="s">
        <v>8018</v>
      </c>
    </row>
    <row r="780" spans="1:7" ht="15.75" customHeight="1">
      <c r="A780" s="3" t="s">
        <v>8526</v>
      </c>
      <c r="D780" s="24" t="s">
        <v>8087</v>
      </c>
      <c r="E780" s="3" t="s">
        <v>8585</v>
      </c>
      <c r="F780" s="9" t="s">
        <v>8586</v>
      </c>
      <c r="G780" s="3" t="s">
        <v>8587</v>
      </c>
    </row>
    <row r="781" spans="1:7" ht="15.75" customHeight="1">
      <c r="A781" s="3" t="s">
        <v>8526</v>
      </c>
      <c r="D781" s="24" t="s">
        <v>8087</v>
      </c>
      <c r="E781" s="3" t="s">
        <v>8585</v>
      </c>
      <c r="F781" s="9" t="s">
        <v>8588</v>
      </c>
      <c r="G781" s="3" t="s">
        <v>8589</v>
      </c>
    </row>
    <row r="782" spans="1:7" ht="15.75" customHeight="1">
      <c r="A782" s="3" t="s">
        <v>8526</v>
      </c>
      <c r="D782" s="24" t="s">
        <v>8087</v>
      </c>
      <c r="E782" s="3" t="s">
        <v>8585</v>
      </c>
      <c r="F782" s="9" t="s">
        <v>8412</v>
      </c>
      <c r="G782" s="3" t="s">
        <v>8590</v>
      </c>
    </row>
    <row r="783" spans="1:7" ht="15.75" customHeight="1">
      <c r="A783" s="3" t="s">
        <v>8526</v>
      </c>
      <c r="D783" s="24" t="s">
        <v>8087</v>
      </c>
      <c r="E783" s="3" t="s">
        <v>8585</v>
      </c>
      <c r="F783" s="9" t="s">
        <v>8591</v>
      </c>
      <c r="G783" s="3" t="s">
        <v>8592</v>
      </c>
    </row>
    <row r="784" spans="1:7" ht="15.75" customHeight="1">
      <c r="A784" s="3" t="s">
        <v>8526</v>
      </c>
      <c r="D784" s="24" t="s">
        <v>8087</v>
      </c>
      <c r="E784" s="3" t="s">
        <v>8585</v>
      </c>
      <c r="F784" s="9" t="s">
        <v>8433</v>
      </c>
      <c r="G784" s="3" t="s">
        <v>8593</v>
      </c>
    </row>
    <row r="785" spans="1:7" ht="15.75" customHeight="1">
      <c r="A785" s="3" t="s">
        <v>8526</v>
      </c>
      <c r="D785" s="24" t="s">
        <v>8087</v>
      </c>
      <c r="E785" s="3" t="s">
        <v>8585</v>
      </c>
      <c r="F785" s="9" t="s">
        <v>8594</v>
      </c>
      <c r="G785" s="3" t="s">
        <v>8595</v>
      </c>
    </row>
    <row r="786" spans="1:7" ht="15.75" customHeight="1">
      <c r="A786" s="3" t="s">
        <v>8526</v>
      </c>
      <c r="D786" s="24" t="s">
        <v>8087</v>
      </c>
      <c r="E786" s="3" t="s">
        <v>8585</v>
      </c>
      <c r="F786" s="9" t="s">
        <v>4722</v>
      </c>
      <c r="G786" s="3" t="s">
        <v>7719</v>
      </c>
    </row>
    <row r="787" spans="1:7" ht="15.75" customHeight="1">
      <c r="A787" s="3" t="s">
        <v>8526</v>
      </c>
      <c r="D787" s="24" t="s">
        <v>8087</v>
      </c>
      <c r="E787" s="3" t="s">
        <v>8585</v>
      </c>
      <c r="F787" s="9" t="s">
        <v>8596</v>
      </c>
      <c r="G787" s="3" t="s">
        <v>8191</v>
      </c>
    </row>
    <row r="788" spans="1:7" ht="15.75" customHeight="1">
      <c r="A788" s="3" t="s">
        <v>8526</v>
      </c>
      <c r="D788" s="24" t="s">
        <v>8087</v>
      </c>
      <c r="E788" s="3" t="s">
        <v>8585</v>
      </c>
      <c r="F788" s="9" t="s">
        <v>4806</v>
      </c>
      <c r="G788" s="3" t="s">
        <v>1010</v>
      </c>
    </row>
    <row r="789" spans="1:7" ht="15.75" customHeight="1">
      <c r="A789" s="3" t="s">
        <v>8526</v>
      </c>
      <c r="D789" s="24" t="s">
        <v>8087</v>
      </c>
      <c r="E789" s="3" t="s">
        <v>8585</v>
      </c>
      <c r="F789" s="9" t="s">
        <v>8597</v>
      </c>
      <c r="G789" s="3" t="s">
        <v>7601</v>
      </c>
    </row>
    <row r="790" spans="1:7" ht="15.75" customHeight="1">
      <c r="A790" s="3" t="s">
        <v>8526</v>
      </c>
      <c r="D790" s="24" t="s">
        <v>8087</v>
      </c>
      <c r="E790" s="3" t="s">
        <v>8585</v>
      </c>
      <c r="F790" s="9" t="s">
        <v>996</v>
      </c>
      <c r="G790" s="3" t="s">
        <v>5988</v>
      </c>
    </row>
    <row r="791" spans="1:7" ht="15.75" customHeight="1">
      <c r="A791" s="3" t="s">
        <v>8526</v>
      </c>
      <c r="D791" s="24" t="s">
        <v>8087</v>
      </c>
      <c r="E791" s="3" t="s">
        <v>8598</v>
      </c>
      <c r="F791" s="9" t="s">
        <v>8599</v>
      </c>
      <c r="G791" s="3" t="s">
        <v>8018</v>
      </c>
    </row>
    <row r="792" spans="1:7" ht="15.75" customHeight="1">
      <c r="A792" s="3" t="s">
        <v>8526</v>
      </c>
      <c r="D792" s="24" t="s">
        <v>8087</v>
      </c>
      <c r="E792" s="3" t="s">
        <v>8598</v>
      </c>
      <c r="F792" s="9" t="s">
        <v>8600</v>
      </c>
      <c r="G792" s="3" t="s">
        <v>8601</v>
      </c>
    </row>
    <row r="793" spans="1:7" ht="15.75" customHeight="1">
      <c r="A793" s="3" t="s">
        <v>8526</v>
      </c>
      <c r="D793" s="24" t="s">
        <v>8087</v>
      </c>
      <c r="E793" s="3" t="s">
        <v>8598</v>
      </c>
      <c r="F793" s="9" t="s">
        <v>8602</v>
      </c>
      <c r="G793" s="3" t="s">
        <v>8603</v>
      </c>
    </row>
    <row r="794" spans="1:7" ht="15.75" customHeight="1">
      <c r="A794" s="3" t="s">
        <v>8526</v>
      </c>
      <c r="D794" s="24" t="s">
        <v>8087</v>
      </c>
      <c r="E794" s="3" t="s">
        <v>8598</v>
      </c>
      <c r="F794" s="9" t="s">
        <v>8604</v>
      </c>
      <c r="G794" s="3" t="s">
        <v>8605</v>
      </c>
    </row>
    <row r="795" spans="1:7" ht="15.75" customHeight="1">
      <c r="A795" s="3" t="s">
        <v>8526</v>
      </c>
      <c r="D795" s="24" t="s">
        <v>8087</v>
      </c>
      <c r="E795" s="3" t="s">
        <v>8598</v>
      </c>
      <c r="F795" s="9" t="s">
        <v>7510</v>
      </c>
      <c r="G795" s="3" t="s">
        <v>8606</v>
      </c>
    </row>
    <row r="796" spans="1:7" ht="15.75" customHeight="1">
      <c r="A796" s="3" t="s">
        <v>8526</v>
      </c>
      <c r="D796" s="24" t="s">
        <v>8087</v>
      </c>
      <c r="E796" s="3" t="s">
        <v>8598</v>
      </c>
      <c r="F796" s="9" t="s">
        <v>3400</v>
      </c>
      <c r="G796" s="3" t="s">
        <v>8607</v>
      </c>
    </row>
    <row r="797" spans="1:7" ht="15.75" customHeight="1">
      <c r="A797" s="3" t="s">
        <v>8526</v>
      </c>
      <c r="D797" s="24" t="s">
        <v>8087</v>
      </c>
      <c r="E797" s="3" t="s">
        <v>8598</v>
      </c>
      <c r="F797" s="9" t="s">
        <v>8608</v>
      </c>
      <c r="G797" s="3" t="s">
        <v>8286</v>
      </c>
    </row>
    <row r="798" spans="1:7" ht="15.75" customHeight="1">
      <c r="A798" s="3" t="s">
        <v>8526</v>
      </c>
      <c r="D798" s="24" t="s">
        <v>8087</v>
      </c>
      <c r="E798" s="3" t="s">
        <v>8598</v>
      </c>
      <c r="F798" s="9" t="s">
        <v>8609</v>
      </c>
      <c r="G798" s="3" t="s">
        <v>8610</v>
      </c>
    </row>
    <row r="799" spans="1:7" ht="15.75" customHeight="1">
      <c r="A799" s="3" t="s">
        <v>8526</v>
      </c>
      <c r="D799" s="24" t="s">
        <v>8087</v>
      </c>
      <c r="E799" s="3" t="s">
        <v>8598</v>
      </c>
      <c r="F799" s="9" t="s">
        <v>8611</v>
      </c>
      <c r="G799" s="3" t="s">
        <v>8612</v>
      </c>
    </row>
    <row r="800" spans="1:7" ht="15.75" customHeight="1">
      <c r="A800" s="3" t="s">
        <v>8526</v>
      </c>
      <c r="D800" s="24" t="s">
        <v>8087</v>
      </c>
      <c r="E800" s="3" t="s">
        <v>8598</v>
      </c>
      <c r="F800" s="9" t="s">
        <v>8613</v>
      </c>
      <c r="G800" s="3" t="s">
        <v>8614</v>
      </c>
    </row>
    <row r="801" spans="1:7" ht="15.75" customHeight="1">
      <c r="A801" s="3" t="s">
        <v>8526</v>
      </c>
      <c r="D801" s="24" t="s">
        <v>8087</v>
      </c>
      <c r="E801" s="3" t="s">
        <v>8598</v>
      </c>
      <c r="F801" s="9" t="s">
        <v>8615</v>
      </c>
      <c r="G801" s="3" t="s">
        <v>6038</v>
      </c>
    </row>
    <row r="802" spans="1:7" ht="15.75" customHeight="1">
      <c r="A802" s="3" t="s">
        <v>8526</v>
      </c>
      <c r="D802" s="24" t="s">
        <v>8087</v>
      </c>
      <c r="E802" s="3" t="s">
        <v>8616</v>
      </c>
      <c r="F802" s="9" t="s">
        <v>8617</v>
      </c>
      <c r="G802" s="3" t="s">
        <v>8018</v>
      </c>
    </row>
    <row r="803" spans="1:7" ht="15.75" customHeight="1">
      <c r="A803" s="3" t="s">
        <v>8526</v>
      </c>
      <c r="D803" s="24" t="s">
        <v>8087</v>
      </c>
      <c r="E803" s="3" t="s">
        <v>8616</v>
      </c>
      <c r="F803" s="9" t="s">
        <v>8277</v>
      </c>
      <c r="G803" s="3" t="s">
        <v>8618</v>
      </c>
    </row>
    <row r="804" spans="1:7" ht="15.75" customHeight="1">
      <c r="A804" s="3" t="s">
        <v>8526</v>
      </c>
      <c r="D804" s="24" t="s">
        <v>8087</v>
      </c>
      <c r="E804" s="3" t="s">
        <v>8616</v>
      </c>
      <c r="F804" s="9" t="s">
        <v>8619</v>
      </c>
      <c r="G804" s="3" t="s">
        <v>8620</v>
      </c>
    </row>
    <row r="805" spans="1:7" ht="15.75" customHeight="1">
      <c r="A805" s="3" t="s">
        <v>8526</v>
      </c>
      <c r="D805" s="24" t="s">
        <v>8087</v>
      </c>
      <c r="E805" s="3" t="s">
        <v>8616</v>
      </c>
      <c r="F805" s="9" t="s">
        <v>8621</v>
      </c>
      <c r="G805" s="3" t="s">
        <v>8622</v>
      </c>
    </row>
    <row r="806" spans="1:7" ht="15.75" customHeight="1">
      <c r="A806" s="3" t="s">
        <v>8526</v>
      </c>
      <c r="D806" s="24" t="s">
        <v>8087</v>
      </c>
      <c r="E806" s="3" t="s">
        <v>8616</v>
      </c>
      <c r="F806" s="9" t="s">
        <v>8185</v>
      </c>
      <c r="G806" s="3" t="s">
        <v>8623</v>
      </c>
    </row>
    <row r="807" spans="1:7" ht="15.75" customHeight="1">
      <c r="A807" s="3" t="s">
        <v>8526</v>
      </c>
      <c r="D807" s="24" t="s">
        <v>8087</v>
      </c>
      <c r="E807" s="3" t="s">
        <v>8616</v>
      </c>
      <c r="F807" s="9" t="s">
        <v>8624</v>
      </c>
      <c r="G807" s="3" t="s">
        <v>8353</v>
      </c>
    </row>
    <row r="808" spans="1:7" ht="15.75" customHeight="1">
      <c r="A808" s="3" t="s">
        <v>8526</v>
      </c>
      <c r="D808" s="24" t="s">
        <v>8087</v>
      </c>
      <c r="E808" s="3" t="s">
        <v>8616</v>
      </c>
      <c r="F808" s="9" t="s">
        <v>7593</v>
      </c>
      <c r="G808" s="3" t="s">
        <v>8338</v>
      </c>
    </row>
    <row r="809" spans="1:7" ht="15.75" customHeight="1">
      <c r="A809" s="3" t="s">
        <v>8526</v>
      </c>
      <c r="D809" s="24" t="s">
        <v>8087</v>
      </c>
      <c r="E809" s="3" t="s">
        <v>8616</v>
      </c>
      <c r="F809" s="9" t="s">
        <v>7453</v>
      </c>
      <c r="G809" s="3" t="s">
        <v>7490</v>
      </c>
    </row>
    <row r="810" spans="1:7" ht="15.75" customHeight="1">
      <c r="A810" s="3" t="s">
        <v>8526</v>
      </c>
      <c r="D810" s="24" t="s">
        <v>8087</v>
      </c>
      <c r="E810" s="3" t="s">
        <v>8616</v>
      </c>
      <c r="F810" s="9" t="s">
        <v>7872</v>
      </c>
      <c r="G810" s="3" t="s">
        <v>8625</v>
      </c>
    </row>
    <row r="811" spans="1:7" ht="15.75" customHeight="1">
      <c r="A811" s="3" t="s">
        <v>8526</v>
      </c>
      <c r="D811" s="24" t="s">
        <v>8087</v>
      </c>
      <c r="E811" s="3" t="s">
        <v>8616</v>
      </c>
      <c r="F811" s="9" t="s">
        <v>8626</v>
      </c>
      <c r="G811" s="3" t="s">
        <v>8627</v>
      </c>
    </row>
    <row r="812" spans="1:7" ht="15.75" customHeight="1">
      <c r="A812" s="3" t="s">
        <v>8526</v>
      </c>
      <c r="D812" s="24" t="s">
        <v>8087</v>
      </c>
      <c r="E812" s="3" t="s">
        <v>8616</v>
      </c>
      <c r="F812" s="9" t="s">
        <v>8628</v>
      </c>
      <c r="G812" s="3" t="s">
        <v>6094</v>
      </c>
    </row>
    <row r="813" spans="1:7" ht="15.75" customHeight="1">
      <c r="A813" s="3" t="s">
        <v>8629</v>
      </c>
      <c r="D813" s="24" t="s">
        <v>8087</v>
      </c>
      <c r="E813" s="3" t="s">
        <v>8630</v>
      </c>
      <c r="F813" s="9" t="s">
        <v>8631</v>
      </c>
      <c r="G813" s="3" t="s">
        <v>7965</v>
      </c>
    </row>
    <row r="814" spans="1:7" ht="15.75" customHeight="1">
      <c r="A814" s="3" t="s">
        <v>8629</v>
      </c>
      <c r="D814" s="24" t="s">
        <v>8087</v>
      </c>
      <c r="E814" s="3" t="s">
        <v>8630</v>
      </c>
      <c r="F814" s="9" t="s">
        <v>8632</v>
      </c>
      <c r="G814" s="3" t="s">
        <v>8633</v>
      </c>
    </row>
    <row r="815" spans="1:7" ht="15.75" customHeight="1">
      <c r="A815" s="3" t="s">
        <v>8629</v>
      </c>
      <c r="D815" s="24" t="s">
        <v>8087</v>
      </c>
      <c r="E815" s="3" t="s">
        <v>8630</v>
      </c>
      <c r="F815" s="9" t="s">
        <v>8634</v>
      </c>
      <c r="G815" s="3" t="s">
        <v>8635</v>
      </c>
    </row>
    <row r="816" spans="1:7" ht="15.75" customHeight="1">
      <c r="A816" s="3" t="s">
        <v>8629</v>
      </c>
      <c r="D816" s="24" t="s">
        <v>8087</v>
      </c>
      <c r="E816" s="3" t="s">
        <v>8630</v>
      </c>
      <c r="F816" s="9" t="s">
        <v>971</v>
      </c>
      <c r="G816" s="3" t="s">
        <v>6141</v>
      </c>
    </row>
    <row r="817" spans="1:7" ht="15.75" customHeight="1">
      <c r="A817" s="3" t="s">
        <v>8629</v>
      </c>
      <c r="D817" s="24" t="s">
        <v>8087</v>
      </c>
      <c r="E817" s="3" t="s">
        <v>8636</v>
      </c>
      <c r="F817" s="9" t="s">
        <v>8637</v>
      </c>
      <c r="G817" s="3" t="s">
        <v>7965</v>
      </c>
    </row>
    <row r="818" spans="1:7" ht="15.75" customHeight="1">
      <c r="A818" s="3" t="s">
        <v>8629</v>
      </c>
      <c r="D818" s="24" t="s">
        <v>8087</v>
      </c>
      <c r="E818" s="3" t="s">
        <v>8636</v>
      </c>
      <c r="F818" s="9" t="s">
        <v>8638</v>
      </c>
      <c r="G818" s="3" t="s">
        <v>8639</v>
      </c>
    </row>
    <row r="819" spans="1:7" ht="15.75" customHeight="1">
      <c r="A819" s="3" t="s">
        <v>8629</v>
      </c>
      <c r="D819" s="24" t="s">
        <v>8087</v>
      </c>
      <c r="E819" s="3" t="s">
        <v>8636</v>
      </c>
      <c r="F819" s="9" t="s">
        <v>8640</v>
      </c>
      <c r="G819" s="3" t="s">
        <v>8641</v>
      </c>
    </row>
    <row r="820" spans="1:7" ht="15.75" customHeight="1">
      <c r="A820" s="3" t="s">
        <v>8629</v>
      </c>
      <c r="D820" s="24" t="s">
        <v>8087</v>
      </c>
      <c r="E820" s="3" t="s">
        <v>8636</v>
      </c>
      <c r="F820" s="9" t="s">
        <v>8530</v>
      </c>
      <c r="G820" s="3" t="s">
        <v>8642</v>
      </c>
    </row>
    <row r="821" spans="1:7" ht="15.75" customHeight="1">
      <c r="A821" s="3" t="s">
        <v>8629</v>
      </c>
      <c r="D821" s="24" t="s">
        <v>8087</v>
      </c>
      <c r="E821" s="3" t="s">
        <v>8636</v>
      </c>
      <c r="F821" s="9" t="s">
        <v>8363</v>
      </c>
      <c r="G821" s="3" t="s">
        <v>8280</v>
      </c>
    </row>
    <row r="822" spans="1:7" ht="15.75" customHeight="1">
      <c r="A822" s="3" t="s">
        <v>8629</v>
      </c>
      <c r="D822" s="24" t="s">
        <v>8087</v>
      </c>
      <c r="E822" s="3" t="s">
        <v>8636</v>
      </c>
      <c r="F822" s="9" t="s">
        <v>8116</v>
      </c>
      <c r="G822" s="3" t="s">
        <v>8364</v>
      </c>
    </row>
    <row r="823" spans="1:7" ht="15.75" customHeight="1">
      <c r="A823" s="3" t="s">
        <v>8629</v>
      </c>
      <c r="D823" s="24" t="s">
        <v>8087</v>
      </c>
      <c r="E823" s="3" t="s">
        <v>8636</v>
      </c>
      <c r="F823" s="9" t="s">
        <v>8643</v>
      </c>
      <c r="G823" s="3" t="s">
        <v>8644</v>
      </c>
    </row>
    <row r="824" spans="1:7" ht="15.75" customHeight="1">
      <c r="A824" s="3" t="s">
        <v>8629</v>
      </c>
      <c r="D824" s="24" t="s">
        <v>8087</v>
      </c>
      <c r="E824" s="3" t="s">
        <v>8636</v>
      </c>
      <c r="F824" s="9" t="s">
        <v>8120</v>
      </c>
      <c r="G824" s="3" t="s">
        <v>8119</v>
      </c>
    </row>
    <row r="825" spans="1:7" ht="15.75" customHeight="1">
      <c r="A825" s="3" t="s">
        <v>8629</v>
      </c>
      <c r="D825" s="24" t="s">
        <v>8087</v>
      </c>
      <c r="E825" s="3" t="s">
        <v>8636</v>
      </c>
      <c r="F825" s="9" t="s">
        <v>8411</v>
      </c>
      <c r="G825" s="3" t="s">
        <v>8645</v>
      </c>
    </row>
    <row r="826" spans="1:7" ht="15.75" customHeight="1">
      <c r="A826" s="3" t="s">
        <v>8629</v>
      </c>
      <c r="D826" s="24" t="s">
        <v>8087</v>
      </c>
      <c r="E826" s="3" t="s">
        <v>8636</v>
      </c>
      <c r="F826" s="9" t="s">
        <v>8646</v>
      </c>
      <c r="G826" s="3" t="s">
        <v>7749</v>
      </c>
    </row>
    <row r="827" spans="1:7" ht="15.75" customHeight="1">
      <c r="A827" s="3" t="s">
        <v>8629</v>
      </c>
      <c r="D827" s="24" t="s">
        <v>8087</v>
      </c>
      <c r="E827" s="3" t="s">
        <v>8636</v>
      </c>
      <c r="F827" s="9" t="s">
        <v>6863</v>
      </c>
      <c r="G827" s="3" t="s">
        <v>8647</v>
      </c>
    </row>
    <row r="828" spans="1:7" ht="15.75" customHeight="1">
      <c r="A828" s="3" t="s">
        <v>8629</v>
      </c>
      <c r="D828" s="24" t="s">
        <v>8087</v>
      </c>
      <c r="E828" s="3" t="s">
        <v>8636</v>
      </c>
      <c r="F828" s="9" t="s">
        <v>8648</v>
      </c>
      <c r="G828" s="3" t="s">
        <v>8649</v>
      </c>
    </row>
    <row r="829" spans="1:7" ht="15.75" customHeight="1">
      <c r="A829" s="3" t="s">
        <v>8629</v>
      </c>
      <c r="D829" s="24" t="s">
        <v>8087</v>
      </c>
      <c r="E829" s="3" t="s">
        <v>8636</v>
      </c>
      <c r="F829" s="9" t="s">
        <v>7810</v>
      </c>
      <c r="G829" s="3" t="s">
        <v>7820</v>
      </c>
    </row>
    <row r="830" spans="1:7" ht="15.75" customHeight="1">
      <c r="A830" s="3" t="s">
        <v>8629</v>
      </c>
      <c r="D830" s="24" t="s">
        <v>8087</v>
      </c>
      <c r="E830" s="3" t="s">
        <v>8636</v>
      </c>
      <c r="F830" s="9" t="s">
        <v>1018</v>
      </c>
      <c r="G830" s="3" t="s">
        <v>7811</v>
      </c>
    </row>
    <row r="831" spans="1:7" ht="15.75" customHeight="1">
      <c r="A831" s="3" t="s">
        <v>8629</v>
      </c>
      <c r="D831" s="24" t="s">
        <v>8087</v>
      </c>
      <c r="E831" s="3" t="s">
        <v>8650</v>
      </c>
      <c r="F831" s="9" t="s">
        <v>8361</v>
      </c>
      <c r="G831" s="3" t="s">
        <v>8651</v>
      </c>
    </row>
    <row r="832" spans="1:7" ht="15.75" customHeight="1">
      <c r="A832" s="3" t="s">
        <v>8629</v>
      </c>
      <c r="D832" s="24" t="s">
        <v>8087</v>
      </c>
      <c r="E832" s="3" t="s">
        <v>8650</v>
      </c>
      <c r="F832" s="9" t="s">
        <v>8652</v>
      </c>
      <c r="G832" s="3" t="s">
        <v>8393</v>
      </c>
    </row>
    <row r="833" spans="1:7" ht="15.75" customHeight="1">
      <c r="A833" s="3" t="s">
        <v>8629</v>
      </c>
      <c r="D833" s="24" t="s">
        <v>8087</v>
      </c>
      <c r="E833" s="3" t="s">
        <v>8650</v>
      </c>
      <c r="F833" s="9" t="s">
        <v>8653</v>
      </c>
      <c r="G833" s="3" t="s">
        <v>8654</v>
      </c>
    </row>
    <row r="834" spans="1:7" ht="15.75" customHeight="1">
      <c r="A834" s="3" t="s">
        <v>8629</v>
      </c>
      <c r="D834" s="24" t="s">
        <v>8087</v>
      </c>
      <c r="E834" s="3" t="s">
        <v>8650</v>
      </c>
      <c r="F834" s="9" t="s">
        <v>8655</v>
      </c>
      <c r="G834" s="3" t="s">
        <v>8656</v>
      </c>
    </row>
    <row r="835" spans="1:7" ht="15.75" customHeight="1">
      <c r="A835" s="3" t="s">
        <v>8629</v>
      </c>
      <c r="D835" s="24" t="s">
        <v>8087</v>
      </c>
      <c r="E835" s="3" t="s">
        <v>8650</v>
      </c>
      <c r="F835" s="9" t="s">
        <v>8657</v>
      </c>
      <c r="G835" s="3" t="s">
        <v>8658</v>
      </c>
    </row>
    <row r="836" spans="1:7" ht="15.75" customHeight="1">
      <c r="A836" s="3" t="s">
        <v>8629</v>
      </c>
      <c r="D836" s="24" t="s">
        <v>8087</v>
      </c>
      <c r="E836" s="3" t="s">
        <v>8650</v>
      </c>
      <c r="F836" s="9" t="s">
        <v>8659</v>
      </c>
      <c r="G836" s="3" t="s">
        <v>8660</v>
      </c>
    </row>
    <row r="837" spans="1:7" ht="15.75" customHeight="1">
      <c r="A837" s="3" t="s">
        <v>8629</v>
      </c>
      <c r="D837" s="24" t="s">
        <v>8087</v>
      </c>
      <c r="E837" s="3" t="s">
        <v>8650</v>
      </c>
      <c r="F837" s="9" t="s">
        <v>8661</v>
      </c>
      <c r="G837" s="3" t="s">
        <v>8662</v>
      </c>
    </row>
    <row r="838" spans="1:7" ht="15.75" customHeight="1">
      <c r="A838" s="3" t="s">
        <v>8629</v>
      </c>
      <c r="D838" s="24" t="s">
        <v>8087</v>
      </c>
      <c r="E838" s="3" t="s">
        <v>8650</v>
      </c>
      <c r="F838" s="9" t="s">
        <v>7596</v>
      </c>
      <c r="G838" s="3" t="s">
        <v>8663</v>
      </c>
    </row>
    <row r="839" spans="1:7" ht="15.75" customHeight="1">
      <c r="A839" s="3" t="s">
        <v>8629</v>
      </c>
      <c r="D839" s="24" t="s">
        <v>8087</v>
      </c>
      <c r="E839" s="3" t="s">
        <v>8650</v>
      </c>
      <c r="F839" s="9" t="s">
        <v>8664</v>
      </c>
      <c r="G839" s="3" t="s">
        <v>8665</v>
      </c>
    </row>
    <row r="840" spans="1:7" ht="15.75" customHeight="1">
      <c r="A840" s="3" t="s">
        <v>8629</v>
      </c>
      <c r="D840" s="24" t="s">
        <v>8087</v>
      </c>
      <c r="E840" s="3" t="s">
        <v>8650</v>
      </c>
      <c r="F840" s="9" t="s">
        <v>8666</v>
      </c>
      <c r="G840" s="3" t="s">
        <v>8667</v>
      </c>
    </row>
    <row r="841" spans="1:7" ht="15.75" customHeight="1">
      <c r="A841" s="3" t="s">
        <v>8629</v>
      </c>
      <c r="D841" s="24" t="s">
        <v>8087</v>
      </c>
      <c r="E841" s="3" t="s">
        <v>8650</v>
      </c>
      <c r="F841" s="9" t="s">
        <v>8508</v>
      </c>
      <c r="G841" s="3" t="s">
        <v>8668</v>
      </c>
    </row>
    <row r="842" spans="1:7" ht="15.75" customHeight="1">
      <c r="A842" s="3" t="s">
        <v>8629</v>
      </c>
      <c r="D842" s="24" t="s">
        <v>8087</v>
      </c>
      <c r="E842" s="3" t="s">
        <v>8650</v>
      </c>
      <c r="F842" s="9" t="s">
        <v>998</v>
      </c>
      <c r="G842" s="3" t="s">
        <v>8669</v>
      </c>
    </row>
    <row r="843" spans="1:7" ht="15.75" customHeight="1">
      <c r="A843" s="3" t="s">
        <v>8629</v>
      </c>
      <c r="D843" s="24" t="s">
        <v>8087</v>
      </c>
      <c r="E843" s="3" t="s">
        <v>8670</v>
      </c>
      <c r="F843" s="9" t="s">
        <v>8055</v>
      </c>
      <c r="G843" s="3" t="s">
        <v>8651</v>
      </c>
    </row>
    <row r="844" spans="1:7" ht="15.75" customHeight="1">
      <c r="A844" s="3" t="s">
        <v>8629</v>
      </c>
      <c r="D844" s="24" t="s">
        <v>8087</v>
      </c>
      <c r="E844" s="3" t="s">
        <v>8670</v>
      </c>
      <c r="F844" s="9" t="s">
        <v>8671</v>
      </c>
      <c r="G844" s="3" t="s">
        <v>8672</v>
      </c>
    </row>
    <row r="845" spans="1:7" ht="15.75" customHeight="1">
      <c r="A845" s="3" t="s">
        <v>8629</v>
      </c>
      <c r="D845" s="24" t="s">
        <v>8087</v>
      </c>
      <c r="E845" s="3" t="s">
        <v>8670</v>
      </c>
      <c r="F845" s="9" t="s">
        <v>8673</v>
      </c>
      <c r="G845" s="3" t="s">
        <v>8674</v>
      </c>
    </row>
    <row r="846" spans="1:7" ht="15.75" customHeight="1">
      <c r="A846" s="3" t="s">
        <v>8629</v>
      </c>
      <c r="D846" s="24" t="s">
        <v>8087</v>
      </c>
      <c r="E846" s="3" t="s">
        <v>8670</v>
      </c>
      <c r="F846" s="9" t="s">
        <v>8675</v>
      </c>
      <c r="G846" s="3" t="s">
        <v>8676</v>
      </c>
    </row>
    <row r="847" spans="1:7" ht="15.75" customHeight="1">
      <c r="A847" s="3" t="s">
        <v>8629</v>
      </c>
      <c r="D847" s="24" t="s">
        <v>8087</v>
      </c>
      <c r="E847" s="3" t="s">
        <v>8670</v>
      </c>
      <c r="F847" s="9" t="s">
        <v>8677</v>
      </c>
      <c r="G847" s="3" t="s">
        <v>8678</v>
      </c>
    </row>
    <row r="848" spans="1:7" ht="15.75" customHeight="1">
      <c r="A848" s="3" t="s">
        <v>8629</v>
      </c>
      <c r="D848" s="24" t="s">
        <v>8087</v>
      </c>
      <c r="E848" s="3" t="s">
        <v>8670</v>
      </c>
      <c r="F848" s="9" t="s">
        <v>8657</v>
      </c>
      <c r="G848" s="3" t="s">
        <v>8679</v>
      </c>
    </row>
    <row r="849" spans="1:7" ht="15.75" customHeight="1">
      <c r="A849" s="3" t="s">
        <v>8629</v>
      </c>
      <c r="D849" s="24" t="s">
        <v>8087</v>
      </c>
      <c r="E849" s="3" t="s">
        <v>8670</v>
      </c>
      <c r="F849" s="9" t="s">
        <v>8680</v>
      </c>
      <c r="G849" s="3" t="s">
        <v>8681</v>
      </c>
    </row>
    <row r="850" spans="1:7" ht="15.75" customHeight="1">
      <c r="A850" s="3" t="s">
        <v>8629</v>
      </c>
      <c r="D850" s="24" t="s">
        <v>8087</v>
      </c>
      <c r="E850" s="3" t="s">
        <v>8670</v>
      </c>
      <c r="F850" s="9" t="s">
        <v>8608</v>
      </c>
      <c r="G850" s="3" t="s">
        <v>8682</v>
      </c>
    </row>
    <row r="851" spans="1:7" ht="15.75" customHeight="1">
      <c r="A851" s="3" t="s">
        <v>8629</v>
      </c>
      <c r="D851" s="24" t="s">
        <v>8087</v>
      </c>
      <c r="E851" s="3" t="s">
        <v>8670</v>
      </c>
      <c r="F851" s="9" t="s">
        <v>8206</v>
      </c>
      <c r="G851" s="3" t="s">
        <v>8683</v>
      </c>
    </row>
    <row r="852" spans="1:7" ht="15.75" customHeight="1">
      <c r="A852" s="3" t="s">
        <v>8629</v>
      </c>
      <c r="D852" s="24" t="s">
        <v>8087</v>
      </c>
      <c r="E852" s="3" t="s">
        <v>8670</v>
      </c>
      <c r="F852" s="9" t="s">
        <v>8026</v>
      </c>
      <c r="G852" s="3" t="s">
        <v>8684</v>
      </c>
    </row>
    <row r="853" spans="1:7" ht="15.75" customHeight="1">
      <c r="A853" s="3" t="s">
        <v>8629</v>
      </c>
      <c r="D853" s="24" t="s">
        <v>8087</v>
      </c>
      <c r="E853" s="3" t="s">
        <v>8670</v>
      </c>
      <c r="F853" s="9" t="s">
        <v>8685</v>
      </c>
      <c r="G853" s="3" t="s">
        <v>8686</v>
      </c>
    </row>
    <row r="854" spans="1:7" ht="15.75" customHeight="1">
      <c r="A854" s="3" t="s">
        <v>8629</v>
      </c>
      <c r="D854" s="24" t="s">
        <v>8087</v>
      </c>
      <c r="E854" s="3" t="s">
        <v>8670</v>
      </c>
      <c r="F854" s="9" t="s">
        <v>8687</v>
      </c>
      <c r="G854" s="3" t="s">
        <v>8688</v>
      </c>
    </row>
    <row r="855" spans="1:7" ht="15.75" customHeight="1">
      <c r="A855" s="3" t="s">
        <v>8629</v>
      </c>
      <c r="D855" s="24" t="s">
        <v>8087</v>
      </c>
      <c r="E855" s="3" t="s">
        <v>8670</v>
      </c>
      <c r="F855" s="9" t="s">
        <v>8689</v>
      </c>
      <c r="G855" s="3" t="s">
        <v>8690</v>
      </c>
    </row>
    <row r="856" spans="1:7" ht="15.75" customHeight="1">
      <c r="A856" s="3" t="s">
        <v>8629</v>
      </c>
      <c r="D856" s="24" t="s">
        <v>8087</v>
      </c>
      <c r="E856" s="3" t="s">
        <v>8670</v>
      </c>
      <c r="F856" s="9" t="s">
        <v>8691</v>
      </c>
      <c r="G856" s="3" t="s">
        <v>8692</v>
      </c>
    </row>
    <row r="857" spans="1:7" ht="15.75" customHeight="1">
      <c r="A857" s="3" t="s">
        <v>8629</v>
      </c>
      <c r="D857" s="24" t="s">
        <v>8087</v>
      </c>
      <c r="E857" s="3" t="s">
        <v>8670</v>
      </c>
      <c r="F857" s="9" t="s">
        <v>8693</v>
      </c>
      <c r="G857" s="3" t="s">
        <v>8694</v>
      </c>
    </row>
    <row r="858" spans="1:7" ht="15.75" customHeight="1">
      <c r="A858" s="3" t="s">
        <v>8629</v>
      </c>
      <c r="D858" s="24" t="s">
        <v>8087</v>
      </c>
      <c r="E858" s="3" t="s">
        <v>8670</v>
      </c>
      <c r="F858" s="9" t="s">
        <v>997</v>
      </c>
      <c r="G858" s="3" t="s">
        <v>6284</v>
      </c>
    </row>
    <row r="859" spans="1:7" ht="15.75" customHeight="1">
      <c r="A859" s="3" t="s">
        <v>8629</v>
      </c>
      <c r="D859" s="24" t="s">
        <v>8087</v>
      </c>
      <c r="E859" s="3" t="s">
        <v>8695</v>
      </c>
      <c r="F859" s="9" t="s">
        <v>8696</v>
      </c>
      <c r="G859" s="3" t="s">
        <v>8651</v>
      </c>
    </row>
    <row r="860" spans="1:7" ht="15.75" customHeight="1">
      <c r="A860" s="3" t="s">
        <v>8629</v>
      </c>
      <c r="D860" s="24" t="s">
        <v>8087</v>
      </c>
      <c r="E860" s="3" t="s">
        <v>8695</v>
      </c>
      <c r="F860" s="9" t="s">
        <v>8697</v>
      </c>
      <c r="G860" s="3" t="s">
        <v>8698</v>
      </c>
    </row>
    <row r="861" spans="1:7" ht="15.75" customHeight="1">
      <c r="A861" s="3" t="s">
        <v>8629</v>
      </c>
      <c r="D861" s="24" t="s">
        <v>8087</v>
      </c>
      <c r="E861" s="3" t="s">
        <v>8695</v>
      </c>
      <c r="F861" s="9" t="s">
        <v>8308</v>
      </c>
      <c r="G861" s="3" t="s">
        <v>8699</v>
      </c>
    </row>
    <row r="862" spans="1:7" ht="15.75" customHeight="1">
      <c r="A862" s="3" t="s">
        <v>8629</v>
      </c>
      <c r="D862" s="24" t="s">
        <v>8087</v>
      </c>
      <c r="E862" s="3" t="s">
        <v>8695</v>
      </c>
      <c r="F862" s="9" t="s">
        <v>1698</v>
      </c>
      <c r="G862" s="3" t="s">
        <v>8309</v>
      </c>
    </row>
    <row r="863" spans="1:7" ht="15.75" customHeight="1">
      <c r="A863" s="3" t="s">
        <v>8629</v>
      </c>
      <c r="D863" s="24" t="s">
        <v>8087</v>
      </c>
      <c r="E863" s="3" t="s">
        <v>8695</v>
      </c>
      <c r="F863" s="9" t="s">
        <v>7758</v>
      </c>
      <c r="G863" s="3" t="s">
        <v>8700</v>
      </c>
    </row>
    <row r="864" spans="1:7" ht="15.75" customHeight="1">
      <c r="A864" s="3" t="s">
        <v>8629</v>
      </c>
      <c r="D864" s="24" t="s">
        <v>8087</v>
      </c>
      <c r="E864" s="3" t="s">
        <v>8695</v>
      </c>
      <c r="F864" s="9" t="s">
        <v>8453</v>
      </c>
      <c r="G864" s="3" t="s">
        <v>8701</v>
      </c>
    </row>
    <row r="865" spans="1:7" ht="15.75" customHeight="1">
      <c r="A865" s="3" t="s">
        <v>8629</v>
      </c>
      <c r="D865" s="24" t="s">
        <v>8087</v>
      </c>
      <c r="E865" s="3" t="s">
        <v>8695</v>
      </c>
      <c r="F865" s="9" t="s">
        <v>778</v>
      </c>
      <c r="G865" s="3" t="s">
        <v>7749</v>
      </c>
    </row>
    <row r="866" spans="1:7" ht="15.75" customHeight="1">
      <c r="A866" s="3" t="s">
        <v>8629</v>
      </c>
      <c r="D866" s="24" t="s">
        <v>8087</v>
      </c>
      <c r="E866" s="3" t="s">
        <v>8695</v>
      </c>
      <c r="F866" s="9" t="s">
        <v>8122</v>
      </c>
      <c r="G866" s="3" t="s">
        <v>8353</v>
      </c>
    </row>
    <row r="867" spans="1:7" ht="15.75" customHeight="1">
      <c r="A867" s="3" t="s">
        <v>8629</v>
      </c>
      <c r="D867" s="24" t="s">
        <v>8087</v>
      </c>
      <c r="E867" s="3" t="s">
        <v>8695</v>
      </c>
      <c r="F867" s="9" t="s">
        <v>7800</v>
      </c>
      <c r="G867" s="3" t="s">
        <v>8123</v>
      </c>
    </row>
    <row r="868" spans="1:7" ht="15.75" customHeight="1">
      <c r="A868" s="3" t="s">
        <v>8629</v>
      </c>
      <c r="D868" s="24" t="s">
        <v>8087</v>
      </c>
      <c r="E868" s="3" t="s">
        <v>8695</v>
      </c>
      <c r="F868" s="9" t="s">
        <v>8702</v>
      </c>
      <c r="G868" s="3" t="s">
        <v>8703</v>
      </c>
    </row>
    <row r="869" spans="1:7" ht="15.75" customHeight="1">
      <c r="A869" s="3" t="s">
        <v>8629</v>
      </c>
      <c r="D869" s="24" t="s">
        <v>8087</v>
      </c>
      <c r="E869" s="3" t="s">
        <v>8695</v>
      </c>
      <c r="F869" s="9" t="s">
        <v>8314</v>
      </c>
      <c r="G869" s="3" t="s">
        <v>7785</v>
      </c>
    </row>
    <row r="870" spans="1:7" ht="15.75" customHeight="1">
      <c r="A870" s="3" t="s">
        <v>8629</v>
      </c>
      <c r="D870" s="24" t="s">
        <v>8087</v>
      </c>
      <c r="E870" s="3" t="s">
        <v>8695</v>
      </c>
      <c r="F870" s="9" t="s">
        <v>8704</v>
      </c>
      <c r="G870" s="3" t="s">
        <v>8315</v>
      </c>
    </row>
    <row r="871" spans="1:7" ht="15.75" customHeight="1">
      <c r="A871" s="3" t="s">
        <v>8629</v>
      </c>
      <c r="D871" s="24" t="s">
        <v>8087</v>
      </c>
      <c r="E871" s="3" t="s">
        <v>8695</v>
      </c>
      <c r="F871" s="9" t="s">
        <v>4603</v>
      </c>
      <c r="G871" s="3" t="s">
        <v>8705</v>
      </c>
    </row>
    <row r="872" spans="1:7" ht="15.75" customHeight="1">
      <c r="A872" s="3" t="s">
        <v>8629</v>
      </c>
      <c r="D872" s="24" t="s">
        <v>8087</v>
      </c>
      <c r="E872" s="3" t="s">
        <v>8695</v>
      </c>
      <c r="F872" s="9" t="s">
        <v>8706</v>
      </c>
      <c r="G872" s="3" t="s">
        <v>3733</v>
      </c>
    </row>
    <row r="873" spans="1:7" ht="15.75" customHeight="1">
      <c r="A873" s="3" t="s">
        <v>8629</v>
      </c>
      <c r="D873" s="24" t="s">
        <v>8087</v>
      </c>
      <c r="E873" s="3" t="s">
        <v>8707</v>
      </c>
      <c r="F873" s="9" t="s">
        <v>8206</v>
      </c>
      <c r="G873" s="3" t="s">
        <v>8209</v>
      </c>
    </row>
    <row r="874" spans="1:7" ht="15.75" customHeight="1">
      <c r="A874" s="3" t="s">
        <v>8629</v>
      </c>
      <c r="D874" s="24" t="s">
        <v>8087</v>
      </c>
      <c r="E874" s="3" t="s">
        <v>8707</v>
      </c>
      <c r="F874" s="9" t="s">
        <v>8708</v>
      </c>
      <c r="G874" s="3" t="s">
        <v>8683</v>
      </c>
    </row>
    <row r="875" spans="1:7" ht="15.75" customHeight="1">
      <c r="A875" s="3" t="s">
        <v>8629</v>
      </c>
      <c r="D875" s="24" t="s">
        <v>8087</v>
      </c>
      <c r="E875" s="3" t="s">
        <v>8707</v>
      </c>
      <c r="F875" s="9" t="s">
        <v>8535</v>
      </c>
      <c r="G875" s="3" t="s">
        <v>8537</v>
      </c>
    </row>
    <row r="876" spans="1:7" ht="15.75" customHeight="1">
      <c r="A876" s="3" t="s">
        <v>8629</v>
      </c>
      <c r="D876" s="24" t="s">
        <v>8087</v>
      </c>
      <c r="E876" s="3" t="s">
        <v>8707</v>
      </c>
      <c r="F876" s="9" t="s">
        <v>8126</v>
      </c>
      <c r="G876" s="3" t="s">
        <v>8709</v>
      </c>
    </row>
    <row r="877" spans="1:7" ht="15.75" customHeight="1">
      <c r="A877" s="3" t="s">
        <v>8629</v>
      </c>
      <c r="D877" s="24" t="s">
        <v>8087</v>
      </c>
      <c r="E877" s="3" t="s">
        <v>8707</v>
      </c>
      <c r="F877" s="9" t="s">
        <v>8710</v>
      </c>
      <c r="G877" s="3" t="s">
        <v>8711</v>
      </c>
    </row>
    <row r="878" spans="1:7" ht="15.75" customHeight="1">
      <c r="A878" s="3" t="s">
        <v>8629</v>
      </c>
      <c r="D878" s="24" t="s">
        <v>8087</v>
      </c>
      <c r="E878" s="3" t="s">
        <v>8707</v>
      </c>
      <c r="F878" s="9" t="s">
        <v>8712</v>
      </c>
      <c r="G878" s="3" t="s">
        <v>8713</v>
      </c>
    </row>
    <row r="879" spans="1:7" ht="15.75" customHeight="1">
      <c r="A879" s="3" t="s">
        <v>8629</v>
      </c>
      <c r="D879" s="24" t="s">
        <v>8087</v>
      </c>
      <c r="E879" s="3" t="s">
        <v>8707</v>
      </c>
      <c r="F879" s="9" t="s">
        <v>1021</v>
      </c>
      <c r="G879" s="3" t="s">
        <v>6371</v>
      </c>
    </row>
    <row r="880" spans="1:7" ht="15.75" customHeight="1">
      <c r="A880" s="39" t="s">
        <v>8714</v>
      </c>
      <c r="B880" s="39"/>
      <c r="D880" t="s">
        <v>8715</v>
      </c>
      <c r="E880" t="s">
        <v>8716</v>
      </c>
      <c r="F880" t="s">
        <v>8717</v>
      </c>
      <c r="G880" t="s">
        <v>8718</v>
      </c>
    </row>
    <row r="881" spans="1:7" ht="15.75" customHeight="1">
      <c r="A881" s="39" t="s">
        <v>8714</v>
      </c>
      <c r="D881" t="s">
        <v>8715</v>
      </c>
      <c r="E881" t="s">
        <v>8716</v>
      </c>
      <c r="F881" t="s">
        <v>8719</v>
      </c>
      <c r="G881" t="s">
        <v>8720</v>
      </c>
    </row>
    <row r="882" spans="1:7" ht="15.75" customHeight="1">
      <c r="A882" s="39" t="s">
        <v>8714</v>
      </c>
      <c r="D882" t="s">
        <v>8715</v>
      </c>
      <c r="E882" t="s">
        <v>8716</v>
      </c>
      <c r="F882" t="s">
        <v>8721</v>
      </c>
      <c r="G882" t="s">
        <v>8722</v>
      </c>
    </row>
    <row r="883" spans="1:7" ht="15.75" customHeight="1">
      <c r="A883" s="39" t="s">
        <v>8714</v>
      </c>
      <c r="D883" t="s">
        <v>8715</v>
      </c>
      <c r="E883" t="s">
        <v>8716</v>
      </c>
      <c r="F883" t="s">
        <v>8723</v>
      </c>
      <c r="G883" t="s">
        <v>8724</v>
      </c>
    </row>
    <row r="884" spans="1:7" ht="15.75" customHeight="1">
      <c r="A884" s="39" t="s">
        <v>8714</v>
      </c>
      <c r="D884" t="s">
        <v>8715</v>
      </c>
      <c r="E884" t="s">
        <v>8716</v>
      </c>
      <c r="F884" t="s">
        <v>5040</v>
      </c>
      <c r="G884" t="s">
        <v>8725</v>
      </c>
    </row>
    <row r="885" spans="1:7" ht="15.75" customHeight="1">
      <c r="A885" s="39" t="s">
        <v>8714</v>
      </c>
      <c r="D885" t="s">
        <v>8715</v>
      </c>
      <c r="E885" t="s">
        <v>8716</v>
      </c>
      <c r="F885" t="s">
        <v>8726</v>
      </c>
      <c r="G885" t="s">
        <v>8727</v>
      </c>
    </row>
    <row r="886" spans="1:7" ht="15.75" customHeight="1">
      <c r="A886" s="39" t="s">
        <v>8714</v>
      </c>
      <c r="D886" t="s">
        <v>8715</v>
      </c>
      <c r="E886" t="s">
        <v>8716</v>
      </c>
      <c r="F886" t="s">
        <v>8728</v>
      </c>
      <c r="G886" t="s">
        <v>8729</v>
      </c>
    </row>
    <row r="887" spans="1:7" ht="15.75" customHeight="1">
      <c r="A887" s="39" t="s">
        <v>8714</v>
      </c>
      <c r="D887" t="s">
        <v>8715</v>
      </c>
      <c r="E887" t="s">
        <v>8716</v>
      </c>
      <c r="F887" t="s">
        <v>8728</v>
      </c>
      <c r="G887" t="s">
        <v>8730</v>
      </c>
    </row>
    <row r="888" spans="1:7" ht="15.75" customHeight="1">
      <c r="A888" s="39" t="s">
        <v>8714</v>
      </c>
      <c r="D888" t="s">
        <v>8715</v>
      </c>
      <c r="E888" t="s">
        <v>8716</v>
      </c>
      <c r="F888" t="s">
        <v>1075</v>
      </c>
      <c r="G888" t="s">
        <v>8731</v>
      </c>
    </row>
    <row r="889" spans="1:7" ht="15.75" customHeight="1">
      <c r="A889" s="39" t="s">
        <v>8714</v>
      </c>
      <c r="D889" t="s">
        <v>8715</v>
      </c>
      <c r="E889" t="s">
        <v>8732</v>
      </c>
      <c r="F889" t="s">
        <v>8733</v>
      </c>
      <c r="G889" t="s">
        <v>8734</v>
      </c>
    </row>
    <row r="890" spans="1:7" ht="15.75" customHeight="1">
      <c r="A890" s="39" t="s">
        <v>8714</v>
      </c>
      <c r="D890" t="s">
        <v>8715</v>
      </c>
      <c r="E890" t="s">
        <v>8732</v>
      </c>
      <c r="F890" t="s">
        <v>8735</v>
      </c>
      <c r="G890" t="s">
        <v>8736</v>
      </c>
    </row>
    <row r="891" spans="1:7" ht="15.75" customHeight="1">
      <c r="A891" s="39" t="s">
        <v>8714</v>
      </c>
      <c r="D891" t="s">
        <v>8715</v>
      </c>
      <c r="E891" t="s">
        <v>8732</v>
      </c>
      <c r="F891" t="s">
        <v>8737</v>
      </c>
      <c r="G891" t="s">
        <v>8738</v>
      </c>
    </row>
    <row r="892" spans="1:7" ht="15.75" customHeight="1">
      <c r="A892" s="39" t="s">
        <v>8714</v>
      </c>
      <c r="D892" t="s">
        <v>8715</v>
      </c>
      <c r="E892" t="s">
        <v>8732</v>
      </c>
      <c r="F892" t="s">
        <v>6459</v>
      </c>
      <c r="G892" t="s">
        <v>8739</v>
      </c>
    </row>
    <row r="893" spans="1:7" ht="15.75" customHeight="1">
      <c r="A893" s="39" t="s">
        <v>8714</v>
      </c>
      <c r="D893" t="s">
        <v>8715</v>
      </c>
      <c r="E893" t="s">
        <v>8740</v>
      </c>
      <c r="F893" t="s">
        <v>7969</v>
      </c>
      <c r="G893" t="s">
        <v>8741</v>
      </c>
    </row>
    <row r="894" spans="1:7" ht="15.75" customHeight="1">
      <c r="A894" s="39" t="s">
        <v>8714</v>
      </c>
      <c r="D894" t="s">
        <v>8715</v>
      </c>
      <c r="E894" t="s">
        <v>8740</v>
      </c>
      <c r="F894" t="s">
        <v>7303</v>
      </c>
      <c r="G894" t="s">
        <v>8742</v>
      </c>
    </row>
    <row r="895" spans="1:7" ht="15.75" customHeight="1">
      <c r="A895" s="39" t="s">
        <v>8714</v>
      </c>
      <c r="D895" t="s">
        <v>8715</v>
      </c>
      <c r="E895" t="s">
        <v>8740</v>
      </c>
      <c r="F895" t="s">
        <v>8743</v>
      </c>
      <c r="G895" t="s">
        <v>8744</v>
      </c>
    </row>
    <row r="896" spans="1:7" ht="15.75" customHeight="1">
      <c r="A896" s="39" t="s">
        <v>8714</v>
      </c>
      <c r="D896" t="s">
        <v>8715</v>
      </c>
      <c r="E896" t="s">
        <v>8740</v>
      </c>
      <c r="F896" t="s">
        <v>8745</v>
      </c>
      <c r="G896" t="s">
        <v>8746</v>
      </c>
    </row>
    <row r="897" spans="1:7" ht="15.75" customHeight="1">
      <c r="A897" s="39" t="s">
        <v>8714</v>
      </c>
      <c r="D897" t="s">
        <v>8715</v>
      </c>
      <c r="E897" t="s">
        <v>8740</v>
      </c>
      <c r="F897" t="s">
        <v>8747</v>
      </c>
      <c r="G897" t="s">
        <v>8748</v>
      </c>
    </row>
    <row r="898" spans="1:7" ht="15.75" customHeight="1">
      <c r="A898" s="39" t="s">
        <v>8714</v>
      </c>
      <c r="D898" t="s">
        <v>8715</v>
      </c>
      <c r="E898" t="s">
        <v>8740</v>
      </c>
      <c r="F898" t="s">
        <v>8749</v>
      </c>
      <c r="G898" t="s">
        <v>8750</v>
      </c>
    </row>
    <row r="899" spans="1:7" ht="15.75" customHeight="1">
      <c r="A899" s="39" t="s">
        <v>8714</v>
      </c>
      <c r="D899" t="s">
        <v>8715</v>
      </c>
      <c r="E899" t="s">
        <v>8740</v>
      </c>
      <c r="F899" t="s">
        <v>1065</v>
      </c>
      <c r="G899" t="s">
        <v>8751</v>
      </c>
    </row>
    <row r="900" spans="1:7" ht="15.75" customHeight="1">
      <c r="A900" s="39" t="s">
        <v>8714</v>
      </c>
      <c r="D900" t="s">
        <v>8715</v>
      </c>
      <c r="E900" t="s">
        <v>8752</v>
      </c>
      <c r="F900" t="s">
        <v>8753</v>
      </c>
      <c r="G900" t="s">
        <v>8754</v>
      </c>
    </row>
    <row r="901" spans="1:7" ht="15.75" customHeight="1">
      <c r="A901" s="39" t="s">
        <v>8714</v>
      </c>
      <c r="D901" t="s">
        <v>8715</v>
      </c>
      <c r="E901" t="s">
        <v>8752</v>
      </c>
      <c r="F901" t="s">
        <v>2577</v>
      </c>
      <c r="G901" t="s">
        <v>8755</v>
      </c>
    </row>
    <row r="902" spans="1:7" ht="15.75" customHeight="1">
      <c r="A902" s="39" t="s">
        <v>8714</v>
      </c>
      <c r="D902" t="s">
        <v>8715</v>
      </c>
      <c r="E902" t="s">
        <v>8752</v>
      </c>
      <c r="F902" t="s">
        <v>8756</v>
      </c>
      <c r="G902" t="s">
        <v>8757</v>
      </c>
    </row>
    <row r="903" spans="1:7" ht="15.75" customHeight="1">
      <c r="A903" s="39" t="s">
        <v>8714</v>
      </c>
      <c r="D903" t="s">
        <v>8715</v>
      </c>
      <c r="E903" t="s">
        <v>8752</v>
      </c>
      <c r="F903" t="s">
        <v>8758</v>
      </c>
      <c r="G903" t="s">
        <v>8759</v>
      </c>
    </row>
    <row r="904" spans="1:7" ht="15.75" customHeight="1">
      <c r="A904" s="39" t="s">
        <v>8714</v>
      </c>
      <c r="D904" t="s">
        <v>8715</v>
      </c>
      <c r="E904" t="s">
        <v>8752</v>
      </c>
      <c r="F904" t="s">
        <v>8760</v>
      </c>
      <c r="G904" t="s">
        <v>8761</v>
      </c>
    </row>
    <row r="905" spans="1:7" ht="15.75" customHeight="1">
      <c r="A905" s="39" t="s">
        <v>8714</v>
      </c>
      <c r="D905" t="s">
        <v>8715</v>
      </c>
      <c r="E905" t="s">
        <v>8752</v>
      </c>
      <c r="F905" t="s">
        <v>1011</v>
      </c>
      <c r="G905" t="s">
        <v>8762</v>
      </c>
    </row>
    <row r="906" spans="1:7" ht="15.75" customHeight="1">
      <c r="A906" s="39" t="s">
        <v>8714</v>
      </c>
      <c r="D906" t="s">
        <v>8715</v>
      </c>
      <c r="E906" t="s">
        <v>8763</v>
      </c>
      <c r="F906" t="s">
        <v>8454</v>
      </c>
      <c r="G906" t="s">
        <v>8764</v>
      </c>
    </row>
    <row r="907" spans="1:7" ht="15.75" customHeight="1">
      <c r="A907" s="39" t="s">
        <v>8714</v>
      </c>
      <c r="D907" t="s">
        <v>8715</v>
      </c>
      <c r="E907" t="s">
        <v>8763</v>
      </c>
      <c r="F907" t="s">
        <v>8506</v>
      </c>
      <c r="G907" t="s">
        <v>8765</v>
      </c>
    </row>
    <row r="908" spans="1:7" ht="15.75" customHeight="1">
      <c r="A908" s="39" t="s">
        <v>8714</v>
      </c>
      <c r="D908" t="s">
        <v>8715</v>
      </c>
      <c r="E908" t="s">
        <v>8763</v>
      </c>
      <c r="F908" t="s">
        <v>8689</v>
      </c>
      <c r="G908" t="s">
        <v>8766</v>
      </c>
    </row>
    <row r="909" spans="1:7" ht="15.75" customHeight="1">
      <c r="A909" s="39" t="s">
        <v>8714</v>
      </c>
      <c r="D909" t="s">
        <v>8715</v>
      </c>
      <c r="E909" t="s">
        <v>8763</v>
      </c>
      <c r="F909" t="s">
        <v>8767</v>
      </c>
      <c r="G909" t="s">
        <v>8768</v>
      </c>
    </row>
    <row r="910" spans="1:7" ht="15.75" customHeight="1">
      <c r="A910" s="39" t="s">
        <v>8714</v>
      </c>
      <c r="D910" t="s">
        <v>8715</v>
      </c>
      <c r="E910" t="s">
        <v>8763</v>
      </c>
      <c r="F910" t="s">
        <v>8769</v>
      </c>
      <c r="G910" t="s">
        <v>8770</v>
      </c>
    </row>
    <row r="911" spans="1:7" ht="15.75" customHeight="1">
      <c r="A911" s="39" t="s">
        <v>8714</v>
      </c>
      <c r="D911" t="s">
        <v>8715</v>
      </c>
      <c r="E911" t="s">
        <v>8763</v>
      </c>
      <c r="F911" t="s">
        <v>8771</v>
      </c>
      <c r="G911" t="s">
        <v>8772</v>
      </c>
    </row>
    <row r="912" spans="1:7" ht="15.75" customHeight="1">
      <c r="A912" s="39" t="s">
        <v>8714</v>
      </c>
      <c r="D912" t="s">
        <v>8715</v>
      </c>
      <c r="E912" t="s">
        <v>8763</v>
      </c>
      <c r="F912" t="s">
        <v>8773</v>
      </c>
      <c r="G912" t="s">
        <v>8774</v>
      </c>
    </row>
    <row r="913" spans="1:7" ht="15.75" customHeight="1">
      <c r="A913" s="39" t="s">
        <v>8714</v>
      </c>
      <c r="D913" t="s">
        <v>8715</v>
      </c>
      <c r="E913" t="s">
        <v>8763</v>
      </c>
      <c r="F913" t="s">
        <v>1062</v>
      </c>
      <c r="G913" t="s">
        <v>8775</v>
      </c>
    </row>
    <row r="914" spans="1:7" ht="15.75" customHeight="1">
      <c r="A914" s="39" t="s">
        <v>8714</v>
      </c>
      <c r="D914" t="s">
        <v>8715</v>
      </c>
      <c r="E914" t="s">
        <v>8776</v>
      </c>
      <c r="F914" t="s">
        <v>4078</v>
      </c>
      <c r="G914" t="s">
        <v>8777</v>
      </c>
    </row>
    <row r="915" spans="1:7" ht="15.75" customHeight="1">
      <c r="A915" s="39" t="s">
        <v>8714</v>
      </c>
      <c r="D915" t="s">
        <v>8715</v>
      </c>
      <c r="E915" t="s">
        <v>8776</v>
      </c>
      <c r="F915" t="s">
        <v>8778</v>
      </c>
      <c r="G915" t="s">
        <v>8779</v>
      </c>
    </row>
    <row r="916" spans="1:7" ht="15.75" customHeight="1">
      <c r="A916" s="39" t="s">
        <v>8714</v>
      </c>
      <c r="D916" t="s">
        <v>8715</v>
      </c>
      <c r="E916" t="s">
        <v>8776</v>
      </c>
      <c r="F916" t="s">
        <v>8780</v>
      </c>
      <c r="G916" t="s">
        <v>8781</v>
      </c>
    </row>
    <row r="917" spans="1:7" ht="15.75" customHeight="1">
      <c r="A917" s="39" t="s">
        <v>8714</v>
      </c>
      <c r="D917" t="s">
        <v>8715</v>
      </c>
      <c r="E917" t="s">
        <v>8776</v>
      </c>
      <c r="F917" t="s">
        <v>8782</v>
      </c>
      <c r="G917" t="s">
        <v>8438</v>
      </c>
    </row>
    <row r="918" spans="1:7" ht="15.75" customHeight="1">
      <c r="A918" s="39" t="s">
        <v>8714</v>
      </c>
      <c r="D918" t="s">
        <v>8715</v>
      </c>
      <c r="E918" t="s">
        <v>8776</v>
      </c>
      <c r="F918" t="s">
        <v>1288</v>
      </c>
      <c r="G918" t="s">
        <v>8783</v>
      </c>
    </row>
    <row r="919" spans="1:7" ht="15.75" customHeight="1">
      <c r="A919" s="39" t="s">
        <v>8714</v>
      </c>
      <c r="D919" t="s">
        <v>8715</v>
      </c>
      <c r="E919" t="s">
        <v>8784</v>
      </c>
      <c r="F919" t="s">
        <v>8785</v>
      </c>
      <c r="G919" t="s">
        <v>8786</v>
      </c>
    </row>
    <row r="920" spans="1:7" ht="15.75" customHeight="1">
      <c r="A920" s="39" t="s">
        <v>8714</v>
      </c>
      <c r="D920" t="s">
        <v>8715</v>
      </c>
      <c r="E920" t="s">
        <v>8784</v>
      </c>
      <c r="F920" t="s">
        <v>8787</v>
      </c>
      <c r="G920" t="s">
        <v>8788</v>
      </c>
    </row>
    <row r="921" spans="1:7" ht="15.75" customHeight="1">
      <c r="A921" s="39" t="s">
        <v>8714</v>
      </c>
      <c r="D921" t="s">
        <v>8715</v>
      </c>
      <c r="E921" t="s">
        <v>8784</v>
      </c>
      <c r="F921" t="s">
        <v>8789</v>
      </c>
      <c r="G921" t="s">
        <v>8790</v>
      </c>
    </row>
    <row r="922" spans="1:7" ht="15.75" customHeight="1">
      <c r="A922" s="39" t="s">
        <v>8714</v>
      </c>
      <c r="D922" t="s">
        <v>8715</v>
      </c>
      <c r="E922" t="s">
        <v>8784</v>
      </c>
      <c r="F922" t="s">
        <v>8791</v>
      </c>
      <c r="G922" t="s">
        <v>7828</v>
      </c>
    </row>
    <row r="923" spans="1:7" ht="15.75" customHeight="1">
      <c r="A923" s="39" t="s">
        <v>8714</v>
      </c>
      <c r="D923" t="s">
        <v>8715</v>
      </c>
      <c r="E923" t="s">
        <v>8784</v>
      </c>
      <c r="F923" t="s">
        <v>1040</v>
      </c>
      <c r="G923" t="s">
        <v>5582</v>
      </c>
    </row>
    <row r="924" spans="1:7" ht="15.75" customHeight="1">
      <c r="A924" s="39" t="s">
        <v>8714</v>
      </c>
      <c r="D924" t="s">
        <v>8715</v>
      </c>
      <c r="E924" t="s">
        <v>8792</v>
      </c>
      <c r="F924" t="s">
        <v>8793</v>
      </c>
      <c r="G924" t="s">
        <v>8794</v>
      </c>
    </row>
    <row r="925" spans="1:7" ht="15.75" customHeight="1">
      <c r="A925" s="39" t="s">
        <v>8714</v>
      </c>
      <c r="D925" t="s">
        <v>8715</v>
      </c>
      <c r="E925" t="s">
        <v>8792</v>
      </c>
      <c r="F925" t="s">
        <v>8795</v>
      </c>
      <c r="G925" t="s">
        <v>8796</v>
      </c>
    </row>
    <row r="926" spans="1:7" ht="15.75" customHeight="1">
      <c r="A926" s="39" t="s">
        <v>8714</v>
      </c>
      <c r="D926" t="s">
        <v>8715</v>
      </c>
      <c r="E926" t="s">
        <v>8792</v>
      </c>
      <c r="F926" t="s">
        <v>7803</v>
      </c>
      <c r="G926" t="s">
        <v>8125</v>
      </c>
    </row>
    <row r="927" spans="1:7" ht="15.75" customHeight="1">
      <c r="A927" s="39" t="s">
        <v>8714</v>
      </c>
      <c r="D927" t="s">
        <v>8715</v>
      </c>
      <c r="E927" t="s">
        <v>8792</v>
      </c>
      <c r="F927" t="s">
        <v>7453</v>
      </c>
      <c r="G927" t="s">
        <v>8797</v>
      </c>
    </row>
    <row r="928" spans="1:7" ht="15.75" customHeight="1">
      <c r="A928" s="39" t="s">
        <v>8714</v>
      </c>
      <c r="D928" t="s">
        <v>8715</v>
      </c>
      <c r="E928" t="s">
        <v>8792</v>
      </c>
      <c r="F928" t="s">
        <v>8798</v>
      </c>
      <c r="G928" t="s">
        <v>8799</v>
      </c>
    </row>
    <row r="929" spans="1:7" ht="15.75" customHeight="1">
      <c r="A929" s="39" t="s">
        <v>8714</v>
      </c>
      <c r="D929" t="s">
        <v>8715</v>
      </c>
      <c r="E929" t="s">
        <v>8792</v>
      </c>
      <c r="F929" t="s">
        <v>8800</v>
      </c>
      <c r="G929" t="s">
        <v>8801</v>
      </c>
    </row>
    <row r="930" spans="1:7" ht="15.75" customHeight="1">
      <c r="A930" s="39" t="s">
        <v>8714</v>
      </c>
      <c r="D930" t="s">
        <v>8715</v>
      </c>
      <c r="E930" t="s">
        <v>8792</v>
      </c>
      <c r="F930" t="s">
        <v>2853</v>
      </c>
      <c r="G930" t="s">
        <v>8802</v>
      </c>
    </row>
    <row r="931" spans="1:7" ht="15.75" customHeight="1">
      <c r="A931" s="39" t="s">
        <v>8714</v>
      </c>
      <c r="D931" t="s">
        <v>8715</v>
      </c>
      <c r="E931" t="s">
        <v>8792</v>
      </c>
      <c r="F931" t="s">
        <v>7821</v>
      </c>
      <c r="G931" t="s">
        <v>8803</v>
      </c>
    </row>
    <row r="932" spans="1:7" ht="15.75" customHeight="1">
      <c r="A932" s="39" t="s">
        <v>8714</v>
      </c>
      <c r="D932" t="s">
        <v>8715</v>
      </c>
      <c r="E932" t="s">
        <v>8792</v>
      </c>
      <c r="F932" t="s">
        <v>8804</v>
      </c>
      <c r="G932" t="s">
        <v>8805</v>
      </c>
    </row>
    <row r="933" spans="1:7" ht="15.75" customHeight="1">
      <c r="A933" s="39" t="s">
        <v>8714</v>
      </c>
      <c r="D933" t="s">
        <v>8715</v>
      </c>
      <c r="E933" t="s">
        <v>8792</v>
      </c>
      <c r="F933" t="s">
        <v>8806</v>
      </c>
      <c r="G933" t="s">
        <v>8807</v>
      </c>
    </row>
    <row r="934" spans="1:7" ht="15.75" customHeight="1">
      <c r="A934" s="39" t="s">
        <v>8714</v>
      </c>
      <c r="D934" t="s">
        <v>8715</v>
      </c>
      <c r="E934" t="s">
        <v>8792</v>
      </c>
      <c r="F934" t="s">
        <v>8808</v>
      </c>
      <c r="G934" t="s">
        <v>8809</v>
      </c>
    </row>
    <row r="935" spans="1:7" ht="15.75" customHeight="1">
      <c r="A935" s="39" t="s">
        <v>8714</v>
      </c>
      <c r="D935" t="s">
        <v>8715</v>
      </c>
      <c r="E935" t="s">
        <v>8792</v>
      </c>
      <c r="F935" t="s">
        <v>1026</v>
      </c>
      <c r="G935" t="s">
        <v>8810</v>
      </c>
    </row>
    <row r="936" spans="1:7" ht="15.75" customHeight="1">
      <c r="A936" t="s">
        <v>8811</v>
      </c>
      <c r="D936" t="s">
        <v>8715</v>
      </c>
      <c r="E936" t="s">
        <v>8812</v>
      </c>
      <c r="F936" t="s">
        <v>8813</v>
      </c>
      <c r="G936" t="s">
        <v>8814</v>
      </c>
    </row>
    <row r="937" spans="1:7" ht="15.75" customHeight="1">
      <c r="A937" t="s">
        <v>8811</v>
      </c>
      <c r="D937" t="s">
        <v>8715</v>
      </c>
      <c r="E937" t="s">
        <v>8812</v>
      </c>
      <c r="F937" t="s">
        <v>8815</v>
      </c>
      <c r="G937" t="s">
        <v>8816</v>
      </c>
    </row>
    <row r="938" spans="1:7" ht="15.75" customHeight="1">
      <c r="A938" t="s">
        <v>8811</v>
      </c>
      <c r="D938" t="s">
        <v>8715</v>
      </c>
      <c r="E938" t="s">
        <v>8812</v>
      </c>
      <c r="F938" t="s">
        <v>8127</v>
      </c>
      <c r="G938" t="s">
        <v>8817</v>
      </c>
    </row>
    <row r="939" spans="1:7" ht="15.75" customHeight="1">
      <c r="A939" t="s">
        <v>8811</v>
      </c>
      <c r="D939" t="s">
        <v>8715</v>
      </c>
      <c r="E939" t="s">
        <v>8812</v>
      </c>
      <c r="F939" t="s">
        <v>8818</v>
      </c>
      <c r="G939" t="s">
        <v>8819</v>
      </c>
    </row>
    <row r="940" spans="1:7" ht="15.75" customHeight="1">
      <c r="A940" t="s">
        <v>8811</v>
      </c>
      <c r="D940" t="s">
        <v>8715</v>
      </c>
      <c r="E940" t="s">
        <v>8820</v>
      </c>
      <c r="F940" t="s">
        <v>8760</v>
      </c>
      <c r="G940" t="s">
        <v>8821</v>
      </c>
    </row>
    <row r="941" spans="1:7" ht="15.75" customHeight="1">
      <c r="A941" t="s">
        <v>8811</v>
      </c>
      <c r="D941" t="s">
        <v>8715</v>
      </c>
      <c r="E941" t="s">
        <v>8820</v>
      </c>
      <c r="F941" t="s">
        <v>933</v>
      </c>
      <c r="G941" t="s">
        <v>8822</v>
      </c>
    </row>
    <row r="942" spans="1:7" ht="15.75" customHeight="1">
      <c r="A942" t="s">
        <v>8811</v>
      </c>
      <c r="D942" t="s">
        <v>8715</v>
      </c>
      <c r="E942" t="s">
        <v>8820</v>
      </c>
      <c r="F942" t="s">
        <v>8823</v>
      </c>
      <c r="G942" t="s">
        <v>8824</v>
      </c>
    </row>
    <row r="943" spans="1:7" ht="15.75" customHeight="1">
      <c r="A943" t="s">
        <v>8811</v>
      </c>
      <c r="D943" t="s">
        <v>8715</v>
      </c>
      <c r="E943" t="s">
        <v>8820</v>
      </c>
      <c r="F943" t="s">
        <v>8825</v>
      </c>
      <c r="G943" t="s">
        <v>8826</v>
      </c>
    </row>
    <row r="944" spans="1:7" ht="15.75" customHeight="1">
      <c r="A944" t="s">
        <v>8811</v>
      </c>
      <c r="D944" t="s">
        <v>8715</v>
      </c>
      <c r="E944" t="s">
        <v>8820</v>
      </c>
      <c r="F944" t="s">
        <v>8081</v>
      </c>
      <c r="G944" t="s">
        <v>8827</v>
      </c>
    </row>
    <row r="945" spans="1:7" ht="15.75" customHeight="1">
      <c r="A945" t="s">
        <v>8811</v>
      </c>
      <c r="D945" t="s">
        <v>8715</v>
      </c>
      <c r="E945" t="s">
        <v>8820</v>
      </c>
      <c r="F945" t="s">
        <v>8828</v>
      </c>
      <c r="G945" t="s">
        <v>8829</v>
      </c>
    </row>
    <row r="946" spans="1:7" ht="15.75" customHeight="1">
      <c r="A946" t="s">
        <v>8811</v>
      </c>
      <c r="D946" t="s">
        <v>8715</v>
      </c>
      <c r="E946" t="s">
        <v>8820</v>
      </c>
      <c r="F946" t="s">
        <v>8830</v>
      </c>
      <c r="G946" t="s">
        <v>8831</v>
      </c>
    </row>
    <row r="947" spans="1:7" ht="15.75" customHeight="1">
      <c r="A947" t="s">
        <v>8811</v>
      </c>
      <c r="D947" t="s">
        <v>8715</v>
      </c>
      <c r="E947" t="s">
        <v>8820</v>
      </c>
      <c r="F947" t="s">
        <v>1005</v>
      </c>
      <c r="G947" t="s">
        <v>8832</v>
      </c>
    </row>
    <row r="948" spans="1:7" ht="15.75" customHeight="1">
      <c r="A948" t="s">
        <v>8811</v>
      </c>
      <c r="D948" t="s">
        <v>8715</v>
      </c>
      <c r="E948" t="s">
        <v>8833</v>
      </c>
      <c r="F948" t="s">
        <v>7551</v>
      </c>
      <c r="G948" t="s">
        <v>8834</v>
      </c>
    </row>
    <row r="949" spans="1:7" ht="15.75" customHeight="1">
      <c r="A949" t="s">
        <v>8811</v>
      </c>
      <c r="D949" t="s">
        <v>8715</v>
      </c>
      <c r="E949" t="s">
        <v>8833</v>
      </c>
      <c r="F949" t="s">
        <v>8835</v>
      </c>
      <c r="G949" t="s">
        <v>8836</v>
      </c>
    </row>
    <row r="950" spans="1:7" ht="15.75" customHeight="1">
      <c r="A950" t="s">
        <v>8811</v>
      </c>
      <c r="D950" t="s">
        <v>8715</v>
      </c>
      <c r="E950" t="s">
        <v>8833</v>
      </c>
      <c r="F950" t="s">
        <v>8837</v>
      </c>
      <c r="G950" t="s">
        <v>8838</v>
      </c>
    </row>
    <row r="951" spans="1:7" ht="15.75" customHeight="1">
      <c r="A951" t="s">
        <v>8811</v>
      </c>
      <c r="D951" t="s">
        <v>8715</v>
      </c>
      <c r="E951" t="s">
        <v>8833</v>
      </c>
      <c r="F951" t="s">
        <v>8839</v>
      </c>
      <c r="G951" t="s">
        <v>2603</v>
      </c>
    </row>
    <row r="952" spans="1:7" ht="15.75" customHeight="1">
      <c r="A952" t="s">
        <v>8811</v>
      </c>
      <c r="D952" t="s">
        <v>8715</v>
      </c>
      <c r="E952" t="s">
        <v>8840</v>
      </c>
      <c r="F952" t="s">
        <v>8841</v>
      </c>
      <c r="G952" t="s">
        <v>8842</v>
      </c>
    </row>
    <row r="953" spans="1:7" ht="15.75" customHeight="1">
      <c r="A953" t="s">
        <v>8811</v>
      </c>
      <c r="D953" t="s">
        <v>8715</v>
      </c>
      <c r="E953" t="s">
        <v>8840</v>
      </c>
      <c r="F953" t="s">
        <v>8169</v>
      </c>
      <c r="G953" t="s">
        <v>8843</v>
      </c>
    </row>
    <row r="954" spans="1:7" ht="15.75" customHeight="1">
      <c r="A954" t="s">
        <v>8811</v>
      </c>
      <c r="D954" t="s">
        <v>8715</v>
      </c>
      <c r="E954" t="s">
        <v>8840</v>
      </c>
      <c r="F954" t="s">
        <v>8340</v>
      </c>
      <c r="G954" t="s">
        <v>8844</v>
      </c>
    </row>
    <row r="955" spans="1:7" ht="15.75" customHeight="1">
      <c r="A955" t="s">
        <v>8811</v>
      </c>
      <c r="D955" t="s">
        <v>8715</v>
      </c>
      <c r="E955" t="s">
        <v>8840</v>
      </c>
      <c r="F955" t="s">
        <v>8845</v>
      </c>
      <c r="G955" t="s">
        <v>8846</v>
      </c>
    </row>
    <row r="956" spans="1:7" ht="15.75" customHeight="1">
      <c r="A956" t="s">
        <v>8811</v>
      </c>
      <c r="D956" t="s">
        <v>8715</v>
      </c>
      <c r="E956" t="s">
        <v>8840</v>
      </c>
      <c r="F956" t="s">
        <v>944</v>
      </c>
      <c r="G956" t="s">
        <v>6891</v>
      </c>
    </row>
    <row r="957" spans="1:7" ht="15.75" customHeight="1">
      <c r="A957" t="s">
        <v>8811</v>
      </c>
      <c r="D957" t="s">
        <v>8715</v>
      </c>
      <c r="E957" t="s">
        <v>8847</v>
      </c>
      <c r="F957" t="s">
        <v>8148</v>
      </c>
      <c r="G957" t="s">
        <v>8848</v>
      </c>
    </row>
    <row r="958" spans="1:7" ht="15.75" customHeight="1">
      <c r="A958" t="s">
        <v>8811</v>
      </c>
      <c r="D958" t="s">
        <v>8715</v>
      </c>
      <c r="E958" t="s">
        <v>8847</v>
      </c>
      <c r="F958" t="s">
        <v>8849</v>
      </c>
      <c r="G958" t="s">
        <v>8850</v>
      </c>
    </row>
    <row r="959" spans="1:7" ht="15.75" customHeight="1">
      <c r="A959" t="s">
        <v>8811</v>
      </c>
      <c r="D959" t="s">
        <v>8715</v>
      </c>
      <c r="E959" t="s">
        <v>8847</v>
      </c>
      <c r="F959" t="s">
        <v>8851</v>
      </c>
      <c r="G959" t="s">
        <v>8852</v>
      </c>
    </row>
    <row r="960" spans="1:7" ht="15.75" customHeight="1">
      <c r="A960" t="s">
        <v>8811</v>
      </c>
      <c r="D960" t="s">
        <v>8715</v>
      </c>
      <c r="E960" t="s">
        <v>8847</v>
      </c>
      <c r="F960" t="s">
        <v>1112</v>
      </c>
      <c r="G960" t="s">
        <v>2078</v>
      </c>
    </row>
    <row r="961" spans="1:7" ht="15.75" customHeight="1">
      <c r="A961" t="s">
        <v>8811</v>
      </c>
      <c r="D961" t="s">
        <v>8715</v>
      </c>
      <c r="E961" t="s">
        <v>8853</v>
      </c>
      <c r="F961" t="s">
        <v>778</v>
      </c>
      <c r="G961" t="s">
        <v>8854</v>
      </c>
    </row>
    <row r="962" spans="1:7" ht="15.75" customHeight="1">
      <c r="A962" t="s">
        <v>8811</v>
      </c>
      <c r="D962" t="s">
        <v>8715</v>
      </c>
      <c r="E962" t="s">
        <v>8853</v>
      </c>
      <c r="F962" t="s">
        <v>3087</v>
      </c>
      <c r="G962" t="s">
        <v>8855</v>
      </c>
    </row>
    <row r="963" spans="1:7" ht="15.75" customHeight="1">
      <c r="A963" t="s">
        <v>8811</v>
      </c>
      <c r="D963" t="s">
        <v>8715</v>
      </c>
      <c r="E963" t="s">
        <v>8853</v>
      </c>
      <c r="F963" t="s">
        <v>3296</v>
      </c>
      <c r="G963" t="s">
        <v>8856</v>
      </c>
    </row>
    <row r="964" spans="1:7" ht="15.75" customHeight="1">
      <c r="A964" t="s">
        <v>8811</v>
      </c>
      <c r="D964" t="s">
        <v>8715</v>
      </c>
      <c r="E964" t="s">
        <v>8853</v>
      </c>
      <c r="F964" t="s">
        <v>7001</v>
      </c>
      <c r="G964" t="s">
        <v>8857</v>
      </c>
    </row>
    <row r="965" spans="1:7" ht="15.75" customHeight="1">
      <c r="A965" t="s">
        <v>8811</v>
      </c>
      <c r="D965" t="s">
        <v>8715</v>
      </c>
      <c r="E965" t="s">
        <v>8858</v>
      </c>
      <c r="F965" t="s">
        <v>8859</v>
      </c>
      <c r="G965" t="s">
        <v>8860</v>
      </c>
    </row>
    <row r="966" spans="1:7" ht="15.75" customHeight="1">
      <c r="A966" t="s">
        <v>8811</v>
      </c>
      <c r="D966" t="s">
        <v>8715</v>
      </c>
      <c r="E966" t="s">
        <v>8858</v>
      </c>
      <c r="F966" t="s">
        <v>8861</v>
      </c>
      <c r="G966" t="s">
        <v>8862</v>
      </c>
    </row>
    <row r="967" spans="1:7" ht="15.75" customHeight="1">
      <c r="A967" t="s">
        <v>8811</v>
      </c>
      <c r="D967" t="s">
        <v>8715</v>
      </c>
      <c r="E967" t="s">
        <v>8858</v>
      </c>
      <c r="F967" t="s">
        <v>8863</v>
      </c>
      <c r="G967" t="s">
        <v>8864</v>
      </c>
    </row>
    <row r="968" spans="1:7" ht="15.75" customHeight="1">
      <c r="A968" t="s">
        <v>8811</v>
      </c>
      <c r="D968" t="s">
        <v>8715</v>
      </c>
      <c r="E968" t="s">
        <v>8858</v>
      </c>
      <c r="F968" t="s">
        <v>8865</v>
      </c>
      <c r="G968" t="s">
        <v>8866</v>
      </c>
    </row>
    <row r="969" spans="1:7" ht="15.75" customHeight="1">
      <c r="A969" t="s">
        <v>8811</v>
      </c>
      <c r="D969" t="s">
        <v>8715</v>
      </c>
      <c r="E969" t="s">
        <v>8858</v>
      </c>
      <c r="F969" t="s">
        <v>8867</v>
      </c>
      <c r="G969" t="s">
        <v>8868</v>
      </c>
    </row>
    <row r="970" spans="1:7" ht="15.75" customHeight="1">
      <c r="A970" t="s">
        <v>8811</v>
      </c>
      <c r="D970" t="s">
        <v>8715</v>
      </c>
      <c r="E970" t="s">
        <v>8858</v>
      </c>
      <c r="F970" t="s">
        <v>8869</v>
      </c>
      <c r="G970" t="s">
        <v>8870</v>
      </c>
    </row>
    <row r="971" spans="1:7" ht="15.75" customHeight="1">
      <c r="A971" t="s">
        <v>8811</v>
      </c>
      <c r="D971" t="s">
        <v>8715</v>
      </c>
      <c r="E971" t="s">
        <v>8858</v>
      </c>
      <c r="F971" t="s">
        <v>8871</v>
      </c>
      <c r="G971" t="s">
        <v>8872</v>
      </c>
    </row>
    <row r="972" spans="1:7" ht="15.75" customHeight="1">
      <c r="A972" t="s">
        <v>8811</v>
      </c>
      <c r="D972" t="s">
        <v>8715</v>
      </c>
      <c r="E972" t="s">
        <v>8858</v>
      </c>
      <c r="F972" t="s">
        <v>752</v>
      </c>
      <c r="G972" t="s">
        <v>8873</v>
      </c>
    </row>
    <row r="973" spans="1:7" ht="15.75" customHeight="1">
      <c r="A973" t="s">
        <v>8811</v>
      </c>
      <c r="D973" t="s">
        <v>8715</v>
      </c>
      <c r="E973" t="s">
        <v>8858</v>
      </c>
      <c r="F973" t="s">
        <v>7060</v>
      </c>
      <c r="G973" t="s">
        <v>7061</v>
      </c>
    </row>
    <row r="974" spans="1:7" ht="15.75" customHeight="1">
      <c r="A974" t="s">
        <v>8811</v>
      </c>
      <c r="D974" t="s">
        <v>8715</v>
      </c>
      <c r="E974" t="s">
        <v>8874</v>
      </c>
      <c r="F974" t="s">
        <v>8875</v>
      </c>
      <c r="G974" t="s">
        <v>8876</v>
      </c>
    </row>
    <row r="975" spans="1:7" ht="15.75" customHeight="1">
      <c r="A975" t="s">
        <v>8811</v>
      </c>
      <c r="D975" t="s">
        <v>8715</v>
      </c>
      <c r="E975" t="s">
        <v>8874</v>
      </c>
      <c r="F975" t="s">
        <v>7790</v>
      </c>
      <c r="G975" t="s">
        <v>8877</v>
      </c>
    </row>
    <row r="976" spans="1:7" ht="15.75" customHeight="1">
      <c r="A976" t="s">
        <v>8811</v>
      </c>
      <c r="D976" t="s">
        <v>8715</v>
      </c>
      <c r="E976" t="s">
        <v>8874</v>
      </c>
      <c r="F976" t="s">
        <v>8878</v>
      </c>
      <c r="G976" t="s">
        <v>8879</v>
      </c>
    </row>
    <row r="977" spans="1:7" ht="15.75" customHeight="1">
      <c r="A977" t="s">
        <v>8811</v>
      </c>
      <c r="D977" t="s">
        <v>8715</v>
      </c>
      <c r="E977" t="s">
        <v>8874</v>
      </c>
      <c r="F977" t="s">
        <v>8880</v>
      </c>
      <c r="G977" t="s">
        <v>8881</v>
      </c>
    </row>
    <row r="978" spans="1:7" ht="15.75" customHeight="1">
      <c r="A978" t="s">
        <v>8811</v>
      </c>
      <c r="D978" t="s">
        <v>8715</v>
      </c>
      <c r="E978" t="s">
        <v>8874</v>
      </c>
      <c r="F978" t="s">
        <v>1133</v>
      </c>
      <c r="G978" t="s">
        <v>2403</v>
      </c>
    </row>
    <row r="979" spans="1:7" ht="15.75" customHeight="1">
      <c r="A979" t="s">
        <v>8811</v>
      </c>
      <c r="D979" t="s">
        <v>8715</v>
      </c>
      <c r="E979" t="s">
        <v>8882</v>
      </c>
      <c r="F979" t="s">
        <v>8883</v>
      </c>
      <c r="G979" t="s">
        <v>8884</v>
      </c>
    </row>
    <row r="980" spans="1:7" ht="15.75" customHeight="1">
      <c r="A980" t="s">
        <v>8811</v>
      </c>
      <c r="D980" t="s">
        <v>8715</v>
      </c>
      <c r="E980" t="s">
        <v>8882</v>
      </c>
      <c r="F980" t="s">
        <v>8885</v>
      </c>
      <c r="G980" t="s">
        <v>8886</v>
      </c>
    </row>
    <row r="981" spans="1:7" ht="15.75" customHeight="1">
      <c r="A981" t="s">
        <v>8811</v>
      </c>
      <c r="D981" t="s">
        <v>8715</v>
      </c>
      <c r="E981" t="s">
        <v>8882</v>
      </c>
      <c r="F981" t="s">
        <v>8887</v>
      </c>
      <c r="G981" t="s">
        <v>8888</v>
      </c>
    </row>
    <row r="982" spans="1:7" ht="15.75" customHeight="1">
      <c r="A982" t="s">
        <v>8811</v>
      </c>
      <c r="D982" t="s">
        <v>8715</v>
      </c>
      <c r="E982" t="s">
        <v>8882</v>
      </c>
      <c r="F982" t="s">
        <v>778</v>
      </c>
      <c r="G982" t="s">
        <v>7168</v>
      </c>
    </row>
    <row r="983" spans="1:7" ht="15.75" customHeight="1">
      <c r="A983" t="s">
        <v>8811</v>
      </c>
      <c r="D983" t="s">
        <v>8715</v>
      </c>
      <c r="E983" t="s">
        <v>8889</v>
      </c>
      <c r="F983" t="s">
        <v>1529</v>
      </c>
      <c r="G983" t="s">
        <v>8842</v>
      </c>
    </row>
    <row r="984" spans="1:7" ht="15.75" customHeight="1">
      <c r="A984" t="s">
        <v>8811</v>
      </c>
      <c r="D984" t="s">
        <v>8715</v>
      </c>
      <c r="E984" t="s">
        <v>8889</v>
      </c>
      <c r="F984" t="s">
        <v>8247</v>
      </c>
      <c r="G984" t="s">
        <v>8890</v>
      </c>
    </row>
    <row r="985" spans="1:7" ht="15.75" customHeight="1">
      <c r="A985" t="s">
        <v>8811</v>
      </c>
      <c r="D985" t="s">
        <v>8715</v>
      </c>
      <c r="E985" t="s">
        <v>8889</v>
      </c>
      <c r="F985" t="s">
        <v>8891</v>
      </c>
      <c r="G985" t="s">
        <v>8892</v>
      </c>
    </row>
    <row r="986" spans="1:7" ht="15.75" customHeight="1">
      <c r="A986" t="s">
        <v>8811</v>
      </c>
      <c r="D986" t="s">
        <v>8715</v>
      </c>
      <c r="E986" t="s">
        <v>8889</v>
      </c>
      <c r="F986" t="s">
        <v>8083</v>
      </c>
      <c r="G986" t="s">
        <v>8893</v>
      </c>
    </row>
    <row r="987" spans="1:7" ht="15.75" customHeight="1">
      <c r="A987" t="s">
        <v>8811</v>
      </c>
      <c r="D987" t="s">
        <v>8715</v>
      </c>
      <c r="E987" t="s">
        <v>8889</v>
      </c>
      <c r="F987" t="s">
        <v>17</v>
      </c>
      <c r="G987" t="s">
        <v>7214</v>
      </c>
    </row>
    <row r="988" spans="1:7" ht="15.75" customHeight="1">
      <c r="A988" t="s">
        <v>8894</v>
      </c>
      <c r="D988" t="s">
        <v>8715</v>
      </c>
      <c r="E988" t="s">
        <v>8895</v>
      </c>
      <c r="F988" t="s">
        <v>8896</v>
      </c>
      <c r="G988" t="s">
        <v>8842</v>
      </c>
    </row>
    <row r="989" spans="1:7" ht="15.75" customHeight="1">
      <c r="A989" t="s">
        <v>8894</v>
      </c>
      <c r="D989" t="s">
        <v>8715</v>
      </c>
      <c r="E989" t="s">
        <v>8895</v>
      </c>
      <c r="F989" t="s">
        <v>8897</v>
      </c>
      <c r="G989" t="s">
        <v>8844</v>
      </c>
    </row>
    <row r="990" spans="1:7" ht="15.75" customHeight="1">
      <c r="A990" t="s">
        <v>8894</v>
      </c>
      <c r="D990" t="s">
        <v>8715</v>
      </c>
      <c r="E990" t="s">
        <v>8895</v>
      </c>
      <c r="F990" t="s">
        <v>990</v>
      </c>
      <c r="G990" t="s">
        <v>8898</v>
      </c>
    </row>
    <row r="991" spans="1:7" ht="15.75" customHeight="1">
      <c r="A991" t="s">
        <v>8894</v>
      </c>
      <c r="D991" t="s">
        <v>8715</v>
      </c>
      <c r="E991" t="s">
        <v>8899</v>
      </c>
      <c r="F991" t="s">
        <v>8900</v>
      </c>
      <c r="G991" t="s">
        <v>8860</v>
      </c>
    </row>
    <row r="992" spans="1:7" ht="15.75" customHeight="1">
      <c r="A992" t="s">
        <v>8894</v>
      </c>
      <c r="D992" t="s">
        <v>8715</v>
      </c>
      <c r="E992" t="s">
        <v>8899</v>
      </c>
      <c r="F992" t="s">
        <v>8760</v>
      </c>
      <c r="G992" t="s">
        <v>8901</v>
      </c>
    </row>
    <row r="993" spans="1:7" ht="15.75" customHeight="1">
      <c r="A993" t="s">
        <v>8894</v>
      </c>
      <c r="D993" t="s">
        <v>8715</v>
      </c>
      <c r="E993" t="s">
        <v>8899</v>
      </c>
      <c r="F993" t="s">
        <v>8902</v>
      </c>
      <c r="G993" t="s">
        <v>8903</v>
      </c>
    </row>
    <row r="994" spans="1:7" ht="15.75" customHeight="1">
      <c r="A994" t="s">
        <v>8894</v>
      </c>
      <c r="D994" t="s">
        <v>8715</v>
      </c>
      <c r="E994" t="s">
        <v>8899</v>
      </c>
      <c r="F994" t="s">
        <v>7779</v>
      </c>
      <c r="G994" t="s">
        <v>8904</v>
      </c>
    </row>
    <row r="995" spans="1:7" ht="15.75" customHeight="1">
      <c r="A995" t="s">
        <v>8894</v>
      </c>
      <c r="D995" t="s">
        <v>8715</v>
      </c>
      <c r="E995" t="s">
        <v>8899</v>
      </c>
      <c r="F995" t="s">
        <v>8905</v>
      </c>
      <c r="G995" t="s">
        <v>8906</v>
      </c>
    </row>
    <row r="996" spans="1:7" ht="15.75" customHeight="1">
      <c r="A996" t="s">
        <v>8894</v>
      </c>
      <c r="D996" t="s">
        <v>8715</v>
      </c>
      <c r="E996" t="s">
        <v>8907</v>
      </c>
      <c r="F996" t="s">
        <v>8127</v>
      </c>
      <c r="G996" t="s">
        <v>8908</v>
      </c>
    </row>
    <row r="997" spans="1:7" ht="15.75" customHeight="1">
      <c r="A997" t="s">
        <v>8894</v>
      </c>
      <c r="D997" t="s">
        <v>8715</v>
      </c>
      <c r="E997" t="s">
        <v>8907</v>
      </c>
      <c r="F997" t="s">
        <v>8909</v>
      </c>
      <c r="G997" t="s">
        <v>8910</v>
      </c>
    </row>
    <row r="998" spans="1:7" ht="15.75" customHeight="1">
      <c r="A998" t="s">
        <v>8894</v>
      </c>
      <c r="D998" t="s">
        <v>8715</v>
      </c>
      <c r="E998" t="s">
        <v>8907</v>
      </c>
      <c r="F998" t="s">
        <v>8244</v>
      </c>
      <c r="G998" t="s">
        <v>8911</v>
      </c>
    </row>
    <row r="999" spans="1:7" ht="15.75" customHeight="1">
      <c r="A999" t="s">
        <v>8894</v>
      </c>
      <c r="D999" t="s">
        <v>8715</v>
      </c>
      <c r="E999" t="s">
        <v>8907</v>
      </c>
      <c r="F999" t="s">
        <v>8912</v>
      </c>
      <c r="G999" t="s">
        <v>8913</v>
      </c>
    </row>
    <row r="1000" spans="1:7" ht="15.75" customHeight="1">
      <c r="A1000" t="s">
        <v>8894</v>
      </c>
      <c r="D1000" t="s">
        <v>8715</v>
      </c>
      <c r="E1000" t="s">
        <v>8907</v>
      </c>
      <c r="F1000" t="s">
        <v>8861</v>
      </c>
      <c r="G1000" t="s">
        <v>8914</v>
      </c>
    </row>
    <row r="1001" spans="1:7" ht="15" customHeight="1">
      <c r="A1001" t="s">
        <v>8894</v>
      </c>
      <c r="D1001" t="s">
        <v>8715</v>
      </c>
      <c r="E1001" t="s">
        <v>8907</v>
      </c>
      <c r="F1001" t="s">
        <v>8915</v>
      </c>
      <c r="G1001" t="s">
        <v>8862</v>
      </c>
    </row>
    <row r="1002" spans="1:7" ht="15" customHeight="1">
      <c r="A1002" t="s">
        <v>8894</v>
      </c>
      <c r="D1002" t="s">
        <v>8715</v>
      </c>
      <c r="E1002" t="s">
        <v>8907</v>
      </c>
      <c r="F1002" t="s">
        <v>2985</v>
      </c>
      <c r="G1002" t="s">
        <v>8916</v>
      </c>
    </row>
    <row r="1003" spans="1:7" ht="15" customHeight="1">
      <c r="A1003" t="s">
        <v>8894</v>
      </c>
      <c r="D1003" t="s">
        <v>8715</v>
      </c>
      <c r="E1003" t="s">
        <v>8907</v>
      </c>
      <c r="F1003" t="s">
        <v>8917</v>
      </c>
      <c r="G1003" t="s">
        <v>8918</v>
      </c>
    </row>
    <row r="1004" spans="1:7" ht="15" customHeight="1">
      <c r="A1004" t="s">
        <v>8894</v>
      </c>
      <c r="D1004" t="s">
        <v>8715</v>
      </c>
      <c r="E1004" t="s">
        <v>8907</v>
      </c>
      <c r="F1004" t="s">
        <v>8769</v>
      </c>
      <c r="G1004" t="s">
        <v>8919</v>
      </c>
    </row>
    <row r="1005" spans="1:7" ht="15" customHeight="1">
      <c r="A1005" t="s">
        <v>8894</v>
      </c>
      <c r="D1005" t="s">
        <v>8715</v>
      </c>
      <c r="E1005" t="s">
        <v>8907</v>
      </c>
      <c r="F1005" t="s">
        <v>8920</v>
      </c>
      <c r="G1005" t="s">
        <v>8768</v>
      </c>
    </row>
    <row r="1006" spans="1:7" ht="15" customHeight="1">
      <c r="A1006" t="s">
        <v>8894</v>
      </c>
      <c r="D1006" t="s">
        <v>8715</v>
      </c>
      <c r="E1006" t="s">
        <v>8907</v>
      </c>
      <c r="F1006" t="s">
        <v>8130</v>
      </c>
      <c r="G1006" t="s">
        <v>911</v>
      </c>
    </row>
    <row r="1007" spans="1:7" ht="15" customHeight="1">
      <c r="A1007" t="s">
        <v>8894</v>
      </c>
      <c r="D1007" t="s">
        <v>8715</v>
      </c>
      <c r="E1007" t="s">
        <v>8907</v>
      </c>
      <c r="F1007" t="s">
        <v>8921</v>
      </c>
      <c r="G1007" t="s">
        <v>8922</v>
      </c>
    </row>
    <row r="1008" spans="1:7" ht="15" customHeight="1">
      <c r="A1008" t="s">
        <v>8894</v>
      </c>
      <c r="D1008" t="s">
        <v>8715</v>
      </c>
      <c r="E1008" t="s">
        <v>8907</v>
      </c>
      <c r="F1008" t="s">
        <v>8923</v>
      </c>
      <c r="G1008" t="s">
        <v>8924</v>
      </c>
    </row>
    <row r="1009" spans="1:7" ht="15" customHeight="1">
      <c r="A1009" t="s">
        <v>8894</v>
      </c>
      <c r="D1009" t="s">
        <v>8715</v>
      </c>
      <c r="E1009" t="s">
        <v>8907</v>
      </c>
      <c r="F1009" t="s">
        <v>8925</v>
      </c>
      <c r="G1009" t="s">
        <v>8926</v>
      </c>
    </row>
    <row r="1010" spans="1:7" ht="15" customHeight="1">
      <c r="A1010" t="s">
        <v>8894</v>
      </c>
      <c r="D1010" t="s">
        <v>8715</v>
      </c>
      <c r="E1010" t="s">
        <v>8907</v>
      </c>
      <c r="F1010" t="s">
        <v>2917</v>
      </c>
      <c r="G1010" t="s">
        <v>8927</v>
      </c>
    </row>
    <row r="1011" spans="1:7" ht="15" customHeight="1">
      <c r="A1011" t="s">
        <v>8894</v>
      </c>
      <c r="D1011" t="s">
        <v>8715</v>
      </c>
      <c r="E1011" t="s">
        <v>8907</v>
      </c>
      <c r="F1011" t="s">
        <v>8928</v>
      </c>
      <c r="G1011" t="s">
        <v>8929</v>
      </c>
    </row>
    <row r="1012" spans="1:7" ht="15" customHeight="1">
      <c r="A1012" t="s">
        <v>8894</v>
      </c>
      <c r="D1012" t="s">
        <v>8715</v>
      </c>
      <c r="E1012" t="s">
        <v>8907</v>
      </c>
      <c r="F1012" t="s">
        <v>1027</v>
      </c>
      <c r="G1012" t="s">
        <v>6891</v>
      </c>
    </row>
    <row r="1013" spans="1:7" ht="15" customHeight="1">
      <c r="A1013" t="s">
        <v>8894</v>
      </c>
      <c r="D1013" t="s">
        <v>8715</v>
      </c>
      <c r="E1013" t="s">
        <v>8907</v>
      </c>
      <c r="F1013" t="s">
        <v>1032</v>
      </c>
      <c r="G1013" t="s">
        <v>8930</v>
      </c>
    </row>
    <row r="1014" spans="1:7" ht="15" customHeight="1">
      <c r="A1014" t="s">
        <v>8894</v>
      </c>
      <c r="D1014" t="s">
        <v>8715</v>
      </c>
      <c r="E1014" t="s">
        <v>8907</v>
      </c>
      <c r="F1014" t="s">
        <v>1036</v>
      </c>
      <c r="G1014" t="s">
        <v>8930</v>
      </c>
    </row>
    <row r="1015" spans="1:7" ht="15" customHeight="1">
      <c r="A1015" t="s">
        <v>8894</v>
      </c>
      <c r="D1015" t="s">
        <v>8715</v>
      </c>
      <c r="E1015" t="s">
        <v>8907</v>
      </c>
      <c r="F1015" t="s">
        <v>1088</v>
      </c>
      <c r="G1015" t="s">
        <v>8931</v>
      </c>
    </row>
    <row r="1016" spans="1:7" ht="15" customHeight="1">
      <c r="A1016" t="s">
        <v>8894</v>
      </c>
      <c r="D1016" t="s">
        <v>8715</v>
      </c>
      <c r="E1016" t="s">
        <v>8907</v>
      </c>
      <c r="F1016" t="s">
        <v>1125</v>
      </c>
      <c r="G1016" t="s">
        <v>8932</v>
      </c>
    </row>
    <row r="1017" spans="1:7" ht="15" customHeight="1">
      <c r="A1017" t="s">
        <v>8894</v>
      </c>
      <c r="D1017" t="s">
        <v>8715</v>
      </c>
      <c r="E1017" t="s">
        <v>8907</v>
      </c>
      <c r="F1017" t="s">
        <v>1143</v>
      </c>
      <c r="G1017" t="s">
        <v>3050</v>
      </c>
    </row>
    <row r="1018" spans="1:7" ht="15" customHeight="1">
      <c r="A1018" t="s">
        <v>8894</v>
      </c>
      <c r="D1018" t="s">
        <v>8715</v>
      </c>
      <c r="E1018" t="s">
        <v>8933</v>
      </c>
      <c r="F1018" t="s">
        <v>8934</v>
      </c>
      <c r="G1018" t="s">
        <v>8935</v>
      </c>
    </row>
    <row r="1019" spans="1:7" ht="15" customHeight="1">
      <c r="A1019" t="s">
        <v>8894</v>
      </c>
      <c r="D1019" t="s">
        <v>8715</v>
      </c>
      <c r="E1019" t="s">
        <v>8933</v>
      </c>
      <c r="F1019" t="s">
        <v>3879</v>
      </c>
      <c r="G1019" t="s">
        <v>8936</v>
      </c>
    </row>
    <row r="1020" spans="1:7" ht="15" customHeight="1">
      <c r="A1020" t="s">
        <v>8894</v>
      </c>
      <c r="D1020" t="s">
        <v>8715</v>
      </c>
      <c r="E1020" t="s">
        <v>8933</v>
      </c>
      <c r="F1020" t="s">
        <v>8079</v>
      </c>
      <c r="G1020" t="s">
        <v>8937</v>
      </c>
    </row>
    <row r="1021" spans="1:7" ht="15" customHeight="1">
      <c r="A1021" t="s">
        <v>8894</v>
      </c>
      <c r="D1021" t="s">
        <v>8715</v>
      </c>
      <c r="E1021" t="s">
        <v>8933</v>
      </c>
      <c r="F1021" t="s">
        <v>8938</v>
      </c>
      <c r="G1021" t="s">
        <v>5695</v>
      </c>
    </row>
    <row r="1022" spans="1:7" ht="15" customHeight="1">
      <c r="A1022" t="s">
        <v>8894</v>
      </c>
      <c r="D1022" t="s">
        <v>8715</v>
      </c>
      <c r="E1022" t="s">
        <v>8933</v>
      </c>
      <c r="F1022" t="s">
        <v>995</v>
      </c>
      <c r="G1022" t="s">
        <v>8293</v>
      </c>
    </row>
    <row r="1023" spans="1:7" ht="15" customHeight="1">
      <c r="A1023" t="s">
        <v>8894</v>
      </c>
      <c r="D1023" t="s">
        <v>8715</v>
      </c>
      <c r="E1023" t="s">
        <v>8939</v>
      </c>
      <c r="F1023" t="s">
        <v>8940</v>
      </c>
      <c r="G1023" t="s">
        <v>8935</v>
      </c>
    </row>
    <row r="1024" spans="1:7" ht="15" customHeight="1">
      <c r="A1024" t="s">
        <v>8894</v>
      </c>
      <c r="D1024" t="s">
        <v>8715</v>
      </c>
      <c r="E1024" t="s">
        <v>8939</v>
      </c>
      <c r="F1024" t="s">
        <v>8941</v>
      </c>
      <c r="G1024" t="s">
        <v>8942</v>
      </c>
    </row>
    <row r="1025" spans="1:7" ht="15" customHeight="1">
      <c r="A1025" t="s">
        <v>8894</v>
      </c>
      <c r="D1025" t="s">
        <v>8715</v>
      </c>
      <c r="E1025" t="s">
        <v>8939</v>
      </c>
      <c r="F1025" t="s">
        <v>1015</v>
      </c>
      <c r="G1025" t="s">
        <v>8943</v>
      </c>
    </row>
    <row r="1026" spans="1:7" ht="15" customHeight="1">
      <c r="A1026" t="s">
        <v>8894</v>
      </c>
      <c r="D1026" t="s">
        <v>8715</v>
      </c>
      <c r="E1026" t="s">
        <v>8944</v>
      </c>
      <c r="F1026" t="s">
        <v>8687</v>
      </c>
      <c r="G1026" t="s">
        <v>8935</v>
      </c>
    </row>
    <row r="1027" spans="1:7" ht="15" customHeight="1">
      <c r="A1027" t="s">
        <v>8894</v>
      </c>
      <c r="D1027" t="s">
        <v>8715</v>
      </c>
      <c r="E1027" t="s">
        <v>8944</v>
      </c>
      <c r="F1027" t="s">
        <v>8945</v>
      </c>
      <c r="G1027" t="s">
        <v>8946</v>
      </c>
    </row>
    <row r="1028" spans="1:7" ht="15" customHeight="1">
      <c r="A1028" t="s">
        <v>8894</v>
      </c>
      <c r="D1028" t="s">
        <v>8715</v>
      </c>
      <c r="E1028" t="s">
        <v>8944</v>
      </c>
      <c r="F1028" t="s">
        <v>8947</v>
      </c>
      <c r="G1028" t="s">
        <v>8948</v>
      </c>
    </row>
    <row r="1029" spans="1:7" ht="15" customHeight="1">
      <c r="A1029" t="s">
        <v>8894</v>
      </c>
      <c r="D1029" t="s">
        <v>8715</v>
      </c>
      <c r="E1029" t="s">
        <v>8944</v>
      </c>
      <c r="F1029" t="s">
        <v>8949</v>
      </c>
      <c r="G1029" t="s">
        <v>8950</v>
      </c>
    </row>
    <row r="1030" spans="1:7" ht="15" customHeight="1">
      <c r="A1030" t="s">
        <v>8894</v>
      </c>
      <c r="D1030" t="s">
        <v>8715</v>
      </c>
      <c r="E1030" t="s">
        <v>8944</v>
      </c>
      <c r="F1030" t="s">
        <v>6983</v>
      </c>
      <c r="G1030" t="s">
        <v>8951</v>
      </c>
    </row>
    <row r="1031" spans="1:7" ht="15" customHeight="1">
      <c r="A1031" t="s">
        <v>8894</v>
      </c>
      <c r="D1031" t="s">
        <v>8715</v>
      </c>
      <c r="E1031" t="s">
        <v>8944</v>
      </c>
      <c r="F1031" t="s">
        <v>8153</v>
      </c>
      <c r="G1031" t="s">
        <v>8952</v>
      </c>
    </row>
    <row r="1032" spans="1:7" ht="15" customHeight="1">
      <c r="A1032" t="s">
        <v>8894</v>
      </c>
      <c r="D1032" t="s">
        <v>8715</v>
      </c>
      <c r="E1032" t="s">
        <v>8944</v>
      </c>
      <c r="F1032" t="s">
        <v>8953</v>
      </c>
      <c r="G1032" t="s">
        <v>8954</v>
      </c>
    </row>
    <row r="1033" spans="1:7" ht="15" customHeight="1">
      <c r="A1033" t="s">
        <v>8894</v>
      </c>
      <c r="D1033" t="s">
        <v>8715</v>
      </c>
      <c r="E1033" t="s">
        <v>8944</v>
      </c>
      <c r="F1033" t="s">
        <v>8955</v>
      </c>
      <c r="G1033" t="s">
        <v>8956</v>
      </c>
    </row>
    <row r="1034" spans="1:7" ht="15" customHeight="1">
      <c r="A1034" t="s">
        <v>8894</v>
      </c>
      <c r="D1034" t="s">
        <v>8715</v>
      </c>
      <c r="E1034" t="s">
        <v>8957</v>
      </c>
      <c r="F1034" t="s">
        <v>8126</v>
      </c>
      <c r="G1034" t="s">
        <v>8935</v>
      </c>
    </row>
    <row r="1035" spans="1:7" ht="15" customHeight="1">
      <c r="A1035" t="s">
        <v>8894</v>
      </c>
      <c r="D1035" t="s">
        <v>8715</v>
      </c>
      <c r="E1035" t="s">
        <v>8957</v>
      </c>
      <c r="F1035" t="s">
        <v>8958</v>
      </c>
      <c r="G1035" t="s">
        <v>8959</v>
      </c>
    </row>
    <row r="1036" spans="1:7" ht="15" customHeight="1">
      <c r="A1036" t="s">
        <v>8894</v>
      </c>
      <c r="D1036" t="s">
        <v>8715</v>
      </c>
      <c r="E1036" t="s">
        <v>8957</v>
      </c>
      <c r="F1036" t="s">
        <v>8749</v>
      </c>
      <c r="G1036" t="s">
        <v>8960</v>
      </c>
    </row>
    <row r="1037" spans="1:7" ht="15" customHeight="1">
      <c r="A1037" t="s">
        <v>8894</v>
      </c>
      <c r="D1037" t="s">
        <v>8715</v>
      </c>
      <c r="E1037" t="s">
        <v>8957</v>
      </c>
      <c r="F1037" t="s">
        <v>8961</v>
      </c>
      <c r="G1037" t="s">
        <v>8962</v>
      </c>
    </row>
    <row r="1038" spans="1:7" ht="15" customHeight="1">
      <c r="A1038" t="s">
        <v>8894</v>
      </c>
      <c r="D1038" t="s">
        <v>8715</v>
      </c>
      <c r="E1038" t="s">
        <v>8957</v>
      </c>
      <c r="F1038" t="s">
        <v>1081</v>
      </c>
      <c r="G1038" t="s">
        <v>5661</v>
      </c>
    </row>
    <row r="1039" spans="1:7" ht="15" customHeight="1">
      <c r="A1039" t="s">
        <v>8894</v>
      </c>
      <c r="D1039" t="s">
        <v>8715</v>
      </c>
      <c r="E1039" t="s">
        <v>8963</v>
      </c>
      <c r="F1039" t="s">
        <v>8710</v>
      </c>
      <c r="G1039" t="s">
        <v>8935</v>
      </c>
    </row>
    <row r="1040" spans="1:7" ht="15" customHeight="1">
      <c r="A1040" t="s">
        <v>8894</v>
      </c>
      <c r="D1040" t="s">
        <v>8715</v>
      </c>
      <c r="E1040" t="s">
        <v>8963</v>
      </c>
      <c r="F1040" t="s">
        <v>8964</v>
      </c>
      <c r="G1040" t="s">
        <v>8965</v>
      </c>
    </row>
    <row r="1041" spans="1:7" ht="15" customHeight="1">
      <c r="A1041" t="s">
        <v>8894</v>
      </c>
      <c r="D1041" t="s">
        <v>8715</v>
      </c>
      <c r="E1041" t="s">
        <v>8963</v>
      </c>
      <c r="F1041" t="s">
        <v>8400</v>
      </c>
      <c r="G1041" t="s">
        <v>8966</v>
      </c>
    </row>
    <row r="1042" spans="1:7" ht="15" customHeight="1">
      <c r="A1042" t="s">
        <v>8894</v>
      </c>
      <c r="D1042" t="s">
        <v>8715</v>
      </c>
      <c r="E1042" t="s">
        <v>8963</v>
      </c>
      <c r="F1042" t="s">
        <v>8967</v>
      </c>
      <c r="G1042" t="s">
        <v>8968</v>
      </c>
    </row>
    <row r="1043" spans="1:7" ht="15" customHeight="1">
      <c r="A1043" t="s">
        <v>8894</v>
      </c>
      <c r="D1043" t="s">
        <v>8715</v>
      </c>
      <c r="E1043" t="s">
        <v>8963</v>
      </c>
      <c r="F1043" t="s">
        <v>8969</v>
      </c>
      <c r="G1043" t="s">
        <v>8970</v>
      </c>
    </row>
    <row r="1044" spans="1:7" ht="15" customHeight="1">
      <c r="A1044" t="s">
        <v>8894</v>
      </c>
      <c r="D1044" t="s">
        <v>8715</v>
      </c>
      <c r="E1044" t="s">
        <v>8963</v>
      </c>
      <c r="F1044" t="s">
        <v>8971</v>
      </c>
      <c r="G1044" t="s">
        <v>8972</v>
      </c>
    </row>
    <row r="1045" spans="1:7" ht="15" customHeight="1">
      <c r="A1045" t="s">
        <v>8894</v>
      </c>
      <c r="D1045" t="s">
        <v>8715</v>
      </c>
      <c r="E1045" t="s">
        <v>8963</v>
      </c>
      <c r="F1045" t="s">
        <v>1100</v>
      </c>
      <c r="G1045" t="s">
        <v>8973</v>
      </c>
    </row>
    <row r="1046" spans="1:7" ht="15" customHeight="1">
      <c r="A1046" t="s">
        <v>8894</v>
      </c>
      <c r="D1046" t="s">
        <v>8715</v>
      </c>
      <c r="E1046" t="s">
        <v>8974</v>
      </c>
      <c r="F1046" t="s">
        <v>8169</v>
      </c>
      <c r="G1046" t="s">
        <v>8975</v>
      </c>
    </row>
    <row r="1047" spans="1:7" ht="15" customHeight="1">
      <c r="A1047" t="s">
        <v>8894</v>
      </c>
      <c r="D1047" t="s">
        <v>8715</v>
      </c>
      <c r="E1047" t="s">
        <v>8974</v>
      </c>
      <c r="F1047" t="s">
        <v>8976</v>
      </c>
      <c r="G1047" t="s">
        <v>8977</v>
      </c>
    </row>
    <row r="1048" spans="1:7" ht="15" customHeight="1">
      <c r="A1048" t="s">
        <v>8894</v>
      </c>
      <c r="D1048" t="s">
        <v>8715</v>
      </c>
      <c r="E1048" t="s">
        <v>8974</v>
      </c>
      <c r="F1048" t="s">
        <v>964</v>
      </c>
      <c r="G1048" t="s">
        <v>8978</v>
      </c>
    </row>
    <row r="1049" spans="1:7" ht="15" customHeight="1">
      <c r="A1049" t="s">
        <v>8894</v>
      </c>
      <c r="D1049" t="s">
        <v>8715</v>
      </c>
      <c r="E1049" t="s">
        <v>8974</v>
      </c>
      <c r="F1049" t="s">
        <v>8979</v>
      </c>
      <c r="G1049" t="s">
        <v>8980</v>
      </c>
    </row>
    <row r="1050" spans="1:7" ht="15" customHeight="1">
      <c r="A1050" t="s">
        <v>8894</v>
      </c>
      <c r="D1050" t="s">
        <v>8715</v>
      </c>
      <c r="E1050" t="s">
        <v>8974</v>
      </c>
      <c r="F1050" t="s">
        <v>8981</v>
      </c>
      <c r="G1050" t="s">
        <v>2331</v>
      </c>
    </row>
    <row r="1051" spans="1:7" ht="15" customHeight="1">
      <c r="A1051" t="s">
        <v>8982</v>
      </c>
      <c r="D1051" t="s">
        <v>8715</v>
      </c>
      <c r="E1051" t="s">
        <v>8983</v>
      </c>
      <c r="F1051" t="s">
        <v>8984</v>
      </c>
      <c r="G1051" t="s">
        <v>8935</v>
      </c>
    </row>
    <row r="1052" spans="1:7" ht="15" customHeight="1">
      <c r="A1052" t="s">
        <v>8982</v>
      </c>
      <c r="D1052" t="s">
        <v>8715</v>
      </c>
      <c r="E1052" t="s">
        <v>8983</v>
      </c>
      <c r="F1052" t="s">
        <v>8985</v>
      </c>
      <c r="G1052" t="s">
        <v>8986</v>
      </c>
    </row>
    <row r="1053" spans="1:7" ht="15" customHeight="1">
      <c r="A1053" t="s">
        <v>8982</v>
      </c>
      <c r="D1053" t="s">
        <v>8715</v>
      </c>
      <c r="E1053" t="s">
        <v>8983</v>
      </c>
      <c r="F1053" t="s">
        <v>7945</v>
      </c>
      <c r="G1053" t="s">
        <v>8987</v>
      </c>
    </row>
    <row r="1054" spans="1:7" ht="15" customHeight="1">
      <c r="A1054" t="s">
        <v>8982</v>
      </c>
      <c r="D1054" t="s">
        <v>8715</v>
      </c>
      <c r="E1054" t="s">
        <v>8983</v>
      </c>
      <c r="F1054" t="s">
        <v>8988</v>
      </c>
      <c r="G1054" t="s">
        <v>8989</v>
      </c>
    </row>
    <row r="1055" spans="1:7" ht="15" customHeight="1">
      <c r="A1055" t="s">
        <v>8982</v>
      </c>
      <c r="D1055" t="s">
        <v>8715</v>
      </c>
      <c r="E1055" t="s">
        <v>8983</v>
      </c>
      <c r="F1055" t="s">
        <v>8990</v>
      </c>
      <c r="G1055" t="s">
        <v>8991</v>
      </c>
    </row>
    <row r="1056" spans="1:7" ht="15" customHeight="1">
      <c r="A1056" t="s">
        <v>8982</v>
      </c>
      <c r="D1056" t="s">
        <v>8715</v>
      </c>
      <c r="E1056" t="s">
        <v>8992</v>
      </c>
      <c r="F1056" t="s">
        <v>8993</v>
      </c>
      <c r="G1056" t="s">
        <v>8994</v>
      </c>
    </row>
    <row r="1057" spans="1:7" ht="15" customHeight="1">
      <c r="A1057" t="s">
        <v>8982</v>
      </c>
      <c r="D1057" t="s">
        <v>8715</v>
      </c>
      <c r="E1057" t="s">
        <v>8992</v>
      </c>
      <c r="F1057" t="s">
        <v>8995</v>
      </c>
      <c r="G1057" t="s">
        <v>5912</v>
      </c>
    </row>
    <row r="1058" spans="1:7" ht="15" customHeight="1">
      <c r="A1058" t="s">
        <v>8982</v>
      </c>
      <c r="D1058" t="s">
        <v>8715</v>
      </c>
      <c r="E1058" t="s">
        <v>8992</v>
      </c>
      <c r="F1058" t="s">
        <v>8996</v>
      </c>
      <c r="G1058" t="s">
        <v>2078</v>
      </c>
    </row>
    <row r="1059" spans="1:7" ht="15" customHeight="1">
      <c r="A1059" t="s">
        <v>8982</v>
      </c>
      <c r="D1059" t="s">
        <v>8715</v>
      </c>
      <c r="E1059" t="s">
        <v>8992</v>
      </c>
      <c r="F1059" t="s">
        <v>1125</v>
      </c>
      <c r="G1059" t="s">
        <v>3050</v>
      </c>
    </row>
    <row r="1060" spans="1:7" ht="15" customHeight="1">
      <c r="A1060" t="s">
        <v>8982</v>
      </c>
      <c r="D1060" t="s">
        <v>8715</v>
      </c>
      <c r="E1060" t="s">
        <v>8992</v>
      </c>
      <c r="F1060" t="s">
        <v>1179</v>
      </c>
      <c r="G1060" t="s">
        <v>7215</v>
      </c>
    </row>
    <row r="1061" spans="1:7" ht="15" customHeight="1">
      <c r="A1061" t="s">
        <v>8982</v>
      </c>
      <c r="D1061" t="s">
        <v>8715</v>
      </c>
      <c r="E1061" t="s">
        <v>8992</v>
      </c>
      <c r="F1061" t="s">
        <v>1190</v>
      </c>
      <c r="G1061" t="s">
        <v>8997</v>
      </c>
    </row>
    <row r="1062" spans="1:7" ht="15" customHeight="1">
      <c r="A1062" t="s">
        <v>8982</v>
      </c>
      <c r="D1062" t="s">
        <v>8715</v>
      </c>
      <c r="E1062" t="s">
        <v>8998</v>
      </c>
      <c r="F1062" t="s">
        <v>8999</v>
      </c>
      <c r="G1062" t="s">
        <v>9000</v>
      </c>
    </row>
    <row r="1063" spans="1:7" ht="15" customHeight="1">
      <c r="A1063" t="s">
        <v>8982</v>
      </c>
      <c r="D1063" t="s">
        <v>8715</v>
      </c>
      <c r="E1063" t="s">
        <v>8998</v>
      </c>
      <c r="F1063" t="s">
        <v>9001</v>
      </c>
      <c r="G1063" t="s">
        <v>8831</v>
      </c>
    </row>
    <row r="1064" spans="1:7" ht="15" customHeight="1">
      <c r="A1064" t="s">
        <v>8982</v>
      </c>
      <c r="D1064" t="s">
        <v>8715</v>
      </c>
      <c r="E1064" t="s">
        <v>8998</v>
      </c>
      <c r="F1064" t="s">
        <v>9002</v>
      </c>
      <c r="G1064" t="s">
        <v>9003</v>
      </c>
    </row>
    <row r="1065" spans="1:7" ht="15" customHeight="1">
      <c r="A1065" t="s">
        <v>8982</v>
      </c>
      <c r="D1065" t="s">
        <v>8715</v>
      </c>
      <c r="E1065" t="s">
        <v>8998</v>
      </c>
      <c r="F1065" t="s">
        <v>1073</v>
      </c>
      <c r="G1065" t="s">
        <v>8751</v>
      </c>
    </row>
    <row r="1066" spans="1:7" ht="15" customHeight="1">
      <c r="A1066" t="s">
        <v>8982</v>
      </c>
      <c r="D1066" t="s">
        <v>8715</v>
      </c>
      <c r="E1066" t="s">
        <v>8998</v>
      </c>
      <c r="F1066" t="s">
        <v>1181</v>
      </c>
      <c r="G1066" s="27" t="s">
        <v>3045</v>
      </c>
    </row>
    <row r="1067" spans="1:7" ht="15" customHeight="1">
      <c r="A1067" t="s">
        <v>8982</v>
      </c>
      <c r="D1067" t="s">
        <v>8715</v>
      </c>
      <c r="E1067" t="s">
        <v>9004</v>
      </c>
      <c r="F1067" t="s">
        <v>3296</v>
      </c>
      <c r="G1067" t="s">
        <v>9005</v>
      </c>
    </row>
    <row r="1068" spans="1:7" ht="15" customHeight="1">
      <c r="A1068" t="s">
        <v>8982</v>
      </c>
      <c r="D1068" t="s">
        <v>8715</v>
      </c>
      <c r="E1068" t="s">
        <v>9004</v>
      </c>
      <c r="F1068" t="s">
        <v>944</v>
      </c>
      <c r="G1068" t="s">
        <v>9006</v>
      </c>
    </row>
    <row r="1069" spans="1:7" ht="15" customHeight="1">
      <c r="A1069" t="s">
        <v>8982</v>
      </c>
      <c r="D1069" t="s">
        <v>8715</v>
      </c>
      <c r="E1069" t="s">
        <v>9004</v>
      </c>
      <c r="F1069" t="s">
        <v>8540</v>
      </c>
      <c r="G1069" t="s">
        <v>6891</v>
      </c>
    </row>
    <row r="1070" spans="1:7" ht="15" customHeight="1">
      <c r="A1070" t="s">
        <v>8982</v>
      </c>
      <c r="D1070" t="s">
        <v>8715</v>
      </c>
      <c r="E1070" t="s">
        <v>9004</v>
      </c>
      <c r="F1070" t="s">
        <v>9007</v>
      </c>
      <c r="G1070" t="s">
        <v>9008</v>
      </c>
    </row>
    <row r="1071" spans="1:7" ht="15" customHeight="1">
      <c r="A1071" t="s">
        <v>8982</v>
      </c>
      <c r="D1071" t="s">
        <v>8715</v>
      </c>
      <c r="E1071" t="s">
        <v>9009</v>
      </c>
      <c r="F1071" t="s">
        <v>9010</v>
      </c>
      <c r="G1071" t="s">
        <v>9011</v>
      </c>
    </row>
    <row r="1072" spans="1:7" ht="15" customHeight="1">
      <c r="A1072" t="s">
        <v>8982</v>
      </c>
      <c r="D1072" t="s">
        <v>8715</v>
      </c>
      <c r="E1072" t="s">
        <v>9009</v>
      </c>
      <c r="F1072" t="s">
        <v>1036</v>
      </c>
      <c r="G1072" t="s">
        <v>7268</v>
      </c>
    </row>
    <row r="1073" spans="1:7" ht="15" customHeight="1">
      <c r="A1073" t="s">
        <v>8982</v>
      </c>
      <c r="D1073" t="s">
        <v>8715</v>
      </c>
      <c r="E1073" t="s">
        <v>9012</v>
      </c>
      <c r="F1073" t="s">
        <v>9013</v>
      </c>
      <c r="G1073" t="s">
        <v>9014</v>
      </c>
    </row>
    <row r="1074" spans="1:7" ht="15" customHeight="1">
      <c r="A1074" t="s">
        <v>8982</v>
      </c>
      <c r="D1074" t="s">
        <v>8715</v>
      </c>
      <c r="E1074" t="s">
        <v>9012</v>
      </c>
      <c r="F1074" t="s">
        <v>9015</v>
      </c>
      <c r="G1074" t="s">
        <v>9016</v>
      </c>
    </row>
    <row r="1075" spans="1:7" ht="15" customHeight="1">
      <c r="A1075" t="s">
        <v>8982</v>
      </c>
      <c r="D1075" t="s">
        <v>8715</v>
      </c>
      <c r="E1075" t="s">
        <v>9012</v>
      </c>
      <c r="F1075" t="s">
        <v>1681</v>
      </c>
      <c r="G1075" t="s">
        <v>9017</v>
      </c>
    </row>
    <row r="1076" spans="1:7" ht="15" customHeight="1">
      <c r="A1076" t="s">
        <v>8982</v>
      </c>
      <c r="D1076" t="s">
        <v>8715</v>
      </c>
      <c r="E1076" t="s">
        <v>9012</v>
      </c>
      <c r="F1076" t="s">
        <v>9018</v>
      </c>
      <c r="G1076" t="s">
        <v>5582</v>
      </c>
    </row>
    <row r="1077" spans="1:7" ht="15" customHeight="1">
      <c r="A1077" t="s">
        <v>8982</v>
      </c>
      <c r="D1077" t="s">
        <v>8715</v>
      </c>
      <c r="E1077" t="s">
        <v>9019</v>
      </c>
      <c r="F1077" t="s">
        <v>9020</v>
      </c>
      <c r="G1077" t="s">
        <v>9021</v>
      </c>
    </row>
    <row r="1078" spans="1:7" ht="15" customHeight="1">
      <c r="A1078" t="s">
        <v>8982</v>
      </c>
      <c r="D1078" t="s">
        <v>8715</v>
      </c>
      <c r="E1078" t="s">
        <v>9019</v>
      </c>
      <c r="F1078" t="s">
        <v>9022</v>
      </c>
      <c r="G1078" t="s">
        <v>9023</v>
      </c>
    </row>
    <row r="1079" spans="1:7" ht="15" customHeight="1">
      <c r="A1079" t="s">
        <v>8982</v>
      </c>
      <c r="D1079" t="s">
        <v>8715</v>
      </c>
      <c r="E1079" t="s">
        <v>9024</v>
      </c>
      <c r="F1079" t="s">
        <v>9025</v>
      </c>
      <c r="G1079" t="s">
        <v>9026</v>
      </c>
    </row>
    <row r="1080" spans="1:7" ht="15" customHeight="1">
      <c r="A1080" t="s">
        <v>8982</v>
      </c>
      <c r="D1080" t="s">
        <v>8715</v>
      </c>
      <c r="E1080" t="s">
        <v>9024</v>
      </c>
      <c r="F1080" t="s">
        <v>1031</v>
      </c>
      <c r="G1080" t="s">
        <v>9027</v>
      </c>
    </row>
    <row r="1081" spans="1:7" ht="15" customHeight="1">
      <c r="A1081" t="s">
        <v>8982</v>
      </c>
      <c r="D1081" t="s">
        <v>8715</v>
      </c>
      <c r="E1081" t="s">
        <v>9028</v>
      </c>
      <c r="F1081" t="s">
        <v>9029</v>
      </c>
      <c r="G1081" t="s">
        <v>9030</v>
      </c>
    </row>
    <row r="1082" spans="1:7" ht="15" customHeight="1">
      <c r="A1082" t="s">
        <v>8982</v>
      </c>
      <c r="D1082" t="s">
        <v>8715</v>
      </c>
      <c r="E1082" t="s">
        <v>9031</v>
      </c>
      <c r="F1082" t="s">
        <v>1115</v>
      </c>
      <c r="G1082" t="s">
        <v>9026</v>
      </c>
    </row>
    <row r="1083" spans="1:7" ht="15" customHeight="1">
      <c r="A1083" t="s">
        <v>8982</v>
      </c>
      <c r="D1083" t="s">
        <v>8715</v>
      </c>
      <c r="E1083" t="s">
        <v>9032</v>
      </c>
      <c r="F1083" t="s">
        <v>1144</v>
      </c>
      <c r="G1083" t="s">
        <v>9026</v>
      </c>
    </row>
    <row r="1084" spans="1:7" ht="15" customHeight="1">
      <c r="A1084" t="s">
        <v>8982</v>
      </c>
      <c r="D1084" t="s">
        <v>8715</v>
      </c>
      <c r="E1084" t="s">
        <v>9033</v>
      </c>
      <c r="F1084" t="s">
        <v>9034</v>
      </c>
      <c r="G1084" t="s">
        <v>9035</v>
      </c>
    </row>
    <row r="1085" spans="1:7" ht="15" customHeight="1">
      <c r="A1085" t="s">
        <v>8982</v>
      </c>
      <c r="D1085" t="s">
        <v>8715</v>
      </c>
      <c r="E1085" t="s">
        <v>9036</v>
      </c>
      <c r="F1085" t="s">
        <v>9037</v>
      </c>
      <c r="G1085" t="s">
        <v>2760</v>
      </c>
    </row>
    <row r="1086" spans="1:7" ht="15" customHeight="1">
      <c r="A1086" t="s">
        <v>8982</v>
      </c>
      <c r="D1086" t="s">
        <v>8715</v>
      </c>
      <c r="E1086" t="s">
        <v>9038</v>
      </c>
      <c r="F1086" t="s">
        <v>9039</v>
      </c>
      <c r="G1086" t="s">
        <v>9040</v>
      </c>
    </row>
    <row r="1087" spans="1:7" ht="15" customHeight="1">
      <c r="A1087" t="s">
        <v>8982</v>
      </c>
      <c r="D1087" t="s">
        <v>8715</v>
      </c>
      <c r="E1087" t="s">
        <v>9038</v>
      </c>
      <c r="F1087" t="s">
        <v>1304</v>
      </c>
      <c r="G1087" t="s">
        <v>5588</v>
      </c>
    </row>
    <row r="1088" spans="1:7" ht="15" customHeight="1">
      <c r="A1088" t="s">
        <v>8982</v>
      </c>
      <c r="D1088" t="s">
        <v>8715</v>
      </c>
      <c r="E1088" t="s">
        <v>9041</v>
      </c>
      <c r="F1088" t="s">
        <v>1136</v>
      </c>
      <c r="G1088" t="s">
        <v>2751</v>
      </c>
    </row>
    <row r="1089" spans="1:7" ht="15" customHeight="1">
      <c r="A1089" t="s">
        <v>8982</v>
      </c>
      <c r="D1089" t="s">
        <v>8715</v>
      </c>
      <c r="E1089" t="s">
        <v>9041</v>
      </c>
      <c r="F1089" t="s">
        <v>4085</v>
      </c>
      <c r="G1089" t="s">
        <v>2373</v>
      </c>
    </row>
    <row r="1090" spans="1:7" ht="15" customHeight="1">
      <c r="A1090" t="s">
        <v>8982</v>
      </c>
      <c r="D1090" t="s">
        <v>8715</v>
      </c>
      <c r="E1090" t="s">
        <v>9041</v>
      </c>
      <c r="F1090" t="s">
        <v>1098</v>
      </c>
      <c r="G1090" t="s">
        <v>8997</v>
      </c>
    </row>
    <row r="1091" spans="1:7" ht="15" customHeight="1">
      <c r="A1091" t="s">
        <v>8982</v>
      </c>
      <c r="D1091" t="s">
        <v>8715</v>
      </c>
      <c r="E1091" t="s">
        <v>9042</v>
      </c>
      <c r="F1091" t="s">
        <v>1148</v>
      </c>
      <c r="G1091" t="s">
        <v>9043</v>
      </c>
    </row>
    <row r="1092" spans="1:7" ht="15" customHeight="1">
      <c r="A1092" t="s">
        <v>8982</v>
      </c>
      <c r="D1092" t="s">
        <v>8715</v>
      </c>
      <c r="E1092" t="s">
        <v>9044</v>
      </c>
      <c r="F1092" t="s">
        <v>9045</v>
      </c>
      <c r="G1092" t="s">
        <v>9046</v>
      </c>
    </row>
    <row r="1093" spans="1:7" ht="15" customHeight="1">
      <c r="A1093" t="s">
        <v>8982</v>
      </c>
      <c r="D1093" t="s">
        <v>8715</v>
      </c>
      <c r="E1093" t="s">
        <v>9044</v>
      </c>
      <c r="F1093" t="s">
        <v>9047</v>
      </c>
      <c r="G1093" t="s">
        <v>2601</v>
      </c>
    </row>
    <row r="1094" spans="1:7" ht="15" customHeight="1">
      <c r="A1094" t="s">
        <v>8982</v>
      </c>
      <c r="D1094" t="s">
        <v>8715</v>
      </c>
      <c r="E1094" t="s">
        <v>9048</v>
      </c>
      <c r="F1094" t="s">
        <v>9049</v>
      </c>
      <c r="G1094" t="s">
        <v>2017</v>
      </c>
    </row>
    <row r="1095" spans="1:7" ht="15" customHeight="1">
      <c r="A1095" t="s">
        <v>9050</v>
      </c>
      <c r="D1095" t="s">
        <v>8715</v>
      </c>
      <c r="E1095" t="s">
        <v>9051</v>
      </c>
      <c r="F1095" t="s">
        <v>1359</v>
      </c>
      <c r="G1095" t="s">
        <v>2017</v>
      </c>
    </row>
    <row r="1096" spans="1:7" ht="15" customHeight="1">
      <c r="A1096" t="s">
        <v>9050</v>
      </c>
      <c r="D1096" t="s">
        <v>8715</v>
      </c>
      <c r="E1096" t="s">
        <v>9052</v>
      </c>
      <c r="F1096" t="s">
        <v>1181</v>
      </c>
      <c r="G1096" t="s">
        <v>1825</v>
      </c>
    </row>
    <row r="1097" spans="1:7" ht="15" customHeight="1">
      <c r="A1097" t="s">
        <v>9050</v>
      </c>
      <c r="D1097" t="s">
        <v>8715</v>
      </c>
      <c r="E1097" t="s">
        <v>9052</v>
      </c>
      <c r="F1097" t="s">
        <v>999</v>
      </c>
      <c r="G1097" t="s">
        <v>9053</v>
      </c>
    </row>
    <row r="1098" spans="1:7" ht="15" customHeight="1">
      <c r="A1098" t="s">
        <v>9050</v>
      </c>
      <c r="D1098" t="s">
        <v>8715</v>
      </c>
      <c r="E1098" t="s">
        <v>9052</v>
      </c>
      <c r="F1098" t="s">
        <v>1131</v>
      </c>
      <c r="G1098" t="s">
        <v>8997</v>
      </c>
    </row>
    <row r="1099" spans="1:7" ht="15" customHeight="1">
      <c r="A1099" t="s">
        <v>9050</v>
      </c>
      <c r="D1099" t="s">
        <v>8715</v>
      </c>
      <c r="E1099" t="s">
        <v>9054</v>
      </c>
      <c r="F1099" t="s">
        <v>1775</v>
      </c>
      <c r="G1099" t="s">
        <v>9055</v>
      </c>
    </row>
    <row r="1100" spans="1:7" ht="15" customHeight="1">
      <c r="A1100" t="s">
        <v>9050</v>
      </c>
      <c r="D1100" t="s">
        <v>8715</v>
      </c>
      <c r="E1100" t="s">
        <v>9056</v>
      </c>
      <c r="F1100" t="s">
        <v>1140</v>
      </c>
      <c r="G1100" t="s">
        <v>7067</v>
      </c>
    </row>
    <row r="1101" spans="1:7" ht="15" customHeight="1">
      <c r="A1101" t="s">
        <v>9050</v>
      </c>
      <c r="D1101" t="s">
        <v>8715</v>
      </c>
      <c r="E1101" t="s">
        <v>9056</v>
      </c>
      <c r="F1101" t="s">
        <v>1028</v>
      </c>
      <c r="G1101" t="s">
        <v>2331</v>
      </c>
    </row>
    <row r="1102" spans="1:7" ht="15" customHeight="1">
      <c r="A1102" t="s">
        <v>9050</v>
      </c>
      <c r="D1102" t="s">
        <v>8715</v>
      </c>
      <c r="E1102" t="s">
        <v>9057</v>
      </c>
      <c r="F1102" t="s">
        <v>1257</v>
      </c>
      <c r="G1102" t="s">
        <v>2753</v>
      </c>
    </row>
    <row r="1103" spans="1:7" ht="15" customHeight="1">
      <c r="A1103" t="s">
        <v>9050</v>
      </c>
      <c r="D1103" t="s">
        <v>8715</v>
      </c>
      <c r="E1103" t="s">
        <v>9057</v>
      </c>
      <c r="F1103" t="s">
        <v>1282</v>
      </c>
      <c r="G1103" t="s">
        <v>9058</v>
      </c>
    </row>
    <row r="1104" spans="1:7" ht="15" customHeight="1">
      <c r="A1104" t="s">
        <v>9050</v>
      </c>
      <c r="D1104" t="s">
        <v>8715</v>
      </c>
      <c r="E1104" t="s">
        <v>9059</v>
      </c>
      <c r="F1104" t="s">
        <v>1600</v>
      </c>
      <c r="G1104" t="s">
        <v>2760</v>
      </c>
    </row>
    <row r="1105" spans="1:8" ht="15" customHeight="1">
      <c r="A1105" t="s">
        <v>9050</v>
      </c>
      <c r="D1105" t="s">
        <v>8715</v>
      </c>
      <c r="E1105" t="s">
        <v>9060</v>
      </c>
      <c r="F1105" t="s">
        <v>1941</v>
      </c>
      <c r="G1105" t="s">
        <v>9061</v>
      </c>
    </row>
    <row r="1106" spans="1:8" ht="15" customHeight="1">
      <c r="A1106" t="s">
        <v>9050</v>
      </c>
      <c r="D1106" t="s">
        <v>8715</v>
      </c>
      <c r="E1106" t="s">
        <v>9062</v>
      </c>
      <c r="F1106" t="s">
        <v>1286</v>
      </c>
    </row>
    <row r="1107" spans="1:8" ht="15" customHeight="1">
      <c r="A1107" t="s">
        <v>9050</v>
      </c>
      <c r="D1107" t="s">
        <v>8715</v>
      </c>
      <c r="E1107" t="s">
        <v>9063</v>
      </c>
      <c r="F1107" t="s">
        <v>1328</v>
      </c>
      <c r="G1107" t="s">
        <v>625</v>
      </c>
    </row>
    <row r="1108" spans="1:8" ht="15" customHeight="1">
      <c r="A1108" t="s">
        <v>9050</v>
      </c>
      <c r="D1108" t="s">
        <v>8715</v>
      </c>
      <c r="E1108" t="s">
        <v>9064</v>
      </c>
      <c r="F1108" t="s">
        <v>682</v>
      </c>
      <c r="G1108" t="s">
        <v>2430</v>
      </c>
    </row>
    <row r="1109" spans="1:8" ht="15" customHeight="1">
      <c r="A1109" t="s">
        <v>9050</v>
      </c>
      <c r="D1109" t="s">
        <v>9065</v>
      </c>
      <c r="F1109" t="s">
        <v>1299</v>
      </c>
      <c r="G1109" t="s">
        <v>9066</v>
      </c>
    </row>
    <row r="1110" spans="1:8" ht="15" customHeight="1">
      <c r="A1110" t="s">
        <v>9050</v>
      </c>
      <c r="D1110" t="s">
        <v>9065</v>
      </c>
      <c r="F1110" t="s">
        <v>1384</v>
      </c>
      <c r="G1110" t="s">
        <v>5943</v>
      </c>
    </row>
    <row r="1111" spans="1:8" ht="15" customHeight="1">
      <c r="A1111" t="s">
        <v>9050</v>
      </c>
      <c r="D1111" t="s">
        <v>9065</v>
      </c>
      <c r="F1111" t="s">
        <v>1572</v>
      </c>
      <c r="G1111" t="s">
        <v>5943</v>
      </c>
    </row>
    <row r="1112" spans="1:8" ht="15" customHeight="1">
      <c r="A1112" t="s">
        <v>9050</v>
      </c>
      <c r="D1112" t="s">
        <v>9065</v>
      </c>
      <c r="F1112" t="s">
        <v>1778</v>
      </c>
      <c r="G1112" t="s">
        <v>3419</v>
      </c>
    </row>
    <row r="1113" spans="1:8" ht="15" customHeight="1">
      <c r="A1113" t="s">
        <v>9050</v>
      </c>
      <c r="D1113" t="s">
        <v>9065</v>
      </c>
      <c r="F1113" t="s">
        <v>1400</v>
      </c>
      <c r="G1113" t="s">
        <v>9066</v>
      </c>
    </row>
    <row r="1114" spans="1:8" ht="15" customHeight="1">
      <c r="A1114" t="s">
        <v>9050</v>
      </c>
      <c r="D1114" t="s">
        <v>9065</v>
      </c>
      <c r="F1114" t="s">
        <v>1403</v>
      </c>
      <c r="G1114" t="s">
        <v>5943</v>
      </c>
    </row>
    <row r="1115" spans="1:8" ht="15" customHeight="1">
      <c r="A1115" t="s">
        <v>9050</v>
      </c>
      <c r="D1115" t="s">
        <v>9065</v>
      </c>
      <c r="F1115" t="s">
        <v>1658</v>
      </c>
      <c r="G1115" t="s">
        <v>5943</v>
      </c>
    </row>
    <row r="1116" spans="1:8" ht="15" customHeight="1">
      <c r="A1116" t="s">
        <v>9050</v>
      </c>
      <c r="D1116" t="s">
        <v>9065</v>
      </c>
      <c r="F1116" t="s">
        <v>1991</v>
      </c>
      <c r="G1116" t="s">
        <v>9067</v>
      </c>
    </row>
    <row r="1117" spans="1:8" ht="15" customHeight="1">
      <c r="A1117" t="s">
        <v>9050</v>
      </c>
      <c r="D1117" t="s">
        <v>9068</v>
      </c>
      <c r="F1117" t="s">
        <v>1275</v>
      </c>
      <c r="G1117" t="s">
        <v>2524</v>
      </c>
    </row>
    <row r="1118" spans="1:8" ht="15" customHeight="1">
      <c r="A1118" t="s">
        <v>9069</v>
      </c>
      <c r="D1118" t="s">
        <v>9070</v>
      </c>
      <c r="F1118" t="s">
        <v>9071</v>
      </c>
      <c r="G1118" t="s">
        <v>9072</v>
      </c>
      <c r="H1118" t="s">
        <v>9073</v>
      </c>
    </row>
    <row r="1119" spans="1:8" ht="15" customHeight="1">
      <c r="A1119" t="s">
        <v>9069</v>
      </c>
      <c r="D1119" t="s">
        <v>9070</v>
      </c>
      <c r="F1119" t="s">
        <v>5074</v>
      </c>
      <c r="G1119" t="s">
        <v>9074</v>
      </c>
      <c r="H1119" t="s">
        <v>9073</v>
      </c>
    </row>
    <row r="1120" spans="1:8" ht="15" customHeight="1">
      <c r="A1120" t="s">
        <v>9069</v>
      </c>
      <c r="D1120" t="s">
        <v>9070</v>
      </c>
      <c r="F1120" t="s">
        <v>9075</v>
      </c>
      <c r="G1120" t="s">
        <v>9076</v>
      </c>
      <c r="H1120" t="s">
        <v>9073</v>
      </c>
    </row>
    <row r="1121" spans="1:8" ht="15" customHeight="1">
      <c r="A1121" t="s">
        <v>9069</v>
      </c>
      <c r="D1121" t="s">
        <v>9070</v>
      </c>
      <c r="F1121" t="s">
        <v>9077</v>
      </c>
      <c r="G1121" t="s">
        <v>9078</v>
      </c>
      <c r="H1121" t="s">
        <v>9073</v>
      </c>
    </row>
    <row r="1122" spans="1:8" ht="15" customHeight="1">
      <c r="A1122" t="s">
        <v>9069</v>
      </c>
      <c r="D1122" t="s">
        <v>9070</v>
      </c>
      <c r="F1122" t="s">
        <v>9079</v>
      </c>
      <c r="G1122" t="s">
        <v>9080</v>
      </c>
      <c r="H1122" t="s">
        <v>9073</v>
      </c>
    </row>
    <row r="1123" spans="1:8" ht="15" customHeight="1">
      <c r="A1123" t="s">
        <v>9069</v>
      </c>
      <c r="D1123" t="s">
        <v>9070</v>
      </c>
      <c r="F1123" t="s">
        <v>9081</v>
      </c>
      <c r="G1123" t="s">
        <v>9082</v>
      </c>
      <c r="H1123" t="s">
        <v>9073</v>
      </c>
    </row>
    <row r="1124" spans="1:8" ht="15" customHeight="1">
      <c r="A1124" t="s">
        <v>9069</v>
      </c>
      <c r="D1124" t="s">
        <v>9070</v>
      </c>
      <c r="F1124" t="s">
        <v>1017</v>
      </c>
      <c r="G1124" t="s">
        <v>9083</v>
      </c>
      <c r="H1124" t="s">
        <v>9073</v>
      </c>
    </row>
    <row r="1125" spans="1:8" ht="15" customHeight="1">
      <c r="A1125" t="s">
        <v>9069</v>
      </c>
      <c r="D1125" t="s">
        <v>9070</v>
      </c>
      <c r="F1125" t="s">
        <v>9084</v>
      </c>
      <c r="G1125" t="s">
        <v>9085</v>
      </c>
      <c r="H1125" t="s">
        <v>9073</v>
      </c>
    </row>
    <row r="1126" spans="1:8" ht="15" customHeight="1">
      <c r="A1126" t="s">
        <v>9069</v>
      </c>
      <c r="D1126" t="s">
        <v>9070</v>
      </c>
      <c r="F1126" t="s">
        <v>9086</v>
      </c>
      <c r="G1126" t="s">
        <v>9087</v>
      </c>
      <c r="H1126" t="s">
        <v>9073</v>
      </c>
    </row>
    <row r="1127" spans="1:8" ht="15" customHeight="1">
      <c r="A1127" t="s">
        <v>9069</v>
      </c>
      <c r="D1127" t="s">
        <v>9070</v>
      </c>
      <c r="F1127" t="s">
        <v>1025</v>
      </c>
      <c r="G1127" t="s">
        <v>9088</v>
      </c>
      <c r="H1127" t="s">
        <v>9073</v>
      </c>
    </row>
    <row r="1128" spans="1:8" ht="15" customHeight="1">
      <c r="A1128" t="s">
        <v>9069</v>
      </c>
      <c r="D1128" t="s">
        <v>9070</v>
      </c>
      <c r="F1128" t="s">
        <v>1158</v>
      </c>
      <c r="G1128" t="s">
        <v>9089</v>
      </c>
      <c r="H1128" t="s">
        <v>9073</v>
      </c>
    </row>
    <row r="1129" spans="1:8" ht="15" customHeight="1">
      <c r="A1129" t="s">
        <v>9069</v>
      </c>
      <c r="D1129" t="s">
        <v>9070</v>
      </c>
      <c r="F1129" t="s">
        <v>1194</v>
      </c>
      <c r="G1129" t="s">
        <v>2202</v>
      </c>
      <c r="H1129" t="s">
        <v>9073</v>
      </c>
    </row>
    <row r="1130" spans="1:8" ht="15" customHeight="1">
      <c r="A1130" t="s">
        <v>9069</v>
      </c>
      <c r="D1130" t="s">
        <v>9070</v>
      </c>
      <c r="F1130" t="s">
        <v>1216</v>
      </c>
      <c r="G1130" t="s">
        <v>5809</v>
      </c>
      <c r="H1130" t="s">
        <v>9073</v>
      </c>
    </row>
    <row r="1131" spans="1:8" ht="15" customHeight="1">
      <c r="A1131" t="s">
        <v>9069</v>
      </c>
      <c r="D1131" t="s">
        <v>9070</v>
      </c>
      <c r="F1131" t="s">
        <v>9090</v>
      </c>
      <c r="G1131" t="s">
        <v>9091</v>
      </c>
      <c r="H1131" t="s">
        <v>9092</v>
      </c>
    </row>
    <row r="1132" spans="1:8" ht="15" customHeight="1">
      <c r="A1132" t="s">
        <v>9069</v>
      </c>
      <c r="D1132" t="s">
        <v>9070</v>
      </c>
      <c r="F1132" t="s">
        <v>9093</v>
      </c>
      <c r="G1132" t="s">
        <v>9091</v>
      </c>
      <c r="H1132" t="s">
        <v>9092</v>
      </c>
    </row>
    <row r="1133" spans="1:8" ht="15" customHeight="1">
      <c r="A1133" t="s">
        <v>9069</v>
      </c>
      <c r="D1133" t="s">
        <v>9070</v>
      </c>
      <c r="F1133" t="s">
        <v>9094</v>
      </c>
      <c r="G1133" t="s">
        <v>9095</v>
      </c>
      <c r="H1133" t="s">
        <v>9092</v>
      </c>
    </row>
    <row r="1134" spans="1:8" ht="15" customHeight="1">
      <c r="A1134" t="s">
        <v>9069</v>
      </c>
      <c r="D1134" t="s">
        <v>9070</v>
      </c>
      <c r="F1134" t="s">
        <v>9096</v>
      </c>
      <c r="G1134" t="s">
        <v>9097</v>
      </c>
      <c r="H1134" t="s">
        <v>9092</v>
      </c>
    </row>
    <row r="1135" spans="1:8" ht="15" customHeight="1">
      <c r="A1135" t="s">
        <v>9069</v>
      </c>
      <c r="D1135" t="s">
        <v>9070</v>
      </c>
      <c r="F1135" t="s">
        <v>9098</v>
      </c>
      <c r="G1135" t="s">
        <v>9099</v>
      </c>
      <c r="H1135" t="s">
        <v>9092</v>
      </c>
    </row>
    <row r="1136" spans="1:8" ht="15" customHeight="1">
      <c r="A1136" t="s">
        <v>9069</v>
      </c>
      <c r="D1136" t="s">
        <v>9070</v>
      </c>
      <c r="F1136" t="s">
        <v>9100</v>
      </c>
      <c r="G1136" t="s">
        <v>9101</v>
      </c>
      <c r="H1136" t="s">
        <v>9092</v>
      </c>
    </row>
    <row r="1137" spans="1:8" ht="15" customHeight="1">
      <c r="A1137" t="s">
        <v>9069</v>
      </c>
      <c r="D1137" t="s">
        <v>9070</v>
      </c>
      <c r="F1137" t="s">
        <v>9102</v>
      </c>
      <c r="G1137" t="s">
        <v>5943</v>
      </c>
      <c r="H1137" t="s">
        <v>9092</v>
      </c>
    </row>
    <row r="1138" spans="1:8" ht="15" customHeight="1">
      <c r="A1138" t="s">
        <v>9069</v>
      </c>
      <c r="D1138" t="s">
        <v>9103</v>
      </c>
      <c r="F1138" t="s">
        <v>9104</v>
      </c>
      <c r="G1138" t="s">
        <v>9105</v>
      </c>
      <c r="H1138" t="s">
        <v>9092</v>
      </c>
    </row>
    <row r="1139" spans="1:8" ht="15" customHeight="1">
      <c r="A1139" t="s">
        <v>9069</v>
      </c>
      <c r="D1139" t="s">
        <v>9103</v>
      </c>
      <c r="F1139" t="s">
        <v>9106</v>
      </c>
      <c r="G1139" t="s">
        <v>9107</v>
      </c>
      <c r="H1139" t="s">
        <v>9092</v>
      </c>
    </row>
    <row r="1140" spans="1:8" ht="15" customHeight="1">
      <c r="A1140" t="s">
        <v>9069</v>
      </c>
      <c r="D1140" t="s">
        <v>9103</v>
      </c>
      <c r="F1140" t="s">
        <v>9108</v>
      </c>
      <c r="H1140" t="s">
        <v>9092</v>
      </c>
    </row>
    <row r="1141" spans="1:8" ht="15" customHeight="1">
      <c r="A1141" t="s">
        <v>9069</v>
      </c>
      <c r="D1141" t="s">
        <v>9103</v>
      </c>
      <c r="F1141" t="s">
        <v>9109</v>
      </c>
      <c r="G1141" t="s">
        <v>9110</v>
      </c>
      <c r="H1141" t="s">
        <v>9092</v>
      </c>
    </row>
    <row r="1142" spans="1:8" ht="15" customHeight="1">
      <c r="A1142" t="s">
        <v>9069</v>
      </c>
      <c r="D1142" t="s">
        <v>9103</v>
      </c>
      <c r="F1142" t="s">
        <v>9111</v>
      </c>
      <c r="G1142" t="s">
        <v>9112</v>
      </c>
      <c r="H1142" t="s">
        <v>9092</v>
      </c>
    </row>
    <row r="1143" spans="1:8" ht="15" customHeight="1">
      <c r="A1143" t="s">
        <v>9069</v>
      </c>
      <c r="D1143" t="s">
        <v>9103</v>
      </c>
      <c r="F1143" t="s">
        <v>8337</v>
      </c>
      <c r="G1143" t="s">
        <v>9113</v>
      </c>
      <c r="H1143" t="s">
        <v>9092</v>
      </c>
    </row>
    <row r="1144" spans="1:8" ht="15" customHeight="1">
      <c r="A1144" t="s">
        <v>9069</v>
      </c>
      <c r="D1144" t="s">
        <v>9103</v>
      </c>
      <c r="F1144" t="s">
        <v>9114</v>
      </c>
      <c r="G1144" t="s">
        <v>9115</v>
      </c>
      <c r="H1144" t="s">
        <v>9092</v>
      </c>
    </row>
    <row r="1145" spans="1:8" ht="15" customHeight="1">
      <c r="A1145" t="s">
        <v>9069</v>
      </c>
      <c r="D1145" t="s">
        <v>9103</v>
      </c>
      <c r="F1145" t="s">
        <v>9116</v>
      </c>
      <c r="G1145" t="s">
        <v>9117</v>
      </c>
      <c r="H1145" t="s">
        <v>9092</v>
      </c>
    </row>
    <row r="1146" spans="1:8" ht="15" customHeight="1">
      <c r="A1146" t="s">
        <v>9069</v>
      </c>
      <c r="D1146" t="s">
        <v>9103</v>
      </c>
      <c r="F1146" t="s">
        <v>9118</v>
      </c>
      <c r="G1146" t="s">
        <v>9119</v>
      </c>
      <c r="H1146" t="s">
        <v>9092</v>
      </c>
    </row>
    <row r="1147" spans="1:8" ht="15" customHeight="1">
      <c r="A1147" t="s">
        <v>9069</v>
      </c>
      <c r="D1147" t="s">
        <v>9103</v>
      </c>
      <c r="F1147" t="s">
        <v>1030</v>
      </c>
      <c r="G1147" t="s">
        <v>9120</v>
      </c>
      <c r="H1147" t="s">
        <v>9092</v>
      </c>
    </row>
    <row r="1148" spans="1:8" ht="15" customHeight="1">
      <c r="A1148" t="s">
        <v>9069</v>
      </c>
      <c r="D1148" t="s">
        <v>9121</v>
      </c>
      <c r="F1148" t="s">
        <v>9122</v>
      </c>
      <c r="G1148" t="s">
        <v>9123</v>
      </c>
      <c r="H1148" t="s">
        <v>9124</v>
      </c>
    </row>
    <row r="1149" spans="1:8" ht="15" customHeight="1">
      <c r="A1149" t="s">
        <v>9069</v>
      </c>
      <c r="D1149" t="s">
        <v>9121</v>
      </c>
      <c r="F1149" t="s">
        <v>9125</v>
      </c>
      <c r="G1149" t="s">
        <v>9126</v>
      </c>
      <c r="H1149" t="s">
        <v>9124</v>
      </c>
    </row>
    <row r="1150" spans="1:8" ht="15" customHeight="1">
      <c r="A1150" t="s">
        <v>9069</v>
      </c>
      <c r="D1150" t="s">
        <v>9121</v>
      </c>
      <c r="F1150" t="s">
        <v>9127</v>
      </c>
      <c r="G1150" t="s">
        <v>9128</v>
      </c>
      <c r="H1150" t="s">
        <v>9124</v>
      </c>
    </row>
    <row r="1151" spans="1:8" ht="15" customHeight="1">
      <c r="A1151" t="s">
        <v>9069</v>
      </c>
      <c r="D1151" t="s">
        <v>9121</v>
      </c>
      <c r="F1151" t="s">
        <v>9129</v>
      </c>
      <c r="G1151" t="s">
        <v>9130</v>
      </c>
      <c r="H1151" t="s">
        <v>9124</v>
      </c>
    </row>
    <row r="1152" spans="1:8" ht="15" customHeight="1">
      <c r="A1152" t="s">
        <v>9069</v>
      </c>
      <c r="D1152" t="s">
        <v>9121</v>
      </c>
      <c r="F1152" t="s">
        <v>9131</v>
      </c>
      <c r="G1152" t="s">
        <v>9132</v>
      </c>
      <c r="H1152" t="s">
        <v>9124</v>
      </c>
    </row>
    <row r="1153" spans="1:8" ht="15" customHeight="1">
      <c r="A1153" t="s">
        <v>9069</v>
      </c>
      <c r="D1153" t="s">
        <v>9121</v>
      </c>
      <c r="F1153" t="s">
        <v>9133</v>
      </c>
      <c r="G1153" t="s">
        <v>9134</v>
      </c>
      <c r="H1153" t="s">
        <v>9124</v>
      </c>
    </row>
    <row r="1154" spans="1:8" ht="15" customHeight="1">
      <c r="A1154" t="s">
        <v>9069</v>
      </c>
      <c r="D1154" t="s">
        <v>9121</v>
      </c>
      <c r="F1154" t="s">
        <v>9135</v>
      </c>
      <c r="G1154" t="s">
        <v>9136</v>
      </c>
      <c r="H1154" t="s">
        <v>9124</v>
      </c>
    </row>
    <row r="1155" spans="1:8" ht="15" customHeight="1">
      <c r="A1155" t="s">
        <v>9069</v>
      </c>
      <c r="D1155" t="s">
        <v>9121</v>
      </c>
      <c r="F1155" t="s">
        <v>9137</v>
      </c>
      <c r="G1155" t="s">
        <v>9138</v>
      </c>
      <c r="H1155" t="s">
        <v>9139</v>
      </c>
    </row>
    <row r="1156" spans="1:8" ht="15" customHeight="1">
      <c r="A1156" t="s">
        <v>9069</v>
      </c>
      <c r="D1156" t="s">
        <v>9121</v>
      </c>
      <c r="F1156" t="s">
        <v>9140</v>
      </c>
      <c r="G1156" t="s">
        <v>9141</v>
      </c>
      <c r="H1156" t="s">
        <v>9139</v>
      </c>
    </row>
    <row r="1157" spans="1:8" ht="15" customHeight="1">
      <c r="A1157" t="s">
        <v>9069</v>
      </c>
      <c r="D1157" t="s">
        <v>9121</v>
      </c>
      <c r="F1157" t="s">
        <v>9142</v>
      </c>
      <c r="G1157" t="s">
        <v>9143</v>
      </c>
      <c r="H1157" t="s">
        <v>9139</v>
      </c>
    </row>
    <row r="1158" spans="1:8" ht="15" customHeight="1">
      <c r="A1158" t="s">
        <v>9144</v>
      </c>
      <c r="D1158" t="s">
        <v>9121</v>
      </c>
      <c r="F1158" t="s">
        <v>9145</v>
      </c>
      <c r="G1158" t="s">
        <v>9146</v>
      </c>
      <c r="H1158" t="s">
        <v>9147</v>
      </c>
    </row>
    <row r="1159" spans="1:8" ht="15" customHeight="1">
      <c r="A1159" t="s">
        <v>9144</v>
      </c>
      <c r="D1159" t="s">
        <v>9121</v>
      </c>
      <c r="F1159" t="s">
        <v>7504</v>
      </c>
      <c r="G1159" t="s">
        <v>9148</v>
      </c>
      <c r="H1159" t="s">
        <v>9147</v>
      </c>
    </row>
    <row r="1160" spans="1:8" ht="15" customHeight="1">
      <c r="A1160" t="s">
        <v>9144</v>
      </c>
      <c r="D1160" t="s">
        <v>9121</v>
      </c>
      <c r="F1160" t="s">
        <v>9149</v>
      </c>
      <c r="G1160" t="s">
        <v>9148</v>
      </c>
      <c r="H1160" t="s">
        <v>9147</v>
      </c>
    </row>
    <row r="1161" spans="1:8" ht="15" customHeight="1">
      <c r="A1161" t="s">
        <v>9144</v>
      </c>
      <c r="D1161" t="s">
        <v>9121</v>
      </c>
      <c r="F1161" t="s">
        <v>9150</v>
      </c>
      <c r="G1161" t="s">
        <v>9148</v>
      </c>
      <c r="H1161" t="s">
        <v>9147</v>
      </c>
    </row>
    <row r="1162" spans="1:8" ht="15" customHeight="1">
      <c r="A1162" t="s">
        <v>9144</v>
      </c>
      <c r="D1162" t="s">
        <v>9121</v>
      </c>
      <c r="F1162" t="s">
        <v>9150</v>
      </c>
      <c r="G1162" t="s">
        <v>9151</v>
      </c>
      <c r="H1162" t="s">
        <v>9147</v>
      </c>
    </row>
    <row r="1163" spans="1:8" ht="15" customHeight="1">
      <c r="A1163" t="s">
        <v>9144</v>
      </c>
      <c r="D1163" t="s">
        <v>9121</v>
      </c>
      <c r="F1163" t="s">
        <v>9152</v>
      </c>
      <c r="G1163" t="s">
        <v>9153</v>
      </c>
      <c r="H1163" t="s">
        <v>9147</v>
      </c>
    </row>
    <row r="1164" spans="1:8" ht="15" customHeight="1">
      <c r="A1164" t="s">
        <v>9144</v>
      </c>
      <c r="D1164" t="s">
        <v>9121</v>
      </c>
      <c r="F1164" t="s">
        <v>9154</v>
      </c>
      <c r="G1164" t="s">
        <v>9153</v>
      </c>
      <c r="H1164" t="s">
        <v>9147</v>
      </c>
    </row>
    <row r="1165" spans="1:8" ht="15" customHeight="1">
      <c r="A1165" t="s">
        <v>9144</v>
      </c>
      <c r="D1165" t="s">
        <v>9121</v>
      </c>
      <c r="F1165" t="s">
        <v>9155</v>
      </c>
      <c r="G1165" t="s">
        <v>9153</v>
      </c>
      <c r="H1165" t="s">
        <v>9147</v>
      </c>
    </row>
    <row r="1166" spans="1:8" ht="15" customHeight="1">
      <c r="A1166" t="s">
        <v>9144</v>
      </c>
      <c r="D1166" t="s">
        <v>9121</v>
      </c>
      <c r="F1166" t="s">
        <v>9156</v>
      </c>
      <c r="G1166" t="s">
        <v>9157</v>
      </c>
      <c r="H1166" t="s">
        <v>9147</v>
      </c>
    </row>
    <row r="1167" spans="1:8" ht="15" customHeight="1">
      <c r="A1167" t="s">
        <v>9144</v>
      </c>
      <c r="D1167" t="s">
        <v>9121</v>
      </c>
      <c r="F1167" t="s">
        <v>9158</v>
      </c>
      <c r="G1167" t="s">
        <v>9159</v>
      </c>
      <c r="H1167" t="s">
        <v>9147</v>
      </c>
    </row>
    <row r="1168" spans="1:8" ht="15" customHeight="1">
      <c r="A1168" t="s">
        <v>9144</v>
      </c>
      <c r="D1168" t="s">
        <v>9121</v>
      </c>
      <c r="F1168" t="s">
        <v>9160</v>
      </c>
      <c r="G1168" t="s">
        <v>9161</v>
      </c>
      <c r="H1168" t="s">
        <v>9147</v>
      </c>
    </row>
    <row r="1169" spans="1:8" ht="15" customHeight="1">
      <c r="A1169" t="s">
        <v>9144</v>
      </c>
      <c r="D1169" t="s">
        <v>9121</v>
      </c>
      <c r="F1169" t="s">
        <v>9162</v>
      </c>
      <c r="G1169" t="s">
        <v>9163</v>
      </c>
      <c r="H1169" t="s">
        <v>9147</v>
      </c>
    </row>
    <row r="1170" spans="1:8" ht="15" customHeight="1">
      <c r="A1170" t="s">
        <v>9144</v>
      </c>
      <c r="D1170" t="s">
        <v>9121</v>
      </c>
      <c r="F1170" t="s">
        <v>7503</v>
      </c>
      <c r="G1170" t="s">
        <v>9164</v>
      </c>
      <c r="H1170" t="s">
        <v>9147</v>
      </c>
    </row>
    <row r="1171" spans="1:8" ht="15" customHeight="1">
      <c r="A1171" t="s">
        <v>9144</v>
      </c>
      <c r="D1171" t="s">
        <v>9121</v>
      </c>
      <c r="F1171" t="s">
        <v>9165</v>
      </c>
      <c r="G1171" t="s">
        <v>9166</v>
      </c>
      <c r="H1171" t="s">
        <v>9147</v>
      </c>
    </row>
    <row r="1172" spans="1:8" ht="15" customHeight="1">
      <c r="A1172" t="s">
        <v>9144</v>
      </c>
      <c r="D1172" t="s">
        <v>9121</v>
      </c>
      <c r="F1172" t="s">
        <v>9167</v>
      </c>
      <c r="G1172" t="s">
        <v>9168</v>
      </c>
      <c r="H1172" t="s">
        <v>9147</v>
      </c>
    </row>
    <row r="1173" spans="1:8" ht="15" customHeight="1">
      <c r="A1173" t="s">
        <v>9144</v>
      </c>
      <c r="D1173" t="s">
        <v>9121</v>
      </c>
      <c r="F1173" t="s">
        <v>9169</v>
      </c>
      <c r="G1173" t="s">
        <v>9170</v>
      </c>
      <c r="H1173" t="s">
        <v>9147</v>
      </c>
    </row>
    <row r="1174" spans="1:8" ht="15" customHeight="1">
      <c r="A1174" t="s">
        <v>9144</v>
      </c>
      <c r="D1174" t="s">
        <v>9121</v>
      </c>
      <c r="F1174" t="s">
        <v>9171</v>
      </c>
      <c r="G1174" t="s">
        <v>9172</v>
      </c>
      <c r="H1174" t="s">
        <v>9147</v>
      </c>
    </row>
    <row r="1175" spans="1:8" ht="15" customHeight="1">
      <c r="A1175" t="s">
        <v>9144</v>
      </c>
      <c r="D1175" t="s">
        <v>9121</v>
      </c>
      <c r="F1175" t="s">
        <v>9173</v>
      </c>
      <c r="G1175" t="s">
        <v>9174</v>
      </c>
      <c r="H1175" t="s">
        <v>9147</v>
      </c>
    </row>
    <row r="1176" spans="1:8" ht="15" customHeight="1">
      <c r="A1176" t="s">
        <v>9144</v>
      </c>
      <c r="D1176" t="s">
        <v>9121</v>
      </c>
      <c r="F1176" t="s">
        <v>9175</v>
      </c>
      <c r="G1176" t="s">
        <v>9176</v>
      </c>
      <c r="H1176" t="s">
        <v>9147</v>
      </c>
    </row>
    <row r="1177" spans="1:8" ht="15" customHeight="1">
      <c r="A1177" t="s">
        <v>9144</v>
      </c>
      <c r="D1177" t="s">
        <v>9121</v>
      </c>
      <c r="F1177" t="s">
        <v>9177</v>
      </c>
      <c r="G1177" t="s">
        <v>9178</v>
      </c>
      <c r="H1177" t="s">
        <v>9147</v>
      </c>
    </row>
    <row r="1178" spans="1:8" ht="15" customHeight="1">
      <c r="A1178" t="s">
        <v>9144</v>
      </c>
      <c r="D1178" t="s">
        <v>9121</v>
      </c>
      <c r="F1178" t="s">
        <v>9179</v>
      </c>
      <c r="G1178" t="s">
        <v>9180</v>
      </c>
      <c r="H1178" t="s">
        <v>9147</v>
      </c>
    </row>
    <row r="1179" spans="1:8" ht="15" customHeight="1">
      <c r="A1179" t="s">
        <v>9144</v>
      </c>
      <c r="D1179" t="s">
        <v>9121</v>
      </c>
      <c r="F1179" t="s">
        <v>9181</v>
      </c>
      <c r="G1179" t="s">
        <v>9182</v>
      </c>
      <c r="H1179" t="s">
        <v>9147</v>
      </c>
    </row>
    <row r="1180" spans="1:8" ht="15" customHeight="1">
      <c r="A1180" t="s">
        <v>9144</v>
      </c>
      <c r="D1180" t="s">
        <v>9121</v>
      </c>
      <c r="F1180" t="s">
        <v>9183</v>
      </c>
      <c r="G1180" t="s">
        <v>9184</v>
      </c>
      <c r="H1180" t="s">
        <v>9147</v>
      </c>
    </row>
    <row r="1181" spans="1:8" ht="15" customHeight="1">
      <c r="A1181" t="s">
        <v>9144</v>
      </c>
      <c r="D1181" t="s">
        <v>9121</v>
      </c>
      <c r="F1181" t="s">
        <v>9181</v>
      </c>
      <c r="G1181" t="s">
        <v>9185</v>
      </c>
      <c r="H1181" t="s">
        <v>9147</v>
      </c>
    </row>
    <row r="1182" spans="1:8" ht="15" customHeight="1">
      <c r="A1182" t="s">
        <v>9144</v>
      </c>
      <c r="D1182" t="s">
        <v>9121</v>
      </c>
      <c r="F1182" t="s">
        <v>9186</v>
      </c>
      <c r="G1182" t="s">
        <v>9185</v>
      </c>
      <c r="H1182" t="s">
        <v>9147</v>
      </c>
    </row>
    <row r="1183" spans="1:8" ht="15" customHeight="1">
      <c r="A1183" t="s">
        <v>9144</v>
      </c>
      <c r="D1183" t="s">
        <v>9121</v>
      </c>
      <c r="F1183" t="s">
        <v>9187</v>
      </c>
      <c r="G1183" t="s">
        <v>9188</v>
      </c>
      <c r="H1183" t="s">
        <v>9147</v>
      </c>
    </row>
    <row r="1184" spans="1:8" ht="15" customHeight="1">
      <c r="A1184" t="s">
        <v>9144</v>
      </c>
      <c r="D1184" t="s">
        <v>9121</v>
      </c>
      <c r="F1184" t="s">
        <v>9189</v>
      </c>
      <c r="G1184" t="s">
        <v>9190</v>
      </c>
      <c r="H1184" t="s">
        <v>9139</v>
      </c>
    </row>
    <row r="1185" spans="1:8" ht="15" customHeight="1">
      <c r="A1185" t="s">
        <v>9144</v>
      </c>
      <c r="D1185" t="s">
        <v>9121</v>
      </c>
      <c r="F1185" t="s">
        <v>9191</v>
      </c>
      <c r="G1185" t="s">
        <v>9192</v>
      </c>
      <c r="H1185" t="s">
        <v>9139</v>
      </c>
    </row>
    <row r="1186" spans="1:8" ht="15" customHeight="1">
      <c r="A1186" t="s">
        <v>9144</v>
      </c>
      <c r="D1186" t="s">
        <v>9121</v>
      </c>
      <c r="F1186" t="s">
        <v>9193</v>
      </c>
      <c r="G1186" t="s">
        <v>9157</v>
      </c>
      <c r="H1186" t="s">
        <v>9139</v>
      </c>
    </row>
    <row r="1187" spans="1:8" ht="15" customHeight="1">
      <c r="A1187" t="s">
        <v>9144</v>
      </c>
      <c r="D1187" t="s">
        <v>9121</v>
      </c>
      <c r="F1187" t="s">
        <v>9194</v>
      </c>
      <c r="G1187" t="s">
        <v>9195</v>
      </c>
      <c r="H1187" t="s">
        <v>9139</v>
      </c>
    </row>
    <row r="1188" spans="1:8" ht="15" customHeight="1">
      <c r="A1188" t="s">
        <v>9144</v>
      </c>
      <c r="D1188" t="s">
        <v>9121</v>
      </c>
      <c r="F1188" t="s">
        <v>9196</v>
      </c>
      <c r="G1188" t="s">
        <v>9197</v>
      </c>
      <c r="H1188" t="s">
        <v>9139</v>
      </c>
    </row>
    <row r="1189" spans="1:8" ht="15" customHeight="1">
      <c r="A1189" t="s">
        <v>9144</v>
      </c>
      <c r="D1189" t="s">
        <v>9121</v>
      </c>
      <c r="F1189" t="s">
        <v>9198</v>
      </c>
      <c r="G1189" t="s">
        <v>9163</v>
      </c>
      <c r="H1189" t="s">
        <v>9139</v>
      </c>
    </row>
    <row r="1190" spans="1:8" ht="15" customHeight="1">
      <c r="A1190" t="s">
        <v>9144</v>
      </c>
      <c r="D1190" t="s">
        <v>9121</v>
      </c>
      <c r="F1190" t="s">
        <v>8344</v>
      </c>
      <c r="G1190" t="s">
        <v>9199</v>
      </c>
      <c r="H1190" t="s">
        <v>9139</v>
      </c>
    </row>
    <row r="1191" spans="1:8" ht="15" customHeight="1">
      <c r="A1191" t="s">
        <v>9144</v>
      </c>
      <c r="D1191" t="s">
        <v>9121</v>
      </c>
      <c r="F1191" t="s">
        <v>5957</v>
      </c>
      <c r="G1191" t="s">
        <v>9200</v>
      </c>
      <c r="H1191" t="s">
        <v>9139</v>
      </c>
    </row>
    <row r="1192" spans="1:8" ht="15" customHeight="1">
      <c r="A1192" t="s">
        <v>9144</v>
      </c>
      <c r="D1192" t="s">
        <v>9121</v>
      </c>
      <c r="F1192" t="s">
        <v>8344</v>
      </c>
      <c r="G1192" t="s">
        <v>9201</v>
      </c>
      <c r="H1192" t="s">
        <v>9139</v>
      </c>
    </row>
    <row r="1193" spans="1:8" ht="15" customHeight="1">
      <c r="A1193" t="s">
        <v>9144</v>
      </c>
      <c r="D1193" t="s">
        <v>9121</v>
      </c>
      <c r="F1193" t="s">
        <v>9202</v>
      </c>
      <c r="G1193" t="s">
        <v>9203</v>
      </c>
      <c r="H1193" t="s">
        <v>9139</v>
      </c>
    </row>
    <row r="1194" spans="1:8" ht="15" customHeight="1">
      <c r="A1194" t="s">
        <v>9144</v>
      </c>
      <c r="D1194" t="s">
        <v>9121</v>
      </c>
      <c r="F1194" t="s">
        <v>9204</v>
      </c>
      <c r="G1194" t="s">
        <v>9205</v>
      </c>
      <c r="H1194" t="s">
        <v>9139</v>
      </c>
    </row>
    <row r="1195" spans="1:8" ht="15" customHeight="1">
      <c r="A1195" t="s">
        <v>9144</v>
      </c>
      <c r="D1195" t="s">
        <v>9121</v>
      </c>
      <c r="F1195" t="s">
        <v>7510</v>
      </c>
      <c r="G1195" t="s">
        <v>9206</v>
      </c>
      <c r="H1195" t="s">
        <v>9139</v>
      </c>
    </row>
    <row r="1196" spans="1:8" ht="15" customHeight="1">
      <c r="A1196" t="s">
        <v>9144</v>
      </c>
      <c r="D1196" t="s">
        <v>9121</v>
      </c>
      <c r="F1196" t="s">
        <v>9207</v>
      </c>
      <c r="G1196" t="s">
        <v>9208</v>
      </c>
      <c r="H1196" t="s">
        <v>9139</v>
      </c>
    </row>
    <row r="1197" spans="1:8" ht="15" customHeight="1">
      <c r="A1197" t="s">
        <v>9144</v>
      </c>
      <c r="D1197" t="s">
        <v>9121</v>
      </c>
      <c r="F1197" t="s">
        <v>9209</v>
      </c>
      <c r="G1197" t="s">
        <v>9210</v>
      </c>
      <c r="H1197" t="s">
        <v>9139</v>
      </c>
    </row>
    <row r="1198" spans="1:8" ht="15" customHeight="1">
      <c r="A1198" t="s">
        <v>9144</v>
      </c>
      <c r="D1198" t="s">
        <v>9121</v>
      </c>
      <c r="F1198" t="s">
        <v>9211</v>
      </c>
      <c r="G1198" t="s">
        <v>9212</v>
      </c>
      <c r="H1198" t="s">
        <v>9139</v>
      </c>
    </row>
    <row r="1199" spans="1:8" ht="15" customHeight="1">
      <c r="A1199" t="s">
        <v>9144</v>
      </c>
      <c r="D1199" t="s">
        <v>9121</v>
      </c>
      <c r="F1199" t="s">
        <v>9181</v>
      </c>
      <c r="G1199" t="s">
        <v>9213</v>
      </c>
      <c r="H1199" t="s">
        <v>9139</v>
      </c>
    </row>
    <row r="1200" spans="1:8" ht="15" customHeight="1">
      <c r="A1200" t="s">
        <v>9144</v>
      </c>
      <c r="D1200" t="s">
        <v>9121</v>
      </c>
      <c r="F1200" t="s">
        <v>7453</v>
      </c>
      <c r="G1200" t="s">
        <v>9214</v>
      </c>
      <c r="H1200" t="s">
        <v>9139</v>
      </c>
    </row>
    <row r="1201" spans="1:8" ht="15" customHeight="1">
      <c r="A1201" t="s">
        <v>9144</v>
      </c>
      <c r="D1201" t="s">
        <v>9121</v>
      </c>
      <c r="F1201" t="s">
        <v>9215</v>
      </c>
      <c r="G1201" t="s">
        <v>9216</v>
      </c>
      <c r="H1201" t="s">
        <v>9139</v>
      </c>
    </row>
    <row r="1202" spans="1:8" ht="15" customHeight="1">
      <c r="A1202" t="s">
        <v>9144</v>
      </c>
      <c r="D1202" t="s">
        <v>9121</v>
      </c>
      <c r="F1202" t="s">
        <v>9217</v>
      </c>
      <c r="G1202" t="s">
        <v>9218</v>
      </c>
      <c r="H1202" t="s">
        <v>9139</v>
      </c>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S1000"/>
  <sheetViews>
    <sheetView workbookViewId="0"/>
  </sheetViews>
  <sheetFormatPr defaultColWidth="12.7109375" defaultRowHeight="15" customHeight="1"/>
  <cols>
    <col min="1" max="2" width="12.7109375" customWidth="1"/>
    <col min="3" max="3" width="18.28515625" customWidth="1"/>
    <col min="4" max="6" width="12.7109375" customWidth="1"/>
  </cols>
  <sheetData>
    <row r="1" spans="1:19" ht="15.75" customHeight="1">
      <c r="A1" s="1" t="s">
        <v>0</v>
      </c>
      <c r="B1" s="1" t="s">
        <v>1</v>
      </c>
      <c r="C1" s="1" t="s">
        <v>2</v>
      </c>
      <c r="D1" s="1" t="s">
        <v>85</v>
      </c>
      <c r="E1" s="1" t="s">
        <v>26</v>
      </c>
      <c r="F1" s="1" t="s">
        <v>4</v>
      </c>
      <c r="G1" s="1" t="s">
        <v>28</v>
      </c>
      <c r="H1" s="2" t="s">
        <v>13</v>
      </c>
      <c r="I1" s="1"/>
      <c r="J1" s="1"/>
      <c r="K1" s="1"/>
      <c r="L1" s="1"/>
      <c r="M1" s="1"/>
      <c r="N1" s="1"/>
      <c r="O1" s="1"/>
      <c r="P1" s="1"/>
      <c r="Q1" s="1"/>
      <c r="R1" s="1"/>
      <c r="S1" s="1"/>
    </row>
    <row r="2" spans="1:19" ht="15.75" customHeight="1">
      <c r="B2" s="4" t="b">
        <v>0</v>
      </c>
      <c r="C2" s="4" t="b">
        <v>0</v>
      </c>
      <c r="E2" s="4"/>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2"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LOOKUP!$A$1:$A$77</xm:f>
          </x14:formula1>
          <xm:sqref>E2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T1000"/>
  <sheetViews>
    <sheetView topLeftCell="D1" zoomScale="80" zoomScaleNormal="80" workbookViewId="0">
      <pane ySplit="1" topLeftCell="A187" activePane="bottomLeft" state="frozen"/>
      <selection pane="bottomLeft" activeCell="E429" sqref="E429"/>
    </sheetView>
  </sheetViews>
  <sheetFormatPr defaultColWidth="12.7109375" defaultRowHeight="15" customHeight="1"/>
  <cols>
    <col min="1" max="2" width="12.7109375" customWidth="1"/>
    <col min="3" max="3" width="19.7109375" customWidth="1"/>
    <col min="4" max="4" width="30.85546875" customWidth="1"/>
    <col min="5" max="5" width="30.140625" style="78" bestFit="1" customWidth="1"/>
    <col min="6" max="6" width="27.42578125" bestFit="1" customWidth="1"/>
    <col min="7" max="7" width="18.42578125" bestFit="1" customWidth="1"/>
    <col min="8" max="8" width="33.85546875" bestFit="1" customWidth="1"/>
    <col min="9" max="9" width="13.140625" bestFit="1" customWidth="1"/>
  </cols>
  <sheetData>
    <row r="1" spans="1:20" ht="15.75" customHeight="1">
      <c r="A1" s="1" t="s">
        <v>0</v>
      </c>
      <c r="B1" s="1" t="s">
        <v>1</v>
      </c>
      <c r="C1" s="1" t="s">
        <v>2</v>
      </c>
      <c r="D1" s="1" t="s">
        <v>28</v>
      </c>
      <c r="E1" s="71" t="s">
        <v>4</v>
      </c>
      <c r="F1" s="1" t="s">
        <v>26</v>
      </c>
      <c r="G1" s="1" t="s">
        <v>89</v>
      </c>
      <c r="H1" s="1" t="s">
        <v>20</v>
      </c>
      <c r="I1" s="2" t="s">
        <v>13</v>
      </c>
      <c r="J1" s="106" t="s">
        <v>17291</v>
      </c>
      <c r="K1" s="1"/>
      <c r="L1" s="1"/>
      <c r="M1" s="1"/>
      <c r="N1" s="1"/>
      <c r="O1" s="1"/>
      <c r="P1" s="1"/>
      <c r="Q1" s="1"/>
      <c r="R1" s="1"/>
      <c r="S1" s="1"/>
      <c r="T1" s="1"/>
    </row>
    <row r="2" spans="1:20" ht="15.75" customHeight="1">
      <c r="A2" t="s">
        <v>15516</v>
      </c>
      <c r="B2" s="4"/>
      <c r="C2" s="4"/>
      <c r="D2" t="s">
        <v>15517</v>
      </c>
      <c r="E2" s="78" t="s">
        <v>820</v>
      </c>
      <c r="F2" s="4"/>
      <c r="H2" t="s">
        <v>587</v>
      </c>
      <c r="J2" s="107" t="b" cm="1">
        <f t="array" ref="J2">SUMPRODUCT( --ISNUMBER(SEARCH(TextCheck,E2)))&gt;0</f>
        <v>0</v>
      </c>
    </row>
    <row r="3" spans="1:20" ht="15.75" customHeight="1">
      <c r="A3" t="s">
        <v>15516</v>
      </c>
      <c r="D3" s="3" t="s">
        <v>1184</v>
      </c>
      <c r="E3" s="77" t="s">
        <v>15518</v>
      </c>
      <c r="F3" s="4" t="s">
        <v>40</v>
      </c>
      <c r="G3" s="3" t="s">
        <v>15519</v>
      </c>
      <c r="J3" s="107" t="b" cm="1">
        <f t="array" ref="J3">SUMPRODUCT( --ISNUMBER(SEARCH(TextCheck,E3)))&gt;0</f>
        <v>0</v>
      </c>
    </row>
    <row r="4" spans="1:20" ht="15.75" customHeight="1">
      <c r="A4" t="s">
        <v>15516</v>
      </c>
      <c r="D4" s="3" t="s">
        <v>1184</v>
      </c>
      <c r="E4" s="77" t="s">
        <v>3641</v>
      </c>
      <c r="F4" s="4" t="s">
        <v>41</v>
      </c>
      <c r="G4" s="9"/>
      <c r="J4" s="107" t="b" cm="1">
        <f t="array" ref="J4">SUMPRODUCT( --ISNUMBER(SEARCH(TextCheck,E4)))&gt;0</f>
        <v>0</v>
      </c>
    </row>
    <row r="5" spans="1:20" ht="15.75" customHeight="1">
      <c r="A5" t="s">
        <v>15516</v>
      </c>
      <c r="D5" s="3" t="s">
        <v>1184</v>
      </c>
      <c r="E5" s="72" t="s">
        <v>2701</v>
      </c>
      <c r="F5" s="4" t="s">
        <v>42</v>
      </c>
      <c r="J5" s="107" t="b" cm="1">
        <f t="array" ref="J5">SUMPRODUCT( --ISNUMBER(SEARCH(TextCheck,E5)))&gt;0</f>
        <v>0</v>
      </c>
    </row>
    <row r="6" spans="1:20" ht="15.75" customHeight="1">
      <c r="A6" t="s">
        <v>15516</v>
      </c>
      <c r="D6" s="3" t="s">
        <v>1184</v>
      </c>
      <c r="E6" s="72" t="s">
        <v>15520</v>
      </c>
      <c r="F6" s="4" t="s">
        <v>40</v>
      </c>
      <c r="G6" s="3" t="s">
        <v>15521</v>
      </c>
      <c r="J6" s="107" t="b" cm="1">
        <f t="array" ref="J6">SUMPRODUCT( --ISNUMBER(SEARCH(TextCheck,E6)))&gt;0</f>
        <v>0</v>
      </c>
    </row>
    <row r="7" spans="1:20" ht="15.75" customHeight="1">
      <c r="A7" t="s">
        <v>15516</v>
      </c>
      <c r="D7" s="3" t="s">
        <v>15522</v>
      </c>
      <c r="E7" s="77" t="s">
        <v>15523</v>
      </c>
      <c r="F7" s="4" t="s">
        <v>40</v>
      </c>
      <c r="G7" s="9" t="s">
        <v>15524</v>
      </c>
      <c r="J7" s="107" t="b" cm="1">
        <f t="array" ref="J7">SUMPRODUCT( --ISNUMBER(SEARCH(TextCheck,E7)))&gt;0</f>
        <v>0</v>
      </c>
    </row>
    <row r="8" spans="1:20" ht="15.75" customHeight="1">
      <c r="A8" t="s">
        <v>15516</v>
      </c>
      <c r="D8" s="3" t="s">
        <v>15522</v>
      </c>
      <c r="E8" s="77" t="s">
        <v>3689</v>
      </c>
      <c r="F8" s="4" t="s">
        <v>77</v>
      </c>
      <c r="J8" s="107" t="b" cm="1">
        <f t="array" ref="J8">SUMPRODUCT( --ISNUMBER(SEARCH(TextCheck,E8)))&gt;0</f>
        <v>0</v>
      </c>
    </row>
    <row r="9" spans="1:20" ht="15.75" customHeight="1">
      <c r="A9" t="s">
        <v>15516</v>
      </c>
      <c r="D9" s="3" t="s">
        <v>15522</v>
      </c>
      <c r="E9" s="77" t="s">
        <v>3699</v>
      </c>
      <c r="F9" s="4" t="s">
        <v>41</v>
      </c>
      <c r="J9" s="107" t="b" cm="1">
        <f t="array" ref="J9">SUMPRODUCT( --ISNUMBER(SEARCH(TextCheck,E9)))&gt;0</f>
        <v>0</v>
      </c>
    </row>
    <row r="10" spans="1:20" ht="15.75" customHeight="1">
      <c r="A10" t="s">
        <v>15516</v>
      </c>
      <c r="D10" s="3" t="s">
        <v>15522</v>
      </c>
      <c r="E10" s="77" t="s">
        <v>15525</v>
      </c>
      <c r="F10" s="4" t="s">
        <v>42</v>
      </c>
      <c r="J10" s="107" t="b" cm="1">
        <f t="array" ref="J10">SUMPRODUCT( --ISNUMBER(SEARCH(TextCheck,E10)))&gt;0</f>
        <v>0</v>
      </c>
    </row>
    <row r="11" spans="1:20" ht="15.75" customHeight="1">
      <c r="A11" t="s">
        <v>15516</v>
      </c>
      <c r="D11" s="3" t="s">
        <v>1271</v>
      </c>
      <c r="E11" s="77" t="s">
        <v>15526</v>
      </c>
      <c r="F11" s="4" t="s">
        <v>42</v>
      </c>
      <c r="G11" s="3" t="s">
        <v>15527</v>
      </c>
      <c r="J11" s="107" t="b" cm="1">
        <f t="array" ref="J11">SUMPRODUCT( --ISNUMBER(SEARCH(TextCheck,E11)))&gt;0</f>
        <v>0</v>
      </c>
    </row>
    <row r="12" spans="1:20" ht="15.75" customHeight="1">
      <c r="A12" t="s">
        <v>15516</v>
      </c>
      <c r="D12" s="3" t="s">
        <v>1271</v>
      </c>
      <c r="E12" s="77" t="s">
        <v>15528</v>
      </c>
      <c r="F12" s="4" t="s">
        <v>42</v>
      </c>
      <c r="G12" s="3" t="s">
        <v>15529</v>
      </c>
      <c r="J12" s="107" t="b" cm="1">
        <f t="array" ref="J12">SUMPRODUCT( --ISNUMBER(SEARCH(TextCheck,E12)))&gt;0</f>
        <v>0</v>
      </c>
    </row>
    <row r="13" spans="1:20" ht="15.75" customHeight="1">
      <c r="A13" t="s">
        <v>15516</v>
      </c>
      <c r="D13" s="3" t="s">
        <v>1271</v>
      </c>
      <c r="E13" s="77" t="s">
        <v>15530</v>
      </c>
      <c r="F13" s="4" t="s">
        <v>41</v>
      </c>
      <c r="G13" s="3" t="s">
        <v>15531</v>
      </c>
      <c r="J13" s="107" t="b" cm="1">
        <f t="array" ref="J13">SUMPRODUCT( --ISNUMBER(SEARCH(TextCheck,E13)))&gt;0</f>
        <v>0</v>
      </c>
    </row>
    <row r="14" spans="1:20" ht="15.75" customHeight="1">
      <c r="A14" t="s">
        <v>15516</v>
      </c>
      <c r="D14" s="3" t="s">
        <v>1317</v>
      </c>
      <c r="E14" s="77" t="s">
        <v>15532</v>
      </c>
      <c r="F14" s="4" t="s">
        <v>9267</v>
      </c>
      <c r="H14" t="s">
        <v>15533</v>
      </c>
      <c r="J14" s="107" t="b" cm="1">
        <f t="array" ref="J14">SUMPRODUCT( --ISNUMBER(SEARCH(TextCheck,E14)))&gt;0</f>
        <v>0</v>
      </c>
    </row>
    <row r="15" spans="1:20" ht="15.75" customHeight="1">
      <c r="A15" t="s">
        <v>15516</v>
      </c>
      <c r="D15" s="3" t="s">
        <v>1317</v>
      </c>
      <c r="E15" s="77" t="s">
        <v>15534</v>
      </c>
      <c r="F15" s="4" t="s">
        <v>40</v>
      </c>
      <c r="J15" s="107" t="b" cm="1">
        <f t="array" ref="J15">SUMPRODUCT( --ISNUMBER(SEARCH(TextCheck,E15)))&gt;0</f>
        <v>0</v>
      </c>
    </row>
    <row r="16" spans="1:20" ht="15.75" customHeight="1">
      <c r="A16" t="s">
        <v>15516</v>
      </c>
      <c r="D16" s="3" t="s">
        <v>1317</v>
      </c>
      <c r="E16" s="77" t="s">
        <v>15535</v>
      </c>
      <c r="F16" s="4" t="s">
        <v>41</v>
      </c>
      <c r="G16" s="3"/>
      <c r="J16" s="107" t="b" cm="1">
        <f t="array" ref="J16">SUMPRODUCT( --ISNUMBER(SEARCH(TextCheck,E16)))&gt;0</f>
        <v>0</v>
      </c>
    </row>
    <row r="17" spans="1:10" ht="15.75" customHeight="1">
      <c r="A17" t="s">
        <v>15516</v>
      </c>
      <c r="D17" s="3" t="s">
        <v>1317</v>
      </c>
      <c r="E17" s="77" t="s">
        <v>15536</v>
      </c>
      <c r="F17" s="4" t="s">
        <v>41</v>
      </c>
      <c r="G17" s="3" t="s">
        <v>15537</v>
      </c>
      <c r="J17" s="107" t="b" cm="1">
        <f t="array" ref="J17">SUMPRODUCT( --ISNUMBER(SEARCH(TextCheck,E17)))&gt;0</f>
        <v>0</v>
      </c>
    </row>
    <row r="18" spans="1:10" ht="15.75" customHeight="1">
      <c r="A18" t="s">
        <v>15516</v>
      </c>
      <c r="D18" s="3" t="s">
        <v>1610</v>
      </c>
      <c r="E18" s="77" t="s">
        <v>3822</v>
      </c>
      <c r="F18" s="4" t="s">
        <v>40</v>
      </c>
      <c r="G18" s="3" t="s">
        <v>15538</v>
      </c>
      <c r="J18" s="107" t="b" cm="1">
        <f t="array" ref="J18">SUMPRODUCT( --ISNUMBER(SEARCH(TextCheck,E18)))&gt;0</f>
        <v>0</v>
      </c>
    </row>
    <row r="19" spans="1:10" ht="15.75" customHeight="1">
      <c r="A19" t="s">
        <v>15516</v>
      </c>
      <c r="D19" s="3" t="s">
        <v>1610</v>
      </c>
      <c r="E19" s="77" t="s">
        <v>8068</v>
      </c>
      <c r="F19" s="4" t="s">
        <v>41</v>
      </c>
      <c r="J19" s="107" t="b" cm="1">
        <f t="array" ref="J19">SUMPRODUCT( --ISNUMBER(SEARCH(TextCheck,E19)))&gt;0</f>
        <v>0</v>
      </c>
    </row>
    <row r="20" spans="1:10" ht="15.75" customHeight="1">
      <c r="A20" t="s">
        <v>15516</v>
      </c>
      <c r="D20" s="3" t="s">
        <v>1610</v>
      </c>
      <c r="E20" s="77" t="s">
        <v>15539</v>
      </c>
      <c r="F20" s="4" t="s">
        <v>42</v>
      </c>
      <c r="J20" s="107" t="b" cm="1">
        <f t="array" ref="J20">SUMPRODUCT( --ISNUMBER(SEARCH(TextCheck,E20)))&gt;0</f>
        <v>0</v>
      </c>
    </row>
    <row r="21" spans="1:10" ht="15.75" customHeight="1">
      <c r="A21" t="s">
        <v>15516</v>
      </c>
      <c r="D21" s="3" t="s">
        <v>1610</v>
      </c>
      <c r="E21" s="77" t="s">
        <v>10178</v>
      </c>
      <c r="F21" s="4" t="s">
        <v>42</v>
      </c>
      <c r="J21" s="107" t="b" cm="1">
        <f t="array" ref="J21">SUMPRODUCT( --ISNUMBER(SEARCH(TextCheck,E21)))&gt;0</f>
        <v>0</v>
      </c>
    </row>
    <row r="22" spans="1:10" ht="15.75" customHeight="1">
      <c r="A22" t="s">
        <v>15516</v>
      </c>
      <c r="D22" s="3" t="s">
        <v>1610</v>
      </c>
      <c r="E22" s="77" t="s">
        <v>15540</v>
      </c>
      <c r="F22" s="4" t="s">
        <v>42</v>
      </c>
      <c r="G22" s="3" t="s">
        <v>15541</v>
      </c>
      <c r="J22" s="107" t="b" cm="1">
        <f t="array" ref="J22">SUMPRODUCT( --ISNUMBER(SEARCH(TextCheck,E22)))&gt;0</f>
        <v>0</v>
      </c>
    </row>
    <row r="23" spans="1:10" ht="15.75" customHeight="1">
      <c r="A23" t="s">
        <v>15516</v>
      </c>
      <c r="D23" s="3" t="s">
        <v>2244</v>
      </c>
      <c r="E23" s="77" t="s">
        <v>2242</v>
      </c>
      <c r="F23" s="4" t="s">
        <v>9267</v>
      </c>
      <c r="G23" s="3" t="s">
        <v>15542</v>
      </c>
      <c r="J23" s="107" t="b" cm="1">
        <f t="array" ref="J23">SUMPRODUCT( --ISNUMBER(SEARCH(TextCheck,E23)))&gt;0</f>
        <v>0</v>
      </c>
    </row>
    <row r="24" spans="1:10" ht="15.75" customHeight="1">
      <c r="A24" t="s">
        <v>15516</v>
      </c>
      <c r="D24" s="3" t="s">
        <v>2004</v>
      </c>
      <c r="E24" s="77" t="s">
        <v>15543</v>
      </c>
      <c r="F24" s="4" t="s">
        <v>9267</v>
      </c>
      <c r="J24" s="107" t="b" cm="1">
        <f t="array" ref="J24">SUMPRODUCT( --ISNUMBER(SEARCH(TextCheck,E24)))&gt;0</f>
        <v>0</v>
      </c>
    </row>
    <row r="25" spans="1:10" ht="15.75" customHeight="1">
      <c r="A25" t="s">
        <v>15516</v>
      </c>
      <c r="D25" s="3" t="s">
        <v>2004</v>
      </c>
      <c r="E25" s="77" t="s">
        <v>3009</v>
      </c>
      <c r="F25" s="4" t="s">
        <v>25</v>
      </c>
      <c r="G25" s="3"/>
      <c r="J25" s="107" t="b" cm="1">
        <f t="array" ref="J25">SUMPRODUCT( --ISNUMBER(SEARCH(TextCheck,E25)))&gt;0</f>
        <v>0</v>
      </c>
    </row>
    <row r="26" spans="1:10" ht="15.75" customHeight="1">
      <c r="A26" t="s">
        <v>15516</v>
      </c>
      <c r="D26" s="3" t="s">
        <v>2004</v>
      </c>
      <c r="E26" s="77" t="s">
        <v>15544</v>
      </c>
      <c r="F26" s="4" t="s">
        <v>40</v>
      </c>
      <c r="G26" s="3"/>
      <c r="J26" s="107" t="b" cm="1">
        <f t="array" ref="J26">SUMPRODUCT( --ISNUMBER(SEARCH(TextCheck,E26)))&gt;0</f>
        <v>0</v>
      </c>
    </row>
    <row r="27" spans="1:10" ht="15.75" customHeight="1">
      <c r="A27" t="s">
        <v>15516</v>
      </c>
      <c r="D27" s="3" t="s">
        <v>2009</v>
      </c>
      <c r="E27" s="77" t="s">
        <v>15545</v>
      </c>
      <c r="F27" s="4" t="s">
        <v>9267</v>
      </c>
      <c r="G27" s="3"/>
      <c r="J27" s="107" t="b" cm="1">
        <f t="array" ref="J27">SUMPRODUCT( --ISNUMBER(SEARCH(TextCheck,E27)))&gt;0</f>
        <v>0</v>
      </c>
    </row>
    <row r="28" spans="1:10" ht="15.75" customHeight="1">
      <c r="A28" t="s">
        <v>15516</v>
      </c>
      <c r="D28" s="3" t="s">
        <v>2009</v>
      </c>
      <c r="E28" s="77" t="s">
        <v>3005</v>
      </c>
      <c r="F28" s="4" t="s">
        <v>25</v>
      </c>
      <c r="G28" s="3" t="s">
        <v>15546</v>
      </c>
      <c r="J28" s="107" t="b" cm="1">
        <f t="array" ref="J28">SUMPRODUCT( --ISNUMBER(SEARCH(TextCheck,E28)))&gt;0</f>
        <v>0</v>
      </c>
    </row>
    <row r="29" spans="1:10" ht="15.75" customHeight="1">
      <c r="A29" t="s">
        <v>15516</v>
      </c>
      <c r="D29" s="3" t="s">
        <v>2009</v>
      </c>
      <c r="E29" s="77" t="s">
        <v>3456</v>
      </c>
      <c r="F29" s="4" t="s">
        <v>25</v>
      </c>
      <c r="G29" s="3"/>
      <c r="J29" s="107" t="b" cm="1">
        <f t="array" ref="J29">SUMPRODUCT( --ISNUMBER(SEARCH(TextCheck,E29)))&gt;0</f>
        <v>0</v>
      </c>
    </row>
    <row r="30" spans="1:10" ht="15.75" customHeight="1">
      <c r="A30" t="s">
        <v>15516</v>
      </c>
      <c r="D30" s="3" t="s">
        <v>2009</v>
      </c>
      <c r="E30" s="77" t="s">
        <v>3878</v>
      </c>
      <c r="F30" s="4" t="s">
        <v>40</v>
      </c>
      <c r="G30" s="3"/>
      <c r="J30" s="107" t="b" cm="1">
        <f t="array" ref="J30">SUMPRODUCT( --ISNUMBER(SEARCH(TextCheck,E30)))&gt;0</f>
        <v>0</v>
      </c>
    </row>
    <row r="31" spans="1:10" ht="15.75" customHeight="1">
      <c r="A31" t="s">
        <v>15516</v>
      </c>
      <c r="D31" s="3" t="s">
        <v>2009</v>
      </c>
      <c r="E31" s="77" t="s">
        <v>3883</v>
      </c>
      <c r="F31" s="4" t="s">
        <v>41</v>
      </c>
      <c r="G31" s="3"/>
      <c r="J31" s="107" t="b" cm="1">
        <f t="array" ref="J31">SUMPRODUCT( --ISNUMBER(SEARCH(TextCheck,E31)))&gt;0</f>
        <v>0</v>
      </c>
    </row>
    <row r="32" spans="1:10" ht="15.75" customHeight="1">
      <c r="A32" t="s">
        <v>15516</v>
      </c>
      <c r="D32" s="3" t="s">
        <v>2009</v>
      </c>
      <c r="E32" s="77" t="s">
        <v>17130</v>
      </c>
      <c r="F32" s="4" t="s">
        <v>42</v>
      </c>
      <c r="J32" s="107" t="b" cm="1">
        <f t="array" ref="J32">SUMPRODUCT( --ISNUMBER(SEARCH(TextCheck,E32)))&gt;0</f>
        <v>0</v>
      </c>
    </row>
    <row r="33" spans="1:10" ht="15.75" customHeight="1">
      <c r="A33" t="s">
        <v>15516</v>
      </c>
      <c r="D33" s="3" t="s">
        <v>2009</v>
      </c>
      <c r="E33" s="77" t="s">
        <v>3875</v>
      </c>
      <c r="F33" s="4" t="s">
        <v>77</v>
      </c>
      <c r="G33" s="3" t="s">
        <v>15547</v>
      </c>
      <c r="J33" s="107" t="b" cm="1">
        <f t="array" ref="J33">SUMPRODUCT( --ISNUMBER(SEARCH(TextCheck,E33)))&gt;0</f>
        <v>0</v>
      </c>
    </row>
    <row r="34" spans="1:10" ht="15.75" customHeight="1">
      <c r="A34" t="s">
        <v>15516</v>
      </c>
      <c r="D34" s="3" t="s">
        <v>2009</v>
      </c>
      <c r="E34" s="77" t="s">
        <v>383</v>
      </c>
      <c r="F34" s="4" t="s">
        <v>41</v>
      </c>
      <c r="G34" s="3"/>
      <c r="J34" s="107" t="b" cm="1">
        <f t="array" ref="J34">SUMPRODUCT( --ISNUMBER(SEARCH(TextCheck,E34)))&gt;0</f>
        <v>0</v>
      </c>
    </row>
    <row r="35" spans="1:10" ht="15.75" customHeight="1">
      <c r="A35" t="s">
        <v>15516</v>
      </c>
      <c r="D35" s="3" t="s">
        <v>2009</v>
      </c>
      <c r="E35" s="77" t="s">
        <v>15548</v>
      </c>
      <c r="F35" s="4" t="s">
        <v>42</v>
      </c>
      <c r="J35" s="107" t="b" cm="1">
        <f t="array" ref="J35">SUMPRODUCT( --ISNUMBER(SEARCH(TextCheck,E35)))&gt;0</f>
        <v>0</v>
      </c>
    </row>
    <row r="36" spans="1:10" ht="15.75" customHeight="1">
      <c r="A36" t="s">
        <v>15516</v>
      </c>
      <c r="D36" s="3" t="s">
        <v>1875</v>
      </c>
      <c r="E36" s="77" t="s">
        <v>9504</v>
      </c>
      <c r="F36" s="4" t="s">
        <v>42</v>
      </c>
      <c r="G36" s="3"/>
      <c r="J36" s="107" t="b" cm="1">
        <f t="array" ref="J36">SUMPRODUCT( --ISNUMBER(SEARCH(TextCheck,E36)))&gt;0</f>
        <v>0</v>
      </c>
    </row>
    <row r="37" spans="1:10" ht="15.75" customHeight="1">
      <c r="A37" t="s">
        <v>15516</v>
      </c>
      <c r="D37" s="3" t="s">
        <v>1215</v>
      </c>
      <c r="E37" s="77" t="s">
        <v>15549</v>
      </c>
      <c r="F37" s="4" t="s">
        <v>42</v>
      </c>
      <c r="G37" s="3" t="s">
        <v>15550</v>
      </c>
      <c r="J37" s="107" t="b" cm="1">
        <f t="array" ref="J37">SUMPRODUCT( --ISNUMBER(SEARCH(TextCheck,E37)))&gt;0</f>
        <v>0</v>
      </c>
    </row>
    <row r="38" spans="1:10" ht="15.75" customHeight="1">
      <c r="A38" t="s">
        <v>15516</v>
      </c>
      <c r="D38" s="3" t="s">
        <v>1167</v>
      </c>
      <c r="E38" s="77" t="s">
        <v>7348</v>
      </c>
      <c r="F38" s="4" t="s">
        <v>40</v>
      </c>
      <c r="G38" s="3"/>
      <c r="J38" s="107" t="b" cm="1">
        <f t="array" ref="J38">SUMPRODUCT( --ISNUMBER(SEARCH(TextCheck,E38)))&gt;0</f>
        <v>0</v>
      </c>
    </row>
    <row r="39" spans="1:10" ht="15.75" customHeight="1">
      <c r="A39" t="s">
        <v>15516</v>
      </c>
      <c r="D39" s="3" t="s">
        <v>1167</v>
      </c>
      <c r="E39" s="77" t="s">
        <v>15551</v>
      </c>
      <c r="F39" s="4" t="s">
        <v>42</v>
      </c>
      <c r="G39" s="3"/>
      <c r="J39" s="107" t="b" cm="1">
        <f t="array" ref="J39">SUMPRODUCT( --ISNUMBER(SEARCH(TextCheck,E39)))&gt;0</f>
        <v>0</v>
      </c>
    </row>
    <row r="40" spans="1:10" ht="15.75" customHeight="1">
      <c r="A40" t="s">
        <v>15516</v>
      </c>
      <c r="D40" s="3" t="s">
        <v>1718</v>
      </c>
      <c r="E40" s="77" t="s">
        <v>15552</v>
      </c>
      <c r="F40" s="4" t="s">
        <v>40</v>
      </c>
      <c r="G40" s="3" t="s">
        <v>15553</v>
      </c>
      <c r="J40" s="107" t="b" cm="1">
        <f t="array" ref="J40">SUMPRODUCT( --ISNUMBER(SEARCH(TextCheck,E40)))&gt;0</f>
        <v>0</v>
      </c>
    </row>
    <row r="41" spans="1:10" ht="15.75" customHeight="1">
      <c r="A41" t="s">
        <v>15516</v>
      </c>
      <c r="D41" s="3" t="s">
        <v>1718</v>
      </c>
      <c r="E41" s="77" t="s">
        <v>4012</v>
      </c>
      <c r="F41" s="4" t="s">
        <v>41</v>
      </c>
      <c r="G41" s="3"/>
      <c r="J41" s="107" t="b" cm="1">
        <f t="array" ref="J41">SUMPRODUCT( --ISNUMBER(SEARCH(TextCheck,E41)))&gt;0</f>
        <v>0</v>
      </c>
    </row>
    <row r="42" spans="1:10" ht="15.75" customHeight="1">
      <c r="A42" t="s">
        <v>15516</v>
      </c>
      <c r="D42" s="3" t="s">
        <v>1718</v>
      </c>
      <c r="E42" s="77" t="s">
        <v>4001</v>
      </c>
      <c r="F42" s="4" t="s">
        <v>77</v>
      </c>
      <c r="G42" s="3" t="s">
        <v>15554</v>
      </c>
      <c r="J42" s="107" t="b" cm="1">
        <f t="array" ref="J42">SUMPRODUCT( --ISNUMBER(SEARCH(TextCheck,E42)))&gt;0</f>
        <v>0</v>
      </c>
    </row>
    <row r="43" spans="1:10" ht="15.75" customHeight="1">
      <c r="A43" t="s">
        <v>15516</v>
      </c>
      <c r="D43" s="3" t="s">
        <v>1718</v>
      </c>
      <c r="E43" s="77" t="s">
        <v>4014</v>
      </c>
      <c r="F43" s="4" t="s">
        <v>41</v>
      </c>
      <c r="J43" s="107" t="b" cm="1">
        <f t="array" ref="J43">SUMPRODUCT( --ISNUMBER(SEARCH(TextCheck,E43)))&gt;0</f>
        <v>0</v>
      </c>
    </row>
    <row r="44" spans="1:10" ht="15.75" customHeight="1">
      <c r="A44" t="s">
        <v>15516</v>
      </c>
      <c r="D44" s="3" t="s">
        <v>1718</v>
      </c>
      <c r="E44" s="77" t="s">
        <v>4009</v>
      </c>
      <c r="F44" s="4" t="s">
        <v>41</v>
      </c>
      <c r="G44" s="3" t="s">
        <v>15555</v>
      </c>
      <c r="J44" s="107" t="b" cm="1">
        <f t="array" ref="J44">SUMPRODUCT( --ISNUMBER(SEARCH(TextCheck,E44)))&gt;0</f>
        <v>0</v>
      </c>
    </row>
    <row r="45" spans="1:10" ht="15.75" customHeight="1">
      <c r="A45" t="s">
        <v>15516</v>
      </c>
      <c r="D45" s="3" t="s">
        <v>1718</v>
      </c>
      <c r="E45" s="77" t="s">
        <v>15556</v>
      </c>
      <c r="F45" s="4" t="s">
        <v>42</v>
      </c>
      <c r="J45" s="107" t="b" cm="1">
        <f t="array" ref="J45">SUMPRODUCT( --ISNUMBER(SEARCH(TextCheck,E45)))&gt;0</f>
        <v>0</v>
      </c>
    </row>
    <row r="46" spans="1:10" ht="15.75" customHeight="1">
      <c r="A46" t="s">
        <v>15516</v>
      </c>
      <c r="D46" s="3" t="s">
        <v>1718</v>
      </c>
      <c r="E46" s="77" t="s">
        <v>5832</v>
      </c>
      <c r="F46" s="4" t="s">
        <v>42</v>
      </c>
      <c r="J46" s="107" t="b" cm="1">
        <f t="array" ref="J46">SUMPRODUCT( --ISNUMBER(SEARCH(TextCheck,E46)))&gt;0</f>
        <v>0</v>
      </c>
    </row>
    <row r="47" spans="1:10" ht="15.75" customHeight="1">
      <c r="A47" t="s">
        <v>15516</v>
      </c>
      <c r="D47" s="3" t="s">
        <v>1718</v>
      </c>
      <c r="E47" s="77" t="s">
        <v>4021</v>
      </c>
      <c r="F47" s="4" t="s">
        <v>42</v>
      </c>
      <c r="J47" s="107" t="b" cm="1">
        <f t="array" ref="J47">SUMPRODUCT( --ISNUMBER(SEARCH(TextCheck,E47)))&gt;0</f>
        <v>0</v>
      </c>
    </row>
    <row r="48" spans="1:10" ht="15.75" customHeight="1">
      <c r="A48" t="s">
        <v>15557</v>
      </c>
      <c r="D48" s="3" t="s">
        <v>1904</v>
      </c>
      <c r="E48" s="77" t="s">
        <v>15558</v>
      </c>
      <c r="F48" s="4" t="s">
        <v>42</v>
      </c>
      <c r="G48" s="3" t="s">
        <v>15559</v>
      </c>
      <c r="J48" s="107" t="b" cm="1">
        <f t="array" ref="J48">SUMPRODUCT( --ISNUMBER(SEARCH(TextCheck,E48)))&gt;0</f>
        <v>0</v>
      </c>
    </row>
    <row r="49" spans="1:10" ht="15.75" customHeight="1">
      <c r="A49" t="s">
        <v>15557</v>
      </c>
      <c r="D49" s="3" t="s">
        <v>1904</v>
      </c>
      <c r="E49" s="77" t="s">
        <v>15560</v>
      </c>
      <c r="F49" s="4" t="s">
        <v>44</v>
      </c>
      <c r="G49" s="3" t="s">
        <v>15561</v>
      </c>
      <c r="J49" s="107" t="b" cm="1">
        <f t="array" ref="J49">SUMPRODUCT( --ISNUMBER(SEARCH(TextCheck,E49)))&gt;0</f>
        <v>0</v>
      </c>
    </row>
    <row r="50" spans="1:10" ht="15.75" customHeight="1">
      <c r="A50" t="s">
        <v>15557</v>
      </c>
      <c r="D50" s="3" t="s">
        <v>1918</v>
      </c>
      <c r="E50" s="77" t="s">
        <v>15562</v>
      </c>
      <c r="F50" s="4" t="s">
        <v>42</v>
      </c>
      <c r="G50" s="3" t="s">
        <v>15563</v>
      </c>
      <c r="J50" s="107" t="b" cm="1">
        <f t="array" ref="J50">SUMPRODUCT( --ISNUMBER(SEARCH(TextCheck,E50)))&gt;0</f>
        <v>0</v>
      </c>
    </row>
    <row r="51" spans="1:10" ht="15.75" customHeight="1">
      <c r="A51" t="s">
        <v>15557</v>
      </c>
      <c r="D51" s="3" t="s">
        <v>1908</v>
      </c>
      <c r="E51" s="77" t="s">
        <v>2054</v>
      </c>
      <c r="F51" s="4" t="s">
        <v>9267</v>
      </c>
      <c r="J51" s="107" t="b" cm="1">
        <f t="array" ref="J51">SUMPRODUCT( --ISNUMBER(SEARCH(TextCheck,E51)))&gt;0</f>
        <v>0</v>
      </c>
    </row>
    <row r="52" spans="1:10" ht="15.75" customHeight="1">
      <c r="A52" t="s">
        <v>15557</v>
      </c>
      <c r="D52" s="3" t="s">
        <v>1908</v>
      </c>
      <c r="E52" s="77" t="s">
        <v>15543</v>
      </c>
      <c r="F52" s="4" t="s">
        <v>25</v>
      </c>
      <c r="J52" s="107" t="b" cm="1">
        <f t="array" ref="J52">SUMPRODUCT( --ISNUMBER(SEARCH(TextCheck,E52)))&gt;0</f>
        <v>0</v>
      </c>
    </row>
    <row r="53" spans="1:10" ht="15.75" customHeight="1">
      <c r="A53" t="s">
        <v>15557</v>
      </c>
      <c r="D53" s="3" t="s">
        <v>1908</v>
      </c>
      <c r="E53" s="77" t="s">
        <v>288</v>
      </c>
      <c r="F53" s="4" t="s">
        <v>25</v>
      </c>
      <c r="J53" s="107" t="b" cm="1">
        <f t="array" ref="J53">SUMPRODUCT( --ISNUMBER(SEARCH(TextCheck,E53)))&gt;0</f>
        <v>0</v>
      </c>
    </row>
    <row r="54" spans="1:10" ht="15.75" customHeight="1">
      <c r="A54" t="s">
        <v>15557</v>
      </c>
      <c r="D54" s="3" t="s">
        <v>1908</v>
      </c>
      <c r="E54" s="77" t="s">
        <v>575</v>
      </c>
      <c r="F54" s="4" t="s">
        <v>42</v>
      </c>
      <c r="G54" t="s">
        <v>15564</v>
      </c>
      <c r="J54" s="107" t="b" cm="1">
        <f t="array" ref="J54">SUMPRODUCT( --ISNUMBER(SEARCH(TextCheck,E54)))&gt;0</f>
        <v>0</v>
      </c>
    </row>
    <row r="55" spans="1:10" ht="15.75" customHeight="1">
      <c r="A55" t="s">
        <v>15557</v>
      </c>
      <c r="D55" s="3" t="s">
        <v>1908</v>
      </c>
      <c r="E55" s="77" t="s">
        <v>15565</v>
      </c>
      <c r="F55" s="4" t="s">
        <v>42</v>
      </c>
      <c r="J55" s="107" t="b" cm="1">
        <f t="array" ref="J55">SUMPRODUCT( --ISNUMBER(SEARCH(TextCheck,E55)))&gt;0</f>
        <v>0</v>
      </c>
    </row>
    <row r="56" spans="1:10" ht="15.75" customHeight="1">
      <c r="A56" t="s">
        <v>15557</v>
      </c>
      <c r="D56" s="3" t="s">
        <v>1908</v>
      </c>
      <c r="E56" s="77" t="s">
        <v>15566</v>
      </c>
      <c r="F56" s="4" t="s">
        <v>42</v>
      </c>
      <c r="J56" s="107" t="b" cm="1">
        <f t="array" ref="J56">SUMPRODUCT( --ISNUMBER(SEARCH(TextCheck,E56)))&gt;0</f>
        <v>0</v>
      </c>
    </row>
    <row r="57" spans="1:10" ht="15.75" customHeight="1">
      <c r="A57" t="s">
        <v>15557</v>
      </c>
      <c r="D57" s="3" t="s">
        <v>1908</v>
      </c>
      <c r="E57" s="77" t="s">
        <v>15567</v>
      </c>
      <c r="F57" s="4" t="s">
        <v>42</v>
      </c>
      <c r="G57" t="s">
        <v>15568</v>
      </c>
      <c r="J57" s="107" t="b" cm="1">
        <f t="array" ref="J57">SUMPRODUCT( --ISNUMBER(SEARCH(TextCheck,E57)))&gt;0</f>
        <v>0</v>
      </c>
    </row>
    <row r="58" spans="1:10" ht="15.75" customHeight="1">
      <c r="A58" t="s">
        <v>15557</v>
      </c>
      <c r="D58" t="s">
        <v>2006</v>
      </c>
      <c r="E58" s="77" t="s">
        <v>4090</v>
      </c>
      <c r="F58" s="4" t="s">
        <v>40</v>
      </c>
      <c r="G58" t="s">
        <v>15569</v>
      </c>
      <c r="J58" s="107" t="b" cm="1">
        <f t="array" ref="J58">SUMPRODUCT( --ISNUMBER(SEARCH(TextCheck,E58)))&gt;0</f>
        <v>0</v>
      </c>
    </row>
    <row r="59" spans="1:10" ht="15.75" customHeight="1">
      <c r="A59" t="s">
        <v>15557</v>
      </c>
      <c r="D59" t="s">
        <v>2006</v>
      </c>
      <c r="E59" s="77" t="s">
        <v>15570</v>
      </c>
      <c r="F59" s="4" t="s">
        <v>42</v>
      </c>
      <c r="G59" t="s">
        <v>15571</v>
      </c>
      <c r="J59" s="107" t="b" cm="1">
        <f t="array" ref="J59">SUMPRODUCT( --ISNUMBER(SEARCH(TextCheck,E59)))&gt;0</f>
        <v>0</v>
      </c>
    </row>
    <row r="60" spans="1:10" ht="15.75" customHeight="1">
      <c r="A60" t="s">
        <v>15557</v>
      </c>
      <c r="D60" t="s">
        <v>1142</v>
      </c>
      <c r="E60" s="77" t="s">
        <v>15572</v>
      </c>
      <c r="F60" s="4" t="s">
        <v>42</v>
      </c>
      <c r="J60" s="107" t="b" cm="1">
        <f t="array" ref="J60">SUMPRODUCT( --ISNUMBER(SEARCH(TextCheck,E60)))&gt;0</f>
        <v>0</v>
      </c>
    </row>
    <row r="61" spans="1:10" ht="15.75" customHeight="1">
      <c r="A61" t="s">
        <v>15557</v>
      </c>
      <c r="D61" t="s">
        <v>1639</v>
      </c>
      <c r="E61" s="77" t="s">
        <v>15573</v>
      </c>
      <c r="F61" s="4" t="s">
        <v>41</v>
      </c>
      <c r="J61" s="107" t="b" cm="1">
        <f t="array" ref="J61">SUMPRODUCT( --ISNUMBER(SEARCH(TextCheck,E61)))&gt;0</f>
        <v>0</v>
      </c>
    </row>
    <row r="62" spans="1:10" ht="15.75" customHeight="1">
      <c r="A62" t="s">
        <v>15557</v>
      </c>
      <c r="D62" t="s">
        <v>1639</v>
      </c>
      <c r="E62" s="77" t="s">
        <v>2173</v>
      </c>
      <c r="F62" s="4" t="s">
        <v>9267</v>
      </c>
      <c r="G62" s="3" t="s">
        <v>15574</v>
      </c>
      <c r="J62" s="107" t="b" cm="1">
        <f t="array" ref="J62">SUMPRODUCT( --ISNUMBER(SEARCH(TextCheck,E62)))&gt;0</f>
        <v>0</v>
      </c>
    </row>
    <row r="63" spans="1:10" ht="15.75" customHeight="1">
      <c r="A63" t="s">
        <v>15557</v>
      </c>
      <c r="D63" t="s">
        <v>2066</v>
      </c>
      <c r="E63" s="77" t="s">
        <v>15575</v>
      </c>
      <c r="F63" s="4" t="s">
        <v>77</v>
      </c>
      <c r="G63" s="3" t="s">
        <v>15576</v>
      </c>
      <c r="J63" s="107" t="b" cm="1">
        <f t="array" ref="J63">SUMPRODUCT( --ISNUMBER(SEARCH(TextCheck,E63)))&gt;0</f>
        <v>0</v>
      </c>
    </row>
    <row r="64" spans="1:10" ht="15.75" customHeight="1">
      <c r="A64" t="s">
        <v>15557</v>
      </c>
      <c r="D64" t="s">
        <v>2066</v>
      </c>
      <c r="E64" s="77" t="s">
        <v>15577</v>
      </c>
      <c r="F64" s="4" t="s">
        <v>41</v>
      </c>
      <c r="J64" s="107" t="b" cm="1">
        <f t="array" ref="J64">SUMPRODUCT( --ISNUMBER(SEARCH(TextCheck,E64)))&gt;0</f>
        <v>0</v>
      </c>
    </row>
    <row r="65" spans="1:10" ht="15.75" customHeight="1">
      <c r="A65" t="s">
        <v>15557</v>
      </c>
      <c r="D65" t="s">
        <v>2066</v>
      </c>
      <c r="E65" s="77" t="s">
        <v>5416</v>
      </c>
      <c r="F65" s="4" t="s">
        <v>42</v>
      </c>
      <c r="J65" s="107" t="b" cm="1">
        <f t="array" ref="J65">SUMPRODUCT( --ISNUMBER(SEARCH(TextCheck,E65)))&gt;0</f>
        <v>0</v>
      </c>
    </row>
    <row r="66" spans="1:10" ht="15.75" customHeight="1">
      <c r="A66" t="s">
        <v>15557</v>
      </c>
      <c r="D66" t="s">
        <v>1072</v>
      </c>
      <c r="E66" s="77" t="s">
        <v>673</v>
      </c>
      <c r="F66" s="4" t="s">
        <v>40</v>
      </c>
      <c r="H66" t="s">
        <v>15578</v>
      </c>
      <c r="J66" s="107" t="b" cm="1">
        <f t="array" ref="J66">SUMPRODUCT( --ISNUMBER(SEARCH(TextCheck,E66)))&gt;0</f>
        <v>0</v>
      </c>
    </row>
    <row r="67" spans="1:10" ht="15.75" customHeight="1">
      <c r="A67" t="s">
        <v>15557</v>
      </c>
      <c r="D67" t="s">
        <v>1072</v>
      </c>
      <c r="E67" s="77" t="s">
        <v>16668</v>
      </c>
      <c r="F67" s="4" t="s">
        <v>42</v>
      </c>
      <c r="G67" s="3" t="s">
        <v>15579</v>
      </c>
      <c r="J67" s="107" t="b" cm="1">
        <f t="array" ref="J67">SUMPRODUCT( --ISNUMBER(SEARCH(TextCheck,E67)))&gt;0</f>
        <v>0</v>
      </c>
    </row>
    <row r="68" spans="1:10" ht="15.75" customHeight="1">
      <c r="A68" t="s">
        <v>15557</v>
      </c>
      <c r="D68" t="s">
        <v>1284</v>
      </c>
      <c r="E68" s="77" t="s">
        <v>710</v>
      </c>
      <c r="F68" s="4" t="s">
        <v>40</v>
      </c>
      <c r="J68" s="107" t="b" cm="1">
        <f t="array" ref="J68">SUMPRODUCT( --ISNUMBER(SEARCH(TextCheck,E68)))&gt;0</f>
        <v>0</v>
      </c>
    </row>
    <row r="69" spans="1:10" ht="15.75" customHeight="1">
      <c r="A69" t="s">
        <v>15557</v>
      </c>
      <c r="D69" t="s">
        <v>1284</v>
      </c>
      <c r="E69" s="77" t="s">
        <v>15580</v>
      </c>
      <c r="F69" s="4" t="s">
        <v>77</v>
      </c>
      <c r="J69" s="107" t="b" cm="1">
        <f t="array" ref="J69">SUMPRODUCT( --ISNUMBER(SEARCH(TextCheck,E69)))&gt;0</f>
        <v>0</v>
      </c>
    </row>
    <row r="70" spans="1:10" ht="15.75" customHeight="1">
      <c r="A70" t="s">
        <v>15557</v>
      </c>
      <c r="D70" t="s">
        <v>1284</v>
      </c>
      <c r="E70" s="77" t="s">
        <v>728</v>
      </c>
      <c r="F70" s="4" t="s">
        <v>41</v>
      </c>
      <c r="J70" s="107" t="b" cm="1">
        <f t="array" ref="J70">SUMPRODUCT( --ISNUMBER(SEARCH(TextCheck,E70)))&gt;0</f>
        <v>0</v>
      </c>
    </row>
    <row r="71" spans="1:10" ht="15.75" customHeight="1">
      <c r="A71" t="s">
        <v>15557</v>
      </c>
      <c r="D71" t="s">
        <v>1284</v>
      </c>
      <c r="E71" s="77" t="s">
        <v>15581</v>
      </c>
      <c r="F71" s="4" t="s">
        <v>42</v>
      </c>
      <c r="J71" s="107" t="b" cm="1">
        <f t="array" ref="J71">SUMPRODUCT( --ISNUMBER(SEARCH(TextCheck,E71)))&gt;0</f>
        <v>0</v>
      </c>
    </row>
    <row r="72" spans="1:10" ht="15.75" customHeight="1">
      <c r="A72" t="s">
        <v>15557</v>
      </c>
      <c r="D72" t="s">
        <v>1284</v>
      </c>
      <c r="E72" s="77" t="s">
        <v>15582</v>
      </c>
      <c r="F72" s="4" t="s">
        <v>42</v>
      </c>
      <c r="J72" s="107" t="b" cm="1">
        <f t="array" ref="J72">SUMPRODUCT( --ISNUMBER(SEARCH(TextCheck,E72)))&gt;0</f>
        <v>0</v>
      </c>
    </row>
    <row r="73" spans="1:10" ht="15.75" customHeight="1">
      <c r="A73" t="s">
        <v>15557</v>
      </c>
      <c r="D73" t="s">
        <v>1284</v>
      </c>
      <c r="E73" s="77" t="s">
        <v>9680</v>
      </c>
      <c r="F73" s="4" t="s">
        <v>41</v>
      </c>
      <c r="J73" s="107" t="b" cm="1">
        <f t="array" ref="J73">SUMPRODUCT( --ISNUMBER(SEARCH(TextCheck,E73)))&gt;0</f>
        <v>0</v>
      </c>
    </row>
    <row r="74" spans="1:10" ht="15.75" customHeight="1">
      <c r="A74" t="s">
        <v>15557</v>
      </c>
      <c r="D74" t="s">
        <v>1284</v>
      </c>
      <c r="E74" s="77" t="s">
        <v>4090</v>
      </c>
      <c r="F74" s="4" t="s">
        <v>46</v>
      </c>
      <c r="G74" t="s">
        <v>15583</v>
      </c>
      <c r="J74" s="107" t="b" cm="1">
        <f t="array" ref="J74">SUMPRODUCT( --ISNUMBER(SEARCH(TextCheck,E74)))&gt;0</f>
        <v>0</v>
      </c>
    </row>
    <row r="75" spans="1:10" ht="15.75" customHeight="1">
      <c r="A75" t="s">
        <v>15557</v>
      </c>
      <c r="D75" t="s">
        <v>1226</v>
      </c>
      <c r="E75" s="77" t="s">
        <v>14840</v>
      </c>
      <c r="F75" s="4" t="s">
        <v>41</v>
      </c>
      <c r="J75" s="107" t="b" cm="1">
        <f t="array" ref="J75">SUMPRODUCT( --ISNUMBER(SEARCH(TextCheck,E75)))&gt;0</f>
        <v>0</v>
      </c>
    </row>
    <row r="76" spans="1:10" ht="15.75" customHeight="1">
      <c r="A76" t="s">
        <v>15557</v>
      </c>
      <c r="D76" t="s">
        <v>1226</v>
      </c>
      <c r="E76" s="77" t="s">
        <v>4076</v>
      </c>
      <c r="F76" s="4" t="s">
        <v>41</v>
      </c>
      <c r="J76" s="107" t="b" cm="1">
        <f t="array" ref="J76">SUMPRODUCT( --ISNUMBER(SEARCH(TextCheck,E76)))&gt;0</f>
        <v>0</v>
      </c>
    </row>
    <row r="77" spans="1:10" ht="15.75" customHeight="1">
      <c r="A77" t="s">
        <v>15557</v>
      </c>
      <c r="D77" t="s">
        <v>1226</v>
      </c>
      <c r="E77" s="77" t="s">
        <v>15584</v>
      </c>
      <c r="F77" s="4" t="s">
        <v>42</v>
      </c>
      <c r="J77" s="107" t="b" cm="1">
        <f t="array" ref="J77">SUMPRODUCT( --ISNUMBER(SEARCH(TextCheck,E77)))&gt;0</f>
        <v>0</v>
      </c>
    </row>
    <row r="78" spans="1:10" ht="15.75" customHeight="1">
      <c r="A78" t="s">
        <v>15557</v>
      </c>
      <c r="D78" t="s">
        <v>1226</v>
      </c>
      <c r="E78" s="77" t="s">
        <v>16661</v>
      </c>
      <c r="F78" s="4" t="s">
        <v>41</v>
      </c>
      <c r="J78" s="107" t="b" cm="1">
        <f t="array" ref="J78">SUMPRODUCT( --ISNUMBER(SEARCH(TextCheck,E78)))&gt;0</f>
        <v>0</v>
      </c>
    </row>
    <row r="79" spans="1:10" ht="15.75" customHeight="1">
      <c r="A79" t="s">
        <v>15557</v>
      </c>
      <c r="D79" t="s">
        <v>1226</v>
      </c>
      <c r="E79" s="77" t="s">
        <v>15585</v>
      </c>
      <c r="F79" s="4" t="s">
        <v>42</v>
      </c>
      <c r="J79" s="107" t="b" cm="1">
        <f t="array" ref="J79">SUMPRODUCT( --ISNUMBER(SEARCH(TextCheck,E79)))&gt;0</f>
        <v>0</v>
      </c>
    </row>
    <row r="80" spans="1:10" ht="15.75" customHeight="1">
      <c r="A80" t="s">
        <v>15557</v>
      </c>
      <c r="D80" t="s">
        <v>1226</v>
      </c>
      <c r="E80" s="77" t="s">
        <v>4078</v>
      </c>
      <c r="F80" s="4" t="s">
        <v>41</v>
      </c>
      <c r="J80" s="107" t="b" cm="1">
        <f t="array" ref="J80">SUMPRODUCT( --ISNUMBER(SEARCH(TextCheck,E80)))&gt;0</f>
        <v>0</v>
      </c>
    </row>
    <row r="81" spans="1:10" ht="15.75" customHeight="1">
      <c r="A81" t="s">
        <v>15557</v>
      </c>
      <c r="D81" t="s">
        <v>1226</v>
      </c>
      <c r="E81" s="77" t="s">
        <v>1065</v>
      </c>
      <c r="F81" s="4" t="s">
        <v>42</v>
      </c>
      <c r="J81" s="107" t="b" cm="1">
        <f t="array" ref="J81">SUMPRODUCT( --ISNUMBER(SEARCH(TextCheck,E81)))&gt;0</f>
        <v>0</v>
      </c>
    </row>
    <row r="82" spans="1:10" ht="15.75" customHeight="1">
      <c r="A82" t="s">
        <v>15557</v>
      </c>
      <c r="D82" t="s">
        <v>1226</v>
      </c>
      <c r="E82" s="77" t="s">
        <v>15586</v>
      </c>
      <c r="F82" s="4" t="s">
        <v>41</v>
      </c>
      <c r="J82" s="107" t="b" cm="1">
        <f t="array" ref="J82">SUMPRODUCT( --ISNUMBER(SEARCH(TextCheck,E82)))&gt;0</f>
        <v>0</v>
      </c>
    </row>
    <row r="83" spans="1:10" ht="15.75" customHeight="1">
      <c r="A83" t="s">
        <v>15557</v>
      </c>
      <c r="D83" t="s">
        <v>1226</v>
      </c>
      <c r="E83" s="77" t="s">
        <v>15587</v>
      </c>
      <c r="F83" s="4" t="s">
        <v>45</v>
      </c>
      <c r="G83" t="s">
        <v>15588</v>
      </c>
      <c r="J83" s="107" t="b" cm="1">
        <f t="array" ref="J83">SUMPRODUCT( --ISNUMBER(SEARCH(TextCheck,E83)))&gt;0</f>
        <v>0</v>
      </c>
    </row>
    <row r="84" spans="1:10" ht="15.75" customHeight="1">
      <c r="A84" t="s">
        <v>15557</v>
      </c>
      <c r="D84" t="s">
        <v>1226</v>
      </c>
      <c r="E84" s="77" t="s">
        <v>10880</v>
      </c>
      <c r="F84" s="4" t="s">
        <v>42</v>
      </c>
      <c r="J84" s="107" t="b" cm="1">
        <f t="array" ref="J84">SUMPRODUCT( --ISNUMBER(SEARCH(TextCheck,E84)))&gt;0</f>
        <v>0</v>
      </c>
    </row>
    <row r="85" spans="1:10" ht="15.75" customHeight="1">
      <c r="A85" t="s">
        <v>15557</v>
      </c>
      <c r="D85" t="s">
        <v>2571</v>
      </c>
      <c r="E85" s="77" t="s">
        <v>481</v>
      </c>
      <c r="F85" s="4" t="s">
        <v>40</v>
      </c>
      <c r="J85" s="107" t="b" cm="1">
        <f t="array" ref="J85">SUMPRODUCT( --ISNUMBER(SEARCH(TextCheck,E85)))&gt;0</f>
        <v>0</v>
      </c>
    </row>
    <row r="86" spans="1:10" ht="15.75" customHeight="1">
      <c r="A86" t="s">
        <v>15557</v>
      </c>
      <c r="D86" t="s">
        <v>2571</v>
      </c>
      <c r="E86" s="77" t="s">
        <v>15589</v>
      </c>
      <c r="F86" s="4" t="s">
        <v>42</v>
      </c>
      <c r="J86" s="107" t="b" cm="1">
        <f t="array" ref="J86">SUMPRODUCT( --ISNUMBER(SEARCH(TextCheck,E86)))&gt;0</f>
        <v>0</v>
      </c>
    </row>
    <row r="87" spans="1:10" ht="15.75" customHeight="1">
      <c r="A87" t="s">
        <v>15557</v>
      </c>
      <c r="D87" t="s">
        <v>2571</v>
      </c>
      <c r="E87" s="77" t="s">
        <v>15590</v>
      </c>
      <c r="F87" s="4" t="s">
        <v>41</v>
      </c>
      <c r="G87" t="s">
        <v>15591</v>
      </c>
      <c r="J87" s="107" t="b" cm="1">
        <f t="array" ref="J87">SUMPRODUCT( --ISNUMBER(SEARCH(TextCheck,E87)))&gt;0</f>
        <v>0</v>
      </c>
    </row>
    <row r="88" spans="1:10" ht="15.75" customHeight="1">
      <c r="A88" t="s">
        <v>15557</v>
      </c>
      <c r="D88" t="s">
        <v>2571</v>
      </c>
      <c r="E88" s="77" t="s">
        <v>3459</v>
      </c>
      <c r="F88" s="4" t="s">
        <v>25</v>
      </c>
      <c r="J88" s="107" t="b" cm="1">
        <f t="array" ref="J88">SUMPRODUCT( --ISNUMBER(SEARCH(TextCheck,E88)))&gt;0</f>
        <v>0</v>
      </c>
    </row>
    <row r="89" spans="1:10" ht="15.75" customHeight="1">
      <c r="A89" t="s">
        <v>15557</v>
      </c>
      <c r="D89" t="s">
        <v>2571</v>
      </c>
      <c r="E89" s="77" t="s">
        <v>4066</v>
      </c>
      <c r="F89" s="4" t="s">
        <v>40</v>
      </c>
      <c r="J89" s="107" t="b" cm="1">
        <f t="array" ref="J89">SUMPRODUCT( --ISNUMBER(SEARCH(TextCheck,E89)))&gt;0</f>
        <v>0</v>
      </c>
    </row>
    <row r="90" spans="1:10" ht="15.75" customHeight="1">
      <c r="A90" t="s">
        <v>15557</v>
      </c>
      <c r="D90" t="s">
        <v>2571</v>
      </c>
      <c r="E90" s="77" t="s">
        <v>410</v>
      </c>
      <c r="F90" s="4" t="s">
        <v>40</v>
      </c>
      <c r="G90" t="s">
        <v>15592</v>
      </c>
      <c r="J90" s="107" t="b" cm="1">
        <f t="array" ref="J90">SUMPRODUCT( --ISNUMBER(SEARCH(TextCheck,E90)))&gt;0</f>
        <v>0</v>
      </c>
    </row>
    <row r="91" spans="1:10" ht="15.75" customHeight="1">
      <c r="A91" t="s">
        <v>15557</v>
      </c>
      <c r="D91" t="s">
        <v>1093</v>
      </c>
      <c r="E91" s="77" t="s">
        <v>4096</v>
      </c>
      <c r="F91" s="4" t="s">
        <v>41</v>
      </c>
      <c r="J91" s="107" t="b" cm="1">
        <f t="array" ref="J91">SUMPRODUCT( --ISNUMBER(SEARCH(TextCheck,E91)))&gt;0</f>
        <v>0</v>
      </c>
    </row>
    <row r="92" spans="1:10" ht="15.75" customHeight="1">
      <c r="A92" t="s">
        <v>15557</v>
      </c>
      <c r="D92" t="s">
        <v>1093</v>
      </c>
      <c r="E92" s="77" t="s">
        <v>17131</v>
      </c>
      <c r="F92" s="4" t="s">
        <v>42</v>
      </c>
      <c r="J92" s="107" t="b" cm="1">
        <f t="array" ref="J92">SUMPRODUCT( --ISNUMBER(SEARCH(TextCheck,E92)))&gt;0</f>
        <v>0</v>
      </c>
    </row>
    <row r="93" spans="1:10" ht="15.75" customHeight="1">
      <c r="A93" t="s">
        <v>15557</v>
      </c>
      <c r="D93" t="s">
        <v>1093</v>
      </c>
      <c r="E93" s="77" t="s">
        <v>15593</v>
      </c>
      <c r="F93" s="4" t="s">
        <v>41</v>
      </c>
      <c r="J93" s="107" t="b" cm="1">
        <f t="array" ref="J93">SUMPRODUCT( --ISNUMBER(SEARCH(TextCheck,E93)))&gt;0</f>
        <v>0</v>
      </c>
    </row>
    <row r="94" spans="1:10" ht="15.75" customHeight="1">
      <c r="A94" t="s">
        <v>15557</v>
      </c>
      <c r="D94" t="s">
        <v>1093</v>
      </c>
      <c r="E94" s="77" t="s">
        <v>341</v>
      </c>
      <c r="F94" s="4" t="s">
        <v>41</v>
      </c>
      <c r="J94" s="107" t="b" cm="1">
        <f t="array" ref="J94">SUMPRODUCT( --ISNUMBER(SEARCH(TextCheck,E94)))&gt;0</f>
        <v>0</v>
      </c>
    </row>
    <row r="95" spans="1:10" ht="15.75" customHeight="1">
      <c r="A95" t="s">
        <v>15557</v>
      </c>
      <c r="D95" t="s">
        <v>1093</v>
      </c>
      <c r="E95" s="77" t="s">
        <v>3743</v>
      </c>
      <c r="F95" s="4" t="s">
        <v>41</v>
      </c>
      <c r="J95" s="107" t="b" cm="1">
        <f t="array" ref="J95">SUMPRODUCT( --ISNUMBER(SEARCH(TextCheck,E95)))&gt;0</f>
        <v>0</v>
      </c>
    </row>
    <row r="96" spans="1:10" ht="15.75" customHeight="1">
      <c r="A96" t="s">
        <v>15557</v>
      </c>
      <c r="D96" t="s">
        <v>1093</v>
      </c>
      <c r="E96" s="77" t="s">
        <v>15594</v>
      </c>
      <c r="F96" s="4" t="s">
        <v>41</v>
      </c>
      <c r="J96" s="107" t="b" cm="1">
        <f t="array" ref="J96">SUMPRODUCT( --ISNUMBER(SEARCH(TextCheck,E96)))&gt;0</f>
        <v>0</v>
      </c>
    </row>
    <row r="97" spans="1:10" ht="15.75" customHeight="1">
      <c r="A97" t="s">
        <v>15557</v>
      </c>
      <c r="D97" t="s">
        <v>1093</v>
      </c>
      <c r="E97" s="77" t="s">
        <v>15595</v>
      </c>
      <c r="F97" s="4" t="s">
        <v>41</v>
      </c>
      <c r="J97" s="107" t="b" cm="1">
        <f t="array" ref="J97">SUMPRODUCT( --ISNUMBER(SEARCH(TextCheck,E97)))&gt;0</f>
        <v>0</v>
      </c>
    </row>
    <row r="98" spans="1:10" ht="15.75" customHeight="1">
      <c r="A98" t="s">
        <v>15596</v>
      </c>
      <c r="D98" t="s">
        <v>1093</v>
      </c>
      <c r="E98" s="77" t="s">
        <v>421</v>
      </c>
      <c r="F98" s="4" t="s">
        <v>41</v>
      </c>
      <c r="J98" s="107" t="b" cm="1">
        <f t="array" ref="J98">SUMPRODUCT( --ISNUMBER(SEARCH(TextCheck,E98)))&gt;0</f>
        <v>0</v>
      </c>
    </row>
    <row r="99" spans="1:10" ht="15.75" customHeight="1">
      <c r="A99" t="s">
        <v>15596</v>
      </c>
      <c r="D99" t="s">
        <v>1093</v>
      </c>
      <c r="E99" s="77" t="s">
        <v>15597</v>
      </c>
      <c r="F99" s="4" t="s">
        <v>41</v>
      </c>
      <c r="J99" s="107" t="b" cm="1">
        <f t="array" ref="J99">SUMPRODUCT( --ISNUMBER(SEARCH(TextCheck,E99)))&gt;0</f>
        <v>0</v>
      </c>
    </row>
    <row r="100" spans="1:10" ht="15.75" customHeight="1">
      <c r="A100" t="s">
        <v>15596</v>
      </c>
      <c r="D100" t="s">
        <v>1093</v>
      </c>
      <c r="E100" s="77" t="s">
        <v>177</v>
      </c>
      <c r="F100" s="4" t="s">
        <v>41</v>
      </c>
      <c r="J100" s="107" t="b" cm="1">
        <f t="array" ref="J100">SUMPRODUCT( --ISNUMBER(SEARCH(TextCheck,E100)))&gt;0</f>
        <v>0</v>
      </c>
    </row>
    <row r="101" spans="1:10" ht="15.75" customHeight="1">
      <c r="A101" t="s">
        <v>15596</v>
      </c>
      <c r="D101" t="s">
        <v>1093</v>
      </c>
      <c r="E101" s="77" t="s">
        <v>3947</v>
      </c>
      <c r="F101" s="4" t="s">
        <v>41</v>
      </c>
      <c r="J101" s="107" t="b" cm="1">
        <f t="array" ref="J101">SUMPRODUCT( --ISNUMBER(SEARCH(TextCheck,E101)))&gt;0</f>
        <v>0</v>
      </c>
    </row>
    <row r="102" spans="1:10" ht="15.75" customHeight="1">
      <c r="A102" t="s">
        <v>15596</v>
      </c>
      <c r="D102" t="s">
        <v>1093</v>
      </c>
      <c r="E102" s="77" t="s">
        <v>15598</v>
      </c>
      <c r="F102" s="4" t="s">
        <v>42</v>
      </c>
      <c r="J102" s="107" t="b" cm="1">
        <f t="array" ref="J102">SUMPRODUCT( --ISNUMBER(SEARCH(TextCheck,E102)))&gt;0</f>
        <v>0</v>
      </c>
    </row>
    <row r="103" spans="1:10" ht="15.75" customHeight="1">
      <c r="A103" t="s">
        <v>15596</v>
      </c>
      <c r="D103" t="s">
        <v>1093</v>
      </c>
      <c r="E103" s="77" t="s">
        <v>15599</v>
      </c>
      <c r="F103" s="4" t="s">
        <v>42</v>
      </c>
      <c r="J103" s="107" t="b" cm="1">
        <f t="array" ref="J103">SUMPRODUCT( --ISNUMBER(SEARCH(TextCheck,E103)))&gt;0</f>
        <v>0</v>
      </c>
    </row>
    <row r="104" spans="1:10" ht="15.75" customHeight="1">
      <c r="A104" t="s">
        <v>15596</v>
      </c>
      <c r="D104" t="s">
        <v>1093</v>
      </c>
      <c r="E104" s="77" t="s">
        <v>15600</v>
      </c>
      <c r="F104" s="4" t="s">
        <v>42</v>
      </c>
      <c r="J104" s="107" t="b" cm="1">
        <f t="array" ref="J104">SUMPRODUCT( --ISNUMBER(SEARCH(TextCheck,E104)))&gt;0</f>
        <v>0</v>
      </c>
    </row>
    <row r="105" spans="1:10" ht="15.75" customHeight="1">
      <c r="A105" t="s">
        <v>15596</v>
      </c>
      <c r="D105" t="s">
        <v>1093</v>
      </c>
      <c r="E105" s="77" t="s">
        <v>2556</v>
      </c>
      <c r="F105" s="4" t="s">
        <v>42</v>
      </c>
      <c r="J105" s="107" t="b" cm="1">
        <f t="array" ref="J105">SUMPRODUCT( --ISNUMBER(SEARCH(TextCheck,E105)))&gt;0</f>
        <v>0</v>
      </c>
    </row>
    <row r="106" spans="1:10" ht="15.75" customHeight="1">
      <c r="A106" t="s">
        <v>15596</v>
      </c>
      <c r="D106" t="s">
        <v>1157</v>
      </c>
      <c r="E106" s="77" t="s">
        <v>2628</v>
      </c>
      <c r="F106" s="4" t="s">
        <v>9267</v>
      </c>
      <c r="G106" s="3" t="s">
        <v>15601</v>
      </c>
      <c r="J106" s="107" t="b" cm="1">
        <f t="array" ref="J106">SUMPRODUCT( --ISNUMBER(SEARCH(TextCheck,E106)))&gt;0</f>
        <v>0</v>
      </c>
    </row>
    <row r="107" spans="1:10" ht="15.75" customHeight="1">
      <c r="A107" t="s">
        <v>15596</v>
      </c>
      <c r="D107" t="s">
        <v>1157</v>
      </c>
      <c r="E107" s="77" t="s">
        <v>3496</v>
      </c>
      <c r="F107" s="4" t="s">
        <v>25</v>
      </c>
      <c r="J107" s="107" t="b" cm="1">
        <f t="array" ref="J107">SUMPRODUCT( --ISNUMBER(SEARCH(TextCheck,E107)))&gt;0</f>
        <v>0</v>
      </c>
    </row>
    <row r="108" spans="1:10" ht="15.75" customHeight="1">
      <c r="A108" t="s">
        <v>15596</v>
      </c>
      <c r="D108" t="s">
        <v>1157</v>
      </c>
      <c r="E108" s="77" t="s">
        <v>17132</v>
      </c>
      <c r="F108" s="4" t="s">
        <v>40</v>
      </c>
      <c r="J108" s="107" t="b" cm="1">
        <f t="array" ref="J108">SUMPRODUCT( --ISNUMBER(SEARCH(TextCheck,E108)))&gt;0</f>
        <v>0</v>
      </c>
    </row>
    <row r="109" spans="1:10" ht="15.75" customHeight="1">
      <c r="A109" t="s">
        <v>15596</v>
      </c>
      <c r="D109" t="s">
        <v>1157</v>
      </c>
      <c r="E109" s="77" t="s">
        <v>15602</v>
      </c>
      <c r="F109" s="4" t="s">
        <v>40</v>
      </c>
      <c r="J109" s="107" t="b" cm="1">
        <f t="array" ref="J109">SUMPRODUCT( --ISNUMBER(SEARCH(TextCheck,E109)))&gt;0</f>
        <v>0</v>
      </c>
    </row>
    <row r="110" spans="1:10" ht="15.75" customHeight="1">
      <c r="A110" t="s">
        <v>15596</v>
      </c>
      <c r="D110" t="s">
        <v>1157</v>
      </c>
      <c r="E110" s="77" t="s">
        <v>458</v>
      </c>
      <c r="F110" s="4" t="s">
        <v>41</v>
      </c>
      <c r="J110" s="107" t="b" cm="1">
        <f t="array" ref="J110">SUMPRODUCT( --ISNUMBER(SEARCH(TextCheck,E110)))&gt;0</f>
        <v>0</v>
      </c>
    </row>
    <row r="111" spans="1:10" ht="15.75" customHeight="1">
      <c r="A111" t="s">
        <v>15596</v>
      </c>
      <c r="D111" t="s">
        <v>1157</v>
      </c>
      <c r="E111" s="77" t="s">
        <v>15603</v>
      </c>
      <c r="F111" s="4" t="s">
        <v>41</v>
      </c>
      <c r="J111" s="107" t="b" cm="1">
        <f t="array" ref="J111">SUMPRODUCT( --ISNUMBER(SEARCH(TextCheck,E111)))&gt;0</f>
        <v>0</v>
      </c>
    </row>
    <row r="112" spans="1:10" ht="15.75" customHeight="1">
      <c r="A112" t="s">
        <v>15596</v>
      </c>
      <c r="D112" t="s">
        <v>1157</v>
      </c>
      <c r="E112" s="77" t="s">
        <v>2007</v>
      </c>
      <c r="F112" s="4" t="s">
        <v>41</v>
      </c>
      <c r="J112" s="107" t="b" cm="1">
        <f t="array" ref="J112">SUMPRODUCT( --ISNUMBER(SEARCH(TextCheck,E112)))&gt;0</f>
        <v>0</v>
      </c>
    </row>
    <row r="113" spans="1:10" ht="15.75" customHeight="1">
      <c r="A113" t="s">
        <v>15596</v>
      </c>
      <c r="D113" t="s">
        <v>1157</v>
      </c>
      <c r="E113" s="77" t="s">
        <v>3816</v>
      </c>
      <c r="F113" s="4" t="s">
        <v>41</v>
      </c>
      <c r="J113" s="107" t="b" cm="1">
        <f t="array" ref="J113">SUMPRODUCT( --ISNUMBER(SEARCH(TextCheck,E113)))&gt;0</f>
        <v>0</v>
      </c>
    </row>
    <row r="114" spans="1:10" ht="15.75" customHeight="1">
      <c r="A114" t="s">
        <v>15596</v>
      </c>
      <c r="D114" t="s">
        <v>1157</v>
      </c>
      <c r="E114" s="77" t="s">
        <v>15604</v>
      </c>
      <c r="F114" s="4" t="s">
        <v>41</v>
      </c>
      <c r="J114" s="107" t="b" cm="1">
        <f t="array" ref="J114">SUMPRODUCT( --ISNUMBER(SEARCH(TextCheck,E114)))&gt;0</f>
        <v>0</v>
      </c>
    </row>
    <row r="115" spans="1:10" ht="15.75" customHeight="1">
      <c r="A115" t="s">
        <v>15596</v>
      </c>
      <c r="D115" t="s">
        <v>1157</v>
      </c>
      <c r="E115" s="77" t="s">
        <v>17133</v>
      </c>
      <c r="F115" s="4" t="s">
        <v>41</v>
      </c>
      <c r="J115" s="107" t="b" cm="1">
        <f t="array" ref="J115">SUMPRODUCT( --ISNUMBER(SEARCH(TextCheck,E115)))&gt;0</f>
        <v>0</v>
      </c>
    </row>
    <row r="116" spans="1:10" ht="15.75" customHeight="1">
      <c r="A116" t="s">
        <v>15596</v>
      </c>
      <c r="D116" t="s">
        <v>1157</v>
      </c>
      <c r="E116" s="77" t="s">
        <v>4078</v>
      </c>
      <c r="F116" s="4" t="s">
        <v>41</v>
      </c>
      <c r="J116" s="107" t="b" cm="1">
        <f t="array" ref="J116">SUMPRODUCT( --ISNUMBER(SEARCH(TextCheck,E116)))&gt;0</f>
        <v>0</v>
      </c>
    </row>
    <row r="117" spans="1:10" ht="15.75" customHeight="1">
      <c r="A117" t="s">
        <v>15596</v>
      </c>
      <c r="D117" t="s">
        <v>1157</v>
      </c>
      <c r="E117" s="77" t="s">
        <v>2796</v>
      </c>
      <c r="F117" s="4" t="s">
        <v>41</v>
      </c>
      <c r="J117" s="107" t="b" cm="1">
        <f t="array" ref="J117">SUMPRODUCT( --ISNUMBER(SEARCH(TextCheck,E117)))&gt;0</f>
        <v>0</v>
      </c>
    </row>
    <row r="118" spans="1:10" ht="15.75" customHeight="1">
      <c r="A118" t="s">
        <v>15596</v>
      </c>
      <c r="D118" t="s">
        <v>1157</v>
      </c>
      <c r="E118" s="77" t="s">
        <v>15605</v>
      </c>
      <c r="F118" s="4" t="s">
        <v>42</v>
      </c>
      <c r="J118" s="107" t="b" cm="1">
        <f t="array" ref="J118">SUMPRODUCT( --ISNUMBER(SEARCH(TextCheck,E118)))&gt;0</f>
        <v>0</v>
      </c>
    </row>
    <row r="119" spans="1:10" ht="15.75" customHeight="1">
      <c r="A119" t="s">
        <v>15596</v>
      </c>
      <c r="D119" t="s">
        <v>1157</v>
      </c>
      <c r="E119" s="77" t="s">
        <v>4370</v>
      </c>
      <c r="F119" s="4" t="s">
        <v>42</v>
      </c>
      <c r="J119" s="107" t="b" cm="1">
        <f t="array" ref="J119">SUMPRODUCT( --ISNUMBER(SEARCH(TextCheck,E119)))&gt;0</f>
        <v>0</v>
      </c>
    </row>
    <row r="120" spans="1:10" ht="15.75" customHeight="1">
      <c r="A120" t="s">
        <v>15596</v>
      </c>
      <c r="D120" t="s">
        <v>1157</v>
      </c>
      <c r="E120" s="77" t="s">
        <v>15606</v>
      </c>
      <c r="F120" s="4" t="s">
        <v>41</v>
      </c>
      <c r="J120" s="107" t="b" cm="1">
        <f t="array" ref="J120">SUMPRODUCT( --ISNUMBER(SEARCH(TextCheck,E120)))&gt;0</f>
        <v>0</v>
      </c>
    </row>
    <row r="121" spans="1:10" ht="15.75" customHeight="1">
      <c r="A121" t="s">
        <v>15596</v>
      </c>
      <c r="D121" t="s">
        <v>1157</v>
      </c>
      <c r="E121" s="77" t="s">
        <v>4484</v>
      </c>
      <c r="F121" s="4" t="s">
        <v>41</v>
      </c>
      <c r="G121" t="s">
        <v>15607</v>
      </c>
      <c r="J121" s="107" t="b" cm="1">
        <f t="array" ref="J121">SUMPRODUCT( --ISNUMBER(SEARCH(TextCheck,E121)))&gt;0</f>
        <v>0</v>
      </c>
    </row>
    <row r="122" spans="1:10" ht="15.75" customHeight="1">
      <c r="A122" t="s">
        <v>15596</v>
      </c>
      <c r="D122" t="s">
        <v>1231</v>
      </c>
      <c r="E122" s="77" t="s">
        <v>17134</v>
      </c>
      <c r="F122" s="4" t="s">
        <v>42</v>
      </c>
      <c r="G122" t="s">
        <v>15608</v>
      </c>
      <c r="J122" s="107" t="b" cm="1">
        <f t="array" ref="J122">SUMPRODUCT( --ISNUMBER(SEARCH(TextCheck,E122)))&gt;0</f>
        <v>0</v>
      </c>
    </row>
    <row r="123" spans="1:10" ht="15.75" customHeight="1">
      <c r="A123" t="s">
        <v>15596</v>
      </c>
      <c r="D123" t="s">
        <v>1231</v>
      </c>
      <c r="E123" s="77" t="s">
        <v>4114</v>
      </c>
      <c r="F123" s="4" t="s">
        <v>41</v>
      </c>
      <c r="G123" t="s">
        <v>15609</v>
      </c>
      <c r="J123" s="107" t="b" cm="1">
        <f t="array" ref="J123">SUMPRODUCT( --ISNUMBER(SEARCH(TextCheck,E123)))&gt;0</f>
        <v>0</v>
      </c>
    </row>
    <row r="124" spans="1:10" ht="15.75" customHeight="1">
      <c r="A124" t="s">
        <v>15596</v>
      </c>
      <c r="D124" t="s">
        <v>1231</v>
      </c>
      <c r="E124" s="77" t="s">
        <v>17135</v>
      </c>
      <c r="F124" s="4" t="s">
        <v>42</v>
      </c>
      <c r="J124" s="107" t="b" cm="1">
        <f t="array" ref="J124">SUMPRODUCT( --ISNUMBER(SEARCH(TextCheck,E124)))&gt;0</f>
        <v>0</v>
      </c>
    </row>
    <row r="125" spans="1:10" ht="15.75" customHeight="1">
      <c r="A125" t="s">
        <v>15596</v>
      </c>
      <c r="D125" t="s">
        <v>1231</v>
      </c>
      <c r="E125" s="77" t="s">
        <v>16665</v>
      </c>
      <c r="F125" s="4" t="s">
        <v>41</v>
      </c>
      <c r="J125" s="107" t="b" cm="1">
        <f t="array" ref="J125">SUMPRODUCT( --ISNUMBER(SEARCH(TextCheck,E125)))&gt;0</f>
        <v>0</v>
      </c>
    </row>
    <row r="126" spans="1:10" ht="15.75" customHeight="1">
      <c r="A126" t="s">
        <v>15596</v>
      </c>
      <c r="D126" t="s">
        <v>1231</v>
      </c>
      <c r="E126" s="77" t="s">
        <v>15610</v>
      </c>
      <c r="F126" s="4" t="s">
        <v>42</v>
      </c>
      <c r="J126" s="107" t="b" cm="1">
        <f t="array" ref="J126">SUMPRODUCT( --ISNUMBER(SEARCH(TextCheck,E126)))&gt;0</f>
        <v>0</v>
      </c>
    </row>
    <row r="127" spans="1:10" ht="15.75" customHeight="1">
      <c r="A127" t="s">
        <v>15596</v>
      </c>
      <c r="D127" t="s">
        <v>1231</v>
      </c>
      <c r="E127" s="77" t="s">
        <v>259</v>
      </c>
      <c r="F127" s="4" t="s">
        <v>42</v>
      </c>
      <c r="J127" s="107" t="b" cm="1">
        <f t="array" ref="J127">SUMPRODUCT( --ISNUMBER(SEARCH(TextCheck,E127)))&gt;0</f>
        <v>0</v>
      </c>
    </row>
    <row r="128" spans="1:10" ht="15.75" customHeight="1">
      <c r="A128" t="s">
        <v>15596</v>
      </c>
      <c r="D128" t="s">
        <v>2258</v>
      </c>
      <c r="E128" s="77" t="s">
        <v>15611</v>
      </c>
      <c r="F128" s="4" t="s">
        <v>40</v>
      </c>
      <c r="J128" s="107" t="b" cm="1">
        <f t="array" ref="J128">SUMPRODUCT( --ISNUMBER(SEARCH(TextCheck,E128)))&gt;0</f>
        <v>0</v>
      </c>
    </row>
    <row r="129" spans="1:10" ht="15.75" customHeight="1">
      <c r="A129" t="s">
        <v>15596</v>
      </c>
      <c r="D129" t="s">
        <v>2258</v>
      </c>
      <c r="E129" s="77" t="s">
        <v>6560</v>
      </c>
      <c r="F129" s="4" t="s">
        <v>41</v>
      </c>
      <c r="G129" s="3" t="s">
        <v>15612</v>
      </c>
      <c r="J129" s="107" t="b" cm="1">
        <f t="array" ref="J129">SUMPRODUCT( --ISNUMBER(SEARCH(TextCheck,E129)))&gt;0</f>
        <v>0</v>
      </c>
    </row>
    <row r="130" spans="1:10" ht="15.75" customHeight="1">
      <c r="A130" t="s">
        <v>15596</v>
      </c>
      <c r="D130" t="s">
        <v>2258</v>
      </c>
      <c r="E130" s="77" t="s">
        <v>15613</v>
      </c>
      <c r="F130" s="4" t="s">
        <v>42</v>
      </c>
      <c r="J130" s="107" t="b" cm="1">
        <f t="array" ref="J130">SUMPRODUCT( --ISNUMBER(SEARCH(TextCheck,E130)))&gt;0</f>
        <v>0</v>
      </c>
    </row>
    <row r="131" spans="1:10" ht="15.75" customHeight="1">
      <c r="A131" t="s">
        <v>15596</v>
      </c>
      <c r="D131" t="s">
        <v>1260</v>
      </c>
      <c r="E131" s="77" t="s">
        <v>15614</v>
      </c>
      <c r="F131" s="4" t="s">
        <v>9267</v>
      </c>
      <c r="J131" s="107" t="b" cm="1">
        <f t="array" ref="J131">SUMPRODUCT( --ISNUMBER(SEARCH(TextCheck,E131)))&gt;0</f>
        <v>0</v>
      </c>
    </row>
    <row r="132" spans="1:10" ht="15.75" customHeight="1">
      <c r="A132" t="s">
        <v>15596</v>
      </c>
      <c r="D132" t="s">
        <v>1260</v>
      </c>
      <c r="E132" s="77" t="s">
        <v>15615</v>
      </c>
      <c r="F132" s="4" t="s">
        <v>41</v>
      </c>
      <c r="G132" s="3" t="s">
        <v>15616</v>
      </c>
      <c r="J132" s="107" t="b" cm="1">
        <f t="array" ref="J132">SUMPRODUCT( --ISNUMBER(SEARCH(TextCheck,E132)))&gt;0</f>
        <v>0</v>
      </c>
    </row>
    <row r="133" spans="1:10" ht="15.75" customHeight="1">
      <c r="A133" t="s">
        <v>15596</v>
      </c>
      <c r="D133" t="s">
        <v>1327</v>
      </c>
      <c r="E133" s="77" t="s">
        <v>15617</v>
      </c>
      <c r="F133" s="4" t="s">
        <v>50</v>
      </c>
      <c r="J133" s="107" t="b" cm="1">
        <f t="array" ref="J133">SUMPRODUCT( --ISNUMBER(SEARCH(TextCheck,E133)))&gt;0</f>
        <v>0</v>
      </c>
    </row>
    <row r="134" spans="1:10" ht="15.75" customHeight="1">
      <c r="A134" t="s">
        <v>15596</v>
      </c>
      <c r="D134" t="s">
        <v>1327</v>
      </c>
      <c r="E134" s="77" t="s">
        <v>15618</v>
      </c>
      <c r="F134" s="4" t="s">
        <v>50</v>
      </c>
      <c r="J134" s="107" t="b" cm="1">
        <f t="array" ref="J134">SUMPRODUCT( --ISNUMBER(SEARCH(TextCheck,E134)))&gt;0</f>
        <v>0</v>
      </c>
    </row>
    <row r="135" spans="1:10" ht="15.75" customHeight="1">
      <c r="A135" t="s">
        <v>15596</v>
      </c>
      <c r="D135" t="s">
        <v>1574</v>
      </c>
      <c r="E135" s="77" t="s">
        <v>15619</v>
      </c>
      <c r="F135" s="4" t="s">
        <v>46</v>
      </c>
      <c r="G135" s="3" t="s">
        <v>15620</v>
      </c>
      <c r="J135" s="107" t="b" cm="1">
        <f t="array" ref="J135">SUMPRODUCT( --ISNUMBER(SEARCH(TextCheck,E135)))&gt;0</f>
        <v>0</v>
      </c>
    </row>
    <row r="136" spans="1:10" ht="15.75" customHeight="1">
      <c r="A136" t="s">
        <v>15596</v>
      </c>
      <c r="D136" t="s">
        <v>1574</v>
      </c>
      <c r="E136" s="77" t="s">
        <v>15621</v>
      </c>
      <c r="F136" s="4" t="s">
        <v>50</v>
      </c>
      <c r="J136" s="107" t="b" cm="1">
        <f t="array" ref="J136">SUMPRODUCT( --ISNUMBER(SEARCH(TextCheck,E136)))&gt;0</f>
        <v>0</v>
      </c>
    </row>
    <row r="137" spans="1:10" ht="15.75" customHeight="1">
      <c r="A137" t="s">
        <v>15596</v>
      </c>
      <c r="D137" t="s">
        <v>15622</v>
      </c>
      <c r="E137" s="77" t="s">
        <v>6501</v>
      </c>
      <c r="F137" s="4" t="s">
        <v>41</v>
      </c>
      <c r="G137" s="3" t="s">
        <v>15623</v>
      </c>
      <c r="J137" s="107" t="b" cm="1">
        <f t="array" ref="J137">SUMPRODUCT( --ISNUMBER(SEARCH(TextCheck,E137)))&gt;0</f>
        <v>0</v>
      </c>
    </row>
    <row r="138" spans="1:10" ht="15.75" customHeight="1">
      <c r="A138" t="s">
        <v>15596</v>
      </c>
      <c r="D138" t="s">
        <v>15622</v>
      </c>
      <c r="E138" s="77" t="s">
        <v>4450</v>
      </c>
      <c r="F138" s="4" t="s">
        <v>41</v>
      </c>
      <c r="G138" t="s">
        <v>15624</v>
      </c>
      <c r="J138" s="107" t="b" cm="1">
        <f t="array" ref="J138">SUMPRODUCT( --ISNUMBER(SEARCH(TextCheck,E138)))&gt;0</f>
        <v>0</v>
      </c>
    </row>
    <row r="139" spans="1:10" ht="15.75" customHeight="1">
      <c r="A139" t="s">
        <v>15596</v>
      </c>
      <c r="D139" t="s">
        <v>15622</v>
      </c>
      <c r="E139" s="77" t="s">
        <v>15625</v>
      </c>
      <c r="F139" s="4" t="s">
        <v>50</v>
      </c>
      <c r="J139" s="107" t="b" cm="1">
        <f t="array" ref="J139">SUMPRODUCT( --ISNUMBER(SEARCH(TextCheck,E139)))&gt;0</f>
        <v>0</v>
      </c>
    </row>
    <row r="140" spans="1:10" ht="15.75" customHeight="1">
      <c r="A140" t="s">
        <v>15596</v>
      </c>
      <c r="D140" t="s">
        <v>15622</v>
      </c>
      <c r="E140" s="77" t="s">
        <v>15626</v>
      </c>
      <c r="F140" s="4" t="s">
        <v>50</v>
      </c>
      <c r="G140" t="s">
        <v>15627</v>
      </c>
      <c r="J140" s="107" t="b" cm="1">
        <f t="array" ref="J140">SUMPRODUCT( --ISNUMBER(SEARCH(TextCheck,E140)))&gt;0</f>
        <v>0</v>
      </c>
    </row>
    <row r="141" spans="1:10" ht="15.75" customHeight="1">
      <c r="A141" t="s">
        <v>15596</v>
      </c>
      <c r="D141" t="s">
        <v>15622</v>
      </c>
      <c r="E141" s="77" t="s">
        <v>1989</v>
      </c>
      <c r="F141" s="4" t="s">
        <v>41</v>
      </c>
      <c r="G141" t="s">
        <v>15628</v>
      </c>
      <c r="J141" s="107" t="b" cm="1">
        <f t="array" ref="J141">SUMPRODUCT( --ISNUMBER(SEARCH(TextCheck,E141)))&gt;0</f>
        <v>0</v>
      </c>
    </row>
    <row r="142" spans="1:10" ht="15.75" customHeight="1">
      <c r="A142" t="s">
        <v>15596</v>
      </c>
      <c r="D142" t="s">
        <v>15622</v>
      </c>
      <c r="E142" s="77" t="s">
        <v>17136</v>
      </c>
      <c r="F142" s="4" t="s">
        <v>50</v>
      </c>
      <c r="J142" s="107" t="b" cm="1">
        <f t="array" ref="J142">SUMPRODUCT( --ISNUMBER(SEARCH(TextCheck,E142)))&gt;0</f>
        <v>0</v>
      </c>
    </row>
    <row r="143" spans="1:10" ht="15.75" customHeight="1">
      <c r="A143" t="s">
        <v>15596</v>
      </c>
      <c r="D143" t="s">
        <v>15629</v>
      </c>
      <c r="E143" s="77" t="s">
        <v>4489</v>
      </c>
      <c r="F143" s="4" t="s">
        <v>41</v>
      </c>
      <c r="J143" s="107" t="b" cm="1">
        <f t="array" ref="J143">SUMPRODUCT( --ISNUMBER(SEARCH(TextCheck,E143)))&gt;0</f>
        <v>0</v>
      </c>
    </row>
    <row r="144" spans="1:10" ht="15.75" customHeight="1">
      <c r="A144" t="s">
        <v>15596</v>
      </c>
      <c r="D144" t="s">
        <v>15629</v>
      </c>
      <c r="E144" s="77" t="s">
        <v>15630</v>
      </c>
      <c r="F144" s="4" t="s">
        <v>50</v>
      </c>
      <c r="J144" s="107" t="b" cm="1">
        <f t="array" ref="J144">SUMPRODUCT( --ISNUMBER(SEARCH(TextCheck,E144)))&gt;0</f>
        <v>0</v>
      </c>
    </row>
    <row r="145" spans="1:10" ht="15.75" customHeight="1">
      <c r="A145" t="s">
        <v>15596</v>
      </c>
      <c r="D145" t="s">
        <v>15629</v>
      </c>
      <c r="E145" s="77" t="s">
        <v>4490</v>
      </c>
      <c r="F145" s="4" t="s">
        <v>41</v>
      </c>
      <c r="J145" s="107" t="b" cm="1">
        <f t="array" ref="J145">SUMPRODUCT( --ISNUMBER(SEARCH(TextCheck,E145)))&gt;0</f>
        <v>0</v>
      </c>
    </row>
    <row r="146" spans="1:10" ht="15.75" customHeight="1">
      <c r="A146" t="s">
        <v>15596</v>
      </c>
      <c r="D146" t="s">
        <v>15629</v>
      </c>
      <c r="E146" s="77" t="s">
        <v>5063</v>
      </c>
      <c r="F146" s="4" t="s">
        <v>50</v>
      </c>
      <c r="J146" s="107" t="b" cm="1">
        <f t="array" ref="J146">SUMPRODUCT( --ISNUMBER(SEARCH(TextCheck,E146)))&gt;0</f>
        <v>0</v>
      </c>
    </row>
    <row r="147" spans="1:10" ht="15.75" customHeight="1">
      <c r="A147" t="s">
        <v>15596</v>
      </c>
      <c r="D147" t="s">
        <v>15629</v>
      </c>
      <c r="E147" s="77" t="s">
        <v>4491</v>
      </c>
      <c r="F147" s="4" t="s">
        <v>41</v>
      </c>
      <c r="J147" s="107" t="b" cm="1">
        <f t="array" ref="J147">SUMPRODUCT( --ISNUMBER(SEARCH(TextCheck,E147)))&gt;0</f>
        <v>0</v>
      </c>
    </row>
    <row r="148" spans="1:10" ht="15.75" customHeight="1">
      <c r="A148" t="s">
        <v>15631</v>
      </c>
      <c r="D148" t="s">
        <v>15629</v>
      </c>
      <c r="E148" s="77" t="s">
        <v>16808</v>
      </c>
      <c r="F148" s="4" t="s">
        <v>50</v>
      </c>
      <c r="J148" s="107" t="b" cm="1">
        <f t="array" ref="J148">SUMPRODUCT( --ISNUMBER(SEARCH(TextCheck,E148)))&gt;0</f>
        <v>0</v>
      </c>
    </row>
    <row r="149" spans="1:10" ht="15.75" customHeight="1">
      <c r="A149" t="s">
        <v>15631</v>
      </c>
      <c r="D149" t="s">
        <v>15629</v>
      </c>
      <c r="E149" s="77" t="s">
        <v>14085</v>
      </c>
      <c r="F149" s="4" t="s">
        <v>45</v>
      </c>
      <c r="G149" t="s">
        <v>15632</v>
      </c>
      <c r="J149" s="107" t="b" cm="1">
        <f t="array" ref="J149">SUMPRODUCT( --ISNUMBER(SEARCH(TextCheck,E149)))&gt;0</f>
        <v>0</v>
      </c>
    </row>
    <row r="150" spans="1:10" ht="15.75" customHeight="1">
      <c r="A150" t="s">
        <v>15631</v>
      </c>
      <c r="D150" t="s">
        <v>15629</v>
      </c>
      <c r="E150" s="77" t="s">
        <v>15633</v>
      </c>
      <c r="F150" s="4" t="s">
        <v>40</v>
      </c>
      <c r="G150" t="s">
        <v>15634</v>
      </c>
      <c r="J150" s="107" t="b" cm="1">
        <f t="array" ref="J150">SUMPRODUCT( --ISNUMBER(SEARCH(TextCheck,E150)))&gt;0</f>
        <v>0</v>
      </c>
    </row>
    <row r="151" spans="1:10" ht="15.75" customHeight="1">
      <c r="A151" t="s">
        <v>15631</v>
      </c>
      <c r="D151" t="s">
        <v>15629</v>
      </c>
      <c r="E151" s="77" t="s">
        <v>4478</v>
      </c>
      <c r="F151" s="4" t="s">
        <v>40</v>
      </c>
      <c r="G151" t="s">
        <v>15635</v>
      </c>
      <c r="J151" s="107" t="b" cm="1">
        <f t="array" ref="J151">SUMPRODUCT( --ISNUMBER(SEARCH(TextCheck,E151)))&gt;0</f>
        <v>0</v>
      </c>
    </row>
    <row r="152" spans="1:10" ht="15.75" customHeight="1">
      <c r="A152" t="s">
        <v>15631</v>
      </c>
      <c r="D152" t="s">
        <v>1327</v>
      </c>
      <c r="E152" s="77" t="s">
        <v>15636</v>
      </c>
      <c r="F152" s="4" t="s">
        <v>40</v>
      </c>
      <c r="J152" s="107" t="b" cm="1">
        <f t="array" ref="J152">SUMPRODUCT( --ISNUMBER(SEARCH(TextCheck,E152)))&gt;0</f>
        <v>0</v>
      </c>
    </row>
    <row r="153" spans="1:10" ht="15.75" customHeight="1">
      <c r="A153" t="s">
        <v>15631</v>
      </c>
      <c r="D153" t="s">
        <v>1327</v>
      </c>
      <c r="E153" s="77" t="s">
        <v>15637</v>
      </c>
      <c r="F153" s="4" t="s">
        <v>41</v>
      </c>
      <c r="G153" s="3" t="s">
        <v>15638</v>
      </c>
      <c r="J153" s="107" t="b" cm="1">
        <f t="array" ref="J153">SUMPRODUCT( --ISNUMBER(SEARCH(TextCheck,E153)))&gt;0</f>
        <v>0</v>
      </c>
    </row>
    <row r="154" spans="1:10" ht="15.75" customHeight="1">
      <c r="A154" t="s">
        <v>15631</v>
      </c>
      <c r="D154" t="s">
        <v>1151</v>
      </c>
      <c r="E154" s="77" t="s">
        <v>15639</v>
      </c>
      <c r="F154" s="4" t="s">
        <v>41</v>
      </c>
      <c r="G154" s="3" t="s">
        <v>15640</v>
      </c>
      <c r="J154" s="107" t="b" cm="1">
        <f t="array" ref="J154">SUMPRODUCT( --ISNUMBER(SEARCH(TextCheck,E154)))&gt;0</f>
        <v>0</v>
      </c>
    </row>
    <row r="155" spans="1:10" ht="15.75" customHeight="1">
      <c r="A155" t="s">
        <v>15631</v>
      </c>
      <c r="D155" t="s">
        <v>1126</v>
      </c>
      <c r="E155" s="77" t="s">
        <v>6672</v>
      </c>
      <c r="F155" s="4" t="s">
        <v>41</v>
      </c>
      <c r="G155" s="3" t="s">
        <v>15641</v>
      </c>
      <c r="J155" s="107" t="b" cm="1">
        <f t="array" ref="J155">SUMPRODUCT( --ISNUMBER(SEARCH(TextCheck,E155)))&gt;0</f>
        <v>0</v>
      </c>
    </row>
    <row r="156" spans="1:10" ht="15.75" customHeight="1">
      <c r="A156" t="s">
        <v>15631</v>
      </c>
      <c r="D156" t="s">
        <v>1335</v>
      </c>
      <c r="E156" s="77" t="s">
        <v>15642</v>
      </c>
      <c r="F156" s="4" t="s">
        <v>41</v>
      </c>
      <c r="G156" s="3" t="s">
        <v>15643</v>
      </c>
      <c r="J156" s="107" t="b" cm="1">
        <f t="array" ref="J156">SUMPRODUCT( --ISNUMBER(SEARCH(TextCheck,E156)))&gt;0</f>
        <v>0</v>
      </c>
    </row>
    <row r="157" spans="1:10" ht="15.75" customHeight="1">
      <c r="A157" t="s">
        <v>15631</v>
      </c>
      <c r="D157" t="s">
        <v>1335</v>
      </c>
      <c r="E157" s="77" t="s">
        <v>15644</v>
      </c>
      <c r="F157" s="4" t="s">
        <v>50</v>
      </c>
      <c r="G157" s="3" t="s">
        <v>15645</v>
      </c>
      <c r="J157" s="107" t="b" cm="1">
        <f t="array" ref="J157">SUMPRODUCT( --ISNUMBER(SEARCH(TextCheck,E157)))&gt;0</f>
        <v>0</v>
      </c>
    </row>
    <row r="158" spans="1:10" ht="15.75" customHeight="1">
      <c r="A158" t="s">
        <v>15631</v>
      </c>
      <c r="D158" t="s">
        <v>1335</v>
      </c>
      <c r="E158" s="77" t="s">
        <v>15646</v>
      </c>
      <c r="F158" s="4" t="s">
        <v>50</v>
      </c>
      <c r="G158" s="3" t="s">
        <v>15647</v>
      </c>
      <c r="J158" s="107" t="b" cm="1">
        <f t="array" ref="J158">SUMPRODUCT( --ISNUMBER(SEARCH(TextCheck,E158)))&gt;0</f>
        <v>0</v>
      </c>
    </row>
    <row r="159" spans="1:10" ht="15.75" customHeight="1">
      <c r="A159" t="s">
        <v>15631</v>
      </c>
      <c r="D159" t="s">
        <v>1335</v>
      </c>
      <c r="E159" s="77" t="s">
        <v>16824</v>
      </c>
      <c r="F159" s="4" t="s">
        <v>50</v>
      </c>
      <c r="G159" s="3" t="s">
        <v>15648</v>
      </c>
      <c r="J159" s="107" t="b" cm="1">
        <f t="array" ref="J159">SUMPRODUCT( --ISNUMBER(SEARCH(TextCheck,E159)))&gt;0</f>
        <v>0</v>
      </c>
    </row>
    <row r="160" spans="1:10" ht="15.75" customHeight="1">
      <c r="A160" t="s">
        <v>15631</v>
      </c>
      <c r="D160" t="s">
        <v>1335</v>
      </c>
      <c r="E160" s="77" t="s">
        <v>15649</v>
      </c>
      <c r="F160" s="4" t="s">
        <v>50</v>
      </c>
      <c r="J160" s="107" t="b" cm="1">
        <f t="array" ref="J160">SUMPRODUCT( --ISNUMBER(SEARCH(TextCheck,E160)))&gt;0</f>
        <v>0</v>
      </c>
    </row>
    <row r="161" spans="1:10" ht="15.75" customHeight="1">
      <c r="A161" t="s">
        <v>15631</v>
      </c>
      <c r="D161" t="s">
        <v>1122</v>
      </c>
      <c r="E161" s="77" t="s">
        <v>15650</v>
      </c>
      <c r="F161" s="4" t="s">
        <v>9267</v>
      </c>
      <c r="H161" t="s">
        <v>15651</v>
      </c>
      <c r="J161" s="107" t="b" cm="1">
        <f t="array" ref="J161">SUMPRODUCT( --ISNUMBER(SEARCH(TextCheck,E161)))&gt;0</f>
        <v>0</v>
      </c>
    </row>
    <row r="162" spans="1:10" ht="15.75" customHeight="1">
      <c r="A162" t="s">
        <v>15631</v>
      </c>
      <c r="D162" t="s">
        <v>1122</v>
      </c>
      <c r="E162" s="77" t="s">
        <v>15652</v>
      </c>
      <c r="F162" s="4" t="s">
        <v>50</v>
      </c>
      <c r="G162" s="3" t="s">
        <v>15653</v>
      </c>
      <c r="J162" s="107" t="b" cm="1">
        <f t="array" ref="J162">SUMPRODUCT( --ISNUMBER(SEARCH(TextCheck,E162)))&gt;0</f>
        <v>0</v>
      </c>
    </row>
    <row r="163" spans="1:10" ht="15.75" customHeight="1">
      <c r="A163" t="s">
        <v>15631</v>
      </c>
      <c r="D163" t="s">
        <v>1706</v>
      </c>
      <c r="E163" s="77" t="s">
        <v>4924</v>
      </c>
      <c r="F163" s="4" t="s">
        <v>40</v>
      </c>
      <c r="G163" s="3" t="s">
        <v>15654</v>
      </c>
      <c r="J163" s="107" t="b" cm="1">
        <f t="array" ref="J163">SUMPRODUCT( --ISNUMBER(SEARCH(TextCheck,E163)))&gt;0</f>
        <v>0</v>
      </c>
    </row>
    <row r="164" spans="1:10" ht="15.75" customHeight="1">
      <c r="A164" t="s">
        <v>15631</v>
      </c>
      <c r="D164" t="s">
        <v>1204</v>
      </c>
      <c r="E164" s="77" t="s">
        <v>15655</v>
      </c>
      <c r="F164" s="4" t="s">
        <v>50</v>
      </c>
      <c r="J164" s="107" t="b" cm="1">
        <f t="array" ref="J164">SUMPRODUCT( --ISNUMBER(SEARCH(TextCheck,E164)))&gt;0</f>
        <v>0</v>
      </c>
    </row>
    <row r="165" spans="1:10" ht="15.75" customHeight="1">
      <c r="A165" t="s">
        <v>15631</v>
      </c>
      <c r="D165" t="s">
        <v>1204</v>
      </c>
      <c r="E165" s="77" t="s">
        <v>10418</v>
      </c>
      <c r="F165" s="4" t="s">
        <v>50</v>
      </c>
      <c r="J165" s="107" t="b" cm="1">
        <f t="array" ref="J165">SUMPRODUCT( --ISNUMBER(SEARCH(TextCheck,E165)))&gt;0</f>
        <v>0</v>
      </c>
    </row>
    <row r="166" spans="1:10" ht="15.75" customHeight="1">
      <c r="A166" t="s">
        <v>15631</v>
      </c>
      <c r="D166" t="s">
        <v>1204</v>
      </c>
      <c r="E166" s="77" t="s">
        <v>15656</v>
      </c>
      <c r="F166" s="4" t="s">
        <v>77</v>
      </c>
      <c r="J166" s="107" t="b" cm="1">
        <f t="array" ref="J166">SUMPRODUCT( --ISNUMBER(SEARCH(TextCheck,E166)))&gt;0</f>
        <v>0</v>
      </c>
    </row>
    <row r="167" spans="1:10" ht="15.75" customHeight="1">
      <c r="A167" t="s">
        <v>15631</v>
      </c>
      <c r="D167" t="s">
        <v>1972</v>
      </c>
      <c r="E167" s="77" t="s">
        <v>7069</v>
      </c>
      <c r="F167" s="4" t="s">
        <v>41</v>
      </c>
      <c r="J167" s="107" t="b" cm="1">
        <f t="array" ref="J167">SUMPRODUCT( --ISNUMBER(SEARCH(TextCheck,E167)))&gt;0</f>
        <v>0</v>
      </c>
    </row>
    <row r="168" spans="1:10" ht="15.75" customHeight="1">
      <c r="A168" t="s">
        <v>15631</v>
      </c>
      <c r="D168" t="s">
        <v>1972</v>
      </c>
      <c r="E168" s="77" t="s">
        <v>15657</v>
      </c>
      <c r="F168" s="4" t="s">
        <v>40</v>
      </c>
      <c r="G168" s="3" t="s">
        <v>15658</v>
      </c>
      <c r="J168" s="107" t="b" cm="1">
        <f t="array" ref="J168">SUMPRODUCT( --ISNUMBER(SEARCH(TextCheck,E168)))&gt;0</f>
        <v>0</v>
      </c>
    </row>
    <row r="169" spans="1:10" ht="15.75" customHeight="1">
      <c r="A169" t="s">
        <v>15631</v>
      </c>
      <c r="D169" t="s">
        <v>1787</v>
      </c>
      <c r="E169" s="77" t="s">
        <v>2621</v>
      </c>
      <c r="F169" s="4" t="s">
        <v>9267</v>
      </c>
      <c r="G169" t="s">
        <v>15659</v>
      </c>
      <c r="J169" s="107" t="b" cm="1">
        <f t="array" ref="J169">SUMPRODUCT( --ISNUMBER(SEARCH(TextCheck,E169)))&gt;0</f>
        <v>0</v>
      </c>
    </row>
    <row r="170" spans="1:10" ht="15.75" customHeight="1">
      <c r="A170" t="s">
        <v>15631</v>
      </c>
      <c r="D170" t="s">
        <v>1787</v>
      </c>
      <c r="E170" s="77" t="s">
        <v>5052</v>
      </c>
      <c r="F170" s="4" t="s">
        <v>41</v>
      </c>
      <c r="G170" t="s">
        <v>15660</v>
      </c>
      <c r="J170" s="107" t="b" cm="1">
        <f t="array" ref="J170">SUMPRODUCT( --ISNUMBER(SEARCH(TextCheck,E170)))&gt;0</f>
        <v>0</v>
      </c>
    </row>
    <row r="171" spans="1:10" ht="15.75" customHeight="1">
      <c r="A171" t="s">
        <v>15631</v>
      </c>
      <c r="D171" t="s">
        <v>1787</v>
      </c>
      <c r="E171" s="77" t="s">
        <v>15661</v>
      </c>
      <c r="F171" s="4" t="s">
        <v>50</v>
      </c>
      <c r="J171" s="107" t="b" cm="1">
        <f t="array" ref="J171">SUMPRODUCT( --ISNUMBER(SEARCH(TextCheck,E171)))&gt;0</f>
        <v>0</v>
      </c>
    </row>
    <row r="172" spans="1:10" ht="15.75" customHeight="1">
      <c r="A172" t="s">
        <v>15631</v>
      </c>
      <c r="D172" t="s">
        <v>1787</v>
      </c>
      <c r="E172" s="77" t="s">
        <v>5054</v>
      </c>
      <c r="F172" s="4" t="s">
        <v>41</v>
      </c>
      <c r="G172" t="s">
        <v>15662</v>
      </c>
      <c r="J172" s="107" t="b" cm="1">
        <f t="array" ref="J172">SUMPRODUCT( --ISNUMBER(SEARCH(TextCheck,E172)))&gt;0</f>
        <v>0</v>
      </c>
    </row>
    <row r="173" spans="1:10" ht="15.75" customHeight="1">
      <c r="A173" t="s">
        <v>15631</v>
      </c>
      <c r="D173" t="s">
        <v>1787</v>
      </c>
      <c r="E173" s="77" t="s">
        <v>15663</v>
      </c>
      <c r="F173" s="4" t="s">
        <v>41</v>
      </c>
      <c r="J173" s="107" t="b" cm="1">
        <f t="array" ref="J173">SUMPRODUCT( --ISNUMBER(SEARCH(TextCheck,E173)))&gt;0</f>
        <v>0</v>
      </c>
    </row>
    <row r="174" spans="1:10" ht="15.75" customHeight="1">
      <c r="A174" t="s">
        <v>15631</v>
      </c>
      <c r="D174" t="s">
        <v>1787</v>
      </c>
      <c r="E174" s="77" t="s">
        <v>10428</v>
      </c>
      <c r="F174" s="4" t="s">
        <v>41</v>
      </c>
      <c r="J174" s="107" t="b" cm="1">
        <f t="array" ref="J174">SUMPRODUCT( --ISNUMBER(SEARCH(TextCheck,E174)))&gt;0</f>
        <v>0</v>
      </c>
    </row>
    <row r="175" spans="1:10" ht="15.75" customHeight="1">
      <c r="A175" t="s">
        <v>15631</v>
      </c>
      <c r="D175" t="s">
        <v>1787</v>
      </c>
      <c r="E175" s="77" t="s">
        <v>5059</v>
      </c>
      <c r="F175" s="4" t="s">
        <v>41</v>
      </c>
      <c r="J175" s="107" t="b" cm="1">
        <f t="array" ref="J175">SUMPRODUCT( --ISNUMBER(SEARCH(TextCheck,E175)))&gt;0</f>
        <v>0</v>
      </c>
    </row>
    <row r="176" spans="1:10" ht="15.75" customHeight="1">
      <c r="A176" t="s">
        <v>15631</v>
      </c>
      <c r="D176" t="s">
        <v>1787</v>
      </c>
      <c r="E176" s="77" t="s">
        <v>15664</v>
      </c>
      <c r="F176" s="4" t="s">
        <v>50</v>
      </c>
      <c r="G176" t="s">
        <v>15662</v>
      </c>
      <c r="J176" s="107" t="b" cm="1">
        <f t="array" ref="J176">SUMPRODUCT( --ISNUMBER(SEARCH(TextCheck,E176)))&gt;0</f>
        <v>0</v>
      </c>
    </row>
    <row r="177" spans="1:10" ht="15.75" customHeight="1">
      <c r="A177" t="s">
        <v>15631</v>
      </c>
      <c r="D177" t="s">
        <v>1787</v>
      </c>
      <c r="E177" s="77" t="s">
        <v>15665</v>
      </c>
      <c r="F177" s="4" t="s">
        <v>50</v>
      </c>
      <c r="J177" s="107" t="b" cm="1">
        <f t="array" ref="J177">SUMPRODUCT( --ISNUMBER(SEARCH(TextCheck,E177)))&gt;0</f>
        <v>0</v>
      </c>
    </row>
    <row r="178" spans="1:10" ht="15.75" customHeight="1">
      <c r="A178" t="s">
        <v>15631</v>
      </c>
      <c r="D178" t="s">
        <v>1787</v>
      </c>
      <c r="E178" s="77" t="s">
        <v>5038</v>
      </c>
      <c r="F178" s="4" t="s">
        <v>40</v>
      </c>
      <c r="G178" t="s">
        <v>15666</v>
      </c>
      <c r="J178" s="107" t="b" cm="1">
        <f t="array" ref="J178">SUMPRODUCT( --ISNUMBER(SEARCH(TextCheck,E178)))&gt;0</f>
        <v>0</v>
      </c>
    </row>
    <row r="179" spans="1:10" ht="15.75" customHeight="1">
      <c r="A179" t="s">
        <v>15631</v>
      </c>
      <c r="D179" t="s">
        <v>1787</v>
      </c>
      <c r="E179" s="77" t="s">
        <v>8263</v>
      </c>
      <c r="F179" s="4" t="s">
        <v>50</v>
      </c>
      <c r="G179" t="s">
        <v>15667</v>
      </c>
      <c r="J179" s="107" t="b" cm="1">
        <f t="array" ref="J179">SUMPRODUCT( --ISNUMBER(SEARCH(TextCheck,E179)))&gt;0</f>
        <v>0</v>
      </c>
    </row>
    <row r="180" spans="1:10" ht="15.75" customHeight="1">
      <c r="A180" t="s">
        <v>15631</v>
      </c>
      <c r="D180" t="s">
        <v>1061</v>
      </c>
      <c r="E180" s="77" t="s">
        <v>15668</v>
      </c>
      <c r="F180" s="4" t="s">
        <v>50</v>
      </c>
      <c r="G180" t="s">
        <v>15669</v>
      </c>
      <c r="J180" s="107" t="b" cm="1">
        <f t="array" ref="J180">SUMPRODUCT( --ISNUMBER(SEARCH(TextCheck,E180)))&gt;0</f>
        <v>0</v>
      </c>
    </row>
    <row r="181" spans="1:10" ht="15.75" customHeight="1">
      <c r="A181" t="s">
        <v>15631</v>
      </c>
      <c r="D181" t="s">
        <v>1105</v>
      </c>
      <c r="E181" s="77" t="s">
        <v>17137</v>
      </c>
      <c r="F181" s="4" t="s">
        <v>9257</v>
      </c>
      <c r="G181" t="s">
        <v>15670</v>
      </c>
      <c r="J181" s="107" t="b" cm="1">
        <f t="array" ref="J181">SUMPRODUCT( --ISNUMBER(SEARCH(TextCheck,E181)))&gt;0</f>
        <v>0</v>
      </c>
    </row>
    <row r="182" spans="1:10" ht="15.75" customHeight="1">
      <c r="A182" t="s">
        <v>15631</v>
      </c>
      <c r="D182" t="s">
        <v>1074</v>
      </c>
      <c r="E182" s="77" t="s">
        <v>15671</v>
      </c>
      <c r="F182" s="4" t="s">
        <v>41</v>
      </c>
      <c r="G182" t="s">
        <v>15672</v>
      </c>
      <c r="J182" s="107" t="b" cm="1">
        <f t="array" ref="J182">SUMPRODUCT( --ISNUMBER(SEARCH(TextCheck,E182)))&gt;0</f>
        <v>0</v>
      </c>
    </row>
    <row r="183" spans="1:10" ht="15.75" customHeight="1">
      <c r="A183" t="s">
        <v>15631</v>
      </c>
      <c r="D183" t="s">
        <v>1059</v>
      </c>
      <c r="E183" s="77" t="s">
        <v>10249</v>
      </c>
      <c r="F183" s="4" t="s">
        <v>41</v>
      </c>
      <c r="G183" t="s">
        <v>15673</v>
      </c>
      <c r="J183" s="107" t="b" cm="1">
        <f t="array" ref="J183">SUMPRODUCT( --ISNUMBER(SEARCH(TextCheck,E183)))&gt;0</f>
        <v>0</v>
      </c>
    </row>
    <row r="184" spans="1:10" ht="15.75" customHeight="1">
      <c r="A184" t="s">
        <v>15631</v>
      </c>
      <c r="D184" t="s">
        <v>1078</v>
      </c>
      <c r="E184" s="77" t="s">
        <v>15674</v>
      </c>
      <c r="F184" s="4" t="s">
        <v>25</v>
      </c>
      <c r="H184" t="s">
        <v>15675</v>
      </c>
      <c r="J184" s="107" t="b" cm="1">
        <f t="array" ref="J184">SUMPRODUCT( --ISNUMBER(SEARCH(TextCheck,E184)))&gt;0</f>
        <v>0</v>
      </c>
    </row>
    <row r="185" spans="1:10" ht="15.75" customHeight="1">
      <c r="A185" t="s">
        <v>15631</v>
      </c>
      <c r="D185" t="s">
        <v>1078</v>
      </c>
      <c r="E185" s="77" t="s">
        <v>2931</v>
      </c>
      <c r="F185" s="4" t="s">
        <v>40</v>
      </c>
      <c r="G185" t="s">
        <v>15676</v>
      </c>
      <c r="J185" s="107" t="b" cm="1">
        <f t="array" ref="J185">SUMPRODUCT( --ISNUMBER(SEARCH(TextCheck,E185)))&gt;0</f>
        <v>0</v>
      </c>
    </row>
    <row r="186" spans="1:10" ht="15.75" customHeight="1">
      <c r="A186" t="s">
        <v>15631</v>
      </c>
      <c r="D186" t="s">
        <v>1078</v>
      </c>
      <c r="E186" s="77" t="s">
        <v>15677</v>
      </c>
      <c r="F186" s="4" t="s">
        <v>50</v>
      </c>
      <c r="G186" t="s">
        <v>15678</v>
      </c>
      <c r="J186" s="107" t="b" cm="1">
        <f t="array" ref="J186">SUMPRODUCT( --ISNUMBER(SEARCH(TextCheck,E186)))&gt;0</f>
        <v>0</v>
      </c>
    </row>
    <row r="187" spans="1:10" ht="15.75" customHeight="1">
      <c r="A187" t="s">
        <v>15631</v>
      </c>
      <c r="D187" t="s">
        <v>1237</v>
      </c>
      <c r="E187" s="77" t="s">
        <v>15679</v>
      </c>
      <c r="F187" s="4" t="s">
        <v>25</v>
      </c>
      <c r="J187" s="107" t="b" cm="1">
        <f t="array" ref="J187">SUMPRODUCT( --ISNUMBER(SEARCH(TextCheck,E187)))&gt;0</f>
        <v>1</v>
      </c>
    </row>
    <row r="188" spans="1:10" ht="15.75" customHeight="1">
      <c r="A188" t="s">
        <v>15631</v>
      </c>
      <c r="D188" t="s">
        <v>2374</v>
      </c>
      <c r="E188" s="77" t="s">
        <v>15680</v>
      </c>
      <c r="F188" s="4" t="s">
        <v>41</v>
      </c>
      <c r="G188" t="s">
        <v>15681</v>
      </c>
      <c r="J188" s="107" t="b" cm="1">
        <f t="array" ref="J188">SUMPRODUCT( --ISNUMBER(SEARCH(TextCheck,E188)))&gt;0</f>
        <v>0</v>
      </c>
    </row>
    <row r="189" spans="1:10" ht="15.75" customHeight="1">
      <c r="A189" t="s">
        <v>15631</v>
      </c>
      <c r="D189" t="s">
        <v>1865</v>
      </c>
      <c r="E189" s="77" t="s">
        <v>3464</v>
      </c>
      <c r="F189" s="4" t="s">
        <v>41</v>
      </c>
      <c r="J189" s="107" t="b" cm="1">
        <f t="array" ref="J189">SUMPRODUCT( --ISNUMBER(SEARCH(TextCheck,E189)))&gt;0</f>
        <v>0</v>
      </c>
    </row>
    <row r="190" spans="1:10" ht="15.75" customHeight="1">
      <c r="A190" t="s">
        <v>15631</v>
      </c>
      <c r="D190" t="s">
        <v>1865</v>
      </c>
      <c r="E190" s="77" t="s">
        <v>15682</v>
      </c>
      <c r="F190" s="4" t="s">
        <v>50</v>
      </c>
      <c r="J190" s="107" t="b" cm="1">
        <f t="array" ref="J190">SUMPRODUCT( --ISNUMBER(SEARCH(TextCheck,E190)))&gt;0</f>
        <v>0</v>
      </c>
    </row>
    <row r="191" spans="1:10" ht="15.75" customHeight="1">
      <c r="A191" t="s">
        <v>15631</v>
      </c>
      <c r="D191" t="s">
        <v>1865</v>
      </c>
      <c r="E191" s="77" t="s">
        <v>15683</v>
      </c>
      <c r="F191" s="4" t="s">
        <v>41</v>
      </c>
      <c r="J191" s="107" t="b" cm="1">
        <f t="array" ref="J191">SUMPRODUCT( --ISNUMBER(SEARCH(TextCheck,E191)))&gt;0</f>
        <v>0</v>
      </c>
    </row>
    <row r="192" spans="1:10" ht="15.75" customHeight="1">
      <c r="A192" t="s">
        <v>15631</v>
      </c>
      <c r="D192" t="s">
        <v>1865</v>
      </c>
      <c r="E192" s="77" t="s">
        <v>15684</v>
      </c>
      <c r="F192" s="4" t="s">
        <v>50</v>
      </c>
      <c r="J192" s="107" t="b" cm="1">
        <f t="array" ref="J192">SUMPRODUCT( --ISNUMBER(SEARCH(TextCheck,E192)))&gt;0</f>
        <v>0</v>
      </c>
    </row>
    <row r="193" spans="1:10" ht="15.75" customHeight="1">
      <c r="A193" t="s">
        <v>15631</v>
      </c>
      <c r="D193" t="s">
        <v>1258</v>
      </c>
      <c r="E193" s="77" t="s">
        <v>15685</v>
      </c>
      <c r="F193" s="4" t="s">
        <v>41</v>
      </c>
      <c r="G193" s="3" t="s">
        <v>15686</v>
      </c>
      <c r="J193" s="107" t="b" cm="1">
        <f t="array" ref="J193">SUMPRODUCT( --ISNUMBER(SEARCH(TextCheck,E193)))&gt;0</f>
        <v>0</v>
      </c>
    </row>
    <row r="194" spans="1:10" ht="15.75" customHeight="1">
      <c r="A194" t="s">
        <v>15631</v>
      </c>
      <c r="D194" t="s">
        <v>1258</v>
      </c>
      <c r="E194" s="77" t="s">
        <v>3494</v>
      </c>
      <c r="F194" s="4" t="s">
        <v>25</v>
      </c>
      <c r="G194" t="s">
        <v>15687</v>
      </c>
      <c r="J194" s="107" t="b" cm="1">
        <f t="array" ref="J194">SUMPRODUCT( --ISNUMBER(SEARCH(TextCheck,E194)))&gt;0</f>
        <v>0</v>
      </c>
    </row>
    <row r="195" spans="1:10" ht="15.75" customHeight="1">
      <c r="A195" t="s">
        <v>15631</v>
      </c>
      <c r="D195" t="s">
        <v>1258</v>
      </c>
      <c r="E195" s="77" t="s">
        <v>15688</v>
      </c>
      <c r="F195" s="4" t="s">
        <v>40</v>
      </c>
      <c r="J195" s="107" t="b" cm="1">
        <f t="array" ref="J195">SUMPRODUCT( --ISNUMBER(SEARCH(TextCheck,E195)))&gt;0</f>
        <v>0</v>
      </c>
    </row>
    <row r="196" spans="1:10" ht="15.75" customHeight="1">
      <c r="A196" t="s">
        <v>15631</v>
      </c>
      <c r="D196" t="s">
        <v>1080</v>
      </c>
      <c r="E196" s="77" t="s">
        <v>15689</v>
      </c>
      <c r="F196" s="4" t="s">
        <v>11344</v>
      </c>
      <c r="J196" s="107" t="b" cm="1">
        <f t="array" ref="J196">SUMPRODUCT( --ISNUMBER(SEARCH(TextCheck,E196)))&gt;0</f>
        <v>1</v>
      </c>
    </row>
    <row r="197" spans="1:10" ht="15.75" customHeight="1">
      <c r="A197" t="s">
        <v>15631</v>
      </c>
      <c r="D197" t="s">
        <v>1080</v>
      </c>
      <c r="E197" s="77" t="s">
        <v>15690</v>
      </c>
      <c r="F197" s="4" t="s">
        <v>77</v>
      </c>
      <c r="J197" s="107" t="b" cm="1">
        <f t="array" ref="J197">SUMPRODUCT( --ISNUMBER(SEARCH(TextCheck,E197)))&gt;0</f>
        <v>0</v>
      </c>
    </row>
    <row r="198" spans="1:10" ht="15.75" customHeight="1">
      <c r="A198" t="s">
        <v>15631</v>
      </c>
      <c r="D198" t="s">
        <v>1080</v>
      </c>
      <c r="E198" s="77" t="s">
        <v>2282</v>
      </c>
      <c r="F198" s="4" t="s">
        <v>11344</v>
      </c>
      <c r="G198" t="s">
        <v>15691</v>
      </c>
      <c r="J198" s="107" t="b" cm="1">
        <f t="array" ref="J198">SUMPRODUCT( --ISNUMBER(SEARCH(TextCheck,E198)))&gt;0</f>
        <v>0</v>
      </c>
    </row>
    <row r="199" spans="1:10" ht="15.75" customHeight="1">
      <c r="A199" t="s">
        <v>15692</v>
      </c>
      <c r="D199" t="s">
        <v>1080</v>
      </c>
      <c r="E199" s="77" t="s">
        <v>17138</v>
      </c>
      <c r="F199" s="4" t="s">
        <v>12766</v>
      </c>
      <c r="J199" s="107" t="b" cm="1">
        <f t="array" ref="J199">SUMPRODUCT( --ISNUMBER(SEARCH(TextCheck,E199)))&gt;0</f>
        <v>0</v>
      </c>
    </row>
    <row r="200" spans="1:10" ht="15.75" customHeight="1">
      <c r="A200" t="s">
        <v>15692</v>
      </c>
      <c r="D200" t="s">
        <v>1080</v>
      </c>
      <c r="E200" s="77" t="s">
        <v>5565</v>
      </c>
      <c r="F200" s="4" t="s">
        <v>11344</v>
      </c>
      <c r="J200" s="107" t="b" cm="1">
        <f t="array" ref="J200">SUMPRODUCT( --ISNUMBER(SEARCH(TextCheck,E200)))&gt;0</f>
        <v>0</v>
      </c>
    </row>
    <row r="201" spans="1:10" ht="15.75" customHeight="1">
      <c r="A201" t="s">
        <v>15692</v>
      </c>
      <c r="D201" t="s">
        <v>1124</v>
      </c>
      <c r="E201" s="77" t="s">
        <v>5595</v>
      </c>
      <c r="F201" s="4" t="s">
        <v>41</v>
      </c>
      <c r="J201" s="107" t="b" cm="1">
        <f t="array" ref="J201">SUMPRODUCT( --ISNUMBER(SEARCH(TextCheck,E201)))&gt;0</f>
        <v>0</v>
      </c>
    </row>
    <row r="202" spans="1:10" ht="15.75" customHeight="1">
      <c r="A202" t="s">
        <v>15692</v>
      </c>
      <c r="D202" t="s">
        <v>1124</v>
      </c>
      <c r="E202" s="77" t="s">
        <v>15693</v>
      </c>
      <c r="F202" s="4" t="s">
        <v>50</v>
      </c>
      <c r="J202" s="107" t="b" cm="1">
        <f t="array" ref="J202">SUMPRODUCT( --ISNUMBER(SEARCH(TextCheck,E202)))&gt;0</f>
        <v>0</v>
      </c>
    </row>
    <row r="203" spans="1:10" ht="15.75" customHeight="1">
      <c r="A203" t="s">
        <v>15692</v>
      </c>
      <c r="D203" t="s">
        <v>1757</v>
      </c>
      <c r="E203" s="77" t="s">
        <v>5627</v>
      </c>
      <c r="F203" s="4" t="s">
        <v>40</v>
      </c>
      <c r="J203" s="107" t="b" cm="1">
        <f t="array" ref="J203">SUMPRODUCT( --ISNUMBER(SEARCH(TextCheck,E203)))&gt;0</f>
        <v>0</v>
      </c>
    </row>
    <row r="204" spans="1:10" ht="15.75" customHeight="1">
      <c r="A204" t="s">
        <v>15692</v>
      </c>
      <c r="D204" t="s">
        <v>1180</v>
      </c>
      <c r="E204" s="77" t="s">
        <v>15694</v>
      </c>
      <c r="F204" s="4" t="s">
        <v>41</v>
      </c>
      <c r="J204" s="107" t="b" cm="1">
        <f t="array" ref="J204">SUMPRODUCT( --ISNUMBER(SEARCH(TextCheck,E204)))&gt;0</f>
        <v>0</v>
      </c>
    </row>
    <row r="205" spans="1:10" ht="15.75" customHeight="1">
      <c r="A205" t="s">
        <v>15692</v>
      </c>
      <c r="D205" t="s">
        <v>1180</v>
      </c>
      <c r="E205" s="77" t="s">
        <v>2811</v>
      </c>
      <c r="F205" s="4" t="s">
        <v>50</v>
      </c>
      <c r="J205" s="107" t="b" cm="1">
        <f t="array" ref="J205">SUMPRODUCT( --ISNUMBER(SEARCH(TextCheck,E205)))&gt;0</f>
        <v>0</v>
      </c>
    </row>
    <row r="206" spans="1:10" ht="15.75" customHeight="1">
      <c r="A206" t="s">
        <v>15692</v>
      </c>
      <c r="D206" t="s">
        <v>1180</v>
      </c>
      <c r="E206" s="77" t="s">
        <v>5682</v>
      </c>
      <c r="F206" s="4" t="s">
        <v>41</v>
      </c>
      <c r="J206" s="107" t="b" cm="1">
        <f t="array" ref="J206">SUMPRODUCT( --ISNUMBER(SEARCH(TextCheck,E206)))&gt;0</f>
        <v>0</v>
      </c>
    </row>
    <row r="207" spans="1:10" ht="15.75" customHeight="1">
      <c r="A207" t="s">
        <v>15692</v>
      </c>
      <c r="D207" t="s">
        <v>1180</v>
      </c>
      <c r="E207" s="77" t="s">
        <v>15695</v>
      </c>
      <c r="F207" s="4" t="s">
        <v>50</v>
      </c>
      <c r="J207" s="107" t="b" cm="1">
        <f t="array" ref="J207">SUMPRODUCT( --ISNUMBER(SEARCH(TextCheck,E207)))&gt;0</f>
        <v>1</v>
      </c>
    </row>
    <row r="208" spans="1:10" ht="15.75" customHeight="1">
      <c r="A208" t="s">
        <v>15692</v>
      </c>
      <c r="D208" t="s">
        <v>1959</v>
      </c>
      <c r="E208" s="77" t="s">
        <v>15696</v>
      </c>
      <c r="F208" s="4" t="s">
        <v>41</v>
      </c>
      <c r="G208" s="3" t="s">
        <v>15697</v>
      </c>
      <c r="J208" s="107" t="b" cm="1">
        <f t="array" ref="J208">SUMPRODUCT( --ISNUMBER(SEARCH(TextCheck,E208)))&gt;0</f>
        <v>0</v>
      </c>
    </row>
    <row r="209" spans="1:10" ht="15.75" customHeight="1">
      <c r="A209" t="s">
        <v>15692</v>
      </c>
      <c r="D209" t="s">
        <v>1959</v>
      </c>
      <c r="E209" s="77" t="s">
        <v>5753</v>
      </c>
      <c r="F209" s="4" t="s">
        <v>41</v>
      </c>
      <c r="G209" t="s">
        <v>15698</v>
      </c>
      <c r="J209" s="107" t="b" cm="1">
        <f t="array" ref="J209">SUMPRODUCT( --ISNUMBER(SEARCH(TextCheck,E209)))&gt;0</f>
        <v>0</v>
      </c>
    </row>
    <row r="210" spans="1:10" ht="15.75" customHeight="1">
      <c r="A210" t="s">
        <v>15692</v>
      </c>
      <c r="D210" t="s">
        <v>2079</v>
      </c>
      <c r="E210" s="77" t="s">
        <v>3464</v>
      </c>
      <c r="F210" s="4" t="s">
        <v>25</v>
      </c>
      <c r="G210" t="s">
        <v>15699</v>
      </c>
      <c r="J210" s="107" t="b" cm="1">
        <f t="array" ref="J210">SUMPRODUCT( --ISNUMBER(SEARCH(TextCheck,E210)))&gt;0</f>
        <v>0</v>
      </c>
    </row>
    <row r="211" spans="1:10" ht="15.75" customHeight="1">
      <c r="A211" t="s">
        <v>15692</v>
      </c>
      <c r="D211" t="s">
        <v>2079</v>
      </c>
      <c r="E211" s="77" t="s">
        <v>5780</v>
      </c>
      <c r="F211" s="4" t="s">
        <v>40</v>
      </c>
      <c r="J211" s="107" t="b" cm="1">
        <f t="array" ref="J211">SUMPRODUCT( --ISNUMBER(SEARCH(TextCheck,E211)))&gt;0</f>
        <v>0</v>
      </c>
    </row>
    <row r="212" spans="1:10" ht="15.75" customHeight="1">
      <c r="A212" t="s">
        <v>15692</v>
      </c>
      <c r="D212" t="s">
        <v>2079</v>
      </c>
      <c r="E212" s="77" t="s">
        <v>15700</v>
      </c>
      <c r="F212" s="4" t="s">
        <v>77</v>
      </c>
      <c r="J212" s="107" t="b" cm="1">
        <f t="array" ref="J212">SUMPRODUCT( --ISNUMBER(SEARCH(TextCheck,E212)))&gt;0</f>
        <v>0</v>
      </c>
    </row>
    <row r="213" spans="1:10" ht="15.75" customHeight="1">
      <c r="A213" t="s">
        <v>15692</v>
      </c>
      <c r="D213" t="s">
        <v>2079</v>
      </c>
      <c r="E213" s="77" t="s">
        <v>15701</v>
      </c>
      <c r="F213" s="4" t="s">
        <v>41</v>
      </c>
      <c r="G213" t="s">
        <v>15702</v>
      </c>
      <c r="J213" s="107" t="b" cm="1">
        <f t="array" ref="J213">SUMPRODUCT( --ISNUMBER(SEARCH(TextCheck,E213)))&gt;0</f>
        <v>0</v>
      </c>
    </row>
    <row r="214" spans="1:10" ht="15.75" customHeight="1">
      <c r="A214" t="s">
        <v>15692</v>
      </c>
      <c r="D214" t="s">
        <v>2079</v>
      </c>
      <c r="E214" s="77" t="s">
        <v>15703</v>
      </c>
      <c r="F214" s="4" t="s">
        <v>50</v>
      </c>
      <c r="G214" t="s">
        <v>15704</v>
      </c>
      <c r="J214" s="107" t="b" cm="1">
        <f t="array" ref="J214">SUMPRODUCT( --ISNUMBER(SEARCH(TextCheck,E214)))&gt;0</f>
        <v>0</v>
      </c>
    </row>
    <row r="215" spans="1:10" ht="15.75" customHeight="1">
      <c r="A215" t="s">
        <v>15692</v>
      </c>
      <c r="D215" t="s">
        <v>1273</v>
      </c>
      <c r="E215" s="77" t="s">
        <v>3316</v>
      </c>
      <c r="F215" s="4" t="s">
        <v>25</v>
      </c>
      <c r="G215" t="s">
        <v>15705</v>
      </c>
      <c r="J215" s="107" t="b" cm="1">
        <f t="array" ref="J215">SUMPRODUCT( --ISNUMBER(SEARCH(TextCheck,E215)))&gt;0</f>
        <v>0</v>
      </c>
    </row>
    <row r="216" spans="1:10" ht="15.75" customHeight="1">
      <c r="A216" t="s">
        <v>15692</v>
      </c>
      <c r="D216" t="s">
        <v>1273</v>
      </c>
      <c r="E216" s="77" t="s">
        <v>15706</v>
      </c>
      <c r="F216" s="4" t="s">
        <v>50</v>
      </c>
      <c r="G216" t="s">
        <v>15707</v>
      </c>
      <c r="J216" s="107" t="b" cm="1">
        <f t="array" ref="J216">SUMPRODUCT( --ISNUMBER(SEARCH(TextCheck,E216)))&gt;0</f>
        <v>0</v>
      </c>
    </row>
    <row r="217" spans="1:10" ht="15.75" customHeight="1">
      <c r="A217" t="s">
        <v>15692</v>
      </c>
      <c r="D217" t="s">
        <v>1828</v>
      </c>
      <c r="E217" s="77" t="s">
        <v>15708</v>
      </c>
      <c r="F217" s="4" t="s">
        <v>41</v>
      </c>
      <c r="G217" t="s">
        <v>15709</v>
      </c>
      <c r="J217" s="107" t="b" cm="1">
        <f t="array" ref="J217">SUMPRODUCT( --ISNUMBER(SEARCH(TextCheck,E217)))&gt;0</f>
        <v>0</v>
      </c>
    </row>
    <row r="218" spans="1:10" ht="15.75" customHeight="1">
      <c r="A218" t="s">
        <v>15692</v>
      </c>
      <c r="D218" t="s">
        <v>1262</v>
      </c>
      <c r="E218" s="77" t="s">
        <v>15710</v>
      </c>
      <c r="F218" s="4" t="s">
        <v>41</v>
      </c>
      <c r="G218" t="s">
        <v>15711</v>
      </c>
      <c r="J218" s="107" t="b" cm="1">
        <f t="array" ref="J218">SUMPRODUCT( --ISNUMBER(SEARCH(TextCheck,E218)))&gt;0</f>
        <v>0</v>
      </c>
    </row>
    <row r="219" spans="1:10" ht="15.75" customHeight="1">
      <c r="A219" t="s">
        <v>15692</v>
      </c>
      <c r="D219" t="s">
        <v>1835</v>
      </c>
      <c r="E219" s="77" t="s">
        <v>6026</v>
      </c>
      <c r="F219" s="4" t="s">
        <v>41</v>
      </c>
      <c r="J219" s="107" t="b" cm="1">
        <f t="array" ref="J219">SUMPRODUCT( --ISNUMBER(SEARCH(TextCheck,E219)))&gt;0</f>
        <v>0</v>
      </c>
    </row>
    <row r="220" spans="1:10" ht="15.75" customHeight="1">
      <c r="A220" t="s">
        <v>15692</v>
      </c>
      <c r="D220" t="s">
        <v>1835</v>
      </c>
      <c r="E220" s="77" t="s">
        <v>6513</v>
      </c>
      <c r="F220" s="4" t="s">
        <v>50</v>
      </c>
      <c r="J220" s="107" t="b" cm="1">
        <f t="array" ref="J220">SUMPRODUCT( --ISNUMBER(SEARCH(TextCheck,E220)))&gt;0</f>
        <v>0</v>
      </c>
    </row>
    <row r="221" spans="1:10" ht="15.75" customHeight="1">
      <c r="A221" t="s">
        <v>15692</v>
      </c>
      <c r="D221" t="s">
        <v>1791</v>
      </c>
      <c r="E221" s="77" t="s">
        <v>5299</v>
      </c>
      <c r="F221" s="4" t="s">
        <v>41</v>
      </c>
      <c r="G221" t="s">
        <v>15712</v>
      </c>
      <c r="J221" s="107" t="b" cm="1">
        <f t="array" ref="J221">SUMPRODUCT( --ISNUMBER(SEARCH(TextCheck,E221)))&gt;0</f>
        <v>0</v>
      </c>
    </row>
    <row r="222" spans="1:10" ht="15.75" customHeight="1">
      <c r="A222" t="s">
        <v>15692</v>
      </c>
      <c r="D222" t="s">
        <v>1791</v>
      </c>
      <c r="E222" s="77" t="s">
        <v>15713</v>
      </c>
      <c r="F222" s="4" t="s">
        <v>50</v>
      </c>
      <c r="J222" s="107" t="b" cm="1">
        <f t="array" ref="J222">SUMPRODUCT( --ISNUMBER(SEARCH(TextCheck,E222)))&gt;0</f>
        <v>0</v>
      </c>
    </row>
    <row r="223" spans="1:10" ht="15.75" customHeight="1">
      <c r="A223" t="s">
        <v>15692</v>
      </c>
      <c r="D223" t="s">
        <v>2121</v>
      </c>
      <c r="E223" s="77" t="s">
        <v>14113</v>
      </c>
      <c r="F223" s="4" t="s">
        <v>50</v>
      </c>
      <c r="G223" t="s">
        <v>15714</v>
      </c>
      <c r="J223" s="107" t="b" cm="1">
        <f t="array" ref="J223">SUMPRODUCT( --ISNUMBER(SEARCH(TextCheck,E223)))&gt;0</f>
        <v>0</v>
      </c>
    </row>
    <row r="224" spans="1:10" ht="15.75" customHeight="1">
      <c r="A224" t="s">
        <v>15692</v>
      </c>
      <c r="D224" t="s">
        <v>1410</v>
      </c>
      <c r="E224" s="77" t="s">
        <v>2821</v>
      </c>
      <c r="F224" s="4" t="s">
        <v>40</v>
      </c>
      <c r="G224" t="s">
        <v>15715</v>
      </c>
      <c r="J224" s="107" t="b" cm="1">
        <f t="array" ref="J224">SUMPRODUCT( --ISNUMBER(SEARCH(TextCheck,E224)))&gt;0</f>
        <v>0</v>
      </c>
    </row>
    <row r="225" spans="1:10" ht="15.75" customHeight="1">
      <c r="A225" t="s">
        <v>15692</v>
      </c>
      <c r="D225" t="s">
        <v>1410</v>
      </c>
      <c r="E225" s="77" t="s">
        <v>6222</v>
      </c>
      <c r="F225" s="4" t="s">
        <v>41</v>
      </c>
      <c r="G225" t="s">
        <v>15716</v>
      </c>
      <c r="J225" s="107" t="b" cm="1">
        <f t="array" ref="J225">SUMPRODUCT( --ISNUMBER(SEARCH(TextCheck,E225)))&gt;0</f>
        <v>0</v>
      </c>
    </row>
    <row r="226" spans="1:10" ht="15.75" customHeight="1">
      <c r="A226" t="s">
        <v>15692</v>
      </c>
      <c r="D226" t="s">
        <v>1410</v>
      </c>
      <c r="E226" s="77" t="s">
        <v>15717</v>
      </c>
      <c r="F226" s="4" t="s">
        <v>50</v>
      </c>
      <c r="J226" s="107" t="b" cm="1">
        <f t="array" ref="J226">SUMPRODUCT( --ISNUMBER(SEARCH(TextCheck,E226)))&gt;0</f>
        <v>0</v>
      </c>
    </row>
    <row r="227" spans="1:10" ht="15.75" customHeight="1">
      <c r="A227" t="s">
        <v>15692</v>
      </c>
      <c r="D227" t="s">
        <v>1410</v>
      </c>
      <c r="E227" s="77" t="s">
        <v>15718</v>
      </c>
      <c r="F227" s="4" t="s">
        <v>50</v>
      </c>
      <c r="G227" t="s">
        <v>15719</v>
      </c>
      <c r="J227" s="107" t="b" cm="1">
        <f t="array" ref="J227">SUMPRODUCT( --ISNUMBER(SEARCH(TextCheck,E227)))&gt;0</f>
        <v>0</v>
      </c>
    </row>
    <row r="228" spans="1:10" ht="15.75" customHeight="1">
      <c r="A228" t="s">
        <v>15692</v>
      </c>
      <c r="D228" t="s">
        <v>1410</v>
      </c>
      <c r="E228" s="77" t="s">
        <v>15720</v>
      </c>
      <c r="F228" s="4" t="s">
        <v>9257</v>
      </c>
      <c r="G228" t="s">
        <v>15721</v>
      </c>
      <c r="J228" s="107" t="b" cm="1">
        <f t="array" ref="J228">SUMPRODUCT( --ISNUMBER(SEARCH(TextCheck,E228)))&gt;0</f>
        <v>0</v>
      </c>
    </row>
    <row r="229" spans="1:10" ht="15.75" customHeight="1">
      <c r="A229" t="s">
        <v>15692</v>
      </c>
      <c r="D229" t="s">
        <v>1643</v>
      </c>
      <c r="E229" s="77" t="s">
        <v>15722</v>
      </c>
      <c r="F229" s="4" t="s">
        <v>40</v>
      </c>
      <c r="J229" s="107" t="b" cm="1">
        <f t="array" ref="J229">SUMPRODUCT( --ISNUMBER(SEARCH(TextCheck,E229)))&gt;0</f>
        <v>0</v>
      </c>
    </row>
    <row r="230" spans="1:10" ht="15.75" customHeight="1">
      <c r="A230" t="s">
        <v>15692</v>
      </c>
      <c r="D230" t="s">
        <v>1643</v>
      </c>
      <c r="E230" s="77" t="s">
        <v>6272</v>
      </c>
      <c r="F230" s="4" t="s">
        <v>41</v>
      </c>
      <c r="J230" s="107" t="b" cm="1">
        <f t="array" ref="J230">SUMPRODUCT( --ISNUMBER(SEARCH(TextCheck,E230)))&gt;0</f>
        <v>0</v>
      </c>
    </row>
    <row r="231" spans="1:10" ht="15.75" customHeight="1">
      <c r="A231" t="s">
        <v>15692</v>
      </c>
      <c r="D231" t="s">
        <v>1643</v>
      </c>
      <c r="E231" s="77" t="s">
        <v>15723</v>
      </c>
      <c r="F231" s="4" t="s">
        <v>50</v>
      </c>
      <c r="J231" s="107" t="b" cm="1">
        <f t="array" ref="J231">SUMPRODUCT( --ISNUMBER(SEARCH(TextCheck,E231)))&gt;0</f>
        <v>0</v>
      </c>
    </row>
    <row r="232" spans="1:10" ht="15.75" customHeight="1">
      <c r="A232" t="s">
        <v>15692</v>
      </c>
      <c r="D232" t="s">
        <v>1643</v>
      </c>
      <c r="E232" s="77" t="s">
        <v>6273</v>
      </c>
      <c r="F232" s="4" t="s">
        <v>41</v>
      </c>
      <c r="J232" s="107" t="b" cm="1">
        <f t="array" ref="J232">SUMPRODUCT( --ISNUMBER(SEARCH(TextCheck,E232)))&gt;0</f>
        <v>0</v>
      </c>
    </row>
    <row r="233" spans="1:10" ht="15.75" customHeight="1">
      <c r="A233" t="s">
        <v>15692</v>
      </c>
      <c r="D233" t="s">
        <v>1643</v>
      </c>
      <c r="E233" s="77" t="s">
        <v>15724</v>
      </c>
      <c r="F233" s="4" t="s">
        <v>50</v>
      </c>
      <c r="J233" s="107" t="b" cm="1">
        <f t="array" ref="J233">SUMPRODUCT( --ISNUMBER(SEARCH(TextCheck,E233)))&gt;0</f>
        <v>0</v>
      </c>
    </row>
    <row r="234" spans="1:10" ht="15.75" customHeight="1">
      <c r="A234" t="s">
        <v>15692</v>
      </c>
      <c r="D234" t="s">
        <v>1643</v>
      </c>
      <c r="E234" s="77" t="s">
        <v>6274</v>
      </c>
      <c r="F234" s="4" t="s">
        <v>41</v>
      </c>
      <c r="J234" s="107" t="b" cm="1">
        <f t="array" ref="J234">SUMPRODUCT( --ISNUMBER(SEARCH(TextCheck,E234)))&gt;0</f>
        <v>0</v>
      </c>
    </row>
    <row r="235" spans="1:10" ht="15.75" customHeight="1">
      <c r="A235" t="s">
        <v>15692</v>
      </c>
      <c r="D235" t="s">
        <v>2531</v>
      </c>
      <c r="E235" s="77" t="s">
        <v>6321</v>
      </c>
      <c r="F235" s="4" t="s">
        <v>41</v>
      </c>
      <c r="J235" s="107" t="b" cm="1">
        <f t="array" ref="J235">SUMPRODUCT( --ISNUMBER(SEARCH(TextCheck,E235)))&gt;0</f>
        <v>0</v>
      </c>
    </row>
    <row r="236" spans="1:10" ht="15.75" customHeight="1">
      <c r="A236" t="s">
        <v>15692</v>
      </c>
      <c r="D236" t="s">
        <v>2531</v>
      </c>
      <c r="E236" s="77" t="s">
        <v>6318</v>
      </c>
      <c r="F236" s="4" t="s">
        <v>41</v>
      </c>
      <c r="G236" s="3" t="s">
        <v>15725</v>
      </c>
      <c r="J236" s="107" t="b" cm="1">
        <f t="array" ref="J236">SUMPRODUCT( --ISNUMBER(SEARCH(TextCheck,E236)))&gt;0</f>
        <v>0</v>
      </c>
    </row>
    <row r="237" spans="1:10" ht="15.75" customHeight="1">
      <c r="A237" t="s">
        <v>15692</v>
      </c>
      <c r="D237" t="s">
        <v>2531</v>
      </c>
      <c r="E237" s="77" t="s">
        <v>7049</v>
      </c>
      <c r="F237" s="4" t="s">
        <v>41</v>
      </c>
      <c r="J237" s="107" t="b" cm="1">
        <f t="array" ref="J237">SUMPRODUCT( --ISNUMBER(SEARCH(TextCheck,E237)))&gt;0</f>
        <v>0</v>
      </c>
    </row>
    <row r="238" spans="1:10" ht="15.75" customHeight="1">
      <c r="A238" t="s">
        <v>15692</v>
      </c>
      <c r="D238" t="s">
        <v>2531</v>
      </c>
      <c r="E238" s="77" t="s">
        <v>15726</v>
      </c>
      <c r="F238" s="4" t="s">
        <v>41</v>
      </c>
      <c r="J238" s="107" t="b" cm="1">
        <f t="array" ref="J238">SUMPRODUCT( --ISNUMBER(SEARCH(TextCheck,E238)))&gt;0</f>
        <v>0</v>
      </c>
    </row>
    <row r="239" spans="1:10" ht="15.75" customHeight="1">
      <c r="A239" t="s">
        <v>15692</v>
      </c>
      <c r="D239" t="s">
        <v>2531</v>
      </c>
      <c r="E239" s="77" t="s">
        <v>5295</v>
      </c>
      <c r="F239" s="4" t="s">
        <v>40</v>
      </c>
      <c r="H239" t="s">
        <v>15727</v>
      </c>
      <c r="J239" s="107" t="b" cm="1">
        <f t="array" ref="J239">SUMPRODUCT( --ISNUMBER(SEARCH(TextCheck,E239)))&gt;0</f>
        <v>0</v>
      </c>
    </row>
    <row r="240" spans="1:10" ht="15.75" customHeight="1">
      <c r="A240" t="s">
        <v>15692</v>
      </c>
      <c r="D240" t="s">
        <v>1187</v>
      </c>
      <c r="E240" s="77" t="s">
        <v>6359</v>
      </c>
      <c r="F240" s="4" t="s">
        <v>41</v>
      </c>
      <c r="G240" s="3" t="s">
        <v>15728</v>
      </c>
      <c r="J240" s="107" t="b" cm="1">
        <f t="array" ref="J240">SUMPRODUCT( --ISNUMBER(SEARCH(TextCheck,E240)))&gt;0</f>
        <v>0</v>
      </c>
    </row>
    <row r="241" spans="1:10" ht="15.75" customHeight="1">
      <c r="A241" t="s">
        <v>15692</v>
      </c>
      <c r="D241" t="s">
        <v>1187</v>
      </c>
      <c r="E241" s="77" t="s">
        <v>773</v>
      </c>
      <c r="F241" s="4" t="s">
        <v>41</v>
      </c>
      <c r="G241" t="s">
        <v>15729</v>
      </c>
      <c r="J241" s="107" t="b" cm="1">
        <f t="array" ref="J241">SUMPRODUCT( --ISNUMBER(SEARCH(TextCheck,E241)))&gt;0</f>
        <v>0</v>
      </c>
    </row>
    <row r="242" spans="1:10" ht="15.75" customHeight="1">
      <c r="A242" t="s">
        <v>15692</v>
      </c>
      <c r="D242" t="s">
        <v>1187</v>
      </c>
      <c r="E242" s="77" t="s">
        <v>1084</v>
      </c>
      <c r="F242" s="4" t="s">
        <v>41</v>
      </c>
      <c r="G242" t="s">
        <v>15730</v>
      </c>
      <c r="J242" s="107" t="b" cm="1">
        <f t="array" ref="J242">SUMPRODUCT( --ISNUMBER(SEARCH(TextCheck,E242)))&gt;0</f>
        <v>0</v>
      </c>
    </row>
    <row r="243" spans="1:10" ht="15.75" customHeight="1">
      <c r="A243" t="s">
        <v>15692</v>
      </c>
      <c r="D243" t="s">
        <v>2089</v>
      </c>
      <c r="E243" s="77" t="s">
        <v>2657</v>
      </c>
      <c r="F243" s="4" t="s">
        <v>40</v>
      </c>
      <c r="G243" t="s">
        <v>15731</v>
      </c>
      <c r="J243" s="107" t="b" cm="1">
        <f t="array" ref="J243">SUMPRODUCT( --ISNUMBER(SEARCH(TextCheck,E243)))&gt;0</f>
        <v>0</v>
      </c>
    </row>
    <row r="244" spans="1:10" ht="15.75" customHeight="1">
      <c r="A244" t="s">
        <v>15692</v>
      </c>
      <c r="D244" t="s">
        <v>2089</v>
      </c>
      <c r="E244" s="77" t="s">
        <v>15732</v>
      </c>
      <c r="F244" s="4" t="s">
        <v>40</v>
      </c>
      <c r="G244" t="s">
        <v>15733</v>
      </c>
      <c r="J244" s="107" t="b" cm="1">
        <f t="array" ref="J244">SUMPRODUCT( --ISNUMBER(SEARCH(TextCheck,E244)))&gt;0</f>
        <v>0</v>
      </c>
    </row>
    <row r="245" spans="1:10" ht="15.75" customHeight="1">
      <c r="A245" t="s">
        <v>15692</v>
      </c>
      <c r="D245" t="s">
        <v>1076</v>
      </c>
      <c r="E245" s="77" t="s">
        <v>17139</v>
      </c>
      <c r="F245" s="4" t="s">
        <v>40</v>
      </c>
      <c r="G245" t="s">
        <v>15734</v>
      </c>
      <c r="J245" s="107" t="b" cm="1">
        <f t="array" ref="J245">SUMPRODUCT( --ISNUMBER(SEARCH(TextCheck,E245)))&gt;0</f>
        <v>0</v>
      </c>
    </row>
    <row r="246" spans="1:10" ht="15.75" customHeight="1">
      <c r="A246" t="s">
        <v>15692</v>
      </c>
      <c r="D246" t="s">
        <v>1076</v>
      </c>
      <c r="E246" s="77" t="s">
        <v>15735</v>
      </c>
      <c r="F246" s="4" t="s">
        <v>41</v>
      </c>
      <c r="J246" s="107" t="b" cm="1">
        <f t="array" ref="J246">SUMPRODUCT( --ISNUMBER(SEARCH(TextCheck,E246)))&gt;0</f>
        <v>0</v>
      </c>
    </row>
    <row r="247" spans="1:10" ht="15.75" customHeight="1">
      <c r="A247" t="s">
        <v>15692</v>
      </c>
      <c r="D247" t="s">
        <v>1076</v>
      </c>
      <c r="E247" s="77" t="s">
        <v>15736</v>
      </c>
      <c r="F247" s="4" t="s">
        <v>41</v>
      </c>
      <c r="J247" s="107" t="b" cm="1">
        <f t="array" ref="J247">SUMPRODUCT( --ISNUMBER(SEARCH(TextCheck,E247)))&gt;0</f>
        <v>0</v>
      </c>
    </row>
    <row r="248" spans="1:10" ht="15.75" customHeight="1">
      <c r="A248" t="s">
        <v>15692</v>
      </c>
      <c r="D248" t="s">
        <v>1076</v>
      </c>
      <c r="E248" s="77" t="s">
        <v>15737</v>
      </c>
      <c r="F248" s="4" t="s">
        <v>41</v>
      </c>
      <c r="J248" s="107" t="b" cm="1">
        <f t="array" ref="J248">SUMPRODUCT( --ISNUMBER(SEARCH(TextCheck,E248)))&gt;0</f>
        <v>0</v>
      </c>
    </row>
    <row r="249" spans="1:10" ht="15.75" customHeight="1">
      <c r="A249" t="s">
        <v>15738</v>
      </c>
      <c r="D249" t="s">
        <v>1076</v>
      </c>
      <c r="E249" s="77" t="s">
        <v>15739</v>
      </c>
      <c r="F249" s="4" t="s">
        <v>41</v>
      </c>
      <c r="J249" s="107" t="b" cm="1">
        <f t="array" ref="J249">SUMPRODUCT( --ISNUMBER(SEARCH(TextCheck,E249)))&gt;0</f>
        <v>0</v>
      </c>
    </row>
    <row r="250" spans="1:10" ht="15.75" customHeight="1">
      <c r="A250" t="s">
        <v>15738</v>
      </c>
      <c r="D250" t="s">
        <v>1076</v>
      </c>
      <c r="E250" s="77" t="s">
        <v>15740</v>
      </c>
      <c r="F250" s="4" t="s">
        <v>41</v>
      </c>
      <c r="J250" s="107" t="b" cm="1">
        <f t="array" ref="J250">SUMPRODUCT( --ISNUMBER(SEARCH(TextCheck,E250)))&gt;0</f>
        <v>0</v>
      </c>
    </row>
    <row r="251" spans="1:10" ht="15.75" customHeight="1">
      <c r="A251" t="s">
        <v>15738</v>
      </c>
      <c r="D251" t="s">
        <v>1076</v>
      </c>
      <c r="E251" s="77" t="s">
        <v>6447</v>
      </c>
      <c r="F251" s="4" t="s">
        <v>41</v>
      </c>
      <c r="J251" s="107" t="b" cm="1">
        <f t="array" ref="J251">SUMPRODUCT( --ISNUMBER(SEARCH(TextCheck,E251)))&gt;0</f>
        <v>0</v>
      </c>
    </row>
    <row r="252" spans="1:10" ht="15.75" customHeight="1">
      <c r="A252" t="s">
        <v>15738</v>
      </c>
      <c r="D252" t="s">
        <v>1076</v>
      </c>
      <c r="E252" s="77" t="s">
        <v>16795</v>
      </c>
      <c r="F252" s="4" t="s">
        <v>41</v>
      </c>
      <c r="J252" s="107" t="b" cm="1">
        <f t="array" ref="J252">SUMPRODUCT( --ISNUMBER(SEARCH(TextCheck,E252)))&gt;0</f>
        <v>0</v>
      </c>
    </row>
    <row r="253" spans="1:10" ht="15.75" customHeight="1">
      <c r="A253" t="s">
        <v>15738</v>
      </c>
      <c r="D253" t="s">
        <v>1076</v>
      </c>
      <c r="E253" s="77" t="s">
        <v>15741</v>
      </c>
      <c r="F253" t="s">
        <v>50</v>
      </c>
      <c r="J253" s="107" t="b" cm="1">
        <f t="array" ref="J253">SUMPRODUCT( --ISNUMBER(SEARCH(TextCheck,E253)))&gt;0</f>
        <v>0</v>
      </c>
    </row>
    <row r="254" spans="1:10" ht="15.75" customHeight="1">
      <c r="A254" t="s">
        <v>15738</v>
      </c>
      <c r="D254" t="s">
        <v>1076</v>
      </c>
      <c r="E254" s="77" t="s">
        <v>15742</v>
      </c>
      <c r="F254" t="s">
        <v>50</v>
      </c>
      <c r="G254" t="s">
        <v>15743</v>
      </c>
      <c r="J254" s="107" t="b" cm="1">
        <f t="array" ref="J254">SUMPRODUCT( --ISNUMBER(SEARCH(TextCheck,E254)))&gt;0</f>
        <v>0</v>
      </c>
    </row>
    <row r="255" spans="1:10" ht="15.75" customHeight="1">
      <c r="A255" t="s">
        <v>15738</v>
      </c>
      <c r="D255" t="s">
        <v>1302</v>
      </c>
      <c r="E255" s="77" t="s">
        <v>6492</v>
      </c>
      <c r="F255" s="4" t="s">
        <v>41</v>
      </c>
      <c r="J255" s="107" t="b" cm="1">
        <f t="array" ref="J255">SUMPRODUCT( --ISNUMBER(SEARCH(TextCheck,E255)))&gt;0</f>
        <v>0</v>
      </c>
    </row>
    <row r="256" spans="1:10" ht="15.75" customHeight="1">
      <c r="A256" t="s">
        <v>15738</v>
      </c>
      <c r="D256" t="s">
        <v>1066</v>
      </c>
      <c r="E256" s="77" t="s">
        <v>6529</v>
      </c>
      <c r="F256" s="4" t="s">
        <v>40</v>
      </c>
      <c r="J256" s="107" t="b" cm="1">
        <f t="array" ref="J256">SUMPRODUCT( --ISNUMBER(SEARCH(TextCheck,E256)))&gt;0</f>
        <v>0</v>
      </c>
    </row>
    <row r="257" spans="1:10" ht="15.75" customHeight="1">
      <c r="A257" t="s">
        <v>15738</v>
      </c>
      <c r="D257" t="s">
        <v>1066</v>
      </c>
      <c r="E257" s="77" t="s">
        <v>15744</v>
      </c>
      <c r="F257" s="4" t="s">
        <v>41</v>
      </c>
      <c r="J257" s="107" t="b" cm="1">
        <f t="array" ref="J257">SUMPRODUCT( --ISNUMBER(SEARCH(TextCheck,E257)))&gt;0</f>
        <v>0</v>
      </c>
    </row>
    <row r="258" spans="1:10" ht="15.75" customHeight="1">
      <c r="A258" t="s">
        <v>15738</v>
      </c>
      <c r="D258" t="s">
        <v>1066</v>
      </c>
      <c r="E258" s="77" t="s">
        <v>16773</v>
      </c>
      <c r="F258" s="4" t="s">
        <v>41</v>
      </c>
      <c r="J258" s="107" t="b" cm="1">
        <f t="array" ref="J258">SUMPRODUCT( --ISNUMBER(SEARCH(TextCheck,E258)))&gt;0</f>
        <v>0</v>
      </c>
    </row>
    <row r="259" spans="1:10" ht="15.75" customHeight="1">
      <c r="A259" t="s">
        <v>15738</v>
      </c>
      <c r="D259" t="s">
        <v>1066</v>
      </c>
      <c r="E259" s="77" t="s">
        <v>15745</v>
      </c>
      <c r="F259" s="4" t="s">
        <v>50</v>
      </c>
      <c r="J259" s="107" t="b" cm="1">
        <f t="array" ref="J259">SUMPRODUCT( --ISNUMBER(SEARCH(TextCheck,E259)))&gt;0</f>
        <v>0</v>
      </c>
    </row>
    <row r="260" spans="1:10" ht="15.75" customHeight="1">
      <c r="A260" t="s">
        <v>15738</v>
      </c>
      <c r="D260" t="s">
        <v>1066</v>
      </c>
      <c r="E260" s="77" t="s">
        <v>2081</v>
      </c>
      <c r="F260" s="4" t="s">
        <v>41</v>
      </c>
      <c r="J260" s="107" t="b" cm="1">
        <f t="array" ref="J260">SUMPRODUCT( --ISNUMBER(SEARCH(TextCheck,E260)))&gt;0</f>
        <v>0</v>
      </c>
    </row>
    <row r="261" spans="1:10" ht="15.75" customHeight="1">
      <c r="A261" t="s">
        <v>15738</v>
      </c>
      <c r="D261" t="s">
        <v>1066</v>
      </c>
      <c r="E261" s="77" t="s">
        <v>16972</v>
      </c>
      <c r="F261" s="4" t="s">
        <v>50</v>
      </c>
      <c r="J261" s="107" t="b" cm="1">
        <f t="array" ref="J261">SUMPRODUCT( --ISNUMBER(SEARCH(TextCheck,E261)))&gt;0</f>
        <v>0</v>
      </c>
    </row>
    <row r="262" spans="1:10" ht="15.75" customHeight="1">
      <c r="A262" t="s">
        <v>15738</v>
      </c>
      <c r="D262" t="s">
        <v>1066</v>
      </c>
      <c r="E262" s="77" t="s">
        <v>6536</v>
      </c>
      <c r="F262" s="4" t="s">
        <v>41</v>
      </c>
      <c r="J262" s="107" t="b" cm="1">
        <f t="array" ref="J262">SUMPRODUCT( --ISNUMBER(SEARCH(TextCheck,E262)))&gt;0</f>
        <v>0</v>
      </c>
    </row>
    <row r="263" spans="1:10" ht="15.75" customHeight="1">
      <c r="A263" t="s">
        <v>15738</v>
      </c>
      <c r="D263" t="s">
        <v>1066</v>
      </c>
      <c r="E263" s="77" t="s">
        <v>16581</v>
      </c>
      <c r="F263" s="4" t="s">
        <v>50</v>
      </c>
      <c r="J263" s="107" t="b" cm="1">
        <f t="array" ref="J263">SUMPRODUCT( --ISNUMBER(SEARCH(TextCheck,E263)))&gt;0</f>
        <v>0</v>
      </c>
    </row>
    <row r="264" spans="1:10" ht="15.75" customHeight="1">
      <c r="A264" t="s">
        <v>15738</v>
      </c>
      <c r="D264" t="s">
        <v>1066</v>
      </c>
      <c r="E264" s="77" t="s">
        <v>6538</v>
      </c>
      <c r="F264" s="4" t="s">
        <v>41</v>
      </c>
      <c r="J264" s="107" t="b" cm="1">
        <f t="array" ref="J264">SUMPRODUCT( --ISNUMBER(SEARCH(TextCheck,E264)))&gt;0</f>
        <v>0</v>
      </c>
    </row>
    <row r="265" spans="1:10" ht="15.75" customHeight="1">
      <c r="A265" t="s">
        <v>15738</v>
      </c>
      <c r="D265" t="s">
        <v>1066</v>
      </c>
      <c r="E265" s="77" t="s">
        <v>7246</v>
      </c>
      <c r="F265" s="4" t="s">
        <v>41</v>
      </c>
      <c r="J265" s="107" t="b" cm="1">
        <f t="array" ref="J265">SUMPRODUCT( --ISNUMBER(SEARCH(TextCheck,E265)))&gt;0</f>
        <v>0</v>
      </c>
    </row>
    <row r="266" spans="1:10" ht="15.75" customHeight="1">
      <c r="A266" t="s">
        <v>15738</v>
      </c>
      <c r="D266" t="s">
        <v>1066</v>
      </c>
      <c r="E266" s="77" t="s">
        <v>6539</v>
      </c>
      <c r="F266" s="4" t="s">
        <v>41</v>
      </c>
      <c r="J266" s="107" t="b" cm="1">
        <f t="array" ref="J266">SUMPRODUCT( --ISNUMBER(SEARCH(TextCheck,E266)))&gt;0</f>
        <v>0</v>
      </c>
    </row>
    <row r="267" spans="1:10" ht="15.75" customHeight="1">
      <c r="A267" t="s">
        <v>15738</v>
      </c>
      <c r="D267" t="s">
        <v>1066</v>
      </c>
      <c r="E267" s="77" t="s">
        <v>15746</v>
      </c>
      <c r="F267" s="4" t="s">
        <v>50</v>
      </c>
      <c r="J267" s="107" t="b" cm="1">
        <f t="array" ref="J267">SUMPRODUCT( --ISNUMBER(SEARCH(TextCheck,E267)))&gt;0</f>
        <v>0</v>
      </c>
    </row>
    <row r="268" spans="1:10" ht="15.75" customHeight="1">
      <c r="A268" t="s">
        <v>15738</v>
      </c>
      <c r="D268" t="s">
        <v>1066</v>
      </c>
      <c r="E268" s="77" t="s">
        <v>15747</v>
      </c>
      <c r="F268" s="4" t="s">
        <v>41</v>
      </c>
      <c r="J268" s="107" t="b" cm="1">
        <f t="array" ref="J268">SUMPRODUCT( --ISNUMBER(SEARCH(TextCheck,E268)))&gt;0</f>
        <v>0</v>
      </c>
    </row>
    <row r="269" spans="1:10" ht="15.75" customHeight="1">
      <c r="A269" t="s">
        <v>15738</v>
      </c>
      <c r="D269" t="s">
        <v>1066</v>
      </c>
      <c r="E269" s="77" t="s">
        <v>15748</v>
      </c>
      <c r="F269" s="4" t="s">
        <v>50</v>
      </c>
      <c r="J269" s="107" t="b" cm="1">
        <f t="array" ref="J269">SUMPRODUCT( --ISNUMBER(SEARCH(TextCheck,E269)))&gt;0</f>
        <v>0</v>
      </c>
    </row>
    <row r="270" spans="1:10" ht="15.75" customHeight="1">
      <c r="A270" t="s">
        <v>15738</v>
      </c>
      <c r="D270" t="s">
        <v>1066</v>
      </c>
      <c r="E270" s="77" t="s">
        <v>15749</v>
      </c>
      <c r="F270" s="4" t="s">
        <v>41</v>
      </c>
      <c r="J270" s="107" t="b" cm="1">
        <f t="array" ref="J270">SUMPRODUCT( --ISNUMBER(SEARCH(TextCheck,E270)))&gt;0</f>
        <v>0</v>
      </c>
    </row>
    <row r="271" spans="1:10" ht="15.75" customHeight="1">
      <c r="A271" t="s">
        <v>15738</v>
      </c>
      <c r="D271" t="s">
        <v>1066</v>
      </c>
      <c r="E271" s="77" t="s">
        <v>15750</v>
      </c>
      <c r="F271" s="4" t="s">
        <v>50</v>
      </c>
      <c r="J271" s="107" t="b" cm="1">
        <f t="array" ref="J271">SUMPRODUCT( --ISNUMBER(SEARCH(TextCheck,E271)))&gt;0</f>
        <v>0</v>
      </c>
    </row>
    <row r="272" spans="1:10" ht="15.75" customHeight="1">
      <c r="A272" t="s">
        <v>15738</v>
      </c>
      <c r="D272" t="s">
        <v>1066</v>
      </c>
      <c r="E272" s="77" t="s">
        <v>15751</v>
      </c>
      <c r="F272" s="4" t="s">
        <v>50</v>
      </c>
      <c r="J272" s="107" t="b" cm="1">
        <f t="array" ref="J272">SUMPRODUCT( --ISNUMBER(SEARCH(TextCheck,E272)))&gt;0</f>
        <v>0</v>
      </c>
    </row>
    <row r="273" spans="1:10" ht="15.75" customHeight="1">
      <c r="A273" t="s">
        <v>15738</v>
      </c>
      <c r="D273" t="s">
        <v>1845</v>
      </c>
      <c r="E273" s="77" t="s">
        <v>5327</v>
      </c>
      <c r="F273" s="4" t="s">
        <v>40</v>
      </c>
      <c r="J273" s="107" t="b" cm="1">
        <f t="array" ref="J273">SUMPRODUCT( --ISNUMBER(SEARCH(TextCheck,E273)))&gt;0</f>
        <v>0</v>
      </c>
    </row>
    <row r="274" spans="1:10" ht="15.75" customHeight="1">
      <c r="A274" t="s">
        <v>15738</v>
      </c>
      <c r="D274" t="s">
        <v>1845</v>
      </c>
      <c r="E274" s="77" t="s">
        <v>6585</v>
      </c>
      <c r="F274" s="4" t="s">
        <v>41</v>
      </c>
      <c r="J274" s="107" t="b" cm="1">
        <f t="array" ref="J274">SUMPRODUCT( --ISNUMBER(SEARCH(TextCheck,E274)))&gt;0</f>
        <v>0</v>
      </c>
    </row>
    <row r="275" spans="1:10" ht="15.75" customHeight="1">
      <c r="A275" t="s">
        <v>15738</v>
      </c>
      <c r="D275" t="s">
        <v>1845</v>
      </c>
      <c r="E275" s="77" t="s">
        <v>15752</v>
      </c>
      <c r="F275" s="4" t="s">
        <v>50</v>
      </c>
      <c r="J275" s="107" t="b" cm="1">
        <f t="array" ref="J275">SUMPRODUCT( --ISNUMBER(SEARCH(TextCheck,E275)))&gt;0</f>
        <v>0</v>
      </c>
    </row>
    <row r="276" spans="1:10" ht="15.75" customHeight="1">
      <c r="A276" t="s">
        <v>15738</v>
      </c>
      <c r="D276" t="s">
        <v>1845</v>
      </c>
      <c r="E276" s="77" t="s">
        <v>15753</v>
      </c>
      <c r="F276" s="4" t="s">
        <v>41</v>
      </c>
      <c r="J276" s="107" t="b" cm="1">
        <f t="array" ref="J276">SUMPRODUCT( --ISNUMBER(SEARCH(TextCheck,E276)))&gt;0</f>
        <v>0</v>
      </c>
    </row>
    <row r="277" spans="1:10" ht="15.75" customHeight="1">
      <c r="A277" t="s">
        <v>15738</v>
      </c>
      <c r="D277" t="s">
        <v>1845</v>
      </c>
      <c r="E277" s="77" t="s">
        <v>15754</v>
      </c>
      <c r="F277" s="4" t="s">
        <v>41</v>
      </c>
      <c r="J277" s="107" t="b" cm="1">
        <f t="array" ref="J277">SUMPRODUCT( --ISNUMBER(SEARCH(TextCheck,E277)))&gt;0</f>
        <v>0</v>
      </c>
    </row>
    <row r="278" spans="1:10" ht="15.75" customHeight="1">
      <c r="A278" t="s">
        <v>15738</v>
      </c>
      <c r="D278" t="s">
        <v>1845</v>
      </c>
      <c r="E278" s="77" t="s">
        <v>15755</v>
      </c>
      <c r="F278" s="4" t="s">
        <v>50</v>
      </c>
      <c r="G278" t="s">
        <v>15756</v>
      </c>
      <c r="J278" s="107" t="b" cm="1">
        <f t="array" ref="J278">SUMPRODUCT( --ISNUMBER(SEARCH(TextCheck,E278)))&gt;0</f>
        <v>0</v>
      </c>
    </row>
    <row r="279" spans="1:10" ht="15.75" customHeight="1">
      <c r="A279" t="s">
        <v>15738</v>
      </c>
      <c r="D279" t="s">
        <v>1289</v>
      </c>
      <c r="E279" s="77" t="s">
        <v>15757</v>
      </c>
      <c r="F279" s="4" t="s">
        <v>41</v>
      </c>
      <c r="J279" s="107" t="b" cm="1">
        <f t="array" ref="J279">SUMPRODUCT( --ISNUMBER(SEARCH(TextCheck,E279)))&gt;0</f>
        <v>0</v>
      </c>
    </row>
    <row r="280" spans="1:10" ht="15.75" customHeight="1">
      <c r="A280" t="s">
        <v>15738</v>
      </c>
      <c r="D280" t="s">
        <v>1289</v>
      </c>
      <c r="E280" s="77" t="s">
        <v>17140</v>
      </c>
      <c r="F280" s="4" t="s">
        <v>41</v>
      </c>
      <c r="J280" s="107" t="b" cm="1">
        <f t="array" ref="J280">SUMPRODUCT( --ISNUMBER(SEARCH(TextCheck,E280)))&gt;0</f>
        <v>0</v>
      </c>
    </row>
    <row r="281" spans="1:10" ht="15.75" customHeight="1">
      <c r="A281" t="s">
        <v>15738</v>
      </c>
      <c r="D281" t="s">
        <v>1289</v>
      </c>
      <c r="E281" s="77" t="s">
        <v>48</v>
      </c>
      <c r="F281" s="4" t="s">
        <v>41</v>
      </c>
      <c r="J281" s="107" t="b" cm="1">
        <f t="array" ref="J281">SUMPRODUCT( --ISNUMBER(SEARCH(TextCheck,E281)))&gt;0</f>
        <v>0</v>
      </c>
    </row>
    <row r="282" spans="1:10" ht="15.75" customHeight="1">
      <c r="A282" t="s">
        <v>15738</v>
      </c>
      <c r="D282" t="s">
        <v>1289</v>
      </c>
      <c r="E282" s="77" t="s">
        <v>15758</v>
      </c>
      <c r="F282" s="4" t="s">
        <v>41</v>
      </c>
      <c r="J282" s="107" t="b" cm="1">
        <f t="array" ref="J282">SUMPRODUCT( --ISNUMBER(SEARCH(TextCheck,E282)))&gt;0</f>
        <v>1</v>
      </c>
    </row>
    <row r="283" spans="1:10" ht="15.75" customHeight="1">
      <c r="A283" t="s">
        <v>15738</v>
      </c>
      <c r="D283" t="s">
        <v>1289</v>
      </c>
      <c r="E283" s="77" t="s">
        <v>15759</v>
      </c>
      <c r="F283" s="4" t="s">
        <v>41</v>
      </c>
      <c r="J283" s="107" t="b" cm="1">
        <f t="array" ref="J283">SUMPRODUCT( --ISNUMBER(SEARCH(TextCheck,E283)))&gt;0</f>
        <v>0</v>
      </c>
    </row>
    <row r="284" spans="1:10" ht="15.75" customHeight="1">
      <c r="A284" t="s">
        <v>15738</v>
      </c>
      <c r="D284" t="s">
        <v>1289</v>
      </c>
      <c r="E284" s="77" t="s">
        <v>7030</v>
      </c>
      <c r="F284" s="4" t="s">
        <v>41</v>
      </c>
      <c r="J284" s="107" t="b" cm="1">
        <f t="array" ref="J284">SUMPRODUCT( --ISNUMBER(SEARCH(TextCheck,E284)))&gt;0</f>
        <v>0</v>
      </c>
    </row>
    <row r="285" spans="1:10" ht="15.75" customHeight="1">
      <c r="A285" t="s">
        <v>15738</v>
      </c>
      <c r="D285" t="s">
        <v>1266</v>
      </c>
      <c r="E285" s="77" t="s">
        <v>6712</v>
      </c>
      <c r="F285" s="4" t="s">
        <v>41</v>
      </c>
      <c r="G285" s="3" t="s">
        <v>15760</v>
      </c>
      <c r="J285" s="107" t="b" cm="1">
        <f t="array" ref="J285">SUMPRODUCT( --ISNUMBER(SEARCH(TextCheck,E285)))&gt;0</f>
        <v>0</v>
      </c>
    </row>
    <row r="286" spans="1:10" ht="15.75" customHeight="1">
      <c r="A286" t="s">
        <v>15738</v>
      </c>
      <c r="D286" t="s">
        <v>1057</v>
      </c>
      <c r="E286" s="77" t="s">
        <v>5870</v>
      </c>
      <c r="F286" s="4" t="s">
        <v>50</v>
      </c>
      <c r="H286" t="s">
        <v>699</v>
      </c>
      <c r="J286" s="107" t="b" cm="1">
        <f t="array" ref="J286">SUMPRODUCT( --ISNUMBER(SEARCH(TextCheck,E286)))&gt;0</f>
        <v>0</v>
      </c>
    </row>
    <row r="287" spans="1:10" ht="15.75" customHeight="1">
      <c r="A287" t="s">
        <v>15738</v>
      </c>
      <c r="D287" t="s">
        <v>1895</v>
      </c>
      <c r="E287" s="77" t="s">
        <v>15761</v>
      </c>
      <c r="F287" s="4" t="s">
        <v>41</v>
      </c>
      <c r="J287" s="107" t="b" cm="1">
        <f t="array" ref="J287">SUMPRODUCT( --ISNUMBER(SEARCH(TextCheck,E287)))&gt;0</f>
        <v>0</v>
      </c>
    </row>
    <row r="288" spans="1:10" ht="15.75" customHeight="1">
      <c r="A288" t="s">
        <v>15738</v>
      </c>
      <c r="D288" t="s">
        <v>1895</v>
      </c>
      <c r="E288" s="77" t="s">
        <v>6798</v>
      </c>
      <c r="F288" s="4" t="s">
        <v>41</v>
      </c>
      <c r="J288" s="107" t="b" cm="1">
        <f t="array" ref="J288">SUMPRODUCT( --ISNUMBER(SEARCH(TextCheck,E288)))&gt;0</f>
        <v>0</v>
      </c>
    </row>
    <row r="289" spans="1:10" ht="15.75" customHeight="1">
      <c r="A289" t="s">
        <v>15738</v>
      </c>
      <c r="D289" t="s">
        <v>1895</v>
      </c>
      <c r="E289" s="77" t="s">
        <v>6800</v>
      </c>
      <c r="F289" s="4" t="s">
        <v>41</v>
      </c>
      <c r="J289" s="107" t="b" cm="1">
        <f t="array" ref="J289">SUMPRODUCT( --ISNUMBER(SEARCH(TextCheck,E289)))&gt;0</f>
        <v>0</v>
      </c>
    </row>
    <row r="290" spans="1:10" ht="15.75" customHeight="1">
      <c r="A290" t="s">
        <v>15738</v>
      </c>
      <c r="D290" t="s">
        <v>1895</v>
      </c>
      <c r="E290" s="77" t="s">
        <v>17141</v>
      </c>
      <c r="F290" s="4" t="s">
        <v>50</v>
      </c>
      <c r="J290" s="107" t="b" cm="1">
        <f t="array" ref="J290">SUMPRODUCT( --ISNUMBER(SEARCH(TextCheck,E290)))&gt;0</f>
        <v>0</v>
      </c>
    </row>
    <row r="291" spans="1:10" ht="15.75" customHeight="1">
      <c r="A291" t="s">
        <v>15738</v>
      </c>
      <c r="D291" t="s">
        <v>1895</v>
      </c>
      <c r="E291" s="77" t="s">
        <v>6801</v>
      </c>
      <c r="F291" s="4" t="s">
        <v>41</v>
      </c>
      <c r="J291" s="107" t="b" cm="1">
        <f t="array" ref="J291">SUMPRODUCT( --ISNUMBER(SEARCH(TextCheck,E291)))&gt;0</f>
        <v>0</v>
      </c>
    </row>
    <row r="292" spans="1:10" ht="15.75" customHeight="1">
      <c r="A292" t="s">
        <v>15738</v>
      </c>
      <c r="D292" t="s">
        <v>1895</v>
      </c>
      <c r="E292" s="77" t="s">
        <v>1000</v>
      </c>
      <c r="F292" s="4" t="s">
        <v>50</v>
      </c>
      <c r="J292" s="107" t="b" cm="1">
        <f t="array" ref="J292">SUMPRODUCT( --ISNUMBER(SEARCH(TextCheck,E292)))&gt;0</f>
        <v>0</v>
      </c>
    </row>
    <row r="293" spans="1:10" ht="15.75" customHeight="1">
      <c r="A293" t="s">
        <v>15738</v>
      </c>
      <c r="D293" t="s">
        <v>1895</v>
      </c>
      <c r="E293" s="77" t="s">
        <v>15762</v>
      </c>
      <c r="F293" s="4" t="s">
        <v>41</v>
      </c>
      <c r="J293" s="107" t="b" cm="1">
        <f t="array" ref="J293">SUMPRODUCT( --ISNUMBER(SEARCH(TextCheck,E293)))&gt;0</f>
        <v>0</v>
      </c>
    </row>
    <row r="294" spans="1:10" ht="15.75" customHeight="1">
      <c r="A294" t="s">
        <v>15738</v>
      </c>
      <c r="D294" t="s">
        <v>1895</v>
      </c>
      <c r="E294" s="77" t="s">
        <v>15763</v>
      </c>
      <c r="F294" s="4" t="s">
        <v>50</v>
      </c>
      <c r="J294" s="107" t="b" cm="1">
        <f t="array" ref="J294">SUMPRODUCT( --ISNUMBER(SEARCH(TextCheck,E294)))&gt;0</f>
        <v>0</v>
      </c>
    </row>
    <row r="295" spans="1:10" ht="15.75" customHeight="1">
      <c r="A295" t="s">
        <v>15738</v>
      </c>
      <c r="D295" t="s">
        <v>1895</v>
      </c>
      <c r="E295" s="77" t="s">
        <v>15764</v>
      </c>
      <c r="F295" s="4" t="s">
        <v>41</v>
      </c>
      <c r="J295" s="107" t="b" cm="1">
        <f t="array" ref="J295">SUMPRODUCT( --ISNUMBER(SEARCH(TextCheck,E295)))&gt;0</f>
        <v>0</v>
      </c>
    </row>
    <row r="296" spans="1:10" ht="15.75" customHeight="1">
      <c r="A296" t="s">
        <v>15738</v>
      </c>
      <c r="D296" t="s">
        <v>1895</v>
      </c>
      <c r="E296" s="77" t="s">
        <v>5161</v>
      </c>
      <c r="F296" s="4" t="s">
        <v>50</v>
      </c>
      <c r="J296" s="107" t="b" cm="1">
        <f t="array" ref="J296">SUMPRODUCT( --ISNUMBER(SEARCH(TextCheck,E296)))&gt;0</f>
        <v>0</v>
      </c>
    </row>
    <row r="297" spans="1:10" ht="15.75" customHeight="1">
      <c r="A297" t="s">
        <v>15738</v>
      </c>
      <c r="D297" t="s">
        <v>1895</v>
      </c>
      <c r="E297" s="77" t="s">
        <v>6511</v>
      </c>
      <c r="F297" s="4" t="s">
        <v>40</v>
      </c>
      <c r="G297" t="s">
        <v>15765</v>
      </c>
      <c r="J297" s="107" t="b" cm="1">
        <f t="array" ref="J297">SUMPRODUCT( --ISNUMBER(SEARCH(TextCheck,E297)))&gt;0</f>
        <v>0</v>
      </c>
    </row>
    <row r="298" spans="1:10" ht="15.75" customHeight="1">
      <c r="A298" t="s">
        <v>15738</v>
      </c>
      <c r="D298" t="s">
        <v>1895</v>
      </c>
      <c r="E298" s="77" t="s">
        <v>15766</v>
      </c>
      <c r="F298" s="4" t="s">
        <v>50</v>
      </c>
      <c r="G298" t="s">
        <v>15767</v>
      </c>
      <c r="J298" s="107" t="b" cm="1">
        <f t="array" ref="J298">SUMPRODUCT( --ISNUMBER(SEARCH(TextCheck,E298)))&gt;0</f>
        <v>0</v>
      </c>
    </row>
    <row r="299" spans="1:10" ht="15.75" customHeight="1">
      <c r="A299" t="s">
        <v>15768</v>
      </c>
      <c r="D299" t="s">
        <v>1895</v>
      </c>
      <c r="E299" s="77" t="s">
        <v>15769</v>
      </c>
      <c r="F299" s="4" t="s">
        <v>50</v>
      </c>
      <c r="G299" s="3" t="s">
        <v>15770</v>
      </c>
      <c r="J299" s="107" t="b" cm="1">
        <f t="array" ref="J299">SUMPRODUCT( --ISNUMBER(SEARCH(TextCheck,E299)))&gt;0</f>
        <v>0</v>
      </c>
    </row>
    <row r="300" spans="1:10" ht="15.75" customHeight="1">
      <c r="A300" t="s">
        <v>15768</v>
      </c>
      <c r="D300" t="s">
        <v>1803</v>
      </c>
      <c r="E300" s="77" t="s">
        <v>2616</v>
      </c>
      <c r="F300" s="4" t="s">
        <v>9267</v>
      </c>
      <c r="G300" s="3" t="s">
        <v>15627</v>
      </c>
      <c r="J300" s="107" t="b" cm="1">
        <f t="array" ref="J300">SUMPRODUCT( --ISNUMBER(SEARCH(TextCheck,E300)))&gt;0</f>
        <v>0</v>
      </c>
    </row>
    <row r="301" spans="1:10" ht="15.75" customHeight="1">
      <c r="A301" t="s">
        <v>15768</v>
      </c>
      <c r="D301" t="s">
        <v>1803</v>
      </c>
      <c r="E301" s="77" t="s">
        <v>3454</v>
      </c>
      <c r="F301" s="4" t="s">
        <v>25</v>
      </c>
      <c r="J301" s="107" t="b" cm="1">
        <f t="array" ref="J301">SUMPRODUCT( --ISNUMBER(SEARCH(TextCheck,E301)))&gt;0</f>
        <v>0</v>
      </c>
    </row>
    <row r="302" spans="1:10" ht="15.75" customHeight="1">
      <c r="A302" t="s">
        <v>15768</v>
      </c>
      <c r="D302" t="s">
        <v>1803</v>
      </c>
      <c r="E302" s="77" t="s">
        <v>15771</v>
      </c>
      <c r="F302" s="4" t="s">
        <v>40</v>
      </c>
      <c r="H302" t="s">
        <v>12068</v>
      </c>
      <c r="J302" s="107" t="b" cm="1">
        <f t="array" ref="J302">SUMPRODUCT( --ISNUMBER(SEARCH(TextCheck,E302)))&gt;0</f>
        <v>0</v>
      </c>
    </row>
    <row r="303" spans="1:10" ht="15.75" customHeight="1">
      <c r="A303" t="s">
        <v>15768</v>
      </c>
      <c r="D303" t="s">
        <v>1968</v>
      </c>
      <c r="E303" s="77" t="s">
        <v>6940</v>
      </c>
      <c r="F303" s="4" t="s">
        <v>45</v>
      </c>
      <c r="G303" s="3" t="s">
        <v>15772</v>
      </c>
      <c r="J303" s="107" t="b" cm="1">
        <f t="array" ref="J303">SUMPRODUCT( --ISNUMBER(SEARCH(TextCheck,E303)))&gt;0</f>
        <v>0</v>
      </c>
    </row>
    <row r="304" spans="1:10" ht="15.75" customHeight="1">
      <c r="A304" t="s">
        <v>15768</v>
      </c>
      <c r="D304" t="s">
        <v>1968</v>
      </c>
      <c r="E304" s="77" t="s">
        <v>9796</v>
      </c>
      <c r="F304" s="4" t="s">
        <v>41</v>
      </c>
      <c r="G304" s="3" t="s">
        <v>15721</v>
      </c>
      <c r="J304" s="107" t="b" cm="1">
        <f t="array" ref="J304">SUMPRODUCT( --ISNUMBER(SEARCH(TextCheck,E304)))&gt;0</f>
        <v>0</v>
      </c>
    </row>
    <row r="305" spans="1:10" ht="15.75" customHeight="1">
      <c r="A305" t="s">
        <v>15768</v>
      </c>
      <c r="D305" t="s">
        <v>1968</v>
      </c>
      <c r="E305" s="77" t="s">
        <v>8337</v>
      </c>
      <c r="F305" s="4" t="s">
        <v>50</v>
      </c>
      <c r="J305" s="107" t="b" cm="1">
        <f t="array" ref="J305">SUMPRODUCT( --ISNUMBER(SEARCH(TextCheck,E305)))&gt;0</f>
        <v>0</v>
      </c>
    </row>
    <row r="306" spans="1:10" ht="15.75" customHeight="1">
      <c r="A306" t="s">
        <v>15768</v>
      </c>
      <c r="D306" t="s">
        <v>1114</v>
      </c>
      <c r="E306" s="77" t="s">
        <v>15773</v>
      </c>
      <c r="F306" s="4" t="s">
        <v>41</v>
      </c>
      <c r="J306" s="107" t="b" cm="1">
        <f t="array" ref="J306">SUMPRODUCT( --ISNUMBER(SEARCH(TextCheck,E306)))&gt;0</f>
        <v>0</v>
      </c>
    </row>
    <row r="307" spans="1:10" ht="15.75" customHeight="1">
      <c r="A307" t="s">
        <v>15768</v>
      </c>
      <c r="D307" t="s">
        <v>1114</v>
      </c>
      <c r="E307" s="77" t="s">
        <v>15774</v>
      </c>
      <c r="F307" s="4" t="s">
        <v>50</v>
      </c>
      <c r="J307" s="107" t="b" cm="1">
        <f t="array" ref="J307">SUMPRODUCT( --ISNUMBER(SEARCH(TextCheck,E307)))&gt;0</f>
        <v>0</v>
      </c>
    </row>
    <row r="308" spans="1:10" ht="15.75" customHeight="1">
      <c r="A308" t="s">
        <v>15768</v>
      </c>
      <c r="D308" t="s">
        <v>1645</v>
      </c>
      <c r="E308" s="77" t="s">
        <v>13229</v>
      </c>
      <c r="F308" s="4" t="s">
        <v>40</v>
      </c>
      <c r="G308" s="3" t="s">
        <v>15775</v>
      </c>
      <c r="J308" s="107" t="b" cm="1">
        <f t="array" ref="J308">SUMPRODUCT( --ISNUMBER(SEARCH(TextCheck,E308)))&gt;0</f>
        <v>0</v>
      </c>
    </row>
    <row r="309" spans="1:10" ht="15.75" customHeight="1">
      <c r="A309" t="s">
        <v>15768</v>
      </c>
      <c r="D309" t="s">
        <v>1863</v>
      </c>
      <c r="E309" s="77" t="s">
        <v>7101</v>
      </c>
      <c r="F309" s="4" t="s">
        <v>41</v>
      </c>
      <c r="J309" s="107" t="b" cm="1">
        <f t="array" ref="J309">SUMPRODUCT( --ISNUMBER(SEARCH(TextCheck,E309)))&gt;0</f>
        <v>0</v>
      </c>
    </row>
    <row r="310" spans="1:10" ht="15.75" customHeight="1">
      <c r="A310" t="s">
        <v>15768</v>
      </c>
      <c r="D310" t="s">
        <v>1863</v>
      </c>
      <c r="E310" s="77" t="s">
        <v>7105</v>
      </c>
      <c r="F310" s="4" t="s">
        <v>41</v>
      </c>
      <c r="G310" s="3" t="s">
        <v>15776</v>
      </c>
      <c r="J310" s="107" t="b" cm="1">
        <f t="array" ref="J310">SUMPRODUCT( --ISNUMBER(SEARCH(TextCheck,E310)))&gt;0</f>
        <v>0</v>
      </c>
    </row>
    <row r="311" spans="1:10" ht="15.75" customHeight="1">
      <c r="A311" t="s">
        <v>15768</v>
      </c>
      <c r="D311" t="s">
        <v>1863</v>
      </c>
      <c r="E311" s="77" t="s">
        <v>15777</v>
      </c>
      <c r="F311" s="4" t="s">
        <v>50</v>
      </c>
      <c r="J311" s="107" t="b" cm="1">
        <f t="array" ref="J311">SUMPRODUCT( --ISNUMBER(SEARCH(TextCheck,E311)))&gt;0</f>
        <v>0</v>
      </c>
    </row>
    <row r="312" spans="1:10" ht="15.75" customHeight="1">
      <c r="A312" t="s">
        <v>15768</v>
      </c>
      <c r="D312" t="s">
        <v>1137</v>
      </c>
      <c r="E312" s="77" t="s">
        <v>15778</v>
      </c>
      <c r="F312" s="4" t="s">
        <v>40</v>
      </c>
      <c r="H312" t="s">
        <v>15779</v>
      </c>
      <c r="J312" s="107" t="b" cm="1">
        <f t="array" ref="J312">SUMPRODUCT( --ISNUMBER(SEARCH(TextCheck,E312)))&gt;0</f>
        <v>0</v>
      </c>
    </row>
    <row r="313" spans="1:10" ht="15.75" customHeight="1">
      <c r="A313" t="s">
        <v>15768</v>
      </c>
      <c r="D313" t="s">
        <v>1137</v>
      </c>
      <c r="E313" s="77" t="s">
        <v>15780</v>
      </c>
      <c r="F313" s="4" t="s">
        <v>45</v>
      </c>
      <c r="G313" s="3" t="s">
        <v>15691</v>
      </c>
      <c r="J313" s="107" t="b" cm="1">
        <f t="array" ref="J313">SUMPRODUCT( --ISNUMBER(SEARCH(TextCheck,E313)))&gt;0</f>
        <v>0</v>
      </c>
    </row>
    <row r="314" spans="1:10" ht="15.75" customHeight="1">
      <c r="A314" t="s">
        <v>15768</v>
      </c>
      <c r="D314" t="s">
        <v>1137</v>
      </c>
      <c r="E314" s="77" t="s">
        <v>4619</v>
      </c>
      <c r="F314" s="4" t="s">
        <v>40</v>
      </c>
      <c r="G314" t="s">
        <v>15781</v>
      </c>
      <c r="J314" s="107" t="b" cm="1">
        <f t="array" ref="J314">SUMPRODUCT( --ISNUMBER(SEARCH(TextCheck,E314)))&gt;0</f>
        <v>0</v>
      </c>
    </row>
    <row r="315" spans="1:10" ht="15.75" customHeight="1">
      <c r="A315" t="s">
        <v>15768</v>
      </c>
      <c r="D315" t="s">
        <v>1134</v>
      </c>
      <c r="E315" s="77" t="s">
        <v>15782</v>
      </c>
      <c r="F315" s="4" t="s">
        <v>40</v>
      </c>
      <c r="H315" t="s">
        <v>12068</v>
      </c>
      <c r="J315" s="107" t="b" cm="1">
        <f t="array" ref="J315">SUMPRODUCT( --ISNUMBER(SEARCH(TextCheck,E315)))&gt;0</f>
        <v>0</v>
      </c>
    </row>
    <row r="316" spans="1:10" ht="15.75" customHeight="1">
      <c r="A316" t="s">
        <v>15768</v>
      </c>
      <c r="D316" t="s">
        <v>1134</v>
      </c>
      <c r="E316" s="77" t="s">
        <v>15783</v>
      </c>
      <c r="F316" s="4" t="s">
        <v>41</v>
      </c>
      <c r="G316" t="s">
        <v>15772</v>
      </c>
      <c r="J316" s="107" t="b" cm="1">
        <f t="array" ref="J316">SUMPRODUCT( --ISNUMBER(SEARCH(TextCheck,E316)))&gt;0</f>
        <v>0</v>
      </c>
    </row>
    <row r="317" spans="1:10" ht="15.75" customHeight="1">
      <c r="A317" t="s">
        <v>15768</v>
      </c>
      <c r="D317" t="s">
        <v>1134</v>
      </c>
      <c r="E317" s="77" t="s">
        <v>15784</v>
      </c>
      <c r="F317" s="4" t="s">
        <v>50</v>
      </c>
      <c r="J317" s="107" t="b" cm="1">
        <f t="array" ref="J317">SUMPRODUCT( --ISNUMBER(SEARCH(TextCheck,E317)))&gt;0</f>
        <v>0</v>
      </c>
    </row>
    <row r="318" spans="1:10" ht="15.75" customHeight="1">
      <c r="A318" t="s">
        <v>15768</v>
      </c>
      <c r="D318" t="s">
        <v>1134</v>
      </c>
      <c r="E318" s="77" t="s">
        <v>14128</v>
      </c>
      <c r="F318" s="4" t="s">
        <v>41</v>
      </c>
      <c r="G318" t="s">
        <v>15785</v>
      </c>
      <c r="J318" s="107" t="b" cm="1">
        <f t="array" ref="J318">SUMPRODUCT( --ISNUMBER(SEARCH(TextCheck,E318)))&gt;0</f>
        <v>0</v>
      </c>
    </row>
    <row r="319" spans="1:10" ht="15.75" customHeight="1">
      <c r="A319" t="s">
        <v>15768</v>
      </c>
      <c r="D319" t="s">
        <v>1134</v>
      </c>
      <c r="E319" s="77" t="s">
        <v>15786</v>
      </c>
      <c r="F319" s="4" t="s">
        <v>41</v>
      </c>
      <c r="G319" t="s">
        <v>15767</v>
      </c>
      <c r="J319" s="107" t="b" cm="1">
        <f t="array" ref="J319">SUMPRODUCT( --ISNUMBER(SEARCH(TextCheck,E319)))&gt;0</f>
        <v>0</v>
      </c>
    </row>
    <row r="320" spans="1:10" ht="15.75" customHeight="1">
      <c r="A320" t="s">
        <v>15768</v>
      </c>
      <c r="D320" t="s">
        <v>1134</v>
      </c>
      <c r="E320" s="77" t="s">
        <v>10979</v>
      </c>
      <c r="F320" s="4" t="s">
        <v>40</v>
      </c>
      <c r="G320" t="s">
        <v>15787</v>
      </c>
      <c r="J320" s="107" t="b" cm="1">
        <f t="array" ref="J320">SUMPRODUCT( --ISNUMBER(SEARCH(TextCheck,E320)))&gt;0</f>
        <v>0</v>
      </c>
    </row>
    <row r="321" spans="1:10" ht="15.75" customHeight="1">
      <c r="A321" t="s">
        <v>15768</v>
      </c>
      <c r="D321" t="s">
        <v>1134</v>
      </c>
      <c r="E321" s="77" t="s">
        <v>15788</v>
      </c>
      <c r="F321" s="4" t="s">
        <v>41</v>
      </c>
      <c r="J321" s="107" t="b" cm="1">
        <f t="array" ref="J321">SUMPRODUCT( --ISNUMBER(SEARCH(TextCheck,E321)))&gt;0</f>
        <v>0</v>
      </c>
    </row>
    <row r="322" spans="1:10" ht="15.75" customHeight="1">
      <c r="A322" t="s">
        <v>15768</v>
      </c>
      <c r="D322" t="s">
        <v>1406</v>
      </c>
      <c r="E322" s="77" t="s">
        <v>4789</v>
      </c>
      <c r="F322" s="4" t="s">
        <v>40</v>
      </c>
      <c r="G322" t="s">
        <v>15789</v>
      </c>
      <c r="J322" s="107" t="b" cm="1">
        <f t="array" ref="J322">SUMPRODUCT( --ISNUMBER(SEARCH(TextCheck,E322)))&gt;0</f>
        <v>0</v>
      </c>
    </row>
    <row r="323" spans="1:10" ht="15.75" customHeight="1">
      <c r="A323" t="s">
        <v>15768</v>
      </c>
      <c r="D323" t="s">
        <v>1406</v>
      </c>
      <c r="E323" s="77" t="s">
        <v>2383</v>
      </c>
      <c r="F323" s="4" t="s">
        <v>41</v>
      </c>
      <c r="J323" s="107" t="b" cm="1">
        <f t="array" ref="J323">SUMPRODUCT( --ISNUMBER(SEARCH(TextCheck,E323)))&gt;0</f>
        <v>0</v>
      </c>
    </row>
    <row r="324" spans="1:10" ht="15.75" customHeight="1">
      <c r="A324" t="s">
        <v>15768</v>
      </c>
      <c r="D324" t="s">
        <v>1406</v>
      </c>
      <c r="E324" s="77" t="s">
        <v>15790</v>
      </c>
      <c r="F324" s="4" t="s">
        <v>50</v>
      </c>
      <c r="J324" s="107" t="b" cm="1">
        <f t="array" ref="J324">SUMPRODUCT( --ISNUMBER(SEARCH(TextCheck,E324)))&gt;0</f>
        <v>0</v>
      </c>
    </row>
    <row r="325" spans="1:10" ht="15.75" customHeight="1">
      <c r="A325" t="s">
        <v>15768</v>
      </c>
      <c r="D325" t="s">
        <v>1406</v>
      </c>
      <c r="E325" s="77" t="s">
        <v>3066</v>
      </c>
      <c r="F325" s="4" t="s">
        <v>50</v>
      </c>
      <c r="G325" t="s">
        <v>15791</v>
      </c>
      <c r="J325" s="107" t="b" cm="1">
        <f t="array" ref="J325">SUMPRODUCT( --ISNUMBER(SEARCH(TextCheck,E325)))&gt;0</f>
        <v>0</v>
      </c>
    </row>
    <row r="326" spans="1:10" ht="15.75" customHeight="1">
      <c r="A326" t="s">
        <v>15768</v>
      </c>
      <c r="D326" t="s">
        <v>1406</v>
      </c>
      <c r="E326" s="77" t="s">
        <v>6805</v>
      </c>
      <c r="F326" s="4" t="s">
        <v>41</v>
      </c>
      <c r="G326" t="s">
        <v>15792</v>
      </c>
      <c r="J326" s="107" t="b" cm="1">
        <f t="array" ref="J326">SUMPRODUCT( --ISNUMBER(SEARCH(TextCheck,E326)))&gt;0</f>
        <v>0</v>
      </c>
    </row>
    <row r="327" spans="1:10" ht="15.75" customHeight="1">
      <c r="A327" t="s">
        <v>15768</v>
      </c>
      <c r="D327" t="s">
        <v>1089</v>
      </c>
      <c r="E327" s="77" t="s">
        <v>3489</v>
      </c>
      <c r="F327" s="4" t="s">
        <v>25</v>
      </c>
      <c r="G327" t="s">
        <v>15793</v>
      </c>
      <c r="J327" s="107" t="b" cm="1">
        <f t="array" ref="J327">SUMPRODUCT( --ISNUMBER(SEARCH(TextCheck,E327)))&gt;0</f>
        <v>0</v>
      </c>
    </row>
    <row r="328" spans="1:10" ht="15.75" customHeight="1">
      <c r="A328" t="s">
        <v>15768</v>
      </c>
      <c r="D328" t="s">
        <v>1089</v>
      </c>
      <c r="E328" s="77" t="s">
        <v>7382</v>
      </c>
      <c r="F328" s="4" t="s">
        <v>40</v>
      </c>
      <c r="J328" s="107" t="b" cm="1">
        <f t="array" ref="J328">SUMPRODUCT( --ISNUMBER(SEARCH(TextCheck,E328)))&gt;0</f>
        <v>0</v>
      </c>
    </row>
    <row r="329" spans="1:10" ht="15.75" customHeight="1">
      <c r="A329" t="s">
        <v>15768</v>
      </c>
      <c r="D329" t="s">
        <v>1089</v>
      </c>
      <c r="E329" s="77" t="s">
        <v>15794</v>
      </c>
      <c r="F329" s="4" t="s">
        <v>41</v>
      </c>
      <c r="J329" s="107" t="b" cm="1">
        <f t="array" ref="J329">SUMPRODUCT( --ISNUMBER(SEARCH(TextCheck,E329)))&gt;0</f>
        <v>0</v>
      </c>
    </row>
    <row r="330" spans="1:10" ht="15.75" customHeight="1">
      <c r="A330" t="s">
        <v>15768</v>
      </c>
      <c r="D330" t="s">
        <v>1089</v>
      </c>
      <c r="E330" s="77" t="s">
        <v>15795</v>
      </c>
      <c r="F330" s="4" t="s">
        <v>41</v>
      </c>
      <c r="J330" s="107" t="b" cm="1">
        <f t="array" ref="J330">SUMPRODUCT( --ISNUMBER(SEARCH(TextCheck,E330)))&gt;0</f>
        <v>0</v>
      </c>
    </row>
    <row r="331" spans="1:10" ht="15.75" customHeight="1">
      <c r="A331" t="s">
        <v>15768</v>
      </c>
      <c r="D331" t="s">
        <v>1089</v>
      </c>
      <c r="E331" s="77" t="s">
        <v>15796</v>
      </c>
      <c r="F331" s="4" t="s">
        <v>41</v>
      </c>
      <c r="J331" s="107" t="b" cm="1">
        <f t="array" ref="J331">SUMPRODUCT( --ISNUMBER(SEARCH(TextCheck,E331)))&gt;0</f>
        <v>0</v>
      </c>
    </row>
    <row r="332" spans="1:10" ht="15.75" customHeight="1">
      <c r="A332" t="s">
        <v>15768</v>
      </c>
      <c r="D332" t="s">
        <v>1089</v>
      </c>
      <c r="E332" s="77" t="s">
        <v>15797</v>
      </c>
      <c r="F332" s="4" t="s">
        <v>41</v>
      </c>
      <c r="J332" s="107" t="b" cm="1">
        <f t="array" ref="J332">SUMPRODUCT( --ISNUMBER(SEARCH(TextCheck,E332)))&gt;0</f>
        <v>0</v>
      </c>
    </row>
    <row r="333" spans="1:10" ht="15.75" customHeight="1">
      <c r="A333" t="s">
        <v>15768</v>
      </c>
      <c r="D333" t="s">
        <v>1089</v>
      </c>
      <c r="E333" s="77" t="s">
        <v>15798</v>
      </c>
      <c r="F333" s="4" t="s">
        <v>41</v>
      </c>
      <c r="J333" s="107" t="b" cm="1">
        <f t="array" ref="J333">SUMPRODUCT( --ISNUMBER(SEARCH(TextCheck,E333)))&gt;0</f>
        <v>0</v>
      </c>
    </row>
    <row r="334" spans="1:10" ht="15.75" customHeight="1">
      <c r="A334" t="s">
        <v>15768</v>
      </c>
      <c r="D334" t="s">
        <v>1089</v>
      </c>
      <c r="E334" s="77" t="s">
        <v>13738</v>
      </c>
      <c r="F334" t="s">
        <v>40</v>
      </c>
      <c r="J334" s="107" t="b" cm="1">
        <f t="array" ref="J334">SUMPRODUCT( --ISNUMBER(SEARCH(TextCheck,E334)))&gt;0</f>
        <v>0</v>
      </c>
    </row>
    <row r="335" spans="1:10" ht="15.75" customHeight="1">
      <c r="A335" t="s">
        <v>15768</v>
      </c>
      <c r="D335" t="s">
        <v>1089</v>
      </c>
      <c r="E335" s="77" t="s">
        <v>17142</v>
      </c>
      <c r="F335" t="s">
        <v>40</v>
      </c>
      <c r="J335" s="107" t="b" cm="1">
        <f t="array" ref="J335">SUMPRODUCT( --ISNUMBER(SEARCH(TextCheck,E335)))&gt;0</f>
        <v>0</v>
      </c>
    </row>
    <row r="336" spans="1:10" ht="15.75" customHeight="1">
      <c r="A336" t="s">
        <v>15768</v>
      </c>
      <c r="D336" t="s">
        <v>1089</v>
      </c>
      <c r="E336" s="77" t="s">
        <v>17143</v>
      </c>
      <c r="F336" t="s">
        <v>41</v>
      </c>
      <c r="J336" s="107" t="b" cm="1">
        <f t="array" ref="J336">SUMPRODUCT( --ISNUMBER(SEARCH(TextCheck,E336)))&gt;0</f>
        <v>0</v>
      </c>
    </row>
    <row r="337" spans="1:10" ht="15.75" customHeight="1">
      <c r="A337" t="s">
        <v>15768</v>
      </c>
      <c r="D337" t="s">
        <v>1089</v>
      </c>
      <c r="E337" s="77" t="s">
        <v>2386</v>
      </c>
      <c r="F337" t="s">
        <v>9267</v>
      </c>
      <c r="G337" t="s">
        <v>15799</v>
      </c>
      <c r="J337" s="107" t="b" cm="1">
        <f t="array" ref="J337">SUMPRODUCT( --ISNUMBER(SEARCH(TextCheck,E337)))&gt;0</f>
        <v>0</v>
      </c>
    </row>
    <row r="338" spans="1:10" ht="15.75" customHeight="1">
      <c r="A338" t="s">
        <v>15768</v>
      </c>
      <c r="D338" t="s">
        <v>1089</v>
      </c>
      <c r="E338" s="77" t="s">
        <v>9226</v>
      </c>
      <c r="F338" t="s">
        <v>41</v>
      </c>
      <c r="J338" s="107" t="b" cm="1">
        <f t="array" ref="J338">SUMPRODUCT( --ISNUMBER(SEARCH(TextCheck,E338)))&gt;0</f>
        <v>0</v>
      </c>
    </row>
    <row r="339" spans="1:10" ht="15.75" customHeight="1">
      <c r="A339" t="s">
        <v>15768</v>
      </c>
      <c r="D339" t="s">
        <v>1089</v>
      </c>
      <c r="E339" s="77" t="s">
        <v>15800</v>
      </c>
      <c r="F339" t="s">
        <v>50</v>
      </c>
      <c r="J339" s="107" t="b" cm="1">
        <f t="array" ref="J339">SUMPRODUCT( --ISNUMBER(SEARCH(TextCheck,E339)))&gt;0</f>
        <v>0</v>
      </c>
    </row>
    <row r="340" spans="1:10" ht="15.75" customHeight="1">
      <c r="A340" t="s">
        <v>15768</v>
      </c>
      <c r="D340" t="s">
        <v>1089</v>
      </c>
      <c r="E340" s="77" t="s">
        <v>9225</v>
      </c>
      <c r="F340" t="s">
        <v>41</v>
      </c>
      <c r="J340" s="107" t="b" cm="1">
        <f t="array" ref="J340">SUMPRODUCT( --ISNUMBER(SEARCH(TextCheck,E340)))&gt;0</f>
        <v>0</v>
      </c>
    </row>
    <row r="341" spans="1:10" ht="15.75" customHeight="1">
      <c r="A341" t="s">
        <v>15768</v>
      </c>
      <c r="D341" t="s">
        <v>1089</v>
      </c>
      <c r="E341" s="77" t="s">
        <v>15801</v>
      </c>
      <c r="F341" t="s">
        <v>50</v>
      </c>
      <c r="J341" s="107" t="b" cm="1">
        <f t="array" ref="J341">SUMPRODUCT( --ISNUMBER(SEARCH(TextCheck,E341)))&gt;0</f>
        <v>0</v>
      </c>
    </row>
    <row r="342" spans="1:10" ht="15.75" customHeight="1">
      <c r="A342" t="s">
        <v>15768</v>
      </c>
      <c r="D342" t="s">
        <v>1089</v>
      </c>
      <c r="E342" s="77" t="s">
        <v>9229</v>
      </c>
      <c r="F342" t="s">
        <v>41</v>
      </c>
      <c r="G342" t="s">
        <v>15802</v>
      </c>
      <c r="J342" s="107" t="b" cm="1">
        <f t="array" ref="J342">SUMPRODUCT( --ISNUMBER(SEARCH(TextCheck,E342)))&gt;0</f>
        <v>0</v>
      </c>
    </row>
    <row r="343" spans="1:10" ht="15.75" customHeight="1">
      <c r="A343" t="s">
        <v>15768</v>
      </c>
      <c r="D343" t="s">
        <v>1089</v>
      </c>
      <c r="E343" s="77" t="s">
        <v>17144</v>
      </c>
      <c r="F343" t="s">
        <v>41</v>
      </c>
      <c r="J343" s="107" t="b" cm="1">
        <f t="array" ref="J343">SUMPRODUCT( --ISNUMBER(SEARCH(TextCheck,E343)))&gt;0</f>
        <v>0</v>
      </c>
    </row>
    <row r="344" spans="1:10" ht="15.75" customHeight="1">
      <c r="A344" t="s">
        <v>15768</v>
      </c>
      <c r="D344" t="s">
        <v>1089</v>
      </c>
      <c r="E344" s="77" t="s">
        <v>15803</v>
      </c>
      <c r="F344" t="s">
        <v>41</v>
      </c>
      <c r="J344" s="107" t="b" cm="1">
        <f t="array" ref="J344">SUMPRODUCT( --ISNUMBER(SEARCH(TextCheck,E344)))&gt;0</f>
        <v>0</v>
      </c>
    </row>
    <row r="345" spans="1:10" ht="15.75" customHeight="1">
      <c r="A345" t="s">
        <v>15768</v>
      </c>
      <c r="D345" t="s">
        <v>1089</v>
      </c>
      <c r="E345" s="77" t="s">
        <v>15804</v>
      </c>
      <c r="F345" t="s">
        <v>41</v>
      </c>
      <c r="J345" s="107" t="b" cm="1">
        <f t="array" ref="J345">SUMPRODUCT( --ISNUMBER(SEARCH(TextCheck,E345)))&gt;0</f>
        <v>0</v>
      </c>
    </row>
    <row r="346" spans="1:10" ht="15.75" customHeight="1">
      <c r="A346" t="s">
        <v>15768</v>
      </c>
      <c r="D346" t="s">
        <v>1089</v>
      </c>
      <c r="E346" s="77" t="s">
        <v>16684</v>
      </c>
      <c r="F346" t="s">
        <v>50</v>
      </c>
      <c r="J346" s="107" t="b" cm="1">
        <f t="array" ref="J346">SUMPRODUCT( --ISNUMBER(SEARCH(TextCheck,E346)))&gt;0</f>
        <v>0</v>
      </c>
    </row>
    <row r="347" spans="1:10" ht="15.75" customHeight="1">
      <c r="A347" t="s">
        <v>15768</v>
      </c>
      <c r="D347" t="s">
        <v>1089</v>
      </c>
      <c r="E347" s="77" t="s">
        <v>15805</v>
      </c>
      <c r="F347" t="s">
        <v>41</v>
      </c>
      <c r="J347" s="107" t="b" cm="1">
        <f t="array" ref="J347">SUMPRODUCT( --ISNUMBER(SEARCH(TextCheck,E347)))&gt;0</f>
        <v>0</v>
      </c>
    </row>
    <row r="348" spans="1:10" ht="15.75" customHeight="1">
      <c r="A348" t="s">
        <v>15806</v>
      </c>
      <c r="D348" t="s">
        <v>2526</v>
      </c>
      <c r="E348" s="77" t="s">
        <v>15807</v>
      </c>
      <c r="F348" t="s">
        <v>9267</v>
      </c>
      <c r="J348" s="107" t="b" cm="1">
        <f t="array" ref="J348">SUMPRODUCT( --ISNUMBER(SEARCH(TextCheck,E348)))&gt;0</f>
        <v>1</v>
      </c>
    </row>
    <row r="349" spans="1:10" ht="15.75" customHeight="1">
      <c r="A349" t="s">
        <v>15806</v>
      </c>
      <c r="D349" t="s">
        <v>2526</v>
      </c>
      <c r="E349" s="77" t="s">
        <v>10189</v>
      </c>
      <c r="F349" t="s">
        <v>50</v>
      </c>
      <c r="J349" s="107" t="b" cm="1">
        <f t="array" ref="J349">SUMPRODUCT( --ISNUMBER(SEARCH(TextCheck,E349)))&gt;0</f>
        <v>0</v>
      </c>
    </row>
    <row r="350" spans="1:10" ht="15.75" customHeight="1">
      <c r="A350" t="s">
        <v>15806</v>
      </c>
      <c r="D350" t="s">
        <v>2526</v>
      </c>
      <c r="E350" s="77" t="s">
        <v>9288</v>
      </c>
      <c r="F350" t="s">
        <v>41</v>
      </c>
      <c r="J350" s="107" t="b" cm="1">
        <f t="array" ref="J350">SUMPRODUCT( --ISNUMBER(SEARCH(TextCheck,E350)))&gt;0</f>
        <v>0</v>
      </c>
    </row>
    <row r="351" spans="1:10" ht="15.75" customHeight="1">
      <c r="A351" t="s">
        <v>15806</v>
      </c>
      <c r="D351" t="s">
        <v>2526</v>
      </c>
      <c r="E351" s="77" t="s">
        <v>15808</v>
      </c>
      <c r="F351" t="s">
        <v>50</v>
      </c>
      <c r="J351" s="107" t="b" cm="1">
        <f t="array" ref="J351">SUMPRODUCT( --ISNUMBER(SEARCH(TextCheck,E351)))&gt;0</f>
        <v>0</v>
      </c>
    </row>
    <row r="352" spans="1:10" ht="15.75" customHeight="1">
      <c r="A352" t="s">
        <v>15806</v>
      </c>
      <c r="D352" t="s">
        <v>2526</v>
      </c>
      <c r="E352" s="77" t="s">
        <v>9289</v>
      </c>
      <c r="F352" t="s">
        <v>41</v>
      </c>
      <c r="J352" s="107" t="b" cm="1">
        <f t="array" ref="J352">SUMPRODUCT( --ISNUMBER(SEARCH(TextCheck,E352)))&gt;0</f>
        <v>0</v>
      </c>
    </row>
    <row r="353" spans="1:10" ht="15.75" customHeight="1">
      <c r="A353" t="s">
        <v>15806</v>
      </c>
      <c r="D353" t="s">
        <v>2526</v>
      </c>
      <c r="E353" s="77" t="s">
        <v>15809</v>
      </c>
      <c r="F353" t="s">
        <v>50</v>
      </c>
      <c r="J353" s="107" t="b" cm="1">
        <f t="array" ref="J353">SUMPRODUCT( --ISNUMBER(SEARCH(TextCheck,E353)))&gt;0</f>
        <v>0</v>
      </c>
    </row>
    <row r="354" spans="1:10" ht="15.75" customHeight="1">
      <c r="A354" t="s">
        <v>15806</v>
      </c>
      <c r="D354" t="s">
        <v>1296</v>
      </c>
      <c r="E354" s="77" t="s">
        <v>15810</v>
      </c>
      <c r="F354" t="s">
        <v>41</v>
      </c>
      <c r="J354" s="107" t="b" cm="1">
        <f t="array" ref="J354">SUMPRODUCT( --ISNUMBER(SEARCH(TextCheck,E354)))&gt;0</f>
        <v>0</v>
      </c>
    </row>
    <row r="355" spans="1:10" ht="15.75" customHeight="1">
      <c r="A355" t="s">
        <v>15806</v>
      </c>
      <c r="D355" t="s">
        <v>1296</v>
      </c>
      <c r="E355" s="77" t="s">
        <v>17145</v>
      </c>
      <c r="F355" t="s">
        <v>50</v>
      </c>
      <c r="G355" t="s">
        <v>15811</v>
      </c>
      <c r="J355" s="107" t="b" cm="1">
        <f t="array" ref="J355">SUMPRODUCT( --ISNUMBER(SEARCH(TextCheck,E355)))&gt;0</f>
        <v>0</v>
      </c>
    </row>
    <row r="356" spans="1:10" ht="15.75" customHeight="1">
      <c r="A356" t="s">
        <v>15806</v>
      </c>
      <c r="D356" t="s">
        <v>1178</v>
      </c>
      <c r="E356" s="77" t="s">
        <v>15812</v>
      </c>
      <c r="F356" t="s">
        <v>41</v>
      </c>
      <c r="J356" s="107" t="b" cm="1">
        <f t="array" ref="J356">SUMPRODUCT( --ISNUMBER(SEARCH(TextCheck,E356)))&gt;0</f>
        <v>0</v>
      </c>
    </row>
    <row r="357" spans="1:10" ht="15.75" customHeight="1">
      <c r="A357" t="s">
        <v>15806</v>
      </c>
      <c r="D357" t="s">
        <v>1083</v>
      </c>
      <c r="E357" s="77" t="s">
        <v>15813</v>
      </c>
      <c r="F357" t="s">
        <v>40</v>
      </c>
      <c r="G357" t="s">
        <v>15814</v>
      </c>
      <c r="J357" s="107" t="b" cm="1">
        <f t="array" ref="J357">SUMPRODUCT( --ISNUMBER(SEARCH(TextCheck,E357)))&gt;0</f>
        <v>0</v>
      </c>
    </row>
    <row r="358" spans="1:10" ht="15.75" customHeight="1">
      <c r="A358" t="s">
        <v>15806</v>
      </c>
      <c r="D358" t="s">
        <v>1083</v>
      </c>
      <c r="E358" s="77" t="s">
        <v>9429</v>
      </c>
      <c r="F358" t="s">
        <v>41</v>
      </c>
      <c r="J358" s="107" t="b" cm="1">
        <f t="array" ref="J358">SUMPRODUCT( --ISNUMBER(SEARCH(TextCheck,E358)))&gt;0</f>
        <v>0</v>
      </c>
    </row>
    <row r="359" spans="1:10" ht="15.75" customHeight="1">
      <c r="A359" t="s">
        <v>15806</v>
      </c>
      <c r="D359" t="s">
        <v>1083</v>
      </c>
      <c r="E359" s="77" t="s">
        <v>15815</v>
      </c>
      <c r="F359" t="s">
        <v>50</v>
      </c>
      <c r="J359" s="107" t="b" cm="1">
        <f t="array" ref="J359">SUMPRODUCT( --ISNUMBER(SEARCH(TextCheck,E359)))&gt;0</f>
        <v>0</v>
      </c>
    </row>
    <row r="360" spans="1:10" ht="15.75" customHeight="1">
      <c r="A360" t="s">
        <v>15806</v>
      </c>
      <c r="D360" t="s">
        <v>1083</v>
      </c>
      <c r="E360" s="77" t="s">
        <v>9431</v>
      </c>
      <c r="F360" t="s">
        <v>41</v>
      </c>
      <c r="J360" s="107" t="b" cm="1">
        <f t="array" ref="J360">SUMPRODUCT( --ISNUMBER(SEARCH(TextCheck,E360)))&gt;0</f>
        <v>0</v>
      </c>
    </row>
    <row r="361" spans="1:10" ht="15.75" customHeight="1">
      <c r="A361" t="s">
        <v>15806</v>
      </c>
      <c r="D361" t="s">
        <v>1083</v>
      </c>
      <c r="E361" s="77" t="s">
        <v>15816</v>
      </c>
      <c r="F361" t="s">
        <v>41</v>
      </c>
      <c r="J361" s="107" t="b" cm="1">
        <f t="array" ref="J361">SUMPRODUCT( --ISNUMBER(SEARCH(TextCheck,E361)))&gt;0</f>
        <v>0</v>
      </c>
    </row>
    <row r="362" spans="1:10" ht="15.75" customHeight="1">
      <c r="A362" t="s">
        <v>15806</v>
      </c>
      <c r="D362" t="s">
        <v>1083</v>
      </c>
      <c r="E362" s="77" t="s">
        <v>15817</v>
      </c>
      <c r="F362" t="s">
        <v>50</v>
      </c>
      <c r="J362" s="107" t="b" cm="1">
        <f t="array" ref="J362">SUMPRODUCT( --ISNUMBER(SEARCH(TextCheck,E362)))&gt;0</f>
        <v>0</v>
      </c>
    </row>
    <row r="363" spans="1:10" ht="15.75" customHeight="1">
      <c r="A363" t="s">
        <v>15806</v>
      </c>
      <c r="D363" t="s">
        <v>1083</v>
      </c>
      <c r="E363" s="77" t="s">
        <v>16822</v>
      </c>
      <c r="F363" t="s">
        <v>41</v>
      </c>
      <c r="J363" s="107" t="b" cm="1">
        <f t="array" ref="J363">SUMPRODUCT( --ISNUMBER(SEARCH(TextCheck,E363)))&gt;0</f>
        <v>0</v>
      </c>
    </row>
    <row r="364" spans="1:10" ht="15.75" customHeight="1">
      <c r="A364" t="s">
        <v>15806</v>
      </c>
      <c r="D364" t="s">
        <v>1083</v>
      </c>
      <c r="E364" s="77" t="s">
        <v>17146</v>
      </c>
      <c r="F364" t="s">
        <v>50</v>
      </c>
      <c r="J364" s="107" t="b" cm="1">
        <f t="array" ref="J364">SUMPRODUCT( --ISNUMBER(SEARCH(TextCheck,E364)))&gt;0</f>
        <v>0</v>
      </c>
    </row>
    <row r="365" spans="1:10" ht="15.75" customHeight="1">
      <c r="A365" t="s">
        <v>15806</v>
      </c>
      <c r="D365" t="s">
        <v>1083</v>
      </c>
      <c r="E365" s="77" t="s">
        <v>9430</v>
      </c>
      <c r="F365" t="s">
        <v>41</v>
      </c>
      <c r="J365" s="107" t="b" cm="1">
        <f t="array" ref="J365">SUMPRODUCT( --ISNUMBER(SEARCH(TextCheck,E365)))&gt;0</f>
        <v>0</v>
      </c>
    </row>
    <row r="366" spans="1:10" ht="15.75" customHeight="1">
      <c r="A366" t="s">
        <v>15806</v>
      </c>
      <c r="D366" t="s">
        <v>1083</v>
      </c>
      <c r="E366" s="77" t="s">
        <v>15818</v>
      </c>
      <c r="F366" t="s">
        <v>50</v>
      </c>
      <c r="J366" s="107" t="b" cm="1">
        <f t="array" ref="J366">SUMPRODUCT( --ISNUMBER(SEARCH(TextCheck,E366)))&gt;0</f>
        <v>0</v>
      </c>
    </row>
    <row r="367" spans="1:10" ht="15.75" customHeight="1">
      <c r="A367" t="s">
        <v>15806</v>
      </c>
      <c r="D367" t="s">
        <v>1083</v>
      </c>
      <c r="E367" s="77" t="s">
        <v>14781</v>
      </c>
      <c r="F367" t="s">
        <v>40</v>
      </c>
      <c r="G367" t="s">
        <v>15819</v>
      </c>
      <c r="J367" s="107" t="b" cm="1">
        <f t="array" ref="J367">SUMPRODUCT( --ISNUMBER(SEARCH(TextCheck,E367)))&gt;0</f>
        <v>0</v>
      </c>
    </row>
    <row r="368" spans="1:10" ht="15.75" customHeight="1">
      <c r="A368" t="s">
        <v>15806</v>
      </c>
      <c r="D368" t="s">
        <v>1083</v>
      </c>
      <c r="E368" s="77" t="s">
        <v>15820</v>
      </c>
      <c r="F368" t="s">
        <v>41</v>
      </c>
      <c r="J368" s="107" t="b" cm="1">
        <f t="array" ref="J368">SUMPRODUCT( --ISNUMBER(SEARCH(TextCheck,E368)))&gt;0</f>
        <v>0</v>
      </c>
    </row>
    <row r="369" spans="1:10" ht="15.75" customHeight="1">
      <c r="A369" t="s">
        <v>15806</v>
      </c>
      <c r="D369" t="s">
        <v>1083</v>
      </c>
      <c r="E369" s="77" t="s">
        <v>14233</v>
      </c>
      <c r="F369" t="s">
        <v>50</v>
      </c>
      <c r="G369" t="s">
        <v>15821</v>
      </c>
      <c r="J369" s="107" t="b" cm="1">
        <f t="array" ref="J369">SUMPRODUCT( --ISNUMBER(SEARCH(TextCheck,E369)))&gt;0</f>
        <v>0</v>
      </c>
    </row>
    <row r="370" spans="1:10" ht="15.75" customHeight="1">
      <c r="A370" t="s">
        <v>15806</v>
      </c>
      <c r="D370" t="s">
        <v>1102</v>
      </c>
      <c r="E370" s="77" t="s">
        <v>15822</v>
      </c>
      <c r="F370" t="s">
        <v>40</v>
      </c>
      <c r="G370" t="s">
        <v>15823</v>
      </c>
      <c r="J370" s="107" t="b" cm="1">
        <f t="array" ref="J370">SUMPRODUCT( --ISNUMBER(SEARCH(TextCheck,E370)))&gt;0</f>
        <v>0</v>
      </c>
    </row>
    <row r="371" spans="1:10" ht="15.75" customHeight="1">
      <c r="A371" t="s">
        <v>15806</v>
      </c>
      <c r="D371" t="s">
        <v>1141</v>
      </c>
      <c r="E371" s="77" t="s">
        <v>15824</v>
      </c>
      <c r="F371" t="s">
        <v>50</v>
      </c>
      <c r="G371" t="s">
        <v>15825</v>
      </c>
      <c r="J371" s="107" t="b" cm="1">
        <f t="array" ref="J371">SUMPRODUCT( --ISNUMBER(SEARCH(TextCheck,E371)))&gt;0</f>
        <v>0</v>
      </c>
    </row>
    <row r="372" spans="1:10" ht="15.75" customHeight="1">
      <c r="A372" t="s">
        <v>15806</v>
      </c>
      <c r="D372" t="s">
        <v>2340</v>
      </c>
      <c r="E372" s="77" t="s">
        <v>9561</v>
      </c>
      <c r="F372" t="s">
        <v>41</v>
      </c>
      <c r="G372" t="s">
        <v>15826</v>
      </c>
      <c r="J372" s="107" t="b" cm="1">
        <f t="array" ref="J372">SUMPRODUCT( --ISNUMBER(SEARCH(TextCheck,E372)))&gt;0</f>
        <v>0</v>
      </c>
    </row>
    <row r="373" spans="1:10" ht="15.75" customHeight="1">
      <c r="A373" t="s">
        <v>15806</v>
      </c>
      <c r="D373" t="s">
        <v>2340</v>
      </c>
      <c r="E373" s="77" t="s">
        <v>15827</v>
      </c>
      <c r="F373" t="s">
        <v>41</v>
      </c>
      <c r="G373" t="s">
        <v>15828</v>
      </c>
      <c r="J373" s="107" t="b" cm="1">
        <f t="array" ref="J373">SUMPRODUCT( --ISNUMBER(SEARCH(TextCheck,E373)))&gt;0</f>
        <v>0</v>
      </c>
    </row>
    <row r="374" spans="1:10" ht="15.75" customHeight="1">
      <c r="A374" t="s">
        <v>15806</v>
      </c>
      <c r="D374" t="s">
        <v>2340</v>
      </c>
      <c r="E374" s="77" t="s">
        <v>15829</v>
      </c>
      <c r="F374" t="s">
        <v>50</v>
      </c>
      <c r="G374" t="s">
        <v>15709</v>
      </c>
      <c r="J374" s="107" t="b" cm="1">
        <f t="array" ref="J374">SUMPRODUCT( --ISNUMBER(SEARCH(TextCheck,E374)))&gt;0</f>
        <v>0</v>
      </c>
    </row>
    <row r="375" spans="1:10" ht="15.75" customHeight="1">
      <c r="A375" t="s">
        <v>15806</v>
      </c>
      <c r="D375" t="s">
        <v>1191</v>
      </c>
      <c r="E375" s="77" t="s">
        <v>5132</v>
      </c>
      <c r="F375" t="s">
        <v>40</v>
      </c>
      <c r="G375" t="s">
        <v>15830</v>
      </c>
      <c r="J375" s="107" t="b" cm="1">
        <f t="array" ref="J375">SUMPRODUCT( --ISNUMBER(SEARCH(TextCheck,E375)))&gt;0</f>
        <v>0</v>
      </c>
    </row>
    <row r="376" spans="1:10" ht="15.75" customHeight="1">
      <c r="A376" t="s">
        <v>15806</v>
      </c>
      <c r="D376" t="s">
        <v>1109</v>
      </c>
      <c r="E376" s="77" t="s">
        <v>15831</v>
      </c>
      <c r="F376" t="s">
        <v>50</v>
      </c>
      <c r="J376" s="107" t="b" cm="1">
        <f t="array" ref="J376">SUMPRODUCT( --ISNUMBER(SEARCH(TextCheck,E376)))&gt;0</f>
        <v>0</v>
      </c>
    </row>
    <row r="377" spans="1:10" ht="15.75" customHeight="1">
      <c r="A377" t="s">
        <v>15806</v>
      </c>
      <c r="D377" t="s">
        <v>1109</v>
      </c>
      <c r="E377" s="77" t="s">
        <v>15832</v>
      </c>
      <c r="F377" t="s">
        <v>50</v>
      </c>
      <c r="G377" t="s">
        <v>15833</v>
      </c>
      <c r="J377" s="107" t="b" cm="1">
        <f t="array" ref="J377">SUMPRODUCT( --ISNUMBER(SEARCH(TextCheck,E377)))&gt;0</f>
        <v>0</v>
      </c>
    </row>
    <row r="378" spans="1:10" ht="15.75" customHeight="1">
      <c r="A378" t="s">
        <v>15806</v>
      </c>
      <c r="D378" t="s">
        <v>1253</v>
      </c>
      <c r="E378" s="77" t="s">
        <v>15834</v>
      </c>
      <c r="F378" t="s">
        <v>40</v>
      </c>
      <c r="G378" t="s">
        <v>15835</v>
      </c>
      <c r="J378" s="107" t="b" cm="1">
        <f t="array" ref="J378">SUMPRODUCT( --ISNUMBER(SEARCH(TextCheck,E378)))&gt;0</f>
        <v>1</v>
      </c>
    </row>
    <row r="379" spans="1:10" ht="15.75" customHeight="1">
      <c r="A379" t="s">
        <v>15806</v>
      </c>
      <c r="D379" t="s">
        <v>1253</v>
      </c>
      <c r="E379" s="77" t="s">
        <v>9852</v>
      </c>
      <c r="F379" t="s">
        <v>41</v>
      </c>
      <c r="G379" t="s">
        <v>15836</v>
      </c>
      <c r="J379" s="107" t="b" cm="1">
        <f t="array" ref="J379">SUMPRODUCT( --ISNUMBER(SEARCH(TextCheck,E379)))&gt;0</f>
        <v>0</v>
      </c>
    </row>
    <row r="380" spans="1:10" ht="15.75" customHeight="1">
      <c r="A380" t="s">
        <v>15806</v>
      </c>
      <c r="D380" t="s">
        <v>1253</v>
      </c>
      <c r="E380" s="77" t="s">
        <v>15837</v>
      </c>
      <c r="F380" t="s">
        <v>50</v>
      </c>
      <c r="J380" s="107" t="b" cm="1">
        <f t="array" ref="J380">SUMPRODUCT( --ISNUMBER(SEARCH(TextCheck,E380)))&gt;0</f>
        <v>0</v>
      </c>
    </row>
    <row r="381" spans="1:10" ht="15.75" customHeight="1">
      <c r="A381" t="s">
        <v>15806</v>
      </c>
      <c r="D381" t="s">
        <v>1915</v>
      </c>
      <c r="E381" s="77" t="s">
        <v>1636</v>
      </c>
      <c r="F381" t="s">
        <v>77</v>
      </c>
      <c r="G381" t="s">
        <v>15838</v>
      </c>
      <c r="J381" s="107" t="b" cm="1">
        <f t="array" ref="J381">SUMPRODUCT( --ISNUMBER(SEARCH(TextCheck,E381)))&gt;0</f>
        <v>0</v>
      </c>
    </row>
    <row r="382" spans="1:10" ht="15.75" customHeight="1">
      <c r="A382" t="s">
        <v>15806</v>
      </c>
      <c r="D382" t="s">
        <v>1915</v>
      </c>
      <c r="E382" s="77" t="s">
        <v>15839</v>
      </c>
      <c r="F382" t="s">
        <v>41</v>
      </c>
      <c r="G382" t="s">
        <v>15840</v>
      </c>
      <c r="J382" s="107" t="b" cm="1">
        <f t="array" ref="J382">SUMPRODUCT( --ISNUMBER(SEARCH(TextCheck,E382)))&gt;0</f>
        <v>0</v>
      </c>
    </row>
    <row r="383" spans="1:10" ht="15.75" customHeight="1">
      <c r="A383" t="s">
        <v>15806</v>
      </c>
      <c r="D383" t="s">
        <v>1915</v>
      </c>
      <c r="E383" s="77" t="s">
        <v>15841</v>
      </c>
      <c r="F383" t="s">
        <v>50</v>
      </c>
      <c r="J383" s="107" t="b" cm="1">
        <f t="array" ref="J383">SUMPRODUCT( --ISNUMBER(SEARCH(TextCheck,E383)))&gt;0</f>
        <v>0</v>
      </c>
    </row>
    <row r="384" spans="1:10" ht="15.75" customHeight="1">
      <c r="A384" t="s">
        <v>15806</v>
      </c>
      <c r="D384" t="s">
        <v>1111</v>
      </c>
      <c r="E384" s="77" t="s">
        <v>15842</v>
      </c>
      <c r="F384" t="s">
        <v>50</v>
      </c>
      <c r="G384" t="s">
        <v>15843</v>
      </c>
      <c r="J384" s="107" t="b" cm="1">
        <f t="array" ref="J384">SUMPRODUCT( --ISNUMBER(SEARCH(TextCheck,E384)))&gt;0</f>
        <v>0</v>
      </c>
    </row>
    <row r="385" spans="1:10" ht="15.75" customHeight="1">
      <c r="A385" t="s">
        <v>15806</v>
      </c>
      <c r="D385" t="s">
        <v>1117</v>
      </c>
      <c r="E385" s="77" t="s">
        <v>9968</v>
      </c>
      <c r="F385" t="s">
        <v>41</v>
      </c>
      <c r="J385" s="107" t="b" cm="1">
        <f t="array" ref="J385">SUMPRODUCT( --ISNUMBER(SEARCH(TextCheck,E385)))&gt;0</f>
        <v>0</v>
      </c>
    </row>
    <row r="386" spans="1:10" ht="15.75" customHeight="1">
      <c r="A386" t="s">
        <v>15806</v>
      </c>
      <c r="D386" t="s">
        <v>1769</v>
      </c>
      <c r="E386" s="77" t="s">
        <v>15844</v>
      </c>
      <c r="F386" t="s">
        <v>40</v>
      </c>
      <c r="H386" t="s">
        <v>506</v>
      </c>
      <c r="J386" s="107" t="b" cm="1">
        <f t="array" ref="J386">SUMPRODUCT( --ISNUMBER(SEARCH(TextCheck,E386)))&gt;0</f>
        <v>0</v>
      </c>
    </row>
    <row r="387" spans="1:10" ht="15.75" customHeight="1">
      <c r="A387" t="s">
        <v>15806</v>
      </c>
      <c r="D387" t="s">
        <v>1769</v>
      </c>
      <c r="E387" s="77" t="s">
        <v>773</v>
      </c>
      <c r="F387" t="s">
        <v>15845</v>
      </c>
      <c r="G387" t="s">
        <v>15846</v>
      </c>
      <c r="J387" s="107" t="b" cm="1">
        <f t="array" ref="J387">SUMPRODUCT( --ISNUMBER(SEARCH(TextCheck,E387)))&gt;0</f>
        <v>0</v>
      </c>
    </row>
    <row r="388" spans="1:10" ht="15.75" customHeight="1">
      <c r="A388" t="s">
        <v>15806</v>
      </c>
      <c r="D388" t="s">
        <v>1769</v>
      </c>
      <c r="E388" s="77" t="s">
        <v>10975</v>
      </c>
      <c r="F388" t="s">
        <v>25</v>
      </c>
      <c r="J388" s="107" t="b" cm="1">
        <f t="array" ref="J388">SUMPRODUCT( --ISNUMBER(SEARCH(TextCheck,E388)))&gt;0</f>
        <v>0</v>
      </c>
    </row>
    <row r="389" spans="1:10" ht="15.75" customHeight="1">
      <c r="A389" t="s">
        <v>15806</v>
      </c>
      <c r="D389" t="s">
        <v>1769</v>
      </c>
      <c r="E389" s="77" t="s">
        <v>15847</v>
      </c>
      <c r="F389" t="s">
        <v>41</v>
      </c>
      <c r="G389" t="s">
        <v>15627</v>
      </c>
      <c r="J389" s="107" t="b" cm="1">
        <f t="array" ref="J389">SUMPRODUCT( --ISNUMBER(SEARCH(TextCheck,E389)))&gt;0</f>
        <v>0</v>
      </c>
    </row>
    <row r="390" spans="1:10" ht="15.75" customHeight="1">
      <c r="A390" t="s">
        <v>15806</v>
      </c>
      <c r="D390" t="s">
        <v>1883</v>
      </c>
      <c r="E390" s="77" t="s">
        <v>7053</v>
      </c>
      <c r="F390" t="s">
        <v>9267</v>
      </c>
      <c r="H390" t="s">
        <v>10123</v>
      </c>
      <c r="J390" s="107" t="b" cm="1">
        <f t="array" ref="J390">SUMPRODUCT( --ISNUMBER(SEARCH(TextCheck,E390)))&gt;0</f>
        <v>0</v>
      </c>
    </row>
    <row r="391" spans="1:10" ht="15.75" customHeight="1">
      <c r="A391" t="s">
        <v>15806</v>
      </c>
      <c r="D391" t="s">
        <v>1883</v>
      </c>
      <c r="E391" s="77" t="s">
        <v>3619</v>
      </c>
      <c r="F391" t="s">
        <v>40</v>
      </c>
      <c r="G391" t="s">
        <v>15848</v>
      </c>
      <c r="J391" s="107" t="b" cm="1">
        <f t="array" ref="J391">SUMPRODUCT( --ISNUMBER(SEARCH(TextCheck,E391)))&gt;0</f>
        <v>0</v>
      </c>
    </row>
    <row r="392" spans="1:10" ht="15.75" customHeight="1">
      <c r="A392" t="s">
        <v>15806</v>
      </c>
      <c r="D392" t="s">
        <v>1883</v>
      </c>
      <c r="E392" s="77" t="s">
        <v>15849</v>
      </c>
      <c r="F392" t="s">
        <v>50</v>
      </c>
      <c r="G392" t="s">
        <v>15850</v>
      </c>
      <c r="J392" s="107" t="b" cm="1">
        <f t="array" ref="J392">SUMPRODUCT( --ISNUMBER(SEARCH(TextCheck,E392)))&gt;0</f>
        <v>0</v>
      </c>
    </row>
    <row r="393" spans="1:10" ht="15.75" customHeight="1">
      <c r="A393" t="s">
        <v>15806</v>
      </c>
      <c r="D393" t="s">
        <v>1305</v>
      </c>
      <c r="E393" s="77" t="s">
        <v>4164</v>
      </c>
      <c r="F393" t="s">
        <v>9267</v>
      </c>
      <c r="H393" t="s">
        <v>310</v>
      </c>
      <c r="J393" s="107" t="b" cm="1">
        <f t="array" ref="J393">SUMPRODUCT( --ISNUMBER(SEARCH(TextCheck,E393)))&gt;0</f>
        <v>0</v>
      </c>
    </row>
    <row r="394" spans="1:10" ht="15.75" customHeight="1">
      <c r="A394" t="s">
        <v>15806</v>
      </c>
      <c r="D394" t="s">
        <v>1305</v>
      </c>
      <c r="E394" s="77" t="s">
        <v>15851</v>
      </c>
      <c r="F394" t="s">
        <v>41</v>
      </c>
      <c r="J394" s="107" t="b" cm="1">
        <f t="array" ref="J394">SUMPRODUCT( --ISNUMBER(SEARCH(TextCheck,E394)))&gt;0</f>
        <v>0</v>
      </c>
    </row>
    <row r="395" spans="1:10" ht="15.75" customHeight="1">
      <c r="A395" t="s">
        <v>15806</v>
      </c>
      <c r="D395" t="s">
        <v>15852</v>
      </c>
      <c r="E395" s="77" t="s">
        <v>5475</v>
      </c>
      <c r="F395" t="s">
        <v>41</v>
      </c>
      <c r="J395" s="107" t="b" cm="1">
        <f t="array" ref="J395">SUMPRODUCT( --ISNUMBER(SEARCH(TextCheck,E395)))&gt;0</f>
        <v>0</v>
      </c>
    </row>
    <row r="396" spans="1:10" ht="15.75" customHeight="1">
      <c r="A396" t="s">
        <v>15806</v>
      </c>
      <c r="D396" t="s">
        <v>1305</v>
      </c>
      <c r="E396" s="77" t="s">
        <v>17147</v>
      </c>
      <c r="F396" t="s">
        <v>41</v>
      </c>
      <c r="G396" t="s">
        <v>15853</v>
      </c>
      <c r="J396" s="107" t="b" cm="1">
        <f t="array" ref="J396">SUMPRODUCT( --ISNUMBER(SEARCH(TextCheck,E396)))&gt;0</f>
        <v>0</v>
      </c>
    </row>
    <row r="397" spans="1:10" ht="15.75" customHeight="1">
      <c r="A397" t="s">
        <v>15806</v>
      </c>
      <c r="D397" t="s">
        <v>1305</v>
      </c>
      <c r="E397" s="77" t="s">
        <v>5960</v>
      </c>
      <c r="F397" t="s">
        <v>41</v>
      </c>
      <c r="G397" t="s">
        <v>15854</v>
      </c>
      <c r="J397" s="107" t="b" cm="1">
        <f t="array" ref="J397">SUMPRODUCT( --ISNUMBER(SEARCH(TextCheck,E397)))&gt;0</f>
        <v>0</v>
      </c>
    </row>
    <row r="398" spans="1:10" ht="15.75" customHeight="1">
      <c r="A398" t="s">
        <v>15855</v>
      </c>
      <c r="D398" t="s">
        <v>1099</v>
      </c>
      <c r="E398" s="77" t="s">
        <v>3492</v>
      </c>
      <c r="F398" s="3" t="s">
        <v>25</v>
      </c>
      <c r="J398" s="107" t="b" cm="1">
        <f t="array" ref="J398">SUMPRODUCT( --ISNUMBER(SEARCH(TextCheck,E398)))&gt;0</f>
        <v>0</v>
      </c>
    </row>
    <row r="399" spans="1:10" ht="15.75" customHeight="1">
      <c r="A399" t="s">
        <v>15855</v>
      </c>
      <c r="D399" t="s">
        <v>1149</v>
      </c>
      <c r="E399" s="77" t="s">
        <v>10233</v>
      </c>
      <c r="F399" s="3" t="s">
        <v>41</v>
      </c>
      <c r="J399" s="107" t="b" cm="1">
        <f t="array" ref="J399">SUMPRODUCT( --ISNUMBER(SEARCH(TextCheck,E399)))&gt;0</f>
        <v>0</v>
      </c>
    </row>
    <row r="400" spans="1:10" ht="15.75" customHeight="1">
      <c r="A400" t="s">
        <v>15855</v>
      </c>
      <c r="D400" t="s">
        <v>1250</v>
      </c>
      <c r="E400" s="77" t="s">
        <v>15856</v>
      </c>
      <c r="F400" s="3" t="s">
        <v>40</v>
      </c>
      <c r="G400" s="3" t="s">
        <v>15835</v>
      </c>
      <c r="J400" s="107" t="b" cm="1">
        <f t="array" ref="J400">SUMPRODUCT( --ISNUMBER(SEARCH(TextCheck,E400)))&gt;0</f>
        <v>0</v>
      </c>
    </row>
    <row r="401" spans="1:10" ht="15.75" customHeight="1">
      <c r="A401" t="s">
        <v>15855</v>
      </c>
      <c r="D401" t="s">
        <v>1250</v>
      </c>
      <c r="E401" s="77" t="s">
        <v>10285</v>
      </c>
      <c r="F401" s="3" t="s">
        <v>77</v>
      </c>
      <c r="J401" s="107" t="b" cm="1">
        <f t="array" ref="J401">SUMPRODUCT( --ISNUMBER(SEARCH(TextCheck,E401)))&gt;0</f>
        <v>0</v>
      </c>
    </row>
    <row r="402" spans="1:10" ht="15.75" customHeight="1">
      <c r="A402" t="s">
        <v>15855</v>
      </c>
      <c r="D402" t="s">
        <v>1250</v>
      </c>
      <c r="E402" s="77" t="s">
        <v>15857</v>
      </c>
      <c r="F402" s="3" t="s">
        <v>41</v>
      </c>
      <c r="G402" s="3" t="s">
        <v>15858</v>
      </c>
      <c r="J402" s="107" t="b" cm="1">
        <f t="array" ref="J402">SUMPRODUCT( --ISNUMBER(SEARCH(TextCheck,E402)))&gt;0</f>
        <v>0</v>
      </c>
    </row>
    <row r="403" spans="1:10" ht="15.75" customHeight="1">
      <c r="A403" t="s">
        <v>15855</v>
      </c>
      <c r="D403" t="s">
        <v>1358</v>
      </c>
      <c r="E403" s="77" t="s">
        <v>15859</v>
      </c>
      <c r="F403" s="3" t="s">
        <v>50</v>
      </c>
      <c r="J403" s="107" t="b" cm="1">
        <f t="array" ref="J403">SUMPRODUCT( --ISNUMBER(SEARCH(TextCheck,E403)))&gt;0</f>
        <v>0</v>
      </c>
    </row>
    <row r="404" spans="1:10" ht="15.75" customHeight="1">
      <c r="A404" t="s">
        <v>15855</v>
      </c>
      <c r="D404" t="s">
        <v>1358</v>
      </c>
      <c r="E404" s="77" t="s">
        <v>6133</v>
      </c>
      <c r="F404" s="3" t="s">
        <v>41</v>
      </c>
      <c r="G404" s="3" t="s">
        <v>15860</v>
      </c>
      <c r="J404" s="107" t="b" cm="1">
        <f t="array" ref="J404">SUMPRODUCT( --ISNUMBER(SEARCH(TextCheck,E404)))&gt;0</f>
        <v>0</v>
      </c>
    </row>
    <row r="405" spans="1:10" ht="15.75" customHeight="1">
      <c r="A405" t="s">
        <v>15855</v>
      </c>
      <c r="D405" t="s">
        <v>1360</v>
      </c>
      <c r="E405" s="77" t="s">
        <v>15861</v>
      </c>
      <c r="F405" s="3" t="s">
        <v>9267</v>
      </c>
      <c r="G405" s="3" t="s">
        <v>15862</v>
      </c>
      <c r="J405" s="107" t="b" cm="1">
        <f t="array" ref="J405">SUMPRODUCT( --ISNUMBER(SEARCH(TextCheck,E405)))&gt;0</f>
        <v>0</v>
      </c>
    </row>
    <row r="406" spans="1:10" ht="15.75" customHeight="1">
      <c r="A406" t="s">
        <v>15855</v>
      </c>
      <c r="D406" t="s">
        <v>15863</v>
      </c>
      <c r="E406" s="77" t="s">
        <v>15864</v>
      </c>
      <c r="F406" s="3" t="s">
        <v>50</v>
      </c>
      <c r="J406" s="107" t="b" cm="1">
        <f t="array" ref="J406">SUMPRODUCT( --ISNUMBER(SEARCH(TextCheck,E406)))&gt;0</f>
        <v>0</v>
      </c>
    </row>
    <row r="407" spans="1:10" ht="15.75" customHeight="1">
      <c r="A407" t="s">
        <v>15855</v>
      </c>
      <c r="D407" t="s">
        <v>1132</v>
      </c>
      <c r="E407" s="77" t="s">
        <v>6497</v>
      </c>
      <c r="F407" s="3" t="s">
        <v>50</v>
      </c>
      <c r="G407" t="s">
        <v>15865</v>
      </c>
      <c r="J407" s="107" t="b" cm="1">
        <f t="array" ref="J407">SUMPRODUCT( --ISNUMBER(SEARCH(TextCheck,E407)))&gt;0</f>
        <v>0</v>
      </c>
    </row>
    <row r="408" spans="1:10" ht="15.75" customHeight="1">
      <c r="A408" t="s">
        <v>15855</v>
      </c>
      <c r="D408" t="s">
        <v>1777</v>
      </c>
      <c r="E408" s="77" t="s">
        <v>2791</v>
      </c>
      <c r="F408" s="3" t="s">
        <v>25</v>
      </c>
      <c r="G408" t="s">
        <v>15866</v>
      </c>
      <c r="J408" s="107" t="b" cm="1">
        <f t="array" ref="J408">SUMPRODUCT( --ISNUMBER(SEARCH(TextCheck,E408)))&gt;0</f>
        <v>0</v>
      </c>
    </row>
    <row r="409" spans="1:10" ht="15.75" customHeight="1">
      <c r="A409" t="s">
        <v>15855</v>
      </c>
      <c r="D409" t="s">
        <v>1777</v>
      </c>
      <c r="E409" s="77" t="s">
        <v>16824</v>
      </c>
      <c r="F409" s="3" t="s">
        <v>41</v>
      </c>
      <c r="G409" t="s">
        <v>15867</v>
      </c>
      <c r="J409" s="107" t="b" cm="1">
        <f t="array" ref="J409">SUMPRODUCT( --ISNUMBER(SEARCH(TextCheck,E409)))&gt;0</f>
        <v>0</v>
      </c>
    </row>
    <row r="410" spans="1:10" ht="15.75" customHeight="1">
      <c r="A410" t="s">
        <v>15855</v>
      </c>
      <c r="D410" t="s">
        <v>1777</v>
      </c>
      <c r="E410" s="77" t="s">
        <v>15868</v>
      </c>
      <c r="F410" s="3" t="s">
        <v>50</v>
      </c>
      <c r="J410" s="107" t="b" cm="1">
        <f t="array" ref="J410">SUMPRODUCT( --ISNUMBER(SEARCH(TextCheck,E410)))&gt;0</f>
        <v>0</v>
      </c>
    </row>
    <row r="411" spans="1:10" ht="15.75" customHeight="1">
      <c r="A411" t="s">
        <v>15855</v>
      </c>
      <c r="D411" t="s">
        <v>1777</v>
      </c>
      <c r="E411" s="77" t="s">
        <v>1297</v>
      </c>
      <c r="F411" s="3" t="s">
        <v>41</v>
      </c>
      <c r="G411" t="s">
        <v>15869</v>
      </c>
      <c r="J411" s="107" t="b" cm="1">
        <f t="array" ref="J411">SUMPRODUCT( --ISNUMBER(SEARCH(TextCheck,E411)))&gt;0</f>
        <v>0</v>
      </c>
    </row>
    <row r="412" spans="1:10" ht="15.75" customHeight="1">
      <c r="A412" t="s">
        <v>15855</v>
      </c>
      <c r="D412" t="s">
        <v>1777</v>
      </c>
      <c r="E412" s="77" t="s">
        <v>15389</v>
      </c>
      <c r="F412" s="3" t="s">
        <v>41</v>
      </c>
      <c r="G412" t="s">
        <v>15870</v>
      </c>
      <c r="J412" s="107" t="b" cm="1">
        <f t="array" ref="J412">SUMPRODUCT( --ISNUMBER(SEARCH(TextCheck,E412)))&gt;0</f>
        <v>0</v>
      </c>
    </row>
    <row r="413" spans="1:10" ht="15.75" customHeight="1">
      <c r="A413" t="s">
        <v>15855</v>
      </c>
      <c r="D413" t="s">
        <v>1283</v>
      </c>
      <c r="E413" s="77" t="s">
        <v>10536</v>
      </c>
      <c r="F413" s="3" t="s">
        <v>40</v>
      </c>
      <c r="J413" s="107" t="b" cm="1">
        <f t="array" ref="J413">SUMPRODUCT( --ISNUMBER(SEARCH(TextCheck,E413)))&gt;0</f>
        <v>0</v>
      </c>
    </row>
    <row r="414" spans="1:10" ht="15.75" customHeight="1">
      <c r="A414" t="s">
        <v>15855</v>
      </c>
      <c r="D414" t="s">
        <v>1283</v>
      </c>
      <c r="E414" s="77" t="s">
        <v>15871</v>
      </c>
      <c r="F414" s="3" t="s">
        <v>77</v>
      </c>
      <c r="J414" s="107" t="b" cm="1">
        <f t="array" ref="J414">SUMPRODUCT( --ISNUMBER(SEARCH(TextCheck,E414)))&gt;0</f>
        <v>0</v>
      </c>
    </row>
    <row r="415" spans="1:10" ht="15.75" customHeight="1">
      <c r="A415" t="s">
        <v>15855</v>
      </c>
      <c r="D415" t="s">
        <v>1283</v>
      </c>
      <c r="E415" s="77" t="s">
        <v>10563</v>
      </c>
      <c r="F415" s="3" t="s">
        <v>41</v>
      </c>
      <c r="J415" s="107" t="b" cm="1">
        <f t="array" ref="J415">SUMPRODUCT( --ISNUMBER(SEARCH(TextCheck,E415)))&gt;0</f>
        <v>0</v>
      </c>
    </row>
    <row r="416" spans="1:10" ht="15.75" customHeight="1">
      <c r="A416" t="s">
        <v>15855</v>
      </c>
      <c r="D416" t="s">
        <v>1283</v>
      </c>
      <c r="E416" s="77" t="s">
        <v>10539</v>
      </c>
      <c r="F416" s="3" t="s">
        <v>40</v>
      </c>
      <c r="J416" s="107" t="b" cm="1">
        <f t="array" ref="J416">SUMPRODUCT( --ISNUMBER(SEARCH(TextCheck,E416)))&gt;0</f>
        <v>0</v>
      </c>
    </row>
    <row r="417" spans="1:10" ht="15.75" customHeight="1">
      <c r="A417" t="s">
        <v>15855</v>
      </c>
      <c r="D417" t="s">
        <v>1283</v>
      </c>
      <c r="E417" s="77" t="s">
        <v>15872</v>
      </c>
      <c r="F417" s="3" t="s">
        <v>41</v>
      </c>
      <c r="J417" s="107" t="b" cm="1">
        <f t="array" ref="J417">SUMPRODUCT( --ISNUMBER(SEARCH(TextCheck,E417)))&gt;0</f>
        <v>0</v>
      </c>
    </row>
    <row r="418" spans="1:10" ht="15.75" customHeight="1">
      <c r="A418" t="s">
        <v>15855</v>
      </c>
      <c r="D418" t="s">
        <v>1601</v>
      </c>
      <c r="E418" s="77" t="s">
        <v>15873</v>
      </c>
      <c r="F418" s="3" t="s">
        <v>40</v>
      </c>
      <c r="G418" t="s">
        <v>15874</v>
      </c>
      <c r="J418" s="107" t="b" cm="1">
        <f t="array" ref="J418">SUMPRODUCT( --ISNUMBER(SEARCH(TextCheck,E418)))&gt;0</f>
        <v>0</v>
      </c>
    </row>
    <row r="419" spans="1:10" ht="15.75" customHeight="1">
      <c r="A419" t="s">
        <v>15855</v>
      </c>
      <c r="D419" t="s">
        <v>1601</v>
      </c>
      <c r="E419" s="77" t="s">
        <v>16870</v>
      </c>
      <c r="F419" s="3" t="s">
        <v>41</v>
      </c>
      <c r="G419" t="s">
        <v>15875</v>
      </c>
      <c r="J419" s="107" t="b" cm="1">
        <f t="array" ref="J419">SUMPRODUCT( --ISNUMBER(SEARCH(TextCheck,E419)))&gt;0</f>
        <v>0</v>
      </c>
    </row>
    <row r="420" spans="1:10" ht="15.75" customHeight="1">
      <c r="A420" t="s">
        <v>15855</v>
      </c>
      <c r="D420" t="s">
        <v>1601</v>
      </c>
      <c r="E420" s="77" t="s">
        <v>15876</v>
      </c>
      <c r="F420" s="3" t="s">
        <v>50</v>
      </c>
      <c r="J420" s="107" t="b" cm="1">
        <f t="array" ref="J420">SUMPRODUCT( --ISNUMBER(SEARCH(TextCheck,E420)))&gt;0</f>
        <v>0</v>
      </c>
    </row>
    <row r="421" spans="1:10" ht="15.75" customHeight="1">
      <c r="A421" t="s">
        <v>15855</v>
      </c>
      <c r="D421" t="s">
        <v>1601</v>
      </c>
      <c r="E421" s="77" t="s">
        <v>17148</v>
      </c>
      <c r="F421" s="3" t="s">
        <v>50</v>
      </c>
      <c r="J421" s="107" t="b" cm="1">
        <f t="array" ref="J421">SUMPRODUCT( --ISNUMBER(SEARCH(TextCheck,E421)))&gt;0</f>
        <v>0</v>
      </c>
    </row>
    <row r="422" spans="1:10" ht="15.75" customHeight="1">
      <c r="A422" t="s">
        <v>15855</v>
      </c>
      <c r="D422" t="s">
        <v>1601</v>
      </c>
      <c r="E422" s="77" t="s">
        <v>3443</v>
      </c>
      <c r="F422" s="3" t="s">
        <v>50</v>
      </c>
      <c r="G422" t="s">
        <v>15877</v>
      </c>
      <c r="J422" s="107" t="b" cm="1">
        <f t="array" ref="J422">SUMPRODUCT( --ISNUMBER(SEARCH(TextCheck,E422)))&gt;0</f>
        <v>0</v>
      </c>
    </row>
    <row r="423" spans="1:10" ht="15.75" customHeight="1">
      <c r="A423" t="s">
        <v>15855</v>
      </c>
      <c r="D423" t="s">
        <v>1601</v>
      </c>
      <c r="E423" s="77" t="s">
        <v>10607</v>
      </c>
      <c r="F423" s="3" t="s">
        <v>41</v>
      </c>
      <c r="J423" s="107" t="b" cm="1">
        <f t="array" ref="J423">SUMPRODUCT( --ISNUMBER(SEARCH(TextCheck,E423)))&gt;0</f>
        <v>0</v>
      </c>
    </row>
    <row r="424" spans="1:10" ht="15.75" customHeight="1">
      <c r="A424" t="s">
        <v>15855</v>
      </c>
      <c r="D424" t="s">
        <v>1601</v>
      </c>
      <c r="E424" s="77" t="s">
        <v>15878</v>
      </c>
      <c r="F424" s="3" t="s">
        <v>50</v>
      </c>
      <c r="J424" s="107" t="b" cm="1">
        <f t="array" ref="J424">SUMPRODUCT( --ISNUMBER(SEARCH(TextCheck,E424)))&gt;0</f>
        <v>0</v>
      </c>
    </row>
    <row r="425" spans="1:10" ht="15.75" customHeight="1">
      <c r="A425" t="s">
        <v>15855</v>
      </c>
      <c r="B425" s="3"/>
      <c r="D425" t="s">
        <v>1601</v>
      </c>
      <c r="E425" s="77" t="s">
        <v>9261</v>
      </c>
      <c r="F425" s="3" t="s">
        <v>41</v>
      </c>
      <c r="G425" t="s">
        <v>15879</v>
      </c>
      <c r="J425" s="107" t="b" cm="1">
        <f t="array" ref="J425">SUMPRODUCT( --ISNUMBER(SEARCH(TextCheck,E425)))&gt;0</f>
        <v>0</v>
      </c>
    </row>
    <row r="426" spans="1:10" ht="15.75" customHeight="1">
      <c r="A426" t="s">
        <v>15855</v>
      </c>
      <c r="B426" s="3"/>
      <c r="D426" t="s">
        <v>1601</v>
      </c>
      <c r="E426" s="77" t="s">
        <v>5978</v>
      </c>
      <c r="F426" s="3" t="s">
        <v>50</v>
      </c>
      <c r="J426" s="107" t="b" cm="1">
        <f t="array" ref="J426">SUMPRODUCT( --ISNUMBER(SEARCH(TextCheck,E426)))&gt;0</f>
        <v>0</v>
      </c>
    </row>
    <row r="427" spans="1:10" ht="15.75" customHeight="1">
      <c r="A427" t="s">
        <v>15855</v>
      </c>
      <c r="B427" s="3"/>
      <c r="D427" t="s">
        <v>1601</v>
      </c>
      <c r="E427" s="77" t="s">
        <v>10609</v>
      </c>
      <c r="F427" s="3" t="s">
        <v>41</v>
      </c>
      <c r="G427" t="s">
        <v>15880</v>
      </c>
      <c r="J427" s="107" t="b" cm="1">
        <f t="array" ref="J427">SUMPRODUCT( --ISNUMBER(SEARCH(TextCheck,E427)))&gt;0</f>
        <v>0</v>
      </c>
    </row>
    <row r="428" spans="1:10" ht="15.75" customHeight="1">
      <c r="A428" t="s">
        <v>15855</v>
      </c>
      <c r="B428" s="3"/>
      <c r="D428" t="s">
        <v>1601</v>
      </c>
      <c r="E428" s="77" t="s">
        <v>15881</v>
      </c>
      <c r="F428" s="3" t="s">
        <v>50</v>
      </c>
      <c r="J428" s="107" t="b" cm="1">
        <f t="array" ref="J428">SUMPRODUCT( --ISNUMBER(SEARCH(TextCheck,E428)))&gt;0</f>
        <v>0</v>
      </c>
    </row>
    <row r="429" spans="1:10" ht="15.75" customHeight="1">
      <c r="A429" t="s">
        <v>15855</v>
      </c>
      <c r="B429" s="3"/>
      <c r="D429" t="s">
        <v>2224</v>
      </c>
      <c r="E429" s="77" t="s">
        <v>15882</v>
      </c>
      <c r="F429" s="3" t="s">
        <v>50</v>
      </c>
      <c r="G429" t="s">
        <v>15883</v>
      </c>
      <c r="J429" s="107" t="b" cm="1">
        <f t="array" ref="J429">SUMPRODUCT( --ISNUMBER(SEARCH(TextCheck,E429)))&gt;0</f>
        <v>1</v>
      </c>
    </row>
    <row r="430" spans="1:10" ht="15.75" customHeight="1">
      <c r="A430" t="s">
        <v>15855</v>
      </c>
      <c r="B430" s="3"/>
      <c r="D430" t="s">
        <v>2224</v>
      </c>
      <c r="E430" s="77" t="s">
        <v>15884</v>
      </c>
      <c r="F430" s="3" t="s">
        <v>41</v>
      </c>
      <c r="G430" t="s">
        <v>15885</v>
      </c>
      <c r="J430" s="107" t="b" cm="1">
        <f t="array" ref="J430">SUMPRODUCT( --ISNUMBER(SEARCH(TextCheck,E430)))&gt;0</f>
        <v>0</v>
      </c>
    </row>
    <row r="431" spans="1:10" ht="15.75" customHeight="1">
      <c r="A431" t="s">
        <v>15855</v>
      </c>
      <c r="D431" t="s">
        <v>15886</v>
      </c>
      <c r="E431" s="77" t="s">
        <v>15887</v>
      </c>
      <c r="F431" s="3" t="s">
        <v>41</v>
      </c>
      <c r="G431" t="s">
        <v>15888</v>
      </c>
      <c r="J431" s="107" t="b" cm="1">
        <f t="array" ref="J431">SUMPRODUCT( --ISNUMBER(SEARCH(TextCheck,E431)))&gt;0</f>
        <v>0</v>
      </c>
    </row>
    <row r="432" spans="1:10" ht="15.75" customHeight="1">
      <c r="A432" t="s">
        <v>15855</v>
      </c>
      <c r="D432" t="s">
        <v>1767</v>
      </c>
      <c r="E432" s="77" t="s">
        <v>9224</v>
      </c>
      <c r="F432" s="3" t="s">
        <v>41</v>
      </c>
      <c r="G432" t="s">
        <v>15889</v>
      </c>
      <c r="J432" s="107" t="b" cm="1">
        <f t="array" ref="J432">SUMPRODUCT( --ISNUMBER(SEARCH(TextCheck,E432)))&gt;0</f>
        <v>0</v>
      </c>
    </row>
    <row r="433" spans="1:10" ht="15.75" customHeight="1">
      <c r="A433" t="s">
        <v>15855</v>
      </c>
      <c r="D433" t="s">
        <v>1767</v>
      </c>
      <c r="E433" s="77" t="s">
        <v>15890</v>
      </c>
      <c r="F433" s="3" t="s">
        <v>50</v>
      </c>
      <c r="J433" s="107" t="b" cm="1">
        <f t="array" ref="J433">SUMPRODUCT( --ISNUMBER(SEARCH(TextCheck,E433)))&gt;0</f>
        <v>0</v>
      </c>
    </row>
    <row r="434" spans="1:10" ht="15.75" customHeight="1">
      <c r="A434" t="s">
        <v>15855</v>
      </c>
      <c r="D434" t="s">
        <v>1767</v>
      </c>
      <c r="E434" s="77" t="s">
        <v>10849</v>
      </c>
      <c r="F434" s="3" t="s">
        <v>41</v>
      </c>
      <c r="J434" s="107" t="b" cm="1">
        <f t="array" ref="J434">SUMPRODUCT( --ISNUMBER(SEARCH(TextCheck,E434)))&gt;0</f>
        <v>0</v>
      </c>
    </row>
    <row r="435" spans="1:10" ht="15.75" customHeight="1">
      <c r="A435" t="s">
        <v>15855</v>
      </c>
      <c r="D435" t="s">
        <v>1767</v>
      </c>
      <c r="E435" s="77" t="s">
        <v>15891</v>
      </c>
      <c r="F435" s="3" t="s">
        <v>50</v>
      </c>
      <c r="J435" s="107" t="b" cm="1">
        <f t="array" ref="J435">SUMPRODUCT( --ISNUMBER(SEARCH(TextCheck,E435)))&gt;0</f>
        <v>0</v>
      </c>
    </row>
    <row r="436" spans="1:10" ht="15.75" customHeight="1">
      <c r="A436" t="s">
        <v>15855</v>
      </c>
      <c r="D436" t="s">
        <v>1767</v>
      </c>
      <c r="E436" s="77" t="s">
        <v>10850</v>
      </c>
      <c r="F436" s="3" t="s">
        <v>41</v>
      </c>
      <c r="J436" s="107" t="b" cm="1">
        <f t="array" ref="J436">SUMPRODUCT( --ISNUMBER(SEARCH(TextCheck,E436)))&gt;0</f>
        <v>0</v>
      </c>
    </row>
    <row r="437" spans="1:10" ht="15.75" customHeight="1">
      <c r="A437" t="s">
        <v>15855</v>
      </c>
      <c r="D437" t="s">
        <v>1767</v>
      </c>
      <c r="E437" s="77" t="s">
        <v>15892</v>
      </c>
      <c r="F437" s="3" t="s">
        <v>50</v>
      </c>
      <c r="J437" s="107" t="b" cm="1">
        <f t="array" ref="J437">SUMPRODUCT( --ISNUMBER(SEARCH(TextCheck,E437)))&gt;0</f>
        <v>0</v>
      </c>
    </row>
    <row r="438" spans="1:10" ht="15.75" customHeight="1">
      <c r="A438" t="s">
        <v>15855</v>
      </c>
      <c r="D438" t="s">
        <v>1767</v>
      </c>
      <c r="E438" s="77" t="s">
        <v>7069</v>
      </c>
      <c r="F438" s="3" t="s">
        <v>41</v>
      </c>
      <c r="J438" s="107" t="b" cm="1">
        <f t="array" ref="J438">SUMPRODUCT( --ISNUMBER(SEARCH(TextCheck,E438)))&gt;0</f>
        <v>0</v>
      </c>
    </row>
    <row r="439" spans="1:10" ht="15.75" customHeight="1">
      <c r="A439" t="s">
        <v>15855</v>
      </c>
      <c r="D439" t="s">
        <v>1767</v>
      </c>
      <c r="E439" s="77" t="s">
        <v>15893</v>
      </c>
      <c r="F439" s="3" t="s">
        <v>50</v>
      </c>
      <c r="J439" s="107" t="b" cm="1">
        <f t="array" ref="J439">SUMPRODUCT( --ISNUMBER(SEARCH(TextCheck,E439)))&gt;0</f>
        <v>0</v>
      </c>
    </row>
    <row r="440" spans="1:10" ht="15.75" customHeight="1">
      <c r="A440" t="s">
        <v>15855</v>
      </c>
      <c r="D440" t="s">
        <v>1767</v>
      </c>
      <c r="E440" s="77" t="s">
        <v>10851</v>
      </c>
      <c r="F440" s="3" t="s">
        <v>41</v>
      </c>
      <c r="J440" s="107" t="b" cm="1">
        <f t="array" ref="J440">SUMPRODUCT( --ISNUMBER(SEARCH(TextCheck,E440)))&gt;0</f>
        <v>0</v>
      </c>
    </row>
    <row r="441" spans="1:10" ht="15.75" customHeight="1">
      <c r="A441" t="s">
        <v>15855</v>
      </c>
      <c r="D441" t="s">
        <v>1767</v>
      </c>
      <c r="E441" s="77" t="s">
        <v>15894</v>
      </c>
      <c r="F441" s="3" t="s">
        <v>41</v>
      </c>
      <c r="J441" s="107" t="b" cm="1">
        <f t="array" ref="J441">SUMPRODUCT( --ISNUMBER(SEARCH(TextCheck,E441)))&gt;0</f>
        <v>0</v>
      </c>
    </row>
    <row r="442" spans="1:10" ht="15.75" customHeight="1">
      <c r="A442" t="s">
        <v>15855</v>
      </c>
      <c r="D442" t="s">
        <v>1767</v>
      </c>
      <c r="E442" s="77" t="s">
        <v>15895</v>
      </c>
      <c r="F442" s="3" t="s">
        <v>41</v>
      </c>
      <c r="J442" s="107" t="b" cm="1">
        <f t="array" ref="J442">SUMPRODUCT( --ISNUMBER(SEARCH(TextCheck,E442)))&gt;0</f>
        <v>0</v>
      </c>
    </row>
    <row r="443" spans="1:10" ht="15.75" customHeight="1">
      <c r="A443" t="s">
        <v>15855</v>
      </c>
      <c r="D443" t="s">
        <v>2818</v>
      </c>
      <c r="E443" s="77" t="s">
        <v>15896</v>
      </c>
      <c r="F443" s="3" t="s">
        <v>50</v>
      </c>
      <c r="G443" t="s">
        <v>15897</v>
      </c>
      <c r="J443" s="107" t="b" cm="1">
        <f t="array" ref="J443">SUMPRODUCT( --ISNUMBER(SEARCH(TextCheck,E443)))&gt;0</f>
        <v>0</v>
      </c>
    </row>
    <row r="444" spans="1:10" ht="15.75" customHeight="1">
      <c r="A444" t="s">
        <v>15855</v>
      </c>
      <c r="D444" s="24" t="s">
        <v>17149</v>
      </c>
      <c r="E444" s="77" t="s">
        <v>10902</v>
      </c>
      <c r="F444" s="3" t="s">
        <v>41</v>
      </c>
      <c r="G444" t="s">
        <v>15898</v>
      </c>
      <c r="J444" s="107" t="b" cm="1">
        <f t="array" ref="J444">SUMPRODUCT( --ISNUMBER(SEARCH(TextCheck,E444)))&gt;0</f>
        <v>0</v>
      </c>
    </row>
    <row r="445" spans="1:10" ht="15.75" customHeight="1">
      <c r="A445" t="s">
        <v>15855</v>
      </c>
      <c r="D445" s="24" t="s">
        <v>17149</v>
      </c>
      <c r="E445" s="77" t="s">
        <v>17150</v>
      </c>
      <c r="F445" t="s">
        <v>50</v>
      </c>
      <c r="J445" s="107" t="b" cm="1">
        <f t="array" ref="J445">SUMPRODUCT( --ISNUMBER(SEARCH(TextCheck,E445)))&gt;0</f>
        <v>0</v>
      </c>
    </row>
    <row r="446" spans="1:10" ht="15.75" customHeight="1">
      <c r="A446" t="s">
        <v>15899</v>
      </c>
      <c r="D446" t="s">
        <v>3481</v>
      </c>
      <c r="E446" s="77" t="s">
        <v>15900</v>
      </c>
      <c r="F446" s="3" t="s">
        <v>25</v>
      </c>
      <c r="H446" t="s">
        <v>15901</v>
      </c>
      <c r="J446" s="107" t="b" cm="1">
        <f t="array" ref="J446">SUMPRODUCT( --ISNUMBER(SEARCH(TextCheck,E446)))&gt;0</f>
        <v>0</v>
      </c>
    </row>
    <row r="447" spans="1:10" ht="15.75" customHeight="1">
      <c r="A447" t="s">
        <v>15899</v>
      </c>
      <c r="D447" t="s">
        <v>3481</v>
      </c>
      <c r="E447" s="77" t="s">
        <v>7053</v>
      </c>
      <c r="F447" s="3" t="s">
        <v>25</v>
      </c>
      <c r="H447" t="s">
        <v>15902</v>
      </c>
      <c r="J447" s="107" t="b" cm="1">
        <f t="array" ref="J447">SUMPRODUCT( --ISNUMBER(SEARCH(TextCheck,E447)))&gt;0</f>
        <v>0</v>
      </c>
    </row>
    <row r="448" spans="1:10" ht="15.75" customHeight="1">
      <c r="A448" t="s">
        <v>15899</v>
      </c>
      <c r="D448" t="s">
        <v>3481</v>
      </c>
      <c r="E448" s="77" t="s">
        <v>16891</v>
      </c>
      <c r="F448" s="3" t="s">
        <v>41</v>
      </c>
      <c r="G448" t="s">
        <v>15903</v>
      </c>
      <c r="J448" s="107" t="b" cm="1">
        <f t="array" ref="J448">SUMPRODUCT( --ISNUMBER(SEARCH(TextCheck,E448)))&gt;0</f>
        <v>0</v>
      </c>
    </row>
    <row r="449" spans="1:10" ht="15.75" customHeight="1">
      <c r="A449" t="s">
        <v>15899</v>
      </c>
      <c r="D449" t="s">
        <v>3481</v>
      </c>
      <c r="E449" s="77" t="s">
        <v>15904</v>
      </c>
      <c r="F449" s="3" t="s">
        <v>42</v>
      </c>
      <c r="J449" s="107" t="b" cm="1">
        <f t="array" ref="J449">SUMPRODUCT( --ISNUMBER(SEARCH(TextCheck,E449)))&gt;0</f>
        <v>0</v>
      </c>
    </row>
    <row r="450" spans="1:10" ht="15.75" customHeight="1">
      <c r="A450" t="s">
        <v>15899</v>
      </c>
      <c r="D450" t="s">
        <v>3481</v>
      </c>
      <c r="E450" s="77" t="s">
        <v>15905</v>
      </c>
      <c r="F450" s="3" t="s">
        <v>42</v>
      </c>
      <c r="G450" t="s">
        <v>15906</v>
      </c>
      <c r="J450" s="107" t="b" cm="1">
        <f t="array" ref="J450">SUMPRODUCT( --ISNUMBER(SEARCH(TextCheck,E450)))&gt;0</f>
        <v>0</v>
      </c>
    </row>
    <row r="451" spans="1:10" ht="15.75" customHeight="1">
      <c r="A451" t="s">
        <v>15899</v>
      </c>
      <c r="D451" t="s">
        <v>3481</v>
      </c>
      <c r="E451" s="77" t="s">
        <v>15907</v>
      </c>
      <c r="F451" s="3" t="s">
        <v>42</v>
      </c>
      <c r="G451" t="s">
        <v>15908</v>
      </c>
      <c r="J451" s="107" t="b" cm="1">
        <f t="array" ref="J451">SUMPRODUCT( --ISNUMBER(SEARCH(TextCheck,E451)))&gt;0</f>
        <v>0</v>
      </c>
    </row>
    <row r="452" spans="1:10" ht="15.75" customHeight="1">
      <c r="A452" t="s">
        <v>15899</v>
      </c>
      <c r="D452" t="s">
        <v>3481</v>
      </c>
      <c r="E452" s="77" t="s">
        <v>16894</v>
      </c>
      <c r="F452" s="3" t="s">
        <v>41</v>
      </c>
      <c r="G452" t="s">
        <v>15909</v>
      </c>
      <c r="J452" s="107" t="b" cm="1">
        <f t="array" ref="J452">SUMPRODUCT( --ISNUMBER(SEARCH(TextCheck,E452)))&gt;0</f>
        <v>0</v>
      </c>
    </row>
    <row r="453" spans="1:10" ht="15.75" customHeight="1">
      <c r="A453" t="s">
        <v>15899</v>
      </c>
      <c r="D453" t="s">
        <v>3481</v>
      </c>
      <c r="E453" s="77" t="s">
        <v>17151</v>
      </c>
      <c r="F453" s="3" t="s">
        <v>42</v>
      </c>
      <c r="J453" s="107" t="b" cm="1">
        <f t="array" ref="J453">SUMPRODUCT( --ISNUMBER(SEARCH(TextCheck,E453)))&gt;0</f>
        <v>0</v>
      </c>
    </row>
    <row r="454" spans="1:10" ht="15.75" customHeight="1">
      <c r="A454" t="s">
        <v>15899</v>
      </c>
      <c r="D454" t="s">
        <v>2251</v>
      </c>
      <c r="E454" s="77" t="s">
        <v>15910</v>
      </c>
      <c r="F454" s="3" t="s">
        <v>40</v>
      </c>
      <c r="J454" s="107" t="b" cm="1">
        <f t="array" ref="J454">SUMPRODUCT( --ISNUMBER(SEARCH(TextCheck,E454)))&gt;0</f>
        <v>0</v>
      </c>
    </row>
    <row r="455" spans="1:10" ht="15.75" customHeight="1">
      <c r="A455" t="s">
        <v>15899</v>
      </c>
      <c r="D455" t="s">
        <v>2251</v>
      </c>
      <c r="E455" s="77" t="s">
        <v>15911</v>
      </c>
      <c r="F455" s="3" t="s">
        <v>40</v>
      </c>
      <c r="J455" s="107" t="b" cm="1">
        <f t="array" ref="J455">SUMPRODUCT( --ISNUMBER(SEARCH(TextCheck,E455)))&gt;0</f>
        <v>0</v>
      </c>
    </row>
    <row r="456" spans="1:10" ht="15.75" customHeight="1">
      <c r="A456" t="s">
        <v>15899</v>
      </c>
      <c r="D456" t="s">
        <v>2251</v>
      </c>
      <c r="E456" s="77" t="s">
        <v>15912</v>
      </c>
      <c r="F456" s="3" t="s">
        <v>40</v>
      </c>
      <c r="J456" s="107" t="b" cm="1">
        <f t="array" ref="J456">SUMPRODUCT( --ISNUMBER(SEARCH(TextCheck,E456)))&gt;0</f>
        <v>0</v>
      </c>
    </row>
    <row r="457" spans="1:10" ht="15.75" customHeight="1">
      <c r="A457" t="s">
        <v>15899</v>
      </c>
      <c r="D457" t="s">
        <v>2251</v>
      </c>
      <c r="E457" s="77" t="s">
        <v>15913</v>
      </c>
      <c r="F457" s="3" t="s">
        <v>40</v>
      </c>
      <c r="J457" s="107" t="b" cm="1">
        <f t="array" ref="J457">SUMPRODUCT( --ISNUMBER(SEARCH(TextCheck,E457)))&gt;0</f>
        <v>0</v>
      </c>
    </row>
    <row r="458" spans="1:10" ht="15.75" customHeight="1">
      <c r="A458" t="s">
        <v>15899</v>
      </c>
      <c r="D458" t="s">
        <v>2251</v>
      </c>
      <c r="E458" s="77" t="s">
        <v>2563</v>
      </c>
      <c r="F458" s="3" t="s">
        <v>40</v>
      </c>
      <c r="J458" s="107" t="b" cm="1">
        <f t="array" ref="J458">SUMPRODUCT( --ISNUMBER(SEARCH(TextCheck,E458)))&gt;0</f>
        <v>0</v>
      </c>
    </row>
    <row r="459" spans="1:10" ht="15.75" customHeight="1">
      <c r="A459" t="s">
        <v>15899</v>
      </c>
      <c r="D459" t="s">
        <v>2251</v>
      </c>
      <c r="E459" s="77" t="s">
        <v>15914</v>
      </c>
      <c r="F459" s="3" t="s">
        <v>41</v>
      </c>
      <c r="J459" s="107" t="b" cm="1">
        <f t="array" ref="J459">SUMPRODUCT( --ISNUMBER(SEARCH(TextCheck,E459)))&gt;0</f>
        <v>0</v>
      </c>
    </row>
    <row r="460" spans="1:10" ht="15.75" customHeight="1">
      <c r="A460" t="s">
        <v>15899</v>
      </c>
      <c r="D460" t="s">
        <v>2251</v>
      </c>
      <c r="E460" s="77" t="s">
        <v>4289</v>
      </c>
      <c r="F460" s="3" t="s">
        <v>50</v>
      </c>
      <c r="J460" s="107" t="b" cm="1">
        <f t="array" ref="J460">SUMPRODUCT( --ISNUMBER(SEARCH(TextCheck,E460)))&gt;0</f>
        <v>0</v>
      </c>
    </row>
    <row r="461" spans="1:10" ht="15.75" customHeight="1">
      <c r="A461" t="s">
        <v>15899</v>
      </c>
      <c r="D461" t="s">
        <v>2251</v>
      </c>
      <c r="E461" s="77" t="s">
        <v>10947</v>
      </c>
      <c r="F461" s="3" t="s">
        <v>41</v>
      </c>
      <c r="J461" s="107" t="b" cm="1">
        <f t="array" ref="J461">SUMPRODUCT( --ISNUMBER(SEARCH(TextCheck,E461)))&gt;0</f>
        <v>0</v>
      </c>
    </row>
    <row r="462" spans="1:10" ht="15.75" customHeight="1">
      <c r="A462" t="s">
        <v>15899</v>
      </c>
      <c r="D462" t="s">
        <v>2251</v>
      </c>
      <c r="E462" s="77" t="s">
        <v>17152</v>
      </c>
      <c r="F462" s="3" t="s">
        <v>50</v>
      </c>
      <c r="J462" s="107" t="b" cm="1">
        <f t="array" ref="J462">SUMPRODUCT( --ISNUMBER(SEARCH(TextCheck,E462)))&gt;0</f>
        <v>0</v>
      </c>
    </row>
    <row r="463" spans="1:10" ht="15.75" customHeight="1">
      <c r="A463" t="s">
        <v>15899</v>
      </c>
      <c r="D463" t="s">
        <v>2251</v>
      </c>
      <c r="E463" s="77" t="s">
        <v>10948</v>
      </c>
      <c r="F463" s="3" t="s">
        <v>41</v>
      </c>
      <c r="J463" s="107" t="b" cm="1">
        <f t="array" ref="J463">SUMPRODUCT( --ISNUMBER(SEARCH(TextCheck,E463)))&gt;0</f>
        <v>0</v>
      </c>
    </row>
    <row r="464" spans="1:10" ht="15.75" customHeight="1">
      <c r="A464" t="s">
        <v>15899</v>
      </c>
      <c r="D464" t="s">
        <v>2251</v>
      </c>
      <c r="E464" s="77" t="s">
        <v>15915</v>
      </c>
      <c r="F464" s="3" t="s">
        <v>50</v>
      </c>
      <c r="G464" t="s">
        <v>15916</v>
      </c>
      <c r="J464" s="107" t="b" cm="1">
        <f t="array" ref="J464">SUMPRODUCT( --ISNUMBER(SEARCH(TextCheck,E464)))&gt;0</f>
        <v>0</v>
      </c>
    </row>
    <row r="465" spans="1:10" ht="15.75" customHeight="1">
      <c r="A465" t="s">
        <v>15899</v>
      </c>
      <c r="D465" t="s">
        <v>2625</v>
      </c>
      <c r="E465" s="77" t="s">
        <v>6231</v>
      </c>
      <c r="F465" s="3" t="s">
        <v>40</v>
      </c>
      <c r="J465" s="107" t="b" cm="1">
        <f t="array" ref="J465">SUMPRODUCT( --ISNUMBER(SEARCH(TextCheck,E465)))&gt;0</f>
        <v>0</v>
      </c>
    </row>
    <row r="466" spans="1:10" ht="15.75" customHeight="1">
      <c r="A466" t="s">
        <v>15899</v>
      </c>
      <c r="D466" t="s">
        <v>1281</v>
      </c>
      <c r="E466" s="77" t="s">
        <v>15917</v>
      </c>
      <c r="F466" s="3" t="s">
        <v>40</v>
      </c>
      <c r="J466" s="107" t="b" cm="1">
        <f t="array" ref="J466">SUMPRODUCT( --ISNUMBER(SEARCH(TextCheck,E466)))&gt;0</f>
        <v>0</v>
      </c>
    </row>
    <row r="467" spans="1:10" ht="15.75" customHeight="1">
      <c r="A467" t="s">
        <v>15899</v>
      </c>
      <c r="D467" t="s">
        <v>1211</v>
      </c>
      <c r="E467" s="77" t="s">
        <v>15918</v>
      </c>
      <c r="F467" s="3" t="s">
        <v>9267</v>
      </c>
      <c r="H467" t="s">
        <v>162</v>
      </c>
      <c r="J467" s="107" t="b" cm="1">
        <f t="array" ref="J467">SUMPRODUCT( --ISNUMBER(SEARCH(TextCheck,E467)))&gt;0</f>
        <v>0</v>
      </c>
    </row>
    <row r="468" spans="1:10" ht="15.75" customHeight="1">
      <c r="A468" t="s">
        <v>15899</v>
      </c>
      <c r="D468" t="s">
        <v>15919</v>
      </c>
      <c r="E468" s="77" t="s">
        <v>4911</v>
      </c>
      <c r="F468" s="3" t="s">
        <v>40</v>
      </c>
      <c r="J468" s="107" t="b" cm="1">
        <f t="array" ref="J468">SUMPRODUCT( --ISNUMBER(SEARCH(TextCheck,E468)))&gt;0</f>
        <v>0</v>
      </c>
    </row>
    <row r="469" spans="1:10" ht="15.75" customHeight="1">
      <c r="A469" t="s">
        <v>15899</v>
      </c>
      <c r="D469" t="s">
        <v>17285</v>
      </c>
      <c r="E469" s="77" t="s">
        <v>15920</v>
      </c>
      <c r="F469" s="3" t="s">
        <v>9267</v>
      </c>
      <c r="H469" t="s">
        <v>15921</v>
      </c>
      <c r="J469" s="107" t="b" cm="1">
        <f t="array" ref="J469">SUMPRODUCT( --ISNUMBER(SEARCH(TextCheck,E469)))&gt;0</f>
        <v>0</v>
      </c>
    </row>
    <row r="470" spans="1:10" ht="15.75" customHeight="1">
      <c r="A470" t="s">
        <v>15899</v>
      </c>
      <c r="D470" t="s">
        <v>17284</v>
      </c>
      <c r="E470" s="77" t="s">
        <v>15922</v>
      </c>
      <c r="F470" s="3" t="s">
        <v>40</v>
      </c>
      <c r="J470" s="107" t="b" cm="1">
        <f t="array" ref="J470">SUMPRODUCT( --ISNUMBER(SEARCH(TextCheck,E470)))&gt;0</f>
        <v>0</v>
      </c>
    </row>
    <row r="471" spans="1:10" ht="15.75" customHeight="1">
      <c r="A471" t="s">
        <v>15899</v>
      </c>
      <c r="D471" t="s">
        <v>15150</v>
      </c>
      <c r="E471" s="77" t="s">
        <v>15656</v>
      </c>
      <c r="F471" s="3" t="s">
        <v>50</v>
      </c>
      <c r="J471" s="107" t="b" cm="1">
        <f t="array" ref="J471">SUMPRODUCT( --ISNUMBER(SEARCH(TextCheck,E471)))&gt;0</f>
        <v>0</v>
      </c>
    </row>
    <row r="472" spans="1:10" ht="15.75" customHeight="1"/>
    <row r="473" spans="1:10" ht="15.75" customHeight="1"/>
    <row r="474" spans="1:10" ht="15.75" customHeight="1"/>
    <row r="475" spans="1:10" ht="15.75" customHeight="1"/>
    <row r="476" spans="1:10" ht="15.75" customHeight="1"/>
    <row r="477" spans="1:10" ht="15.75" customHeight="1"/>
    <row r="478" spans="1:10" ht="15.75" customHeight="1"/>
    <row r="479" spans="1:10" ht="15.75" customHeight="1"/>
    <row r="480" spans="1:1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471" xr:uid="{00000000-0001-0000-1B00-000000000000}"/>
  <conditionalFormatting sqref="F2:F252 F255:F333">
    <cfRule type="notContainsBlanks" dxfId="1" priority="1">
      <formula>LEN(TRIM(F2))&gt;0</formula>
    </cfRule>
  </conditionalFormatting>
  <dataValidations count="1">
    <dataValidation type="list" allowBlank="1" sqref="F2:F7 F9 F13:F44" xr:uid="{00000000-0002-0000-1B00-000000000000}"/>
  </dataValidation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P1000"/>
  <sheetViews>
    <sheetView workbookViewId="0"/>
  </sheetViews>
  <sheetFormatPr defaultColWidth="12.7109375" defaultRowHeight="15" customHeight="1"/>
  <cols>
    <col min="1" max="2" width="12.7109375" customWidth="1"/>
    <col min="3" max="3" width="19.85546875" customWidth="1"/>
    <col min="4" max="6" width="12.7109375" customWidth="1"/>
  </cols>
  <sheetData>
    <row r="1" spans="1:16" ht="15.75" customHeight="1">
      <c r="A1" s="1" t="s">
        <v>0</v>
      </c>
      <c r="B1" s="1" t="s">
        <v>1</v>
      </c>
      <c r="C1" s="1" t="s">
        <v>2</v>
      </c>
      <c r="D1" s="1" t="s">
        <v>89</v>
      </c>
      <c r="E1" s="2" t="s">
        <v>13</v>
      </c>
      <c r="F1" s="1"/>
      <c r="G1" s="1"/>
      <c r="H1" s="1"/>
      <c r="I1" s="1"/>
      <c r="J1" s="1"/>
      <c r="K1" s="1"/>
      <c r="L1" s="1"/>
      <c r="M1" s="1"/>
      <c r="N1" s="1"/>
      <c r="O1" s="1"/>
      <c r="P1" s="1"/>
    </row>
    <row r="2" spans="1:16" ht="15.75" customHeight="1">
      <c r="B2" s="4" t="b">
        <v>0</v>
      </c>
      <c r="C2" s="4" t="b">
        <v>0</v>
      </c>
    </row>
    <row r="3" spans="1:16" ht="15.75" customHeight="1"/>
    <row r="4" spans="1:16" ht="15.75" customHeight="1"/>
    <row r="5" spans="1:16" ht="15.75" customHeight="1"/>
    <row r="6" spans="1:16" ht="15.75" customHeight="1"/>
    <row r="7" spans="1:16" ht="15.75" customHeight="1"/>
    <row r="8" spans="1:16" ht="15.75" customHeight="1"/>
    <row r="9" spans="1:16" ht="15.75" customHeight="1"/>
    <row r="10" spans="1:16" ht="15.75" customHeight="1"/>
    <row r="11" spans="1:16" ht="15.75" customHeight="1"/>
    <row r="12" spans="1:16" ht="15.75" customHeight="1"/>
    <row r="13" spans="1:16" ht="15.75" customHeight="1"/>
    <row r="14" spans="1:16" ht="15.75" customHeight="1"/>
    <row r="15" spans="1:16" ht="15.75" customHeight="1"/>
    <row r="16" spans="1: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C1000"/>
  <sheetViews>
    <sheetView workbookViewId="0">
      <selection activeCell="C1" sqref="C1:C5"/>
    </sheetView>
  </sheetViews>
  <sheetFormatPr defaultColWidth="12.7109375" defaultRowHeight="15" customHeight="1"/>
  <cols>
    <col min="1" max="1" width="36.7109375" customWidth="1"/>
    <col min="2" max="6" width="12.7109375" customWidth="1"/>
  </cols>
  <sheetData>
    <row r="1" spans="1:3" ht="15.75" customHeight="1">
      <c r="A1" s="14" t="s">
        <v>45</v>
      </c>
      <c r="C1" t="s">
        <v>17286</v>
      </c>
    </row>
    <row r="2" spans="1:3" ht="15.75" customHeight="1">
      <c r="A2" s="14" t="s">
        <v>90</v>
      </c>
      <c r="C2" s="78" t="s">
        <v>17287</v>
      </c>
    </row>
    <row r="3" spans="1:3" ht="15.75" customHeight="1">
      <c r="A3" s="14" t="s">
        <v>91</v>
      </c>
      <c r="C3" s="78" t="s">
        <v>17288</v>
      </c>
    </row>
    <row r="4" spans="1:3" ht="15.75" customHeight="1">
      <c r="A4" s="14" t="s">
        <v>92</v>
      </c>
      <c r="C4" s="78" t="s">
        <v>17289</v>
      </c>
    </row>
    <row r="5" spans="1:3" ht="15.75" customHeight="1">
      <c r="A5" s="14" t="s">
        <v>93</v>
      </c>
      <c r="C5" s="76" t="s">
        <v>17290</v>
      </c>
    </row>
    <row r="6" spans="1:3" ht="15.75" customHeight="1">
      <c r="A6" s="14" t="s">
        <v>94</v>
      </c>
    </row>
    <row r="7" spans="1:3" ht="15.75" customHeight="1">
      <c r="A7" s="14" t="s">
        <v>95</v>
      </c>
    </row>
    <row r="8" spans="1:3" ht="15.75" customHeight="1">
      <c r="A8" s="14" t="s">
        <v>61</v>
      </c>
    </row>
    <row r="9" spans="1:3" ht="15.75" customHeight="1">
      <c r="A9" s="14" t="s">
        <v>75</v>
      </c>
    </row>
    <row r="10" spans="1:3" ht="15.75" customHeight="1">
      <c r="A10" s="14" t="s">
        <v>22</v>
      </c>
    </row>
    <row r="11" spans="1:3" ht="15.75" customHeight="1">
      <c r="A11" s="14" t="s">
        <v>96</v>
      </c>
    </row>
    <row r="12" spans="1:3" ht="15.75" customHeight="1">
      <c r="A12" s="14" t="s">
        <v>97</v>
      </c>
    </row>
    <row r="13" spans="1:3" ht="15.75" customHeight="1">
      <c r="A13" s="14" t="s">
        <v>40</v>
      </c>
    </row>
    <row r="14" spans="1:3" ht="15.75" customHeight="1">
      <c r="A14" s="14" t="s">
        <v>98</v>
      </c>
    </row>
    <row r="15" spans="1:3" ht="15.75" customHeight="1">
      <c r="A15" s="14" t="s">
        <v>77</v>
      </c>
    </row>
    <row r="16" spans="1:3" ht="15.75" customHeight="1">
      <c r="A16" s="14" t="s">
        <v>43</v>
      </c>
    </row>
    <row r="17" spans="1:1" ht="15.75" customHeight="1">
      <c r="A17" s="14" t="s">
        <v>99</v>
      </c>
    </row>
    <row r="18" spans="1:1" ht="15.75" customHeight="1">
      <c r="A18" s="14" t="s">
        <v>44</v>
      </c>
    </row>
    <row r="19" spans="1:1" ht="15.75" customHeight="1">
      <c r="A19" s="14" t="s">
        <v>100</v>
      </c>
    </row>
    <row r="20" spans="1:1" ht="15.75" customHeight="1">
      <c r="A20" s="14" t="s">
        <v>101</v>
      </c>
    </row>
    <row r="21" spans="1:1" ht="15.75" customHeight="1">
      <c r="A21" s="14" t="s">
        <v>23</v>
      </c>
    </row>
    <row r="22" spans="1:1" ht="15.75" customHeight="1">
      <c r="A22" s="14" t="s">
        <v>62</v>
      </c>
    </row>
    <row r="23" spans="1:1" ht="15.75" customHeight="1">
      <c r="A23" s="14" t="s">
        <v>42</v>
      </c>
    </row>
    <row r="24" spans="1:1" ht="15.75" customHeight="1">
      <c r="A24" s="14" t="s">
        <v>102</v>
      </c>
    </row>
    <row r="25" spans="1:1" ht="15.75" customHeight="1">
      <c r="A25" s="14" t="s">
        <v>103</v>
      </c>
    </row>
    <row r="26" spans="1:1" ht="15.75" customHeight="1">
      <c r="A26" s="14" t="s">
        <v>104</v>
      </c>
    </row>
    <row r="27" spans="1:1" ht="15.75" customHeight="1">
      <c r="A27" s="14" t="s">
        <v>105</v>
      </c>
    </row>
    <row r="28" spans="1:1" ht="15.75" customHeight="1">
      <c r="A28" s="14" t="s">
        <v>106</v>
      </c>
    </row>
    <row r="29" spans="1:1" ht="15.75" customHeight="1">
      <c r="A29" s="14" t="s">
        <v>107</v>
      </c>
    </row>
    <row r="30" spans="1:1" ht="15.75" customHeight="1">
      <c r="A30" s="14" t="s">
        <v>108</v>
      </c>
    </row>
    <row r="31" spans="1:1" ht="15.75" customHeight="1">
      <c r="A31" s="14" t="s">
        <v>50</v>
      </c>
    </row>
    <row r="32" spans="1:1" ht="15.75" customHeight="1">
      <c r="A32" s="14" t="s">
        <v>109</v>
      </c>
    </row>
    <row r="33" spans="1:1" ht="15.75" customHeight="1">
      <c r="A33" s="14" t="s">
        <v>110</v>
      </c>
    </row>
    <row r="34" spans="1:1" ht="15.75" customHeight="1">
      <c r="A34" s="14" t="s">
        <v>111</v>
      </c>
    </row>
    <row r="35" spans="1:1" ht="15.75" customHeight="1">
      <c r="A35" s="14" t="s">
        <v>72</v>
      </c>
    </row>
    <row r="36" spans="1:1" ht="15.75" customHeight="1">
      <c r="A36" s="14" t="s">
        <v>112</v>
      </c>
    </row>
    <row r="37" spans="1:1" ht="15.75" customHeight="1">
      <c r="A37" s="14" t="s">
        <v>14</v>
      </c>
    </row>
    <row r="38" spans="1:1" ht="15.75" customHeight="1">
      <c r="A38" s="14" t="s">
        <v>113</v>
      </c>
    </row>
    <row r="39" spans="1:1" ht="15.75" customHeight="1">
      <c r="A39" s="14" t="s">
        <v>114</v>
      </c>
    </row>
    <row r="40" spans="1:1" ht="15.75" customHeight="1">
      <c r="A40" s="14" t="s">
        <v>115</v>
      </c>
    </row>
    <row r="41" spans="1:1" ht="15.75" customHeight="1">
      <c r="A41" s="14" t="s">
        <v>116</v>
      </c>
    </row>
    <row r="42" spans="1:1" ht="15.75" customHeight="1">
      <c r="A42" s="14" t="s">
        <v>41</v>
      </c>
    </row>
    <row r="43" spans="1:1" ht="15.75" customHeight="1">
      <c r="A43" s="14" t="s">
        <v>117</v>
      </c>
    </row>
    <row r="44" spans="1:1" ht="15.75" customHeight="1">
      <c r="A44" s="14" t="s">
        <v>24</v>
      </c>
    </row>
    <row r="45" spans="1:1" ht="15.75" customHeight="1">
      <c r="A45" s="14" t="s">
        <v>118</v>
      </c>
    </row>
    <row r="46" spans="1:1" ht="15.75" customHeight="1">
      <c r="A46" s="14" t="s">
        <v>15</v>
      </c>
    </row>
    <row r="47" spans="1:1" ht="15.75" customHeight="1">
      <c r="A47" s="14" t="s">
        <v>25</v>
      </c>
    </row>
    <row r="48" spans="1:1" ht="15.75" customHeight="1">
      <c r="A48" s="14" t="s">
        <v>39</v>
      </c>
    </row>
    <row r="49" spans="1:1" ht="15.75" customHeight="1">
      <c r="A49" s="14" t="s">
        <v>16</v>
      </c>
    </row>
    <row r="50" spans="1:1" ht="15.75" customHeight="1">
      <c r="A50" s="14" t="s">
        <v>119</v>
      </c>
    </row>
    <row r="51" spans="1:1" ht="15.75" customHeight="1">
      <c r="A51" s="14" t="s">
        <v>120</v>
      </c>
    </row>
    <row r="52" spans="1:1" ht="15.75" customHeight="1">
      <c r="A52" s="14" t="s">
        <v>60</v>
      </c>
    </row>
    <row r="53" spans="1:1" ht="15.75" customHeight="1">
      <c r="A53" s="14" t="s">
        <v>121</v>
      </c>
    </row>
    <row r="54" spans="1:1" ht="15.75" customHeight="1">
      <c r="A54" s="14" t="s">
        <v>122</v>
      </c>
    </row>
    <row r="55" spans="1:1" ht="15.75" customHeight="1">
      <c r="A55" s="14" t="s">
        <v>123</v>
      </c>
    </row>
    <row r="56" spans="1:1" ht="15.75" customHeight="1">
      <c r="A56" s="14" t="s">
        <v>124</v>
      </c>
    </row>
    <row r="57" spans="1:1" ht="15.75" customHeight="1">
      <c r="A57" s="14" t="s">
        <v>125</v>
      </c>
    </row>
    <row r="58" spans="1:1" ht="15.75" customHeight="1">
      <c r="A58" s="14" t="s">
        <v>81</v>
      </c>
    </row>
    <row r="59" spans="1:1" ht="15.75" customHeight="1">
      <c r="A59" s="14" t="s">
        <v>126</v>
      </c>
    </row>
    <row r="60" spans="1:1" ht="15.75" customHeight="1">
      <c r="A60" s="14" t="s">
        <v>127</v>
      </c>
    </row>
    <row r="61" spans="1:1" ht="15.75" customHeight="1">
      <c r="A61" s="14" t="s">
        <v>128</v>
      </c>
    </row>
    <row r="62" spans="1:1" ht="15.75" customHeight="1">
      <c r="A62" s="14" t="s">
        <v>74</v>
      </c>
    </row>
    <row r="63" spans="1:1" ht="15.75" customHeight="1">
      <c r="A63" s="14" t="s">
        <v>129</v>
      </c>
    </row>
    <row r="64" spans="1:1" ht="15.75" customHeight="1">
      <c r="A64" s="14" t="s">
        <v>130</v>
      </c>
    </row>
    <row r="65" spans="1:1" ht="15.75" customHeight="1">
      <c r="A65" s="14" t="s">
        <v>131</v>
      </c>
    </row>
    <row r="66" spans="1:1" ht="15.75" customHeight="1">
      <c r="A66" s="14" t="s">
        <v>132</v>
      </c>
    </row>
    <row r="67" spans="1:1" ht="15.75" customHeight="1">
      <c r="A67" s="14" t="s">
        <v>133</v>
      </c>
    </row>
    <row r="68" spans="1:1" ht="15.75" customHeight="1">
      <c r="A68" s="14" t="s">
        <v>134</v>
      </c>
    </row>
    <row r="69" spans="1:1" ht="15.75" customHeight="1">
      <c r="A69" s="14" t="s">
        <v>46</v>
      </c>
    </row>
    <row r="70" spans="1:1" ht="15.75" customHeight="1">
      <c r="A70" s="14" t="s">
        <v>76</v>
      </c>
    </row>
    <row r="71" spans="1:1" ht="15.75" customHeight="1">
      <c r="A71" s="14" t="s">
        <v>135</v>
      </c>
    </row>
    <row r="72" spans="1:1" ht="15.75" customHeight="1">
      <c r="A72" s="14" t="s">
        <v>136</v>
      </c>
    </row>
    <row r="73" spans="1:1" ht="15.75" customHeight="1">
      <c r="A73" s="14" t="s">
        <v>137</v>
      </c>
    </row>
    <row r="74" spans="1:1" ht="15.75" customHeight="1">
      <c r="A74" s="14" t="s">
        <v>138</v>
      </c>
    </row>
    <row r="75" spans="1:1" ht="15.75" customHeight="1">
      <c r="A75" s="14" t="s">
        <v>139</v>
      </c>
    </row>
    <row r="76" spans="1:1" ht="15.75" customHeight="1">
      <c r="A76" s="14" t="s">
        <v>140</v>
      </c>
    </row>
    <row r="77" spans="1:1" ht="15.75" customHeight="1">
      <c r="A77" s="14" t="s">
        <v>141</v>
      </c>
    </row>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AF021-4CAA-4B76-9B20-8815ACAA0E83}">
  <dimension ref="A1:I15088"/>
  <sheetViews>
    <sheetView topLeftCell="A295" workbookViewId="0">
      <selection activeCell="B320" sqref="B320"/>
    </sheetView>
  </sheetViews>
  <sheetFormatPr defaultRowHeight="12.75"/>
  <cols>
    <col min="3" max="3" width="13.85546875" bestFit="1" customWidth="1"/>
  </cols>
  <sheetData>
    <row r="1" spans="1:9">
      <c r="A1" s="24" t="s">
        <v>16458</v>
      </c>
      <c r="B1" t="s">
        <v>16459</v>
      </c>
      <c r="C1" t="s">
        <v>16460</v>
      </c>
      <c r="E1" t="s">
        <v>0</v>
      </c>
      <c r="F1" t="s">
        <v>16455</v>
      </c>
      <c r="H1" t="s">
        <v>16456</v>
      </c>
      <c r="I1" t="s">
        <v>16457</v>
      </c>
    </row>
    <row r="2" spans="1:9">
      <c r="A2">
        <v>1</v>
      </c>
      <c r="B2">
        <f t="shared" ref="B2:B65" si="0">IF(A2&gt;$H$2,"",COUNTIF(F:F,A2))</f>
        <v>0</v>
      </c>
      <c r="C2" t="s">
        <v>16461</v>
      </c>
      <c r="E2" t="str" cm="1">
        <f t="array" ref="E2:E15084">TRIM(_xlfn._xlws.FILTER(_xlfn.VSTACK('1. General and Field Officers:36. Errata'!A2:A15000),_xlfn.VSTACK('1. General and Field Officers:36. Errata'!A2:A15000)&lt;&gt; ""))</f>
        <v>5b</v>
      </c>
      <c r="F2">
        <f>VALUE(LEFT(E2,LEN(E2)-1))</f>
        <v>5</v>
      </c>
      <c r="H2">
        <f>_xlfn.AGGREGATE(4, 6, F:F)</f>
        <v>455</v>
      </c>
      <c r="I2">
        <f>SUM(B:B)</f>
        <v>15083</v>
      </c>
    </row>
    <row r="3" spans="1:9">
      <c r="A3">
        <v>2</v>
      </c>
      <c r="B3">
        <f t="shared" si="0"/>
        <v>0</v>
      </c>
      <c r="C3" t="s">
        <v>16461</v>
      </c>
      <c r="E3" t="str">
        <v>5b</v>
      </c>
      <c r="F3">
        <f t="shared" ref="F3:F66" si="1">VALUE(LEFT(E3,LEN(E3)-1))</f>
        <v>5</v>
      </c>
    </row>
    <row r="4" spans="1:9">
      <c r="A4">
        <v>3</v>
      </c>
      <c r="B4">
        <f t="shared" si="0"/>
        <v>0</v>
      </c>
      <c r="C4" t="s">
        <v>16461</v>
      </c>
      <c r="E4" t="str">
        <v>5b</v>
      </c>
      <c r="F4">
        <f t="shared" si="1"/>
        <v>5</v>
      </c>
    </row>
    <row r="5" spans="1:9">
      <c r="A5">
        <v>4</v>
      </c>
      <c r="B5">
        <f t="shared" si="0"/>
        <v>0</v>
      </c>
      <c r="C5" t="s">
        <v>16461</v>
      </c>
      <c r="E5" t="str">
        <v>5b</v>
      </c>
      <c r="F5">
        <f t="shared" si="1"/>
        <v>5</v>
      </c>
    </row>
    <row r="6" spans="1:9">
      <c r="A6">
        <v>5</v>
      </c>
      <c r="B6">
        <f t="shared" si="0"/>
        <v>14</v>
      </c>
      <c r="E6" t="str">
        <v>5b</v>
      </c>
      <c r="F6">
        <f t="shared" si="1"/>
        <v>5</v>
      </c>
    </row>
    <row r="7" spans="1:9">
      <c r="A7">
        <v>6</v>
      </c>
      <c r="B7">
        <f t="shared" si="0"/>
        <v>60</v>
      </c>
      <c r="E7" t="str">
        <v>5b</v>
      </c>
      <c r="F7">
        <f t="shared" si="1"/>
        <v>5</v>
      </c>
    </row>
    <row r="8" spans="1:9">
      <c r="A8">
        <v>7</v>
      </c>
      <c r="B8">
        <f t="shared" si="0"/>
        <v>55</v>
      </c>
      <c r="E8" t="str">
        <v>5b</v>
      </c>
      <c r="F8">
        <f t="shared" si="1"/>
        <v>5</v>
      </c>
    </row>
    <row r="9" spans="1:9">
      <c r="A9">
        <v>8</v>
      </c>
      <c r="B9">
        <f t="shared" si="0"/>
        <v>100</v>
      </c>
      <c r="E9" t="str">
        <v>5b</v>
      </c>
      <c r="F9">
        <f t="shared" si="1"/>
        <v>5</v>
      </c>
    </row>
    <row r="10" spans="1:9">
      <c r="A10">
        <v>9</v>
      </c>
      <c r="B10">
        <f t="shared" si="0"/>
        <v>51</v>
      </c>
      <c r="E10" t="str">
        <v>5b</v>
      </c>
      <c r="F10">
        <f t="shared" si="1"/>
        <v>5</v>
      </c>
    </row>
    <row r="11" spans="1:9">
      <c r="A11">
        <v>10</v>
      </c>
      <c r="B11">
        <f t="shared" si="0"/>
        <v>100</v>
      </c>
      <c r="E11" t="str">
        <v>5b</v>
      </c>
      <c r="F11">
        <f t="shared" si="1"/>
        <v>5</v>
      </c>
    </row>
    <row r="12" spans="1:9">
      <c r="A12">
        <v>11</v>
      </c>
      <c r="B12">
        <f t="shared" si="0"/>
        <v>72</v>
      </c>
      <c r="E12" t="str">
        <v>5b</v>
      </c>
      <c r="F12">
        <f t="shared" si="1"/>
        <v>5</v>
      </c>
    </row>
    <row r="13" spans="1:9">
      <c r="A13">
        <v>12</v>
      </c>
      <c r="B13">
        <f t="shared" si="0"/>
        <v>90</v>
      </c>
      <c r="E13" t="str">
        <v>5b</v>
      </c>
      <c r="F13">
        <f t="shared" si="1"/>
        <v>5</v>
      </c>
    </row>
    <row r="14" spans="1:9">
      <c r="A14">
        <v>13</v>
      </c>
      <c r="B14">
        <f t="shared" si="0"/>
        <v>100</v>
      </c>
      <c r="E14" t="str">
        <v>5b</v>
      </c>
      <c r="F14">
        <f t="shared" si="1"/>
        <v>5</v>
      </c>
    </row>
    <row r="15" spans="1:9">
      <c r="A15">
        <v>14</v>
      </c>
      <c r="B15">
        <f t="shared" si="0"/>
        <v>100</v>
      </c>
      <c r="E15" t="str">
        <v>5b</v>
      </c>
      <c r="F15">
        <f t="shared" si="1"/>
        <v>5</v>
      </c>
    </row>
    <row r="16" spans="1:9">
      <c r="A16">
        <v>15</v>
      </c>
      <c r="B16">
        <f t="shared" si="0"/>
        <v>100</v>
      </c>
      <c r="E16" t="str">
        <v>6a</v>
      </c>
      <c r="F16">
        <f t="shared" si="1"/>
        <v>6</v>
      </c>
    </row>
    <row r="17" spans="1:6">
      <c r="A17">
        <v>16</v>
      </c>
      <c r="B17">
        <f t="shared" si="0"/>
        <v>100</v>
      </c>
      <c r="E17" t="str">
        <v>6a</v>
      </c>
      <c r="F17">
        <f t="shared" si="1"/>
        <v>6</v>
      </c>
    </row>
    <row r="18" spans="1:6">
      <c r="A18">
        <v>17</v>
      </c>
      <c r="B18">
        <f t="shared" si="0"/>
        <v>75</v>
      </c>
      <c r="E18" t="str">
        <v>6a</v>
      </c>
      <c r="F18">
        <f t="shared" si="1"/>
        <v>6</v>
      </c>
    </row>
    <row r="19" spans="1:6">
      <c r="A19">
        <v>18</v>
      </c>
      <c r="B19">
        <f t="shared" si="0"/>
        <v>90</v>
      </c>
      <c r="E19" t="str">
        <v>6a</v>
      </c>
      <c r="F19">
        <f t="shared" si="1"/>
        <v>6</v>
      </c>
    </row>
    <row r="20" spans="1:6">
      <c r="A20">
        <v>19</v>
      </c>
      <c r="B20">
        <f t="shared" si="0"/>
        <v>100</v>
      </c>
      <c r="E20" t="str">
        <v>6a</v>
      </c>
      <c r="F20">
        <f t="shared" si="1"/>
        <v>6</v>
      </c>
    </row>
    <row r="21" spans="1:6">
      <c r="A21">
        <v>20</v>
      </c>
      <c r="B21">
        <f t="shared" si="0"/>
        <v>100</v>
      </c>
      <c r="E21" t="str">
        <v>6a</v>
      </c>
      <c r="F21">
        <f t="shared" si="1"/>
        <v>6</v>
      </c>
    </row>
    <row r="22" spans="1:6">
      <c r="A22">
        <v>21</v>
      </c>
      <c r="B22">
        <f t="shared" si="0"/>
        <v>100</v>
      </c>
      <c r="E22" t="str">
        <v>6a</v>
      </c>
      <c r="F22">
        <f t="shared" si="1"/>
        <v>6</v>
      </c>
    </row>
    <row r="23" spans="1:6">
      <c r="A23">
        <v>22</v>
      </c>
      <c r="B23">
        <f t="shared" si="0"/>
        <v>100</v>
      </c>
      <c r="E23" t="str">
        <v>6a</v>
      </c>
      <c r="F23">
        <f t="shared" si="1"/>
        <v>6</v>
      </c>
    </row>
    <row r="24" spans="1:6">
      <c r="A24">
        <v>23</v>
      </c>
      <c r="B24">
        <f t="shared" si="0"/>
        <v>100</v>
      </c>
      <c r="E24" t="str">
        <v>6a</v>
      </c>
      <c r="F24">
        <f t="shared" si="1"/>
        <v>6</v>
      </c>
    </row>
    <row r="25" spans="1:6">
      <c r="A25">
        <v>24</v>
      </c>
      <c r="B25">
        <f t="shared" si="0"/>
        <v>100</v>
      </c>
      <c r="E25" t="str">
        <v>6a</v>
      </c>
      <c r="F25">
        <f t="shared" si="1"/>
        <v>6</v>
      </c>
    </row>
    <row r="26" spans="1:6">
      <c r="A26">
        <v>25</v>
      </c>
      <c r="B26">
        <f t="shared" si="0"/>
        <v>46</v>
      </c>
      <c r="E26" t="str">
        <v>6a</v>
      </c>
      <c r="F26">
        <f t="shared" si="1"/>
        <v>6</v>
      </c>
    </row>
    <row r="27" spans="1:6">
      <c r="A27">
        <v>26</v>
      </c>
      <c r="B27">
        <f t="shared" si="0"/>
        <v>40</v>
      </c>
      <c r="E27" t="str">
        <v>6a</v>
      </c>
      <c r="F27">
        <f t="shared" si="1"/>
        <v>6</v>
      </c>
    </row>
    <row r="28" spans="1:6">
      <c r="A28">
        <v>27</v>
      </c>
      <c r="B28">
        <f t="shared" si="0"/>
        <v>21</v>
      </c>
      <c r="E28" t="str">
        <v>6a</v>
      </c>
      <c r="F28">
        <f t="shared" si="1"/>
        <v>6</v>
      </c>
    </row>
    <row r="29" spans="1:6">
      <c r="A29">
        <v>28</v>
      </c>
      <c r="B29">
        <f t="shared" si="0"/>
        <v>20</v>
      </c>
      <c r="E29" t="str">
        <v>6a</v>
      </c>
      <c r="F29">
        <f t="shared" si="1"/>
        <v>6</v>
      </c>
    </row>
    <row r="30" spans="1:6">
      <c r="A30">
        <v>29</v>
      </c>
      <c r="B30">
        <f t="shared" si="0"/>
        <v>27</v>
      </c>
      <c r="E30" t="str">
        <v>6a</v>
      </c>
      <c r="F30">
        <f t="shared" si="1"/>
        <v>6</v>
      </c>
    </row>
    <row r="31" spans="1:6">
      <c r="A31">
        <v>30</v>
      </c>
      <c r="B31">
        <f t="shared" si="0"/>
        <v>37</v>
      </c>
      <c r="E31" t="str">
        <v>6a</v>
      </c>
      <c r="F31">
        <f t="shared" si="1"/>
        <v>6</v>
      </c>
    </row>
    <row r="32" spans="1:6">
      <c r="A32">
        <v>31</v>
      </c>
      <c r="B32">
        <f t="shared" si="0"/>
        <v>26</v>
      </c>
      <c r="E32" t="str">
        <v>6a</v>
      </c>
      <c r="F32">
        <f t="shared" si="1"/>
        <v>6</v>
      </c>
    </row>
    <row r="33" spans="1:6">
      <c r="A33">
        <v>32</v>
      </c>
      <c r="B33">
        <f t="shared" si="0"/>
        <v>31</v>
      </c>
      <c r="E33" t="str">
        <v>6a</v>
      </c>
      <c r="F33">
        <f t="shared" si="1"/>
        <v>6</v>
      </c>
    </row>
    <row r="34" spans="1:6">
      <c r="A34">
        <v>33</v>
      </c>
      <c r="B34">
        <f t="shared" si="0"/>
        <v>18</v>
      </c>
      <c r="E34" t="str">
        <v>6a</v>
      </c>
      <c r="F34">
        <f t="shared" si="1"/>
        <v>6</v>
      </c>
    </row>
    <row r="35" spans="1:6">
      <c r="A35">
        <v>34</v>
      </c>
      <c r="B35">
        <f t="shared" si="0"/>
        <v>18</v>
      </c>
      <c r="E35" t="str">
        <v>6a</v>
      </c>
      <c r="F35">
        <f t="shared" si="1"/>
        <v>6</v>
      </c>
    </row>
    <row r="36" spans="1:6">
      <c r="A36">
        <v>35</v>
      </c>
      <c r="B36">
        <f t="shared" si="0"/>
        <v>19</v>
      </c>
      <c r="E36" t="str">
        <v>6b</v>
      </c>
      <c r="F36">
        <f t="shared" si="1"/>
        <v>6</v>
      </c>
    </row>
    <row r="37" spans="1:6">
      <c r="A37">
        <v>36</v>
      </c>
      <c r="B37">
        <f t="shared" si="0"/>
        <v>27</v>
      </c>
      <c r="E37" t="str">
        <v>6b</v>
      </c>
      <c r="F37">
        <f t="shared" si="1"/>
        <v>6</v>
      </c>
    </row>
    <row r="38" spans="1:6">
      <c r="A38">
        <v>37</v>
      </c>
      <c r="B38">
        <f t="shared" si="0"/>
        <v>28</v>
      </c>
      <c r="E38" t="str">
        <v>6b</v>
      </c>
      <c r="F38">
        <f t="shared" si="1"/>
        <v>6</v>
      </c>
    </row>
    <row r="39" spans="1:6">
      <c r="A39">
        <v>38</v>
      </c>
      <c r="B39">
        <f t="shared" si="0"/>
        <v>29</v>
      </c>
      <c r="E39" t="str">
        <v>6b</v>
      </c>
      <c r="F39">
        <f t="shared" si="1"/>
        <v>6</v>
      </c>
    </row>
    <row r="40" spans="1:6">
      <c r="A40">
        <v>39</v>
      </c>
      <c r="B40">
        <f t="shared" si="0"/>
        <v>29</v>
      </c>
      <c r="E40" t="str">
        <v>6b</v>
      </c>
      <c r="F40">
        <f t="shared" si="1"/>
        <v>6</v>
      </c>
    </row>
    <row r="41" spans="1:6">
      <c r="A41">
        <v>40</v>
      </c>
      <c r="B41">
        <f t="shared" si="0"/>
        <v>29</v>
      </c>
      <c r="E41" t="str">
        <v>6b</v>
      </c>
      <c r="F41">
        <f t="shared" si="1"/>
        <v>6</v>
      </c>
    </row>
    <row r="42" spans="1:6">
      <c r="A42">
        <v>41</v>
      </c>
      <c r="B42">
        <f t="shared" si="0"/>
        <v>29</v>
      </c>
      <c r="E42" t="str">
        <v>6b</v>
      </c>
      <c r="F42">
        <f t="shared" si="1"/>
        <v>6</v>
      </c>
    </row>
    <row r="43" spans="1:6">
      <c r="A43">
        <v>42</v>
      </c>
      <c r="B43">
        <f t="shared" si="0"/>
        <v>29</v>
      </c>
      <c r="E43" t="str">
        <v>6b</v>
      </c>
      <c r="F43">
        <f t="shared" si="1"/>
        <v>6</v>
      </c>
    </row>
    <row r="44" spans="1:6">
      <c r="A44">
        <v>43</v>
      </c>
      <c r="B44">
        <f t="shared" si="0"/>
        <v>29</v>
      </c>
      <c r="E44" t="str">
        <v>6b</v>
      </c>
      <c r="F44">
        <f t="shared" si="1"/>
        <v>6</v>
      </c>
    </row>
    <row r="45" spans="1:6">
      <c r="A45">
        <v>44</v>
      </c>
      <c r="B45">
        <f t="shared" si="0"/>
        <v>27</v>
      </c>
      <c r="E45" t="str">
        <v>6b</v>
      </c>
      <c r="F45">
        <f t="shared" si="1"/>
        <v>6</v>
      </c>
    </row>
    <row r="46" spans="1:6">
      <c r="A46">
        <v>45</v>
      </c>
      <c r="B46">
        <f t="shared" si="0"/>
        <v>29</v>
      </c>
      <c r="E46" t="str">
        <v>6b</v>
      </c>
      <c r="F46">
        <f t="shared" si="1"/>
        <v>6</v>
      </c>
    </row>
    <row r="47" spans="1:6">
      <c r="A47">
        <v>46</v>
      </c>
      <c r="B47">
        <f t="shared" si="0"/>
        <v>27</v>
      </c>
      <c r="E47" t="str">
        <v>6b</v>
      </c>
      <c r="F47">
        <f t="shared" si="1"/>
        <v>6</v>
      </c>
    </row>
    <row r="48" spans="1:6">
      <c r="A48">
        <v>47</v>
      </c>
      <c r="B48">
        <f t="shared" si="0"/>
        <v>29</v>
      </c>
      <c r="E48" t="str">
        <v>6b</v>
      </c>
      <c r="F48">
        <f t="shared" si="1"/>
        <v>6</v>
      </c>
    </row>
    <row r="49" spans="1:6">
      <c r="A49">
        <v>48</v>
      </c>
      <c r="B49">
        <f t="shared" si="0"/>
        <v>20</v>
      </c>
      <c r="E49" t="str">
        <v>6b</v>
      </c>
      <c r="F49">
        <f t="shared" si="1"/>
        <v>6</v>
      </c>
    </row>
    <row r="50" spans="1:6">
      <c r="A50">
        <v>49</v>
      </c>
      <c r="B50">
        <f t="shared" si="0"/>
        <v>29</v>
      </c>
      <c r="E50" t="str">
        <v>6b</v>
      </c>
      <c r="F50">
        <f t="shared" si="1"/>
        <v>6</v>
      </c>
    </row>
    <row r="51" spans="1:6">
      <c r="A51">
        <v>50</v>
      </c>
      <c r="B51">
        <f t="shared" si="0"/>
        <v>27</v>
      </c>
      <c r="E51" t="str">
        <v>6b</v>
      </c>
      <c r="F51">
        <f t="shared" si="1"/>
        <v>6</v>
      </c>
    </row>
    <row r="52" spans="1:6">
      <c r="A52">
        <v>51</v>
      </c>
      <c r="B52">
        <f t="shared" si="0"/>
        <v>28</v>
      </c>
      <c r="E52" t="str">
        <v>6b</v>
      </c>
      <c r="F52">
        <f t="shared" si="1"/>
        <v>6</v>
      </c>
    </row>
    <row r="53" spans="1:6">
      <c r="A53">
        <v>52</v>
      </c>
      <c r="B53">
        <f t="shared" si="0"/>
        <v>29</v>
      </c>
      <c r="E53" t="str">
        <v>6b</v>
      </c>
      <c r="F53">
        <f t="shared" si="1"/>
        <v>6</v>
      </c>
    </row>
    <row r="54" spans="1:6">
      <c r="A54">
        <v>53</v>
      </c>
      <c r="B54">
        <f t="shared" si="0"/>
        <v>29</v>
      </c>
      <c r="E54" t="str">
        <v>6b</v>
      </c>
      <c r="F54">
        <f t="shared" si="1"/>
        <v>6</v>
      </c>
    </row>
    <row r="55" spans="1:6">
      <c r="A55">
        <v>54</v>
      </c>
      <c r="B55">
        <f t="shared" si="0"/>
        <v>29</v>
      </c>
      <c r="E55" t="str">
        <v>6b</v>
      </c>
      <c r="F55">
        <f t="shared" si="1"/>
        <v>6</v>
      </c>
    </row>
    <row r="56" spans="1:6">
      <c r="A56">
        <v>55</v>
      </c>
      <c r="B56">
        <f t="shared" si="0"/>
        <v>24</v>
      </c>
      <c r="E56" t="str">
        <v>6b</v>
      </c>
      <c r="F56">
        <f t="shared" si="1"/>
        <v>6</v>
      </c>
    </row>
    <row r="57" spans="1:6">
      <c r="A57">
        <v>56</v>
      </c>
      <c r="B57">
        <f t="shared" si="0"/>
        <v>21</v>
      </c>
      <c r="E57" t="str">
        <v>6b</v>
      </c>
      <c r="F57">
        <f t="shared" si="1"/>
        <v>6</v>
      </c>
    </row>
    <row r="58" spans="1:6">
      <c r="A58">
        <v>57</v>
      </c>
      <c r="B58">
        <f t="shared" si="0"/>
        <v>20</v>
      </c>
      <c r="E58" t="str">
        <v>6b</v>
      </c>
      <c r="F58">
        <f t="shared" si="1"/>
        <v>6</v>
      </c>
    </row>
    <row r="59" spans="1:6">
      <c r="A59">
        <v>58</v>
      </c>
      <c r="B59">
        <f t="shared" si="0"/>
        <v>21</v>
      </c>
      <c r="E59" t="str">
        <v>6b</v>
      </c>
      <c r="F59">
        <f t="shared" si="1"/>
        <v>6</v>
      </c>
    </row>
    <row r="60" spans="1:6">
      <c r="A60">
        <v>59</v>
      </c>
      <c r="B60">
        <f t="shared" si="0"/>
        <v>20</v>
      </c>
      <c r="E60" t="str">
        <v>6b</v>
      </c>
      <c r="F60">
        <f t="shared" si="1"/>
        <v>6</v>
      </c>
    </row>
    <row r="61" spans="1:6">
      <c r="A61">
        <v>60</v>
      </c>
      <c r="B61">
        <f t="shared" si="0"/>
        <v>20</v>
      </c>
      <c r="E61" t="str">
        <v>6b</v>
      </c>
      <c r="F61">
        <f t="shared" si="1"/>
        <v>6</v>
      </c>
    </row>
    <row r="62" spans="1:6">
      <c r="A62">
        <v>61</v>
      </c>
      <c r="B62">
        <f t="shared" si="0"/>
        <v>29</v>
      </c>
      <c r="E62" t="str">
        <v>6b</v>
      </c>
      <c r="F62">
        <f t="shared" si="1"/>
        <v>6</v>
      </c>
    </row>
    <row r="63" spans="1:6">
      <c r="A63">
        <v>62</v>
      </c>
      <c r="B63">
        <f t="shared" si="0"/>
        <v>0</v>
      </c>
      <c r="C63" t="s">
        <v>16462</v>
      </c>
      <c r="E63" t="str">
        <v>6b</v>
      </c>
      <c r="F63">
        <f t="shared" si="1"/>
        <v>6</v>
      </c>
    </row>
    <row r="64" spans="1:6">
      <c r="A64">
        <v>63</v>
      </c>
      <c r="B64">
        <f t="shared" si="0"/>
        <v>0</v>
      </c>
      <c r="C64" t="s">
        <v>16462</v>
      </c>
      <c r="E64" t="str">
        <v>6b</v>
      </c>
      <c r="F64">
        <f t="shared" si="1"/>
        <v>6</v>
      </c>
    </row>
    <row r="65" spans="1:6">
      <c r="A65">
        <v>64</v>
      </c>
      <c r="B65">
        <f t="shared" si="0"/>
        <v>18</v>
      </c>
      <c r="E65" t="str">
        <v>6b</v>
      </c>
      <c r="F65">
        <f t="shared" si="1"/>
        <v>6</v>
      </c>
    </row>
    <row r="66" spans="1:6">
      <c r="A66">
        <v>65</v>
      </c>
      <c r="B66">
        <f t="shared" ref="B66:B129" si="2">IF(A66&gt;$H$2,"",COUNTIF(F:F,A66))</f>
        <v>21</v>
      </c>
      <c r="E66" t="str">
        <v>6b</v>
      </c>
      <c r="F66">
        <f t="shared" si="1"/>
        <v>6</v>
      </c>
    </row>
    <row r="67" spans="1:6">
      <c r="A67">
        <v>66</v>
      </c>
      <c r="B67">
        <f t="shared" si="2"/>
        <v>20</v>
      </c>
      <c r="E67" t="str">
        <v>6b</v>
      </c>
      <c r="F67">
        <f t="shared" ref="F67:F130" si="3">VALUE(LEFT(E67,LEN(E67)-1))</f>
        <v>6</v>
      </c>
    </row>
    <row r="68" spans="1:6">
      <c r="A68">
        <v>67</v>
      </c>
      <c r="B68">
        <f t="shared" si="2"/>
        <v>21</v>
      </c>
      <c r="E68" t="str">
        <v>6b</v>
      </c>
      <c r="F68">
        <f t="shared" si="3"/>
        <v>6</v>
      </c>
    </row>
    <row r="69" spans="1:6">
      <c r="A69">
        <v>68</v>
      </c>
      <c r="B69">
        <f t="shared" si="2"/>
        <v>0</v>
      </c>
      <c r="C69" t="s">
        <v>16462</v>
      </c>
      <c r="E69" t="str">
        <v>6b</v>
      </c>
      <c r="F69">
        <f t="shared" si="3"/>
        <v>6</v>
      </c>
    </row>
    <row r="70" spans="1:6">
      <c r="A70">
        <v>69</v>
      </c>
      <c r="B70">
        <f t="shared" si="2"/>
        <v>0</v>
      </c>
      <c r="C70" t="s">
        <v>16462</v>
      </c>
      <c r="E70" t="str">
        <v>6b</v>
      </c>
      <c r="F70">
        <f t="shared" si="3"/>
        <v>6</v>
      </c>
    </row>
    <row r="71" spans="1:6">
      <c r="A71">
        <v>70</v>
      </c>
      <c r="B71">
        <f t="shared" si="2"/>
        <v>0</v>
      </c>
      <c r="C71" t="s">
        <v>16463</v>
      </c>
      <c r="E71" t="str">
        <v>6b</v>
      </c>
      <c r="F71">
        <f t="shared" si="3"/>
        <v>6</v>
      </c>
    </row>
    <row r="72" spans="1:6">
      <c r="A72">
        <v>71</v>
      </c>
      <c r="B72">
        <f t="shared" si="2"/>
        <v>33</v>
      </c>
      <c r="E72" t="str">
        <v>6b</v>
      </c>
      <c r="F72">
        <f t="shared" si="3"/>
        <v>6</v>
      </c>
    </row>
    <row r="73" spans="1:6">
      <c r="A73">
        <v>72</v>
      </c>
      <c r="B73">
        <f t="shared" si="2"/>
        <v>44</v>
      </c>
      <c r="E73" t="str">
        <v>6b</v>
      </c>
      <c r="F73">
        <f t="shared" si="3"/>
        <v>6</v>
      </c>
    </row>
    <row r="74" spans="1:6">
      <c r="A74">
        <v>73</v>
      </c>
      <c r="B74">
        <f t="shared" si="2"/>
        <v>24</v>
      </c>
      <c r="E74" t="str">
        <v>6b</v>
      </c>
      <c r="F74">
        <f t="shared" si="3"/>
        <v>6</v>
      </c>
    </row>
    <row r="75" spans="1:6">
      <c r="A75">
        <v>74</v>
      </c>
      <c r="B75">
        <f t="shared" si="2"/>
        <v>31</v>
      </c>
      <c r="E75" t="str">
        <v>6b</v>
      </c>
      <c r="F75">
        <f t="shared" si="3"/>
        <v>6</v>
      </c>
    </row>
    <row r="76" spans="1:6">
      <c r="A76">
        <v>75</v>
      </c>
      <c r="B76">
        <f t="shared" si="2"/>
        <v>32</v>
      </c>
      <c r="E76" t="str">
        <v>7a</v>
      </c>
      <c r="F76">
        <f t="shared" si="3"/>
        <v>7</v>
      </c>
    </row>
    <row r="77" spans="1:6">
      <c r="A77">
        <v>76</v>
      </c>
      <c r="B77">
        <f t="shared" si="2"/>
        <v>31</v>
      </c>
      <c r="E77" t="str">
        <v>7a</v>
      </c>
      <c r="F77">
        <f t="shared" si="3"/>
        <v>7</v>
      </c>
    </row>
    <row r="78" spans="1:6">
      <c r="A78">
        <v>77</v>
      </c>
      <c r="B78">
        <f t="shared" si="2"/>
        <v>33</v>
      </c>
      <c r="E78" t="str">
        <v>7a</v>
      </c>
      <c r="F78">
        <f t="shared" si="3"/>
        <v>7</v>
      </c>
    </row>
    <row r="79" spans="1:6">
      <c r="A79">
        <v>78</v>
      </c>
      <c r="B79">
        <f t="shared" si="2"/>
        <v>31</v>
      </c>
      <c r="E79" t="str">
        <v>7a</v>
      </c>
      <c r="F79">
        <f t="shared" si="3"/>
        <v>7</v>
      </c>
    </row>
    <row r="80" spans="1:6">
      <c r="A80">
        <v>79</v>
      </c>
      <c r="B80">
        <f t="shared" si="2"/>
        <v>22</v>
      </c>
      <c r="E80" t="str">
        <v>7a</v>
      </c>
      <c r="F80">
        <f t="shared" si="3"/>
        <v>7</v>
      </c>
    </row>
    <row r="81" spans="1:6">
      <c r="A81">
        <v>80</v>
      </c>
      <c r="B81">
        <f t="shared" si="2"/>
        <v>29</v>
      </c>
      <c r="E81" t="str">
        <v>7a</v>
      </c>
      <c r="F81">
        <f t="shared" si="3"/>
        <v>7</v>
      </c>
    </row>
    <row r="82" spans="1:6">
      <c r="A82">
        <v>81</v>
      </c>
      <c r="B82">
        <f t="shared" si="2"/>
        <v>12</v>
      </c>
      <c r="E82" t="str">
        <v>7a</v>
      </c>
      <c r="F82">
        <f t="shared" si="3"/>
        <v>7</v>
      </c>
    </row>
    <row r="83" spans="1:6">
      <c r="A83">
        <v>82</v>
      </c>
      <c r="B83">
        <f t="shared" si="2"/>
        <v>34</v>
      </c>
      <c r="E83" t="str">
        <v>7a</v>
      </c>
      <c r="F83">
        <f t="shared" si="3"/>
        <v>7</v>
      </c>
    </row>
    <row r="84" spans="1:6">
      <c r="A84">
        <v>83</v>
      </c>
      <c r="B84">
        <f t="shared" si="2"/>
        <v>27</v>
      </c>
      <c r="E84" t="str">
        <v>7a</v>
      </c>
      <c r="F84">
        <f t="shared" si="3"/>
        <v>7</v>
      </c>
    </row>
    <row r="85" spans="1:6">
      <c r="A85">
        <v>84</v>
      </c>
      <c r="B85">
        <f t="shared" si="2"/>
        <v>31</v>
      </c>
      <c r="E85" t="str">
        <v>7a</v>
      </c>
      <c r="F85">
        <f t="shared" si="3"/>
        <v>7</v>
      </c>
    </row>
    <row r="86" spans="1:6">
      <c r="A86">
        <v>85</v>
      </c>
      <c r="B86">
        <f t="shared" si="2"/>
        <v>26</v>
      </c>
      <c r="E86" t="str">
        <v>7a</v>
      </c>
      <c r="F86">
        <f t="shared" si="3"/>
        <v>7</v>
      </c>
    </row>
    <row r="87" spans="1:6">
      <c r="A87">
        <v>86</v>
      </c>
      <c r="B87">
        <f t="shared" si="2"/>
        <v>28</v>
      </c>
      <c r="E87" t="str">
        <v>7a</v>
      </c>
      <c r="F87">
        <f t="shared" si="3"/>
        <v>7</v>
      </c>
    </row>
    <row r="88" spans="1:6">
      <c r="A88">
        <v>87</v>
      </c>
      <c r="B88">
        <f t="shared" si="2"/>
        <v>10</v>
      </c>
      <c r="E88" t="str">
        <v>7a</v>
      </c>
      <c r="F88">
        <f t="shared" si="3"/>
        <v>7</v>
      </c>
    </row>
    <row r="89" spans="1:6">
      <c r="A89">
        <v>88</v>
      </c>
      <c r="B89">
        <f t="shared" si="2"/>
        <v>28</v>
      </c>
      <c r="E89" t="str">
        <v>7a</v>
      </c>
      <c r="F89">
        <f t="shared" si="3"/>
        <v>7</v>
      </c>
    </row>
    <row r="90" spans="1:6">
      <c r="A90">
        <v>89</v>
      </c>
      <c r="B90">
        <f t="shared" si="2"/>
        <v>12</v>
      </c>
      <c r="E90" t="str">
        <v>7a</v>
      </c>
      <c r="F90">
        <f t="shared" si="3"/>
        <v>7</v>
      </c>
    </row>
    <row r="91" spans="1:6">
      <c r="A91">
        <v>90</v>
      </c>
      <c r="B91">
        <f t="shared" si="2"/>
        <v>29</v>
      </c>
      <c r="E91" t="str">
        <v>7b</v>
      </c>
      <c r="F91">
        <f t="shared" si="3"/>
        <v>7</v>
      </c>
    </row>
    <row r="92" spans="1:6">
      <c r="A92">
        <v>91</v>
      </c>
      <c r="B92">
        <f t="shared" si="2"/>
        <v>17</v>
      </c>
      <c r="E92" t="str">
        <v>7b</v>
      </c>
      <c r="F92">
        <f t="shared" si="3"/>
        <v>7</v>
      </c>
    </row>
    <row r="93" spans="1:6">
      <c r="A93">
        <v>92</v>
      </c>
      <c r="B93">
        <f t="shared" si="2"/>
        <v>34</v>
      </c>
      <c r="E93" t="str">
        <v>7b</v>
      </c>
      <c r="F93">
        <f t="shared" si="3"/>
        <v>7</v>
      </c>
    </row>
    <row r="94" spans="1:6">
      <c r="A94">
        <v>93</v>
      </c>
      <c r="B94">
        <f t="shared" si="2"/>
        <v>28</v>
      </c>
      <c r="E94" t="str">
        <v>7b</v>
      </c>
      <c r="F94">
        <f t="shared" si="3"/>
        <v>7</v>
      </c>
    </row>
    <row r="95" spans="1:6">
      <c r="A95">
        <v>94</v>
      </c>
      <c r="B95">
        <f t="shared" si="2"/>
        <v>30</v>
      </c>
      <c r="E95" t="str">
        <v>7b</v>
      </c>
      <c r="F95">
        <f t="shared" si="3"/>
        <v>7</v>
      </c>
    </row>
    <row r="96" spans="1:6">
      <c r="A96">
        <v>95</v>
      </c>
      <c r="B96">
        <f t="shared" si="2"/>
        <v>20</v>
      </c>
      <c r="E96" t="str">
        <v>7b</v>
      </c>
      <c r="F96">
        <f t="shared" si="3"/>
        <v>7</v>
      </c>
    </row>
    <row r="97" spans="1:6">
      <c r="A97">
        <v>96</v>
      </c>
      <c r="B97">
        <f t="shared" si="2"/>
        <v>28</v>
      </c>
      <c r="E97" t="str">
        <v>7b</v>
      </c>
      <c r="F97">
        <f t="shared" si="3"/>
        <v>7</v>
      </c>
    </row>
    <row r="98" spans="1:6">
      <c r="A98">
        <v>97</v>
      </c>
      <c r="B98">
        <f t="shared" si="2"/>
        <v>11</v>
      </c>
      <c r="E98" t="str">
        <v>7b</v>
      </c>
      <c r="F98">
        <f t="shared" si="3"/>
        <v>7</v>
      </c>
    </row>
    <row r="99" spans="1:6">
      <c r="A99">
        <v>98</v>
      </c>
      <c r="B99">
        <f t="shared" si="2"/>
        <v>30</v>
      </c>
      <c r="E99" t="str">
        <v>7b</v>
      </c>
      <c r="F99">
        <f t="shared" si="3"/>
        <v>7</v>
      </c>
    </row>
    <row r="100" spans="1:6">
      <c r="A100">
        <v>99</v>
      </c>
      <c r="B100">
        <f t="shared" si="2"/>
        <v>20</v>
      </c>
      <c r="E100" t="str">
        <v>7b</v>
      </c>
      <c r="F100">
        <f t="shared" si="3"/>
        <v>7</v>
      </c>
    </row>
    <row r="101" spans="1:6">
      <c r="A101">
        <v>100</v>
      </c>
      <c r="B101">
        <f t="shared" si="2"/>
        <v>24</v>
      </c>
      <c r="E101" t="str">
        <v>7b</v>
      </c>
      <c r="F101">
        <f t="shared" si="3"/>
        <v>7</v>
      </c>
    </row>
    <row r="102" spans="1:6">
      <c r="A102">
        <v>101</v>
      </c>
      <c r="B102">
        <f t="shared" si="2"/>
        <v>12</v>
      </c>
      <c r="E102" t="str">
        <v>7b</v>
      </c>
      <c r="F102">
        <f t="shared" si="3"/>
        <v>7</v>
      </c>
    </row>
    <row r="103" spans="1:6">
      <c r="A103">
        <v>102</v>
      </c>
      <c r="B103">
        <f t="shared" si="2"/>
        <v>29</v>
      </c>
      <c r="E103" t="str">
        <v>7b</v>
      </c>
      <c r="F103">
        <f t="shared" si="3"/>
        <v>7</v>
      </c>
    </row>
    <row r="104" spans="1:6">
      <c r="A104">
        <v>103</v>
      </c>
      <c r="B104">
        <f t="shared" si="2"/>
        <v>21</v>
      </c>
      <c r="E104" t="str">
        <v>7b</v>
      </c>
      <c r="F104">
        <f t="shared" si="3"/>
        <v>7</v>
      </c>
    </row>
    <row r="105" spans="1:6">
      <c r="A105">
        <v>104</v>
      </c>
      <c r="B105">
        <f t="shared" si="2"/>
        <v>24</v>
      </c>
      <c r="E105" t="str">
        <v>7b</v>
      </c>
      <c r="F105">
        <f t="shared" si="3"/>
        <v>7</v>
      </c>
    </row>
    <row r="106" spans="1:6">
      <c r="A106">
        <v>105</v>
      </c>
      <c r="B106">
        <f t="shared" si="2"/>
        <v>13</v>
      </c>
      <c r="E106" t="str">
        <v>7b</v>
      </c>
      <c r="F106">
        <f t="shared" si="3"/>
        <v>7</v>
      </c>
    </row>
    <row r="107" spans="1:6">
      <c r="A107">
        <v>106</v>
      </c>
      <c r="B107">
        <f t="shared" si="2"/>
        <v>31</v>
      </c>
      <c r="E107" t="str">
        <v>7b</v>
      </c>
      <c r="F107">
        <f t="shared" si="3"/>
        <v>7</v>
      </c>
    </row>
    <row r="108" spans="1:6">
      <c r="A108">
        <v>107</v>
      </c>
      <c r="B108">
        <f t="shared" si="2"/>
        <v>27</v>
      </c>
      <c r="E108" t="str">
        <v>7b</v>
      </c>
      <c r="F108">
        <f t="shared" si="3"/>
        <v>7</v>
      </c>
    </row>
    <row r="109" spans="1:6">
      <c r="A109">
        <v>108</v>
      </c>
      <c r="B109">
        <f t="shared" si="2"/>
        <v>31</v>
      </c>
      <c r="E109" t="str">
        <v>7b</v>
      </c>
      <c r="F109">
        <f t="shared" si="3"/>
        <v>7</v>
      </c>
    </row>
    <row r="110" spans="1:6">
      <c r="A110">
        <v>109</v>
      </c>
      <c r="B110">
        <f t="shared" si="2"/>
        <v>23</v>
      </c>
      <c r="E110" t="str">
        <v>7b</v>
      </c>
      <c r="F110">
        <f t="shared" si="3"/>
        <v>7</v>
      </c>
    </row>
    <row r="111" spans="1:6">
      <c r="A111">
        <v>110</v>
      </c>
      <c r="B111">
        <f t="shared" si="2"/>
        <v>26</v>
      </c>
      <c r="E111" t="str">
        <v>7b</v>
      </c>
      <c r="F111">
        <f t="shared" si="3"/>
        <v>7</v>
      </c>
    </row>
    <row r="112" spans="1:6">
      <c r="A112">
        <v>111</v>
      </c>
      <c r="B112">
        <f t="shared" si="2"/>
        <v>12</v>
      </c>
      <c r="E112" t="str">
        <v>7b</v>
      </c>
      <c r="F112">
        <f t="shared" si="3"/>
        <v>7</v>
      </c>
    </row>
    <row r="113" spans="1:6">
      <c r="A113">
        <v>112</v>
      </c>
      <c r="B113">
        <f t="shared" si="2"/>
        <v>31</v>
      </c>
      <c r="E113" t="str">
        <v>7b</v>
      </c>
      <c r="F113">
        <f t="shared" si="3"/>
        <v>7</v>
      </c>
    </row>
    <row r="114" spans="1:6">
      <c r="A114">
        <v>113</v>
      </c>
      <c r="B114">
        <f t="shared" si="2"/>
        <v>26</v>
      </c>
      <c r="E114" t="str">
        <v>7b</v>
      </c>
      <c r="F114">
        <f t="shared" si="3"/>
        <v>7</v>
      </c>
    </row>
    <row r="115" spans="1:6">
      <c r="A115">
        <v>114</v>
      </c>
      <c r="B115">
        <f t="shared" si="2"/>
        <v>24</v>
      </c>
      <c r="E115" t="str">
        <v>7b</v>
      </c>
      <c r="F115">
        <f t="shared" si="3"/>
        <v>7</v>
      </c>
    </row>
    <row r="116" spans="1:6">
      <c r="A116">
        <v>115</v>
      </c>
      <c r="B116">
        <f t="shared" si="2"/>
        <v>12</v>
      </c>
      <c r="E116" t="str">
        <v>7b</v>
      </c>
      <c r="F116">
        <f t="shared" si="3"/>
        <v>7</v>
      </c>
    </row>
    <row r="117" spans="1:6">
      <c r="A117">
        <v>116</v>
      </c>
      <c r="B117">
        <f t="shared" si="2"/>
        <v>31</v>
      </c>
      <c r="E117" t="str">
        <v>7b</v>
      </c>
      <c r="F117">
        <f t="shared" si="3"/>
        <v>7</v>
      </c>
    </row>
    <row r="118" spans="1:6">
      <c r="A118">
        <v>117</v>
      </c>
      <c r="B118">
        <f t="shared" si="2"/>
        <v>18</v>
      </c>
      <c r="E118" t="str">
        <v>7b</v>
      </c>
      <c r="F118">
        <f t="shared" si="3"/>
        <v>7</v>
      </c>
    </row>
    <row r="119" spans="1:6">
      <c r="A119">
        <v>118</v>
      </c>
      <c r="B119">
        <f t="shared" si="2"/>
        <v>24</v>
      </c>
      <c r="E119" t="str">
        <v>7b</v>
      </c>
      <c r="F119">
        <f t="shared" si="3"/>
        <v>7</v>
      </c>
    </row>
    <row r="120" spans="1:6">
      <c r="A120">
        <v>119</v>
      </c>
      <c r="B120">
        <f t="shared" si="2"/>
        <v>12</v>
      </c>
      <c r="E120" t="str">
        <v>7b</v>
      </c>
      <c r="F120">
        <f t="shared" si="3"/>
        <v>7</v>
      </c>
    </row>
    <row r="121" spans="1:6">
      <c r="A121">
        <v>120</v>
      </c>
      <c r="B121">
        <f t="shared" si="2"/>
        <v>31</v>
      </c>
      <c r="E121" t="str">
        <v>7b</v>
      </c>
      <c r="F121">
        <f t="shared" si="3"/>
        <v>7</v>
      </c>
    </row>
    <row r="122" spans="1:6">
      <c r="A122">
        <v>121</v>
      </c>
      <c r="B122">
        <f t="shared" si="2"/>
        <v>23</v>
      </c>
      <c r="E122" t="str">
        <v>7b</v>
      </c>
      <c r="F122">
        <f t="shared" si="3"/>
        <v>7</v>
      </c>
    </row>
    <row r="123" spans="1:6">
      <c r="A123">
        <v>122</v>
      </c>
      <c r="B123">
        <f t="shared" si="2"/>
        <v>31</v>
      </c>
      <c r="E123" t="str">
        <v>7b</v>
      </c>
      <c r="F123">
        <f t="shared" si="3"/>
        <v>7</v>
      </c>
    </row>
    <row r="124" spans="1:6">
      <c r="A124">
        <v>123</v>
      </c>
      <c r="B124">
        <f t="shared" si="2"/>
        <v>23</v>
      </c>
      <c r="E124" t="str">
        <v>7b</v>
      </c>
      <c r="F124">
        <f t="shared" si="3"/>
        <v>7</v>
      </c>
    </row>
    <row r="125" spans="1:6">
      <c r="A125">
        <v>124</v>
      </c>
      <c r="B125">
        <f t="shared" si="2"/>
        <v>21</v>
      </c>
      <c r="E125" t="str">
        <v>7b</v>
      </c>
      <c r="F125">
        <f t="shared" si="3"/>
        <v>7</v>
      </c>
    </row>
    <row r="126" spans="1:6">
      <c r="A126">
        <v>125</v>
      </c>
      <c r="B126">
        <f t="shared" si="2"/>
        <v>11</v>
      </c>
      <c r="E126" t="str">
        <v>7b</v>
      </c>
      <c r="F126">
        <f t="shared" si="3"/>
        <v>7</v>
      </c>
    </row>
    <row r="127" spans="1:6">
      <c r="A127">
        <v>126</v>
      </c>
      <c r="B127">
        <f t="shared" si="2"/>
        <v>38</v>
      </c>
      <c r="E127" t="str">
        <v>7b</v>
      </c>
      <c r="F127">
        <f t="shared" si="3"/>
        <v>7</v>
      </c>
    </row>
    <row r="128" spans="1:6">
      <c r="A128">
        <v>127</v>
      </c>
      <c r="B128">
        <f t="shared" si="2"/>
        <v>32</v>
      </c>
      <c r="E128" t="str">
        <v>7b</v>
      </c>
      <c r="F128">
        <f t="shared" si="3"/>
        <v>7</v>
      </c>
    </row>
    <row r="129" spans="1:6">
      <c r="A129">
        <v>128</v>
      </c>
      <c r="B129">
        <f t="shared" si="2"/>
        <v>22</v>
      </c>
      <c r="E129" t="str">
        <v>7b</v>
      </c>
      <c r="F129">
        <f t="shared" si="3"/>
        <v>7</v>
      </c>
    </row>
    <row r="130" spans="1:6">
      <c r="A130">
        <v>129</v>
      </c>
      <c r="B130">
        <f t="shared" ref="B130:B193" si="4">IF(A130&gt;$H$2,"",COUNTIF(F:F,A130))</f>
        <v>25</v>
      </c>
      <c r="E130" t="str">
        <v>7b</v>
      </c>
      <c r="F130">
        <f t="shared" si="3"/>
        <v>7</v>
      </c>
    </row>
    <row r="131" spans="1:6">
      <c r="A131">
        <v>130</v>
      </c>
      <c r="B131">
        <f t="shared" si="4"/>
        <v>12</v>
      </c>
      <c r="E131" t="str">
        <v>8a</v>
      </c>
      <c r="F131">
        <f t="shared" ref="F131:F194" si="5">VALUE(LEFT(E131,LEN(E131)-1))</f>
        <v>8</v>
      </c>
    </row>
    <row r="132" spans="1:6">
      <c r="A132">
        <v>131</v>
      </c>
      <c r="B132">
        <f t="shared" si="4"/>
        <v>31</v>
      </c>
      <c r="E132" t="str">
        <v>8a</v>
      </c>
      <c r="F132">
        <f t="shared" si="5"/>
        <v>8</v>
      </c>
    </row>
    <row r="133" spans="1:6">
      <c r="A133">
        <v>132</v>
      </c>
      <c r="B133">
        <f t="shared" si="4"/>
        <v>25</v>
      </c>
      <c r="E133" t="str">
        <v>8a</v>
      </c>
      <c r="F133">
        <f t="shared" si="5"/>
        <v>8</v>
      </c>
    </row>
    <row r="134" spans="1:6">
      <c r="A134">
        <v>133</v>
      </c>
      <c r="B134">
        <f t="shared" si="4"/>
        <v>31</v>
      </c>
      <c r="E134" t="str">
        <v>8a</v>
      </c>
      <c r="F134">
        <f t="shared" si="5"/>
        <v>8</v>
      </c>
    </row>
    <row r="135" spans="1:6">
      <c r="A135">
        <v>134</v>
      </c>
      <c r="B135">
        <f t="shared" si="4"/>
        <v>24</v>
      </c>
      <c r="E135" t="str">
        <v>8a</v>
      </c>
      <c r="F135">
        <f t="shared" si="5"/>
        <v>8</v>
      </c>
    </row>
    <row r="136" spans="1:6">
      <c r="A136">
        <v>135</v>
      </c>
      <c r="B136">
        <f t="shared" si="4"/>
        <v>34</v>
      </c>
      <c r="E136" t="str">
        <v>8a</v>
      </c>
      <c r="F136">
        <f t="shared" si="5"/>
        <v>8</v>
      </c>
    </row>
    <row r="137" spans="1:6">
      <c r="A137">
        <v>136</v>
      </c>
      <c r="B137">
        <f t="shared" si="4"/>
        <v>0</v>
      </c>
      <c r="C137" t="s">
        <v>16462</v>
      </c>
      <c r="E137" t="str">
        <v>8a</v>
      </c>
      <c r="F137">
        <f t="shared" si="5"/>
        <v>8</v>
      </c>
    </row>
    <row r="138" spans="1:6">
      <c r="A138">
        <v>137</v>
      </c>
      <c r="B138">
        <f t="shared" si="4"/>
        <v>27</v>
      </c>
      <c r="E138" t="str">
        <v>8a</v>
      </c>
      <c r="F138">
        <f t="shared" si="5"/>
        <v>8</v>
      </c>
    </row>
    <row r="139" spans="1:6">
      <c r="A139">
        <v>138</v>
      </c>
      <c r="B139">
        <f t="shared" si="4"/>
        <v>27</v>
      </c>
      <c r="E139" t="str">
        <v>8a</v>
      </c>
      <c r="F139">
        <f t="shared" si="5"/>
        <v>8</v>
      </c>
    </row>
    <row r="140" spans="1:6">
      <c r="A140">
        <v>139</v>
      </c>
      <c r="B140">
        <f t="shared" si="4"/>
        <v>10</v>
      </c>
      <c r="E140" t="str">
        <v>8a</v>
      </c>
      <c r="F140">
        <f t="shared" si="5"/>
        <v>8</v>
      </c>
    </row>
    <row r="141" spans="1:6">
      <c r="A141">
        <v>140</v>
      </c>
      <c r="B141">
        <f t="shared" si="4"/>
        <v>31</v>
      </c>
      <c r="E141" t="str">
        <v>8a</v>
      </c>
      <c r="F141">
        <f t="shared" si="5"/>
        <v>8</v>
      </c>
    </row>
    <row r="142" spans="1:6">
      <c r="A142">
        <v>141</v>
      </c>
      <c r="B142">
        <f t="shared" si="4"/>
        <v>23</v>
      </c>
      <c r="E142" t="str">
        <v>8a</v>
      </c>
      <c r="F142">
        <f t="shared" si="5"/>
        <v>8</v>
      </c>
    </row>
    <row r="143" spans="1:6">
      <c r="A143">
        <v>142</v>
      </c>
      <c r="B143">
        <f t="shared" si="4"/>
        <v>30</v>
      </c>
      <c r="E143" t="str">
        <v>8a</v>
      </c>
      <c r="F143">
        <f t="shared" si="5"/>
        <v>8</v>
      </c>
    </row>
    <row r="144" spans="1:6">
      <c r="A144">
        <v>143</v>
      </c>
      <c r="B144">
        <f t="shared" si="4"/>
        <v>20</v>
      </c>
      <c r="E144" t="str">
        <v>8a</v>
      </c>
      <c r="F144">
        <f t="shared" si="5"/>
        <v>8</v>
      </c>
    </row>
    <row r="145" spans="1:6">
      <c r="A145">
        <v>144</v>
      </c>
      <c r="B145">
        <f t="shared" si="4"/>
        <v>31</v>
      </c>
      <c r="E145" t="str">
        <v>8a</v>
      </c>
      <c r="F145">
        <f t="shared" si="5"/>
        <v>8</v>
      </c>
    </row>
    <row r="146" spans="1:6">
      <c r="A146">
        <v>145</v>
      </c>
      <c r="B146">
        <f t="shared" si="4"/>
        <v>22</v>
      </c>
      <c r="E146" t="str">
        <v>8a</v>
      </c>
      <c r="F146">
        <f t="shared" si="5"/>
        <v>8</v>
      </c>
    </row>
    <row r="147" spans="1:6">
      <c r="A147">
        <v>146</v>
      </c>
      <c r="B147">
        <f t="shared" si="4"/>
        <v>28</v>
      </c>
      <c r="E147" t="str">
        <v>8a</v>
      </c>
      <c r="F147">
        <f t="shared" si="5"/>
        <v>8</v>
      </c>
    </row>
    <row r="148" spans="1:6">
      <c r="A148">
        <v>147</v>
      </c>
      <c r="B148">
        <f t="shared" si="4"/>
        <v>14</v>
      </c>
      <c r="E148" t="str">
        <v>8a</v>
      </c>
      <c r="F148">
        <f t="shared" si="5"/>
        <v>8</v>
      </c>
    </row>
    <row r="149" spans="1:6">
      <c r="A149">
        <v>148</v>
      </c>
      <c r="B149">
        <f t="shared" si="4"/>
        <v>29</v>
      </c>
      <c r="E149" t="str">
        <v>8a</v>
      </c>
      <c r="F149">
        <f t="shared" si="5"/>
        <v>8</v>
      </c>
    </row>
    <row r="150" spans="1:6">
      <c r="A150">
        <v>149</v>
      </c>
      <c r="B150">
        <f t="shared" si="4"/>
        <v>15</v>
      </c>
      <c r="E150" t="str">
        <v>8a</v>
      </c>
      <c r="F150">
        <f t="shared" si="5"/>
        <v>8</v>
      </c>
    </row>
    <row r="151" spans="1:6">
      <c r="A151">
        <v>150</v>
      </c>
      <c r="B151">
        <f t="shared" si="4"/>
        <v>26</v>
      </c>
      <c r="E151" t="str">
        <v>8a</v>
      </c>
      <c r="F151">
        <f t="shared" si="5"/>
        <v>8</v>
      </c>
    </row>
    <row r="152" spans="1:6">
      <c r="A152">
        <v>151</v>
      </c>
      <c r="B152">
        <f t="shared" si="4"/>
        <v>16</v>
      </c>
      <c r="E152" t="str">
        <v>8a</v>
      </c>
      <c r="F152">
        <f t="shared" si="5"/>
        <v>8</v>
      </c>
    </row>
    <row r="153" spans="1:6">
      <c r="A153">
        <v>152</v>
      </c>
      <c r="B153">
        <f t="shared" si="4"/>
        <v>31</v>
      </c>
      <c r="E153" t="str">
        <v>8a</v>
      </c>
      <c r="F153">
        <f t="shared" si="5"/>
        <v>8</v>
      </c>
    </row>
    <row r="154" spans="1:6">
      <c r="A154">
        <v>153</v>
      </c>
      <c r="B154">
        <f t="shared" si="4"/>
        <v>19</v>
      </c>
      <c r="E154" t="str">
        <v>8a</v>
      </c>
      <c r="F154">
        <f t="shared" si="5"/>
        <v>8</v>
      </c>
    </row>
    <row r="155" spans="1:6">
      <c r="A155">
        <v>154</v>
      </c>
      <c r="B155">
        <f t="shared" si="4"/>
        <v>31</v>
      </c>
      <c r="E155" t="str">
        <v>8a</v>
      </c>
      <c r="F155">
        <f t="shared" si="5"/>
        <v>8</v>
      </c>
    </row>
    <row r="156" spans="1:6">
      <c r="A156">
        <v>155</v>
      </c>
      <c r="B156">
        <f t="shared" si="4"/>
        <v>22</v>
      </c>
      <c r="E156" t="str">
        <v>8a</v>
      </c>
      <c r="F156">
        <f t="shared" si="5"/>
        <v>8</v>
      </c>
    </row>
    <row r="157" spans="1:6">
      <c r="A157">
        <v>156</v>
      </c>
      <c r="B157">
        <f t="shared" si="4"/>
        <v>30</v>
      </c>
      <c r="E157" t="str">
        <v>8a</v>
      </c>
      <c r="F157">
        <f t="shared" si="5"/>
        <v>8</v>
      </c>
    </row>
    <row r="158" spans="1:6">
      <c r="A158">
        <v>157</v>
      </c>
      <c r="B158">
        <f t="shared" si="4"/>
        <v>23</v>
      </c>
      <c r="E158" t="str">
        <v>8a</v>
      </c>
      <c r="F158">
        <f t="shared" si="5"/>
        <v>8</v>
      </c>
    </row>
    <row r="159" spans="1:6">
      <c r="A159">
        <v>158</v>
      </c>
      <c r="B159">
        <f t="shared" si="4"/>
        <v>31</v>
      </c>
      <c r="E159" t="str">
        <v>8a</v>
      </c>
      <c r="F159">
        <f t="shared" si="5"/>
        <v>8</v>
      </c>
    </row>
    <row r="160" spans="1:6">
      <c r="A160">
        <v>159</v>
      </c>
      <c r="B160">
        <f t="shared" si="4"/>
        <v>22</v>
      </c>
      <c r="E160" t="str">
        <v>8a</v>
      </c>
      <c r="F160">
        <f t="shared" si="5"/>
        <v>8</v>
      </c>
    </row>
    <row r="161" spans="1:6">
      <c r="A161">
        <v>160</v>
      </c>
      <c r="B161">
        <f t="shared" si="4"/>
        <v>28</v>
      </c>
      <c r="E161" t="str">
        <v>8a</v>
      </c>
      <c r="F161">
        <f t="shared" si="5"/>
        <v>8</v>
      </c>
    </row>
    <row r="162" spans="1:6">
      <c r="A162">
        <v>161</v>
      </c>
      <c r="B162">
        <f t="shared" si="4"/>
        <v>11</v>
      </c>
      <c r="E162" t="str">
        <v>8a</v>
      </c>
      <c r="F162">
        <f t="shared" si="5"/>
        <v>8</v>
      </c>
    </row>
    <row r="163" spans="1:6">
      <c r="A163">
        <v>162</v>
      </c>
      <c r="B163">
        <f t="shared" si="4"/>
        <v>31</v>
      </c>
      <c r="E163" t="str">
        <v>8a</v>
      </c>
      <c r="F163">
        <f t="shared" si="5"/>
        <v>8</v>
      </c>
    </row>
    <row r="164" spans="1:6">
      <c r="A164">
        <v>163</v>
      </c>
      <c r="B164">
        <f t="shared" si="4"/>
        <v>23</v>
      </c>
      <c r="E164" t="str">
        <v>8a</v>
      </c>
      <c r="F164">
        <f t="shared" si="5"/>
        <v>8</v>
      </c>
    </row>
    <row r="165" spans="1:6">
      <c r="A165">
        <v>164</v>
      </c>
      <c r="B165">
        <f t="shared" si="4"/>
        <v>26</v>
      </c>
      <c r="E165" t="str">
        <v>8a</v>
      </c>
      <c r="F165">
        <f t="shared" si="5"/>
        <v>8</v>
      </c>
    </row>
    <row r="166" spans="1:6">
      <c r="A166">
        <v>165</v>
      </c>
      <c r="B166">
        <f t="shared" si="4"/>
        <v>11</v>
      </c>
      <c r="E166" t="str">
        <v>8a</v>
      </c>
      <c r="F166">
        <f t="shared" si="5"/>
        <v>8</v>
      </c>
    </row>
    <row r="167" spans="1:6">
      <c r="A167">
        <v>166</v>
      </c>
      <c r="B167">
        <f t="shared" si="4"/>
        <v>30</v>
      </c>
      <c r="E167" t="str">
        <v>8a</v>
      </c>
      <c r="F167">
        <f t="shared" si="5"/>
        <v>8</v>
      </c>
    </row>
    <row r="168" spans="1:6">
      <c r="A168">
        <v>167</v>
      </c>
      <c r="B168">
        <f t="shared" si="4"/>
        <v>20</v>
      </c>
      <c r="E168" t="str">
        <v>8a</v>
      </c>
      <c r="F168">
        <f t="shared" si="5"/>
        <v>8</v>
      </c>
    </row>
    <row r="169" spans="1:6">
      <c r="A169">
        <v>168</v>
      </c>
      <c r="B169">
        <f t="shared" si="4"/>
        <v>25</v>
      </c>
      <c r="E169" t="str">
        <v>8a</v>
      </c>
      <c r="F169">
        <f t="shared" si="5"/>
        <v>8</v>
      </c>
    </row>
    <row r="170" spans="1:6">
      <c r="A170">
        <v>169</v>
      </c>
      <c r="B170">
        <f t="shared" si="4"/>
        <v>11</v>
      </c>
      <c r="E170" t="str">
        <v>8a</v>
      </c>
      <c r="F170">
        <f t="shared" si="5"/>
        <v>8</v>
      </c>
    </row>
    <row r="171" spans="1:6">
      <c r="A171">
        <v>170</v>
      </c>
      <c r="B171">
        <f t="shared" si="4"/>
        <v>29</v>
      </c>
      <c r="E171" t="str">
        <v>8a</v>
      </c>
      <c r="F171">
        <f t="shared" si="5"/>
        <v>8</v>
      </c>
    </row>
    <row r="172" spans="1:6">
      <c r="A172">
        <v>171</v>
      </c>
      <c r="B172">
        <f t="shared" si="4"/>
        <v>13</v>
      </c>
      <c r="E172" t="str">
        <v>8a</v>
      </c>
      <c r="F172">
        <f t="shared" si="5"/>
        <v>8</v>
      </c>
    </row>
    <row r="173" spans="1:6">
      <c r="A173">
        <v>172</v>
      </c>
      <c r="B173">
        <f t="shared" si="4"/>
        <v>31</v>
      </c>
      <c r="E173" t="str">
        <v>8a</v>
      </c>
      <c r="F173">
        <f t="shared" si="5"/>
        <v>8</v>
      </c>
    </row>
    <row r="174" spans="1:6">
      <c r="A174">
        <v>173</v>
      </c>
      <c r="B174">
        <f t="shared" si="4"/>
        <v>18</v>
      </c>
      <c r="E174" t="str">
        <v>8a</v>
      </c>
      <c r="F174">
        <f t="shared" si="5"/>
        <v>8</v>
      </c>
    </row>
    <row r="175" spans="1:6">
      <c r="A175">
        <v>174</v>
      </c>
      <c r="B175">
        <f t="shared" si="4"/>
        <v>31</v>
      </c>
      <c r="E175" t="str">
        <v>8a</v>
      </c>
      <c r="F175">
        <f t="shared" si="5"/>
        <v>8</v>
      </c>
    </row>
    <row r="176" spans="1:6">
      <c r="A176">
        <v>175</v>
      </c>
      <c r="B176">
        <f t="shared" si="4"/>
        <v>22</v>
      </c>
      <c r="E176" t="str">
        <v>8a</v>
      </c>
      <c r="F176">
        <f t="shared" si="5"/>
        <v>8</v>
      </c>
    </row>
    <row r="177" spans="1:6">
      <c r="A177">
        <v>176</v>
      </c>
      <c r="B177">
        <f t="shared" si="4"/>
        <v>25</v>
      </c>
      <c r="E177" t="str">
        <v>8a</v>
      </c>
      <c r="F177">
        <f t="shared" si="5"/>
        <v>8</v>
      </c>
    </row>
    <row r="178" spans="1:6">
      <c r="A178">
        <v>177</v>
      </c>
      <c r="B178">
        <f t="shared" si="4"/>
        <v>12</v>
      </c>
      <c r="E178" t="str">
        <v>8a</v>
      </c>
      <c r="F178">
        <f t="shared" si="5"/>
        <v>8</v>
      </c>
    </row>
    <row r="179" spans="1:6">
      <c r="A179">
        <v>178</v>
      </c>
      <c r="B179">
        <f t="shared" si="4"/>
        <v>27</v>
      </c>
      <c r="E179" t="str">
        <v>8a</v>
      </c>
      <c r="F179">
        <f t="shared" si="5"/>
        <v>8</v>
      </c>
    </row>
    <row r="180" spans="1:6">
      <c r="A180">
        <v>179</v>
      </c>
      <c r="B180">
        <f t="shared" si="4"/>
        <v>12</v>
      </c>
      <c r="E180" t="str">
        <v>8a</v>
      </c>
      <c r="F180">
        <f t="shared" si="5"/>
        <v>8</v>
      </c>
    </row>
    <row r="181" spans="1:6">
      <c r="A181">
        <v>180</v>
      </c>
      <c r="B181">
        <f t="shared" si="4"/>
        <v>26</v>
      </c>
      <c r="E181" t="str">
        <v>8b</v>
      </c>
      <c r="F181">
        <f t="shared" si="5"/>
        <v>8</v>
      </c>
    </row>
    <row r="182" spans="1:6">
      <c r="A182">
        <v>181</v>
      </c>
      <c r="B182">
        <f t="shared" si="4"/>
        <v>11</v>
      </c>
      <c r="E182" t="str">
        <v>8b</v>
      </c>
      <c r="F182">
        <f t="shared" si="5"/>
        <v>8</v>
      </c>
    </row>
    <row r="183" spans="1:6">
      <c r="A183">
        <v>182</v>
      </c>
      <c r="B183">
        <f t="shared" si="4"/>
        <v>25</v>
      </c>
      <c r="E183" t="str">
        <v>8b</v>
      </c>
      <c r="F183">
        <f t="shared" si="5"/>
        <v>8</v>
      </c>
    </row>
    <row r="184" spans="1:6">
      <c r="A184">
        <v>183</v>
      </c>
      <c r="B184">
        <f t="shared" si="4"/>
        <v>17</v>
      </c>
      <c r="E184" t="str">
        <v>8b</v>
      </c>
      <c r="F184">
        <f t="shared" si="5"/>
        <v>8</v>
      </c>
    </row>
    <row r="185" spans="1:6">
      <c r="A185">
        <v>184</v>
      </c>
      <c r="B185">
        <f t="shared" si="4"/>
        <v>31</v>
      </c>
      <c r="E185" t="str">
        <v>8b</v>
      </c>
      <c r="F185">
        <f t="shared" si="5"/>
        <v>8</v>
      </c>
    </row>
    <row r="186" spans="1:6">
      <c r="A186">
        <v>185</v>
      </c>
      <c r="B186">
        <f t="shared" si="4"/>
        <v>22</v>
      </c>
      <c r="E186" t="str">
        <v>8b</v>
      </c>
      <c r="F186">
        <f t="shared" si="5"/>
        <v>8</v>
      </c>
    </row>
    <row r="187" spans="1:6">
      <c r="A187">
        <v>186</v>
      </c>
      <c r="B187">
        <f t="shared" si="4"/>
        <v>32</v>
      </c>
      <c r="E187" t="str">
        <v>8b</v>
      </c>
      <c r="F187">
        <f t="shared" si="5"/>
        <v>8</v>
      </c>
    </row>
    <row r="188" spans="1:6">
      <c r="A188">
        <v>187</v>
      </c>
      <c r="B188">
        <f t="shared" si="4"/>
        <v>23</v>
      </c>
      <c r="E188" t="str">
        <v>8b</v>
      </c>
      <c r="F188">
        <f t="shared" si="5"/>
        <v>8</v>
      </c>
    </row>
    <row r="189" spans="1:6">
      <c r="A189">
        <v>188</v>
      </c>
      <c r="B189">
        <f t="shared" si="4"/>
        <v>30</v>
      </c>
      <c r="E189" t="str">
        <v>8b</v>
      </c>
      <c r="F189">
        <f t="shared" si="5"/>
        <v>8</v>
      </c>
    </row>
    <row r="190" spans="1:6">
      <c r="A190">
        <v>189</v>
      </c>
      <c r="B190">
        <f t="shared" si="4"/>
        <v>21</v>
      </c>
      <c r="E190" t="str">
        <v>8b</v>
      </c>
      <c r="F190">
        <f t="shared" si="5"/>
        <v>8</v>
      </c>
    </row>
    <row r="191" spans="1:6">
      <c r="A191">
        <v>190</v>
      </c>
      <c r="B191">
        <f t="shared" si="4"/>
        <v>32</v>
      </c>
      <c r="E191" t="str">
        <v>8b</v>
      </c>
      <c r="F191">
        <f t="shared" si="5"/>
        <v>8</v>
      </c>
    </row>
    <row r="192" spans="1:6">
      <c r="A192">
        <v>191</v>
      </c>
      <c r="B192">
        <f t="shared" si="4"/>
        <v>21</v>
      </c>
      <c r="E192" t="str">
        <v>8b</v>
      </c>
      <c r="F192">
        <f t="shared" si="5"/>
        <v>8</v>
      </c>
    </row>
    <row r="193" spans="1:6">
      <c r="A193">
        <v>192</v>
      </c>
      <c r="B193">
        <f t="shared" si="4"/>
        <v>31</v>
      </c>
      <c r="E193" t="str">
        <v>8b</v>
      </c>
      <c r="F193">
        <f t="shared" si="5"/>
        <v>8</v>
      </c>
    </row>
    <row r="194" spans="1:6">
      <c r="A194">
        <v>193</v>
      </c>
      <c r="B194">
        <f t="shared" ref="B194:B257" si="6">IF(A194&gt;$H$2,"",COUNTIF(F:F,A194))</f>
        <v>22</v>
      </c>
      <c r="E194" t="str">
        <v>8b</v>
      </c>
      <c r="F194">
        <f t="shared" si="5"/>
        <v>8</v>
      </c>
    </row>
    <row r="195" spans="1:6">
      <c r="A195">
        <v>194</v>
      </c>
      <c r="B195">
        <f t="shared" si="6"/>
        <v>32</v>
      </c>
      <c r="E195" t="str">
        <v>8b</v>
      </c>
      <c r="F195">
        <f t="shared" ref="F195:F258" si="7">VALUE(LEFT(E195,LEN(E195)-1))</f>
        <v>8</v>
      </c>
    </row>
    <row r="196" spans="1:6">
      <c r="A196">
        <v>195</v>
      </c>
      <c r="B196">
        <f t="shared" si="6"/>
        <v>18</v>
      </c>
      <c r="E196" t="str">
        <v>8b</v>
      </c>
      <c r="F196">
        <f t="shared" si="7"/>
        <v>8</v>
      </c>
    </row>
    <row r="197" spans="1:6">
      <c r="A197">
        <v>196</v>
      </c>
      <c r="B197">
        <f t="shared" si="6"/>
        <v>31</v>
      </c>
      <c r="E197" t="str">
        <v>8b</v>
      </c>
      <c r="F197">
        <f t="shared" si="7"/>
        <v>8</v>
      </c>
    </row>
    <row r="198" spans="1:6">
      <c r="A198">
        <v>197</v>
      </c>
      <c r="B198">
        <f t="shared" si="6"/>
        <v>15</v>
      </c>
      <c r="E198" t="str">
        <v>8b</v>
      </c>
      <c r="F198">
        <f t="shared" si="7"/>
        <v>8</v>
      </c>
    </row>
    <row r="199" spans="1:6">
      <c r="A199">
        <v>198</v>
      </c>
      <c r="B199">
        <f t="shared" si="6"/>
        <v>30</v>
      </c>
      <c r="E199" t="str">
        <v>8b</v>
      </c>
      <c r="F199">
        <f t="shared" si="7"/>
        <v>8</v>
      </c>
    </row>
    <row r="200" spans="1:6">
      <c r="A200">
        <v>199</v>
      </c>
      <c r="B200">
        <f t="shared" si="6"/>
        <v>31</v>
      </c>
      <c r="E200" t="str">
        <v>8b</v>
      </c>
      <c r="F200">
        <f t="shared" si="7"/>
        <v>8</v>
      </c>
    </row>
    <row r="201" spans="1:6">
      <c r="A201">
        <v>200</v>
      </c>
      <c r="B201">
        <f t="shared" si="6"/>
        <v>42</v>
      </c>
      <c r="E201" t="str">
        <v>8b</v>
      </c>
      <c r="F201">
        <f t="shared" si="7"/>
        <v>8</v>
      </c>
    </row>
    <row r="202" spans="1:6">
      <c r="A202">
        <v>201</v>
      </c>
      <c r="B202">
        <f t="shared" si="6"/>
        <v>0</v>
      </c>
      <c r="C202" t="s">
        <v>16464</v>
      </c>
      <c r="E202" t="str">
        <v>8b</v>
      </c>
      <c r="F202">
        <f t="shared" si="7"/>
        <v>8</v>
      </c>
    </row>
    <row r="203" spans="1:6">
      <c r="A203">
        <v>202</v>
      </c>
      <c r="B203">
        <f t="shared" si="6"/>
        <v>34</v>
      </c>
      <c r="E203" t="str">
        <v>8b</v>
      </c>
      <c r="F203">
        <f t="shared" si="7"/>
        <v>8</v>
      </c>
    </row>
    <row r="204" spans="1:6">
      <c r="A204">
        <v>203</v>
      </c>
      <c r="B204">
        <f t="shared" si="6"/>
        <v>18</v>
      </c>
      <c r="E204" t="str">
        <v>8b</v>
      </c>
      <c r="F204">
        <f t="shared" si="7"/>
        <v>8</v>
      </c>
    </row>
    <row r="205" spans="1:6">
      <c r="A205">
        <v>204</v>
      </c>
      <c r="B205">
        <f t="shared" si="6"/>
        <v>24</v>
      </c>
      <c r="E205" t="str">
        <v>8b</v>
      </c>
      <c r="F205">
        <f t="shared" si="7"/>
        <v>8</v>
      </c>
    </row>
    <row r="206" spans="1:6">
      <c r="A206">
        <v>205</v>
      </c>
      <c r="B206">
        <f t="shared" si="6"/>
        <v>9</v>
      </c>
      <c r="E206" t="str">
        <v>8b</v>
      </c>
      <c r="F206">
        <f t="shared" si="7"/>
        <v>8</v>
      </c>
    </row>
    <row r="207" spans="1:6">
      <c r="A207">
        <v>206</v>
      </c>
      <c r="B207">
        <f t="shared" si="6"/>
        <v>30</v>
      </c>
      <c r="E207" t="str">
        <v>8b</v>
      </c>
      <c r="F207">
        <f t="shared" si="7"/>
        <v>8</v>
      </c>
    </row>
    <row r="208" spans="1:6">
      <c r="A208">
        <v>207</v>
      </c>
      <c r="B208">
        <f t="shared" si="6"/>
        <v>21</v>
      </c>
      <c r="E208" t="str">
        <v>8b</v>
      </c>
      <c r="F208">
        <f t="shared" si="7"/>
        <v>8</v>
      </c>
    </row>
    <row r="209" spans="1:6">
      <c r="A209">
        <v>208</v>
      </c>
      <c r="B209">
        <f t="shared" si="6"/>
        <v>31</v>
      </c>
      <c r="E209" t="str">
        <v>8b</v>
      </c>
      <c r="F209">
        <f t="shared" si="7"/>
        <v>8</v>
      </c>
    </row>
    <row r="210" spans="1:6">
      <c r="A210">
        <v>209</v>
      </c>
      <c r="B210">
        <f t="shared" si="6"/>
        <v>22</v>
      </c>
      <c r="E210" t="str">
        <v>8b</v>
      </c>
      <c r="F210">
        <f t="shared" si="7"/>
        <v>8</v>
      </c>
    </row>
    <row r="211" spans="1:6">
      <c r="A211">
        <v>210</v>
      </c>
      <c r="B211">
        <f t="shared" si="6"/>
        <v>29</v>
      </c>
      <c r="E211" t="str">
        <v>8b</v>
      </c>
      <c r="F211">
        <f t="shared" si="7"/>
        <v>8</v>
      </c>
    </row>
    <row r="212" spans="1:6">
      <c r="A212">
        <v>211</v>
      </c>
      <c r="B212">
        <f t="shared" si="6"/>
        <v>10</v>
      </c>
      <c r="E212" t="str">
        <v>8b</v>
      </c>
      <c r="F212">
        <f t="shared" si="7"/>
        <v>8</v>
      </c>
    </row>
    <row r="213" spans="1:6">
      <c r="A213">
        <v>212</v>
      </c>
      <c r="B213">
        <f t="shared" si="6"/>
        <v>26</v>
      </c>
      <c r="E213" t="str">
        <v>8b</v>
      </c>
      <c r="F213">
        <f t="shared" si="7"/>
        <v>8</v>
      </c>
    </row>
    <row r="214" spans="1:6">
      <c r="A214">
        <v>213</v>
      </c>
      <c r="B214">
        <f t="shared" si="6"/>
        <v>14</v>
      </c>
      <c r="E214" t="str">
        <v>8b</v>
      </c>
      <c r="F214">
        <f t="shared" si="7"/>
        <v>8</v>
      </c>
    </row>
    <row r="215" spans="1:6">
      <c r="A215">
        <v>214</v>
      </c>
      <c r="B215">
        <f t="shared" si="6"/>
        <v>30</v>
      </c>
      <c r="E215" t="str">
        <v>8b</v>
      </c>
      <c r="F215">
        <f t="shared" si="7"/>
        <v>8</v>
      </c>
    </row>
    <row r="216" spans="1:6">
      <c r="A216">
        <v>215</v>
      </c>
      <c r="B216">
        <f t="shared" si="6"/>
        <v>25</v>
      </c>
      <c r="E216" t="str">
        <v>8b</v>
      </c>
      <c r="F216">
        <f t="shared" si="7"/>
        <v>8</v>
      </c>
    </row>
    <row r="217" spans="1:6">
      <c r="A217">
        <v>216</v>
      </c>
      <c r="B217">
        <f t="shared" si="6"/>
        <v>31</v>
      </c>
      <c r="E217" t="str">
        <v>8b</v>
      </c>
      <c r="F217">
        <f t="shared" si="7"/>
        <v>8</v>
      </c>
    </row>
    <row r="218" spans="1:6">
      <c r="A218">
        <v>217</v>
      </c>
      <c r="B218">
        <f t="shared" si="6"/>
        <v>23</v>
      </c>
      <c r="E218" t="str">
        <v>8b</v>
      </c>
      <c r="F218">
        <f t="shared" si="7"/>
        <v>8</v>
      </c>
    </row>
    <row r="219" spans="1:6">
      <c r="A219">
        <v>218</v>
      </c>
      <c r="B219">
        <f t="shared" si="6"/>
        <v>31</v>
      </c>
      <c r="E219" t="str">
        <v>8b</v>
      </c>
      <c r="F219">
        <f t="shared" si="7"/>
        <v>8</v>
      </c>
    </row>
    <row r="220" spans="1:6">
      <c r="A220">
        <v>219</v>
      </c>
      <c r="B220">
        <f t="shared" si="6"/>
        <v>20</v>
      </c>
      <c r="E220" t="str">
        <v>8b</v>
      </c>
      <c r="F220">
        <f t="shared" si="7"/>
        <v>8</v>
      </c>
    </row>
    <row r="221" spans="1:6">
      <c r="A221">
        <v>220</v>
      </c>
      <c r="B221">
        <f t="shared" si="6"/>
        <v>33</v>
      </c>
      <c r="E221" t="str">
        <v>8b</v>
      </c>
      <c r="F221">
        <f t="shared" si="7"/>
        <v>8</v>
      </c>
    </row>
    <row r="222" spans="1:6">
      <c r="A222">
        <v>221</v>
      </c>
      <c r="B222">
        <f t="shared" si="6"/>
        <v>24</v>
      </c>
      <c r="E222" t="str">
        <v>8b</v>
      </c>
      <c r="F222">
        <f t="shared" si="7"/>
        <v>8</v>
      </c>
    </row>
    <row r="223" spans="1:6">
      <c r="A223">
        <v>222</v>
      </c>
      <c r="B223">
        <f t="shared" si="6"/>
        <v>29</v>
      </c>
      <c r="E223" t="str">
        <v>8b</v>
      </c>
      <c r="F223">
        <f t="shared" si="7"/>
        <v>8</v>
      </c>
    </row>
    <row r="224" spans="1:6">
      <c r="A224">
        <v>223</v>
      </c>
      <c r="B224">
        <f t="shared" si="6"/>
        <v>10</v>
      </c>
      <c r="E224" t="str">
        <v>8b</v>
      </c>
      <c r="F224">
        <f t="shared" si="7"/>
        <v>8</v>
      </c>
    </row>
    <row r="225" spans="1:6">
      <c r="A225">
        <v>224</v>
      </c>
      <c r="B225">
        <f t="shared" si="6"/>
        <v>25</v>
      </c>
      <c r="E225" t="str">
        <v>8b</v>
      </c>
      <c r="F225">
        <f t="shared" si="7"/>
        <v>8</v>
      </c>
    </row>
    <row r="226" spans="1:6">
      <c r="A226">
        <v>225</v>
      </c>
      <c r="B226">
        <f t="shared" si="6"/>
        <v>17</v>
      </c>
      <c r="E226" t="str">
        <v>8b</v>
      </c>
      <c r="F226">
        <f t="shared" si="7"/>
        <v>8</v>
      </c>
    </row>
    <row r="227" spans="1:6">
      <c r="A227">
        <v>226</v>
      </c>
      <c r="B227">
        <f t="shared" si="6"/>
        <v>24</v>
      </c>
      <c r="E227" t="str">
        <v>8b</v>
      </c>
      <c r="F227">
        <f t="shared" si="7"/>
        <v>8</v>
      </c>
    </row>
    <row r="228" spans="1:6">
      <c r="A228">
        <v>227</v>
      </c>
      <c r="B228">
        <f t="shared" si="6"/>
        <v>16</v>
      </c>
      <c r="E228" t="str">
        <v>8b</v>
      </c>
      <c r="F228">
        <f t="shared" si="7"/>
        <v>8</v>
      </c>
    </row>
    <row r="229" spans="1:6">
      <c r="A229">
        <v>228</v>
      </c>
      <c r="B229">
        <f t="shared" si="6"/>
        <v>26</v>
      </c>
      <c r="E229" t="str">
        <v>8b</v>
      </c>
      <c r="F229">
        <f t="shared" si="7"/>
        <v>8</v>
      </c>
    </row>
    <row r="230" spans="1:6">
      <c r="A230">
        <v>229</v>
      </c>
      <c r="B230">
        <f t="shared" si="6"/>
        <v>18</v>
      </c>
      <c r="E230" t="str">
        <v>8b</v>
      </c>
      <c r="F230">
        <f t="shared" si="7"/>
        <v>8</v>
      </c>
    </row>
    <row r="231" spans="1:6">
      <c r="A231">
        <v>230</v>
      </c>
      <c r="B231">
        <f t="shared" si="6"/>
        <v>25</v>
      </c>
      <c r="E231" t="str">
        <v>9a</v>
      </c>
      <c r="F231">
        <f t="shared" si="7"/>
        <v>9</v>
      </c>
    </row>
    <row r="232" spans="1:6">
      <c r="A232">
        <v>231</v>
      </c>
      <c r="B232">
        <f t="shared" si="6"/>
        <v>18</v>
      </c>
      <c r="E232" t="str">
        <v>9a</v>
      </c>
      <c r="F232">
        <f t="shared" si="7"/>
        <v>9</v>
      </c>
    </row>
    <row r="233" spans="1:6">
      <c r="A233">
        <v>232</v>
      </c>
      <c r="B233">
        <f t="shared" si="6"/>
        <v>25</v>
      </c>
      <c r="E233" t="str">
        <v>9a</v>
      </c>
      <c r="F233">
        <f t="shared" si="7"/>
        <v>9</v>
      </c>
    </row>
    <row r="234" spans="1:6">
      <c r="A234">
        <v>233</v>
      </c>
      <c r="B234">
        <f t="shared" si="6"/>
        <v>17</v>
      </c>
      <c r="E234" t="str">
        <v>9a</v>
      </c>
      <c r="F234">
        <f t="shared" si="7"/>
        <v>9</v>
      </c>
    </row>
    <row r="235" spans="1:6">
      <c r="A235">
        <v>234</v>
      </c>
      <c r="B235">
        <f t="shared" si="6"/>
        <v>26</v>
      </c>
      <c r="E235" t="str">
        <v>9a</v>
      </c>
      <c r="F235">
        <f t="shared" si="7"/>
        <v>9</v>
      </c>
    </row>
    <row r="236" spans="1:6">
      <c r="A236">
        <v>235</v>
      </c>
      <c r="B236">
        <f t="shared" si="6"/>
        <v>14</v>
      </c>
      <c r="E236" t="str">
        <v>9a</v>
      </c>
      <c r="F236">
        <f t="shared" si="7"/>
        <v>9</v>
      </c>
    </row>
    <row r="237" spans="1:6">
      <c r="A237">
        <v>236</v>
      </c>
      <c r="B237">
        <f t="shared" si="6"/>
        <v>25</v>
      </c>
      <c r="E237" t="str">
        <v>9a</v>
      </c>
      <c r="F237">
        <f t="shared" si="7"/>
        <v>9</v>
      </c>
    </row>
    <row r="238" spans="1:6">
      <c r="A238">
        <v>237</v>
      </c>
      <c r="B238">
        <f t="shared" si="6"/>
        <v>14</v>
      </c>
      <c r="E238" t="str">
        <v>9a</v>
      </c>
      <c r="F238">
        <f t="shared" si="7"/>
        <v>9</v>
      </c>
    </row>
    <row r="239" spans="1:6">
      <c r="A239">
        <v>238</v>
      </c>
      <c r="B239">
        <f t="shared" si="6"/>
        <v>29</v>
      </c>
      <c r="E239" t="str">
        <v>9a</v>
      </c>
      <c r="F239">
        <f t="shared" si="7"/>
        <v>9</v>
      </c>
    </row>
    <row r="240" spans="1:6">
      <c r="A240">
        <v>239</v>
      </c>
      <c r="B240">
        <f t="shared" si="6"/>
        <v>25</v>
      </c>
      <c r="E240" t="str">
        <v>9a</v>
      </c>
      <c r="F240">
        <f t="shared" si="7"/>
        <v>9</v>
      </c>
    </row>
    <row r="241" spans="1:6">
      <c r="A241">
        <v>240</v>
      </c>
      <c r="B241">
        <f t="shared" si="6"/>
        <v>31</v>
      </c>
      <c r="E241" t="str">
        <v>9a</v>
      </c>
      <c r="F241">
        <f t="shared" si="7"/>
        <v>9</v>
      </c>
    </row>
    <row r="242" spans="1:6">
      <c r="A242">
        <v>241</v>
      </c>
      <c r="B242">
        <f t="shared" si="6"/>
        <v>15</v>
      </c>
      <c r="E242" t="str">
        <v>9b</v>
      </c>
      <c r="F242">
        <f t="shared" si="7"/>
        <v>9</v>
      </c>
    </row>
    <row r="243" spans="1:6">
      <c r="A243">
        <v>242</v>
      </c>
      <c r="B243">
        <f t="shared" si="6"/>
        <v>30</v>
      </c>
      <c r="E243" t="str">
        <v>9b</v>
      </c>
      <c r="F243">
        <f t="shared" si="7"/>
        <v>9</v>
      </c>
    </row>
    <row r="244" spans="1:6">
      <c r="A244">
        <v>243</v>
      </c>
      <c r="B244">
        <f t="shared" si="6"/>
        <v>21</v>
      </c>
      <c r="E244" t="str">
        <v>9b</v>
      </c>
      <c r="F244">
        <f t="shared" si="7"/>
        <v>9</v>
      </c>
    </row>
    <row r="245" spans="1:6">
      <c r="A245">
        <v>244</v>
      </c>
      <c r="B245">
        <f t="shared" si="6"/>
        <v>29</v>
      </c>
      <c r="E245" t="str">
        <v>9b</v>
      </c>
      <c r="F245">
        <f t="shared" si="7"/>
        <v>9</v>
      </c>
    </row>
    <row r="246" spans="1:6">
      <c r="A246">
        <v>245</v>
      </c>
      <c r="B246">
        <f t="shared" si="6"/>
        <v>13</v>
      </c>
      <c r="E246" t="str">
        <v>9b</v>
      </c>
      <c r="F246">
        <f t="shared" si="7"/>
        <v>9</v>
      </c>
    </row>
    <row r="247" spans="1:6">
      <c r="A247">
        <v>246</v>
      </c>
      <c r="B247">
        <f t="shared" si="6"/>
        <v>27</v>
      </c>
      <c r="E247" t="str">
        <v>9b</v>
      </c>
      <c r="F247">
        <f t="shared" si="7"/>
        <v>9</v>
      </c>
    </row>
    <row r="248" spans="1:6">
      <c r="A248">
        <v>247</v>
      </c>
      <c r="B248">
        <f t="shared" si="6"/>
        <v>19</v>
      </c>
      <c r="E248" t="str">
        <v>9b</v>
      </c>
      <c r="F248">
        <f t="shared" si="7"/>
        <v>9</v>
      </c>
    </row>
    <row r="249" spans="1:6">
      <c r="A249">
        <v>248</v>
      </c>
      <c r="B249">
        <f t="shared" si="6"/>
        <v>31</v>
      </c>
      <c r="E249" t="str">
        <v>9b</v>
      </c>
      <c r="F249">
        <f t="shared" si="7"/>
        <v>9</v>
      </c>
    </row>
    <row r="250" spans="1:6">
      <c r="A250">
        <v>249</v>
      </c>
      <c r="B250">
        <f t="shared" si="6"/>
        <v>22</v>
      </c>
      <c r="E250" t="str">
        <v>9b</v>
      </c>
      <c r="F250">
        <f t="shared" si="7"/>
        <v>9</v>
      </c>
    </row>
    <row r="251" spans="1:6">
      <c r="A251">
        <v>250</v>
      </c>
      <c r="B251">
        <f t="shared" si="6"/>
        <v>29</v>
      </c>
      <c r="E251" t="str">
        <v>9b</v>
      </c>
      <c r="F251">
        <f t="shared" si="7"/>
        <v>9</v>
      </c>
    </row>
    <row r="252" spans="1:6">
      <c r="A252">
        <v>251</v>
      </c>
      <c r="B252">
        <f t="shared" si="6"/>
        <v>22</v>
      </c>
      <c r="E252" t="str">
        <v>9b</v>
      </c>
      <c r="F252">
        <f t="shared" si="7"/>
        <v>9</v>
      </c>
    </row>
    <row r="253" spans="1:6">
      <c r="A253">
        <v>252</v>
      </c>
      <c r="B253">
        <f t="shared" si="6"/>
        <v>28</v>
      </c>
      <c r="E253" t="str">
        <v>9b</v>
      </c>
      <c r="F253">
        <f t="shared" si="7"/>
        <v>9</v>
      </c>
    </row>
    <row r="254" spans="1:6">
      <c r="A254">
        <v>253</v>
      </c>
      <c r="B254">
        <f t="shared" si="6"/>
        <v>20</v>
      </c>
      <c r="E254" t="str">
        <v>9b</v>
      </c>
      <c r="F254">
        <f t="shared" si="7"/>
        <v>9</v>
      </c>
    </row>
    <row r="255" spans="1:6">
      <c r="A255">
        <v>254</v>
      </c>
      <c r="B255">
        <f t="shared" si="6"/>
        <v>28</v>
      </c>
      <c r="E255" t="str">
        <v>9b</v>
      </c>
      <c r="F255">
        <f t="shared" si="7"/>
        <v>9</v>
      </c>
    </row>
    <row r="256" spans="1:6">
      <c r="A256">
        <v>255</v>
      </c>
      <c r="B256">
        <f t="shared" si="6"/>
        <v>17</v>
      </c>
      <c r="E256" t="str">
        <v>9b</v>
      </c>
      <c r="F256">
        <f t="shared" si="7"/>
        <v>9</v>
      </c>
    </row>
    <row r="257" spans="1:6">
      <c r="A257">
        <v>256</v>
      </c>
      <c r="B257">
        <f t="shared" si="6"/>
        <v>28</v>
      </c>
      <c r="E257" t="str">
        <v>9b</v>
      </c>
      <c r="F257">
        <f t="shared" si="7"/>
        <v>9</v>
      </c>
    </row>
    <row r="258" spans="1:6">
      <c r="A258">
        <v>257</v>
      </c>
      <c r="B258">
        <f t="shared" ref="B258:B321" si="8">IF(A258&gt;$H$2,"",COUNTIF(F:F,A258))</f>
        <v>23</v>
      </c>
      <c r="E258" t="str">
        <v>9b</v>
      </c>
      <c r="F258">
        <f t="shared" si="7"/>
        <v>9</v>
      </c>
    </row>
    <row r="259" spans="1:6">
      <c r="A259">
        <v>258</v>
      </c>
      <c r="B259">
        <f t="shared" si="8"/>
        <v>30</v>
      </c>
      <c r="E259" t="str">
        <v>9b</v>
      </c>
      <c r="F259">
        <f t="shared" ref="F259:F322" si="9">VALUE(LEFT(E259,LEN(E259)-1))</f>
        <v>9</v>
      </c>
    </row>
    <row r="260" spans="1:6">
      <c r="A260">
        <v>259</v>
      </c>
      <c r="B260">
        <f t="shared" si="8"/>
        <v>16</v>
      </c>
      <c r="E260" t="str">
        <v>9b</v>
      </c>
      <c r="F260">
        <f t="shared" si="9"/>
        <v>9</v>
      </c>
    </row>
    <row r="261" spans="1:6">
      <c r="A261">
        <v>260</v>
      </c>
      <c r="B261">
        <f t="shared" si="8"/>
        <v>26</v>
      </c>
      <c r="E261" t="str">
        <v>9b</v>
      </c>
      <c r="F261">
        <f t="shared" si="9"/>
        <v>9</v>
      </c>
    </row>
    <row r="262" spans="1:6">
      <c r="A262">
        <v>261</v>
      </c>
      <c r="B262">
        <f t="shared" si="8"/>
        <v>25</v>
      </c>
      <c r="E262" t="str">
        <v>9b</v>
      </c>
      <c r="F262">
        <f t="shared" si="9"/>
        <v>9</v>
      </c>
    </row>
    <row r="263" spans="1:6">
      <c r="A263">
        <v>262</v>
      </c>
      <c r="B263">
        <f t="shared" si="8"/>
        <v>30</v>
      </c>
      <c r="E263" t="str">
        <v>9b</v>
      </c>
      <c r="F263">
        <f t="shared" si="9"/>
        <v>9</v>
      </c>
    </row>
    <row r="264" spans="1:6">
      <c r="A264">
        <v>263</v>
      </c>
      <c r="B264">
        <f t="shared" si="8"/>
        <v>22</v>
      </c>
      <c r="E264" t="str">
        <v>9b</v>
      </c>
      <c r="F264">
        <f t="shared" si="9"/>
        <v>9</v>
      </c>
    </row>
    <row r="265" spans="1:6">
      <c r="A265">
        <v>264</v>
      </c>
      <c r="B265">
        <f t="shared" si="8"/>
        <v>30</v>
      </c>
      <c r="E265" t="str">
        <v>9b</v>
      </c>
      <c r="F265">
        <f t="shared" si="9"/>
        <v>9</v>
      </c>
    </row>
    <row r="266" spans="1:6">
      <c r="A266">
        <v>265</v>
      </c>
      <c r="B266">
        <f t="shared" si="8"/>
        <v>20</v>
      </c>
      <c r="E266" t="str">
        <v>9b</v>
      </c>
      <c r="F266">
        <f t="shared" si="9"/>
        <v>9</v>
      </c>
    </row>
    <row r="267" spans="1:6">
      <c r="A267">
        <v>266</v>
      </c>
      <c r="B267">
        <f t="shared" si="8"/>
        <v>33</v>
      </c>
      <c r="E267" t="str">
        <v>9b</v>
      </c>
      <c r="F267">
        <f t="shared" si="9"/>
        <v>9</v>
      </c>
    </row>
    <row r="268" spans="1:6">
      <c r="A268">
        <v>267</v>
      </c>
      <c r="B268">
        <f t="shared" si="8"/>
        <v>40</v>
      </c>
      <c r="E268" t="str">
        <v>9b</v>
      </c>
      <c r="F268">
        <f t="shared" si="9"/>
        <v>9</v>
      </c>
    </row>
    <row r="269" spans="1:6">
      <c r="A269">
        <v>268</v>
      </c>
      <c r="B269">
        <f t="shared" si="8"/>
        <v>30</v>
      </c>
      <c r="E269" t="str">
        <v>9b</v>
      </c>
      <c r="F269">
        <f t="shared" si="9"/>
        <v>9</v>
      </c>
    </row>
    <row r="270" spans="1:6">
      <c r="A270">
        <v>269</v>
      </c>
      <c r="B270">
        <f t="shared" si="8"/>
        <v>21</v>
      </c>
      <c r="E270" t="str">
        <v>9b</v>
      </c>
      <c r="F270">
        <f t="shared" si="9"/>
        <v>9</v>
      </c>
    </row>
    <row r="271" spans="1:6">
      <c r="A271">
        <v>270</v>
      </c>
      <c r="B271">
        <f t="shared" si="8"/>
        <v>34</v>
      </c>
      <c r="E271" t="str">
        <v>9b</v>
      </c>
      <c r="F271">
        <f t="shared" si="9"/>
        <v>9</v>
      </c>
    </row>
    <row r="272" spans="1:6">
      <c r="A272">
        <v>271</v>
      </c>
      <c r="B272">
        <f t="shared" si="8"/>
        <v>24</v>
      </c>
      <c r="E272" t="str">
        <v>9b</v>
      </c>
      <c r="F272">
        <f t="shared" si="9"/>
        <v>9</v>
      </c>
    </row>
    <row r="273" spans="1:6">
      <c r="A273">
        <v>272</v>
      </c>
      <c r="B273">
        <f t="shared" si="8"/>
        <v>12</v>
      </c>
      <c r="E273" t="str">
        <v>9b</v>
      </c>
      <c r="F273">
        <f t="shared" si="9"/>
        <v>9</v>
      </c>
    </row>
    <row r="274" spans="1:6">
      <c r="A274">
        <v>273</v>
      </c>
      <c r="B274">
        <f t="shared" si="8"/>
        <v>35</v>
      </c>
      <c r="E274" t="str">
        <v>9b</v>
      </c>
      <c r="F274">
        <f t="shared" si="9"/>
        <v>9</v>
      </c>
    </row>
    <row r="275" spans="1:6">
      <c r="A275">
        <v>274</v>
      </c>
      <c r="B275">
        <f t="shared" si="8"/>
        <v>28</v>
      </c>
      <c r="E275" t="str">
        <v>9b</v>
      </c>
      <c r="F275">
        <f t="shared" si="9"/>
        <v>9</v>
      </c>
    </row>
    <row r="276" spans="1:6">
      <c r="A276">
        <v>275</v>
      </c>
      <c r="B276">
        <f t="shared" si="8"/>
        <v>36</v>
      </c>
      <c r="E276" t="str">
        <v>9b</v>
      </c>
      <c r="F276">
        <f t="shared" si="9"/>
        <v>9</v>
      </c>
    </row>
    <row r="277" spans="1:6">
      <c r="A277">
        <v>276</v>
      </c>
      <c r="B277">
        <f t="shared" si="8"/>
        <v>29</v>
      </c>
      <c r="E277" t="str">
        <v>9b</v>
      </c>
      <c r="F277">
        <f t="shared" si="9"/>
        <v>9</v>
      </c>
    </row>
    <row r="278" spans="1:6">
      <c r="A278">
        <v>277</v>
      </c>
      <c r="B278">
        <f t="shared" si="8"/>
        <v>40</v>
      </c>
      <c r="E278" t="str">
        <v>9b</v>
      </c>
      <c r="F278">
        <f t="shared" si="9"/>
        <v>9</v>
      </c>
    </row>
    <row r="279" spans="1:6">
      <c r="A279">
        <v>278</v>
      </c>
      <c r="B279">
        <f t="shared" si="8"/>
        <v>23</v>
      </c>
      <c r="E279" t="str">
        <v>9b</v>
      </c>
      <c r="F279">
        <f t="shared" si="9"/>
        <v>9</v>
      </c>
    </row>
    <row r="280" spans="1:6">
      <c r="A280">
        <v>279</v>
      </c>
      <c r="B280">
        <f t="shared" si="8"/>
        <v>17</v>
      </c>
      <c r="E280" t="str">
        <v>9b</v>
      </c>
      <c r="F280">
        <f t="shared" si="9"/>
        <v>9</v>
      </c>
    </row>
    <row r="281" spans="1:6">
      <c r="A281">
        <v>280</v>
      </c>
      <c r="B281">
        <f t="shared" si="8"/>
        <v>22</v>
      </c>
      <c r="E281" t="str">
        <v>9b</v>
      </c>
      <c r="F281">
        <f t="shared" si="9"/>
        <v>9</v>
      </c>
    </row>
    <row r="282" spans="1:6">
      <c r="A282">
        <v>281</v>
      </c>
      <c r="B282">
        <f t="shared" si="8"/>
        <v>21</v>
      </c>
      <c r="E282" t="str">
        <v>10a</v>
      </c>
      <c r="F282">
        <f t="shared" si="9"/>
        <v>10</v>
      </c>
    </row>
    <row r="283" spans="1:6">
      <c r="A283">
        <v>282</v>
      </c>
      <c r="B283">
        <f t="shared" si="8"/>
        <v>25</v>
      </c>
      <c r="E283" t="str">
        <v>10a</v>
      </c>
      <c r="F283">
        <f t="shared" si="9"/>
        <v>10</v>
      </c>
    </row>
    <row r="284" spans="1:6">
      <c r="A284">
        <v>283</v>
      </c>
      <c r="B284">
        <f t="shared" si="8"/>
        <v>19</v>
      </c>
      <c r="E284" t="str">
        <v>10a</v>
      </c>
      <c r="F284">
        <f t="shared" si="9"/>
        <v>10</v>
      </c>
    </row>
    <row r="285" spans="1:6">
      <c r="A285">
        <v>284</v>
      </c>
      <c r="B285">
        <f t="shared" si="8"/>
        <v>27</v>
      </c>
      <c r="E285" t="str">
        <v>10a</v>
      </c>
      <c r="F285">
        <f t="shared" si="9"/>
        <v>10</v>
      </c>
    </row>
    <row r="286" spans="1:6">
      <c r="A286">
        <v>285</v>
      </c>
      <c r="B286">
        <f t="shared" si="8"/>
        <v>24</v>
      </c>
      <c r="E286" t="str">
        <v>10a</v>
      </c>
      <c r="F286">
        <f t="shared" si="9"/>
        <v>10</v>
      </c>
    </row>
    <row r="287" spans="1:6">
      <c r="A287">
        <v>286</v>
      </c>
      <c r="B287">
        <f t="shared" si="8"/>
        <v>28</v>
      </c>
      <c r="E287" t="str">
        <v>10a</v>
      </c>
      <c r="F287">
        <f t="shared" si="9"/>
        <v>10</v>
      </c>
    </row>
    <row r="288" spans="1:6">
      <c r="A288">
        <v>287</v>
      </c>
      <c r="B288">
        <f t="shared" si="8"/>
        <v>24</v>
      </c>
      <c r="E288" t="str">
        <v>10a</v>
      </c>
      <c r="F288">
        <f t="shared" si="9"/>
        <v>10</v>
      </c>
    </row>
    <row r="289" spans="1:6">
      <c r="A289">
        <v>288</v>
      </c>
      <c r="B289">
        <f t="shared" si="8"/>
        <v>29</v>
      </c>
      <c r="E289" t="str">
        <v>10a</v>
      </c>
      <c r="F289">
        <f t="shared" si="9"/>
        <v>10</v>
      </c>
    </row>
    <row r="290" spans="1:6">
      <c r="A290">
        <v>289</v>
      </c>
      <c r="B290">
        <f t="shared" si="8"/>
        <v>25</v>
      </c>
      <c r="E290" t="str">
        <v>10a</v>
      </c>
      <c r="F290">
        <f t="shared" si="9"/>
        <v>10</v>
      </c>
    </row>
    <row r="291" spans="1:6">
      <c r="A291">
        <v>290</v>
      </c>
      <c r="B291">
        <f t="shared" si="8"/>
        <v>32</v>
      </c>
      <c r="E291" t="str">
        <v>10a</v>
      </c>
      <c r="F291">
        <f t="shared" si="9"/>
        <v>10</v>
      </c>
    </row>
    <row r="292" spans="1:6">
      <c r="A292">
        <v>291</v>
      </c>
      <c r="B292">
        <f t="shared" si="8"/>
        <v>24</v>
      </c>
      <c r="E292" t="str">
        <v>10a</v>
      </c>
      <c r="F292">
        <f t="shared" si="9"/>
        <v>10</v>
      </c>
    </row>
    <row r="293" spans="1:6">
      <c r="A293">
        <v>292</v>
      </c>
      <c r="B293">
        <f t="shared" si="8"/>
        <v>2</v>
      </c>
      <c r="E293" t="str">
        <v>10a</v>
      </c>
      <c r="F293">
        <f t="shared" si="9"/>
        <v>10</v>
      </c>
    </row>
    <row r="294" spans="1:6">
      <c r="A294">
        <v>293</v>
      </c>
      <c r="B294">
        <f t="shared" si="8"/>
        <v>0</v>
      </c>
      <c r="C294" t="s">
        <v>16464</v>
      </c>
      <c r="E294" t="str">
        <v>10a</v>
      </c>
      <c r="F294">
        <f t="shared" si="9"/>
        <v>10</v>
      </c>
    </row>
    <row r="295" spans="1:6">
      <c r="A295">
        <v>294</v>
      </c>
      <c r="B295">
        <f t="shared" si="8"/>
        <v>35</v>
      </c>
      <c r="E295" t="str">
        <v>10a</v>
      </c>
      <c r="F295">
        <f t="shared" si="9"/>
        <v>10</v>
      </c>
    </row>
    <row r="296" spans="1:6">
      <c r="A296">
        <v>295</v>
      </c>
      <c r="B296">
        <f t="shared" si="8"/>
        <v>39</v>
      </c>
      <c r="E296" t="str">
        <v>10a</v>
      </c>
      <c r="F296">
        <f t="shared" si="9"/>
        <v>10</v>
      </c>
    </row>
    <row r="297" spans="1:6">
      <c r="A297">
        <v>296</v>
      </c>
      <c r="B297">
        <f t="shared" si="8"/>
        <v>0</v>
      </c>
      <c r="C297" t="s">
        <v>16463</v>
      </c>
      <c r="E297" t="str">
        <v>10a</v>
      </c>
      <c r="F297">
        <f t="shared" si="9"/>
        <v>10</v>
      </c>
    </row>
    <row r="298" spans="1:6">
      <c r="A298">
        <v>297</v>
      </c>
      <c r="B298">
        <f t="shared" si="8"/>
        <v>17</v>
      </c>
      <c r="E298" t="str">
        <v>10a</v>
      </c>
      <c r="F298">
        <f t="shared" si="9"/>
        <v>10</v>
      </c>
    </row>
    <row r="299" spans="1:6">
      <c r="A299">
        <v>298</v>
      </c>
      <c r="B299">
        <f t="shared" si="8"/>
        <v>29</v>
      </c>
      <c r="E299" t="str">
        <v>10a</v>
      </c>
      <c r="F299">
        <f t="shared" si="9"/>
        <v>10</v>
      </c>
    </row>
    <row r="300" spans="1:6">
      <c r="A300">
        <v>299</v>
      </c>
      <c r="B300">
        <f t="shared" si="8"/>
        <v>30</v>
      </c>
      <c r="E300" t="str">
        <v>10a</v>
      </c>
      <c r="F300">
        <f t="shared" si="9"/>
        <v>10</v>
      </c>
    </row>
    <row r="301" spans="1:6">
      <c r="A301">
        <v>300</v>
      </c>
      <c r="B301">
        <f t="shared" si="8"/>
        <v>38</v>
      </c>
      <c r="E301" t="str">
        <v>10a</v>
      </c>
      <c r="F301">
        <f t="shared" si="9"/>
        <v>10</v>
      </c>
    </row>
    <row r="302" spans="1:6">
      <c r="A302">
        <v>301</v>
      </c>
      <c r="B302">
        <f t="shared" si="8"/>
        <v>40</v>
      </c>
      <c r="E302" t="str">
        <v>10a</v>
      </c>
      <c r="F302">
        <f t="shared" si="9"/>
        <v>10</v>
      </c>
    </row>
    <row r="303" spans="1:6">
      <c r="A303">
        <v>302</v>
      </c>
      <c r="B303">
        <f t="shared" si="8"/>
        <v>34</v>
      </c>
      <c r="E303" t="str">
        <v>10a</v>
      </c>
      <c r="F303">
        <f t="shared" si="9"/>
        <v>10</v>
      </c>
    </row>
    <row r="304" spans="1:6">
      <c r="A304">
        <v>303</v>
      </c>
      <c r="B304">
        <f t="shared" si="8"/>
        <v>29</v>
      </c>
      <c r="E304" t="str">
        <v>10a</v>
      </c>
      <c r="F304">
        <f t="shared" si="9"/>
        <v>10</v>
      </c>
    </row>
    <row r="305" spans="1:6">
      <c r="A305">
        <v>304</v>
      </c>
      <c r="B305">
        <f t="shared" si="8"/>
        <v>28</v>
      </c>
      <c r="E305" t="str">
        <v>10a</v>
      </c>
      <c r="F305">
        <f t="shared" si="9"/>
        <v>10</v>
      </c>
    </row>
    <row r="306" spans="1:6">
      <c r="A306">
        <v>305</v>
      </c>
      <c r="B306">
        <f t="shared" si="8"/>
        <v>25</v>
      </c>
      <c r="E306" t="str">
        <v>10a</v>
      </c>
      <c r="F306">
        <f t="shared" si="9"/>
        <v>10</v>
      </c>
    </row>
    <row r="307" spans="1:6">
      <c r="A307">
        <v>306</v>
      </c>
      <c r="B307">
        <f t="shared" si="8"/>
        <v>37</v>
      </c>
      <c r="E307" t="str">
        <v>10a</v>
      </c>
      <c r="F307">
        <f t="shared" si="9"/>
        <v>10</v>
      </c>
    </row>
    <row r="308" spans="1:6">
      <c r="A308">
        <v>307</v>
      </c>
      <c r="B308">
        <f t="shared" si="8"/>
        <v>24</v>
      </c>
      <c r="E308" t="str">
        <v>10a</v>
      </c>
      <c r="F308">
        <f t="shared" si="9"/>
        <v>10</v>
      </c>
    </row>
    <row r="309" spans="1:6">
      <c r="A309">
        <v>308</v>
      </c>
      <c r="B309">
        <f t="shared" si="8"/>
        <v>62</v>
      </c>
      <c r="E309" t="str">
        <v>10a</v>
      </c>
      <c r="F309">
        <f t="shared" si="9"/>
        <v>10</v>
      </c>
    </row>
    <row r="310" spans="1:6">
      <c r="A310">
        <v>309</v>
      </c>
      <c r="B310">
        <f t="shared" si="8"/>
        <v>26</v>
      </c>
      <c r="E310" t="str">
        <v>10a</v>
      </c>
      <c r="F310">
        <f t="shared" si="9"/>
        <v>10</v>
      </c>
    </row>
    <row r="311" spans="1:6">
      <c r="A311">
        <v>310</v>
      </c>
      <c r="B311">
        <f t="shared" si="8"/>
        <v>22</v>
      </c>
      <c r="E311" t="str">
        <v>10a</v>
      </c>
      <c r="F311">
        <f t="shared" si="9"/>
        <v>10</v>
      </c>
    </row>
    <row r="312" spans="1:6">
      <c r="A312">
        <v>311</v>
      </c>
      <c r="B312">
        <f t="shared" si="8"/>
        <v>30</v>
      </c>
      <c r="E312" t="str">
        <v>10a</v>
      </c>
      <c r="F312">
        <f t="shared" si="9"/>
        <v>10</v>
      </c>
    </row>
    <row r="313" spans="1:6">
      <c r="A313">
        <v>312</v>
      </c>
      <c r="B313">
        <f t="shared" si="8"/>
        <v>44</v>
      </c>
      <c r="E313" t="str">
        <v>10a</v>
      </c>
      <c r="F313">
        <f t="shared" si="9"/>
        <v>10</v>
      </c>
    </row>
    <row r="314" spans="1:6">
      <c r="A314">
        <v>313</v>
      </c>
      <c r="B314">
        <f t="shared" si="8"/>
        <v>50</v>
      </c>
      <c r="E314" t="str">
        <v>10a</v>
      </c>
      <c r="F314">
        <f t="shared" si="9"/>
        <v>10</v>
      </c>
    </row>
    <row r="315" spans="1:6">
      <c r="A315">
        <v>314</v>
      </c>
      <c r="B315">
        <f t="shared" si="8"/>
        <v>27</v>
      </c>
      <c r="E315" t="str">
        <v>10a</v>
      </c>
      <c r="F315">
        <f t="shared" si="9"/>
        <v>10</v>
      </c>
    </row>
    <row r="316" spans="1:6">
      <c r="A316">
        <v>315</v>
      </c>
      <c r="B316">
        <f t="shared" si="8"/>
        <v>42</v>
      </c>
      <c r="E316" t="str">
        <v>10a</v>
      </c>
      <c r="F316">
        <f t="shared" si="9"/>
        <v>10</v>
      </c>
    </row>
    <row r="317" spans="1:6">
      <c r="A317">
        <v>316</v>
      </c>
      <c r="B317">
        <f t="shared" si="8"/>
        <v>43</v>
      </c>
      <c r="E317" t="str">
        <v>10a</v>
      </c>
      <c r="F317">
        <f t="shared" si="9"/>
        <v>10</v>
      </c>
    </row>
    <row r="318" spans="1:6">
      <c r="A318">
        <v>317</v>
      </c>
      <c r="B318">
        <f t="shared" si="8"/>
        <v>11</v>
      </c>
      <c r="E318" t="str">
        <v>10a</v>
      </c>
      <c r="F318">
        <f t="shared" si="9"/>
        <v>10</v>
      </c>
    </row>
    <row r="319" spans="1:6">
      <c r="A319">
        <v>318</v>
      </c>
      <c r="B319">
        <f t="shared" si="8"/>
        <v>28</v>
      </c>
      <c r="E319" t="str">
        <v>10a</v>
      </c>
      <c r="F319">
        <f t="shared" si="9"/>
        <v>10</v>
      </c>
    </row>
    <row r="320" spans="1:6">
      <c r="A320">
        <v>319</v>
      </c>
      <c r="B320">
        <f t="shared" si="8"/>
        <v>85</v>
      </c>
      <c r="E320" t="str">
        <v>10a</v>
      </c>
      <c r="F320">
        <f t="shared" si="9"/>
        <v>10</v>
      </c>
    </row>
    <row r="321" spans="1:6">
      <c r="A321">
        <v>320</v>
      </c>
      <c r="B321">
        <f t="shared" si="8"/>
        <v>11</v>
      </c>
      <c r="E321" t="str">
        <v>10a</v>
      </c>
      <c r="F321">
        <f t="shared" si="9"/>
        <v>10</v>
      </c>
    </row>
    <row r="322" spans="1:6">
      <c r="A322">
        <v>321</v>
      </c>
      <c r="B322">
        <f t="shared" ref="B322:B385" si="10">IF(A322&gt;$H$2,"",COUNTIF(F:F,A322))</f>
        <v>32</v>
      </c>
      <c r="E322" t="str">
        <v>10a</v>
      </c>
      <c r="F322">
        <f t="shared" si="9"/>
        <v>10</v>
      </c>
    </row>
    <row r="323" spans="1:6">
      <c r="A323">
        <v>322</v>
      </c>
      <c r="B323">
        <f t="shared" si="10"/>
        <v>25</v>
      </c>
      <c r="E323" t="str">
        <v>10a</v>
      </c>
      <c r="F323">
        <f t="shared" ref="F323:F386" si="11">VALUE(LEFT(E323,LEN(E323)-1))</f>
        <v>10</v>
      </c>
    </row>
    <row r="324" spans="1:6">
      <c r="A324">
        <v>323</v>
      </c>
      <c r="B324">
        <f t="shared" si="10"/>
        <v>23</v>
      </c>
      <c r="E324" t="str">
        <v>10a</v>
      </c>
      <c r="F324">
        <f t="shared" si="11"/>
        <v>10</v>
      </c>
    </row>
    <row r="325" spans="1:6">
      <c r="A325">
        <v>324</v>
      </c>
      <c r="B325">
        <f t="shared" si="10"/>
        <v>29</v>
      </c>
      <c r="E325" t="str">
        <v>10a</v>
      </c>
      <c r="F325">
        <f t="shared" si="11"/>
        <v>10</v>
      </c>
    </row>
    <row r="326" spans="1:6">
      <c r="A326">
        <v>325</v>
      </c>
      <c r="B326">
        <f t="shared" si="10"/>
        <v>34</v>
      </c>
      <c r="E326" t="str">
        <v>10a</v>
      </c>
      <c r="F326">
        <f t="shared" si="11"/>
        <v>10</v>
      </c>
    </row>
    <row r="327" spans="1:6">
      <c r="A327">
        <v>326</v>
      </c>
      <c r="B327">
        <f t="shared" si="10"/>
        <v>36</v>
      </c>
      <c r="E327" t="str">
        <v>10a</v>
      </c>
      <c r="F327">
        <f t="shared" si="11"/>
        <v>10</v>
      </c>
    </row>
    <row r="328" spans="1:6">
      <c r="A328">
        <v>327</v>
      </c>
      <c r="B328">
        <f t="shared" si="10"/>
        <v>33</v>
      </c>
      <c r="E328" t="str">
        <v>10a</v>
      </c>
      <c r="F328">
        <f t="shared" si="11"/>
        <v>10</v>
      </c>
    </row>
    <row r="329" spans="1:6">
      <c r="A329">
        <v>328</v>
      </c>
      <c r="B329">
        <f t="shared" si="10"/>
        <v>16</v>
      </c>
      <c r="E329" t="str">
        <v>10a</v>
      </c>
      <c r="F329">
        <f t="shared" si="11"/>
        <v>10</v>
      </c>
    </row>
    <row r="330" spans="1:6">
      <c r="A330">
        <v>329</v>
      </c>
      <c r="B330">
        <f t="shared" si="10"/>
        <v>16</v>
      </c>
      <c r="E330" t="str">
        <v>10a</v>
      </c>
      <c r="F330">
        <f t="shared" si="11"/>
        <v>10</v>
      </c>
    </row>
    <row r="331" spans="1:6">
      <c r="A331">
        <v>330</v>
      </c>
      <c r="B331">
        <f t="shared" si="10"/>
        <v>29</v>
      </c>
      <c r="E331" t="str">
        <v>10a</v>
      </c>
      <c r="F331">
        <f t="shared" si="11"/>
        <v>10</v>
      </c>
    </row>
    <row r="332" spans="1:6">
      <c r="A332">
        <v>331</v>
      </c>
      <c r="B332">
        <f t="shared" si="10"/>
        <v>13</v>
      </c>
      <c r="E332" t="str">
        <v>10b</v>
      </c>
      <c r="F332">
        <f t="shared" si="11"/>
        <v>10</v>
      </c>
    </row>
    <row r="333" spans="1:6">
      <c r="A333">
        <v>332</v>
      </c>
      <c r="B333">
        <f t="shared" si="10"/>
        <v>25</v>
      </c>
      <c r="E333" t="str">
        <v>10b</v>
      </c>
      <c r="F333">
        <f t="shared" si="11"/>
        <v>10</v>
      </c>
    </row>
    <row r="334" spans="1:6">
      <c r="A334">
        <v>333</v>
      </c>
      <c r="B334">
        <f t="shared" si="10"/>
        <v>40</v>
      </c>
      <c r="E334" t="str">
        <v>10b</v>
      </c>
      <c r="F334">
        <f t="shared" si="11"/>
        <v>10</v>
      </c>
    </row>
    <row r="335" spans="1:6">
      <c r="A335">
        <v>334</v>
      </c>
      <c r="B335">
        <f t="shared" si="10"/>
        <v>32</v>
      </c>
      <c r="E335" t="str">
        <v>10b</v>
      </c>
      <c r="F335">
        <f t="shared" si="11"/>
        <v>10</v>
      </c>
    </row>
    <row r="336" spans="1:6">
      <c r="A336">
        <v>335</v>
      </c>
      <c r="B336">
        <f t="shared" si="10"/>
        <v>36</v>
      </c>
      <c r="E336" t="str">
        <v>10b</v>
      </c>
      <c r="F336">
        <f t="shared" si="11"/>
        <v>10</v>
      </c>
    </row>
    <row r="337" spans="1:6">
      <c r="A337">
        <v>336</v>
      </c>
      <c r="B337">
        <f t="shared" si="10"/>
        <v>18</v>
      </c>
      <c r="E337" t="str">
        <v>10b</v>
      </c>
      <c r="F337">
        <f t="shared" si="11"/>
        <v>10</v>
      </c>
    </row>
    <row r="338" spans="1:6">
      <c r="A338">
        <v>337</v>
      </c>
      <c r="B338">
        <f t="shared" si="10"/>
        <v>27</v>
      </c>
      <c r="E338" t="str">
        <v>10b</v>
      </c>
      <c r="F338">
        <f t="shared" si="11"/>
        <v>10</v>
      </c>
    </row>
    <row r="339" spans="1:6">
      <c r="A339">
        <v>338</v>
      </c>
      <c r="B339">
        <f t="shared" si="10"/>
        <v>21</v>
      </c>
      <c r="E339" t="str">
        <v>10b</v>
      </c>
      <c r="F339">
        <f t="shared" si="11"/>
        <v>10</v>
      </c>
    </row>
    <row r="340" spans="1:6">
      <c r="A340">
        <v>339</v>
      </c>
      <c r="B340">
        <f t="shared" si="10"/>
        <v>31</v>
      </c>
      <c r="E340" t="str">
        <v>10b</v>
      </c>
      <c r="F340">
        <f t="shared" si="11"/>
        <v>10</v>
      </c>
    </row>
    <row r="341" spans="1:6">
      <c r="A341">
        <v>340</v>
      </c>
      <c r="B341">
        <f t="shared" si="10"/>
        <v>45</v>
      </c>
      <c r="E341" t="str">
        <v>10b</v>
      </c>
      <c r="F341">
        <f t="shared" si="11"/>
        <v>10</v>
      </c>
    </row>
    <row r="342" spans="1:6">
      <c r="A342">
        <v>341</v>
      </c>
      <c r="B342">
        <f t="shared" si="10"/>
        <v>48</v>
      </c>
      <c r="E342" t="str">
        <v>10b</v>
      </c>
      <c r="F342">
        <f t="shared" si="11"/>
        <v>10</v>
      </c>
    </row>
    <row r="343" spans="1:6">
      <c r="A343">
        <v>342</v>
      </c>
      <c r="B343">
        <f t="shared" si="10"/>
        <v>48</v>
      </c>
      <c r="E343" t="str">
        <v>10b</v>
      </c>
      <c r="F343">
        <f t="shared" si="11"/>
        <v>10</v>
      </c>
    </row>
    <row r="344" spans="1:6">
      <c r="A344">
        <v>343</v>
      </c>
      <c r="B344">
        <f t="shared" si="10"/>
        <v>50</v>
      </c>
      <c r="E344" t="str">
        <v>10b</v>
      </c>
      <c r="F344">
        <f t="shared" si="11"/>
        <v>10</v>
      </c>
    </row>
    <row r="345" spans="1:6">
      <c r="A345">
        <v>344</v>
      </c>
      <c r="B345">
        <f t="shared" si="10"/>
        <v>49</v>
      </c>
      <c r="E345" t="str">
        <v>10b</v>
      </c>
      <c r="F345">
        <f t="shared" si="11"/>
        <v>10</v>
      </c>
    </row>
    <row r="346" spans="1:6">
      <c r="A346">
        <v>345</v>
      </c>
      <c r="B346">
        <f t="shared" si="10"/>
        <v>0</v>
      </c>
      <c r="C346" t="s">
        <v>16464</v>
      </c>
      <c r="E346" t="str">
        <v>10b</v>
      </c>
      <c r="F346">
        <f t="shared" si="11"/>
        <v>10</v>
      </c>
    </row>
    <row r="347" spans="1:6">
      <c r="A347">
        <v>346</v>
      </c>
      <c r="B347">
        <f t="shared" si="10"/>
        <v>50</v>
      </c>
      <c r="E347" t="str">
        <v>10b</v>
      </c>
      <c r="F347">
        <f t="shared" si="11"/>
        <v>10</v>
      </c>
    </row>
    <row r="348" spans="1:6">
      <c r="A348">
        <v>347</v>
      </c>
      <c r="B348">
        <f t="shared" si="10"/>
        <v>48</v>
      </c>
      <c r="E348" t="str">
        <v>10b</v>
      </c>
      <c r="F348">
        <f t="shared" si="11"/>
        <v>10</v>
      </c>
    </row>
    <row r="349" spans="1:6">
      <c r="A349">
        <v>348</v>
      </c>
      <c r="B349">
        <f t="shared" si="10"/>
        <v>50</v>
      </c>
      <c r="E349" t="str">
        <v>10b</v>
      </c>
      <c r="F349">
        <f t="shared" si="11"/>
        <v>10</v>
      </c>
    </row>
    <row r="350" spans="1:6">
      <c r="A350">
        <v>349</v>
      </c>
      <c r="B350">
        <f t="shared" si="10"/>
        <v>50</v>
      </c>
      <c r="E350" t="str">
        <v>10b</v>
      </c>
      <c r="F350">
        <f t="shared" si="11"/>
        <v>10</v>
      </c>
    </row>
    <row r="351" spans="1:6">
      <c r="A351">
        <v>350</v>
      </c>
      <c r="B351">
        <f t="shared" si="10"/>
        <v>52</v>
      </c>
      <c r="E351" t="str">
        <v>10b</v>
      </c>
      <c r="F351">
        <f t="shared" si="11"/>
        <v>10</v>
      </c>
    </row>
    <row r="352" spans="1:6">
      <c r="A352">
        <v>351</v>
      </c>
      <c r="B352">
        <f t="shared" si="10"/>
        <v>43</v>
      </c>
      <c r="E352" t="str">
        <v>10b</v>
      </c>
      <c r="F352">
        <f t="shared" si="11"/>
        <v>10</v>
      </c>
    </row>
    <row r="353" spans="1:6">
      <c r="A353">
        <v>352</v>
      </c>
      <c r="B353">
        <f t="shared" si="10"/>
        <v>50</v>
      </c>
      <c r="E353" t="str">
        <v>10b</v>
      </c>
      <c r="F353">
        <f t="shared" si="11"/>
        <v>10</v>
      </c>
    </row>
    <row r="354" spans="1:6">
      <c r="A354">
        <v>353</v>
      </c>
      <c r="B354">
        <f t="shared" si="10"/>
        <v>50</v>
      </c>
      <c r="E354" t="str">
        <v>10b</v>
      </c>
      <c r="F354">
        <f t="shared" si="11"/>
        <v>10</v>
      </c>
    </row>
    <row r="355" spans="1:6">
      <c r="A355">
        <v>354</v>
      </c>
      <c r="B355">
        <f t="shared" si="10"/>
        <v>31</v>
      </c>
      <c r="E355" t="str">
        <v>10b</v>
      </c>
      <c r="F355">
        <f t="shared" si="11"/>
        <v>10</v>
      </c>
    </row>
    <row r="356" spans="1:6">
      <c r="A356">
        <v>355</v>
      </c>
      <c r="B356">
        <f t="shared" si="10"/>
        <v>24</v>
      </c>
      <c r="E356" t="str">
        <v>10b</v>
      </c>
      <c r="F356">
        <f t="shared" si="11"/>
        <v>10</v>
      </c>
    </row>
    <row r="357" spans="1:6">
      <c r="A357">
        <v>356</v>
      </c>
      <c r="B357">
        <f t="shared" si="10"/>
        <v>0</v>
      </c>
      <c r="C357" t="s">
        <v>16465</v>
      </c>
      <c r="E357" t="str">
        <v>10b</v>
      </c>
      <c r="F357">
        <f t="shared" si="11"/>
        <v>10</v>
      </c>
    </row>
    <row r="358" spans="1:6">
      <c r="A358">
        <v>357</v>
      </c>
      <c r="B358">
        <f t="shared" si="10"/>
        <v>0</v>
      </c>
      <c r="C358" t="s">
        <v>16465</v>
      </c>
      <c r="E358" t="str">
        <v>10b</v>
      </c>
      <c r="F358">
        <f t="shared" si="11"/>
        <v>10</v>
      </c>
    </row>
    <row r="359" spans="1:6">
      <c r="A359">
        <v>358</v>
      </c>
      <c r="B359">
        <f t="shared" si="10"/>
        <v>0</v>
      </c>
      <c r="C359" t="s">
        <v>16465</v>
      </c>
      <c r="E359" t="str">
        <v>10b</v>
      </c>
      <c r="F359">
        <f t="shared" si="11"/>
        <v>10</v>
      </c>
    </row>
    <row r="360" spans="1:6">
      <c r="A360">
        <v>359</v>
      </c>
      <c r="B360">
        <f t="shared" si="10"/>
        <v>0</v>
      </c>
      <c r="C360" t="s">
        <v>16465</v>
      </c>
      <c r="E360" t="str">
        <v>10b</v>
      </c>
      <c r="F360">
        <f t="shared" si="11"/>
        <v>10</v>
      </c>
    </row>
    <row r="361" spans="1:6">
      <c r="A361">
        <v>360</v>
      </c>
      <c r="B361">
        <f t="shared" si="10"/>
        <v>0</v>
      </c>
      <c r="C361" t="s">
        <v>16465</v>
      </c>
      <c r="E361" t="str">
        <v>10b</v>
      </c>
      <c r="F361">
        <f t="shared" si="11"/>
        <v>10</v>
      </c>
    </row>
    <row r="362" spans="1:6">
      <c r="A362">
        <v>361</v>
      </c>
      <c r="B362">
        <f t="shared" si="10"/>
        <v>0</v>
      </c>
      <c r="C362" t="s">
        <v>16465</v>
      </c>
      <c r="E362" t="str">
        <v>10b</v>
      </c>
      <c r="F362">
        <f t="shared" si="11"/>
        <v>10</v>
      </c>
    </row>
    <row r="363" spans="1:6">
      <c r="A363">
        <v>362</v>
      </c>
      <c r="B363">
        <f t="shared" si="10"/>
        <v>0</v>
      </c>
      <c r="C363" t="s">
        <v>16465</v>
      </c>
      <c r="E363" t="str">
        <v>10b</v>
      </c>
      <c r="F363">
        <f t="shared" si="11"/>
        <v>10</v>
      </c>
    </row>
    <row r="364" spans="1:6">
      <c r="A364">
        <v>363</v>
      </c>
      <c r="B364">
        <f t="shared" si="10"/>
        <v>0</v>
      </c>
      <c r="C364" t="s">
        <v>16465</v>
      </c>
      <c r="E364" t="str">
        <v>10b</v>
      </c>
      <c r="F364">
        <f t="shared" si="11"/>
        <v>10</v>
      </c>
    </row>
    <row r="365" spans="1:6">
      <c r="A365">
        <v>364</v>
      </c>
      <c r="B365">
        <f t="shared" si="10"/>
        <v>0</v>
      </c>
      <c r="C365" t="s">
        <v>16465</v>
      </c>
      <c r="E365" t="str">
        <v>10b</v>
      </c>
      <c r="F365">
        <f t="shared" si="11"/>
        <v>10</v>
      </c>
    </row>
    <row r="366" spans="1:6">
      <c r="A366">
        <v>365</v>
      </c>
      <c r="B366">
        <f t="shared" si="10"/>
        <v>0</v>
      </c>
      <c r="C366" t="s">
        <v>16465</v>
      </c>
      <c r="E366" t="str">
        <v>10b</v>
      </c>
      <c r="F366">
        <f t="shared" si="11"/>
        <v>10</v>
      </c>
    </row>
    <row r="367" spans="1:6">
      <c r="A367">
        <v>366</v>
      </c>
      <c r="B367">
        <f t="shared" si="10"/>
        <v>0</v>
      </c>
      <c r="C367" t="s">
        <v>16465</v>
      </c>
      <c r="E367" t="str">
        <v>10b</v>
      </c>
      <c r="F367">
        <f t="shared" si="11"/>
        <v>10</v>
      </c>
    </row>
    <row r="368" spans="1:6">
      <c r="A368">
        <v>367</v>
      </c>
      <c r="B368">
        <f t="shared" si="10"/>
        <v>0</v>
      </c>
      <c r="C368" t="s">
        <v>16465</v>
      </c>
      <c r="E368" t="str">
        <v>10b</v>
      </c>
      <c r="F368">
        <f t="shared" si="11"/>
        <v>10</v>
      </c>
    </row>
    <row r="369" spans="1:6">
      <c r="A369">
        <v>368</v>
      </c>
      <c r="B369">
        <f t="shared" si="10"/>
        <v>0</v>
      </c>
      <c r="C369" t="s">
        <v>16465</v>
      </c>
      <c r="E369" t="str">
        <v>10b</v>
      </c>
      <c r="F369">
        <f t="shared" si="11"/>
        <v>10</v>
      </c>
    </row>
    <row r="370" spans="1:6">
      <c r="A370">
        <v>369</v>
      </c>
      <c r="B370">
        <f t="shared" si="10"/>
        <v>0</v>
      </c>
      <c r="C370" t="s">
        <v>16465</v>
      </c>
      <c r="E370" t="str">
        <v>10b</v>
      </c>
      <c r="F370">
        <f t="shared" si="11"/>
        <v>10</v>
      </c>
    </row>
    <row r="371" spans="1:6">
      <c r="A371">
        <v>370</v>
      </c>
      <c r="B371">
        <f t="shared" si="10"/>
        <v>0</v>
      </c>
      <c r="C371" t="s">
        <v>16465</v>
      </c>
      <c r="E371" t="str">
        <v>10b</v>
      </c>
      <c r="F371">
        <f t="shared" si="11"/>
        <v>10</v>
      </c>
    </row>
    <row r="372" spans="1:6">
      <c r="A372">
        <v>371</v>
      </c>
      <c r="B372">
        <f t="shared" si="10"/>
        <v>0</v>
      </c>
      <c r="C372" t="s">
        <v>16465</v>
      </c>
      <c r="E372" t="str">
        <v>10b</v>
      </c>
      <c r="F372">
        <f t="shared" si="11"/>
        <v>10</v>
      </c>
    </row>
    <row r="373" spans="1:6">
      <c r="A373">
        <v>372</v>
      </c>
      <c r="B373">
        <f t="shared" si="10"/>
        <v>0</v>
      </c>
      <c r="C373" t="s">
        <v>16465</v>
      </c>
      <c r="E373" t="str">
        <v>10b</v>
      </c>
      <c r="F373">
        <f t="shared" si="11"/>
        <v>10</v>
      </c>
    </row>
    <row r="374" spans="1:6">
      <c r="A374">
        <v>373</v>
      </c>
      <c r="B374">
        <f t="shared" si="10"/>
        <v>0</v>
      </c>
      <c r="C374" t="s">
        <v>16465</v>
      </c>
      <c r="E374" t="str">
        <v>10b</v>
      </c>
      <c r="F374">
        <f t="shared" si="11"/>
        <v>10</v>
      </c>
    </row>
    <row r="375" spans="1:6">
      <c r="A375">
        <v>374</v>
      </c>
      <c r="B375">
        <f t="shared" si="10"/>
        <v>0</v>
      </c>
      <c r="C375" t="s">
        <v>16465</v>
      </c>
      <c r="E375" t="str">
        <v>10b</v>
      </c>
      <c r="F375">
        <f t="shared" si="11"/>
        <v>10</v>
      </c>
    </row>
    <row r="376" spans="1:6">
      <c r="A376">
        <v>375</v>
      </c>
      <c r="B376">
        <f t="shared" si="10"/>
        <v>0</v>
      </c>
      <c r="C376" t="s">
        <v>16465</v>
      </c>
      <c r="E376" t="str">
        <v>10b</v>
      </c>
      <c r="F376">
        <f t="shared" si="11"/>
        <v>10</v>
      </c>
    </row>
    <row r="377" spans="1:6">
      <c r="A377">
        <v>376</v>
      </c>
      <c r="B377">
        <f t="shared" si="10"/>
        <v>0</v>
      </c>
      <c r="C377" t="s">
        <v>16465</v>
      </c>
      <c r="E377" t="str">
        <v>10b</v>
      </c>
      <c r="F377">
        <f t="shared" si="11"/>
        <v>10</v>
      </c>
    </row>
    <row r="378" spans="1:6">
      <c r="A378">
        <v>377</v>
      </c>
      <c r="B378">
        <f t="shared" si="10"/>
        <v>0</v>
      </c>
      <c r="C378" t="s">
        <v>16465</v>
      </c>
      <c r="E378" t="str">
        <v>10b</v>
      </c>
      <c r="F378">
        <f t="shared" si="11"/>
        <v>10</v>
      </c>
    </row>
    <row r="379" spans="1:6">
      <c r="A379">
        <v>378</v>
      </c>
      <c r="B379">
        <f t="shared" si="10"/>
        <v>0</v>
      </c>
      <c r="C379" t="s">
        <v>16465</v>
      </c>
      <c r="E379" t="str">
        <v>10b</v>
      </c>
      <c r="F379">
        <f t="shared" si="11"/>
        <v>10</v>
      </c>
    </row>
    <row r="380" spans="1:6">
      <c r="A380">
        <v>379</v>
      </c>
      <c r="B380">
        <f t="shared" si="10"/>
        <v>0</v>
      </c>
      <c r="C380" t="s">
        <v>16465</v>
      </c>
      <c r="E380" t="str">
        <v>10b</v>
      </c>
      <c r="F380">
        <f t="shared" si="11"/>
        <v>10</v>
      </c>
    </row>
    <row r="381" spans="1:6">
      <c r="A381">
        <v>380</v>
      </c>
      <c r="B381">
        <f t="shared" si="10"/>
        <v>0</v>
      </c>
      <c r="C381" t="s">
        <v>16465</v>
      </c>
      <c r="E381" t="str">
        <v>10b</v>
      </c>
      <c r="F381">
        <f t="shared" si="11"/>
        <v>10</v>
      </c>
    </row>
    <row r="382" spans="1:6">
      <c r="A382">
        <v>381</v>
      </c>
      <c r="B382">
        <f t="shared" si="10"/>
        <v>0</v>
      </c>
      <c r="C382" t="s">
        <v>16465</v>
      </c>
      <c r="E382" t="str">
        <v>11a</v>
      </c>
      <c r="F382">
        <f t="shared" si="11"/>
        <v>11</v>
      </c>
    </row>
    <row r="383" spans="1:6">
      <c r="A383">
        <v>382</v>
      </c>
      <c r="B383">
        <f t="shared" si="10"/>
        <v>0</v>
      </c>
      <c r="C383" t="s">
        <v>16465</v>
      </c>
      <c r="E383" t="str">
        <v>11a</v>
      </c>
      <c r="F383">
        <f t="shared" si="11"/>
        <v>11</v>
      </c>
    </row>
    <row r="384" spans="1:6">
      <c r="A384">
        <v>383</v>
      </c>
      <c r="B384">
        <f t="shared" si="10"/>
        <v>0</v>
      </c>
      <c r="C384" t="s">
        <v>16465</v>
      </c>
      <c r="E384" t="str">
        <v>11a</v>
      </c>
      <c r="F384">
        <f t="shared" si="11"/>
        <v>11</v>
      </c>
    </row>
    <row r="385" spans="1:6">
      <c r="A385">
        <v>384</v>
      </c>
      <c r="B385">
        <f t="shared" si="10"/>
        <v>0</v>
      </c>
      <c r="C385" t="s">
        <v>16465</v>
      </c>
      <c r="E385" t="str">
        <v>11a</v>
      </c>
      <c r="F385">
        <f t="shared" si="11"/>
        <v>11</v>
      </c>
    </row>
    <row r="386" spans="1:6">
      <c r="A386">
        <v>385</v>
      </c>
      <c r="B386">
        <f t="shared" ref="B386:B449" si="12">IF(A386&gt;$H$2,"",COUNTIF(F:F,A386))</f>
        <v>0</v>
      </c>
      <c r="C386" t="s">
        <v>16465</v>
      </c>
      <c r="E386" t="str">
        <v>11a</v>
      </c>
      <c r="F386">
        <f t="shared" si="11"/>
        <v>11</v>
      </c>
    </row>
    <row r="387" spans="1:6">
      <c r="A387">
        <v>386</v>
      </c>
      <c r="B387">
        <f t="shared" si="12"/>
        <v>0</v>
      </c>
      <c r="C387" t="s">
        <v>16465</v>
      </c>
      <c r="E387" t="str">
        <v>11a</v>
      </c>
      <c r="F387">
        <f t="shared" ref="F387:F450" si="13">VALUE(LEFT(E387,LEN(E387)-1))</f>
        <v>11</v>
      </c>
    </row>
    <row r="388" spans="1:6">
      <c r="A388">
        <v>387</v>
      </c>
      <c r="B388">
        <f t="shared" si="12"/>
        <v>0</v>
      </c>
      <c r="C388" t="s">
        <v>16465</v>
      </c>
      <c r="E388" t="str">
        <v>11a</v>
      </c>
      <c r="F388">
        <f t="shared" si="13"/>
        <v>11</v>
      </c>
    </row>
    <row r="389" spans="1:6">
      <c r="A389">
        <v>388</v>
      </c>
      <c r="B389">
        <f t="shared" si="12"/>
        <v>0</v>
      </c>
      <c r="C389" t="s">
        <v>16465</v>
      </c>
      <c r="E389" t="str">
        <v>11a</v>
      </c>
      <c r="F389">
        <f t="shared" si="13"/>
        <v>11</v>
      </c>
    </row>
    <row r="390" spans="1:6">
      <c r="A390">
        <v>389</v>
      </c>
      <c r="B390">
        <f t="shared" si="12"/>
        <v>0</v>
      </c>
      <c r="C390" t="s">
        <v>16465</v>
      </c>
      <c r="E390" t="str">
        <v>11a</v>
      </c>
      <c r="F390">
        <f t="shared" si="13"/>
        <v>11</v>
      </c>
    </row>
    <row r="391" spans="1:6">
      <c r="A391">
        <v>390</v>
      </c>
      <c r="B391">
        <f t="shared" si="12"/>
        <v>0</v>
      </c>
      <c r="C391" t="s">
        <v>16465</v>
      </c>
      <c r="E391" t="str">
        <v>11a</v>
      </c>
      <c r="F391">
        <f t="shared" si="13"/>
        <v>11</v>
      </c>
    </row>
    <row r="392" spans="1:6">
      <c r="A392">
        <v>391</v>
      </c>
      <c r="B392">
        <f t="shared" si="12"/>
        <v>0</v>
      </c>
      <c r="C392" t="s">
        <v>16465</v>
      </c>
      <c r="E392" t="str">
        <v>11a</v>
      </c>
      <c r="F392">
        <f t="shared" si="13"/>
        <v>11</v>
      </c>
    </row>
    <row r="393" spans="1:6">
      <c r="A393">
        <v>392</v>
      </c>
      <c r="B393">
        <f t="shared" si="12"/>
        <v>0</v>
      </c>
      <c r="C393" t="s">
        <v>16465</v>
      </c>
      <c r="E393" t="str">
        <v>11a</v>
      </c>
      <c r="F393">
        <f t="shared" si="13"/>
        <v>11</v>
      </c>
    </row>
    <row r="394" spans="1:6">
      <c r="A394">
        <v>393</v>
      </c>
      <c r="B394">
        <f t="shared" si="12"/>
        <v>0</v>
      </c>
      <c r="C394" t="s">
        <v>16465</v>
      </c>
      <c r="E394" t="str">
        <v>11a</v>
      </c>
      <c r="F394">
        <f t="shared" si="13"/>
        <v>11</v>
      </c>
    </row>
    <row r="395" spans="1:6">
      <c r="A395">
        <v>394</v>
      </c>
      <c r="B395">
        <f t="shared" si="12"/>
        <v>0</v>
      </c>
      <c r="C395" t="s">
        <v>16465</v>
      </c>
      <c r="E395" t="str">
        <v>11a</v>
      </c>
      <c r="F395">
        <f t="shared" si="13"/>
        <v>11</v>
      </c>
    </row>
    <row r="396" spans="1:6">
      <c r="A396">
        <v>395</v>
      </c>
      <c r="B396">
        <f t="shared" si="12"/>
        <v>0</v>
      </c>
      <c r="C396" t="s">
        <v>16465</v>
      </c>
      <c r="E396" t="str">
        <v>11a</v>
      </c>
      <c r="F396">
        <f t="shared" si="13"/>
        <v>11</v>
      </c>
    </row>
    <row r="397" spans="1:6">
      <c r="A397">
        <v>396</v>
      </c>
      <c r="B397">
        <f t="shared" si="12"/>
        <v>0</v>
      </c>
      <c r="C397" t="s">
        <v>16465</v>
      </c>
      <c r="E397" t="str">
        <v>11a</v>
      </c>
      <c r="F397">
        <f t="shared" si="13"/>
        <v>11</v>
      </c>
    </row>
    <row r="398" spans="1:6">
      <c r="A398">
        <v>397</v>
      </c>
      <c r="B398">
        <f t="shared" si="12"/>
        <v>0</v>
      </c>
      <c r="C398" t="s">
        <v>16465</v>
      </c>
      <c r="E398" t="str">
        <v>11a</v>
      </c>
      <c r="F398">
        <f t="shared" si="13"/>
        <v>11</v>
      </c>
    </row>
    <row r="399" spans="1:6">
      <c r="A399">
        <v>398</v>
      </c>
      <c r="B399">
        <f t="shared" si="12"/>
        <v>0</v>
      </c>
      <c r="C399" t="s">
        <v>16465</v>
      </c>
      <c r="E399" t="str">
        <v>11a</v>
      </c>
      <c r="F399">
        <f t="shared" si="13"/>
        <v>11</v>
      </c>
    </row>
    <row r="400" spans="1:6">
      <c r="A400">
        <v>399</v>
      </c>
      <c r="B400">
        <f t="shared" si="12"/>
        <v>0</v>
      </c>
      <c r="C400" t="s">
        <v>16465</v>
      </c>
      <c r="E400" t="str">
        <v>11a</v>
      </c>
      <c r="F400">
        <f t="shared" si="13"/>
        <v>11</v>
      </c>
    </row>
    <row r="401" spans="1:6">
      <c r="A401">
        <v>400</v>
      </c>
      <c r="B401">
        <f t="shared" si="12"/>
        <v>0</v>
      </c>
      <c r="C401" t="s">
        <v>16465</v>
      </c>
      <c r="E401" t="str">
        <v>11a</v>
      </c>
      <c r="F401">
        <f t="shared" si="13"/>
        <v>11</v>
      </c>
    </row>
    <row r="402" spans="1:6">
      <c r="A402">
        <v>401</v>
      </c>
      <c r="B402">
        <f t="shared" si="12"/>
        <v>45</v>
      </c>
      <c r="E402" t="str">
        <v>11a</v>
      </c>
      <c r="F402">
        <f t="shared" si="13"/>
        <v>11</v>
      </c>
    </row>
    <row r="403" spans="1:6">
      <c r="A403">
        <v>402</v>
      </c>
      <c r="B403">
        <f t="shared" si="12"/>
        <v>143</v>
      </c>
      <c r="E403" t="str">
        <v>11a</v>
      </c>
      <c r="F403">
        <f t="shared" si="13"/>
        <v>11</v>
      </c>
    </row>
    <row r="404" spans="1:6">
      <c r="A404">
        <v>403</v>
      </c>
      <c r="B404">
        <f t="shared" si="12"/>
        <v>116</v>
      </c>
      <c r="E404" t="str">
        <v>11a</v>
      </c>
      <c r="F404">
        <f t="shared" si="13"/>
        <v>11</v>
      </c>
    </row>
    <row r="405" spans="1:6">
      <c r="A405">
        <v>404</v>
      </c>
      <c r="B405">
        <f t="shared" si="12"/>
        <v>138</v>
      </c>
      <c r="E405" t="str">
        <v>11a</v>
      </c>
      <c r="F405">
        <f t="shared" si="13"/>
        <v>11</v>
      </c>
    </row>
    <row r="406" spans="1:6">
      <c r="A406">
        <v>405</v>
      </c>
      <c r="B406">
        <f t="shared" si="12"/>
        <v>139</v>
      </c>
      <c r="E406" t="str">
        <v>11a</v>
      </c>
      <c r="F406">
        <f t="shared" si="13"/>
        <v>11</v>
      </c>
    </row>
    <row r="407" spans="1:6">
      <c r="A407">
        <v>406</v>
      </c>
      <c r="B407">
        <f t="shared" si="12"/>
        <v>156</v>
      </c>
      <c r="E407" t="str">
        <v>11a</v>
      </c>
      <c r="F407">
        <f t="shared" si="13"/>
        <v>11</v>
      </c>
    </row>
    <row r="408" spans="1:6">
      <c r="A408">
        <v>407</v>
      </c>
      <c r="B408">
        <f t="shared" si="12"/>
        <v>141</v>
      </c>
      <c r="E408" t="str">
        <v>11a</v>
      </c>
      <c r="F408">
        <f t="shared" si="13"/>
        <v>11</v>
      </c>
    </row>
    <row r="409" spans="1:6">
      <c r="A409">
        <v>408</v>
      </c>
      <c r="B409">
        <f t="shared" si="12"/>
        <v>108</v>
      </c>
      <c r="E409" t="str">
        <v>11a</v>
      </c>
      <c r="F409">
        <f t="shared" si="13"/>
        <v>11</v>
      </c>
    </row>
    <row r="410" spans="1:6">
      <c r="A410">
        <v>409</v>
      </c>
      <c r="B410">
        <f t="shared" si="12"/>
        <v>107</v>
      </c>
      <c r="E410" t="str">
        <v>11a</v>
      </c>
      <c r="F410">
        <f t="shared" si="13"/>
        <v>11</v>
      </c>
    </row>
    <row r="411" spans="1:6">
      <c r="A411">
        <v>410</v>
      </c>
      <c r="B411">
        <f t="shared" si="12"/>
        <v>63</v>
      </c>
      <c r="E411" t="str">
        <v>11a</v>
      </c>
      <c r="F411">
        <f t="shared" si="13"/>
        <v>11</v>
      </c>
    </row>
    <row r="412" spans="1:6">
      <c r="A412">
        <v>411</v>
      </c>
      <c r="B412">
        <f t="shared" si="12"/>
        <v>45</v>
      </c>
      <c r="E412" t="str">
        <v>11a</v>
      </c>
      <c r="F412">
        <f t="shared" si="13"/>
        <v>11</v>
      </c>
    </row>
    <row r="413" spans="1:6">
      <c r="A413">
        <v>412</v>
      </c>
      <c r="B413">
        <f t="shared" si="12"/>
        <v>10</v>
      </c>
      <c r="E413" t="str">
        <v>11a</v>
      </c>
      <c r="F413">
        <f t="shared" si="13"/>
        <v>11</v>
      </c>
    </row>
    <row r="414" spans="1:6">
      <c r="A414">
        <v>413</v>
      </c>
      <c r="B414">
        <f t="shared" si="12"/>
        <v>101</v>
      </c>
      <c r="E414" t="str">
        <v>11a</v>
      </c>
      <c r="F414">
        <f t="shared" si="13"/>
        <v>11</v>
      </c>
    </row>
    <row r="415" spans="1:6">
      <c r="A415">
        <v>414</v>
      </c>
      <c r="B415">
        <f t="shared" si="12"/>
        <v>122</v>
      </c>
      <c r="E415" t="str">
        <v>11a</v>
      </c>
      <c r="F415">
        <f t="shared" si="13"/>
        <v>11</v>
      </c>
    </row>
    <row r="416" spans="1:6">
      <c r="A416">
        <v>415</v>
      </c>
      <c r="B416">
        <f t="shared" si="12"/>
        <v>162</v>
      </c>
      <c r="E416" t="str">
        <v>11a</v>
      </c>
      <c r="F416">
        <f t="shared" si="13"/>
        <v>11</v>
      </c>
    </row>
    <row r="417" spans="1:6">
      <c r="A417">
        <v>416</v>
      </c>
      <c r="B417">
        <f t="shared" si="12"/>
        <v>163</v>
      </c>
      <c r="E417" t="str">
        <v>11a</v>
      </c>
      <c r="F417">
        <f t="shared" si="13"/>
        <v>11</v>
      </c>
    </row>
    <row r="418" spans="1:6">
      <c r="A418">
        <v>417</v>
      </c>
      <c r="B418">
        <f t="shared" si="12"/>
        <v>143</v>
      </c>
      <c r="E418" t="str">
        <v>11a</v>
      </c>
      <c r="F418">
        <f t="shared" si="13"/>
        <v>11</v>
      </c>
    </row>
    <row r="419" spans="1:6">
      <c r="A419">
        <v>418</v>
      </c>
      <c r="B419">
        <f t="shared" si="12"/>
        <v>144</v>
      </c>
      <c r="E419" t="str">
        <v>11a</v>
      </c>
      <c r="F419">
        <f t="shared" si="13"/>
        <v>11</v>
      </c>
    </row>
    <row r="420" spans="1:6">
      <c r="A420">
        <v>419</v>
      </c>
      <c r="B420">
        <f t="shared" si="12"/>
        <v>134</v>
      </c>
      <c r="E420" t="str">
        <v>11a</v>
      </c>
      <c r="F420">
        <f t="shared" si="13"/>
        <v>11</v>
      </c>
    </row>
    <row r="421" spans="1:6">
      <c r="A421">
        <v>420</v>
      </c>
      <c r="B421">
        <f t="shared" si="12"/>
        <v>173</v>
      </c>
      <c r="E421" t="str">
        <v>11a</v>
      </c>
      <c r="F421">
        <f t="shared" si="13"/>
        <v>11</v>
      </c>
    </row>
    <row r="422" spans="1:6">
      <c r="A422">
        <v>421</v>
      </c>
      <c r="B422">
        <f t="shared" si="12"/>
        <v>181</v>
      </c>
      <c r="E422" t="str">
        <v>11a</v>
      </c>
      <c r="F422">
        <f t="shared" si="13"/>
        <v>11</v>
      </c>
    </row>
    <row r="423" spans="1:6">
      <c r="A423">
        <v>422</v>
      </c>
      <c r="B423">
        <f t="shared" si="12"/>
        <v>186</v>
      </c>
      <c r="E423" t="str">
        <v>11a</v>
      </c>
      <c r="F423">
        <f t="shared" si="13"/>
        <v>11</v>
      </c>
    </row>
    <row r="424" spans="1:6">
      <c r="A424">
        <v>423</v>
      </c>
      <c r="B424">
        <f t="shared" si="12"/>
        <v>183</v>
      </c>
      <c r="E424" t="str">
        <v>11a</v>
      </c>
      <c r="F424">
        <f t="shared" si="13"/>
        <v>11</v>
      </c>
    </row>
    <row r="425" spans="1:6">
      <c r="A425">
        <v>424</v>
      </c>
      <c r="B425">
        <f t="shared" si="12"/>
        <v>184</v>
      </c>
      <c r="E425" t="str">
        <v>11a</v>
      </c>
      <c r="F425">
        <f t="shared" si="13"/>
        <v>11</v>
      </c>
    </row>
    <row r="426" spans="1:6">
      <c r="A426">
        <v>425</v>
      </c>
      <c r="B426">
        <f t="shared" si="12"/>
        <v>177</v>
      </c>
      <c r="E426" t="str">
        <v>11a</v>
      </c>
      <c r="F426">
        <f t="shared" si="13"/>
        <v>11</v>
      </c>
    </row>
    <row r="427" spans="1:6">
      <c r="A427">
        <v>426</v>
      </c>
      <c r="B427">
        <f t="shared" si="12"/>
        <v>138</v>
      </c>
      <c r="E427" t="str">
        <v>11a</v>
      </c>
      <c r="F427">
        <f t="shared" si="13"/>
        <v>11</v>
      </c>
    </row>
    <row r="428" spans="1:6">
      <c r="A428">
        <v>427</v>
      </c>
      <c r="B428">
        <f t="shared" si="12"/>
        <v>144</v>
      </c>
      <c r="E428" t="str">
        <v>11a</v>
      </c>
      <c r="F428">
        <f t="shared" si="13"/>
        <v>11</v>
      </c>
    </row>
    <row r="429" spans="1:6">
      <c r="A429">
        <v>428</v>
      </c>
      <c r="B429">
        <f t="shared" si="12"/>
        <v>104</v>
      </c>
      <c r="E429" t="str">
        <v>11a</v>
      </c>
      <c r="F429">
        <f t="shared" si="13"/>
        <v>11</v>
      </c>
    </row>
    <row r="430" spans="1:6">
      <c r="A430">
        <v>429</v>
      </c>
      <c r="B430">
        <f t="shared" si="12"/>
        <v>87</v>
      </c>
      <c r="E430" t="str">
        <v>11a</v>
      </c>
      <c r="F430">
        <f t="shared" si="13"/>
        <v>11</v>
      </c>
    </row>
    <row r="431" spans="1:6">
      <c r="A431">
        <v>430</v>
      </c>
      <c r="B431">
        <f t="shared" si="12"/>
        <v>157</v>
      </c>
      <c r="E431" t="str">
        <v>11a</v>
      </c>
      <c r="F431">
        <f t="shared" si="13"/>
        <v>11</v>
      </c>
    </row>
    <row r="432" spans="1:6">
      <c r="A432">
        <v>431</v>
      </c>
      <c r="B432">
        <f t="shared" si="12"/>
        <v>127</v>
      </c>
      <c r="E432" t="str">
        <v>11b</v>
      </c>
      <c r="F432">
        <f t="shared" si="13"/>
        <v>11</v>
      </c>
    </row>
    <row r="433" spans="1:6">
      <c r="A433">
        <v>432</v>
      </c>
      <c r="B433">
        <f t="shared" si="12"/>
        <v>200</v>
      </c>
      <c r="E433" t="str">
        <v>11b</v>
      </c>
      <c r="F433">
        <f t="shared" si="13"/>
        <v>11</v>
      </c>
    </row>
    <row r="434" spans="1:6">
      <c r="A434">
        <v>433</v>
      </c>
      <c r="B434">
        <f t="shared" si="12"/>
        <v>137</v>
      </c>
      <c r="E434" t="str">
        <v>11b</v>
      </c>
      <c r="F434">
        <f t="shared" si="13"/>
        <v>11</v>
      </c>
    </row>
    <row r="435" spans="1:6">
      <c r="A435">
        <v>434</v>
      </c>
      <c r="B435">
        <f t="shared" si="12"/>
        <v>17</v>
      </c>
      <c r="E435" t="str">
        <v>11b</v>
      </c>
      <c r="F435">
        <f t="shared" si="13"/>
        <v>11</v>
      </c>
    </row>
    <row r="436" spans="1:6">
      <c r="A436">
        <v>435</v>
      </c>
      <c r="B436">
        <f t="shared" si="12"/>
        <v>0</v>
      </c>
      <c r="C436" t="s">
        <v>16466</v>
      </c>
      <c r="E436" t="str">
        <v>11b</v>
      </c>
      <c r="F436">
        <f t="shared" si="13"/>
        <v>11</v>
      </c>
    </row>
    <row r="437" spans="1:6">
      <c r="A437">
        <v>436</v>
      </c>
      <c r="B437">
        <f t="shared" si="12"/>
        <v>0</v>
      </c>
      <c r="C437" t="s">
        <v>16466</v>
      </c>
      <c r="E437" t="str">
        <v>11b</v>
      </c>
      <c r="F437">
        <f t="shared" si="13"/>
        <v>11</v>
      </c>
    </row>
    <row r="438" spans="1:6">
      <c r="A438">
        <v>437</v>
      </c>
      <c r="B438">
        <f t="shared" si="12"/>
        <v>0</v>
      </c>
      <c r="C438" t="s">
        <v>16466</v>
      </c>
      <c r="E438" t="str">
        <v>11b</v>
      </c>
      <c r="F438">
        <f t="shared" si="13"/>
        <v>11</v>
      </c>
    </row>
    <row r="439" spans="1:6">
      <c r="A439">
        <v>438</v>
      </c>
      <c r="B439">
        <f t="shared" si="12"/>
        <v>0</v>
      </c>
      <c r="C439" t="s">
        <v>16466</v>
      </c>
      <c r="E439" t="str">
        <v>11b</v>
      </c>
      <c r="F439">
        <f t="shared" si="13"/>
        <v>11</v>
      </c>
    </row>
    <row r="440" spans="1:6">
      <c r="A440">
        <v>439</v>
      </c>
      <c r="B440">
        <f t="shared" si="12"/>
        <v>0</v>
      </c>
      <c r="C440" t="s">
        <v>16466</v>
      </c>
      <c r="E440" t="str">
        <v>11b</v>
      </c>
      <c r="F440">
        <f t="shared" si="13"/>
        <v>11</v>
      </c>
    </row>
    <row r="441" spans="1:6">
      <c r="A441">
        <v>440</v>
      </c>
      <c r="B441">
        <f t="shared" si="12"/>
        <v>0</v>
      </c>
      <c r="C441" t="s">
        <v>16466</v>
      </c>
      <c r="E441" t="str">
        <v>11b</v>
      </c>
      <c r="F441">
        <f t="shared" si="13"/>
        <v>11</v>
      </c>
    </row>
    <row r="442" spans="1:6">
      <c r="A442">
        <v>441</v>
      </c>
      <c r="B442">
        <f t="shared" si="12"/>
        <v>0</v>
      </c>
      <c r="C442" t="s">
        <v>16466</v>
      </c>
      <c r="E442" t="str">
        <v>11b</v>
      </c>
      <c r="F442">
        <f t="shared" si="13"/>
        <v>11</v>
      </c>
    </row>
    <row r="443" spans="1:6">
      <c r="A443">
        <v>442</v>
      </c>
      <c r="B443">
        <f t="shared" si="12"/>
        <v>0</v>
      </c>
      <c r="C443" t="s">
        <v>16466</v>
      </c>
      <c r="E443" t="str">
        <v>11b</v>
      </c>
      <c r="F443">
        <f t="shared" si="13"/>
        <v>11</v>
      </c>
    </row>
    <row r="444" spans="1:6">
      <c r="A444">
        <v>443</v>
      </c>
      <c r="B444">
        <f t="shared" si="12"/>
        <v>0</v>
      </c>
      <c r="C444" t="s">
        <v>16466</v>
      </c>
      <c r="E444" t="str">
        <v>11b</v>
      </c>
      <c r="F444">
        <f t="shared" si="13"/>
        <v>11</v>
      </c>
    </row>
    <row r="445" spans="1:6">
      <c r="A445">
        <v>444</v>
      </c>
      <c r="B445">
        <f t="shared" si="12"/>
        <v>0</v>
      </c>
      <c r="C445" t="s">
        <v>16466</v>
      </c>
      <c r="E445" t="str">
        <v>11b</v>
      </c>
      <c r="F445">
        <f t="shared" si="13"/>
        <v>11</v>
      </c>
    </row>
    <row r="446" spans="1:6">
      <c r="A446">
        <v>445</v>
      </c>
      <c r="B446">
        <f t="shared" si="12"/>
        <v>0</v>
      </c>
      <c r="C446" t="s">
        <v>16466</v>
      </c>
      <c r="E446" t="str">
        <v>11b</v>
      </c>
      <c r="F446">
        <f t="shared" si="13"/>
        <v>11</v>
      </c>
    </row>
    <row r="447" spans="1:6">
      <c r="A447">
        <v>446</v>
      </c>
      <c r="B447">
        <f t="shared" si="12"/>
        <v>0</v>
      </c>
      <c r="C447" t="s">
        <v>16466</v>
      </c>
      <c r="E447" t="str">
        <v>11b</v>
      </c>
      <c r="F447">
        <f t="shared" si="13"/>
        <v>11</v>
      </c>
    </row>
    <row r="448" spans="1:6">
      <c r="A448">
        <v>447</v>
      </c>
      <c r="B448">
        <f t="shared" si="12"/>
        <v>0</v>
      </c>
      <c r="C448" t="s">
        <v>16466</v>
      </c>
      <c r="E448" t="str">
        <v>11b</v>
      </c>
      <c r="F448">
        <f t="shared" si="13"/>
        <v>11</v>
      </c>
    </row>
    <row r="449" spans="1:6">
      <c r="A449">
        <v>448</v>
      </c>
      <c r="B449">
        <f t="shared" si="12"/>
        <v>0</v>
      </c>
      <c r="C449" t="s">
        <v>16466</v>
      </c>
      <c r="E449" t="str">
        <v>11b</v>
      </c>
      <c r="F449">
        <f t="shared" si="13"/>
        <v>11</v>
      </c>
    </row>
    <row r="450" spans="1:6">
      <c r="A450">
        <v>449</v>
      </c>
      <c r="B450">
        <f t="shared" ref="B450:B465" si="14">IF(A450&gt;$H$2,"",COUNTIF(F:F,A450))</f>
        <v>0</v>
      </c>
      <c r="C450" t="s">
        <v>16466</v>
      </c>
      <c r="E450" t="str">
        <v>11b</v>
      </c>
      <c r="F450">
        <f t="shared" si="13"/>
        <v>11</v>
      </c>
    </row>
    <row r="451" spans="1:6">
      <c r="A451">
        <v>450</v>
      </c>
      <c r="B451">
        <f t="shared" si="14"/>
        <v>0</v>
      </c>
      <c r="C451" t="s">
        <v>16466</v>
      </c>
      <c r="E451" t="str">
        <v>11b</v>
      </c>
      <c r="F451">
        <f t="shared" ref="F451:F514" si="15">VALUE(LEFT(E451,LEN(E451)-1))</f>
        <v>11</v>
      </c>
    </row>
    <row r="452" spans="1:6">
      <c r="A452">
        <v>451</v>
      </c>
      <c r="B452">
        <f t="shared" si="14"/>
        <v>96</v>
      </c>
      <c r="E452" t="str">
        <v>11b</v>
      </c>
      <c r="F452">
        <f t="shared" si="15"/>
        <v>11</v>
      </c>
    </row>
    <row r="453" spans="1:6">
      <c r="A453">
        <v>452</v>
      </c>
      <c r="B453">
        <f t="shared" si="14"/>
        <v>101</v>
      </c>
      <c r="E453" t="str">
        <v>11b</v>
      </c>
      <c r="F453">
        <f t="shared" si="15"/>
        <v>11</v>
      </c>
    </row>
    <row r="454" spans="1:6">
      <c r="A454">
        <v>453</v>
      </c>
      <c r="B454">
        <f t="shared" si="14"/>
        <v>100</v>
      </c>
      <c r="E454" t="str">
        <v>12a</v>
      </c>
      <c r="F454">
        <f t="shared" si="15"/>
        <v>12</v>
      </c>
    </row>
    <row r="455" spans="1:6">
      <c r="A455">
        <v>454</v>
      </c>
      <c r="B455">
        <f t="shared" si="14"/>
        <v>99</v>
      </c>
      <c r="E455" t="str">
        <v>12a</v>
      </c>
      <c r="F455">
        <f t="shared" si="15"/>
        <v>12</v>
      </c>
    </row>
    <row r="456" spans="1:6">
      <c r="A456">
        <v>455</v>
      </c>
      <c r="B456">
        <f t="shared" si="14"/>
        <v>74</v>
      </c>
      <c r="E456" t="str">
        <v>12a</v>
      </c>
      <c r="F456">
        <f t="shared" si="15"/>
        <v>12</v>
      </c>
    </row>
    <row r="457" spans="1:6">
      <c r="A457">
        <v>456</v>
      </c>
      <c r="B457" t="str">
        <f t="shared" si="14"/>
        <v/>
      </c>
      <c r="E457" t="str">
        <v>12a</v>
      </c>
      <c r="F457">
        <f t="shared" si="15"/>
        <v>12</v>
      </c>
    </row>
    <row r="458" spans="1:6">
      <c r="A458">
        <v>457</v>
      </c>
      <c r="B458" t="str">
        <f t="shared" si="14"/>
        <v/>
      </c>
      <c r="E458" t="str">
        <v>12a</v>
      </c>
      <c r="F458">
        <f t="shared" si="15"/>
        <v>12</v>
      </c>
    </row>
    <row r="459" spans="1:6">
      <c r="A459">
        <v>458</v>
      </c>
      <c r="B459" t="str">
        <f t="shared" si="14"/>
        <v/>
      </c>
      <c r="E459" t="str">
        <v>12a</v>
      </c>
      <c r="F459">
        <f t="shared" si="15"/>
        <v>12</v>
      </c>
    </row>
    <row r="460" spans="1:6">
      <c r="A460">
        <v>459</v>
      </c>
      <c r="B460" t="str">
        <f t="shared" si="14"/>
        <v/>
      </c>
      <c r="E460" t="str">
        <v>12a</v>
      </c>
      <c r="F460">
        <f t="shared" si="15"/>
        <v>12</v>
      </c>
    </row>
    <row r="461" spans="1:6">
      <c r="A461">
        <v>460</v>
      </c>
      <c r="B461" t="str">
        <f t="shared" si="14"/>
        <v/>
      </c>
      <c r="E461" t="str">
        <v>12a</v>
      </c>
      <c r="F461">
        <f t="shared" si="15"/>
        <v>12</v>
      </c>
    </row>
    <row r="462" spans="1:6">
      <c r="A462">
        <v>461</v>
      </c>
      <c r="B462" t="str">
        <f t="shared" si="14"/>
        <v/>
      </c>
      <c r="E462" t="str">
        <v>12a</v>
      </c>
      <c r="F462">
        <f t="shared" si="15"/>
        <v>12</v>
      </c>
    </row>
    <row r="463" spans="1:6">
      <c r="A463">
        <v>462</v>
      </c>
      <c r="B463" t="str">
        <f t="shared" si="14"/>
        <v/>
      </c>
      <c r="E463" t="str">
        <v>12a</v>
      </c>
      <c r="F463">
        <f t="shared" si="15"/>
        <v>12</v>
      </c>
    </row>
    <row r="464" spans="1:6">
      <c r="A464">
        <v>463</v>
      </c>
      <c r="B464" t="str">
        <f t="shared" si="14"/>
        <v/>
      </c>
      <c r="E464" t="str">
        <v>12a</v>
      </c>
      <c r="F464">
        <f t="shared" si="15"/>
        <v>12</v>
      </c>
    </row>
    <row r="465" spans="1:6">
      <c r="A465">
        <v>464</v>
      </c>
      <c r="B465" t="str">
        <f t="shared" si="14"/>
        <v/>
      </c>
      <c r="E465" t="str">
        <v>12a</v>
      </c>
      <c r="F465">
        <f t="shared" si="15"/>
        <v>12</v>
      </c>
    </row>
    <row r="466" spans="1:6">
      <c r="A466">
        <v>465</v>
      </c>
      <c r="B466" t="str">
        <f>IF(A466&gt;$H$2,"",COUNTIF(F:F,A466))</f>
        <v/>
      </c>
      <c r="E466" t="str">
        <v>12a</v>
      </c>
      <c r="F466">
        <f t="shared" si="15"/>
        <v>12</v>
      </c>
    </row>
    <row r="467" spans="1:6">
      <c r="A467">
        <v>466</v>
      </c>
      <c r="B467" t="str">
        <f t="shared" ref="B467:B530" si="16">IF(A467&gt;$H$2,"",COUNTIF(F:F,A467))</f>
        <v/>
      </c>
      <c r="E467" t="str">
        <v>12a</v>
      </c>
      <c r="F467">
        <f t="shared" si="15"/>
        <v>12</v>
      </c>
    </row>
    <row r="468" spans="1:6">
      <c r="A468">
        <v>467</v>
      </c>
      <c r="B468" t="str">
        <f t="shared" si="16"/>
        <v/>
      </c>
      <c r="E468" t="str">
        <v>12a</v>
      </c>
      <c r="F468">
        <f t="shared" si="15"/>
        <v>12</v>
      </c>
    </row>
    <row r="469" spans="1:6">
      <c r="A469">
        <v>468</v>
      </c>
      <c r="B469" t="str">
        <f t="shared" si="16"/>
        <v/>
      </c>
      <c r="E469" t="str">
        <v>12a</v>
      </c>
      <c r="F469">
        <f t="shared" si="15"/>
        <v>12</v>
      </c>
    </row>
    <row r="470" spans="1:6">
      <c r="A470">
        <v>469</v>
      </c>
      <c r="B470" t="str">
        <f t="shared" si="16"/>
        <v/>
      </c>
      <c r="E470" t="str">
        <v>12a</v>
      </c>
      <c r="F470">
        <f t="shared" si="15"/>
        <v>12</v>
      </c>
    </row>
    <row r="471" spans="1:6">
      <c r="A471">
        <v>470</v>
      </c>
      <c r="B471" t="str">
        <f t="shared" si="16"/>
        <v/>
      </c>
      <c r="E471" t="str">
        <v>12a</v>
      </c>
      <c r="F471">
        <f t="shared" si="15"/>
        <v>12</v>
      </c>
    </row>
    <row r="472" spans="1:6">
      <c r="A472">
        <v>471</v>
      </c>
      <c r="B472" t="str">
        <f t="shared" si="16"/>
        <v/>
      </c>
      <c r="E472" t="str">
        <v>12a</v>
      </c>
      <c r="F472">
        <f t="shared" si="15"/>
        <v>12</v>
      </c>
    </row>
    <row r="473" spans="1:6">
      <c r="A473">
        <v>472</v>
      </c>
      <c r="B473" t="str">
        <f t="shared" si="16"/>
        <v/>
      </c>
      <c r="E473" t="str">
        <v>12a</v>
      </c>
      <c r="F473">
        <f t="shared" si="15"/>
        <v>12</v>
      </c>
    </row>
    <row r="474" spans="1:6">
      <c r="A474">
        <v>473</v>
      </c>
      <c r="B474" t="str">
        <f t="shared" si="16"/>
        <v/>
      </c>
      <c r="E474" t="str">
        <v>12a</v>
      </c>
      <c r="F474">
        <f t="shared" si="15"/>
        <v>12</v>
      </c>
    </row>
    <row r="475" spans="1:6">
      <c r="A475">
        <v>474</v>
      </c>
      <c r="B475" t="str">
        <f t="shared" si="16"/>
        <v/>
      </c>
      <c r="E475" t="str">
        <v>12a</v>
      </c>
      <c r="F475">
        <f t="shared" si="15"/>
        <v>12</v>
      </c>
    </row>
    <row r="476" spans="1:6">
      <c r="A476">
        <v>475</v>
      </c>
      <c r="B476" t="str">
        <f t="shared" si="16"/>
        <v/>
      </c>
      <c r="E476" t="str">
        <v>12a</v>
      </c>
      <c r="F476">
        <f t="shared" si="15"/>
        <v>12</v>
      </c>
    </row>
    <row r="477" spans="1:6">
      <c r="A477">
        <v>476</v>
      </c>
      <c r="B477" t="str">
        <f t="shared" si="16"/>
        <v/>
      </c>
      <c r="E477" t="str">
        <v>12a</v>
      </c>
      <c r="F477">
        <f t="shared" si="15"/>
        <v>12</v>
      </c>
    </row>
    <row r="478" spans="1:6">
      <c r="A478">
        <v>477</v>
      </c>
      <c r="B478" t="str">
        <f t="shared" si="16"/>
        <v/>
      </c>
      <c r="E478" t="str">
        <v>12a</v>
      </c>
      <c r="F478">
        <f t="shared" si="15"/>
        <v>12</v>
      </c>
    </row>
    <row r="479" spans="1:6">
      <c r="A479">
        <v>478</v>
      </c>
      <c r="B479" t="str">
        <f t="shared" si="16"/>
        <v/>
      </c>
      <c r="E479" t="str">
        <v>12a</v>
      </c>
      <c r="F479">
        <f t="shared" si="15"/>
        <v>12</v>
      </c>
    </row>
    <row r="480" spans="1:6">
      <c r="A480">
        <v>479</v>
      </c>
      <c r="B480" t="str">
        <f t="shared" si="16"/>
        <v/>
      </c>
      <c r="E480" t="str">
        <v>12a</v>
      </c>
      <c r="F480">
        <f t="shared" si="15"/>
        <v>12</v>
      </c>
    </row>
    <row r="481" spans="1:6">
      <c r="A481">
        <v>480</v>
      </c>
      <c r="B481" t="str">
        <f t="shared" si="16"/>
        <v/>
      </c>
      <c r="E481" t="str">
        <v>12a</v>
      </c>
      <c r="F481">
        <f t="shared" si="15"/>
        <v>12</v>
      </c>
    </row>
    <row r="482" spans="1:6">
      <c r="A482">
        <v>481</v>
      </c>
      <c r="B482" t="str">
        <f t="shared" si="16"/>
        <v/>
      </c>
      <c r="E482" t="str">
        <v>12a</v>
      </c>
      <c r="F482">
        <f t="shared" si="15"/>
        <v>12</v>
      </c>
    </row>
    <row r="483" spans="1:6">
      <c r="A483">
        <v>482</v>
      </c>
      <c r="B483" t="str">
        <f t="shared" si="16"/>
        <v/>
      </c>
      <c r="E483" t="str">
        <v>12a</v>
      </c>
      <c r="F483">
        <f t="shared" si="15"/>
        <v>12</v>
      </c>
    </row>
    <row r="484" spans="1:6">
      <c r="A484">
        <v>483</v>
      </c>
      <c r="B484" t="str">
        <f t="shared" si="16"/>
        <v/>
      </c>
      <c r="E484" t="str">
        <v>12a</v>
      </c>
      <c r="F484">
        <f t="shared" si="15"/>
        <v>12</v>
      </c>
    </row>
    <row r="485" spans="1:6">
      <c r="A485">
        <v>484</v>
      </c>
      <c r="B485" t="str">
        <f t="shared" si="16"/>
        <v/>
      </c>
      <c r="E485" t="str">
        <v>12a</v>
      </c>
      <c r="F485">
        <f t="shared" si="15"/>
        <v>12</v>
      </c>
    </row>
    <row r="486" spans="1:6">
      <c r="A486">
        <v>485</v>
      </c>
      <c r="B486" t="str">
        <f t="shared" si="16"/>
        <v/>
      </c>
      <c r="E486" t="str">
        <v>12a</v>
      </c>
      <c r="F486">
        <f t="shared" si="15"/>
        <v>12</v>
      </c>
    </row>
    <row r="487" spans="1:6">
      <c r="A487">
        <v>486</v>
      </c>
      <c r="B487" t="str">
        <f t="shared" si="16"/>
        <v/>
      </c>
      <c r="E487" t="str">
        <v>12a</v>
      </c>
      <c r="F487">
        <f t="shared" si="15"/>
        <v>12</v>
      </c>
    </row>
    <row r="488" spans="1:6">
      <c r="A488">
        <v>487</v>
      </c>
      <c r="B488" t="str">
        <f t="shared" si="16"/>
        <v/>
      </c>
      <c r="E488" t="str">
        <v>12a</v>
      </c>
      <c r="F488">
        <f t="shared" si="15"/>
        <v>12</v>
      </c>
    </row>
    <row r="489" spans="1:6">
      <c r="A489">
        <v>488</v>
      </c>
      <c r="B489" t="str">
        <f t="shared" si="16"/>
        <v/>
      </c>
      <c r="E489" t="str">
        <v>12a</v>
      </c>
      <c r="F489">
        <f t="shared" si="15"/>
        <v>12</v>
      </c>
    </row>
    <row r="490" spans="1:6">
      <c r="A490">
        <v>489</v>
      </c>
      <c r="B490" t="str">
        <f t="shared" si="16"/>
        <v/>
      </c>
      <c r="E490" t="str">
        <v>12a</v>
      </c>
      <c r="F490">
        <f t="shared" si="15"/>
        <v>12</v>
      </c>
    </row>
    <row r="491" spans="1:6">
      <c r="A491">
        <v>490</v>
      </c>
      <c r="B491" t="str">
        <f t="shared" si="16"/>
        <v/>
      </c>
      <c r="E491" t="str">
        <v>12a</v>
      </c>
      <c r="F491">
        <f t="shared" si="15"/>
        <v>12</v>
      </c>
    </row>
    <row r="492" spans="1:6">
      <c r="A492">
        <v>491</v>
      </c>
      <c r="B492" t="str">
        <f t="shared" si="16"/>
        <v/>
      </c>
      <c r="E492" t="str">
        <v>12a</v>
      </c>
      <c r="F492">
        <f t="shared" si="15"/>
        <v>12</v>
      </c>
    </row>
    <row r="493" spans="1:6">
      <c r="A493">
        <v>492</v>
      </c>
      <c r="B493" t="str">
        <f t="shared" si="16"/>
        <v/>
      </c>
      <c r="E493" t="str">
        <v>12a</v>
      </c>
      <c r="F493">
        <f t="shared" si="15"/>
        <v>12</v>
      </c>
    </row>
    <row r="494" spans="1:6">
      <c r="A494">
        <v>493</v>
      </c>
      <c r="B494" t="str">
        <f t="shared" si="16"/>
        <v/>
      </c>
      <c r="E494" t="str">
        <v>12b</v>
      </c>
      <c r="F494">
        <f t="shared" si="15"/>
        <v>12</v>
      </c>
    </row>
    <row r="495" spans="1:6">
      <c r="A495">
        <v>494</v>
      </c>
      <c r="B495" t="str">
        <f t="shared" si="16"/>
        <v/>
      </c>
      <c r="E495" t="str">
        <v>12b</v>
      </c>
      <c r="F495">
        <f t="shared" si="15"/>
        <v>12</v>
      </c>
    </row>
    <row r="496" spans="1:6">
      <c r="A496">
        <v>495</v>
      </c>
      <c r="B496" t="str">
        <f t="shared" si="16"/>
        <v/>
      </c>
      <c r="E496" t="str">
        <v>12b</v>
      </c>
      <c r="F496">
        <f t="shared" si="15"/>
        <v>12</v>
      </c>
    </row>
    <row r="497" spans="1:6">
      <c r="A497">
        <v>496</v>
      </c>
      <c r="B497" t="str">
        <f t="shared" si="16"/>
        <v/>
      </c>
      <c r="E497" t="str">
        <v>12b</v>
      </c>
      <c r="F497">
        <f t="shared" si="15"/>
        <v>12</v>
      </c>
    </row>
    <row r="498" spans="1:6">
      <c r="A498">
        <v>497</v>
      </c>
      <c r="B498" t="str">
        <f t="shared" si="16"/>
        <v/>
      </c>
      <c r="E498" t="str">
        <v>12b</v>
      </c>
      <c r="F498">
        <f t="shared" si="15"/>
        <v>12</v>
      </c>
    </row>
    <row r="499" spans="1:6">
      <c r="A499">
        <v>498</v>
      </c>
      <c r="B499" t="str">
        <f t="shared" si="16"/>
        <v/>
      </c>
      <c r="E499" t="str">
        <v>12b</v>
      </c>
      <c r="F499">
        <f t="shared" si="15"/>
        <v>12</v>
      </c>
    </row>
    <row r="500" spans="1:6">
      <c r="A500">
        <v>499</v>
      </c>
      <c r="B500" t="str">
        <f t="shared" si="16"/>
        <v/>
      </c>
      <c r="E500" t="str">
        <v>12b</v>
      </c>
      <c r="F500">
        <f t="shared" si="15"/>
        <v>12</v>
      </c>
    </row>
    <row r="501" spans="1:6">
      <c r="A501">
        <v>500</v>
      </c>
      <c r="B501" t="str">
        <f t="shared" si="16"/>
        <v/>
      </c>
      <c r="E501" t="str">
        <v>12b</v>
      </c>
      <c r="F501">
        <f t="shared" si="15"/>
        <v>12</v>
      </c>
    </row>
    <row r="502" spans="1:6">
      <c r="A502">
        <v>501</v>
      </c>
      <c r="B502" t="str">
        <f t="shared" si="16"/>
        <v/>
      </c>
      <c r="E502" t="str">
        <v>12b</v>
      </c>
      <c r="F502">
        <f t="shared" si="15"/>
        <v>12</v>
      </c>
    </row>
    <row r="503" spans="1:6">
      <c r="A503">
        <v>502</v>
      </c>
      <c r="B503" t="str">
        <f t="shared" si="16"/>
        <v/>
      </c>
      <c r="E503" t="str">
        <v>12b</v>
      </c>
      <c r="F503">
        <f t="shared" si="15"/>
        <v>12</v>
      </c>
    </row>
    <row r="504" spans="1:6">
      <c r="A504">
        <v>503</v>
      </c>
      <c r="B504" t="str">
        <f t="shared" si="16"/>
        <v/>
      </c>
      <c r="E504" t="str">
        <v>12b</v>
      </c>
      <c r="F504">
        <f t="shared" si="15"/>
        <v>12</v>
      </c>
    </row>
    <row r="505" spans="1:6">
      <c r="A505">
        <v>504</v>
      </c>
      <c r="B505" t="str">
        <f t="shared" si="16"/>
        <v/>
      </c>
      <c r="E505" t="str">
        <v>12b</v>
      </c>
      <c r="F505">
        <f t="shared" si="15"/>
        <v>12</v>
      </c>
    </row>
    <row r="506" spans="1:6">
      <c r="A506">
        <v>505</v>
      </c>
      <c r="B506" t="str">
        <f t="shared" si="16"/>
        <v/>
      </c>
      <c r="E506" t="str">
        <v>12b</v>
      </c>
      <c r="F506">
        <f t="shared" si="15"/>
        <v>12</v>
      </c>
    </row>
    <row r="507" spans="1:6">
      <c r="A507">
        <v>506</v>
      </c>
      <c r="B507" t="str">
        <f t="shared" si="16"/>
        <v/>
      </c>
      <c r="E507" t="str">
        <v>12b</v>
      </c>
      <c r="F507">
        <f t="shared" si="15"/>
        <v>12</v>
      </c>
    </row>
    <row r="508" spans="1:6">
      <c r="A508">
        <v>507</v>
      </c>
      <c r="B508" t="str">
        <f t="shared" si="16"/>
        <v/>
      </c>
      <c r="E508" t="str">
        <v>12b</v>
      </c>
      <c r="F508">
        <f t="shared" si="15"/>
        <v>12</v>
      </c>
    </row>
    <row r="509" spans="1:6">
      <c r="A509">
        <v>508</v>
      </c>
      <c r="B509" t="str">
        <f t="shared" si="16"/>
        <v/>
      </c>
      <c r="E509" t="str">
        <v>12b</v>
      </c>
      <c r="F509">
        <f t="shared" si="15"/>
        <v>12</v>
      </c>
    </row>
    <row r="510" spans="1:6">
      <c r="A510">
        <v>509</v>
      </c>
      <c r="B510" t="str">
        <f t="shared" si="16"/>
        <v/>
      </c>
      <c r="E510" t="str">
        <v>12b</v>
      </c>
      <c r="F510">
        <f t="shared" si="15"/>
        <v>12</v>
      </c>
    </row>
    <row r="511" spans="1:6">
      <c r="A511">
        <v>510</v>
      </c>
      <c r="B511" t="str">
        <f t="shared" si="16"/>
        <v/>
      </c>
      <c r="E511" t="str">
        <v>12b</v>
      </c>
      <c r="F511">
        <f t="shared" si="15"/>
        <v>12</v>
      </c>
    </row>
    <row r="512" spans="1:6">
      <c r="A512">
        <v>511</v>
      </c>
      <c r="B512" t="str">
        <f t="shared" si="16"/>
        <v/>
      </c>
      <c r="E512" t="str">
        <v>12b</v>
      </c>
      <c r="F512">
        <f t="shared" si="15"/>
        <v>12</v>
      </c>
    </row>
    <row r="513" spans="1:6">
      <c r="A513">
        <v>512</v>
      </c>
      <c r="B513" t="str">
        <f t="shared" si="16"/>
        <v/>
      </c>
      <c r="E513" t="str">
        <v>12b</v>
      </c>
      <c r="F513">
        <f t="shared" si="15"/>
        <v>12</v>
      </c>
    </row>
    <row r="514" spans="1:6">
      <c r="A514">
        <v>513</v>
      </c>
      <c r="B514" t="str">
        <f t="shared" si="16"/>
        <v/>
      </c>
      <c r="E514" t="str">
        <v>12b</v>
      </c>
      <c r="F514">
        <f t="shared" si="15"/>
        <v>12</v>
      </c>
    </row>
    <row r="515" spans="1:6">
      <c r="A515">
        <v>514</v>
      </c>
      <c r="B515" t="str">
        <f t="shared" si="16"/>
        <v/>
      </c>
      <c r="E515" t="str">
        <v>12b</v>
      </c>
      <c r="F515">
        <f t="shared" ref="F515:F578" si="17">VALUE(LEFT(E515,LEN(E515)-1))</f>
        <v>12</v>
      </c>
    </row>
    <row r="516" spans="1:6">
      <c r="A516">
        <v>515</v>
      </c>
      <c r="B516" t="str">
        <f t="shared" si="16"/>
        <v/>
      </c>
      <c r="E516" t="str">
        <v>12b</v>
      </c>
      <c r="F516">
        <f t="shared" si="17"/>
        <v>12</v>
      </c>
    </row>
    <row r="517" spans="1:6">
      <c r="A517">
        <v>516</v>
      </c>
      <c r="B517" t="str">
        <f t="shared" si="16"/>
        <v/>
      </c>
      <c r="E517" t="str">
        <v>12b</v>
      </c>
      <c r="F517">
        <f t="shared" si="17"/>
        <v>12</v>
      </c>
    </row>
    <row r="518" spans="1:6">
      <c r="A518">
        <v>517</v>
      </c>
      <c r="B518" t="str">
        <f t="shared" si="16"/>
        <v/>
      </c>
      <c r="E518" t="str">
        <v>12b</v>
      </c>
      <c r="F518">
        <f t="shared" si="17"/>
        <v>12</v>
      </c>
    </row>
    <row r="519" spans="1:6">
      <c r="A519">
        <v>518</v>
      </c>
      <c r="B519" t="str">
        <f t="shared" si="16"/>
        <v/>
      </c>
      <c r="E519" t="str">
        <v>12b</v>
      </c>
      <c r="F519">
        <f t="shared" si="17"/>
        <v>12</v>
      </c>
    </row>
    <row r="520" spans="1:6">
      <c r="A520">
        <v>519</v>
      </c>
      <c r="B520" t="str">
        <f t="shared" si="16"/>
        <v/>
      </c>
      <c r="E520" t="str">
        <v>12b</v>
      </c>
      <c r="F520">
        <f t="shared" si="17"/>
        <v>12</v>
      </c>
    </row>
    <row r="521" spans="1:6">
      <c r="A521">
        <v>520</v>
      </c>
      <c r="B521" t="str">
        <f t="shared" si="16"/>
        <v/>
      </c>
      <c r="E521" t="str">
        <v>12b</v>
      </c>
      <c r="F521">
        <f t="shared" si="17"/>
        <v>12</v>
      </c>
    </row>
    <row r="522" spans="1:6">
      <c r="A522">
        <v>521</v>
      </c>
      <c r="B522" t="str">
        <f t="shared" si="16"/>
        <v/>
      </c>
      <c r="E522" t="str">
        <v>12b</v>
      </c>
      <c r="F522">
        <f t="shared" si="17"/>
        <v>12</v>
      </c>
    </row>
    <row r="523" spans="1:6">
      <c r="A523">
        <v>522</v>
      </c>
      <c r="B523" t="str">
        <f t="shared" si="16"/>
        <v/>
      </c>
      <c r="E523" t="str">
        <v>12b</v>
      </c>
      <c r="F523">
        <f t="shared" si="17"/>
        <v>12</v>
      </c>
    </row>
    <row r="524" spans="1:6">
      <c r="A524">
        <v>523</v>
      </c>
      <c r="B524" t="str">
        <f t="shared" si="16"/>
        <v/>
      </c>
      <c r="E524" t="str">
        <v>12b</v>
      </c>
      <c r="F524">
        <f t="shared" si="17"/>
        <v>12</v>
      </c>
    </row>
    <row r="525" spans="1:6">
      <c r="A525">
        <v>524</v>
      </c>
      <c r="B525" t="str">
        <f t="shared" si="16"/>
        <v/>
      </c>
      <c r="E525" t="str">
        <v>12b</v>
      </c>
      <c r="F525">
        <f t="shared" si="17"/>
        <v>12</v>
      </c>
    </row>
    <row r="526" spans="1:6">
      <c r="A526">
        <v>525</v>
      </c>
      <c r="B526" t="str">
        <f t="shared" si="16"/>
        <v/>
      </c>
      <c r="E526" t="str">
        <v>12b</v>
      </c>
      <c r="F526">
        <f t="shared" si="17"/>
        <v>12</v>
      </c>
    </row>
    <row r="527" spans="1:6">
      <c r="A527">
        <v>526</v>
      </c>
      <c r="B527" t="str">
        <f t="shared" si="16"/>
        <v/>
      </c>
      <c r="E527" t="str">
        <v>12b</v>
      </c>
      <c r="F527">
        <f t="shared" si="17"/>
        <v>12</v>
      </c>
    </row>
    <row r="528" spans="1:6">
      <c r="A528">
        <v>527</v>
      </c>
      <c r="B528" t="str">
        <f t="shared" si="16"/>
        <v/>
      </c>
      <c r="E528" t="str">
        <v>12b</v>
      </c>
      <c r="F528">
        <f t="shared" si="17"/>
        <v>12</v>
      </c>
    </row>
    <row r="529" spans="1:6">
      <c r="A529">
        <v>528</v>
      </c>
      <c r="B529" t="str">
        <f t="shared" si="16"/>
        <v/>
      </c>
      <c r="E529" t="str">
        <v>12b</v>
      </c>
      <c r="F529">
        <f t="shared" si="17"/>
        <v>12</v>
      </c>
    </row>
    <row r="530" spans="1:6">
      <c r="A530">
        <v>529</v>
      </c>
      <c r="B530" t="str">
        <f t="shared" si="16"/>
        <v/>
      </c>
      <c r="E530" t="str">
        <v>12b</v>
      </c>
      <c r="F530">
        <f t="shared" si="17"/>
        <v>12</v>
      </c>
    </row>
    <row r="531" spans="1:6">
      <c r="A531">
        <v>530</v>
      </c>
      <c r="B531" t="str">
        <f t="shared" ref="B531:B594" si="18">IF(A531&gt;$H$2,"",COUNTIF(F:F,A531))</f>
        <v/>
      </c>
      <c r="E531" t="str">
        <v>12b</v>
      </c>
      <c r="F531">
        <f t="shared" si="17"/>
        <v>12</v>
      </c>
    </row>
    <row r="532" spans="1:6">
      <c r="A532">
        <v>531</v>
      </c>
      <c r="B532" t="str">
        <f t="shared" si="18"/>
        <v/>
      </c>
      <c r="E532" t="str">
        <v>12b</v>
      </c>
      <c r="F532">
        <f t="shared" si="17"/>
        <v>12</v>
      </c>
    </row>
    <row r="533" spans="1:6">
      <c r="A533">
        <v>532</v>
      </c>
      <c r="B533" t="str">
        <f t="shared" si="18"/>
        <v/>
      </c>
      <c r="E533" t="str">
        <v>12b</v>
      </c>
      <c r="F533">
        <f t="shared" si="17"/>
        <v>12</v>
      </c>
    </row>
    <row r="534" spans="1:6">
      <c r="A534">
        <v>533</v>
      </c>
      <c r="B534" t="str">
        <f t="shared" si="18"/>
        <v/>
      </c>
      <c r="E534" t="str">
        <v>12b</v>
      </c>
      <c r="F534">
        <f t="shared" si="17"/>
        <v>12</v>
      </c>
    </row>
    <row r="535" spans="1:6">
      <c r="A535">
        <v>534</v>
      </c>
      <c r="B535" t="str">
        <f t="shared" si="18"/>
        <v/>
      </c>
      <c r="E535" t="str">
        <v>12b</v>
      </c>
      <c r="F535">
        <f t="shared" si="17"/>
        <v>12</v>
      </c>
    </row>
    <row r="536" spans="1:6">
      <c r="A536">
        <v>535</v>
      </c>
      <c r="B536" t="str">
        <f t="shared" si="18"/>
        <v/>
      </c>
      <c r="E536" t="str">
        <v>12b</v>
      </c>
      <c r="F536">
        <f t="shared" si="17"/>
        <v>12</v>
      </c>
    </row>
    <row r="537" spans="1:6">
      <c r="A537">
        <v>536</v>
      </c>
      <c r="B537" t="str">
        <f t="shared" si="18"/>
        <v/>
      </c>
      <c r="E537" t="str">
        <v>12b</v>
      </c>
      <c r="F537">
        <f t="shared" si="17"/>
        <v>12</v>
      </c>
    </row>
    <row r="538" spans="1:6">
      <c r="A538">
        <v>537</v>
      </c>
      <c r="B538" t="str">
        <f t="shared" si="18"/>
        <v/>
      </c>
      <c r="E538" t="str">
        <v>12b</v>
      </c>
      <c r="F538">
        <f t="shared" si="17"/>
        <v>12</v>
      </c>
    </row>
    <row r="539" spans="1:6">
      <c r="A539">
        <v>538</v>
      </c>
      <c r="B539" t="str">
        <f t="shared" si="18"/>
        <v/>
      </c>
      <c r="E539" t="str">
        <v>12b</v>
      </c>
      <c r="F539">
        <f t="shared" si="17"/>
        <v>12</v>
      </c>
    </row>
    <row r="540" spans="1:6">
      <c r="A540">
        <v>539</v>
      </c>
      <c r="B540" t="str">
        <f t="shared" si="18"/>
        <v/>
      </c>
      <c r="E540" t="str">
        <v>12b</v>
      </c>
      <c r="F540">
        <f t="shared" si="17"/>
        <v>12</v>
      </c>
    </row>
    <row r="541" spans="1:6">
      <c r="A541">
        <v>540</v>
      </c>
      <c r="B541" t="str">
        <f t="shared" si="18"/>
        <v/>
      </c>
      <c r="E541" t="str">
        <v>12b</v>
      </c>
      <c r="F541">
        <f t="shared" si="17"/>
        <v>12</v>
      </c>
    </row>
    <row r="542" spans="1:6">
      <c r="A542">
        <v>541</v>
      </c>
      <c r="B542" t="str">
        <f t="shared" si="18"/>
        <v/>
      </c>
      <c r="E542" t="str">
        <v>12b</v>
      </c>
      <c r="F542">
        <f t="shared" si="17"/>
        <v>12</v>
      </c>
    </row>
    <row r="543" spans="1:6">
      <c r="A543">
        <v>542</v>
      </c>
      <c r="B543" t="str">
        <f t="shared" si="18"/>
        <v/>
      </c>
      <c r="E543" t="str">
        <v>12b</v>
      </c>
      <c r="F543">
        <f t="shared" si="17"/>
        <v>12</v>
      </c>
    </row>
    <row r="544" spans="1:6">
      <c r="A544">
        <v>543</v>
      </c>
      <c r="B544" t="str">
        <f t="shared" si="18"/>
        <v/>
      </c>
      <c r="E544" t="str">
        <v>13a</v>
      </c>
      <c r="F544">
        <f t="shared" si="17"/>
        <v>13</v>
      </c>
    </row>
    <row r="545" spans="1:6">
      <c r="A545">
        <v>544</v>
      </c>
      <c r="B545" t="str">
        <f t="shared" si="18"/>
        <v/>
      </c>
      <c r="E545" t="str">
        <v>13a</v>
      </c>
      <c r="F545">
        <f t="shared" si="17"/>
        <v>13</v>
      </c>
    </row>
    <row r="546" spans="1:6">
      <c r="A546">
        <v>545</v>
      </c>
      <c r="B546" t="str">
        <f t="shared" si="18"/>
        <v/>
      </c>
      <c r="E546" t="str">
        <v>13a</v>
      </c>
      <c r="F546">
        <f t="shared" si="17"/>
        <v>13</v>
      </c>
    </row>
    <row r="547" spans="1:6">
      <c r="A547">
        <v>546</v>
      </c>
      <c r="B547" t="str">
        <f t="shared" si="18"/>
        <v/>
      </c>
      <c r="E547" t="str">
        <v>13a</v>
      </c>
      <c r="F547">
        <f t="shared" si="17"/>
        <v>13</v>
      </c>
    </row>
    <row r="548" spans="1:6">
      <c r="A548">
        <v>547</v>
      </c>
      <c r="B548" t="str">
        <f t="shared" si="18"/>
        <v/>
      </c>
      <c r="E548" t="str">
        <v>13a</v>
      </c>
      <c r="F548">
        <f t="shared" si="17"/>
        <v>13</v>
      </c>
    </row>
    <row r="549" spans="1:6">
      <c r="A549">
        <v>548</v>
      </c>
      <c r="B549" t="str">
        <f t="shared" si="18"/>
        <v/>
      </c>
      <c r="E549" t="str">
        <v>13a</v>
      </c>
      <c r="F549">
        <f t="shared" si="17"/>
        <v>13</v>
      </c>
    </row>
    <row r="550" spans="1:6">
      <c r="A550">
        <v>549</v>
      </c>
      <c r="B550" t="str">
        <f t="shared" si="18"/>
        <v/>
      </c>
      <c r="E550" t="str">
        <v>13a</v>
      </c>
      <c r="F550">
        <f t="shared" si="17"/>
        <v>13</v>
      </c>
    </row>
    <row r="551" spans="1:6">
      <c r="A551">
        <v>550</v>
      </c>
      <c r="B551" t="str">
        <f t="shared" si="18"/>
        <v/>
      </c>
      <c r="E551" t="str">
        <v>13a</v>
      </c>
      <c r="F551">
        <f t="shared" si="17"/>
        <v>13</v>
      </c>
    </row>
    <row r="552" spans="1:6">
      <c r="A552">
        <v>551</v>
      </c>
      <c r="B552" t="str">
        <f t="shared" si="18"/>
        <v/>
      </c>
      <c r="E552" t="str">
        <v>13a</v>
      </c>
      <c r="F552">
        <f t="shared" si="17"/>
        <v>13</v>
      </c>
    </row>
    <row r="553" spans="1:6">
      <c r="A553">
        <v>552</v>
      </c>
      <c r="B553" t="str">
        <f t="shared" si="18"/>
        <v/>
      </c>
      <c r="E553" t="str">
        <v>13a</v>
      </c>
      <c r="F553">
        <f t="shared" si="17"/>
        <v>13</v>
      </c>
    </row>
    <row r="554" spans="1:6">
      <c r="A554">
        <v>553</v>
      </c>
      <c r="B554" t="str">
        <f t="shared" si="18"/>
        <v/>
      </c>
      <c r="E554" t="str">
        <v>13a</v>
      </c>
      <c r="F554">
        <f t="shared" si="17"/>
        <v>13</v>
      </c>
    </row>
    <row r="555" spans="1:6">
      <c r="A555">
        <v>554</v>
      </c>
      <c r="B555" t="str">
        <f t="shared" si="18"/>
        <v/>
      </c>
      <c r="E555" t="str">
        <v>13a</v>
      </c>
      <c r="F555">
        <f t="shared" si="17"/>
        <v>13</v>
      </c>
    </row>
    <row r="556" spans="1:6">
      <c r="A556">
        <v>555</v>
      </c>
      <c r="B556" t="str">
        <f t="shared" si="18"/>
        <v/>
      </c>
      <c r="E556" t="str">
        <v>13a</v>
      </c>
      <c r="F556">
        <f t="shared" si="17"/>
        <v>13</v>
      </c>
    </row>
    <row r="557" spans="1:6">
      <c r="A557">
        <v>556</v>
      </c>
      <c r="B557" t="str">
        <f t="shared" si="18"/>
        <v/>
      </c>
      <c r="E557" t="str">
        <v>13a</v>
      </c>
      <c r="F557">
        <f t="shared" si="17"/>
        <v>13</v>
      </c>
    </row>
    <row r="558" spans="1:6">
      <c r="A558">
        <v>557</v>
      </c>
      <c r="B558" t="str">
        <f t="shared" si="18"/>
        <v/>
      </c>
      <c r="E558" t="str">
        <v>13a</v>
      </c>
      <c r="F558">
        <f t="shared" si="17"/>
        <v>13</v>
      </c>
    </row>
    <row r="559" spans="1:6">
      <c r="A559">
        <v>558</v>
      </c>
      <c r="B559" t="str">
        <f t="shared" si="18"/>
        <v/>
      </c>
      <c r="E559" t="str">
        <v>13a</v>
      </c>
      <c r="F559">
        <f t="shared" si="17"/>
        <v>13</v>
      </c>
    </row>
    <row r="560" spans="1:6">
      <c r="A560">
        <v>559</v>
      </c>
      <c r="B560" t="str">
        <f t="shared" si="18"/>
        <v/>
      </c>
      <c r="E560" t="str">
        <v>13a</v>
      </c>
      <c r="F560">
        <f t="shared" si="17"/>
        <v>13</v>
      </c>
    </row>
    <row r="561" spans="1:6">
      <c r="A561">
        <v>560</v>
      </c>
      <c r="B561" t="str">
        <f t="shared" si="18"/>
        <v/>
      </c>
      <c r="E561" t="str">
        <v>13a</v>
      </c>
      <c r="F561">
        <f t="shared" si="17"/>
        <v>13</v>
      </c>
    </row>
    <row r="562" spans="1:6">
      <c r="A562">
        <v>561</v>
      </c>
      <c r="B562" t="str">
        <f t="shared" si="18"/>
        <v/>
      </c>
      <c r="E562" t="str">
        <v>13a</v>
      </c>
      <c r="F562">
        <f t="shared" si="17"/>
        <v>13</v>
      </c>
    </row>
    <row r="563" spans="1:6">
      <c r="A563">
        <v>562</v>
      </c>
      <c r="B563" t="str">
        <f t="shared" si="18"/>
        <v/>
      </c>
      <c r="E563" t="str">
        <v>13a</v>
      </c>
      <c r="F563">
        <f t="shared" si="17"/>
        <v>13</v>
      </c>
    </row>
    <row r="564" spans="1:6">
      <c r="A564">
        <v>563</v>
      </c>
      <c r="B564" t="str">
        <f t="shared" si="18"/>
        <v/>
      </c>
      <c r="E564" t="str">
        <v>13a</v>
      </c>
      <c r="F564">
        <f t="shared" si="17"/>
        <v>13</v>
      </c>
    </row>
    <row r="565" spans="1:6">
      <c r="A565">
        <v>564</v>
      </c>
      <c r="B565" t="str">
        <f t="shared" si="18"/>
        <v/>
      </c>
      <c r="E565" t="str">
        <v>13a</v>
      </c>
      <c r="F565">
        <f t="shared" si="17"/>
        <v>13</v>
      </c>
    </row>
    <row r="566" spans="1:6">
      <c r="A566">
        <v>565</v>
      </c>
      <c r="B566" t="str">
        <f t="shared" si="18"/>
        <v/>
      </c>
      <c r="E566" t="str">
        <v>13a</v>
      </c>
      <c r="F566">
        <f t="shared" si="17"/>
        <v>13</v>
      </c>
    </row>
    <row r="567" spans="1:6">
      <c r="A567">
        <v>566</v>
      </c>
      <c r="B567" t="str">
        <f t="shared" si="18"/>
        <v/>
      </c>
      <c r="E567" t="str">
        <v>13a</v>
      </c>
      <c r="F567">
        <f t="shared" si="17"/>
        <v>13</v>
      </c>
    </row>
    <row r="568" spans="1:6">
      <c r="A568">
        <v>567</v>
      </c>
      <c r="B568" t="str">
        <f t="shared" si="18"/>
        <v/>
      </c>
      <c r="E568" t="str">
        <v>13a</v>
      </c>
      <c r="F568">
        <f t="shared" si="17"/>
        <v>13</v>
      </c>
    </row>
    <row r="569" spans="1:6">
      <c r="A569">
        <v>568</v>
      </c>
      <c r="B569" t="str">
        <f t="shared" si="18"/>
        <v/>
      </c>
      <c r="E569" t="str">
        <v>13a</v>
      </c>
      <c r="F569">
        <f t="shared" si="17"/>
        <v>13</v>
      </c>
    </row>
    <row r="570" spans="1:6">
      <c r="A570">
        <v>569</v>
      </c>
      <c r="B570" t="str">
        <f t="shared" si="18"/>
        <v/>
      </c>
      <c r="E570" t="str">
        <v>13a</v>
      </c>
      <c r="F570">
        <f t="shared" si="17"/>
        <v>13</v>
      </c>
    </row>
    <row r="571" spans="1:6">
      <c r="A571">
        <v>570</v>
      </c>
      <c r="B571" t="str">
        <f t="shared" si="18"/>
        <v/>
      </c>
      <c r="E571" t="str">
        <v>13a</v>
      </c>
      <c r="F571">
        <f t="shared" si="17"/>
        <v>13</v>
      </c>
    </row>
    <row r="572" spans="1:6">
      <c r="A572">
        <v>571</v>
      </c>
      <c r="B572" t="str">
        <f t="shared" si="18"/>
        <v/>
      </c>
      <c r="E572" t="str">
        <v>13a</v>
      </c>
      <c r="F572">
        <f t="shared" si="17"/>
        <v>13</v>
      </c>
    </row>
    <row r="573" spans="1:6">
      <c r="A573">
        <v>572</v>
      </c>
      <c r="B573" t="str">
        <f t="shared" si="18"/>
        <v/>
      </c>
      <c r="E573" t="str">
        <v>13a</v>
      </c>
      <c r="F573">
        <f t="shared" si="17"/>
        <v>13</v>
      </c>
    </row>
    <row r="574" spans="1:6">
      <c r="A574">
        <v>573</v>
      </c>
      <c r="B574" t="str">
        <f t="shared" si="18"/>
        <v/>
      </c>
      <c r="E574" t="str">
        <v>13a</v>
      </c>
      <c r="F574">
        <f t="shared" si="17"/>
        <v>13</v>
      </c>
    </row>
    <row r="575" spans="1:6">
      <c r="A575">
        <v>574</v>
      </c>
      <c r="B575" t="str">
        <f t="shared" si="18"/>
        <v/>
      </c>
      <c r="E575" t="str">
        <v>13a</v>
      </c>
      <c r="F575">
        <f t="shared" si="17"/>
        <v>13</v>
      </c>
    </row>
    <row r="576" spans="1:6">
      <c r="A576">
        <v>575</v>
      </c>
      <c r="B576" t="str">
        <f t="shared" si="18"/>
        <v/>
      </c>
      <c r="E576" t="str">
        <v>13a</v>
      </c>
      <c r="F576">
        <f t="shared" si="17"/>
        <v>13</v>
      </c>
    </row>
    <row r="577" spans="1:6">
      <c r="A577">
        <v>576</v>
      </c>
      <c r="B577" t="str">
        <f t="shared" si="18"/>
        <v/>
      </c>
      <c r="E577" t="str">
        <v>13a</v>
      </c>
      <c r="F577">
        <f t="shared" si="17"/>
        <v>13</v>
      </c>
    </row>
    <row r="578" spans="1:6">
      <c r="A578">
        <v>577</v>
      </c>
      <c r="B578" t="str">
        <f t="shared" si="18"/>
        <v/>
      </c>
      <c r="E578" t="str">
        <v>13a</v>
      </c>
      <c r="F578">
        <f t="shared" si="17"/>
        <v>13</v>
      </c>
    </row>
    <row r="579" spans="1:6">
      <c r="A579">
        <v>578</v>
      </c>
      <c r="B579" t="str">
        <f t="shared" si="18"/>
        <v/>
      </c>
      <c r="E579" t="str">
        <v>13a</v>
      </c>
      <c r="F579">
        <f t="shared" ref="F579:F642" si="19">VALUE(LEFT(E579,LEN(E579)-1))</f>
        <v>13</v>
      </c>
    </row>
    <row r="580" spans="1:6">
      <c r="A580">
        <v>579</v>
      </c>
      <c r="B580" t="str">
        <f t="shared" si="18"/>
        <v/>
      </c>
      <c r="E580" t="str">
        <v>13a</v>
      </c>
      <c r="F580">
        <f t="shared" si="19"/>
        <v>13</v>
      </c>
    </row>
    <row r="581" spans="1:6">
      <c r="A581">
        <v>580</v>
      </c>
      <c r="B581" t="str">
        <f t="shared" si="18"/>
        <v/>
      </c>
      <c r="E581" t="str">
        <v>13a</v>
      </c>
      <c r="F581">
        <f t="shared" si="19"/>
        <v>13</v>
      </c>
    </row>
    <row r="582" spans="1:6">
      <c r="A582">
        <v>581</v>
      </c>
      <c r="B582" t="str">
        <f t="shared" si="18"/>
        <v/>
      </c>
      <c r="E582" t="str">
        <v>13a</v>
      </c>
      <c r="F582">
        <f t="shared" si="19"/>
        <v>13</v>
      </c>
    </row>
    <row r="583" spans="1:6">
      <c r="A583">
        <v>582</v>
      </c>
      <c r="B583" t="str">
        <f t="shared" si="18"/>
        <v/>
      </c>
      <c r="E583" t="str">
        <v>13a</v>
      </c>
      <c r="F583">
        <f t="shared" si="19"/>
        <v>13</v>
      </c>
    </row>
    <row r="584" spans="1:6">
      <c r="A584">
        <v>583</v>
      </c>
      <c r="B584" t="str">
        <f t="shared" si="18"/>
        <v/>
      </c>
      <c r="E584" t="str">
        <v>13a</v>
      </c>
      <c r="F584">
        <f t="shared" si="19"/>
        <v>13</v>
      </c>
    </row>
    <row r="585" spans="1:6">
      <c r="A585">
        <v>584</v>
      </c>
      <c r="B585" t="str">
        <f t="shared" si="18"/>
        <v/>
      </c>
      <c r="E585" t="str">
        <v>13a</v>
      </c>
      <c r="F585">
        <f t="shared" si="19"/>
        <v>13</v>
      </c>
    </row>
    <row r="586" spans="1:6">
      <c r="A586">
        <v>585</v>
      </c>
      <c r="B586" t="str">
        <f t="shared" si="18"/>
        <v/>
      </c>
      <c r="E586" t="str">
        <v>13a</v>
      </c>
      <c r="F586">
        <f t="shared" si="19"/>
        <v>13</v>
      </c>
    </row>
    <row r="587" spans="1:6">
      <c r="A587">
        <v>586</v>
      </c>
      <c r="B587" t="str">
        <f t="shared" si="18"/>
        <v/>
      </c>
      <c r="E587" t="str">
        <v>13a</v>
      </c>
      <c r="F587">
        <f t="shared" si="19"/>
        <v>13</v>
      </c>
    </row>
    <row r="588" spans="1:6">
      <c r="A588">
        <v>587</v>
      </c>
      <c r="B588" t="str">
        <f t="shared" si="18"/>
        <v/>
      </c>
      <c r="E588" t="str">
        <v>13a</v>
      </c>
      <c r="F588">
        <f t="shared" si="19"/>
        <v>13</v>
      </c>
    </row>
    <row r="589" spans="1:6">
      <c r="A589">
        <v>588</v>
      </c>
      <c r="B589" t="str">
        <f t="shared" si="18"/>
        <v/>
      </c>
      <c r="E589" t="str">
        <v>13a</v>
      </c>
      <c r="F589">
        <f t="shared" si="19"/>
        <v>13</v>
      </c>
    </row>
    <row r="590" spans="1:6">
      <c r="A590">
        <v>589</v>
      </c>
      <c r="B590" t="str">
        <f t="shared" si="18"/>
        <v/>
      </c>
      <c r="E590" t="str">
        <v>13a</v>
      </c>
      <c r="F590">
        <f t="shared" si="19"/>
        <v>13</v>
      </c>
    </row>
    <row r="591" spans="1:6">
      <c r="A591">
        <v>590</v>
      </c>
      <c r="B591" t="str">
        <f t="shared" si="18"/>
        <v/>
      </c>
      <c r="E591" t="str">
        <v>13a</v>
      </c>
      <c r="F591">
        <f t="shared" si="19"/>
        <v>13</v>
      </c>
    </row>
    <row r="592" spans="1:6">
      <c r="A592">
        <v>591</v>
      </c>
      <c r="B592" t="str">
        <f t="shared" si="18"/>
        <v/>
      </c>
      <c r="E592" t="str">
        <v>13a</v>
      </c>
      <c r="F592">
        <f t="shared" si="19"/>
        <v>13</v>
      </c>
    </row>
    <row r="593" spans="1:6">
      <c r="A593">
        <v>592</v>
      </c>
      <c r="B593" t="str">
        <f t="shared" si="18"/>
        <v/>
      </c>
      <c r="E593" t="str">
        <v>13a</v>
      </c>
      <c r="F593">
        <f t="shared" si="19"/>
        <v>13</v>
      </c>
    </row>
    <row r="594" spans="1:6">
      <c r="A594">
        <v>593</v>
      </c>
      <c r="B594" t="str">
        <f t="shared" si="18"/>
        <v/>
      </c>
      <c r="E594" t="str">
        <v>13b</v>
      </c>
      <c r="F594">
        <f t="shared" si="19"/>
        <v>13</v>
      </c>
    </row>
    <row r="595" spans="1:6">
      <c r="A595">
        <v>594</v>
      </c>
      <c r="B595" t="str">
        <f t="shared" ref="B595:B658" si="20">IF(A595&gt;$H$2,"",COUNTIF(F:F,A595))</f>
        <v/>
      </c>
      <c r="E595" t="str">
        <v>13b</v>
      </c>
      <c r="F595">
        <f t="shared" si="19"/>
        <v>13</v>
      </c>
    </row>
    <row r="596" spans="1:6">
      <c r="A596">
        <v>595</v>
      </c>
      <c r="B596" t="str">
        <f t="shared" si="20"/>
        <v/>
      </c>
      <c r="E596" t="str">
        <v>13b</v>
      </c>
      <c r="F596">
        <f t="shared" si="19"/>
        <v>13</v>
      </c>
    </row>
    <row r="597" spans="1:6">
      <c r="A597">
        <v>596</v>
      </c>
      <c r="B597" t="str">
        <f t="shared" si="20"/>
        <v/>
      </c>
      <c r="E597" t="str">
        <v>13b</v>
      </c>
      <c r="F597">
        <f t="shared" si="19"/>
        <v>13</v>
      </c>
    </row>
    <row r="598" spans="1:6">
      <c r="A598">
        <v>597</v>
      </c>
      <c r="B598" t="str">
        <f t="shared" si="20"/>
        <v/>
      </c>
      <c r="E598" t="str">
        <v>13b</v>
      </c>
      <c r="F598">
        <f t="shared" si="19"/>
        <v>13</v>
      </c>
    </row>
    <row r="599" spans="1:6">
      <c r="A599">
        <v>598</v>
      </c>
      <c r="B599" t="str">
        <f t="shared" si="20"/>
        <v/>
      </c>
      <c r="E599" t="str">
        <v>13b</v>
      </c>
      <c r="F599">
        <f t="shared" si="19"/>
        <v>13</v>
      </c>
    </row>
    <row r="600" spans="1:6">
      <c r="A600">
        <v>599</v>
      </c>
      <c r="B600" t="str">
        <f t="shared" si="20"/>
        <v/>
      </c>
      <c r="E600" t="str">
        <v>13b</v>
      </c>
      <c r="F600">
        <f t="shared" si="19"/>
        <v>13</v>
      </c>
    </row>
    <row r="601" spans="1:6">
      <c r="A601">
        <v>600</v>
      </c>
      <c r="B601" t="str">
        <f t="shared" si="20"/>
        <v/>
      </c>
      <c r="E601" t="str">
        <v>13b</v>
      </c>
      <c r="F601">
        <f t="shared" si="19"/>
        <v>13</v>
      </c>
    </row>
    <row r="602" spans="1:6">
      <c r="A602">
        <v>601</v>
      </c>
      <c r="B602" t="str">
        <f t="shared" si="20"/>
        <v/>
      </c>
      <c r="E602" t="str">
        <v>13b</v>
      </c>
      <c r="F602">
        <f t="shared" si="19"/>
        <v>13</v>
      </c>
    </row>
    <row r="603" spans="1:6">
      <c r="A603">
        <v>602</v>
      </c>
      <c r="B603" t="str">
        <f t="shared" si="20"/>
        <v/>
      </c>
      <c r="E603" t="str">
        <v>13b</v>
      </c>
      <c r="F603">
        <f t="shared" si="19"/>
        <v>13</v>
      </c>
    </row>
    <row r="604" spans="1:6">
      <c r="A604">
        <v>603</v>
      </c>
      <c r="B604" t="str">
        <f t="shared" si="20"/>
        <v/>
      </c>
      <c r="E604" t="str">
        <v>13b</v>
      </c>
      <c r="F604">
        <f t="shared" si="19"/>
        <v>13</v>
      </c>
    </row>
    <row r="605" spans="1:6">
      <c r="A605">
        <v>604</v>
      </c>
      <c r="B605" t="str">
        <f t="shared" si="20"/>
        <v/>
      </c>
      <c r="E605" t="str">
        <v>13b</v>
      </c>
      <c r="F605">
        <f t="shared" si="19"/>
        <v>13</v>
      </c>
    </row>
    <row r="606" spans="1:6">
      <c r="A606">
        <v>605</v>
      </c>
      <c r="B606" t="str">
        <f t="shared" si="20"/>
        <v/>
      </c>
      <c r="E606" t="str">
        <v>13b</v>
      </c>
      <c r="F606">
        <f t="shared" si="19"/>
        <v>13</v>
      </c>
    </row>
    <row r="607" spans="1:6">
      <c r="A607">
        <v>606</v>
      </c>
      <c r="B607" t="str">
        <f t="shared" si="20"/>
        <v/>
      </c>
      <c r="E607" t="str">
        <v>13b</v>
      </c>
      <c r="F607">
        <f t="shared" si="19"/>
        <v>13</v>
      </c>
    </row>
    <row r="608" spans="1:6">
      <c r="A608">
        <v>607</v>
      </c>
      <c r="B608" t="str">
        <f t="shared" si="20"/>
        <v/>
      </c>
      <c r="E608" t="str">
        <v>13b</v>
      </c>
      <c r="F608">
        <f t="shared" si="19"/>
        <v>13</v>
      </c>
    </row>
    <row r="609" spans="1:6">
      <c r="A609">
        <v>608</v>
      </c>
      <c r="B609" t="str">
        <f t="shared" si="20"/>
        <v/>
      </c>
      <c r="E609" t="str">
        <v>13b</v>
      </c>
      <c r="F609">
        <f t="shared" si="19"/>
        <v>13</v>
      </c>
    </row>
    <row r="610" spans="1:6">
      <c r="A610">
        <v>609</v>
      </c>
      <c r="B610" t="str">
        <f t="shared" si="20"/>
        <v/>
      </c>
      <c r="E610" t="str">
        <v>13b</v>
      </c>
      <c r="F610">
        <f t="shared" si="19"/>
        <v>13</v>
      </c>
    </row>
    <row r="611" spans="1:6">
      <c r="A611">
        <v>610</v>
      </c>
      <c r="B611" t="str">
        <f t="shared" si="20"/>
        <v/>
      </c>
      <c r="E611" t="str">
        <v>13b</v>
      </c>
      <c r="F611">
        <f t="shared" si="19"/>
        <v>13</v>
      </c>
    </row>
    <row r="612" spans="1:6">
      <c r="A612">
        <v>611</v>
      </c>
      <c r="B612" t="str">
        <f t="shared" si="20"/>
        <v/>
      </c>
      <c r="E612" t="str">
        <v>13b</v>
      </c>
      <c r="F612">
        <f t="shared" si="19"/>
        <v>13</v>
      </c>
    </row>
    <row r="613" spans="1:6">
      <c r="A613">
        <v>612</v>
      </c>
      <c r="B613" t="str">
        <f t="shared" si="20"/>
        <v/>
      </c>
      <c r="E613" t="str">
        <v>13b</v>
      </c>
      <c r="F613">
        <f t="shared" si="19"/>
        <v>13</v>
      </c>
    </row>
    <row r="614" spans="1:6">
      <c r="A614">
        <v>613</v>
      </c>
      <c r="B614" t="str">
        <f t="shared" si="20"/>
        <v/>
      </c>
      <c r="E614" t="str">
        <v>13b</v>
      </c>
      <c r="F614">
        <f t="shared" si="19"/>
        <v>13</v>
      </c>
    </row>
    <row r="615" spans="1:6">
      <c r="A615">
        <v>614</v>
      </c>
      <c r="B615" t="str">
        <f t="shared" si="20"/>
        <v/>
      </c>
      <c r="E615" t="str">
        <v>13b</v>
      </c>
      <c r="F615">
        <f t="shared" si="19"/>
        <v>13</v>
      </c>
    </row>
    <row r="616" spans="1:6">
      <c r="A616">
        <v>615</v>
      </c>
      <c r="B616" t="str">
        <f t="shared" si="20"/>
        <v/>
      </c>
      <c r="E616" t="str">
        <v>13b</v>
      </c>
      <c r="F616">
        <f t="shared" si="19"/>
        <v>13</v>
      </c>
    </row>
    <row r="617" spans="1:6">
      <c r="A617">
        <v>616</v>
      </c>
      <c r="B617" t="str">
        <f t="shared" si="20"/>
        <v/>
      </c>
      <c r="E617" t="str">
        <v>13b</v>
      </c>
      <c r="F617">
        <f t="shared" si="19"/>
        <v>13</v>
      </c>
    </row>
    <row r="618" spans="1:6">
      <c r="A618">
        <v>617</v>
      </c>
      <c r="B618" t="str">
        <f t="shared" si="20"/>
        <v/>
      </c>
      <c r="E618" t="str">
        <v>13b</v>
      </c>
      <c r="F618">
        <f t="shared" si="19"/>
        <v>13</v>
      </c>
    </row>
    <row r="619" spans="1:6">
      <c r="A619">
        <v>618</v>
      </c>
      <c r="B619" t="str">
        <f t="shared" si="20"/>
        <v/>
      </c>
      <c r="E619" t="str">
        <v>13b</v>
      </c>
      <c r="F619">
        <f t="shared" si="19"/>
        <v>13</v>
      </c>
    </row>
    <row r="620" spans="1:6">
      <c r="A620">
        <v>619</v>
      </c>
      <c r="B620" t="str">
        <f t="shared" si="20"/>
        <v/>
      </c>
      <c r="E620" t="str">
        <v>13b</v>
      </c>
      <c r="F620">
        <f t="shared" si="19"/>
        <v>13</v>
      </c>
    </row>
    <row r="621" spans="1:6">
      <c r="A621">
        <v>620</v>
      </c>
      <c r="B621" t="str">
        <f t="shared" si="20"/>
        <v/>
      </c>
      <c r="E621" t="str">
        <v>13b</v>
      </c>
      <c r="F621">
        <f t="shared" si="19"/>
        <v>13</v>
      </c>
    </row>
    <row r="622" spans="1:6">
      <c r="A622">
        <v>621</v>
      </c>
      <c r="B622" t="str">
        <f t="shared" si="20"/>
        <v/>
      </c>
      <c r="E622" t="str">
        <v>13b</v>
      </c>
      <c r="F622">
        <f t="shared" si="19"/>
        <v>13</v>
      </c>
    </row>
    <row r="623" spans="1:6">
      <c r="A623">
        <v>622</v>
      </c>
      <c r="B623" t="str">
        <f t="shared" si="20"/>
        <v/>
      </c>
      <c r="E623" t="str">
        <v>13b</v>
      </c>
      <c r="F623">
        <f t="shared" si="19"/>
        <v>13</v>
      </c>
    </row>
    <row r="624" spans="1:6">
      <c r="A624">
        <v>623</v>
      </c>
      <c r="B624" t="str">
        <f t="shared" si="20"/>
        <v/>
      </c>
      <c r="E624" t="str">
        <v>13b</v>
      </c>
      <c r="F624">
        <f t="shared" si="19"/>
        <v>13</v>
      </c>
    </row>
    <row r="625" spans="1:6">
      <c r="A625">
        <v>624</v>
      </c>
      <c r="B625" t="str">
        <f t="shared" si="20"/>
        <v/>
      </c>
      <c r="E625" t="str">
        <v>13b</v>
      </c>
      <c r="F625">
        <f t="shared" si="19"/>
        <v>13</v>
      </c>
    </row>
    <row r="626" spans="1:6">
      <c r="A626">
        <v>625</v>
      </c>
      <c r="B626" t="str">
        <f t="shared" si="20"/>
        <v/>
      </c>
      <c r="E626" t="str">
        <v>13b</v>
      </c>
      <c r="F626">
        <f t="shared" si="19"/>
        <v>13</v>
      </c>
    </row>
    <row r="627" spans="1:6">
      <c r="A627">
        <v>626</v>
      </c>
      <c r="B627" t="str">
        <f t="shared" si="20"/>
        <v/>
      </c>
      <c r="E627" t="str">
        <v>13b</v>
      </c>
      <c r="F627">
        <f t="shared" si="19"/>
        <v>13</v>
      </c>
    </row>
    <row r="628" spans="1:6">
      <c r="A628">
        <v>627</v>
      </c>
      <c r="B628" t="str">
        <f t="shared" si="20"/>
        <v/>
      </c>
      <c r="E628" t="str">
        <v>13b</v>
      </c>
      <c r="F628">
        <f t="shared" si="19"/>
        <v>13</v>
      </c>
    </row>
    <row r="629" spans="1:6">
      <c r="A629">
        <v>628</v>
      </c>
      <c r="B629" t="str">
        <f t="shared" si="20"/>
        <v/>
      </c>
      <c r="E629" t="str">
        <v>13b</v>
      </c>
      <c r="F629">
        <f t="shared" si="19"/>
        <v>13</v>
      </c>
    </row>
    <row r="630" spans="1:6">
      <c r="A630">
        <v>629</v>
      </c>
      <c r="B630" t="str">
        <f t="shared" si="20"/>
        <v/>
      </c>
      <c r="E630" t="str">
        <v>13b</v>
      </c>
      <c r="F630">
        <f t="shared" si="19"/>
        <v>13</v>
      </c>
    </row>
    <row r="631" spans="1:6">
      <c r="A631">
        <v>630</v>
      </c>
      <c r="B631" t="str">
        <f t="shared" si="20"/>
        <v/>
      </c>
      <c r="E631" t="str">
        <v>13b</v>
      </c>
      <c r="F631">
        <f t="shared" si="19"/>
        <v>13</v>
      </c>
    </row>
    <row r="632" spans="1:6">
      <c r="A632">
        <v>631</v>
      </c>
      <c r="B632" t="str">
        <f t="shared" si="20"/>
        <v/>
      </c>
      <c r="E632" t="str">
        <v>13b</v>
      </c>
      <c r="F632">
        <f t="shared" si="19"/>
        <v>13</v>
      </c>
    </row>
    <row r="633" spans="1:6">
      <c r="A633">
        <v>632</v>
      </c>
      <c r="B633" t="str">
        <f t="shared" si="20"/>
        <v/>
      </c>
      <c r="E633" t="str">
        <v>13b</v>
      </c>
      <c r="F633">
        <f t="shared" si="19"/>
        <v>13</v>
      </c>
    </row>
    <row r="634" spans="1:6">
      <c r="A634">
        <v>633</v>
      </c>
      <c r="B634" t="str">
        <f t="shared" si="20"/>
        <v/>
      </c>
      <c r="E634" t="str">
        <v>13b</v>
      </c>
      <c r="F634">
        <f t="shared" si="19"/>
        <v>13</v>
      </c>
    </row>
    <row r="635" spans="1:6">
      <c r="A635">
        <v>634</v>
      </c>
      <c r="B635" t="str">
        <f t="shared" si="20"/>
        <v/>
      </c>
      <c r="E635" t="str">
        <v>13b</v>
      </c>
      <c r="F635">
        <f t="shared" si="19"/>
        <v>13</v>
      </c>
    </row>
    <row r="636" spans="1:6">
      <c r="A636">
        <v>635</v>
      </c>
      <c r="B636" t="str">
        <f t="shared" si="20"/>
        <v/>
      </c>
      <c r="E636" t="str">
        <v>13b</v>
      </c>
      <c r="F636">
        <f t="shared" si="19"/>
        <v>13</v>
      </c>
    </row>
    <row r="637" spans="1:6">
      <c r="A637">
        <v>636</v>
      </c>
      <c r="B637" t="str">
        <f t="shared" si="20"/>
        <v/>
      </c>
      <c r="E637" t="str">
        <v>13b</v>
      </c>
      <c r="F637">
        <f t="shared" si="19"/>
        <v>13</v>
      </c>
    </row>
    <row r="638" spans="1:6">
      <c r="A638">
        <v>637</v>
      </c>
      <c r="B638" t="str">
        <f t="shared" si="20"/>
        <v/>
      </c>
      <c r="E638" t="str">
        <v>13b</v>
      </c>
      <c r="F638">
        <f t="shared" si="19"/>
        <v>13</v>
      </c>
    </row>
    <row r="639" spans="1:6">
      <c r="A639">
        <v>638</v>
      </c>
      <c r="B639" t="str">
        <f t="shared" si="20"/>
        <v/>
      </c>
      <c r="E639" t="str">
        <v>13b</v>
      </c>
      <c r="F639">
        <f t="shared" si="19"/>
        <v>13</v>
      </c>
    </row>
    <row r="640" spans="1:6">
      <c r="A640">
        <v>639</v>
      </c>
      <c r="B640" t="str">
        <f t="shared" si="20"/>
        <v/>
      </c>
      <c r="E640" t="str">
        <v>13b</v>
      </c>
      <c r="F640">
        <f t="shared" si="19"/>
        <v>13</v>
      </c>
    </row>
    <row r="641" spans="1:6">
      <c r="A641">
        <v>640</v>
      </c>
      <c r="B641" t="str">
        <f t="shared" si="20"/>
        <v/>
      </c>
      <c r="E641" t="str">
        <v>13b</v>
      </c>
      <c r="F641">
        <f t="shared" si="19"/>
        <v>13</v>
      </c>
    </row>
    <row r="642" spans="1:6">
      <c r="A642">
        <v>641</v>
      </c>
      <c r="B642" t="str">
        <f t="shared" si="20"/>
        <v/>
      </c>
      <c r="E642" t="str">
        <v>13b</v>
      </c>
      <c r="F642">
        <f t="shared" si="19"/>
        <v>13</v>
      </c>
    </row>
    <row r="643" spans="1:6">
      <c r="A643">
        <v>642</v>
      </c>
      <c r="B643" t="str">
        <f t="shared" si="20"/>
        <v/>
      </c>
      <c r="E643" t="str">
        <v>13b</v>
      </c>
      <c r="F643">
        <f t="shared" ref="F643:F706" si="21">VALUE(LEFT(E643,LEN(E643)-1))</f>
        <v>13</v>
      </c>
    </row>
    <row r="644" spans="1:6">
      <c r="A644">
        <v>643</v>
      </c>
      <c r="B644" t="str">
        <f t="shared" si="20"/>
        <v/>
      </c>
      <c r="E644" t="str">
        <v>14a</v>
      </c>
      <c r="F644">
        <f t="shared" si="21"/>
        <v>14</v>
      </c>
    </row>
    <row r="645" spans="1:6">
      <c r="A645">
        <v>644</v>
      </c>
      <c r="B645" t="str">
        <f t="shared" si="20"/>
        <v/>
      </c>
      <c r="E645" t="str">
        <v>14a</v>
      </c>
      <c r="F645">
        <f t="shared" si="21"/>
        <v>14</v>
      </c>
    </row>
    <row r="646" spans="1:6">
      <c r="A646">
        <v>645</v>
      </c>
      <c r="B646" t="str">
        <f t="shared" si="20"/>
        <v/>
      </c>
      <c r="E646" t="str">
        <v>14a</v>
      </c>
      <c r="F646">
        <f t="shared" si="21"/>
        <v>14</v>
      </c>
    </row>
    <row r="647" spans="1:6">
      <c r="A647">
        <v>646</v>
      </c>
      <c r="B647" t="str">
        <f t="shared" si="20"/>
        <v/>
      </c>
      <c r="E647" t="str">
        <v>14a</v>
      </c>
      <c r="F647">
        <f t="shared" si="21"/>
        <v>14</v>
      </c>
    </row>
    <row r="648" spans="1:6">
      <c r="A648">
        <v>647</v>
      </c>
      <c r="B648" t="str">
        <f t="shared" si="20"/>
        <v/>
      </c>
      <c r="E648" t="str">
        <v>14a</v>
      </c>
      <c r="F648">
        <f t="shared" si="21"/>
        <v>14</v>
      </c>
    </row>
    <row r="649" spans="1:6">
      <c r="A649">
        <v>648</v>
      </c>
      <c r="B649" t="str">
        <f t="shared" si="20"/>
        <v/>
      </c>
      <c r="E649" t="str">
        <v>14a</v>
      </c>
      <c r="F649">
        <f t="shared" si="21"/>
        <v>14</v>
      </c>
    </row>
    <row r="650" spans="1:6">
      <c r="A650">
        <v>649</v>
      </c>
      <c r="B650" t="str">
        <f t="shared" si="20"/>
        <v/>
      </c>
      <c r="E650" t="str">
        <v>14a</v>
      </c>
      <c r="F650">
        <f t="shared" si="21"/>
        <v>14</v>
      </c>
    </row>
    <row r="651" spans="1:6">
      <c r="A651">
        <v>650</v>
      </c>
      <c r="B651" t="str">
        <f t="shared" si="20"/>
        <v/>
      </c>
      <c r="E651" t="str">
        <v>14a</v>
      </c>
      <c r="F651">
        <f t="shared" si="21"/>
        <v>14</v>
      </c>
    </row>
    <row r="652" spans="1:6">
      <c r="A652">
        <v>651</v>
      </c>
      <c r="B652" t="str">
        <f t="shared" si="20"/>
        <v/>
      </c>
      <c r="E652" t="str">
        <v>14a</v>
      </c>
      <c r="F652">
        <f t="shared" si="21"/>
        <v>14</v>
      </c>
    </row>
    <row r="653" spans="1:6">
      <c r="A653">
        <v>652</v>
      </c>
      <c r="B653" t="str">
        <f t="shared" si="20"/>
        <v/>
      </c>
      <c r="E653" t="str">
        <v>14a</v>
      </c>
      <c r="F653">
        <f t="shared" si="21"/>
        <v>14</v>
      </c>
    </row>
    <row r="654" spans="1:6">
      <c r="A654">
        <v>653</v>
      </c>
      <c r="B654" t="str">
        <f t="shared" si="20"/>
        <v/>
      </c>
      <c r="E654" t="str">
        <v>14a</v>
      </c>
      <c r="F654">
        <f t="shared" si="21"/>
        <v>14</v>
      </c>
    </row>
    <row r="655" spans="1:6">
      <c r="A655">
        <v>654</v>
      </c>
      <c r="B655" t="str">
        <f t="shared" si="20"/>
        <v/>
      </c>
      <c r="E655" t="str">
        <v>14a</v>
      </c>
      <c r="F655">
        <f t="shared" si="21"/>
        <v>14</v>
      </c>
    </row>
    <row r="656" spans="1:6">
      <c r="A656">
        <v>655</v>
      </c>
      <c r="B656" t="str">
        <f t="shared" si="20"/>
        <v/>
      </c>
      <c r="E656" t="str">
        <v>14a</v>
      </c>
      <c r="F656">
        <f t="shared" si="21"/>
        <v>14</v>
      </c>
    </row>
    <row r="657" spans="1:6">
      <c r="A657">
        <v>656</v>
      </c>
      <c r="B657" t="str">
        <f t="shared" si="20"/>
        <v/>
      </c>
      <c r="E657" t="str">
        <v>14a</v>
      </c>
      <c r="F657">
        <f t="shared" si="21"/>
        <v>14</v>
      </c>
    </row>
    <row r="658" spans="1:6">
      <c r="A658">
        <v>657</v>
      </c>
      <c r="B658" t="str">
        <f t="shared" si="20"/>
        <v/>
      </c>
      <c r="E658" t="str">
        <v>14a</v>
      </c>
      <c r="F658">
        <f t="shared" si="21"/>
        <v>14</v>
      </c>
    </row>
    <row r="659" spans="1:6">
      <c r="A659">
        <v>658</v>
      </c>
      <c r="B659" t="str">
        <f t="shared" ref="B659:B720" si="22">IF(A659&gt;$H$2,"",COUNTIF(F:F,A659))</f>
        <v/>
      </c>
      <c r="E659" t="str">
        <v>14a</v>
      </c>
      <c r="F659">
        <f t="shared" si="21"/>
        <v>14</v>
      </c>
    </row>
    <row r="660" spans="1:6">
      <c r="A660">
        <v>659</v>
      </c>
      <c r="B660" t="str">
        <f t="shared" si="22"/>
        <v/>
      </c>
      <c r="E660" t="str">
        <v>14a</v>
      </c>
      <c r="F660">
        <f t="shared" si="21"/>
        <v>14</v>
      </c>
    </row>
    <row r="661" spans="1:6">
      <c r="A661">
        <v>660</v>
      </c>
      <c r="B661" t="str">
        <f t="shared" si="22"/>
        <v/>
      </c>
      <c r="E661" t="str">
        <v>14a</v>
      </c>
      <c r="F661">
        <f t="shared" si="21"/>
        <v>14</v>
      </c>
    </row>
    <row r="662" spans="1:6">
      <c r="A662">
        <v>661</v>
      </c>
      <c r="B662" t="str">
        <f t="shared" si="22"/>
        <v/>
      </c>
      <c r="E662" t="str">
        <v>14a</v>
      </c>
      <c r="F662">
        <f t="shared" si="21"/>
        <v>14</v>
      </c>
    </row>
    <row r="663" spans="1:6">
      <c r="A663">
        <v>662</v>
      </c>
      <c r="B663" t="str">
        <f t="shared" si="22"/>
        <v/>
      </c>
      <c r="E663" t="str">
        <v>14a</v>
      </c>
      <c r="F663">
        <f t="shared" si="21"/>
        <v>14</v>
      </c>
    </row>
    <row r="664" spans="1:6">
      <c r="A664">
        <v>663</v>
      </c>
      <c r="B664" t="str">
        <f t="shared" si="22"/>
        <v/>
      </c>
      <c r="E664" t="str">
        <v>14a</v>
      </c>
      <c r="F664">
        <f t="shared" si="21"/>
        <v>14</v>
      </c>
    </row>
    <row r="665" spans="1:6">
      <c r="A665">
        <v>664</v>
      </c>
      <c r="B665" t="str">
        <f t="shared" si="22"/>
        <v/>
      </c>
      <c r="E665" t="str">
        <v>14a</v>
      </c>
      <c r="F665">
        <f t="shared" si="21"/>
        <v>14</v>
      </c>
    </row>
    <row r="666" spans="1:6">
      <c r="A666">
        <v>665</v>
      </c>
      <c r="B666" t="str">
        <f t="shared" si="22"/>
        <v/>
      </c>
      <c r="E666" t="str">
        <v>14a</v>
      </c>
      <c r="F666">
        <f t="shared" si="21"/>
        <v>14</v>
      </c>
    </row>
    <row r="667" spans="1:6">
      <c r="A667">
        <v>666</v>
      </c>
      <c r="B667" t="str">
        <f t="shared" si="22"/>
        <v/>
      </c>
      <c r="E667" t="str">
        <v>14a</v>
      </c>
      <c r="F667">
        <f t="shared" si="21"/>
        <v>14</v>
      </c>
    </row>
    <row r="668" spans="1:6">
      <c r="A668">
        <v>667</v>
      </c>
      <c r="B668" t="str">
        <f t="shared" si="22"/>
        <v/>
      </c>
      <c r="E668" t="str">
        <v>14a</v>
      </c>
      <c r="F668">
        <f t="shared" si="21"/>
        <v>14</v>
      </c>
    </row>
    <row r="669" spans="1:6">
      <c r="A669">
        <v>668</v>
      </c>
      <c r="B669" t="str">
        <f t="shared" si="22"/>
        <v/>
      </c>
      <c r="E669" t="str">
        <v>14a</v>
      </c>
      <c r="F669">
        <f t="shared" si="21"/>
        <v>14</v>
      </c>
    </row>
    <row r="670" spans="1:6">
      <c r="A670">
        <v>669</v>
      </c>
      <c r="B670" t="str">
        <f t="shared" si="22"/>
        <v/>
      </c>
      <c r="E670" t="str">
        <v>14a</v>
      </c>
      <c r="F670">
        <f t="shared" si="21"/>
        <v>14</v>
      </c>
    </row>
    <row r="671" spans="1:6">
      <c r="A671">
        <v>670</v>
      </c>
      <c r="B671" t="str">
        <f t="shared" si="22"/>
        <v/>
      </c>
      <c r="E671" t="str">
        <v>14a</v>
      </c>
      <c r="F671">
        <f t="shared" si="21"/>
        <v>14</v>
      </c>
    </row>
    <row r="672" spans="1:6">
      <c r="A672">
        <v>671</v>
      </c>
      <c r="B672" t="str">
        <f t="shared" si="22"/>
        <v/>
      </c>
      <c r="E672" t="str">
        <v>14a</v>
      </c>
      <c r="F672">
        <f t="shared" si="21"/>
        <v>14</v>
      </c>
    </row>
    <row r="673" spans="1:6">
      <c r="A673">
        <v>672</v>
      </c>
      <c r="B673" t="str">
        <f t="shared" si="22"/>
        <v/>
      </c>
      <c r="E673" t="str">
        <v>14a</v>
      </c>
      <c r="F673">
        <f t="shared" si="21"/>
        <v>14</v>
      </c>
    </row>
    <row r="674" spans="1:6">
      <c r="A674">
        <v>673</v>
      </c>
      <c r="B674" t="str">
        <f t="shared" si="22"/>
        <v/>
      </c>
      <c r="E674" t="str">
        <v>14a</v>
      </c>
      <c r="F674">
        <f t="shared" si="21"/>
        <v>14</v>
      </c>
    </row>
    <row r="675" spans="1:6">
      <c r="A675">
        <v>674</v>
      </c>
      <c r="B675" t="str">
        <f t="shared" si="22"/>
        <v/>
      </c>
      <c r="E675" t="str">
        <v>14a</v>
      </c>
      <c r="F675">
        <f t="shared" si="21"/>
        <v>14</v>
      </c>
    </row>
    <row r="676" spans="1:6">
      <c r="A676">
        <v>675</v>
      </c>
      <c r="B676" t="str">
        <f t="shared" si="22"/>
        <v/>
      </c>
      <c r="E676" t="str">
        <v>14a</v>
      </c>
      <c r="F676">
        <f t="shared" si="21"/>
        <v>14</v>
      </c>
    </row>
    <row r="677" spans="1:6">
      <c r="A677">
        <v>676</v>
      </c>
      <c r="B677" t="str">
        <f t="shared" si="22"/>
        <v/>
      </c>
      <c r="E677" t="str">
        <v>14a</v>
      </c>
      <c r="F677">
        <f t="shared" si="21"/>
        <v>14</v>
      </c>
    </row>
    <row r="678" spans="1:6">
      <c r="A678">
        <v>677</v>
      </c>
      <c r="B678" t="str">
        <f t="shared" si="22"/>
        <v/>
      </c>
      <c r="E678" t="str">
        <v>14a</v>
      </c>
      <c r="F678">
        <f t="shared" si="21"/>
        <v>14</v>
      </c>
    </row>
    <row r="679" spans="1:6">
      <c r="A679">
        <v>678</v>
      </c>
      <c r="B679" t="str">
        <f t="shared" si="22"/>
        <v/>
      </c>
      <c r="E679" t="str">
        <v>14a</v>
      </c>
      <c r="F679">
        <f t="shared" si="21"/>
        <v>14</v>
      </c>
    </row>
    <row r="680" spans="1:6">
      <c r="A680">
        <v>679</v>
      </c>
      <c r="B680" t="str">
        <f t="shared" si="22"/>
        <v/>
      </c>
      <c r="E680" t="str">
        <v>14a</v>
      </c>
      <c r="F680">
        <f t="shared" si="21"/>
        <v>14</v>
      </c>
    </row>
    <row r="681" spans="1:6">
      <c r="A681">
        <v>680</v>
      </c>
      <c r="B681" t="str">
        <f t="shared" si="22"/>
        <v/>
      </c>
      <c r="E681" t="str">
        <v>14a</v>
      </c>
      <c r="F681">
        <f t="shared" si="21"/>
        <v>14</v>
      </c>
    </row>
    <row r="682" spans="1:6">
      <c r="A682">
        <v>681</v>
      </c>
      <c r="B682" t="str">
        <f t="shared" si="22"/>
        <v/>
      </c>
      <c r="E682" t="str">
        <v>14a</v>
      </c>
      <c r="F682">
        <f t="shared" si="21"/>
        <v>14</v>
      </c>
    </row>
    <row r="683" spans="1:6">
      <c r="A683">
        <v>682</v>
      </c>
      <c r="B683" t="str">
        <f t="shared" si="22"/>
        <v/>
      </c>
      <c r="E683" t="str">
        <v>14a</v>
      </c>
      <c r="F683">
        <f t="shared" si="21"/>
        <v>14</v>
      </c>
    </row>
    <row r="684" spans="1:6">
      <c r="A684">
        <v>683</v>
      </c>
      <c r="B684" t="str">
        <f t="shared" si="22"/>
        <v/>
      </c>
      <c r="E684" t="str">
        <v>14a</v>
      </c>
      <c r="F684">
        <f t="shared" si="21"/>
        <v>14</v>
      </c>
    </row>
    <row r="685" spans="1:6">
      <c r="A685">
        <v>684</v>
      </c>
      <c r="B685" t="str">
        <f t="shared" si="22"/>
        <v/>
      </c>
      <c r="E685" t="str">
        <v>14a</v>
      </c>
      <c r="F685">
        <f t="shared" si="21"/>
        <v>14</v>
      </c>
    </row>
    <row r="686" spans="1:6">
      <c r="A686">
        <v>685</v>
      </c>
      <c r="B686" t="str">
        <f t="shared" si="22"/>
        <v/>
      </c>
      <c r="E686" t="str">
        <v>14a</v>
      </c>
      <c r="F686">
        <f t="shared" si="21"/>
        <v>14</v>
      </c>
    </row>
    <row r="687" spans="1:6">
      <c r="A687">
        <v>686</v>
      </c>
      <c r="B687" t="str">
        <f t="shared" si="22"/>
        <v/>
      </c>
      <c r="E687" t="str">
        <v>14a</v>
      </c>
      <c r="F687">
        <f t="shared" si="21"/>
        <v>14</v>
      </c>
    </row>
    <row r="688" spans="1:6">
      <c r="A688">
        <v>687</v>
      </c>
      <c r="B688" t="str">
        <f t="shared" si="22"/>
        <v/>
      </c>
      <c r="E688" t="str">
        <v>14a</v>
      </c>
      <c r="F688">
        <f t="shared" si="21"/>
        <v>14</v>
      </c>
    </row>
    <row r="689" spans="1:6">
      <c r="A689">
        <v>688</v>
      </c>
      <c r="B689" t="str">
        <f t="shared" si="22"/>
        <v/>
      </c>
      <c r="E689" t="str">
        <v>14a</v>
      </c>
      <c r="F689">
        <f t="shared" si="21"/>
        <v>14</v>
      </c>
    </row>
    <row r="690" spans="1:6">
      <c r="A690">
        <v>689</v>
      </c>
      <c r="B690" t="str">
        <f t="shared" si="22"/>
        <v/>
      </c>
      <c r="E690" t="str">
        <v>14a</v>
      </c>
      <c r="F690">
        <f t="shared" si="21"/>
        <v>14</v>
      </c>
    </row>
    <row r="691" spans="1:6">
      <c r="A691">
        <v>690</v>
      </c>
      <c r="B691" t="str">
        <f t="shared" si="22"/>
        <v/>
      </c>
      <c r="E691" t="str">
        <v>14a</v>
      </c>
      <c r="F691">
        <f t="shared" si="21"/>
        <v>14</v>
      </c>
    </row>
    <row r="692" spans="1:6">
      <c r="A692">
        <v>691</v>
      </c>
      <c r="B692" t="str">
        <f t="shared" si="22"/>
        <v/>
      </c>
      <c r="E692" t="str">
        <v>14a</v>
      </c>
      <c r="F692">
        <f t="shared" si="21"/>
        <v>14</v>
      </c>
    </row>
    <row r="693" spans="1:6">
      <c r="A693">
        <v>692</v>
      </c>
      <c r="B693" t="str">
        <f t="shared" si="22"/>
        <v/>
      </c>
      <c r="E693" t="str">
        <v>14a</v>
      </c>
      <c r="F693">
        <f t="shared" si="21"/>
        <v>14</v>
      </c>
    </row>
    <row r="694" spans="1:6">
      <c r="A694">
        <v>693</v>
      </c>
      <c r="B694" t="str">
        <f t="shared" si="22"/>
        <v/>
      </c>
      <c r="E694" t="str">
        <v>14b</v>
      </c>
      <c r="F694">
        <f t="shared" si="21"/>
        <v>14</v>
      </c>
    </row>
    <row r="695" spans="1:6">
      <c r="A695">
        <v>694</v>
      </c>
      <c r="B695" t="str">
        <f t="shared" si="22"/>
        <v/>
      </c>
      <c r="E695" t="str">
        <v>14b</v>
      </c>
      <c r="F695">
        <f t="shared" si="21"/>
        <v>14</v>
      </c>
    </row>
    <row r="696" spans="1:6">
      <c r="A696">
        <v>695</v>
      </c>
      <c r="B696" t="str">
        <f t="shared" si="22"/>
        <v/>
      </c>
      <c r="E696" t="str">
        <v>14b</v>
      </c>
      <c r="F696">
        <f t="shared" si="21"/>
        <v>14</v>
      </c>
    </row>
    <row r="697" spans="1:6">
      <c r="A697">
        <v>696</v>
      </c>
      <c r="B697" t="str">
        <f t="shared" si="22"/>
        <v/>
      </c>
      <c r="E697" t="str">
        <v>14b</v>
      </c>
      <c r="F697">
        <f t="shared" si="21"/>
        <v>14</v>
      </c>
    </row>
    <row r="698" spans="1:6">
      <c r="A698">
        <v>697</v>
      </c>
      <c r="B698" t="str">
        <f t="shared" si="22"/>
        <v/>
      </c>
      <c r="E698" t="str">
        <v>14b</v>
      </c>
      <c r="F698">
        <f t="shared" si="21"/>
        <v>14</v>
      </c>
    </row>
    <row r="699" spans="1:6">
      <c r="A699">
        <v>698</v>
      </c>
      <c r="B699" t="str">
        <f t="shared" si="22"/>
        <v/>
      </c>
      <c r="E699" t="str">
        <v>14b</v>
      </c>
      <c r="F699">
        <f t="shared" si="21"/>
        <v>14</v>
      </c>
    </row>
    <row r="700" spans="1:6">
      <c r="A700">
        <v>699</v>
      </c>
      <c r="B700" t="str">
        <f t="shared" si="22"/>
        <v/>
      </c>
      <c r="E700" t="str">
        <v>14b</v>
      </c>
      <c r="F700">
        <f t="shared" si="21"/>
        <v>14</v>
      </c>
    </row>
    <row r="701" spans="1:6">
      <c r="A701">
        <v>700</v>
      </c>
      <c r="B701" t="str">
        <f t="shared" si="22"/>
        <v/>
      </c>
      <c r="E701" t="str">
        <v>14b</v>
      </c>
      <c r="F701">
        <f t="shared" si="21"/>
        <v>14</v>
      </c>
    </row>
    <row r="702" spans="1:6">
      <c r="A702">
        <v>701</v>
      </c>
      <c r="B702" t="str">
        <f t="shared" si="22"/>
        <v/>
      </c>
      <c r="E702" t="str">
        <v>14b</v>
      </c>
      <c r="F702">
        <f t="shared" si="21"/>
        <v>14</v>
      </c>
    </row>
    <row r="703" spans="1:6">
      <c r="A703">
        <v>702</v>
      </c>
      <c r="B703" t="str">
        <f t="shared" si="22"/>
        <v/>
      </c>
      <c r="E703" t="str">
        <v>14b</v>
      </c>
      <c r="F703">
        <f t="shared" si="21"/>
        <v>14</v>
      </c>
    </row>
    <row r="704" spans="1:6">
      <c r="A704">
        <v>703</v>
      </c>
      <c r="B704" t="str">
        <f t="shared" si="22"/>
        <v/>
      </c>
      <c r="E704" t="str">
        <v>14b</v>
      </c>
      <c r="F704">
        <f t="shared" si="21"/>
        <v>14</v>
      </c>
    </row>
    <row r="705" spans="1:6">
      <c r="A705">
        <v>704</v>
      </c>
      <c r="B705" t="str">
        <f t="shared" si="22"/>
        <v/>
      </c>
      <c r="E705" t="str">
        <v>14b</v>
      </c>
      <c r="F705">
        <f t="shared" si="21"/>
        <v>14</v>
      </c>
    </row>
    <row r="706" spans="1:6">
      <c r="A706">
        <v>705</v>
      </c>
      <c r="B706" t="str">
        <f t="shared" si="22"/>
        <v/>
      </c>
      <c r="E706" t="str">
        <v>14b</v>
      </c>
      <c r="F706">
        <f t="shared" si="21"/>
        <v>14</v>
      </c>
    </row>
    <row r="707" spans="1:6">
      <c r="A707">
        <v>706</v>
      </c>
      <c r="B707" t="str">
        <f t="shared" si="22"/>
        <v/>
      </c>
      <c r="E707" t="str">
        <v>14b</v>
      </c>
      <c r="F707">
        <f t="shared" ref="F707:F770" si="23">VALUE(LEFT(E707,LEN(E707)-1))</f>
        <v>14</v>
      </c>
    </row>
    <row r="708" spans="1:6">
      <c r="A708">
        <v>707</v>
      </c>
      <c r="B708" t="str">
        <f t="shared" si="22"/>
        <v/>
      </c>
      <c r="E708" t="str">
        <v>14b</v>
      </c>
      <c r="F708">
        <f t="shared" si="23"/>
        <v>14</v>
      </c>
    </row>
    <row r="709" spans="1:6">
      <c r="A709">
        <v>708</v>
      </c>
      <c r="B709" t="str">
        <f t="shared" si="22"/>
        <v/>
      </c>
      <c r="E709" t="str">
        <v>14b</v>
      </c>
      <c r="F709">
        <f t="shared" si="23"/>
        <v>14</v>
      </c>
    </row>
    <row r="710" spans="1:6">
      <c r="A710">
        <v>709</v>
      </c>
      <c r="B710" t="str">
        <f t="shared" si="22"/>
        <v/>
      </c>
      <c r="E710" t="str">
        <v>14b</v>
      </c>
      <c r="F710">
        <f t="shared" si="23"/>
        <v>14</v>
      </c>
    </row>
    <row r="711" spans="1:6">
      <c r="A711">
        <v>710</v>
      </c>
      <c r="B711" t="str">
        <f t="shared" si="22"/>
        <v/>
      </c>
      <c r="E711" t="str">
        <v>14b</v>
      </c>
      <c r="F711">
        <f t="shared" si="23"/>
        <v>14</v>
      </c>
    </row>
    <row r="712" spans="1:6">
      <c r="A712">
        <v>711</v>
      </c>
      <c r="B712" t="str">
        <f t="shared" si="22"/>
        <v/>
      </c>
      <c r="E712" t="str">
        <v>14b</v>
      </c>
      <c r="F712">
        <f t="shared" si="23"/>
        <v>14</v>
      </c>
    </row>
    <row r="713" spans="1:6">
      <c r="A713">
        <v>712</v>
      </c>
      <c r="B713" t="str">
        <f t="shared" si="22"/>
        <v/>
      </c>
      <c r="E713" t="str">
        <v>14b</v>
      </c>
      <c r="F713">
        <f t="shared" si="23"/>
        <v>14</v>
      </c>
    </row>
    <row r="714" spans="1:6">
      <c r="A714">
        <v>713</v>
      </c>
      <c r="B714" t="str">
        <f t="shared" si="22"/>
        <v/>
      </c>
      <c r="E714" t="str">
        <v>14b</v>
      </c>
      <c r="F714">
        <f t="shared" si="23"/>
        <v>14</v>
      </c>
    </row>
    <row r="715" spans="1:6">
      <c r="A715">
        <v>714</v>
      </c>
      <c r="B715" t="str">
        <f t="shared" si="22"/>
        <v/>
      </c>
      <c r="E715" t="str">
        <v>14b</v>
      </c>
      <c r="F715">
        <f t="shared" si="23"/>
        <v>14</v>
      </c>
    </row>
    <row r="716" spans="1:6">
      <c r="A716">
        <v>715</v>
      </c>
      <c r="B716" t="str">
        <f t="shared" si="22"/>
        <v/>
      </c>
      <c r="E716" t="str">
        <v>14b</v>
      </c>
      <c r="F716">
        <f t="shared" si="23"/>
        <v>14</v>
      </c>
    </row>
    <row r="717" spans="1:6">
      <c r="A717">
        <v>716</v>
      </c>
      <c r="B717" t="str">
        <f t="shared" si="22"/>
        <v/>
      </c>
      <c r="E717" t="str">
        <v>14b</v>
      </c>
      <c r="F717">
        <f t="shared" si="23"/>
        <v>14</v>
      </c>
    </row>
    <row r="718" spans="1:6">
      <c r="A718">
        <v>717</v>
      </c>
      <c r="B718" t="str">
        <f t="shared" si="22"/>
        <v/>
      </c>
      <c r="E718" t="str">
        <v>14b</v>
      </c>
      <c r="F718">
        <f t="shared" si="23"/>
        <v>14</v>
      </c>
    </row>
    <row r="719" spans="1:6">
      <c r="A719">
        <v>718</v>
      </c>
      <c r="B719" t="str">
        <f t="shared" si="22"/>
        <v/>
      </c>
      <c r="E719" t="str">
        <v>14b</v>
      </c>
      <c r="F719">
        <f t="shared" si="23"/>
        <v>14</v>
      </c>
    </row>
    <row r="720" spans="1:6">
      <c r="A720">
        <v>719</v>
      </c>
      <c r="B720" t="str">
        <f t="shared" si="22"/>
        <v/>
      </c>
      <c r="E720" t="str">
        <v>14b</v>
      </c>
      <c r="F720">
        <f t="shared" si="23"/>
        <v>14</v>
      </c>
    </row>
    <row r="721" spans="5:6">
      <c r="E721" t="str">
        <v>14b</v>
      </c>
      <c r="F721">
        <f t="shared" si="23"/>
        <v>14</v>
      </c>
    </row>
    <row r="722" spans="5:6">
      <c r="E722" t="str">
        <v>14b</v>
      </c>
      <c r="F722">
        <f t="shared" si="23"/>
        <v>14</v>
      </c>
    </row>
    <row r="723" spans="5:6">
      <c r="E723" t="str">
        <v>14b</v>
      </c>
      <c r="F723">
        <f t="shared" si="23"/>
        <v>14</v>
      </c>
    </row>
    <row r="724" spans="5:6">
      <c r="E724" t="str">
        <v>14b</v>
      </c>
      <c r="F724">
        <f t="shared" si="23"/>
        <v>14</v>
      </c>
    </row>
    <row r="725" spans="5:6">
      <c r="E725" t="str">
        <v>14b</v>
      </c>
      <c r="F725">
        <f t="shared" si="23"/>
        <v>14</v>
      </c>
    </row>
    <row r="726" spans="5:6">
      <c r="E726" t="str">
        <v>14b</v>
      </c>
      <c r="F726">
        <f t="shared" si="23"/>
        <v>14</v>
      </c>
    </row>
    <row r="727" spans="5:6">
      <c r="E727" t="str">
        <v>14b</v>
      </c>
      <c r="F727">
        <f t="shared" si="23"/>
        <v>14</v>
      </c>
    </row>
    <row r="728" spans="5:6">
      <c r="E728" t="str">
        <v>14b</v>
      </c>
      <c r="F728">
        <f t="shared" si="23"/>
        <v>14</v>
      </c>
    </row>
    <row r="729" spans="5:6">
      <c r="E729" t="str">
        <v>14b</v>
      </c>
      <c r="F729">
        <f t="shared" si="23"/>
        <v>14</v>
      </c>
    </row>
    <row r="730" spans="5:6">
      <c r="E730" t="str">
        <v>14b</v>
      </c>
      <c r="F730">
        <f t="shared" si="23"/>
        <v>14</v>
      </c>
    </row>
    <row r="731" spans="5:6">
      <c r="E731" t="str">
        <v>14b</v>
      </c>
      <c r="F731">
        <f t="shared" si="23"/>
        <v>14</v>
      </c>
    </row>
    <row r="732" spans="5:6">
      <c r="E732" t="str">
        <v>14b</v>
      </c>
      <c r="F732">
        <f t="shared" si="23"/>
        <v>14</v>
      </c>
    </row>
    <row r="733" spans="5:6">
      <c r="E733" t="str">
        <v>14b</v>
      </c>
      <c r="F733">
        <f t="shared" si="23"/>
        <v>14</v>
      </c>
    </row>
    <row r="734" spans="5:6">
      <c r="E734" t="str">
        <v>14b</v>
      </c>
      <c r="F734">
        <f t="shared" si="23"/>
        <v>14</v>
      </c>
    </row>
    <row r="735" spans="5:6">
      <c r="E735" t="str">
        <v>14b</v>
      </c>
      <c r="F735">
        <f t="shared" si="23"/>
        <v>14</v>
      </c>
    </row>
    <row r="736" spans="5:6">
      <c r="E736" t="str">
        <v>14b</v>
      </c>
      <c r="F736">
        <f t="shared" si="23"/>
        <v>14</v>
      </c>
    </row>
    <row r="737" spans="5:6">
      <c r="E737" t="str">
        <v>14b</v>
      </c>
      <c r="F737">
        <f t="shared" si="23"/>
        <v>14</v>
      </c>
    </row>
    <row r="738" spans="5:6">
      <c r="E738" t="str">
        <v>14b</v>
      </c>
      <c r="F738">
        <f t="shared" si="23"/>
        <v>14</v>
      </c>
    </row>
    <row r="739" spans="5:6">
      <c r="E739" t="str">
        <v>14b</v>
      </c>
      <c r="F739">
        <f t="shared" si="23"/>
        <v>14</v>
      </c>
    </row>
    <row r="740" spans="5:6">
      <c r="E740" t="str">
        <v>14b</v>
      </c>
      <c r="F740">
        <f t="shared" si="23"/>
        <v>14</v>
      </c>
    </row>
    <row r="741" spans="5:6">
      <c r="E741" t="str">
        <v>14b</v>
      </c>
      <c r="F741">
        <f t="shared" si="23"/>
        <v>14</v>
      </c>
    </row>
    <row r="742" spans="5:6">
      <c r="E742" t="str">
        <v>14b</v>
      </c>
      <c r="F742">
        <f t="shared" si="23"/>
        <v>14</v>
      </c>
    </row>
    <row r="743" spans="5:6">
      <c r="E743" t="str">
        <v>14b</v>
      </c>
      <c r="F743">
        <f t="shared" si="23"/>
        <v>14</v>
      </c>
    </row>
    <row r="744" spans="5:6">
      <c r="E744" t="str">
        <v>15a</v>
      </c>
      <c r="F744">
        <f t="shared" si="23"/>
        <v>15</v>
      </c>
    </row>
    <row r="745" spans="5:6">
      <c r="E745" t="str">
        <v>15a</v>
      </c>
      <c r="F745">
        <f t="shared" si="23"/>
        <v>15</v>
      </c>
    </row>
    <row r="746" spans="5:6">
      <c r="E746" t="str">
        <v>15a</v>
      </c>
      <c r="F746">
        <f t="shared" si="23"/>
        <v>15</v>
      </c>
    </row>
    <row r="747" spans="5:6">
      <c r="E747" t="str">
        <v>15a</v>
      </c>
      <c r="F747">
        <f t="shared" si="23"/>
        <v>15</v>
      </c>
    </row>
    <row r="748" spans="5:6">
      <c r="E748" t="str">
        <v>15a</v>
      </c>
      <c r="F748">
        <f t="shared" si="23"/>
        <v>15</v>
      </c>
    </row>
    <row r="749" spans="5:6">
      <c r="E749" t="str">
        <v>15a</v>
      </c>
      <c r="F749">
        <f t="shared" si="23"/>
        <v>15</v>
      </c>
    </row>
    <row r="750" spans="5:6">
      <c r="E750" t="str">
        <v>15a</v>
      </c>
      <c r="F750">
        <f t="shared" si="23"/>
        <v>15</v>
      </c>
    </row>
    <row r="751" spans="5:6">
      <c r="E751" t="str">
        <v>15a</v>
      </c>
      <c r="F751">
        <f t="shared" si="23"/>
        <v>15</v>
      </c>
    </row>
    <row r="752" spans="5:6">
      <c r="E752" t="str">
        <v>15a</v>
      </c>
      <c r="F752">
        <f t="shared" si="23"/>
        <v>15</v>
      </c>
    </row>
    <row r="753" spans="5:6">
      <c r="E753" t="str">
        <v>15a</v>
      </c>
      <c r="F753">
        <f t="shared" si="23"/>
        <v>15</v>
      </c>
    </row>
    <row r="754" spans="5:6">
      <c r="E754" t="str">
        <v>15a</v>
      </c>
      <c r="F754">
        <f t="shared" si="23"/>
        <v>15</v>
      </c>
    </row>
    <row r="755" spans="5:6">
      <c r="E755" t="str">
        <v>15a</v>
      </c>
      <c r="F755">
        <f t="shared" si="23"/>
        <v>15</v>
      </c>
    </row>
    <row r="756" spans="5:6">
      <c r="E756" t="str">
        <v>15a</v>
      </c>
      <c r="F756">
        <f t="shared" si="23"/>
        <v>15</v>
      </c>
    </row>
    <row r="757" spans="5:6">
      <c r="E757" t="str">
        <v>15a</v>
      </c>
      <c r="F757">
        <f t="shared" si="23"/>
        <v>15</v>
      </c>
    </row>
    <row r="758" spans="5:6">
      <c r="E758" t="str">
        <v>15a</v>
      </c>
      <c r="F758">
        <f t="shared" si="23"/>
        <v>15</v>
      </c>
    </row>
    <row r="759" spans="5:6">
      <c r="E759" t="str">
        <v>15a</v>
      </c>
      <c r="F759">
        <f t="shared" si="23"/>
        <v>15</v>
      </c>
    </row>
    <row r="760" spans="5:6">
      <c r="E760" t="str">
        <v>15a</v>
      </c>
      <c r="F760">
        <f t="shared" si="23"/>
        <v>15</v>
      </c>
    </row>
    <row r="761" spans="5:6">
      <c r="E761" t="str">
        <v>15a</v>
      </c>
      <c r="F761">
        <f t="shared" si="23"/>
        <v>15</v>
      </c>
    </row>
    <row r="762" spans="5:6">
      <c r="E762" t="str">
        <v>15a</v>
      </c>
      <c r="F762">
        <f t="shared" si="23"/>
        <v>15</v>
      </c>
    </row>
    <row r="763" spans="5:6">
      <c r="E763" t="str">
        <v>15a</v>
      </c>
      <c r="F763">
        <f t="shared" si="23"/>
        <v>15</v>
      </c>
    </row>
    <row r="764" spans="5:6">
      <c r="E764" t="str">
        <v>15a</v>
      </c>
      <c r="F764">
        <f t="shared" si="23"/>
        <v>15</v>
      </c>
    </row>
    <row r="765" spans="5:6">
      <c r="E765" t="str">
        <v>15a</v>
      </c>
      <c r="F765">
        <f t="shared" si="23"/>
        <v>15</v>
      </c>
    </row>
    <row r="766" spans="5:6">
      <c r="E766" t="str">
        <v>15a</v>
      </c>
      <c r="F766">
        <f t="shared" si="23"/>
        <v>15</v>
      </c>
    </row>
    <row r="767" spans="5:6">
      <c r="E767" t="str">
        <v>15a</v>
      </c>
      <c r="F767">
        <f t="shared" si="23"/>
        <v>15</v>
      </c>
    </row>
    <row r="768" spans="5:6">
      <c r="E768" t="str">
        <v>15a</v>
      </c>
      <c r="F768">
        <f t="shared" si="23"/>
        <v>15</v>
      </c>
    </row>
    <row r="769" spans="5:6">
      <c r="E769" t="str">
        <v>15a</v>
      </c>
      <c r="F769">
        <f t="shared" si="23"/>
        <v>15</v>
      </c>
    </row>
    <row r="770" spans="5:6">
      <c r="E770" t="str">
        <v>15a</v>
      </c>
      <c r="F770">
        <f t="shared" si="23"/>
        <v>15</v>
      </c>
    </row>
    <row r="771" spans="5:6">
      <c r="E771" t="str">
        <v>15a</v>
      </c>
      <c r="F771">
        <f t="shared" ref="F771:F834" si="24">VALUE(LEFT(E771,LEN(E771)-1))</f>
        <v>15</v>
      </c>
    </row>
    <row r="772" spans="5:6">
      <c r="E772" t="str">
        <v>15a</v>
      </c>
      <c r="F772">
        <f t="shared" si="24"/>
        <v>15</v>
      </c>
    </row>
    <row r="773" spans="5:6">
      <c r="E773" t="str">
        <v>15a</v>
      </c>
      <c r="F773">
        <f t="shared" si="24"/>
        <v>15</v>
      </c>
    </row>
    <row r="774" spans="5:6">
      <c r="E774" t="str">
        <v>15a</v>
      </c>
      <c r="F774">
        <f t="shared" si="24"/>
        <v>15</v>
      </c>
    </row>
    <row r="775" spans="5:6">
      <c r="E775" t="str">
        <v>15a</v>
      </c>
      <c r="F775">
        <f t="shared" si="24"/>
        <v>15</v>
      </c>
    </row>
    <row r="776" spans="5:6">
      <c r="E776" t="str">
        <v>15a</v>
      </c>
      <c r="F776">
        <f t="shared" si="24"/>
        <v>15</v>
      </c>
    </row>
    <row r="777" spans="5:6">
      <c r="E777" t="str">
        <v>15a</v>
      </c>
      <c r="F777">
        <f t="shared" si="24"/>
        <v>15</v>
      </c>
    </row>
    <row r="778" spans="5:6">
      <c r="E778" t="str">
        <v>15a</v>
      </c>
      <c r="F778">
        <f t="shared" si="24"/>
        <v>15</v>
      </c>
    </row>
    <row r="779" spans="5:6">
      <c r="E779" t="str">
        <v>15a</v>
      </c>
      <c r="F779">
        <f t="shared" si="24"/>
        <v>15</v>
      </c>
    </row>
    <row r="780" spans="5:6">
      <c r="E780" t="str">
        <v>15a</v>
      </c>
      <c r="F780">
        <f t="shared" si="24"/>
        <v>15</v>
      </c>
    </row>
    <row r="781" spans="5:6">
      <c r="E781" t="str">
        <v>15a</v>
      </c>
      <c r="F781">
        <f t="shared" si="24"/>
        <v>15</v>
      </c>
    </row>
    <row r="782" spans="5:6">
      <c r="E782" t="str">
        <v>15a</v>
      </c>
      <c r="F782">
        <f t="shared" si="24"/>
        <v>15</v>
      </c>
    </row>
    <row r="783" spans="5:6">
      <c r="E783" t="str">
        <v>15a</v>
      </c>
      <c r="F783">
        <f t="shared" si="24"/>
        <v>15</v>
      </c>
    </row>
    <row r="784" spans="5:6">
      <c r="E784" t="str">
        <v>15a</v>
      </c>
      <c r="F784">
        <f t="shared" si="24"/>
        <v>15</v>
      </c>
    </row>
    <row r="785" spans="5:6">
      <c r="E785" t="str">
        <v>15a</v>
      </c>
      <c r="F785">
        <f t="shared" si="24"/>
        <v>15</v>
      </c>
    </row>
    <row r="786" spans="5:6">
      <c r="E786" t="str">
        <v>15a</v>
      </c>
      <c r="F786">
        <f t="shared" si="24"/>
        <v>15</v>
      </c>
    </row>
    <row r="787" spans="5:6">
      <c r="E787" t="str">
        <v>15a</v>
      </c>
      <c r="F787">
        <f t="shared" si="24"/>
        <v>15</v>
      </c>
    </row>
    <row r="788" spans="5:6">
      <c r="E788" t="str">
        <v>15a</v>
      </c>
      <c r="F788">
        <f t="shared" si="24"/>
        <v>15</v>
      </c>
    </row>
    <row r="789" spans="5:6">
      <c r="E789" t="str">
        <v>15a</v>
      </c>
      <c r="F789">
        <f t="shared" si="24"/>
        <v>15</v>
      </c>
    </row>
    <row r="790" spans="5:6">
      <c r="E790" t="str">
        <v>15a</v>
      </c>
      <c r="F790">
        <f t="shared" si="24"/>
        <v>15</v>
      </c>
    </row>
    <row r="791" spans="5:6">
      <c r="E791" t="str">
        <v>15a</v>
      </c>
      <c r="F791">
        <f t="shared" si="24"/>
        <v>15</v>
      </c>
    </row>
    <row r="792" spans="5:6">
      <c r="E792" t="str">
        <v>15a</v>
      </c>
      <c r="F792">
        <f t="shared" si="24"/>
        <v>15</v>
      </c>
    </row>
    <row r="793" spans="5:6">
      <c r="E793" t="str">
        <v>15a</v>
      </c>
      <c r="F793">
        <f t="shared" si="24"/>
        <v>15</v>
      </c>
    </row>
    <row r="794" spans="5:6">
      <c r="E794" t="str">
        <v>15b</v>
      </c>
      <c r="F794">
        <f t="shared" si="24"/>
        <v>15</v>
      </c>
    </row>
    <row r="795" spans="5:6">
      <c r="E795" t="str">
        <v>15b</v>
      </c>
      <c r="F795">
        <f t="shared" si="24"/>
        <v>15</v>
      </c>
    </row>
    <row r="796" spans="5:6">
      <c r="E796" t="str">
        <v>15b</v>
      </c>
      <c r="F796">
        <f t="shared" si="24"/>
        <v>15</v>
      </c>
    </row>
    <row r="797" spans="5:6">
      <c r="E797" t="str">
        <v>15b</v>
      </c>
      <c r="F797">
        <f t="shared" si="24"/>
        <v>15</v>
      </c>
    </row>
    <row r="798" spans="5:6">
      <c r="E798" t="str">
        <v>15b</v>
      </c>
      <c r="F798">
        <f t="shared" si="24"/>
        <v>15</v>
      </c>
    </row>
    <row r="799" spans="5:6">
      <c r="E799" t="str">
        <v>15b</v>
      </c>
      <c r="F799">
        <f t="shared" si="24"/>
        <v>15</v>
      </c>
    </row>
    <row r="800" spans="5:6">
      <c r="E800" t="str">
        <v>15b</v>
      </c>
      <c r="F800">
        <f t="shared" si="24"/>
        <v>15</v>
      </c>
    </row>
    <row r="801" spans="5:6">
      <c r="E801" t="str">
        <v>15b</v>
      </c>
      <c r="F801">
        <f t="shared" si="24"/>
        <v>15</v>
      </c>
    </row>
    <row r="802" spans="5:6">
      <c r="E802" t="str">
        <v>15b</v>
      </c>
      <c r="F802">
        <f t="shared" si="24"/>
        <v>15</v>
      </c>
    </row>
    <row r="803" spans="5:6">
      <c r="E803" t="str">
        <v>15b</v>
      </c>
      <c r="F803">
        <f t="shared" si="24"/>
        <v>15</v>
      </c>
    </row>
    <row r="804" spans="5:6">
      <c r="E804" t="str">
        <v>15b</v>
      </c>
      <c r="F804">
        <f t="shared" si="24"/>
        <v>15</v>
      </c>
    </row>
    <row r="805" spans="5:6">
      <c r="E805" t="str">
        <v>15b</v>
      </c>
      <c r="F805">
        <f t="shared" si="24"/>
        <v>15</v>
      </c>
    </row>
    <row r="806" spans="5:6">
      <c r="E806" t="str">
        <v>15b</v>
      </c>
      <c r="F806">
        <f t="shared" si="24"/>
        <v>15</v>
      </c>
    </row>
    <row r="807" spans="5:6">
      <c r="E807" t="str">
        <v>15b</v>
      </c>
      <c r="F807">
        <f t="shared" si="24"/>
        <v>15</v>
      </c>
    </row>
    <row r="808" spans="5:6">
      <c r="E808" t="str">
        <v>15b</v>
      </c>
      <c r="F808">
        <f t="shared" si="24"/>
        <v>15</v>
      </c>
    </row>
    <row r="809" spans="5:6">
      <c r="E809" t="str">
        <v>15b</v>
      </c>
      <c r="F809">
        <f t="shared" si="24"/>
        <v>15</v>
      </c>
    </row>
    <row r="810" spans="5:6">
      <c r="E810" t="str">
        <v>15b</v>
      </c>
      <c r="F810">
        <f t="shared" si="24"/>
        <v>15</v>
      </c>
    </row>
    <row r="811" spans="5:6">
      <c r="E811" t="str">
        <v>15b</v>
      </c>
      <c r="F811">
        <f t="shared" si="24"/>
        <v>15</v>
      </c>
    </row>
    <row r="812" spans="5:6">
      <c r="E812" t="str">
        <v>15b</v>
      </c>
      <c r="F812">
        <f t="shared" si="24"/>
        <v>15</v>
      </c>
    </row>
    <row r="813" spans="5:6">
      <c r="E813" t="str">
        <v>15b</v>
      </c>
      <c r="F813">
        <f t="shared" si="24"/>
        <v>15</v>
      </c>
    </row>
    <row r="814" spans="5:6">
      <c r="E814" t="str">
        <v>15b</v>
      </c>
      <c r="F814">
        <f t="shared" si="24"/>
        <v>15</v>
      </c>
    </row>
    <row r="815" spans="5:6">
      <c r="E815" t="str">
        <v>15b</v>
      </c>
      <c r="F815">
        <f t="shared" si="24"/>
        <v>15</v>
      </c>
    </row>
    <row r="816" spans="5:6">
      <c r="E816" t="str">
        <v>15b</v>
      </c>
      <c r="F816">
        <f t="shared" si="24"/>
        <v>15</v>
      </c>
    </row>
    <row r="817" spans="5:6">
      <c r="E817" t="str">
        <v>15b</v>
      </c>
      <c r="F817">
        <f t="shared" si="24"/>
        <v>15</v>
      </c>
    </row>
    <row r="818" spans="5:6">
      <c r="E818" t="str">
        <v>15b</v>
      </c>
      <c r="F818">
        <f t="shared" si="24"/>
        <v>15</v>
      </c>
    </row>
    <row r="819" spans="5:6">
      <c r="E819" t="str">
        <v>15b</v>
      </c>
      <c r="F819">
        <f t="shared" si="24"/>
        <v>15</v>
      </c>
    </row>
    <row r="820" spans="5:6">
      <c r="E820" t="str">
        <v>15b</v>
      </c>
      <c r="F820">
        <f t="shared" si="24"/>
        <v>15</v>
      </c>
    </row>
    <row r="821" spans="5:6">
      <c r="E821" t="str">
        <v>15b</v>
      </c>
      <c r="F821">
        <f t="shared" si="24"/>
        <v>15</v>
      </c>
    </row>
    <row r="822" spans="5:6">
      <c r="E822" t="str">
        <v>15b</v>
      </c>
      <c r="F822">
        <f t="shared" si="24"/>
        <v>15</v>
      </c>
    </row>
    <row r="823" spans="5:6">
      <c r="E823" t="str">
        <v>15b</v>
      </c>
      <c r="F823">
        <f t="shared" si="24"/>
        <v>15</v>
      </c>
    </row>
    <row r="824" spans="5:6">
      <c r="E824" t="str">
        <v>15b</v>
      </c>
      <c r="F824">
        <f t="shared" si="24"/>
        <v>15</v>
      </c>
    </row>
    <row r="825" spans="5:6">
      <c r="E825" t="str">
        <v>15b</v>
      </c>
      <c r="F825">
        <f t="shared" si="24"/>
        <v>15</v>
      </c>
    </row>
    <row r="826" spans="5:6">
      <c r="E826" t="str">
        <v>15b</v>
      </c>
      <c r="F826">
        <f t="shared" si="24"/>
        <v>15</v>
      </c>
    </row>
    <row r="827" spans="5:6">
      <c r="E827" t="str">
        <v>15b</v>
      </c>
      <c r="F827">
        <f t="shared" si="24"/>
        <v>15</v>
      </c>
    </row>
    <row r="828" spans="5:6">
      <c r="E828" t="str">
        <v>15b</v>
      </c>
      <c r="F828">
        <f t="shared" si="24"/>
        <v>15</v>
      </c>
    </row>
    <row r="829" spans="5:6">
      <c r="E829" t="str">
        <v>15b</v>
      </c>
      <c r="F829">
        <f t="shared" si="24"/>
        <v>15</v>
      </c>
    </row>
    <row r="830" spans="5:6">
      <c r="E830" t="str">
        <v>15b</v>
      </c>
      <c r="F830">
        <f t="shared" si="24"/>
        <v>15</v>
      </c>
    </row>
    <row r="831" spans="5:6">
      <c r="E831" t="str">
        <v>15b</v>
      </c>
      <c r="F831">
        <f t="shared" si="24"/>
        <v>15</v>
      </c>
    </row>
    <row r="832" spans="5:6">
      <c r="E832" t="str">
        <v>15b</v>
      </c>
      <c r="F832">
        <f t="shared" si="24"/>
        <v>15</v>
      </c>
    </row>
    <row r="833" spans="5:6">
      <c r="E833" t="str">
        <v>15b</v>
      </c>
      <c r="F833">
        <f t="shared" si="24"/>
        <v>15</v>
      </c>
    </row>
    <row r="834" spans="5:6">
      <c r="E834" t="str">
        <v>15b</v>
      </c>
      <c r="F834">
        <f t="shared" si="24"/>
        <v>15</v>
      </c>
    </row>
    <row r="835" spans="5:6">
      <c r="E835" t="str">
        <v>15b</v>
      </c>
      <c r="F835">
        <f t="shared" ref="F835:F898" si="25">VALUE(LEFT(E835,LEN(E835)-1))</f>
        <v>15</v>
      </c>
    </row>
    <row r="836" spans="5:6">
      <c r="E836" t="str">
        <v>15b</v>
      </c>
      <c r="F836">
        <f t="shared" si="25"/>
        <v>15</v>
      </c>
    </row>
    <row r="837" spans="5:6">
      <c r="E837" t="str">
        <v>15b</v>
      </c>
      <c r="F837">
        <f t="shared" si="25"/>
        <v>15</v>
      </c>
    </row>
    <row r="838" spans="5:6">
      <c r="E838" t="str">
        <v>15b</v>
      </c>
      <c r="F838">
        <f t="shared" si="25"/>
        <v>15</v>
      </c>
    </row>
    <row r="839" spans="5:6">
      <c r="E839" t="str">
        <v>15b</v>
      </c>
      <c r="F839">
        <f t="shared" si="25"/>
        <v>15</v>
      </c>
    </row>
    <row r="840" spans="5:6">
      <c r="E840" t="str">
        <v>15b</v>
      </c>
      <c r="F840">
        <f t="shared" si="25"/>
        <v>15</v>
      </c>
    </row>
    <row r="841" spans="5:6">
      <c r="E841" t="str">
        <v>15b</v>
      </c>
      <c r="F841">
        <f t="shared" si="25"/>
        <v>15</v>
      </c>
    </row>
    <row r="842" spans="5:6">
      <c r="E842" t="str">
        <v>15b</v>
      </c>
      <c r="F842">
        <f t="shared" si="25"/>
        <v>15</v>
      </c>
    </row>
    <row r="843" spans="5:6">
      <c r="E843" t="str">
        <v>15b</v>
      </c>
      <c r="F843">
        <f t="shared" si="25"/>
        <v>15</v>
      </c>
    </row>
    <row r="844" spans="5:6">
      <c r="E844" t="str">
        <v>16a</v>
      </c>
      <c r="F844">
        <f t="shared" si="25"/>
        <v>16</v>
      </c>
    </row>
    <row r="845" spans="5:6">
      <c r="E845" t="str">
        <v>16a</v>
      </c>
      <c r="F845">
        <f t="shared" si="25"/>
        <v>16</v>
      </c>
    </row>
    <row r="846" spans="5:6">
      <c r="E846" t="str">
        <v>16a</v>
      </c>
      <c r="F846">
        <f t="shared" si="25"/>
        <v>16</v>
      </c>
    </row>
    <row r="847" spans="5:6">
      <c r="E847" t="str">
        <v>16a</v>
      </c>
      <c r="F847">
        <f t="shared" si="25"/>
        <v>16</v>
      </c>
    </row>
    <row r="848" spans="5:6">
      <c r="E848" t="str">
        <v>16a</v>
      </c>
      <c r="F848">
        <f t="shared" si="25"/>
        <v>16</v>
      </c>
    </row>
    <row r="849" spans="5:6">
      <c r="E849" t="str">
        <v>16a</v>
      </c>
      <c r="F849">
        <f t="shared" si="25"/>
        <v>16</v>
      </c>
    </row>
    <row r="850" spans="5:6">
      <c r="E850" t="str">
        <v>16a</v>
      </c>
      <c r="F850">
        <f t="shared" si="25"/>
        <v>16</v>
      </c>
    </row>
    <row r="851" spans="5:6">
      <c r="E851" t="str">
        <v>16a</v>
      </c>
      <c r="F851">
        <f t="shared" si="25"/>
        <v>16</v>
      </c>
    </row>
    <row r="852" spans="5:6">
      <c r="E852" t="str">
        <v>16a</v>
      </c>
      <c r="F852">
        <f t="shared" si="25"/>
        <v>16</v>
      </c>
    </row>
    <row r="853" spans="5:6">
      <c r="E853" t="str">
        <v>16a</v>
      </c>
      <c r="F853">
        <f t="shared" si="25"/>
        <v>16</v>
      </c>
    </row>
    <row r="854" spans="5:6">
      <c r="E854" t="str">
        <v>16a</v>
      </c>
      <c r="F854">
        <f t="shared" si="25"/>
        <v>16</v>
      </c>
    </row>
    <row r="855" spans="5:6">
      <c r="E855" t="str">
        <v>16a</v>
      </c>
      <c r="F855">
        <f t="shared" si="25"/>
        <v>16</v>
      </c>
    </row>
    <row r="856" spans="5:6">
      <c r="E856" t="str">
        <v>16a</v>
      </c>
      <c r="F856">
        <f t="shared" si="25"/>
        <v>16</v>
      </c>
    </row>
    <row r="857" spans="5:6">
      <c r="E857" t="str">
        <v>16a</v>
      </c>
      <c r="F857">
        <f t="shared" si="25"/>
        <v>16</v>
      </c>
    </row>
    <row r="858" spans="5:6">
      <c r="E858" t="str">
        <v>16a</v>
      </c>
      <c r="F858">
        <f t="shared" si="25"/>
        <v>16</v>
      </c>
    </row>
    <row r="859" spans="5:6">
      <c r="E859" t="str">
        <v>16a</v>
      </c>
      <c r="F859">
        <f t="shared" si="25"/>
        <v>16</v>
      </c>
    </row>
    <row r="860" spans="5:6">
      <c r="E860" t="str">
        <v>16a</v>
      </c>
      <c r="F860">
        <f t="shared" si="25"/>
        <v>16</v>
      </c>
    </row>
    <row r="861" spans="5:6">
      <c r="E861" t="str">
        <v>16a</v>
      </c>
      <c r="F861">
        <f t="shared" si="25"/>
        <v>16</v>
      </c>
    </row>
    <row r="862" spans="5:6">
      <c r="E862" t="str">
        <v>16a</v>
      </c>
      <c r="F862">
        <f t="shared" si="25"/>
        <v>16</v>
      </c>
    </row>
    <row r="863" spans="5:6">
      <c r="E863" t="str">
        <v>16a</v>
      </c>
      <c r="F863">
        <f t="shared" si="25"/>
        <v>16</v>
      </c>
    </row>
    <row r="864" spans="5:6">
      <c r="E864" t="str">
        <v>16a</v>
      </c>
      <c r="F864">
        <f t="shared" si="25"/>
        <v>16</v>
      </c>
    </row>
    <row r="865" spans="5:6">
      <c r="E865" t="str">
        <v>16a</v>
      </c>
      <c r="F865">
        <f t="shared" si="25"/>
        <v>16</v>
      </c>
    </row>
    <row r="866" spans="5:6">
      <c r="E866" t="str">
        <v>16a</v>
      </c>
      <c r="F866">
        <f t="shared" si="25"/>
        <v>16</v>
      </c>
    </row>
    <row r="867" spans="5:6">
      <c r="E867" t="str">
        <v>16a</v>
      </c>
      <c r="F867">
        <f t="shared" si="25"/>
        <v>16</v>
      </c>
    </row>
    <row r="868" spans="5:6">
      <c r="E868" t="str">
        <v>16a</v>
      </c>
      <c r="F868">
        <f t="shared" si="25"/>
        <v>16</v>
      </c>
    </row>
    <row r="869" spans="5:6">
      <c r="E869" t="str">
        <v>16a</v>
      </c>
      <c r="F869">
        <f t="shared" si="25"/>
        <v>16</v>
      </c>
    </row>
    <row r="870" spans="5:6">
      <c r="E870" t="str">
        <v>16a</v>
      </c>
      <c r="F870">
        <f t="shared" si="25"/>
        <v>16</v>
      </c>
    </row>
    <row r="871" spans="5:6">
      <c r="E871" t="str">
        <v>16a</v>
      </c>
      <c r="F871">
        <f t="shared" si="25"/>
        <v>16</v>
      </c>
    </row>
    <row r="872" spans="5:6">
      <c r="E872" t="str">
        <v>16a</v>
      </c>
      <c r="F872">
        <f t="shared" si="25"/>
        <v>16</v>
      </c>
    </row>
    <row r="873" spans="5:6">
      <c r="E873" t="str">
        <v>16a</v>
      </c>
      <c r="F873">
        <f t="shared" si="25"/>
        <v>16</v>
      </c>
    </row>
    <row r="874" spans="5:6">
      <c r="E874" t="str">
        <v>16a</v>
      </c>
      <c r="F874">
        <f t="shared" si="25"/>
        <v>16</v>
      </c>
    </row>
    <row r="875" spans="5:6">
      <c r="E875" t="str">
        <v>16a</v>
      </c>
      <c r="F875">
        <f t="shared" si="25"/>
        <v>16</v>
      </c>
    </row>
    <row r="876" spans="5:6">
      <c r="E876" t="str">
        <v>16a</v>
      </c>
      <c r="F876">
        <f t="shared" si="25"/>
        <v>16</v>
      </c>
    </row>
    <row r="877" spans="5:6">
      <c r="E877" t="str">
        <v>16a</v>
      </c>
      <c r="F877">
        <f t="shared" si="25"/>
        <v>16</v>
      </c>
    </row>
    <row r="878" spans="5:6">
      <c r="E878" t="str">
        <v>16a</v>
      </c>
      <c r="F878">
        <f t="shared" si="25"/>
        <v>16</v>
      </c>
    </row>
    <row r="879" spans="5:6">
      <c r="E879" t="str">
        <v>16a</v>
      </c>
      <c r="F879">
        <f t="shared" si="25"/>
        <v>16</v>
      </c>
    </row>
    <row r="880" spans="5:6">
      <c r="E880" t="str">
        <v>16a</v>
      </c>
      <c r="F880">
        <f t="shared" si="25"/>
        <v>16</v>
      </c>
    </row>
    <row r="881" spans="5:6">
      <c r="E881" t="str">
        <v>16a</v>
      </c>
      <c r="F881">
        <f t="shared" si="25"/>
        <v>16</v>
      </c>
    </row>
    <row r="882" spans="5:6">
      <c r="E882" t="str">
        <v>16a</v>
      </c>
      <c r="F882">
        <f t="shared" si="25"/>
        <v>16</v>
      </c>
    </row>
    <row r="883" spans="5:6">
      <c r="E883" t="str">
        <v>16a</v>
      </c>
      <c r="F883">
        <f t="shared" si="25"/>
        <v>16</v>
      </c>
    </row>
    <row r="884" spans="5:6">
      <c r="E884" t="str">
        <v>16a</v>
      </c>
      <c r="F884">
        <f t="shared" si="25"/>
        <v>16</v>
      </c>
    </row>
    <row r="885" spans="5:6">
      <c r="E885" t="str">
        <v>16a</v>
      </c>
      <c r="F885">
        <f t="shared" si="25"/>
        <v>16</v>
      </c>
    </row>
    <row r="886" spans="5:6">
      <c r="E886" t="str">
        <v>16a</v>
      </c>
      <c r="F886">
        <f t="shared" si="25"/>
        <v>16</v>
      </c>
    </row>
    <row r="887" spans="5:6">
      <c r="E887" t="str">
        <v>16a</v>
      </c>
      <c r="F887">
        <f t="shared" si="25"/>
        <v>16</v>
      </c>
    </row>
    <row r="888" spans="5:6">
      <c r="E888" t="str">
        <v>16a</v>
      </c>
      <c r="F888">
        <f t="shared" si="25"/>
        <v>16</v>
      </c>
    </row>
    <row r="889" spans="5:6">
      <c r="E889" t="str">
        <v>16a</v>
      </c>
      <c r="F889">
        <f t="shared" si="25"/>
        <v>16</v>
      </c>
    </row>
    <row r="890" spans="5:6">
      <c r="E890" t="str">
        <v>16a</v>
      </c>
      <c r="F890">
        <f t="shared" si="25"/>
        <v>16</v>
      </c>
    </row>
    <row r="891" spans="5:6">
      <c r="E891" t="str">
        <v>16a</v>
      </c>
      <c r="F891">
        <f t="shared" si="25"/>
        <v>16</v>
      </c>
    </row>
    <row r="892" spans="5:6">
      <c r="E892" t="str">
        <v>16a</v>
      </c>
      <c r="F892">
        <f t="shared" si="25"/>
        <v>16</v>
      </c>
    </row>
    <row r="893" spans="5:6">
      <c r="E893" t="str">
        <v>16a</v>
      </c>
      <c r="F893">
        <f t="shared" si="25"/>
        <v>16</v>
      </c>
    </row>
    <row r="894" spans="5:6">
      <c r="E894" t="str">
        <v>16b</v>
      </c>
      <c r="F894">
        <f t="shared" si="25"/>
        <v>16</v>
      </c>
    </row>
    <row r="895" spans="5:6">
      <c r="E895" t="str">
        <v>16b</v>
      </c>
      <c r="F895">
        <f t="shared" si="25"/>
        <v>16</v>
      </c>
    </row>
    <row r="896" spans="5:6">
      <c r="E896" t="str">
        <v>16b</v>
      </c>
      <c r="F896">
        <f t="shared" si="25"/>
        <v>16</v>
      </c>
    </row>
    <row r="897" spans="5:6">
      <c r="E897" t="str">
        <v>16b</v>
      </c>
      <c r="F897">
        <f t="shared" si="25"/>
        <v>16</v>
      </c>
    </row>
    <row r="898" spans="5:6">
      <c r="E898" t="str">
        <v>16b</v>
      </c>
      <c r="F898">
        <f t="shared" si="25"/>
        <v>16</v>
      </c>
    </row>
    <row r="899" spans="5:6">
      <c r="E899" t="str">
        <v>16b</v>
      </c>
      <c r="F899">
        <f t="shared" ref="F899:F962" si="26">VALUE(LEFT(E899,LEN(E899)-1))</f>
        <v>16</v>
      </c>
    </row>
    <row r="900" spans="5:6">
      <c r="E900" t="str">
        <v>16b</v>
      </c>
      <c r="F900">
        <f t="shared" si="26"/>
        <v>16</v>
      </c>
    </row>
    <row r="901" spans="5:6">
      <c r="E901" t="str">
        <v>16b</v>
      </c>
      <c r="F901">
        <f t="shared" si="26"/>
        <v>16</v>
      </c>
    </row>
    <row r="902" spans="5:6">
      <c r="E902" t="str">
        <v>16b</v>
      </c>
      <c r="F902">
        <f t="shared" si="26"/>
        <v>16</v>
      </c>
    </row>
    <row r="903" spans="5:6">
      <c r="E903" t="str">
        <v>16b</v>
      </c>
      <c r="F903">
        <f t="shared" si="26"/>
        <v>16</v>
      </c>
    </row>
    <row r="904" spans="5:6">
      <c r="E904" t="str">
        <v>16b</v>
      </c>
      <c r="F904">
        <f t="shared" si="26"/>
        <v>16</v>
      </c>
    </row>
    <row r="905" spans="5:6">
      <c r="E905" t="str">
        <v>16b</v>
      </c>
      <c r="F905">
        <f t="shared" si="26"/>
        <v>16</v>
      </c>
    </row>
    <row r="906" spans="5:6">
      <c r="E906" t="str">
        <v>16b</v>
      </c>
      <c r="F906">
        <f t="shared" si="26"/>
        <v>16</v>
      </c>
    </row>
    <row r="907" spans="5:6">
      <c r="E907" t="str">
        <v>16b</v>
      </c>
      <c r="F907">
        <f t="shared" si="26"/>
        <v>16</v>
      </c>
    </row>
    <row r="908" spans="5:6">
      <c r="E908" t="str">
        <v>16b</v>
      </c>
      <c r="F908">
        <f t="shared" si="26"/>
        <v>16</v>
      </c>
    </row>
    <row r="909" spans="5:6">
      <c r="E909" t="str">
        <v>16b</v>
      </c>
      <c r="F909">
        <f t="shared" si="26"/>
        <v>16</v>
      </c>
    </row>
    <row r="910" spans="5:6">
      <c r="E910" t="str">
        <v>16b</v>
      </c>
      <c r="F910">
        <f t="shared" si="26"/>
        <v>16</v>
      </c>
    </row>
    <row r="911" spans="5:6">
      <c r="E911" t="str">
        <v>16b</v>
      </c>
      <c r="F911">
        <f t="shared" si="26"/>
        <v>16</v>
      </c>
    </row>
    <row r="912" spans="5:6">
      <c r="E912" t="str">
        <v>16b</v>
      </c>
      <c r="F912">
        <f t="shared" si="26"/>
        <v>16</v>
      </c>
    </row>
    <row r="913" spans="5:6">
      <c r="E913" t="str">
        <v>16b</v>
      </c>
      <c r="F913">
        <f t="shared" si="26"/>
        <v>16</v>
      </c>
    </row>
    <row r="914" spans="5:6">
      <c r="E914" t="str">
        <v>16b</v>
      </c>
      <c r="F914">
        <f t="shared" si="26"/>
        <v>16</v>
      </c>
    </row>
    <row r="915" spans="5:6">
      <c r="E915" t="str">
        <v>16b</v>
      </c>
      <c r="F915">
        <f t="shared" si="26"/>
        <v>16</v>
      </c>
    </row>
    <row r="916" spans="5:6">
      <c r="E916" t="str">
        <v>16b</v>
      </c>
      <c r="F916">
        <f t="shared" si="26"/>
        <v>16</v>
      </c>
    </row>
    <row r="917" spans="5:6">
      <c r="E917" t="str">
        <v>16b</v>
      </c>
      <c r="F917">
        <f t="shared" si="26"/>
        <v>16</v>
      </c>
    </row>
    <row r="918" spans="5:6">
      <c r="E918" t="str">
        <v>16b</v>
      </c>
      <c r="F918">
        <f t="shared" si="26"/>
        <v>16</v>
      </c>
    </row>
    <row r="919" spans="5:6">
      <c r="E919" t="str">
        <v>16b</v>
      </c>
      <c r="F919">
        <f t="shared" si="26"/>
        <v>16</v>
      </c>
    </row>
    <row r="920" spans="5:6">
      <c r="E920" t="str">
        <v>16b</v>
      </c>
      <c r="F920">
        <f t="shared" si="26"/>
        <v>16</v>
      </c>
    </row>
    <row r="921" spans="5:6">
      <c r="E921" t="str">
        <v>16b</v>
      </c>
      <c r="F921">
        <f t="shared" si="26"/>
        <v>16</v>
      </c>
    </row>
    <row r="922" spans="5:6">
      <c r="E922" t="str">
        <v>16b</v>
      </c>
      <c r="F922">
        <f t="shared" si="26"/>
        <v>16</v>
      </c>
    </row>
    <row r="923" spans="5:6">
      <c r="E923" t="str">
        <v>16b</v>
      </c>
      <c r="F923">
        <f t="shared" si="26"/>
        <v>16</v>
      </c>
    </row>
    <row r="924" spans="5:6">
      <c r="E924" t="str">
        <v>16b</v>
      </c>
      <c r="F924">
        <f t="shared" si="26"/>
        <v>16</v>
      </c>
    </row>
    <row r="925" spans="5:6">
      <c r="E925" t="str">
        <v>16b</v>
      </c>
      <c r="F925">
        <f t="shared" si="26"/>
        <v>16</v>
      </c>
    </row>
    <row r="926" spans="5:6">
      <c r="E926" t="str">
        <v>16b</v>
      </c>
      <c r="F926">
        <f t="shared" si="26"/>
        <v>16</v>
      </c>
    </row>
    <row r="927" spans="5:6">
      <c r="E927" t="str">
        <v>16b</v>
      </c>
      <c r="F927">
        <f t="shared" si="26"/>
        <v>16</v>
      </c>
    </row>
    <row r="928" spans="5:6">
      <c r="E928" t="str">
        <v>16b</v>
      </c>
      <c r="F928">
        <f t="shared" si="26"/>
        <v>16</v>
      </c>
    </row>
    <row r="929" spans="5:6">
      <c r="E929" t="str">
        <v>16b</v>
      </c>
      <c r="F929">
        <f t="shared" si="26"/>
        <v>16</v>
      </c>
    </row>
    <row r="930" spans="5:6">
      <c r="E930" t="str">
        <v>16b</v>
      </c>
      <c r="F930">
        <f t="shared" si="26"/>
        <v>16</v>
      </c>
    </row>
    <row r="931" spans="5:6">
      <c r="E931" t="str">
        <v>16b</v>
      </c>
      <c r="F931">
        <f t="shared" si="26"/>
        <v>16</v>
      </c>
    </row>
    <row r="932" spans="5:6">
      <c r="E932" t="str">
        <v>16b</v>
      </c>
      <c r="F932">
        <f t="shared" si="26"/>
        <v>16</v>
      </c>
    </row>
    <row r="933" spans="5:6">
      <c r="E933" t="str">
        <v>16b</v>
      </c>
      <c r="F933">
        <f t="shared" si="26"/>
        <v>16</v>
      </c>
    </row>
    <row r="934" spans="5:6">
      <c r="E934" t="str">
        <v>16b</v>
      </c>
      <c r="F934">
        <f t="shared" si="26"/>
        <v>16</v>
      </c>
    </row>
    <row r="935" spans="5:6">
      <c r="E935" t="str">
        <v>16b</v>
      </c>
      <c r="F935">
        <f t="shared" si="26"/>
        <v>16</v>
      </c>
    </row>
    <row r="936" spans="5:6">
      <c r="E936" t="str">
        <v>16b</v>
      </c>
      <c r="F936">
        <f t="shared" si="26"/>
        <v>16</v>
      </c>
    </row>
    <row r="937" spans="5:6">
      <c r="E937" t="str">
        <v>16b</v>
      </c>
      <c r="F937">
        <f t="shared" si="26"/>
        <v>16</v>
      </c>
    </row>
    <row r="938" spans="5:6">
      <c r="E938" t="str">
        <v>16b</v>
      </c>
      <c r="F938">
        <f t="shared" si="26"/>
        <v>16</v>
      </c>
    </row>
    <row r="939" spans="5:6">
      <c r="E939" t="str">
        <v>16b</v>
      </c>
      <c r="F939">
        <f t="shared" si="26"/>
        <v>16</v>
      </c>
    </row>
    <row r="940" spans="5:6">
      <c r="E940" t="str">
        <v>16b</v>
      </c>
      <c r="F940">
        <f t="shared" si="26"/>
        <v>16</v>
      </c>
    </row>
    <row r="941" spans="5:6">
      <c r="E941" t="str">
        <v>16b</v>
      </c>
      <c r="F941">
        <f t="shared" si="26"/>
        <v>16</v>
      </c>
    </row>
    <row r="942" spans="5:6">
      <c r="E942" t="str">
        <v>16b</v>
      </c>
      <c r="F942">
        <f t="shared" si="26"/>
        <v>16</v>
      </c>
    </row>
    <row r="943" spans="5:6">
      <c r="E943" t="str">
        <v>16b</v>
      </c>
      <c r="F943">
        <f t="shared" si="26"/>
        <v>16</v>
      </c>
    </row>
    <row r="944" spans="5:6">
      <c r="E944" t="str">
        <v>17a</v>
      </c>
      <c r="F944">
        <f t="shared" si="26"/>
        <v>17</v>
      </c>
    </row>
    <row r="945" spans="5:6">
      <c r="E945" t="str">
        <v>17a</v>
      </c>
      <c r="F945">
        <f t="shared" si="26"/>
        <v>17</v>
      </c>
    </row>
    <row r="946" spans="5:6">
      <c r="E946" t="str">
        <v>17a</v>
      </c>
      <c r="F946">
        <f t="shared" si="26"/>
        <v>17</v>
      </c>
    </row>
    <row r="947" spans="5:6">
      <c r="E947" t="str">
        <v>17a</v>
      </c>
      <c r="F947">
        <f t="shared" si="26"/>
        <v>17</v>
      </c>
    </row>
    <row r="948" spans="5:6">
      <c r="E948" t="str">
        <v>17a</v>
      </c>
      <c r="F948">
        <f t="shared" si="26"/>
        <v>17</v>
      </c>
    </row>
    <row r="949" spans="5:6">
      <c r="E949" t="str">
        <v>17a</v>
      </c>
      <c r="F949">
        <f t="shared" si="26"/>
        <v>17</v>
      </c>
    </row>
    <row r="950" spans="5:6">
      <c r="E950" t="str">
        <v>17a</v>
      </c>
      <c r="F950">
        <f t="shared" si="26"/>
        <v>17</v>
      </c>
    </row>
    <row r="951" spans="5:6">
      <c r="E951" t="str">
        <v>17a</v>
      </c>
      <c r="F951">
        <f t="shared" si="26"/>
        <v>17</v>
      </c>
    </row>
    <row r="952" spans="5:6">
      <c r="E952" t="str">
        <v>17a</v>
      </c>
      <c r="F952">
        <f t="shared" si="26"/>
        <v>17</v>
      </c>
    </row>
    <row r="953" spans="5:6">
      <c r="E953" t="str">
        <v>17a</v>
      </c>
      <c r="F953">
        <f t="shared" si="26"/>
        <v>17</v>
      </c>
    </row>
    <row r="954" spans="5:6">
      <c r="E954" t="str">
        <v>17a</v>
      </c>
      <c r="F954">
        <f t="shared" si="26"/>
        <v>17</v>
      </c>
    </row>
    <row r="955" spans="5:6">
      <c r="E955" t="str">
        <v>17a</v>
      </c>
      <c r="F955">
        <f t="shared" si="26"/>
        <v>17</v>
      </c>
    </row>
    <row r="956" spans="5:6">
      <c r="E956" t="str">
        <v>17a</v>
      </c>
      <c r="F956">
        <f t="shared" si="26"/>
        <v>17</v>
      </c>
    </row>
    <row r="957" spans="5:6">
      <c r="E957" t="str">
        <v>17a</v>
      </c>
      <c r="F957">
        <f t="shared" si="26"/>
        <v>17</v>
      </c>
    </row>
    <row r="958" spans="5:6">
      <c r="E958" t="str">
        <v>17a</v>
      </c>
      <c r="F958">
        <f t="shared" si="26"/>
        <v>17</v>
      </c>
    </row>
    <row r="959" spans="5:6">
      <c r="E959" t="str">
        <v>17a</v>
      </c>
      <c r="F959">
        <f t="shared" si="26"/>
        <v>17</v>
      </c>
    </row>
    <row r="960" spans="5:6">
      <c r="E960" t="str">
        <v>17a</v>
      </c>
      <c r="F960">
        <f t="shared" si="26"/>
        <v>17</v>
      </c>
    </row>
    <row r="961" spans="5:6">
      <c r="E961" t="str">
        <v>17a</v>
      </c>
      <c r="F961">
        <f t="shared" si="26"/>
        <v>17</v>
      </c>
    </row>
    <row r="962" spans="5:6">
      <c r="E962" t="str">
        <v>17a</v>
      </c>
      <c r="F962">
        <f t="shared" si="26"/>
        <v>17</v>
      </c>
    </row>
    <row r="963" spans="5:6">
      <c r="E963" t="str">
        <v>17a</v>
      </c>
      <c r="F963">
        <f t="shared" ref="F963:F1026" si="27">VALUE(LEFT(E963,LEN(E963)-1))</f>
        <v>17</v>
      </c>
    </row>
    <row r="964" spans="5:6">
      <c r="E964" t="str">
        <v>17a</v>
      </c>
      <c r="F964">
        <f t="shared" si="27"/>
        <v>17</v>
      </c>
    </row>
    <row r="965" spans="5:6">
      <c r="E965" t="str">
        <v>17a</v>
      </c>
      <c r="F965">
        <f t="shared" si="27"/>
        <v>17</v>
      </c>
    </row>
    <row r="966" spans="5:6">
      <c r="E966" t="str">
        <v>17a</v>
      </c>
      <c r="F966">
        <f t="shared" si="27"/>
        <v>17</v>
      </c>
    </row>
    <row r="967" spans="5:6">
      <c r="E967" t="str">
        <v>17a</v>
      </c>
      <c r="F967">
        <f t="shared" si="27"/>
        <v>17</v>
      </c>
    </row>
    <row r="968" spans="5:6">
      <c r="E968" t="str">
        <v>17a</v>
      </c>
      <c r="F968">
        <f t="shared" si="27"/>
        <v>17</v>
      </c>
    </row>
    <row r="969" spans="5:6">
      <c r="E969" t="str">
        <v>17a</v>
      </c>
      <c r="F969">
        <f t="shared" si="27"/>
        <v>17</v>
      </c>
    </row>
    <row r="970" spans="5:6">
      <c r="E970" t="str">
        <v>17a</v>
      </c>
      <c r="F970">
        <f t="shared" si="27"/>
        <v>17</v>
      </c>
    </row>
    <row r="971" spans="5:6">
      <c r="E971" t="str">
        <v>17a</v>
      </c>
      <c r="F971">
        <f t="shared" si="27"/>
        <v>17</v>
      </c>
    </row>
    <row r="972" spans="5:6">
      <c r="E972" t="str">
        <v>17a</v>
      </c>
      <c r="F972">
        <f t="shared" si="27"/>
        <v>17</v>
      </c>
    </row>
    <row r="973" spans="5:6">
      <c r="E973" t="str">
        <v>17a</v>
      </c>
      <c r="F973">
        <f t="shared" si="27"/>
        <v>17</v>
      </c>
    </row>
    <row r="974" spans="5:6">
      <c r="E974" t="str">
        <v>17a</v>
      </c>
      <c r="F974">
        <f t="shared" si="27"/>
        <v>17</v>
      </c>
    </row>
    <row r="975" spans="5:6">
      <c r="E975" t="str">
        <v>17a</v>
      </c>
      <c r="F975">
        <f t="shared" si="27"/>
        <v>17</v>
      </c>
    </row>
    <row r="976" spans="5:6">
      <c r="E976" t="str">
        <v>17a</v>
      </c>
      <c r="F976">
        <f t="shared" si="27"/>
        <v>17</v>
      </c>
    </row>
    <row r="977" spans="5:6">
      <c r="E977" t="str">
        <v>17a</v>
      </c>
      <c r="F977">
        <f t="shared" si="27"/>
        <v>17</v>
      </c>
    </row>
    <row r="978" spans="5:6">
      <c r="E978" t="str">
        <v>17a</v>
      </c>
      <c r="F978">
        <f t="shared" si="27"/>
        <v>17</v>
      </c>
    </row>
    <row r="979" spans="5:6">
      <c r="E979" t="str">
        <v>17a</v>
      </c>
      <c r="F979">
        <f t="shared" si="27"/>
        <v>17</v>
      </c>
    </row>
    <row r="980" spans="5:6">
      <c r="E980" t="str">
        <v>17a</v>
      </c>
      <c r="F980">
        <f t="shared" si="27"/>
        <v>17</v>
      </c>
    </row>
    <row r="981" spans="5:6">
      <c r="E981" t="str">
        <v>17a</v>
      </c>
      <c r="F981">
        <f t="shared" si="27"/>
        <v>17</v>
      </c>
    </row>
    <row r="982" spans="5:6">
      <c r="E982" t="str">
        <v>17a</v>
      </c>
      <c r="F982">
        <f t="shared" si="27"/>
        <v>17</v>
      </c>
    </row>
    <row r="983" spans="5:6">
      <c r="E983" t="str">
        <v>17a</v>
      </c>
      <c r="F983">
        <f t="shared" si="27"/>
        <v>17</v>
      </c>
    </row>
    <row r="984" spans="5:6">
      <c r="E984" t="str">
        <v>17a</v>
      </c>
      <c r="F984">
        <f t="shared" si="27"/>
        <v>17</v>
      </c>
    </row>
    <row r="985" spans="5:6">
      <c r="E985" t="str">
        <v>17a</v>
      </c>
      <c r="F985">
        <f t="shared" si="27"/>
        <v>17</v>
      </c>
    </row>
    <row r="986" spans="5:6">
      <c r="E986" t="str">
        <v>17a</v>
      </c>
      <c r="F986">
        <f t="shared" si="27"/>
        <v>17</v>
      </c>
    </row>
    <row r="987" spans="5:6">
      <c r="E987" t="str">
        <v>17a</v>
      </c>
      <c r="F987">
        <f t="shared" si="27"/>
        <v>17</v>
      </c>
    </row>
    <row r="988" spans="5:6">
      <c r="E988" t="str">
        <v>17a</v>
      </c>
      <c r="F988">
        <f t="shared" si="27"/>
        <v>17</v>
      </c>
    </row>
    <row r="989" spans="5:6">
      <c r="E989" t="str">
        <v>17a</v>
      </c>
      <c r="F989">
        <f t="shared" si="27"/>
        <v>17</v>
      </c>
    </row>
    <row r="990" spans="5:6">
      <c r="E990" t="str">
        <v>17a</v>
      </c>
      <c r="F990">
        <f t="shared" si="27"/>
        <v>17</v>
      </c>
    </row>
    <row r="991" spans="5:6">
      <c r="E991" t="str">
        <v>17a</v>
      </c>
      <c r="F991">
        <f t="shared" si="27"/>
        <v>17</v>
      </c>
    </row>
    <row r="992" spans="5:6">
      <c r="E992" t="str">
        <v>17a</v>
      </c>
      <c r="F992">
        <f t="shared" si="27"/>
        <v>17</v>
      </c>
    </row>
    <row r="993" spans="5:6">
      <c r="E993" t="str">
        <v>17a</v>
      </c>
      <c r="F993">
        <f t="shared" si="27"/>
        <v>17</v>
      </c>
    </row>
    <row r="994" spans="5:6">
      <c r="E994" t="str">
        <v>17b</v>
      </c>
      <c r="F994">
        <f t="shared" si="27"/>
        <v>17</v>
      </c>
    </row>
    <row r="995" spans="5:6">
      <c r="E995" t="str">
        <v>17b</v>
      </c>
      <c r="F995">
        <f t="shared" si="27"/>
        <v>17</v>
      </c>
    </row>
    <row r="996" spans="5:6">
      <c r="E996" t="str">
        <v>17b</v>
      </c>
      <c r="F996">
        <f t="shared" si="27"/>
        <v>17</v>
      </c>
    </row>
    <row r="997" spans="5:6">
      <c r="E997" t="str">
        <v>17b</v>
      </c>
      <c r="F997">
        <f t="shared" si="27"/>
        <v>17</v>
      </c>
    </row>
    <row r="998" spans="5:6">
      <c r="E998" t="str">
        <v>17b</v>
      </c>
      <c r="F998">
        <f t="shared" si="27"/>
        <v>17</v>
      </c>
    </row>
    <row r="999" spans="5:6">
      <c r="E999" t="str">
        <v>17b</v>
      </c>
      <c r="F999">
        <f t="shared" si="27"/>
        <v>17</v>
      </c>
    </row>
    <row r="1000" spans="5:6">
      <c r="E1000" t="str">
        <v>17b</v>
      </c>
      <c r="F1000">
        <f t="shared" si="27"/>
        <v>17</v>
      </c>
    </row>
    <row r="1001" spans="5:6">
      <c r="E1001" t="str">
        <v>17b</v>
      </c>
      <c r="F1001">
        <f t="shared" si="27"/>
        <v>17</v>
      </c>
    </row>
    <row r="1002" spans="5:6">
      <c r="E1002" t="str">
        <v>17b</v>
      </c>
      <c r="F1002">
        <f t="shared" si="27"/>
        <v>17</v>
      </c>
    </row>
    <row r="1003" spans="5:6">
      <c r="E1003" t="str">
        <v>17b</v>
      </c>
      <c r="F1003">
        <f t="shared" si="27"/>
        <v>17</v>
      </c>
    </row>
    <row r="1004" spans="5:6">
      <c r="E1004" t="str">
        <v>17b</v>
      </c>
      <c r="F1004">
        <f t="shared" si="27"/>
        <v>17</v>
      </c>
    </row>
    <row r="1005" spans="5:6">
      <c r="E1005" t="str">
        <v>17b</v>
      </c>
      <c r="F1005">
        <f t="shared" si="27"/>
        <v>17</v>
      </c>
    </row>
    <row r="1006" spans="5:6">
      <c r="E1006" t="str">
        <v>17b</v>
      </c>
      <c r="F1006">
        <f t="shared" si="27"/>
        <v>17</v>
      </c>
    </row>
    <row r="1007" spans="5:6">
      <c r="E1007" t="str">
        <v>17b</v>
      </c>
      <c r="F1007">
        <f t="shared" si="27"/>
        <v>17</v>
      </c>
    </row>
    <row r="1008" spans="5:6">
      <c r="E1008" t="str">
        <v>17b</v>
      </c>
      <c r="F1008">
        <f t="shared" si="27"/>
        <v>17</v>
      </c>
    </row>
    <row r="1009" spans="5:6">
      <c r="E1009" t="str">
        <v>17b</v>
      </c>
      <c r="F1009">
        <f t="shared" si="27"/>
        <v>17</v>
      </c>
    </row>
    <row r="1010" spans="5:6">
      <c r="E1010" t="str">
        <v>17b</v>
      </c>
      <c r="F1010">
        <f t="shared" si="27"/>
        <v>17</v>
      </c>
    </row>
    <row r="1011" spans="5:6">
      <c r="E1011" t="str">
        <v>17b</v>
      </c>
      <c r="F1011">
        <f t="shared" si="27"/>
        <v>17</v>
      </c>
    </row>
    <row r="1012" spans="5:6">
      <c r="E1012" t="str">
        <v>17b</v>
      </c>
      <c r="F1012">
        <f t="shared" si="27"/>
        <v>17</v>
      </c>
    </row>
    <row r="1013" spans="5:6">
      <c r="E1013" t="str">
        <v>17b</v>
      </c>
      <c r="F1013">
        <f t="shared" si="27"/>
        <v>17</v>
      </c>
    </row>
    <row r="1014" spans="5:6">
      <c r="E1014" t="str">
        <v>17b</v>
      </c>
      <c r="F1014">
        <f t="shared" si="27"/>
        <v>17</v>
      </c>
    </row>
    <row r="1015" spans="5:6">
      <c r="E1015" t="str">
        <v>17b</v>
      </c>
      <c r="F1015">
        <f t="shared" si="27"/>
        <v>17</v>
      </c>
    </row>
    <row r="1016" spans="5:6">
      <c r="E1016" t="str">
        <v>17b</v>
      </c>
      <c r="F1016">
        <f t="shared" si="27"/>
        <v>17</v>
      </c>
    </row>
    <row r="1017" spans="5:6">
      <c r="E1017" t="str">
        <v>17b</v>
      </c>
      <c r="F1017">
        <f t="shared" si="27"/>
        <v>17</v>
      </c>
    </row>
    <row r="1018" spans="5:6">
      <c r="E1018" t="str">
        <v>17b</v>
      </c>
      <c r="F1018">
        <f t="shared" si="27"/>
        <v>17</v>
      </c>
    </row>
    <row r="1019" spans="5:6">
      <c r="E1019" t="str">
        <v>18a</v>
      </c>
      <c r="F1019">
        <f t="shared" si="27"/>
        <v>18</v>
      </c>
    </row>
    <row r="1020" spans="5:6">
      <c r="E1020" t="str">
        <v>18a</v>
      </c>
      <c r="F1020">
        <f t="shared" si="27"/>
        <v>18</v>
      </c>
    </row>
    <row r="1021" spans="5:6">
      <c r="E1021" t="str">
        <v>18a</v>
      </c>
      <c r="F1021">
        <f t="shared" si="27"/>
        <v>18</v>
      </c>
    </row>
    <row r="1022" spans="5:6">
      <c r="E1022" t="str">
        <v>18a</v>
      </c>
      <c r="F1022">
        <f t="shared" si="27"/>
        <v>18</v>
      </c>
    </row>
    <row r="1023" spans="5:6">
      <c r="E1023" t="str">
        <v>18a</v>
      </c>
      <c r="F1023">
        <f t="shared" si="27"/>
        <v>18</v>
      </c>
    </row>
    <row r="1024" spans="5:6">
      <c r="E1024" t="str">
        <v>18a</v>
      </c>
      <c r="F1024">
        <f t="shared" si="27"/>
        <v>18</v>
      </c>
    </row>
    <row r="1025" spans="5:6">
      <c r="E1025" t="str">
        <v>18a</v>
      </c>
      <c r="F1025">
        <f t="shared" si="27"/>
        <v>18</v>
      </c>
    </row>
    <row r="1026" spans="5:6">
      <c r="E1026" t="str">
        <v>18a</v>
      </c>
      <c r="F1026">
        <f t="shared" si="27"/>
        <v>18</v>
      </c>
    </row>
    <row r="1027" spans="5:6">
      <c r="E1027" t="str">
        <v>18a</v>
      </c>
      <c r="F1027">
        <f t="shared" ref="F1027:F1090" si="28">VALUE(LEFT(E1027,LEN(E1027)-1))</f>
        <v>18</v>
      </c>
    </row>
    <row r="1028" spans="5:6">
      <c r="E1028" t="str">
        <v>18a</v>
      </c>
      <c r="F1028">
        <f t="shared" si="28"/>
        <v>18</v>
      </c>
    </row>
    <row r="1029" spans="5:6">
      <c r="E1029" t="str">
        <v>18a</v>
      </c>
      <c r="F1029">
        <f t="shared" si="28"/>
        <v>18</v>
      </c>
    </row>
    <row r="1030" spans="5:6">
      <c r="E1030" t="str">
        <v>18a</v>
      </c>
      <c r="F1030">
        <f t="shared" si="28"/>
        <v>18</v>
      </c>
    </row>
    <row r="1031" spans="5:6">
      <c r="E1031" t="str">
        <v>18a</v>
      </c>
      <c r="F1031">
        <f t="shared" si="28"/>
        <v>18</v>
      </c>
    </row>
    <row r="1032" spans="5:6">
      <c r="E1032" t="str">
        <v>18a</v>
      </c>
      <c r="F1032">
        <f t="shared" si="28"/>
        <v>18</v>
      </c>
    </row>
    <row r="1033" spans="5:6">
      <c r="E1033" t="str">
        <v>18a</v>
      </c>
      <c r="F1033">
        <f t="shared" si="28"/>
        <v>18</v>
      </c>
    </row>
    <row r="1034" spans="5:6">
      <c r="E1034" t="str">
        <v>18a</v>
      </c>
      <c r="F1034">
        <f t="shared" si="28"/>
        <v>18</v>
      </c>
    </row>
    <row r="1035" spans="5:6">
      <c r="E1035" t="str">
        <v>18a</v>
      </c>
      <c r="F1035">
        <f t="shared" si="28"/>
        <v>18</v>
      </c>
    </row>
    <row r="1036" spans="5:6">
      <c r="E1036" t="str">
        <v>18a</v>
      </c>
      <c r="F1036">
        <f t="shared" si="28"/>
        <v>18</v>
      </c>
    </row>
    <row r="1037" spans="5:6">
      <c r="E1037" t="str">
        <v>18a</v>
      </c>
      <c r="F1037">
        <f t="shared" si="28"/>
        <v>18</v>
      </c>
    </row>
    <row r="1038" spans="5:6">
      <c r="E1038" t="str">
        <v>18a</v>
      </c>
      <c r="F1038">
        <f t="shared" si="28"/>
        <v>18</v>
      </c>
    </row>
    <row r="1039" spans="5:6">
      <c r="E1039" t="str">
        <v>18a</v>
      </c>
      <c r="F1039">
        <f t="shared" si="28"/>
        <v>18</v>
      </c>
    </row>
    <row r="1040" spans="5:6">
      <c r="E1040" t="str">
        <v>18a</v>
      </c>
      <c r="F1040">
        <f t="shared" si="28"/>
        <v>18</v>
      </c>
    </row>
    <row r="1041" spans="5:6">
      <c r="E1041" t="str">
        <v>18a</v>
      </c>
      <c r="F1041">
        <f t="shared" si="28"/>
        <v>18</v>
      </c>
    </row>
    <row r="1042" spans="5:6">
      <c r="E1042" t="str">
        <v>18a</v>
      </c>
      <c r="F1042">
        <f t="shared" si="28"/>
        <v>18</v>
      </c>
    </row>
    <row r="1043" spans="5:6">
      <c r="E1043" t="str">
        <v>18a</v>
      </c>
      <c r="F1043">
        <f t="shared" si="28"/>
        <v>18</v>
      </c>
    </row>
    <row r="1044" spans="5:6">
      <c r="E1044" t="str">
        <v>18a</v>
      </c>
      <c r="F1044">
        <f t="shared" si="28"/>
        <v>18</v>
      </c>
    </row>
    <row r="1045" spans="5:6">
      <c r="E1045" t="str">
        <v>18a</v>
      </c>
      <c r="F1045">
        <f t="shared" si="28"/>
        <v>18</v>
      </c>
    </row>
    <row r="1046" spans="5:6">
      <c r="E1046" t="str">
        <v>18a</v>
      </c>
      <c r="F1046">
        <f t="shared" si="28"/>
        <v>18</v>
      </c>
    </row>
    <row r="1047" spans="5:6">
      <c r="E1047" t="str">
        <v>18a</v>
      </c>
      <c r="F1047">
        <f t="shared" si="28"/>
        <v>18</v>
      </c>
    </row>
    <row r="1048" spans="5:6">
      <c r="E1048" t="str">
        <v>18a</v>
      </c>
      <c r="F1048">
        <f t="shared" si="28"/>
        <v>18</v>
      </c>
    </row>
    <row r="1049" spans="5:6">
      <c r="E1049" t="str">
        <v>18a</v>
      </c>
      <c r="F1049">
        <f t="shared" si="28"/>
        <v>18</v>
      </c>
    </row>
    <row r="1050" spans="5:6">
      <c r="E1050" t="str">
        <v>18a</v>
      </c>
      <c r="F1050">
        <f t="shared" si="28"/>
        <v>18</v>
      </c>
    </row>
    <row r="1051" spans="5:6">
      <c r="E1051" t="str">
        <v>18a</v>
      </c>
      <c r="F1051">
        <f t="shared" si="28"/>
        <v>18</v>
      </c>
    </row>
    <row r="1052" spans="5:6">
      <c r="E1052" t="str">
        <v>18a</v>
      </c>
      <c r="F1052">
        <f t="shared" si="28"/>
        <v>18</v>
      </c>
    </row>
    <row r="1053" spans="5:6">
      <c r="E1053" t="str">
        <v>18a</v>
      </c>
      <c r="F1053">
        <f t="shared" si="28"/>
        <v>18</v>
      </c>
    </row>
    <row r="1054" spans="5:6">
      <c r="E1054" t="str">
        <v>18a</v>
      </c>
      <c r="F1054">
        <f t="shared" si="28"/>
        <v>18</v>
      </c>
    </row>
    <row r="1055" spans="5:6">
      <c r="E1055" t="str">
        <v>18a</v>
      </c>
      <c r="F1055">
        <f t="shared" si="28"/>
        <v>18</v>
      </c>
    </row>
    <row r="1056" spans="5:6">
      <c r="E1056" t="str">
        <v>18a</v>
      </c>
      <c r="F1056">
        <f t="shared" si="28"/>
        <v>18</v>
      </c>
    </row>
    <row r="1057" spans="5:6">
      <c r="E1057" t="str">
        <v>18a</v>
      </c>
      <c r="F1057">
        <f t="shared" si="28"/>
        <v>18</v>
      </c>
    </row>
    <row r="1058" spans="5:6">
      <c r="E1058" t="str">
        <v>18a</v>
      </c>
      <c r="F1058">
        <f t="shared" si="28"/>
        <v>18</v>
      </c>
    </row>
    <row r="1059" spans="5:6">
      <c r="E1059" t="str">
        <v>18b</v>
      </c>
      <c r="F1059">
        <f t="shared" si="28"/>
        <v>18</v>
      </c>
    </row>
    <row r="1060" spans="5:6">
      <c r="E1060" t="str">
        <v>18b</v>
      </c>
      <c r="F1060">
        <f t="shared" si="28"/>
        <v>18</v>
      </c>
    </row>
    <row r="1061" spans="5:6">
      <c r="E1061" t="str">
        <v>18b</v>
      </c>
      <c r="F1061">
        <f t="shared" si="28"/>
        <v>18</v>
      </c>
    </row>
    <row r="1062" spans="5:6">
      <c r="E1062" t="str">
        <v>18b</v>
      </c>
      <c r="F1062">
        <f t="shared" si="28"/>
        <v>18</v>
      </c>
    </row>
    <row r="1063" spans="5:6">
      <c r="E1063" t="str">
        <v>18b</v>
      </c>
      <c r="F1063">
        <f t="shared" si="28"/>
        <v>18</v>
      </c>
    </row>
    <row r="1064" spans="5:6">
      <c r="E1064" t="str">
        <v>18b</v>
      </c>
      <c r="F1064">
        <f t="shared" si="28"/>
        <v>18</v>
      </c>
    </row>
    <row r="1065" spans="5:6">
      <c r="E1065" t="str">
        <v>18b</v>
      </c>
      <c r="F1065">
        <f t="shared" si="28"/>
        <v>18</v>
      </c>
    </row>
    <row r="1066" spans="5:6">
      <c r="E1066" t="str">
        <v>18b</v>
      </c>
      <c r="F1066">
        <f t="shared" si="28"/>
        <v>18</v>
      </c>
    </row>
    <row r="1067" spans="5:6">
      <c r="E1067" t="str">
        <v>18b</v>
      </c>
      <c r="F1067">
        <f t="shared" si="28"/>
        <v>18</v>
      </c>
    </row>
    <row r="1068" spans="5:6">
      <c r="E1068" t="str">
        <v>18b</v>
      </c>
      <c r="F1068">
        <f t="shared" si="28"/>
        <v>18</v>
      </c>
    </row>
    <row r="1069" spans="5:6">
      <c r="E1069" t="str">
        <v>18b</v>
      </c>
      <c r="F1069">
        <f t="shared" si="28"/>
        <v>18</v>
      </c>
    </row>
    <row r="1070" spans="5:6">
      <c r="E1070" t="str">
        <v>18b</v>
      </c>
      <c r="F1070">
        <f t="shared" si="28"/>
        <v>18</v>
      </c>
    </row>
    <row r="1071" spans="5:6">
      <c r="E1071" t="str">
        <v>18b</v>
      </c>
      <c r="F1071">
        <f t="shared" si="28"/>
        <v>18</v>
      </c>
    </row>
    <row r="1072" spans="5:6">
      <c r="E1072" t="str">
        <v>18b</v>
      </c>
      <c r="F1072">
        <f t="shared" si="28"/>
        <v>18</v>
      </c>
    </row>
    <row r="1073" spans="5:6">
      <c r="E1073" t="str">
        <v>18b</v>
      </c>
      <c r="F1073">
        <f t="shared" si="28"/>
        <v>18</v>
      </c>
    </row>
    <row r="1074" spans="5:6">
      <c r="E1074" t="str">
        <v>18b</v>
      </c>
      <c r="F1074">
        <f t="shared" si="28"/>
        <v>18</v>
      </c>
    </row>
    <row r="1075" spans="5:6">
      <c r="E1075" t="str">
        <v>18b</v>
      </c>
      <c r="F1075">
        <f t="shared" si="28"/>
        <v>18</v>
      </c>
    </row>
    <row r="1076" spans="5:6">
      <c r="E1076" t="str">
        <v>18b</v>
      </c>
      <c r="F1076">
        <f t="shared" si="28"/>
        <v>18</v>
      </c>
    </row>
    <row r="1077" spans="5:6">
      <c r="E1077" t="str">
        <v>18b</v>
      </c>
      <c r="F1077">
        <f t="shared" si="28"/>
        <v>18</v>
      </c>
    </row>
    <row r="1078" spans="5:6">
      <c r="E1078" t="str">
        <v>18b</v>
      </c>
      <c r="F1078">
        <f t="shared" si="28"/>
        <v>18</v>
      </c>
    </row>
    <row r="1079" spans="5:6">
      <c r="E1079" t="str">
        <v>18b</v>
      </c>
      <c r="F1079">
        <f t="shared" si="28"/>
        <v>18</v>
      </c>
    </row>
    <row r="1080" spans="5:6">
      <c r="E1080" t="str">
        <v>18b</v>
      </c>
      <c r="F1080">
        <f t="shared" si="28"/>
        <v>18</v>
      </c>
    </row>
    <row r="1081" spans="5:6">
      <c r="E1081" t="str">
        <v>18b</v>
      </c>
      <c r="F1081">
        <f t="shared" si="28"/>
        <v>18</v>
      </c>
    </row>
    <row r="1082" spans="5:6">
      <c r="E1082" t="str">
        <v>18b</v>
      </c>
      <c r="F1082">
        <f t="shared" si="28"/>
        <v>18</v>
      </c>
    </row>
    <row r="1083" spans="5:6">
      <c r="E1083" t="str">
        <v>18b</v>
      </c>
      <c r="F1083">
        <f t="shared" si="28"/>
        <v>18</v>
      </c>
    </row>
    <row r="1084" spans="5:6">
      <c r="E1084" t="str">
        <v>18b</v>
      </c>
      <c r="F1084">
        <f t="shared" si="28"/>
        <v>18</v>
      </c>
    </row>
    <row r="1085" spans="5:6">
      <c r="E1085" t="str">
        <v>18b</v>
      </c>
      <c r="F1085">
        <f t="shared" si="28"/>
        <v>18</v>
      </c>
    </row>
    <row r="1086" spans="5:6">
      <c r="E1086" t="str">
        <v>18b</v>
      </c>
      <c r="F1086">
        <f t="shared" si="28"/>
        <v>18</v>
      </c>
    </row>
    <row r="1087" spans="5:6">
      <c r="E1087" t="str">
        <v>18b</v>
      </c>
      <c r="F1087">
        <f t="shared" si="28"/>
        <v>18</v>
      </c>
    </row>
    <row r="1088" spans="5:6">
      <c r="E1088" t="str">
        <v>18b</v>
      </c>
      <c r="F1088">
        <f t="shared" si="28"/>
        <v>18</v>
      </c>
    </row>
    <row r="1089" spans="5:6">
      <c r="E1089" t="str">
        <v>18b</v>
      </c>
      <c r="F1089">
        <f t="shared" si="28"/>
        <v>18</v>
      </c>
    </row>
    <row r="1090" spans="5:6">
      <c r="E1090" t="str">
        <v>18b</v>
      </c>
      <c r="F1090">
        <f t="shared" si="28"/>
        <v>18</v>
      </c>
    </row>
    <row r="1091" spans="5:6">
      <c r="E1091" t="str">
        <v>18b</v>
      </c>
      <c r="F1091">
        <f t="shared" ref="F1091:F1154" si="29">VALUE(LEFT(E1091,LEN(E1091)-1))</f>
        <v>18</v>
      </c>
    </row>
    <row r="1092" spans="5:6">
      <c r="E1092" t="str">
        <v>18b</v>
      </c>
      <c r="F1092">
        <f t="shared" si="29"/>
        <v>18</v>
      </c>
    </row>
    <row r="1093" spans="5:6">
      <c r="E1093" t="str">
        <v>18b</v>
      </c>
      <c r="F1093">
        <f t="shared" si="29"/>
        <v>18</v>
      </c>
    </row>
    <row r="1094" spans="5:6">
      <c r="E1094" t="str">
        <v>18b</v>
      </c>
      <c r="F1094">
        <f t="shared" si="29"/>
        <v>18</v>
      </c>
    </row>
    <row r="1095" spans="5:6">
      <c r="E1095" t="str">
        <v>18b</v>
      </c>
      <c r="F1095">
        <f t="shared" si="29"/>
        <v>18</v>
      </c>
    </row>
    <row r="1096" spans="5:6">
      <c r="E1096" t="str">
        <v>18b</v>
      </c>
      <c r="F1096">
        <f t="shared" si="29"/>
        <v>18</v>
      </c>
    </row>
    <row r="1097" spans="5:6">
      <c r="E1097" t="str">
        <v>18b</v>
      </c>
      <c r="F1097">
        <f t="shared" si="29"/>
        <v>18</v>
      </c>
    </row>
    <row r="1098" spans="5:6">
      <c r="E1098" t="str">
        <v>18b</v>
      </c>
      <c r="F1098">
        <f t="shared" si="29"/>
        <v>18</v>
      </c>
    </row>
    <row r="1099" spans="5:6">
      <c r="E1099" t="str">
        <v>18b</v>
      </c>
      <c r="F1099">
        <f t="shared" si="29"/>
        <v>18</v>
      </c>
    </row>
    <row r="1100" spans="5:6">
      <c r="E1100" t="str">
        <v>18b</v>
      </c>
      <c r="F1100">
        <f t="shared" si="29"/>
        <v>18</v>
      </c>
    </row>
    <row r="1101" spans="5:6">
      <c r="E1101" t="str">
        <v>18b</v>
      </c>
      <c r="F1101">
        <f t="shared" si="29"/>
        <v>18</v>
      </c>
    </row>
    <row r="1102" spans="5:6">
      <c r="E1102" t="str">
        <v>18b</v>
      </c>
      <c r="F1102">
        <f t="shared" si="29"/>
        <v>18</v>
      </c>
    </row>
    <row r="1103" spans="5:6">
      <c r="E1103" t="str">
        <v>18b</v>
      </c>
      <c r="F1103">
        <f t="shared" si="29"/>
        <v>18</v>
      </c>
    </row>
    <row r="1104" spans="5:6">
      <c r="E1104" t="str">
        <v>18b</v>
      </c>
      <c r="F1104">
        <f t="shared" si="29"/>
        <v>18</v>
      </c>
    </row>
    <row r="1105" spans="5:6">
      <c r="E1105" t="str">
        <v>18b</v>
      </c>
      <c r="F1105">
        <f t="shared" si="29"/>
        <v>18</v>
      </c>
    </row>
    <row r="1106" spans="5:6">
      <c r="E1106" t="str">
        <v>18b</v>
      </c>
      <c r="F1106">
        <f t="shared" si="29"/>
        <v>18</v>
      </c>
    </row>
    <row r="1107" spans="5:6">
      <c r="E1107" t="str">
        <v>18b</v>
      </c>
      <c r="F1107">
        <f t="shared" si="29"/>
        <v>18</v>
      </c>
    </row>
    <row r="1108" spans="5:6">
      <c r="E1108" t="str">
        <v>18b</v>
      </c>
      <c r="F1108">
        <f t="shared" si="29"/>
        <v>18</v>
      </c>
    </row>
    <row r="1109" spans="5:6">
      <c r="E1109" t="str">
        <v>19a</v>
      </c>
      <c r="F1109">
        <f t="shared" si="29"/>
        <v>19</v>
      </c>
    </row>
    <row r="1110" spans="5:6">
      <c r="E1110" t="str">
        <v>19a</v>
      </c>
      <c r="F1110">
        <f t="shared" si="29"/>
        <v>19</v>
      </c>
    </row>
    <row r="1111" spans="5:6">
      <c r="E1111" t="str">
        <v>19a</v>
      </c>
      <c r="F1111">
        <f t="shared" si="29"/>
        <v>19</v>
      </c>
    </row>
    <row r="1112" spans="5:6">
      <c r="E1112" t="str">
        <v>19a</v>
      </c>
      <c r="F1112">
        <f t="shared" si="29"/>
        <v>19</v>
      </c>
    </row>
    <row r="1113" spans="5:6">
      <c r="E1113" t="str">
        <v>19a</v>
      </c>
      <c r="F1113">
        <f t="shared" si="29"/>
        <v>19</v>
      </c>
    </row>
    <row r="1114" spans="5:6">
      <c r="E1114" t="str">
        <v>19a</v>
      </c>
      <c r="F1114">
        <f t="shared" si="29"/>
        <v>19</v>
      </c>
    </row>
    <row r="1115" spans="5:6">
      <c r="E1115" t="str">
        <v>19a</v>
      </c>
      <c r="F1115">
        <f t="shared" si="29"/>
        <v>19</v>
      </c>
    </row>
    <row r="1116" spans="5:6">
      <c r="E1116" t="str">
        <v>19a</v>
      </c>
      <c r="F1116">
        <f t="shared" si="29"/>
        <v>19</v>
      </c>
    </row>
    <row r="1117" spans="5:6">
      <c r="E1117" t="str">
        <v>19a</v>
      </c>
      <c r="F1117">
        <f t="shared" si="29"/>
        <v>19</v>
      </c>
    </row>
    <row r="1118" spans="5:6">
      <c r="E1118" t="str">
        <v>19a</v>
      </c>
      <c r="F1118">
        <f t="shared" si="29"/>
        <v>19</v>
      </c>
    </row>
    <row r="1119" spans="5:6">
      <c r="E1119" t="str">
        <v>19a</v>
      </c>
      <c r="F1119">
        <f t="shared" si="29"/>
        <v>19</v>
      </c>
    </row>
    <row r="1120" spans="5:6">
      <c r="E1120" t="str">
        <v>19a</v>
      </c>
      <c r="F1120">
        <f t="shared" si="29"/>
        <v>19</v>
      </c>
    </row>
    <row r="1121" spans="5:6">
      <c r="E1121" t="str">
        <v>19a</v>
      </c>
      <c r="F1121">
        <f t="shared" si="29"/>
        <v>19</v>
      </c>
    </row>
    <row r="1122" spans="5:6">
      <c r="E1122" t="str">
        <v>19a</v>
      </c>
      <c r="F1122">
        <f t="shared" si="29"/>
        <v>19</v>
      </c>
    </row>
    <row r="1123" spans="5:6">
      <c r="E1123" t="str">
        <v>19a</v>
      </c>
      <c r="F1123">
        <f t="shared" si="29"/>
        <v>19</v>
      </c>
    </row>
    <row r="1124" spans="5:6">
      <c r="E1124" t="str">
        <v>19a</v>
      </c>
      <c r="F1124">
        <f t="shared" si="29"/>
        <v>19</v>
      </c>
    </row>
    <row r="1125" spans="5:6">
      <c r="E1125" t="str">
        <v>19a</v>
      </c>
      <c r="F1125">
        <f t="shared" si="29"/>
        <v>19</v>
      </c>
    </row>
    <row r="1126" spans="5:6">
      <c r="E1126" t="str">
        <v>19a</v>
      </c>
      <c r="F1126">
        <f t="shared" si="29"/>
        <v>19</v>
      </c>
    </row>
    <row r="1127" spans="5:6">
      <c r="E1127" t="str">
        <v>19a</v>
      </c>
      <c r="F1127">
        <f t="shared" si="29"/>
        <v>19</v>
      </c>
    </row>
    <row r="1128" spans="5:6">
      <c r="E1128" t="str">
        <v>19a</v>
      </c>
      <c r="F1128">
        <f t="shared" si="29"/>
        <v>19</v>
      </c>
    </row>
    <row r="1129" spans="5:6">
      <c r="E1129" t="str">
        <v>19a</v>
      </c>
      <c r="F1129">
        <f t="shared" si="29"/>
        <v>19</v>
      </c>
    </row>
    <row r="1130" spans="5:6">
      <c r="E1130" t="str">
        <v>19a</v>
      </c>
      <c r="F1130">
        <f t="shared" si="29"/>
        <v>19</v>
      </c>
    </row>
    <row r="1131" spans="5:6">
      <c r="E1131" t="str">
        <v>19a</v>
      </c>
      <c r="F1131">
        <f t="shared" si="29"/>
        <v>19</v>
      </c>
    </row>
    <row r="1132" spans="5:6">
      <c r="E1132" t="str">
        <v>19a</v>
      </c>
      <c r="F1132">
        <f t="shared" si="29"/>
        <v>19</v>
      </c>
    </row>
    <row r="1133" spans="5:6">
      <c r="E1133" t="str">
        <v>19a</v>
      </c>
      <c r="F1133">
        <f t="shared" si="29"/>
        <v>19</v>
      </c>
    </row>
    <row r="1134" spans="5:6">
      <c r="E1134" t="str">
        <v>19a</v>
      </c>
      <c r="F1134">
        <f t="shared" si="29"/>
        <v>19</v>
      </c>
    </row>
    <row r="1135" spans="5:6">
      <c r="E1135" t="str">
        <v>19a</v>
      </c>
      <c r="F1135">
        <f t="shared" si="29"/>
        <v>19</v>
      </c>
    </row>
    <row r="1136" spans="5:6">
      <c r="E1136" t="str">
        <v>19a</v>
      </c>
      <c r="F1136">
        <f t="shared" si="29"/>
        <v>19</v>
      </c>
    </row>
    <row r="1137" spans="5:6">
      <c r="E1137" t="str">
        <v>19a</v>
      </c>
      <c r="F1137">
        <f t="shared" si="29"/>
        <v>19</v>
      </c>
    </row>
    <row r="1138" spans="5:6">
      <c r="E1138" t="str">
        <v>19a</v>
      </c>
      <c r="F1138">
        <f t="shared" si="29"/>
        <v>19</v>
      </c>
    </row>
    <row r="1139" spans="5:6">
      <c r="E1139" t="str">
        <v>19a</v>
      </c>
      <c r="F1139">
        <f t="shared" si="29"/>
        <v>19</v>
      </c>
    </row>
    <row r="1140" spans="5:6">
      <c r="E1140" t="str">
        <v>19a</v>
      </c>
      <c r="F1140">
        <f t="shared" si="29"/>
        <v>19</v>
      </c>
    </row>
    <row r="1141" spans="5:6">
      <c r="E1141" t="str">
        <v>19a</v>
      </c>
      <c r="F1141">
        <f t="shared" si="29"/>
        <v>19</v>
      </c>
    </row>
    <row r="1142" spans="5:6">
      <c r="E1142" t="str">
        <v>19a</v>
      </c>
      <c r="F1142">
        <f t="shared" si="29"/>
        <v>19</v>
      </c>
    </row>
    <row r="1143" spans="5:6">
      <c r="E1143" t="str">
        <v>19a</v>
      </c>
      <c r="F1143">
        <f t="shared" si="29"/>
        <v>19</v>
      </c>
    </row>
    <row r="1144" spans="5:6">
      <c r="E1144" t="str">
        <v>19a</v>
      </c>
      <c r="F1144">
        <f t="shared" si="29"/>
        <v>19</v>
      </c>
    </row>
    <row r="1145" spans="5:6">
      <c r="E1145" t="str">
        <v>19a</v>
      </c>
      <c r="F1145">
        <f t="shared" si="29"/>
        <v>19</v>
      </c>
    </row>
    <row r="1146" spans="5:6">
      <c r="E1146" t="str">
        <v>19a</v>
      </c>
      <c r="F1146">
        <f t="shared" si="29"/>
        <v>19</v>
      </c>
    </row>
    <row r="1147" spans="5:6">
      <c r="E1147" t="str">
        <v>19a</v>
      </c>
      <c r="F1147">
        <f t="shared" si="29"/>
        <v>19</v>
      </c>
    </row>
    <row r="1148" spans="5:6">
      <c r="E1148" t="str">
        <v>19a</v>
      </c>
      <c r="F1148">
        <f t="shared" si="29"/>
        <v>19</v>
      </c>
    </row>
    <row r="1149" spans="5:6">
      <c r="E1149" t="str">
        <v>19a</v>
      </c>
      <c r="F1149">
        <f t="shared" si="29"/>
        <v>19</v>
      </c>
    </row>
    <row r="1150" spans="5:6">
      <c r="E1150" t="str">
        <v>19a</v>
      </c>
      <c r="F1150">
        <f t="shared" si="29"/>
        <v>19</v>
      </c>
    </row>
    <row r="1151" spans="5:6">
      <c r="E1151" t="str">
        <v>19a</v>
      </c>
      <c r="F1151">
        <f t="shared" si="29"/>
        <v>19</v>
      </c>
    </row>
    <row r="1152" spans="5:6">
      <c r="E1152" t="str">
        <v>19a</v>
      </c>
      <c r="F1152">
        <f t="shared" si="29"/>
        <v>19</v>
      </c>
    </row>
    <row r="1153" spans="5:6">
      <c r="E1153" t="str">
        <v>19a</v>
      </c>
      <c r="F1153">
        <f t="shared" si="29"/>
        <v>19</v>
      </c>
    </row>
    <row r="1154" spans="5:6">
      <c r="E1154" t="str">
        <v>19a</v>
      </c>
      <c r="F1154">
        <f t="shared" si="29"/>
        <v>19</v>
      </c>
    </row>
    <row r="1155" spans="5:6">
      <c r="E1155" t="str">
        <v>19a</v>
      </c>
      <c r="F1155">
        <f t="shared" ref="F1155:F1218" si="30">VALUE(LEFT(E1155,LEN(E1155)-1))</f>
        <v>19</v>
      </c>
    </row>
    <row r="1156" spans="5:6">
      <c r="E1156" t="str">
        <v>19a</v>
      </c>
      <c r="F1156">
        <f t="shared" si="30"/>
        <v>19</v>
      </c>
    </row>
    <row r="1157" spans="5:6">
      <c r="E1157" t="str">
        <v>19a</v>
      </c>
      <c r="F1157">
        <f t="shared" si="30"/>
        <v>19</v>
      </c>
    </row>
    <row r="1158" spans="5:6">
      <c r="E1158" t="str">
        <v>19a</v>
      </c>
      <c r="F1158">
        <f t="shared" si="30"/>
        <v>19</v>
      </c>
    </row>
    <row r="1159" spans="5:6">
      <c r="E1159" t="str">
        <v>19b</v>
      </c>
      <c r="F1159">
        <f t="shared" si="30"/>
        <v>19</v>
      </c>
    </row>
    <row r="1160" spans="5:6">
      <c r="E1160" t="str">
        <v>19b</v>
      </c>
      <c r="F1160">
        <f t="shared" si="30"/>
        <v>19</v>
      </c>
    </row>
    <row r="1161" spans="5:6">
      <c r="E1161" t="str">
        <v>19b</v>
      </c>
      <c r="F1161">
        <f t="shared" si="30"/>
        <v>19</v>
      </c>
    </row>
    <row r="1162" spans="5:6">
      <c r="E1162" t="str">
        <v>19b</v>
      </c>
      <c r="F1162">
        <f t="shared" si="30"/>
        <v>19</v>
      </c>
    </row>
    <row r="1163" spans="5:6">
      <c r="E1163" t="str">
        <v>19b</v>
      </c>
      <c r="F1163">
        <f t="shared" si="30"/>
        <v>19</v>
      </c>
    </row>
    <row r="1164" spans="5:6">
      <c r="E1164" t="str">
        <v>19b</v>
      </c>
      <c r="F1164">
        <f t="shared" si="30"/>
        <v>19</v>
      </c>
    </row>
    <row r="1165" spans="5:6">
      <c r="E1165" t="str">
        <v>19b</v>
      </c>
      <c r="F1165">
        <f t="shared" si="30"/>
        <v>19</v>
      </c>
    </row>
    <row r="1166" spans="5:6">
      <c r="E1166" t="str">
        <v>19b</v>
      </c>
      <c r="F1166">
        <f t="shared" si="30"/>
        <v>19</v>
      </c>
    </row>
    <row r="1167" spans="5:6">
      <c r="E1167" t="str">
        <v>19b</v>
      </c>
      <c r="F1167">
        <f t="shared" si="30"/>
        <v>19</v>
      </c>
    </row>
    <row r="1168" spans="5:6">
      <c r="E1168" t="str">
        <v>19b</v>
      </c>
      <c r="F1168">
        <f t="shared" si="30"/>
        <v>19</v>
      </c>
    </row>
    <row r="1169" spans="5:6">
      <c r="E1169" t="str">
        <v>19b</v>
      </c>
      <c r="F1169">
        <f t="shared" si="30"/>
        <v>19</v>
      </c>
    </row>
    <row r="1170" spans="5:6">
      <c r="E1170" t="str">
        <v>19b</v>
      </c>
      <c r="F1170">
        <f t="shared" si="30"/>
        <v>19</v>
      </c>
    </row>
    <row r="1171" spans="5:6">
      <c r="E1171" t="str">
        <v>19b</v>
      </c>
      <c r="F1171">
        <f t="shared" si="30"/>
        <v>19</v>
      </c>
    </row>
    <row r="1172" spans="5:6">
      <c r="E1172" t="str">
        <v>19b</v>
      </c>
      <c r="F1172">
        <f t="shared" si="30"/>
        <v>19</v>
      </c>
    </row>
    <row r="1173" spans="5:6">
      <c r="E1173" t="str">
        <v>19b</v>
      </c>
      <c r="F1173">
        <f t="shared" si="30"/>
        <v>19</v>
      </c>
    </row>
    <row r="1174" spans="5:6">
      <c r="E1174" t="str">
        <v>19b</v>
      </c>
      <c r="F1174">
        <f t="shared" si="30"/>
        <v>19</v>
      </c>
    </row>
    <row r="1175" spans="5:6">
      <c r="E1175" t="str">
        <v>19b</v>
      </c>
      <c r="F1175">
        <f t="shared" si="30"/>
        <v>19</v>
      </c>
    </row>
    <row r="1176" spans="5:6">
      <c r="E1176" t="str">
        <v>19b</v>
      </c>
      <c r="F1176">
        <f t="shared" si="30"/>
        <v>19</v>
      </c>
    </row>
    <row r="1177" spans="5:6">
      <c r="E1177" t="str">
        <v>19b</v>
      </c>
      <c r="F1177">
        <f t="shared" si="30"/>
        <v>19</v>
      </c>
    </row>
    <row r="1178" spans="5:6">
      <c r="E1178" t="str">
        <v>19b</v>
      </c>
      <c r="F1178">
        <f t="shared" si="30"/>
        <v>19</v>
      </c>
    </row>
    <row r="1179" spans="5:6">
      <c r="E1179" t="str">
        <v>19b</v>
      </c>
      <c r="F1179">
        <f t="shared" si="30"/>
        <v>19</v>
      </c>
    </row>
    <row r="1180" spans="5:6">
      <c r="E1180" t="str">
        <v>19b</v>
      </c>
      <c r="F1180">
        <f t="shared" si="30"/>
        <v>19</v>
      </c>
    </row>
    <row r="1181" spans="5:6">
      <c r="E1181" t="str">
        <v>19b</v>
      </c>
      <c r="F1181">
        <f t="shared" si="30"/>
        <v>19</v>
      </c>
    </row>
    <row r="1182" spans="5:6">
      <c r="E1182" t="str">
        <v>19b</v>
      </c>
      <c r="F1182">
        <f t="shared" si="30"/>
        <v>19</v>
      </c>
    </row>
    <row r="1183" spans="5:6">
      <c r="E1183" t="str">
        <v>19b</v>
      </c>
      <c r="F1183">
        <f t="shared" si="30"/>
        <v>19</v>
      </c>
    </row>
    <row r="1184" spans="5:6">
      <c r="E1184" t="str">
        <v>19b</v>
      </c>
      <c r="F1184">
        <f t="shared" si="30"/>
        <v>19</v>
      </c>
    </row>
    <row r="1185" spans="5:6">
      <c r="E1185" t="str">
        <v>19b</v>
      </c>
      <c r="F1185">
        <f t="shared" si="30"/>
        <v>19</v>
      </c>
    </row>
    <row r="1186" spans="5:6">
      <c r="E1186" t="str">
        <v>19b</v>
      </c>
      <c r="F1186">
        <f t="shared" si="30"/>
        <v>19</v>
      </c>
    </row>
    <row r="1187" spans="5:6">
      <c r="E1187" t="str">
        <v>19b</v>
      </c>
      <c r="F1187">
        <f t="shared" si="30"/>
        <v>19</v>
      </c>
    </row>
    <row r="1188" spans="5:6">
      <c r="E1188" t="str">
        <v>19b</v>
      </c>
      <c r="F1188">
        <f t="shared" si="30"/>
        <v>19</v>
      </c>
    </row>
    <row r="1189" spans="5:6">
      <c r="E1189" t="str">
        <v>19b</v>
      </c>
      <c r="F1189">
        <f t="shared" si="30"/>
        <v>19</v>
      </c>
    </row>
    <row r="1190" spans="5:6">
      <c r="E1190" t="str">
        <v>19b</v>
      </c>
      <c r="F1190">
        <f t="shared" si="30"/>
        <v>19</v>
      </c>
    </row>
    <row r="1191" spans="5:6">
      <c r="E1191" t="str">
        <v>19b</v>
      </c>
      <c r="F1191">
        <f t="shared" si="30"/>
        <v>19</v>
      </c>
    </row>
    <row r="1192" spans="5:6">
      <c r="E1192" t="str">
        <v>19b</v>
      </c>
      <c r="F1192">
        <f t="shared" si="30"/>
        <v>19</v>
      </c>
    </row>
    <row r="1193" spans="5:6">
      <c r="E1193" t="str">
        <v>19b</v>
      </c>
      <c r="F1193">
        <f t="shared" si="30"/>
        <v>19</v>
      </c>
    </row>
    <row r="1194" spans="5:6">
      <c r="E1194" t="str">
        <v>19b</v>
      </c>
      <c r="F1194">
        <f t="shared" si="30"/>
        <v>19</v>
      </c>
    </row>
    <row r="1195" spans="5:6">
      <c r="E1195" t="str">
        <v>19b</v>
      </c>
      <c r="F1195">
        <f t="shared" si="30"/>
        <v>19</v>
      </c>
    </row>
    <row r="1196" spans="5:6">
      <c r="E1196" t="str">
        <v>19b</v>
      </c>
      <c r="F1196">
        <f t="shared" si="30"/>
        <v>19</v>
      </c>
    </row>
    <row r="1197" spans="5:6">
      <c r="E1197" t="str">
        <v>19b</v>
      </c>
      <c r="F1197">
        <f t="shared" si="30"/>
        <v>19</v>
      </c>
    </row>
    <row r="1198" spans="5:6">
      <c r="E1198" t="str">
        <v>19b</v>
      </c>
      <c r="F1198">
        <f t="shared" si="30"/>
        <v>19</v>
      </c>
    </row>
    <row r="1199" spans="5:6">
      <c r="E1199" t="str">
        <v>19b</v>
      </c>
      <c r="F1199">
        <f t="shared" si="30"/>
        <v>19</v>
      </c>
    </row>
    <row r="1200" spans="5:6">
      <c r="E1200" t="str">
        <v>19b</v>
      </c>
      <c r="F1200">
        <f t="shared" si="30"/>
        <v>19</v>
      </c>
    </row>
    <row r="1201" spans="5:6">
      <c r="E1201" t="str">
        <v>19b</v>
      </c>
      <c r="F1201">
        <f t="shared" si="30"/>
        <v>19</v>
      </c>
    </row>
    <row r="1202" spans="5:6">
      <c r="E1202" t="str">
        <v>19b</v>
      </c>
      <c r="F1202">
        <f t="shared" si="30"/>
        <v>19</v>
      </c>
    </row>
    <row r="1203" spans="5:6">
      <c r="E1203" t="str">
        <v>19b</v>
      </c>
      <c r="F1203">
        <f t="shared" si="30"/>
        <v>19</v>
      </c>
    </row>
    <row r="1204" spans="5:6">
      <c r="E1204" t="str">
        <v>19b</v>
      </c>
      <c r="F1204">
        <f t="shared" si="30"/>
        <v>19</v>
      </c>
    </row>
    <row r="1205" spans="5:6">
      <c r="E1205" t="str">
        <v>19b</v>
      </c>
      <c r="F1205">
        <f t="shared" si="30"/>
        <v>19</v>
      </c>
    </row>
    <row r="1206" spans="5:6">
      <c r="E1206" t="str">
        <v>19b</v>
      </c>
      <c r="F1206">
        <f t="shared" si="30"/>
        <v>19</v>
      </c>
    </row>
    <row r="1207" spans="5:6">
      <c r="E1207" t="str">
        <v>19b</v>
      </c>
      <c r="F1207">
        <f t="shared" si="30"/>
        <v>19</v>
      </c>
    </row>
    <row r="1208" spans="5:6">
      <c r="E1208" t="str">
        <v>19b</v>
      </c>
      <c r="F1208">
        <f t="shared" si="30"/>
        <v>19</v>
      </c>
    </row>
    <row r="1209" spans="5:6">
      <c r="E1209" t="str">
        <v>20a</v>
      </c>
      <c r="F1209">
        <f t="shared" si="30"/>
        <v>20</v>
      </c>
    </row>
    <row r="1210" spans="5:6">
      <c r="E1210" t="str">
        <v>20a</v>
      </c>
      <c r="F1210">
        <f t="shared" si="30"/>
        <v>20</v>
      </c>
    </row>
    <row r="1211" spans="5:6">
      <c r="E1211" t="str">
        <v>20a</v>
      </c>
      <c r="F1211">
        <f t="shared" si="30"/>
        <v>20</v>
      </c>
    </row>
    <row r="1212" spans="5:6">
      <c r="E1212" t="str">
        <v>20a</v>
      </c>
      <c r="F1212">
        <f t="shared" si="30"/>
        <v>20</v>
      </c>
    </row>
    <row r="1213" spans="5:6">
      <c r="E1213" t="str">
        <v>20a</v>
      </c>
      <c r="F1213">
        <f t="shared" si="30"/>
        <v>20</v>
      </c>
    </row>
    <row r="1214" spans="5:6">
      <c r="E1214" t="str">
        <v>20a</v>
      </c>
      <c r="F1214">
        <f t="shared" si="30"/>
        <v>20</v>
      </c>
    </row>
    <row r="1215" spans="5:6">
      <c r="E1215" t="str">
        <v>20a</v>
      </c>
      <c r="F1215">
        <f t="shared" si="30"/>
        <v>20</v>
      </c>
    </row>
    <row r="1216" spans="5:6">
      <c r="E1216" t="str">
        <v>20a</v>
      </c>
      <c r="F1216">
        <f t="shared" si="30"/>
        <v>20</v>
      </c>
    </row>
    <row r="1217" spans="5:6">
      <c r="E1217" t="str">
        <v>20a</v>
      </c>
      <c r="F1217">
        <f t="shared" si="30"/>
        <v>20</v>
      </c>
    </row>
    <row r="1218" spans="5:6">
      <c r="E1218" t="str">
        <v>20a</v>
      </c>
      <c r="F1218">
        <f t="shared" si="30"/>
        <v>20</v>
      </c>
    </row>
    <row r="1219" spans="5:6">
      <c r="E1219" t="str">
        <v>20a</v>
      </c>
      <c r="F1219">
        <f t="shared" ref="F1219:F1282" si="31">VALUE(LEFT(E1219,LEN(E1219)-1))</f>
        <v>20</v>
      </c>
    </row>
    <row r="1220" spans="5:6">
      <c r="E1220" t="str">
        <v>20a</v>
      </c>
      <c r="F1220">
        <f t="shared" si="31"/>
        <v>20</v>
      </c>
    </row>
    <row r="1221" spans="5:6">
      <c r="E1221" t="str">
        <v>20a</v>
      </c>
      <c r="F1221">
        <f t="shared" si="31"/>
        <v>20</v>
      </c>
    </row>
    <row r="1222" spans="5:6">
      <c r="E1222" t="str">
        <v>20a</v>
      </c>
      <c r="F1222">
        <f t="shared" si="31"/>
        <v>20</v>
      </c>
    </row>
    <row r="1223" spans="5:6">
      <c r="E1223" t="str">
        <v>20a</v>
      </c>
      <c r="F1223">
        <f t="shared" si="31"/>
        <v>20</v>
      </c>
    </row>
    <row r="1224" spans="5:6">
      <c r="E1224" t="str">
        <v>20a</v>
      </c>
      <c r="F1224">
        <f t="shared" si="31"/>
        <v>20</v>
      </c>
    </row>
    <row r="1225" spans="5:6">
      <c r="E1225" t="str">
        <v>20a</v>
      </c>
      <c r="F1225">
        <f t="shared" si="31"/>
        <v>20</v>
      </c>
    </row>
    <row r="1226" spans="5:6">
      <c r="E1226" t="str">
        <v>20a</v>
      </c>
      <c r="F1226">
        <f t="shared" si="31"/>
        <v>20</v>
      </c>
    </row>
    <row r="1227" spans="5:6">
      <c r="E1227" t="str">
        <v>20a</v>
      </c>
      <c r="F1227">
        <f t="shared" si="31"/>
        <v>20</v>
      </c>
    </row>
    <row r="1228" spans="5:6">
      <c r="E1228" t="str">
        <v>20a</v>
      </c>
      <c r="F1228">
        <f t="shared" si="31"/>
        <v>20</v>
      </c>
    </row>
    <row r="1229" spans="5:6">
      <c r="E1229" t="str">
        <v>20a</v>
      </c>
      <c r="F1229">
        <f t="shared" si="31"/>
        <v>20</v>
      </c>
    </row>
    <row r="1230" spans="5:6">
      <c r="E1230" t="str">
        <v>20a</v>
      </c>
      <c r="F1230">
        <f t="shared" si="31"/>
        <v>20</v>
      </c>
    </row>
    <row r="1231" spans="5:6">
      <c r="E1231" t="str">
        <v>20a</v>
      </c>
      <c r="F1231">
        <f t="shared" si="31"/>
        <v>20</v>
      </c>
    </row>
    <row r="1232" spans="5:6">
      <c r="E1232" t="str">
        <v>20a</v>
      </c>
      <c r="F1232">
        <f t="shared" si="31"/>
        <v>20</v>
      </c>
    </row>
    <row r="1233" spans="5:6">
      <c r="E1233" t="str">
        <v>20a</v>
      </c>
      <c r="F1233">
        <f t="shared" si="31"/>
        <v>20</v>
      </c>
    </row>
    <row r="1234" spans="5:6">
      <c r="E1234" t="str">
        <v>20a</v>
      </c>
      <c r="F1234">
        <f t="shared" si="31"/>
        <v>20</v>
      </c>
    </row>
    <row r="1235" spans="5:6">
      <c r="E1235" t="str">
        <v>20a</v>
      </c>
      <c r="F1235">
        <f t="shared" si="31"/>
        <v>20</v>
      </c>
    </row>
    <row r="1236" spans="5:6">
      <c r="E1236" t="str">
        <v>20a</v>
      </c>
      <c r="F1236">
        <f t="shared" si="31"/>
        <v>20</v>
      </c>
    </row>
    <row r="1237" spans="5:6">
      <c r="E1237" t="str">
        <v>20a</v>
      </c>
      <c r="F1237">
        <f t="shared" si="31"/>
        <v>20</v>
      </c>
    </row>
    <row r="1238" spans="5:6">
      <c r="E1238" t="str">
        <v>20a</v>
      </c>
      <c r="F1238">
        <f t="shared" si="31"/>
        <v>20</v>
      </c>
    </row>
    <row r="1239" spans="5:6">
      <c r="E1239" t="str">
        <v>20a</v>
      </c>
      <c r="F1239">
        <f t="shared" si="31"/>
        <v>20</v>
      </c>
    </row>
    <row r="1240" spans="5:6">
      <c r="E1240" t="str">
        <v>20a</v>
      </c>
      <c r="F1240">
        <f t="shared" si="31"/>
        <v>20</v>
      </c>
    </row>
    <row r="1241" spans="5:6">
      <c r="E1241" t="str">
        <v>20a</v>
      </c>
      <c r="F1241">
        <f t="shared" si="31"/>
        <v>20</v>
      </c>
    </row>
    <row r="1242" spans="5:6">
      <c r="E1242" t="str">
        <v>20a</v>
      </c>
      <c r="F1242">
        <f t="shared" si="31"/>
        <v>20</v>
      </c>
    </row>
    <row r="1243" spans="5:6">
      <c r="E1243" t="str">
        <v>20a</v>
      </c>
      <c r="F1243">
        <f t="shared" si="31"/>
        <v>20</v>
      </c>
    </row>
    <row r="1244" spans="5:6">
      <c r="E1244" t="str">
        <v>20a</v>
      </c>
      <c r="F1244">
        <f t="shared" si="31"/>
        <v>20</v>
      </c>
    </row>
    <row r="1245" spans="5:6">
      <c r="E1245" t="str">
        <v>20a</v>
      </c>
      <c r="F1245">
        <f t="shared" si="31"/>
        <v>20</v>
      </c>
    </row>
    <row r="1246" spans="5:6">
      <c r="E1246" t="str">
        <v>20a</v>
      </c>
      <c r="F1246">
        <f t="shared" si="31"/>
        <v>20</v>
      </c>
    </row>
    <row r="1247" spans="5:6">
      <c r="E1247" t="str">
        <v>20a</v>
      </c>
      <c r="F1247">
        <f t="shared" si="31"/>
        <v>20</v>
      </c>
    </row>
    <row r="1248" spans="5:6">
      <c r="E1248" t="str">
        <v>20a</v>
      </c>
      <c r="F1248">
        <f t="shared" si="31"/>
        <v>20</v>
      </c>
    </row>
    <row r="1249" spans="5:6">
      <c r="E1249" t="str">
        <v>20a</v>
      </c>
      <c r="F1249">
        <f t="shared" si="31"/>
        <v>20</v>
      </c>
    </row>
    <row r="1250" spans="5:6">
      <c r="E1250" t="str">
        <v>20a</v>
      </c>
      <c r="F1250">
        <f t="shared" si="31"/>
        <v>20</v>
      </c>
    </row>
    <row r="1251" spans="5:6">
      <c r="E1251" t="str">
        <v>20a</v>
      </c>
      <c r="F1251">
        <f t="shared" si="31"/>
        <v>20</v>
      </c>
    </row>
    <row r="1252" spans="5:6">
      <c r="E1252" t="str">
        <v>20a</v>
      </c>
      <c r="F1252">
        <f t="shared" si="31"/>
        <v>20</v>
      </c>
    </row>
    <row r="1253" spans="5:6">
      <c r="E1253" t="str">
        <v>20a</v>
      </c>
      <c r="F1253">
        <f t="shared" si="31"/>
        <v>20</v>
      </c>
    </row>
    <row r="1254" spans="5:6">
      <c r="E1254" t="str">
        <v>20a</v>
      </c>
      <c r="F1254">
        <f t="shared" si="31"/>
        <v>20</v>
      </c>
    </row>
    <row r="1255" spans="5:6">
      <c r="E1255" t="str">
        <v>20a</v>
      </c>
      <c r="F1255">
        <f t="shared" si="31"/>
        <v>20</v>
      </c>
    </row>
    <row r="1256" spans="5:6">
      <c r="E1256" t="str">
        <v>20a</v>
      </c>
      <c r="F1256">
        <f t="shared" si="31"/>
        <v>20</v>
      </c>
    </row>
    <row r="1257" spans="5:6">
      <c r="E1257" t="str">
        <v>20a</v>
      </c>
      <c r="F1257">
        <f t="shared" si="31"/>
        <v>20</v>
      </c>
    </row>
    <row r="1258" spans="5:6">
      <c r="E1258" t="str">
        <v>20a</v>
      </c>
      <c r="F1258">
        <f t="shared" si="31"/>
        <v>20</v>
      </c>
    </row>
    <row r="1259" spans="5:6">
      <c r="E1259" t="str">
        <v>20b</v>
      </c>
      <c r="F1259">
        <f t="shared" si="31"/>
        <v>20</v>
      </c>
    </row>
    <row r="1260" spans="5:6">
      <c r="E1260" t="str">
        <v>20b</v>
      </c>
      <c r="F1260">
        <f t="shared" si="31"/>
        <v>20</v>
      </c>
    </row>
    <row r="1261" spans="5:6">
      <c r="E1261" t="str">
        <v>20b</v>
      </c>
      <c r="F1261">
        <f t="shared" si="31"/>
        <v>20</v>
      </c>
    </row>
    <row r="1262" spans="5:6">
      <c r="E1262" t="str">
        <v>20b</v>
      </c>
      <c r="F1262">
        <f t="shared" si="31"/>
        <v>20</v>
      </c>
    </row>
    <row r="1263" spans="5:6">
      <c r="E1263" t="str">
        <v>20b</v>
      </c>
      <c r="F1263">
        <f t="shared" si="31"/>
        <v>20</v>
      </c>
    </row>
    <row r="1264" spans="5:6">
      <c r="E1264" t="str">
        <v>20b</v>
      </c>
      <c r="F1264">
        <f t="shared" si="31"/>
        <v>20</v>
      </c>
    </row>
    <row r="1265" spans="5:6">
      <c r="E1265" t="str">
        <v>20b</v>
      </c>
      <c r="F1265">
        <f t="shared" si="31"/>
        <v>20</v>
      </c>
    </row>
    <row r="1266" spans="5:6">
      <c r="E1266" t="str">
        <v>20b</v>
      </c>
      <c r="F1266">
        <f t="shared" si="31"/>
        <v>20</v>
      </c>
    </row>
    <row r="1267" spans="5:6">
      <c r="E1267" t="str">
        <v>20b</v>
      </c>
      <c r="F1267">
        <f t="shared" si="31"/>
        <v>20</v>
      </c>
    </row>
    <row r="1268" spans="5:6">
      <c r="E1268" t="str">
        <v>20b</v>
      </c>
      <c r="F1268">
        <f t="shared" si="31"/>
        <v>20</v>
      </c>
    </row>
    <row r="1269" spans="5:6">
      <c r="E1269" t="str">
        <v>20b</v>
      </c>
      <c r="F1269">
        <f t="shared" si="31"/>
        <v>20</v>
      </c>
    </row>
    <row r="1270" spans="5:6">
      <c r="E1270" t="str">
        <v>20b</v>
      </c>
      <c r="F1270">
        <f t="shared" si="31"/>
        <v>20</v>
      </c>
    </row>
    <row r="1271" spans="5:6">
      <c r="E1271" t="str">
        <v>20b</v>
      </c>
      <c r="F1271">
        <f t="shared" si="31"/>
        <v>20</v>
      </c>
    </row>
    <row r="1272" spans="5:6">
      <c r="E1272" t="str">
        <v>20b</v>
      </c>
      <c r="F1272">
        <f t="shared" si="31"/>
        <v>20</v>
      </c>
    </row>
    <row r="1273" spans="5:6">
      <c r="E1273" t="str">
        <v>20b</v>
      </c>
      <c r="F1273">
        <f t="shared" si="31"/>
        <v>20</v>
      </c>
    </row>
    <row r="1274" spans="5:6">
      <c r="E1274" t="str">
        <v>20b</v>
      </c>
      <c r="F1274">
        <f t="shared" si="31"/>
        <v>20</v>
      </c>
    </row>
    <row r="1275" spans="5:6">
      <c r="E1275" t="str">
        <v>20b</v>
      </c>
      <c r="F1275">
        <f t="shared" si="31"/>
        <v>20</v>
      </c>
    </row>
    <row r="1276" spans="5:6">
      <c r="E1276" t="str">
        <v>20b</v>
      </c>
      <c r="F1276">
        <f t="shared" si="31"/>
        <v>20</v>
      </c>
    </row>
    <row r="1277" spans="5:6">
      <c r="E1277" t="str">
        <v>20b</v>
      </c>
      <c r="F1277">
        <f t="shared" si="31"/>
        <v>20</v>
      </c>
    </row>
    <row r="1278" spans="5:6">
      <c r="E1278" t="str">
        <v>20b</v>
      </c>
      <c r="F1278">
        <f t="shared" si="31"/>
        <v>20</v>
      </c>
    </row>
    <row r="1279" spans="5:6">
      <c r="E1279" t="str">
        <v>20b</v>
      </c>
      <c r="F1279">
        <f t="shared" si="31"/>
        <v>20</v>
      </c>
    </row>
    <row r="1280" spans="5:6">
      <c r="E1280" t="str">
        <v>20b</v>
      </c>
      <c r="F1280">
        <f t="shared" si="31"/>
        <v>20</v>
      </c>
    </row>
    <row r="1281" spans="5:6">
      <c r="E1281" t="str">
        <v>20b</v>
      </c>
      <c r="F1281">
        <f t="shared" si="31"/>
        <v>20</v>
      </c>
    </row>
    <row r="1282" spans="5:6">
      <c r="E1282" t="str">
        <v>20b</v>
      </c>
      <c r="F1282">
        <f t="shared" si="31"/>
        <v>20</v>
      </c>
    </row>
    <row r="1283" spans="5:6">
      <c r="E1283" t="str">
        <v>20b</v>
      </c>
      <c r="F1283">
        <f t="shared" ref="F1283:F1346" si="32">VALUE(LEFT(E1283,LEN(E1283)-1))</f>
        <v>20</v>
      </c>
    </row>
    <row r="1284" spans="5:6">
      <c r="E1284" t="str">
        <v>20b</v>
      </c>
      <c r="F1284">
        <f t="shared" si="32"/>
        <v>20</v>
      </c>
    </row>
    <row r="1285" spans="5:6">
      <c r="E1285" t="str">
        <v>20b</v>
      </c>
      <c r="F1285">
        <f t="shared" si="32"/>
        <v>20</v>
      </c>
    </row>
    <row r="1286" spans="5:6">
      <c r="E1286" t="str">
        <v>20b</v>
      </c>
      <c r="F1286">
        <f t="shared" si="32"/>
        <v>20</v>
      </c>
    </row>
    <row r="1287" spans="5:6">
      <c r="E1287" t="str">
        <v>20b</v>
      </c>
      <c r="F1287">
        <f t="shared" si="32"/>
        <v>20</v>
      </c>
    </row>
    <row r="1288" spans="5:6">
      <c r="E1288" t="str">
        <v>20b</v>
      </c>
      <c r="F1288">
        <f t="shared" si="32"/>
        <v>20</v>
      </c>
    </row>
    <row r="1289" spans="5:6">
      <c r="E1289" t="str">
        <v>20b</v>
      </c>
      <c r="F1289">
        <f t="shared" si="32"/>
        <v>20</v>
      </c>
    </row>
    <row r="1290" spans="5:6">
      <c r="E1290" t="str">
        <v>20b</v>
      </c>
      <c r="F1290">
        <f t="shared" si="32"/>
        <v>20</v>
      </c>
    </row>
    <row r="1291" spans="5:6">
      <c r="E1291" t="str">
        <v>20b</v>
      </c>
      <c r="F1291">
        <f t="shared" si="32"/>
        <v>20</v>
      </c>
    </row>
    <row r="1292" spans="5:6">
      <c r="E1292" t="str">
        <v>20b</v>
      </c>
      <c r="F1292">
        <f t="shared" si="32"/>
        <v>20</v>
      </c>
    </row>
    <row r="1293" spans="5:6">
      <c r="E1293" t="str">
        <v>20b</v>
      </c>
      <c r="F1293">
        <f t="shared" si="32"/>
        <v>20</v>
      </c>
    </row>
    <row r="1294" spans="5:6">
      <c r="E1294" t="str">
        <v>20b</v>
      </c>
      <c r="F1294">
        <f t="shared" si="32"/>
        <v>20</v>
      </c>
    </row>
    <row r="1295" spans="5:6">
      <c r="E1295" t="str">
        <v>20b</v>
      </c>
      <c r="F1295">
        <f t="shared" si="32"/>
        <v>20</v>
      </c>
    </row>
    <row r="1296" spans="5:6">
      <c r="E1296" t="str">
        <v>20b</v>
      </c>
      <c r="F1296">
        <f t="shared" si="32"/>
        <v>20</v>
      </c>
    </row>
    <row r="1297" spans="5:6">
      <c r="E1297" t="str">
        <v>20b</v>
      </c>
      <c r="F1297">
        <f t="shared" si="32"/>
        <v>20</v>
      </c>
    </row>
    <row r="1298" spans="5:6">
      <c r="E1298" t="str">
        <v>20b</v>
      </c>
      <c r="F1298">
        <f t="shared" si="32"/>
        <v>20</v>
      </c>
    </row>
    <row r="1299" spans="5:6">
      <c r="E1299" t="str">
        <v>20b</v>
      </c>
      <c r="F1299">
        <f t="shared" si="32"/>
        <v>20</v>
      </c>
    </row>
    <row r="1300" spans="5:6">
      <c r="E1300" t="str">
        <v>20b</v>
      </c>
      <c r="F1300">
        <f t="shared" si="32"/>
        <v>20</v>
      </c>
    </row>
    <row r="1301" spans="5:6">
      <c r="E1301" t="str">
        <v>20b</v>
      </c>
      <c r="F1301">
        <f t="shared" si="32"/>
        <v>20</v>
      </c>
    </row>
    <row r="1302" spans="5:6">
      <c r="E1302" t="str">
        <v>20b</v>
      </c>
      <c r="F1302">
        <f t="shared" si="32"/>
        <v>20</v>
      </c>
    </row>
    <row r="1303" spans="5:6">
      <c r="E1303" t="str">
        <v>20b</v>
      </c>
      <c r="F1303">
        <f t="shared" si="32"/>
        <v>20</v>
      </c>
    </row>
    <row r="1304" spans="5:6">
      <c r="E1304" t="str">
        <v>20b</v>
      </c>
      <c r="F1304">
        <f t="shared" si="32"/>
        <v>20</v>
      </c>
    </row>
    <row r="1305" spans="5:6">
      <c r="E1305" t="str">
        <v>20b</v>
      </c>
      <c r="F1305">
        <f t="shared" si="32"/>
        <v>20</v>
      </c>
    </row>
    <row r="1306" spans="5:6">
      <c r="E1306" t="str">
        <v>20b</v>
      </c>
      <c r="F1306">
        <f t="shared" si="32"/>
        <v>20</v>
      </c>
    </row>
    <row r="1307" spans="5:6">
      <c r="E1307" t="str">
        <v>20b</v>
      </c>
      <c r="F1307">
        <f t="shared" si="32"/>
        <v>20</v>
      </c>
    </row>
    <row r="1308" spans="5:6">
      <c r="E1308" t="str">
        <v>20b</v>
      </c>
      <c r="F1308">
        <f t="shared" si="32"/>
        <v>20</v>
      </c>
    </row>
    <row r="1309" spans="5:6">
      <c r="E1309" t="str">
        <v>21a</v>
      </c>
      <c r="F1309">
        <f t="shared" si="32"/>
        <v>21</v>
      </c>
    </row>
    <row r="1310" spans="5:6">
      <c r="E1310" t="str">
        <v>21a</v>
      </c>
      <c r="F1310">
        <f t="shared" si="32"/>
        <v>21</v>
      </c>
    </row>
    <row r="1311" spans="5:6">
      <c r="E1311" t="str">
        <v>21a</v>
      </c>
      <c r="F1311">
        <f t="shared" si="32"/>
        <v>21</v>
      </c>
    </row>
    <row r="1312" spans="5:6">
      <c r="E1312" t="str">
        <v>21a</v>
      </c>
      <c r="F1312">
        <f t="shared" si="32"/>
        <v>21</v>
      </c>
    </row>
    <row r="1313" spans="5:6">
      <c r="E1313" t="str">
        <v>21a</v>
      </c>
      <c r="F1313">
        <f t="shared" si="32"/>
        <v>21</v>
      </c>
    </row>
    <row r="1314" spans="5:6">
      <c r="E1314" t="str">
        <v>21a</v>
      </c>
      <c r="F1314">
        <f t="shared" si="32"/>
        <v>21</v>
      </c>
    </row>
    <row r="1315" spans="5:6">
      <c r="E1315" t="str">
        <v>21a</v>
      </c>
      <c r="F1315">
        <f t="shared" si="32"/>
        <v>21</v>
      </c>
    </row>
    <row r="1316" spans="5:6">
      <c r="E1316" t="str">
        <v>21a</v>
      </c>
      <c r="F1316">
        <f t="shared" si="32"/>
        <v>21</v>
      </c>
    </row>
    <row r="1317" spans="5:6">
      <c r="E1317" t="str">
        <v>21a</v>
      </c>
      <c r="F1317">
        <f t="shared" si="32"/>
        <v>21</v>
      </c>
    </row>
    <row r="1318" spans="5:6">
      <c r="E1318" t="str">
        <v>21a</v>
      </c>
      <c r="F1318">
        <f t="shared" si="32"/>
        <v>21</v>
      </c>
    </row>
    <row r="1319" spans="5:6">
      <c r="E1319" t="str">
        <v>21a</v>
      </c>
      <c r="F1319">
        <f t="shared" si="32"/>
        <v>21</v>
      </c>
    </row>
    <row r="1320" spans="5:6">
      <c r="E1320" t="str">
        <v>21a</v>
      </c>
      <c r="F1320">
        <f t="shared" si="32"/>
        <v>21</v>
      </c>
    </row>
    <row r="1321" spans="5:6">
      <c r="E1321" t="str">
        <v>21a</v>
      </c>
      <c r="F1321">
        <f t="shared" si="32"/>
        <v>21</v>
      </c>
    </row>
    <row r="1322" spans="5:6">
      <c r="E1322" t="str">
        <v>21a</v>
      </c>
      <c r="F1322">
        <f t="shared" si="32"/>
        <v>21</v>
      </c>
    </row>
    <row r="1323" spans="5:6">
      <c r="E1323" t="str">
        <v>21a</v>
      </c>
      <c r="F1323">
        <f t="shared" si="32"/>
        <v>21</v>
      </c>
    </row>
    <row r="1324" spans="5:6">
      <c r="E1324" t="str">
        <v>21a</v>
      </c>
      <c r="F1324">
        <f t="shared" si="32"/>
        <v>21</v>
      </c>
    </row>
    <row r="1325" spans="5:6">
      <c r="E1325" t="str">
        <v>21a</v>
      </c>
      <c r="F1325">
        <f t="shared" si="32"/>
        <v>21</v>
      </c>
    </row>
    <row r="1326" spans="5:6">
      <c r="E1326" t="str">
        <v>21a</v>
      </c>
      <c r="F1326">
        <f t="shared" si="32"/>
        <v>21</v>
      </c>
    </row>
    <row r="1327" spans="5:6">
      <c r="E1327" t="str">
        <v>21a</v>
      </c>
      <c r="F1327">
        <f t="shared" si="32"/>
        <v>21</v>
      </c>
    </row>
    <row r="1328" spans="5:6">
      <c r="E1328" t="str">
        <v>21a</v>
      </c>
      <c r="F1328">
        <f t="shared" si="32"/>
        <v>21</v>
      </c>
    </row>
    <row r="1329" spans="5:6">
      <c r="E1329" t="str">
        <v>21a</v>
      </c>
      <c r="F1329">
        <f t="shared" si="32"/>
        <v>21</v>
      </c>
    </row>
    <row r="1330" spans="5:6">
      <c r="E1330" t="str">
        <v>21a</v>
      </c>
      <c r="F1330">
        <f t="shared" si="32"/>
        <v>21</v>
      </c>
    </row>
    <row r="1331" spans="5:6">
      <c r="E1331" t="str">
        <v>21a</v>
      </c>
      <c r="F1331">
        <f t="shared" si="32"/>
        <v>21</v>
      </c>
    </row>
    <row r="1332" spans="5:6">
      <c r="E1332" t="str">
        <v>21a</v>
      </c>
      <c r="F1332">
        <f t="shared" si="32"/>
        <v>21</v>
      </c>
    </row>
    <row r="1333" spans="5:6">
      <c r="E1333" t="str">
        <v>21a</v>
      </c>
      <c r="F1333">
        <f t="shared" si="32"/>
        <v>21</v>
      </c>
    </row>
    <row r="1334" spans="5:6">
      <c r="E1334" t="str">
        <v>21a</v>
      </c>
      <c r="F1334">
        <f t="shared" si="32"/>
        <v>21</v>
      </c>
    </row>
    <row r="1335" spans="5:6">
      <c r="E1335" t="str">
        <v>21a</v>
      </c>
      <c r="F1335">
        <f t="shared" si="32"/>
        <v>21</v>
      </c>
    </row>
    <row r="1336" spans="5:6">
      <c r="E1336" t="str">
        <v>21a</v>
      </c>
      <c r="F1336">
        <f t="shared" si="32"/>
        <v>21</v>
      </c>
    </row>
    <row r="1337" spans="5:6">
      <c r="E1337" t="str">
        <v>21a</v>
      </c>
      <c r="F1337">
        <f t="shared" si="32"/>
        <v>21</v>
      </c>
    </row>
    <row r="1338" spans="5:6">
      <c r="E1338" t="str">
        <v>21a</v>
      </c>
      <c r="F1338">
        <f t="shared" si="32"/>
        <v>21</v>
      </c>
    </row>
    <row r="1339" spans="5:6">
      <c r="E1339" t="str">
        <v>21a</v>
      </c>
      <c r="F1339">
        <f t="shared" si="32"/>
        <v>21</v>
      </c>
    </row>
    <row r="1340" spans="5:6">
      <c r="E1340" t="str">
        <v>21a</v>
      </c>
      <c r="F1340">
        <f t="shared" si="32"/>
        <v>21</v>
      </c>
    </row>
    <row r="1341" spans="5:6">
      <c r="E1341" t="str">
        <v>21a</v>
      </c>
      <c r="F1341">
        <f t="shared" si="32"/>
        <v>21</v>
      </c>
    </row>
    <row r="1342" spans="5:6">
      <c r="E1342" t="str">
        <v>21a</v>
      </c>
      <c r="F1342">
        <f t="shared" si="32"/>
        <v>21</v>
      </c>
    </row>
    <row r="1343" spans="5:6">
      <c r="E1343" t="str">
        <v>21a</v>
      </c>
      <c r="F1343">
        <f t="shared" si="32"/>
        <v>21</v>
      </c>
    </row>
    <row r="1344" spans="5:6">
      <c r="E1344" t="str">
        <v>21a</v>
      </c>
      <c r="F1344">
        <f t="shared" si="32"/>
        <v>21</v>
      </c>
    </row>
    <row r="1345" spans="5:6">
      <c r="E1345" t="str">
        <v>21a</v>
      </c>
      <c r="F1345">
        <f t="shared" si="32"/>
        <v>21</v>
      </c>
    </row>
    <row r="1346" spans="5:6">
      <c r="E1346" t="str">
        <v>21a</v>
      </c>
      <c r="F1346">
        <f t="shared" si="32"/>
        <v>21</v>
      </c>
    </row>
    <row r="1347" spans="5:6">
      <c r="E1347" t="str">
        <v>21a</v>
      </c>
      <c r="F1347">
        <f t="shared" ref="F1347:F1410" si="33">VALUE(LEFT(E1347,LEN(E1347)-1))</f>
        <v>21</v>
      </c>
    </row>
    <row r="1348" spans="5:6">
      <c r="E1348" t="str">
        <v>21a</v>
      </c>
      <c r="F1348">
        <f t="shared" si="33"/>
        <v>21</v>
      </c>
    </row>
    <row r="1349" spans="5:6">
      <c r="E1349" t="str">
        <v>21a</v>
      </c>
      <c r="F1349">
        <f t="shared" si="33"/>
        <v>21</v>
      </c>
    </row>
    <row r="1350" spans="5:6">
      <c r="E1350" t="str">
        <v>21a</v>
      </c>
      <c r="F1350">
        <f t="shared" si="33"/>
        <v>21</v>
      </c>
    </row>
    <row r="1351" spans="5:6">
      <c r="E1351" t="str">
        <v>21a</v>
      </c>
      <c r="F1351">
        <f t="shared" si="33"/>
        <v>21</v>
      </c>
    </row>
    <row r="1352" spans="5:6">
      <c r="E1352" t="str">
        <v>21a</v>
      </c>
      <c r="F1352">
        <f t="shared" si="33"/>
        <v>21</v>
      </c>
    </row>
    <row r="1353" spans="5:6">
      <c r="E1353" t="str">
        <v>21a</v>
      </c>
      <c r="F1353">
        <f t="shared" si="33"/>
        <v>21</v>
      </c>
    </row>
    <row r="1354" spans="5:6">
      <c r="E1354" t="str">
        <v>21a</v>
      </c>
      <c r="F1354">
        <f t="shared" si="33"/>
        <v>21</v>
      </c>
    </row>
    <row r="1355" spans="5:6">
      <c r="E1355" t="str">
        <v>21a</v>
      </c>
      <c r="F1355">
        <f t="shared" si="33"/>
        <v>21</v>
      </c>
    </row>
    <row r="1356" spans="5:6">
      <c r="E1356" t="str">
        <v>21a</v>
      </c>
      <c r="F1356">
        <f t="shared" si="33"/>
        <v>21</v>
      </c>
    </row>
    <row r="1357" spans="5:6">
      <c r="E1357" t="str">
        <v>21a</v>
      </c>
      <c r="F1357">
        <f t="shared" si="33"/>
        <v>21</v>
      </c>
    </row>
    <row r="1358" spans="5:6">
      <c r="E1358" t="str">
        <v>21a</v>
      </c>
      <c r="F1358">
        <f t="shared" si="33"/>
        <v>21</v>
      </c>
    </row>
    <row r="1359" spans="5:6">
      <c r="E1359" t="str">
        <v>21b</v>
      </c>
      <c r="F1359">
        <f t="shared" si="33"/>
        <v>21</v>
      </c>
    </row>
    <row r="1360" spans="5:6">
      <c r="E1360" t="str">
        <v>21b</v>
      </c>
      <c r="F1360">
        <f t="shared" si="33"/>
        <v>21</v>
      </c>
    </row>
    <row r="1361" spans="5:6">
      <c r="E1361" t="str">
        <v>21b</v>
      </c>
      <c r="F1361">
        <f t="shared" si="33"/>
        <v>21</v>
      </c>
    </row>
    <row r="1362" spans="5:6">
      <c r="E1362" t="str">
        <v>21b</v>
      </c>
      <c r="F1362">
        <f t="shared" si="33"/>
        <v>21</v>
      </c>
    </row>
    <row r="1363" spans="5:6">
      <c r="E1363" t="str">
        <v>21b</v>
      </c>
      <c r="F1363">
        <f t="shared" si="33"/>
        <v>21</v>
      </c>
    </row>
    <row r="1364" spans="5:6">
      <c r="E1364" t="str">
        <v>21b</v>
      </c>
      <c r="F1364">
        <f t="shared" si="33"/>
        <v>21</v>
      </c>
    </row>
    <row r="1365" spans="5:6">
      <c r="E1365" t="str">
        <v>21b</v>
      </c>
      <c r="F1365">
        <f t="shared" si="33"/>
        <v>21</v>
      </c>
    </row>
    <row r="1366" spans="5:6">
      <c r="E1366" t="str">
        <v>21b</v>
      </c>
      <c r="F1366">
        <f t="shared" si="33"/>
        <v>21</v>
      </c>
    </row>
    <row r="1367" spans="5:6">
      <c r="E1367" t="str">
        <v>21b</v>
      </c>
      <c r="F1367">
        <f t="shared" si="33"/>
        <v>21</v>
      </c>
    </row>
    <row r="1368" spans="5:6">
      <c r="E1368" t="str">
        <v>21b</v>
      </c>
      <c r="F1368">
        <f t="shared" si="33"/>
        <v>21</v>
      </c>
    </row>
    <row r="1369" spans="5:6">
      <c r="E1369" t="str">
        <v>21b</v>
      </c>
      <c r="F1369">
        <f t="shared" si="33"/>
        <v>21</v>
      </c>
    </row>
    <row r="1370" spans="5:6">
      <c r="E1370" t="str">
        <v>21b</v>
      </c>
      <c r="F1370">
        <f t="shared" si="33"/>
        <v>21</v>
      </c>
    </row>
    <row r="1371" spans="5:6">
      <c r="E1371" t="str">
        <v>21b</v>
      </c>
      <c r="F1371">
        <f t="shared" si="33"/>
        <v>21</v>
      </c>
    </row>
    <row r="1372" spans="5:6">
      <c r="E1372" t="str">
        <v>21b</v>
      </c>
      <c r="F1372">
        <f t="shared" si="33"/>
        <v>21</v>
      </c>
    </row>
    <row r="1373" spans="5:6">
      <c r="E1373" t="str">
        <v>21b</v>
      </c>
      <c r="F1373">
        <f t="shared" si="33"/>
        <v>21</v>
      </c>
    </row>
    <row r="1374" spans="5:6">
      <c r="E1374" t="str">
        <v>21b</v>
      </c>
      <c r="F1374">
        <f t="shared" si="33"/>
        <v>21</v>
      </c>
    </row>
    <row r="1375" spans="5:6">
      <c r="E1375" t="str">
        <v>21b</v>
      </c>
      <c r="F1375">
        <f t="shared" si="33"/>
        <v>21</v>
      </c>
    </row>
    <row r="1376" spans="5:6">
      <c r="E1376" t="str">
        <v>21b</v>
      </c>
      <c r="F1376">
        <f t="shared" si="33"/>
        <v>21</v>
      </c>
    </row>
    <row r="1377" spans="5:6">
      <c r="E1377" t="str">
        <v>21b</v>
      </c>
      <c r="F1377">
        <f t="shared" si="33"/>
        <v>21</v>
      </c>
    </row>
    <row r="1378" spans="5:6">
      <c r="E1378" t="str">
        <v>21b</v>
      </c>
      <c r="F1378">
        <f t="shared" si="33"/>
        <v>21</v>
      </c>
    </row>
    <row r="1379" spans="5:6">
      <c r="E1379" t="str">
        <v>21b</v>
      </c>
      <c r="F1379">
        <f t="shared" si="33"/>
        <v>21</v>
      </c>
    </row>
    <row r="1380" spans="5:6">
      <c r="E1380" t="str">
        <v>21b</v>
      </c>
      <c r="F1380">
        <f t="shared" si="33"/>
        <v>21</v>
      </c>
    </row>
    <row r="1381" spans="5:6">
      <c r="E1381" t="str">
        <v>21b</v>
      </c>
      <c r="F1381">
        <f t="shared" si="33"/>
        <v>21</v>
      </c>
    </row>
    <row r="1382" spans="5:6">
      <c r="E1382" t="str">
        <v>21b</v>
      </c>
      <c r="F1382">
        <f t="shared" si="33"/>
        <v>21</v>
      </c>
    </row>
    <row r="1383" spans="5:6">
      <c r="E1383" t="str">
        <v>21b</v>
      </c>
      <c r="F1383">
        <f t="shared" si="33"/>
        <v>21</v>
      </c>
    </row>
    <row r="1384" spans="5:6">
      <c r="E1384" t="str">
        <v>21b</v>
      </c>
      <c r="F1384">
        <f t="shared" si="33"/>
        <v>21</v>
      </c>
    </row>
    <row r="1385" spans="5:6">
      <c r="E1385" t="str">
        <v>21b</v>
      </c>
      <c r="F1385">
        <f t="shared" si="33"/>
        <v>21</v>
      </c>
    </row>
    <row r="1386" spans="5:6">
      <c r="E1386" t="str">
        <v>21b</v>
      </c>
      <c r="F1386">
        <f t="shared" si="33"/>
        <v>21</v>
      </c>
    </row>
    <row r="1387" spans="5:6">
      <c r="E1387" t="str">
        <v>21b</v>
      </c>
      <c r="F1387">
        <f t="shared" si="33"/>
        <v>21</v>
      </c>
    </row>
    <row r="1388" spans="5:6">
      <c r="E1388" t="str">
        <v>21b</v>
      </c>
      <c r="F1388">
        <f t="shared" si="33"/>
        <v>21</v>
      </c>
    </row>
    <row r="1389" spans="5:6">
      <c r="E1389" t="str">
        <v>21b</v>
      </c>
      <c r="F1389">
        <f t="shared" si="33"/>
        <v>21</v>
      </c>
    </row>
    <row r="1390" spans="5:6">
      <c r="E1390" t="str">
        <v>21b</v>
      </c>
      <c r="F1390">
        <f t="shared" si="33"/>
        <v>21</v>
      </c>
    </row>
    <row r="1391" spans="5:6">
      <c r="E1391" t="str">
        <v>21b</v>
      </c>
      <c r="F1391">
        <f t="shared" si="33"/>
        <v>21</v>
      </c>
    </row>
    <row r="1392" spans="5:6">
      <c r="E1392" t="str">
        <v>21b</v>
      </c>
      <c r="F1392">
        <f t="shared" si="33"/>
        <v>21</v>
      </c>
    </row>
    <row r="1393" spans="5:6">
      <c r="E1393" t="str">
        <v>21b</v>
      </c>
      <c r="F1393">
        <f t="shared" si="33"/>
        <v>21</v>
      </c>
    </row>
    <row r="1394" spans="5:6">
      <c r="E1394" t="str">
        <v>21b</v>
      </c>
      <c r="F1394">
        <f t="shared" si="33"/>
        <v>21</v>
      </c>
    </row>
    <row r="1395" spans="5:6">
      <c r="E1395" t="str">
        <v>21b</v>
      </c>
      <c r="F1395">
        <f t="shared" si="33"/>
        <v>21</v>
      </c>
    </row>
    <row r="1396" spans="5:6">
      <c r="E1396" t="str">
        <v>21b</v>
      </c>
      <c r="F1396">
        <f t="shared" si="33"/>
        <v>21</v>
      </c>
    </row>
    <row r="1397" spans="5:6">
      <c r="E1397" t="str">
        <v>21b</v>
      </c>
      <c r="F1397">
        <f t="shared" si="33"/>
        <v>21</v>
      </c>
    </row>
    <row r="1398" spans="5:6">
      <c r="E1398" t="str">
        <v>21b</v>
      </c>
      <c r="F1398">
        <f t="shared" si="33"/>
        <v>21</v>
      </c>
    </row>
    <row r="1399" spans="5:6">
      <c r="E1399" t="str">
        <v>21b</v>
      </c>
      <c r="F1399">
        <f t="shared" si="33"/>
        <v>21</v>
      </c>
    </row>
    <row r="1400" spans="5:6">
      <c r="E1400" t="str">
        <v>21b</v>
      </c>
      <c r="F1400">
        <f t="shared" si="33"/>
        <v>21</v>
      </c>
    </row>
    <row r="1401" spans="5:6">
      <c r="E1401" t="str">
        <v>21b</v>
      </c>
      <c r="F1401">
        <f t="shared" si="33"/>
        <v>21</v>
      </c>
    </row>
    <row r="1402" spans="5:6">
      <c r="E1402" t="str">
        <v>21b</v>
      </c>
      <c r="F1402">
        <f t="shared" si="33"/>
        <v>21</v>
      </c>
    </row>
    <row r="1403" spans="5:6">
      <c r="E1403" t="str">
        <v>21b</v>
      </c>
      <c r="F1403">
        <f t="shared" si="33"/>
        <v>21</v>
      </c>
    </row>
    <row r="1404" spans="5:6">
      <c r="E1404" t="str">
        <v>21b</v>
      </c>
      <c r="F1404">
        <f t="shared" si="33"/>
        <v>21</v>
      </c>
    </row>
    <row r="1405" spans="5:6">
      <c r="E1405" t="str">
        <v>21b</v>
      </c>
      <c r="F1405">
        <f t="shared" si="33"/>
        <v>21</v>
      </c>
    </row>
    <row r="1406" spans="5:6">
      <c r="E1406" t="str">
        <v>21b</v>
      </c>
      <c r="F1406">
        <f t="shared" si="33"/>
        <v>21</v>
      </c>
    </row>
    <row r="1407" spans="5:6">
      <c r="E1407" t="str">
        <v>21b</v>
      </c>
      <c r="F1407">
        <f t="shared" si="33"/>
        <v>21</v>
      </c>
    </row>
    <row r="1408" spans="5:6">
      <c r="E1408" t="str">
        <v>21b</v>
      </c>
      <c r="F1408">
        <f t="shared" si="33"/>
        <v>21</v>
      </c>
    </row>
    <row r="1409" spans="5:6">
      <c r="E1409" t="str">
        <v>22a</v>
      </c>
      <c r="F1409">
        <f t="shared" si="33"/>
        <v>22</v>
      </c>
    </row>
    <row r="1410" spans="5:6">
      <c r="E1410" t="str">
        <v>22a</v>
      </c>
      <c r="F1410">
        <f t="shared" si="33"/>
        <v>22</v>
      </c>
    </row>
    <row r="1411" spans="5:6">
      <c r="E1411" t="str">
        <v>22a</v>
      </c>
      <c r="F1411">
        <f t="shared" ref="F1411:F1474" si="34">VALUE(LEFT(E1411,LEN(E1411)-1))</f>
        <v>22</v>
      </c>
    </row>
    <row r="1412" spans="5:6">
      <c r="E1412" t="str">
        <v>22a</v>
      </c>
      <c r="F1412">
        <f t="shared" si="34"/>
        <v>22</v>
      </c>
    </row>
    <row r="1413" spans="5:6">
      <c r="E1413" t="str">
        <v>22a</v>
      </c>
      <c r="F1413">
        <f t="shared" si="34"/>
        <v>22</v>
      </c>
    </row>
    <row r="1414" spans="5:6">
      <c r="E1414" t="str">
        <v>22a</v>
      </c>
      <c r="F1414">
        <f t="shared" si="34"/>
        <v>22</v>
      </c>
    </row>
    <row r="1415" spans="5:6">
      <c r="E1415" t="str">
        <v>22a</v>
      </c>
      <c r="F1415">
        <f t="shared" si="34"/>
        <v>22</v>
      </c>
    </row>
    <row r="1416" spans="5:6">
      <c r="E1416" t="str">
        <v>22a</v>
      </c>
      <c r="F1416">
        <f t="shared" si="34"/>
        <v>22</v>
      </c>
    </row>
    <row r="1417" spans="5:6">
      <c r="E1417" t="str">
        <v>22a</v>
      </c>
      <c r="F1417">
        <f t="shared" si="34"/>
        <v>22</v>
      </c>
    </row>
    <row r="1418" spans="5:6">
      <c r="E1418" t="str">
        <v>22a</v>
      </c>
      <c r="F1418">
        <f t="shared" si="34"/>
        <v>22</v>
      </c>
    </row>
    <row r="1419" spans="5:6">
      <c r="E1419" t="str">
        <v>22a</v>
      </c>
      <c r="F1419">
        <f t="shared" si="34"/>
        <v>22</v>
      </c>
    </row>
    <row r="1420" spans="5:6">
      <c r="E1420" t="str">
        <v>22a</v>
      </c>
      <c r="F1420">
        <f t="shared" si="34"/>
        <v>22</v>
      </c>
    </row>
    <row r="1421" spans="5:6">
      <c r="E1421" t="str">
        <v>22a</v>
      </c>
      <c r="F1421">
        <f t="shared" si="34"/>
        <v>22</v>
      </c>
    </row>
    <row r="1422" spans="5:6">
      <c r="E1422" t="str">
        <v>22a</v>
      </c>
      <c r="F1422">
        <f t="shared" si="34"/>
        <v>22</v>
      </c>
    </row>
    <row r="1423" spans="5:6">
      <c r="E1423" t="str">
        <v>22a</v>
      </c>
      <c r="F1423">
        <f t="shared" si="34"/>
        <v>22</v>
      </c>
    </row>
    <row r="1424" spans="5:6">
      <c r="E1424" t="str">
        <v>22a</v>
      </c>
      <c r="F1424">
        <f t="shared" si="34"/>
        <v>22</v>
      </c>
    </row>
    <row r="1425" spans="5:6">
      <c r="E1425" t="str">
        <v>22a</v>
      </c>
      <c r="F1425">
        <f t="shared" si="34"/>
        <v>22</v>
      </c>
    </row>
    <row r="1426" spans="5:6">
      <c r="E1426" t="str">
        <v>22a</v>
      </c>
      <c r="F1426">
        <f t="shared" si="34"/>
        <v>22</v>
      </c>
    </row>
    <row r="1427" spans="5:6">
      <c r="E1427" t="str">
        <v>22a</v>
      </c>
      <c r="F1427">
        <f t="shared" si="34"/>
        <v>22</v>
      </c>
    </row>
    <row r="1428" spans="5:6">
      <c r="E1428" t="str">
        <v>22a</v>
      </c>
      <c r="F1428">
        <f t="shared" si="34"/>
        <v>22</v>
      </c>
    </row>
    <row r="1429" spans="5:6">
      <c r="E1429" t="str">
        <v>22a</v>
      </c>
      <c r="F1429">
        <f t="shared" si="34"/>
        <v>22</v>
      </c>
    </row>
    <row r="1430" spans="5:6">
      <c r="E1430" t="str">
        <v>22a</v>
      </c>
      <c r="F1430">
        <f t="shared" si="34"/>
        <v>22</v>
      </c>
    </row>
    <row r="1431" spans="5:6">
      <c r="E1431" t="str">
        <v>22a</v>
      </c>
      <c r="F1431">
        <f t="shared" si="34"/>
        <v>22</v>
      </c>
    </row>
    <row r="1432" spans="5:6">
      <c r="E1432" t="str">
        <v>22a</v>
      </c>
      <c r="F1432">
        <f t="shared" si="34"/>
        <v>22</v>
      </c>
    </row>
    <row r="1433" spans="5:6">
      <c r="E1433" t="str">
        <v>22a</v>
      </c>
      <c r="F1433">
        <f t="shared" si="34"/>
        <v>22</v>
      </c>
    </row>
    <row r="1434" spans="5:6">
      <c r="E1434" t="str">
        <v>22a</v>
      </c>
      <c r="F1434">
        <f t="shared" si="34"/>
        <v>22</v>
      </c>
    </row>
    <row r="1435" spans="5:6">
      <c r="E1435" t="str">
        <v>22a</v>
      </c>
      <c r="F1435">
        <f t="shared" si="34"/>
        <v>22</v>
      </c>
    </row>
    <row r="1436" spans="5:6">
      <c r="E1436" t="str">
        <v>22a</v>
      </c>
      <c r="F1436">
        <f t="shared" si="34"/>
        <v>22</v>
      </c>
    </row>
    <row r="1437" spans="5:6">
      <c r="E1437" t="str">
        <v>22a</v>
      </c>
      <c r="F1437">
        <f t="shared" si="34"/>
        <v>22</v>
      </c>
    </row>
    <row r="1438" spans="5:6">
      <c r="E1438" t="str">
        <v>22a</v>
      </c>
      <c r="F1438">
        <f t="shared" si="34"/>
        <v>22</v>
      </c>
    </row>
    <row r="1439" spans="5:6">
      <c r="E1439" t="str">
        <v>22a</v>
      </c>
      <c r="F1439">
        <f t="shared" si="34"/>
        <v>22</v>
      </c>
    </row>
    <row r="1440" spans="5:6">
      <c r="E1440" t="str">
        <v>22a</v>
      </c>
      <c r="F1440">
        <f t="shared" si="34"/>
        <v>22</v>
      </c>
    </row>
    <row r="1441" spans="5:6">
      <c r="E1441" t="str">
        <v>22a</v>
      </c>
      <c r="F1441">
        <f t="shared" si="34"/>
        <v>22</v>
      </c>
    </row>
    <row r="1442" spans="5:6">
      <c r="E1442" t="str">
        <v>22a</v>
      </c>
      <c r="F1442">
        <f t="shared" si="34"/>
        <v>22</v>
      </c>
    </row>
    <row r="1443" spans="5:6">
      <c r="E1443" t="str">
        <v>22a</v>
      </c>
      <c r="F1443">
        <f t="shared" si="34"/>
        <v>22</v>
      </c>
    </row>
    <row r="1444" spans="5:6">
      <c r="E1444" t="str">
        <v>22a</v>
      </c>
      <c r="F1444">
        <f t="shared" si="34"/>
        <v>22</v>
      </c>
    </row>
    <row r="1445" spans="5:6">
      <c r="E1445" t="str">
        <v>22a</v>
      </c>
      <c r="F1445">
        <f t="shared" si="34"/>
        <v>22</v>
      </c>
    </row>
    <row r="1446" spans="5:6">
      <c r="E1446" t="str">
        <v>22a</v>
      </c>
      <c r="F1446">
        <f t="shared" si="34"/>
        <v>22</v>
      </c>
    </row>
    <row r="1447" spans="5:6">
      <c r="E1447" t="str">
        <v>22a</v>
      </c>
      <c r="F1447">
        <f t="shared" si="34"/>
        <v>22</v>
      </c>
    </row>
    <row r="1448" spans="5:6">
      <c r="E1448" t="str">
        <v>22a</v>
      </c>
      <c r="F1448">
        <f t="shared" si="34"/>
        <v>22</v>
      </c>
    </row>
    <row r="1449" spans="5:6">
      <c r="E1449" t="str">
        <v>22a</v>
      </c>
      <c r="F1449">
        <f t="shared" si="34"/>
        <v>22</v>
      </c>
    </row>
    <row r="1450" spans="5:6">
      <c r="E1450" t="str">
        <v>22a</v>
      </c>
      <c r="F1450">
        <f t="shared" si="34"/>
        <v>22</v>
      </c>
    </row>
    <row r="1451" spans="5:6">
      <c r="E1451" t="str">
        <v>22a</v>
      </c>
      <c r="F1451">
        <f t="shared" si="34"/>
        <v>22</v>
      </c>
    </row>
    <row r="1452" spans="5:6">
      <c r="E1452" t="str">
        <v>22a</v>
      </c>
      <c r="F1452">
        <f t="shared" si="34"/>
        <v>22</v>
      </c>
    </row>
    <row r="1453" spans="5:6">
      <c r="E1453" t="str">
        <v>22a</v>
      </c>
      <c r="F1453">
        <f t="shared" si="34"/>
        <v>22</v>
      </c>
    </row>
    <row r="1454" spans="5:6">
      <c r="E1454" t="str">
        <v>22a</v>
      </c>
      <c r="F1454">
        <f t="shared" si="34"/>
        <v>22</v>
      </c>
    </row>
    <row r="1455" spans="5:6">
      <c r="E1455" t="str">
        <v>22a</v>
      </c>
      <c r="F1455">
        <f t="shared" si="34"/>
        <v>22</v>
      </c>
    </row>
    <row r="1456" spans="5:6">
      <c r="E1456" t="str">
        <v>22a</v>
      </c>
      <c r="F1456">
        <f t="shared" si="34"/>
        <v>22</v>
      </c>
    </row>
    <row r="1457" spans="5:6">
      <c r="E1457" t="str">
        <v>22a</v>
      </c>
      <c r="F1457">
        <f t="shared" si="34"/>
        <v>22</v>
      </c>
    </row>
    <row r="1458" spans="5:6">
      <c r="E1458" t="str">
        <v>22a</v>
      </c>
      <c r="F1458">
        <f t="shared" si="34"/>
        <v>22</v>
      </c>
    </row>
    <row r="1459" spans="5:6">
      <c r="E1459" t="str">
        <v>22b</v>
      </c>
      <c r="F1459">
        <f t="shared" si="34"/>
        <v>22</v>
      </c>
    </row>
    <row r="1460" spans="5:6">
      <c r="E1460" t="str">
        <v>22b</v>
      </c>
      <c r="F1460">
        <f t="shared" si="34"/>
        <v>22</v>
      </c>
    </row>
    <row r="1461" spans="5:6">
      <c r="E1461" t="str">
        <v>22b</v>
      </c>
      <c r="F1461">
        <f t="shared" si="34"/>
        <v>22</v>
      </c>
    </row>
    <row r="1462" spans="5:6">
      <c r="E1462" t="str">
        <v>22b</v>
      </c>
      <c r="F1462">
        <f t="shared" si="34"/>
        <v>22</v>
      </c>
    </row>
    <row r="1463" spans="5:6">
      <c r="E1463" t="str">
        <v>22b</v>
      </c>
      <c r="F1463">
        <f t="shared" si="34"/>
        <v>22</v>
      </c>
    </row>
    <row r="1464" spans="5:6">
      <c r="E1464" t="str">
        <v>22b</v>
      </c>
      <c r="F1464">
        <f t="shared" si="34"/>
        <v>22</v>
      </c>
    </row>
    <row r="1465" spans="5:6">
      <c r="E1465" t="str">
        <v>22b</v>
      </c>
      <c r="F1465">
        <f t="shared" si="34"/>
        <v>22</v>
      </c>
    </row>
    <row r="1466" spans="5:6">
      <c r="E1466" t="str">
        <v>22b</v>
      </c>
      <c r="F1466">
        <f t="shared" si="34"/>
        <v>22</v>
      </c>
    </row>
    <row r="1467" spans="5:6">
      <c r="E1467" t="str">
        <v>22b</v>
      </c>
      <c r="F1467">
        <f t="shared" si="34"/>
        <v>22</v>
      </c>
    </row>
    <row r="1468" spans="5:6">
      <c r="E1468" t="str">
        <v>22b</v>
      </c>
      <c r="F1468">
        <f t="shared" si="34"/>
        <v>22</v>
      </c>
    </row>
    <row r="1469" spans="5:6">
      <c r="E1469" t="str">
        <v>22b</v>
      </c>
      <c r="F1469">
        <f t="shared" si="34"/>
        <v>22</v>
      </c>
    </row>
    <row r="1470" spans="5:6">
      <c r="E1470" t="str">
        <v>22b</v>
      </c>
      <c r="F1470">
        <f t="shared" si="34"/>
        <v>22</v>
      </c>
    </row>
    <row r="1471" spans="5:6">
      <c r="E1471" t="str">
        <v>22b</v>
      </c>
      <c r="F1471">
        <f t="shared" si="34"/>
        <v>22</v>
      </c>
    </row>
    <row r="1472" spans="5:6">
      <c r="E1472" t="str">
        <v>22b</v>
      </c>
      <c r="F1472">
        <f t="shared" si="34"/>
        <v>22</v>
      </c>
    </row>
    <row r="1473" spans="5:6">
      <c r="E1473" t="str">
        <v>22b</v>
      </c>
      <c r="F1473">
        <f t="shared" si="34"/>
        <v>22</v>
      </c>
    </row>
    <row r="1474" spans="5:6">
      <c r="E1474" t="str">
        <v>22b</v>
      </c>
      <c r="F1474">
        <f t="shared" si="34"/>
        <v>22</v>
      </c>
    </row>
    <row r="1475" spans="5:6">
      <c r="E1475" t="str">
        <v>22b</v>
      </c>
      <c r="F1475">
        <f t="shared" ref="F1475:F1538" si="35">VALUE(LEFT(E1475,LEN(E1475)-1))</f>
        <v>22</v>
      </c>
    </row>
    <row r="1476" spans="5:6">
      <c r="E1476" t="str">
        <v>22b</v>
      </c>
      <c r="F1476">
        <f t="shared" si="35"/>
        <v>22</v>
      </c>
    </row>
    <row r="1477" spans="5:6">
      <c r="E1477" t="str">
        <v>22b</v>
      </c>
      <c r="F1477">
        <f t="shared" si="35"/>
        <v>22</v>
      </c>
    </row>
    <row r="1478" spans="5:6">
      <c r="E1478" t="str">
        <v>22b</v>
      </c>
      <c r="F1478">
        <f t="shared" si="35"/>
        <v>22</v>
      </c>
    </row>
    <row r="1479" spans="5:6">
      <c r="E1479" t="str">
        <v>22b</v>
      </c>
      <c r="F1479">
        <f t="shared" si="35"/>
        <v>22</v>
      </c>
    </row>
    <row r="1480" spans="5:6">
      <c r="E1480" t="str">
        <v>22b</v>
      </c>
      <c r="F1480">
        <f t="shared" si="35"/>
        <v>22</v>
      </c>
    </row>
    <row r="1481" spans="5:6">
      <c r="E1481" t="str">
        <v>22b</v>
      </c>
      <c r="F1481">
        <f t="shared" si="35"/>
        <v>22</v>
      </c>
    </row>
    <row r="1482" spans="5:6">
      <c r="E1482" t="str">
        <v>22b</v>
      </c>
      <c r="F1482">
        <f t="shared" si="35"/>
        <v>22</v>
      </c>
    </row>
    <row r="1483" spans="5:6">
      <c r="E1483" t="str">
        <v>22b</v>
      </c>
      <c r="F1483">
        <f t="shared" si="35"/>
        <v>22</v>
      </c>
    </row>
    <row r="1484" spans="5:6">
      <c r="E1484" t="str">
        <v>22b</v>
      </c>
      <c r="F1484">
        <f t="shared" si="35"/>
        <v>22</v>
      </c>
    </row>
    <row r="1485" spans="5:6">
      <c r="E1485" t="str">
        <v>22b</v>
      </c>
      <c r="F1485">
        <f t="shared" si="35"/>
        <v>22</v>
      </c>
    </row>
    <row r="1486" spans="5:6">
      <c r="E1486" t="str">
        <v>22b</v>
      </c>
      <c r="F1486">
        <f t="shared" si="35"/>
        <v>22</v>
      </c>
    </row>
    <row r="1487" spans="5:6">
      <c r="E1487" t="str">
        <v>22b</v>
      </c>
      <c r="F1487">
        <f t="shared" si="35"/>
        <v>22</v>
      </c>
    </row>
    <row r="1488" spans="5:6">
      <c r="E1488" t="str">
        <v>22b</v>
      </c>
      <c r="F1488">
        <f t="shared" si="35"/>
        <v>22</v>
      </c>
    </row>
    <row r="1489" spans="5:6">
      <c r="E1489" t="str">
        <v>22b</v>
      </c>
      <c r="F1489">
        <f t="shared" si="35"/>
        <v>22</v>
      </c>
    </row>
    <row r="1490" spans="5:6">
      <c r="E1490" t="str">
        <v>22b</v>
      </c>
      <c r="F1490">
        <f t="shared" si="35"/>
        <v>22</v>
      </c>
    </row>
    <row r="1491" spans="5:6">
      <c r="E1491" t="str">
        <v>22b</v>
      </c>
      <c r="F1491">
        <f t="shared" si="35"/>
        <v>22</v>
      </c>
    </row>
    <row r="1492" spans="5:6">
      <c r="E1492" t="str">
        <v>22b</v>
      </c>
      <c r="F1492">
        <f t="shared" si="35"/>
        <v>22</v>
      </c>
    </row>
    <row r="1493" spans="5:6">
      <c r="E1493" t="str">
        <v>22b</v>
      </c>
      <c r="F1493">
        <f t="shared" si="35"/>
        <v>22</v>
      </c>
    </row>
    <row r="1494" spans="5:6">
      <c r="E1494" t="str">
        <v>22b</v>
      </c>
      <c r="F1494">
        <f t="shared" si="35"/>
        <v>22</v>
      </c>
    </row>
    <row r="1495" spans="5:6">
      <c r="E1495" t="str">
        <v>22b</v>
      </c>
      <c r="F1495">
        <f t="shared" si="35"/>
        <v>22</v>
      </c>
    </row>
    <row r="1496" spans="5:6">
      <c r="E1496" t="str">
        <v>22b</v>
      </c>
      <c r="F1496">
        <f t="shared" si="35"/>
        <v>22</v>
      </c>
    </row>
    <row r="1497" spans="5:6">
      <c r="E1497" t="str">
        <v>22b</v>
      </c>
      <c r="F1497">
        <f t="shared" si="35"/>
        <v>22</v>
      </c>
    </row>
    <row r="1498" spans="5:6">
      <c r="E1498" t="str">
        <v>22b</v>
      </c>
      <c r="F1498">
        <f t="shared" si="35"/>
        <v>22</v>
      </c>
    </row>
    <row r="1499" spans="5:6">
      <c r="E1499" t="str">
        <v>22b</v>
      </c>
      <c r="F1499">
        <f t="shared" si="35"/>
        <v>22</v>
      </c>
    </row>
    <row r="1500" spans="5:6">
      <c r="E1500" t="str">
        <v>22b</v>
      </c>
      <c r="F1500">
        <f t="shared" si="35"/>
        <v>22</v>
      </c>
    </row>
    <row r="1501" spans="5:6">
      <c r="E1501" t="str">
        <v>22b</v>
      </c>
      <c r="F1501">
        <f t="shared" si="35"/>
        <v>22</v>
      </c>
    </row>
    <row r="1502" spans="5:6">
      <c r="E1502" t="str">
        <v>22b</v>
      </c>
      <c r="F1502">
        <f t="shared" si="35"/>
        <v>22</v>
      </c>
    </row>
    <row r="1503" spans="5:6">
      <c r="E1503" t="str">
        <v>22b</v>
      </c>
      <c r="F1503">
        <f t="shared" si="35"/>
        <v>22</v>
      </c>
    </row>
    <row r="1504" spans="5:6">
      <c r="E1504" t="str">
        <v>22b</v>
      </c>
      <c r="F1504">
        <f t="shared" si="35"/>
        <v>22</v>
      </c>
    </row>
    <row r="1505" spans="5:6">
      <c r="E1505" t="str">
        <v>22b</v>
      </c>
      <c r="F1505">
        <f t="shared" si="35"/>
        <v>22</v>
      </c>
    </row>
    <row r="1506" spans="5:6">
      <c r="E1506" t="str">
        <v>22b</v>
      </c>
      <c r="F1506">
        <f t="shared" si="35"/>
        <v>22</v>
      </c>
    </row>
    <row r="1507" spans="5:6">
      <c r="E1507" t="str">
        <v>22b</v>
      </c>
      <c r="F1507">
        <f t="shared" si="35"/>
        <v>22</v>
      </c>
    </row>
    <row r="1508" spans="5:6">
      <c r="E1508" t="str">
        <v>22b</v>
      </c>
      <c r="F1508">
        <f t="shared" si="35"/>
        <v>22</v>
      </c>
    </row>
    <row r="1509" spans="5:6">
      <c r="E1509" t="str">
        <v>23a</v>
      </c>
      <c r="F1509">
        <f t="shared" si="35"/>
        <v>23</v>
      </c>
    </row>
    <row r="1510" spans="5:6">
      <c r="E1510" t="str">
        <v>23a</v>
      </c>
      <c r="F1510">
        <f t="shared" si="35"/>
        <v>23</v>
      </c>
    </row>
    <row r="1511" spans="5:6">
      <c r="E1511" t="str">
        <v>23a</v>
      </c>
      <c r="F1511">
        <f t="shared" si="35"/>
        <v>23</v>
      </c>
    </row>
    <row r="1512" spans="5:6">
      <c r="E1512" t="str">
        <v>23a</v>
      </c>
      <c r="F1512">
        <f t="shared" si="35"/>
        <v>23</v>
      </c>
    </row>
    <row r="1513" spans="5:6">
      <c r="E1513" t="str">
        <v>23a</v>
      </c>
      <c r="F1513">
        <f t="shared" si="35"/>
        <v>23</v>
      </c>
    </row>
    <row r="1514" spans="5:6">
      <c r="E1514" t="str">
        <v>23a</v>
      </c>
      <c r="F1514">
        <f t="shared" si="35"/>
        <v>23</v>
      </c>
    </row>
    <row r="1515" spans="5:6">
      <c r="E1515" t="str">
        <v>23a</v>
      </c>
      <c r="F1515">
        <f t="shared" si="35"/>
        <v>23</v>
      </c>
    </row>
    <row r="1516" spans="5:6">
      <c r="E1516" t="str">
        <v>23a</v>
      </c>
      <c r="F1516">
        <f t="shared" si="35"/>
        <v>23</v>
      </c>
    </row>
    <row r="1517" spans="5:6">
      <c r="E1517" t="str">
        <v>23a</v>
      </c>
      <c r="F1517">
        <f t="shared" si="35"/>
        <v>23</v>
      </c>
    </row>
    <row r="1518" spans="5:6">
      <c r="E1518" t="str">
        <v>23a</v>
      </c>
      <c r="F1518">
        <f t="shared" si="35"/>
        <v>23</v>
      </c>
    </row>
    <row r="1519" spans="5:6">
      <c r="E1519" t="str">
        <v>23a</v>
      </c>
      <c r="F1519">
        <f t="shared" si="35"/>
        <v>23</v>
      </c>
    </row>
    <row r="1520" spans="5:6">
      <c r="E1520" t="str">
        <v>23a</v>
      </c>
      <c r="F1520">
        <f t="shared" si="35"/>
        <v>23</v>
      </c>
    </row>
    <row r="1521" spans="5:6">
      <c r="E1521" t="str">
        <v>23a</v>
      </c>
      <c r="F1521">
        <f t="shared" si="35"/>
        <v>23</v>
      </c>
    </row>
    <row r="1522" spans="5:6">
      <c r="E1522" t="str">
        <v>23a</v>
      </c>
      <c r="F1522">
        <f t="shared" si="35"/>
        <v>23</v>
      </c>
    </row>
    <row r="1523" spans="5:6">
      <c r="E1523" t="str">
        <v>23a</v>
      </c>
      <c r="F1523">
        <f t="shared" si="35"/>
        <v>23</v>
      </c>
    </row>
    <row r="1524" spans="5:6">
      <c r="E1524" t="str">
        <v>23a</v>
      </c>
      <c r="F1524">
        <f t="shared" si="35"/>
        <v>23</v>
      </c>
    </row>
    <row r="1525" spans="5:6">
      <c r="E1525" t="str">
        <v>23a</v>
      </c>
      <c r="F1525">
        <f t="shared" si="35"/>
        <v>23</v>
      </c>
    </row>
    <row r="1526" spans="5:6">
      <c r="E1526" t="str">
        <v>23a</v>
      </c>
      <c r="F1526">
        <f t="shared" si="35"/>
        <v>23</v>
      </c>
    </row>
    <row r="1527" spans="5:6">
      <c r="E1527" t="str">
        <v>23a</v>
      </c>
      <c r="F1527">
        <f t="shared" si="35"/>
        <v>23</v>
      </c>
    </row>
    <row r="1528" spans="5:6">
      <c r="E1528" t="str">
        <v>23a</v>
      </c>
      <c r="F1528">
        <f t="shared" si="35"/>
        <v>23</v>
      </c>
    </row>
    <row r="1529" spans="5:6">
      <c r="E1529" t="str">
        <v>23a</v>
      </c>
      <c r="F1529">
        <f t="shared" si="35"/>
        <v>23</v>
      </c>
    </row>
    <row r="1530" spans="5:6">
      <c r="E1530" t="str">
        <v>23a</v>
      </c>
      <c r="F1530">
        <f t="shared" si="35"/>
        <v>23</v>
      </c>
    </row>
    <row r="1531" spans="5:6">
      <c r="E1531" t="str">
        <v>23a</v>
      </c>
      <c r="F1531">
        <f t="shared" si="35"/>
        <v>23</v>
      </c>
    </row>
    <row r="1532" spans="5:6">
      <c r="E1532" t="str">
        <v>23a</v>
      </c>
      <c r="F1532">
        <f t="shared" si="35"/>
        <v>23</v>
      </c>
    </row>
    <row r="1533" spans="5:6">
      <c r="E1533" t="str">
        <v>23a</v>
      </c>
      <c r="F1533">
        <f t="shared" si="35"/>
        <v>23</v>
      </c>
    </row>
    <row r="1534" spans="5:6">
      <c r="E1534" t="str">
        <v>23a</v>
      </c>
      <c r="F1534">
        <f t="shared" si="35"/>
        <v>23</v>
      </c>
    </row>
    <row r="1535" spans="5:6">
      <c r="E1535" t="str">
        <v>23a</v>
      </c>
      <c r="F1535">
        <f t="shared" si="35"/>
        <v>23</v>
      </c>
    </row>
    <row r="1536" spans="5:6">
      <c r="E1536" t="str">
        <v>23a</v>
      </c>
      <c r="F1536">
        <f t="shared" si="35"/>
        <v>23</v>
      </c>
    </row>
    <row r="1537" spans="5:6">
      <c r="E1537" t="str">
        <v>23a</v>
      </c>
      <c r="F1537">
        <f t="shared" si="35"/>
        <v>23</v>
      </c>
    </row>
    <row r="1538" spans="5:6">
      <c r="E1538" t="str">
        <v>23a</v>
      </c>
      <c r="F1538">
        <f t="shared" si="35"/>
        <v>23</v>
      </c>
    </row>
    <row r="1539" spans="5:6">
      <c r="E1539" t="str">
        <v>23a</v>
      </c>
      <c r="F1539">
        <f t="shared" ref="F1539:F1602" si="36">VALUE(LEFT(E1539,LEN(E1539)-1))</f>
        <v>23</v>
      </c>
    </row>
    <row r="1540" spans="5:6">
      <c r="E1540" t="str">
        <v>23a</v>
      </c>
      <c r="F1540">
        <f t="shared" si="36"/>
        <v>23</v>
      </c>
    </row>
    <row r="1541" spans="5:6">
      <c r="E1541" t="str">
        <v>23a</v>
      </c>
      <c r="F1541">
        <f t="shared" si="36"/>
        <v>23</v>
      </c>
    </row>
    <row r="1542" spans="5:6">
      <c r="E1542" t="str">
        <v>23a</v>
      </c>
      <c r="F1542">
        <f t="shared" si="36"/>
        <v>23</v>
      </c>
    </row>
    <row r="1543" spans="5:6">
      <c r="E1543" t="str">
        <v>23a</v>
      </c>
      <c r="F1543">
        <f t="shared" si="36"/>
        <v>23</v>
      </c>
    </row>
    <row r="1544" spans="5:6">
      <c r="E1544" t="str">
        <v>23a</v>
      </c>
      <c r="F1544">
        <f t="shared" si="36"/>
        <v>23</v>
      </c>
    </row>
    <row r="1545" spans="5:6">
      <c r="E1545" t="str">
        <v>23a</v>
      </c>
      <c r="F1545">
        <f t="shared" si="36"/>
        <v>23</v>
      </c>
    </row>
    <row r="1546" spans="5:6">
      <c r="E1546" t="str">
        <v>23a</v>
      </c>
      <c r="F1546">
        <f t="shared" si="36"/>
        <v>23</v>
      </c>
    </row>
    <row r="1547" spans="5:6">
      <c r="E1547" t="str">
        <v>23a</v>
      </c>
      <c r="F1547">
        <f t="shared" si="36"/>
        <v>23</v>
      </c>
    </row>
    <row r="1548" spans="5:6">
      <c r="E1548" t="str">
        <v>23a</v>
      </c>
      <c r="F1548">
        <f t="shared" si="36"/>
        <v>23</v>
      </c>
    </row>
    <row r="1549" spans="5:6">
      <c r="E1549" t="str">
        <v>23a</v>
      </c>
      <c r="F1549">
        <f t="shared" si="36"/>
        <v>23</v>
      </c>
    </row>
    <row r="1550" spans="5:6">
      <c r="E1550" t="str">
        <v>23a</v>
      </c>
      <c r="F1550">
        <f t="shared" si="36"/>
        <v>23</v>
      </c>
    </row>
    <row r="1551" spans="5:6">
      <c r="E1551" t="str">
        <v>23a</v>
      </c>
      <c r="F1551">
        <f t="shared" si="36"/>
        <v>23</v>
      </c>
    </row>
    <row r="1552" spans="5:6">
      <c r="E1552" t="str">
        <v>23a</v>
      </c>
      <c r="F1552">
        <f t="shared" si="36"/>
        <v>23</v>
      </c>
    </row>
    <row r="1553" spans="5:6">
      <c r="E1553" t="str">
        <v>23a</v>
      </c>
      <c r="F1553">
        <f t="shared" si="36"/>
        <v>23</v>
      </c>
    </row>
    <row r="1554" spans="5:6">
      <c r="E1554" t="str">
        <v>23a</v>
      </c>
      <c r="F1554">
        <f t="shared" si="36"/>
        <v>23</v>
      </c>
    </row>
    <row r="1555" spans="5:6">
      <c r="E1555" t="str">
        <v>23a</v>
      </c>
      <c r="F1555">
        <f t="shared" si="36"/>
        <v>23</v>
      </c>
    </row>
    <row r="1556" spans="5:6">
      <c r="E1556" t="str">
        <v>23a</v>
      </c>
      <c r="F1556">
        <f t="shared" si="36"/>
        <v>23</v>
      </c>
    </row>
    <row r="1557" spans="5:6">
      <c r="E1557" t="str">
        <v>23a</v>
      </c>
      <c r="F1557">
        <f t="shared" si="36"/>
        <v>23</v>
      </c>
    </row>
    <row r="1558" spans="5:6">
      <c r="E1558" t="str">
        <v>23a</v>
      </c>
      <c r="F1558">
        <f t="shared" si="36"/>
        <v>23</v>
      </c>
    </row>
    <row r="1559" spans="5:6">
      <c r="E1559" t="str">
        <v>23b</v>
      </c>
      <c r="F1559">
        <f t="shared" si="36"/>
        <v>23</v>
      </c>
    </row>
    <row r="1560" spans="5:6">
      <c r="E1560" t="str">
        <v>23b</v>
      </c>
      <c r="F1560">
        <f t="shared" si="36"/>
        <v>23</v>
      </c>
    </row>
    <row r="1561" spans="5:6">
      <c r="E1561" t="str">
        <v>23b</v>
      </c>
      <c r="F1561">
        <f t="shared" si="36"/>
        <v>23</v>
      </c>
    </row>
    <row r="1562" spans="5:6">
      <c r="E1562" t="str">
        <v>23b</v>
      </c>
      <c r="F1562">
        <f t="shared" si="36"/>
        <v>23</v>
      </c>
    </row>
    <row r="1563" spans="5:6">
      <c r="E1563" t="str">
        <v>23b</v>
      </c>
      <c r="F1563">
        <f t="shared" si="36"/>
        <v>23</v>
      </c>
    </row>
    <row r="1564" spans="5:6">
      <c r="E1564" t="str">
        <v>23b</v>
      </c>
      <c r="F1564">
        <f t="shared" si="36"/>
        <v>23</v>
      </c>
    </row>
    <row r="1565" spans="5:6">
      <c r="E1565" t="str">
        <v>23b</v>
      </c>
      <c r="F1565">
        <f t="shared" si="36"/>
        <v>23</v>
      </c>
    </row>
    <row r="1566" spans="5:6">
      <c r="E1566" t="str">
        <v>23b</v>
      </c>
      <c r="F1566">
        <f t="shared" si="36"/>
        <v>23</v>
      </c>
    </row>
    <row r="1567" spans="5:6">
      <c r="E1567" t="str">
        <v>23b</v>
      </c>
      <c r="F1567">
        <f t="shared" si="36"/>
        <v>23</v>
      </c>
    </row>
    <row r="1568" spans="5:6">
      <c r="E1568" t="str">
        <v>23b</v>
      </c>
      <c r="F1568">
        <f t="shared" si="36"/>
        <v>23</v>
      </c>
    </row>
    <row r="1569" spans="5:6">
      <c r="E1569" t="str">
        <v>23b</v>
      </c>
      <c r="F1569">
        <f t="shared" si="36"/>
        <v>23</v>
      </c>
    </row>
    <row r="1570" spans="5:6">
      <c r="E1570" t="str">
        <v>23b</v>
      </c>
      <c r="F1570">
        <f t="shared" si="36"/>
        <v>23</v>
      </c>
    </row>
    <row r="1571" spans="5:6">
      <c r="E1571" t="str">
        <v>23b</v>
      </c>
      <c r="F1571">
        <f t="shared" si="36"/>
        <v>23</v>
      </c>
    </row>
    <row r="1572" spans="5:6">
      <c r="E1572" t="str">
        <v>23b</v>
      </c>
      <c r="F1572">
        <f t="shared" si="36"/>
        <v>23</v>
      </c>
    </row>
    <row r="1573" spans="5:6">
      <c r="E1573" t="str">
        <v>23b</v>
      </c>
      <c r="F1573">
        <f t="shared" si="36"/>
        <v>23</v>
      </c>
    </row>
    <row r="1574" spans="5:6">
      <c r="E1574" t="str">
        <v>23b</v>
      </c>
      <c r="F1574">
        <f t="shared" si="36"/>
        <v>23</v>
      </c>
    </row>
    <row r="1575" spans="5:6">
      <c r="E1575" t="str">
        <v>23b</v>
      </c>
      <c r="F1575">
        <f t="shared" si="36"/>
        <v>23</v>
      </c>
    </row>
    <row r="1576" spans="5:6">
      <c r="E1576" t="str">
        <v>23b</v>
      </c>
      <c r="F1576">
        <f t="shared" si="36"/>
        <v>23</v>
      </c>
    </row>
    <row r="1577" spans="5:6">
      <c r="E1577" t="str">
        <v>23b</v>
      </c>
      <c r="F1577">
        <f t="shared" si="36"/>
        <v>23</v>
      </c>
    </row>
    <row r="1578" spans="5:6">
      <c r="E1578" t="str">
        <v>23b</v>
      </c>
      <c r="F1578">
        <f t="shared" si="36"/>
        <v>23</v>
      </c>
    </row>
    <row r="1579" spans="5:6">
      <c r="E1579" t="str">
        <v>23b</v>
      </c>
      <c r="F1579">
        <f t="shared" si="36"/>
        <v>23</v>
      </c>
    </row>
    <row r="1580" spans="5:6">
      <c r="E1580" t="str">
        <v>23b</v>
      </c>
      <c r="F1580">
        <f t="shared" si="36"/>
        <v>23</v>
      </c>
    </row>
    <row r="1581" spans="5:6">
      <c r="E1581" t="str">
        <v>23b</v>
      </c>
      <c r="F1581">
        <f t="shared" si="36"/>
        <v>23</v>
      </c>
    </row>
    <row r="1582" spans="5:6">
      <c r="E1582" t="str">
        <v>23b</v>
      </c>
      <c r="F1582">
        <f t="shared" si="36"/>
        <v>23</v>
      </c>
    </row>
    <row r="1583" spans="5:6">
      <c r="E1583" t="str">
        <v>23b</v>
      </c>
      <c r="F1583">
        <f t="shared" si="36"/>
        <v>23</v>
      </c>
    </row>
    <row r="1584" spans="5:6">
      <c r="E1584" t="str">
        <v>23b</v>
      </c>
      <c r="F1584">
        <f t="shared" si="36"/>
        <v>23</v>
      </c>
    </row>
    <row r="1585" spans="5:6">
      <c r="E1585" t="str">
        <v>23b</v>
      </c>
      <c r="F1585">
        <f t="shared" si="36"/>
        <v>23</v>
      </c>
    </row>
    <row r="1586" spans="5:6">
      <c r="E1586" t="str">
        <v>23b</v>
      </c>
      <c r="F1586">
        <f t="shared" si="36"/>
        <v>23</v>
      </c>
    </row>
    <row r="1587" spans="5:6">
      <c r="E1587" t="str">
        <v>23b</v>
      </c>
      <c r="F1587">
        <f t="shared" si="36"/>
        <v>23</v>
      </c>
    </row>
    <row r="1588" spans="5:6">
      <c r="E1588" t="str">
        <v>23b</v>
      </c>
      <c r="F1588">
        <f t="shared" si="36"/>
        <v>23</v>
      </c>
    </row>
    <row r="1589" spans="5:6">
      <c r="E1589" t="str">
        <v>23b</v>
      </c>
      <c r="F1589">
        <f t="shared" si="36"/>
        <v>23</v>
      </c>
    </row>
    <row r="1590" spans="5:6">
      <c r="E1590" t="str">
        <v>23b</v>
      </c>
      <c r="F1590">
        <f t="shared" si="36"/>
        <v>23</v>
      </c>
    </row>
    <row r="1591" spans="5:6">
      <c r="E1591" t="str">
        <v>23b</v>
      </c>
      <c r="F1591">
        <f t="shared" si="36"/>
        <v>23</v>
      </c>
    </row>
    <row r="1592" spans="5:6">
      <c r="E1592" t="str">
        <v>23b</v>
      </c>
      <c r="F1592">
        <f t="shared" si="36"/>
        <v>23</v>
      </c>
    </row>
    <row r="1593" spans="5:6">
      <c r="E1593" t="str">
        <v>23b</v>
      </c>
      <c r="F1593">
        <f t="shared" si="36"/>
        <v>23</v>
      </c>
    </row>
    <row r="1594" spans="5:6">
      <c r="E1594" t="str">
        <v>23b</v>
      </c>
      <c r="F1594">
        <f t="shared" si="36"/>
        <v>23</v>
      </c>
    </row>
    <row r="1595" spans="5:6">
      <c r="E1595" t="str">
        <v>23b</v>
      </c>
      <c r="F1595">
        <f t="shared" si="36"/>
        <v>23</v>
      </c>
    </row>
    <row r="1596" spans="5:6">
      <c r="E1596" t="str">
        <v>23b</v>
      </c>
      <c r="F1596">
        <f t="shared" si="36"/>
        <v>23</v>
      </c>
    </row>
    <row r="1597" spans="5:6">
      <c r="E1597" t="str">
        <v>23b</v>
      </c>
      <c r="F1597">
        <f t="shared" si="36"/>
        <v>23</v>
      </c>
    </row>
    <row r="1598" spans="5:6">
      <c r="E1598" t="str">
        <v>23b</v>
      </c>
      <c r="F1598">
        <f t="shared" si="36"/>
        <v>23</v>
      </c>
    </row>
    <row r="1599" spans="5:6">
      <c r="E1599" t="str">
        <v>23b</v>
      </c>
      <c r="F1599">
        <f t="shared" si="36"/>
        <v>23</v>
      </c>
    </row>
    <row r="1600" spans="5:6">
      <c r="E1600" t="str">
        <v>23b</v>
      </c>
      <c r="F1600">
        <f t="shared" si="36"/>
        <v>23</v>
      </c>
    </row>
    <row r="1601" spans="5:6">
      <c r="E1601" t="str">
        <v>23b</v>
      </c>
      <c r="F1601">
        <f t="shared" si="36"/>
        <v>23</v>
      </c>
    </row>
    <row r="1602" spans="5:6">
      <c r="E1602" t="str">
        <v>23b</v>
      </c>
      <c r="F1602">
        <f t="shared" si="36"/>
        <v>23</v>
      </c>
    </row>
    <row r="1603" spans="5:6">
      <c r="E1603" t="str">
        <v>23b</v>
      </c>
      <c r="F1603">
        <f t="shared" ref="F1603:F1666" si="37">VALUE(LEFT(E1603,LEN(E1603)-1))</f>
        <v>23</v>
      </c>
    </row>
    <row r="1604" spans="5:6">
      <c r="E1604" t="str">
        <v>23b</v>
      </c>
      <c r="F1604">
        <f t="shared" si="37"/>
        <v>23</v>
      </c>
    </row>
    <row r="1605" spans="5:6">
      <c r="E1605" t="str">
        <v>23b</v>
      </c>
      <c r="F1605">
        <f t="shared" si="37"/>
        <v>23</v>
      </c>
    </row>
    <row r="1606" spans="5:6">
      <c r="E1606" t="str">
        <v>23b</v>
      </c>
      <c r="F1606">
        <f t="shared" si="37"/>
        <v>23</v>
      </c>
    </row>
    <row r="1607" spans="5:6">
      <c r="E1607" t="str">
        <v>23b</v>
      </c>
      <c r="F1607">
        <f t="shared" si="37"/>
        <v>23</v>
      </c>
    </row>
    <row r="1608" spans="5:6">
      <c r="E1608" t="str">
        <v>23b</v>
      </c>
      <c r="F1608">
        <f t="shared" si="37"/>
        <v>23</v>
      </c>
    </row>
    <row r="1609" spans="5:6">
      <c r="E1609" t="str">
        <v>24a</v>
      </c>
      <c r="F1609">
        <f t="shared" si="37"/>
        <v>24</v>
      </c>
    </row>
    <row r="1610" spans="5:6">
      <c r="E1610" t="str">
        <v>24a</v>
      </c>
      <c r="F1610">
        <f t="shared" si="37"/>
        <v>24</v>
      </c>
    </row>
    <row r="1611" spans="5:6">
      <c r="E1611" t="str">
        <v>24a</v>
      </c>
      <c r="F1611">
        <f t="shared" si="37"/>
        <v>24</v>
      </c>
    </row>
    <row r="1612" spans="5:6">
      <c r="E1612" t="str">
        <v>24a</v>
      </c>
      <c r="F1612">
        <f t="shared" si="37"/>
        <v>24</v>
      </c>
    </row>
    <row r="1613" spans="5:6">
      <c r="E1613" t="str">
        <v>24a</v>
      </c>
      <c r="F1613">
        <f t="shared" si="37"/>
        <v>24</v>
      </c>
    </row>
    <row r="1614" spans="5:6">
      <c r="E1614" t="str">
        <v>24a</v>
      </c>
      <c r="F1614">
        <f t="shared" si="37"/>
        <v>24</v>
      </c>
    </row>
    <row r="1615" spans="5:6">
      <c r="E1615" t="str">
        <v>24a</v>
      </c>
      <c r="F1615">
        <f t="shared" si="37"/>
        <v>24</v>
      </c>
    </row>
    <row r="1616" spans="5:6">
      <c r="E1616" t="str">
        <v>24a</v>
      </c>
      <c r="F1616">
        <f t="shared" si="37"/>
        <v>24</v>
      </c>
    </row>
    <row r="1617" spans="5:6">
      <c r="E1617" t="str">
        <v>24a</v>
      </c>
      <c r="F1617">
        <f t="shared" si="37"/>
        <v>24</v>
      </c>
    </row>
    <row r="1618" spans="5:6">
      <c r="E1618" t="str">
        <v>24a</v>
      </c>
      <c r="F1618">
        <f t="shared" si="37"/>
        <v>24</v>
      </c>
    </row>
    <row r="1619" spans="5:6">
      <c r="E1619" t="str">
        <v>24a</v>
      </c>
      <c r="F1619">
        <f t="shared" si="37"/>
        <v>24</v>
      </c>
    </row>
    <row r="1620" spans="5:6">
      <c r="E1620" t="str">
        <v>24a</v>
      </c>
      <c r="F1620">
        <f t="shared" si="37"/>
        <v>24</v>
      </c>
    </row>
    <row r="1621" spans="5:6">
      <c r="E1621" t="str">
        <v>24a</v>
      </c>
      <c r="F1621">
        <f t="shared" si="37"/>
        <v>24</v>
      </c>
    </row>
    <row r="1622" spans="5:6">
      <c r="E1622" t="str">
        <v>24a</v>
      </c>
      <c r="F1622">
        <f t="shared" si="37"/>
        <v>24</v>
      </c>
    </row>
    <row r="1623" spans="5:6">
      <c r="E1623" t="str">
        <v>24a</v>
      </c>
      <c r="F1623">
        <f t="shared" si="37"/>
        <v>24</v>
      </c>
    </row>
    <row r="1624" spans="5:6">
      <c r="E1624" t="str">
        <v>24a</v>
      </c>
      <c r="F1624">
        <f t="shared" si="37"/>
        <v>24</v>
      </c>
    </row>
    <row r="1625" spans="5:6">
      <c r="E1625" t="str">
        <v>24a</v>
      </c>
      <c r="F1625">
        <f t="shared" si="37"/>
        <v>24</v>
      </c>
    </row>
    <row r="1626" spans="5:6">
      <c r="E1626" t="str">
        <v>24a</v>
      </c>
      <c r="F1626">
        <f t="shared" si="37"/>
        <v>24</v>
      </c>
    </row>
    <row r="1627" spans="5:6">
      <c r="E1627" t="str">
        <v>24a</v>
      </c>
      <c r="F1627">
        <f t="shared" si="37"/>
        <v>24</v>
      </c>
    </row>
    <row r="1628" spans="5:6">
      <c r="E1628" t="str">
        <v>24a</v>
      </c>
      <c r="F1628">
        <f t="shared" si="37"/>
        <v>24</v>
      </c>
    </row>
    <row r="1629" spans="5:6">
      <c r="E1629" t="str">
        <v>24a</v>
      </c>
      <c r="F1629">
        <f t="shared" si="37"/>
        <v>24</v>
      </c>
    </row>
    <row r="1630" spans="5:6">
      <c r="E1630" t="str">
        <v>24a</v>
      </c>
      <c r="F1630">
        <f t="shared" si="37"/>
        <v>24</v>
      </c>
    </row>
    <row r="1631" spans="5:6">
      <c r="E1631" t="str">
        <v>24a</v>
      </c>
      <c r="F1631">
        <f t="shared" si="37"/>
        <v>24</v>
      </c>
    </row>
    <row r="1632" spans="5:6">
      <c r="E1632" t="str">
        <v>24a</v>
      </c>
      <c r="F1632">
        <f t="shared" si="37"/>
        <v>24</v>
      </c>
    </row>
    <row r="1633" spans="5:6">
      <c r="E1633" t="str">
        <v>24a</v>
      </c>
      <c r="F1633">
        <f t="shared" si="37"/>
        <v>24</v>
      </c>
    </row>
    <row r="1634" spans="5:6">
      <c r="E1634" t="str">
        <v>24a</v>
      </c>
      <c r="F1634">
        <f t="shared" si="37"/>
        <v>24</v>
      </c>
    </row>
    <row r="1635" spans="5:6">
      <c r="E1635" t="str">
        <v>24a</v>
      </c>
      <c r="F1635">
        <f t="shared" si="37"/>
        <v>24</v>
      </c>
    </row>
    <row r="1636" spans="5:6">
      <c r="E1636" t="str">
        <v>24a</v>
      </c>
      <c r="F1636">
        <f t="shared" si="37"/>
        <v>24</v>
      </c>
    </row>
    <row r="1637" spans="5:6">
      <c r="E1637" t="str">
        <v>24a</v>
      </c>
      <c r="F1637">
        <f t="shared" si="37"/>
        <v>24</v>
      </c>
    </row>
    <row r="1638" spans="5:6">
      <c r="E1638" t="str">
        <v>24a</v>
      </c>
      <c r="F1638">
        <f t="shared" si="37"/>
        <v>24</v>
      </c>
    </row>
    <row r="1639" spans="5:6">
      <c r="E1639" t="str">
        <v>24a</v>
      </c>
      <c r="F1639">
        <f t="shared" si="37"/>
        <v>24</v>
      </c>
    </row>
    <row r="1640" spans="5:6">
      <c r="E1640" t="str">
        <v>24a</v>
      </c>
      <c r="F1640">
        <f t="shared" si="37"/>
        <v>24</v>
      </c>
    </row>
    <row r="1641" spans="5:6">
      <c r="E1641" t="str">
        <v>24a</v>
      </c>
      <c r="F1641">
        <f t="shared" si="37"/>
        <v>24</v>
      </c>
    </row>
    <row r="1642" spans="5:6">
      <c r="E1642" t="str">
        <v>24a</v>
      </c>
      <c r="F1642">
        <f t="shared" si="37"/>
        <v>24</v>
      </c>
    </row>
    <row r="1643" spans="5:6">
      <c r="E1643" t="str">
        <v>24a</v>
      </c>
      <c r="F1643">
        <f t="shared" si="37"/>
        <v>24</v>
      </c>
    </row>
    <row r="1644" spans="5:6">
      <c r="E1644" t="str">
        <v>24a</v>
      </c>
      <c r="F1644">
        <f t="shared" si="37"/>
        <v>24</v>
      </c>
    </row>
    <row r="1645" spans="5:6">
      <c r="E1645" t="str">
        <v>24a</v>
      </c>
      <c r="F1645">
        <f t="shared" si="37"/>
        <v>24</v>
      </c>
    </row>
    <row r="1646" spans="5:6">
      <c r="E1646" t="str">
        <v>24a</v>
      </c>
      <c r="F1646">
        <f t="shared" si="37"/>
        <v>24</v>
      </c>
    </row>
    <row r="1647" spans="5:6">
      <c r="E1647" t="str">
        <v>24a</v>
      </c>
      <c r="F1647">
        <f t="shared" si="37"/>
        <v>24</v>
      </c>
    </row>
    <row r="1648" spans="5:6">
      <c r="E1648" t="str">
        <v>24a</v>
      </c>
      <c r="F1648">
        <f t="shared" si="37"/>
        <v>24</v>
      </c>
    </row>
    <row r="1649" spans="5:6">
      <c r="E1649" t="str">
        <v>24a</v>
      </c>
      <c r="F1649">
        <f t="shared" si="37"/>
        <v>24</v>
      </c>
    </row>
    <row r="1650" spans="5:6">
      <c r="E1650" t="str">
        <v>24a</v>
      </c>
      <c r="F1650">
        <f t="shared" si="37"/>
        <v>24</v>
      </c>
    </row>
    <row r="1651" spans="5:6">
      <c r="E1651" t="str">
        <v>24a</v>
      </c>
      <c r="F1651">
        <f t="shared" si="37"/>
        <v>24</v>
      </c>
    </row>
    <row r="1652" spans="5:6">
      <c r="E1652" t="str">
        <v>24a</v>
      </c>
      <c r="F1652">
        <f t="shared" si="37"/>
        <v>24</v>
      </c>
    </row>
    <row r="1653" spans="5:6">
      <c r="E1653" t="str">
        <v>24a</v>
      </c>
      <c r="F1653">
        <f t="shared" si="37"/>
        <v>24</v>
      </c>
    </row>
    <row r="1654" spans="5:6">
      <c r="E1654" t="str">
        <v>24a</v>
      </c>
      <c r="F1654">
        <f t="shared" si="37"/>
        <v>24</v>
      </c>
    </row>
    <row r="1655" spans="5:6">
      <c r="E1655" t="str">
        <v>24a</v>
      </c>
      <c r="F1655">
        <f t="shared" si="37"/>
        <v>24</v>
      </c>
    </row>
    <row r="1656" spans="5:6">
      <c r="E1656" t="str">
        <v>24a</v>
      </c>
      <c r="F1656">
        <f t="shared" si="37"/>
        <v>24</v>
      </c>
    </row>
    <row r="1657" spans="5:6">
      <c r="E1657" t="str">
        <v>24a</v>
      </c>
      <c r="F1657">
        <f t="shared" si="37"/>
        <v>24</v>
      </c>
    </row>
    <row r="1658" spans="5:6">
      <c r="E1658" t="str">
        <v>24a</v>
      </c>
      <c r="F1658">
        <f t="shared" si="37"/>
        <v>24</v>
      </c>
    </row>
    <row r="1659" spans="5:6">
      <c r="E1659" t="str">
        <v>24b</v>
      </c>
      <c r="F1659">
        <f t="shared" si="37"/>
        <v>24</v>
      </c>
    </row>
    <row r="1660" spans="5:6">
      <c r="E1660" t="str">
        <v>24b</v>
      </c>
      <c r="F1660">
        <f t="shared" si="37"/>
        <v>24</v>
      </c>
    </row>
    <row r="1661" spans="5:6">
      <c r="E1661" t="str">
        <v>24b</v>
      </c>
      <c r="F1661">
        <f t="shared" si="37"/>
        <v>24</v>
      </c>
    </row>
    <row r="1662" spans="5:6">
      <c r="E1662" t="str">
        <v>24b</v>
      </c>
      <c r="F1662">
        <f t="shared" si="37"/>
        <v>24</v>
      </c>
    </row>
    <row r="1663" spans="5:6">
      <c r="E1663" t="str">
        <v>24b</v>
      </c>
      <c r="F1663">
        <f t="shared" si="37"/>
        <v>24</v>
      </c>
    </row>
    <row r="1664" spans="5:6">
      <c r="E1664" t="str">
        <v>24b</v>
      </c>
      <c r="F1664">
        <f t="shared" si="37"/>
        <v>24</v>
      </c>
    </row>
    <row r="1665" spans="5:6">
      <c r="E1665" t="str">
        <v>24b</v>
      </c>
      <c r="F1665">
        <f t="shared" si="37"/>
        <v>24</v>
      </c>
    </row>
    <row r="1666" spans="5:6">
      <c r="E1666" t="str">
        <v>24b</v>
      </c>
      <c r="F1666">
        <f t="shared" si="37"/>
        <v>24</v>
      </c>
    </row>
    <row r="1667" spans="5:6">
      <c r="E1667" t="str">
        <v>24b</v>
      </c>
      <c r="F1667">
        <f t="shared" ref="F1667:F1730" si="38">VALUE(LEFT(E1667,LEN(E1667)-1))</f>
        <v>24</v>
      </c>
    </row>
    <row r="1668" spans="5:6">
      <c r="E1668" t="str">
        <v>24b</v>
      </c>
      <c r="F1668">
        <f t="shared" si="38"/>
        <v>24</v>
      </c>
    </row>
    <row r="1669" spans="5:6">
      <c r="E1669" t="str">
        <v>24b</v>
      </c>
      <c r="F1669">
        <f t="shared" si="38"/>
        <v>24</v>
      </c>
    </row>
    <row r="1670" spans="5:6">
      <c r="E1670" t="str">
        <v>24b</v>
      </c>
      <c r="F1670">
        <f t="shared" si="38"/>
        <v>24</v>
      </c>
    </row>
    <row r="1671" spans="5:6">
      <c r="E1671" t="str">
        <v>24b</v>
      </c>
      <c r="F1671">
        <f t="shared" si="38"/>
        <v>24</v>
      </c>
    </row>
    <row r="1672" spans="5:6">
      <c r="E1672" t="str">
        <v>24b</v>
      </c>
      <c r="F1672">
        <f t="shared" si="38"/>
        <v>24</v>
      </c>
    </row>
    <row r="1673" spans="5:6">
      <c r="E1673" t="str">
        <v>24b</v>
      </c>
      <c r="F1673">
        <f t="shared" si="38"/>
        <v>24</v>
      </c>
    </row>
    <row r="1674" spans="5:6">
      <c r="E1674" t="str">
        <v>24b</v>
      </c>
      <c r="F1674">
        <f t="shared" si="38"/>
        <v>24</v>
      </c>
    </row>
    <row r="1675" spans="5:6">
      <c r="E1675" t="str">
        <v>24b</v>
      </c>
      <c r="F1675">
        <f t="shared" si="38"/>
        <v>24</v>
      </c>
    </row>
    <row r="1676" spans="5:6">
      <c r="E1676" t="str">
        <v>24b</v>
      </c>
      <c r="F1676">
        <f t="shared" si="38"/>
        <v>24</v>
      </c>
    </row>
    <row r="1677" spans="5:6">
      <c r="E1677" t="str">
        <v>24b</v>
      </c>
      <c r="F1677">
        <f t="shared" si="38"/>
        <v>24</v>
      </c>
    </row>
    <row r="1678" spans="5:6">
      <c r="E1678" t="str">
        <v>24b</v>
      </c>
      <c r="F1678">
        <f t="shared" si="38"/>
        <v>24</v>
      </c>
    </row>
    <row r="1679" spans="5:6">
      <c r="E1679" t="str">
        <v>24b</v>
      </c>
      <c r="F1679">
        <f t="shared" si="38"/>
        <v>24</v>
      </c>
    </row>
    <row r="1680" spans="5:6">
      <c r="E1680" t="str">
        <v>24b</v>
      </c>
      <c r="F1680">
        <f t="shared" si="38"/>
        <v>24</v>
      </c>
    </row>
    <row r="1681" spans="5:6">
      <c r="E1681" t="str">
        <v>24b</v>
      </c>
      <c r="F1681">
        <f t="shared" si="38"/>
        <v>24</v>
      </c>
    </row>
    <row r="1682" spans="5:6">
      <c r="E1682" t="str">
        <v>24b</v>
      </c>
      <c r="F1682">
        <f t="shared" si="38"/>
        <v>24</v>
      </c>
    </row>
    <row r="1683" spans="5:6">
      <c r="E1683" t="str">
        <v>24b</v>
      </c>
      <c r="F1683">
        <f t="shared" si="38"/>
        <v>24</v>
      </c>
    </row>
    <row r="1684" spans="5:6">
      <c r="E1684" t="str">
        <v>24b</v>
      </c>
      <c r="F1684">
        <f t="shared" si="38"/>
        <v>24</v>
      </c>
    </row>
    <row r="1685" spans="5:6">
      <c r="E1685" t="str">
        <v>24b</v>
      </c>
      <c r="F1685">
        <f t="shared" si="38"/>
        <v>24</v>
      </c>
    </row>
    <row r="1686" spans="5:6">
      <c r="E1686" t="str">
        <v>24b</v>
      </c>
      <c r="F1686">
        <f t="shared" si="38"/>
        <v>24</v>
      </c>
    </row>
    <row r="1687" spans="5:6">
      <c r="E1687" t="str">
        <v>24b</v>
      </c>
      <c r="F1687">
        <f t="shared" si="38"/>
        <v>24</v>
      </c>
    </row>
    <row r="1688" spans="5:6">
      <c r="E1688" t="str">
        <v>24b</v>
      </c>
      <c r="F1688">
        <f t="shared" si="38"/>
        <v>24</v>
      </c>
    </row>
    <row r="1689" spans="5:6">
      <c r="E1689" t="str">
        <v>24b</v>
      </c>
      <c r="F1689">
        <f t="shared" si="38"/>
        <v>24</v>
      </c>
    </row>
    <row r="1690" spans="5:6">
      <c r="E1690" t="str">
        <v>24b</v>
      </c>
      <c r="F1690">
        <f t="shared" si="38"/>
        <v>24</v>
      </c>
    </row>
    <row r="1691" spans="5:6">
      <c r="E1691" t="str">
        <v>24b</v>
      </c>
      <c r="F1691">
        <f t="shared" si="38"/>
        <v>24</v>
      </c>
    </row>
    <row r="1692" spans="5:6">
      <c r="E1692" t="str">
        <v>24b</v>
      </c>
      <c r="F1692">
        <f t="shared" si="38"/>
        <v>24</v>
      </c>
    </row>
    <row r="1693" spans="5:6">
      <c r="E1693" t="str">
        <v>24b</v>
      </c>
      <c r="F1693">
        <f t="shared" si="38"/>
        <v>24</v>
      </c>
    </row>
    <row r="1694" spans="5:6">
      <c r="E1694" t="str">
        <v>24b</v>
      </c>
      <c r="F1694">
        <f t="shared" si="38"/>
        <v>24</v>
      </c>
    </row>
    <row r="1695" spans="5:6">
      <c r="E1695" t="str">
        <v>24b</v>
      </c>
      <c r="F1695">
        <f t="shared" si="38"/>
        <v>24</v>
      </c>
    </row>
    <row r="1696" spans="5:6">
      <c r="E1696" t="str">
        <v>24b</v>
      </c>
      <c r="F1696">
        <f t="shared" si="38"/>
        <v>24</v>
      </c>
    </row>
    <row r="1697" spans="5:6">
      <c r="E1697" t="str">
        <v>24b</v>
      </c>
      <c r="F1697">
        <f t="shared" si="38"/>
        <v>24</v>
      </c>
    </row>
    <row r="1698" spans="5:6">
      <c r="E1698" t="str">
        <v>24b</v>
      </c>
      <c r="F1698">
        <f t="shared" si="38"/>
        <v>24</v>
      </c>
    </row>
    <row r="1699" spans="5:6">
      <c r="E1699" t="str">
        <v>24b</v>
      </c>
      <c r="F1699">
        <f t="shared" si="38"/>
        <v>24</v>
      </c>
    </row>
    <row r="1700" spans="5:6">
      <c r="E1700" t="str">
        <v>24b</v>
      </c>
      <c r="F1700">
        <f t="shared" si="38"/>
        <v>24</v>
      </c>
    </row>
    <row r="1701" spans="5:6">
      <c r="E1701" t="str">
        <v>24b</v>
      </c>
      <c r="F1701">
        <f t="shared" si="38"/>
        <v>24</v>
      </c>
    </row>
    <row r="1702" spans="5:6">
      <c r="E1702" t="str">
        <v>24b</v>
      </c>
      <c r="F1702">
        <f t="shared" si="38"/>
        <v>24</v>
      </c>
    </row>
    <row r="1703" spans="5:6">
      <c r="E1703" t="str">
        <v>24b</v>
      </c>
      <c r="F1703">
        <f t="shared" si="38"/>
        <v>24</v>
      </c>
    </row>
    <row r="1704" spans="5:6">
      <c r="E1704" t="str">
        <v>24b</v>
      </c>
      <c r="F1704">
        <f t="shared" si="38"/>
        <v>24</v>
      </c>
    </row>
    <row r="1705" spans="5:6">
      <c r="E1705" t="str">
        <v>24b</v>
      </c>
      <c r="F1705">
        <f t="shared" si="38"/>
        <v>24</v>
      </c>
    </row>
    <row r="1706" spans="5:6">
      <c r="E1706" t="str">
        <v>24b</v>
      </c>
      <c r="F1706">
        <f t="shared" si="38"/>
        <v>24</v>
      </c>
    </row>
    <row r="1707" spans="5:6">
      <c r="E1707" t="str">
        <v>24b</v>
      </c>
      <c r="F1707">
        <f t="shared" si="38"/>
        <v>24</v>
      </c>
    </row>
    <row r="1708" spans="5:6">
      <c r="E1708" t="str">
        <v>24b</v>
      </c>
      <c r="F1708">
        <f t="shared" si="38"/>
        <v>24</v>
      </c>
    </row>
    <row r="1709" spans="5:6">
      <c r="E1709" t="str">
        <v>25a</v>
      </c>
      <c r="F1709">
        <f t="shared" si="38"/>
        <v>25</v>
      </c>
    </row>
    <row r="1710" spans="5:6">
      <c r="E1710" t="str">
        <v>25a</v>
      </c>
      <c r="F1710">
        <f t="shared" si="38"/>
        <v>25</v>
      </c>
    </row>
    <row r="1711" spans="5:6">
      <c r="E1711" t="str">
        <v>25a</v>
      </c>
      <c r="F1711">
        <f t="shared" si="38"/>
        <v>25</v>
      </c>
    </row>
    <row r="1712" spans="5:6">
      <c r="E1712" t="str">
        <v>25a</v>
      </c>
      <c r="F1712">
        <f t="shared" si="38"/>
        <v>25</v>
      </c>
    </row>
    <row r="1713" spans="5:6">
      <c r="E1713" t="str">
        <v>25a</v>
      </c>
      <c r="F1713">
        <f t="shared" si="38"/>
        <v>25</v>
      </c>
    </row>
    <row r="1714" spans="5:6">
      <c r="E1714" t="str">
        <v>25a</v>
      </c>
      <c r="F1714">
        <f t="shared" si="38"/>
        <v>25</v>
      </c>
    </row>
    <row r="1715" spans="5:6">
      <c r="E1715" t="str">
        <v>25a</v>
      </c>
      <c r="F1715">
        <f t="shared" si="38"/>
        <v>25</v>
      </c>
    </row>
    <row r="1716" spans="5:6">
      <c r="E1716" t="str">
        <v>25a</v>
      </c>
      <c r="F1716">
        <f t="shared" si="38"/>
        <v>25</v>
      </c>
    </row>
    <row r="1717" spans="5:6">
      <c r="E1717" t="str">
        <v>25a</v>
      </c>
      <c r="F1717">
        <f t="shared" si="38"/>
        <v>25</v>
      </c>
    </row>
    <row r="1718" spans="5:6">
      <c r="E1718" t="str">
        <v>25a</v>
      </c>
      <c r="F1718">
        <f t="shared" si="38"/>
        <v>25</v>
      </c>
    </row>
    <row r="1719" spans="5:6">
      <c r="E1719" t="str">
        <v>25b</v>
      </c>
      <c r="F1719">
        <f t="shared" si="38"/>
        <v>25</v>
      </c>
    </row>
    <row r="1720" spans="5:6">
      <c r="E1720" t="str">
        <v>25b</v>
      </c>
      <c r="F1720">
        <f t="shared" si="38"/>
        <v>25</v>
      </c>
    </row>
    <row r="1721" spans="5:6">
      <c r="E1721" t="str">
        <v>25b</v>
      </c>
      <c r="F1721">
        <f t="shared" si="38"/>
        <v>25</v>
      </c>
    </row>
    <row r="1722" spans="5:6">
      <c r="E1722" t="str">
        <v>25b</v>
      </c>
      <c r="F1722">
        <f t="shared" si="38"/>
        <v>25</v>
      </c>
    </row>
    <row r="1723" spans="5:6">
      <c r="E1723" t="str">
        <v>25b</v>
      </c>
      <c r="F1723">
        <f t="shared" si="38"/>
        <v>25</v>
      </c>
    </row>
    <row r="1724" spans="5:6">
      <c r="E1724" t="str">
        <v>25b</v>
      </c>
      <c r="F1724">
        <f t="shared" si="38"/>
        <v>25</v>
      </c>
    </row>
    <row r="1725" spans="5:6">
      <c r="E1725" t="str">
        <v>25b</v>
      </c>
      <c r="F1725">
        <f t="shared" si="38"/>
        <v>25</v>
      </c>
    </row>
    <row r="1726" spans="5:6">
      <c r="E1726" t="str">
        <v>25b</v>
      </c>
      <c r="F1726">
        <f t="shared" si="38"/>
        <v>25</v>
      </c>
    </row>
    <row r="1727" spans="5:6">
      <c r="E1727" t="str">
        <v>25b</v>
      </c>
      <c r="F1727">
        <f t="shared" si="38"/>
        <v>25</v>
      </c>
    </row>
    <row r="1728" spans="5:6">
      <c r="E1728" t="str">
        <v>25b</v>
      </c>
      <c r="F1728">
        <f t="shared" si="38"/>
        <v>25</v>
      </c>
    </row>
    <row r="1729" spans="5:6">
      <c r="E1729" t="str">
        <v>25b</v>
      </c>
      <c r="F1729">
        <f t="shared" si="38"/>
        <v>25</v>
      </c>
    </row>
    <row r="1730" spans="5:6">
      <c r="E1730" t="str">
        <v>25b</v>
      </c>
      <c r="F1730">
        <f t="shared" si="38"/>
        <v>25</v>
      </c>
    </row>
    <row r="1731" spans="5:6">
      <c r="E1731" t="str">
        <v>25b</v>
      </c>
      <c r="F1731">
        <f t="shared" ref="F1731:F1794" si="39">VALUE(LEFT(E1731,LEN(E1731)-1))</f>
        <v>25</v>
      </c>
    </row>
    <row r="1732" spans="5:6">
      <c r="E1732" t="str">
        <v>25b</v>
      </c>
      <c r="F1732">
        <f t="shared" si="39"/>
        <v>25</v>
      </c>
    </row>
    <row r="1733" spans="5:6">
      <c r="E1733" t="str">
        <v>25b</v>
      </c>
      <c r="F1733">
        <f t="shared" si="39"/>
        <v>25</v>
      </c>
    </row>
    <row r="1734" spans="5:6">
      <c r="E1734" t="str">
        <v>25b</v>
      </c>
      <c r="F1734">
        <f t="shared" si="39"/>
        <v>25</v>
      </c>
    </row>
    <row r="1735" spans="5:6">
      <c r="E1735" t="str">
        <v>25b</v>
      </c>
      <c r="F1735">
        <f t="shared" si="39"/>
        <v>25</v>
      </c>
    </row>
    <row r="1736" spans="5:6">
      <c r="E1736" t="str">
        <v>25b</v>
      </c>
      <c r="F1736">
        <f t="shared" si="39"/>
        <v>25</v>
      </c>
    </row>
    <row r="1737" spans="5:6">
      <c r="E1737" t="str">
        <v>25b</v>
      </c>
      <c r="F1737">
        <f t="shared" si="39"/>
        <v>25</v>
      </c>
    </row>
    <row r="1738" spans="5:6">
      <c r="E1738" t="str">
        <v>25b</v>
      </c>
      <c r="F1738">
        <f t="shared" si="39"/>
        <v>25</v>
      </c>
    </row>
    <row r="1739" spans="5:6">
      <c r="E1739" t="str">
        <v>25b</v>
      </c>
      <c r="F1739">
        <f t="shared" si="39"/>
        <v>25</v>
      </c>
    </row>
    <row r="1740" spans="5:6">
      <c r="E1740" t="str">
        <v>25b</v>
      </c>
      <c r="F1740">
        <f t="shared" si="39"/>
        <v>25</v>
      </c>
    </row>
    <row r="1741" spans="5:6">
      <c r="E1741" t="str">
        <v>25b</v>
      </c>
      <c r="F1741">
        <f t="shared" si="39"/>
        <v>25</v>
      </c>
    </row>
    <row r="1742" spans="5:6">
      <c r="E1742" t="str">
        <v>25b</v>
      </c>
      <c r="F1742">
        <f t="shared" si="39"/>
        <v>25</v>
      </c>
    </row>
    <row r="1743" spans="5:6">
      <c r="E1743" t="str">
        <v>25b</v>
      </c>
      <c r="F1743">
        <f t="shared" si="39"/>
        <v>25</v>
      </c>
    </row>
    <row r="1744" spans="5:6">
      <c r="E1744" t="str">
        <v>25b</v>
      </c>
      <c r="F1744">
        <f t="shared" si="39"/>
        <v>25</v>
      </c>
    </row>
    <row r="1745" spans="5:6">
      <c r="E1745" t="str">
        <v>25b</v>
      </c>
      <c r="F1745">
        <f t="shared" si="39"/>
        <v>25</v>
      </c>
    </row>
    <row r="1746" spans="5:6">
      <c r="E1746" t="str">
        <v>25b</v>
      </c>
      <c r="F1746">
        <f t="shared" si="39"/>
        <v>25</v>
      </c>
    </row>
    <row r="1747" spans="5:6">
      <c r="E1747" t="str">
        <v>25b</v>
      </c>
      <c r="F1747">
        <f t="shared" si="39"/>
        <v>25</v>
      </c>
    </row>
    <row r="1748" spans="5:6">
      <c r="E1748" t="str">
        <v>25b</v>
      </c>
      <c r="F1748">
        <f t="shared" si="39"/>
        <v>25</v>
      </c>
    </row>
    <row r="1749" spans="5:6">
      <c r="E1749" t="str">
        <v>25b</v>
      </c>
      <c r="F1749">
        <f t="shared" si="39"/>
        <v>25</v>
      </c>
    </row>
    <row r="1750" spans="5:6">
      <c r="E1750" t="str">
        <v>25b</v>
      </c>
      <c r="F1750">
        <f t="shared" si="39"/>
        <v>25</v>
      </c>
    </row>
    <row r="1751" spans="5:6">
      <c r="E1751" t="str">
        <v>25b</v>
      </c>
      <c r="F1751">
        <f t="shared" si="39"/>
        <v>25</v>
      </c>
    </row>
    <row r="1752" spans="5:6">
      <c r="E1752" t="str">
        <v>25b</v>
      </c>
      <c r="F1752">
        <f t="shared" si="39"/>
        <v>25</v>
      </c>
    </row>
    <row r="1753" spans="5:6">
      <c r="E1753" t="str">
        <v>25b</v>
      </c>
      <c r="F1753">
        <f t="shared" si="39"/>
        <v>25</v>
      </c>
    </row>
    <row r="1754" spans="5:6">
      <c r="E1754" t="str">
        <v>25b</v>
      </c>
      <c r="F1754">
        <f t="shared" si="39"/>
        <v>25</v>
      </c>
    </row>
    <row r="1755" spans="5:6">
      <c r="E1755" t="str">
        <v>26a</v>
      </c>
      <c r="F1755">
        <f t="shared" si="39"/>
        <v>26</v>
      </c>
    </row>
    <row r="1756" spans="5:6">
      <c r="E1756" t="str">
        <v>26a</v>
      </c>
      <c r="F1756">
        <f t="shared" si="39"/>
        <v>26</v>
      </c>
    </row>
    <row r="1757" spans="5:6">
      <c r="E1757" t="str">
        <v>26a</v>
      </c>
      <c r="F1757">
        <f t="shared" si="39"/>
        <v>26</v>
      </c>
    </row>
    <row r="1758" spans="5:6">
      <c r="E1758" t="str">
        <v>26a</v>
      </c>
      <c r="F1758">
        <f t="shared" si="39"/>
        <v>26</v>
      </c>
    </row>
    <row r="1759" spans="5:6">
      <c r="E1759" t="str">
        <v>26a</v>
      </c>
      <c r="F1759">
        <f t="shared" si="39"/>
        <v>26</v>
      </c>
    </row>
    <row r="1760" spans="5:6">
      <c r="E1760" t="str">
        <v>26a</v>
      </c>
      <c r="F1760">
        <f t="shared" si="39"/>
        <v>26</v>
      </c>
    </row>
    <row r="1761" spans="5:6">
      <c r="E1761" t="str">
        <v>26a</v>
      </c>
      <c r="F1761">
        <f t="shared" si="39"/>
        <v>26</v>
      </c>
    </row>
    <row r="1762" spans="5:6">
      <c r="E1762" t="str">
        <v>26a</v>
      </c>
      <c r="F1762">
        <f t="shared" si="39"/>
        <v>26</v>
      </c>
    </row>
    <row r="1763" spans="5:6">
      <c r="E1763" t="str">
        <v>26a</v>
      </c>
      <c r="F1763">
        <f t="shared" si="39"/>
        <v>26</v>
      </c>
    </row>
    <row r="1764" spans="5:6">
      <c r="E1764" t="str">
        <v>26a</v>
      </c>
      <c r="F1764">
        <f t="shared" si="39"/>
        <v>26</v>
      </c>
    </row>
    <row r="1765" spans="5:6">
      <c r="E1765" t="str">
        <v>26a</v>
      </c>
      <c r="F1765">
        <f t="shared" si="39"/>
        <v>26</v>
      </c>
    </row>
    <row r="1766" spans="5:6">
      <c r="E1766" t="str">
        <v>26a</v>
      </c>
      <c r="F1766">
        <f t="shared" si="39"/>
        <v>26</v>
      </c>
    </row>
    <row r="1767" spans="5:6">
      <c r="E1767" t="str">
        <v>26a</v>
      </c>
      <c r="F1767">
        <f t="shared" si="39"/>
        <v>26</v>
      </c>
    </row>
    <row r="1768" spans="5:6">
      <c r="E1768" t="str">
        <v>26a</v>
      </c>
      <c r="F1768">
        <f t="shared" si="39"/>
        <v>26</v>
      </c>
    </row>
    <row r="1769" spans="5:6">
      <c r="E1769" t="str">
        <v>26a</v>
      </c>
      <c r="F1769">
        <f t="shared" si="39"/>
        <v>26</v>
      </c>
    </row>
    <row r="1770" spans="5:6">
      <c r="E1770" t="str">
        <v>26a</v>
      </c>
      <c r="F1770">
        <f t="shared" si="39"/>
        <v>26</v>
      </c>
    </row>
    <row r="1771" spans="5:6">
      <c r="E1771" t="str">
        <v>26a</v>
      </c>
      <c r="F1771">
        <f t="shared" si="39"/>
        <v>26</v>
      </c>
    </row>
    <row r="1772" spans="5:6">
      <c r="E1772" t="str">
        <v>26a</v>
      </c>
      <c r="F1772">
        <f t="shared" si="39"/>
        <v>26</v>
      </c>
    </row>
    <row r="1773" spans="5:6">
      <c r="E1773" t="str">
        <v>26a</v>
      </c>
      <c r="F1773">
        <f t="shared" si="39"/>
        <v>26</v>
      </c>
    </row>
    <row r="1774" spans="5:6">
      <c r="E1774" t="str">
        <v>26a</v>
      </c>
      <c r="F1774">
        <f t="shared" si="39"/>
        <v>26</v>
      </c>
    </row>
    <row r="1775" spans="5:6">
      <c r="E1775" t="str">
        <v>26a</v>
      </c>
      <c r="F1775">
        <f t="shared" si="39"/>
        <v>26</v>
      </c>
    </row>
    <row r="1776" spans="5:6">
      <c r="E1776" t="str">
        <v>26a</v>
      </c>
      <c r="F1776">
        <f t="shared" si="39"/>
        <v>26</v>
      </c>
    </row>
    <row r="1777" spans="5:6">
      <c r="E1777" t="str">
        <v>26a</v>
      </c>
      <c r="F1777">
        <f t="shared" si="39"/>
        <v>26</v>
      </c>
    </row>
    <row r="1778" spans="5:6">
      <c r="E1778" t="str">
        <v>26a</v>
      </c>
      <c r="F1778">
        <f t="shared" si="39"/>
        <v>26</v>
      </c>
    </row>
    <row r="1779" spans="5:6">
      <c r="E1779" t="str">
        <v>26a</v>
      </c>
      <c r="F1779">
        <f t="shared" si="39"/>
        <v>26</v>
      </c>
    </row>
    <row r="1780" spans="5:6">
      <c r="E1780" t="str">
        <v>26a</v>
      </c>
      <c r="F1780">
        <f t="shared" si="39"/>
        <v>26</v>
      </c>
    </row>
    <row r="1781" spans="5:6">
      <c r="E1781" t="str">
        <v>26a</v>
      </c>
      <c r="F1781">
        <f t="shared" si="39"/>
        <v>26</v>
      </c>
    </row>
    <row r="1782" spans="5:6">
      <c r="E1782" t="str">
        <v>26a</v>
      </c>
      <c r="F1782">
        <f t="shared" si="39"/>
        <v>26</v>
      </c>
    </row>
    <row r="1783" spans="5:6">
      <c r="E1783" t="str">
        <v>26a</v>
      </c>
      <c r="F1783">
        <f t="shared" si="39"/>
        <v>26</v>
      </c>
    </row>
    <row r="1784" spans="5:6">
      <c r="E1784" t="str">
        <v>26a</v>
      </c>
      <c r="F1784">
        <f t="shared" si="39"/>
        <v>26</v>
      </c>
    </row>
    <row r="1785" spans="5:6">
      <c r="E1785" t="str">
        <v>26a</v>
      </c>
      <c r="F1785">
        <f t="shared" si="39"/>
        <v>26</v>
      </c>
    </row>
    <row r="1786" spans="5:6">
      <c r="E1786" t="str">
        <v>26a</v>
      </c>
      <c r="F1786">
        <f t="shared" si="39"/>
        <v>26</v>
      </c>
    </row>
    <row r="1787" spans="5:6">
      <c r="E1787" t="str">
        <v>26a</v>
      </c>
      <c r="F1787">
        <f t="shared" si="39"/>
        <v>26</v>
      </c>
    </row>
    <row r="1788" spans="5:6">
      <c r="E1788" t="str">
        <v>26a</v>
      </c>
      <c r="F1788">
        <f t="shared" si="39"/>
        <v>26</v>
      </c>
    </row>
    <row r="1789" spans="5:6">
      <c r="E1789" t="str">
        <v>26a</v>
      </c>
      <c r="F1789">
        <f t="shared" si="39"/>
        <v>26</v>
      </c>
    </row>
    <row r="1790" spans="5:6">
      <c r="E1790" t="str">
        <v>26a</v>
      </c>
      <c r="F1790">
        <f t="shared" si="39"/>
        <v>26</v>
      </c>
    </row>
    <row r="1791" spans="5:6">
      <c r="E1791" t="str">
        <v>26a</v>
      </c>
      <c r="F1791">
        <f t="shared" si="39"/>
        <v>26</v>
      </c>
    </row>
    <row r="1792" spans="5:6">
      <c r="E1792" t="str">
        <v>26a</v>
      </c>
      <c r="F1792">
        <f t="shared" si="39"/>
        <v>26</v>
      </c>
    </row>
    <row r="1793" spans="5:6">
      <c r="E1793" t="str">
        <v>26a</v>
      </c>
      <c r="F1793">
        <f t="shared" si="39"/>
        <v>26</v>
      </c>
    </row>
    <row r="1794" spans="5:6">
      <c r="E1794" t="str">
        <v>26a</v>
      </c>
      <c r="F1794">
        <f t="shared" si="39"/>
        <v>26</v>
      </c>
    </row>
    <row r="1795" spans="5:6">
      <c r="E1795" t="str">
        <v>27b</v>
      </c>
      <c r="F1795">
        <f t="shared" ref="F1795:F1858" si="40">VALUE(LEFT(E1795,LEN(E1795)-1))</f>
        <v>27</v>
      </c>
    </row>
    <row r="1796" spans="5:6">
      <c r="E1796" t="str">
        <v>27b</v>
      </c>
      <c r="F1796">
        <f t="shared" si="40"/>
        <v>27</v>
      </c>
    </row>
    <row r="1797" spans="5:6">
      <c r="E1797" t="str">
        <v>27b</v>
      </c>
      <c r="F1797">
        <f t="shared" si="40"/>
        <v>27</v>
      </c>
    </row>
    <row r="1798" spans="5:6">
      <c r="E1798" t="str">
        <v>27b</v>
      </c>
      <c r="F1798">
        <f t="shared" si="40"/>
        <v>27</v>
      </c>
    </row>
    <row r="1799" spans="5:6">
      <c r="E1799" t="str">
        <v>27b</v>
      </c>
      <c r="F1799">
        <f t="shared" si="40"/>
        <v>27</v>
      </c>
    </row>
    <row r="1800" spans="5:6">
      <c r="E1800" t="str">
        <v>27b</v>
      </c>
      <c r="F1800">
        <f t="shared" si="40"/>
        <v>27</v>
      </c>
    </row>
    <row r="1801" spans="5:6">
      <c r="E1801" t="str">
        <v>27b</v>
      </c>
      <c r="F1801">
        <f t="shared" si="40"/>
        <v>27</v>
      </c>
    </row>
    <row r="1802" spans="5:6">
      <c r="E1802" t="str">
        <v>27b</v>
      </c>
      <c r="F1802">
        <f t="shared" si="40"/>
        <v>27</v>
      </c>
    </row>
    <row r="1803" spans="5:6">
      <c r="E1803" t="str">
        <v>27b</v>
      </c>
      <c r="F1803">
        <f t="shared" si="40"/>
        <v>27</v>
      </c>
    </row>
    <row r="1804" spans="5:6">
      <c r="E1804" t="str">
        <v>27b</v>
      </c>
      <c r="F1804">
        <f t="shared" si="40"/>
        <v>27</v>
      </c>
    </row>
    <row r="1805" spans="5:6">
      <c r="E1805" t="str">
        <v>27b</v>
      </c>
      <c r="F1805">
        <f t="shared" si="40"/>
        <v>27</v>
      </c>
    </row>
    <row r="1806" spans="5:6">
      <c r="E1806" t="str">
        <v>27b</v>
      </c>
      <c r="F1806">
        <f t="shared" si="40"/>
        <v>27</v>
      </c>
    </row>
    <row r="1807" spans="5:6">
      <c r="E1807" t="str">
        <v>27b</v>
      </c>
      <c r="F1807">
        <f t="shared" si="40"/>
        <v>27</v>
      </c>
    </row>
    <row r="1808" spans="5:6">
      <c r="E1808" t="str">
        <v>27b</v>
      </c>
      <c r="F1808">
        <f t="shared" si="40"/>
        <v>27</v>
      </c>
    </row>
    <row r="1809" spans="5:6">
      <c r="E1809" t="str">
        <v>27b</v>
      </c>
      <c r="F1809">
        <f t="shared" si="40"/>
        <v>27</v>
      </c>
    </row>
    <row r="1810" spans="5:6">
      <c r="E1810" t="str">
        <v>27b</v>
      </c>
      <c r="F1810">
        <f t="shared" si="40"/>
        <v>27</v>
      </c>
    </row>
    <row r="1811" spans="5:6">
      <c r="E1811" t="str">
        <v>27b</v>
      </c>
      <c r="F1811">
        <f t="shared" si="40"/>
        <v>27</v>
      </c>
    </row>
    <row r="1812" spans="5:6">
      <c r="E1812" t="str">
        <v>27b</v>
      </c>
      <c r="F1812">
        <f t="shared" si="40"/>
        <v>27</v>
      </c>
    </row>
    <row r="1813" spans="5:6">
      <c r="E1813" t="str">
        <v>27b</v>
      </c>
      <c r="F1813">
        <f t="shared" si="40"/>
        <v>27</v>
      </c>
    </row>
    <row r="1814" spans="5:6">
      <c r="E1814" t="str">
        <v>27b</v>
      </c>
      <c r="F1814">
        <f t="shared" si="40"/>
        <v>27</v>
      </c>
    </row>
    <row r="1815" spans="5:6">
      <c r="E1815" t="str">
        <v>27b</v>
      </c>
      <c r="F1815">
        <f t="shared" si="40"/>
        <v>27</v>
      </c>
    </row>
    <row r="1816" spans="5:6">
      <c r="E1816" t="str">
        <v>28a</v>
      </c>
      <c r="F1816">
        <f t="shared" si="40"/>
        <v>28</v>
      </c>
    </row>
    <row r="1817" spans="5:6">
      <c r="E1817" t="str">
        <v>28a</v>
      </c>
      <c r="F1817">
        <f t="shared" si="40"/>
        <v>28</v>
      </c>
    </row>
    <row r="1818" spans="5:6">
      <c r="E1818" t="str">
        <v>28a</v>
      </c>
      <c r="F1818">
        <f t="shared" si="40"/>
        <v>28</v>
      </c>
    </row>
    <row r="1819" spans="5:6">
      <c r="E1819" t="str">
        <v>28a</v>
      </c>
      <c r="F1819">
        <f t="shared" si="40"/>
        <v>28</v>
      </c>
    </row>
    <row r="1820" spans="5:6">
      <c r="E1820" t="str">
        <v>28a</v>
      </c>
      <c r="F1820">
        <f t="shared" si="40"/>
        <v>28</v>
      </c>
    </row>
    <row r="1821" spans="5:6">
      <c r="E1821" t="str">
        <v>28a</v>
      </c>
      <c r="F1821">
        <f t="shared" si="40"/>
        <v>28</v>
      </c>
    </row>
    <row r="1822" spans="5:6">
      <c r="E1822" t="str">
        <v>28a</v>
      </c>
      <c r="F1822">
        <f t="shared" si="40"/>
        <v>28</v>
      </c>
    </row>
    <row r="1823" spans="5:6">
      <c r="E1823" t="str">
        <v>28a</v>
      </c>
      <c r="F1823">
        <f t="shared" si="40"/>
        <v>28</v>
      </c>
    </row>
    <row r="1824" spans="5:6">
      <c r="E1824" t="str">
        <v>28a</v>
      </c>
      <c r="F1824">
        <f t="shared" si="40"/>
        <v>28</v>
      </c>
    </row>
    <row r="1825" spans="5:6">
      <c r="E1825" t="str">
        <v>28a</v>
      </c>
      <c r="F1825">
        <f t="shared" si="40"/>
        <v>28</v>
      </c>
    </row>
    <row r="1826" spans="5:6">
      <c r="E1826" t="str">
        <v>28a</v>
      </c>
      <c r="F1826">
        <f t="shared" si="40"/>
        <v>28</v>
      </c>
    </row>
    <row r="1827" spans="5:6">
      <c r="E1827" t="str">
        <v>28a</v>
      </c>
      <c r="F1827">
        <f t="shared" si="40"/>
        <v>28</v>
      </c>
    </row>
    <row r="1828" spans="5:6">
      <c r="E1828" t="str">
        <v>28a</v>
      </c>
      <c r="F1828">
        <f t="shared" si="40"/>
        <v>28</v>
      </c>
    </row>
    <row r="1829" spans="5:6">
      <c r="E1829" t="str">
        <v>28a</v>
      </c>
      <c r="F1829">
        <f t="shared" si="40"/>
        <v>28</v>
      </c>
    </row>
    <row r="1830" spans="5:6">
      <c r="E1830" t="str">
        <v>28a</v>
      </c>
      <c r="F1830">
        <f t="shared" si="40"/>
        <v>28</v>
      </c>
    </row>
    <row r="1831" spans="5:6">
      <c r="E1831" t="str">
        <v>28a</v>
      </c>
      <c r="F1831">
        <f t="shared" si="40"/>
        <v>28</v>
      </c>
    </row>
    <row r="1832" spans="5:6">
      <c r="E1832" t="str">
        <v>28a</v>
      </c>
      <c r="F1832">
        <f t="shared" si="40"/>
        <v>28</v>
      </c>
    </row>
    <row r="1833" spans="5:6">
      <c r="E1833" t="str">
        <v>28a</v>
      </c>
      <c r="F1833">
        <f t="shared" si="40"/>
        <v>28</v>
      </c>
    </row>
    <row r="1834" spans="5:6">
      <c r="E1834" t="str">
        <v>28a</v>
      </c>
      <c r="F1834">
        <f t="shared" si="40"/>
        <v>28</v>
      </c>
    </row>
    <row r="1835" spans="5:6">
      <c r="E1835" t="str">
        <v>28a</v>
      </c>
      <c r="F1835">
        <f t="shared" si="40"/>
        <v>28</v>
      </c>
    </row>
    <row r="1836" spans="5:6">
      <c r="E1836" t="str">
        <v>29b</v>
      </c>
      <c r="F1836">
        <f t="shared" si="40"/>
        <v>29</v>
      </c>
    </row>
    <row r="1837" spans="5:6">
      <c r="E1837" t="str">
        <v>29b</v>
      </c>
      <c r="F1837">
        <f t="shared" si="40"/>
        <v>29</v>
      </c>
    </row>
    <row r="1838" spans="5:6">
      <c r="E1838" t="str">
        <v>29b</v>
      </c>
      <c r="F1838">
        <f t="shared" si="40"/>
        <v>29</v>
      </c>
    </row>
    <row r="1839" spans="5:6">
      <c r="E1839" t="str">
        <v>29b</v>
      </c>
      <c r="F1839">
        <f t="shared" si="40"/>
        <v>29</v>
      </c>
    </row>
    <row r="1840" spans="5:6">
      <c r="E1840" t="str">
        <v>29b</v>
      </c>
      <c r="F1840">
        <f t="shared" si="40"/>
        <v>29</v>
      </c>
    </row>
    <row r="1841" spans="5:6">
      <c r="E1841" t="str">
        <v>29b</v>
      </c>
      <c r="F1841">
        <f t="shared" si="40"/>
        <v>29</v>
      </c>
    </row>
    <row r="1842" spans="5:6">
      <c r="E1842" t="str">
        <v>29b</v>
      </c>
      <c r="F1842">
        <f t="shared" si="40"/>
        <v>29</v>
      </c>
    </row>
    <row r="1843" spans="5:6">
      <c r="E1843" t="str">
        <v>29b</v>
      </c>
      <c r="F1843">
        <f t="shared" si="40"/>
        <v>29</v>
      </c>
    </row>
    <row r="1844" spans="5:6">
      <c r="E1844" t="str">
        <v>29b</v>
      </c>
      <c r="F1844">
        <f t="shared" si="40"/>
        <v>29</v>
      </c>
    </row>
    <row r="1845" spans="5:6">
      <c r="E1845" t="str">
        <v>29b</v>
      </c>
      <c r="F1845">
        <f t="shared" si="40"/>
        <v>29</v>
      </c>
    </row>
    <row r="1846" spans="5:6">
      <c r="E1846" t="str">
        <v>29b</v>
      </c>
      <c r="F1846">
        <f t="shared" si="40"/>
        <v>29</v>
      </c>
    </row>
    <row r="1847" spans="5:6">
      <c r="E1847" t="str">
        <v>29b</v>
      </c>
      <c r="F1847">
        <f t="shared" si="40"/>
        <v>29</v>
      </c>
    </row>
    <row r="1848" spans="5:6">
      <c r="E1848" t="str">
        <v>29b</v>
      </c>
      <c r="F1848">
        <f t="shared" si="40"/>
        <v>29</v>
      </c>
    </row>
    <row r="1849" spans="5:6">
      <c r="E1849" t="str">
        <v>29b</v>
      </c>
      <c r="F1849">
        <f t="shared" si="40"/>
        <v>29</v>
      </c>
    </row>
    <row r="1850" spans="5:6">
      <c r="E1850" t="str">
        <v>29b</v>
      </c>
      <c r="F1850">
        <f t="shared" si="40"/>
        <v>29</v>
      </c>
    </row>
    <row r="1851" spans="5:6">
      <c r="E1851" t="str">
        <v>29b</v>
      </c>
      <c r="F1851">
        <f t="shared" si="40"/>
        <v>29</v>
      </c>
    </row>
    <row r="1852" spans="5:6">
      <c r="E1852" t="str">
        <v>29b</v>
      </c>
      <c r="F1852">
        <f t="shared" si="40"/>
        <v>29</v>
      </c>
    </row>
    <row r="1853" spans="5:6">
      <c r="E1853" t="str">
        <v>29b</v>
      </c>
      <c r="F1853">
        <f t="shared" si="40"/>
        <v>29</v>
      </c>
    </row>
    <row r="1854" spans="5:6">
      <c r="E1854" t="str">
        <v>29b</v>
      </c>
      <c r="F1854">
        <f t="shared" si="40"/>
        <v>29</v>
      </c>
    </row>
    <row r="1855" spans="5:6">
      <c r="E1855" t="str">
        <v>29b</v>
      </c>
      <c r="F1855">
        <f t="shared" si="40"/>
        <v>29</v>
      </c>
    </row>
    <row r="1856" spans="5:6">
      <c r="E1856" t="str">
        <v>29b</v>
      </c>
      <c r="F1856">
        <f t="shared" si="40"/>
        <v>29</v>
      </c>
    </row>
    <row r="1857" spans="5:6">
      <c r="E1857" t="str">
        <v>29b</v>
      </c>
      <c r="F1857">
        <f t="shared" si="40"/>
        <v>29</v>
      </c>
    </row>
    <row r="1858" spans="5:6">
      <c r="E1858" t="str">
        <v>29b</v>
      </c>
      <c r="F1858">
        <f t="shared" si="40"/>
        <v>29</v>
      </c>
    </row>
    <row r="1859" spans="5:6">
      <c r="E1859" t="str">
        <v>29b</v>
      </c>
      <c r="F1859">
        <f t="shared" ref="F1859:F1922" si="41">VALUE(LEFT(E1859,LEN(E1859)-1))</f>
        <v>29</v>
      </c>
    </row>
    <row r="1860" spans="5:6">
      <c r="E1860" t="str">
        <v>29b</v>
      </c>
      <c r="F1860">
        <f t="shared" si="41"/>
        <v>29</v>
      </c>
    </row>
    <row r="1861" spans="5:6">
      <c r="E1861" t="str">
        <v>29b</v>
      </c>
      <c r="F1861">
        <f t="shared" si="41"/>
        <v>29</v>
      </c>
    </row>
    <row r="1862" spans="5:6">
      <c r="E1862" t="str">
        <v>29b</v>
      </c>
      <c r="F1862">
        <f t="shared" si="41"/>
        <v>29</v>
      </c>
    </row>
    <row r="1863" spans="5:6">
      <c r="E1863" t="str">
        <v>30a</v>
      </c>
      <c r="F1863">
        <f t="shared" si="41"/>
        <v>30</v>
      </c>
    </row>
    <row r="1864" spans="5:6">
      <c r="E1864" t="str">
        <v>30a</v>
      </c>
      <c r="F1864">
        <f t="shared" si="41"/>
        <v>30</v>
      </c>
    </row>
    <row r="1865" spans="5:6">
      <c r="E1865" t="str">
        <v>30a</v>
      </c>
      <c r="F1865">
        <f t="shared" si="41"/>
        <v>30</v>
      </c>
    </row>
    <row r="1866" spans="5:6">
      <c r="E1866" t="str">
        <v>30a</v>
      </c>
      <c r="F1866">
        <f t="shared" si="41"/>
        <v>30</v>
      </c>
    </row>
    <row r="1867" spans="5:6">
      <c r="E1867" t="str">
        <v>30a</v>
      </c>
      <c r="F1867">
        <f t="shared" si="41"/>
        <v>30</v>
      </c>
    </row>
    <row r="1868" spans="5:6">
      <c r="E1868" t="str">
        <v>30a</v>
      </c>
      <c r="F1868">
        <f t="shared" si="41"/>
        <v>30</v>
      </c>
    </row>
    <row r="1869" spans="5:6">
      <c r="E1869" t="str">
        <v>30a</v>
      </c>
      <c r="F1869">
        <f t="shared" si="41"/>
        <v>30</v>
      </c>
    </row>
    <row r="1870" spans="5:6">
      <c r="E1870" t="str">
        <v>30a</v>
      </c>
      <c r="F1870">
        <f t="shared" si="41"/>
        <v>30</v>
      </c>
    </row>
    <row r="1871" spans="5:6">
      <c r="E1871" t="str">
        <v>30a</v>
      </c>
      <c r="F1871">
        <f t="shared" si="41"/>
        <v>30</v>
      </c>
    </row>
    <row r="1872" spans="5:6">
      <c r="E1872" t="str">
        <v>30a</v>
      </c>
      <c r="F1872">
        <f t="shared" si="41"/>
        <v>30</v>
      </c>
    </row>
    <row r="1873" spans="5:6">
      <c r="E1873" t="str">
        <v>30a</v>
      </c>
      <c r="F1873">
        <f t="shared" si="41"/>
        <v>30</v>
      </c>
    </row>
    <row r="1874" spans="5:6">
      <c r="E1874" t="str">
        <v>30a</v>
      </c>
      <c r="F1874">
        <f t="shared" si="41"/>
        <v>30</v>
      </c>
    </row>
    <row r="1875" spans="5:6">
      <c r="E1875" t="str">
        <v>30a</v>
      </c>
      <c r="F1875">
        <f t="shared" si="41"/>
        <v>30</v>
      </c>
    </row>
    <row r="1876" spans="5:6">
      <c r="E1876" t="str">
        <v>30a</v>
      </c>
      <c r="F1876">
        <f t="shared" si="41"/>
        <v>30</v>
      </c>
    </row>
    <row r="1877" spans="5:6">
      <c r="E1877" t="str">
        <v>30a</v>
      </c>
      <c r="F1877">
        <f t="shared" si="41"/>
        <v>30</v>
      </c>
    </row>
    <row r="1878" spans="5:6">
      <c r="E1878" t="str">
        <v>30a</v>
      </c>
      <c r="F1878">
        <f t="shared" si="41"/>
        <v>30</v>
      </c>
    </row>
    <row r="1879" spans="5:6">
      <c r="E1879" t="str">
        <v>30a</v>
      </c>
      <c r="F1879">
        <f t="shared" si="41"/>
        <v>30</v>
      </c>
    </row>
    <row r="1880" spans="5:6">
      <c r="E1880" t="str">
        <v>30a</v>
      </c>
      <c r="F1880">
        <f t="shared" si="41"/>
        <v>30</v>
      </c>
    </row>
    <row r="1881" spans="5:6">
      <c r="E1881" t="str">
        <v>30a</v>
      </c>
      <c r="F1881">
        <f t="shared" si="41"/>
        <v>30</v>
      </c>
    </row>
    <row r="1882" spans="5:6">
      <c r="E1882" t="str">
        <v>30a</v>
      </c>
      <c r="F1882">
        <f t="shared" si="41"/>
        <v>30</v>
      </c>
    </row>
    <row r="1883" spans="5:6">
      <c r="E1883" t="str">
        <v>30a</v>
      </c>
      <c r="F1883">
        <f t="shared" si="41"/>
        <v>30</v>
      </c>
    </row>
    <row r="1884" spans="5:6">
      <c r="E1884" t="str">
        <v>30a</v>
      </c>
      <c r="F1884">
        <f t="shared" si="41"/>
        <v>30</v>
      </c>
    </row>
    <row r="1885" spans="5:6">
      <c r="E1885" t="str">
        <v>30a</v>
      </c>
      <c r="F1885">
        <f t="shared" si="41"/>
        <v>30</v>
      </c>
    </row>
    <row r="1886" spans="5:6">
      <c r="E1886" t="str">
        <v>30a</v>
      </c>
      <c r="F1886">
        <f t="shared" si="41"/>
        <v>30</v>
      </c>
    </row>
    <row r="1887" spans="5:6">
      <c r="E1887" t="str">
        <v>30a</v>
      </c>
      <c r="F1887">
        <f t="shared" si="41"/>
        <v>30</v>
      </c>
    </row>
    <row r="1888" spans="5:6">
      <c r="E1888" t="str">
        <v>30a</v>
      </c>
      <c r="F1888">
        <f t="shared" si="41"/>
        <v>30</v>
      </c>
    </row>
    <row r="1889" spans="5:6">
      <c r="E1889" t="str">
        <v>30a</v>
      </c>
      <c r="F1889">
        <f t="shared" si="41"/>
        <v>30</v>
      </c>
    </row>
    <row r="1890" spans="5:6">
      <c r="E1890" t="str">
        <v>30a</v>
      </c>
      <c r="F1890">
        <f t="shared" si="41"/>
        <v>30</v>
      </c>
    </row>
    <row r="1891" spans="5:6">
      <c r="E1891" t="str">
        <v>30a</v>
      </c>
      <c r="F1891">
        <f t="shared" si="41"/>
        <v>30</v>
      </c>
    </row>
    <row r="1892" spans="5:6">
      <c r="E1892" t="str">
        <v>30a</v>
      </c>
      <c r="F1892">
        <f t="shared" si="41"/>
        <v>30</v>
      </c>
    </row>
    <row r="1893" spans="5:6">
      <c r="E1893" t="str">
        <v>30a</v>
      </c>
      <c r="F1893">
        <f t="shared" si="41"/>
        <v>30</v>
      </c>
    </row>
    <row r="1894" spans="5:6">
      <c r="E1894" t="str">
        <v>30a</v>
      </c>
      <c r="F1894">
        <f t="shared" si="41"/>
        <v>30</v>
      </c>
    </row>
    <row r="1895" spans="5:6">
      <c r="E1895" t="str">
        <v>30a</v>
      </c>
      <c r="F1895">
        <f t="shared" si="41"/>
        <v>30</v>
      </c>
    </row>
    <row r="1896" spans="5:6">
      <c r="E1896" t="str">
        <v>30a</v>
      </c>
      <c r="F1896">
        <f t="shared" si="41"/>
        <v>30</v>
      </c>
    </row>
    <row r="1897" spans="5:6">
      <c r="E1897" t="str">
        <v>30a</v>
      </c>
      <c r="F1897">
        <f t="shared" si="41"/>
        <v>30</v>
      </c>
    </row>
    <row r="1898" spans="5:6">
      <c r="E1898" t="str">
        <v>30a</v>
      </c>
      <c r="F1898">
        <f t="shared" si="41"/>
        <v>30</v>
      </c>
    </row>
    <row r="1899" spans="5:6">
      <c r="E1899" t="str">
        <v>30a</v>
      </c>
      <c r="F1899">
        <f t="shared" si="41"/>
        <v>30</v>
      </c>
    </row>
    <row r="1900" spans="5:6">
      <c r="E1900" t="str">
        <v>31b</v>
      </c>
      <c r="F1900">
        <f t="shared" si="41"/>
        <v>31</v>
      </c>
    </row>
    <row r="1901" spans="5:6">
      <c r="E1901" t="str">
        <v>31b</v>
      </c>
      <c r="F1901">
        <f t="shared" si="41"/>
        <v>31</v>
      </c>
    </row>
    <row r="1902" spans="5:6">
      <c r="E1902" t="str">
        <v>31b</v>
      </c>
      <c r="F1902">
        <f t="shared" si="41"/>
        <v>31</v>
      </c>
    </row>
    <row r="1903" spans="5:6">
      <c r="E1903" t="str">
        <v>31b</v>
      </c>
      <c r="F1903">
        <f t="shared" si="41"/>
        <v>31</v>
      </c>
    </row>
    <row r="1904" spans="5:6">
      <c r="E1904" t="str">
        <v>31b</v>
      </c>
      <c r="F1904">
        <f t="shared" si="41"/>
        <v>31</v>
      </c>
    </row>
    <row r="1905" spans="5:6">
      <c r="E1905" t="str">
        <v>31b</v>
      </c>
      <c r="F1905">
        <f t="shared" si="41"/>
        <v>31</v>
      </c>
    </row>
    <row r="1906" spans="5:6">
      <c r="E1906" t="str">
        <v>31b</v>
      </c>
      <c r="F1906">
        <f t="shared" si="41"/>
        <v>31</v>
      </c>
    </row>
    <row r="1907" spans="5:6">
      <c r="E1907" t="str">
        <v>31b</v>
      </c>
      <c r="F1907">
        <f t="shared" si="41"/>
        <v>31</v>
      </c>
    </row>
    <row r="1908" spans="5:6">
      <c r="E1908" t="str">
        <v>31b</v>
      </c>
      <c r="F1908">
        <f t="shared" si="41"/>
        <v>31</v>
      </c>
    </row>
    <row r="1909" spans="5:6">
      <c r="E1909" t="str">
        <v>31b</v>
      </c>
      <c r="F1909">
        <f t="shared" si="41"/>
        <v>31</v>
      </c>
    </row>
    <row r="1910" spans="5:6">
      <c r="E1910" t="str">
        <v>31b</v>
      </c>
      <c r="F1910">
        <f t="shared" si="41"/>
        <v>31</v>
      </c>
    </row>
    <row r="1911" spans="5:6">
      <c r="E1911" t="str">
        <v>31b</v>
      </c>
      <c r="F1911">
        <f t="shared" si="41"/>
        <v>31</v>
      </c>
    </row>
    <row r="1912" spans="5:6">
      <c r="E1912" t="str">
        <v>31b</v>
      </c>
      <c r="F1912">
        <f t="shared" si="41"/>
        <v>31</v>
      </c>
    </row>
    <row r="1913" spans="5:6">
      <c r="E1913" t="str">
        <v>31b</v>
      </c>
      <c r="F1913">
        <f t="shared" si="41"/>
        <v>31</v>
      </c>
    </row>
    <row r="1914" spans="5:6">
      <c r="E1914" t="str">
        <v>31b</v>
      </c>
      <c r="F1914">
        <f t="shared" si="41"/>
        <v>31</v>
      </c>
    </row>
    <row r="1915" spans="5:6">
      <c r="E1915" t="str">
        <v>31b</v>
      </c>
      <c r="F1915">
        <f t="shared" si="41"/>
        <v>31</v>
      </c>
    </row>
    <row r="1916" spans="5:6">
      <c r="E1916" t="str">
        <v>31b</v>
      </c>
      <c r="F1916">
        <f t="shared" si="41"/>
        <v>31</v>
      </c>
    </row>
    <row r="1917" spans="5:6">
      <c r="E1917" t="str">
        <v>31b</v>
      </c>
      <c r="F1917">
        <f t="shared" si="41"/>
        <v>31</v>
      </c>
    </row>
    <row r="1918" spans="5:6">
      <c r="E1918" t="str">
        <v>31b</v>
      </c>
      <c r="F1918">
        <f t="shared" si="41"/>
        <v>31</v>
      </c>
    </row>
    <row r="1919" spans="5:6">
      <c r="E1919" t="str">
        <v>31b</v>
      </c>
      <c r="F1919">
        <f t="shared" si="41"/>
        <v>31</v>
      </c>
    </row>
    <row r="1920" spans="5:6">
      <c r="E1920" t="str">
        <v>31b</v>
      </c>
      <c r="F1920">
        <f t="shared" si="41"/>
        <v>31</v>
      </c>
    </row>
    <row r="1921" spans="5:6">
      <c r="E1921" t="str">
        <v>31b</v>
      </c>
      <c r="F1921">
        <f t="shared" si="41"/>
        <v>31</v>
      </c>
    </row>
    <row r="1922" spans="5:6">
      <c r="E1922" t="str">
        <v>31b</v>
      </c>
      <c r="F1922">
        <f t="shared" si="41"/>
        <v>31</v>
      </c>
    </row>
    <row r="1923" spans="5:6">
      <c r="E1923" t="str">
        <v>31b</v>
      </c>
      <c r="F1923">
        <f t="shared" ref="F1923:F1986" si="42">VALUE(LEFT(E1923,LEN(E1923)-1))</f>
        <v>31</v>
      </c>
    </row>
    <row r="1924" spans="5:6">
      <c r="E1924" t="str">
        <v>31b</v>
      </c>
      <c r="F1924">
        <f t="shared" si="42"/>
        <v>31</v>
      </c>
    </row>
    <row r="1925" spans="5:6">
      <c r="E1925" t="str">
        <v>31b</v>
      </c>
      <c r="F1925">
        <f t="shared" si="42"/>
        <v>31</v>
      </c>
    </row>
    <row r="1926" spans="5:6">
      <c r="E1926" t="str">
        <v>32a</v>
      </c>
      <c r="F1926">
        <f t="shared" si="42"/>
        <v>32</v>
      </c>
    </row>
    <row r="1927" spans="5:6">
      <c r="E1927" t="str">
        <v>32a</v>
      </c>
      <c r="F1927">
        <f t="shared" si="42"/>
        <v>32</v>
      </c>
    </row>
    <row r="1928" spans="5:6">
      <c r="E1928" t="str">
        <v>32a</v>
      </c>
      <c r="F1928">
        <f t="shared" si="42"/>
        <v>32</v>
      </c>
    </row>
    <row r="1929" spans="5:6">
      <c r="E1929" t="str">
        <v>32a</v>
      </c>
      <c r="F1929">
        <f t="shared" si="42"/>
        <v>32</v>
      </c>
    </row>
    <row r="1930" spans="5:6">
      <c r="E1930" t="str">
        <v>32a</v>
      </c>
      <c r="F1930">
        <f t="shared" si="42"/>
        <v>32</v>
      </c>
    </row>
    <row r="1931" spans="5:6">
      <c r="E1931" t="str">
        <v>32a</v>
      </c>
      <c r="F1931">
        <f t="shared" si="42"/>
        <v>32</v>
      </c>
    </row>
    <row r="1932" spans="5:6">
      <c r="E1932" t="str">
        <v>32a</v>
      </c>
      <c r="F1932">
        <f t="shared" si="42"/>
        <v>32</v>
      </c>
    </row>
    <row r="1933" spans="5:6">
      <c r="E1933" t="str">
        <v>32a</v>
      </c>
      <c r="F1933">
        <f t="shared" si="42"/>
        <v>32</v>
      </c>
    </row>
    <row r="1934" spans="5:6">
      <c r="E1934" t="str">
        <v>32a</v>
      </c>
      <c r="F1934">
        <f t="shared" si="42"/>
        <v>32</v>
      </c>
    </row>
    <row r="1935" spans="5:6">
      <c r="E1935" t="str">
        <v>32a</v>
      </c>
      <c r="F1935">
        <f t="shared" si="42"/>
        <v>32</v>
      </c>
    </row>
    <row r="1936" spans="5:6">
      <c r="E1936" t="str">
        <v>32a</v>
      </c>
      <c r="F1936">
        <f t="shared" si="42"/>
        <v>32</v>
      </c>
    </row>
    <row r="1937" spans="5:6">
      <c r="E1937" t="str">
        <v>32a</v>
      </c>
      <c r="F1937">
        <f t="shared" si="42"/>
        <v>32</v>
      </c>
    </row>
    <row r="1938" spans="5:6">
      <c r="E1938" t="str">
        <v>32a</v>
      </c>
      <c r="F1938">
        <f t="shared" si="42"/>
        <v>32</v>
      </c>
    </row>
    <row r="1939" spans="5:6">
      <c r="E1939" t="str">
        <v>32a</v>
      </c>
      <c r="F1939">
        <f t="shared" si="42"/>
        <v>32</v>
      </c>
    </row>
    <row r="1940" spans="5:6">
      <c r="E1940" t="str">
        <v>32a</v>
      </c>
      <c r="F1940">
        <f t="shared" si="42"/>
        <v>32</v>
      </c>
    </row>
    <row r="1941" spans="5:6">
      <c r="E1941" t="str">
        <v>32a</v>
      </c>
      <c r="F1941">
        <f t="shared" si="42"/>
        <v>32</v>
      </c>
    </row>
    <row r="1942" spans="5:6">
      <c r="E1942" t="str">
        <v>32a</v>
      </c>
      <c r="F1942">
        <f t="shared" si="42"/>
        <v>32</v>
      </c>
    </row>
    <row r="1943" spans="5:6">
      <c r="E1943" t="str">
        <v>32a</v>
      </c>
      <c r="F1943">
        <f t="shared" si="42"/>
        <v>32</v>
      </c>
    </row>
    <row r="1944" spans="5:6">
      <c r="E1944" t="str">
        <v>32a</v>
      </c>
      <c r="F1944">
        <f t="shared" si="42"/>
        <v>32</v>
      </c>
    </row>
    <row r="1945" spans="5:6">
      <c r="E1945" t="str">
        <v>32a</v>
      </c>
      <c r="F1945">
        <f t="shared" si="42"/>
        <v>32</v>
      </c>
    </row>
    <row r="1946" spans="5:6">
      <c r="E1946" t="str">
        <v>32a</v>
      </c>
      <c r="F1946">
        <f t="shared" si="42"/>
        <v>32</v>
      </c>
    </row>
    <row r="1947" spans="5:6">
      <c r="E1947" t="str">
        <v>32a</v>
      </c>
      <c r="F1947">
        <f t="shared" si="42"/>
        <v>32</v>
      </c>
    </row>
    <row r="1948" spans="5:6">
      <c r="E1948" t="str">
        <v>32a</v>
      </c>
      <c r="F1948">
        <f t="shared" si="42"/>
        <v>32</v>
      </c>
    </row>
    <row r="1949" spans="5:6">
      <c r="E1949" t="str">
        <v>32a</v>
      </c>
      <c r="F1949">
        <f t="shared" si="42"/>
        <v>32</v>
      </c>
    </row>
    <row r="1950" spans="5:6">
      <c r="E1950" t="str">
        <v>32a</v>
      </c>
      <c r="F1950">
        <f t="shared" si="42"/>
        <v>32</v>
      </c>
    </row>
    <row r="1951" spans="5:6">
      <c r="E1951" t="str">
        <v>32a</v>
      </c>
      <c r="F1951">
        <f t="shared" si="42"/>
        <v>32</v>
      </c>
    </row>
    <row r="1952" spans="5:6">
      <c r="E1952" t="str">
        <v>32a</v>
      </c>
      <c r="F1952">
        <f t="shared" si="42"/>
        <v>32</v>
      </c>
    </row>
    <row r="1953" spans="5:6">
      <c r="E1953" t="str">
        <v>32a</v>
      </c>
      <c r="F1953">
        <f t="shared" si="42"/>
        <v>32</v>
      </c>
    </row>
    <row r="1954" spans="5:6">
      <c r="E1954" t="str">
        <v>32a</v>
      </c>
      <c r="F1954">
        <f t="shared" si="42"/>
        <v>32</v>
      </c>
    </row>
    <row r="1955" spans="5:6">
      <c r="E1955" t="str">
        <v>32a</v>
      </c>
      <c r="F1955">
        <f t="shared" si="42"/>
        <v>32</v>
      </c>
    </row>
    <row r="1956" spans="5:6">
      <c r="E1956" t="str">
        <v>32a</v>
      </c>
      <c r="F1956">
        <f t="shared" si="42"/>
        <v>32</v>
      </c>
    </row>
    <row r="1957" spans="5:6">
      <c r="E1957" t="str">
        <v>33b</v>
      </c>
      <c r="F1957">
        <f t="shared" si="42"/>
        <v>33</v>
      </c>
    </row>
    <row r="1958" spans="5:6">
      <c r="E1958" t="str">
        <v>33b</v>
      </c>
      <c r="F1958">
        <f t="shared" si="42"/>
        <v>33</v>
      </c>
    </row>
    <row r="1959" spans="5:6">
      <c r="E1959" t="str">
        <v>33b</v>
      </c>
      <c r="F1959">
        <f t="shared" si="42"/>
        <v>33</v>
      </c>
    </row>
    <row r="1960" spans="5:6">
      <c r="E1960" t="str">
        <v>33b</v>
      </c>
      <c r="F1960">
        <f t="shared" si="42"/>
        <v>33</v>
      </c>
    </row>
    <row r="1961" spans="5:6">
      <c r="E1961" t="str">
        <v>33b</v>
      </c>
      <c r="F1961">
        <f t="shared" si="42"/>
        <v>33</v>
      </c>
    </row>
    <row r="1962" spans="5:6">
      <c r="E1962" t="str">
        <v>33b</v>
      </c>
      <c r="F1962">
        <f t="shared" si="42"/>
        <v>33</v>
      </c>
    </row>
    <row r="1963" spans="5:6">
      <c r="E1963" t="str">
        <v>33b</v>
      </c>
      <c r="F1963">
        <f t="shared" si="42"/>
        <v>33</v>
      </c>
    </row>
    <row r="1964" spans="5:6">
      <c r="E1964" t="str">
        <v>33b</v>
      </c>
      <c r="F1964">
        <f t="shared" si="42"/>
        <v>33</v>
      </c>
    </row>
    <row r="1965" spans="5:6">
      <c r="E1965" t="str">
        <v>33b</v>
      </c>
      <c r="F1965">
        <f t="shared" si="42"/>
        <v>33</v>
      </c>
    </row>
    <row r="1966" spans="5:6">
      <c r="E1966" t="str">
        <v>33b</v>
      </c>
      <c r="F1966">
        <f t="shared" si="42"/>
        <v>33</v>
      </c>
    </row>
    <row r="1967" spans="5:6">
      <c r="E1967" t="str">
        <v>33b</v>
      </c>
      <c r="F1967">
        <f t="shared" si="42"/>
        <v>33</v>
      </c>
    </row>
    <row r="1968" spans="5:6">
      <c r="E1968" t="str">
        <v>33b</v>
      </c>
      <c r="F1968">
        <f t="shared" si="42"/>
        <v>33</v>
      </c>
    </row>
    <row r="1969" spans="5:6">
      <c r="E1969" t="str">
        <v>33b</v>
      </c>
      <c r="F1969">
        <f t="shared" si="42"/>
        <v>33</v>
      </c>
    </row>
    <row r="1970" spans="5:6">
      <c r="E1970" t="str">
        <v>33b</v>
      </c>
      <c r="F1970">
        <f t="shared" si="42"/>
        <v>33</v>
      </c>
    </row>
    <row r="1971" spans="5:6">
      <c r="E1971" t="str">
        <v>33b</v>
      </c>
      <c r="F1971">
        <f t="shared" si="42"/>
        <v>33</v>
      </c>
    </row>
    <row r="1972" spans="5:6">
      <c r="E1972" t="str">
        <v>33b</v>
      </c>
      <c r="F1972">
        <f t="shared" si="42"/>
        <v>33</v>
      </c>
    </row>
    <row r="1973" spans="5:6">
      <c r="E1973" t="str">
        <v>33b</v>
      </c>
      <c r="F1973">
        <f t="shared" si="42"/>
        <v>33</v>
      </c>
    </row>
    <row r="1974" spans="5:6">
      <c r="E1974" t="str">
        <v>33b</v>
      </c>
      <c r="F1974">
        <f t="shared" si="42"/>
        <v>33</v>
      </c>
    </row>
    <row r="1975" spans="5:6">
      <c r="E1975" t="str">
        <v>34a</v>
      </c>
      <c r="F1975">
        <f t="shared" si="42"/>
        <v>34</v>
      </c>
    </row>
    <row r="1976" spans="5:6">
      <c r="E1976" t="str">
        <v>34a</v>
      </c>
      <c r="F1976">
        <f t="shared" si="42"/>
        <v>34</v>
      </c>
    </row>
    <row r="1977" spans="5:6">
      <c r="E1977" t="str">
        <v>34a</v>
      </c>
      <c r="F1977">
        <f t="shared" si="42"/>
        <v>34</v>
      </c>
    </row>
    <row r="1978" spans="5:6">
      <c r="E1978" t="str">
        <v>34a</v>
      </c>
      <c r="F1978">
        <f t="shared" si="42"/>
        <v>34</v>
      </c>
    </row>
    <row r="1979" spans="5:6">
      <c r="E1979" t="str">
        <v>34a</v>
      </c>
      <c r="F1979">
        <f t="shared" si="42"/>
        <v>34</v>
      </c>
    </row>
    <row r="1980" spans="5:6">
      <c r="E1980" t="str">
        <v>34a</v>
      </c>
      <c r="F1980">
        <f t="shared" si="42"/>
        <v>34</v>
      </c>
    </row>
    <row r="1981" spans="5:6">
      <c r="E1981" t="str">
        <v>34a</v>
      </c>
      <c r="F1981">
        <f t="shared" si="42"/>
        <v>34</v>
      </c>
    </row>
    <row r="1982" spans="5:6">
      <c r="E1982" t="str">
        <v>34a</v>
      </c>
      <c r="F1982">
        <f t="shared" si="42"/>
        <v>34</v>
      </c>
    </row>
    <row r="1983" spans="5:6">
      <c r="E1983" t="str">
        <v>34a</v>
      </c>
      <c r="F1983">
        <f t="shared" si="42"/>
        <v>34</v>
      </c>
    </row>
    <row r="1984" spans="5:6">
      <c r="E1984" t="str">
        <v>34a</v>
      </c>
      <c r="F1984">
        <f t="shared" si="42"/>
        <v>34</v>
      </c>
    </row>
    <row r="1985" spans="5:6">
      <c r="E1985" t="str">
        <v>34a</v>
      </c>
      <c r="F1985">
        <f t="shared" si="42"/>
        <v>34</v>
      </c>
    </row>
    <row r="1986" spans="5:6">
      <c r="E1986" t="str">
        <v>34a</v>
      </c>
      <c r="F1986">
        <f t="shared" si="42"/>
        <v>34</v>
      </c>
    </row>
    <row r="1987" spans="5:6">
      <c r="E1987" t="str">
        <v>34a</v>
      </c>
      <c r="F1987">
        <f t="shared" ref="F1987:F2050" si="43">VALUE(LEFT(E1987,LEN(E1987)-1))</f>
        <v>34</v>
      </c>
    </row>
    <row r="1988" spans="5:6">
      <c r="E1988" t="str">
        <v>34a</v>
      </c>
      <c r="F1988">
        <f t="shared" si="43"/>
        <v>34</v>
      </c>
    </row>
    <row r="1989" spans="5:6">
      <c r="E1989" t="str">
        <v>34a</v>
      </c>
      <c r="F1989">
        <f t="shared" si="43"/>
        <v>34</v>
      </c>
    </row>
    <row r="1990" spans="5:6">
      <c r="E1990" t="str">
        <v>34a</v>
      </c>
      <c r="F1990">
        <f t="shared" si="43"/>
        <v>34</v>
      </c>
    </row>
    <row r="1991" spans="5:6">
      <c r="E1991" t="str">
        <v>34a</v>
      </c>
      <c r="F1991">
        <f t="shared" si="43"/>
        <v>34</v>
      </c>
    </row>
    <row r="1992" spans="5:6">
      <c r="E1992" t="str">
        <v>34a</v>
      </c>
      <c r="F1992">
        <f t="shared" si="43"/>
        <v>34</v>
      </c>
    </row>
    <row r="1993" spans="5:6">
      <c r="E1993" t="str">
        <v>35b</v>
      </c>
      <c r="F1993">
        <f t="shared" si="43"/>
        <v>35</v>
      </c>
    </row>
    <row r="1994" spans="5:6">
      <c r="E1994" t="str">
        <v>35b</v>
      </c>
      <c r="F1994">
        <f t="shared" si="43"/>
        <v>35</v>
      </c>
    </row>
    <row r="1995" spans="5:6">
      <c r="E1995" t="str">
        <v>35b</v>
      </c>
      <c r="F1995">
        <f t="shared" si="43"/>
        <v>35</v>
      </c>
    </row>
    <row r="1996" spans="5:6">
      <c r="E1996" t="str">
        <v>35b</v>
      </c>
      <c r="F1996">
        <f t="shared" si="43"/>
        <v>35</v>
      </c>
    </row>
    <row r="1997" spans="5:6">
      <c r="E1997" t="str">
        <v>35b</v>
      </c>
      <c r="F1997">
        <f t="shared" si="43"/>
        <v>35</v>
      </c>
    </row>
    <row r="1998" spans="5:6">
      <c r="E1998" t="str">
        <v>35b</v>
      </c>
      <c r="F1998">
        <f t="shared" si="43"/>
        <v>35</v>
      </c>
    </row>
    <row r="1999" spans="5:6">
      <c r="E1999" t="str">
        <v>35b</v>
      </c>
      <c r="F1999">
        <f t="shared" si="43"/>
        <v>35</v>
      </c>
    </row>
    <row r="2000" spans="5:6">
      <c r="E2000" t="str">
        <v>35b</v>
      </c>
      <c r="F2000">
        <f t="shared" si="43"/>
        <v>35</v>
      </c>
    </row>
    <row r="2001" spans="5:6">
      <c r="E2001" t="str">
        <v>35b</v>
      </c>
      <c r="F2001">
        <f t="shared" si="43"/>
        <v>35</v>
      </c>
    </row>
    <row r="2002" spans="5:6">
      <c r="E2002" t="str">
        <v>35b</v>
      </c>
      <c r="F2002">
        <f t="shared" si="43"/>
        <v>35</v>
      </c>
    </row>
    <row r="2003" spans="5:6">
      <c r="E2003" t="str">
        <v>35b</v>
      </c>
      <c r="F2003">
        <f t="shared" si="43"/>
        <v>35</v>
      </c>
    </row>
    <row r="2004" spans="5:6">
      <c r="E2004" t="str">
        <v>35b</v>
      </c>
      <c r="F2004">
        <f t="shared" si="43"/>
        <v>35</v>
      </c>
    </row>
    <row r="2005" spans="5:6">
      <c r="E2005" t="str">
        <v>35b</v>
      </c>
      <c r="F2005">
        <f t="shared" si="43"/>
        <v>35</v>
      </c>
    </row>
    <row r="2006" spans="5:6">
      <c r="E2006" t="str">
        <v>35b</v>
      </c>
      <c r="F2006">
        <f t="shared" si="43"/>
        <v>35</v>
      </c>
    </row>
    <row r="2007" spans="5:6">
      <c r="E2007" t="str">
        <v>35b</v>
      </c>
      <c r="F2007">
        <f t="shared" si="43"/>
        <v>35</v>
      </c>
    </row>
    <row r="2008" spans="5:6">
      <c r="E2008" t="str">
        <v>35b</v>
      </c>
      <c r="F2008">
        <f t="shared" si="43"/>
        <v>35</v>
      </c>
    </row>
    <row r="2009" spans="5:6">
      <c r="E2009" t="str">
        <v>35b</v>
      </c>
      <c r="F2009">
        <f t="shared" si="43"/>
        <v>35</v>
      </c>
    </row>
    <row r="2010" spans="5:6">
      <c r="E2010" t="str">
        <v>35b</v>
      </c>
      <c r="F2010">
        <f t="shared" si="43"/>
        <v>35</v>
      </c>
    </row>
    <row r="2011" spans="5:6">
      <c r="E2011" t="str">
        <v>35b</v>
      </c>
      <c r="F2011">
        <f t="shared" si="43"/>
        <v>35</v>
      </c>
    </row>
    <row r="2012" spans="5:6">
      <c r="E2012" t="str">
        <v>36a</v>
      </c>
      <c r="F2012">
        <f t="shared" si="43"/>
        <v>36</v>
      </c>
    </row>
    <row r="2013" spans="5:6">
      <c r="E2013" t="str">
        <v>36a</v>
      </c>
      <c r="F2013">
        <f t="shared" si="43"/>
        <v>36</v>
      </c>
    </row>
    <row r="2014" spans="5:6">
      <c r="E2014" t="str">
        <v>36a</v>
      </c>
      <c r="F2014">
        <f t="shared" si="43"/>
        <v>36</v>
      </c>
    </row>
    <row r="2015" spans="5:6">
      <c r="E2015" t="str">
        <v>36a</v>
      </c>
      <c r="F2015">
        <f t="shared" si="43"/>
        <v>36</v>
      </c>
    </row>
    <row r="2016" spans="5:6">
      <c r="E2016" t="str">
        <v>36a</v>
      </c>
      <c r="F2016">
        <f t="shared" si="43"/>
        <v>36</v>
      </c>
    </row>
    <row r="2017" spans="5:6">
      <c r="E2017" t="str">
        <v>36a</v>
      </c>
      <c r="F2017">
        <f t="shared" si="43"/>
        <v>36</v>
      </c>
    </row>
    <row r="2018" spans="5:6">
      <c r="E2018" t="str">
        <v>36a</v>
      </c>
      <c r="F2018">
        <f t="shared" si="43"/>
        <v>36</v>
      </c>
    </row>
    <row r="2019" spans="5:6">
      <c r="E2019" t="str">
        <v>36a</v>
      </c>
      <c r="F2019">
        <f t="shared" si="43"/>
        <v>36</v>
      </c>
    </row>
    <row r="2020" spans="5:6">
      <c r="E2020" t="str">
        <v>36a</v>
      </c>
      <c r="F2020">
        <f t="shared" si="43"/>
        <v>36</v>
      </c>
    </row>
    <row r="2021" spans="5:6">
      <c r="E2021" t="str">
        <v>36a</v>
      </c>
      <c r="F2021">
        <f t="shared" si="43"/>
        <v>36</v>
      </c>
    </row>
    <row r="2022" spans="5:6">
      <c r="E2022" t="str">
        <v>36a</v>
      </c>
      <c r="F2022">
        <f t="shared" si="43"/>
        <v>36</v>
      </c>
    </row>
    <row r="2023" spans="5:6">
      <c r="E2023" t="str">
        <v>36a</v>
      </c>
      <c r="F2023">
        <f t="shared" si="43"/>
        <v>36</v>
      </c>
    </row>
    <row r="2024" spans="5:6">
      <c r="E2024" t="str">
        <v>36a</v>
      </c>
      <c r="F2024">
        <f t="shared" si="43"/>
        <v>36</v>
      </c>
    </row>
    <row r="2025" spans="5:6">
      <c r="E2025" t="str">
        <v>36a</v>
      </c>
      <c r="F2025">
        <f t="shared" si="43"/>
        <v>36</v>
      </c>
    </row>
    <row r="2026" spans="5:6">
      <c r="E2026" t="str">
        <v>36a</v>
      </c>
      <c r="F2026">
        <f t="shared" si="43"/>
        <v>36</v>
      </c>
    </row>
    <row r="2027" spans="5:6">
      <c r="E2027" t="str">
        <v>36a</v>
      </c>
      <c r="F2027">
        <f t="shared" si="43"/>
        <v>36</v>
      </c>
    </row>
    <row r="2028" spans="5:6">
      <c r="E2028" t="str">
        <v>36a</v>
      </c>
      <c r="F2028">
        <f t="shared" si="43"/>
        <v>36</v>
      </c>
    </row>
    <row r="2029" spans="5:6">
      <c r="E2029" t="str">
        <v>36a</v>
      </c>
      <c r="F2029">
        <f t="shared" si="43"/>
        <v>36</v>
      </c>
    </row>
    <row r="2030" spans="5:6">
      <c r="E2030" t="str">
        <v>36a</v>
      </c>
      <c r="F2030">
        <f t="shared" si="43"/>
        <v>36</v>
      </c>
    </row>
    <row r="2031" spans="5:6">
      <c r="E2031" t="str">
        <v>36a</v>
      </c>
      <c r="F2031">
        <f t="shared" si="43"/>
        <v>36</v>
      </c>
    </row>
    <row r="2032" spans="5:6">
      <c r="E2032" t="str">
        <v>36a</v>
      </c>
      <c r="F2032">
        <f t="shared" si="43"/>
        <v>36</v>
      </c>
    </row>
    <row r="2033" spans="5:6">
      <c r="E2033" t="str">
        <v>36a</v>
      </c>
      <c r="F2033">
        <f t="shared" si="43"/>
        <v>36</v>
      </c>
    </row>
    <row r="2034" spans="5:6">
      <c r="E2034" t="str">
        <v>36a</v>
      </c>
      <c r="F2034">
        <f t="shared" si="43"/>
        <v>36</v>
      </c>
    </row>
    <row r="2035" spans="5:6">
      <c r="E2035" t="str">
        <v>36a</v>
      </c>
      <c r="F2035">
        <f t="shared" si="43"/>
        <v>36</v>
      </c>
    </row>
    <row r="2036" spans="5:6">
      <c r="E2036" t="str">
        <v>36a</v>
      </c>
      <c r="F2036">
        <f t="shared" si="43"/>
        <v>36</v>
      </c>
    </row>
    <row r="2037" spans="5:6">
      <c r="E2037" t="str">
        <v>36a</v>
      </c>
      <c r="F2037">
        <f t="shared" si="43"/>
        <v>36</v>
      </c>
    </row>
    <row r="2038" spans="5:6">
      <c r="E2038" t="str">
        <v>36a</v>
      </c>
      <c r="F2038">
        <f t="shared" si="43"/>
        <v>36</v>
      </c>
    </row>
    <row r="2039" spans="5:6">
      <c r="E2039" t="str">
        <v>37b</v>
      </c>
      <c r="F2039">
        <f t="shared" si="43"/>
        <v>37</v>
      </c>
    </row>
    <row r="2040" spans="5:6">
      <c r="E2040" t="str">
        <v>37b</v>
      </c>
      <c r="F2040">
        <f t="shared" si="43"/>
        <v>37</v>
      </c>
    </row>
    <row r="2041" spans="5:6">
      <c r="E2041" t="str">
        <v>37b</v>
      </c>
      <c r="F2041">
        <f t="shared" si="43"/>
        <v>37</v>
      </c>
    </row>
    <row r="2042" spans="5:6">
      <c r="E2042" t="str">
        <v>37b</v>
      </c>
      <c r="F2042">
        <f t="shared" si="43"/>
        <v>37</v>
      </c>
    </row>
    <row r="2043" spans="5:6">
      <c r="E2043" t="str">
        <v>37b</v>
      </c>
      <c r="F2043">
        <f t="shared" si="43"/>
        <v>37</v>
      </c>
    </row>
    <row r="2044" spans="5:6">
      <c r="E2044" t="str">
        <v>37b</v>
      </c>
      <c r="F2044">
        <f t="shared" si="43"/>
        <v>37</v>
      </c>
    </row>
    <row r="2045" spans="5:6">
      <c r="E2045" t="str">
        <v>37b</v>
      </c>
      <c r="F2045">
        <f t="shared" si="43"/>
        <v>37</v>
      </c>
    </row>
    <row r="2046" spans="5:6">
      <c r="E2046" t="str">
        <v>37b</v>
      </c>
      <c r="F2046">
        <f t="shared" si="43"/>
        <v>37</v>
      </c>
    </row>
    <row r="2047" spans="5:6">
      <c r="E2047" t="str">
        <v>37b</v>
      </c>
      <c r="F2047">
        <f t="shared" si="43"/>
        <v>37</v>
      </c>
    </row>
    <row r="2048" spans="5:6">
      <c r="E2048" t="str">
        <v>37b</v>
      </c>
      <c r="F2048">
        <f t="shared" si="43"/>
        <v>37</v>
      </c>
    </row>
    <row r="2049" spans="5:6">
      <c r="E2049" t="str">
        <v>37b</v>
      </c>
      <c r="F2049">
        <f t="shared" si="43"/>
        <v>37</v>
      </c>
    </row>
    <row r="2050" spans="5:6">
      <c r="E2050" t="str">
        <v>37b</v>
      </c>
      <c r="F2050">
        <f t="shared" si="43"/>
        <v>37</v>
      </c>
    </row>
    <row r="2051" spans="5:6">
      <c r="E2051" t="str">
        <v>37b</v>
      </c>
      <c r="F2051">
        <f t="shared" ref="F2051:F2114" si="44">VALUE(LEFT(E2051,LEN(E2051)-1))</f>
        <v>37</v>
      </c>
    </row>
    <row r="2052" spans="5:6">
      <c r="E2052" t="str">
        <v>37b</v>
      </c>
      <c r="F2052">
        <f t="shared" si="44"/>
        <v>37</v>
      </c>
    </row>
    <row r="2053" spans="5:6">
      <c r="E2053" t="str">
        <v>37b</v>
      </c>
      <c r="F2053">
        <f t="shared" si="44"/>
        <v>37</v>
      </c>
    </row>
    <row r="2054" spans="5:6">
      <c r="E2054" t="str">
        <v>37b</v>
      </c>
      <c r="F2054">
        <f t="shared" si="44"/>
        <v>37</v>
      </c>
    </row>
    <row r="2055" spans="5:6">
      <c r="E2055" t="str">
        <v>37b</v>
      </c>
      <c r="F2055">
        <f t="shared" si="44"/>
        <v>37</v>
      </c>
    </row>
    <row r="2056" spans="5:6">
      <c r="E2056" t="str">
        <v>37b</v>
      </c>
      <c r="F2056">
        <f t="shared" si="44"/>
        <v>37</v>
      </c>
    </row>
    <row r="2057" spans="5:6">
      <c r="E2057" t="str">
        <v>37b</v>
      </c>
      <c r="F2057">
        <f t="shared" si="44"/>
        <v>37</v>
      </c>
    </row>
    <row r="2058" spans="5:6">
      <c r="E2058" t="str">
        <v>37b</v>
      </c>
      <c r="F2058">
        <f t="shared" si="44"/>
        <v>37</v>
      </c>
    </row>
    <row r="2059" spans="5:6">
      <c r="E2059" t="str">
        <v>37b</v>
      </c>
      <c r="F2059">
        <f t="shared" si="44"/>
        <v>37</v>
      </c>
    </row>
    <row r="2060" spans="5:6">
      <c r="E2060" t="str">
        <v>37b</v>
      </c>
      <c r="F2060">
        <f t="shared" si="44"/>
        <v>37</v>
      </c>
    </row>
    <row r="2061" spans="5:6">
      <c r="E2061" t="str">
        <v>37b</v>
      </c>
      <c r="F2061">
        <f t="shared" si="44"/>
        <v>37</v>
      </c>
    </row>
    <row r="2062" spans="5:6">
      <c r="E2062" t="str">
        <v>37b</v>
      </c>
      <c r="F2062">
        <f t="shared" si="44"/>
        <v>37</v>
      </c>
    </row>
    <row r="2063" spans="5:6">
      <c r="E2063" t="str">
        <v>37b</v>
      </c>
      <c r="F2063">
        <f t="shared" si="44"/>
        <v>37</v>
      </c>
    </row>
    <row r="2064" spans="5:6">
      <c r="E2064" t="str">
        <v>37b</v>
      </c>
      <c r="F2064">
        <f t="shared" si="44"/>
        <v>37</v>
      </c>
    </row>
    <row r="2065" spans="5:6">
      <c r="E2065" t="str">
        <v>37b</v>
      </c>
      <c r="F2065">
        <f t="shared" si="44"/>
        <v>37</v>
      </c>
    </row>
    <row r="2066" spans="5:6">
      <c r="E2066" t="str">
        <v>37b</v>
      </c>
      <c r="F2066">
        <f t="shared" si="44"/>
        <v>37</v>
      </c>
    </row>
    <row r="2067" spans="5:6">
      <c r="E2067" t="str">
        <v>38a</v>
      </c>
      <c r="F2067">
        <f t="shared" si="44"/>
        <v>38</v>
      </c>
    </row>
    <row r="2068" spans="5:6">
      <c r="E2068" t="str">
        <v>38a</v>
      </c>
      <c r="F2068">
        <f t="shared" si="44"/>
        <v>38</v>
      </c>
    </row>
    <row r="2069" spans="5:6">
      <c r="E2069" t="str">
        <v>38a</v>
      </c>
      <c r="F2069">
        <f t="shared" si="44"/>
        <v>38</v>
      </c>
    </row>
    <row r="2070" spans="5:6">
      <c r="E2070" t="str">
        <v>38a</v>
      </c>
      <c r="F2070">
        <f t="shared" si="44"/>
        <v>38</v>
      </c>
    </row>
    <row r="2071" spans="5:6">
      <c r="E2071" t="str">
        <v>38a</v>
      </c>
      <c r="F2071">
        <f t="shared" si="44"/>
        <v>38</v>
      </c>
    </row>
    <row r="2072" spans="5:6">
      <c r="E2072" t="str">
        <v>38a</v>
      </c>
      <c r="F2072">
        <f t="shared" si="44"/>
        <v>38</v>
      </c>
    </row>
    <row r="2073" spans="5:6">
      <c r="E2073" t="str">
        <v>38a</v>
      </c>
      <c r="F2073">
        <f t="shared" si="44"/>
        <v>38</v>
      </c>
    </row>
    <row r="2074" spans="5:6">
      <c r="E2074" t="str">
        <v>38a</v>
      </c>
      <c r="F2074">
        <f t="shared" si="44"/>
        <v>38</v>
      </c>
    </row>
    <row r="2075" spans="5:6">
      <c r="E2075" t="str">
        <v>38a</v>
      </c>
      <c r="F2075">
        <f t="shared" si="44"/>
        <v>38</v>
      </c>
    </row>
    <row r="2076" spans="5:6">
      <c r="E2076" t="str">
        <v>38a</v>
      </c>
      <c r="F2076">
        <f t="shared" si="44"/>
        <v>38</v>
      </c>
    </row>
    <row r="2077" spans="5:6">
      <c r="E2077" t="str">
        <v>38a</v>
      </c>
      <c r="F2077">
        <f t="shared" si="44"/>
        <v>38</v>
      </c>
    </row>
    <row r="2078" spans="5:6">
      <c r="E2078" t="str">
        <v>38a</v>
      </c>
      <c r="F2078">
        <f t="shared" si="44"/>
        <v>38</v>
      </c>
    </row>
    <row r="2079" spans="5:6">
      <c r="E2079" t="str">
        <v>38a</v>
      </c>
      <c r="F2079">
        <f t="shared" si="44"/>
        <v>38</v>
      </c>
    </row>
    <row r="2080" spans="5:6">
      <c r="E2080" t="str">
        <v>38a</v>
      </c>
      <c r="F2080">
        <f t="shared" si="44"/>
        <v>38</v>
      </c>
    </row>
    <row r="2081" spans="5:6">
      <c r="E2081" t="str">
        <v>38a</v>
      </c>
      <c r="F2081">
        <f t="shared" si="44"/>
        <v>38</v>
      </c>
    </row>
    <row r="2082" spans="5:6">
      <c r="E2082" t="str">
        <v>38a</v>
      </c>
      <c r="F2082">
        <f t="shared" si="44"/>
        <v>38</v>
      </c>
    </row>
    <row r="2083" spans="5:6">
      <c r="E2083" t="str">
        <v>38a</v>
      </c>
      <c r="F2083">
        <f t="shared" si="44"/>
        <v>38</v>
      </c>
    </row>
    <row r="2084" spans="5:6">
      <c r="E2084" t="str">
        <v>38a</v>
      </c>
      <c r="F2084">
        <f t="shared" si="44"/>
        <v>38</v>
      </c>
    </row>
    <row r="2085" spans="5:6">
      <c r="E2085" t="str">
        <v>38a</v>
      </c>
      <c r="F2085">
        <f t="shared" si="44"/>
        <v>38</v>
      </c>
    </row>
    <row r="2086" spans="5:6">
      <c r="E2086" t="str">
        <v>38a</v>
      </c>
      <c r="F2086">
        <f t="shared" si="44"/>
        <v>38</v>
      </c>
    </row>
    <row r="2087" spans="5:6">
      <c r="E2087" t="str">
        <v>38a</v>
      </c>
      <c r="F2087">
        <f t="shared" si="44"/>
        <v>38</v>
      </c>
    </row>
    <row r="2088" spans="5:6">
      <c r="E2088" t="str">
        <v>38a</v>
      </c>
      <c r="F2088">
        <f t="shared" si="44"/>
        <v>38</v>
      </c>
    </row>
    <row r="2089" spans="5:6">
      <c r="E2089" t="str">
        <v>38a</v>
      </c>
      <c r="F2089">
        <f t="shared" si="44"/>
        <v>38</v>
      </c>
    </row>
    <row r="2090" spans="5:6">
      <c r="E2090" t="str">
        <v>38a</v>
      </c>
      <c r="F2090">
        <f t="shared" si="44"/>
        <v>38</v>
      </c>
    </row>
    <row r="2091" spans="5:6">
      <c r="E2091" t="str">
        <v>38a</v>
      </c>
      <c r="F2091">
        <f t="shared" si="44"/>
        <v>38</v>
      </c>
    </row>
    <row r="2092" spans="5:6">
      <c r="E2092" t="str">
        <v>38a</v>
      </c>
      <c r="F2092">
        <f t="shared" si="44"/>
        <v>38</v>
      </c>
    </row>
    <row r="2093" spans="5:6">
      <c r="E2093" t="str">
        <v>38a</v>
      </c>
      <c r="F2093">
        <f t="shared" si="44"/>
        <v>38</v>
      </c>
    </row>
    <row r="2094" spans="5:6">
      <c r="E2094" t="str">
        <v>38a</v>
      </c>
      <c r="F2094">
        <f t="shared" si="44"/>
        <v>38</v>
      </c>
    </row>
    <row r="2095" spans="5:6">
      <c r="E2095" t="str">
        <v>38a</v>
      </c>
      <c r="F2095">
        <f t="shared" si="44"/>
        <v>38</v>
      </c>
    </row>
    <row r="2096" spans="5:6">
      <c r="E2096" t="str">
        <v>39b</v>
      </c>
      <c r="F2096">
        <f t="shared" si="44"/>
        <v>39</v>
      </c>
    </row>
    <row r="2097" spans="5:6">
      <c r="E2097" t="str">
        <v>39b</v>
      </c>
      <c r="F2097">
        <f t="shared" si="44"/>
        <v>39</v>
      </c>
    </row>
    <row r="2098" spans="5:6">
      <c r="E2098" t="str">
        <v>39b</v>
      </c>
      <c r="F2098">
        <f t="shared" si="44"/>
        <v>39</v>
      </c>
    </row>
    <row r="2099" spans="5:6">
      <c r="E2099" t="str">
        <v>39b</v>
      </c>
      <c r="F2099">
        <f t="shared" si="44"/>
        <v>39</v>
      </c>
    </row>
    <row r="2100" spans="5:6">
      <c r="E2100" t="str">
        <v>39b</v>
      </c>
      <c r="F2100">
        <f t="shared" si="44"/>
        <v>39</v>
      </c>
    </row>
    <row r="2101" spans="5:6">
      <c r="E2101" t="str">
        <v>39b</v>
      </c>
      <c r="F2101">
        <f t="shared" si="44"/>
        <v>39</v>
      </c>
    </row>
    <row r="2102" spans="5:6">
      <c r="E2102" t="str">
        <v>39b</v>
      </c>
      <c r="F2102">
        <f t="shared" si="44"/>
        <v>39</v>
      </c>
    </row>
    <row r="2103" spans="5:6">
      <c r="E2103" t="str">
        <v>39b</v>
      </c>
      <c r="F2103">
        <f t="shared" si="44"/>
        <v>39</v>
      </c>
    </row>
    <row r="2104" spans="5:6">
      <c r="E2104" t="str">
        <v>39b</v>
      </c>
      <c r="F2104">
        <f t="shared" si="44"/>
        <v>39</v>
      </c>
    </row>
    <row r="2105" spans="5:6">
      <c r="E2105" t="str">
        <v>39b</v>
      </c>
      <c r="F2105">
        <f t="shared" si="44"/>
        <v>39</v>
      </c>
    </row>
    <row r="2106" spans="5:6">
      <c r="E2106" t="str">
        <v>39b</v>
      </c>
      <c r="F2106">
        <f t="shared" si="44"/>
        <v>39</v>
      </c>
    </row>
    <row r="2107" spans="5:6">
      <c r="E2107" t="str">
        <v>39b</v>
      </c>
      <c r="F2107">
        <f t="shared" si="44"/>
        <v>39</v>
      </c>
    </row>
    <row r="2108" spans="5:6">
      <c r="E2108" t="str">
        <v>39b</v>
      </c>
      <c r="F2108">
        <f t="shared" si="44"/>
        <v>39</v>
      </c>
    </row>
    <row r="2109" spans="5:6">
      <c r="E2109" t="str">
        <v>39b</v>
      </c>
      <c r="F2109">
        <f t="shared" si="44"/>
        <v>39</v>
      </c>
    </row>
    <row r="2110" spans="5:6">
      <c r="E2110" t="str">
        <v>39b</v>
      </c>
      <c r="F2110">
        <f t="shared" si="44"/>
        <v>39</v>
      </c>
    </row>
    <row r="2111" spans="5:6">
      <c r="E2111" t="str">
        <v>39b</v>
      </c>
      <c r="F2111">
        <f t="shared" si="44"/>
        <v>39</v>
      </c>
    </row>
    <row r="2112" spans="5:6">
      <c r="E2112" t="str">
        <v>39b</v>
      </c>
      <c r="F2112">
        <f t="shared" si="44"/>
        <v>39</v>
      </c>
    </row>
    <row r="2113" spans="5:6">
      <c r="E2113" t="str">
        <v>39b</v>
      </c>
      <c r="F2113">
        <f t="shared" si="44"/>
        <v>39</v>
      </c>
    </row>
    <row r="2114" spans="5:6">
      <c r="E2114" t="str">
        <v>39b</v>
      </c>
      <c r="F2114">
        <f t="shared" si="44"/>
        <v>39</v>
      </c>
    </row>
    <row r="2115" spans="5:6">
      <c r="E2115" t="str">
        <v>39b</v>
      </c>
      <c r="F2115">
        <f t="shared" ref="F2115:F2178" si="45">VALUE(LEFT(E2115,LEN(E2115)-1))</f>
        <v>39</v>
      </c>
    </row>
    <row r="2116" spans="5:6">
      <c r="E2116" t="str">
        <v>39b</v>
      </c>
      <c r="F2116">
        <f t="shared" si="45"/>
        <v>39</v>
      </c>
    </row>
    <row r="2117" spans="5:6">
      <c r="E2117" t="str">
        <v>39b</v>
      </c>
      <c r="F2117">
        <f t="shared" si="45"/>
        <v>39</v>
      </c>
    </row>
    <row r="2118" spans="5:6">
      <c r="E2118" t="str">
        <v>39b</v>
      </c>
      <c r="F2118">
        <f t="shared" si="45"/>
        <v>39</v>
      </c>
    </row>
    <row r="2119" spans="5:6">
      <c r="E2119" t="str">
        <v>39b</v>
      </c>
      <c r="F2119">
        <f t="shared" si="45"/>
        <v>39</v>
      </c>
    </row>
    <row r="2120" spans="5:6">
      <c r="E2120" t="str">
        <v>39b</v>
      </c>
      <c r="F2120">
        <f t="shared" si="45"/>
        <v>39</v>
      </c>
    </row>
    <row r="2121" spans="5:6">
      <c r="E2121" t="str">
        <v>39b</v>
      </c>
      <c r="F2121">
        <f t="shared" si="45"/>
        <v>39</v>
      </c>
    </row>
    <row r="2122" spans="5:6">
      <c r="E2122" t="str">
        <v>39b</v>
      </c>
      <c r="F2122">
        <f t="shared" si="45"/>
        <v>39</v>
      </c>
    </row>
    <row r="2123" spans="5:6">
      <c r="E2123" t="str">
        <v>39b</v>
      </c>
      <c r="F2123">
        <f t="shared" si="45"/>
        <v>39</v>
      </c>
    </row>
    <row r="2124" spans="5:6">
      <c r="E2124" t="str">
        <v>39b</v>
      </c>
      <c r="F2124">
        <f t="shared" si="45"/>
        <v>39</v>
      </c>
    </row>
    <row r="2125" spans="5:6">
      <c r="E2125" t="str">
        <v>40a</v>
      </c>
      <c r="F2125">
        <f t="shared" si="45"/>
        <v>40</v>
      </c>
    </row>
    <row r="2126" spans="5:6">
      <c r="E2126" t="str">
        <v>40a</v>
      </c>
      <c r="F2126">
        <f t="shared" si="45"/>
        <v>40</v>
      </c>
    </row>
    <row r="2127" spans="5:6">
      <c r="E2127" t="str">
        <v>40a</v>
      </c>
      <c r="F2127">
        <f t="shared" si="45"/>
        <v>40</v>
      </c>
    </row>
    <row r="2128" spans="5:6">
      <c r="E2128" t="str">
        <v>40a</v>
      </c>
      <c r="F2128">
        <f t="shared" si="45"/>
        <v>40</v>
      </c>
    </row>
    <row r="2129" spans="5:6">
      <c r="E2129" t="str">
        <v>40a</v>
      </c>
      <c r="F2129">
        <f t="shared" si="45"/>
        <v>40</v>
      </c>
    </row>
    <row r="2130" spans="5:6">
      <c r="E2130" t="str">
        <v>40a</v>
      </c>
      <c r="F2130">
        <f t="shared" si="45"/>
        <v>40</v>
      </c>
    </row>
    <row r="2131" spans="5:6">
      <c r="E2131" t="str">
        <v>40a</v>
      </c>
      <c r="F2131">
        <f t="shared" si="45"/>
        <v>40</v>
      </c>
    </row>
    <row r="2132" spans="5:6">
      <c r="E2132" t="str">
        <v>40a</v>
      </c>
      <c r="F2132">
        <f t="shared" si="45"/>
        <v>40</v>
      </c>
    </row>
    <row r="2133" spans="5:6">
      <c r="E2133" t="str">
        <v>40a</v>
      </c>
      <c r="F2133">
        <f t="shared" si="45"/>
        <v>40</v>
      </c>
    </row>
    <row r="2134" spans="5:6">
      <c r="E2134" t="str">
        <v>40a</v>
      </c>
      <c r="F2134">
        <f t="shared" si="45"/>
        <v>40</v>
      </c>
    </row>
    <row r="2135" spans="5:6">
      <c r="E2135" t="str">
        <v>40a</v>
      </c>
      <c r="F2135">
        <f t="shared" si="45"/>
        <v>40</v>
      </c>
    </row>
    <row r="2136" spans="5:6">
      <c r="E2136" t="str">
        <v>40a</v>
      </c>
      <c r="F2136">
        <f t="shared" si="45"/>
        <v>40</v>
      </c>
    </row>
    <row r="2137" spans="5:6">
      <c r="E2137" t="str">
        <v>40a</v>
      </c>
      <c r="F2137">
        <f t="shared" si="45"/>
        <v>40</v>
      </c>
    </row>
    <row r="2138" spans="5:6">
      <c r="E2138" t="str">
        <v>40a</v>
      </c>
      <c r="F2138">
        <f t="shared" si="45"/>
        <v>40</v>
      </c>
    </row>
    <row r="2139" spans="5:6">
      <c r="E2139" t="str">
        <v>40a</v>
      </c>
      <c r="F2139">
        <f t="shared" si="45"/>
        <v>40</v>
      </c>
    </row>
    <row r="2140" spans="5:6">
      <c r="E2140" t="str">
        <v>40a</v>
      </c>
      <c r="F2140">
        <f t="shared" si="45"/>
        <v>40</v>
      </c>
    </row>
    <row r="2141" spans="5:6">
      <c r="E2141" t="str">
        <v>40a</v>
      </c>
      <c r="F2141">
        <f t="shared" si="45"/>
        <v>40</v>
      </c>
    </row>
    <row r="2142" spans="5:6">
      <c r="E2142" t="str">
        <v>40a</v>
      </c>
      <c r="F2142">
        <f t="shared" si="45"/>
        <v>40</v>
      </c>
    </row>
    <row r="2143" spans="5:6">
      <c r="E2143" t="str">
        <v>40a</v>
      </c>
      <c r="F2143">
        <f t="shared" si="45"/>
        <v>40</v>
      </c>
    </row>
    <row r="2144" spans="5:6">
      <c r="E2144" t="str">
        <v>40a</v>
      </c>
      <c r="F2144">
        <f t="shared" si="45"/>
        <v>40</v>
      </c>
    </row>
    <row r="2145" spans="5:6">
      <c r="E2145" t="str">
        <v>40a</v>
      </c>
      <c r="F2145">
        <f t="shared" si="45"/>
        <v>40</v>
      </c>
    </row>
    <row r="2146" spans="5:6">
      <c r="E2146" t="str">
        <v>40a</v>
      </c>
      <c r="F2146">
        <f t="shared" si="45"/>
        <v>40</v>
      </c>
    </row>
    <row r="2147" spans="5:6">
      <c r="E2147" t="str">
        <v>40a</v>
      </c>
      <c r="F2147">
        <f t="shared" si="45"/>
        <v>40</v>
      </c>
    </row>
    <row r="2148" spans="5:6">
      <c r="E2148" t="str">
        <v>40a</v>
      </c>
      <c r="F2148">
        <f t="shared" si="45"/>
        <v>40</v>
      </c>
    </row>
    <row r="2149" spans="5:6">
      <c r="E2149" t="str">
        <v>40a</v>
      </c>
      <c r="F2149">
        <f t="shared" si="45"/>
        <v>40</v>
      </c>
    </row>
    <row r="2150" spans="5:6">
      <c r="E2150" t="str">
        <v>40a</v>
      </c>
      <c r="F2150">
        <f t="shared" si="45"/>
        <v>40</v>
      </c>
    </row>
    <row r="2151" spans="5:6">
      <c r="E2151" t="str">
        <v>40a</v>
      </c>
      <c r="F2151">
        <f t="shared" si="45"/>
        <v>40</v>
      </c>
    </row>
    <row r="2152" spans="5:6">
      <c r="E2152" t="str">
        <v>40a</v>
      </c>
      <c r="F2152">
        <f t="shared" si="45"/>
        <v>40</v>
      </c>
    </row>
    <row r="2153" spans="5:6">
      <c r="E2153" t="str">
        <v>40a</v>
      </c>
      <c r="F2153">
        <f t="shared" si="45"/>
        <v>40</v>
      </c>
    </row>
    <row r="2154" spans="5:6">
      <c r="E2154" t="str">
        <v>41b</v>
      </c>
      <c r="F2154">
        <f t="shared" si="45"/>
        <v>41</v>
      </c>
    </row>
    <row r="2155" spans="5:6">
      <c r="E2155" t="str">
        <v>41b</v>
      </c>
      <c r="F2155">
        <f t="shared" si="45"/>
        <v>41</v>
      </c>
    </row>
    <row r="2156" spans="5:6">
      <c r="E2156" t="str">
        <v>41b</v>
      </c>
      <c r="F2156">
        <f t="shared" si="45"/>
        <v>41</v>
      </c>
    </row>
    <row r="2157" spans="5:6">
      <c r="E2157" t="str">
        <v>41b</v>
      </c>
      <c r="F2157">
        <f t="shared" si="45"/>
        <v>41</v>
      </c>
    </row>
    <row r="2158" spans="5:6">
      <c r="E2158" t="str">
        <v>41b</v>
      </c>
      <c r="F2158">
        <f t="shared" si="45"/>
        <v>41</v>
      </c>
    </row>
    <row r="2159" spans="5:6">
      <c r="E2159" t="str">
        <v>41b</v>
      </c>
      <c r="F2159">
        <f t="shared" si="45"/>
        <v>41</v>
      </c>
    </row>
    <row r="2160" spans="5:6">
      <c r="E2160" t="str">
        <v>41b</v>
      </c>
      <c r="F2160">
        <f t="shared" si="45"/>
        <v>41</v>
      </c>
    </row>
    <row r="2161" spans="5:6">
      <c r="E2161" t="str">
        <v>41b</v>
      </c>
      <c r="F2161">
        <f t="shared" si="45"/>
        <v>41</v>
      </c>
    </row>
    <row r="2162" spans="5:6">
      <c r="E2162" t="str">
        <v>41b</v>
      </c>
      <c r="F2162">
        <f t="shared" si="45"/>
        <v>41</v>
      </c>
    </row>
    <row r="2163" spans="5:6">
      <c r="E2163" t="str">
        <v>41b</v>
      </c>
      <c r="F2163">
        <f t="shared" si="45"/>
        <v>41</v>
      </c>
    </row>
    <row r="2164" spans="5:6">
      <c r="E2164" t="str">
        <v>41b</v>
      </c>
      <c r="F2164">
        <f t="shared" si="45"/>
        <v>41</v>
      </c>
    </row>
    <row r="2165" spans="5:6">
      <c r="E2165" t="str">
        <v>41b</v>
      </c>
      <c r="F2165">
        <f t="shared" si="45"/>
        <v>41</v>
      </c>
    </row>
    <row r="2166" spans="5:6">
      <c r="E2166" t="str">
        <v>41b</v>
      </c>
      <c r="F2166">
        <f t="shared" si="45"/>
        <v>41</v>
      </c>
    </row>
    <row r="2167" spans="5:6">
      <c r="E2167" t="str">
        <v>41b</v>
      </c>
      <c r="F2167">
        <f t="shared" si="45"/>
        <v>41</v>
      </c>
    </row>
    <row r="2168" spans="5:6">
      <c r="E2168" t="str">
        <v>41b</v>
      </c>
      <c r="F2168">
        <f t="shared" si="45"/>
        <v>41</v>
      </c>
    </row>
    <row r="2169" spans="5:6">
      <c r="E2169" t="str">
        <v>41b</v>
      </c>
      <c r="F2169">
        <f t="shared" si="45"/>
        <v>41</v>
      </c>
    </row>
    <row r="2170" spans="5:6">
      <c r="E2170" t="str">
        <v>41b</v>
      </c>
      <c r="F2170">
        <f t="shared" si="45"/>
        <v>41</v>
      </c>
    </row>
    <row r="2171" spans="5:6">
      <c r="E2171" t="str">
        <v>41b</v>
      </c>
      <c r="F2171">
        <f t="shared" si="45"/>
        <v>41</v>
      </c>
    </row>
    <row r="2172" spans="5:6">
      <c r="E2172" t="str">
        <v>41b</v>
      </c>
      <c r="F2172">
        <f t="shared" si="45"/>
        <v>41</v>
      </c>
    </row>
    <row r="2173" spans="5:6">
      <c r="E2173" t="str">
        <v>41b</v>
      </c>
      <c r="F2173">
        <f t="shared" si="45"/>
        <v>41</v>
      </c>
    </row>
    <row r="2174" spans="5:6">
      <c r="E2174" t="str">
        <v>41b</v>
      </c>
      <c r="F2174">
        <f t="shared" si="45"/>
        <v>41</v>
      </c>
    </row>
    <row r="2175" spans="5:6">
      <c r="E2175" t="str">
        <v>41b</v>
      </c>
      <c r="F2175">
        <f t="shared" si="45"/>
        <v>41</v>
      </c>
    </row>
    <row r="2176" spans="5:6">
      <c r="E2176" t="str">
        <v>41b</v>
      </c>
      <c r="F2176">
        <f t="shared" si="45"/>
        <v>41</v>
      </c>
    </row>
    <row r="2177" spans="5:6">
      <c r="E2177" t="str">
        <v>41b</v>
      </c>
      <c r="F2177">
        <f t="shared" si="45"/>
        <v>41</v>
      </c>
    </row>
    <row r="2178" spans="5:6">
      <c r="E2178" t="str">
        <v>41b</v>
      </c>
      <c r="F2178">
        <f t="shared" si="45"/>
        <v>41</v>
      </c>
    </row>
    <row r="2179" spans="5:6">
      <c r="E2179" t="str">
        <v>41b</v>
      </c>
      <c r="F2179">
        <f t="shared" ref="F2179:F2242" si="46">VALUE(LEFT(E2179,LEN(E2179)-1))</f>
        <v>41</v>
      </c>
    </row>
    <row r="2180" spans="5:6">
      <c r="E2180" t="str">
        <v>41b</v>
      </c>
      <c r="F2180">
        <f t="shared" si="46"/>
        <v>41</v>
      </c>
    </row>
    <row r="2181" spans="5:6">
      <c r="E2181" t="str">
        <v>41b</v>
      </c>
      <c r="F2181">
        <f t="shared" si="46"/>
        <v>41</v>
      </c>
    </row>
    <row r="2182" spans="5:6">
      <c r="E2182" t="str">
        <v>41b</v>
      </c>
      <c r="F2182">
        <f t="shared" si="46"/>
        <v>41</v>
      </c>
    </row>
    <row r="2183" spans="5:6">
      <c r="E2183" t="str">
        <v>42a</v>
      </c>
      <c r="F2183">
        <f t="shared" si="46"/>
        <v>42</v>
      </c>
    </row>
    <row r="2184" spans="5:6">
      <c r="E2184" t="str">
        <v>42a</v>
      </c>
      <c r="F2184">
        <f t="shared" si="46"/>
        <v>42</v>
      </c>
    </row>
    <row r="2185" spans="5:6">
      <c r="E2185" t="str">
        <v>42a</v>
      </c>
      <c r="F2185">
        <f t="shared" si="46"/>
        <v>42</v>
      </c>
    </row>
    <row r="2186" spans="5:6">
      <c r="E2186" t="str">
        <v>42a</v>
      </c>
      <c r="F2186">
        <f t="shared" si="46"/>
        <v>42</v>
      </c>
    </row>
    <row r="2187" spans="5:6">
      <c r="E2187" t="str">
        <v>42a</v>
      </c>
      <c r="F2187">
        <f t="shared" si="46"/>
        <v>42</v>
      </c>
    </row>
    <row r="2188" spans="5:6">
      <c r="E2188" t="str">
        <v>42a</v>
      </c>
      <c r="F2188">
        <f t="shared" si="46"/>
        <v>42</v>
      </c>
    </row>
    <row r="2189" spans="5:6">
      <c r="E2189" t="str">
        <v>42a</v>
      </c>
      <c r="F2189">
        <f t="shared" si="46"/>
        <v>42</v>
      </c>
    </row>
    <row r="2190" spans="5:6">
      <c r="E2190" t="str">
        <v>42a</v>
      </c>
      <c r="F2190">
        <f t="shared" si="46"/>
        <v>42</v>
      </c>
    </row>
    <row r="2191" spans="5:6">
      <c r="E2191" t="str">
        <v>42a</v>
      </c>
      <c r="F2191">
        <f t="shared" si="46"/>
        <v>42</v>
      </c>
    </row>
    <row r="2192" spans="5:6">
      <c r="E2192" t="str">
        <v>42a</v>
      </c>
      <c r="F2192">
        <f t="shared" si="46"/>
        <v>42</v>
      </c>
    </row>
    <row r="2193" spans="5:6">
      <c r="E2193" t="str">
        <v>42a</v>
      </c>
      <c r="F2193">
        <f t="shared" si="46"/>
        <v>42</v>
      </c>
    </row>
    <row r="2194" spans="5:6">
      <c r="E2194" t="str">
        <v>42a</v>
      </c>
      <c r="F2194">
        <f t="shared" si="46"/>
        <v>42</v>
      </c>
    </row>
    <row r="2195" spans="5:6">
      <c r="E2195" t="str">
        <v>42a</v>
      </c>
      <c r="F2195">
        <f t="shared" si="46"/>
        <v>42</v>
      </c>
    </row>
    <row r="2196" spans="5:6">
      <c r="E2196" t="str">
        <v>42a</v>
      </c>
      <c r="F2196">
        <f t="shared" si="46"/>
        <v>42</v>
      </c>
    </row>
    <row r="2197" spans="5:6">
      <c r="E2197" t="str">
        <v>42a</v>
      </c>
      <c r="F2197">
        <f t="shared" si="46"/>
        <v>42</v>
      </c>
    </row>
    <row r="2198" spans="5:6">
      <c r="E2198" t="str">
        <v>42a</v>
      </c>
      <c r="F2198">
        <f t="shared" si="46"/>
        <v>42</v>
      </c>
    </row>
    <row r="2199" spans="5:6">
      <c r="E2199" t="str">
        <v>42a</v>
      </c>
      <c r="F2199">
        <f t="shared" si="46"/>
        <v>42</v>
      </c>
    </row>
    <row r="2200" spans="5:6">
      <c r="E2200" t="str">
        <v>42a</v>
      </c>
      <c r="F2200">
        <f t="shared" si="46"/>
        <v>42</v>
      </c>
    </row>
    <row r="2201" spans="5:6">
      <c r="E2201" t="str">
        <v>42a</v>
      </c>
      <c r="F2201">
        <f t="shared" si="46"/>
        <v>42</v>
      </c>
    </row>
    <row r="2202" spans="5:6">
      <c r="E2202" t="str">
        <v>42a</v>
      </c>
      <c r="F2202">
        <f t="shared" si="46"/>
        <v>42</v>
      </c>
    </row>
    <row r="2203" spans="5:6">
      <c r="E2203" t="str">
        <v>42a</v>
      </c>
      <c r="F2203">
        <f t="shared" si="46"/>
        <v>42</v>
      </c>
    </row>
    <row r="2204" spans="5:6">
      <c r="E2204" t="str">
        <v>42a</v>
      </c>
      <c r="F2204">
        <f t="shared" si="46"/>
        <v>42</v>
      </c>
    </row>
    <row r="2205" spans="5:6">
      <c r="E2205" t="str">
        <v>42a</v>
      </c>
      <c r="F2205">
        <f t="shared" si="46"/>
        <v>42</v>
      </c>
    </row>
    <row r="2206" spans="5:6">
      <c r="E2206" t="str">
        <v>42a</v>
      </c>
      <c r="F2206">
        <f t="shared" si="46"/>
        <v>42</v>
      </c>
    </row>
    <row r="2207" spans="5:6">
      <c r="E2207" t="str">
        <v>42a</v>
      </c>
      <c r="F2207">
        <f t="shared" si="46"/>
        <v>42</v>
      </c>
    </row>
    <row r="2208" spans="5:6">
      <c r="E2208" t="str">
        <v>42a</v>
      </c>
      <c r="F2208">
        <f t="shared" si="46"/>
        <v>42</v>
      </c>
    </row>
    <row r="2209" spans="5:6">
      <c r="E2209" t="str">
        <v>42a</v>
      </c>
      <c r="F2209">
        <f t="shared" si="46"/>
        <v>42</v>
      </c>
    </row>
    <row r="2210" spans="5:6">
      <c r="E2210" t="str">
        <v>42a</v>
      </c>
      <c r="F2210">
        <f t="shared" si="46"/>
        <v>42</v>
      </c>
    </row>
    <row r="2211" spans="5:6">
      <c r="E2211" t="str">
        <v>42a</v>
      </c>
      <c r="F2211">
        <f t="shared" si="46"/>
        <v>42</v>
      </c>
    </row>
    <row r="2212" spans="5:6">
      <c r="E2212" t="str">
        <v>43b</v>
      </c>
      <c r="F2212">
        <f t="shared" si="46"/>
        <v>43</v>
      </c>
    </row>
    <row r="2213" spans="5:6">
      <c r="E2213" t="str">
        <v>43b</v>
      </c>
      <c r="F2213">
        <f t="shared" si="46"/>
        <v>43</v>
      </c>
    </row>
    <row r="2214" spans="5:6">
      <c r="E2214" t="str">
        <v>43b</v>
      </c>
      <c r="F2214">
        <f t="shared" si="46"/>
        <v>43</v>
      </c>
    </row>
    <row r="2215" spans="5:6">
      <c r="E2215" t="str">
        <v>43b</v>
      </c>
      <c r="F2215">
        <f t="shared" si="46"/>
        <v>43</v>
      </c>
    </row>
    <row r="2216" spans="5:6">
      <c r="E2216" t="str">
        <v>43b</v>
      </c>
      <c r="F2216">
        <f t="shared" si="46"/>
        <v>43</v>
      </c>
    </row>
    <row r="2217" spans="5:6">
      <c r="E2217" t="str">
        <v>43b</v>
      </c>
      <c r="F2217">
        <f t="shared" si="46"/>
        <v>43</v>
      </c>
    </row>
    <row r="2218" spans="5:6">
      <c r="E2218" t="str">
        <v>43b</v>
      </c>
      <c r="F2218">
        <f t="shared" si="46"/>
        <v>43</v>
      </c>
    </row>
    <row r="2219" spans="5:6">
      <c r="E2219" t="str">
        <v>43b</v>
      </c>
      <c r="F2219">
        <f t="shared" si="46"/>
        <v>43</v>
      </c>
    </row>
    <row r="2220" spans="5:6">
      <c r="E2220" t="str">
        <v>43b</v>
      </c>
      <c r="F2220">
        <f t="shared" si="46"/>
        <v>43</v>
      </c>
    </row>
    <row r="2221" spans="5:6">
      <c r="E2221" t="str">
        <v>43b</v>
      </c>
      <c r="F2221">
        <f t="shared" si="46"/>
        <v>43</v>
      </c>
    </row>
    <row r="2222" spans="5:6">
      <c r="E2222" t="str">
        <v>43b</v>
      </c>
      <c r="F2222">
        <f t="shared" si="46"/>
        <v>43</v>
      </c>
    </row>
    <row r="2223" spans="5:6">
      <c r="E2223" t="str">
        <v>43b</v>
      </c>
      <c r="F2223">
        <f t="shared" si="46"/>
        <v>43</v>
      </c>
    </row>
    <row r="2224" spans="5:6">
      <c r="E2224" t="str">
        <v>43b</v>
      </c>
      <c r="F2224">
        <f t="shared" si="46"/>
        <v>43</v>
      </c>
    </row>
    <row r="2225" spans="5:6">
      <c r="E2225" t="str">
        <v>43b</v>
      </c>
      <c r="F2225">
        <f t="shared" si="46"/>
        <v>43</v>
      </c>
    </row>
    <row r="2226" spans="5:6">
      <c r="E2226" t="str">
        <v>43b</v>
      </c>
      <c r="F2226">
        <f t="shared" si="46"/>
        <v>43</v>
      </c>
    </row>
    <row r="2227" spans="5:6">
      <c r="E2227" t="str">
        <v>43b</v>
      </c>
      <c r="F2227">
        <f t="shared" si="46"/>
        <v>43</v>
      </c>
    </row>
    <row r="2228" spans="5:6">
      <c r="E2228" t="str">
        <v>43b</v>
      </c>
      <c r="F2228">
        <f t="shared" si="46"/>
        <v>43</v>
      </c>
    </row>
    <row r="2229" spans="5:6">
      <c r="E2229" t="str">
        <v>43b</v>
      </c>
      <c r="F2229">
        <f t="shared" si="46"/>
        <v>43</v>
      </c>
    </row>
    <row r="2230" spans="5:6">
      <c r="E2230" t="str">
        <v>43b</v>
      </c>
      <c r="F2230">
        <f t="shared" si="46"/>
        <v>43</v>
      </c>
    </row>
    <row r="2231" spans="5:6">
      <c r="E2231" t="str">
        <v>43b</v>
      </c>
      <c r="F2231">
        <f t="shared" si="46"/>
        <v>43</v>
      </c>
    </row>
    <row r="2232" spans="5:6">
      <c r="E2232" t="str">
        <v>43b</v>
      </c>
      <c r="F2232">
        <f t="shared" si="46"/>
        <v>43</v>
      </c>
    </row>
    <row r="2233" spans="5:6">
      <c r="E2233" t="str">
        <v>43b</v>
      </c>
      <c r="F2233">
        <f t="shared" si="46"/>
        <v>43</v>
      </c>
    </row>
    <row r="2234" spans="5:6">
      <c r="E2234" t="str">
        <v>43b</v>
      </c>
      <c r="F2234">
        <f t="shared" si="46"/>
        <v>43</v>
      </c>
    </row>
    <row r="2235" spans="5:6">
      <c r="E2235" t="str">
        <v>43b</v>
      </c>
      <c r="F2235">
        <f t="shared" si="46"/>
        <v>43</v>
      </c>
    </row>
    <row r="2236" spans="5:6">
      <c r="E2236" t="str">
        <v>43b</v>
      </c>
      <c r="F2236">
        <f t="shared" si="46"/>
        <v>43</v>
      </c>
    </row>
    <row r="2237" spans="5:6">
      <c r="E2237" t="str">
        <v>43b</v>
      </c>
      <c r="F2237">
        <f t="shared" si="46"/>
        <v>43</v>
      </c>
    </row>
    <row r="2238" spans="5:6">
      <c r="E2238" t="str">
        <v>43b</v>
      </c>
      <c r="F2238">
        <f t="shared" si="46"/>
        <v>43</v>
      </c>
    </row>
    <row r="2239" spans="5:6">
      <c r="E2239" t="str">
        <v>43b</v>
      </c>
      <c r="F2239">
        <f t="shared" si="46"/>
        <v>43</v>
      </c>
    </row>
    <row r="2240" spans="5:6">
      <c r="E2240" t="str">
        <v>43b</v>
      </c>
      <c r="F2240">
        <f t="shared" si="46"/>
        <v>43</v>
      </c>
    </row>
    <row r="2241" spans="5:6">
      <c r="E2241" t="str">
        <v>44a</v>
      </c>
      <c r="F2241">
        <f t="shared" si="46"/>
        <v>44</v>
      </c>
    </row>
    <row r="2242" spans="5:6">
      <c r="E2242" t="str">
        <v>44a</v>
      </c>
      <c r="F2242">
        <f t="shared" si="46"/>
        <v>44</v>
      </c>
    </row>
    <row r="2243" spans="5:6">
      <c r="E2243" t="str">
        <v>44a</v>
      </c>
      <c r="F2243">
        <f t="shared" ref="F2243:F2306" si="47">VALUE(LEFT(E2243,LEN(E2243)-1))</f>
        <v>44</v>
      </c>
    </row>
    <row r="2244" spans="5:6">
      <c r="E2244" t="str">
        <v>44a</v>
      </c>
      <c r="F2244">
        <f t="shared" si="47"/>
        <v>44</v>
      </c>
    </row>
    <row r="2245" spans="5:6">
      <c r="E2245" t="str">
        <v>44a</v>
      </c>
      <c r="F2245">
        <f t="shared" si="47"/>
        <v>44</v>
      </c>
    </row>
    <row r="2246" spans="5:6">
      <c r="E2246" t="str">
        <v>44a</v>
      </c>
      <c r="F2246">
        <f t="shared" si="47"/>
        <v>44</v>
      </c>
    </row>
    <row r="2247" spans="5:6">
      <c r="E2247" t="str">
        <v>44a</v>
      </c>
      <c r="F2247">
        <f t="shared" si="47"/>
        <v>44</v>
      </c>
    </row>
    <row r="2248" spans="5:6">
      <c r="E2248" t="str">
        <v>44a</v>
      </c>
      <c r="F2248">
        <f t="shared" si="47"/>
        <v>44</v>
      </c>
    </row>
    <row r="2249" spans="5:6">
      <c r="E2249" t="str">
        <v>44a</v>
      </c>
      <c r="F2249">
        <f t="shared" si="47"/>
        <v>44</v>
      </c>
    </row>
    <row r="2250" spans="5:6">
      <c r="E2250" t="str">
        <v>44a</v>
      </c>
      <c r="F2250">
        <f t="shared" si="47"/>
        <v>44</v>
      </c>
    </row>
    <row r="2251" spans="5:6">
      <c r="E2251" t="str">
        <v>44a</v>
      </c>
      <c r="F2251">
        <f t="shared" si="47"/>
        <v>44</v>
      </c>
    </row>
    <row r="2252" spans="5:6">
      <c r="E2252" t="str">
        <v>44a</v>
      </c>
      <c r="F2252">
        <f t="shared" si="47"/>
        <v>44</v>
      </c>
    </row>
    <row r="2253" spans="5:6">
      <c r="E2253" t="str">
        <v>44a</v>
      </c>
      <c r="F2253">
        <f t="shared" si="47"/>
        <v>44</v>
      </c>
    </row>
    <row r="2254" spans="5:6">
      <c r="E2254" t="str">
        <v>44a</v>
      </c>
      <c r="F2254">
        <f t="shared" si="47"/>
        <v>44</v>
      </c>
    </row>
    <row r="2255" spans="5:6">
      <c r="E2255" t="str">
        <v>44a</v>
      </c>
      <c r="F2255">
        <f t="shared" si="47"/>
        <v>44</v>
      </c>
    </row>
    <row r="2256" spans="5:6">
      <c r="E2256" t="str">
        <v>44a</v>
      </c>
      <c r="F2256">
        <f t="shared" si="47"/>
        <v>44</v>
      </c>
    </row>
    <row r="2257" spans="5:6">
      <c r="E2257" t="str">
        <v>44a</v>
      </c>
      <c r="F2257">
        <f t="shared" si="47"/>
        <v>44</v>
      </c>
    </row>
    <row r="2258" spans="5:6">
      <c r="E2258" t="str">
        <v>44a</v>
      </c>
      <c r="F2258">
        <f t="shared" si="47"/>
        <v>44</v>
      </c>
    </row>
    <row r="2259" spans="5:6">
      <c r="E2259" t="str">
        <v>44a</v>
      </c>
      <c r="F2259">
        <f t="shared" si="47"/>
        <v>44</v>
      </c>
    </row>
    <row r="2260" spans="5:6">
      <c r="E2260" t="str">
        <v>44a</v>
      </c>
      <c r="F2260">
        <f t="shared" si="47"/>
        <v>44</v>
      </c>
    </row>
    <row r="2261" spans="5:6">
      <c r="E2261" t="str">
        <v>44a</v>
      </c>
      <c r="F2261">
        <f t="shared" si="47"/>
        <v>44</v>
      </c>
    </row>
    <row r="2262" spans="5:6">
      <c r="E2262" t="str">
        <v>44a</v>
      </c>
      <c r="F2262">
        <f t="shared" si="47"/>
        <v>44</v>
      </c>
    </row>
    <row r="2263" spans="5:6">
      <c r="E2263" t="str">
        <v>44a</v>
      </c>
      <c r="F2263">
        <f t="shared" si="47"/>
        <v>44</v>
      </c>
    </row>
    <row r="2264" spans="5:6">
      <c r="E2264" t="str">
        <v>44a</v>
      </c>
      <c r="F2264">
        <f t="shared" si="47"/>
        <v>44</v>
      </c>
    </row>
    <row r="2265" spans="5:6">
      <c r="E2265" t="str">
        <v>44a</v>
      </c>
      <c r="F2265">
        <f t="shared" si="47"/>
        <v>44</v>
      </c>
    </row>
    <row r="2266" spans="5:6">
      <c r="E2266" t="str">
        <v>44a</v>
      </c>
      <c r="F2266">
        <f t="shared" si="47"/>
        <v>44</v>
      </c>
    </row>
    <row r="2267" spans="5:6">
      <c r="E2267" t="str">
        <v>44a</v>
      </c>
      <c r="F2267">
        <f t="shared" si="47"/>
        <v>44</v>
      </c>
    </row>
    <row r="2268" spans="5:6">
      <c r="E2268" t="str">
        <v>45b</v>
      </c>
      <c r="F2268">
        <f t="shared" si="47"/>
        <v>45</v>
      </c>
    </row>
    <row r="2269" spans="5:6">
      <c r="E2269" t="str">
        <v>45b</v>
      </c>
      <c r="F2269">
        <f t="shared" si="47"/>
        <v>45</v>
      </c>
    </row>
    <row r="2270" spans="5:6">
      <c r="E2270" t="str">
        <v>45b</v>
      </c>
      <c r="F2270">
        <f t="shared" si="47"/>
        <v>45</v>
      </c>
    </row>
    <row r="2271" spans="5:6">
      <c r="E2271" t="str">
        <v>45b</v>
      </c>
      <c r="F2271">
        <f t="shared" si="47"/>
        <v>45</v>
      </c>
    </row>
    <row r="2272" spans="5:6">
      <c r="E2272" t="str">
        <v>45b</v>
      </c>
      <c r="F2272">
        <f t="shared" si="47"/>
        <v>45</v>
      </c>
    </row>
    <row r="2273" spans="5:6">
      <c r="E2273" t="str">
        <v>45b</v>
      </c>
      <c r="F2273">
        <f t="shared" si="47"/>
        <v>45</v>
      </c>
    </row>
    <row r="2274" spans="5:6">
      <c r="E2274" t="str">
        <v>45b</v>
      </c>
      <c r="F2274">
        <f t="shared" si="47"/>
        <v>45</v>
      </c>
    </row>
    <row r="2275" spans="5:6">
      <c r="E2275" t="str">
        <v>45b</v>
      </c>
      <c r="F2275">
        <f t="shared" si="47"/>
        <v>45</v>
      </c>
    </row>
    <row r="2276" spans="5:6">
      <c r="E2276" t="str">
        <v>45b</v>
      </c>
      <c r="F2276">
        <f t="shared" si="47"/>
        <v>45</v>
      </c>
    </row>
    <row r="2277" spans="5:6">
      <c r="E2277" t="str">
        <v>45b</v>
      </c>
      <c r="F2277">
        <f t="shared" si="47"/>
        <v>45</v>
      </c>
    </row>
    <row r="2278" spans="5:6">
      <c r="E2278" t="str">
        <v>45b</v>
      </c>
      <c r="F2278">
        <f t="shared" si="47"/>
        <v>45</v>
      </c>
    </row>
    <row r="2279" spans="5:6">
      <c r="E2279" t="str">
        <v>45b</v>
      </c>
      <c r="F2279">
        <f t="shared" si="47"/>
        <v>45</v>
      </c>
    </row>
    <row r="2280" spans="5:6">
      <c r="E2280" t="str">
        <v>45b</v>
      </c>
      <c r="F2280">
        <f t="shared" si="47"/>
        <v>45</v>
      </c>
    </row>
    <row r="2281" spans="5:6">
      <c r="E2281" t="str">
        <v>45b</v>
      </c>
      <c r="F2281">
        <f t="shared" si="47"/>
        <v>45</v>
      </c>
    </row>
    <row r="2282" spans="5:6">
      <c r="E2282" t="str">
        <v>45b</v>
      </c>
      <c r="F2282">
        <f t="shared" si="47"/>
        <v>45</v>
      </c>
    </row>
    <row r="2283" spans="5:6">
      <c r="E2283" t="str">
        <v>45b</v>
      </c>
      <c r="F2283">
        <f t="shared" si="47"/>
        <v>45</v>
      </c>
    </row>
    <row r="2284" spans="5:6">
      <c r="E2284" t="str">
        <v>45b</v>
      </c>
      <c r="F2284">
        <f t="shared" si="47"/>
        <v>45</v>
      </c>
    </row>
    <row r="2285" spans="5:6">
      <c r="E2285" t="str">
        <v>45b</v>
      </c>
      <c r="F2285">
        <f t="shared" si="47"/>
        <v>45</v>
      </c>
    </row>
    <row r="2286" spans="5:6">
      <c r="E2286" t="str">
        <v>45b</v>
      </c>
      <c r="F2286">
        <f t="shared" si="47"/>
        <v>45</v>
      </c>
    </row>
    <row r="2287" spans="5:6">
      <c r="E2287" t="str">
        <v>45b</v>
      </c>
      <c r="F2287">
        <f t="shared" si="47"/>
        <v>45</v>
      </c>
    </row>
    <row r="2288" spans="5:6">
      <c r="E2288" t="str">
        <v>45b</v>
      </c>
      <c r="F2288">
        <f t="shared" si="47"/>
        <v>45</v>
      </c>
    </row>
    <row r="2289" spans="5:6">
      <c r="E2289" t="str">
        <v>45b</v>
      </c>
      <c r="F2289">
        <f t="shared" si="47"/>
        <v>45</v>
      </c>
    </row>
    <row r="2290" spans="5:6">
      <c r="E2290" t="str">
        <v>45b</v>
      </c>
      <c r="F2290">
        <f t="shared" si="47"/>
        <v>45</v>
      </c>
    </row>
    <row r="2291" spans="5:6">
      <c r="E2291" t="str">
        <v>45b</v>
      </c>
      <c r="F2291">
        <f t="shared" si="47"/>
        <v>45</v>
      </c>
    </row>
    <row r="2292" spans="5:6">
      <c r="E2292" t="str">
        <v>45b</v>
      </c>
      <c r="F2292">
        <f t="shared" si="47"/>
        <v>45</v>
      </c>
    </row>
    <row r="2293" spans="5:6">
      <c r="E2293" t="str">
        <v>45b</v>
      </c>
      <c r="F2293">
        <f t="shared" si="47"/>
        <v>45</v>
      </c>
    </row>
    <row r="2294" spans="5:6">
      <c r="E2294" t="str">
        <v>45b</v>
      </c>
      <c r="F2294">
        <f t="shared" si="47"/>
        <v>45</v>
      </c>
    </row>
    <row r="2295" spans="5:6">
      <c r="E2295" t="str">
        <v>45b</v>
      </c>
      <c r="F2295">
        <f t="shared" si="47"/>
        <v>45</v>
      </c>
    </row>
    <row r="2296" spans="5:6">
      <c r="E2296" t="str">
        <v>45b</v>
      </c>
      <c r="F2296">
        <f t="shared" si="47"/>
        <v>45</v>
      </c>
    </row>
    <row r="2297" spans="5:6">
      <c r="E2297" t="str">
        <v>46a</v>
      </c>
      <c r="F2297">
        <f t="shared" si="47"/>
        <v>46</v>
      </c>
    </row>
    <row r="2298" spans="5:6">
      <c r="E2298" t="str">
        <v>46a</v>
      </c>
      <c r="F2298">
        <f t="shared" si="47"/>
        <v>46</v>
      </c>
    </row>
    <row r="2299" spans="5:6">
      <c r="E2299" t="str">
        <v>46a</v>
      </c>
      <c r="F2299">
        <f t="shared" si="47"/>
        <v>46</v>
      </c>
    </row>
    <row r="2300" spans="5:6">
      <c r="E2300" t="str">
        <v>46a</v>
      </c>
      <c r="F2300">
        <f t="shared" si="47"/>
        <v>46</v>
      </c>
    </row>
    <row r="2301" spans="5:6">
      <c r="E2301" t="str">
        <v>46a</v>
      </c>
      <c r="F2301">
        <f t="shared" si="47"/>
        <v>46</v>
      </c>
    </row>
    <row r="2302" spans="5:6">
      <c r="E2302" t="str">
        <v>46a</v>
      </c>
      <c r="F2302">
        <f t="shared" si="47"/>
        <v>46</v>
      </c>
    </row>
    <row r="2303" spans="5:6">
      <c r="E2303" t="str">
        <v>46a</v>
      </c>
      <c r="F2303">
        <f t="shared" si="47"/>
        <v>46</v>
      </c>
    </row>
    <row r="2304" spans="5:6">
      <c r="E2304" t="str">
        <v>46a</v>
      </c>
      <c r="F2304">
        <f t="shared" si="47"/>
        <v>46</v>
      </c>
    </row>
    <row r="2305" spans="5:6">
      <c r="E2305" t="str">
        <v>46a</v>
      </c>
      <c r="F2305">
        <f t="shared" si="47"/>
        <v>46</v>
      </c>
    </row>
    <row r="2306" spans="5:6">
      <c r="E2306" t="str">
        <v>46a</v>
      </c>
      <c r="F2306">
        <f t="shared" si="47"/>
        <v>46</v>
      </c>
    </row>
    <row r="2307" spans="5:6">
      <c r="E2307" t="str">
        <v>46a</v>
      </c>
      <c r="F2307">
        <f t="shared" ref="F2307:F2370" si="48">VALUE(LEFT(E2307,LEN(E2307)-1))</f>
        <v>46</v>
      </c>
    </row>
    <row r="2308" spans="5:6">
      <c r="E2308" t="str">
        <v>46a</v>
      </c>
      <c r="F2308">
        <f t="shared" si="48"/>
        <v>46</v>
      </c>
    </row>
    <row r="2309" spans="5:6">
      <c r="E2309" t="str">
        <v>46a</v>
      </c>
      <c r="F2309">
        <f t="shared" si="48"/>
        <v>46</v>
      </c>
    </row>
    <row r="2310" spans="5:6">
      <c r="E2310" t="str">
        <v>46a</v>
      </c>
      <c r="F2310">
        <f t="shared" si="48"/>
        <v>46</v>
      </c>
    </row>
    <row r="2311" spans="5:6">
      <c r="E2311" t="str">
        <v>46a</v>
      </c>
      <c r="F2311">
        <f t="shared" si="48"/>
        <v>46</v>
      </c>
    </row>
    <row r="2312" spans="5:6">
      <c r="E2312" t="str">
        <v>46a</v>
      </c>
      <c r="F2312">
        <f t="shared" si="48"/>
        <v>46</v>
      </c>
    </row>
    <row r="2313" spans="5:6">
      <c r="E2313" t="str">
        <v>46a</v>
      </c>
      <c r="F2313">
        <f t="shared" si="48"/>
        <v>46</v>
      </c>
    </row>
    <row r="2314" spans="5:6">
      <c r="E2314" t="str">
        <v>46a</v>
      </c>
      <c r="F2314">
        <f t="shared" si="48"/>
        <v>46</v>
      </c>
    </row>
    <row r="2315" spans="5:6">
      <c r="E2315" t="str">
        <v>46a</v>
      </c>
      <c r="F2315">
        <f t="shared" si="48"/>
        <v>46</v>
      </c>
    </row>
    <row r="2316" spans="5:6">
      <c r="E2316" t="str">
        <v>46a</v>
      </c>
      <c r="F2316">
        <f t="shared" si="48"/>
        <v>46</v>
      </c>
    </row>
    <row r="2317" spans="5:6">
      <c r="E2317" t="str">
        <v>46a</v>
      </c>
      <c r="F2317">
        <f t="shared" si="48"/>
        <v>46</v>
      </c>
    </row>
    <row r="2318" spans="5:6">
      <c r="E2318" t="str">
        <v>46a</v>
      </c>
      <c r="F2318">
        <f t="shared" si="48"/>
        <v>46</v>
      </c>
    </row>
    <row r="2319" spans="5:6">
      <c r="E2319" t="str">
        <v>46a</v>
      </c>
      <c r="F2319">
        <f t="shared" si="48"/>
        <v>46</v>
      </c>
    </row>
    <row r="2320" spans="5:6">
      <c r="E2320" t="str">
        <v>46a</v>
      </c>
      <c r="F2320">
        <f t="shared" si="48"/>
        <v>46</v>
      </c>
    </row>
    <row r="2321" spans="5:6">
      <c r="E2321" t="str">
        <v>46a</v>
      </c>
      <c r="F2321">
        <f t="shared" si="48"/>
        <v>46</v>
      </c>
    </row>
    <row r="2322" spans="5:6">
      <c r="E2322" t="str">
        <v>46a</v>
      </c>
      <c r="F2322">
        <f t="shared" si="48"/>
        <v>46</v>
      </c>
    </row>
    <row r="2323" spans="5:6">
      <c r="E2323" t="str">
        <v>46a</v>
      </c>
      <c r="F2323">
        <f t="shared" si="48"/>
        <v>46</v>
      </c>
    </row>
    <row r="2324" spans="5:6">
      <c r="E2324" t="str">
        <v>47b</v>
      </c>
      <c r="F2324">
        <f t="shared" si="48"/>
        <v>47</v>
      </c>
    </row>
    <row r="2325" spans="5:6">
      <c r="E2325" t="str">
        <v>47b</v>
      </c>
      <c r="F2325">
        <f t="shared" si="48"/>
        <v>47</v>
      </c>
    </row>
    <row r="2326" spans="5:6">
      <c r="E2326" t="str">
        <v>47b</v>
      </c>
      <c r="F2326">
        <f t="shared" si="48"/>
        <v>47</v>
      </c>
    </row>
    <row r="2327" spans="5:6">
      <c r="E2327" t="str">
        <v>47b</v>
      </c>
      <c r="F2327">
        <f t="shared" si="48"/>
        <v>47</v>
      </c>
    </row>
    <row r="2328" spans="5:6">
      <c r="E2328" t="str">
        <v>47b</v>
      </c>
      <c r="F2328">
        <f t="shared" si="48"/>
        <v>47</v>
      </c>
    </row>
    <row r="2329" spans="5:6">
      <c r="E2329" t="str">
        <v>47b</v>
      </c>
      <c r="F2329">
        <f t="shared" si="48"/>
        <v>47</v>
      </c>
    </row>
    <row r="2330" spans="5:6">
      <c r="E2330" t="str">
        <v>47b</v>
      </c>
      <c r="F2330">
        <f t="shared" si="48"/>
        <v>47</v>
      </c>
    </row>
    <row r="2331" spans="5:6">
      <c r="E2331" t="str">
        <v>47b</v>
      </c>
      <c r="F2331">
        <f t="shared" si="48"/>
        <v>47</v>
      </c>
    </row>
    <row r="2332" spans="5:6">
      <c r="E2332" t="str">
        <v>47b</v>
      </c>
      <c r="F2332">
        <f t="shared" si="48"/>
        <v>47</v>
      </c>
    </row>
    <row r="2333" spans="5:6">
      <c r="E2333" t="str">
        <v>47b</v>
      </c>
      <c r="F2333">
        <f t="shared" si="48"/>
        <v>47</v>
      </c>
    </row>
    <row r="2334" spans="5:6">
      <c r="E2334" t="str">
        <v>47b</v>
      </c>
      <c r="F2334">
        <f t="shared" si="48"/>
        <v>47</v>
      </c>
    </row>
    <row r="2335" spans="5:6">
      <c r="E2335" t="str">
        <v>47b</v>
      </c>
      <c r="F2335">
        <f t="shared" si="48"/>
        <v>47</v>
      </c>
    </row>
    <row r="2336" spans="5:6">
      <c r="E2336" t="str">
        <v>47b</v>
      </c>
      <c r="F2336">
        <f t="shared" si="48"/>
        <v>47</v>
      </c>
    </row>
    <row r="2337" spans="5:6">
      <c r="E2337" t="str">
        <v>47b</v>
      </c>
      <c r="F2337">
        <f t="shared" si="48"/>
        <v>47</v>
      </c>
    </row>
    <row r="2338" spans="5:6">
      <c r="E2338" t="str">
        <v>47b</v>
      </c>
      <c r="F2338">
        <f t="shared" si="48"/>
        <v>47</v>
      </c>
    </row>
    <row r="2339" spans="5:6">
      <c r="E2339" t="str">
        <v>47b</v>
      </c>
      <c r="F2339">
        <f t="shared" si="48"/>
        <v>47</v>
      </c>
    </row>
    <row r="2340" spans="5:6">
      <c r="E2340" t="str">
        <v>47b</v>
      </c>
      <c r="F2340">
        <f t="shared" si="48"/>
        <v>47</v>
      </c>
    </row>
    <row r="2341" spans="5:6">
      <c r="E2341" t="str">
        <v>47b</v>
      </c>
      <c r="F2341">
        <f t="shared" si="48"/>
        <v>47</v>
      </c>
    </row>
    <row r="2342" spans="5:6">
      <c r="E2342" t="str">
        <v>47b</v>
      </c>
      <c r="F2342">
        <f t="shared" si="48"/>
        <v>47</v>
      </c>
    </row>
    <row r="2343" spans="5:6">
      <c r="E2343" t="str">
        <v>47b</v>
      </c>
      <c r="F2343">
        <f t="shared" si="48"/>
        <v>47</v>
      </c>
    </row>
    <row r="2344" spans="5:6">
      <c r="E2344" t="str">
        <v>47b</v>
      </c>
      <c r="F2344">
        <f t="shared" si="48"/>
        <v>47</v>
      </c>
    </row>
    <row r="2345" spans="5:6">
      <c r="E2345" t="str">
        <v>47b</v>
      </c>
      <c r="F2345">
        <f t="shared" si="48"/>
        <v>47</v>
      </c>
    </row>
    <row r="2346" spans="5:6">
      <c r="E2346" t="str">
        <v>47b</v>
      </c>
      <c r="F2346">
        <f t="shared" si="48"/>
        <v>47</v>
      </c>
    </row>
    <row r="2347" spans="5:6">
      <c r="E2347" t="str">
        <v>47b</v>
      </c>
      <c r="F2347">
        <f t="shared" si="48"/>
        <v>47</v>
      </c>
    </row>
    <row r="2348" spans="5:6">
      <c r="E2348" t="str">
        <v>47b</v>
      </c>
      <c r="F2348">
        <f t="shared" si="48"/>
        <v>47</v>
      </c>
    </row>
    <row r="2349" spans="5:6">
      <c r="E2349" t="str">
        <v>47b</v>
      </c>
      <c r="F2349">
        <f t="shared" si="48"/>
        <v>47</v>
      </c>
    </row>
    <row r="2350" spans="5:6">
      <c r="E2350" t="str">
        <v>47b</v>
      </c>
      <c r="F2350">
        <f t="shared" si="48"/>
        <v>47</v>
      </c>
    </row>
    <row r="2351" spans="5:6">
      <c r="E2351" t="str">
        <v>47b</v>
      </c>
      <c r="F2351">
        <f t="shared" si="48"/>
        <v>47</v>
      </c>
    </row>
    <row r="2352" spans="5:6">
      <c r="E2352" t="str">
        <v>47b</v>
      </c>
      <c r="F2352">
        <f t="shared" si="48"/>
        <v>47</v>
      </c>
    </row>
    <row r="2353" spans="5:6">
      <c r="E2353" t="str">
        <v>48a</v>
      </c>
      <c r="F2353">
        <f t="shared" si="48"/>
        <v>48</v>
      </c>
    </row>
    <row r="2354" spans="5:6">
      <c r="E2354" t="str">
        <v>48a</v>
      </c>
      <c r="F2354">
        <f t="shared" si="48"/>
        <v>48</v>
      </c>
    </row>
    <row r="2355" spans="5:6">
      <c r="E2355" t="str">
        <v>48a</v>
      </c>
      <c r="F2355">
        <f t="shared" si="48"/>
        <v>48</v>
      </c>
    </row>
    <row r="2356" spans="5:6">
      <c r="E2356" t="str">
        <v>48a</v>
      </c>
      <c r="F2356">
        <f t="shared" si="48"/>
        <v>48</v>
      </c>
    </row>
    <row r="2357" spans="5:6">
      <c r="E2357" t="str">
        <v>48a</v>
      </c>
      <c r="F2357">
        <f t="shared" si="48"/>
        <v>48</v>
      </c>
    </row>
    <row r="2358" spans="5:6">
      <c r="E2358" t="str">
        <v>48a</v>
      </c>
      <c r="F2358">
        <f t="shared" si="48"/>
        <v>48</v>
      </c>
    </row>
    <row r="2359" spans="5:6">
      <c r="E2359" t="str">
        <v>48a</v>
      </c>
      <c r="F2359">
        <f t="shared" si="48"/>
        <v>48</v>
      </c>
    </row>
    <row r="2360" spans="5:6">
      <c r="E2360" t="str">
        <v>48a</v>
      </c>
      <c r="F2360">
        <f t="shared" si="48"/>
        <v>48</v>
      </c>
    </row>
    <row r="2361" spans="5:6">
      <c r="E2361" t="str">
        <v>48a</v>
      </c>
      <c r="F2361">
        <f t="shared" si="48"/>
        <v>48</v>
      </c>
    </row>
    <row r="2362" spans="5:6">
      <c r="E2362" t="str">
        <v>48a</v>
      </c>
      <c r="F2362">
        <f t="shared" si="48"/>
        <v>48</v>
      </c>
    </row>
    <row r="2363" spans="5:6">
      <c r="E2363" t="str">
        <v>48a</v>
      </c>
      <c r="F2363">
        <f t="shared" si="48"/>
        <v>48</v>
      </c>
    </row>
    <row r="2364" spans="5:6">
      <c r="E2364" t="str">
        <v>48a</v>
      </c>
      <c r="F2364">
        <f t="shared" si="48"/>
        <v>48</v>
      </c>
    </row>
    <row r="2365" spans="5:6">
      <c r="E2365" t="str">
        <v>48a</v>
      </c>
      <c r="F2365">
        <f t="shared" si="48"/>
        <v>48</v>
      </c>
    </row>
    <row r="2366" spans="5:6">
      <c r="E2366" t="str">
        <v>48a</v>
      </c>
      <c r="F2366">
        <f t="shared" si="48"/>
        <v>48</v>
      </c>
    </row>
    <row r="2367" spans="5:6">
      <c r="E2367" t="str">
        <v>48a</v>
      </c>
      <c r="F2367">
        <f t="shared" si="48"/>
        <v>48</v>
      </c>
    </row>
    <row r="2368" spans="5:6">
      <c r="E2368" t="str">
        <v>48a</v>
      </c>
      <c r="F2368">
        <f t="shared" si="48"/>
        <v>48</v>
      </c>
    </row>
    <row r="2369" spans="5:6">
      <c r="E2369" t="str">
        <v>48a</v>
      </c>
      <c r="F2369">
        <f t="shared" si="48"/>
        <v>48</v>
      </c>
    </row>
    <row r="2370" spans="5:6">
      <c r="E2370" t="str">
        <v>48a</v>
      </c>
      <c r="F2370">
        <f t="shared" si="48"/>
        <v>48</v>
      </c>
    </row>
    <row r="2371" spans="5:6">
      <c r="E2371" t="str">
        <v>48a</v>
      </c>
      <c r="F2371">
        <f t="shared" ref="F2371:F2434" si="49">VALUE(LEFT(E2371,LEN(E2371)-1))</f>
        <v>48</v>
      </c>
    </row>
    <row r="2372" spans="5:6">
      <c r="E2372" t="str">
        <v>48a</v>
      </c>
      <c r="F2372">
        <f t="shared" si="49"/>
        <v>48</v>
      </c>
    </row>
    <row r="2373" spans="5:6">
      <c r="E2373" t="str">
        <v>49b</v>
      </c>
      <c r="F2373">
        <f t="shared" si="49"/>
        <v>49</v>
      </c>
    </row>
    <row r="2374" spans="5:6">
      <c r="E2374" t="str">
        <v>49b</v>
      </c>
      <c r="F2374">
        <f t="shared" si="49"/>
        <v>49</v>
      </c>
    </row>
    <row r="2375" spans="5:6">
      <c r="E2375" t="str">
        <v>49b</v>
      </c>
      <c r="F2375">
        <f t="shared" si="49"/>
        <v>49</v>
      </c>
    </row>
    <row r="2376" spans="5:6">
      <c r="E2376" t="str">
        <v>49b</v>
      </c>
      <c r="F2376">
        <f t="shared" si="49"/>
        <v>49</v>
      </c>
    </row>
    <row r="2377" spans="5:6">
      <c r="E2377" t="str">
        <v>49b</v>
      </c>
      <c r="F2377">
        <f t="shared" si="49"/>
        <v>49</v>
      </c>
    </row>
    <row r="2378" spans="5:6">
      <c r="E2378" t="str">
        <v>49b</v>
      </c>
      <c r="F2378">
        <f t="shared" si="49"/>
        <v>49</v>
      </c>
    </row>
    <row r="2379" spans="5:6">
      <c r="E2379" t="str">
        <v>49b</v>
      </c>
      <c r="F2379">
        <f t="shared" si="49"/>
        <v>49</v>
      </c>
    </row>
    <row r="2380" spans="5:6">
      <c r="E2380" t="str">
        <v>49b</v>
      </c>
      <c r="F2380">
        <f t="shared" si="49"/>
        <v>49</v>
      </c>
    </row>
    <row r="2381" spans="5:6">
      <c r="E2381" t="str">
        <v>49b</v>
      </c>
      <c r="F2381">
        <f t="shared" si="49"/>
        <v>49</v>
      </c>
    </row>
    <row r="2382" spans="5:6">
      <c r="E2382" t="str">
        <v>49b</v>
      </c>
      <c r="F2382">
        <f t="shared" si="49"/>
        <v>49</v>
      </c>
    </row>
    <row r="2383" spans="5:6">
      <c r="E2383" t="str">
        <v>49b</v>
      </c>
      <c r="F2383">
        <f t="shared" si="49"/>
        <v>49</v>
      </c>
    </row>
    <row r="2384" spans="5:6">
      <c r="E2384" t="str">
        <v>49b</v>
      </c>
      <c r="F2384">
        <f t="shared" si="49"/>
        <v>49</v>
      </c>
    </row>
    <row r="2385" spans="5:6">
      <c r="E2385" t="str">
        <v>49b</v>
      </c>
      <c r="F2385">
        <f t="shared" si="49"/>
        <v>49</v>
      </c>
    </row>
    <row r="2386" spans="5:6">
      <c r="E2386" t="str">
        <v>49b</v>
      </c>
      <c r="F2386">
        <f t="shared" si="49"/>
        <v>49</v>
      </c>
    </row>
    <row r="2387" spans="5:6">
      <c r="E2387" t="str">
        <v>49b</v>
      </c>
      <c r="F2387">
        <f t="shared" si="49"/>
        <v>49</v>
      </c>
    </row>
    <row r="2388" spans="5:6">
      <c r="E2388" t="str">
        <v>49b</v>
      </c>
      <c r="F2388">
        <f t="shared" si="49"/>
        <v>49</v>
      </c>
    </row>
    <row r="2389" spans="5:6">
      <c r="E2389" t="str">
        <v>49b</v>
      </c>
      <c r="F2389">
        <f t="shared" si="49"/>
        <v>49</v>
      </c>
    </row>
    <row r="2390" spans="5:6">
      <c r="E2390" t="str">
        <v>49b</v>
      </c>
      <c r="F2390">
        <f t="shared" si="49"/>
        <v>49</v>
      </c>
    </row>
    <row r="2391" spans="5:6">
      <c r="E2391" t="str">
        <v>49b</v>
      </c>
      <c r="F2391">
        <f t="shared" si="49"/>
        <v>49</v>
      </c>
    </row>
    <row r="2392" spans="5:6">
      <c r="E2392" t="str">
        <v>49b</v>
      </c>
      <c r="F2392">
        <f t="shared" si="49"/>
        <v>49</v>
      </c>
    </row>
    <row r="2393" spans="5:6">
      <c r="E2393" t="str">
        <v>49b</v>
      </c>
      <c r="F2393">
        <f t="shared" si="49"/>
        <v>49</v>
      </c>
    </row>
    <row r="2394" spans="5:6">
      <c r="E2394" t="str">
        <v>49b</v>
      </c>
      <c r="F2394">
        <f t="shared" si="49"/>
        <v>49</v>
      </c>
    </row>
    <row r="2395" spans="5:6">
      <c r="E2395" t="str">
        <v>49b</v>
      </c>
      <c r="F2395">
        <f t="shared" si="49"/>
        <v>49</v>
      </c>
    </row>
    <row r="2396" spans="5:6">
      <c r="E2396" t="str">
        <v>49b</v>
      </c>
      <c r="F2396">
        <f t="shared" si="49"/>
        <v>49</v>
      </c>
    </row>
    <row r="2397" spans="5:6">
      <c r="E2397" t="str">
        <v>49b</v>
      </c>
      <c r="F2397">
        <f t="shared" si="49"/>
        <v>49</v>
      </c>
    </row>
    <row r="2398" spans="5:6">
      <c r="E2398" t="str">
        <v>49b</v>
      </c>
      <c r="F2398">
        <f t="shared" si="49"/>
        <v>49</v>
      </c>
    </row>
    <row r="2399" spans="5:6">
      <c r="E2399" t="str">
        <v>49b</v>
      </c>
      <c r="F2399">
        <f t="shared" si="49"/>
        <v>49</v>
      </c>
    </row>
    <row r="2400" spans="5:6">
      <c r="E2400" t="str">
        <v>49b</v>
      </c>
      <c r="F2400">
        <f t="shared" si="49"/>
        <v>49</v>
      </c>
    </row>
    <row r="2401" spans="5:6">
      <c r="E2401" t="str">
        <v>49b</v>
      </c>
      <c r="F2401">
        <f t="shared" si="49"/>
        <v>49</v>
      </c>
    </row>
    <row r="2402" spans="5:6">
      <c r="E2402" t="str">
        <v>50a</v>
      </c>
      <c r="F2402">
        <f t="shared" si="49"/>
        <v>50</v>
      </c>
    </row>
    <row r="2403" spans="5:6">
      <c r="E2403" t="str">
        <v>50a</v>
      </c>
      <c r="F2403">
        <f t="shared" si="49"/>
        <v>50</v>
      </c>
    </row>
    <row r="2404" spans="5:6">
      <c r="E2404" t="str">
        <v>50a</v>
      </c>
      <c r="F2404">
        <f t="shared" si="49"/>
        <v>50</v>
      </c>
    </row>
    <row r="2405" spans="5:6">
      <c r="E2405" t="str">
        <v>50a</v>
      </c>
      <c r="F2405">
        <f t="shared" si="49"/>
        <v>50</v>
      </c>
    </row>
    <row r="2406" spans="5:6">
      <c r="E2406" t="str">
        <v>50a</v>
      </c>
      <c r="F2406">
        <f t="shared" si="49"/>
        <v>50</v>
      </c>
    </row>
    <row r="2407" spans="5:6">
      <c r="E2407" t="str">
        <v>50a</v>
      </c>
      <c r="F2407">
        <f t="shared" si="49"/>
        <v>50</v>
      </c>
    </row>
    <row r="2408" spans="5:6">
      <c r="E2408" t="str">
        <v>50a</v>
      </c>
      <c r="F2408">
        <f t="shared" si="49"/>
        <v>50</v>
      </c>
    </row>
    <row r="2409" spans="5:6">
      <c r="E2409" t="str">
        <v>50a</v>
      </c>
      <c r="F2409">
        <f t="shared" si="49"/>
        <v>50</v>
      </c>
    </row>
    <row r="2410" spans="5:6">
      <c r="E2410" t="str">
        <v>50a</v>
      </c>
      <c r="F2410">
        <f t="shared" si="49"/>
        <v>50</v>
      </c>
    </row>
    <row r="2411" spans="5:6">
      <c r="E2411" t="str">
        <v>50a</v>
      </c>
      <c r="F2411">
        <f t="shared" si="49"/>
        <v>50</v>
      </c>
    </row>
    <row r="2412" spans="5:6">
      <c r="E2412" t="str">
        <v>50a</v>
      </c>
      <c r="F2412">
        <f t="shared" si="49"/>
        <v>50</v>
      </c>
    </row>
    <row r="2413" spans="5:6">
      <c r="E2413" t="str">
        <v>50a</v>
      </c>
      <c r="F2413">
        <f t="shared" si="49"/>
        <v>50</v>
      </c>
    </row>
    <row r="2414" spans="5:6">
      <c r="E2414" t="str">
        <v>50a</v>
      </c>
      <c r="F2414">
        <f t="shared" si="49"/>
        <v>50</v>
      </c>
    </row>
    <row r="2415" spans="5:6">
      <c r="E2415" t="str">
        <v>50a</v>
      </c>
      <c r="F2415">
        <f t="shared" si="49"/>
        <v>50</v>
      </c>
    </row>
    <row r="2416" spans="5:6">
      <c r="E2416" t="str">
        <v>50a</v>
      </c>
      <c r="F2416">
        <f t="shared" si="49"/>
        <v>50</v>
      </c>
    </row>
    <row r="2417" spans="5:6">
      <c r="E2417" t="str">
        <v>50a</v>
      </c>
      <c r="F2417">
        <f t="shared" si="49"/>
        <v>50</v>
      </c>
    </row>
    <row r="2418" spans="5:6">
      <c r="E2418" t="str">
        <v>50a</v>
      </c>
      <c r="F2418">
        <f t="shared" si="49"/>
        <v>50</v>
      </c>
    </row>
    <row r="2419" spans="5:6">
      <c r="E2419" t="str">
        <v>50a</v>
      </c>
      <c r="F2419">
        <f t="shared" si="49"/>
        <v>50</v>
      </c>
    </row>
    <row r="2420" spans="5:6">
      <c r="E2420" t="str">
        <v>50a</v>
      </c>
      <c r="F2420">
        <f t="shared" si="49"/>
        <v>50</v>
      </c>
    </row>
    <row r="2421" spans="5:6">
      <c r="E2421" t="str">
        <v>50a</v>
      </c>
      <c r="F2421">
        <f t="shared" si="49"/>
        <v>50</v>
      </c>
    </row>
    <row r="2422" spans="5:6">
      <c r="E2422" t="str">
        <v>50a</v>
      </c>
      <c r="F2422">
        <f t="shared" si="49"/>
        <v>50</v>
      </c>
    </row>
    <row r="2423" spans="5:6">
      <c r="E2423" t="str">
        <v>50a</v>
      </c>
      <c r="F2423">
        <f t="shared" si="49"/>
        <v>50</v>
      </c>
    </row>
    <row r="2424" spans="5:6">
      <c r="E2424" t="str">
        <v>50a</v>
      </c>
      <c r="F2424">
        <f t="shared" si="49"/>
        <v>50</v>
      </c>
    </row>
    <row r="2425" spans="5:6">
      <c r="E2425" t="str">
        <v>50a</v>
      </c>
      <c r="F2425">
        <f t="shared" si="49"/>
        <v>50</v>
      </c>
    </row>
    <row r="2426" spans="5:6">
      <c r="E2426" t="str">
        <v>50a</v>
      </c>
      <c r="F2426">
        <f t="shared" si="49"/>
        <v>50</v>
      </c>
    </row>
    <row r="2427" spans="5:6">
      <c r="E2427" t="str">
        <v>50a</v>
      </c>
      <c r="F2427">
        <f t="shared" si="49"/>
        <v>50</v>
      </c>
    </row>
    <row r="2428" spans="5:6">
      <c r="E2428" t="str">
        <v>50a</v>
      </c>
      <c r="F2428">
        <f t="shared" si="49"/>
        <v>50</v>
      </c>
    </row>
    <row r="2429" spans="5:6">
      <c r="E2429" t="str">
        <v>51b</v>
      </c>
      <c r="F2429">
        <f t="shared" si="49"/>
        <v>51</v>
      </c>
    </row>
    <row r="2430" spans="5:6">
      <c r="E2430" t="str">
        <v>51b</v>
      </c>
      <c r="F2430">
        <f t="shared" si="49"/>
        <v>51</v>
      </c>
    </row>
    <row r="2431" spans="5:6">
      <c r="E2431" t="str">
        <v>51b</v>
      </c>
      <c r="F2431">
        <f t="shared" si="49"/>
        <v>51</v>
      </c>
    </row>
    <row r="2432" spans="5:6">
      <c r="E2432" t="str">
        <v>51b</v>
      </c>
      <c r="F2432">
        <f t="shared" si="49"/>
        <v>51</v>
      </c>
    </row>
    <row r="2433" spans="5:6">
      <c r="E2433" t="str">
        <v>51b</v>
      </c>
      <c r="F2433">
        <f t="shared" si="49"/>
        <v>51</v>
      </c>
    </row>
    <row r="2434" spans="5:6">
      <c r="E2434" t="str">
        <v>51b</v>
      </c>
      <c r="F2434">
        <f t="shared" si="49"/>
        <v>51</v>
      </c>
    </row>
    <row r="2435" spans="5:6">
      <c r="E2435" t="str">
        <v>51b</v>
      </c>
      <c r="F2435">
        <f t="shared" ref="F2435:F2498" si="50">VALUE(LEFT(E2435,LEN(E2435)-1))</f>
        <v>51</v>
      </c>
    </row>
    <row r="2436" spans="5:6">
      <c r="E2436" t="str">
        <v>51b</v>
      </c>
      <c r="F2436">
        <f t="shared" si="50"/>
        <v>51</v>
      </c>
    </row>
    <row r="2437" spans="5:6">
      <c r="E2437" t="str">
        <v>51b</v>
      </c>
      <c r="F2437">
        <f t="shared" si="50"/>
        <v>51</v>
      </c>
    </row>
    <row r="2438" spans="5:6">
      <c r="E2438" t="str">
        <v>51b</v>
      </c>
      <c r="F2438">
        <f t="shared" si="50"/>
        <v>51</v>
      </c>
    </row>
    <row r="2439" spans="5:6">
      <c r="E2439" t="str">
        <v>51b</v>
      </c>
      <c r="F2439">
        <f t="shared" si="50"/>
        <v>51</v>
      </c>
    </row>
    <row r="2440" spans="5:6">
      <c r="E2440" t="str">
        <v>51b</v>
      </c>
      <c r="F2440">
        <f t="shared" si="50"/>
        <v>51</v>
      </c>
    </row>
    <row r="2441" spans="5:6">
      <c r="E2441" t="str">
        <v>51b</v>
      </c>
      <c r="F2441">
        <f t="shared" si="50"/>
        <v>51</v>
      </c>
    </row>
    <row r="2442" spans="5:6">
      <c r="E2442" t="str">
        <v>51b</v>
      </c>
      <c r="F2442">
        <f t="shared" si="50"/>
        <v>51</v>
      </c>
    </row>
    <row r="2443" spans="5:6">
      <c r="E2443" t="str">
        <v>51b</v>
      </c>
      <c r="F2443">
        <f t="shared" si="50"/>
        <v>51</v>
      </c>
    </row>
    <row r="2444" spans="5:6">
      <c r="E2444" t="str">
        <v>51b</v>
      </c>
      <c r="F2444">
        <f t="shared" si="50"/>
        <v>51</v>
      </c>
    </row>
    <row r="2445" spans="5:6">
      <c r="E2445" t="str">
        <v>51b</v>
      </c>
      <c r="F2445">
        <f t="shared" si="50"/>
        <v>51</v>
      </c>
    </row>
    <row r="2446" spans="5:6">
      <c r="E2446" t="str">
        <v>51b</v>
      </c>
      <c r="F2446">
        <f t="shared" si="50"/>
        <v>51</v>
      </c>
    </row>
    <row r="2447" spans="5:6">
      <c r="E2447" t="str">
        <v>51b</v>
      </c>
      <c r="F2447">
        <f t="shared" si="50"/>
        <v>51</v>
      </c>
    </row>
    <row r="2448" spans="5:6">
      <c r="E2448" t="str">
        <v>51b</v>
      </c>
      <c r="F2448">
        <f t="shared" si="50"/>
        <v>51</v>
      </c>
    </row>
    <row r="2449" spans="5:6">
      <c r="E2449" t="str">
        <v>51b</v>
      </c>
      <c r="F2449">
        <f t="shared" si="50"/>
        <v>51</v>
      </c>
    </row>
    <row r="2450" spans="5:6">
      <c r="E2450" t="str">
        <v>51b</v>
      </c>
      <c r="F2450">
        <f t="shared" si="50"/>
        <v>51</v>
      </c>
    </row>
    <row r="2451" spans="5:6">
      <c r="E2451" t="str">
        <v>51b</v>
      </c>
      <c r="F2451">
        <f t="shared" si="50"/>
        <v>51</v>
      </c>
    </row>
    <row r="2452" spans="5:6">
      <c r="E2452" t="str">
        <v>51b</v>
      </c>
      <c r="F2452">
        <f t="shared" si="50"/>
        <v>51</v>
      </c>
    </row>
    <row r="2453" spans="5:6">
      <c r="E2453" t="str">
        <v>51b</v>
      </c>
      <c r="F2453">
        <f t="shared" si="50"/>
        <v>51</v>
      </c>
    </row>
    <row r="2454" spans="5:6">
      <c r="E2454" t="str">
        <v>51b</v>
      </c>
      <c r="F2454">
        <f t="shared" si="50"/>
        <v>51</v>
      </c>
    </row>
    <row r="2455" spans="5:6">
      <c r="E2455" t="str">
        <v>51b</v>
      </c>
      <c r="F2455">
        <f t="shared" si="50"/>
        <v>51</v>
      </c>
    </row>
    <row r="2456" spans="5:6">
      <c r="E2456" t="str">
        <v>51b</v>
      </c>
      <c r="F2456">
        <f t="shared" si="50"/>
        <v>51</v>
      </c>
    </row>
    <row r="2457" spans="5:6">
      <c r="E2457" t="str">
        <v>52a</v>
      </c>
      <c r="F2457">
        <f t="shared" si="50"/>
        <v>52</v>
      </c>
    </row>
    <row r="2458" spans="5:6">
      <c r="E2458" t="str">
        <v>52a</v>
      </c>
      <c r="F2458">
        <f t="shared" si="50"/>
        <v>52</v>
      </c>
    </row>
    <row r="2459" spans="5:6">
      <c r="E2459" t="str">
        <v>52a</v>
      </c>
      <c r="F2459">
        <f t="shared" si="50"/>
        <v>52</v>
      </c>
    </row>
    <row r="2460" spans="5:6">
      <c r="E2460" t="str">
        <v>52a</v>
      </c>
      <c r="F2460">
        <f t="shared" si="50"/>
        <v>52</v>
      </c>
    </row>
    <row r="2461" spans="5:6">
      <c r="E2461" t="str">
        <v>52a</v>
      </c>
      <c r="F2461">
        <f t="shared" si="50"/>
        <v>52</v>
      </c>
    </row>
    <row r="2462" spans="5:6">
      <c r="E2462" t="str">
        <v>52a</v>
      </c>
      <c r="F2462">
        <f t="shared" si="50"/>
        <v>52</v>
      </c>
    </row>
    <row r="2463" spans="5:6">
      <c r="E2463" t="str">
        <v>52a</v>
      </c>
      <c r="F2463">
        <f t="shared" si="50"/>
        <v>52</v>
      </c>
    </row>
    <row r="2464" spans="5:6">
      <c r="E2464" t="str">
        <v>52a</v>
      </c>
      <c r="F2464">
        <f t="shared" si="50"/>
        <v>52</v>
      </c>
    </row>
    <row r="2465" spans="5:6">
      <c r="E2465" t="str">
        <v>52a</v>
      </c>
      <c r="F2465">
        <f t="shared" si="50"/>
        <v>52</v>
      </c>
    </row>
    <row r="2466" spans="5:6">
      <c r="E2466" t="str">
        <v>52a</v>
      </c>
      <c r="F2466">
        <f t="shared" si="50"/>
        <v>52</v>
      </c>
    </row>
    <row r="2467" spans="5:6">
      <c r="E2467" t="str">
        <v>52a</v>
      </c>
      <c r="F2467">
        <f t="shared" si="50"/>
        <v>52</v>
      </c>
    </row>
    <row r="2468" spans="5:6">
      <c r="E2468" t="str">
        <v>52a</v>
      </c>
      <c r="F2468">
        <f t="shared" si="50"/>
        <v>52</v>
      </c>
    </row>
    <row r="2469" spans="5:6">
      <c r="E2469" t="str">
        <v>52a</v>
      </c>
      <c r="F2469">
        <f t="shared" si="50"/>
        <v>52</v>
      </c>
    </row>
    <row r="2470" spans="5:6">
      <c r="E2470" t="str">
        <v>52a</v>
      </c>
      <c r="F2470">
        <f t="shared" si="50"/>
        <v>52</v>
      </c>
    </row>
    <row r="2471" spans="5:6">
      <c r="E2471" t="str">
        <v>52a</v>
      </c>
      <c r="F2471">
        <f t="shared" si="50"/>
        <v>52</v>
      </c>
    </row>
    <row r="2472" spans="5:6">
      <c r="E2472" t="str">
        <v>52a</v>
      </c>
      <c r="F2472">
        <f t="shared" si="50"/>
        <v>52</v>
      </c>
    </row>
    <row r="2473" spans="5:6">
      <c r="E2473" t="str">
        <v>52a</v>
      </c>
      <c r="F2473">
        <f t="shared" si="50"/>
        <v>52</v>
      </c>
    </row>
    <row r="2474" spans="5:6">
      <c r="E2474" t="str">
        <v>52a</v>
      </c>
      <c r="F2474">
        <f t="shared" si="50"/>
        <v>52</v>
      </c>
    </row>
    <row r="2475" spans="5:6">
      <c r="E2475" t="str">
        <v>52a</v>
      </c>
      <c r="F2475">
        <f t="shared" si="50"/>
        <v>52</v>
      </c>
    </row>
    <row r="2476" spans="5:6">
      <c r="E2476" t="str">
        <v>52a</v>
      </c>
      <c r="F2476">
        <f t="shared" si="50"/>
        <v>52</v>
      </c>
    </row>
    <row r="2477" spans="5:6">
      <c r="E2477" t="str">
        <v>52a</v>
      </c>
      <c r="F2477">
        <f t="shared" si="50"/>
        <v>52</v>
      </c>
    </row>
    <row r="2478" spans="5:6">
      <c r="E2478" t="str">
        <v>52a</v>
      </c>
      <c r="F2478">
        <f t="shared" si="50"/>
        <v>52</v>
      </c>
    </row>
    <row r="2479" spans="5:6">
      <c r="E2479" t="str">
        <v>52a</v>
      </c>
      <c r="F2479">
        <f t="shared" si="50"/>
        <v>52</v>
      </c>
    </row>
    <row r="2480" spans="5:6">
      <c r="E2480" t="str">
        <v>52a</v>
      </c>
      <c r="F2480">
        <f t="shared" si="50"/>
        <v>52</v>
      </c>
    </row>
    <row r="2481" spans="5:6">
      <c r="E2481" t="str">
        <v>52a</v>
      </c>
      <c r="F2481">
        <f t="shared" si="50"/>
        <v>52</v>
      </c>
    </row>
    <row r="2482" spans="5:6">
      <c r="E2482" t="str">
        <v>52a</v>
      </c>
      <c r="F2482">
        <f t="shared" si="50"/>
        <v>52</v>
      </c>
    </row>
    <row r="2483" spans="5:6">
      <c r="E2483" t="str">
        <v>52a</v>
      </c>
      <c r="F2483">
        <f t="shared" si="50"/>
        <v>52</v>
      </c>
    </row>
    <row r="2484" spans="5:6">
      <c r="E2484" t="str">
        <v>52a</v>
      </c>
      <c r="F2484">
        <f t="shared" si="50"/>
        <v>52</v>
      </c>
    </row>
    <row r="2485" spans="5:6">
      <c r="E2485" t="str">
        <v>52a</v>
      </c>
      <c r="F2485">
        <f t="shared" si="50"/>
        <v>52</v>
      </c>
    </row>
    <row r="2486" spans="5:6">
      <c r="E2486" t="str">
        <v>53b</v>
      </c>
      <c r="F2486">
        <f t="shared" si="50"/>
        <v>53</v>
      </c>
    </row>
    <row r="2487" spans="5:6">
      <c r="E2487" t="str">
        <v>53b</v>
      </c>
      <c r="F2487">
        <f t="shared" si="50"/>
        <v>53</v>
      </c>
    </row>
    <row r="2488" spans="5:6">
      <c r="E2488" t="str">
        <v>53b</v>
      </c>
      <c r="F2488">
        <f t="shared" si="50"/>
        <v>53</v>
      </c>
    </row>
    <row r="2489" spans="5:6">
      <c r="E2489" t="str">
        <v>53b</v>
      </c>
      <c r="F2489">
        <f t="shared" si="50"/>
        <v>53</v>
      </c>
    </row>
    <row r="2490" spans="5:6">
      <c r="E2490" t="str">
        <v>53b</v>
      </c>
      <c r="F2490">
        <f t="shared" si="50"/>
        <v>53</v>
      </c>
    </row>
    <row r="2491" spans="5:6">
      <c r="E2491" t="str">
        <v>53b</v>
      </c>
      <c r="F2491">
        <f t="shared" si="50"/>
        <v>53</v>
      </c>
    </row>
    <row r="2492" spans="5:6">
      <c r="E2492" t="str">
        <v>53b</v>
      </c>
      <c r="F2492">
        <f t="shared" si="50"/>
        <v>53</v>
      </c>
    </row>
    <row r="2493" spans="5:6">
      <c r="E2493" t="str">
        <v>53b</v>
      </c>
      <c r="F2493">
        <f t="shared" si="50"/>
        <v>53</v>
      </c>
    </row>
    <row r="2494" spans="5:6">
      <c r="E2494" t="str">
        <v>53b</v>
      </c>
      <c r="F2494">
        <f t="shared" si="50"/>
        <v>53</v>
      </c>
    </row>
    <row r="2495" spans="5:6">
      <c r="E2495" t="str">
        <v>53b</v>
      </c>
      <c r="F2495">
        <f t="shared" si="50"/>
        <v>53</v>
      </c>
    </row>
    <row r="2496" spans="5:6">
      <c r="E2496" t="str">
        <v>53b</v>
      </c>
      <c r="F2496">
        <f t="shared" si="50"/>
        <v>53</v>
      </c>
    </row>
    <row r="2497" spans="5:6">
      <c r="E2497" t="str">
        <v>53b</v>
      </c>
      <c r="F2497">
        <f t="shared" si="50"/>
        <v>53</v>
      </c>
    </row>
    <row r="2498" spans="5:6">
      <c r="E2498" t="str">
        <v>53b</v>
      </c>
      <c r="F2498">
        <f t="shared" si="50"/>
        <v>53</v>
      </c>
    </row>
    <row r="2499" spans="5:6">
      <c r="E2499" t="str">
        <v>53b</v>
      </c>
      <c r="F2499">
        <f t="shared" ref="F2499:F2562" si="51">VALUE(LEFT(E2499,LEN(E2499)-1))</f>
        <v>53</v>
      </c>
    </row>
    <row r="2500" spans="5:6">
      <c r="E2500" t="str">
        <v>53b</v>
      </c>
      <c r="F2500">
        <f t="shared" si="51"/>
        <v>53</v>
      </c>
    </row>
    <row r="2501" spans="5:6">
      <c r="E2501" t="str">
        <v>53b</v>
      </c>
      <c r="F2501">
        <f t="shared" si="51"/>
        <v>53</v>
      </c>
    </row>
    <row r="2502" spans="5:6">
      <c r="E2502" t="str">
        <v>53b</v>
      </c>
      <c r="F2502">
        <f t="shared" si="51"/>
        <v>53</v>
      </c>
    </row>
    <row r="2503" spans="5:6">
      <c r="E2503" t="str">
        <v>53b</v>
      </c>
      <c r="F2503">
        <f t="shared" si="51"/>
        <v>53</v>
      </c>
    </row>
    <row r="2504" spans="5:6">
      <c r="E2504" t="str">
        <v>53b</v>
      </c>
      <c r="F2504">
        <f t="shared" si="51"/>
        <v>53</v>
      </c>
    </row>
    <row r="2505" spans="5:6">
      <c r="E2505" t="str">
        <v>53b</v>
      </c>
      <c r="F2505">
        <f t="shared" si="51"/>
        <v>53</v>
      </c>
    </row>
    <row r="2506" spans="5:6">
      <c r="E2506" t="str">
        <v>53b</v>
      </c>
      <c r="F2506">
        <f t="shared" si="51"/>
        <v>53</v>
      </c>
    </row>
    <row r="2507" spans="5:6">
      <c r="E2507" t="str">
        <v>53b</v>
      </c>
      <c r="F2507">
        <f t="shared" si="51"/>
        <v>53</v>
      </c>
    </row>
    <row r="2508" spans="5:6">
      <c r="E2508" t="str">
        <v>53b</v>
      </c>
      <c r="F2508">
        <f t="shared" si="51"/>
        <v>53</v>
      </c>
    </row>
    <row r="2509" spans="5:6">
      <c r="E2509" t="str">
        <v>53b</v>
      </c>
      <c r="F2509">
        <f t="shared" si="51"/>
        <v>53</v>
      </c>
    </row>
    <row r="2510" spans="5:6">
      <c r="E2510" t="str">
        <v>53b</v>
      </c>
      <c r="F2510">
        <f t="shared" si="51"/>
        <v>53</v>
      </c>
    </row>
    <row r="2511" spans="5:6">
      <c r="E2511" t="str">
        <v>53b</v>
      </c>
      <c r="F2511">
        <f t="shared" si="51"/>
        <v>53</v>
      </c>
    </row>
    <row r="2512" spans="5:6">
      <c r="E2512" t="str">
        <v>53b</v>
      </c>
      <c r="F2512">
        <f t="shared" si="51"/>
        <v>53</v>
      </c>
    </row>
    <row r="2513" spans="5:6">
      <c r="E2513" t="str">
        <v>53b</v>
      </c>
      <c r="F2513">
        <f t="shared" si="51"/>
        <v>53</v>
      </c>
    </row>
    <row r="2514" spans="5:6">
      <c r="E2514" t="str">
        <v>53b</v>
      </c>
      <c r="F2514">
        <f t="shared" si="51"/>
        <v>53</v>
      </c>
    </row>
    <row r="2515" spans="5:6">
      <c r="E2515" t="str">
        <v>54a</v>
      </c>
      <c r="F2515">
        <f t="shared" si="51"/>
        <v>54</v>
      </c>
    </row>
    <row r="2516" spans="5:6">
      <c r="E2516" t="str">
        <v>54a</v>
      </c>
      <c r="F2516">
        <f t="shared" si="51"/>
        <v>54</v>
      </c>
    </row>
    <row r="2517" spans="5:6">
      <c r="E2517" t="str">
        <v>54a</v>
      </c>
      <c r="F2517">
        <f t="shared" si="51"/>
        <v>54</v>
      </c>
    </row>
    <row r="2518" spans="5:6">
      <c r="E2518" t="str">
        <v>54a</v>
      </c>
      <c r="F2518">
        <f t="shared" si="51"/>
        <v>54</v>
      </c>
    </row>
    <row r="2519" spans="5:6">
      <c r="E2519" t="str">
        <v>54a</v>
      </c>
      <c r="F2519">
        <f t="shared" si="51"/>
        <v>54</v>
      </c>
    </row>
    <row r="2520" spans="5:6">
      <c r="E2520" t="str">
        <v>54a</v>
      </c>
      <c r="F2520">
        <f t="shared" si="51"/>
        <v>54</v>
      </c>
    </row>
    <row r="2521" spans="5:6">
      <c r="E2521" t="str">
        <v>54a</v>
      </c>
      <c r="F2521">
        <f t="shared" si="51"/>
        <v>54</v>
      </c>
    </row>
    <row r="2522" spans="5:6">
      <c r="E2522" t="str">
        <v>54a</v>
      </c>
      <c r="F2522">
        <f t="shared" si="51"/>
        <v>54</v>
      </c>
    </row>
    <row r="2523" spans="5:6">
      <c r="E2523" t="str">
        <v>54a</v>
      </c>
      <c r="F2523">
        <f t="shared" si="51"/>
        <v>54</v>
      </c>
    </row>
    <row r="2524" spans="5:6">
      <c r="E2524" t="str">
        <v>54a</v>
      </c>
      <c r="F2524">
        <f t="shared" si="51"/>
        <v>54</v>
      </c>
    </row>
    <row r="2525" spans="5:6">
      <c r="E2525" t="str">
        <v>54a</v>
      </c>
      <c r="F2525">
        <f t="shared" si="51"/>
        <v>54</v>
      </c>
    </row>
    <row r="2526" spans="5:6">
      <c r="E2526" t="str">
        <v>54a</v>
      </c>
      <c r="F2526">
        <f t="shared" si="51"/>
        <v>54</v>
      </c>
    </row>
    <row r="2527" spans="5:6">
      <c r="E2527" t="str">
        <v>54a</v>
      </c>
      <c r="F2527">
        <f t="shared" si="51"/>
        <v>54</v>
      </c>
    </row>
    <row r="2528" spans="5:6">
      <c r="E2528" t="str">
        <v>54a</v>
      </c>
      <c r="F2528">
        <f t="shared" si="51"/>
        <v>54</v>
      </c>
    </row>
    <row r="2529" spans="5:6">
      <c r="E2529" t="str">
        <v>54a</v>
      </c>
      <c r="F2529">
        <f t="shared" si="51"/>
        <v>54</v>
      </c>
    </row>
    <row r="2530" spans="5:6">
      <c r="E2530" t="str">
        <v>54a</v>
      </c>
      <c r="F2530">
        <f t="shared" si="51"/>
        <v>54</v>
      </c>
    </row>
    <row r="2531" spans="5:6">
      <c r="E2531" t="str">
        <v>54a</v>
      </c>
      <c r="F2531">
        <f t="shared" si="51"/>
        <v>54</v>
      </c>
    </row>
    <row r="2532" spans="5:6">
      <c r="E2532" t="str">
        <v>54a</v>
      </c>
      <c r="F2532">
        <f t="shared" si="51"/>
        <v>54</v>
      </c>
    </row>
    <row r="2533" spans="5:6">
      <c r="E2533" t="str">
        <v>54a</v>
      </c>
      <c r="F2533">
        <f t="shared" si="51"/>
        <v>54</v>
      </c>
    </row>
    <row r="2534" spans="5:6">
      <c r="E2534" t="str">
        <v>54a</v>
      </c>
      <c r="F2534">
        <f t="shared" si="51"/>
        <v>54</v>
      </c>
    </row>
    <row r="2535" spans="5:6">
      <c r="E2535" t="str">
        <v>54a</v>
      </c>
      <c r="F2535">
        <f t="shared" si="51"/>
        <v>54</v>
      </c>
    </row>
    <row r="2536" spans="5:6">
      <c r="E2536" t="str">
        <v>54a</v>
      </c>
      <c r="F2536">
        <f t="shared" si="51"/>
        <v>54</v>
      </c>
    </row>
    <row r="2537" spans="5:6">
      <c r="E2537" t="str">
        <v>54a</v>
      </c>
      <c r="F2537">
        <f t="shared" si="51"/>
        <v>54</v>
      </c>
    </row>
    <row r="2538" spans="5:6">
      <c r="E2538" t="str">
        <v>54a</v>
      </c>
      <c r="F2538">
        <f t="shared" si="51"/>
        <v>54</v>
      </c>
    </row>
    <row r="2539" spans="5:6">
      <c r="E2539" t="str">
        <v>54a</v>
      </c>
      <c r="F2539">
        <f t="shared" si="51"/>
        <v>54</v>
      </c>
    </row>
    <row r="2540" spans="5:6">
      <c r="E2540" t="str">
        <v>54a</v>
      </c>
      <c r="F2540">
        <f t="shared" si="51"/>
        <v>54</v>
      </c>
    </row>
    <row r="2541" spans="5:6">
      <c r="E2541" t="str">
        <v>54a</v>
      </c>
      <c r="F2541">
        <f t="shared" si="51"/>
        <v>54</v>
      </c>
    </row>
    <row r="2542" spans="5:6">
      <c r="E2542" t="str">
        <v>54a</v>
      </c>
      <c r="F2542">
        <f t="shared" si="51"/>
        <v>54</v>
      </c>
    </row>
    <row r="2543" spans="5:6">
      <c r="E2543" t="str">
        <v>54a</v>
      </c>
      <c r="F2543">
        <f t="shared" si="51"/>
        <v>54</v>
      </c>
    </row>
    <row r="2544" spans="5:6">
      <c r="E2544" t="str">
        <v>55b</v>
      </c>
      <c r="F2544">
        <f t="shared" si="51"/>
        <v>55</v>
      </c>
    </row>
    <row r="2545" spans="5:6">
      <c r="E2545" t="str">
        <v>55b</v>
      </c>
      <c r="F2545">
        <f t="shared" si="51"/>
        <v>55</v>
      </c>
    </row>
    <row r="2546" spans="5:6">
      <c r="E2546" t="str">
        <v>55b</v>
      </c>
      <c r="F2546">
        <f t="shared" si="51"/>
        <v>55</v>
      </c>
    </row>
    <row r="2547" spans="5:6">
      <c r="E2547" t="str">
        <v>55b</v>
      </c>
      <c r="F2547">
        <f t="shared" si="51"/>
        <v>55</v>
      </c>
    </row>
    <row r="2548" spans="5:6">
      <c r="E2548" t="str">
        <v>55b</v>
      </c>
      <c r="F2548">
        <f t="shared" si="51"/>
        <v>55</v>
      </c>
    </row>
    <row r="2549" spans="5:6">
      <c r="E2549" t="str">
        <v>55b</v>
      </c>
      <c r="F2549">
        <f t="shared" si="51"/>
        <v>55</v>
      </c>
    </row>
    <row r="2550" spans="5:6">
      <c r="E2550" t="str">
        <v>55b</v>
      </c>
      <c r="F2550">
        <f t="shared" si="51"/>
        <v>55</v>
      </c>
    </row>
    <row r="2551" spans="5:6">
      <c r="E2551" t="str">
        <v>55b</v>
      </c>
      <c r="F2551">
        <f t="shared" si="51"/>
        <v>55</v>
      </c>
    </row>
    <row r="2552" spans="5:6">
      <c r="E2552" t="str">
        <v>55b</v>
      </c>
      <c r="F2552">
        <f t="shared" si="51"/>
        <v>55</v>
      </c>
    </row>
    <row r="2553" spans="5:6">
      <c r="E2553" t="str">
        <v>55b</v>
      </c>
      <c r="F2553">
        <f t="shared" si="51"/>
        <v>55</v>
      </c>
    </row>
    <row r="2554" spans="5:6">
      <c r="E2554" t="str">
        <v>55b</v>
      </c>
      <c r="F2554">
        <f t="shared" si="51"/>
        <v>55</v>
      </c>
    </row>
    <row r="2555" spans="5:6">
      <c r="E2555" t="str">
        <v>55b</v>
      </c>
      <c r="F2555">
        <f t="shared" si="51"/>
        <v>55</v>
      </c>
    </row>
    <row r="2556" spans="5:6">
      <c r="E2556" t="str">
        <v>55b</v>
      </c>
      <c r="F2556">
        <f t="shared" si="51"/>
        <v>55</v>
      </c>
    </row>
    <row r="2557" spans="5:6">
      <c r="E2557" t="str">
        <v>55b</v>
      </c>
      <c r="F2557">
        <f t="shared" si="51"/>
        <v>55</v>
      </c>
    </row>
    <row r="2558" spans="5:6">
      <c r="E2558" t="str">
        <v>55b</v>
      </c>
      <c r="F2558">
        <f t="shared" si="51"/>
        <v>55</v>
      </c>
    </row>
    <row r="2559" spans="5:6">
      <c r="E2559" t="str">
        <v>55b</v>
      </c>
      <c r="F2559">
        <f t="shared" si="51"/>
        <v>55</v>
      </c>
    </row>
    <row r="2560" spans="5:6">
      <c r="E2560" t="str">
        <v>55b</v>
      </c>
      <c r="F2560">
        <f t="shared" si="51"/>
        <v>55</v>
      </c>
    </row>
    <row r="2561" spans="5:6">
      <c r="E2561" t="str">
        <v>55b</v>
      </c>
      <c r="F2561">
        <f t="shared" si="51"/>
        <v>55</v>
      </c>
    </row>
    <row r="2562" spans="5:6">
      <c r="E2562" t="str">
        <v>55b</v>
      </c>
      <c r="F2562">
        <f t="shared" si="51"/>
        <v>55</v>
      </c>
    </row>
    <row r="2563" spans="5:6">
      <c r="E2563" t="str">
        <v>55b</v>
      </c>
      <c r="F2563">
        <f t="shared" ref="F2563:F2626" si="52">VALUE(LEFT(E2563,LEN(E2563)-1))</f>
        <v>55</v>
      </c>
    </row>
    <row r="2564" spans="5:6">
      <c r="E2564" t="str">
        <v>55b</v>
      </c>
      <c r="F2564">
        <f t="shared" si="52"/>
        <v>55</v>
      </c>
    </row>
    <row r="2565" spans="5:6">
      <c r="E2565" t="str">
        <v>55b</v>
      </c>
      <c r="F2565">
        <f t="shared" si="52"/>
        <v>55</v>
      </c>
    </row>
    <row r="2566" spans="5:6">
      <c r="E2566" t="str">
        <v>55b</v>
      </c>
      <c r="F2566">
        <f t="shared" si="52"/>
        <v>55</v>
      </c>
    </row>
    <row r="2567" spans="5:6">
      <c r="E2567" t="str">
        <v>55b</v>
      </c>
      <c r="F2567">
        <f t="shared" si="52"/>
        <v>55</v>
      </c>
    </row>
    <row r="2568" spans="5:6">
      <c r="E2568" t="str">
        <v>56a</v>
      </c>
      <c r="F2568">
        <f t="shared" si="52"/>
        <v>56</v>
      </c>
    </row>
    <row r="2569" spans="5:6">
      <c r="E2569" t="str">
        <v>56a</v>
      </c>
      <c r="F2569">
        <f t="shared" si="52"/>
        <v>56</v>
      </c>
    </row>
    <row r="2570" spans="5:6">
      <c r="E2570" t="str">
        <v>56a</v>
      </c>
      <c r="F2570">
        <f t="shared" si="52"/>
        <v>56</v>
      </c>
    </row>
    <row r="2571" spans="5:6">
      <c r="E2571" t="str">
        <v>56a</v>
      </c>
      <c r="F2571">
        <f t="shared" si="52"/>
        <v>56</v>
      </c>
    </row>
    <row r="2572" spans="5:6">
      <c r="E2572" t="str">
        <v>56a</v>
      </c>
      <c r="F2572">
        <f t="shared" si="52"/>
        <v>56</v>
      </c>
    </row>
    <row r="2573" spans="5:6">
      <c r="E2573" t="str">
        <v>56a</v>
      </c>
      <c r="F2573">
        <f t="shared" si="52"/>
        <v>56</v>
      </c>
    </row>
    <row r="2574" spans="5:6">
      <c r="E2574" t="str">
        <v>56a</v>
      </c>
      <c r="F2574">
        <f t="shared" si="52"/>
        <v>56</v>
      </c>
    </row>
    <row r="2575" spans="5:6">
      <c r="E2575" t="str">
        <v>56a</v>
      </c>
      <c r="F2575">
        <f t="shared" si="52"/>
        <v>56</v>
      </c>
    </row>
    <row r="2576" spans="5:6">
      <c r="E2576" t="str">
        <v>56a</v>
      </c>
      <c r="F2576">
        <f t="shared" si="52"/>
        <v>56</v>
      </c>
    </row>
    <row r="2577" spans="5:6">
      <c r="E2577" t="str">
        <v>56a</v>
      </c>
      <c r="F2577">
        <f t="shared" si="52"/>
        <v>56</v>
      </c>
    </row>
    <row r="2578" spans="5:6">
      <c r="E2578" t="str">
        <v>56a</v>
      </c>
      <c r="F2578">
        <f t="shared" si="52"/>
        <v>56</v>
      </c>
    </row>
    <row r="2579" spans="5:6">
      <c r="E2579" t="str">
        <v>56a</v>
      </c>
      <c r="F2579">
        <f t="shared" si="52"/>
        <v>56</v>
      </c>
    </row>
    <row r="2580" spans="5:6">
      <c r="E2580" t="str">
        <v>56a</v>
      </c>
      <c r="F2580">
        <f t="shared" si="52"/>
        <v>56</v>
      </c>
    </row>
    <row r="2581" spans="5:6">
      <c r="E2581" t="str">
        <v>56a</v>
      </c>
      <c r="F2581">
        <f t="shared" si="52"/>
        <v>56</v>
      </c>
    </row>
    <row r="2582" spans="5:6">
      <c r="E2582" t="str">
        <v>56a</v>
      </c>
      <c r="F2582">
        <f t="shared" si="52"/>
        <v>56</v>
      </c>
    </row>
    <row r="2583" spans="5:6">
      <c r="E2583" t="str">
        <v>56a</v>
      </c>
      <c r="F2583">
        <f t="shared" si="52"/>
        <v>56</v>
      </c>
    </row>
    <row r="2584" spans="5:6">
      <c r="E2584" t="str">
        <v>56a</v>
      </c>
      <c r="F2584">
        <f t="shared" si="52"/>
        <v>56</v>
      </c>
    </row>
    <row r="2585" spans="5:6">
      <c r="E2585" t="str">
        <v>56a</v>
      </c>
      <c r="F2585">
        <f t="shared" si="52"/>
        <v>56</v>
      </c>
    </row>
    <row r="2586" spans="5:6">
      <c r="E2586" t="str">
        <v>56a</v>
      </c>
      <c r="F2586">
        <f t="shared" si="52"/>
        <v>56</v>
      </c>
    </row>
    <row r="2587" spans="5:6">
      <c r="E2587" t="str">
        <v>56a</v>
      </c>
      <c r="F2587">
        <f t="shared" si="52"/>
        <v>56</v>
      </c>
    </row>
    <row r="2588" spans="5:6">
      <c r="E2588" t="str">
        <v>56a</v>
      </c>
      <c r="F2588">
        <f t="shared" si="52"/>
        <v>56</v>
      </c>
    </row>
    <row r="2589" spans="5:6">
      <c r="E2589" t="str">
        <v>57b</v>
      </c>
      <c r="F2589">
        <f t="shared" si="52"/>
        <v>57</v>
      </c>
    </row>
    <row r="2590" spans="5:6">
      <c r="E2590" t="str">
        <v>57b</v>
      </c>
      <c r="F2590">
        <f t="shared" si="52"/>
        <v>57</v>
      </c>
    </row>
    <row r="2591" spans="5:6">
      <c r="E2591" t="str">
        <v>57b</v>
      </c>
      <c r="F2591">
        <f t="shared" si="52"/>
        <v>57</v>
      </c>
    </row>
    <row r="2592" spans="5:6">
      <c r="E2592" t="str">
        <v>57b</v>
      </c>
      <c r="F2592">
        <f t="shared" si="52"/>
        <v>57</v>
      </c>
    </row>
    <row r="2593" spans="5:6">
      <c r="E2593" t="str">
        <v>57b</v>
      </c>
      <c r="F2593">
        <f t="shared" si="52"/>
        <v>57</v>
      </c>
    </row>
    <row r="2594" spans="5:6">
      <c r="E2594" t="str">
        <v>57b</v>
      </c>
      <c r="F2594">
        <f t="shared" si="52"/>
        <v>57</v>
      </c>
    </row>
    <row r="2595" spans="5:6">
      <c r="E2595" t="str">
        <v>57b</v>
      </c>
      <c r="F2595">
        <f t="shared" si="52"/>
        <v>57</v>
      </c>
    </row>
    <row r="2596" spans="5:6">
      <c r="E2596" t="str">
        <v>57b</v>
      </c>
      <c r="F2596">
        <f t="shared" si="52"/>
        <v>57</v>
      </c>
    </row>
    <row r="2597" spans="5:6">
      <c r="E2597" t="str">
        <v>57b</v>
      </c>
      <c r="F2597">
        <f t="shared" si="52"/>
        <v>57</v>
      </c>
    </row>
    <row r="2598" spans="5:6">
      <c r="E2598" t="str">
        <v>57b</v>
      </c>
      <c r="F2598">
        <f t="shared" si="52"/>
        <v>57</v>
      </c>
    </row>
    <row r="2599" spans="5:6">
      <c r="E2599" t="str">
        <v>57b</v>
      </c>
      <c r="F2599">
        <f t="shared" si="52"/>
        <v>57</v>
      </c>
    </row>
    <row r="2600" spans="5:6">
      <c r="E2600" t="str">
        <v>57b</v>
      </c>
      <c r="F2600">
        <f t="shared" si="52"/>
        <v>57</v>
      </c>
    </row>
    <row r="2601" spans="5:6">
      <c r="E2601" t="str">
        <v>57b</v>
      </c>
      <c r="F2601">
        <f t="shared" si="52"/>
        <v>57</v>
      </c>
    </row>
    <row r="2602" spans="5:6">
      <c r="E2602" t="str">
        <v>57b</v>
      </c>
      <c r="F2602">
        <f t="shared" si="52"/>
        <v>57</v>
      </c>
    </row>
    <row r="2603" spans="5:6">
      <c r="E2603" t="str">
        <v>57b</v>
      </c>
      <c r="F2603">
        <f t="shared" si="52"/>
        <v>57</v>
      </c>
    </row>
    <row r="2604" spans="5:6">
      <c r="E2604" t="str">
        <v>57b</v>
      </c>
      <c r="F2604">
        <f t="shared" si="52"/>
        <v>57</v>
      </c>
    </row>
    <row r="2605" spans="5:6">
      <c r="E2605" t="str">
        <v>57b</v>
      </c>
      <c r="F2605">
        <f t="shared" si="52"/>
        <v>57</v>
      </c>
    </row>
    <row r="2606" spans="5:6">
      <c r="E2606" t="str">
        <v>57b</v>
      </c>
      <c r="F2606">
        <f t="shared" si="52"/>
        <v>57</v>
      </c>
    </row>
    <row r="2607" spans="5:6">
      <c r="E2607" t="str">
        <v>57b</v>
      </c>
      <c r="F2607">
        <f t="shared" si="52"/>
        <v>57</v>
      </c>
    </row>
    <row r="2608" spans="5:6">
      <c r="E2608" t="str">
        <v>57b</v>
      </c>
      <c r="F2608">
        <f t="shared" si="52"/>
        <v>57</v>
      </c>
    </row>
    <row r="2609" spans="5:6">
      <c r="E2609" t="str">
        <v>58a</v>
      </c>
      <c r="F2609">
        <f t="shared" si="52"/>
        <v>58</v>
      </c>
    </row>
    <row r="2610" spans="5:6">
      <c r="E2610" t="str">
        <v>58a</v>
      </c>
      <c r="F2610">
        <f t="shared" si="52"/>
        <v>58</v>
      </c>
    </row>
    <row r="2611" spans="5:6">
      <c r="E2611" t="str">
        <v>58a</v>
      </c>
      <c r="F2611">
        <f t="shared" si="52"/>
        <v>58</v>
      </c>
    </row>
    <row r="2612" spans="5:6">
      <c r="E2612" t="str">
        <v>58a</v>
      </c>
      <c r="F2612">
        <f t="shared" si="52"/>
        <v>58</v>
      </c>
    </row>
    <row r="2613" spans="5:6">
      <c r="E2613" t="str">
        <v>58a</v>
      </c>
      <c r="F2613">
        <f t="shared" si="52"/>
        <v>58</v>
      </c>
    </row>
    <row r="2614" spans="5:6">
      <c r="E2614" t="str">
        <v>58a</v>
      </c>
      <c r="F2614">
        <f t="shared" si="52"/>
        <v>58</v>
      </c>
    </row>
    <row r="2615" spans="5:6">
      <c r="E2615" t="str">
        <v>58a</v>
      </c>
      <c r="F2615">
        <f t="shared" si="52"/>
        <v>58</v>
      </c>
    </row>
    <row r="2616" spans="5:6">
      <c r="E2616" t="str">
        <v>58a</v>
      </c>
      <c r="F2616">
        <f t="shared" si="52"/>
        <v>58</v>
      </c>
    </row>
    <row r="2617" spans="5:6">
      <c r="E2617" t="str">
        <v>58a</v>
      </c>
      <c r="F2617">
        <f t="shared" si="52"/>
        <v>58</v>
      </c>
    </row>
    <row r="2618" spans="5:6">
      <c r="E2618" t="str">
        <v>58a</v>
      </c>
      <c r="F2618">
        <f t="shared" si="52"/>
        <v>58</v>
      </c>
    </row>
    <row r="2619" spans="5:6">
      <c r="E2619" t="str">
        <v>58a</v>
      </c>
      <c r="F2619">
        <f t="shared" si="52"/>
        <v>58</v>
      </c>
    </row>
    <row r="2620" spans="5:6">
      <c r="E2620" t="str">
        <v>58a</v>
      </c>
      <c r="F2620">
        <f t="shared" si="52"/>
        <v>58</v>
      </c>
    </row>
    <row r="2621" spans="5:6">
      <c r="E2621" t="str">
        <v>58a</v>
      </c>
      <c r="F2621">
        <f t="shared" si="52"/>
        <v>58</v>
      </c>
    </row>
    <row r="2622" spans="5:6">
      <c r="E2622" t="str">
        <v>58a</v>
      </c>
      <c r="F2622">
        <f t="shared" si="52"/>
        <v>58</v>
      </c>
    </row>
    <row r="2623" spans="5:6">
      <c r="E2623" t="str">
        <v>58a</v>
      </c>
      <c r="F2623">
        <f t="shared" si="52"/>
        <v>58</v>
      </c>
    </row>
    <row r="2624" spans="5:6">
      <c r="E2624" t="str">
        <v>58a</v>
      </c>
      <c r="F2624">
        <f t="shared" si="52"/>
        <v>58</v>
      </c>
    </row>
    <row r="2625" spans="5:6">
      <c r="E2625" t="str">
        <v>58a</v>
      </c>
      <c r="F2625">
        <f t="shared" si="52"/>
        <v>58</v>
      </c>
    </row>
    <row r="2626" spans="5:6">
      <c r="E2626" t="str">
        <v>58a</v>
      </c>
      <c r="F2626">
        <f t="shared" si="52"/>
        <v>58</v>
      </c>
    </row>
    <row r="2627" spans="5:6">
      <c r="E2627" t="str">
        <v>58a</v>
      </c>
      <c r="F2627">
        <f t="shared" ref="F2627:F2690" si="53">VALUE(LEFT(E2627,LEN(E2627)-1))</f>
        <v>58</v>
      </c>
    </row>
    <row r="2628" spans="5:6">
      <c r="E2628" t="str">
        <v>58a</v>
      </c>
      <c r="F2628">
        <f t="shared" si="53"/>
        <v>58</v>
      </c>
    </row>
    <row r="2629" spans="5:6">
      <c r="E2629" t="str">
        <v>58a</v>
      </c>
      <c r="F2629">
        <f t="shared" si="53"/>
        <v>58</v>
      </c>
    </row>
    <row r="2630" spans="5:6">
      <c r="E2630" t="str">
        <v>59b</v>
      </c>
      <c r="F2630">
        <f t="shared" si="53"/>
        <v>59</v>
      </c>
    </row>
    <row r="2631" spans="5:6">
      <c r="E2631" t="str">
        <v>59b</v>
      </c>
      <c r="F2631">
        <f t="shared" si="53"/>
        <v>59</v>
      </c>
    </row>
    <row r="2632" spans="5:6">
      <c r="E2632" t="str">
        <v>59b</v>
      </c>
      <c r="F2632">
        <f t="shared" si="53"/>
        <v>59</v>
      </c>
    </row>
    <row r="2633" spans="5:6">
      <c r="E2633" t="str">
        <v>59b</v>
      </c>
      <c r="F2633">
        <f t="shared" si="53"/>
        <v>59</v>
      </c>
    </row>
    <row r="2634" spans="5:6">
      <c r="E2634" t="str">
        <v>59b</v>
      </c>
      <c r="F2634">
        <f t="shared" si="53"/>
        <v>59</v>
      </c>
    </row>
    <row r="2635" spans="5:6">
      <c r="E2635" t="str">
        <v>59b</v>
      </c>
      <c r="F2635">
        <f t="shared" si="53"/>
        <v>59</v>
      </c>
    </row>
    <row r="2636" spans="5:6">
      <c r="E2636" t="str">
        <v>59b</v>
      </c>
      <c r="F2636">
        <f t="shared" si="53"/>
        <v>59</v>
      </c>
    </row>
    <row r="2637" spans="5:6">
      <c r="E2637" t="str">
        <v>59b</v>
      </c>
      <c r="F2637">
        <f t="shared" si="53"/>
        <v>59</v>
      </c>
    </row>
    <row r="2638" spans="5:6">
      <c r="E2638" t="str">
        <v>59b</v>
      </c>
      <c r="F2638">
        <f t="shared" si="53"/>
        <v>59</v>
      </c>
    </row>
    <row r="2639" spans="5:6">
      <c r="E2639" t="str">
        <v>59b</v>
      </c>
      <c r="F2639">
        <f t="shared" si="53"/>
        <v>59</v>
      </c>
    </row>
    <row r="2640" spans="5:6">
      <c r="E2640" t="str">
        <v>59b</v>
      </c>
      <c r="F2640">
        <f t="shared" si="53"/>
        <v>59</v>
      </c>
    </row>
    <row r="2641" spans="5:6">
      <c r="E2641" t="str">
        <v>59b</v>
      </c>
      <c r="F2641">
        <f t="shared" si="53"/>
        <v>59</v>
      </c>
    </row>
    <row r="2642" spans="5:6">
      <c r="E2642" t="str">
        <v>59b</v>
      </c>
      <c r="F2642">
        <f t="shared" si="53"/>
        <v>59</v>
      </c>
    </row>
    <row r="2643" spans="5:6">
      <c r="E2643" t="str">
        <v>59b</v>
      </c>
      <c r="F2643">
        <f t="shared" si="53"/>
        <v>59</v>
      </c>
    </row>
    <row r="2644" spans="5:6">
      <c r="E2644" t="str">
        <v>59b</v>
      </c>
      <c r="F2644">
        <f t="shared" si="53"/>
        <v>59</v>
      </c>
    </row>
    <row r="2645" spans="5:6">
      <c r="E2645" t="str">
        <v>59b</v>
      </c>
      <c r="F2645">
        <f t="shared" si="53"/>
        <v>59</v>
      </c>
    </row>
    <row r="2646" spans="5:6">
      <c r="E2646" t="str">
        <v>59b</v>
      </c>
      <c r="F2646">
        <f t="shared" si="53"/>
        <v>59</v>
      </c>
    </row>
    <row r="2647" spans="5:6">
      <c r="E2647" t="str">
        <v>59b</v>
      </c>
      <c r="F2647">
        <f t="shared" si="53"/>
        <v>59</v>
      </c>
    </row>
    <row r="2648" spans="5:6">
      <c r="E2648" t="str">
        <v>59b</v>
      </c>
      <c r="F2648">
        <f t="shared" si="53"/>
        <v>59</v>
      </c>
    </row>
    <row r="2649" spans="5:6">
      <c r="E2649" t="str">
        <v>59b</v>
      </c>
      <c r="F2649">
        <f t="shared" si="53"/>
        <v>59</v>
      </c>
    </row>
    <row r="2650" spans="5:6">
      <c r="E2650" t="str">
        <v>60a</v>
      </c>
      <c r="F2650">
        <f t="shared" si="53"/>
        <v>60</v>
      </c>
    </row>
    <row r="2651" spans="5:6">
      <c r="E2651" t="str">
        <v>60a</v>
      </c>
      <c r="F2651">
        <f t="shared" si="53"/>
        <v>60</v>
      </c>
    </row>
    <row r="2652" spans="5:6">
      <c r="E2652" t="str">
        <v>60a</v>
      </c>
      <c r="F2652">
        <f t="shared" si="53"/>
        <v>60</v>
      </c>
    </row>
    <row r="2653" spans="5:6">
      <c r="E2653" t="str">
        <v>60a</v>
      </c>
      <c r="F2653">
        <f t="shared" si="53"/>
        <v>60</v>
      </c>
    </row>
    <row r="2654" spans="5:6">
      <c r="E2654" t="str">
        <v>60a</v>
      </c>
      <c r="F2654">
        <f t="shared" si="53"/>
        <v>60</v>
      </c>
    </row>
    <row r="2655" spans="5:6">
      <c r="E2655" t="str">
        <v>60a</v>
      </c>
      <c r="F2655">
        <f t="shared" si="53"/>
        <v>60</v>
      </c>
    </row>
    <row r="2656" spans="5:6">
      <c r="E2656" t="str">
        <v>60a</v>
      </c>
      <c r="F2656">
        <f t="shared" si="53"/>
        <v>60</v>
      </c>
    </row>
    <row r="2657" spans="5:6">
      <c r="E2657" t="str">
        <v>60a</v>
      </c>
      <c r="F2657">
        <f t="shared" si="53"/>
        <v>60</v>
      </c>
    </row>
    <row r="2658" spans="5:6">
      <c r="E2658" t="str">
        <v>60a</v>
      </c>
      <c r="F2658">
        <f t="shared" si="53"/>
        <v>60</v>
      </c>
    </row>
    <row r="2659" spans="5:6">
      <c r="E2659" t="str">
        <v>60a</v>
      </c>
      <c r="F2659">
        <f t="shared" si="53"/>
        <v>60</v>
      </c>
    </row>
    <row r="2660" spans="5:6">
      <c r="E2660" t="str">
        <v>60a</v>
      </c>
      <c r="F2660">
        <f t="shared" si="53"/>
        <v>60</v>
      </c>
    </row>
    <row r="2661" spans="5:6">
      <c r="E2661" t="str">
        <v>60a</v>
      </c>
      <c r="F2661">
        <f t="shared" si="53"/>
        <v>60</v>
      </c>
    </row>
    <row r="2662" spans="5:6">
      <c r="E2662" t="str">
        <v>60a</v>
      </c>
      <c r="F2662">
        <f t="shared" si="53"/>
        <v>60</v>
      </c>
    </row>
    <row r="2663" spans="5:6">
      <c r="E2663" t="str">
        <v>60a</v>
      </c>
      <c r="F2663">
        <f t="shared" si="53"/>
        <v>60</v>
      </c>
    </row>
    <row r="2664" spans="5:6">
      <c r="E2664" t="str">
        <v>60a</v>
      </c>
      <c r="F2664">
        <f t="shared" si="53"/>
        <v>60</v>
      </c>
    </row>
    <row r="2665" spans="5:6">
      <c r="E2665" t="str">
        <v>60a</v>
      </c>
      <c r="F2665">
        <f t="shared" si="53"/>
        <v>60</v>
      </c>
    </row>
    <row r="2666" spans="5:6">
      <c r="E2666" t="str">
        <v>60a</v>
      </c>
      <c r="F2666">
        <f t="shared" si="53"/>
        <v>60</v>
      </c>
    </row>
    <row r="2667" spans="5:6">
      <c r="E2667" t="str">
        <v>60a</v>
      </c>
      <c r="F2667">
        <f t="shared" si="53"/>
        <v>60</v>
      </c>
    </row>
    <row r="2668" spans="5:6">
      <c r="E2668" t="str">
        <v>60a</v>
      </c>
      <c r="F2668">
        <f t="shared" si="53"/>
        <v>60</v>
      </c>
    </row>
    <row r="2669" spans="5:6">
      <c r="E2669" t="str">
        <v>60a</v>
      </c>
      <c r="F2669">
        <f t="shared" si="53"/>
        <v>60</v>
      </c>
    </row>
    <row r="2670" spans="5:6">
      <c r="E2670" t="str">
        <v>61b</v>
      </c>
      <c r="F2670">
        <f t="shared" si="53"/>
        <v>61</v>
      </c>
    </row>
    <row r="2671" spans="5:6">
      <c r="E2671" t="str">
        <v>61b</v>
      </c>
      <c r="F2671">
        <f t="shared" si="53"/>
        <v>61</v>
      </c>
    </row>
    <row r="2672" spans="5:6">
      <c r="E2672" t="str">
        <v>61b</v>
      </c>
      <c r="F2672">
        <f t="shared" si="53"/>
        <v>61</v>
      </c>
    </row>
    <row r="2673" spans="5:6">
      <c r="E2673" t="str">
        <v>61b</v>
      </c>
      <c r="F2673">
        <f t="shared" si="53"/>
        <v>61</v>
      </c>
    </row>
    <row r="2674" spans="5:6">
      <c r="E2674" t="str">
        <v>61b</v>
      </c>
      <c r="F2674">
        <f t="shared" si="53"/>
        <v>61</v>
      </c>
    </row>
    <row r="2675" spans="5:6">
      <c r="E2675" t="str">
        <v>61b</v>
      </c>
      <c r="F2675">
        <f t="shared" si="53"/>
        <v>61</v>
      </c>
    </row>
    <row r="2676" spans="5:6">
      <c r="E2676" t="str">
        <v>61b</v>
      </c>
      <c r="F2676">
        <f t="shared" si="53"/>
        <v>61</v>
      </c>
    </row>
    <row r="2677" spans="5:6">
      <c r="E2677" t="str">
        <v>61b</v>
      </c>
      <c r="F2677">
        <f t="shared" si="53"/>
        <v>61</v>
      </c>
    </row>
    <row r="2678" spans="5:6">
      <c r="E2678" t="str">
        <v>61b</v>
      </c>
      <c r="F2678">
        <f t="shared" si="53"/>
        <v>61</v>
      </c>
    </row>
    <row r="2679" spans="5:6">
      <c r="E2679" t="str">
        <v>61b</v>
      </c>
      <c r="F2679">
        <f t="shared" si="53"/>
        <v>61</v>
      </c>
    </row>
    <row r="2680" spans="5:6">
      <c r="E2680" t="str">
        <v>61b</v>
      </c>
      <c r="F2680">
        <f t="shared" si="53"/>
        <v>61</v>
      </c>
    </row>
    <row r="2681" spans="5:6">
      <c r="E2681" t="str">
        <v>61b</v>
      </c>
      <c r="F2681">
        <f t="shared" si="53"/>
        <v>61</v>
      </c>
    </row>
    <row r="2682" spans="5:6">
      <c r="E2682" t="str">
        <v>61b</v>
      </c>
      <c r="F2682">
        <f t="shared" si="53"/>
        <v>61</v>
      </c>
    </row>
    <row r="2683" spans="5:6">
      <c r="E2683" t="str">
        <v>61b</v>
      </c>
      <c r="F2683">
        <f t="shared" si="53"/>
        <v>61</v>
      </c>
    </row>
    <row r="2684" spans="5:6">
      <c r="E2684" t="str">
        <v>61b</v>
      </c>
      <c r="F2684">
        <f t="shared" si="53"/>
        <v>61</v>
      </c>
    </row>
    <row r="2685" spans="5:6">
      <c r="E2685" t="str">
        <v>61b</v>
      </c>
      <c r="F2685">
        <f t="shared" si="53"/>
        <v>61</v>
      </c>
    </row>
    <row r="2686" spans="5:6">
      <c r="E2686" t="str">
        <v>61b</v>
      </c>
      <c r="F2686">
        <f t="shared" si="53"/>
        <v>61</v>
      </c>
    </row>
    <row r="2687" spans="5:6">
      <c r="E2687" t="str">
        <v>61b</v>
      </c>
      <c r="F2687">
        <f t="shared" si="53"/>
        <v>61</v>
      </c>
    </row>
    <row r="2688" spans="5:6">
      <c r="E2688" t="str">
        <v>61b</v>
      </c>
      <c r="F2688">
        <f t="shared" si="53"/>
        <v>61</v>
      </c>
    </row>
    <row r="2689" spans="5:6">
      <c r="E2689" t="str">
        <v>61b</v>
      </c>
      <c r="F2689">
        <f t="shared" si="53"/>
        <v>61</v>
      </c>
    </row>
    <row r="2690" spans="5:6">
      <c r="E2690" t="str">
        <v>61b</v>
      </c>
      <c r="F2690">
        <f t="shared" si="53"/>
        <v>61</v>
      </c>
    </row>
    <row r="2691" spans="5:6">
      <c r="E2691" t="str">
        <v>61b</v>
      </c>
      <c r="F2691">
        <f t="shared" ref="F2691:F2754" si="54">VALUE(LEFT(E2691,LEN(E2691)-1))</f>
        <v>61</v>
      </c>
    </row>
    <row r="2692" spans="5:6">
      <c r="E2692" t="str">
        <v>61b</v>
      </c>
      <c r="F2692">
        <f t="shared" si="54"/>
        <v>61</v>
      </c>
    </row>
    <row r="2693" spans="5:6">
      <c r="E2693" t="str">
        <v>61b</v>
      </c>
      <c r="F2693">
        <f t="shared" si="54"/>
        <v>61</v>
      </c>
    </row>
    <row r="2694" spans="5:6">
      <c r="E2694" t="str">
        <v>61b</v>
      </c>
      <c r="F2694">
        <f t="shared" si="54"/>
        <v>61</v>
      </c>
    </row>
    <row r="2695" spans="5:6">
      <c r="E2695" t="str">
        <v>61b</v>
      </c>
      <c r="F2695">
        <f t="shared" si="54"/>
        <v>61</v>
      </c>
    </row>
    <row r="2696" spans="5:6">
      <c r="E2696" t="str">
        <v>61b</v>
      </c>
      <c r="F2696">
        <f t="shared" si="54"/>
        <v>61</v>
      </c>
    </row>
    <row r="2697" spans="5:6">
      <c r="E2697" t="str">
        <v>61b</v>
      </c>
      <c r="F2697">
        <f t="shared" si="54"/>
        <v>61</v>
      </c>
    </row>
    <row r="2698" spans="5:6">
      <c r="E2698" t="str">
        <v>61b</v>
      </c>
      <c r="F2698">
        <f t="shared" si="54"/>
        <v>61</v>
      </c>
    </row>
    <row r="2699" spans="5:6">
      <c r="E2699" t="str">
        <v>64b</v>
      </c>
      <c r="F2699">
        <f t="shared" si="54"/>
        <v>64</v>
      </c>
    </row>
    <row r="2700" spans="5:6">
      <c r="E2700" t="str">
        <v>64b</v>
      </c>
      <c r="F2700">
        <f t="shared" si="54"/>
        <v>64</v>
      </c>
    </row>
    <row r="2701" spans="5:6">
      <c r="E2701" t="str">
        <v>64b</v>
      </c>
      <c r="F2701">
        <f t="shared" si="54"/>
        <v>64</v>
      </c>
    </row>
    <row r="2702" spans="5:6">
      <c r="E2702" t="str">
        <v>64b</v>
      </c>
      <c r="F2702">
        <f t="shared" si="54"/>
        <v>64</v>
      </c>
    </row>
    <row r="2703" spans="5:6">
      <c r="E2703" t="str">
        <v>64b</v>
      </c>
      <c r="F2703">
        <f t="shared" si="54"/>
        <v>64</v>
      </c>
    </row>
    <row r="2704" spans="5:6">
      <c r="E2704" t="str">
        <v>64b</v>
      </c>
      <c r="F2704">
        <f t="shared" si="54"/>
        <v>64</v>
      </c>
    </row>
    <row r="2705" spans="5:6">
      <c r="E2705" t="str">
        <v>64b</v>
      </c>
      <c r="F2705">
        <f t="shared" si="54"/>
        <v>64</v>
      </c>
    </row>
    <row r="2706" spans="5:6">
      <c r="E2706" t="str">
        <v>64b</v>
      </c>
      <c r="F2706">
        <f t="shared" si="54"/>
        <v>64</v>
      </c>
    </row>
    <row r="2707" spans="5:6">
      <c r="E2707" t="str">
        <v>64b</v>
      </c>
      <c r="F2707">
        <f t="shared" si="54"/>
        <v>64</v>
      </c>
    </row>
    <row r="2708" spans="5:6">
      <c r="E2708" t="str">
        <v>64b</v>
      </c>
      <c r="F2708">
        <f t="shared" si="54"/>
        <v>64</v>
      </c>
    </row>
    <row r="2709" spans="5:6">
      <c r="E2709" t="str">
        <v>64b</v>
      </c>
      <c r="F2709">
        <f t="shared" si="54"/>
        <v>64</v>
      </c>
    </row>
    <row r="2710" spans="5:6">
      <c r="E2710" t="str">
        <v>64b</v>
      </c>
      <c r="F2710">
        <f t="shared" si="54"/>
        <v>64</v>
      </c>
    </row>
    <row r="2711" spans="5:6">
      <c r="E2711" t="str">
        <v>64b</v>
      </c>
      <c r="F2711">
        <f t="shared" si="54"/>
        <v>64</v>
      </c>
    </row>
    <row r="2712" spans="5:6">
      <c r="E2712" t="str">
        <v>64b</v>
      </c>
      <c r="F2712">
        <f t="shared" si="54"/>
        <v>64</v>
      </c>
    </row>
    <row r="2713" spans="5:6">
      <c r="E2713" t="str">
        <v>64b</v>
      </c>
      <c r="F2713">
        <f t="shared" si="54"/>
        <v>64</v>
      </c>
    </row>
    <row r="2714" spans="5:6">
      <c r="E2714" t="str">
        <v>64b</v>
      </c>
      <c r="F2714">
        <f t="shared" si="54"/>
        <v>64</v>
      </c>
    </row>
    <row r="2715" spans="5:6">
      <c r="E2715" t="str">
        <v>64b</v>
      </c>
      <c r="F2715">
        <f t="shared" si="54"/>
        <v>64</v>
      </c>
    </row>
    <row r="2716" spans="5:6">
      <c r="E2716" t="str">
        <v>64b</v>
      </c>
      <c r="F2716">
        <f t="shared" si="54"/>
        <v>64</v>
      </c>
    </row>
    <row r="2717" spans="5:6">
      <c r="E2717" t="str">
        <v>65b</v>
      </c>
      <c r="F2717">
        <f t="shared" si="54"/>
        <v>65</v>
      </c>
    </row>
    <row r="2718" spans="5:6">
      <c r="E2718" t="str">
        <v>65b</v>
      </c>
      <c r="F2718">
        <f t="shared" si="54"/>
        <v>65</v>
      </c>
    </row>
    <row r="2719" spans="5:6">
      <c r="E2719" t="str">
        <v>65b</v>
      </c>
      <c r="F2719">
        <f t="shared" si="54"/>
        <v>65</v>
      </c>
    </row>
    <row r="2720" spans="5:6">
      <c r="E2720" t="str">
        <v>65b</v>
      </c>
      <c r="F2720">
        <f t="shared" si="54"/>
        <v>65</v>
      </c>
    </row>
    <row r="2721" spans="5:6">
      <c r="E2721" t="str">
        <v>65b</v>
      </c>
      <c r="F2721">
        <f t="shared" si="54"/>
        <v>65</v>
      </c>
    </row>
    <row r="2722" spans="5:6">
      <c r="E2722" t="str">
        <v>65b</v>
      </c>
      <c r="F2722">
        <f t="shared" si="54"/>
        <v>65</v>
      </c>
    </row>
    <row r="2723" spans="5:6">
      <c r="E2723" t="str">
        <v>65b</v>
      </c>
      <c r="F2723">
        <f t="shared" si="54"/>
        <v>65</v>
      </c>
    </row>
    <row r="2724" spans="5:6">
      <c r="E2724" t="str">
        <v>65b</v>
      </c>
      <c r="F2724">
        <f t="shared" si="54"/>
        <v>65</v>
      </c>
    </row>
    <row r="2725" spans="5:6">
      <c r="E2725" t="str">
        <v>65b</v>
      </c>
      <c r="F2725">
        <f t="shared" si="54"/>
        <v>65</v>
      </c>
    </row>
    <row r="2726" spans="5:6">
      <c r="E2726" t="str">
        <v>65b</v>
      </c>
      <c r="F2726">
        <f t="shared" si="54"/>
        <v>65</v>
      </c>
    </row>
    <row r="2727" spans="5:6">
      <c r="E2727" t="str">
        <v>65b</v>
      </c>
      <c r="F2727">
        <f t="shared" si="54"/>
        <v>65</v>
      </c>
    </row>
    <row r="2728" spans="5:6">
      <c r="E2728" t="str">
        <v>65b</v>
      </c>
      <c r="F2728">
        <f t="shared" si="54"/>
        <v>65</v>
      </c>
    </row>
    <row r="2729" spans="5:6">
      <c r="E2729" t="str">
        <v>65b</v>
      </c>
      <c r="F2729">
        <f t="shared" si="54"/>
        <v>65</v>
      </c>
    </row>
    <row r="2730" spans="5:6">
      <c r="E2730" t="str">
        <v>65b</v>
      </c>
      <c r="F2730">
        <f t="shared" si="54"/>
        <v>65</v>
      </c>
    </row>
    <row r="2731" spans="5:6">
      <c r="E2731" t="str">
        <v>65b</v>
      </c>
      <c r="F2731">
        <f t="shared" si="54"/>
        <v>65</v>
      </c>
    </row>
    <row r="2732" spans="5:6">
      <c r="E2732" t="str">
        <v>65b</v>
      </c>
      <c r="F2732">
        <f t="shared" si="54"/>
        <v>65</v>
      </c>
    </row>
    <row r="2733" spans="5:6">
      <c r="E2733" t="str">
        <v>65b</v>
      </c>
      <c r="F2733">
        <f t="shared" si="54"/>
        <v>65</v>
      </c>
    </row>
    <row r="2734" spans="5:6">
      <c r="E2734" t="str">
        <v>65b</v>
      </c>
      <c r="F2734">
        <f t="shared" si="54"/>
        <v>65</v>
      </c>
    </row>
    <row r="2735" spans="5:6">
      <c r="E2735" t="str">
        <v>65b</v>
      </c>
      <c r="F2735">
        <f t="shared" si="54"/>
        <v>65</v>
      </c>
    </row>
    <row r="2736" spans="5:6">
      <c r="E2736" t="str">
        <v>65b</v>
      </c>
      <c r="F2736">
        <f t="shared" si="54"/>
        <v>65</v>
      </c>
    </row>
    <row r="2737" spans="5:6">
      <c r="E2737" t="str">
        <v>65b</v>
      </c>
      <c r="F2737">
        <f t="shared" si="54"/>
        <v>65</v>
      </c>
    </row>
    <row r="2738" spans="5:6">
      <c r="E2738" t="str">
        <v>66b</v>
      </c>
      <c r="F2738">
        <f t="shared" si="54"/>
        <v>66</v>
      </c>
    </row>
    <row r="2739" spans="5:6">
      <c r="E2739" t="str">
        <v>66b</v>
      </c>
      <c r="F2739">
        <f t="shared" si="54"/>
        <v>66</v>
      </c>
    </row>
    <row r="2740" spans="5:6">
      <c r="E2740" t="str">
        <v>66b</v>
      </c>
      <c r="F2740">
        <f t="shared" si="54"/>
        <v>66</v>
      </c>
    </row>
    <row r="2741" spans="5:6">
      <c r="E2741" t="str">
        <v>66b</v>
      </c>
      <c r="F2741">
        <f t="shared" si="54"/>
        <v>66</v>
      </c>
    </row>
    <row r="2742" spans="5:6">
      <c r="E2742" t="str">
        <v>66b</v>
      </c>
      <c r="F2742">
        <f t="shared" si="54"/>
        <v>66</v>
      </c>
    </row>
    <row r="2743" spans="5:6">
      <c r="E2743" t="str">
        <v>66b</v>
      </c>
      <c r="F2743">
        <f t="shared" si="54"/>
        <v>66</v>
      </c>
    </row>
    <row r="2744" spans="5:6">
      <c r="E2744" t="str">
        <v>66b</v>
      </c>
      <c r="F2744">
        <f t="shared" si="54"/>
        <v>66</v>
      </c>
    </row>
    <row r="2745" spans="5:6">
      <c r="E2745" t="str">
        <v>66b</v>
      </c>
      <c r="F2745">
        <f t="shared" si="54"/>
        <v>66</v>
      </c>
    </row>
    <row r="2746" spans="5:6">
      <c r="E2746" t="str">
        <v>66b</v>
      </c>
      <c r="F2746">
        <f t="shared" si="54"/>
        <v>66</v>
      </c>
    </row>
    <row r="2747" spans="5:6">
      <c r="E2747" t="str">
        <v>66b</v>
      </c>
      <c r="F2747">
        <f t="shared" si="54"/>
        <v>66</v>
      </c>
    </row>
    <row r="2748" spans="5:6">
      <c r="E2748" t="str">
        <v>66b</v>
      </c>
      <c r="F2748">
        <f t="shared" si="54"/>
        <v>66</v>
      </c>
    </row>
    <row r="2749" spans="5:6">
      <c r="E2749" t="str">
        <v>66b</v>
      </c>
      <c r="F2749">
        <f t="shared" si="54"/>
        <v>66</v>
      </c>
    </row>
    <row r="2750" spans="5:6">
      <c r="E2750" t="str">
        <v>66b</v>
      </c>
      <c r="F2750">
        <f t="shared" si="54"/>
        <v>66</v>
      </c>
    </row>
    <row r="2751" spans="5:6">
      <c r="E2751" t="str">
        <v>66b</v>
      </c>
      <c r="F2751">
        <f t="shared" si="54"/>
        <v>66</v>
      </c>
    </row>
    <row r="2752" spans="5:6">
      <c r="E2752" t="str">
        <v>66b</v>
      </c>
      <c r="F2752">
        <f t="shared" si="54"/>
        <v>66</v>
      </c>
    </row>
    <row r="2753" spans="5:6">
      <c r="E2753" t="str">
        <v>66b</v>
      </c>
      <c r="F2753">
        <f t="shared" si="54"/>
        <v>66</v>
      </c>
    </row>
    <row r="2754" spans="5:6">
      <c r="E2754" t="str">
        <v>66b</v>
      </c>
      <c r="F2754">
        <f t="shared" si="54"/>
        <v>66</v>
      </c>
    </row>
    <row r="2755" spans="5:6">
      <c r="E2755" t="str">
        <v>66b</v>
      </c>
      <c r="F2755">
        <f t="shared" ref="F2755:F2818" si="55">VALUE(LEFT(E2755,LEN(E2755)-1))</f>
        <v>66</v>
      </c>
    </row>
    <row r="2756" spans="5:6">
      <c r="E2756" t="str">
        <v>66b</v>
      </c>
      <c r="F2756">
        <f t="shared" si="55"/>
        <v>66</v>
      </c>
    </row>
    <row r="2757" spans="5:6">
      <c r="E2757" t="str">
        <v>66b</v>
      </c>
      <c r="F2757">
        <f t="shared" si="55"/>
        <v>66</v>
      </c>
    </row>
    <row r="2758" spans="5:6">
      <c r="E2758" t="str">
        <v>67b</v>
      </c>
      <c r="F2758">
        <f t="shared" si="55"/>
        <v>67</v>
      </c>
    </row>
    <row r="2759" spans="5:6">
      <c r="E2759" t="str">
        <v>67b</v>
      </c>
      <c r="F2759">
        <f t="shared" si="55"/>
        <v>67</v>
      </c>
    </row>
    <row r="2760" spans="5:6">
      <c r="E2760" t="str">
        <v>67b</v>
      </c>
      <c r="F2760">
        <f t="shared" si="55"/>
        <v>67</v>
      </c>
    </row>
    <row r="2761" spans="5:6">
      <c r="E2761" t="str">
        <v>67b</v>
      </c>
      <c r="F2761">
        <f t="shared" si="55"/>
        <v>67</v>
      </c>
    </row>
    <row r="2762" spans="5:6">
      <c r="E2762" t="str">
        <v>67b</v>
      </c>
      <c r="F2762">
        <f t="shared" si="55"/>
        <v>67</v>
      </c>
    </row>
    <row r="2763" spans="5:6">
      <c r="E2763" t="str">
        <v>67b</v>
      </c>
      <c r="F2763">
        <f t="shared" si="55"/>
        <v>67</v>
      </c>
    </row>
    <row r="2764" spans="5:6">
      <c r="E2764" t="str">
        <v>67b</v>
      </c>
      <c r="F2764">
        <f t="shared" si="55"/>
        <v>67</v>
      </c>
    </row>
    <row r="2765" spans="5:6">
      <c r="E2765" t="str">
        <v>67b</v>
      </c>
      <c r="F2765">
        <f t="shared" si="55"/>
        <v>67</v>
      </c>
    </row>
    <row r="2766" spans="5:6">
      <c r="E2766" t="str">
        <v>67b</v>
      </c>
      <c r="F2766">
        <f t="shared" si="55"/>
        <v>67</v>
      </c>
    </row>
    <row r="2767" spans="5:6">
      <c r="E2767" t="str">
        <v>67b</v>
      </c>
      <c r="F2767">
        <f t="shared" si="55"/>
        <v>67</v>
      </c>
    </row>
    <row r="2768" spans="5:6">
      <c r="E2768" t="str">
        <v>67b</v>
      </c>
      <c r="F2768">
        <f t="shared" si="55"/>
        <v>67</v>
      </c>
    </row>
    <row r="2769" spans="5:6">
      <c r="E2769" t="str">
        <v>67b</v>
      </c>
      <c r="F2769">
        <f t="shared" si="55"/>
        <v>67</v>
      </c>
    </row>
    <row r="2770" spans="5:6">
      <c r="E2770" t="str">
        <v>67b</v>
      </c>
      <c r="F2770">
        <f t="shared" si="55"/>
        <v>67</v>
      </c>
    </row>
    <row r="2771" spans="5:6">
      <c r="E2771" t="str">
        <v>67b</v>
      </c>
      <c r="F2771">
        <f t="shared" si="55"/>
        <v>67</v>
      </c>
    </row>
    <row r="2772" spans="5:6">
      <c r="E2772" t="str">
        <v>67b</v>
      </c>
      <c r="F2772">
        <f t="shared" si="55"/>
        <v>67</v>
      </c>
    </row>
    <row r="2773" spans="5:6">
      <c r="E2773" t="str">
        <v>67b</v>
      </c>
      <c r="F2773">
        <f t="shared" si="55"/>
        <v>67</v>
      </c>
    </row>
    <row r="2774" spans="5:6">
      <c r="E2774" t="str">
        <v>67b</v>
      </c>
      <c r="F2774">
        <f t="shared" si="55"/>
        <v>67</v>
      </c>
    </row>
    <row r="2775" spans="5:6">
      <c r="E2775" t="str">
        <v>67b</v>
      </c>
      <c r="F2775">
        <f t="shared" si="55"/>
        <v>67</v>
      </c>
    </row>
    <row r="2776" spans="5:6">
      <c r="E2776" t="str">
        <v>67b</v>
      </c>
      <c r="F2776">
        <f t="shared" si="55"/>
        <v>67</v>
      </c>
    </row>
    <row r="2777" spans="5:6">
      <c r="E2777" t="str">
        <v>67b</v>
      </c>
      <c r="F2777">
        <f t="shared" si="55"/>
        <v>67</v>
      </c>
    </row>
    <row r="2778" spans="5:6">
      <c r="E2778" t="str">
        <v>67b</v>
      </c>
      <c r="F2778">
        <f t="shared" si="55"/>
        <v>67</v>
      </c>
    </row>
    <row r="2779" spans="5:6">
      <c r="E2779" t="str">
        <v>71b</v>
      </c>
      <c r="F2779">
        <f t="shared" si="55"/>
        <v>71</v>
      </c>
    </row>
    <row r="2780" spans="5:6">
      <c r="E2780" t="str">
        <v>71b</v>
      </c>
      <c r="F2780">
        <f t="shared" si="55"/>
        <v>71</v>
      </c>
    </row>
    <row r="2781" spans="5:6">
      <c r="E2781" t="str">
        <v>71b</v>
      </c>
      <c r="F2781">
        <f t="shared" si="55"/>
        <v>71</v>
      </c>
    </row>
    <row r="2782" spans="5:6">
      <c r="E2782" t="str">
        <v>71b</v>
      </c>
      <c r="F2782">
        <f t="shared" si="55"/>
        <v>71</v>
      </c>
    </row>
    <row r="2783" spans="5:6">
      <c r="E2783" t="str">
        <v>71b</v>
      </c>
      <c r="F2783">
        <f t="shared" si="55"/>
        <v>71</v>
      </c>
    </row>
    <row r="2784" spans="5:6">
      <c r="E2784" t="str">
        <v>71b</v>
      </c>
      <c r="F2784">
        <f t="shared" si="55"/>
        <v>71</v>
      </c>
    </row>
    <row r="2785" spans="5:6">
      <c r="E2785" t="str">
        <v>71b</v>
      </c>
      <c r="F2785">
        <f t="shared" si="55"/>
        <v>71</v>
      </c>
    </row>
    <row r="2786" spans="5:6">
      <c r="E2786" t="str">
        <v>71b</v>
      </c>
      <c r="F2786">
        <f t="shared" si="55"/>
        <v>71</v>
      </c>
    </row>
    <row r="2787" spans="5:6">
      <c r="E2787" t="str">
        <v>71b</v>
      </c>
      <c r="F2787">
        <f t="shared" si="55"/>
        <v>71</v>
      </c>
    </row>
    <row r="2788" spans="5:6">
      <c r="E2788" t="str">
        <v>71b</v>
      </c>
      <c r="F2788">
        <f t="shared" si="55"/>
        <v>71</v>
      </c>
    </row>
    <row r="2789" spans="5:6">
      <c r="E2789" t="str">
        <v>71b</v>
      </c>
      <c r="F2789">
        <f t="shared" si="55"/>
        <v>71</v>
      </c>
    </row>
    <row r="2790" spans="5:6">
      <c r="E2790" t="str">
        <v>71b</v>
      </c>
      <c r="F2790">
        <f t="shared" si="55"/>
        <v>71</v>
      </c>
    </row>
    <row r="2791" spans="5:6">
      <c r="E2791" t="str">
        <v>71b</v>
      </c>
      <c r="F2791">
        <f t="shared" si="55"/>
        <v>71</v>
      </c>
    </row>
    <row r="2792" spans="5:6">
      <c r="E2792" t="str">
        <v>71b</v>
      </c>
      <c r="F2792">
        <f t="shared" si="55"/>
        <v>71</v>
      </c>
    </row>
    <row r="2793" spans="5:6">
      <c r="E2793" t="str">
        <v>71b</v>
      </c>
      <c r="F2793">
        <f t="shared" si="55"/>
        <v>71</v>
      </c>
    </row>
    <row r="2794" spans="5:6">
      <c r="E2794" t="str">
        <v>71b</v>
      </c>
      <c r="F2794">
        <f t="shared" si="55"/>
        <v>71</v>
      </c>
    </row>
    <row r="2795" spans="5:6">
      <c r="E2795" t="str">
        <v>71b</v>
      </c>
      <c r="F2795">
        <f t="shared" si="55"/>
        <v>71</v>
      </c>
    </row>
    <row r="2796" spans="5:6">
      <c r="E2796" t="str">
        <v>71b</v>
      </c>
      <c r="F2796">
        <f t="shared" si="55"/>
        <v>71</v>
      </c>
    </row>
    <row r="2797" spans="5:6">
      <c r="E2797" t="str">
        <v>71b</v>
      </c>
      <c r="F2797">
        <f t="shared" si="55"/>
        <v>71</v>
      </c>
    </row>
    <row r="2798" spans="5:6">
      <c r="E2798" t="str">
        <v>71b</v>
      </c>
      <c r="F2798">
        <f t="shared" si="55"/>
        <v>71</v>
      </c>
    </row>
    <row r="2799" spans="5:6">
      <c r="E2799" t="str">
        <v>71b</v>
      </c>
      <c r="F2799">
        <f t="shared" si="55"/>
        <v>71</v>
      </c>
    </row>
    <row r="2800" spans="5:6">
      <c r="E2800" t="str">
        <v>71b</v>
      </c>
      <c r="F2800">
        <f t="shared" si="55"/>
        <v>71</v>
      </c>
    </row>
    <row r="2801" spans="5:6">
      <c r="E2801" t="str">
        <v>71b</v>
      </c>
      <c r="F2801">
        <f t="shared" si="55"/>
        <v>71</v>
      </c>
    </row>
    <row r="2802" spans="5:6">
      <c r="E2802" t="str">
        <v>71b</v>
      </c>
      <c r="F2802">
        <f t="shared" si="55"/>
        <v>71</v>
      </c>
    </row>
    <row r="2803" spans="5:6">
      <c r="E2803" t="str">
        <v>71b</v>
      </c>
      <c r="F2803">
        <f t="shared" si="55"/>
        <v>71</v>
      </c>
    </row>
    <row r="2804" spans="5:6">
      <c r="E2804" t="str">
        <v>71b</v>
      </c>
      <c r="F2804">
        <f t="shared" si="55"/>
        <v>71</v>
      </c>
    </row>
    <row r="2805" spans="5:6">
      <c r="E2805" t="str">
        <v>71b</v>
      </c>
      <c r="F2805">
        <f t="shared" si="55"/>
        <v>71</v>
      </c>
    </row>
    <row r="2806" spans="5:6">
      <c r="E2806" t="str">
        <v>71b</v>
      </c>
      <c r="F2806">
        <f t="shared" si="55"/>
        <v>71</v>
      </c>
    </row>
    <row r="2807" spans="5:6">
      <c r="E2807" t="str">
        <v>71b</v>
      </c>
      <c r="F2807">
        <f t="shared" si="55"/>
        <v>71</v>
      </c>
    </row>
    <row r="2808" spans="5:6">
      <c r="E2808" t="str">
        <v>71b</v>
      </c>
      <c r="F2808">
        <f t="shared" si="55"/>
        <v>71</v>
      </c>
    </row>
    <row r="2809" spans="5:6">
      <c r="E2809" t="str">
        <v>71b</v>
      </c>
      <c r="F2809">
        <f t="shared" si="55"/>
        <v>71</v>
      </c>
    </row>
    <row r="2810" spans="5:6">
      <c r="E2810" t="str">
        <v>71b</v>
      </c>
      <c r="F2810">
        <f t="shared" si="55"/>
        <v>71</v>
      </c>
    </row>
    <row r="2811" spans="5:6">
      <c r="E2811" t="str">
        <v>71b</v>
      </c>
      <c r="F2811">
        <f t="shared" si="55"/>
        <v>71</v>
      </c>
    </row>
    <row r="2812" spans="5:6">
      <c r="E2812" t="str">
        <v>72a</v>
      </c>
      <c r="F2812">
        <f t="shared" si="55"/>
        <v>72</v>
      </c>
    </row>
    <row r="2813" spans="5:6">
      <c r="E2813" t="str">
        <v>72a</v>
      </c>
      <c r="F2813">
        <f t="shared" si="55"/>
        <v>72</v>
      </c>
    </row>
    <row r="2814" spans="5:6">
      <c r="E2814" t="str">
        <v>72a</v>
      </c>
      <c r="F2814">
        <f t="shared" si="55"/>
        <v>72</v>
      </c>
    </row>
    <row r="2815" spans="5:6">
      <c r="E2815" t="str">
        <v>72a</v>
      </c>
      <c r="F2815">
        <f t="shared" si="55"/>
        <v>72</v>
      </c>
    </row>
    <row r="2816" spans="5:6">
      <c r="E2816" t="str">
        <v>72a</v>
      </c>
      <c r="F2816">
        <f t="shared" si="55"/>
        <v>72</v>
      </c>
    </row>
    <row r="2817" spans="5:6">
      <c r="E2817" t="str">
        <v>72a</v>
      </c>
      <c r="F2817">
        <f t="shared" si="55"/>
        <v>72</v>
      </c>
    </row>
    <row r="2818" spans="5:6">
      <c r="E2818" t="str">
        <v>72a</v>
      </c>
      <c r="F2818">
        <f t="shared" si="55"/>
        <v>72</v>
      </c>
    </row>
    <row r="2819" spans="5:6">
      <c r="E2819" t="str">
        <v>72a</v>
      </c>
      <c r="F2819">
        <f t="shared" ref="F2819:F2882" si="56">VALUE(LEFT(E2819,LEN(E2819)-1))</f>
        <v>72</v>
      </c>
    </row>
    <row r="2820" spans="5:6">
      <c r="E2820" t="str">
        <v>72a</v>
      </c>
      <c r="F2820">
        <f t="shared" si="56"/>
        <v>72</v>
      </c>
    </row>
    <row r="2821" spans="5:6">
      <c r="E2821" t="str">
        <v>72a</v>
      </c>
      <c r="F2821">
        <f t="shared" si="56"/>
        <v>72</v>
      </c>
    </row>
    <row r="2822" spans="5:6">
      <c r="E2822" t="str">
        <v>72a</v>
      </c>
      <c r="F2822">
        <f t="shared" si="56"/>
        <v>72</v>
      </c>
    </row>
    <row r="2823" spans="5:6">
      <c r="E2823" t="str">
        <v>72a</v>
      </c>
      <c r="F2823">
        <f t="shared" si="56"/>
        <v>72</v>
      </c>
    </row>
    <row r="2824" spans="5:6">
      <c r="E2824" t="str">
        <v>72a</v>
      </c>
      <c r="F2824">
        <f t="shared" si="56"/>
        <v>72</v>
      </c>
    </row>
    <row r="2825" spans="5:6">
      <c r="E2825" t="str">
        <v>72a</v>
      </c>
      <c r="F2825">
        <f t="shared" si="56"/>
        <v>72</v>
      </c>
    </row>
    <row r="2826" spans="5:6">
      <c r="E2826" t="str">
        <v>72a</v>
      </c>
      <c r="F2826">
        <f t="shared" si="56"/>
        <v>72</v>
      </c>
    </row>
    <row r="2827" spans="5:6">
      <c r="E2827" t="str">
        <v>72a</v>
      </c>
      <c r="F2827">
        <f t="shared" si="56"/>
        <v>72</v>
      </c>
    </row>
    <row r="2828" spans="5:6">
      <c r="E2828" t="str">
        <v>72a</v>
      </c>
      <c r="F2828">
        <f t="shared" si="56"/>
        <v>72</v>
      </c>
    </row>
    <row r="2829" spans="5:6">
      <c r="E2829" t="str">
        <v>72a</v>
      </c>
      <c r="F2829">
        <f t="shared" si="56"/>
        <v>72</v>
      </c>
    </row>
    <row r="2830" spans="5:6">
      <c r="E2830" t="str">
        <v>72a</v>
      </c>
      <c r="F2830">
        <f t="shared" si="56"/>
        <v>72</v>
      </c>
    </row>
    <row r="2831" spans="5:6">
      <c r="E2831" t="str">
        <v>72a</v>
      </c>
      <c r="F2831">
        <f t="shared" si="56"/>
        <v>72</v>
      </c>
    </row>
    <row r="2832" spans="5:6">
      <c r="E2832" t="str">
        <v>72a</v>
      </c>
      <c r="F2832">
        <f t="shared" si="56"/>
        <v>72</v>
      </c>
    </row>
    <row r="2833" spans="5:6">
      <c r="E2833" t="str">
        <v>72a</v>
      </c>
      <c r="F2833">
        <f t="shared" si="56"/>
        <v>72</v>
      </c>
    </row>
    <row r="2834" spans="5:6">
      <c r="E2834" t="str">
        <v>72a</v>
      </c>
      <c r="F2834">
        <f t="shared" si="56"/>
        <v>72</v>
      </c>
    </row>
    <row r="2835" spans="5:6">
      <c r="E2835" t="str">
        <v>72a</v>
      </c>
      <c r="F2835">
        <f t="shared" si="56"/>
        <v>72</v>
      </c>
    </row>
    <row r="2836" spans="5:6">
      <c r="E2836" t="str">
        <v>72a</v>
      </c>
      <c r="F2836">
        <f t="shared" si="56"/>
        <v>72</v>
      </c>
    </row>
    <row r="2837" spans="5:6">
      <c r="E2837" t="str">
        <v>72a</v>
      </c>
      <c r="F2837">
        <f t="shared" si="56"/>
        <v>72</v>
      </c>
    </row>
    <row r="2838" spans="5:6">
      <c r="E2838" t="str">
        <v>72a</v>
      </c>
      <c r="F2838">
        <f t="shared" si="56"/>
        <v>72</v>
      </c>
    </row>
    <row r="2839" spans="5:6">
      <c r="E2839" t="str">
        <v>72a</v>
      </c>
      <c r="F2839">
        <f t="shared" si="56"/>
        <v>72</v>
      </c>
    </row>
    <row r="2840" spans="5:6">
      <c r="E2840" t="str">
        <v>72a</v>
      </c>
      <c r="F2840">
        <f t="shared" si="56"/>
        <v>72</v>
      </c>
    </row>
    <row r="2841" spans="5:6">
      <c r="E2841" t="str">
        <v>72a</v>
      </c>
      <c r="F2841">
        <f t="shared" si="56"/>
        <v>72</v>
      </c>
    </row>
    <row r="2842" spans="5:6">
      <c r="E2842" t="str">
        <v>72a</v>
      </c>
      <c r="F2842">
        <f t="shared" si="56"/>
        <v>72</v>
      </c>
    </row>
    <row r="2843" spans="5:6">
      <c r="E2843" t="str">
        <v>72a</v>
      </c>
      <c r="F2843">
        <f t="shared" si="56"/>
        <v>72</v>
      </c>
    </row>
    <row r="2844" spans="5:6">
      <c r="E2844" t="str">
        <v>72a</v>
      </c>
      <c r="F2844">
        <f t="shared" si="56"/>
        <v>72</v>
      </c>
    </row>
    <row r="2845" spans="5:6">
      <c r="E2845" t="str">
        <v>72a</v>
      </c>
      <c r="F2845">
        <f t="shared" si="56"/>
        <v>72</v>
      </c>
    </row>
    <row r="2846" spans="5:6">
      <c r="E2846" t="str">
        <v>72a</v>
      </c>
      <c r="F2846">
        <f t="shared" si="56"/>
        <v>72</v>
      </c>
    </row>
    <row r="2847" spans="5:6">
      <c r="E2847" t="str">
        <v>72a</v>
      </c>
      <c r="F2847">
        <f t="shared" si="56"/>
        <v>72</v>
      </c>
    </row>
    <row r="2848" spans="5:6">
      <c r="E2848" t="str">
        <v>72a</v>
      </c>
      <c r="F2848">
        <f t="shared" si="56"/>
        <v>72</v>
      </c>
    </row>
    <row r="2849" spans="5:6">
      <c r="E2849" t="str">
        <v>72a</v>
      </c>
      <c r="F2849">
        <f t="shared" si="56"/>
        <v>72</v>
      </c>
    </row>
    <row r="2850" spans="5:6">
      <c r="E2850" t="str">
        <v>72a</v>
      </c>
      <c r="F2850">
        <f t="shared" si="56"/>
        <v>72</v>
      </c>
    </row>
    <row r="2851" spans="5:6">
      <c r="E2851" t="str">
        <v>72a</v>
      </c>
      <c r="F2851">
        <f t="shared" si="56"/>
        <v>72</v>
      </c>
    </row>
    <row r="2852" spans="5:6">
      <c r="E2852" t="str">
        <v>72a</v>
      </c>
      <c r="F2852">
        <f t="shared" si="56"/>
        <v>72</v>
      </c>
    </row>
    <row r="2853" spans="5:6">
      <c r="E2853" t="str">
        <v>72a</v>
      </c>
      <c r="F2853">
        <f t="shared" si="56"/>
        <v>72</v>
      </c>
    </row>
    <row r="2854" spans="5:6">
      <c r="E2854" t="str">
        <v>72a</v>
      </c>
      <c r="F2854">
        <f t="shared" si="56"/>
        <v>72</v>
      </c>
    </row>
    <row r="2855" spans="5:6">
      <c r="E2855" t="str">
        <v>72a</v>
      </c>
      <c r="F2855">
        <f t="shared" si="56"/>
        <v>72</v>
      </c>
    </row>
    <row r="2856" spans="5:6">
      <c r="E2856" t="str">
        <v>73b</v>
      </c>
      <c r="F2856">
        <f t="shared" si="56"/>
        <v>73</v>
      </c>
    </row>
    <row r="2857" spans="5:6">
      <c r="E2857" t="str">
        <v>73b</v>
      </c>
      <c r="F2857">
        <f t="shared" si="56"/>
        <v>73</v>
      </c>
    </row>
    <row r="2858" spans="5:6">
      <c r="E2858" t="str">
        <v>73b</v>
      </c>
      <c r="F2858">
        <f t="shared" si="56"/>
        <v>73</v>
      </c>
    </row>
    <row r="2859" spans="5:6">
      <c r="E2859" t="str">
        <v>73b</v>
      </c>
      <c r="F2859">
        <f t="shared" si="56"/>
        <v>73</v>
      </c>
    </row>
    <row r="2860" spans="5:6">
      <c r="E2860" t="str">
        <v>73b</v>
      </c>
      <c r="F2860">
        <f t="shared" si="56"/>
        <v>73</v>
      </c>
    </row>
    <row r="2861" spans="5:6">
      <c r="E2861" t="str">
        <v>73b</v>
      </c>
      <c r="F2861">
        <f t="shared" si="56"/>
        <v>73</v>
      </c>
    </row>
    <row r="2862" spans="5:6">
      <c r="E2862" t="str">
        <v>73b</v>
      </c>
      <c r="F2862">
        <f t="shared" si="56"/>
        <v>73</v>
      </c>
    </row>
    <row r="2863" spans="5:6">
      <c r="E2863" t="str">
        <v>73b</v>
      </c>
      <c r="F2863">
        <f t="shared" si="56"/>
        <v>73</v>
      </c>
    </row>
    <row r="2864" spans="5:6">
      <c r="E2864" t="str">
        <v>73b</v>
      </c>
      <c r="F2864">
        <f t="shared" si="56"/>
        <v>73</v>
      </c>
    </row>
    <row r="2865" spans="5:6">
      <c r="E2865" t="str">
        <v>73b</v>
      </c>
      <c r="F2865">
        <f t="shared" si="56"/>
        <v>73</v>
      </c>
    </row>
    <row r="2866" spans="5:6">
      <c r="E2866" t="str">
        <v>73b</v>
      </c>
      <c r="F2866">
        <f t="shared" si="56"/>
        <v>73</v>
      </c>
    </row>
    <row r="2867" spans="5:6">
      <c r="E2867" t="str">
        <v>73b</v>
      </c>
      <c r="F2867">
        <f t="shared" si="56"/>
        <v>73</v>
      </c>
    </row>
    <row r="2868" spans="5:6">
      <c r="E2868" t="str">
        <v>73b</v>
      </c>
      <c r="F2868">
        <f t="shared" si="56"/>
        <v>73</v>
      </c>
    </row>
    <row r="2869" spans="5:6">
      <c r="E2869" t="str">
        <v>73b</v>
      </c>
      <c r="F2869">
        <f t="shared" si="56"/>
        <v>73</v>
      </c>
    </row>
    <row r="2870" spans="5:6">
      <c r="E2870" t="str">
        <v>73b</v>
      </c>
      <c r="F2870">
        <f t="shared" si="56"/>
        <v>73</v>
      </c>
    </row>
    <row r="2871" spans="5:6">
      <c r="E2871" t="str">
        <v>73b</v>
      </c>
      <c r="F2871">
        <f t="shared" si="56"/>
        <v>73</v>
      </c>
    </row>
    <row r="2872" spans="5:6">
      <c r="E2872" t="str">
        <v>73b</v>
      </c>
      <c r="F2872">
        <f t="shared" si="56"/>
        <v>73</v>
      </c>
    </row>
    <row r="2873" spans="5:6">
      <c r="E2873" t="str">
        <v>73b</v>
      </c>
      <c r="F2873">
        <f t="shared" si="56"/>
        <v>73</v>
      </c>
    </row>
    <row r="2874" spans="5:6">
      <c r="E2874" t="str">
        <v>73b</v>
      </c>
      <c r="F2874">
        <f t="shared" si="56"/>
        <v>73</v>
      </c>
    </row>
    <row r="2875" spans="5:6">
      <c r="E2875" t="str">
        <v>73b</v>
      </c>
      <c r="F2875">
        <f t="shared" si="56"/>
        <v>73</v>
      </c>
    </row>
    <row r="2876" spans="5:6">
      <c r="E2876" t="str">
        <v>73b</v>
      </c>
      <c r="F2876">
        <f t="shared" si="56"/>
        <v>73</v>
      </c>
    </row>
    <row r="2877" spans="5:6">
      <c r="E2877" t="str">
        <v>73b</v>
      </c>
      <c r="F2877">
        <f t="shared" si="56"/>
        <v>73</v>
      </c>
    </row>
    <row r="2878" spans="5:6">
      <c r="E2878" t="str">
        <v>73b</v>
      </c>
      <c r="F2878">
        <f t="shared" si="56"/>
        <v>73</v>
      </c>
    </row>
    <row r="2879" spans="5:6">
      <c r="E2879" t="str">
        <v>73b</v>
      </c>
      <c r="F2879">
        <f t="shared" si="56"/>
        <v>73</v>
      </c>
    </row>
    <row r="2880" spans="5:6">
      <c r="E2880" t="str">
        <v>74a</v>
      </c>
      <c r="F2880">
        <f t="shared" si="56"/>
        <v>74</v>
      </c>
    </row>
    <row r="2881" spans="5:6">
      <c r="E2881" t="str">
        <v>74a</v>
      </c>
      <c r="F2881">
        <f t="shared" si="56"/>
        <v>74</v>
      </c>
    </row>
    <row r="2882" spans="5:6">
      <c r="E2882" t="str">
        <v>74a</v>
      </c>
      <c r="F2882">
        <f t="shared" si="56"/>
        <v>74</v>
      </c>
    </row>
    <row r="2883" spans="5:6">
      <c r="E2883" t="str">
        <v>74a</v>
      </c>
      <c r="F2883">
        <f t="shared" ref="F2883:F2946" si="57">VALUE(LEFT(E2883,LEN(E2883)-1))</f>
        <v>74</v>
      </c>
    </row>
    <row r="2884" spans="5:6">
      <c r="E2884" t="str">
        <v>74a</v>
      </c>
      <c r="F2884">
        <f t="shared" si="57"/>
        <v>74</v>
      </c>
    </row>
    <row r="2885" spans="5:6">
      <c r="E2885" t="str">
        <v>74a</v>
      </c>
      <c r="F2885">
        <f t="shared" si="57"/>
        <v>74</v>
      </c>
    </row>
    <row r="2886" spans="5:6">
      <c r="E2886" t="str">
        <v>74a</v>
      </c>
      <c r="F2886">
        <f t="shared" si="57"/>
        <v>74</v>
      </c>
    </row>
    <row r="2887" spans="5:6">
      <c r="E2887" t="str">
        <v>74a</v>
      </c>
      <c r="F2887">
        <f t="shared" si="57"/>
        <v>74</v>
      </c>
    </row>
    <row r="2888" spans="5:6">
      <c r="E2888" t="str">
        <v>74a</v>
      </c>
      <c r="F2888">
        <f t="shared" si="57"/>
        <v>74</v>
      </c>
    </row>
    <row r="2889" spans="5:6">
      <c r="E2889" t="str">
        <v>74a</v>
      </c>
      <c r="F2889">
        <f t="shared" si="57"/>
        <v>74</v>
      </c>
    </row>
    <row r="2890" spans="5:6">
      <c r="E2890" t="str">
        <v>74a</v>
      </c>
      <c r="F2890">
        <f t="shared" si="57"/>
        <v>74</v>
      </c>
    </row>
    <row r="2891" spans="5:6">
      <c r="E2891" t="str">
        <v>74a</v>
      </c>
      <c r="F2891">
        <f t="shared" si="57"/>
        <v>74</v>
      </c>
    </row>
    <row r="2892" spans="5:6">
      <c r="E2892" t="str">
        <v>74a</v>
      </c>
      <c r="F2892">
        <f t="shared" si="57"/>
        <v>74</v>
      </c>
    </row>
    <row r="2893" spans="5:6">
      <c r="E2893" t="str">
        <v>74a</v>
      </c>
      <c r="F2893">
        <f t="shared" si="57"/>
        <v>74</v>
      </c>
    </row>
    <row r="2894" spans="5:6">
      <c r="E2894" t="str">
        <v>74a</v>
      </c>
      <c r="F2894">
        <f t="shared" si="57"/>
        <v>74</v>
      </c>
    </row>
    <row r="2895" spans="5:6">
      <c r="E2895" t="str">
        <v>74a</v>
      </c>
      <c r="F2895">
        <f t="shared" si="57"/>
        <v>74</v>
      </c>
    </row>
    <row r="2896" spans="5:6">
      <c r="E2896" t="str">
        <v>74a</v>
      </c>
      <c r="F2896">
        <f t="shared" si="57"/>
        <v>74</v>
      </c>
    </row>
    <row r="2897" spans="5:6">
      <c r="E2897" t="str">
        <v>74a</v>
      </c>
      <c r="F2897">
        <f t="shared" si="57"/>
        <v>74</v>
      </c>
    </row>
    <row r="2898" spans="5:6">
      <c r="E2898" t="str">
        <v>74a</v>
      </c>
      <c r="F2898">
        <f t="shared" si="57"/>
        <v>74</v>
      </c>
    </row>
    <row r="2899" spans="5:6">
      <c r="E2899" t="str">
        <v>74a</v>
      </c>
      <c r="F2899">
        <f t="shared" si="57"/>
        <v>74</v>
      </c>
    </row>
    <row r="2900" spans="5:6">
      <c r="E2900" t="str">
        <v>74a</v>
      </c>
      <c r="F2900">
        <f t="shared" si="57"/>
        <v>74</v>
      </c>
    </row>
    <row r="2901" spans="5:6">
      <c r="E2901" t="str">
        <v>74a</v>
      </c>
      <c r="F2901">
        <f t="shared" si="57"/>
        <v>74</v>
      </c>
    </row>
    <row r="2902" spans="5:6">
      <c r="E2902" t="str">
        <v>74a</v>
      </c>
      <c r="F2902">
        <f t="shared" si="57"/>
        <v>74</v>
      </c>
    </row>
    <row r="2903" spans="5:6">
      <c r="E2903" t="str">
        <v>74a</v>
      </c>
      <c r="F2903">
        <f t="shared" si="57"/>
        <v>74</v>
      </c>
    </row>
    <row r="2904" spans="5:6">
      <c r="E2904" t="str">
        <v>74a</v>
      </c>
      <c r="F2904">
        <f t="shared" si="57"/>
        <v>74</v>
      </c>
    </row>
    <row r="2905" spans="5:6">
      <c r="E2905" t="str">
        <v>74a</v>
      </c>
      <c r="F2905">
        <f t="shared" si="57"/>
        <v>74</v>
      </c>
    </row>
    <row r="2906" spans="5:6">
      <c r="E2906" t="str">
        <v>74a</v>
      </c>
      <c r="F2906">
        <f t="shared" si="57"/>
        <v>74</v>
      </c>
    </row>
    <row r="2907" spans="5:6">
      <c r="E2907" t="str">
        <v>74a</v>
      </c>
      <c r="F2907">
        <f t="shared" si="57"/>
        <v>74</v>
      </c>
    </row>
    <row r="2908" spans="5:6">
      <c r="E2908" t="str">
        <v>74a</v>
      </c>
      <c r="F2908">
        <f t="shared" si="57"/>
        <v>74</v>
      </c>
    </row>
    <row r="2909" spans="5:6">
      <c r="E2909" t="str">
        <v>74a</v>
      </c>
      <c r="F2909">
        <f t="shared" si="57"/>
        <v>74</v>
      </c>
    </row>
    <row r="2910" spans="5:6">
      <c r="E2910" t="str">
        <v>74a</v>
      </c>
      <c r="F2910">
        <f t="shared" si="57"/>
        <v>74</v>
      </c>
    </row>
    <row r="2911" spans="5:6">
      <c r="E2911" t="str">
        <v>75b</v>
      </c>
      <c r="F2911">
        <f t="shared" si="57"/>
        <v>75</v>
      </c>
    </row>
    <row r="2912" spans="5:6">
      <c r="E2912" t="str">
        <v>75b</v>
      </c>
      <c r="F2912">
        <f t="shared" si="57"/>
        <v>75</v>
      </c>
    </row>
    <row r="2913" spans="5:6">
      <c r="E2913" t="str">
        <v>75b</v>
      </c>
      <c r="F2913">
        <f t="shared" si="57"/>
        <v>75</v>
      </c>
    </row>
    <row r="2914" spans="5:6">
      <c r="E2914" t="str">
        <v>75b</v>
      </c>
      <c r="F2914">
        <f t="shared" si="57"/>
        <v>75</v>
      </c>
    </row>
    <row r="2915" spans="5:6">
      <c r="E2915" t="str">
        <v>75b</v>
      </c>
      <c r="F2915">
        <f t="shared" si="57"/>
        <v>75</v>
      </c>
    </row>
    <row r="2916" spans="5:6">
      <c r="E2916" t="str">
        <v>75b</v>
      </c>
      <c r="F2916">
        <f t="shared" si="57"/>
        <v>75</v>
      </c>
    </row>
    <row r="2917" spans="5:6">
      <c r="E2917" t="str">
        <v>75b</v>
      </c>
      <c r="F2917">
        <f t="shared" si="57"/>
        <v>75</v>
      </c>
    </row>
    <row r="2918" spans="5:6">
      <c r="E2918" t="str">
        <v>75b</v>
      </c>
      <c r="F2918">
        <f t="shared" si="57"/>
        <v>75</v>
      </c>
    </row>
    <row r="2919" spans="5:6">
      <c r="E2919" t="str">
        <v>75b</v>
      </c>
      <c r="F2919">
        <f t="shared" si="57"/>
        <v>75</v>
      </c>
    </row>
    <row r="2920" spans="5:6">
      <c r="E2920" t="str">
        <v>75b</v>
      </c>
      <c r="F2920">
        <f t="shared" si="57"/>
        <v>75</v>
      </c>
    </row>
    <row r="2921" spans="5:6">
      <c r="E2921" t="str">
        <v>75b</v>
      </c>
      <c r="F2921">
        <f t="shared" si="57"/>
        <v>75</v>
      </c>
    </row>
    <row r="2922" spans="5:6">
      <c r="E2922" t="str">
        <v>75b</v>
      </c>
      <c r="F2922">
        <f t="shared" si="57"/>
        <v>75</v>
      </c>
    </row>
    <row r="2923" spans="5:6">
      <c r="E2923" t="str">
        <v>75b</v>
      </c>
      <c r="F2923">
        <f t="shared" si="57"/>
        <v>75</v>
      </c>
    </row>
    <row r="2924" spans="5:6">
      <c r="E2924" t="str">
        <v>75b</v>
      </c>
      <c r="F2924">
        <f t="shared" si="57"/>
        <v>75</v>
      </c>
    </row>
    <row r="2925" spans="5:6">
      <c r="E2925" t="str">
        <v>75b</v>
      </c>
      <c r="F2925">
        <f t="shared" si="57"/>
        <v>75</v>
      </c>
    </row>
    <row r="2926" spans="5:6">
      <c r="E2926" t="str">
        <v>75b</v>
      </c>
      <c r="F2926">
        <f t="shared" si="57"/>
        <v>75</v>
      </c>
    </row>
    <row r="2927" spans="5:6">
      <c r="E2927" t="str">
        <v>75b</v>
      </c>
      <c r="F2927">
        <f t="shared" si="57"/>
        <v>75</v>
      </c>
    </row>
    <row r="2928" spans="5:6">
      <c r="E2928" t="str">
        <v>75b</v>
      </c>
      <c r="F2928">
        <f t="shared" si="57"/>
        <v>75</v>
      </c>
    </row>
    <row r="2929" spans="5:6">
      <c r="E2929" t="str">
        <v>75b</v>
      </c>
      <c r="F2929">
        <f t="shared" si="57"/>
        <v>75</v>
      </c>
    </row>
    <row r="2930" spans="5:6">
      <c r="E2930" t="str">
        <v>75b</v>
      </c>
      <c r="F2930">
        <f t="shared" si="57"/>
        <v>75</v>
      </c>
    </row>
    <row r="2931" spans="5:6">
      <c r="E2931" t="str">
        <v>75b</v>
      </c>
      <c r="F2931">
        <f t="shared" si="57"/>
        <v>75</v>
      </c>
    </row>
    <row r="2932" spans="5:6">
      <c r="E2932" t="str">
        <v>75b</v>
      </c>
      <c r="F2932">
        <f t="shared" si="57"/>
        <v>75</v>
      </c>
    </row>
    <row r="2933" spans="5:6">
      <c r="E2933" t="str">
        <v>75b</v>
      </c>
      <c r="F2933">
        <f t="shared" si="57"/>
        <v>75</v>
      </c>
    </row>
    <row r="2934" spans="5:6">
      <c r="E2934" t="str">
        <v>75b</v>
      </c>
      <c r="F2934">
        <f t="shared" si="57"/>
        <v>75</v>
      </c>
    </row>
    <row r="2935" spans="5:6">
      <c r="E2935" t="str">
        <v>75b</v>
      </c>
      <c r="F2935">
        <f t="shared" si="57"/>
        <v>75</v>
      </c>
    </row>
    <row r="2936" spans="5:6">
      <c r="E2936" t="str">
        <v>75b</v>
      </c>
      <c r="F2936">
        <f t="shared" si="57"/>
        <v>75</v>
      </c>
    </row>
    <row r="2937" spans="5:6">
      <c r="E2937" t="str">
        <v>75b</v>
      </c>
      <c r="F2937">
        <f t="shared" si="57"/>
        <v>75</v>
      </c>
    </row>
    <row r="2938" spans="5:6">
      <c r="E2938" t="str">
        <v>75b</v>
      </c>
      <c r="F2938">
        <f t="shared" si="57"/>
        <v>75</v>
      </c>
    </row>
    <row r="2939" spans="5:6">
      <c r="E2939" t="str">
        <v>75b</v>
      </c>
      <c r="F2939">
        <f t="shared" si="57"/>
        <v>75</v>
      </c>
    </row>
    <row r="2940" spans="5:6">
      <c r="E2940" t="str">
        <v>75b</v>
      </c>
      <c r="F2940">
        <f t="shared" si="57"/>
        <v>75</v>
      </c>
    </row>
    <row r="2941" spans="5:6">
      <c r="E2941" t="str">
        <v>75b</v>
      </c>
      <c r="F2941">
        <f t="shared" si="57"/>
        <v>75</v>
      </c>
    </row>
    <row r="2942" spans="5:6">
      <c r="E2942" t="str">
        <v>75b</v>
      </c>
      <c r="F2942">
        <f t="shared" si="57"/>
        <v>75</v>
      </c>
    </row>
    <row r="2943" spans="5:6">
      <c r="E2943" t="str">
        <v>76a</v>
      </c>
      <c r="F2943">
        <f t="shared" si="57"/>
        <v>76</v>
      </c>
    </row>
    <row r="2944" spans="5:6">
      <c r="E2944" t="str">
        <v>76a</v>
      </c>
      <c r="F2944">
        <f t="shared" si="57"/>
        <v>76</v>
      </c>
    </row>
    <row r="2945" spans="5:6">
      <c r="E2945" t="str">
        <v>76a</v>
      </c>
      <c r="F2945">
        <f t="shared" si="57"/>
        <v>76</v>
      </c>
    </row>
    <row r="2946" spans="5:6">
      <c r="E2946" t="str">
        <v>76a</v>
      </c>
      <c r="F2946">
        <f t="shared" si="57"/>
        <v>76</v>
      </c>
    </row>
    <row r="2947" spans="5:6">
      <c r="E2947" t="str">
        <v>76a</v>
      </c>
      <c r="F2947">
        <f t="shared" ref="F2947:F3010" si="58">VALUE(LEFT(E2947,LEN(E2947)-1))</f>
        <v>76</v>
      </c>
    </row>
    <row r="2948" spans="5:6">
      <c r="E2948" t="str">
        <v>76a</v>
      </c>
      <c r="F2948">
        <f t="shared" si="58"/>
        <v>76</v>
      </c>
    </row>
    <row r="2949" spans="5:6">
      <c r="E2949" t="str">
        <v>76a</v>
      </c>
      <c r="F2949">
        <f t="shared" si="58"/>
        <v>76</v>
      </c>
    </row>
    <row r="2950" spans="5:6">
      <c r="E2950" t="str">
        <v>76a</v>
      </c>
      <c r="F2950">
        <f t="shared" si="58"/>
        <v>76</v>
      </c>
    </row>
    <row r="2951" spans="5:6">
      <c r="E2951" t="str">
        <v>76a</v>
      </c>
      <c r="F2951">
        <f t="shared" si="58"/>
        <v>76</v>
      </c>
    </row>
    <row r="2952" spans="5:6">
      <c r="E2952" t="str">
        <v>76a</v>
      </c>
      <c r="F2952">
        <f t="shared" si="58"/>
        <v>76</v>
      </c>
    </row>
    <row r="2953" spans="5:6">
      <c r="E2953" t="str">
        <v>76a</v>
      </c>
      <c r="F2953">
        <f t="shared" si="58"/>
        <v>76</v>
      </c>
    </row>
    <row r="2954" spans="5:6">
      <c r="E2954" t="str">
        <v>76a</v>
      </c>
      <c r="F2954">
        <f t="shared" si="58"/>
        <v>76</v>
      </c>
    </row>
    <row r="2955" spans="5:6">
      <c r="E2955" t="str">
        <v>76a</v>
      </c>
      <c r="F2955">
        <f t="shared" si="58"/>
        <v>76</v>
      </c>
    </row>
    <row r="2956" spans="5:6">
      <c r="E2956" t="str">
        <v>76a</v>
      </c>
      <c r="F2956">
        <f t="shared" si="58"/>
        <v>76</v>
      </c>
    </row>
    <row r="2957" spans="5:6">
      <c r="E2957" t="str">
        <v>76a</v>
      </c>
      <c r="F2957">
        <f t="shared" si="58"/>
        <v>76</v>
      </c>
    </row>
    <row r="2958" spans="5:6">
      <c r="E2958" t="str">
        <v>76a</v>
      </c>
      <c r="F2958">
        <f t="shared" si="58"/>
        <v>76</v>
      </c>
    </row>
    <row r="2959" spans="5:6">
      <c r="E2959" t="str">
        <v>76a</v>
      </c>
      <c r="F2959">
        <f t="shared" si="58"/>
        <v>76</v>
      </c>
    </row>
    <row r="2960" spans="5:6">
      <c r="E2960" t="str">
        <v>76a</v>
      </c>
      <c r="F2960">
        <f t="shared" si="58"/>
        <v>76</v>
      </c>
    </row>
    <row r="2961" spans="5:6">
      <c r="E2961" t="str">
        <v>76a</v>
      </c>
      <c r="F2961">
        <f t="shared" si="58"/>
        <v>76</v>
      </c>
    </row>
    <row r="2962" spans="5:6">
      <c r="E2962" t="str">
        <v>76a</v>
      </c>
      <c r="F2962">
        <f t="shared" si="58"/>
        <v>76</v>
      </c>
    </row>
    <row r="2963" spans="5:6">
      <c r="E2963" t="str">
        <v>76a</v>
      </c>
      <c r="F2963">
        <f t="shared" si="58"/>
        <v>76</v>
      </c>
    </row>
    <row r="2964" spans="5:6">
      <c r="E2964" t="str">
        <v>76a</v>
      </c>
      <c r="F2964">
        <f t="shared" si="58"/>
        <v>76</v>
      </c>
    </row>
    <row r="2965" spans="5:6">
      <c r="E2965" t="str">
        <v>76a</v>
      </c>
      <c r="F2965">
        <f t="shared" si="58"/>
        <v>76</v>
      </c>
    </row>
    <row r="2966" spans="5:6">
      <c r="E2966" t="str">
        <v>76a</v>
      </c>
      <c r="F2966">
        <f t="shared" si="58"/>
        <v>76</v>
      </c>
    </row>
    <row r="2967" spans="5:6">
      <c r="E2967" t="str">
        <v>76a</v>
      </c>
      <c r="F2967">
        <f t="shared" si="58"/>
        <v>76</v>
      </c>
    </row>
    <row r="2968" spans="5:6">
      <c r="E2968" t="str">
        <v>76a</v>
      </c>
      <c r="F2968">
        <f t="shared" si="58"/>
        <v>76</v>
      </c>
    </row>
    <row r="2969" spans="5:6">
      <c r="E2969" t="str">
        <v>76a</v>
      </c>
      <c r="F2969">
        <f t="shared" si="58"/>
        <v>76</v>
      </c>
    </row>
    <row r="2970" spans="5:6">
      <c r="E2970" t="str">
        <v>76a</v>
      </c>
      <c r="F2970">
        <f t="shared" si="58"/>
        <v>76</v>
      </c>
    </row>
    <row r="2971" spans="5:6">
      <c r="E2971" t="str">
        <v>76a</v>
      </c>
      <c r="F2971">
        <f t="shared" si="58"/>
        <v>76</v>
      </c>
    </row>
    <row r="2972" spans="5:6">
      <c r="E2972" t="str">
        <v>76a</v>
      </c>
      <c r="F2972">
        <f t="shared" si="58"/>
        <v>76</v>
      </c>
    </row>
    <row r="2973" spans="5:6">
      <c r="E2973" t="str">
        <v>76a</v>
      </c>
      <c r="F2973">
        <f t="shared" si="58"/>
        <v>76</v>
      </c>
    </row>
    <row r="2974" spans="5:6">
      <c r="E2974" t="str">
        <v>77b</v>
      </c>
      <c r="F2974">
        <f t="shared" si="58"/>
        <v>77</v>
      </c>
    </row>
    <row r="2975" spans="5:6">
      <c r="E2975" t="str">
        <v>77b</v>
      </c>
      <c r="F2975">
        <f t="shared" si="58"/>
        <v>77</v>
      </c>
    </row>
    <row r="2976" spans="5:6">
      <c r="E2976" t="str">
        <v>77b</v>
      </c>
      <c r="F2976">
        <f t="shared" si="58"/>
        <v>77</v>
      </c>
    </row>
    <row r="2977" spans="5:6">
      <c r="E2977" t="str">
        <v>77b</v>
      </c>
      <c r="F2977">
        <f t="shared" si="58"/>
        <v>77</v>
      </c>
    </row>
    <row r="2978" spans="5:6">
      <c r="E2978" t="str">
        <v>77b</v>
      </c>
      <c r="F2978">
        <f t="shared" si="58"/>
        <v>77</v>
      </c>
    </row>
    <row r="2979" spans="5:6">
      <c r="E2979" t="str">
        <v>77b</v>
      </c>
      <c r="F2979">
        <f t="shared" si="58"/>
        <v>77</v>
      </c>
    </row>
    <row r="2980" spans="5:6">
      <c r="E2980" t="str">
        <v>77b</v>
      </c>
      <c r="F2980">
        <f t="shared" si="58"/>
        <v>77</v>
      </c>
    </row>
    <row r="2981" spans="5:6">
      <c r="E2981" t="str">
        <v>77b</v>
      </c>
      <c r="F2981">
        <f t="shared" si="58"/>
        <v>77</v>
      </c>
    </row>
    <row r="2982" spans="5:6">
      <c r="E2982" t="str">
        <v>77b</v>
      </c>
      <c r="F2982">
        <f t="shared" si="58"/>
        <v>77</v>
      </c>
    </row>
    <row r="2983" spans="5:6">
      <c r="E2983" t="str">
        <v>77b</v>
      </c>
      <c r="F2983">
        <f t="shared" si="58"/>
        <v>77</v>
      </c>
    </row>
    <row r="2984" spans="5:6">
      <c r="E2984" t="str">
        <v>77b</v>
      </c>
      <c r="F2984">
        <f t="shared" si="58"/>
        <v>77</v>
      </c>
    </row>
    <row r="2985" spans="5:6">
      <c r="E2985" t="str">
        <v>77b</v>
      </c>
      <c r="F2985">
        <f t="shared" si="58"/>
        <v>77</v>
      </c>
    </row>
    <row r="2986" spans="5:6">
      <c r="E2986" t="str">
        <v>77b</v>
      </c>
      <c r="F2986">
        <f t="shared" si="58"/>
        <v>77</v>
      </c>
    </row>
    <row r="2987" spans="5:6">
      <c r="E2987" t="str">
        <v>77b</v>
      </c>
      <c r="F2987">
        <f t="shared" si="58"/>
        <v>77</v>
      </c>
    </row>
    <row r="2988" spans="5:6">
      <c r="E2988" t="str">
        <v>77b</v>
      </c>
      <c r="F2988">
        <f t="shared" si="58"/>
        <v>77</v>
      </c>
    </row>
    <row r="2989" spans="5:6">
      <c r="E2989" t="str">
        <v>77b</v>
      </c>
      <c r="F2989">
        <f t="shared" si="58"/>
        <v>77</v>
      </c>
    </row>
    <row r="2990" spans="5:6">
      <c r="E2990" t="str">
        <v>77b</v>
      </c>
      <c r="F2990">
        <f t="shared" si="58"/>
        <v>77</v>
      </c>
    </row>
    <row r="2991" spans="5:6">
      <c r="E2991" t="str">
        <v>77b</v>
      </c>
      <c r="F2991">
        <f t="shared" si="58"/>
        <v>77</v>
      </c>
    </row>
    <row r="2992" spans="5:6">
      <c r="E2992" t="str">
        <v>77b</v>
      </c>
      <c r="F2992">
        <f t="shared" si="58"/>
        <v>77</v>
      </c>
    </row>
    <row r="2993" spans="5:6">
      <c r="E2993" t="str">
        <v>77b</v>
      </c>
      <c r="F2993">
        <f t="shared" si="58"/>
        <v>77</v>
      </c>
    </row>
    <row r="2994" spans="5:6">
      <c r="E2994" t="str">
        <v>77b</v>
      </c>
      <c r="F2994">
        <f t="shared" si="58"/>
        <v>77</v>
      </c>
    </row>
    <row r="2995" spans="5:6">
      <c r="E2995" t="str">
        <v>77b</v>
      </c>
      <c r="F2995">
        <f t="shared" si="58"/>
        <v>77</v>
      </c>
    </row>
    <row r="2996" spans="5:6">
      <c r="E2996" t="str">
        <v>77b</v>
      </c>
      <c r="F2996">
        <f t="shared" si="58"/>
        <v>77</v>
      </c>
    </row>
    <row r="2997" spans="5:6">
      <c r="E2997" t="str">
        <v>77b</v>
      </c>
      <c r="F2997">
        <f t="shared" si="58"/>
        <v>77</v>
      </c>
    </row>
    <row r="2998" spans="5:6">
      <c r="E2998" t="str">
        <v>77b</v>
      </c>
      <c r="F2998">
        <f t="shared" si="58"/>
        <v>77</v>
      </c>
    </row>
    <row r="2999" spans="5:6">
      <c r="E2999" t="str">
        <v>77b</v>
      </c>
      <c r="F2999">
        <f t="shared" si="58"/>
        <v>77</v>
      </c>
    </row>
    <row r="3000" spans="5:6">
      <c r="E3000" t="str">
        <v>77b</v>
      </c>
      <c r="F3000">
        <f t="shared" si="58"/>
        <v>77</v>
      </c>
    </row>
    <row r="3001" spans="5:6">
      <c r="E3001" t="str">
        <v>77b</v>
      </c>
      <c r="F3001">
        <f t="shared" si="58"/>
        <v>77</v>
      </c>
    </row>
    <row r="3002" spans="5:6">
      <c r="E3002" t="str">
        <v>77b</v>
      </c>
      <c r="F3002">
        <f t="shared" si="58"/>
        <v>77</v>
      </c>
    </row>
    <row r="3003" spans="5:6">
      <c r="E3003" t="str">
        <v>77b</v>
      </c>
      <c r="F3003">
        <f t="shared" si="58"/>
        <v>77</v>
      </c>
    </row>
    <row r="3004" spans="5:6">
      <c r="E3004" t="str">
        <v>77b</v>
      </c>
      <c r="F3004">
        <f t="shared" si="58"/>
        <v>77</v>
      </c>
    </row>
    <row r="3005" spans="5:6">
      <c r="E3005" t="str">
        <v>77b</v>
      </c>
      <c r="F3005">
        <f t="shared" si="58"/>
        <v>77</v>
      </c>
    </row>
    <row r="3006" spans="5:6">
      <c r="E3006" t="str">
        <v>77b</v>
      </c>
      <c r="F3006">
        <f t="shared" si="58"/>
        <v>77</v>
      </c>
    </row>
    <row r="3007" spans="5:6">
      <c r="E3007" t="str">
        <v>78a</v>
      </c>
      <c r="F3007">
        <f t="shared" si="58"/>
        <v>78</v>
      </c>
    </row>
    <row r="3008" spans="5:6">
      <c r="E3008" t="str">
        <v>78a</v>
      </c>
      <c r="F3008">
        <f t="shared" si="58"/>
        <v>78</v>
      </c>
    </row>
    <row r="3009" spans="5:6">
      <c r="E3009" t="str">
        <v>78a</v>
      </c>
      <c r="F3009">
        <f t="shared" si="58"/>
        <v>78</v>
      </c>
    </row>
    <row r="3010" spans="5:6">
      <c r="E3010" t="str">
        <v>78a</v>
      </c>
      <c r="F3010">
        <f t="shared" si="58"/>
        <v>78</v>
      </c>
    </row>
    <row r="3011" spans="5:6">
      <c r="E3011" t="str">
        <v>78a</v>
      </c>
      <c r="F3011">
        <f t="shared" ref="F3011:F3074" si="59">VALUE(LEFT(E3011,LEN(E3011)-1))</f>
        <v>78</v>
      </c>
    </row>
    <row r="3012" spans="5:6">
      <c r="E3012" t="str">
        <v>78a</v>
      </c>
      <c r="F3012">
        <f t="shared" si="59"/>
        <v>78</v>
      </c>
    </row>
    <row r="3013" spans="5:6">
      <c r="E3013" t="str">
        <v>78a</v>
      </c>
      <c r="F3013">
        <f t="shared" si="59"/>
        <v>78</v>
      </c>
    </row>
    <row r="3014" spans="5:6">
      <c r="E3014" t="str">
        <v>78a</v>
      </c>
      <c r="F3014">
        <f t="shared" si="59"/>
        <v>78</v>
      </c>
    </row>
    <row r="3015" spans="5:6">
      <c r="E3015" t="str">
        <v>78a</v>
      </c>
      <c r="F3015">
        <f t="shared" si="59"/>
        <v>78</v>
      </c>
    </row>
    <row r="3016" spans="5:6">
      <c r="E3016" t="str">
        <v>78a</v>
      </c>
      <c r="F3016">
        <f t="shared" si="59"/>
        <v>78</v>
      </c>
    </row>
    <row r="3017" spans="5:6">
      <c r="E3017" t="str">
        <v>78a</v>
      </c>
      <c r="F3017">
        <f t="shared" si="59"/>
        <v>78</v>
      </c>
    </row>
    <row r="3018" spans="5:6">
      <c r="E3018" t="str">
        <v>78a</v>
      </c>
      <c r="F3018">
        <f t="shared" si="59"/>
        <v>78</v>
      </c>
    </row>
    <row r="3019" spans="5:6">
      <c r="E3019" t="str">
        <v>78a</v>
      </c>
      <c r="F3019">
        <f t="shared" si="59"/>
        <v>78</v>
      </c>
    </row>
    <row r="3020" spans="5:6">
      <c r="E3020" t="str">
        <v>78a</v>
      </c>
      <c r="F3020">
        <f t="shared" si="59"/>
        <v>78</v>
      </c>
    </row>
    <row r="3021" spans="5:6">
      <c r="E3021" t="str">
        <v>78a</v>
      </c>
      <c r="F3021">
        <f t="shared" si="59"/>
        <v>78</v>
      </c>
    </row>
    <row r="3022" spans="5:6">
      <c r="E3022" t="str">
        <v>78a</v>
      </c>
      <c r="F3022">
        <f t="shared" si="59"/>
        <v>78</v>
      </c>
    </row>
    <row r="3023" spans="5:6">
      <c r="E3023" t="str">
        <v>78a</v>
      </c>
      <c r="F3023">
        <f t="shared" si="59"/>
        <v>78</v>
      </c>
    </row>
    <row r="3024" spans="5:6">
      <c r="E3024" t="str">
        <v>78a</v>
      </c>
      <c r="F3024">
        <f t="shared" si="59"/>
        <v>78</v>
      </c>
    </row>
    <row r="3025" spans="5:6">
      <c r="E3025" t="str">
        <v>78a</v>
      </c>
      <c r="F3025">
        <f t="shared" si="59"/>
        <v>78</v>
      </c>
    </row>
    <row r="3026" spans="5:6">
      <c r="E3026" t="str">
        <v>78a</v>
      </c>
      <c r="F3026">
        <f t="shared" si="59"/>
        <v>78</v>
      </c>
    </row>
    <row r="3027" spans="5:6">
      <c r="E3027" t="str">
        <v>78a</v>
      </c>
      <c r="F3027">
        <f t="shared" si="59"/>
        <v>78</v>
      </c>
    </row>
    <row r="3028" spans="5:6">
      <c r="E3028" t="str">
        <v>78a</v>
      </c>
      <c r="F3028">
        <f t="shared" si="59"/>
        <v>78</v>
      </c>
    </row>
    <row r="3029" spans="5:6">
      <c r="E3029" t="str">
        <v>78a</v>
      </c>
      <c r="F3029">
        <f t="shared" si="59"/>
        <v>78</v>
      </c>
    </row>
    <row r="3030" spans="5:6">
      <c r="E3030" t="str">
        <v>78a</v>
      </c>
      <c r="F3030">
        <f t="shared" si="59"/>
        <v>78</v>
      </c>
    </row>
    <row r="3031" spans="5:6">
      <c r="E3031" t="str">
        <v>78a</v>
      </c>
      <c r="F3031">
        <f t="shared" si="59"/>
        <v>78</v>
      </c>
    </row>
    <row r="3032" spans="5:6">
      <c r="E3032" t="str">
        <v>78a</v>
      </c>
      <c r="F3032">
        <f t="shared" si="59"/>
        <v>78</v>
      </c>
    </row>
    <row r="3033" spans="5:6">
      <c r="E3033" t="str">
        <v>78a</v>
      </c>
      <c r="F3033">
        <f t="shared" si="59"/>
        <v>78</v>
      </c>
    </row>
    <row r="3034" spans="5:6">
      <c r="E3034" t="str">
        <v>78a</v>
      </c>
      <c r="F3034">
        <f t="shared" si="59"/>
        <v>78</v>
      </c>
    </row>
    <row r="3035" spans="5:6">
      <c r="E3035" t="str">
        <v>78a</v>
      </c>
      <c r="F3035">
        <f t="shared" si="59"/>
        <v>78</v>
      </c>
    </row>
    <row r="3036" spans="5:6">
      <c r="E3036" t="str">
        <v>78a</v>
      </c>
      <c r="F3036">
        <f t="shared" si="59"/>
        <v>78</v>
      </c>
    </row>
    <row r="3037" spans="5:6">
      <c r="E3037" t="str">
        <v>78a</v>
      </c>
      <c r="F3037">
        <f t="shared" si="59"/>
        <v>78</v>
      </c>
    </row>
    <row r="3038" spans="5:6">
      <c r="E3038" t="str">
        <v>79b</v>
      </c>
      <c r="F3038">
        <f t="shared" si="59"/>
        <v>79</v>
      </c>
    </row>
    <row r="3039" spans="5:6">
      <c r="E3039" t="str">
        <v>79b</v>
      </c>
      <c r="F3039">
        <f t="shared" si="59"/>
        <v>79</v>
      </c>
    </row>
    <row r="3040" spans="5:6">
      <c r="E3040" t="str">
        <v>79b</v>
      </c>
      <c r="F3040">
        <f t="shared" si="59"/>
        <v>79</v>
      </c>
    </row>
    <row r="3041" spans="5:6">
      <c r="E3041" t="str">
        <v>79b</v>
      </c>
      <c r="F3041">
        <f t="shared" si="59"/>
        <v>79</v>
      </c>
    </row>
    <row r="3042" spans="5:6">
      <c r="E3042" t="str">
        <v>79b</v>
      </c>
      <c r="F3042">
        <f t="shared" si="59"/>
        <v>79</v>
      </c>
    </row>
    <row r="3043" spans="5:6">
      <c r="E3043" t="str">
        <v>79b</v>
      </c>
      <c r="F3043">
        <f t="shared" si="59"/>
        <v>79</v>
      </c>
    </row>
    <row r="3044" spans="5:6">
      <c r="E3044" t="str">
        <v>79b</v>
      </c>
      <c r="F3044">
        <f t="shared" si="59"/>
        <v>79</v>
      </c>
    </row>
    <row r="3045" spans="5:6">
      <c r="E3045" t="str">
        <v>79b</v>
      </c>
      <c r="F3045">
        <f t="shared" si="59"/>
        <v>79</v>
      </c>
    </row>
    <row r="3046" spans="5:6">
      <c r="E3046" t="str">
        <v>79b</v>
      </c>
      <c r="F3046">
        <f t="shared" si="59"/>
        <v>79</v>
      </c>
    </row>
    <row r="3047" spans="5:6">
      <c r="E3047" t="str">
        <v>79b</v>
      </c>
      <c r="F3047">
        <f t="shared" si="59"/>
        <v>79</v>
      </c>
    </row>
    <row r="3048" spans="5:6">
      <c r="E3048" t="str">
        <v>79b</v>
      </c>
      <c r="F3048">
        <f t="shared" si="59"/>
        <v>79</v>
      </c>
    </row>
    <row r="3049" spans="5:6">
      <c r="E3049" t="str">
        <v>79b</v>
      </c>
      <c r="F3049">
        <f t="shared" si="59"/>
        <v>79</v>
      </c>
    </row>
    <row r="3050" spans="5:6">
      <c r="E3050" t="str">
        <v>79b</v>
      </c>
      <c r="F3050">
        <f t="shared" si="59"/>
        <v>79</v>
      </c>
    </row>
    <row r="3051" spans="5:6">
      <c r="E3051" t="str">
        <v>79b</v>
      </c>
      <c r="F3051">
        <f t="shared" si="59"/>
        <v>79</v>
      </c>
    </row>
    <row r="3052" spans="5:6">
      <c r="E3052" t="str">
        <v>79b</v>
      </c>
      <c r="F3052">
        <f t="shared" si="59"/>
        <v>79</v>
      </c>
    </row>
    <row r="3053" spans="5:6">
      <c r="E3053" t="str">
        <v>79b</v>
      </c>
      <c r="F3053">
        <f t="shared" si="59"/>
        <v>79</v>
      </c>
    </row>
    <row r="3054" spans="5:6">
      <c r="E3054" t="str">
        <v>79b</v>
      </c>
      <c r="F3054">
        <f t="shared" si="59"/>
        <v>79</v>
      </c>
    </row>
    <row r="3055" spans="5:6">
      <c r="E3055" t="str">
        <v>79b</v>
      </c>
      <c r="F3055">
        <f t="shared" si="59"/>
        <v>79</v>
      </c>
    </row>
    <row r="3056" spans="5:6">
      <c r="E3056" t="str">
        <v>79b</v>
      </c>
      <c r="F3056">
        <f t="shared" si="59"/>
        <v>79</v>
      </c>
    </row>
    <row r="3057" spans="5:6">
      <c r="E3057" t="str">
        <v>79b</v>
      </c>
      <c r="F3057">
        <f t="shared" si="59"/>
        <v>79</v>
      </c>
    </row>
    <row r="3058" spans="5:6">
      <c r="E3058" t="str">
        <v>79b</v>
      </c>
      <c r="F3058">
        <f t="shared" si="59"/>
        <v>79</v>
      </c>
    </row>
    <row r="3059" spans="5:6">
      <c r="E3059" t="str">
        <v>79b</v>
      </c>
      <c r="F3059">
        <f t="shared" si="59"/>
        <v>79</v>
      </c>
    </row>
    <row r="3060" spans="5:6">
      <c r="E3060" t="str">
        <v>80a</v>
      </c>
      <c r="F3060">
        <f t="shared" si="59"/>
        <v>80</v>
      </c>
    </row>
    <row r="3061" spans="5:6">
      <c r="E3061" t="str">
        <v>80a</v>
      </c>
      <c r="F3061">
        <f t="shared" si="59"/>
        <v>80</v>
      </c>
    </row>
    <row r="3062" spans="5:6">
      <c r="E3062" t="str">
        <v>80a</v>
      </c>
      <c r="F3062">
        <f t="shared" si="59"/>
        <v>80</v>
      </c>
    </row>
    <row r="3063" spans="5:6">
      <c r="E3063" t="str">
        <v>80a</v>
      </c>
      <c r="F3063">
        <f t="shared" si="59"/>
        <v>80</v>
      </c>
    </row>
    <row r="3064" spans="5:6">
      <c r="E3064" t="str">
        <v>80a</v>
      </c>
      <c r="F3064">
        <f t="shared" si="59"/>
        <v>80</v>
      </c>
    </row>
    <row r="3065" spans="5:6">
      <c r="E3065" t="str">
        <v>80a</v>
      </c>
      <c r="F3065">
        <f t="shared" si="59"/>
        <v>80</v>
      </c>
    </row>
    <row r="3066" spans="5:6">
      <c r="E3066" t="str">
        <v>80a</v>
      </c>
      <c r="F3066">
        <f t="shared" si="59"/>
        <v>80</v>
      </c>
    </row>
    <row r="3067" spans="5:6">
      <c r="E3067" t="str">
        <v>80a</v>
      </c>
      <c r="F3067">
        <f t="shared" si="59"/>
        <v>80</v>
      </c>
    </row>
    <row r="3068" spans="5:6">
      <c r="E3068" t="str">
        <v>80a</v>
      </c>
      <c r="F3068">
        <f t="shared" si="59"/>
        <v>80</v>
      </c>
    </row>
    <row r="3069" spans="5:6">
      <c r="E3069" t="str">
        <v>80a</v>
      </c>
      <c r="F3069">
        <f t="shared" si="59"/>
        <v>80</v>
      </c>
    </row>
    <row r="3070" spans="5:6">
      <c r="E3070" t="str">
        <v>80a</v>
      </c>
      <c r="F3070">
        <f t="shared" si="59"/>
        <v>80</v>
      </c>
    </row>
    <row r="3071" spans="5:6">
      <c r="E3071" t="str">
        <v>80a</v>
      </c>
      <c r="F3071">
        <f t="shared" si="59"/>
        <v>80</v>
      </c>
    </row>
    <row r="3072" spans="5:6">
      <c r="E3072" t="str">
        <v>80a</v>
      </c>
      <c r="F3072">
        <f t="shared" si="59"/>
        <v>80</v>
      </c>
    </row>
    <row r="3073" spans="5:6">
      <c r="E3073" t="str">
        <v>80a</v>
      </c>
      <c r="F3073">
        <f t="shared" si="59"/>
        <v>80</v>
      </c>
    </row>
    <row r="3074" spans="5:6">
      <c r="E3074" t="str">
        <v>80a</v>
      </c>
      <c r="F3074">
        <f t="shared" si="59"/>
        <v>80</v>
      </c>
    </row>
    <row r="3075" spans="5:6">
      <c r="E3075" t="str">
        <v>80a</v>
      </c>
      <c r="F3075">
        <f t="shared" ref="F3075:F3138" si="60">VALUE(LEFT(E3075,LEN(E3075)-1))</f>
        <v>80</v>
      </c>
    </row>
    <row r="3076" spans="5:6">
      <c r="E3076" t="str">
        <v>80a</v>
      </c>
      <c r="F3076">
        <f t="shared" si="60"/>
        <v>80</v>
      </c>
    </row>
    <row r="3077" spans="5:6">
      <c r="E3077" t="str">
        <v>80a</v>
      </c>
      <c r="F3077">
        <f t="shared" si="60"/>
        <v>80</v>
      </c>
    </row>
    <row r="3078" spans="5:6">
      <c r="E3078" t="str">
        <v>80a</v>
      </c>
      <c r="F3078">
        <f t="shared" si="60"/>
        <v>80</v>
      </c>
    </row>
    <row r="3079" spans="5:6">
      <c r="E3079" t="str">
        <v>80a</v>
      </c>
      <c r="F3079">
        <f t="shared" si="60"/>
        <v>80</v>
      </c>
    </row>
    <row r="3080" spans="5:6">
      <c r="E3080" t="str">
        <v>80a</v>
      </c>
      <c r="F3080">
        <f t="shared" si="60"/>
        <v>80</v>
      </c>
    </row>
    <row r="3081" spans="5:6">
      <c r="E3081" t="str">
        <v>80a</v>
      </c>
      <c r="F3081">
        <f t="shared" si="60"/>
        <v>80</v>
      </c>
    </row>
    <row r="3082" spans="5:6">
      <c r="E3082" t="str">
        <v>80a</v>
      </c>
      <c r="F3082">
        <f t="shared" si="60"/>
        <v>80</v>
      </c>
    </row>
    <row r="3083" spans="5:6">
      <c r="E3083" t="str">
        <v>80a</v>
      </c>
      <c r="F3083">
        <f t="shared" si="60"/>
        <v>80</v>
      </c>
    </row>
    <row r="3084" spans="5:6">
      <c r="E3084" t="str">
        <v>80a</v>
      </c>
      <c r="F3084">
        <f t="shared" si="60"/>
        <v>80</v>
      </c>
    </row>
    <row r="3085" spans="5:6">
      <c r="E3085" t="str">
        <v>80a</v>
      </c>
      <c r="F3085">
        <f t="shared" si="60"/>
        <v>80</v>
      </c>
    </row>
    <row r="3086" spans="5:6">
      <c r="E3086" t="str">
        <v>80a</v>
      </c>
      <c r="F3086">
        <f t="shared" si="60"/>
        <v>80</v>
      </c>
    </row>
    <row r="3087" spans="5:6">
      <c r="E3087" t="str">
        <v>80a</v>
      </c>
      <c r="F3087">
        <f t="shared" si="60"/>
        <v>80</v>
      </c>
    </row>
    <row r="3088" spans="5:6">
      <c r="E3088" t="str">
        <v>80a</v>
      </c>
      <c r="F3088">
        <f t="shared" si="60"/>
        <v>80</v>
      </c>
    </row>
    <row r="3089" spans="5:6">
      <c r="E3089" t="str">
        <v>81b</v>
      </c>
      <c r="F3089">
        <f t="shared" si="60"/>
        <v>81</v>
      </c>
    </row>
    <row r="3090" spans="5:6">
      <c r="E3090" t="str">
        <v>81b</v>
      </c>
      <c r="F3090">
        <f t="shared" si="60"/>
        <v>81</v>
      </c>
    </row>
    <row r="3091" spans="5:6">
      <c r="E3091" t="str">
        <v>81b</v>
      </c>
      <c r="F3091">
        <f t="shared" si="60"/>
        <v>81</v>
      </c>
    </row>
    <row r="3092" spans="5:6">
      <c r="E3092" t="str">
        <v>81b</v>
      </c>
      <c r="F3092">
        <f t="shared" si="60"/>
        <v>81</v>
      </c>
    </row>
    <row r="3093" spans="5:6">
      <c r="E3093" t="str">
        <v>81b</v>
      </c>
      <c r="F3093">
        <f t="shared" si="60"/>
        <v>81</v>
      </c>
    </row>
    <row r="3094" spans="5:6">
      <c r="E3094" t="str">
        <v>81b</v>
      </c>
      <c r="F3094">
        <f t="shared" si="60"/>
        <v>81</v>
      </c>
    </row>
    <row r="3095" spans="5:6">
      <c r="E3095" t="str">
        <v>81b</v>
      </c>
      <c r="F3095">
        <f t="shared" si="60"/>
        <v>81</v>
      </c>
    </row>
    <row r="3096" spans="5:6">
      <c r="E3096" t="str">
        <v>81b</v>
      </c>
      <c r="F3096">
        <f t="shared" si="60"/>
        <v>81</v>
      </c>
    </row>
    <row r="3097" spans="5:6">
      <c r="E3097" t="str">
        <v>81b</v>
      </c>
      <c r="F3097">
        <f t="shared" si="60"/>
        <v>81</v>
      </c>
    </row>
    <row r="3098" spans="5:6">
      <c r="E3098" t="str">
        <v>81b</v>
      </c>
      <c r="F3098">
        <f t="shared" si="60"/>
        <v>81</v>
      </c>
    </row>
    <row r="3099" spans="5:6">
      <c r="E3099" t="str">
        <v>81b</v>
      </c>
      <c r="F3099">
        <f t="shared" si="60"/>
        <v>81</v>
      </c>
    </row>
    <row r="3100" spans="5:6">
      <c r="E3100" t="str">
        <v>81b</v>
      </c>
      <c r="F3100">
        <f t="shared" si="60"/>
        <v>81</v>
      </c>
    </row>
    <row r="3101" spans="5:6">
      <c r="E3101" t="str">
        <v>82a</v>
      </c>
      <c r="F3101">
        <f t="shared" si="60"/>
        <v>82</v>
      </c>
    </row>
    <row r="3102" spans="5:6">
      <c r="E3102" t="str">
        <v>82a</v>
      </c>
      <c r="F3102">
        <f t="shared" si="60"/>
        <v>82</v>
      </c>
    </row>
    <row r="3103" spans="5:6">
      <c r="E3103" t="str">
        <v>82a</v>
      </c>
      <c r="F3103">
        <f t="shared" si="60"/>
        <v>82</v>
      </c>
    </row>
    <row r="3104" spans="5:6">
      <c r="E3104" t="str">
        <v>82a</v>
      </c>
      <c r="F3104">
        <f t="shared" si="60"/>
        <v>82</v>
      </c>
    </row>
    <row r="3105" spans="5:6">
      <c r="E3105" t="str">
        <v>82a</v>
      </c>
      <c r="F3105">
        <f t="shared" si="60"/>
        <v>82</v>
      </c>
    </row>
    <row r="3106" spans="5:6">
      <c r="E3106" t="str">
        <v>82a</v>
      </c>
      <c r="F3106">
        <f t="shared" si="60"/>
        <v>82</v>
      </c>
    </row>
    <row r="3107" spans="5:6">
      <c r="E3107" t="str">
        <v>82a</v>
      </c>
      <c r="F3107">
        <f t="shared" si="60"/>
        <v>82</v>
      </c>
    </row>
    <row r="3108" spans="5:6">
      <c r="E3108" t="str">
        <v>82a</v>
      </c>
      <c r="F3108">
        <f t="shared" si="60"/>
        <v>82</v>
      </c>
    </row>
    <row r="3109" spans="5:6">
      <c r="E3109" t="str">
        <v>82a</v>
      </c>
      <c r="F3109">
        <f t="shared" si="60"/>
        <v>82</v>
      </c>
    </row>
    <row r="3110" spans="5:6">
      <c r="E3110" t="str">
        <v>82a</v>
      </c>
      <c r="F3110">
        <f t="shared" si="60"/>
        <v>82</v>
      </c>
    </row>
    <row r="3111" spans="5:6">
      <c r="E3111" t="str">
        <v>82a</v>
      </c>
      <c r="F3111">
        <f t="shared" si="60"/>
        <v>82</v>
      </c>
    </row>
    <row r="3112" spans="5:6">
      <c r="E3112" t="str">
        <v>82a</v>
      </c>
      <c r="F3112">
        <f t="shared" si="60"/>
        <v>82</v>
      </c>
    </row>
    <row r="3113" spans="5:6">
      <c r="E3113" t="str">
        <v>82a</v>
      </c>
      <c r="F3113">
        <f t="shared" si="60"/>
        <v>82</v>
      </c>
    </row>
    <row r="3114" spans="5:6">
      <c r="E3114" t="str">
        <v>82a</v>
      </c>
      <c r="F3114">
        <f t="shared" si="60"/>
        <v>82</v>
      </c>
    </row>
    <row r="3115" spans="5:6">
      <c r="E3115" t="str">
        <v>82a</v>
      </c>
      <c r="F3115">
        <f t="shared" si="60"/>
        <v>82</v>
      </c>
    </row>
    <row r="3116" spans="5:6">
      <c r="E3116" t="str">
        <v>82a</v>
      </c>
      <c r="F3116">
        <f t="shared" si="60"/>
        <v>82</v>
      </c>
    </row>
    <row r="3117" spans="5:6">
      <c r="E3117" t="str">
        <v>82a</v>
      </c>
      <c r="F3117">
        <f t="shared" si="60"/>
        <v>82</v>
      </c>
    </row>
    <row r="3118" spans="5:6">
      <c r="E3118" t="str">
        <v>82a</v>
      </c>
      <c r="F3118">
        <f t="shared" si="60"/>
        <v>82</v>
      </c>
    </row>
    <row r="3119" spans="5:6">
      <c r="E3119" t="str">
        <v>82a</v>
      </c>
      <c r="F3119">
        <f t="shared" si="60"/>
        <v>82</v>
      </c>
    </row>
    <row r="3120" spans="5:6">
      <c r="E3120" t="str">
        <v>82a</v>
      </c>
      <c r="F3120">
        <f t="shared" si="60"/>
        <v>82</v>
      </c>
    </row>
    <row r="3121" spans="5:6">
      <c r="E3121" t="str">
        <v>82a</v>
      </c>
      <c r="F3121">
        <f t="shared" si="60"/>
        <v>82</v>
      </c>
    </row>
    <row r="3122" spans="5:6">
      <c r="E3122" t="str">
        <v>82a</v>
      </c>
      <c r="F3122">
        <f t="shared" si="60"/>
        <v>82</v>
      </c>
    </row>
    <row r="3123" spans="5:6">
      <c r="E3123" t="str">
        <v>82a</v>
      </c>
      <c r="F3123">
        <f t="shared" si="60"/>
        <v>82</v>
      </c>
    </row>
    <row r="3124" spans="5:6">
      <c r="E3124" t="str">
        <v>82a</v>
      </c>
      <c r="F3124">
        <f t="shared" si="60"/>
        <v>82</v>
      </c>
    </row>
    <row r="3125" spans="5:6">
      <c r="E3125" t="str">
        <v>82a</v>
      </c>
      <c r="F3125">
        <f t="shared" si="60"/>
        <v>82</v>
      </c>
    </row>
    <row r="3126" spans="5:6">
      <c r="E3126" t="str">
        <v>82a</v>
      </c>
      <c r="F3126">
        <f t="shared" si="60"/>
        <v>82</v>
      </c>
    </row>
    <row r="3127" spans="5:6">
      <c r="E3127" t="str">
        <v>82a</v>
      </c>
      <c r="F3127">
        <f t="shared" si="60"/>
        <v>82</v>
      </c>
    </row>
    <row r="3128" spans="5:6">
      <c r="E3128" t="str">
        <v>82a</v>
      </c>
      <c r="F3128">
        <f t="shared" si="60"/>
        <v>82</v>
      </c>
    </row>
    <row r="3129" spans="5:6">
      <c r="E3129" t="str">
        <v>82a</v>
      </c>
      <c r="F3129">
        <f t="shared" si="60"/>
        <v>82</v>
      </c>
    </row>
    <row r="3130" spans="5:6">
      <c r="E3130" t="str">
        <v>82a</v>
      </c>
      <c r="F3130">
        <f t="shared" si="60"/>
        <v>82</v>
      </c>
    </row>
    <row r="3131" spans="5:6">
      <c r="E3131" t="str">
        <v>82a</v>
      </c>
      <c r="F3131">
        <f t="shared" si="60"/>
        <v>82</v>
      </c>
    </row>
    <row r="3132" spans="5:6">
      <c r="E3132" t="str">
        <v>82a</v>
      </c>
      <c r="F3132">
        <f t="shared" si="60"/>
        <v>82</v>
      </c>
    </row>
    <row r="3133" spans="5:6">
      <c r="E3133" t="str">
        <v>82a</v>
      </c>
      <c r="F3133">
        <f t="shared" si="60"/>
        <v>82</v>
      </c>
    </row>
    <row r="3134" spans="5:6">
      <c r="E3134" t="str">
        <v>82a</v>
      </c>
      <c r="F3134">
        <f t="shared" si="60"/>
        <v>82</v>
      </c>
    </row>
    <row r="3135" spans="5:6">
      <c r="E3135" t="str">
        <v>83b</v>
      </c>
      <c r="F3135">
        <f t="shared" si="60"/>
        <v>83</v>
      </c>
    </row>
    <row r="3136" spans="5:6">
      <c r="E3136" t="str">
        <v>83b</v>
      </c>
      <c r="F3136">
        <f t="shared" si="60"/>
        <v>83</v>
      </c>
    </row>
    <row r="3137" spans="5:6">
      <c r="E3137" t="str">
        <v>83b</v>
      </c>
      <c r="F3137">
        <f t="shared" si="60"/>
        <v>83</v>
      </c>
    </row>
    <row r="3138" spans="5:6">
      <c r="E3138" t="str">
        <v>83b</v>
      </c>
      <c r="F3138">
        <f t="shared" si="60"/>
        <v>83</v>
      </c>
    </row>
    <row r="3139" spans="5:6">
      <c r="E3139" t="str">
        <v>83b</v>
      </c>
      <c r="F3139">
        <f t="shared" ref="F3139:F3202" si="61">VALUE(LEFT(E3139,LEN(E3139)-1))</f>
        <v>83</v>
      </c>
    </row>
    <row r="3140" spans="5:6">
      <c r="E3140" t="str">
        <v>83b</v>
      </c>
      <c r="F3140">
        <f t="shared" si="61"/>
        <v>83</v>
      </c>
    </row>
    <row r="3141" spans="5:6">
      <c r="E3141" t="str">
        <v>83b</v>
      </c>
      <c r="F3141">
        <f t="shared" si="61"/>
        <v>83</v>
      </c>
    </row>
    <row r="3142" spans="5:6">
      <c r="E3142" t="str">
        <v>83b</v>
      </c>
      <c r="F3142">
        <f t="shared" si="61"/>
        <v>83</v>
      </c>
    </row>
    <row r="3143" spans="5:6">
      <c r="E3143" t="str">
        <v>83b</v>
      </c>
      <c r="F3143">
        <f t="shared" si="61"/>
        <v>83</v>
      </c>
    </row>
    <row r="3144" spans="5:6">
      <c r="E3144" t="str">
        <v>83b</v>
      </c>
      <c r="F3144">
        <f t="shared" si="61"/>
        <v>83</v>
      </c>
    </row>
    <row r="3145" spans="5:6">
      <c r="E3145" t="str">
        <v>83b</v>
      </c>
      <c r="F3145">
        <f t="shared" si="61"/>
        <v>83</v>
      </c>
    </row>
    <row r="3146" spans="5:6">
      <c r="E3146" t="str">
        <v>83b</v>
      </c>
      <c r="F3146">
        <f t="shared" si="61"/>
        <v>83</v>
      </c>
    </row>
    <row r="3147" spans="5:6">
      <c r="E3147" t="str">
        <v>83b</v>
      </c>
      <c r="F3147">
        <f t="shared" si="61"/>
        <v>83</v>
      </c>
    </row>
    <row r="3148" spans="5:6">
      <c r="E3148" t="str">
        <v>83b</v>
      </c>
      <c r="F3148">
        <f t="shared" si="61"/>
        <v>83</v>
      </c>
    </row>
    <row r="3149" spans="5:6">
      <c r="E3149" t="str">
        <v>83b</v>
      </c>
      <c r="F3149">
        <f t="shared" si="61"/>
        <v>83</v>
      </c>
    </row>
    <row r="3150" spans="5:6">
      <c r="E3150" t="str">
        <v>83b</v>
      </c>
      <c r="F3150">
        <f t="shared" si="61"/>
        <v>83</v>
      </c>
    </row>
    <row r="3151" spans="5:6">
      <c r="E3151" t="str">
        <v>83b</v>
      </c>
      <c r="F3151">
        <f t="shared" si="61"/>
        <v>83</v>
      </c>
    </row>
    <row r="3152" spans="5:6">
      <c r="E3152" t="str">
        <v>83b</v>
      </c>
      <c r="F3152">
        <f t="shared" si="61"/>
        <v>83</v>
      </c>
    </row>
    <row r="3153" spans="5:6">
      <c r="E3153" t="str">
        <v>83b</v>
      </c>
      <c r="F3153">
        <f t="shared" si="61"/>
        <v>83</v>
      </c>
    </row>
    <row r="3154" spans="5:6">
      <c r="E3154" t="str">
        <v>83b</v>
      </c>
      <c r="F3154">
        <f t="shared" si="61"/>
        <v>83</v>
      </c>
    </row>
    <row r="3155" spans="5:6">
      <c r="E3155" t="str">
        <v>83b</v>
      </c>
      <c r="F3155">
        <f t="shared" si="61"/>
        <v>83</v>
      </c>
    </row>
    <row r="3156" spans="5:6">
      <c r="E3156" t="str">
        <v>83b</v>
      </c>
      <c r="F3156">
        <f t="shared" si="61"/>
        <v>83</v>
      </c>
    </row>
    <row r="3157" spans="5:6">
      <c r="E3157" t="str">
        <v>83b</v>
      </c>
      <c r="F3157">
        <f t="shared" si="61"/>
        <v>83</v>
      </c>
    </row>
    <row r="3158" spans="5:6">
      <c r="E3158" t="str">
        <v>83b</v>
      </c>
      <c r="F3158">
        <f t="shared" si="61"/>
        <v>83</v>
      </c>
    </row>
    <row r="3159" spans="5:6">
      <c r="E3159" t="str">
        <v>83b</v>
      </c>
      <c r="F3159">
        <f t="shared" si="61"/>
        <v>83</v>
      </c>
    </row>
    <row r="3160" spans="5:6">
      <c r="E3160" t="str">
        <v>83b</v>
      </c>
      <c r="F3160">
        <f t="shared" si="61"/>
        <v>83</v>
      </c>
    </row>
    <row r="3161" spans="5:6">
      <c r="E3161" t="str">
        <v>83b</v>
      </c>
      <c r="F3161">
        <f t="shared" si="61"/>
        <v>83</v>
      </c>
    </row>
    <row r="3162" spans="5:6">
      <c r="E3162" t="str">
        <v>84a</v>
      </c>
      <c r="F3162">
        <f t="shared" si="61"/>
        <v>84</v>
      </c>
    </row>
    <row r="3163" spans="5:6">
      <c r="E3163" t="str">
        <v>84a</v>
      </c>
      <c r="F3163">
        <f t="shared" si="61"/>
        <v>84</v>
      </c>
    </row>
    <row r="3164" spans="5:6">
      <c r="E3164" t="str">
        <v>84a</v>
      </c>
      <c r="F3164">
        <f t="shared" si="61"/>
        <v>84</v>
      </c>
    </row>
    <row r="3165" spans="5:6">
      <c r="E3165" t="str">
        <v>84a</v>
      </c>
      <c r="F3165">
        <f t="shared" si="61"/>
        <v>84</v>
      </c>
    </row>
    <row r="3166" spans="5:6">
      <c r="E3166" t="str">
        <v>84a</v>
      </c>
      <c r="F3166">
        <f t="shared" si="61"/>
        <v>84</v>
      </c>
    </row>
    <row r="3167" spans="5:6">
      <c r="E3167" t="str">
        <v>84a</v>
      </c>
      <c r="F3167">
        <f t="shared" si="61"/>
        <v>84</v>
      </c>
    </row>
    <row r="3168" spans="5:6">
      <c r="E3168" t="str">
        <v>84a</v>
      </c>
      <c r="F3168">
        <f t="shared" si="61"/>
        <v>84</v>
      </c>
    </row>
    <row r="3169" spans="5:6">
      <c r="E3169" t="str">
        <v>84a</v>
      </c>
      <c r="F3169">
        <f t="shared" si="61"/>
        <v>84</v>
      </c>
    </row>
    <row r="3170" spans="5:6">
      <c r="E3170" t="str">
        <v>84a</v>
      </c>
      <c r="F3170">
        <f t="shared" si="61"/>
        <v>84</v>
      </c>
    </row>
    <row r="3171" spans="5:6">
      <c r="E3171" t="str">
        <v>84a</v>
      </c>
      <c r="F3171">
        <f t="shared" si="61"/>
        <v>84</v>
      </c>
    </row>
    <row r="3172" spans="5:6">
      <c r="E3172" t="str">
        <v>84a</v>
      </c>
      <c r="F3172">
        <f t="shared" si="61"/>
        <v>84</v>
      </c>
    </row>
    <row r="3173" spans="5:6">
      <c r="E3173" t="str">
        <v>84a</v>
      </c>
      <c r="F3173">
        <f t="shared" si="61"/>
        <v>84</v>
      </c>
    </row>
    <row r="3174" spans="5:6">
      <c r="E3174" t="str">
        <v>84a</v>
      </c>
      <c r="F3174">
        <f t="shared" si="61"/>
        <v>84</v>
      </c>
    </row>
    <row r="3175" spans="5:6">
      <c r="E3175" t="str">
        <v>84a</v>
      </c>
      <c r="F3175">
        <f t="shared" si="61"/>
        <v>84</v>
      </c>
    </row>
    <row r="3176" spans="5:6">
      <c r="E3176" t="str">
        <v>84a</v>
      </c>
      <c r="F3176">
        <f t="shared" si="61"/>
        <v>84</v>
      </c>
    </row>
    <row r="3177" spans="5:6">
      <c r="E3177" t="str">
        <v>84a</v>
      </c>
      <c r="F3177">
        <f t="shared" si="61"/>
        <v>84</v>
      </c>
    </row>
    <row r="3178" spans="5:6">
      <c r="E3178" t="str">
        <v>84a</v>
      </c>
      <c r="F3178">
        <f t="shared" si="61"/>
        <v>84</v>
      </c>
    </row>
    <row r="3179" spans="5:6">
      <c r="E3179" t="str">
        <v>84a</v>
      </c>
      <c r="F3179">
        <f t="shared" si="61"/>
        <v>84</v>
      </c>
    </row>
    <row r="3180" spans="5:6">
      <c r="E3180" t="str">
        <v>84a</v>
      </c>
      <c r="F3180">
        <f t="shared" si="61"/>
        <v>84</v>
      </c>
    </row>
    <row r="3181" spans="5:6">
      <c r="E3181" t="str">
        <v>84a</v>
      </c>
      <c r="F3181">
        <f t="shared" si="61"/>
        <v>84</v>
      </c>
    </row>
    <row r="3182" spans="5:6">
      <c r="E3182" t="str">
        <v>84a</v>
      </c>
      <c r="F3182">
        <f t="shared" si="61"/>
        <v>84</v>
      </c>
    </row>
    <row r="3183" spans="5:6">
      <c r="E3183" t="str">
        <v>84a</v>
      </c>
      <c r="F3183">
        <f t="shared" si="61"/>
        <v>84</v>
      </c>
    </row>
    <row r="3184" spans="5:6">
      <c r="E3184" t="str">
        <v>84a</v>
      </c>
      <c r="F3184">
        <f t="shared" si="61"/>
        <v>84</v>
      </c>
    </row>
    <row r="3185" spans="5:6">
      <c r="E3185" t="str">
        <v>84a</v>
      </c>
      <c r="F3185">
        <f t="shared" si="61"/>
        <v>84</v>
      </c>
    </row>
    <row r="3186" spans="5:6">
      <c r="E3186" t="str">
        <v>84a</v>
      </c>
      <c r="F3186">
        <f t="shared" si="61"/>
        <v>84</v>
      </c>
    </row>
    <row r="3187" spans="5:6">
      <c r="E3187" t="str">
        <v>84a</v>
      </c>
      <c r="F3187">
        <f t="shared" si="61"/>
        <v>84</v>
      </c>
    </row>
    <row r="3188" spans="5:6">
      <c r="E3188" t="str">
        <v>84a</v>
      </c>
      <c r="F3188">
        <f t="shared" si="61"/>
        <v>84</v>
      </c>
    </row>
    <row r="3189" spans="5:6">
      <c r="E3189" t="str">
        <v>84a</v>
      </c>
      <c r="F3189">
        <f t="shared" si="61"/>
        <v>84</v>
      </c>
    </row>
    <row r="3190" spans="5:6">
      <c r="E3190" t="str">
        <v>84a</v>
      </c>
      <c r="F3190">
        <f t="shared" si="61"/>
        <v>84</v>
      </c>
    </row>
    <row r="3191" spans="5:6">
      <c r="E3191" t="str">
        <v>84a</v>
      </c>
      <c r="F3191">
        <f t="shared" si="61"/>
        <v>84</v>
      </c>
    </row>
    <row r="3192" spans="5:6">
      <c r="E3192" t="str">
        <v>84a</v>
      </c>
      <c r="F3192">
        <f t="shared" si="61"/>
        <v>84</v>
      </c>
    </row>
    <row r="3193" spans="5:6">
      <c r="E3193" t="str">
        <v>85b</v>
      </c>
      <c r="F3193">
        <f t="shared" si="61"/>
        <v>85</v>
      </c>
    </row>
    <row r="3194" spans="5:6">
      <c r="E3194" t="str">
        <v>85b</v>
      </c>
      <c r="F3194">
        <f t="shared" si="61"/>
        <v>85</v>
      </c>
    </row>
    <row r="3195" spans="5:6">
      <c r="E3195" t="str">
        <v>85b</v>
      </c>
      <c r="F3195">
        <f t="shared" si="61"/>
        <v>85</v>
      </c>
    </row>
    <row r="3196" spans="5:6">
      <c r="E3196" t="str">
        <v>85b</v>
      </c>
      <c r="F3196">
        <f t="shared" si="61"/>
        <v>85</v>
      </c>
    </row>
    <row r="3197" spans="5:6">
      <c r="E3197" t="str">
        <v>85b</v>
      </c>
      <c r="F3197">
        <f t="shared" si="61"/>
        <v>85</v>
      </c>
    </row>
    <row r="3198" spans="5:6">
      <c r="E3198" t="str">
        <v>85b</v>
      </c>
      <c r="F3198">
        <f t="shared" si="61"/>
        <v>85</v>
      </c>
    </row>
    <row r="3199" spans="5:6">
      <c r="E3199" t="str">
        <v>85b</v>
      </c>
      <c r="F3199">
        <f t="shared" si="61"/>
        <v>85</v>
      </c>
    </row>
    <row r="3200" spans="5:6">
      <c r="E3200" t="str">
        <v>85b</v>
      </c>
      <c r="F3200">
        <f t="shared" si="61"/>
        <v>85</v>
      </c>
    </row>
    <row r="3201" spans="5:6">
      <c r="E3201" t="str">
        <v>85b</v>
      </c>
      <c r="F3201">
        <f t="shared" si="61"/>
        <v>85</v>
      </c>
    </row>
    <row r="3202" spans="5:6">
      <c r="E3202" t="str">
        <v>85b</v>
      </c>
      <c r="F3202">
        <f t="shared" si="61"/>
        <v>85</v>
      </c>
    </row>
    <row r="3203" spans="5:6">
      <c r="E3203" t="str">
        <v>85b</v>
      </c>
      <c r="F3203">
        <f t="shared" ref="F3203:F3266" si="62">VALUE(LEFT(E3203,LEN(E3203)-1))</f>
        <v>85</v>
      </c>
    </row>
    <row r="3204" spans="5:6">
      <c r="E3204" t="str">
        <v>85b</v>
      </c>
      <c r="F3204">
        <f t="shared" si="62"/>
        <v>85</v>
      </c>
    </row>
    <row r="3205" spans="5:6">
      <c r="E3205" t="str">
        <v>85b</v>
      </c>
      <c r="F3205">
        <f t="shared" si="62"/>
        <v>85</v>
      </c>
    </row>
    <row r="3206" spans="5:6">
      <c r="E3206" t="str">
        <v>85b</v>
      </c>
      <c r="F3206">
        <f t="shared" si="62"/>
        <v>85</v>
      </c>
    </row>
    <row r="3207" spans="5:6">
      <c r="E3207" t="str">
        <v>85b</v>
      </c>
      <c r="F3207">
        <f t="shared" si="62"/>
        <v>85</v>
      </c>
    </row>
    <row r="3208" spans="5:6">
      <c r="E3208" t="str">
        <v>85b</v>
      </c>
      <c r="F3208">
        <f t="shared" si="62"/>
        <v>85</v>
      </c>
    </row>
    <row r="3209" spans="5:6">
      <c r="E3209" t="str">
        <v>85b</v>
      </c>
      <c r="F3209">
        <f t="shared" si="62"/>
        <v>85</v>
      </c>
    </row>
    <row r="3210" spans="5:6">
      <c r="E3210" t="str">
        <v>85b</v>
      </c>
      <c r="F3210">
        <f t="shared" si="62"/>
        <v>85</v>
      </c>
    </row>
    <row r="3211" spans="5:6">
      <c r="E3211" t="str">
        <v>85b</v>
      </c>
      <c r="F3211">
        <f t="shared" si="62"/>
        <v>85</v>
      </c>
    </row>
    <row r="3212" spans="5:6">
      <c r="E3212" t="str">
        <v>85b</v>
      </c>
      <c r="F3212">
        <f t="shared" si="62"/>
        <v>85</v>
      </c>
    </row>
    <row r="3213" spans="5:6">
      <c r="E3213" t="str">
        <v>85b</v>
      </c>
      <c r="F3213">
        <f t="shared" si="62"/>
        <v>85</v>
      </c>
    </row>
    <row r="3214" spans="5:6">
      <c r="E3214" t="str">
        <v>85b</v>
      </c>
      <c r="F3214">
        <f t="shared" si="62"/>
        <v>85</v>
      </c>
    </row>
    <row r="3215" spans="5:6">
      <c r="E3215" t="str">
        <v>85b</v>
      </c>
      <c r="F3215">
        <f t="shared" si="62"/>
        <v>85</v>
      </c>
    </row>
    <row r="3216" spans="5:6">
      <c r="E3216" t="str">
        <v>85b</v>
      </c>
      <c r="F3216">
        <f t="shared" si="62"/>
        <v>85</v>
      </c>
    </row>
    <row r="3217" spans="5:6">
      <c r="E3217" t="str">
        <v>85b</v>
      </c>
      <c r="F3217">
        <f t="shared" si="62"/>
        <v>85</v>
      </c>
    </row>
    <row r="3218" spans="5:6">
      <c r="E3218" t="str">
        <v>85b</v>
      </c>
      <c r="F3218">
        <f t="shared" si="62"/>
        <v>85</v>
      </c>
    </row>
    <row r="3219" spans="5:6">
      <c r="E3219" t="str">
        <v>86a</v>
      </c>
      <c r="F3219">
        <f t="shared" si="62"/>
        <v>86</v>
      </c>
    </row>
    <row r="3220" spans="5:6">
      <c r="E3220" t="str">
        <v>86a</v>
      </c>
      <c r="F3220">
        <f t="shared" si="62"/>
        <v>86</v>
      </c>
    </row>
    <row r="3221" spans="5:6">
      <c r="E3221" t="str">
        <v>86a</v>
      </c>
      <c r="F3221">
        <f t="shared" si="62"/>
        <v>86</v>
      </c>
    </row>
    <row r="3222" spans="5:6">
      <c r="E3222" t="str">
        <v>86a</v>
      </c>
      <c r="F3222">
        <f t="shared" si="62"/>
        <v>86</v>
      </c>
    </row>
    <row r="3223" spans="5:6">
      <c r="E3223" t="str">
        <v>86a</v>
      </c>
      <c r="F3223">
        <f t="shared" si="62"/>
        <v>86</v>
      </c>
    </row>
    <row r="3224" spans="5:6">
      <c r="E3224" t="str">
        <v>86a</v>
      </c>
      <c r="F3224">
        <f t="shared" si="62"/>
        <v>86</v>
      </c>
    </row>
    <row r="3225" spans="5:6">
      <c r="E3225" t="str">
        <v>86a</v>
      </c>
      <c r="F3225">
        <f t="shared" si="62"/>
        <v>86</v>
      </c>
    </row>
    <row r="3226" spans="5:6">
      <c r="E3226" t="str">
        <v>86a</v>
      </c>
      <c r="F3226">
        <f t="shared" si="62"/>
        <v>86</v>
      </c>
    </row>
    <row r="3227" spans="5:6">
      <c r="E3227" t="str">
        <v>86a</v>
      </c>
      <c r="F3227">
        <f t="shared" si="62"/>
        <v>86</v>
      </c>
    </row>
    <row r="3228" spans="5:6">
      <c r="E3228" t="str">
        <v>86a</v>
      </c>
      <c r="F3228">
        <f t="shared" si="62"/>
        <v>86</v>
      </c>
    </row>
    <row r="3229" spans="5:6">
      <c r="E3229" t="str">
        <v>86a</v>
      </c>
      <c r="F3229">
        <f t="shared" si="62"/>
        <v>86</v>
      </c>
    </row>
    <row r="3230" spans="5:6">
      <c r="E3230" t="str">
        <v>86a</v>
      </c>
      <c r="F3230">
        <f t="shared" si="62"/>
        <v>86</v>
      </c>
    </row>
    <row r="3231" spans="5:6">
      <c r="E3231" t="str">
        <v>86a</v>
      </c>
      <c r="F3231">
        <f t="shared" si="62"/>
        <v>86</v>
      </c>
    </row>
    <row r="3232" spans="5:6">
      <c r="E3232" t="str">
        <v>86a</v>
      </c>
      <c r="F3232">
        <f t="shared" si="62"/>
        <v>86</v>
      </c>
    </row>
    <row r="3233" spans="5:6">
      <c r="E3233" t="str">
        <v>86a</v>
      </c>
      <c r="F3233">
        <f t="shared" si="62"/>
        <v>86</v>
      </c>
    </row>
    <row r="3234" spans="5:6">
      <c r="E3234" t="str">
        <v>86a</v>
      </c>
      <c r="F3234">
        <f t="shared" si="62"/>
        <v>86</v>
      </c>
    </row>
    <row r="3235" spans="5:6">
      <c r="E3235" t="str">
        <v>86a</v>
      </c>
      <c r="F3235">
        <f t="shared" si="62"/>
        <v>86</v>
      </c>
    </row>
    <row r="3236" spans="5:6">
      <c r="E3236" t="str">
        <v>86a</v>
      </c>
      <c r="F3236">
        <f t="shared" si="62"/>
        <v>86</v>
      </c>
    </row>
    <row r="3237" spans="5:6">
      <c r="E3237" t="str">
        <v>86a</v>
      </c>
      <c r="F3237">
        <f t="shared" si="62"/>
        <v>86</v>
      </c>
    </row>
    <row r="3238" spans="5:6">
      <c r="E3238" t="str">
        <v>86a</v>
      </c>
      <c r="F3238">
        <f t="shared" si="62"/>
        <v>86</v>
      </c>
    </row>
    <row r="3239" spans="5:6">
      <c r="E3239" t="str">
        <v>86a</v>
      </c>
      <c r="F3239">
        <f t="shared" si="62"/>
        <v>86</v>
      </c>
    </row>
    <row r="3240" spans="5:6">
      <c r="E3240" t="str">
        <v>86a</v>
      </c>
      <c r="F3240">
        <f t="shared" si="62"/>
        <v>86</v>
      </c>
    </row>
    <row r="3241" spans="5:6">
      <c r="E3241" t="str">
        <v>86a</v>
      </c>
      <c r="F3241">
        <f t="shared" si="62"/>
        <v>86</v>
      </c>
    </row>
    <row r="3242" spans="5:6">
      <c r="E3242" t="str">
        <v>86a</v>
      </c>
      <c r="F3242">
        <f t="shared" si="62"/>
        <v>86</v>
      </c>
    </row>
    <row r="3243" spans="5:6">
      <c r="E3243" t="str">
        <v>86a</v>
      </c>
      <c r="F3243">
        <f t="shared" si="62"/>
        <v>86</v>
      </c>
    </row>
    <row r="3244" spans="5:6">
      <c r="E3244" t="str">
        <v>86a</v>
      </c>
      <c r="F3244">
        <f t="shared" si="62"/>
        <v>86</v>
      </c>
    </row>
    <row r="3245" spans="5:6">
      <c r="E3245" t="str">
        <v>86a</v>
      </c>
      <c r="F3245">
        <f t="shared" si="62"/>
        <v>86</v>
      </c>
    </row>
    <row r="3246" spans="5:6">
      <c r="E3246" t="str">
        <v>86a</v>
      </c>
      <c r="F3246">
        <f t="shared" si="62"/>
        <v>86</v>
      </c>
    </row>
    <row r="3247" spans="5:6">
      <c r="E3247" t="str">
        <v>87b</v>
      </c>
      <c r="F3247">
        <f t="shared" si="62"/>
        <v>87</v>
      </c>
    </row>
    <row r="3248" spans="5:6">
      <c r="E3248" t="str">
        <v>87b</v>
      </c>
      <c r="F3248">
        <f t="shared" si="62"/>
        <v>87</v>
      </c>
    </row>
    <row r="3249" spans="5:6">
      <c r="E3249" t="str">
        <v>87b</v>
      </c>
      <c r="F3249">
        <f t="shared" si="62"/>
        <v>87</v>
      </c>
    </row>
    <row r="3250" spans="5:6">
      <c r="E3250" t="str">
        <v>87b</v>
      </c>
      <c r="F3250">
        <f t="shared" si="62"/>
        <v>87</v>
      </c>
    </row>
    <row r="3251" spans="5:6">
      <c r="E3251" t="str">
        <v>87b</v>
      </c>
      <c r="F3251">
        <f t="shared" si="62"/>
        <v>87</v>
      </c>
    </row>
    <row r="3252" spans="5:6">
      <c r="E3252" t="str">
        <v>87b</v>
      </c>
      <c r="F3252">
        <f t="shared" si="62"/>
        <v>87</v>
      </c>
    </row>
    <row r="3253" spans="5:6">
      <c r="E3253" t="str">
        <v>87b</v>
      </c>
      <c r="F3253">
        <f t="shared" si="62"/>
        <v>87</v>
      </c>
    </row>
    <row r="3254" spans="5:6">
      <c r="E3254" t="str">
        <v>87b</v>
      </c>
      <c r="F3254">
        <f t="shared" si="62"/>
        <v>87</v>
      </c>
    </row>
    <row r="3255" spans="5:6">
      <c r="E3255" t="str">
        <v>87b</v>
      </c>
      <c r="F3255">
        <f t="shared" si="62"/>
        <v>87</v>
      </c>
    </row>
    <row r="3256" spans="5:6">
      <c r="E3256" t="str">
        <v>87b</v>
      </c>
      <c r="F3256">
        <f t="shared" si="62"/>
        <v>87</v>
      </c>
    </row>
    <row r="3257" spans="5:6">
      <c r="E3257" t="str">
        <v>88a</v>
      </c>
      <c r="F3257">
        <f t="shared" si="62"/>
        <v>88</v>
      </c>
    </row>
    <row r="3258" spans="5:6">
      <c r="E3258" t="str">
        <v>88a</v>
      </c>
      <c r="F3258">
        <f t="shared" si="62"/>
        <v>88</v>
      </c>
    </row>
    <row r="3259" spans="5:6">
      <c r="E3259" t="str">
        <v>88a</v>
      </c>
      <c r="F3259">
        <f t="shared" si="62"/>
        <v>88</v>
      </c>
    </row>
    <row r="3260" spans="5:6">
      <c r="E3260" t="str">
        <v>88a</v>
      </c>
      <c r="F3260">
        <f t="shared" si="62"/>
        <v>88</v>
      </c>
    </row>
    <row r="3261" spans="5:6">
      <c r="E3261" t="str">
        <v>88a</v>
      </c>
      <c r="F3261">
        <f t="shared" si="62"/>
        <v>88</v>
      </c>
    </row>
    <row r="3262" spans="5:6">
      <c r="E3262" t="str">
        <v>88a</v>
      </c>
      <c r="F3262">
        <f t="shared" si="62"/>
        <v>88</v>
      </c>
    </row>
    <row r="3263" spans="5:6">
      <c r="E3263" t="str">
        <v>88a</v>
      </c>
      <c r="F3263">
        <f t="shared" si="62"/>
        <v>88</v>
      </c>
    </row>
    <row r="3264" spans="5:6">
      <c r="E3264" t="str">
        <v>88a</v>
      </c>
      <c r="F3264">
        <f t="shared" si="62"/>
        <v>88</v>
      </c>
    </row>
    <row r="3265" spans="5:6">
      <c r="E3265" t="str">
        <v>88a</v>
      </c>
      <c r="F3265">
        <f t="shared" si="62"/>
        <v>88</v>
      </c>
    </row>
    <row r="3266" spans="5:6">
      <c r="E3266" t="str">
        <v>88a</v>
      </c>
      <c r="F3266">
        <f t="shared" si="62"/>
        <v>88</v>
      </c>
    </row>
    <row r="3267" spans="5:6">
      <c r="E3267" t="str">
        <v>88a</v>
      </c>
      <c r="F3267">
        <f t="shared" ref="F3267:F3330" si="63">VALUE(LEFT(E3267,LEN(E3267)-1))</f>
        <v>88</v>
      </c>
    </row>
    <row r="3268" spans="5:6">
      <c r="E3268" t="str">
        <v>88a</v>
      </c>
      <c r="F3268">
        <f t="shared" si="63"/>
        <v>88</v>
      </c>
    </row>
    <row r="3269" spans="5:6">
      <c r="E3269" t="str">
        <v>88a</v>
      </c>
      <c r="F3269">
        <f t="shared" si="63"/>
        <v>88</v>
      </c>
    </row>
    <row r="3270" spans="5:6">
      <c r="E3270" t="str">
        <v>88a</v>
      </c>
      <c r="F3270">
        <f t="shared" si="63"/>
        <v>88</v>
      </c>
    </row>
    <row r="3271" spans="5:6">
      <c r="E3271" t="str">
        <v>88a</v>
      </c>
      <c r="F3271">
        <f t="shared" si="63"/>
        <v>88</v>
      </c>
    </row>
    <row r="3272" spans="5:6">
      <c r="E3272" t="str">
        <v>88a</v>
      </c>
      <c r="F3272">
        <f t="shared" si="63"/>
        <v>88</v>
      </c>
    </row>
    <row r="3273" spans="5:6">
      <c r="E3273" t="str">
        <v>88a</v>
      </c>
      <c r="F3273">
        <f t="shared" si="63"/>
        <v>88</v>
      </c>
    </row>
    <row r="3274" spans="5:6">
      <c r="E3274" t="str">
        <v>88a</v>
      </c>
      <c r="F3274">
        <f t="shared" si="63"/>
        <v>88</v>
      </c>
    </row>
    <row r="3275" spans="5:6">
      <c r="E3275" t="str">
        <v>88a</v>
      </c>
      <c r="F3275">
        <f t="shared" si="63"/>
        <v>88</v>
      </c>
    </row>
    <row r="3276" spans="5:6">
      <c r="E3276" t="str">
        <v>88a</v>
      </c>
      <c r="F3276">
        <f t="shared" si="63"/>
        <v>88</v>
      </c>
    </row>
    <row r="3277" spans="5:6">
      <c r="E3277" t="str">
        <v>88a</v>
      </c>
      <c r="F3277">
        <f t="shared" si="63"/>
        <v>88</v>
      </c>
    </row>
    <row r="3278" spans="5:6">
      <c r="E3278" t="str">
        <v>88a</v>
      </c>
      <c r="F3278">
        <f t="shared" si="63"/>
        <v>88</v>
      </c>
    </row>
    <row r="3279" spans="5:6">
      <c r="E3279" t="str">
        <v>88a</v>
      </c>
      <c r="F3279">
        <f t="shared" si="63"/>
        <v>88</v>
      </c>
    </row>
    <row r="3280" spans="5:6">
      <c r="E3280" t="str">
        <v>88a</v>
      </c>
      <c r="F3280">
        <f t="shared" si="63"/>
        <v>88</v>
      </c>
    </row>
    <row r="3281" spans="5:6">
      <c r="E3281" t="str">
        <v>88a</v>
      </c>
      <c r="F3281">
        <f t="shared" si="63"/>
        <v>88</v>
      </c>
    </row>
    <row r="3282" spans="5:6">
      <c r="E3282" t="str">
        <v>88a</v>
      </c>
      <c r="F3282">
        <f t="shared" si="63"/>
        <v>88</v>
      </c>
    </row>
    <row r="3283" spans="5:6">
      <c r="E3283" t="str">
        <v>88a</v>
      </c>
      <c r="F3283">
        <f t="shared" si="63"/>
        <v>88</v>
      </c>
    </row>
    <row r="3284" spans="5:6">
      <c r="E3284" t="str">
        <v>88a</v>
      </c>
      <c r="F3284">
        <f t="shared" si="63"/>
        <v>88</v>
      </c>
    </row>
    <row r="3285" spans="5:6">
      <c r="E3285" t="str">
        <v>89b</v>
      </c>
      <c r="F3285">
        <f t="shared" si="63"/>
        <v>89</v>
      </c>
    </row>
    <row r="3286" spans="5:6">
      <c r="E3286" t="str">
        <v>89b</v>
      </c>
      <c r="F3286">
        <f t="shared" si="63"/>
        <v>89</v>
      </c>
    </row>
    <row r="3287" spans="5:6">
      <c r="E3287" t="str">
        <v>89b</v>
      </c>
      <c r="F3287">
        <f t="shared" si="63"/>
        <v>89</v>
      </c>
    </row>
    <row r="3288" spans="5:6">
      <c r="E3288" t="str">
        <v>89b</v>
      </c>
      <c r="F3288">
        <f t="shared" si="63"/>
        <v>89</v>
      </c>
    </row>
    <row r="3289" spans="5:6">
      <c r="E3289" t="str">
        <v>89b</v>
      </c>
      <c r="F3289">
        <f t="shared" si="63"/>
        <v>89</v>
      </c>
    </row>
    <row r="3290" spans="5:6">
      <c r="E3290" t="str">
        <v>89b</v>
      </c>
      <c r="F3290">
        <f t="shared" si="63"/>
        <v>89</v>
      </c>
    </row>
    <row r="3291" spans="5:6">
      <c r="E3291" t="str">
        <v>89b</v>
      </c>
      <c r="F3291">
        <f t="shared" si="63"/>
        <v>89</v>
      </c>
    </row>
    <row r="3292" spans="5:6">
      <c r="E3292" t="str">
        <v>89b</v>
      </c>
      <c r="F3292">
        <f t="shared" si="63"/>
        <v>89</v>
      </c>
    </row>
    <row r="3293" spans="5:6">
      <c r="E3293" t="str">
        <v>89b</v>
      </c>
      <c r="F3293">
        <f t="shared" si="63"/>
        <v>89</v>
      </c>
    </row>
    <row r="3294" spans="5:6">
      <c r="E3294" t="str">
        <v>89b</v>
      </c>
      <c r="F3294">
        <f t="shared" si="63"/>
        <v>89</v>
      </c>
    </row>
    <row r="3295" spans="5:6">
      <c r="E3295" t="str">
        <v>89b</v>
      </c>
      <c r="F3295">
        <f t="shared" si="63"/>
        <v>89</v>
      </c>
    </row>
    <row r="3296" spans="5:6">
      <c r="E3296" t="str">
        <v>89b</v>
      </c>
      <c r="F3296">
        <f t="shared" si="63"/>
        <v>89</v>
      </c>
    </row>
    <row r="3297" spans="5:6">
      <c r="E3297" t="str">
        <v>90a</v>
      </c>
      <c r="F3297">
        <f t="shared" si="63"/>
        <v>90</v>
      </c>
    </row>
    <row r="3298" spans="5:6">
      <c r="E3298" t="str">
        <v>90a</v>
      </c>
      <c r="F3298">
        <f t="shared" si="63"/>
        <v>90</v>
      </c>
    </row>
    <row r="3299" spans="5:6">
      <c r="E3299" t="str">
        <v>90a</v>
      </c>
      <c r="F3299">
        <f t="shared" si="63"/>
        <v>90</v>
      </c>
    </row>
    <row r="3300" spans="5:6">
      <c r="E3300" t="str">
        <v>90a</v>
      </c>
      <c r="F3300">
        <f t="shared" si="63"/>
        <v>90</v>
      </c>
    </row>
    <row r="3301" spans="5:6">
      <c r="E3301" t="str">
        <v>90a</v>
      </c>
      <c r="F3301">
        <f t="shared" si="63"/>
        <v>90</v>
      </c>
    </row>
    <row r="3302" spans="5:6">
      <c r="E3302" t="str">
        <v>90a</v>
      </c>
      <c r="F3302">
        <f t="shared" si="63"/>
        <v>90</v>
      </c>
    </row>
    <row r="3303" spans="5:6">
      <c r="E3303" t="str">
        <v>90a</v>
      </c>
      <c r="F3303">
        <f t="shared" si="63"/>
        <v>90</v>
      </c>
    </row>
    <row r="3304" spans="5:6">
      <c r="E3304" t="str">
        <v>90a</v>
      </c>
      <c r="F3304">
        <f t="shared" si="63"/>
        <v>90</v>
      </c>
    </row>
    <row r="3305" spans="5:6">
      <c r="E3305" t="str">
        <v>90a</v>
      </c>
      <c r="F3305">
        <f t="shared" si="63"/>
        <v>90</v>
      </c>
    </row>
    <row r="3306" spans="5:6">
      <c r="E3306" t="str">
        <v>90a</v>
      </c>
      <c r="F3306">
        <f t="shared" si="63"/>
        <v>90</v>
      </c>
    </row>
    <row r="3307" spans="5:6">
      <c r="E3307" t="str">
        <v>90a</v>
      </c>
      <c r="F3307">
        <f t="shared" si="63"/>
        <v>90</v>
      </c>
    </row>
    <row r="3308" spans="5:6">
      <c r="E3308" t="str">
        <v>90a</v>
      </c>
      <c r="F3308">
        <f t="shared" si="63"/>
        <v>90</v>
      </c>
    </row>
    <row r="3309" spans="5:6">
      <c r="E3309" t="str">
        <v>90a</v>
      </c>
      <c r="F3309">
        <f t="shared" si="63"/>
        <v>90</v>
      </c>
    </row>
    <row r="3310" spans="5:6">
      <c r="E3310" t="str">
        <v>90a</v>
      </c>
      <c r="F3310">
        <f t="shared" si="63"/>
        <v>90</v>
      </c>
    </row>
    <row r="3311" spans="5:6">
      <c r="E3311" t="str">
        <v>90a</v>
      </c>
      <c r="F3311">
        <f t="shared" si="63"/>
        <v>90</v>
      </c>
    </row>
    <row r="3312" spans="5:6">
      <c r="E3312" t="str">
        <v>90a</v>
      </c>
      <c r="F3312">
        <f t="shared" si="63"/>
        <v>90</v>
      </c>
    </row>
    <row r="3313" spans="5:6">
      <c r="E3313" t="str">
        <v>90a</v>
      </c>
      <c r="F3313">
        <f t="shared" si="63"/>
        <v>90</v>
      </c>
    </row>
    <row r="3314" spans="5:6">
      <c r="E3314" t="str">
        <v>90a</v>
      </c>
      <c r="F3314">
        <f t="shared" si="63"/>
        <v>90</v>
      </c>
    </row>
    <row r="3315" spans="5:6">
      <c r="E3315" t="str">
        <v>90a</v>
      </c>
      <c r="F3315">
        <f t="shared" si="63"/>
        <v>90</v>
      </c>
    </row>
    <row r="3316" spans="5:6">
      <c r="E3316" t="str">
        <v>90a</v>
      </c>
      <c r="F3316">
        <f t="shared" si="63"/>
        <v>90</v>
      </c>
    </row>
    <row r="3317" spans="5:6">
      <c r="E3317" t="str">
        <v>90a</v>
      </c>
      <c r="F3317">
        <f t="shared" si="63"/>
        <v>90</v>
      </c>
    </row>
    <row r="3318" spans="5:6">
      <c r="E3318" t="str">
        <v>90a</v>
      </c>
      <c r="F3318">
        <f t="shared" si="63"/>
        <v>90</v>
      </c>
    </row>
    <row r="3319" spans="5:6">
      <c r="E3319" t="str">
        <v>90a</v>
      </c>
      <c r="F3319">
        <f t="shared" si="63"/>
        <v>90</v>
      </c>
    </row>
    <row r="3320" spans="5:6">
      <c r="E3320" t="str">
        <v>90a</v>
      </c>
      <c r="F3320">
        <f t="shared" si="63"/>
        <v>90</v>
      </c>
    </row>
    <row r="3321" spans="5:6">
      <c r="E3321" t="str">
        <v>90a</v>
      </c>
      <c r="F3321">
        <f t="shared" si="63"/>
        <v>90</v>
      </c>
    </row>
    <row r="3322" spans="5:6">
      <c r="E3322" t="str">
        <v>90a</v>
      </c>
      <c r="F3322">
        <f t="shared" si="63"/>
        <v>90</v>
      </c>
    </row>
    <row r="3323" spans="5:6">
      <c r="E3323" t="str">
        <v>90a</v>
      </c>
      <c r="F3323">
        <f t="shared" si="63"/>
        <v>90</v>
      </c>
    </row>
    <row r="3324" spans="5:6">
      <c r="E3324" t="str">
        <v>90a</v>
      </c>
      <c r="F3324">
        <f t="shared" si="63"/>
        <v>90</v>
      </c>
    </row>
    <row r="3325" spans="5:6">
      <c r="E3325" t="str">
        <v>90a</v>
      </c>
      <c r="F3325">
        <f t="shared" si="63"/>
        <v>90</v>
      </c>
    </row>
    <row r="3326" spans="5:6">
      <c r="E3326" t="str">
        <v>91b</v>
      </c>
      <c r="F3326">
        <f t="shared" si="63"/>
        <v>91</v>
      </c>
    </row>
    <row r="3327" spans="5:6">
      <c r="E3327" t="str">
        <v>91b</v>
      </c>
      <c r="F3327">
        <f t="shared" si="63"/>
        <v>91</v>
      </c>
    </row>
    <row r="3328" spans="5:6">
      <c r="E3328" t="str">
        <v>91b</v>
      </c>
      <c r="F3328">
        <f t="shared" si="63"/>
        <v>91</v>
      </c>
    </row>
    <row r="3329" spans="5:6">
      <c r="E3329" t="str">
        <v>91b</v>
      </c>
      <c r="F3329">
        <f t="shared" si="63"/>
        <v>91</v>
      </c>
    </row>
    <row r="3330" spans="5:6">
      <c r="E3330" t="str">
        <v>91b</v>
      </c>
      <c r="F3330">
        <f t="shared" si="63"/>
        <v>91</v>
      </c>
    </row>
    <row r="3331" spans="5:6">
      <c r="E3331" t="str">
        <v>91b</v>
      </c>
      <c r="F3331">
        <f t="shared" ref="F3331:F3394" si="64">VALUE(LEFT(E3331,LEN(E3331)-1))</f>
        <v>91</v>
      </c>
    </row>
    <row r="3332" spans="5:6">
      <c r="E3332" t="str">
        <v>91b</v>
      </c>
      <c r="F3332">
        <f t="shared" si="64"/>
        <v>91</v>
      </c>
    </row>
    <row r="3333" spans="5:6">
      <c r="E3333" t="str">
        <v>91b</v>
      </c>
      <c r="F3333">
        <f t="shared" si="64"/>
        <v>91</v>
      </c>
    </row>
    <row r="3334" spans="5:6">
      <c r="E3334" t="str">
        <v>91b</v>
      </c>
      <c r="F3334">
        <f t="shared" si="64"/>
        <v>91</v>
      </c>
    </row>
    <row r="3335" spans="5:6">
      <c r="E3335" t="str">
        <v>91b</v>
      </c>
      <c r="F3335">
        <f t="shared" si="64"/>
        <v>91</v>
      </c>
    </row>
    <row r="3336" spans="5:6">
      <c r="E3336" t="str">
        <v>91b</v>
      </c>
      <c r="F3336">
        <f t="shared" si="64"/>
        <v>91</v>
      </c>
    </row>
    <row r="3337" spans="5:6">
      <c r="E3337" t="str">
        <v>91b</v>
      </c>
      <c r="F3337">
        <f t="shared" si="64"/>
        <v>91</v>
      </c>
    </row>
    <row r="3338" spans="5:6">
      <c r="E3338" t="str">
        <v>91b</v>
      </c>
      <c r="F3338">
        <f t="shared" si="64"/>
        <v>91</v>
      </c>
    </row>
    <row r="3339" spans="5:6">
      <c r="E3339" t="str">
        <v>91b</v>
      </c>
      <c r="F3339">
        <f t="shared" si="64"/>
        <v>91</v>
      </c>
    </row>
    <row r="3340" spans="5:6">
      <c r="E3340" t="str">
        <v>91b</v>
      </c>
      <c r="F3340">
        <f t="shared" si="64"/>
        <v>91</v>
      </c>
    </row>
    <row r="3341" spans="5:6">
      <c r="E3341" t="str">
        <v>91b</v>
      </c>
      <c r="F3341">
        <f t="shared" si="64"/>
        <v>91</v>
      </c>
    </row>
    <row r="3342" spans="5:6">
      <c r="E3342" t="str">
        <v>91b</v>
      </c>
      <c r="F3342">
        <f t="shared" si="64"/>
        <v>91</v>
      </c>
    </row>
    <row r="3343" spans="5:6">
      <c r="E3343" t="str">
        <v>92a</v>
      </c>
      <c r="F3343">
        <f t="shared" si="64"/>
        <v>92</v>
      </c>
    </row>
    <row r="3344" spans="5:6">
      <c r="E3344" t="str">
        <v>92a</v>
      </c>
      <c r="F3344">
        <f t="shared" si="64"/>
        <v>92</v>
      </c>
    </row>
    <row r="3345" spans="5:6">
      <c r="E3345" t="str">
        <v>92a</v>
      </c>
      <c r="F3345">
        <f t="shared" si="64"/>
        <v>92</v>
      </c>
    </row>
    <row r="3346" spans="5:6">
      <c r="E3346" t="str">
        <v>92a</v>
      </c>
      <c r="F3346">
        <f t="shared" si="64"/>
        <v>92</v>
      </c>
    </row>
    <row r="3347" spans="5:6">
      <c r="E3347" t="str">
        <v>92a</v>
      </c>
      <c r="F3347">
        <f t="shared" si="64"/>
        <v>92</v>
      </c>
    </row>
    <row r="3348" spans="5:6">
      <c r="E3348" t="str">
        <v>92a</v>
      </c>
      <c r="F3348">
        <f t="shared" si="64"/>
        <v>92</v>
      </c>
    </row>
    <row r="3349" spans="5:6">
      <c r="E3349" t="str">
        <v>92a</v>
      </c>
      <c r="F3349">
        <f t="shared" si="64"/>
        <v>92</v>
      </c>
    </row>
    <row r="3350" spans="5:6">
      <c r="E3350" t="str">
        <v>92a</v>
      </c>
      <c r="F3350">
        <f t="shared" si="64"/>
        <v>92</v>
      </c>
    </row>
    <row r="3351" spans="5:6">
      <c r="E3351" t="str">
        <v>92a</v>
      </c>
      <c r="F3351">
        <f t="shared" si="64"/>
        <v>92</v>
      </c>
    </row>
    <row r="3352" spans="5:6">
      <c r="E3352" t="str">
        <v>92a</v>
      </c>
      <c r="F3352">
        <f t="shared" si="64"/>
        <v>92</v>
      </c>
    </row>
    <row r="3353" spans="5:6">
      <c r="E3353" t="str">
        <v>92a</v>
      </c>
      <c r="F3353">
        <f t="shared" si="64"/>
        <v>92</v>
      </c>
    </row>
    <row r="3354" spans="5:6">
      <c r="E3354" t="str">
        <v>92a</v>
      </c>
      <c r="F3354">
        <f t="shared" si="64"/>
        <v>92</v>
      </c>
    </row>
    <row r="3355" spans="5:6">
      <c r="E3355" t="str">
        <v>92a</v>
      </c>
      <c r="F3355">
        <f t="shared" si="64"/>
        <v>92</v>
      </c>
    </row>
    <row r="3356" spans="5:6">
      <c r="E3356" t="str">
        <v>92a</v>
      </c>
      <c r="F3356">
        <f t="shared" si="64"/>
        <v>92</v>
      </c>
    </row>
    <row r="3357" spans="5:6">
      <c r="E3357" t="str">
        <v>92a</v>
      </c>
      <c r="F3357">
        <f t="shared" si="64"/>
        <v>92</v>
      </c>
    </row>
    <row r="3358" spans="5:6">
      <c r="E3358" t="str">
        <v>92a</v>
      </c>
      <c r="F3358">
        <f t="shared" si="64"/>
        <v>92</v>
      </c>
    </row>
    <row r="3359" spans="5:6">
      <c r="E3359" t="str">
        <v>92a</v>
      </c>
      <c r="F3359">
        <f t="shared" si="64"/>
        <v>92</v>
      </c>
    </row>
    <row r="3360" spans="5:6">
      <c r="E3360" t="str">
        <v>92a</v>
      </c>
      <c r="F3360">
        <f t="shared" si="64"/>
        <v>92</v>
      </c>
    </row>
    <row r="3361" spans="5:6">
      <c r="E3361" t="str">
        <v>92a</v>
      </c>
      <c r="F3361">
        <f t="shared" si="64"/>
        <v>92</v>
      </c>
    </row>
    <row r="3362" spans="5:6">
      <c r="E3362" t="str">
        <v>92a</v>
      </c>
      <c r="F3362">
        <f t="shared" si="64"/>
        <v>92</v>
      </c>
    </row>
    <row r="3363" spans="5:6">
      <c r="E3363" t="str">
        <v>92a</v>
      </c>
      <c r="F3363">
        <f t="shared" si="64"/>
        <v>92</v>
      </c>
    </row>
    <row r="3364" spans="5:6">
      <c r="E3364" t="str">
        <v>92a</v>
      </c>
      <c r="F3364">
        <f t="shared" si="64"/>
        <v>92</v>
      </c>
    </row>
    <row r="3365" spans="5:6">
      <c r="E3365" t="str">
        <v>92a</v>
      </c>
      <c r="F3365">
        <f t="shared" si="64"/>
        <v>92</v>
      </c>
    </row>
    <row r="3366" spans="5:6">
      <c r="E3366" t="str">
        <v>92a</v>
      </c>
      <c r="F3366">
        <f t="shared" si="64"/>
        <v>92</v>
      </c>
    </row>
    <row r="3367" spans="5:6">
      <c r="E3367" t="str">
        <v>92a</v>
      </c>
      <c r="F3367">
        <f t="shared" si="64"/>
        <v>92</v>
      </c>
    </row>
    <row r="3368" spans="5:6">
      <c r="E3368" t="str">
        <v>92a</v>
      </c>
      <c r="F3368">
        <f t="shared" si="64"/>
        <v>92</v>
      </c>
    </row>
    <row r="3369" spans="5:6">
      <c r="E3369" t="str">
        <v>92a</v>
      </c>
      <c r="F3369">
        <f t="shared" si="64"/>
        <v>92</v>
      </c>
    </row>
    <row r="3370" spans="5:6">
      <c r="E3370" t="str">
        <v>92a</v>
      </c>
      <c r="F3370">
        <f t="shared" si="64"/>
        <v>92</v>
      </c>
    </row>
    <row r="3371" spans="5:6">
      <c r="E3371" t="str">
        <v>92a</v>
      </c>
      <c r="F3371">
        <f t="shared" si="64"/>
        <v>92</v>
      </c>
    </row>
    <row r="3372" spans="5:6">
      <c r="E3372" t="str">
        <v>92a</v>
      </c>
      <c r="F3372">
        <f t="shared" si="64"/>
        <v>92</v>
      </c>
    </row>
    <row r="3373" spans="5:6">
      <c r="E3373" t="str">
        <v>92a</v>
      </c>
      <c r="F3373">
        <f t="shared" si="64"/>
        <v>92</v>
      </c>
    </row>
    <row r="3374" spans="5:6">
      <c r="E3374" t="str">
        <v>92a</v>
      </c>
      <c r="F3374">
        <f t="shared" si="64"/>
        <v>92</v>
      </c>
    </row>
    <row r="3375" spans="5:6">
      <c r="E3375" t="str">
        <v>92a</v>
      </c>
      <c r="F3375">
        <f t="shared" si="64"/>
        <v>92</v>
      </c>
    </row>
    <row r="3376" spans="5:6">
      <c r="E3376" t="str">
        <v>92a</v>
      </c>
      <c r="F3376">
        <f t="shared" si="64"/>
        <v>92</v>
      </c>
    </row>
    <row r="3377" spans="5:6">
      <c r="E3377" t="str">
        <v>93b</v>
      </c>
      <c r="F3377">
        <f t="shared" si="64"/>
        <v>93</v>
      </c>
    </row>
    <row r="3378" spans="5:6">
      <c r="E3378" t="str">
        <v>93b</v>
      </c>
      <c r="F3378">
        <f t="shared" si="64"/>
        <v>93</v>
      </c>
    </row>
    <row r="3379" spans="5:6">
      <c r="E3379" t="str">
        <v>93b</v>
      </c>
      <c r="F3379">
        <f t="shared" si="64"/>
        <v>93</v>
      </c>
    </row>
    <row r="3380" spans="5:6">
      <c r="E3380" t="str">
        <v>93b</v>
      </c>
      <c r="F3380">
        <f t="shared" si="64"/>
        <v>93</v>
      </c>
    </row>
    <row r="3381" spans="5:6">
      <c r="E3381" t="str">
        <v>93b</v>
      </c>
      <c r="F3381">
        <f t="shared" si="64"/>
        <v>93</v>
      </c>
    </row>
    <row r="3382" spans="5:6">
      <c r="E3382" t="str">
        <v>93b</v>
      </c>
      <c r="F3382">
        <f t="shared" si="64"/>
        <v>93</v>
      </c>
    </row>
    <row r="3383" spans="5:6">
      <c r="E3383" t="str">
        <v>93b</v>
      </c>
      <c r="F3383">
        <f t="shared" si="64"/>
        <v>93</v>
      </c>
    </row>
    <row r="3384" spans="5:6">
      <c r="E3384" t="str">
        <v>93b</v>
      </c>
      <c r="F3384">
        <f t="shared" si="64"/>
        <v>93</v>
      </c>
    </row>
    <row r="3385" spans="5:6">
      <c r="E3385" t="str">
        <v>93b</v>
      </c>
      <c r="F3385">
        <f t="shared" si="64"/>
        <v>93</v>
      </c>
    </row>
    <row r="3386" spans="5:6">
      <c r="E3386" t="str">
        <v>93b</v>
      </c>
      <c r="F3386">
        <f t="shared" si="64"/>
        <v>93</v>
      </c>
    </row>
    <row r="3387" spans="5:6">
      <c r="E3387" t="str">
        <v>93b</v>
      </c>
      <c r="F3387">
        <f t="shared" si="64"/>
        <v>93</v>
      </c>
    </row>
    <row r="3388" spans="5:6">
      <c r="E3388" t="str">
        <v>93b</v>
      </c>
      <c r="F3388">
        <f t="shared" si="64"/>
        <v>93</v>
      </c>
    </row>
    <row r="3389" spans="5:6">
      <c r="E3389" t="str">
        <v>93b</v>
      </c>
      <c r="F3389">
        <f t="shared" si="64"/>
        <v>93</v>
      </c>
    </row>
    <row r="3390" spans="5:6">
      <c r="E3390" t="str">
        <v>93b</v>
      </c>
      <c r="F3390">
        <f t="shared" si="64"/>
        <v>93</v>
      </c>
    </row>
    <row r="3391" spans="5:6">
      <c r="E3391" t="str">
        <v>93b</v>
      </c>
      <c r="F3391">
        <f t="shared" si="64"/>
        <v>93</v>
      </c>
    </row>
    <row r="3392" spans="5:6">
      <c r="E3392" t="str">
        <v>93b</v>
      </c>
      <c r="F3392">
        <f t="shared" si="64"/>
        <v>93</v>
      </c>
    </row>
    <row r="3393" spans="5:6">
      <c r="E3393" t="str">
        <v>93b</v>
      </c>
      <c r="F3393">
        <f t="shared" si="64"/>
        <v>93</v>
      </c>
    </row>
    <row r="3394" spans="5:6">
      <c r="E3394" t="str">
        <v>93b</v>
      </c>
      <c r="F3394">
        <f t="shared" si="64"/>
        <v>93</v>
      </c>
    </row>
    <row r="3395" spans="5:6">
      <c r="E3395" t="str">
        <v>93b</v>
      </c>
      <c r="F3395">
        <f t="shared" ref="F3395:F3458" si="65">VALUE(LEFT(E3395,LEN(E3395)-1))</f>
        <v>93</v>
      </c>
    </row>
    <row r="3396" spans="5:6">
      <c r="E3396" t="str">
        <v>93b</v>
      </c>
      <c r="F3396">
        <f t="shared" si="65"/>
        <v>93</v>
      </c>
    </row>
    <row r="3397" spans="5:6">
      <c r="E3397" t="str">
        <v>93b</v>
      </c>
      <c r="F3397">
        <f t="shared" si="65"/>
        <v>93</v>
      </c>
    </row>
    <row r="3398" spans="5:6">
      <c r="E3398" t="str">
        <v>93b</v>
      </c>
      <c r="F3398">
        <f t="shared" si="65"/>
        <v>93</v>
      </c>
    </row>
    <row r="3399" spans="5:6">
      <c r="E3399" t="str">
        <v>93b</v>
      </c>
      <c r="F3399">
        <f t="shared" si="65"/>
        <v>93</v>
      </c>
    </row>
    <row r="3400" spans="5:6">
      <c r="E3400" t="str">
        <v>93b</v>
      </c>
      <c r="F3400">
        <f t="shared" si="65"/>
        <v>93</v>
      </c>
    </row>
    <row r="3401" spans="5:6">
      <c r="E3401" t="str">
        <v>93b</v>
      </c>
      <c r="F3401">
        <f t="shared" si="65"/>
        <v>93</v>
      </c>
    </row>
    <row r="3402" spans="5:6">
      <c r="E3402" t="str">
        <v>93b</v>
      </c>
      <c r="F3402">
        <f t="shared" si="65"/>
        <v>93</v>
      </c>
    </row>
    <row r="3403" spans="5:6">
      <c r="E3403" t="str">
        <v>93b</v>
      </c>
      <c r="F3403">
        <f t="shared" si="65"/>
        <v>93</v>
      </c>
    </row>
    <row r="3404" spans="5:6">
      <c r="E3404" t="str">
        <v>93b</v>
      </c>
      <c r="F3404">
        <f t="shared" si="65"/>
        <v>93</v>
      </c>
    </row>
    <row r="3405" spans="5:6">
      <c r="E3405" t="str">
        <v>94a</v>
      </c>
      <c r="F3405">
        <f t="shared" si="65"/>
        <v>94</v>
      </c>
    </row>
    <row r="3406" spans="5:6">
      <c r="E3406" t="str">
        <v>94a</v>
      </c>
      <c r="F3406">
        <f t="shared" si="65"/>
        <v>94</v>
      </c>
    </row>
    <row r="3407" spans="5:6">
      <c r="E3407" t="str">
        <v>94a</v>
      </c>
      <c r="F3407">
        <f t="shared" si="65"/>
        <v>94</v>
      </c>
    </row>
    <row r="3408" spans="5:6">
      <c r="E3408" t="str">
        <v>94a</v>
      </c>
      <c r="F3408">
        <f t="shared" si="65"/>
        <v>94</v>
      </c>
    </row>
    <row r="3409" spans="5:6">
      <c r="E3409" t="str">
        <v>94a</v>
      </c>
      <c r="F3409">
        <f t="shared" si="65"/>
        <v>94</v>
      </c>
    </row>
    <row r="3410" spans="5:6">
      <c r="E3410" t="str">
        <v>94a</v>
      </c>
      <c r="F3410">
        <f t="shared" si="65"/>
        <v>94</v>
      </c>
    </row>
    <row r="3411" spans="5:6">
      <c r="E3411" t="str">
        <v>94a</v>
      </c>
      <c r="F3411">
        <f t="shared" si="65"/>
        <v>94</v>
      </c>
    </row>
    <row r="3412" spans="5:6">
      <c r="E3412" t="str">
        <v>94a</v>
      </c>
      <c r="F3412">
        <f t="shared" si="65"/>
        <v>94</v>
      </c>
    </row>
    <row r="3413" spans="5:6">
      <c r="E3413" t="str">
        <v>94a</v>
      </c>
      <c r="F3413">
        <f t="shared" si="65"/>
        <v>94</v>
      </c>
    </row>
    <row r="3414" spans="5:6">
      <c r="E3414" t="str">
        <v>94a</v>
      </c>
      <c r="F3414">
        <f t="shared" si="65"/>
        <v>94</v>
      </c>
    </row>
    <row r="3415" spans="5:6">
      <c r="E3415" t="str">
        <v>94a</v>
      </c>
      <c r="F3415">
        <f t="shared" si="65"/>
        <v>94</v>
      </c>
    </row>
    <row r="3416" spans="5:6">
      <c r="E3416" t="str">
        <v>94a</v>
      </c>
      <c r="F3416">
        <f t="shared" si="65"/>
        <v>94</v>
      </c>
    </row>
    <row r="3417" spans="5:6">
      <c r="E3417" t="str">
        <v>94a</v>
      </c>
      <c r="F3417">
        <f t="shared" si="65"/>
        <v>94</v>
      </c>
    </row>
    <row r="3418" spans="5:6">
      <c r="E3418" t="str">
        <v>94a</v>
      </c>
      <c r="F3418">
        <f t="shared" si="65"/>
        <v>94</v>
      </c>
    </row>
    <row r="3419" spans="5:6">
      <c r="E3419" t="str">
        <v>94a</v>
      </c>
      <c r="F3419">
        <f t="shared" si="65"/>
        <v>94</v>
      </c>
    </row>
    <row r="3420" spans="5:6">
      <c r="E3420" t="str">
        <v>94a</v>
      </c>
      <c r="F3420">
        <f t="shared" si="65"/>
        <v>94</v>
      </c>
    </row>
    <row r="3421" spans="5:6">
      <c r="E3421" t="str">
        <v>94a</v>
      </c>
      <c r="F3421">
        <f t="shared" si="65"/>
        <v>94</v>
      </c>
    </row>
    <row r="3422" spans="5:6">
      <c r="E3422" t="str">
        <v>94a</v>
      </c>
      <c r="F3422">
        <f t="shared" si="65"/>
        <v>94</v>
      </c>
    </row>
    <row r="3423" spans="5:6">
      <c r="E3423" t="str">
        <v>94a</v>
      </c>
      <c r="F3423">
        <f t="shared" si="65"/>
        <v>94</v>
      </c>
    </row>
    <row r="3424" spans="5:6">
      <c r="E3424" t="str">
        <v>94a</v>
      </c>
      <c r="F3424">
        <f t="shared" si="65"/>
        <v>94</v>
      </c>
    </row>
    <row r="3425" spans="5:6">
      <c r="E3425" t="str">
        <v>94a</v>
      </c>
      <c r="F3425">
        <f t="shared" si="65"/>
        <v>94</v>
      </c>
    </row>
    <row r="3426" spans="5:6">
      <c r="E3426" t="str">
        <v>94a</v>
      </c>
      <c r="F3426">
        <f t="shared" si="65"/>
        <v>94</v>
      </c>
    </row>
    <row r="3427" spans="5:6">
      <c r="E3427" t="str">
        <v>94a</v>
      </c>
      <c r="F3427">
        <f t="shared" si="65"/>
        <v>94</v>
      </c>
    </row>
    <row r="3428" spans="5:6">
      <c r="E3428" t="str">
        <v>94a</v>
      </c>
      <c r="F3428">
        <f t="shared" si="65"/>
        <v>94</v>
      </c>
    </row>
    <row r="3429" spans="5:6">
      <c r="E3429" t="str">
        <v>94a</v>
      </c>
      <c r="F3429">
        <f t="shared" si="65"/>
        <v>94</v>
      </c>
    </row>
    <row r="3430" spans="5:6">
      <c r="E3430" t="str">
        <v>94a</v>
      </c>
      <c r="F3430">
        <f t="shared" si="65"/>
        <v>94</v>
      </c>
    </row>
    <row r="3431" spans="5:6">
      <c r="E3431" t="str">
        <v>94a</v>
      </c>
      <c r="F3431">
        <f t="shared" si="65"/>
        <v>94</v>
      </c>
    </row>
    <row r="3432" spans="5:6">
      <c r="E3432" t="str">
        <v>94a</v>
      </c>
      <c r="F3432">
        <f t="shared" si="65"/>
        <v>94</v>
      </c>
    </row>
    <row r="3433" spans="5:6">
      <c r="E3433" t="str">
        <v>94a</v>
      </c>
      <c r="F3433">
        <f t="shared" si="65"/>
        <v>94</v>
      </c>
    </row>
    <row r="3434" spans="5:6">
      <c r="E3434" t="str">
        <v>94a</v>
      </c>
      <c r="F3434">
        <f t="shared" si="65"/>
        <v>94</v>
      </c>
    </row>
    <row r="3435" spans="5:6">
      <c r="E3435" t="str">
        <v>95b</v>
      </c>
      <c r="F3435">
        <f t="shared" si="65"/>
        <v>95</v>
      </c>
    </row>
    <row r="3436" spans="5:6">
      <c r="E3436" t="str">
        <v>95b</v>
      </c>
      <c r="F3436">
        <f t="shared" si="65"/>
        <v>95</v>
      </c>
    </row>
    <row r="3437" spans="5:6">
      <c r="E3437" t="str">
        <v>95b</v>
      </c>
      <c r="F3437">
        <f t="shared" si="65"/>
        <v>95</v>
      </c>
    </row>
    <row r="3438" spans="5:6">
      <c r="E3438" t="str">
        <v>95b</v>
      </c>
      <c r="F3438">
        <f t="shared" si="65"/>
        <v>95</v>
      </c>
    </row>
    <row r="3439" spans="5:6">
      <c r="E3439" t="str">
        <v>95b</v>
      </c>
      <c r="F3439">
        <f t="shared" si="65"/>
        <v>95</v>
      </c>
    </row>
    <row r="3440" spans="5:6">
      <c r="E3440" t="str">
        <v>95b</v>
      </c>
      <c r="F3440">
        <f t="shared" si="65"/>
        <v>95</v>
      </c>
    </row>
    <row r="3441" spans="5:6">
      <c r="E3441" t="str">
        <v>95b</v>
      </c>
      <c r="F3441">
        <f t="shared" si="65"/>
        <v>95</v>
      </c>
    </row>
    <row r="3442" spans="5:6">
      <c r="E3442" t="str">
        <v>95b</v>
      </c>
      <c r="F3442">
        <f t="shared" si="65"/>
        <v>95</v>
      </c>
    </row>
    <row r="3443" spans="5:6">
      <c r="E3443" t="str">
        <v>95b</v>
      </c>
      <c r="F3443">
        <f t="shared" si="65"/>
        <v>95</v>
      </c>
    </row>
    <row r="3444" spans="5:6">
      <c r="E3444" t="str">
        <v>95b</v>
      </c>
      <c r="F3444">
        <f t="shared" si="65"/>
        <v>95</v>
      </c>
    </row>
    <row r="3445" spans="5:6">
      <c r="E3445" t="str">
        <v>95b</v>
      </c>
      <c r="F3445">
        <f t="shared" si="65"/>
        <v>95</v>
      </c>
    </row>
    <row r="3446" spans="5:6">
      <c r="E3446" t="str">
        <v>95b</v>
      </c>
      <c r="F3446">
        <f t="shared" si="65"/>
        <v>95</v>
      </c>
    </row>
    <row r="3447" spans="5:6">
      <c r="E3447" t="str">
        <v>95b</v>
      </c>
      <c r="F3447">
        <f t="shared" si="65"/>
        <v>95</v>
      </c>
    </row>
    <row r="3448" spans="5:6">
      <c r="E3448" t="str">
        <v>95b</v>
      </c>
      <c r="F3448">
        <f t="shared" si="65"/>
        <v>95</v>
      </c>
    </row>
    <row r="3449" spans="5:6">
      <c r="E3449" t="str">
        <v>95b</v>
      </c>
      <c r="F3449">
        <f t="shared" si="65"/>
        <v>95</v>
      </c>
    </row>
    <row r="3450" spans="5:6">
      <c r="E3450" t="str">
        <v>95b</v>
      </c>
      <c r="F3450">
        <f t="shared" si="65"/>
        <v>95</v>
      </c>
    </row>
    <row r="3451" spans="5:6">
      <c r="E3451" t="str">
        <v>95b</v>
      </c>
      <c r="F3451">
        <f t="shared" si="65"/>
        <v>95</v>
      </c>
    </row>
    <row r="3452" spans="5:6">
      <c r="E3452" t="str">
        <v>95b</v>
      </c>
      <c r="F3452">
        <f t="shared" si="65"/>
        <v>95</v>
      </c>
    </row>
    <row r="3453" spans="5:6">
      <c r="E3453" t="str">
        <v>95b</v>
      </c>
      <c r="F3453">
        <f t="shared" si="65"/>
        <v>95</v>
      </c>
    </row>
    <row r="3454" spans="5:6">
      <c r="E3454" t="str">
        <v>95b</v>
      </c>
      <c r="F3454">
        <f t="shared" si="65"/>
        <v>95</v>
      </c>
    </row>
    <row r="3455" spans="5:6">
      <c r="E3455" t="str">
        <v>96a</v>
      </c>
      <c r="F3455">
        <f t="shared" si="65"/>
        <v>96</v>
      </c>
    </row>
    <row r="3456" spans="5:6">
      <c r="E3456" t="str">
        <v>96a</v>
      </c>
      <c r="F3456">
        <f t="shared" si="65"/>
        <v>96</v>
      </c>
    </row>
    <row r="3457" spans="5:6">
      <c r="E3457" t="str">
        <v>96a</v>
      </c>
      <c r="F3457">
        <f t="shared" si="65"/>
        <v>96</v>
      </c>
    </row>
    <row r="3458" spans="5:6">
      <c r="E3458" t="str">
        <v>96a</v>
      </c>
      <c r="F3458">
        <f t="shared" si="65"/>
        <v>96</v>
      </c>
    </row>
    <row r="3459" spans="5:6">
      <c r="E3459" t="str">
        <v>96a</v>
      </c>
      <c r="F3459">
        <f t="shared" ref="F3459:F3522" si="66">VALUE(LEFT(E3459,LEN(E3459)-1))</f>
        <v>96</v>
      </c>
    </row>
    <row r="3460" spans="5:6">
      <c r="E3460" t="str">
        <v>96a</v>
      </c>
      <c r="F3460">
        <f t="shared" si="66"/>
        <v>96</v>
      </c>
    </row>
    <row r="3461" spans="5:6">
      <c r="E3461" t="str">
        <v>96a</v>
      </c>
      <c r="F3461">
        <f t="shared" si="66"/>
        <v>96</v>
      </c>
    </row>
    <row r="3462" spans="5:6">
      <c r="E3462" t="str">
        <v>96a</v>
      </c>
      <c r="F3462">
        <f t="shared" si="66"/>
        <v>96</v>
      </c>
    </row>
    <row r="3463" spans="5:6">
      <c r="E3463" t="str">
        <v>96a</v>
      </c>
      <c r="F3463">
        <f t="shared" si="66"/>
        <v>96</v>
      </c>
    </row>
    <row r="3464" spans="5:6">
      <c r="E3464" t="str">
        <v>96a</v>
      </c>
      <c r="F3464">
        <f t="shared" si="66"/>
        <v>96</v>
      </c>
    </row>
    <row r="3465" spans="5:6">
      <c r="E3465" t="str">
        <v>96a</v>
      </c>
      <c r="F3465">
        <f t="shared" si="66"/>
        <v>96</v>
      </c>
    </row>
    <row r="3466" spans="5:6">
      <c r="E3466" t="str">
        <v>96a</v>
      </c>
      <c r="F3466">
        <f t="shared" si="66"/>
        <v>96</v>
      </c>
    </row>
    <row r="3467" spans="5:6">
      <c r="E3467" t="str">
        <v>96a</v>
      </c>
      <c r="F3467">
        <f t="shared" si="66"/>
        <v>96</v>
      </c>
    </row>
    <row r="3468" spans="5:6">
      <c r="E3468" t="str">
        <v>96a</v>
      </c>
      <c r="F3468">
        <f t="shared" si="66"/>
        <v>96</v>
      </c>
    </row>
    <row r="3469" spans="5:6">
      <c r="E3469" t="str">
        <v>96a</v>
      </c>
      <c r="F3469">
        <f t="shared" si="66"/>
        <v>96</v>
      </c>
    </row>
    <row r="3470" spans="5:6">
      <c r="E3470" t="str">
        <v>96a</v>
      </c>
      <c r="F3470">
        <f t="shared" si="66"/>
        <v>96</v>
      </c>
    </row>
    <row r="3471" spans="5:6">
      <c r="E3471" t="str">
        <v>96a</v>
      </c>
      <c r="F3471">
        <f t="shared" si="66"/>
        <v>96</v>
      </c>
    </row>
    <row r="3472" spans="5:6">
      <c r="E3472" t="str">
        <v>96a</v>
      </c>
      <c r="F3472">
        <f t="shared" si="66"/>
        <v>96</v>
      </c>
    </row>
    <row r="3473" spans="5:6">
      <c r="E3473" t="str">
        <v>96a</v>
      </c>
      <c r="F3473">
        <f t="shared" si="66"/>
        <v>96</v>
      </c>
    </row>
    <row r="3474" spans="5:6">
      <c r="E3474" t="str">
        <v>96a</v>
      </c>
      <c r="F3474">
        <f t="shared" si="66"/>
        <v>96</v>
      </c>
    </row>
    <row r="3475" spans="5:6">
      <c r="E3475" t="str">
        <v>96a</v>
      </c>
      <c r="F3475">
        <f t="shared" si="66"/>
        <v>96</v>
      </c>
    </row>
    <row r="3476" spans="5:6">
      <c r="E3476" t="str">
        <v>96a</v>
      </c>
      <c r="F3476">
        <f t="shared" si="66"/>
        <v>96</v>
      </c>
    </row>
    <row r="3477" spans="5:6">
      <c r="E3477" t="str">
        <v>96a</v>
      </c>
      <c r="F3477">
        <f t="shared" si="66"/>
        <v>96</v>
      </c>
    </row>
    <row r="3478" spans="5:6">
      <c r="E3478" t="str">
        <v>96a</v>
      </c>
      <c r="F3478">
        <f t="shared" si="66"/>
        <v>96</v>
      </c>
    </row>
    <row r="3479" spans="5:6">
      <c r="E3479" t="str">
        <v>96a</v>
      </c>
      <c r="F3479">
        <f t="shared" si="66"/>
        <v>96</v>
      </c>
    </row>
    <row r="3480" spans="5:6">
      <c r="E3480" t="str">
        <v>96a</v>
      </c>
      <c r="F3480">
        <f t="shared" si="66"/>
        <v>96</v>
      </c>
    </row>
    <row r="3481" spans="5:6">
      <c r="E3481" t="str">
        <v>96a</v>
      </c>
      <c r="F3481">
        <f t="shared" si="66"/>
        <v>96</v>
      </c>
    </row>
    <row r="3482" spans="5:6">
      <c r="E3482" t="str">
        <v>96a</v>
      </c>
      <c r="F3482">
        <f t="shared" si="66"/>
        <v>96</v>
      </c>
    </row>
    <row r="3483" spans="5:6">
      <c r="E3483" t="str">
        <v>97b</v>
      </c>
      <c r="F3483">
        <f t="shared" si="66"/>
        <v>97</v>
      </c>
    </row>
    <row r="3484" spans="5:6">
      <c r="E3484" t="str">
        <v>97b</v>
      </c>
      <c r="F3484">
        <f t="shared" si="66"/>
        <v>97</v>
      </c>
    </row>
    <row r="3485" spans="5:6">
      <c r="E3485" t="str">
        <v>97b</v>
      </c>
      <c r="F3485">
        <f t="shared" si="66"/>
        <v>97</v>
      </c>
    </row>
    <row r="3486" spans="5:6">
      <c r="E3486" t="str">
        <v>97b</v>
      </c>
      <c r="F3486">
        <f t="shared" si="66"/>
        <v>97</v>
      </c>
    </row>
    <row r="3487" spans="5:6">
      <c r="E3487" t="str">
        <v>97b</v>
      </c>
      <c r="F3487">
        <f t="shared" si="66"/>
        <v>97</v>
      </c>
    </row>
    <row r="3488" spans="5:6">
      <c r="E3488" t="str">
        <v>97b</v>
      </c>
      <c r="F3488">
        <f t="shared" si="66"/>
        <v>97</v>
      </c>
    </row>
    <row r="3489" spans="5:6">
      <c r="E3489" t="str">
        <v>97b</v>
      </c>
      <c r="F3489">
        <f t="shared" si="66"/>
        <v>97</v>
      </c>
    </row>
    <row r="3490" spans="5:6">
      <c r="E3490" t="str">
        <v>97b</v>
      </c>
      <c r="F3490">
        <f t="shared" si="66"/>
        <v>97</v>
      </c>
    </row>
    <row r="3491" spans="5:6">
      <c r="E3491" t="str">
        <v>97b</v>
      </c>
      <c r="F3491">
        <f t="shared" si="66"/>
        <v>97</v>
      </c>
    </row>
    <row r="3492" spans="5:6">
      <c r="E3492" t="str">
        <v>97b</v>
      </c>
      <c r="F3492">
        <f t="shared" si="66"/>
        <v>97</v>
      </c>
    </row>
    <row r="3493" spans="5:6">
      <c r="E3493" t="str">
        <v>97b</v>
      </c>
      <c r="F3493">
        <f t="shared" si="66"/>
        <v>97</v>
      </c>
    </row>
    <row r="3494" spans="5:6">
      <c r="E3494" t="str">
        <v>98a</v>
      </c>
      <c r="F3494">
        <f t="shared" si="66"/>
        <v>98</v>
      </c>
    </row>
    <row r="3495" spans="5:6">
      <c r="E3495" t="str">
        <v>98a</v>
      </c>
      <c r="F3495">
        <f t="shared" si="66"/>
        <v>98</v>
      </c>
    </row>
    <row r="3496" spans="5:6">
      <c r="E3496" t="str">
        <v>98a</v>
      </c>
      <c r="F3496">
        <f t="shared" si="66"/>
        <v>98</v>
      </c>
    </row>
    <row r="3497" spans="5:6">
      <c r="E3497" t="str">
        <v>98a</v>
      </c>
      <c r="F3497">
        <f t="shared" si="66"/>
        <v>98</v>
      </c>
    </row>
    <row r="3498" spans="5:6">
      <c r="E3498" t="str">
        <v>98a</v>
      </c>
      <c r="F3498">
        <f t="shared" si="66"/>
        <v>98</v>
      </c>
    </row>
    <row r="3499" spans="5:6">
      <c r="E3499" t="str">
        <v>98a</v>
      </c>
      <c r="F3499">
        <f t="shared" si="66"/>
        <v>98</v>
      </c>
    </row>
    <row r="3500" spans="5:6">
      <c r="E3500" t="str">
        <v>98a</v>
      </c>
      <c r="F3500">
        <f t="shared" si="66"/>
        <v>98</v>
      </c>
    </row>
    <row r="3501" spans="5:6">
      <c r="E3501" t="str">
        <v>98a</v>
      </c>
      <c r="F3501">
        <f t="shared" si="66"/>
        <v>98</v>
      </c>
    </row>
    <row r="3502" spans="5:6">
      <c r="E3502" t="str">
        <v>98a</v>
      </c>
      <c r="F3502">
        <f t="shared" si="66"/>
        <v>98</v>
      </c>
    </row>
    <row r="3503" spans="5:6">
      <c r="E3503" t="str">
        <v>98a</v>
      </c>
      <c r="F3503">
        <f t="shared" si="66"/>
        <v>98</v>
      </c>
    </row>
    <row r="3504" spans="5:6">
      <c r="E3504" t="str">
        <v>98a</v>
      </c>
      <c r="F3504">
        <f t="shared" si="66"/>
        <v>98</v>
      </c>
    </row>
    <row r="3505" spans="5:6">
      <c r="E3505" t="str">
        <v>98a</v>
      </c>
      <c r="F3505">
        <f t="shared" si="66"/>
        <v>98</v>
      </c>
    </row>
    <row r="3506" spans="5:6">
      <c r="E3506" t="str">
        <v>98a</v>
      </c>
      <c r="F3506">
        <f t="shared" si="66"/>
        <v>98</v>
      </c>
    </row>
    <row r="3507" spans="5:6">
      <c r="E3507" t="str">
        <v>98a</v>
      </c>
      <c r="F3507">
        <f t="shared" si="66"/>
        <v>98</v>
      </c>
    </row>
    <row r="3508" spans="5:6">
      <c r="E3508" t="str">
        <v>98a</v>
      </c>
      <c r="F3508">
        <f t="shared" si="66"/>
        <v>98</v>
      </c>
    </row>
    <row r="3509" spans="5:6">
      <c r="E3509" t="str">
        <v>98a</v>
      </c>
      <c r="F3509">
        <f t="shared" si="66"/>
        <v>98</v>
      </c>
    </row>
    <row r="3510" spans="5:6">
      <c r="E3510" t="str">
        <v>98a</v>
      </c>
      <c r="F3510">
        <f t="shared" si="66"/>
        <v>98</v>
      </c>
    </row>
    <row r="3511" spans="5:6">
      <c r="E3511" t="str">
        <v>98a</v>
      </c>
      <c r="F3511">
        <f t="shared" si="66"/>
        <v>98</v>
      </c>
    </row>
    <row r="3512" spans="5:6">
      <c r="E3512" t="str">
        <v>98a</v>
      </c>
      <c r="F3512">
        <f t="shared" si="66"/>
        <v>98</v>
      </c>
    </row>
    <row r="3513" spans="5:6">
      <c r="E3513" t="str">
        <v>98a</v>
      </c>
      <c r="F3513">
        <f t="shared" si="66"/>
        <v>98</v>
      </c>
    </row>
    <row r="3514" spans="5:6">
      <c r="E3514" t="str">
        <v>98a</v>
      </c>
      <c r="F3514">
        <f t="shared" si="66"/>
        <v>98</v>
      </c>
    </row>
    <row r="3515" spans="5:6">
      <c r="E3515" t="str">
        <v>98a</v>
      </c>
      <c r="F3515">
        <f t="shared" si="66"/>
        <v>98</v>
      </c>
    </row>
    <row r="3516" spans="5:6">
      <c r="E3516" t="str">
        <v>98a</v>
      </c>
      <c r="F3516">
        <f t="shared" si="66"/>
        <v>98</v>
      </c>
    </row>
    <row r="3517" spans="5:6">
      <c r="E3517" t="str">
        <v>98a</v>
      </c>
      <c r="F3517">
        <f t="shared" si="66"/>
        <v>98</v>
      </c>
    </row>
    <row r="3518" spans="5:6">
      <c r="E3518" t="str">
        <v>98a</v>
      </c>
      <c r="F3518">
        <f t="shared" si="66"/>
        <v>98</v>
      </c>
    </row>
    <row r="3519" spans="5:6">
      <c r="E3519" t="str">
        <v>98a</v>
      </c>
      <c r="F3519">
        <f t="shared" si="66"/>
        <v>98</v>
      </c>
    </row>
    <row r="3520" spans="5:6">
      <c r="E3520" t="str">
        <v>98a</v>
      </c>
      <c r="F3520">
        <f t="shared" si="66"/>
        <v>98</v>
      </c>
    </row>
    <row r="3521" spans="5:6">
      <c r="E3521" t="str">
        <v>98a</v>
      </c>
      <c r="F3521">
        <f t="shared" si="66"/>
        <v>98</v>
      </c>
    </row>
    <row r="3522" spans="5:6">
      <c r="E3522" t="str">
        <v>98a</v>
      </c>
      <c r="F3522">
        <f t="shared" si="66"/>
        <v>98</v>
      </c>
    </row>
    <row r="3523" spans="5:6">
      <c r="E3523" t="str">
        <v>98a</v>
      </c>
      <c r="F3523">
        <f t="shared" ref="F3523:F3586" si="67">VALUE(LEFT(E3523,LEN(E3523)-1))</f>
        <v>98</v>
      </c>
    </row>
    <row r="3524" spans="5:6">
      <c r="E3524" t="str">
        <v>99b</v>
      </c>
      <c r="F3524">
        <f t="shared" si="67"/>
        <v>99</v>
      </c>
    </row>
    <row r="3525" spans="5:6">
      <c r="E3525" t="str">
        <v>99b</v>
      </c>
      <c r="F3525">
        <f t="shared" si="67"/>
        <v>99</v>
      </c>
    </row>
    <row r="3526" spans="5:6">
      <c r="E3526" t="str">
        <v>99b</v>
      </c>
      <c r="F3526">
        <f t="shared" si="67"/>
        <v>99</v>
      </c>
    </row>
    <row r="3527" spans="5:6">
      <c r="E3527" t="str">
        <v>99b</v>
      </c>
      <c r="F3527">
        <f t="shared" si="67"/>
        <v>99</v>
      </c>
    </row>
    <row r="3528" spans="5:6">
      <c r="E3528" t="str">
        <v>99b</v>
      </c>
      <c r="F3528">
        <f t="shared" si="67"/>
        <v>99</v>
      </c>
    </row>
    <row r="3529" spans="5:6">
      <c r="E3529" t="str">
        <v>99b</v>
      </c>
      <c r="F3529">
        <f t="shared" si="67"/>
        <v>99</v>
      </c>
    </row>
    <row r="3530" spans="5:6">
      <c r="E3530" t="str">
        <v>99b</v>
      </c>
      <c r="F3530">
        <f t="shared" si="67"/>
        <v>99</v>
      </c>
    </row>
    <row r="3531" spans="5:6">
      <c r="E3531" t="str">
        <v>99b</v>
      </c>
      <c r="F3531">
        <f t="shared" si="67"/>
        <v>99</v>
      </c>
    </row>
    <row r="3532" spans="5:6">
      <c r="E3532" t="str">
        <v>99b</v>
      </c>
      <c r="F3532">
        <f t="shared" si="67"/>
        <v>99</v>
      </c>
    </row>
    <row r="3533" spans="5:6">
      <c r="E3533" t="str">
        <v>99b</v>
      </c>
      <c r="F3533">
        <f t="shared" si="67"/>
        <v>99</v>
      </c>
    </row>
    <row r="3534" spans="5:6">
      <c r="E3534" t="str">
        <v>99b</v>
      </c>
      <c r="F3534">
        <f t="shared" si="67"/>
        <v>99</v>
      </c>
    </row>
    <row r="3535" spans="5:6">
      <c r="E3535" t="str">
        <v>99b</v>
      </c>
      <c r="F3535">
        <f t="shared" si="67"/>
        <v>99</v>
      </c>
    </row>
    <row r="3536" spans="5:6">
      <c r="E3536" t="str">
        <v>99b</v>
      </c>
      <c r="F3536">
        <f t="shared" si="67"/>
        <v>99</v>
      </c>
    </row>
    <row r="3537" spans="5:6">
      <c r="E3537" t="str">
        <v>99b</v>
      </c>
      <c r="F3537">
        <f t="shared" si="67"/>
        <v>99</v>
      </c>
    </row>
    <row r="3538" spans="5:6">
      <c r="E3538" t="str">
        <v>99b</v>
      </c>
      <c r="F3538">
        <f t="shared" si="67"/>
        <v>99</v>
      </c>
    </row>
    <row r="3539" spans="5:6">
      <c r="E3539" t="str">
        <v>99b</v>
      </c>
      <c r="F3539">
        <f t="shared" si="67"/>
        <v>99</v>
      </c>
    </row>
    <row r="3540" spans="5:6">
      <c r="E3540" t="str">
        <v>99b</v>
      </c>
      <c r="F3540">
        <f t="shared" si="67"/>
        <v>99</v>
      </c>
    </row>
    <row r="3541" spans="5:6">
      <c r="E3541" t="str">
        <v>99b</v>
      </c>
      <c r="F3541">
        <f t="shared" si="67"/>
        <v>99</v>
      </c>
    </row>
    <row r="3542" spans="5:6">
      <c r="E3542" t="str">
        <v>99b</v>
      </c>
      <c r="F3542">
        <f t="shared" si="67"/>
        <v>99</v>
      </c>
    </row>
    <row r="3543" spans="5:6">
      <c r="E3543" t="str">
        <v>99b</v>
      </c>
      <c r="F3543">
        <f t="shared" si="67"/>
        <v>99</v>
      </c>
    </row>
    <row r="3544" spans="5:6">
      <c r="E3544" t="str">
        <v>100a</v>
      </c>
      <c r="F3544">
        <f t="shared" si="67"/>
        <v>100</v>
      </c>
    </row>
    <row r="3545" spans="5:6">
      <c r="E3545" t="str">
        <v>100a</v>
      </c>
      <c r="F3545">
        <f t="shared" si="67"/>
        <v>100</v>
      </c>
    </row>
    <row r="3546" spans="5:6">
      <c r="E3546" t="str">
        <v>100a</v>
      </c>
      <c r="F3546">
        <f t="shared" si="67"/>
        <v>100</v>
      </c>
    </row>
    <row r="3547" spans="5:6">
      <c r="E3547" t="str">
        <v>100a</v>
      </c>
      <c r="F3547">
        <f t="shared" si="67"/>
        <v>100</v>
      </c>
    </row>
    <row r="3548" spans="5:6">
      <c r="E3548" t="str">
        <v>100a</v>
      </c>
      <c r="F3548">
        <f t="shared" si="67"/>
        <v>100</v>
      </c>
    </row>
    <row r="3549" spans="5:6">
      <c r="E3549" t="str">
        <v>100a</v>
      </c>
      <c r="F3549">
        <f t="shared" si="67"/>
        <v>100</v>
      </c>
    </row>
    <row r="3550" spans="5:6">
      <c r="E3550" t="str">
        <v>100a</v>
      </c>
      <c r="F3550">
        <f t="shared" si="67"/>
        <v>100</v>
      </c>
    </row>
    <row r="3551" spans="5:6">
      <c r="E3551" t="str">
        <v>100a</v>
      </c>
      <c r="F3551">
        <f t="shared" si="67"/>
        <v>100</v>
      </c>
    </row>
    <row r="3552" spans="5:6">
      <c r="E3552" t="str">
        <v>100a</v>
      </c>
      <c r="F3552">
        <f t="shared" si="67"/>
        <v>100</v>
      </c>
    </row>
    <row r="3553" spans="5:6">
      <c r="E3553" t="str">
        <v>100a</v>
      </c>
      <c r="F3553">
        <f t="shared" si="67"/>
        <v>100</v>
      </c>
    </row>
    <row r="3554" spans="5:6">
      <c r="E3554" t="str">
        <v>100a</v>
      </c>
      <c r="F3554">
        <f t="shared" si="67"/>
        <v>100</v>
      </c>
    </row>
    <row r="3555" spans="5:6">
      <c r="E3555" t="str">
        <v>100a</v>
      </c>
      <c r="F3555">
        <f t="shared" si="67"/>
        <v>100</v>
      </c>
    </row>
    <row r="3556" spans="5:6">
      <c r="E3556" t="str">
        <v>100a</v>
      </c>
      <c r="F3556">
        <f t="shared" si="67"/>
        <v>100</v>
      </c>
    </row>
    <row r="3557" spans="5:6">
      <c r="E3557" t="str">
        <v>100a</v>
      </c>
      <c r="F3557">
        <f t="shared" si="67"/>
        <v>100</v>
      </c>
    </row>
    <row r="3558" spans="5:6">
      <c r="E3558" t="str">
        <v>100a</v>
      </c>
      <c r="F3558">
        <f t="shared" si="67"/>
        <v>100</v>
      </c>
    </row>
    <row r="3559" spans="5:6">
      <c r="E3559" t="str">
        <v>100a</v>
      </c>
      <c r="F3559">
        <f t="shared" si="67"/>
        <v>100</v>
      </c>
    </row>
    <row r="3560" spans="5:6">
      <c r="E3560" t="str">
        <v>100a</v>
      </c>
      <c r="F3560">
        <f t="shared" si="67"/>
        <v>100</v>
      </c>
    </row>
    <row r="3561" spans="5:6">
      <c r="E3561" t="str">
        <v>100a</v>
      </c>
      <c r="F3561">
        <f t="shared" si="67"/>
        <v>100</v>
      </c>
    </row>
    <row r="3562" spans="5:6">
      <c r="E3562" t="str">
        <v>100a</v>
      </c>
      <c r="F3562">
        <f t="shared" si="67"/>
        <v>100</v>
      </c>
    </row>
    <row r="3563" spans="5:6">
      <c r="E3563" t="str">
        <v>100a</v>
      </c>
      <c r="F3563">
        <f t="shared" si="67"/>
        <v>100</v>
      </c>
    </row>
    <row r="3564" spans="5:6">
      <c r="E3564" t="str">
        <v>100a</v>
      </c>
      <c r="F3564">
        <f t="shared" si="67"/>
        <v>100</v>
      </c>
    </row>
    <row r="3565" spans="5:6">
      <c r="E3565" t="str">
        <v>100a</v>
      </c>
      <c r="F3565">
        <f t="shared" si="67"/>
        <v>100</v>
      </c>
    </row>
    <row r="3566" spans="5:6">
      <c r="E3566" t="str">
        <v>100a</v>
      </c>
      <c r="F3566">
        <f t="shared" si="67"/>
        <v>100</v>
      </c>
    </row>
    <row r="3567" spans="5:6">
      <c r="E3567" t="str">
        <v>100a</v>
      </c>
      <c r="F3567">
        <f t="shared" si="67"/>
        <v>100</v>
      </c>
    </row>
    <row r="3568" spans="5:6">
      <c r="E3568" t="str">
        <v>101b</v>
      </c>
      <c r="F3568">
        <f t="shared" si="67"/>
        <v>101</v>
      </c>
    </row>
    <row r="3569" spans="5:6">
      <c r="E3569" t="str">
        <v>101b</v>
      </c>
      <c r="F3569">
        <f t="shared" si="67"/>
        <v>101</v>
      </c>
    </row>
    <row r="3570" spans="5:6">
      <c r="E3570" t="str">
        <v>101b</v>
      </c>
      <c r="F3570">
        <f t="shared" si="67"/>
        <v>101</v>
      </c>
    </row>
    <row r="3571" spans="5:6">
      <c r="E3571" t="str">
        <v>101b</v>
      </c>
      <c r="F3571">
        <f t="shared" si="67"/>
        <v>101</v>
      </c>
    </row>
    <row r="3572" spans="5:6">
      <c r="E3572" t="str">
        <v>101b</v>
      </c>
      <c r="F3572">
        <f t="shared" si="67"/>
        <v>101</v>
      </c>
    </row>
    <row r="3573" spans="5:6">
      <c r="E3573" t="str">
        <v>101b</v>
      </c>
      <c r="F3573">
        <f t="shared" si="67"/>
        <v>101</v>
      </c>
    </row>
    <row r="3574" spans="5:6">
      <c r="E3574" t="str">
        <v>101b</v>
      </c>
      <c r="F3574">
        <f t="shared" si="67"/>
        <v>101</v>
      </c>
    </row>
    <row r="3575" spans="5:6">
      <c r="E3575" t="str">
        <v>101b</v>
      </c>
      <c r="F3575">
        <f t="shared" si="67"/>
        <v>101</v>
      </c>
    </row>
    <row r="3576" spans="5:6">
      <c r="E3576" t="str">
        <v>101b</v>
      </c>
      <c r="F3576">
        <f t="shared" si="67"/>
        <v>101</v>
      </c>
    </row>
    <row r="3577" spans="5:6">
      <c r="E3577" t="str">
        <v>101b</v>
      </c>
      <c r="F3577">
        <f t="shared" si="67"/>
        <v>101</v>
      </c>
    </row>
    <row r="3578" spans="5:6">
      <c r="E3578" t="str">
        <v>101b</v>
      </c>
      <c r="F3578">
        <f t="shared" si="67"/>
        <v>101</v>
      </c>
    </row>
    <row r="3579" spans="5:6">
      <c r="E3579" t="str">
        <v>101b</v>
      </c>
      <c r="F3579">
        <f t="shared" si="67"/>
        <v>101</v>
      </c>
    </row>
    <row r="3580" spans="5:6">
      <c r="E3580" t="str">
        <v>102a</v>
      </c>
      <c r="F3580">
        <f t="shared" si="67"/>
        <v>102</v>
      </c>
    </row>
    <row r="3581" spans="5:6">
      <c r="E3581" t="str">
        <v>102a</v>
      </c>
      <c r="F3581">
        <f t="shared" si="67"/>
        <v>102</v>
      </c>
    </row>
    <row r="3582" spans="5:6">
      <c r="E3582" t="str">
        <v>102a</v>
      </c>
      <c r="F3582">
        <f t="shared" si="67"/>
        <v>102</v>
      </c>
    </row>
    <row r="3583" spans="5:6">
      <c r="E3583" t="str">
        <v>102a</v>
      </c>
      <c r="F3583">
        <f t="shared" si="67"/>
        <v>102</v>
      </c>
    </row>
    <row r="3584" spans="5:6">
      <c r="E3584" t="str">
        <v>102a</v>
      </c>
      <c r="F3584">
        <f t="shared" si="67"/>
        <v>102</v>
      </c>
    </row>
    <row r="3585" spans="5:6">
      <c r="E3585" t="str">
        <v>102a</v>
      </c>
      <c r="F3585">
        <f t="shared" si="67"/>
        <v>102</v>
      </c>
    </row>
    <row r="3586" spans="5:6">
      <c r="E3586" t="str">
        <v>102a</v>
      </c>
      <c r="F3586">
        <f t="shared" si="67"/>
        <v>102</v>
      </c>
    </row>
    <row r="3587" spans="5:6">
      <c r="E3587" t="str">
        <v>102a</v>
      </c>
      <c r="F3587">
        <f t="shared" ref="F3587:F3650" si="68">VALUE(LEFT(E3587,LEN(E3587)-1))</f>
        <v>102</v>
      </c>
    </row>
    <row r="3588" spans="5:6">
      <c r="E3588" t="str">
        <v>102a</v>
      </c>
      <c r="F3588">
        <f t="shared" si="68"/>
        <v>102</v>
      </c>
    </row>
    <row r="3589" spans="5:6">
      <c r="E3589" t="str">
        <v>102a</v>
      </c>
      <c r="F3589">
        <f t="shared" si="68"/>
        <v>102</v>
      </c>
    </row>
    <row r="3590" spans="5:6">
      <c r="E3590" t="str">
        <v>102a</v>
      </c>
      <c r="F3590">
        <f t="shared" si="68"/>
        <v>102</v>
      </c>
    </row>
    <row r="3591" spans="5:6">
      <c r="E3591" t="str">
        <v>102a</v>
      </c>
      <c r="F3591">
        <f t="shared" si="68"/>
        <v>102</v>
      </c>
    </row>
    <row r="3592" spans="5:6">
      <c r="E3592" t="str">
        <v>102a</v>
      </c>
      <c r="F3592">
        <f t="shared" si="68"/>
        <v>102</v>
      </c>
    </row>
    <row r="3593" spans="5:6">
      <c r="E3593" t="str">
        <v>102a</v>
      </c>
      <c r="F3593">
        <f t="shared" si="68"/>
        <v>102</v>
      </c>
    </row>
    <row r="3594" spans="5:6">
      <c r="E3594" t="str">
        <v>102a</v>
      </c>
      <c r="F3594">
        <f t="shared" si="68"/>
        <v>102</v>
      </c>
    </row>
    <row r="3595" spans="5:6">
      <c r="E3595" t="str">
        <v>102a</v>
      </c>
      <c r="F3595">
        <f t="shared" si="68"/>
        <v>102</v>
      </c>
    </row>
    <row r="3596" spans="5:6">
      <c r="E3596" t="str">
        <v>102a</v>
      </c>
      <c r="F3596">
        <f t="shared" si="68"/>
        <v>102</v>
      </c>
    </row>
    <row r="3597" spans="5:6">
      <c r="E3597" t="str">
        <v>102a</v>
      </c>
      <c r="F3597">
        <f t="shared" si="68"/>
        <v>102</v>
      </c>
    </row>
    <row r="3598" spans="5:6">
      <c r="E3598" t="str">
        <v>102a</v>
      </c>
      <c r="F3598">
        <f t="shared" si="68"/>
        <v>102</v>
      </c>
    </row>
    <row r="3599" spans="5:6">
      <c r="E3599" t="str">
        <v>102a</v>
      </c>
      <c r="F3599">
        <f t="shared" si="68"/>
        <v>102</v>
      </c>
    </row>
    <row r="3600" spans="5:6">
      <c r="E3600" t="str">
        <v>102a</v>
      </c>
      <c r="F3600">
        <f t="shared" si="68"/>
        <v>102</v>
      </c>
    </row>
    <row r="3601" spans="5:6">
      <c r="E3601" t="str">
        <v>102a</v>
      </c>
      <c r="F3601">
        <f t="shared" si="68"/>
        <v>102</v>
      </c>
    </row>
    <row r="3602" spans="5:6">
      <c r="E3602" t="str">
        <v>102a</v>
      </c>
      <c r="F3602">
        <f t="shared" si="68"/>
        <v>102</v>
      </c>
    </row>
    <row r="3603" spans="5:6">
      <c r="E3603" t="str">
        <v>102a</v>
      </c>
      <c r="F3603">
        <f t="shared" si="68"/>
        <v>102</v>
      </c>
    </row>
    <row r="3604" spans="5:6">
      <c r="E3604" t="str">
        <v>102a</v>
      </c>
      <c r="F3604">
        <f t="shared" si="68"/>
        <v>102</v>
      </c>
    </row>
    <row r="3605" spans="5:6">
      <c r="E3605" t="str">
        <v>102a</v>
      </c>
      <c r="F3605">
        <f t="shared" si="68"/>
        <v>102</v>
      </c>
    </row>
    <row r="3606" spans="5:6">
      <c r="E3606" t="str">
        <v>102a</v>
      </c>
      <c r="F3606">
        <f t="shared" si="68"/>
        <v>102</v>
      </c>
    </row>
    <row r="3607" spans="5:6">
      <c r="E3607" t="str">
        <v>102a</v>
      </c>
      <c r="F3607">
        <f t="shared" si="68"/>
        <v>102</v>
      </c>
    </row>
    <row r="3608" spans="5:6">
      <c r="E3608" t="str">
        <v>102a</v>
      </c>
      <c r="F3608">
        <f t="shared" si="68"/>
        <v>102</v>
      </c>
    </row>
    <row r="3609" spans="5:6">
      <c r="E3609" t="str">
        <v>103b</v>
      </c>
      <c r="F3609">
        <f t="shared" si="68"/>
        <v>103</v>
      </c>
    </row>
    <row r="3610" spans="5:6">
      <c r="E3610" t="str">
        <v>103b</v>
      </c>
      <c r="F3610">
        <f t="shared" si="68"/>
        <v>103</v>
      </c>
    </row>
    <row r="3611" spans="5:6">
      <c r="E3611" t="str">
        <v>103b</v>
      </c>
      <c r="F3611">
        <f t="shared" si="68"/>
        <v>103</v>
      </c>
    </row>
    <row r="3612" spans="5:6">
      <c r="E3612" t="str">
        <v>103b</v>
      </c>
      <c r="F3612">
        <f t="shared" si="68"/>
        <v>103</v>
      </c>
    </row>
    <row r="3613" spans="5:6">
      <c r="E3613" t="str">
        <v>103b</v>
      </c>
      <c r="F3613">
        <f t="shared" si="68"/>
        <v>103</v>
      </c>
    </row>
    <row r="3614" spans="5:6">
      <c r="E3614" t="str">
        <v>103b</v>
      </c>
      <c r="F3614">
        <f t="shared" si="68"/>
        <v>103</v>
      </c>
    </row>
    <row r="3615" spans="5:6">
      <c r="E3615" t="str">
        <v>103b</v>
      </c>
      <c r="F3615">
        <f t="shared" si="68"/>
        <v>103</v>
      </c>
    </row>
    <row r="3616" spans="5:6">
      <c r="E3616" t="str">
        <v>103b</v>
      </c>
      <c r="F3616">
        <f t="shared" si="68"/>
        <v>103</v>
      </c>
    </row>
    <row r="3617" spans="5:6">
      <c r="E3617" t="str">
        <v>103b</v>
      </c>
      <c r="F3617">
        <f t="shared" si="68"/>
        <v>103</v>
      </c>
    </row>
    <row r="3618" spans="5:6">
      <c r="E3618" t="str">
        <v>103b</v>
      </c>
      <c r="F3618">
        <f t="shared" si="68"/>
        <v>103</v>
      </c>
    </row>
    <row r="3619" spans="5:6">
      <c r="E3619" t="str">
        <v>103b</v>
      </c>
      <c r="F3619">
        <f t="shared" si="68"/>
        <v>103</v>
      </c>
    </row>
    <row r="3620" spans="5:6">
      <c r="E3620" t="str">
        <v>103b</v>
      </c>
      <c r="F3620">
        <f t="shared" si="68"/>
        <v>103</v>
      </c>
    </row>
    <row r="3621" spans="5:6">
      <c r="E3621" t="str">
        <v>103b</v>
      </c>
      <c r="F3621">
        <f t="shared" si="68"/>
        <v>103</v>
      </c>
    </row>
    <row r="3622" spans="5:6">
      <c r="E3622" t="str">
        <v>103b</v>
      </c>
      <c r="F3622">
        <f t="shared" si="68"/>
        <v>103</v>
      </c>
    </row>
    <row r="3623" spans="5:6">
      <c r="E3623" t="str">
        <v>103b</v>
      </c>
      <c r="F3623">
        <f t="shared" si="68"/>
        <v>103</v>
      </c>
    </row>
    <row r="3624" spans="5:6">
      <c r="E3624" t="str">
        <v>103b</v>
      </c>
      <c r="F3624">
        <f t="shared" si="68"/>
        <v>103</v>
      </c>
    </row>
    <row r="3625" spans="5:6">
      <c r="E3625" t="str">
        <v>103b</v>
      </c>
      <c r="F3625">
        <f t="shared" si="68"/>
        <v>103</v>
      </c>
    </row>
    <row r="3626" spans="5:6">
      <c r="E3626" t="str">
        <v>103b</v>
      </c>
      <c r="F3626">
        <f t="shared" si="68"/>
        <v>103</v>
      </c>
    </row>
    <row r="3627" spans="5:6">
      <c r="E3627" t="str">
        <v>103b</v>
      </c>
      <c r="F3627">
        <f t="shared" si="68"/>
        <v>103</v>
      </c>
    </row>
    <row r="3628" spans="5:6">
      <c r="E3628" t="str">
        <v>103b</v>
      </c>
      <c r="F3628">
        <f t="shared" si="68"/>
        <v>103</v>
      </c>
    </row>
    <row r="3629" spans="5:6">
      <c r="E3629" t="str">
        <v>103b</v>
      </c>
      <c r="F3629">
        <f t="shared" si="68"/>
        <v>103</v>
      </c>
    </row>
    <row r="3630" spans="5:6">
      <c r="E3630" t="str">
        <v>104a</v>
      </c>
      <c r="F3630">
        <f t="shared" si="68"/>
        <v>104</v>
      </c>
    </row>
    <row r="3631" spans="5:6">
      <c r="E3631" t="str">
        <v>104a</v>
      </c>
      <c r="F3631">
        <f t="shared" si="68"/>
        <v>104</v>
      </c>
    </row>
    <row r="3632" spans="5:6">
      <c r="E3632" t="str">
        <v>104a</v>
      </c>
      <c r="F3632">
        <f t="shared" si="68"/>
        <v>104</v>
      </c>
    </row>
    <row r="3633" spans="5:6">
      <c r="E3633" t="str">
        <v>104a</v>
      </c>
      <c r="F3633">
        <f t="shared" si="68"/>
        <v>104</v>
      </c>
    </row>
    <row r="3634" spans="5:6">
      <c r="E3634" t="str">
        <v>104a</v>
      </c>
      <c r="F3634">
        <f t="shared" si="68"/>
        <v>104</v>
      </c>
    </row>
    <row r="3635" spans="5:6">
      <c r="E3635" t="str">
        <v>104a</v>
      </c>
      <c r="F3635">
        <f t="shared" si="68"/>
        <v>104</v>
      </c>
    </row>
    <row r="3636" spans="5:6">
      <c r="E3636" t="str">
        <v>104a</v>
      </c>
      <c r="F3636">
        <f t="shared" si="68"/>
        <v>104</v>
      </c>
    </row>
    <row r="3637" spans="5:6">
      <c r="E3637" t="str">
        <v>104a</v>
      </c>
      <c r="F3637">
        <f t="shared" si="68"/>
        <v>104</v>
      </c>
    </row>
    <row r="3638" spans="5:6">
      <c r="E3638" t="str">
        <v>104a</v>
      </c>
      <c r="F3638">
        <f t="shared" si="68"/>
        <v>104</v>
      </c>
    </row>
    <row r="3639" spans="5:6">
      <c r="E3639" t="str">
        <v>104a</v>
      </c>
      <c r="F3639">
        <f t="shared" si="68"/>
        <v>104</v>
      </c>
    </row>
    <row r="3640" spans="5:6">
      <c r="E3640" t="str">
        <v>104a</v>
      </c>
      <c r="F3640">
        <f t="shared" si="68"/>
        <v>104</v>
      </c>
    </row>
    <row r="3641" spans="5:6">
      <c r="E3641" t="str">
        <v>104a</v>
      </c>
      <c r="F3641">
        <f t="shared" si="68"/>
        <v>104</v>
      </c>
    </row>
    <row r="3642" spans="5:6">
      <c r="E3642" t="str">
        <v>104a</v>
      </c>
      <c r="F3642">
        <f t="shared" si="68"/>
        <v>104</v>
      </c>
    </row>
    <row r="3643" spans="5:6">
      <c r="E3643" t="str">
        <v>104a</v>
      </c>
      <c r="F3643">
        <f t="shared" si="68"/>
        <v>104</v>
      </c>
    </row>
    <row r="3644" spans="5:6">
      <c r="E3644" t="str">
        <v>104a</v>
      </c>
      <c r="F3644">
        <f t="shared" si="68"/>
        <v>104</v>
      </c>
    </row>
    <row r="3645" spans="5:6">
      <c r="E3645" t="str">
        <v>104a</v>
      </c>
      <c r="F3645">
        <f t="shared" si="68"/>
        <v>104</v>
      </c>
    </row>
    <row r="3646" spans="5:6">
      <c r="E3646" t="str">
        <v>104a</v>
      </c>
      <c r="F3646">
        <f t="shared" si="68"/>
        <v>104</v>
      </c>
    </row>
    <row r="3647" spans="5:6">
      <c r="E3647" t="str">
        <v>104a</v>
      </c>
      <c r="F3647">
        <f t="shared" si="68"/>
        <v>104</v>
      </c>
    </row>
    <row r="3648" spans="5:6">
      <c r="E3648" t="str">
        <v>104a</v>
      </c>
      <c r="F3648">
        <f t="shared" si="68"/>
        <v>104</v>
      </c>
    </row>
    <row r="3649" spans="5:6">
      <c r="E3649" t="str">
        <v>104a</v>
      </c>
      <c r="F3649">
        <f t="shared" si="68"/>
        <v>104</v>
      </c>
    </row>
    <row r="3650" spans="5:6">
      <c r="E3650" t="str">
        <v>104a</v>
      </c>
      <c r="F3650">
        <f t="shared" si="68"/>
        <v>104</v>
      </c>
    </row>
    <row r="3651" spans="5:6">
      <c r="E3651" t="str">
        <v>104a</v>
      </c>
      <c r="F3651">
        <f t="shared" ref="F3651:F3714" si="69">VALUE(LEFT(E3651,LEN(E3651)-1))</f>
        <v>104</v>
      </c>
    </row>
    <row r="3652" spans="5:6">
      <c r="E3652" t="str">
        <v>104a</v>
      </c>
      <c r="F3652">
        <f t="shared" si="69"/>
        <v>104</v>
      </c>
    </row>
    <row r="3653" spans="5:6">
      <c r="E3653" t="str">
        <v>104a</v>
      </c>
      <c r="F3653">
        <f t="shared" si="69"/>
        <v>104</v>
      </c>
    </row>
    <row r="3654" spans="5:6">
      <c r="E3654" t="str">
        <v>105b</v>
      </c>
      <c r="F3654">
        <f t="shared" si="69"/>
        <v>105</v>
      </c>
    </row>
    <row r="3655" spans="5:6">
      <c r="E3655" t="str">
        <v>105b</v>
      </c>
      <c r="F3655">
        <f t="shared" si="69"/>
        <v>105</v>
      </c>
    </row>
    <row r="3656" spans="5:6">
      <c r="E3656" t="str">
        <v>105b</v>
      </c>
      <c r="F3656">
        <f t="shared" si="69"/>
        <v>105</v>
      </c>
    </row>
    <row r="3657" spans="5:6">
      <c r="E3657" t="str">
        <v>105b</v>
      </c>
      <c r="F3657">
        <f t="shared" si="69"/>
        <v>105</v>
      </c>
    </row>
    <row r="3658" spans="5:6">
      <c r="E3658" t="str">
        <v>105b</v>
      </c>
      <c r="F3658">
        <f t="shared" si="69"/>
        <v>105</v>
      </c>
    </row>
    <row r="3659" spans="5:6">
      <c r="E3659" t="str">
        <v>105b</v>
      </c>
      <c r="F3659">
        <f t="shared" si="69"/>
        <v>105</v>
      </c>
    </row>
    <row r="3660" spans="5:6">
      <c r="E3660" t="str">
        <v>105b</v>
      </c>
      <c r="F3660">
        <f t="shared" si="69"/>
        <v>105</v>
      </c>
    </row>
    <row r="3661" spans="5:6">
      <c r="E3661" t="str">
        <v>105b</v>
      </c>
      <c r="F3661">
        <f t="shared" si="69"/>
        <v>105</v>
      </c>
    </row>
    <row r="3662" spans="5:6">
      <c r="E3662" t="str">
        <v>105b</v>
      </c>
      <c r="F3662">
        <f t="shared" si="69"/>
        <v>105</v>
      </c>
    </row>
    <row r="3663" spans="5:6">
      <c r="E3663" t="str">
        <v>105b</v>
      </c>
      <c r="F3663">
        <f t="shared" si="69"/>
        <v>105</v>
      </c>
    </row>
    <row r="3664" spans="5:6">
      <c r="E3664" t="str">
        <v>105b</v>
      </c>
      <c r="F3664">
        <f t="shared" si="69"/>
        <v>105</v>
      </c>
    </row>
    <row r="3665" spans="5:6">
      <c r="E3665" t="str">
        <v>105b</v>
      </c>
      <c r="F3665">
        <f t="shared" si="69"/>
        <v>105</v>
      </c>
    </row>
    <row r="3666" spans="5:6">
      <c r="E3666" t="str">
        <v>105b</v>
      </c>
      <c r="F3666">
        <f t="shared" si="69"/>
        <v>105</v>
      </c>
    </row>
    <row r="3667" spans="5:6">
      <c r="E3667" t="str">
        <v>106a</v>
      </c>
      <c r="F3667">
        <f t="shared" si="69"/>
        <v>106</v>
      </c>
    </row>
    <row r="3668" spans="5:6">
      <c r="E3668" t="str">
        <v>106a</v>
      </c>
      <c r="F3668">
        <f t="shared" si="69"/>
        <v>106</v>
      </c>
    </row>
    <row r="3669" spans="5:6">
      <c r="E3669" t="str">
        <v>106a</v>
      </c>
      <c r="F3669">
        <f t="shared" si="69"/>
        <v>106</v>
      </c>
    </row>
    <row r="3670" spans="5:6">
      <c r="E3670" t="str">
        <v>106a</v>
      </c>
      <c r="F3670">
        <f t="shared" si="69"/>
        <v>106</v>
      </c>
    </row>
    <row r="3671" spans="5:6">
      <c r="E3671" t="str">
        <v>106a</v>
      </c>
      <c r="F3671">
        <f t="shared" si="69"/>
        <v>106</v>
      </c>
    </row>
    <row r="3672" spans="5:6">
      <c r="E3672" t="str">
        <v>106a</v>
      </c>
      <c r="F3672">
        <f t="shared" si="69"/>
        <v>106</v>
      </c>
    </row>
    <row r="3673" spans="5:6">
      <c r="E3673" t="str">
        <v>106a</v>
      </c>
      <c r="F3673">
        <f t="shared" si="69"/>
        <v>106</v>
      </c>
    </row>
    <row r="3674" spans="5:6">
      <c r="E3674" t="str">
        <v>106a</v>
      </c>
      <c r="F3674">
        <f t="shared" si="69"/>
        <v>106</v>
      </c>
    </row>
    <row r="3675" spans="5:6">
      <c r="E3675" t="str">
        <v>106a</v>
      </c>
      <c r="F3675">
        <f t="shared" si="69"/>
        <v>106</v>
      </c>
    </row>
    <row r="3676" spans="5:6">
      <c r="E3676" t="str">
        <v>106a</v>
      </c>
      <c r="F3676">
        <f t="shared" si="69"/>
        <v>106</v>
      </c>
    </row>
    <row r="3677" spans="5:6">
      <c r="E3677" t="str">
        <v>106a</v>
      </c>
      <c r="F3677">
        <f t="shared" si="69"/>
        <v>106</v>
      </c>
    </row>
    <row r="3678" spans="5:6">
      <c r="E3678" t="str">
        <v>106a</v>
      </c>
      <c r="F3678">
        <f t="shared" si="69"/>
        <v>106</v>
      </c>
    </row>
    <row r="3679" spans="5:6">
      <c r="E3679" t="str">
        <v>106a</v>
      </c>
      <c r="F3679">
        <f t="shared" si="69"/>
        <v>106</v>
      </c>
    </row>
    <row r="3680" spans="5:6">
      <c r="E3680" t="str">
        <v>106a</v>
      </c>
      <c r="F3680">
        <f t="shared" si="69"/>
        <v>106</v>
      </c>
    </row>
    <row r="3681" spans="5:6">
      <c r="E3681" t="str">
        <v>106a</v>
      </c>
      <c r="F3681">
        <f t="shared" si="69"/>
        <v>106</v>
      </c>
    </row>
    <row r="3682" spans="5:6">
      <c r="E3682" t="str">
        <v>106a</v>
      </c>
      <c r="F3682">
        <f t="shared" si="69"/>
        <v>106</v>
      </c>
    </row>
    <row r="3683" spans="5:6">
      <c r="E3683" t="str">
        <v>106a</v>
      </c>
      <c r="F3683">
        <f t="shared" si="69"/>
        <v>106</v>
      </c>
    </row>
    <row r="3684" spans="5:6">
      <c r="E3684" t="str">
        <v>106a</v>
      </c>
      <c r="F3684">
        <f t="shared" si="69"/>
        <v>106</v>
      </c>
    </row>
    <row r="3685" spans="5:6">
      <c r="E3685" t="str">
        <v>106a</v>
      </c>
      <c r="F3685">
        <f t="shared" si="69"/>
        <v>106</v>
      </c>
    </row>
    <row r="3686" spans="5:6">
      <c r="E3686" t="str">
        <v>106a</v>
      </c>
      <c r="F3686">
        <f t="shared" si="69"/>
        <v>106</v>
      </c>
    </row>
    <row r="3687" spans="5:6">
      <c r="E3687" t="str">
        <v>106a</v>
      </c>
      <c r="F3687">
        <f t="shared" si="69"/>
        <v>106</v>
      </c>
    </row>
    <row r="3688" spans="5:6">
      <c r="E3688" t="str">
        <v>106a</v>
      </c>
      <c r="F3688">
        <f t="shared" si="69"/>
        <v>106</v>
      </c>
    </row>
    <row r="3689" spans="5:6">
      <c r="E3689" t="str">
        <v>106a</v>
      </c>
      <c r="F3689">
        <f t="shared" si="69"/>
        <v>106</v>
      </c>
    </row>
    <row r="3690" spans="5:6">
      <c r="E3690" t="str">
        <v>106a</v>
      </c>
      <c r="F3690">
        <f t="shared" si="69"/>
        <v>106</v>
      </c>
    </row>
    <row r="3691" spans="5:6">
      <c r="E3691" t="str">
        <v>106a</v>
      </c>
      <c r="F3691">
        <f t="shared" si="69"/>
        <v>106</v>
      </c>
    </row>
    <row r="3692" spans="5:6">
      <c r="E3692" t="str">
        <v>106a</v>
      </c>
      <c r="F3692">
        <f t="shared" si="69"/>
        <v>106</v>
      </c>
    </row>
    <row r="3693" spans="5:6">
      <c r="E3693" t="str">
        <v>106a</v>
      </c>
      <c r="F3693">
        <f t="shared" si="69"/>
        <v>106</v>
      </c>
    </row>
    <row r="3694" spans="5:6">
      <c r="E3694" t="str">
        <v>106a</v>
      </c>
      <c r="F3694">
        <f t="shared" si="69"/>
        <v>106</v>
      </c>
    </row>
    <row r="3695" spans="5:6">
      <c r="E3695" t="str">
        <v>106a</v>
      </c>
      <c r="F3695">
        <f t="shared" si="69"/>
        <v>106</v>
      </c>
    </row>
    <row r="3696" spans="5:6">
      <c r="E3696" t="str">
        <v>106a</v>
      </c>
      <c r="F3696">
        <f t="shared" si="69"/>
        <v>106</v>
      </c>
    </row>
    <row r="3697" spans="5:6">
      <c r="E3697" t="str">
        <v>106a</v>
      </c>
      <c r="F3697">
        <f t="shared" si="69"/>
        <v>106</v>
      </c>
    </row>
    <row r="3698" spans="5:6">
      <c r="E3698" t="str">
        <v>107b</v>
      </c>
      <c r="F3698">
        <f t="shared" si="69"/>
        <v>107</v>
      </c>
    </row>
    <row r="3699" spans="5:6">
      <c r="E3699" t="str">
        <v>107b</v>
      </c>
      <c r="F3699">
        <f t="shared" si="69"/>
        <v>107</v>
      </c>
    </row>
    <row r="3700" spans="5:6">
      <c r="E3700" t="str">
        <v>107b</v>
      </c>
      <c r="F3700">
        <f t="shared" si="69"/>
        <v>107</v>
      </c>
    </row>
    <row r="3701" spans="5:6">
      <c r="E3701" t="str">
        <v>107b</v>
      </c>
      <c r="F3701">
        <f t="shared" si="69"/>
        <v>107</v>
      </c>
    </row>
    <row r="3702" spans="5:6">
      <c r="E3702" t="str">
        <v>107b</v>
      </c>
      <c r="F3702">
        <f t="shared" si="69"/>
        <v>107</v>
      </c>
    </row>
    <row r="3703" spans="5:6">
      <c r="E3703" t="str">
        <v>107b</v>
      </c>
      <c r="F3703">
        <f t="shared" si="69"/>
        <v>107</v>
      </c>
    </row>
    <row r="3704" spans="5:6">
      <c r="E3704" t="str">
        <v>107b</v>
      </c>
      <c r="F3704">
        <f t="shared" si="69"/>
        <v>107</v>
      </c>
    </row>
    <row r="3705" spans="5:6">
      <c r="E3705" t="str">
        <v>107b</v>
      </c>
      <c r="F3705">
        <f t="shared" si="69"/>
        <v>107</v>
      </c>
    </row>
    <row r="3706" spans="5:6">
      <c r="E3706" t="str">
        <v>107b</v>
      </c>
      <c r="F3706">
        <f t="shared" si="69"/>
        <v>107</v>
      </c>
    </row>
    <row r="3707" spans="5:6">
      <c r="E3707" t="str">
        <v>107b</v>
      </c>
      <c r="F3707">
        <f t="shared" si="69"/>
        <v>107</v>
      </c>
    </row>
    <row r="3708" spans="5:6">
      <c r="E3708" t="str">
        <v>107b</v>
      </c>
      <c r="F3708">
        <f t="shared" si="69"/>
        <v>107</v>
      </c>
    </row>
    <row r="3709" spans="5:6">
      <c r="E3709" t="str">
        <v>107b</v>
      </c>
      <c r="F3709">
        <f t="shared" si="69"/>
        <v>107</v>
      </c>
    </row>
    <row r="3710" spans="5:6">
      <c r="E3710" t="str">
        <v>107b</v>
      </c>
      <c r="F3710">
        <f t="shared" si="69"/>
        <v>107</v>
      </c>
    </row>
    <row r="3711" spans="5:6">
      <c r="E3711" t="str">
        <v>107b</v>
      </c>
      <c r="F3711">
        <f t="shared" si="69"/>
        <v>107</v>
      </c>
    </row>
    <row r="3712" spans="5:6">
      <c r="E3712" t="str">
        <v>107b</v>
      </c>
      <c r="F3712">
        <f t="shared" si="69"/>
        <v>107</v>
      </c>
    </row>
    <row r="3713" spans="5:6">
      <c r="E3713" t="str">
        <v>107b</v>
      </c>
      <c r="F3713">
        <f t="shared" si="69"/>
        <v>107</v>
      </c>
    </row>
    <row r="3714" spans="5:6">
      <c r="E3714" t="str">
        <v>107b</v>
      </c>
      <c r="F3714">
        <f t="shared" si="69"/>
        <v>107</v>
      </c>
    </row>
    <row r="3715" spans="5:6">
      <c r="E3715" t="str">
        <v>107b</v>
      </c>
      <c r="F3715">
        <f t="shared" ref="F3715:F3778" si="70">VALUE(LEFT(E3715,LEN(E3715)-1))</f>
        <v>107</v>
      </c>
    </row>
    <row r="3716" spans="5:6">
      <c r="E3716" t="str">
        <v>107b</v>
      </c>
      <c r="F3716">
        <f t="shared" si="70"/>
        <v>107</v>
      </c>
    </row>
    <row r="3717" spans="5:6">
      <c r="E3717" t="str">
        <v>107b</v>
      </c>
      <c r="F3717">
        <f t="shared" si="70"/>
        <v>107</v>
      </c>
    </row>
    <row r="3718" spans="5:6">
      <c r="E3718" t="str">
        <v>107b</v>
      </c>
      <c r="F3718">
        <f t="shared" si="70"/>
        <v>107</v>
      </c>
    </row>
    <row r="3719" spans="5:6">
      <c r="E3719" t="str">
        <v>107b</v>
      </c>
      <c r="F3719">
        <f t="shared" si="70"/>
        <v>107</v>
      </c>
    </row>
    <row r="3720" spans="5:6">
      <c r="E3720" t="str">
        <v>107b</v>
      </c>
      <c r="F3720">
        <f t="shared" si="70"/>
        <v>107</v>
      </c>
    </row>
    <row r="3721" spans="5:6">
      <c r="E3721" t="str">
        <v>107b</v>
      </c>
      <c r="F3721">
        <f t="shared" si="70"/>
        <v>107</v>
      </c>
    </row>
    <row r="3722" spans="5:6">
      <c r="E3722" t="str">
        <v>107b</v>
      </c>
      <c r="F3722">
        <f t="shared" si="70"/>
        <v>107</v>
      </c>
    </row>
    <row r="3723" spans="5:6">
      <c r="E3723" t="str">
        <v>107b</v>
      </c>
      <c r="F3723">
        <f t="shared" si="70"/>
        <v>107</v>
      </c>
    </row>
    <row r="3724" spans="5:6">
      <c r="E3724" t="str">
        <v>107b</v>
      </c>
      <c r="F3724">
        <f t="shared" si="70"/>
        <v>107</v>
      </c>
    </row>
    <row r="3725" spans="5:6">
      <c r="E3725" t="str">
        <v>108a</v>
      </c>
      <c r="F3725">
        <f t="shared" si="70"/>
        <v>108</v>
      </c>
    </row>
    <row r="3726" spans="5:6">
      <c r="E3726" t="str">
        <v>108a</v>
      </c>
      <c r="F3726">
        <f t="shared" si="70"/>
        <v>108</v>
      </c>
    </row>
    <row r="3727" spans="5:6">
      <c r="E3727" t="str">
        <v>108a</v>
      </c>
      <c r="F3727">
        <f t="shared" si="70"/>
        <v>108</v>
      </c>
    </row>
    <row r="3728" spans="5:6">
      <c r="E3728" t="str">
        <v>108a</v>
      </c>
      <c r="F3728">
        <f t="shared" si="70"/>
        <v>108</v>
      </c>
    </row>
    <row r="3729" spans="5:6">
      <c r="E3729" t="str">
        <v>108a</v>
      </c>
      <c r="F3729">
        <f t="shared" si="70"/>
        <v>108</v>
      </c>
    </row>
    <row r="3730" spans="5:6">
      <c r="E3730" t="str">
        <v>108a</v>
      </c>
      <c r="F3730">
        <f t="shared" si="70"/>
        <v>108</v>
      </c>
    </row>
    <row r="3731" spans="5:6">
      <c r="E3731" t="str">
        <v>108a</v>
      </c>
      <c r="F3731">
        <f t="shared" si="70"/>
        <v>108</v>
      </c>
    </row>
    <row r="3732" spans="5:6">
      <c r="E3732" t="str">
        <v>108a</v>
      </c>
      <c r="F3732">
        <f t="shared" si="70"/>
        <v>108</v>
      </c>
    </row>
    <row r="3733" spans="5:6">
      <c r="E3733" t="str">
        <v>108a</v>
      </c>
      <c r="F3733">
        <f t="shared" si="70"/>
        <v>108</v>
      </c>
    </row>
    <row r="3734" spans="5:6">
      <c r="E3734" t="str">
        <v>108a</v>
      </c>
      <c r="F3734">
        <f t="shared" si="70"/>
        <v>108</v>
      </c>
    </row>
    <row r="3735" spans="5:6">
      <c r="E3735" t="str">
        <v>108a</v>
      </c>
      <c r="F3735">
        <f t="shared" si="70"/>
        <v>108</v>
      </c>
    </row>
    <row r="3736" spans="5:6">
      <c r="E3736" t="str">
        <v>108a</v>
      </c>
      <c r="F3736">
        <f t="shared" si="70"/>
        <v>108</v>
      </c>
    </row>
    <row r="3737" spans="5:6">
      <c r="E3737" t="str">
        <v>108a</v>
      </c>
      <c r="F3737">
        <f t="shared" si="70"/>
        <v>108</v>
      </c>
    </row>
    <row r="3738" spans="5:6">
      <c r="E3738" t="str">
        <v>108a</v>
      </c>
      <c r="F3738">
        <f t="shared" si="70"/>
        <v>108</v>
      </c>
    </row>
    <row r="3739" spans="5:6">
      <c r="E3739" t="str">
        <v>108a</v>
      </c>
      <c r="F3739">
        <f t="shared" si="70"/>
        <v>108</v>
      </c>
    </row>
    <row r="3740" spans="5:6">
      <c r="E3740" t="str">
        <v>108a</v>
      </c>
      <c r="F3740">
        <f t="shared" si="70"/>
        <v>108</v>
      </c>
    </row>
    <row r="3741" spans="5:6">
      <c r="E3741" t="str">
        <v>108a</v>
      </c>
      <c r="F3741">
        <f t="shared" si="70"/>
        <v>108</v>
      </c>
    </row>
    <row r="3742" spans="5:6">
      <c r="E3742" t="str">
        <v>108a</v>
      </c>
      <c r="F3742">
        <f t="shared" si="70"/>
        <v>108</v>
      </c>
    </row>
    <row r="3743" spans="5:6">
      <c r="E3743" t="str">
        <v>108a</v>
      </c>
      <c r="F3743">
        <f t="shared" si="70"/>
        <v>108</v>
      </c>
    </row>
    <row r="3744" spans="5:6">
      <c r="E3744" t="str">
        <v>108a</v>
      </c>
      <c r="F3744">
        <f t="shared" si="70"/>
        <v>108</v>
      </c>
    </row>
    <row r="3745" spans="5:6">
      <c r="E3745" t="str">
        <v>108a</v>
      </c>
      <c r="F3745">
        <f t="shared" si="70"/>
        <v>108</v>
      </c>
    </row>
    <row r="3746" spans="5:6">
      <c r="E3746" t="str">
        <v>108a</v>
      </c>
      <c r="F3746">
        <f t="shared" si="70"/>
        <v>108</v>
      </c>
    </row>
    <row r="3747" spans="5:6">
      <c r="E3747" t="str">
        <v>108a</v>
      </c>
      <c r="F3747">
        <f t="shared" si="70"/>
        <v>108</v>
      </c>
    </row>
    <row r="3748" spans="5:6">
      <c r="E3748" t="str">
        <v>108a</v>
      </c>
      <c r="F3748">
        <f t="shared" si="70"/>
        <v>108</v>
      </c>
    </row>
    <row r="3749" spans="5:6">
      <c r="E3749" t="str">
        <v>108a</v>
      </c>
      <c r="F3749">
        <f t="shared" si="70"/>
        <v>108</v>
      </c>
    </row>
    <row r="3750" spans="5:6">
      <c r="E3750" t="str">
        <v>108a</v>
      </c>
      <c r="F3750">
        <f t="shared" si="70"/>
        <v>108</v>
      </c>
    </row>
    <row r="3751" spans="5:6">
      <c r="E3751" t="str">
        <v>108a</v>
      </c>
      <c r="F3751">
        <f t="shared" si="70"/>
        <v>108</v>
      </c>
    </row>
    <row r="3752" spans="5:6">
      <c r="E3752" t="str">
        <v>108a</v>
      </c>
      <c r="F3752">
        <f t="shared" si="70"/>
        <v>108</v>
      </c>
    </row>
    <row r="3753" spans="5:6">
      <c r="E3753" t="str">
        <v>108a</v>
      </c>
      <c r="F3753">
        <f t="shared" si="70"/>
        <v>108</v>
      </c>
    </row>
    <row r="3754" spans="5:6">
      <c r="E3754" t="str">
        <v>108a</v>
      </c>
      <c r="F3754">
        <f t="shared" si="70"/>
        <v>108</v>
      </c>
    </row>
    <row r="3755" spans="5:6">
      <c r="E3755" t="str">
        <v>108a</v>
      </c>
      <c r="F3755">
        <f t="shared" si="70"/>
        <v>108</v>
      </c>
    </row>
    <row r="3756" spans="5:6">
      <c r="E3756" t="str">
        <v>109b</v>
      </c>
      <c r="F3756">
        <f t="shared" si="70"/>
        <v>109</v>
      </c>
    </row>
    <row r="3757" spans="5:6">
      <c r="E3757" t="str">
        <v>109b</v>
      </c>
      <c r="F3757">
        <f t="shared" si="70"/>
        <v>109</v>
      </c>
    </row>
    <row r="3758" spans="5:6">
      <c r="E3758" t="str">
        <v>109b</v>
      </c>
      <c r="F3758">
        <f t="shared" si="70"/>
        <v>109</v>
      </c>
    </row>
    <row r="3759" spans="5:6">
      <c r="E3759" t="str">
        <v>109b</v>
      </c>
      <c r="F3759">
        <f t="shared" si="70"/>
        <v>109</v>
      </c>
    </row>
    <row r="3760" spans="5:6">
      <c r="E3760" t="str">
        <v>109b</v>
      </c>
      <c r="F3760">
        <f t="shared" si="70"/>
        <v>109</v>
      </c>
    </row>
    <row r="3761" spans="5:6">
      <c r="E3761" t="str">
        <v>109b</v>
      </c>
      <c r="F3761">
        <f t="shared" si="70"/>
        <v>109</v>
      </c>
    </row>
    <row r="3762" spans="5:6">
      <c r="E3762" t="str">
        <v>109b</v>
      </c>
      <c r="F3762">
        <f t="shared" si="70"/>
        <v>109</v>
      </c>
    </row>
    <row r="3763" spans="5:6">
      <c r="E3763" t="str">
        <v>109b</v>
      </c>
      <c r="F3763">
        <f t="shared" si="70"/>
        <v>109</v>
      </c>
    </row>
    <row r="3764" spans="5:6">
      <c r="E3764" t="str">
        <v>109b</v>
      </c>
      <c r="F3764">
        <f t="shared" si="70"/>
        <v>109</v>
      </c>
    </row>
    <row r="3765" spans="5:6">
      <c r="E3765" t="str">
        <v>109b</v>
      </c>
      <c r="F3765">
        <f t="shared" si="70"/>
        <v>109</v>
      </c>
    </row>
    <row r="3766" spans="5:6">
      <c r="E3766" t="str">
        <v>109b</v>
      </c>
      <c r="F3766">
        <f t="shared" si="70"/>
        <v>109</v>
      </c>
    </row>
    <row r="3767" spans="5:6">
      <c r="E3767" t="str">
        <v>109b</v>
      </c>
      <c r="F3767">
        <f t="shared" si="70"/>
        <v>109</v>
      </c>
    </row>
    <row r="3768" spans="5:6">
      <c r="E3768" t="str">
        <v>109b</v>
      </c>
      <c r="F3768">
        <f t="shared" si="70"/>
        <v>109</v>
      </c>
    </row>
    <row r="3769" spans="5:6">
      <c r="E3769" t="str">
        <v>109b</v>
      </c>
      <c r="F3769">
        <f t="shared" si="70"/>
        <v>109</v>
      </c>
    </row>
    <row r="3770" spans="5:6">
      <c r="E3770" t="str">
        <v>109b</v>
      </c>
      <c r="F3770">
        <f t="shared" si="70"/>
        <v>109</v>
      </c>
    </row>
    <row r="3771" spans="5:6">
      <c r="E3771" t="str">
        <v>109b</v>
      </c>
      <c r="F3771">
        <f t="shared" si="70"/>
        <v>109</v>
      </c>
    </row>
    <row r="3772" spans="5:6">
      <c r="E3772" t="str">
        <v>109b</v>
      </c>
      <c r="F3772">
        <f t="shared" si="70"/>
        <v>109</v>
      </c>
    </row>
    <row r="3773" spans="5:6">
      <c r="E3773" t="str">
        <v>109b</v>
      </c>
      <c r="F3773">
        <f t="shared" si="70"/>
        <v>109</v>
      </c>
    </row>
    <row r="3774" spans="5:6">
      <c r="E3774" t="str">
        <v>109b</v>
      </c>
      <c r="F3774">
        <f t="shared" si="70"/>
        <v>109</v>
      </c>
    </row>
    <row r="3775" spans="5:6">
      <c r="E3775" t="str">
        <v>109b</v>
      </c>
      <c r="F3775">
        <f t="shared" si="70"/>
        <v>109</v>
      </c>
    </row>
    <row r="3776" spans="5:6">
      <c r="E3776" t="str">
        <v>109b</v>
      </c>
      <c r="F3776">
        <f t="shared" si="70"/>
        <v>109</v>
      </c>
    </row>
    <row r="3777" spans="5:6">
      <c r="E3777" t="str">
        <v>109b</v>
      </c>
      <c r="F3777">
        <f t="shared" si="70"/>
        <v>109</v>
      </c>
    </row>
    <row r="3778" spans="5:6">
      <c r="E3778" t="str">
        <v>109b</v>
      </c>
      <c r="F3778">
        <f t="shared" si="70"/>
        <v>109</v>
      </c>
    </row>
    <row r="3779" spans="5:6">
      <c r="E3779" t="str">
        <v>110a</v>
      </c>
      <c r="F3779">
        <f t="shared" ref="F3779:F3842" si="71">VALUE(LEFT(E3779,LEN(E3779)-1))</f>
        <v>110</v>
      </c>
    </row>
    <row r="3780" spans="5:6">
      <c r="E3780" t="str">
        <v>110a</v>
      </c>
      <c r="F3780">
        <f t="shared" si="71"/>
        <v>110</v>
      </c>
    </row>
    <row r="3781" spans="5:6">
      <c r="E3781" t="str">
        <v>110a</v>
      </c>
      <c r="F3781">
        <f t="shared" si="71"/>
        <v>110</v>
      </c>
    </row>
    <row r="3782" spans="5:6">
      <c r="E3782" t="str">
        <v>110a</v>
      </c>
      <c r="F3782">
        <f t="shared" si="71"/>
        <v>110</v>
      </c>
    </row>
    <row r="3783" spans="5:6">
      <c r="E3783" t="str">
        <v>110a</v>
      </c>
      <c r="F3783">
        <f t="shared" si="71"/>
        <v>110</v>
      </c>
    </row>
    <row r="3784" spans="5:6">
      <c r="E3784" t="str">
        <v>110a</v>
      </c>
      <c r="F3784">
        <f t="shared" si="71"/>
        <v>110</v>
      </c>
    </row>
    <row r="3785" spans="5:6">
      <c r="E3785" t="str">
        <v>110a</v>
      </c>
      <c r="F3785">
        <f t="shared" si="71"/>
        <v>110</v>
      </c>
    </row>
    <row r="3786" spans="5:6">
      <c r="E3786" t="str">
        <v>110a</v>
      </c>
      <c r="F3786">
        <f t="shared" si="71"/>
        <v>110</v>
      </c>
    </row>
    <row r="3787" spans="5:6">
      <c r="E3787" t="str">
        <v>110a</v>
      </c>
      <c r="F3787">
        <f t="shared" si="71"/>
        <v>110</v>
      </c>
    </row>
    <row r="3788" spans="5:6">
      <c r="E3788" t="str">
        <v>110a</v>
      </c>
      <c r="F3788">
        <f t="shared" si="71"/>
        <v>110</v>
      </c>
    </row>
    <row r="3789" spans="5:6">
      <c r="E3789" t="str">
        <v>110a</v>
      </c>
      <c r="F3789">
        <f t="shared" si="71"/>
        <v>110</v>
      </c>
    </row>
    <row r="3790" spans="5:6">
      <c r="E3790" t="str">
        <v>110a</v>
      </c>
      <c r="F3790">
        <f t="shared" si="71"/>
        <v>110</v>
      </c>
    </row>
    <row r="3791" spans="5:6">
      <c r="E3791" t="str">
        <v>110a</v>
      </c>
      <c r="F3791">
        <f t="shared" si="71"/>
        <v>110</v>
      </c>
    </row>
    <row r="3792" spans="5:6">
      <c r="E3792" t="str">
        <v>110a</v>
      </c>
      <c r="F3792">
        <f t="shared" si="71"/>
        <v>110</v>
      </c>
    </row>
    <row r="3793" spans="5:6">
      <c r="E3793" t="str">
        <v>110a</v>
      </c>
      <c r="F3793">
        <f t="shared" si="71"/>
        <v>110</v>
      </c>
    </row>
    <row r="3794" spans="5:6">
      <c r="E3794" t="str">
        <v>110a</v>
      </c>
      <c r="F3794">
        <f t="shared" si="71"/>
        <v>110</v>
      </c>
    </row>
    <row r="3795" spans="5:6">
      <c r="E3795" t="str">
        <v>110a</v>
      </c>
      <c r="F3795">
        <f t="shared" si="71"/>
        <v>110</v>
      </c>
    </row>
    <row r="3796" spans="5:6">
      <c r="E3796" t="str">
        <v>110a</v>
      </c>
      <c r="F3796">
        <f t="shared" si="71"/>
        <v>110</v>
      </c>
    </row>
    <row r="3797" spans="5:6">
      <c r="E3797" t="str">
        <v>110a</v>
      </c>
      <c r="F3797">
        <f t="shared" si="71"/>
        <v>110</v>
      </c>
    </row>
    <row r="3798" spans="5:6">
      <c r="E3798" t="str">
        <v>110a</v>
      </c>
      <c r="F3798">
        <f t="shared" si="71"/>
        <v>110</v>
      </c>
    </row>
    <row r="3799" spans="5:6">
      <c r="E3799" t="str">
        <v>110a</v>
      </c>
      <c r="F3799">
        <f t="shared" si="71"/>
        <v>110</v>
      </c>
    </row>
    <row r="3800" spans="5:6">
      <c r="E3800" t="str">
        <v>110a</v>
      </c>
      <c r="F3800">
        <f t="shared" si="71"/>
        <v>110</v>
      </c>
    </row>
    <row r="3801" spans="5:6">
      <c r="E3801" t="str">
        <v>110a</v>
      </c>
      <c r="F3801">
        <f t="shared" si="71"/>
        <v>110</v>
      </c>
    </row>
    <row r="3802" spans="5:6">
      <c r="E3802" t="str">
        <v>110a</v>
      </c>
      <c r="F3802">
        <f t="shared" si="71"/>
        <v>110</v>
      </c>
    </row>
    <row r="3803" spans="5:6">
      <c r="E3803" t="str">
        <v>110a</v>
      </c>
      <c r="F3803">
        <f t="shared" si="71"/>
        <v>110</v>
      </c>
    </row>
    <row r="3804" spans="5:6">
      <c r="E3804" t="str">
        <v>110a</v>
      </c>
      <c r="F3804">
        <f t="shared" si="71"/>
        <v>110</v>
      </c>
    </row>
    <row r="3805" spans="5:6">
      <c r="E3805" t="str">
        <v>111b</v>
      </c>
      <c r="F3805">
        <f t="shared" si="71"/>
        <v>111</v>
      </c>
    </row>
    <row r="3806" spans="5:6">
      <c r="E3806" t="str">
        <v>111b</v>
      </c>
      <c r="F3806">
        <f t="shared" si="71"/>
        <v>111</v>
      </c>
    </row>
    <row r="3807" spans="5:6">
      <c r="E3807" t="str">
        <v>111b</v>
      </c>
      <c r="F3807">
        <f t="shared" si="71"/>
        <v>111</v>
      </c>
    </row>
    <row r="3808" spans="5:6">
      <c r="E3808" t="str">
        <v>111b</v>
      </c>
      <c r="F3808">
        <f t="shared" si="71"/>
        <v>111</v>
      </c>
    </row>
    <row r="3809" spans="5:6">
      <c r="E3809" t="str">
        <v>111b</v>
      </c>
      <c r="F3809">
        <f t="shared" si="71"/>
        <v>111</v>
      </c>
    </row>
    <row r="3810" spans="5:6">
      <c r="E3810" t="str">
        <v>111b</v>
      </c>
      <c r="F3810">
        <f t="shared" si="71"/>
        <v>111</v>
      </c>
    </row>
    <row r="3811" spans="5:6">
      <c r="E3811" t="str">
        <v>111b</v>
      </c>
      <c r="F3811">
        <f t="shared" si="71"/>
        <v>111</v>
      </c>
    </row>
    <row r="3812" spans="5:6">
      <c r="E3812" t="str">
        <v>111b</v>
      </c>
      <c r="F3812">
        <f t="shared" si="71"/>
        <v>111</v>
      </c>
    </row>
    <row r="3813" spans="5:6">
      <c r="E3813" t="str">
        <v>111b</v>
      </c>
      <c r="F3813">
        <f t="shared" si="71"/>
        <v>111</v>
      </c>
    </row>
    <row r="3814" spans="5:6">
      <c r="E3814" t="str">
        <v>111b</v>
      </c>
      <c r="F3814">
        <f t="shared" si="71"/>
        <v>111</v>
      </c>
    </row>
    <row r="3815" spans="5:6">
      <c r="E3815" t="str">
        <v>111b</v>
      </c>
      <c r="F3815">
        <f t="shared" si="71"/>
        <v>111</v>
      </c>
    </row>
    <row r="3816" spans="5:6">
      <c r="E3816" t="str">
        <v>111b</v>
      </c>
      <c r="F3816">
        <f t="shared" si="71"/>
        <v>111</v>
      </c>
    </row>
    <row r="3817" spans="5:6">
      <c r="E3817" t="str">
        <v>112a</v>
      </c>
      <c r="F3817">
        <f t="shared" si="71"/>
        <v>112</v>
      </c>
    </row>
    <row r="3818" spans="5:6">
      <c r="E3818" t="str">
        <v>112a</v>
      </c>
      <c r="F3818">
        <f t="shared" si="71"/>
        <v>112</v>
      </c>
    </row>
    <row r="3819" spans="5:6">
      <c r="E3819" t="str">
        <v>112a</v>
      </c>
      <c r="F3819">
        <f t="shared" si="71"/>
        <v>112</v>
      </c>
    </row>
    <row r="3820" spans="5:6">
      <c r="E3820" t="str">
        <v>112a</v>
      </c>
      <c r="F3820">
        <f t="shared" si="71"/>
        <v>112</v>
      </c>
    </row>
    <row r="3821" spans="5:6">
      <c r="E3821" t="str">
        <v>112a</v>
      </c>
      <c r="F3821">
        <f t="shared" si="71"/>
        <v>112</v>
      </c>
    </row>
    <row r="3822" spans="5:6">
      <c r="E3822" t="str">
        <v>112a</v>
      </c>
      <c r="F3822">
        <f t="shared" si="71"/>
        <v>112</v>
      </c>
    </row>
    <row r="3823" spans="5:6">
      <c r="E3823" t="str">
        <v>112a</v>
      </c>
      <c r="F3823">
        <f t="shared" si="71"/>
        <v>112</v>
      </c>
    </row>
    <row r="3824" spans="5:6">
      <c r="E3824" t="str">
        <v>112a</v>
      </c>
      <c r="F3824">
        <f t="shared" si="71"/>
        <v>112</v>
      </c>
    </row>
    <row r="3825" spans="5:6">
      <c r="E3825" t="str">
        <v>112a</v>
      </c>
      <c r="F3825">
        <f t="shared" si="71"/>
        <v>112</v>
      </c>
    </row>
    <row r="3826" spans="5:6">
      <c r="E3826" t="str">
        <v>112a</v>
      </c>
      <c r="F3826">
        <f t="shared" si="71"/>
        <v>112</v>
      </c>
    </row>
    <row r="3827" spans="5:6">
      <c r="E3827" t="str">
        <v>112a</v>
      </c>
      <c r="F3827">
        <f t="shared" si="71"/>
        <v>112</v>
      </c>
    </row>
    <row r="3828" spans="5:6">
      <c r="E3828" t="str">
        <v>112a</v>
      </c>
      <c r="F3828">
        <f t="shared" si="71"/>
        <v>112</v>
      </c>
    </row>
    <row r="3829" spans="5:6">
      <c r="E3829" t="str">
        <v>112a</v>
      </c>
      <c r="F3829">
        <f t="shared" si="71"/>
        <v>112</v>
      </c>
    </row>
    <row r="3830" spans="5:6">
      <c r="E3830" t="str">
        <v>112a</v>
      </c>
      <c r="F3830">
        <f t="shared" si="71"/>
        <v>112</v>
      </c>
    </row>
    <row r="3831" spans="5:6">
      <c r="E3831" t="str">
        <v>112a</v>
      </c>
      <c r="F3831">
        <f t="shared" si="71"/>
        <v>112</v>
      </c>
    </row>
    <row r="3832" spans="5:6">
      <c r="E3832" t="str">
        <v>112a</v>
      </c>
      <c r="F3832">
        <f t="shared" si="71"/>
        <v>112</v>
      </c>
    </row>
    <row r="3833" spans="5:6">
      <c r="E3833" t="str">
        <v>112a</v>
      </c>
      <c r="F3833">
        <f t="shared" si="71"/>
        <v>112</v>
      </c>
    </row>
    <row r="3834" spans="5:6">
      <c r="E3834" t="str">
        <v>112a</v>
      </c>
      <c r="F3834">
        <f t="shared" si="71"/>
        <v>112</v>
      </c>
    </row>
    <row r="3835" spans="5:6">
      <c r="E3835" t="str">
        <v>112a</v>
      </c>
      <c r="F3835">
        <f t="shared" si="71"/>
        <v>112</v>
      </c>
    </row>
    <row r="3836" spans="5:6">
      <c r="E3836" t="str">
        <v>112a</v>
      </c>
      <c r="F3836">
        <f t="shared" si="71"/>
        <v>112</v>
      </c>
    </row>
    <row r="3837" spans="5:6">
      <c r="E3837" t="str">
        <v>112a</v>
      </c>
      <c r="F3837">
        <f t="shared" si="71"/>
        <v>112</v>
      </c>
    </row>
    <row r="3838" spans="5:6">
      <c r="E3838" t="str">
        <v>112a</v>
      </c>
      <c r="F3838">
        <f t="shared" si="71"/>
        <v>112</v>
      </c>
    </row>
    <row r="3839" spans="5:6">
      <c r="E3839" t="str">
        <v>112a</v>
      </c>
      <c r="F3839">
        <f t="shared" si="71"/>
        <v>112</v>
      </c>
    </row>
    <row r="3840" spans="5:6">
      <c r="E3840" t="str">
        <v>112a</v>
      </c>
      <c r="F3840">
        <f t="shared" si="71"/>
        <v>112</v>
      </c>
    </row>
    <row r="3841" spans="5:6">
      <c r="E3841" t="str">
        <v>112a</v>
      </c>
      <c r="F3841">
        <f t="shared" si="71"/>
        <v>112</v>
      </c>
    </row>
    <row r="3842" spans="5:6">
      <c r="E3842" t="str">
        <v>112a</v>
      </c>
      <c r="F3842">
        <f t="shared" si="71"/>
        <v>112</v>
      </c>
    </row>
    <row r="3843" spans="5:6">
      <c r="E3843" t="str">
        <v>112a</v>
      </c>
      <c r="F3843">
        <f t="shared" ref="F3843:F3906" si="72">VALUE(LEFT(E3843,LEN(E3843)-1))</f>
        <v>112</v>
      </c>
    </row>
    <row r="3844" spans="5:6">
      <c r="E3844" t="str">
        <v>112a</v>
      </c>
      <c r="F3844">
        <f t="shared" si="72"/>
        <v>112</v>
      </c>
    </row>
    <row r="3845" spans="5:6">
      <c r="E3845" t="str">
        <v>112a</v>
      </c>
      <c r="F3845">
        <f t="shared" si="72"/>
        <v>112</v>
      </c>
    </row>
    <row r="3846" spans="5:6">
      <c r="E3846" t="str">
        <v>112a</v>
      </c>
      <c r="F3846">
        <f t="shared" si="72"/>
        <v>112</v>
      </c>
    </row>
    <row r="3847" spans="5:6">
      <c r="E3847" t="str">
        <v>112a</v>
      </c>
      <c r="F3847">
        <f t="shared" si="72"/>
        <v>112</v>
      </c>
    </row>
    <row r="3848" spans="5:6">
      <c r="E3848" t="str">
        <v>113b</v>
      </c>
      <c r="F3848">
        <f t="shared" si="72"/>
        <v>113</v>
      </c>
    </row>
    <row r="3849" spans="5:6">
      <c r="E3849" t="str">
        <v>113b</v>
      </c>
      <c r="F3849">
        <f t="shared" si="72"/>
        <v>113</v>
      </c>
    </row>
    <row r="3850" spans="5:6">
      <c r="E3850" t="str">
        <v>113b</v>
      </c>
      <c r="F3850">
        <f t="shared" si="72"/>
        <v>113</v>
      </c>
    </row>
    <row r="3851" spans="5:6">
      <c r="E3851" t="str">
        <v>113b</v>
      </c>
      <c r="F3851">
        <f t="shared" si="72"/>
        <v>113</v>
      </c>
    </row>
    <row r="3852" spans="5:6">
      <c r="E3852" t="str">
        <v>113b</v>
      </c>
      <c r="F3852">
        <f t="shared" si="72"/>
        <v>113</v>
      </c>
    </row>
    <row r="3853" spans="5:6">
      <c r="E3853" t="str">
        <v>113b</v>
      </c>
      <c r="F3853">
        <f t="shared" si="72"/>
        <v>113</v>
      </c>
    </row>
    <row r="3854" spans="5:6">
      <c r="E3854" t="str">
        <v>113b</v>
      </c>
      <c r="F3854">
        <f t="shared" si="72"/>
        <v>113</v>
      </c>
    </row>
    <row r="3855" spans="5:6">
      <c r="E3855" t="str">
        <v>113b</v>
      </c>
      <c r="F3855">
        <f t="shared" si="72"/>
        <v>113</v>
      </c>
    </row>
    <row r="3856" spans="5:6">
      <c r="E3856" t="str">
        <v>113b</v>
      </c>
      <c r="F3856">
        <f t="shared" si="72"/>
        <v>113</v>
      </c>
    </row>
    <row r="3857" spans="5:6">
      <c r="E3857" t="str">
        <v>113b</v>
      </c>
      <c r="F3857">
        <f t="shared" si="72"/>
        <v>113</v>
      </c>
    </row>
    <row r="3858" spans="5:6">
      <c r="E3858" t="str">
        <v>113b</v>
      </c>
      <c r="F3858">
        <f t="shared" si="72"/>
        <v>113</v>
      </c>
    </row>
    <row r="3859" spans="5:6">
      <c r="E3859" t="str">
        <v>113b</v>
      </c>
      <c r="F3859">
        <f t="shared" si="72"/>
        <v>113</v>
      </c>
    </row>
    <row r="3860" spans="5:6">
      <c r="E3860" t="str">
        <v>113b</v>
      </c>
      <c r="F3860">
        <f t="shared" si="72"/>
        <v>113</v>
      </c>
    </row>
    <row r="3861" spans="5:6">
      <c r="E3861" t="str">
        <v>113b</v>
      </c>
      <c r="F3861">
        <f t="shared" si="72"/>
        <v>113</v>
      </c>
    </row>
    <row r="3862" spans="5:6">
      <c r="E3862" t="str">
        <v>113b</v>
      </c>
      <c r="F3862">
        <f t="shared" si="72"/>
        <v>113</v>
      </c>
    </row>
    <row r="3863" spans="5:6">
      <c r="E3863" t="str">
        <v>113b</v>
      </c>
      <c r="F3863">
        <f t="shared" si="72"/>
        <v>113</v>
      </c>
    </row>
    <row r="3864" spans="5:6">
      <c r="E3864" t="str">
        <v>113b</v>
      </c>
      <c r="F3864">
        <f t="shared" si="72"/>
        <v>113</v>
      </c>
    </row>
    <row r="3865" spans="5:6">
      <c r="E3865" t="str">
        <v>113b</v>
      </c>
      <c r="F3865">
        <f t="shared" si="72"/>
        <v>113</v>
      </c>
    </row>
    <row r="3866" spans="5:6">
      <c r="E3866" t="str">
        <v>113b</v>
      </c>
      <c r="F3866">
        <f t="shared" si="72"/>
        <v>113</v>
      </c>
    </row>
    <row r="3867" spans="5:6">
      <c r="E3867" t="str">
        <v>113b</v>
      </c>
      <c r="F3867">
        <f t="shared" si="72"/>
        <v>113</v>
      </c>
    </row>
    <row r="3868" spans="5:6">
      <c r="E3868" t="str">
        <v>113b</v>
      </c>
      <c r="F3868">
        <f t="shared" si="72"/>
        <v>113</v>
      </c>
    </row>
    <row r="3869" spans="5:6">
      <c r="E3869" t="str">
        <v>113b</v>
      </c>
      <c r="F3869">
        <f t="shared" si="72"/>
        <v>113</v>
      </c>
    </row>
    <row r="3870" spans="5:6">
      <c r="E3870" t="str">
        <v>113b</v>
      </c>
      <c r="F3870">
        <f t="shared" si="72"/>
        <v>113</v>
      </c>
    </row>
    <row r="3871" spans="5:6">
      <c r="E3871" t="str">
        <v>113b</v>
      </c>
      <c r="F3871">
        <f t="shared" si="72"/>
        <v>113</v>
      </c>
    </row>
    <row r="3872" spans="5:6">
      <c r="E3872" t="str">
        <v>113b</v>
      </c>
      <c r="F3872">
        <f t="shared" si="72"/>
        <v>113</v>
      </c>
    </row>
    <row r="3873" spans="5:6">
      <c r="E3873" t="str">
        <v>113b</v>
      </c>
      <c r="F3873">
        <f t="shared" si="72"/>
        <v>113</v>
      </c>
    </row>
    <row r="3874" spans="5:6">
      <c r="E3874" t="str">
        <v>114a</v>
      </c>
      <c r="F3874">
        <f t="shared" si="72"/>
        <v>114</v>
      </c>
    </row>
    <row r="3875" spans="5:6">
      <c r="E3875" t="str">
        <v>114a</v>
      </c>
      <c r="F3875">
        <f t="shared" si="72"/>
        <v>114</v>
      </c>
    </row>
    <row r="3876" spans="5:6">
      <c r="E3876" t="str">
        <v>114a</v>
      </c>
      <c r="F3876">
        <f t="shared" si="72"/>
        <v>114</v>
      </c>
    </row>
    <row r="3877" spans="5:6">
      <c r="E3877" t="str">
        <v>114a</v>
      </c>
      <c r="F3877">
        <f t="shared" si="72"/>
        <v>114</v>
      </c>
    </row>
    <row r="3878" spans="5:6">
      <c r="E3878" t="str">
        <v>114a</v>
      </c>
      <c r="F3878">
        <f t="shared" si="72"/>
        <v>114</v>
      </c>
    </row>
    <row r="3879" spans="5:6">
      <c r="E3879" t="str">
        <v>114a</v>
      </c>
      <c r="F3879">
        <f t="shared" si="72"/>
        <v>114</v>
      </c>
    </row>
    <row r="3880" spans="5:6">
      <c r="E3880" t="str">
        <v>114a</v>
      </c>
      <c r="F3880">
        <f t="shared" si="72"/>
        <v>114</v>
      </c>
    </row>
    <row r="3881" spans="5:6">
      <c r="E3881" t="str">
        <v>114a</v>
      </c>
      <c r="F3881">
        <f t="shared" si="72"/>
        <v>114</v>
      </c>
    </row>
    <row r="3882" spans="5:6">
      <c r="E3882" t="str">
        <v>114a</v>
      </c>
      <c r="F3882">
        <f t="shared" si="72"/>
        <v>114</v>
      </c>
    </row>
    <row r="3883" spans="5:6">
      <c r="E3883" t="str">
        <v>114a</v>
      </c>
      <c r="F3883">
        <f t="shared" si="72"/>
        <v>114</v>
      </c>
    </row>
    <row r="3884" spans="5:6">
      <c r="E3884" t="str">
        <v>114a</v>
      </c>
      <c r="F3884">
        <f t="shared" si="72"/>
        <v>114</v>
      </c>
    </row>
    <row r="3885" spans="5:6">
      <c r="E3885" t="str">
        <v>114a</v>
      </c>
      <c r="F3885">
        <f t="shared" si="72"/>
        <v>114</v>
      </c>
    </row>
    <row r="3886" spans="5:6">
      <c r="E3886" t="str">
        <v>114a</v>
      </c>
      <c r="F3886">
        <f t="shared" si="72"/>
        <v>114</v>
      </c>
    </row>
    <row r="3887" spans="5:6">
      <c r="E3887" t="str">
        <v>114a</v>
      </c>
      <c r="F3887">
        <f t="shared" si="72"/>
        <v>114</v>
      </c>
    </row>
    <row r="3888" spans="5:6">
      <c r="E3888" t="str">
        <v>114a</v>
      </c>
      <c r="F3888">
        <f t="shared" si="72"/>
        <v>114</v>
      </c>
    </row>
    <row r="3889" spans="5:6">
      <c r="E3889" t="str">
        <v>114a</v>
      </c>
      <c r="F3889">
        <f t="shared" si="72"/>
        <v>114</v>
      </c>
    </row>
    <row r="3890" spans="5:6">
      <c r="E3890" t="str">
        <v>114a</v>
      </c>
      <c r="F3890">
        <f t="shared" si="72"/>
        <v>114</v>
      </c>
    </row>
    <row r="3891" spans="5:6">
      <c r="E3891" t="str">
        <v>114a</v>
      </c>
      <c r="F3891">
        <f t="shared" si="72"/>
        <v>114</v>
      </c>
    </row>
    <row r="3892" spans="5:6">
      <c r="E3892" t="str">
        <v>114a</v>
      </c>
      <c r="F3892">
        <f t="shared" si="72"/>
        <v>114</v>
      </c>
    </row>
    <row r="3893" spans="5:6">
      <c r="E3893" t="str">
        <v>114a</v>
      </c>
      <c r="F3893">
        <f t="shared" si="72"/>
        <v>114</v>
      </c>
    </row>
    <row r="3894" spans="5:6">
      <c r="E3894" t="str">
        <v>114a</v>
      </c>
      <c r="F3894">
        <f t="shared" si="72"/>
        <v>114</v>
      </c>
    </row>
    <row r="3895" spans="5:6">
      <c r="E3895" t="str">
        <v>114a</v>
      </c>
      <c r="F3895">
        <f t="shared" si="72"/>
        <v>114</v>
      </c>
    </row>
    <row r="3896" spans="5:6">
      <c r="E3896" t="str">
        <v>114a</v>
      </c>
      <c r="F3896">
        <f t="shared" si="72"/>
        <v>114</v>
      </c>
    </row>
    <row r="3897" spans="5:6">
      <c r="E3897" t="str">
        <v>114a</v>
      </c>
      <c r="F3897">
        <f t="shared" si="72"/>
        <v>114</v>
      </c>
    </row>
    <row r="3898" spans="5:6">
      <c r="E3898" t="str">
        <v>115b</v>
      </c>
      <c r="F3898">
        <f t="shared" si="72"/>
        <v>115</v>
      </c>
    </row>
    <row r="3899" spans="5:6">
      <c r="E3899" t="str">
        <v>115b</v>
      </c>
      <c r="F3899">
        <f t="shared" si="72"/>
        <v>115</v>
      </c>
    </row>
    <row r="3900" spans="5:6">
      <c r="E3900" t="str">
        <v>115b</v>
      </c>
      <c r="F3900">
        <f t="shared" si="72"/>
        <v>115</v>
      </c>
    </row>
    <row r="3901" spans="5:6">
      <c r="E3901" t="str">
        <v>115b</v>
      </c>
      <c r="F3901">
        <f t="shared" si="72"/>
        <v>115</v>
      </c>
    </row>
    <row r="3902" spans="5:6">
      <c r="E3902" t="str">
        <v>115b</v>
      </c>
      <c r="F3902">
        <f t="shared" si="72"/>
        <v>115</v>
      </c>
    </row>
    <row r="3903" spans="5:6">
      <c r="E3903" t="str">
        <v>115b</v>
      </c>
      <c r="F3903">
        <f t="shared" si="72"/>
        <v>115</v>
      </c>
    </row>
    <row r="3904" spans="5:6">
      <c r="E3904" t="str">
        <v>115b</v>
      </c>
      <c r="F3904">
        <f t="shared" si="72"/>
        <v>115</v>
      </c>
    </row>
    <row r="3905" spans="5:6">
      <c r="E3905" t="str">
        <v>115b</v>
      </c>
      <c r="F3905">
        <f t="shared" si="72"/>
        <v>115</v>
      </c>
    </row>
    <row r="3906" spans="5:6">
      <c r="E3906" t="str">
        <v>115b</v>
      </c>
      <c r="F3906">
        <f t="shared" si="72"/>
        <v>115</v>
      </c>
    </row>
    <row r="3907" spans="5:6">
      <c r="E3907" t="str">
        <v>115b</v>
      </c>
      <c r="F3907">
        <f t="shared" ref="F3907:F3970" si="73">VALUE(LEFT(E3907,LEN(E3907)-1))</f>
        <v>115</v>
      </c>
    </row>
    <row r="3908" spans="5:6">
      <c r="E3908" t="str">
        <v>115b</v>
      </c>
      <c r="F3908">
        <f t="shared" si="73"/>
        <v>115</v>
      </c>
    </row>
    <row r="3909" spans="5:6">
      <c r="E3909" t="str">
        <v>115b</v>
      </c>
      <c r="F3909">
        <f t="shared" si="73"/>
        <v>115</v>
      </c>
    </row>
    <row r="3910" spans="5:6">
      <c r="E3910" t="str">
        <v>116a</v>
      </c>
      <c r="F3910">
        <f t="shared" si="73"/>
        <v>116</v>
      </c>
    </row>
    <row r="3911" spans="5:6">
      <c r="E3911" t="str">
        <v>116a</v>
      </c>
      <c r="F3911">
        <f t="shared" si="73"/>
        <v>116</v>
      </c>
    </row>
    <row r="3912" spans="5:6">
      <c r="E3912" t="str">
        <v>116a</v>
      </c>
      <c r="F3912">
        <f t="shared" si="73"/>
        <v>116</v>
      </c>
    </row>
    <row r="3913" spans="5:6">
      <c r="E3913" t="str">
        <v>116a</v>
      </c>
      <c r="F3913">
        <f t="shared" si="73"/>
        <v>116</v>
      </c>
    </row>
    <row r="3914" spans="5:6">
      <c r="E3914" t="str">
        <v>116a</v>
      </c>
      <c r="F3914">
        <f t="shared" si="73"/>
        <v>116</v>
      </c>
    </row>
    <row r="3915" spans="5:6">
      <c r="E3915" t="str">
        <v>116a</v>
      </c>
      <c r="F3915">
        <f t="shared" si="73"/>
        <v>116</v>
      </c>
    </row>
    <row r="3916" spans="5:6">
      <c r="E3916" t="str">
        <v>116a</v>
      </c>
      <c r="F3916">
        <f t="shared" si="73"/>
        <v>116</v>
      </c>
    </row>
    <row r="3917" spans="5:6">
      <c r="E3917" t="str">
        <v>116a</v>
      </c>
      <c r="F3917">
        <f t="shared" si="73"/>
        <v>116</v>
      </c>
    </row>
    <row r="3918" spans="5:6">
      <c r="E3918" t="str">
        <v>116a</v>
      </c>
      <c r="F3918">
        <f t="shared" si="73"/>
        <v>116</v>
      </c>
    </row>
    <row r="3919" spans="5:6">
      <c r="E3919" t="str">
        <v>116a</v>
      </c>
      <c r="F3919">
        <f t="shared" si="73"/>
        <v>116</v>
      </c>
    </row>
    <row r="3920" spans="5:6">
      <c r="E3920" t="str">
        <v>116a</v>
      </c>
      <c r="F3920">
        <f t="shared" si="73"/>
        <v>116</v>
      </c>
    </row>
    <row r="3921" spans="5:6">
      <c r="E3921" t="str">
        <v>116a</v>
      </c>
      <c r="F3921">
        <f t="shared" si="73"/>
        <v>116</v>
      </c>
    </row>
    <row r="3922" spans="5:6">
      <c r="E3922" t="str">
        <v>116a</v>
      </c>
      <c r="F3922">
        <f t="shared" si="73"/>
        <v>116</v>
      </c>
    </row>
    <row r="3923" spans="5:6">
      <c r="E3923" t="str">
        <v>116a</v>
      </c>
      <c r="F3923">
        <f t="shared" si="73"/>
        <v>116</v>
      </c>
    </row>
    <row r="3924" spans="5:6">
      <c r="E3924" t="str">
        <v>116a</v>
      </c>
      <c r="F3924">
        <f t="shared" si="73"/>
        <v>116</v>
      </c>
    </row>
    <row r="3925" spans="5:6">
      <c r="E3925" t="str">
        <v>116a</v>
      </c>
      <c r="F3925">
        <f t="shared" si="73"/>
        <v>116</v>
      </c>
    </row>
    <row r="3926" spans="5:6">
      <c r="E3926" t="str">
        <v>116a</v>
      </c>
      <c r="F3926">
        <f t="shared" si="73"/>
        <v>116</v>
      </c>
    </row>
    <row r="3927" spans="5:6">
      <c r="E3927" t="str">
        <v>116a</v>
      </c>
      <c r="F3927">
        <f t="shared" si="73"/>
        <v>116</v>
      </c>
    </row>
    <row r="3928" spans="5:6">
      <c r="E3928" t="str">
        <v>116a</v>
      </c>
      <c r="F3928">
        <f t="shared" si="73"/>
        <v>116</v>
      </c>
    </row>
    <row r="3929" spans="5:6">
      <c r="E3929" t="str">
        <v>116a</v>
      </c>
      <c r="F3929">
        <f t="shared" si="73"/>
        <v>116</v>
      </c>
    </row>
    <row r="3930" spans="5:6">
      <c r="E3930" t="str">
        <v>116a</v>
      </c>
      <c r="F3930">
        <f t="shared" si="73"/>
        <v>116</v>
      </c>
    </row>
    <row r="3931" spans="5:6">
      <c r="E3931" t="str">
        <v>116a</v>
      </c>
      <c r="F3931">
        <f t="shared" si="73"/>
        <v>116</v>
      </c>
    </row>
    <row r="3932" spans="5:6">
      <c r="E3932" t="str">
        <v>116a</v>
      </c>
      <c r="F3932">
        <f t="shared" si="73"/>
        <v>116</v>
      </c>
    </row>
    <row r="3933" spans="5:6">
      <c r="E3933" t="str">
        <v>116a</v>
      </c>
      <c r="F3933">
        <f t="shared" si="73"/>
        <v>116</v>
      </c>
    </row>
    <row r="3934" spans="5:6">
      <c r="E3934" t="str">
        <v>116a</v>
      </c>
      <c r="F3934">
        <f t="shared" si="73"/>
        <v>116</v>
      </c>
    </row>
    <row r="3935" spans="5:6">
      <c r="E3935" t="str">
        <v>116a</v>
      </c>
      <c r="F3935">
        <f t="shared" si="73"/>
        <v>116</v>
      </c>
    </row>
    <row r="3936" spans="5:6">
      <c r="E3936" t="str">
        <v>116a</v>
      </c>
      <c r="F3936">
        <f t="shared" si="73"/>
        <v>116</v>
      </c>
    </row>
    <row r="3937" spans="5:6">
      <c r="E3937" t="str">
        <v>116a</v>
      </c>
      <c r="F3937">
        <f t="shared" si="73"/>
        <v>116</v>
      </c>
    </row>
    <row r="3938" spans="5:6">
      <c r="E3938" t="str">
        <v>116a</v>
      </c>
      <c r="F3938">
        <f t="shared" si="73"/>
        <v>116</v>
      </c>
    </row>
    <row r="3939" spans="5:6">
      <c r="E3939" t="str">
        <v>116a</v>
      </c>
      <c r="F3939">
        <f t="shared" si="73"/>
        <v>116</v>
      </c>
    </row>
    <row r="3940" spans="5:6">
      <c r="E3940" t="str">
        <v>116a</v>
      </c>
      <c r="F3940">
        <f t="shared" si="73"/>
        <v>116</v>
      </c>
    </row>
    <row r="3941" spans="5:6">
      <c r="E3941" t="str">
        <v>117b</v>
      </c>
      <c r="F3941">
        <f t="shared" si="73"/>
        <v>117</v>
      </c>
    </row>
    <row r="3942" spans="5:6">
      <c r="E3942" t="str">
        <v>117b</v>
      </c>
      <c r="F3942">
        <f t="shared" si="73"/>
        <v>117</v>
      </c>
    </row>
    <row r="3943" spans="5:6">
      <c r="E3943" t="str">
        <v>117b</v>
      </c>
      <c r="F3943">
        <f t="shared" si="73"/>
        <v>117</v>
      </c>
    </row>
    <row r="3944" spans="5:6">
      <c r="E3944" t="str">
        <v>117b</v>
      </c>
      <c r="F3944">
        <f t="shared" si="73"/>
        <v>117</v>
      </c>
    </row>
    <row r="3945" spans="5:6">
      <c r="E3945" t="str">
        <v>117b</v>
      </c>
      <c r="F3945">
        <f t="shared" si="73"/>
        <v>117</v>
      </c>
    </row>
    <row r="3946" spans="5:6">
      <c r="E3946" t="str">
        <v>117b</v>
      </c>
      <c r="F3946">
        <f t="shared" si="73"/>
        <v>117</v>
      </c>
    </row>
    <row r="3947" spans="5:6">
      <c r="E3947" t="str">
        <v>117b</v>
      </c>
      <c r="F3947">
        <f t="shared" si="73"/>
        <v>117</v>
      </c>
    </row>
    <row r="3948" spans="5:6">
      <c r="E3948" t="str">
        <v>117b</v>
      </c>
      <c r="F3948">
        <f t="shared" si="73"/>
        <v>117</v>
      </c>
    </row>
    <row r="3949" spans="5:6">
      <c r="E3949" t="str">
        <v>117b</v>
      </c>
      <c r="F3949">
        <f t="shared" si="73"/>
        <v>117</v>
      </c>
    </row>
    <row r="3950" spans="5:6">
      <c r="E3950" t="str">
        <v>117b</v>
      </c>
      <c r="F3950">
        <f t="shared" si="73"/>
        <v>117</v>
      </c>
    </row>
    <row r="3951" spans="5:6">
      <c r="E3951" t="str">
        <v>117b</v>
      </c>
      <c r="F3951">
        <f t="shared" si="73"/>
        <v>117</v>
      </c>
    </row>
    <row r="3952" spans="5:6">
      <c r="E3952" t="str">
        <v>117b</v>
      </c>
      <c r="F3952">
        <f t="shared" si="73"/>
        <v>117</v>
      </c>
    </row>
    <row r="3953" spans="5:6">
      <c r="E3953" t="str">
        <v>117b</v>
      </c>
      <c r="F3953">
        <f t="shared" si="73"/>
        <v>117</v>
      </c>
    </row>
    <row r="3954" spans="5:6">
      <c r="E3954" t="str">
        <v>117b</v>
      </c>
      <c r="F3954">
        <f t="shared" si="73"/>
        <v>117</v>
      </c>
    </row>
    <row r="3955" spans="5:6">
      <c r="E3955" t="str">
        <v>117b</v>
      </c>
      <c r="F3955">
        <f t="shared" si="73"/>
        <v>117</v>
      </c>
    </row>
    <row r="3956" spans="5:6">
      <c r="E3956" t="str">
        <v>117b</v>
      </c>
      <c r="F3956">
        <f t="shared" si="73"/>
        <v>117</v>
      </c>
    </row>
    <row r="3957" spans="5:6">
      <c r="E3957" t="str">
        <v>117b</v>
      </c>
      <c r="F3957">
        <f t="shared" si="73"/>
        <v>117</v>
      </c>
    </row>
    <row r="3958" spans="5:6">
      <c r="E3958" t="str">
        <v>117b</v>
      </c>
      <c r="F3958">
        <f t="shared" si="73"/>
        <v>117</v>
      </c>
    </row>
    <row r="3959" spans="5:6">
      <c r="E3959" t="str">
        <v>118a</v>
      </c>
      <c r="F3959">
        <f t="shared" si="73"/>
        <v>118</v>
      </c>
    </row>
    <row r="3960" spans="5:6">
      <c r="E3960" t="str">
        <v>118a</v>
      </c>
      <c r="F3960">
        <f t="shared" si="73"/>
        <v>118</v>
      </c>
    </row>
    <row r="3961" spans="5:6">
      <c r="E3961" t="str">
        <v>118a</v>
      </c>
      <c r="F3961">
        <f t="shared" si="73"/>
        <v>118</v>
      </c>
    </row>
    <row r="3962" spans="5:6">
      <c r="E3962" t="str">
        <v>118a</v>
      </c>
      <c r="F3962">
        <f t="shared" si="73"/>
        <v>118</v>
      </c>
    </row>
    <row r="3963" spans="5:6">
      <c r="E3963" t="str">
        <v>118a</v>
      </c>
      <c r="F3963">
        <f t="shared" si="73"/>
        <v>118</v>
      </c>
    </row>
    <row r="3964" spans="5:6">
      <c r="E3964" t="str">
        <v>118a</v>
      </c>
      <c r="F3964">
        <f t="shared" si="73"/>
        <v>118</v>
      </c>
    </row>
    <row r="3965" spans="5:6">
      <c r="E3965" t="str">
        <v>118a</v>
      </c>
      <c r="F3965">
        <f t="shared" si="73"/>
        <v>118</v>
      </c>
    </row>
    <row r="3966" spans="5:6">
      <c r="E3966" t="str">
        <v>118a</v>
      </c>
      <c r="F3966">
        <f t="shared" si="73"/>
        <v>118</v>
      </c>
    </row>
    <row r="3967" spans="5:6">
      <c r="E3967" t="str">
        <v>118a</v>
      </c>
      <c r="F3967">
        <f t="shared" si="73"/>
        <v>118</v>
      </c>
    </row>
    <row r="3968" spans="5:6">
      <c r="E3968" t="str">
        <v>118a</v>
      </c>
      <c r="F3968">
        <f t="shared" si="73"/>
        <v>118</v>
      </c>
    </row>
    <row r="3969" spans="5:6">
      <c r="E3969" t="str">
        <v>118a</v>
      </c>
      <c r="F3969">
        <f t="shared" si="73"/>
        <v>118</v>
      </c>
    </row>
    <row r="3970" spans="5:6">
      <c r="E3970" t="str">
        <v>118a</v>
      </c>
      <c r="F3970">
        <f t="shared" si="73"/>
        <v>118</v>
      </c>
    </row>
    <row r="3971" spans="5:6">
      <c r="E3971" t="str">
        <v>118a</v>
      </c>
      <c r="F3971">
        <f t="shared" ref="F3971:F4034" si="74">VALUE(LEFT(E3971,LEN(E3971)-1))</f>
        <v>118</v>
      </c>
    </row>
    <row r="3972" spans="5:6">
      <c r="E3972" t="str">
        <v>118a</v>
      </c>
      <c r="F3972">
        <f t="shared" si="74"/>
        <v>118</v>
      </c>
    </row>
    <row r="3973" spans="5:6">
      <c r="E3973" t="str">
        <v>118a</v>
      </c>
      <c r="F3973">
        <f t="shared" si="74"/>
        <v>118</v>
      </c>
    </row>
    <row r="3974" spans="5:6">
      <c r="E3974" t="str">
        <v>118a</v>
      </c>
      <c r="F3974">
        <f t="shared" si="74"/>
        <v>118</v>
      </c>
    </row>
    <row r="3975" spans="5:6">
      <c r="E3975" t="str">
        <v>118a</v>
      </c>
      <c r="F3975">
        <f t="shared" si="74"/>
        <v>118</v>
      </c>
    </row>
    <row r="3976" spans="5:6">
      <c r="E3976" t="str">
        <v>118a</v>
      </c>
      <c r="F3976">
        <f t="shared" si="74"/>
        <v>118</v>
      </c>
    </row>
    <row r="3977" spans="5:6">
      <c r="E3977" t="str">
        <v>118a</v>
      </c>
      <c r="F3977">
        <f t="shared" si="74"/>
        <v>118</v>
      </c>
    </row>
    <row r="3978" spans="5:6">
      <c r="E3978" t="str">
        <v>118a</v>
      </c>
      <c r="F3978">
        <f t="shared" si="74"/>
        <v>118</v>
      </c>
    </row>
    <row r="3979" spans="5:6">
      <c r="E3979" t="str">
        <v>118a</v>
      </c>
      <c r="F3979">
        <f t="shared" si="74"/>
        <v>118</v>
      </c>
    </row>
    <row r="3980" spans="5:6">
      <c r="E3980" t="str">
        <v>118a</v>
      </c>
      <c r="F3980">
        <f t="shared" si="74"/>
        <v>118</v>
      </c>
    </row>
    <row r="3981" spans="5:6">
      <c r="E3981" t="str">
        <v>118a</v>
      </c>
      <c r="F3981">
        <f t="shared" si="74"/>
        <v>118</v>
      </c>
    </row>
    <row r="3982" spans="5:6">
      <c r="E3982" t="str">
        <v>118a</v>
      </c>
      <c r="F3982">
        <f t="shared" si="74"/>
        <v>118</v>
      </c>
    </row>
    <row r="3983" spans="5:6">
      <c r="E3983" t="str">
        <v>119b</v>
      </c>
      <c r="F3983">
        <f t="shared" si="74"/>
        <v>119</v>
      </c>
    </row>
    <row r="3984" spans="5:6">
      <c r="E3984" t="str">
        <v>119b</v>
      </c>
      <c r="F3984">
        <f t="shared" si="74"/>
        <v>119</v>
      </c>
    </row>
    <row r="3985" spans="5:6">
      <c r="E3985" t="str">
        <v>119b</v>
      </c>
      <c r="F3985">
        <f t="shared" si="74"/>
        <v>119</v>
      </c>
    </row>
    <row r="3986" spans="5:6">
      <c r="E3986" t="str">
        <v>119b</v>
      </c>
      <c r="F3986">
        <f t="shared" si="74"/>
        <v>119</v>
      </c>
    </row>
    <row r="3987" spans="5:6">
      <c r="E3987" t="str">
        <v>119b</v>
      </c>
      <c r="F3987">
        <f t="shared" si="74"/>
        <v>119</v>
      </c>
    </row>
    <row r="3988" spans="5:6">
      <c r="E3988" t="str">
        <v>119b</v>
      </c>
      <c r="F3988">
        <f t="shared" si="74"/>
        <v>119</v>
      </c>
    </row>
    <row r="3989" spans="5:6">
      <c r="E3989" t="str">
        <v>119b</v>
      </c>
      <c r="F3989">
        <f t="shared" si="74"/>
        <v>119</v>
      </c>
    </row>
    <row r="3990" spans="5:6">
      <c r="E3990" t="str">
        <v>119b</v>
      </c>
      <c r="F3990">
        <f t="shared" si="74"/>
        <v>119</v>
      </c>
    </row>
    <row r="3991" spans="5:6">
      <c r="E3991" t="str">
        <v>119b</v>
      </c>
      <c r="F3991">
        <f t="shared" si="74"/>
        <v>119</v>
      </c>
    </row>
    <row r="3992" spans="5:6">
      <c r="E3992" t="str">
        <v>119b</v>
      </c>
      <c r="F3992">
        <f t="shared" si="74"/>
        <v>119</v>
      </c>
    </row>
    <row r="3993" spans="5:6">
      <c r="E3993" t="str">
        <v>119b</v>
      </c>
      <c r="F3993">
        <f t="shared" si="74"/>
        <v>119</v>
      </c>
    </row>
    <row r="3994" spans="5:6">
      <c r="E3994" t="str">
        <v>119b</v>
      </c>
      <c r="F3994">
        <f t="shared" si="74"/>
        <v>119</v>
      </c>
    </row>
    <row r="3995" spans="5:6">
      <c r="E3995" t="str">
        <v>120a</v>
      </c>
      <c r="F3995">
        <f t="shared" si="74"/>
        <v>120</v>
      </c>
    </row>
    <row r="3996" spans="5:6">
      <c r="E3996" t="str">
        <v>120a</v>
      </c>
      <c r="F3996">
        <f t="shared" si="74"/>
        <v>120</v>
      </c>
    </row>
    <row r="3997" spans="5:6">
      <c r="E3997" t="str">
        <v>120a</v>
      </c>
      <c r="F3997">
        <f t="shared" si="74"/>
        <v>120</v>
      </c>
    </row>
    <row r="3998" spans="5:6">
      <c r="E3998" t="str">
        <v>120a</v>
      </c>
      <c r="F3998">
        <f t="shared" si="74"/>
        <v>120</v>
      </c>
    </row>
    <row r="3999" spans="5:6">
      <c r="E3999" t="str">
        <v>120a</v>
      </c>
      <c r="F3999">
        <f t="shared" si="74"/>
        <v>120</v>
      </c>
    </row>
    <row r="4000" spans="5:6">
      <c r="E4000" t="str">
        <v>120a</v>
      </c>
      <c r="F4000">
        <f t="shared" si="74"/>
        <v>120</v>
      </c>
    </row>
    <row r="4001" spans="5:6">
      <c r="E4001" t="str">
        <v>120a</v>
      </c>
      <c r="F4001">
        <f t="shared" si="74"/>
        <v>120</v>
      </c>
    </row>
    <row r="4002" spans="5:6">
      <c r="E4002" t="str">
        <v>120a</v>
      </c>
      <c r="F4002">
        <f t="shared" si="74"/>
        <v>120</v>
      </c>
    </row>
    <row r="4003" spans="5:6">
      <c r="E4003" t="str">
        <v>120a</v>
      </c>
      <c r="F4003">
        <f t="shared" si="74"/>
        <v>120</v>
      </c>
    </row>
    <row r="4004" spans="5:6">
      <c r="E4004" t="str">
        <v>120a</v>
      </c>
      <c r="F4004">
        <f t="shared" si="74"/>
        <v>120</v>
      </c>
    </row>
    <row r="4005" spans="5:6">
      <c r="E4005" t="str">
        <v>120a</v>
      </c>
      <c r="F4005">
        <f t="shared" si="74"/>
        <v>120</v>
      </c>
    </row>
    <row r="4006" spans="5:6">
      <c r="E4006" t="str">
        <v>120a</v>
      </c>
      <c r="F4006">
        <f t="shared" si="74"/>
        <v>120</v>
      </c>
    </row>
    <row r="4007" spans="5:6">
      <c r="E4007" t="str">
        <v>120a</v>
      </c>
      <c r="F4007">
        <f t="shared" si="74"/>
        <v>120</v>
      </c>
    </row>
    <row r="4008" spans="5:6">
      <c r="E4008" t="str">
        <v>120a</v>
      </c>
      <c r="F4008">
        <f t="shared" si="74"/>
        <v>120</v>
      </c>
    </row>
    <row r="4009" spans="5:6">
      <c r="E4009" t="str">
        <v>120a</v>
      </c>
      <c r="F4009">
        <f t="shared" si="74"/>
        <v>120</v>
      </c>
    </row>
    <row r="4010" spans="5:6">
      <c r="E4010" t="str">
        <v>120a</v>
      </c>
      <c r="F4010">
        <f t="shared" si="74"/>
        <v>120</v>
      </c>
    </row>
    <row r="4011" spans="5:6">
      <c r="E4011" t="str">
        <v>120a</v>
      </c>
      <c r="F4011">
        <f t="shared" si="74"/>
        <v>120</v>
      </c>
    </row>
    <row r="4012" spans="5:6">
      <c r="E4012" t="str">
        <v>120a</v>
      </c>
      <c r="F4012">
        <f t="shared" si="74"/>
        <v>120</v>
      </c>
    </row>
    <row r="4013" spans="5:6">
      <c r="E4013" t="str">
        <v>120a</v>
      </c>
      <c r="F4013">
        <f t="shared" si="74"/>
        <v>120</v>
      </c>
    </row>
    <row r="4014" spans="5:6">
      <c r="E4014" t="str">
        <v>120a</v>
      </c>
      <c r="F4014">
        <f t="shared" si="74"/>
        <v>120</v>
      </c>
    </row>
    <row r="4015" spans="5:6">
      <c r="E4015" t="str">
        <v>120a</v>
      </c>
      <c r="F4015">
        <f t="shared" si="74"/>
        <v>120</v>
      </c>
    </row>
    <row r="4016" spans="5:6">
      <c r="E4016" t="str">
        <v>120a</v>
      </c>
      <c r="F4016">
        <f t="shared" si="74"/>
        <v>120</v>
      </c>
    </row>
    <row r="4017" spans="5:6">
      <c r="E4017" t="str">
        <v>120a</v>
      </c>
      <c r="F4017">
        <f t="shared" si="74"/>
        <v>120</v>
      </c>
    </row>
    <row r="4018" spans="5:6">
      <c r="E4018" t="str">
        <v>120a</v>
      </c>
      <c r="F4018">
        <f t="shared" si="74"/>
        <v>120</v>
      </c>
    </row>
    <row r="4019" spans="5:6">
      <c r="E4019" t="str">
        <v>120a</v>
      </c>
      <c r="F4019">
        <f t="shared" si="74"/>
        <v>120</v>
      </c>
    </row>
    <row r="4020" spans="5:6">
      <c r="E4020" t="str">
        <v>120a</v>
      </c>
      <c r="F4020">
        <f t="shared" si="74"/>
        <v>120</v>
      </c>
    </row>
    <row r="4021" spans="5:6">
      <c r="E4021" t="str">
        <v>120a</v>
      </c>
      <c r="F4021">
        <f t="shared" si="74"/>
        <v>120</v>
      </c>
    </row>
    <row r="4022" spans="5:6">
      <c r="E4022" t="str">
        <v>120a</v>
      </c>
      <c r="F4022">
        <f t="shared" si="74"/>
        <v>120</v>
      </c>
    </row>
    <row r="4023" spans="5:6">
      <c r="E4023" t="str">
        <v>120a</v>
      </c>
      <c r="F4023">
        <f t="shared" si="74"/>
        <v>120</v>
      </c>
    </row>
    <row r="4024" spans="5:6">
      <c r="E4024" t="str">
        <v>120a</v>
      </c>
      <c r="F4024">
        <f t="shared" si="74"/>
        <v>120</v>
      </c>
    </row>
    <row r="4025" spans="5:6">
      <c r="E4025" t="str">
        <v>120a</v>
      </c>
      <c r="F4025">
        <f t="shared" si="74"/>
        <v>120</v>
      </c>
    </row>
    <row r="4026" spans="5:6">
      <c r="E4026" t="str">
        <v>121b</v>
      </c>
      <c r="F4026">
        <f t="shared" si="74"/>
        <v>121</v>
      </c>
    </row>
    <row r="4027" spans="5:6">
      <c r="E4027" t="str">
        <v>121b</v>
      </c>
      <c r="F4027">
        <f t="shared" si="74"/>
        <v>121</v>
      </c>
    </row>
    <row r="4028" spans="5:6">
      <c r="E4028" t="str">
        <v>121b</v>
      </c>
      <c r="F4028">
        <f t="shared" si="74"/>
        <v>121</v>
      </c>
    </row>
    <row r="4029" spans="5:6">
      <c r="E4029" t="str">
        <v>121b</v>
      </c>
      <c r="F4029">
        <f t="shared" si="74"/>
        <v>121</v>
      </c>
    </row>
    <row r="4030" spans="5:6">
      <c r="E4030" t="str">
        <v>121b</v>
      </c>
      <c r="F4030">
        <f t="shared" si="74"/>
        <v>121</v>
      </c>
    </row>
    <row r="4031" spans="5:6">
      <c r="E4031" t="str">
        <v>121b</v>
      </c>
      <c r="F4031">
        <f t="shared" si="74"/>
        <v>121</v>
      </c>
    </row>
    <row r="4032" spans="5:6">
      <c r="E4032" t="str">
        <v>121b</v>
      </c>
      <c r="F4032">
        <f t="shared" si="74"/>
        <v>121</v>
      </c>
    </row>
    <row r="4033" spans="5:6">
      <c r="E4033" t="str">
        <v>121b</v>
      </c>
      <c r="F4033">
        <f t="shared" si="74"/>
        <v>121</v>
      </c>
    </row>
    <row r="4034" spans="5:6">
      <c r="E4034" t="str">
        <v>121b</v>
      </c>
      <c r="F4034">
        <f t="shared" si="74"/>
        <v>121</v>
      </c>
    </row>
    <row r="4035" spans="5:6">
      <c r="E4035" t="str">
        <v>121b</v>
      </c>
      <c r="F4035">
        <f t="shared" ref="F4035:F4098" si="75">VALUE(LEFT(E4035,LEN(E4035)-1))</f>
        <v>121</v>
      </c>
    </row>
    <row r="4036" spans="5:6">
      <c r="E4036" t="str">
        <v>121b</v>
      </c>
      <c r="F4036">
        <f t="shared" si="75"/>
        <v>121</v>
      </c>
    </row>
    <row r="4037" spans="5:6">
      <c r="E4037" t="str">
        <v>121b</v>
      </c>
      <c r="F4037">
        <f t="shared" si="75"/>
        <v>121</v>
      </c>
    </row>
    <row r="4038" spans="5:6">
      <c r="E4038" t="str">
        <v>121b</v>
      </c>
      <c r="F4038">
        <f t="shared" si="75"/>
        <v>121</v>
      </c>
    </row>
    <row r="4039" spans="5:6">
      <c r="E4039" t="str">
        <v>121b</v>
      </c>
      <c r="F4039">
        <f t="shared" si="75"/>
        <v>121</v>
      </c>
    </row>
    <row r="4040" spans="5:6">
      <c r="E4040" t="str">
        <v>121b</v>
      </c>
      <c r="F4040">
        <f t="shared" si="75"/>
        <v>121</v>
      </c>
    </row>
    <row r="4041" spans="5:6">
      <c r="E4041" t="str">
        <v>121b</v>
      </c>
      <c r="F4041">
        <f t="shared" si="75"/>
        <v>121</v>
      </c>
    </row>
    <row r="4042" spans="5:6">
      <c r="E4042" t="str">
        <v>121b</v>
      </c>
      <c r="F4042">
        <f t="shared" si="75"/>
        <v>121</v>
      </c>
    </row>
    <row r="4043" spans="5:6">
      <c r="E4043" t="str">
        <v>121b</v>
      </c>
      <c r="F4043">
        <f t="shared" si="75"/>
        <v>121</v>
      </c>
    </row>
    <row r="4044" spans="5:6">
      <c r="E4044" t="str">
        <v>121b</v>
      </c>
      <c r="F4044">
        <f t="shared" si="75"/>
        <v>121</v>
      </c>
    </row>
    <row r="4045" spans="5:6">
      <c r="E4045" t="str">
        <v>121b</v>
      </c>
      <c r="F4045">
        <f t="shared" si="75"/>
        <v>121</v>
      </c>
    </row>
    <row r="4046" spans="5:6">
      <c r="E4046" t="str">
        <v>121b</v>
      </c>
      <c r="F4046">
        <f t="shared" si="75"/>
        <v>121</v>
      </c>
    </row>
    <row r="4047" spans="5:6">
      <c r="E4047" t="str">
        <v>121b</v>
      </c>
      <c r="F4047">
        <f t="shared" si="75"/>
        <v>121</v>
      </c>
    </row>
    <row r="4048" spans="5:6">
      <c r="E4048" t="str">
        <v>121b</v>
      </c>
      <c r="F4048">
        <f t="shared" si="75"/>
        <v>121</v>
      </c>
    </row>
    <row r="4049" spans="5:6">
      <c r="E4049" t="str">
        <v>122a</v>
      </c>
      <c r="F4049">
        <f t="shared" si="75"/>
        <v>122</v>
      </c>
    </row>
    <row r="4050" spans="5:6">
      <c r="E4050" t="str">
        <v>122a</v>
      </c>
      <c r="F4050">
        <f t="shared" si="75"/>
        <v>122</v>
      </c>
    </row>
    <row r="4051" spans="5:6">
      <c r="E4051" t="str">
        <v>122a</v>
      </c>
      <c r="F4051">
        <f t="shared" si="75"/>
        <v>122</v>
      </c>
    </row>
    <row r="4052" spans="5:6">
      <c r="E4052" t="str">
        <v>122a</v>
      </c>
      <c r="F4052">
        <f t="shared" si="75"/>
        <v>122</v>
      </c>
    </row>
    <row r="4053" spans="5:6">
      <c r="E4053" t="str">
        <v>122a</v>
      </c>
      <c r="F4053">
        <f t="shared" si="75"/>
        <v>122</v>
      </c>
    </row>
    <row r="4054" spans="5:6">
      <c r="E4054" t="str">
        <v>122a</v>
      </c>
      <c r="F4054">
        <f t="shared" si="75"/>
        <v>122</v>
      </c>
    </row>
    <row r="4055" spans="5:6">
      <c r="E4055" t="str">
        <v>122a</v>
      </c>
      <c r="F4055">
        <f t="shared" si="75"/>
        <v>122</v>
      </c>
    </row>
    <row r="4056" spans="5:6">
      <c r="E4056" t="str">
        <v>122a</v>
      </c>
      <c r="F4056">
        <f t="shared" si="75"/>
        <v>122</v>
      </c>
    </row>
    <row r="4057" spans="5:6">
      <c r="E4057" t="str">
        <v>122a</v>
      </c>
      <c r="F4057">
        <f t="shared" si="75"/>
        <v>122</v>
      </c>
    </row>
    <row r="4058" spans="5:6">
      <c r="E4058" t="str">
        <v>122a</v>
      </c>
      <c r="F4058">
        <f t="shared" si="75"/>
        <v>122</v>
      </c>
    </row>
    <row r="4059" spans="5:6">
      <c r="E4059" t="str">
        <v>122a</v>
      </c>
      <c r="F4059">
        <f t="shared" si="75"/>
        <v>122</v>
      </c>
    </row>
    <row r="4060" spans="5:6">
      <c r="E4060" t="str">
        <v>122a</v>
      </c>
      <c r="F4060">
        <f t="shared" si="75"/>
        <v>122</v>
      </c>
    </row>
    <row r="4061" spans="5:6">
      <c r="E4061" t="str">
        <v>122a</v>
      </c>
      <c r="F4061">
        <f t="shared" si="75"/>
        <v>122</v>
      </c>
    </row>
    <row r="4062" spans="5:6">
      <c r="E4062" t="str">
        <v>122a</v>
      </c>
      <c r="F4062">
        <f t="shared" si="75"/>
        <v>122</v>
      </c>
    </row>
    <row r="4063" spans="5:6">
      <c r="E4063" t="str">
        <v>122a</v>
      </c>
      <c r="F4063">
        <f t="shared" si="75"/>
        <v>122</v>
      </c>
    </row>
    <row r="4064" spans="5:6">
      <c r="E4064" t="str">
        <v>122a</v>
      </c>
      <c r="F4064">
        <f t="shared" si="75"/>
        <v>122</v>
      </c>
    </row>
    <row r="4065" spans="5:6">
      <c r="E4065" t="str">
        <v>122a</v>
      </c>
      <c r="F4065">
        <f t="shared" si="75"/>
        <v>122</v>
      </c>
    </row>
    <row r="4066" spans="5:6">
      <c r="E4066" t="str">
        <v>122a</v>
      </c>
      <c r="F4066">
        <f t="shared" si="75"/>
        <v>122</v>
      </c>
    </row>
    <row r="4067" spans="5:6">
      <c r="E4067" t="str">
        <v>122a</v>
      </c>
      <c r="F4067">
        <f t="shared" si="75"/>
        <v>122</v>
      </c>
    </row>
    <row r="4068" spans="5:6">
      <c r="E4068" t="str">
        <v>122a</v>
      </c>
      <c r="F4068">
        <f t="shared" si="75"/>
        <v>122</v>
      </c>
    </row>
    <row r="4069" spans="5:6">
      <c r="E4069" t="str">
        <v>122a</v>
      </c>
      <c r="F4069">
        <f t="shared" si="75"/>
        <v>122</v>
      </c>
    </row>
    <row r="4070" spans="5:6">
      <c r="E4070" t="str">
        <v>122a</v>
      </c>
      <c r="F4070">
        <f t="shared" si="75"/>
        <v>122</v>
      </c>
    </row>
    <row r="4071" spans="5:6">
      <c r="E4071" t="str">
        <v>122a</v>
      </c>
      <c r="F4071">
        <f t="shared" si="75"/>
        <v>122</v>
      </c>
    </row>
    <row r="4072" spans="5:6">
      <c r="E4072" t="str">
        <v>122a</v>
      </c>
      <c r="F4072">
        <f t="shared" si="75"/>
        <v>122</v>
      </c>
    </row>
    <row r="4073" spans="5:6">
      <c r="E4073" t="str">
        <v>122a</v>
      </c>
      <c r="F4073">
        <f t="shared" si="75"/>
        <v>122</v>
      </c>
    </row>
    <row r="4074" spans="5:6">
      <c r="E4074" t="str">
        <v>122a</v>
      </c>
      <c r="F4074">
        <f t="shared" si="75"/>
        <v>122</v>
      </c>
    </row>
    <row r="4075" spans="5:6">
      <c r="E4075" t="str">
        <v>122a</v>
      </c>
      <c r="F4075">
        <f t="shared" si="75"/>
        <v>122</v>
      </c>
    </row>
    <row r="4076" spans="5:6">
      <c r="E4076" t="str">
        <v>122a</v>
      </c>
      <c r="F4076">
        <f t="shared" si="75"/>
        <v>122</v>
      </c>
    </row>
    <row r="4077" spans="5:6">
      <c r="E4077" t="str">
        <v>122a</v>
      </c>
      <c r="F4077">
        <f t="shared" si="75"/>
        <v>122</v>
      </c>
    </row>
    <row r="4078" spans="5:6">
      <c r="E4078" t="str">
        <v>122a</v>
      </c>
      <c r="F4078">
        <f t="shared" si="75"/>
        <v>122</v>
      </c>
    </row>
    <row r="4079" spans="5:6">
      <c r="E4079" t="str">
        <v>122a</v>
      </c>
      <c r="F4079">
        <f t="shared" si="75"/>
        <v>122</v>
      </c>
    </row>
    <row r="4080" spans="5:6">
      <c r="E4080" t="str">
        <v>123b</v>
      </c>
      <c r="F4080">
        <f t="shared" si="75"/>
        <v>123</v>
      </c>
    </row>
    <row r="4081" spans="5:6">
      <c r="E4081" t="str">
        <v>123b</v>
      </c>
      <c r="F4081">
        <f t="shared" si="75"/>
        <v>123</v>
      </c>
    </row>
    <row r="4082" spans="5:6">
      <c r="E4082" t="str">
        <v>123b</v>
      </c>
      <c r="F4082">
        <f t="shared" si="75"/>
        <v>123</v>
      </c>
    </row>
    <row r="4083" spans="5:6">
      <c r="E4083" t="str">
        <v>123b</v>
      </c>
      <c r="F4083">
        <f t="shared" si="75"/>
        <v>123</v>
      </c>
    </row>
    <row r="4084" spans="5:6">
      <c r="E4084" t="str">
        <v>123b</v>
      </c>
      <c r="F4084">
        <f t="shared" si="75"/>
        <v>123</v>
      </c>
    </row>
    <row r="4085" spans="5:6">
      <c r="E4085" t="str">
        <v>123b</v>
      </c>
      <c r="F4085">
        <f t="shared" si="75"/>
        <v>123</v>
      </c>
    </row>
    <row r="4086" spans="5:6">
      <c r="E4086" t="str">
        <v>123b</v>
      </c>
      <c r="F4086">
        <f t="shared" si="75"/>
        <v>123</v>
      </c>
    </row>
    <row r="4087" spans="5:6">
      <c r="E4087" t="str">
        <v>123b</v>
      </c>
      <c r="F4087">
        <f t="shared" si="75"/>
        <v>123</v>
      </c>
    </row>
    <row r="4088" spans="5:6">
      <c r="E4088" t="str">
        <v>123b</v>
      </c>
      <c r="F4088">
        <f t="shared" si="75"/>
        <v>123</v>
      </c>
    </row>
    <row r="4089" spans="5:6">
      <c r="E4089" t="str">
        <v>123b</v>
      </c>
      <c r="F4089">
        <f t="shared" si="75"/>
        <v>123</v>
      </c>
    </row>
    <row r="4090" spans="5:6">
      <c r="E4090" t="str">
        <v>123b</v>
      </c>
      <c r="F4090">
        <f t="shared" si="75"/>
        <v>123</v>
      </c>
    </row>
    <row r="4091" spans="5:6">
      <c r="E4091" t="str">
        <v>123b</v>
      </c>
      <c r="F4091">
        <f t="shared" si="75"/>
        <v>123</v>
      </c>
    </row>
    <row r="4092" spans="5:6">
      <c r="E4092" t="str">
        <v>123b</v>
      </c>
      <c r="F4092">
        <f t="shared" si="75"/>
        <v>123</v>
      </c>
    </row>
    <row r="4093" spans="5:6">
      <c r="E4093" t="str">
        <v>123b</v>
      </c>
      <c r="F4093">
        <f t="shared" si="75"/>
        <v>123</v>
      </c>
    </row>
    <row r="4094" spans="5:6">
      <c r="E4094" t="str">
        <v>123b</v>
      </c>
      <c r="F4094">
        <f t="shared" si="75"/>
        <v>123</v>
      </c>
    </row>
    <row r="4095" spans="5:6">
      <c r="E4095" t="str">
        <v>123b</v>
      </c>
      <c r="F4095">
        <f t="shared" si="75"/>
        <v>123</v>
      </c>
    </row>
    <row r="4096" spans="5:6">
      <c r="E4096" t="str">
        <v>123b</v>
      </c>
      <c r="F4096">
        <f t="shared" si="75"/>
        <v>123</v>
      </c>
    </row>
    <row r="4097" spans="5:6">
      <c r="E4097" t="str">
        <v>123b</v>
      </c>
      <c r="F4097">
        <f t="shared" si="75"/>
        <v>123</v>
      </c>
    </row>
    <row r="4098" spans="5:6">
      <c r="E4098" t="str">
        <v>123b</v>
      </c>
      <c r="F4098">
        <f t="shared" si="75"/>
        <v>123</v>
      </c>
    </row>
    <row r="4099" spans="5:6">
      <c r="E4099" t="str">
        <v>123b</v>
      </c>
      <c r="F4099">
        <f t="shared" ref="F4099:F4162" si="76">VALUE(LEFT(E4099,LEN(E4099)-1))</f>
        <v>123</v>
      </c>
    </row>
    <row r="4100" spans="5:6">
      <c r="E4100" t="str">
        <v>123b</v>
      </c>
      <c r="F4100">
        <f t="shared" si="76"/>
        <v>123</v>
      </c>
    </row>
    <row r="4101" spans="5:6">
      <c r="E4101" t="str">
        <v>123b</v>
      </c>
      <c r="F4101">
        <f t="shared" si="76"/>
        <v>123</v>
      </c>
    </row>
    <row r="4102" spans="5:6">
      <c r="E4102" t="str">
        <v>123b</v>
      </c>
      <c r="F4102">
        <f t="shared" si="76"/>
        <v>123</v>
      </c>
    </row>
    <row r="4103" spans="5:6">
      <c r="E4103" t="str">
        <v>124a</v>
      </c>
      <c r="F4103">
        <f t="shared" si="76"/>
        <v>124</v>
      </c>
    </row>
    <row r="4104" spans="5:6">
      <c r="E4104" t="str">
        <v>124a</v>
      </c>
      <c r="F4104">
        <f t="shared" si="76"/>
        <v>124</v>
      </c>
    </row>
    <row r="4105" spans="5:6">
      <c r="E4105" t="str">
        <v>124a</v>
      </c>
      <c r="F4105">
        <f t="shared" si="76"/>
        <v>124</v>
      </c>
    </row>
    <row r="4106" spans="5:6">
      <c r="E4106" t="str">
        <v>124a</v>
      </c>
      <c r="F4106">
        <f t="shared" si="76"/>
        <v>124</v>
      </c>
    </row>
    <row r="4107" spans="5:6">
      <c r="E4107" t="str">
        <v>124a</v>
      </c>
      <c r="F4107">
        <f t="shared" si="76"/>
        <v>124</v>
      </c>
    </row>
    <row r="4108" spans="5:6">
      <c r="E4108" t="str">
        <v>124a</v>
      </c>
      <c r="F4108">
        <f t="shared" si="76"/>
        <v>124</v>
      </c>
    </row>
    <row r="4109" spans="5:6">
      <c r="E4109" t="str">
        <v>124a</v>
      </c>
      <c r="F4109">
        <f t="shared" si="76"/>
        <v>124</v>
      </c>
    </row>
    <row r="4110" spans="5:6">
      <c r="E4110" t="str">
        <v>124a</v>
      </c>
      <c r="F4110">
        <f t="shared" si="76"/>
        <v>124</v>
      </c>
    </row>
    <row r="4111" spans="5:6">
      <c r="E4111" t="str">
        <v>124a</v>
      </c>
      <c r="F4111">
        <f t="shared" si="76"/>
        <v>124</v>
      </c>
    </row>
    <row r="4112" spans="5:6">
      <c r="E4112" t="str">
        <v>124a</v>
      </c>
      <c r="F4112">
        <f t="shared" si="76"/>
        <v>124</v>
      </c>
    </row>
    <row r="4113" spans="5:6">
      <c r="E4113" t="str">
        <v>124a</v>
      </c>
      <c r="F4113">
        <f t="shared" si="76"/>
        <v>124</v>
      </c>
    </row>
    <row r="4114" spans="5:6">
      <c r="E4114" t="str">
        <v>124a</v>
      </c>
      <c r="F4114">
        <f t="shared" si="76"/>
        <v>124</v>
      </c>
    </row>
    <row r="4115" spans="5:6">
      <c r="E4115" t="str">
        <v>124a</v>
      </c>
      <c r="F4115">
        <f t="shared" si="76"/>
        <v>124</v>
      </c>
    </row>
    <row r="4116" spans="5:6">
      <c r="E4116" t="str">
        <v>124a</v>
      </c>
      <c r="F4116">
        <f t="shared" si="76"/>
        <v>124</v>
      </c>
    </row>
    <row r="4117" spans="5:6">
      <c r="E4117" t="str">
        <v>124a</v>
      </c>
      <c r="F4117">
        <f t="shared" si="76"/>
        <v>124</v>
      </c>
    </row>
    <row r="4118" spans="5:6">
      <c r="E4118" t="str">
        <v>124a</v>
      </c>
      <c r="F4118">
        <f t="shared" si="76"/>
        <v>124</v>
      </c>
    </row>
    <row r="4119" spans="5:6">
      <c r="E4119" t="str">
        <v>124a</v>
      </c>
      <c r="F4119">
        <f t="shared" si="76"/>
        <v>124</v>
      </c>
    </row>
    <row r="4120" spans="5:6">
      <c r="E4120" t="str">
        <v>124a</v>
      </c>
      <c r="F4120">
        <f t="shared" si="76"/>
        <v>124</v>
      </c>
    </row>
    <row r="4121" spans="5:6">
      <c r="E4121" t="str">
        <v>124a</v>
      </c>
      <c r="F4121">
        <f t="shared" si="76"/>
        <v>124</v>
      </c>
    </row>
    <row r="4122" spans="5:6">
      <c r="E4122" t="str">
        <v>124a</v>
      </c>
      <c r="F4122">
        <f t="shared" si="76"/>
        <v>124</v>
      </c>
    </row>
    <row r="4123" spans="5:6">
      <c r="E4123" t="str">
        <v>124a</v>
      </c>
      <c r="F4123">
        <f t="shared" si="76"/>
        <v>124</v>
      </c>
    </row>
    <row r="4124" spans="5:6">
      <c r="E4124" t="str">
        <v>125b</v>
      </c>
      <c r="F4124">
        <f t="shared" si="76"/>
        <v>125</v>
      </c>
    </row>
    <row r="4125" spans="5:6">
      <c r="E4125" t="str">
        <v>125b</v>
      </c>
      <c r="F4125">
        <f t="shared" si="76"/>
        <v>125</v>
      </c>
    </row>
    <row r="4126" spans="5:6">
      <c r="E4126" t="str">
        <v>125b</v>
      </c>
      <c r="F4126">
        <f t="shared" si="76"/>
        <v>125</v>
      </c>
    </row>
    <row r="4127" spans="5:6">
      <c r="E4127" t="str">
        <v>125b</v>
      </c>
      <c r="F4127">
        <f t="shared" si="76"/>
        <v>125</v>
      </c>
    </row>
    <row r="4128" spans="5:6">
      <c r="E4128" t="str">
        <v>125b</v>
      </c>
      <c r="F4128">
        <f t="shared" si="76"/>
        <v>125</v>
      </c>
    </row>
    <row r="4129" spans="5:6">
      <c r="E4129" t="str">
        <v>125b</v>
      </c>
      <c r="F4129">
        <f t="shared" si="76"/>
        <v>125</v>
      </c>
    </row>
    <row r="4130" spans="5:6">
      <c r="E4130" t="str">
        <v>125b</v>
      </c>
      <c r="F4130">
        <f t="shared" si="76"/>
        <v>125</v>
      </c>
    </row>
    <row r="4131" spans="5:6">
      <c r="E4131" t="str">
        <v>125b</v>
      </c>
      <c r="F4131">
        <f t="shared" si="76"/>
        <v>125</v>
      </c>
    </row>
    <row r="4132" spans="5:6">
      <c r="E4132" t="str">
        <v>125b</v>
      </c>
      <c r="F4132">
        <f t="shared" si="76"/>
        <v>125</v>
      </c>
    </row>
    <row r="4133" spans="5:6">
      <c r="E4133" t="str">
        <v>125b</v>
      </c>
      <c r="F4133">
        <f t="shared" si="76"/>
        <v>125</v>
      </c>
    </row>
    <row r="4134" spans="5:6">
      <c r="E4134" t="str">
        <v>125b</v>
      </c>
      <c r="F4134">
        <f t="shared" si="76"/>
        <v>125</v>
      </c>
    </row>
    <row r="4135" spans="5:6">
      <c r="E4135" t="str">
        <v>126a</v>
      </c>
      <c r="F4135">
        <f t="shared" si="76"/>
        <v>126</v>
      </c>
    </row>
    <row r="4136" spans="5:6">
      <c r="E4136" t="str">
        <v>126a</v>
      </c>
      <c r="F4136">
        <f t="shared" si="76"/>
        <v>126</v>
      </c>
    </row>
    <row r="4137" spans="5:6">
      <c r="E4137" t="str">
        <v>126a</v>
      </c>
      <c r="F4137">
        <f t="shared" si="76"/>
        <v>126</v>
      </c>
    </row>
    <row r="4138" spans="5:6">
      <c r="E4138" t="str">
        <v>126a</v>
      </c>
      <c r="F4138">
        <f t="shared" si="76"/>
        <v>126</v>
      </c>
    </row>
    <row r="4139" spans="5:6">
      <c r="E4139" t="str">
        <v>126a</v>
      </c>
      <c r="F4139">
        <f t="shared" si="76"/>
        <v>126</v>
      </c>
    </row>
    <row r="4140" spans="5:6">
      <c r="E4140" t="str">
        <v>126a</v>
      </c>
      <c r="F4140">
        <f t="shared" si="76"/>
        <v>126</v>
      </c>
    </row>
    <row r="4141" spans="5:6">
      <c r="E4141" t="str">
        <v>126a</v>
      </c>
      <c r="F4141">
        <f t="shared" si="76"/>
        <v>126</v>
      </c>
    </row>
    <row r="4142" spans="5:6">
      <c r="E4142" t="str">
        <v>126a</v>
      </c>
      <c r="F4142">
        <f t="shared" si="76"/>
        <v>126</v>
      </c>
    </row>
    <row r="4143" spans="5:6">
      <c r="E4143" t="str">
        <v>126a</v>
      </c>
      <c r="F4143">
        <f t="shared" si="76"/>
        <v>126</v>
      </c>
    </row>
    <row r="4144" spans="5:6">
      <c r="E4144" t="str">
        <v>126a</v>
      </c>
      <c r="F4144">
        <f t="shared" si="76"/>
        <v>126</v>
      </c>
    </row>
    <row r="4145" spans="5:6">
      <c r="E4145" t="str">
        <v>126a</v>
      </c>
      <c r="F4145">
        <f t="shared" si="76"/>
        <v>126</v>
      </c>
    </row>
    <row r="4146" spans="5:6">
      <c r="E4146" t="str">
        <v>126a</v>
      </c>
      <c r="F4146">
        <f t="shared" si="76"/>
        <v>126</v>
      </c>
    </row>
    <row r="4147" spans="5:6">
      <c r="E4147" t="str">
        <v>126a</v>
      </c>
      <c r="F4147">
        <f t="shared" si="76"/>
        <v>126</v>
      </c>
    </row>
    <row r="4148" spans="5:6">
      <c r="E4148" t="str">
        <v>126a</v>
      </c>
      <c r="F4148">
        <f t="shared" si="76"/>
        <v>126</v>
      </c>
    </row>
    <row r="4149" spans="5:6">
      <c r="E4149" t="str">
        <v>126a</v>
      </c>
      <c r="F4149">
        <f t="shared" si="76"/>
        <v>126</v>
      </c>
    </row>
    <row r="4150" spans="5:6">
      <c r="E4150" t="str">
        <v>126a</v>
      </c>
      <c r="F4150">
        <f t="shared" si="76"/>
        <v>126</v>
      </c>
    </row>
    <row r="4151" spans="5:6">
      <c r="E4151" t="str">
        <v>126a</v>
      </c>
      <c r="F4151">
        <f t="shared" si="76"/>
        <v>126</v>
      </c>
    </row>
    <row r="4152" spans="5:6">
      <c r="E4152" t="str">
        <v>126a</v>
      </c>
      <c r="F4152">
        <f t="shared" si="76"/>
        <v>126</v>
      </c>
    </row>
    <row r="4153" spans="5:6">
      <c r="E4153" t="str">
        <v>126a</v>
      </c>
      <c r="F4153">
        <f t="shared" si="76"/>
        <v>126</v>
      </c>
    </row>
    <row r="4154" spans="5:6">
      <c r="E4154" t="str">
        <v>126a</v>
      </c>
      <c r="F4154">
        <f t="shared" si="76"/>
        <v>126</v>
      </c>
    </row>
    <row r="4155" spans="5:6">
      <c r="E4155" t="str">
        <v>126a</v>
      </c>
      <c r="F4155">
        <f t="shared" si="76"/>
        <v>126</v>
      </c>
    </row>
    <row r="4156" spans="5:6">
      <c r="E4156" t="str">
        <v>126a</v>
      </c>
      <c r="F4156">
        <f t="shared" si="76"/>
        <v>126</v>
      </c>
    </row>
    <row r="4157" spans="5:6">
      <c r="E4157" t="str">
        <v>126a</v>
      </c>
      <c r="F4157">
        <f t="shared" si="76"/>
        <v>126</v>
      </c>
    </row>
    <row r="4158" spans="5:6">
      <c r="E4158" t="str">
        <v>126a</v>
      </c>
      <c r="F4158">
        <f t="shared" si="76"/>
        <v>126</v>
      </c>
    </row>
    <row r="4159" spans="5:6">
      <c r="E4159" t="str">
        <v>126a</v>
      </c>
      <c r="F4159">
        <f t="shared" si="76"/>
        <v>126</v>
      </c>
    </row>
    <row r="4160" spans="5:6">
      <c r="E4160" t="str">
        <v>126a</v>
      </c>
      <c r="F4160">
        <f t="shared" si="76"/>
        <v>126</v>
      </c>
    </row>
    <row r="4161" spans="5:6">
      <c r="E4161" t="str">
        <v>126a</v>
      </c>
      <c r="F4161">
        <f t="shared" si="76"/>
        <v>126</v>
      </c>
    </row>
    <row r="4162" spans="5:6">
      <c r="E4162" t="str">
        <v>126b</v>
      </c>
      <c r="F4162">
        <f t="shared" si="76"/>
        <v>126</v>
      </c>
    </row>
    <row r="4163" spans="5:6">
      <c r="E4163" t="str">
        <v>126b</v>
      </c>
      <c r="F4163">
        <f t="shared" ref="F4163:F4226" si="77">VALUE(LEFT(E4163,LEN(E4163)-1))</f>
        <v>126</v>
      </c>
    </row>
    <row r="4164" spans="5:6">
      <c r="E4164" t="str">
        <v>126b</v>
      </c>
      <c r="F4164">
        <f t="shared" si="77"/>
        <v>126</v>
      </c>
    </row>
    <row r="4165" spans="5:6">
      <c r="E4165" t="str">
        <v>126b</v>
      </c>
      <c r="F4165">
        <f t="shared" si="77"/>
        <v>126</v>
      </c>
    </row>
    <row r="4166" spans="5:6">
      <c r="E4166" t="str">
        <v>126b</v>
      </c>
      <c r="F4166">
        <f t="shared" si="77"/>
        <v>126</v>
      </c>
    </row>
    <row r="4167" spans="5:6">
      <c r="E4167" t="str">
        <v>126b</v>
      </c>
      <c r="F4167">
        <f t="shared" si="77"/>
        <v>126</v>
      </c>
    </row>
    <row r="4168" spans="5:6">
      <c r="E4168" t="str">
        <v>126b</v>
      </c>
      <c r="F4168">
        <f t="shared" si="77"/>
        <v>126</v>
      </c>
    </row>
    <row r="4169" spans="5:6">
      <c r="E4169" t="str">
        <v>126b</v>
      </c>
      <c r="F4169">
        <f t="shared" si="77"/>
        <v>126</v>
      </c>
    </row>
    <row r="4170" spans="5:6">
      <c r="E4170" t="str">
        <v>126b</v>
      </c>
      <c r="F4170">
        <f t="shared" si="77"/>
        <v>126</v>
      </c>
    </row>
    <row r="4171" spans="5:6">
      <c r="E4171" t="str">
        <v>126b</v>
      </c>
      <c r="F4171">
        <f t="shared" si="77"/>
        <v>126</v>
      </c>
    </row>
    <row r="4172" spans="5:6">
      <c r="E4172" t="str">
        <v>126b</v>
      </c>
      <c r="F4172">
        <f t="shared" si="77"/>
        <v>126</v>
      </c>
    </row>
    <row r="4173" spans="5:6">
      <c r="E4173" t="str">
        <v>127a</v>
      </c>
      <c r="F4173">
        <f t="shared" si="77"/>
        <v>127</v>
      </c>
    </row>
    <row r="4174" spans="5:6">
      <c r="E4174" t="str">
        <v>127a</v>
      </c>
      <c r="F4174">
        <f t="shared" si="77"/>
        <v>127</v>
      </c>
    </row>
    <row r="4175" spans="5:6">
      <c r="E4175" t="str">
        <v>127a</v>
      </c>
      <c r="F4175">
        <f t="shared" si="77"/>
        <v>127</v>
      </c>
    </row>
    <row r="4176" spans="5:6">
      <c r="E4176" t="str">
        <v>127a</v>
      </c>
      <c r="F4176">
        <f t="shared" si="77"/>
        <v>127</v>
      </c>
    </row>
    <row r="4177" spans="5:6">
      <c r="E4177" t="str">
        <v>127a</v>
      </c>
      <c r="F4177">
        <f t="shared" si="77"/>
        <v>127</v>
      </c>
    </row>
    <row r="4178" spans="5:6">
      <c r="E4178" t="str">
        <v>127a</v>
      </c>
      <c r="F4178">
        <f t="shared" si="77"/>
        <v>127</v>
      </c>
    </row>
    <row r="4179" spans="5:6">
      <c r="E4179" t="str">
        <v>127a</v>
      </c>
      <c r="F4179">
        <f t="shared" si="77"/>
        <v>127</v>
      </c>
    </row>
    <row r="4180" spans="5:6">
      <c r="E4180" t="str">
        <v>127a</v>
      </c>
      <c r="F4180">
        <f t="shared" si="77"/>
        <v>127</v>
      </c>
    </row>
    <row r="4181" spans="5:6">
      <c r="E4181" t="str">
        <v>127a</v>
      </c>
      <c r="F4181">
        <f t="shared" si="77"/>
        <v>127</v>
      </c>
    </row>
    <row r="4182" spans="5:6">
      <c r="E4182" t="str">
        <v>127a</v>
      </c>
      <c r="F4182">
        <f t="shared" si="77"/>
        <v>127</v>
      </c>
    </row>
    <row r="4183" spans="5:6">
      <c r="E4183" t="str">
        <v>127a</v>
      </c>
      <c r="F4183">
        <f t="shared" si="77"/>
        <v>127</v>
      </c>
    </row>
    <row r="4184" spans="5:6">
      <c r="E4184" t="str">
        <v>127a</v>
      </c>
      <c r="F4184">
        <f t="shared" si="77"/>
        <v>127</v>
      </c>
    </row>
    <row r="4185" spans="5:6">
      <c r="E4185" t="str">
        <v>127a</v>
      </c>
      <c r="F4185">
        <f t="shared" si="77"/>
        <v>127</v>
      </c>
    </row>
    <row r="4186" spans="5:6">
      <c r="E4186" t="str">
        <v>127a</v>
      </c>
      <c r="F4186">
        <f t="shared" si="77"/>
        <v>127</v>
      </c>
    </row>
    <row r="4187" spans="5:6">
      <c r="E4187" t="str">
        <v>127a</v>
      </c>
      <c r="F4187">
        <f t="shared" si="77"/>
        <v>127</v>
      </c>
    </row>
    <row r="4188" spans="5:6">
      <c r="E4188" t="str">
        <v>127a</v>
      </c>
      <c r="F4188">
        <f t="shared" si="77"/>
        <v>127</v>
      </c>
    </row>
    <row r="4189" spans="5:6">
      <c r="E4189" t="str">
        <v>127a</v>
      </c>
      <c r="F4189">
        <f t="shared" si="77"/>
        <v>127</v>
      </c>
    </row>
    <row r="4190" spans="5:6">
      <c r="E4190" t="str">
        <v>127a</v>
      </c>
      <c r="F4190">
        <f t="shared" si="77"/>
        <v>127</v>
      </c>
    </row>
    <row r="4191" spans="5:6">
      <c r="E4191" t="str">
        <v>127a</v>
      </c>
      <c r="F4191">
        <f t="shared" si="77"/>
        <v>127</v>
      </c>
    </row>
    <row r="4192" spans="5:6">
      <c r="E4192" t="str">
        <v>127a</v>
      </c>
      <c r="F4192">
        <f t="shared" si="77"/>
        <v>127</v>
      </c>
    </row>
    <row r="4193" spans="5:6">
      <c r="E4193" t="str">
        <v>127a</v>
      </c>
      <c r="F4193">
        <f t="shared" si="77"/>
        <v>127</v>
      </c>
    </row>
    <row r="4194" spans="5:6">
      <c r="E4194" t="str">
        <v>127a</v>
      </c>
      <c r="F4194">
        <f t="shared" si="77"/>
        <v>127</v>
      </c>
    </row>
    <row r="4195" spans="5:6">
      <c r="E4195" t="str">
        <v>127a</v>
      </c>
      <c r="F4195">
        <f t="shared" si="77"/>
        <v>127</v>
      </c>
    </row>
    <row r="4196" spans="5:6">
      <c r="E4196" t="str">
        <v>127a</v>
      </c>
      <c r="F4196">
        <f t="shared" si="77"/>
        <v>127</v>
      </c>
    </row>
    <row r="4197" spans="5:6">
      <c r="E4197" t="str">
        <v>127a</v>
      </c>
      <c r="F4197">
        <f t="shared" si="77"/>
        <v>127</v>
      </c>
    </row>
    <row r="4198" spans="5:6">
      <c r="E4198" t="str">
        <v>127a</v>
      </c>
      <c r="F4198">
        <f t="shared" si="77"/>
        <v>127</v>
      </c>
    </row>
    <row r="4199" spans="5:6">
      <c r="E4199" t="str">
        <v>127a</v>
      </c>
      <c r="F4199">
        <f t="shared" si="77"/>
        <v>127</v>
      </c>
    </row>
    <row r="4200" spans="5:6">
      <c r="E4200" t="str">
        <v>127a</v>
      </c>
      <c r="F4200">
        <f t="shared" si="77"/>
        <v>127</v>
      </c>
    </row>
    <row r="4201" spans="5:6">
      <c r="E4201" t="str">
        <v>127a</v>
      </c>
      <c r="F4201">
        <f t="shared" si="77"/>
        <v>127</v>
      </c>
    </row>
    <row r="4202" spans="5:6">
      <c r="E4202" t="str">
        <v>127a</v>
      </c>
      <c r="F4202">
        <f t="shared" si="77"/>
        <v>127</v>
      </c>
    </row>
    <row r="4203" spans="5:6">
      <c r="E4203" t="str">
        <v>127a</v>
      </c>
      <c r="F4203">
        <f t="shared" si="77"/>
        <v>127</v>
      </c>
    </row>
    <row r="4204" spans="5:6">
      <c r="E4204" t="str">
        <v>127a</v>
      </c>
      <c r="F4204">
        <f t="shared" si="77"/>
        <v>127</v>
      </c>
    </row>
    <row r="4205" spans="5:6">
      <c r="E4205" t="str">
        <v>128b</v>
      </c>
      <c r="F4205">
        <f t="shared" si="77"/>
        <v>128</v>
      </c>
    </row>
    <row r="4206" spans="5:6">
      <c r="E4206" t="str">
        <v>128b</v>
      </c>
      <c r="F4206">
        <f t="shared" si="77"/>
        <v>128</v>
      </c>
    </row>
    <row r="4207" spans="5:6">
      <c r="E4207" t="str">
        <v>128b</v>
      </c>
      <c r="F4207">
        <f t="shared" si="77"/>
        <v>128</v>
      </c>
    </row>
    <row r="4208" spans="5:6">
      <c r="E4208" t="str">
        <v>128b</v>
      </c>
      <c r="F4208">
        <f t="shared" si="77"/>
        <v>128</v>
      </c>
    </row>
    <row r="4209" spans="5:6">
      <c r="E4209" t="str">
        <v>128b</v>
      </c>
      <c r="F4209">
        <f t="shared" si="77"/>
        <v>128</v>
      </c>
    </row>
    <row r="4210" spans="5:6">
      <c r="E4210" t="str">
        <v>128b</v>
      </c>
      <c r="F4210">
        <f t="shared" si="77"/>
        <v>128</v>
      </c>
    </row>
    <row r="4211" spans="5:6">
      <c r="E4211" t="str">
        <v>128b</v>
      </c>
      <c r="F4211">
        <f t="shared" si="77"/>
        <v>128</v>
      </c>
    </row>
    <row r="4212" spans="5:6">
      <c r="E4212" t="str">
        <v>128b</v>
      </c>
      <c r="F4212">
        <f t="shared" si="77"/>
        <v>128</v>
      </c>
    </row>
    <row r="4213" spans="5:6">
      <c r="E4213" t="str">
        <v>128b</v>
      </c>
      <c r="F4213">
        <f t="shared" si="77"/>
        <v>128</v>
      </c>
    </row>
    <row r="4214" spans="5:6">
      <c r="E4214" t="str">
        <v>128b</v>
      </c>
      <c r="F4214">
        <f t="shared" si="77"/>
        <v>128</v>
      </c>
    </row>
    <row r="4215" spans="5:6">
      <c r="E4215" t="str">
        <v>128b</v>
      </c>
      <c r="F4215">
        <f t="shared" si="77"/>
        <v>128</v>
      </c>
    </row>
    <row r="4216" spans="5:6">
      <c r="E4216" t="str">
        <v>128b</v>
      </c>
      <c r="F4216">
        <f t="shared" si="77"/>
        <v>128</v>
      </c>
    </row>
    <row r="4217" spans="5:6">
      <c r="E4217" t="str">
        <v>128b</v>
      </c>
      <c r="F4217">
        <f t="shared" si="77"/>
        <v>128</v>
      </c>
    </row>
    <row r="4218" spans="5:6">
      <c r="E4218" t="str">
        <v>128b</v>
      </c>
      <c r="F4218">
        <f t="shared" si="77"/>
        <v>128</v>
      </c>
    </row>
    <row r="4219" spans="5:6">
      <c r="E4219" t="str">
        <v>128b</v>
      </c>
      <c r="F4219">
        <f t="shared" si="77"/>
        <v>128</v>
      </c>
    </row>
    <row r="4220" spans="5:6">
      <c r="E4220" t="str">
        <v>128b</v>
      </c>
      <c r="F4220">
        <f t="shared" si="77"/>
        <v>128</v>
      </c>
    </row>
    <row r="4221" spans="5:6">
      <c r="E4221" t="str">
        <v>128b</v>
      </c>
      <c r="F4221">
        <f t="shared" si="77"/>
        <v>128</v>
      </c>
    </row>
    <row r="4222" spans="5:6">
      <c r="E4222" t="str">
        <v>128b</v>
      </c>
      <c r="F4222">
        <f t="shared" si="77"/>
        <v>128</v>
      </c>
    </row>
    <row r="4223" spans="5:6">
      <c r="E4223" t="str">
        <v>128b</v>
      </c>
      <c r="F4223">
        <f t="shared" si="77"/>
        <v>128</v>
      </c>
    </row>
    <row r="4224" spans="5:6">
      <c r="E4224" t="str">
        <v>128b</v>
      </c>
      <c r="F4224">
        <f t="shared" si="77"/>
        <v>128</v>
      </c>
    </row>
    <row r="4225" spans="5:6">
      <c r="E4225" t="str">
        <v>128b</v>
      </c>
      <c r="F4225">
        <f t="shared" si="77"/>
        <v>128</v>
      </c>
    </row>
    <row r="4226" spans="5:6">
      <c r="E4226" t="str">
        <v>128b</v>
      </c>
      <c r="F4226">
        <f t="shared" si="77"/>
        <v>128</v>
      </c>
    </row>
    <row r="4227" spans="5:6">
      <c r="E4227" t="str">
        <v>129a</v>
      </c>
      <c r="F4227">
        <f t="shared" ref="F4227:F4290" si="78">VALUE(LEFT(E4227,LEN(E4227)-1))</f>
        <v>129</v>
      </c>
    </row>
    <row r="4228" spans="5:6">
      <c r="E4228" t="str">
        <v>129a</v>
      </c>
      <c r="F4228">
        <f t="shared" si="78"/>
        <v>129</v>
      </c>
    </row>
    <row r="4229" spans="5:6">
      <c r="E4229" t="str">
        <v>129a</v>
      </c>
      <c r="F4229">
        <f t="shared" si="78"/>
        <v>129</v>
      </c>
    </row>
    <row r="4230" spans="5:6">
      <c r="E4230" t="str">
        <v>129a</v>
      </c>
      <c r="F4230">
        <f t="shared" si="78"/>
        <v>129</v>
      </c>
    </row>
    <row r="4231" spans="5:6">
      <c r="E4231" t="str">
        <v>129a</v>
      </c>
      <c r="F4231">
        <f t="shared" si="78"/>
        <v>129</v>
      </c>
    </row>
    <row r="4232" spans="5:6">
      <c r="E4232" t="str">
        <v>129a</v>
      </c>
      <c r="F4232">
        <f t="shared" si="78"/>
        <v>129</v>
      </c>
    </row>
    <row r="4233" spans="5:6">
      <c r="E4233" t="str">
        <v>129a</v>
      </c>
      <c r="F4233">
        <f t="shared" si="78"/>
        <v>129</v>
      </c>
    </row>
    <row r="4234" spans="5:6">
      <c r="E4234" t="str">
        <v>129a</v>
      </c>
      <c r="F4234">
        <f t="shared" si="78"/>
        <v>129</v>
      </c>
    </row>
    <row r="4235" spans="5:6">
      <c r="E4235" t="str">
        <v>129a</v>
      </c>
      <c r="F4235">
        <f t="shared" si="78"/>
        <v>129</v>
      </c>
    </row>
    <row r="4236" spans="5:6">
      <c r="E4236" t="str">
        <v>129a</v>
      </c>
      <c r="F4236">
        <f t="shared" si="78"/>
        <v>129</v>
      </c>
    </row>
    <row r="4237" spans="5:6">
      <c r="E4237" t="str">
        <v>129a</v>
      </c>
      <c r="F4237">
        <f t="shared" si="78"/>
        <v>129</v>
      </c>
    </row>
    <row r="4238" spans="5:6">
      <c r="E4238" t="str">
        <v>129a</v>
      </c>
      <c r="F4238">
        <f t="shared" si="78"/>
        <v>129</v>
      </c>
    </row>
    <row r="4239" spans="5:6">
      <c r="E4239" t="str">
        <v>129a</v>
      </c>
      <c r="F4239">
        <f t="shared" si="78"/>
        <v>129</v>
      </c>
    </row>
    <row r="4240" spans="5:6">
      <c r="E4240" t="str">
        <v>129a</v>
      </c>
      <c r="F4240">
        <f t="shared" si="78"/>
        <v>129</v>
      </c>
    </row>
    <row r="4241" spans="5:6">
      <c r="E4241" t="str">
        <v>129a</v>
      </c>
      <c r="F4241">
        <f t="shared" si="78"/>
        <v>129</v>
      </c>
    </row>
    <row r="4242" spans="5:6">
      <c r="E4242" t="str">
        <v>129a</v>
      </c>
      <c r="F4242">
        <f t="shared" si="78"/>
        <v>129</v>
      </c>
    </row>
    <row r="4243" spans="5:6">
      <c r="E4243" t="str">
        <v>129a</v>
      </c>
      <c r="F4243">
        <f t="shared" si="78"/>
        <v>129</v>
      </c>
    </row>
    <row r="4244" spans="5:6">
      <c r="E4244" t="str">
        <v>129a</v>
      </c>
      <c r="F4244">
        <f t="shared" si="78"/>
        <v>129</v>
      </c>
    </row>
    <row r="4245" spans="5:6">
      <c r="E4245" t="str">
        <v>129a</v>
      </c>
      <c r="F4245">
        <f t="shared" si="78"/>
        <v>129</v>
      </c>
    </row>
    <row r="4246" spans="5:6">
      <c r="E4246" t="str">
        <v>129a</v>
      </c>
      <c r="F4246">
        <f t="shared" si="78"/>
        <v>129</v>
      </c>
    </row>
    <row r="4247" spans="5:6">
      <c r="E4247" t="str">
        <v>129a</v>
      </c>
      <c r="F4247">
        <f t="shared" si="78"/>
        <v>129</v>
      </c>
    </row>
    <row r="4248" spans="5:6">
      <c r="E4248" t="str">
        <v>129a</v>
      </c>
      <c r="F4248">
        <f t="shared" si="78"/>
        <v>129</v>
      </c>
    </row>
    <row r="4249" spans="5:6">
      <c r="E4249" t="str">
        <v>129a</v>
      </c>
      <c r="F4249">
        <f t="shared" si="78"/>
        <v>129</v>
      </c>
    </row>
    <row r="4250" spans="5:6">
      <c r="E4250" t="str">
        <v>129a</v>
      </c>
      <c r="F4250">
        <f t="shared" si="78"/>
        <v>129</v>
      </c>
    </row>
    <row r="4251" spans="5:6">
      <c r="E4251" t="str">
        <v>129a</v>
      </c>
      <c r="F4251">
        <f t="shared" si="78"/>
        <v>129</v>
      </c>
    </row>
    <row r="4252" spans="5:6">
      <c r="E4252" t="str">
        <v>130b</v>
      </c>
      <c r="F4252">
        <f t="shared" si="78"/>
        <v>130</v>
      </c>
    </row>
    <row r="4253" spans="5:6">
      <c r="E4253" t="str">
        <v>130b</v>
      </c>
      <c r="F4253">
        <f t="shared" si="78"/>
        <v>130</v>
      </c>
    </row>
    <row r="4254" spans="5:6">
      <c r="E4254" t="str">
        <v>130b</v>
      </c>
      <c r="F4254">
        <f t="shared" si="78"/>
        <v>130</v>
      </c>
    </row>
    <row r="4255" spans="5:6">
      <c r="E4255" t="str">
        <v>130b</v>
      </c>
      <c r="F4255">
        <f t="shared" si="78"/>
        <v>130</v>
      </c>
    </row>
    <row r="4256" spans="5:6">
      <c r="E4256" t="str">
        <v>130b</v>
      </c>
      <c r="F4256">
        <f t="shared" si="78"/>
        <v>130</v>
      </c>
    </row>
    <row r="4257" spans="5:6">
      <c r="E4257" t="str">
        <v>130b</v>
      </c>
      <c r="F4257">
        <f t="shared" si="78"/>
        <v>130</v>
      </c>
    </row>
    <row r="4258" spans="5:6">
      <c r="E4258" t="str">
        <v>130b</v>
      </c>
      <c r="F4258">
        <f t="shared" si="78"/>
        <v>130</v>
      </c>
    </row>
    <row r="4259" spans="5:6">
      <c r="E4259" t="str">
        <v>130b</v>
      </c>
      <c r="F4259">
        <f t="shared" si="78"/>
        <v>130</v>
      </c>
    </row>
    <row r="4260" spans="5:6">
      <c r="E4260" t="str">
        <v>130b</v>
      </c>
      <c r="F4260">
        <f t="shared" si="78"/>
        <v>130</v>
      </c>
    </row>
    <row r="4261" spans="5:6">
      <c r="E4261" t="str">
        <v>130b</v>
      </c>
      <c r="F4261">
        <f t="shared" si="78"/>
        <v>130</v>
      </c>
    </row>
    <row r="4262" spans="5:6">
      <c r="E4262" t="str">
        <v>130b</v>
      </c>
      <c r="F4262">
        <f t="shared" si="78"/>
        <v>130</v>
      </c>
    </row>
    <row r="4263" spans="5:6">
      <c r="E4263" t="str">
        <v>130b</v>
      </c>
      <c r="F4263">
        <f t="shared" si="78"/>
        <v>130</v>
      </c>
    </row>
    <row r="4264" spans="5:6">
      <c r="E4264" t="str">
        <v>131a</v>
      </c>
      <c r="F4264">
        <f t="shared" si="78"/>
        <v>131</v>
      </c>
    </row>
    <row r="4265" spans="5:6">
      <c r="E4265" t="str">
        <v>131a</v>
      </c>
      <c r="F4265">
        <f t="shared" si="78"/>
        <v>131</v>
      </c>
    </row>
    <row r="4266" spans="5:6">
      <c r="E4266" t="str">
        <v>131a</v>
      </c>
      <c r="F4266">
        <f t="shared" si="78"/>
        <v>131</v>
      </c>
    </row>
    <row r="4267" spans="5:6">
      <c r="E4267" t="str">
        <v>131a</v>
      </c>
      <c r="F4267">
        <f t="shared" si="78"/>
        <v>131</v>
      </c>
    </row>
    <row r="4268" spans="5:6">
      <c r="E4268" t="str">
        <v>131a</v>
      </c>
      <c r="F4268">
        <f t="shared" si="78"/>
        <v>131</v>
      </c>
    </row>
    <row r="4269" spans="5:6">
      <c r="E4269" t="str">
        <v>131a</v>
      </c>
      <c r="F4269">
        <f t="shared" si="78"/>
        <v>131</v>
      </c>
    </row>
    <row r="4270" spans="5:6">
      <c r="E4270" t="str">
        <v>131a</v>
      </c>
      <c r="F4270">
        <f t="shared" si="78"/>
        <v>131</v>
      </c>
    </row>
    <row r="4271" spans="5:6">
      <c r="E4271" t="str">
        <v>131a</v>
      </c>
      <c r="F4271">
        <f t="shared" si="78"/>
        <v>131</v>
      </c>
    </row>
    <row r="4272" spans="5:6">
      <c r="E4272" t="str">
        <v>131a</v>
      </c>
      <c r="F4272">
        <f t="shared" si="78"/>
        <v>131</v>
      </c>
    </row>
    <row r="4273" spans="5:6">
      <c r="E4273" t="str">
        <v>131a</v>
      </c>
      <c r="F4273">
        <f t="shared" si="78"/>
        <v>131</v>
      </c>
    </row>
    <row r="4274" spans="5:6">
      <c r="E4274" t="str">
        <v>131a</v>
      </c>
      <c r="F4274">
        <f t="shared" si="78"/>
        <v>131</v>
      </c>
    </row>
    <row r="4275" spans="5:6">
      <c r="E4275" t="str">
        <v>131a</v>
      </c>
      <c r="F4275">
        <f t="shared" si="78"/>
        <v>131</v>
      </c>
    </row>
    <row r="4276" spans="5:6">
      <c r="E4276" t="str">
        <v>131a</v>
      </c>
      <c r="F4276">
        <f t="shared" si="78"/>
        <v>131</v>
      </c>
    </row>
    <row r="4277" spans="5:6">
      <c r="E4277" t="str">
        <v>131a</v>
      </c>
      <c r="F4277">
        <f t="shared" si="78"/>
        <v>131</v>
      </c>
    </row>
    <row r="4278" spans="5:6">
      <c r="E4278" t="str">
        <v>131a</v>
      </c>
      <c r="F4278">
        <f t="shared" si="78"/>
        <v>131</v>
      </c>
    </row>
    <row r="4279" spans="5:6">
      <c r="E4279" t="str">
        <v>131a</v>
      </c>
      <c r="F4279">
        <f t="shared" si="78"/>
        <v>131</v>
      </c>
    </row>
    <row r="4280" spans="5:6">
      <c r="E4280" t="str">
        <v>131a</v>
      </c>
      <c r="F4280">
        <f t="shared" si="78"/>
        <v>131</v>
      </c>
    </row>
    <row r="4281" spans="5:6">
      <c r="E4281" t="str">
        <v>131a</v>
      </c>
      <c r="F4281">
        <f t="shared" si="78"/>
        <v>131</v>
      </c>
    </row>
    <row r="4282" spans="5:6">
      <c r="E4282" t="str">
        <v>131a</v>
      </c>
      <c r="F4282">
        <f t="shared" si="78"/>
        <v>131</v>
      </c>
    </row>
    <row r="4283" spans="5:6">
      <c r="E4283" t="str">
        <v>131a</v>
      </c>
      <c r="F4283">
        <f t="shared" si="78"/>
        <v>131</v>
      </c>
    </row>
    <row r="4284" spans="5:6">
      <c r="E4284" t="str">
        <v>131a</v>
      </c>
      <c r="F4284">
        <f t="shared" si="78"/>
        <v>131</v>
      </c>
    </row>
    <row r="4285" spans="5:6">
      <c r="E4285" t="str">
        <v>131a</v>
      </c>
      <c r="F4285">
        <f t="shared" si="78"/>
        <v>131</v>
      </c>
    </row>
    <row r="4286" spans="5:6">
      <c r="E4286" t="str">
        <v>131a</v>
      </c>
      <c r="F4286">
        <f t="shared" si="78"/>
        <v>131</v>
      </c>
    </row>
    <row r="4287" spans="5:6">
      <c r="E4287" t="str">
        <v>131a</v>
      </c>
      <c r="F4287">
        <f t="shared" si="78"/>
        <v>131</v>
      </c>
    </row>
    <row r="4288" spans="5:6">
      <c r="E4288" t="str">
        <v>131a</v>
      </c>
      <c r="F4288">
        <f t="shared" si="78"/>
        <v>131</v>
      </c>
    </row>
    <row r="4289" spans="5:6">
      <c r="E4289" t="str">
        <v>131a</v>
      </c>
      <c r="F4289">
        <f t="shared" si="78"/>
        <v>131</v>
      </c>
    </row>
    <row r="4290" spans="5:6">
      <c r="E4290" t="str">
        <v>131a</v>
      </c>
      <c r="F4290">
        <f t="shared" si="78"/>
        <v>131</v>
      </c>
    </row>
    <row r="4291" spans="5:6">
      <c r="E4291" t="str">
        <v>131a</v>
      </c>
      <c r="F4291">
        <f t="shared" ref="F4291:F4354" si="79">VALUE(LEFT(E4291,LEN(E4291)-1))</f>
        <v>131</v>
      </c>
    </row>
    <row r="4292" spans="5:6">
      <c r="E4292" t="str">
        <v>131a</v>
      </c>
      <c r="F4292">
        <f t="shared" si="79"/>
        <v>131</v>
      </c>
    </row>
    <row r="4293" spans="5:6">
      <c r="E4293" t="str">
        <v>131a</v>
      </c>
      <c r="F4293">
        <f t="shared" si="79"/>
        <v>131</v>
      </c>
    </row>
    <row r="4294" spans="5:6">
      <c r="E4294" t="str">
        <v>131a</v>
      </c>
      <c r="F4294">
        <f t="shared" si="79"/>
        <v>131</v>
      </c>
    </row>
    <row r="4295" spans="5:6">
      <c r="E4295" t="str">
        <v>132b</v>
      </c>
      <c r="F4295">
        <f t="shared" si="79"/>
        <v>132</v>
      </c>
    </row>
    <row r="4296" spans="5:6">
      <c r="E4296" t="str">
        <v>132b</v>
      </c>
      <c r="F4296">
        <f t="shared" si="79"/>
        <v>132</v>
      </c>
    </row>
    <row r="4297" spans="5:6">
      <c r="E4297" t="str">
        <v>132b</v>
      </c>
      <c r="F4297">
        <f t="shared" si="79"/>
        <v>132</v>
      </c>
    </row>
    <row r="4298" spans="5:6">
      <c r="E4298" t="str">
        <v>132b</v>
      </c>
      <c r="F4298">
        <f t="shared" si="79"/>
        <v>132</v>
      </c>
    </row>
    <row r="4299" spans="5:6">
      <c r="E4299" t="str">
        <v>132b</v>
      </c>
      <c r="F4299">
        <f t="shared" si="79"/>
        <v>132</v>
      </c>
    </row>
    <row r="4300" spans="5:6">
      <c r="E4300" t="str">
        <v>132b</v>
      </c>
      <c r="F4300">
        <f t="shared" si="79"/>
        <v>132</v>
      </c>
    </row>
    <row r="4301" spans="5:6">
      <c r="E4301" t="str">
        <v>132b</v>
      </c>
      <c r="F4301">
        <f t="shared" si="79"/>
        <v>132</v>
      </c>
    </row>
    <row r="4302" spans="5:6">
      <c r="E4302" t="str">
        <v>132b</v>
      </c>
      <c r="F4302">
        <f t="shared" si="79"/>
        <v>132</v>
      </c>
    </row>
    <row r="4303" spans="5:6">
      <c r="E4303" t="str">
        <v>132b</v>
      </c>
      <c r="F4303">
        <f t="shared" si="79"/>
        <v>132</v>
      </c>
    </row>
    <row r="4304" spans="5:6">
      <c r="E4304" t="str">
        <v>132b</v>
      </c>
      <c r="F4304">
        <f t="shared" si="79"/>
        <v>132</v>
      </c>
    </row>
    <row r="4305" spans="5:6">
      <c r="E4305" t="str">
        <v>132b</v>
      </c>
      <c r="F4305">
        <f t="shared" si="79"/>
        <v>132</v>
      </c>
    </row>
    <row r="4306" spans="5:6">
      <c r="E4306" t="str">
        <v>132b</v>
      </c>
      <c r="F4306">
        <f t="shared" si="79"/>
        <v>132</v>
      </c>
    </row>
    <row r="4307" spans="5:6">
      <c r="E4307" t="str">
        <v>132b</v>
      </c>
      <c r="F4307">
        <f t="shared" si="79"/>
        <v>132</v>
      </c>
    </row>
    <row r="4308" spans="5:6">
      <c r="E4308" t="str">
        <v>132b</v>
      </c>
      <c r="F4308">
        <f t="shared" si="79"/>
        <v>132</v>
      </c>
    </row>
    <row r="4309" spans="5:6">
      <c r="E4309" t="str">
        <v>132b</v>
      </c>
      <c r="F4309">
        <f t="shared" si="79"/>
        <v>132</v>
      </c>
    </row>
    <row r="4310" spans="5:6">
      <c r="E4310" t="str">
        <v>132b</v>
      </c>
      <c r="F4310">
        <f t="shared" si="79"/>
        <v>132</v>
      </c>
    </row>
    <row r="4311" spans="5:6">
      <c r="E4311" t="str">
        <v>132b</v>
      </c>
      <c r="F4311">
        <f t="shared" si="79"/>
        <v>132</v>
      </c>
    </row>
    <row r="4312" spans="5:6">
      <c r="E4312" t="str">
        <v>132b</v>
      </c>
      <c r="F4312">
        <f t="shared" si="79"/>
        <v>132</v>
      </c>
    </row>
    <row r="4313" spans="5:6">
      <c r="E4313" t="str">
        <v>132b</v>
      </c>
      <c r="F4313">
        <f t="shared" si="79"/>
        <v>132</v>
      </c>
    </row>
    <row r="4314" spans="5:6">
      <c r="E4314" t="str">
        <v>132b</v>
      </c>
      <c r="F4314">
        <f t="shared" si="79"/>
        <v>132</v>
      </c>
    </row>
    <row r="4315" spans="5:6">
      <c r="E4315" t="str">
        <v>132b</v>
      </c>
      <c r="F4315">
        <f t="shared" si="79"/>
        <v>132</v>
      </c>
    </row>
    <row r="4316" spans="5:6">
      <c r="E4316" t="str">
        <v>132b</v>
      </c>
      <c r="F4316">
        <f t="shared" si="79"/>
        <v>132</v>
      </c>
    </row>
    <row r="4317" spans="5:6">
      <c r="E4317" t="str">
        <v>132b</v>
      </c>
      <c r="F4317">
        <f t="shared" si="79"/>
        <v>132</v>
      </c>
    </row>
    <row r="4318" spans="5:6">
      <c r="E4318" t="str">
        <v>132b</v>
      </c>
      <c r="F4318">
        <f t="shared" si="79"/>
        <v>132</v>
      </c>
    </row>
    <row r="4319" spans="5:6">
      <c r="E4319" t="str">
        <v>132b</v>
      </c>
      <c r="F4319">
        <f t="shared" si="79"/>
        <v>132</v>
      </c>
    </row>
    <row r="4320" spans="5:6">
      <c r="E4320" t="str">
        <v>133a</v>
      </c>
      <c r="F4320">
        <f t="shared" si="79"/>
        <v>133</v>
      </c>
    </row>
    <row r="4321" spans="5:6">
      <c r="E4321" t="str">
        <v>133a</v>
      </c>
      <c r="F4321">
        <f t="shared" si="79"/>
        <v>133</v>
      </c>
    </row>
    <row r="4322" spans="5:6">
      <c r="E4322" t="str">
        <v>133a</v>
      </c>
      <c r="F4322">
        <f t="shared" si="79"/>
        <v>133</v>
      </c>
    </row>
    <row r="4323" spans="5:6">
      <c r="E4323" t="str">
        <v>133a</v>
      </c>
      <c r="F4323">
        <f t="shared" si="79"/>
        <v>133</v>
      </c>
    </row>
    <row r="4324" spans="5:6">
      <c r="E4324" t="str">
        <v>133a</v>
      </c>
      <c r="F4324">
        <f t="shared" si="79"/>
        <v>133</v>
      </c>
    </row>
    <row r="4325" spans="5:6">
      <c r="E4325" t="str">
        <v>133a</v>
      </c>
      <c r="F4325">
        <f t="shared" si="79"/>
        <v>133</v>
      </c>
    </row>
    <row r="4326" spans="5:6">
      <c r="E4326" t="str">
        <v>133a</v>
      </c>
      <c r="F4326">
        <f t="shared" si="79"/>
        <v>133</v>
      </c>
    </row>
    <row r="4327" spans="5:6">
      <c r="E4327" t="str">
        <v>133a</v>
      </c>
      <c r="F4327">
        <f t="shared" si="79"/>
        <v>133</v>
      </c>
    </row>
    <row r="4328" spans="5:6">
      <c r="E4328" t="str">
        <v>133a</v>
      </c>
      <c r="F4328">
        <f t="shared" si="79"/>
        <v>133</v>
      </c>
    </row>
    <row r="4329" spans="5:6">
      <c r="E4329" t="str">
        <v>133a</v>
      </c>
      <c r="F4329">
        <f t="shared" si="79"/>
        <v>133</v>
      </c>
    </row>
    <row r="4330" spans="5:6">
      <c r="E4330" t="str">
        <v>133a</v>
      </c>
      <c r="F4330">
        <f t="shared" si="79"/>
        <v>133</v>
      </c>
    </row>
    <row r="4331" spans="5:6">
      <c r="E4331" t="str">
        <v>133a</v>
      </c>
      <c r="F4331">
        <f t="shared" si="79"/>
        <v>133</v>
      </c>
    </row>
    <row r="4332" spans="5:6">
      <c r="E4332" t="str">
        <v>133a</v>
      </c>
      <c r="F4332">
        <f t="shared" si="79"/>
        <v>133</v>
      </c>
    </row>
    <row r="4333" spans="5:6">
      <c r="E4333" t="str">
        <v>133a</v>
      </c>
      <c r="F4333">
        <f t="shared" si="79"/>
        <v>133</v>
      </c>
    </row>
    <row r="4334" spans="5:6">
      <c r="E4334" t="str">
        <v>133a</v>
      </c>
      <c r="F4334">
        <f t="shared" si="79"/>
        <v>133</v>
      </c>
    </row>
    <row r="4335" spans="5:6">
      <c r="E4335" t="str">
        <v>133a</v>
      </c>
      <c r="F4335">
        <f t="shared" si="79"/>
        <v>133</v>
      </c>
    </row>
    <row r="4336" spans="5:6">
      <c r="E4336" t="str">
        <v>133a</v>
      </c>
      <c r="F4336">
        <f t="shared" si="79"/>
        <v>133</v>
      </c>
    </row>
    <row r="4337" spans="5:6">
      <c r="E4337" t="str">
        <v>133a</v>
      </c>
      <c r="F4337">
        <f t="shared" si="79"/>
        <v>133</v>
      </c>
    </row>
    <row r="4338" spans="5:6">
      <c r="E4338" t="str">
        <v>133a</v>
      </c>
      <c r="F4338">
        <f t="shared" si="79"/>
        <v>133</v>
      </c>
    </row>
    <row r="4339" spans="5:6">
      <c r="E4339" t="str">
        <v>133a</v>
      </c>
      <c r="F4339">
        <f t="shared" si="79"/>
        <v>133</v>
      </c>
    </row>
    <row r="4340" spans="5:6">
      <c r="E4340" t="str">
        <v>133a</v>
      </c>
      <c r="F4340">
        <f t="shared" si="79"/>
        <v>133</v>
      </c>
    </row>
    <row r="4341" spans="5:6">
      <c r="E4341" t="str">
        <v>133a</v>
      </c>
      <c r="F4341">
        <f t="shared" si="79"/>
        <v>133</v>
      </c>
    </row>
    <row r="4342" spans="5:6">
      <c r="E4342" t="str">
        <v>133a</v>
      </c>
      <c r="F4342">
        <f t="shared" si="79"/>
        <v>133</v>
      </c>
    </row>
    <row r="4343" spans="5:6">
      <c r="E4343" t="str">
        <v>133a</v>
      </c>
      <c r="F4343">
        <f t="shared" si="79"/>
        <v>133</v>
      </c>
    </row>
    <row r="4344" spans="5:6">
      <c r="E4344" t="str">
        <v>133a</v>
      </c>
      <c r="F4344">
        <f t="shared" si="79"/>
        <v>133</v>
      </c>
    </row>
    <row r="4345" spans="5:6">
      <c r="E4345" t="str">
        <v>133a</v>
      </c>
      <c r="F4345">
        <f t="shared" si="79"/>
        <v>133</v>
      </c>
    </row>
    <row r="4346" spans="5:6">
      <c r="E4346" t="str">
        <v>133a</v>
      </c>
      <c r="F4346">
        <f t="shared" si="79"/>
        <v>133</v>
      </c>
    </row>
    <row r="4347" spans="5:6">
      <c r="E4347" t="str">
        <v>133a</v>
      </c>
      <c r="F4347">
        <f t="shared" si="79"/>
        <v>133</v>
      </c>
    </row>
    <row r="4348" spans="5:6">
      <c r="E4348" t="str">
        <v>133a</v>
      </c>
      <c r="F4348">
        <f t="shared" si="79"/>
        <v>133</v>
      </c>
    </row>
    <row r="4349" spans="5:6">
      <c r="E4349" t="str">
        <v>133a</v>
      </c>
      <c r="F4349">
        <f t="shared" si="79"/>
        <v>133</v>
      </c>
    </row>
    <row r="4350" spans="5:6">
      <c r="E4350" t="str">
        <v>133a</v>
      </c>
      <c r="F4350">
        <f t="shared" si="79"/>
        <v>133</v>
      </c>
    </row>
    <row r="4351" spans="5:6">
      <c r="E4351" t="str">
        <v>134b</v>
      </c>
      <c r="F4351">
        <f t="shared" si="79"/>
        <v>134</v>
      </c>
    </row>
    <row r="4352" spans="5:6">
      <c r="E4352" t="str">
        <v>134b</v>
      </c>
      <c r="F4352">
        <f t="shared" si="79"/>
        <v>134</v>
      </c>
    </row>
    <row r="4353" spans="5:6">
      <c r="E4353" t="str">
        <v>134b</v>
      </c>
      <c r="F4353">
        <f t="shared" si="79"/>
        <v>134</v>
      </c>
    </row>
    <row r="4354" spans="5:6">
      <c r="E4354" t="str">
        <v>134b</v>
      </c>
      <c r="F4354">
        <f t="shared" si="79"/>
        <v>134</v>
      </c>
    </row>
    <row r="4355" spans="5:6">
      <c r="E4355" t="str">
        <v>134b</v>
      </c>
      <c r="F4355">
        <f t="shared" ref="F4355:F4418" si="80">VALUE(LEFT(E4355,LEN(E4355)-1))</f>
        <v>134</v>
      </c>
    </row>
    <row r="4356" spans="5:6">
      <c r="E4356" t="str">
        <v>134b</v>
      </c>
      <c r="F4356">
        <f t="shared" si="80"/>
        <v>134</v>
      </c>
    </row>
    <row r="4357" spans="5:6">
      <c r="E4357" t="str">
        <v>134b</v>
      </c>
      <c r="F4357">
        <f t="shared" si="80"/>
        <v>134</v>
      </c>
    </row>
    <row r="4358" spans="5:6">
      <c r="E4358" t="str">
        <v>134b</v>
      </c>
      <c r="F4358">
        <f t="shared" si="80"/>
        <v>134</v>
      </c>
    </row>
    <row r="4359" spans="5:6">
      <c r="E4359" t="str">
        <v>134b</v>
      </c>
      <c r="F4359">
        <f t="shared" si="80"/>
        <v>134</v>
      </c>
    </row>
    <row r="4360" spans="5:6">
      <c r="E4360" t="str">
        <v>134b</v>
      </c>
      <c r="F4360">
        <f t="shared" si="80"/>
        <v>134</v>
      </c>
    </row>
    <row r="4361" spans="5:6">
      <c r="E4361" t="str">
        <v>134b</v>
      </c>
      <c r="F4361">
        <f t="shared" si="80"/>
        <v>134</v>
      </c>
    </row>
    <row r="4362" spans="5:6">
      <c r="E4362" t="str">
        <v>134b</v>
      </c>
      <c r="F4362">
        <f t="shared" si="80"/>
        <v>134</v>
      </c>
    </row>
    <row r="4363" spans="5:6">
      <c r="E4363" t="str">
        <v>134b</v>
      </c>
      <c r="F4363">
        <f t="shared" si="80"/>
        <v>134</v>
      </c>
    </row>
    <row r="4364" spans="5:6">
      <c r="E4364" t="str">
        <v>134b</v>
      </c>
      <c r="F4364">
        <f t="shared" si="80"/>
        <v>134</v>
      </c>
    </row>
    <row r="4365" spans="5:6">
      <c r="E4365" t="str">
        <v>134b</v>
      </c>
      <c r="F4365">
        <f t="shared" si="80"/>
        <v>134</v>
      </c>
    </row>
    <row r="4366" spans="5:6">
      <c r="E4366" t="str">
        <v>134b</v>
      </c>
      <c r="F4366">
        <f t="shared" si="80"/>
        <v>134</v>
      </c>
    </row>
    <row r="4367" spans="5:6">
      <c r="E4367" t="str">
        <v>134b</v>
      </c>
      <c r="F4367">
        <f t="shared" si="80"/>
        <v>134</v>
      </c>
    </row>
    <row r="4368" spans="5:6">
      <c r="E4368" t="str">
        <v>134b</v>
      </c>
      <c r="F4368">
        <f t="shared" si="80"/>
        <v>134</v>
      </c>
    </row>
    <row r="4369" spans="5:6">
      <c r="E4369" t="str">
        <v>134b</v>
      </c>
      <c r="F4369">
        <f t="shared" si="80"/>
        <v>134</v>
      </c>
    </row>
    <row r="4370" spans="5:6">
      <c r="E4370" t="str">
        <v>134b</v>
      </c>
      <c r="F4370">
        <f t="shared" si="80"/>
        <v>134</v>
      </c>
    </row>
    <row r="4371" spans="5:6">
      <c r="E4371" t="str">
        <v>134b</v>
      </c>
      <c r="F4371">
        <f t="shared" si="80"/>
        <v>134</v>
      </c>
    </row>
    <row r="4372" spans="5:6">
      <c r="E4372" t="str">
        <v>134b</v>
      </c>
      <c r="F4372">
        <f t="shared" si="80"/>
        <v>134</v>
      </c>
    </row>
    <row r="4373" spans="5:6">
      <c r="E4373" t="str">
        <v>134b</v>
      </c>
      <c r="F4373">
        <f t="shared" si="80"/>
        <v>134</v>
      </c>
    </row>
    <row r="4374" spans="5:6">
      <c r="E4374" t="str">
        <v>134b</v>
      </c>
      <c r="F4374">
        <f t="shared" si="80"/>
        <v>134</v>
      </c>
    </row>
    <row r="4375" spans="5:6">
      <c r="E4375" t="str">
        <v>135a</v>
      </c>
      <c r="F4375">
        <f t="shared" si="80"/>
        <v>135</v>
      </c>
    </row>
    <row r="4376" spans="5:6">
      <c r="E4376" t="str">
        <v>135a</v>
      </c>
      <c r="F4376">
        <f t="shared" si="80"/>
        <v>135</v>
      </c>
    </row>
    <row r="4377" spans="5:6">
      <c r="E4377" t="str">
        <v>135a</v>
      </c>
      <c r="F4377">
        <f t="shared" si="80"/>
        <v>135</v>
      </c>
    </row>
    <row r="4378" spans="5:6">
      <c r="E4378" t="str">
        <v>135a</v>
      </c>
      <c r="F4378">
        <f t="shared" si="80"/>
        <v>135</v>
      </c>
    </row>
    <row r="4379" spans="5:6">
      <c r="E4379" t="str">
        <v>135a</v>
      </c>
      <c r="F4379">
        <f t="shared" si="80"/>
        <v>135</v>
      </c>
    </row>
    <row r="4380" spans="5:6">
      <c r="E4380" t="str">
        <v>135a</v>
      </c>
      <c r="F4380">
        <f t="shared" si="80"/>
        <v>135</v>
      </c>
    </row>
    <row r="4381" spans="5:6">
      <c r="E4381" t="str">
        <v>135a</v>
      </c>
      <c r="F4381">
        <f t="shared" si="80"/>
        <v>135</v>
      </c>
    </row>
    <row r="4382" spans="5:6">
      <c r="E4382" t="str">
        <v>135a</v>
      </c>
      <c r="F4382">
        <f t="shared" si="80"/>
        <v>135</v>
      </c>
    </row>
    <row r="4383" spans="5:6">
      <c r="E4383" t="str">
        <v>135a</v>
      </c>
      <c r="F4383">
        <f t="shared" si="80"/>
        <v>135</v>
      </c>
    </row>
    <row r="4384" spans="5:6">
      <c r="E4384" t="str">
        <v>135a</v>
      </c>
      <c r="F4384">
        <f t="shared" si="80"/>
        <v>135</v>
      </c>
    </row>
    <row r="4385" spans="5:6">
      <c r="E4385" t="str">
        <v>135a</v>
      </c>
      <c r="F4385">
        <f t="shared" si="80"/>
        <v>135</v>
      </c>
    </row>
    <row r="4386" spans="5:6">
      <c r="E4386" t="str">
        <v>135a</v>
      </c>
      <c r="F4386">
        <f t="shared" si="80"/>
        <v>135</v>
      </c>
    </row>
    <row r="4387" spans="5:6">
      <c r="E4387" t="str">
        <v>135a</v>
      </c>
      <c r="F4387">
        <f t="shared" si="80"/>
        <v>135</v>
      </c>
    </row>
    <row r="4388" spans="5:6">
      <c r="E4388" t="str">
        <v>135a</v>
      </c>
      <c r="F4388">
        <f t="shared" si="80"/>
        <v>135</v>
      </c>
    </row>
    <row r="4389" spans="5:6">
      <c r="E4389" t="str">
        <v>135a</v>
      </c>
      <c r="F4389">
        <f t="shared" si="80"/>
        <v>135</v>
      </c>
    </row>
    <row r="4390" spans="5:6">
      <c r="E4390" t="str">
        <v>135a</v>
      </c>
      <c r="F4390">
        <f t="shared" si="80"/>
        <v>135</v>
      </c>
    </row>
    <row r="4391" spans="5:6">
      <c r="E4391" t="str">
        <v>135a</v>
      </c>
      <c r="F4391">
        <f t="shared" si="80"/>
        <v>135</v>
      </c>
    </row>
    <row r="4392" spans="5:6">
      <c r="E4392" t="str">
        <v>135a</v>
      </c>
      <c r="F4392">
        <f t="shared" si="80"/>
        <v>135</v>
      </c>
    </row>
    <row r="4393" spans="5:6">
      <c r="E4393" t="str">
        <v>135a</v>
      </c>
      <c r="F4393">
        <f t="shared" si="80"/>
        <v>135</v>
      </c>
    </row>
    <row r="4394" spans="5:6">
      <c r="E4394" t="str">
        <v>135a</v>
      </c>
      <c r="F4394">
        <f t="shared" si="80"/>
        <v>135</v>
      </c>
    </row>
    <row r="4395" spans="5:6">
      <c r="E4395" t="str">
        <v>135a</v>
      </c>
      <c r="F4395">
        <f t="shared" si="80"/>
        <v>135</v>
      </c>
    </row>
    <row r="4396" spans="5:6">
      <c r="E4396" t="str">
        <v>135a</v>
      </c>
      <c r="F4396">
        <f t="shared" si="80"/>
        <v>135</v>
      </c>
    </row>
    <row r="4397" spans="5:6">
      <c r="E4397" t="str">
        <v>135a</v>
      </c>
      <c r="F4397">
        <f t="shared" si="80"/>
        <v>135</v>
      </c>
    </row>
    <row r="4398" spans="5:6">
      <c r="E4398" t="str">
        <v>135a</v>
      </c>
      <c r="F4398">
        <f t="shared" si="80"/>
        <v>135</v>
      </c>
    </row>
    <row r="4399" spans="5:6">
      <c r="E4399" t="str">
        <v>135a</v>
      </c>
      <c r="F4399">
        <f t="shared" si="80"/>
        <v>135</v>
      </c>
    </row>
    <row r="4400" spans="5:6">
      <c r="E4400" t="str">
        <v>135a</v>
      </c>
      <c r="F4400">
        <f t="shared" si="80"/>
        <v>135</v>
      </c>
    </row>
    <row r="4401" spans="5:6">
      <c r="E4401" t="str">
        <v>135a</v>
      </c>
      <c r="F4401">
        <f t="shared" si="80"/>
        <v>135</v>
      </c>
    </row>
    <row r="4402" spans="5:6">
      <c r="E4402" t="str">
        <v>135a</v>
      </c>
      <c r="F4402">
        <f t="shared" si="80"/>
        <v>135</v>
      </c>
    </row>
    <row r="4403" spans="5:6">
      <c r="E4403" t="str">
        <v>135a</v>
      </c>
      <c r="F4403">
        <f t="shared" si="80"/>
        <v>135</v>
      </c>
    </row>
    <row r="4404" spans="5:6">
      <c r="E4404" t="str">
        <v>135a</v>
      </c>
      <c r="F4404">
        <f t="shared" si="80"/>
        <v>135</v>
      </c>
    </row>
    <row r="4405" spans="5:6">
      <c r="E4405" t="str">
        <v>135a</v>
      </c>
      <c r="F4405">
        <f t="shared" si="80"/>
        <v>135</v>
      </c>
    </row>
    <row r="4406" spans="5:6">
      <c r="E4406" t="str">
        <v>135a</v>
      </c>
      <c r="F4406">
        <f t="shared" si="80"/>
        <v>135</v>
      </c>
    </row>
    <row r="4407" spans="5:6">
      <c r="E4407" t="str">
        <v>135a</v>
      </c>
      <c r="F4407">
        <f t="shared" si="80"/>
        <v>135</v>
      </c>
    </row>
    <row r="4408" spans="5:6">
      <c r="E4408" t="str">
        <v>135a</v>
      </c>
      <c r="F4408">
        <f t="shared" si="80"/>
        <v>135</v>
      </c>
    </row>
    <row r="4409" spans="5:6">
      <c r="E4409" t="str">
        <v>137b</v>
      </c>
      <c r="F4409">
        <f t="shared" si="80"/>
        <v>137</v>
      </c>
    </row>
    <row r="4410" spans="5:6">
      <c r="E4410" t="str">
        <v>137b</v>
      </c>
      <c r="F4410">
        <f t="shared" si="80"/>
        <v>137</v>
      </c>
    </row>
    <row r="4411" spans="5:6">
      <c r="E4411" t="str">
        <v>137b</v>
      </c>
      <c r="F4411">
        <f t="shared" si="80"/>
        <v>137</v>
      </c>
    </row>
    <row r="4412" spans="5:6">
      <c r="E4412" t="str">
        <v>137b</v>
      </c>
      <c r="F4412">
        <f t="shared" si="80"/>
        <v>137</v>
      </c>
    </row>
    <row r="4413" spans="5:6">
      <c r="E4413" t="str">
        <v>137b</v>
      </c>
      <c r="F4413">
        <f t="shared" si="80"/>
        <v>137</v>
      </c>
    </row>
    <row r="4414" spans="5:6">
      <c r="E4414" t="str">
        <v>137b</v>
      </c>
      <c r="F4414">
        <f t="shared" si="80"/>
        <v>137</v>
      </c>
    </row>
    <row r="4415" spans="5:6">
      <c r="E4415" t="str">
        <v>137b</v>
      </c>
      <c r="F4415">
        <f t="shared" si="80"/>
        <v>137</v>
      </c>
    </row>
    <row r="4416" spans="5:6">
      <c r="E4416" t="str">
        <v>137b</v>
      </c>
      <c r="F4416">
        <f t="shared" si="80"/>
        <v>137</v>
      </c>
    </row>
    <row r="4417" spans="5:6">
      <c r="E4417" t="str">
        <v>137b</v>
      </c>
      <c r="F4417">
        <f t="shared" si="80"/>
        <v>137</v>
      </c>
    </row>
    <row r="4418" spans="5:6">
      <c r="E4418" t="str">
        <v>137b</v>
      </c>
      <c r="F4418">
        <f t="shared" si="80"/>
        <v>137</v>
      </c>
    </row>
    <row r="4419" spans="5:6">
      <c r="E4419" t="str">
        <v>137b</v>
      </c>
      <c r="F4419">
        <f t="shared" ref="F4419:F4482" si="81">VALUE(LEFT(E4419,LEN(E4419)-1))</f>
        <v>137</v>
      </c>
    </row>
    <row r="4420" spans="5:6">
      <c r="E4420" t="str">
        <v>137b</v>
      </c>
      <c r="F4420">
        <f t="shared" si="81"/>
        <v>137</v>
      </c>
    </row>
    <row r="4421" spans="5:6">
      <c r="E4421" t="str">
        <v>137b</v>
      </c>
      <c r="F4421">
        <f t="shared" si="81"/>
        <v>137</v>
      </c>
    </row>
    <row r="4422" spans="5:6">
      <c r="E4422" t="str">
        <v>137b</v>
      </c>
      <c r="F4422">
        <f t="shared" si="81"/>
        <v>137</v>
      </c>
    </row>
    <row r="4423" spans="5:6">
      <c r="E4423" t="str">
        <v>137b</v>
      </c>
      <c r="F4423">
        <f t="shared" si="81"/>
        <v>137</v>
      </c>
    </row>
    <row r="4424" spans="5:6">
      <c r="E4424" t="str">
        <v>137b</v>
      </c>
      <c r="F4424">
        <f t="shared" si="81"/>
        <v>137</v>
      </c>
    </row>
    <row r="4425" spans="5:6">
      <c r="E4425" t="str">
        <v>137b</v>
      </c>
      <c r="F4425">
        <f t="shared" si="81"/>
        <v>137</v>
      </c>
    </row>
    <row r="4426" spans="5:6">
      <c r="E4426" t="str">
        <v>137b</v>
      </c>
      <c r="F4426">
        <f t="shared" si="81"/>
        <v>137</v>
      </c>
    </row>
    <row r="4427" spans="5:6">
      <c r="E4427" t="str">
        <v>137b</v>
      </c>
      <c r="F4427">
        <f t="shared" si="81"/>
        <v>137</v>
      </c>
    </row>
    <row r="4428" spans="5:6">
      <c r="E4428" t="str">
        <v>137b</v>
      </c>
      <c r="F4428">
        <f t="shared" si="81"/>
        <v>137</v>
      </c>
    </row>
    <row r="4429" spans="5:6">
      <c r="E4429" t="str">
        <v>137b</v>
      </c>
      <c r="F4429">
        <f t="shared" si="81"/>
        <v>137</v>
      </c>
    </row>
    <row r="4430" spans="5:6">
      <c r="E4430" t="str">
        <v>137b</v>
      </c>
      <c r="F4430">
        <f t="shared" si="81"/>
        <v>137</v>
      </c>
    </row>
    <row r="4431" spans="5:6">
      <c r="E4431" t="str">
        <v>137b</v>
      </c>
      <c r="F4431">
        <f t="shared" si="81"/>
        <v>137</v>
      </c>
    </row>
    <row r="4432" spans="5:6">
      <c r="E4432" t="str">
        <v>137b</v>
      </c>
      <c r="F4432">
        <f t="shared" si="81"/>
        <v>137</v>
      </c>
    </row>
    <row r="4433" spans="5:6">
      <c r="E4433" t="str">
        <v>137b</v>
      </c>
      <c r="F4433">
        <f t="shared" si="81"/>
        <v>137</v>
      </c>
    </row>
    <row r="4434" spans="5:6">
      <c r="E4434" t="str">
        <v>137b</v>
      </c>
      <c r="F4434">
        <f t="shared" si="81"/>
        <v>137</v>
      </c>
    </row>
    <row r="4435" spans="5:6">
      <c r="E4435" t="str">
        <v>137b</v>
      </c>
      <c r="F4435">
        <f t="shared" si="81"/>
        <v>137</v>
      </c>
    </row>
    <row r="4436" spans="5:6">
      <c r="E4436" t="str">
        <v>138a</v>
      </c>
      <c r="F4436">
        <f t="shared" si="81"/>
        <v>138</v>
      </c>
    </row>
    <row r="4437" spans="5:6">
      <c r="E4437" t="str">
        <v>138a</v>
      </c>
      <c r="F4437">
        <f t="shared" si="81"/>
        <v>138</v>
      </c>
    </row>
    <row r="4438" spans="5:6">
      <c r="E4438" t="str">
        <v>138a</v>
      </c>
      <c r="F4438">
        <f t="shared" si="81"/>
        <v>138</v>
      </c>
    </row>
    <row r="4439" spans="5:6">
      <c r="E4439" t="str">
        <v>138a</v>
      </c>
      <c r="F4439">
        <f t="shared" si="81"/>
        <v>138</v>
      </c>
    </row>
    <row r="4440" spans="5:6">
      <c r="E4440" t="str">
        <v>138a</v>
      </c>
      <c r="F4440">
        <f t="shared" si="81"/>
        <v>138</v>
      </c>
    </row>
    <row r="4441" spans="5:6">
      <c r="E4441" t="str">
        <v>138a</v>
      </c>
      <c r="F4441">
        <f t="shared" si="81"/>
        <v>138</v>
      </c>
    </row>
    <row r="4442" spans="5:6">
      <c r="E4442" t="str">
        <v>138a</v>
      </c>
      <c r="F4442">
        <f t="shared" si="81"/>
        <v>138</v>
      </c>
    </row>
    <row r="4443" spans="5:6">
      <c r="E4443" t="str">
        <v>138a</v>
      </c>
      <c r="F4443">
        <f t="shared" si="81"/>
        <v>138</v>
      </c>
    </row>
    <row r="4444" spans="5:6">
      <c r="E4444" t="str">
        <v>138a</v>
      </c>
      <c r="F4444">
        <f t="shared" si="81"/>
        <v>138</v>
      </c>
    </row>
    <row r="4445" spans="5:6">
      <c r="E4445" t="str">
        <v>138a</v>
      </c>
      <c r="F4445">
        <f t="shared" si="81"/>
        <v>138</v>
      </c>
    </row>
    <row r="4446" spans="5:6">
      <c r="E4446" t="str">
        <v>138a</v>
      </c>
      <c r="F4446">
        <f t="shared" si="81"/>
        <v>138</v>
      </c>
    </row>
    <row r="4447" spans="5:6">
      <c r="E4447" t="str">
        <v>138a</v>
      </c>
      <c r="F4447">
        <f t="shared" si="81"/>
        <v>138</v>
      </c>
    </row>
    <row r="4448" spans="5:6">
      <c r="E4448" t="str">
        <v>138a</v>
      </c>
      <c r="F4448">
        <f t="shared" si="81"/>
        <v>138</v>
      </c>
    </row>
    <row r="4449" spans="5:6">
      <c r="E4449" t="str">
        <v>138a</v>
      </c>
      <c r="F4449">
        <f t="shared" si="81"/>
        <v>138</v>
      </c>
    </row>
    <row r="4450" spans="5:6">
      <c r="E4450" t="str">
        <v>138a</v>
      </c>
      <c r="F4450">
        <f t="shared" si="81"/>
        <v>138</v>
      </c>
    </row>
    <row r="4451" spans="5:6">
      <c r="E4451" t="str">
        <v>138a</v>
      </c>
      <c r="F4451">
        <f t="shared" si="81"/>
        <v>138</v>
      </c>
    </row>
    <row r="4452" spans="5:6">
      <c r="E4452" t="str">
        <v>138a</v>
      </c>
      <c r="F4452">
        <f t="shared" si="81"/>
        <v>138</v>
      </c>
    </row>
    <row r="4453" spans="5:6">
      <c r="E4453" t="str">
        <v>138a</v>
      </c>
      <c r="F4453">
        <f t="shared" si="81"/>
        <v>138</v>
      </c>
    </row>
    <row r="4454" spans="5:6">
      <c r="E4454" t="str">
        <v>138a</v>
      </c>
      <c r="F4454">
        <f t="shared" si="81"/>
        <v>138</v>
      </c>
    </row>
    <row r="4455" spans="5:6">
      <c r="E4455" t="str">
        <v>138a</v>
      </c>
      <c r="F4455">
        <f t="shared" si="81"/>
        <v>138</v>
      </c>
    </row>
    <row r="4456" spans="5:6">
      <c r="E4456" t="str">
        <v>138a</v>
      </c>
      <c r="F4456">
        <f t="shared" si="81"/>
        <v>138</v>
      </c>
    </row>
    <row r="4457" spans="5:6">
      <c r="E4457" t="str">
        <v>138a</v>
      </c>
      <c r="F4457">
        <f t="shared" si="81"/>
        <v>138</v>
      </c>
    </row>
    <row r="4458" spans="5:6">
      <c r="E4458" t="str">
        <v>138a</v>
      </c>
      <c r="F4458">
        <f t="shared" si="81"/>
        <v>138</v>
      </c>
    </row>
    <row r="4459" spans="5:6">
      <c r="E4459" t="str">
        <v>138a</v>
      </c>
      <c r="F4459">
        <f t="shared" si="81"/>
        <v>138</v>
      </c>
    </row>
    <row r="4460" spans="5:6">
      <c r="E4460" t="str">
        <v>138a</v>
      </c>
      <c r="F4460">
        <f t="shared" si="81"/>
        <v>138</v>
      </c>
    </row>
    <row r="4461" spans="5:6">
      <c r="E4461" t="str">
        <v>138a</v>
      </c>
      <c r="F4461">
        <f t="shared" si="81"/>
        <v>138</v>
      </c>
    </row>
    <row r="4462" spans="5:6">
      <c r="E4462" t="str">
        <v>138a</v>
      </c>
      <c r="F4462">
        <f t="shared" si="81"/>
        <v>138</v>
      </c>
    </row>
    <row r="4463" spans="5:6">
      <c r="E4463" t="str">
        <v>139b</v>
      </c>
      <c r="F4463">
        <f t="shared" si="81"/>
        <v>139</v>
      </c>
    </row>
    <row r="4464" spans="5:6">
      <c r="E4464" t="str">
        <v>139b</v>
      </c>
      <c r="F4464">
        <f t="shared" si="81"/>
        <v>139</v>
      </c>
    </row>
    <row r="4465" spans="5:6">
      <c r="E4465" t="str">
        <v>139b</v>
      </c>
      <c r="F4465">
        <f t="shared" si="81"/>
        <v>139</v>
      </c>
    </row>
    <row r="4466" spans="5:6">
      <c r="E4466" t="str">
        <v>139b</v>
      </c>
      <c r="F4466">
        <f t="shared" si="81"/>
        <v>139</v>
      </c>
    </row>
    <row r="4467" spans="5:6">
      <c r="E4467" t="str">
        <v>139b</v>
      </c>
      <c r="F4467">
        <f t="shared" si="81"/>
        <v>139</v>
      </c>
    </row>
    <row r="4468" spans="5:6">
      <c r="E4468" t="str">
        <v>139b</v>
      </c>
      <c r="F4468">
        <f t="shared" si="81"/>
        <v>139</v>
      </c>
    </row>
    <row r="4469" spans="5:6">
      <c r="E4469" t="str">
        <v>139b</v>
      </c>
      <c r="F4469">
        <f t="shared" si="81"/>
        <v>139</v>
      </c>
    </row>
    <row r="4470" spans="5:6">
      <c r="E4470" t="str">
        <v>139b</v>
      </c>
      <c r="F4470">
        <f t="shared" si="81"/>
        <v>139</v>
      </c>
    </row>
    <row r="4471" spans="5:6">
      <c r="E4471" t="str">
        <v>139b</v>
      </c>
      <c r="F4471">
        <f t="shared" si="81"/>
        <v>139</v>
      </c>
    </row>
    <row r="4472" spans="5:6">
      <c r="E4472" t="str">
        <v>139b</v>
      </c>
      <c r="F4472">
        <f t="shared" si="81"/>
        <v>139</v>
      </c>
    </row>
    <row r="4473" spans="5:6">
      <c r="E4473" t="str">
        <v>140a</v>
      </c>
      <c r="F4473">
        <f t="shared" si="81"/>
        <v>140</v>
      </c>
    </row>
    <row r="4474" spans="5:6">
      <c r="E4474" t="str">
        <v>140a</v>
      </c>
      <c r="F4474">
        <f t="shared" si="81"/>
        <v>140</v>
      </c>
    </row>
    <row r="4475" spans="5:6">
      <c r="E4475" t="str">
        <v>140a</v>
      </c>
      <c r="F4475">
        <f t="shared" si="81"/>
        <v>140</v>
      </c>
    </row>
    <row r="4476" spans="5:6">
      <c r="E4476" t="str">
        <v>140a</v>
      </c>
      <c r="F4476">
        <f t="shared" si="81"/>
        <v>140</v>
      </c>
    </row>
    <row r="4477" spans="5:6">
      <c r="E4477" t="str">
        <v>140a</v>
      </c>
      <c r="F4477">
        <f t="shared" si="81"/>
        <v>140</v>
      </c>
    </row>
    <row r="4478" spans="5:6">
      <c r="E4478" t="str">
        <v>140a</v>
      </c>
      <c r="F4478">
        <f t="shared" si="81"/>
        <v>140</v>
      </c>
    </row>
    <row r="4479" spans="5:6">
      <c r="E4479" t="str">
        <v>140a</v>
      </c>
      <c r="F4479">
        <f t="shared" si="81"/>
        <v>140</v>
      </c>
    </row>
    <row r="4480" spans="5:6">
      <c r="E4480" t="str">
        <v>140a</v>
      </c>
      <c r="F4480">
        <f t="shared" si="81"/>
        <v>140</v>
      </c>
    </row>
    <row r="4481" spans="5:6">
      <c r="E4481" t="str">
        <v>140a</v>
      </c>
      <c r="F4481">
        <f t="shared" si="81"/>
        <v>140</v>
      </c>
    </row>
    <row r="4482" spans="5:6">
      <c r="E4482" t="str">
        <v>140a</v>
      </c>
      <c r="F4482">
        <f t="shared" si="81"/>
        <v>140</v>
      </c>
    </row>
    <row r="4483" spans="5:6">
      <c r="E4483" t="str">
        <v>140a</v>
      </c>
      <c r="F4483">
        <f t="shared" ref="F4483:F4546" si="82">VALUE(LEFT(E4483,LEN(E4483)-1))</f>
        <v>140</v>
      </c>
    </row>
    <row r="4484" spans="5:6">
      <c r="E4484" t="str">
        <v>140a</v>
      </c>
      <c r="F4484">
        <f t="shared" si="82"/>
        <v>140</v>
      </c>
    </row>
    <row r="4485" spans="5:6">
      <c r="E4485" t="str">
        <v>140a</v>
      </c>
      <c r="F4485">
        <f t="shared" si="82"/>
        <v>140</v>
      </c>
    </row>
    <row r="4486" spans="5:6">
      <c r="E4486" t="str">
        <v>140a</v>
      </c>
      <c r="F4486">
        <f t="shared" si="82"/>
        <v>140</v>
      </c>
    </row>
    <row r="4487" spans="5:6">
      <c r="E4487" t="str">
        <v>140a</v>
      </c>
      <c r="F4487">
        <f t="shared" si="82"/>
        <v>140</v>
      </c>
    </row>
    <row r="4488" spans="5:6">
      <c r="E4488" t="str">
        <v>140a</v>
      </c>
      <c r="F4488">
        <f t="shared" si="82"/>
        <v>140</v>
      </c>
    </row>
    <row r="4489" spans="5:6">
      <c r="E4489" t="str">
        <v>140a</v>
      </c>
      <c r="F4489">
        <f t="shared" si="82"/>
        <v>140</v>
      </c>
    </row>
    <row r="4490" spans="5:6">
      <c r="E4490" t="str">
        <v>140a</v>
      </c>
      <c r="F4490">
        <f t="shared" si="82"/>
        <v>140</v>
      </c>
    </row>
    <row r="4491" spans="5:6">
      <c r="E4491" t="str">
        <v>140a</v>
      </c>
      <c r="F4491">
        <f t="shared" si="82"/>
        <v>140</v>
      </c>
    </row>
    <row r="4492" spans="5:6">
      <c r="E4492" t="str">
        <v>140a</v>
      </c>
      <c r="F4492">
        <f t="shared" si="82"/>
        <v>140</v>
      </c>
    </row>
    <row r="4493" spans="5:6">
      <c r="E4493" t="str">
        <v>140a</v>
      </c>
      <c r="F4493">
        <f t="shared" si="82"/>
        <v>140</v>
      </c>
    </row>
    <row r="4494" spans="5:6">
      <c r="E4494" t="str">
        <v>140a</v>
      </c>
      <c r="F4494">
        <f t="shared" si="82"/>
        <v>140</v>
      </c>
    </row>
    <row r="4495" spans="5:6">
      <c r="E4495" t="str">
        <v>140a</v>
      </c>
      <c r="F4495">
        <f t="shared" si="82"/>
        <v>140</v>
      </c>
    </row>
    <row r="4496" spans="5:6">
      <c r="E4496" t="str">
        <v>140a</v>
      </c>
      <c r="F4496">
        <f t="shared" si="82"/>
        <v>140</v>
      </c>
    </row>
    <row r="4497" spans="5:6">
      <c r="E4497" t="str">
        <v>140a</v>
      </c>
      <c r="F4497">
        <f t="shared" si="82"/>
        <v>140</v>
      </c>
    </row>
    <row r="4498" spans="5:6">
      <c r="E4498" t="str">
        <v>140a</v>
      </c>
      <c r="F4498">
        <f t="shared" si="82"/>
        <v>140</v>
      </c>
    </row>
    <row r="4499" spans="5:6">
      <c r="E4499" t="str">
        <v>140a</v>
      </c>
      <c r="F4499">
        <f t="shared" si="82"/>
        <v>140</v>
      </c>
    </row>
    <row r="4500" spans="5:6">
      <c r="E4500" t="str">
        <v>140a</v>
      </c>
      <c r="F4500">
        <f t="shared" si="82"/>
        <v>140</v>
      </c>
    </row>
    <row r="4501" spans="5:6">
      <c r="E4501" t="str">
        <v>140a</v>
      </c>
      <c r="F4501">
        <f t="shared" si="82"/>
        <v>140</v>
      </c>
    </row>
    <row r="4502" spans="5:6">
      <c r="E4502" t="str">
        <v>140a</v>
      </c>
      <c r="F4502">
        <f t="shared" si="82"/>
        <v>140</v>
      </c>
    </row>
    <row r="4503" spans="5:6">
      <c r="E4503" t="str">
        <v>140a</v>
      </c>
      <c r="F4503">
        <f t="shared" si="82"/>
        <v>140</v>
      </c>
    </row>
    <row r="4504" spans="5:6">
      <c r="E4504" t="str">
        <v>141b</v>
      </c>
      <c r="F4504">
        <f t="shared" si="82"/>
        <v>141</v>
      </c>
    </row>
    <row r="4505" spans="5:6">
      <c r="E4505" t="str">
        <v>141b</v>
      </c>
      <c r="F4505">
        <f t="shared" si="82"/>
        <v>141</v>
      </c>
    </row>
    <row r="4506" spans="5:6">
      <c r="E4506" t="str">
        <v>141b</v>
      </c>
      <c r="F4506">
        <f t="shared" si="82"/>
        <v>141</v>
      </c>
    </row>
    <row r="4507" spans="5:6">
      <c r="E4507" t="str">
        <v>141b</v>
      </c>
      <c r="F4507">
        <f t="shared" si="82"/>
        <v>141</v>
      </c>
    </row>
    <row r="4508" spans="5:6">
      <c r="E4508" t="str">
        <v>141b</v>
      </c>
      <c r="F4508">
        <f t="shared" si="82"/>
        <v>141</v>
      </c>
    </row>
    <row r="4509" spans="5:6">
      <c r="E4509" t="str">
        <v>141b</v>
      </c>
      <c r="F4509">
        <f t="shared" si="82"/>
        <v>141</v>
      </c>
    </row>
    <row r="4510" spans="5:6">
      <c r="E4510" t="str">
        <v>141b</v>
      </c>
      <c r="F4510">
        <f t="shared" si="82"/>
        <v>141</v>
      </c>
    </row>
    <row r="4511" spans="5:6">
      <c r="E4511" t="str">
        <v>141b</v>
      </c>
      <c r="F4511">
        <f t="shared" si="82"/>
        <v>141</v>
      </c>
    </row>
    <row r="4512" spans="5:6">
      <c r="E4512" t="str">
        <v>141b</v>
      </c>
      <c r="F4512">
        <f t="shared" si="82"/>
        <v>141</v>
      </c>
    </row>
    <row r="4513" spans="5:6">
      <c r="E4513" t="str">
        <v>141b</v>
      </c>
      <c r="F4513">
        <f t="shared" si="82"/>
        <v>141</v>
      </c>
    </row>
    <row r="4514" spans="5:6">
      <c r="E4514" t="str">
        <v>141b</v>
      </c>
      <c r="F4514">
        <f t="shared" si="82"/>
        <v>141</v>
      </c>
    </row>
    <row r="4515" spans="5:6">
      <c r="E4515" t="str">
        <v>141b</v>
      </c>
      <c r="F4515">
        <f t="shared" si="82"/>
        <v>141</v>
      </c>
    </row>
    <row r="4516" spans="5:6">
      <c r="E4516" t="str">
        <v>141b</v>
      </c>
      <c r="F4516">
        <f t="shared" si="82"/>
        <v>141</v>
      </c>
    </row>
    <row r="4517" spans="5:6">
      <c r="E4517" t="str">
        <v>141b</v>
      </c>
      <c r="F4517">
        <f t="shared" si="82"/>
        <v>141</v>
      </c>
    </row>
    <row r="4518" spans="5:6">
      <c r="E4518" t="str">
        <v>141b</v>
      </c>
      <c r="F4518">
        <f t="shared" si="82"/>
        <v>141</v>
      </c>
    </row>
    <row r="4519" spans="5:6">
      <c r="E4519" t="str">
        <v>141b</v>
      </c>
      <c r="F4519">
        <f t="shared" si="82"/>
        <v>141</v>
      </c>
    </row>
    <row r="4520" spans="5:6">
      <c r="E4520" t="str">
        <v>141b</v>
      </c>
      <c r="F4520">
        <f t="shared" si="82"/>
        <v>141</v>
      </c>
    </row>
    <row r="4521" spans="5:6">
      <c r="E4521" t="str">
        <v>141b</v>
      </c>
      <c r="F4521">
        <f t="shared" si="82"/>
        <v>141</v>
      </c>
    </row>
    <row r="4522" spans="5:6">
      <c r="E4522" t="str">
        <v>141b</v>
      </c>
      <c r="F4522">
        <f t="shared" si="82"/>
        <v>141</v>
      </c>
    </row>
    <row r="4523" spans="5:6">
      <c r="E4523" t="str">
        <v>141b</v>
      </c>
      <c r="F4523">
        <f t="shared" si="82"/>
        <v>141</v>
      </c>
    </row>
    <row r="4524" spans="5:6">
      <c r="E4524" t="str">
        <v>141b</v>
      </c>
      <c r="F4524">
        <f t="shared" si="82"/>
        <v>141</v>
      </c>
    </row>
    <row r="4525" spans="5:6">
      <c r="E4525" t="str">
        <v>141b</v>
      </c>
      <c r="F4525">
        <f t="shared" si="82"/>
        <v>141</v>
      </c>
    </row>
    <row r="4526" spans="5:6">
      <c r="E4526" t="str">
        <v>141b</v>
      </c>
      <c r="F4526">
        <f t="shared" si="82"/>
        <v>141</v>
      </c>
    </row>
    <row r="4527" spans="5:6">
      <c r="E4527" t="str">
        <v>142a</v>
      </c>
      <c r="F4527">
        <f t="shared" si="82"/>
        <v>142</v>
      </c>
    </row>
    <row r="4528" spans="5:6">
      <c r="E4528" t="str">
        <v>142a</v>
      </c>
      <c r="F4528">
        <f t="shared" si="82"/>
        <v>142</v>
      </c>
    </row>
    <row r="4529" spans="5:6">
      <c r="E4529" t="str">
        <v>142a</v>
      </c>
      <c r="F4529">
        <f t="shared" si="82"/>
        <v>142</v>
      </c>
    </row>
    <row r="4530" spans="5:6">
      <c r="E4530" t="str">
        <v>142a</v>
      </c>
      <c r="F4530">
        <f t="shared" si="82"/>
        <v>142</v>
      </c>
    </row>
    <row r="4531" spans="5:6">
      <c r="E4531" t="str">
        <v>142a</v>
      </c>
      <c r="F4531">
        <f t="shared" si="82"/>
        <v>142</v>
      </c>
    </row>
    <row r="4532" spans="5:6">
      <c r="E4532" t="str">
        <v>142a</v>
      </c>
      <c r="F4532">
        <f t="shared" si="82"/>
        <v>142</v>
      </c>
    </row>
    <row r="4533" spans="5:6">
      <c r="E4533" t="str">
        <v>142a</v>
      </c>
      <c r="F4533">
        <f t="shared" si="82"/>
        <v>142</v>
      </c>
    </row>
    <row r="4534" spans="5:6">
      <c r="E4534" t="str">
        <v>142a</v>
      </c>
      <c r="F4534">
        <f t="shared" si="82"/>
        <v>142</v>
      </c>
    </row>
    <row r="4535" spans="5:6">
      <c r="E4535" t="str">
        <v>142a</v>
      </c>
      <c r="F4535">
        <f t="shared" si="82"/>
        <v>142</v>
      </c>
    </row>
    <row r="4536" spans="5:6">
      <c r="E4536" t="str">
        <v>142a</v>
      </c>
      <c r="F4536">
        <f t="shared" si="82"/>
        <v>142</v>
      </c>
    </row>
    <row r="4537" spans="5:6">
      <c r="E4537" t="str">
        <v>142a</v>
      </c>
      <c r="F4537">
        <f t="shared" si="82"/>
        <v>142</v>
      </c>
    </row>
    <row r="4538" spans="5:6">
      <c r="E4538" t="str">
        <v>142a</v>
      </c>
      <c r="F4538">
        <f t="shared" si="82"/>
        <v>142</v>
      </c>
    </row>
    <row r="4539" spans="5:6">
      <c r="E4539" t="str">
        <v>142a</v>
      </c>
      <c r="F4539">
        <f t="shared" si="82"/>
        <v>142</v>
      </c>
    </row>
    <row r="4540" spans="5:6">
      <c r="E4540" t="str">
        <v>142a</v>
      </c>
      <c r="F4540">
        <f t="shared" si="82"/>
        <v>142</v>
      </c>
    </row>
    <row r="4541" spans="5:6">
      <c r="E4541" t="str">
        <v>142a</v>
      </c>
      <c r="F4541">
        <f t="shared" si="82"/>
        <v>142</v>
      </c>
    </row>
    <row r="4542" spans="5:6">
      <c r="E4542" t="str">
        <v>142a</v>
      </c>
      <c r="F4542">
        <f t="shared" si="82"/>
        <v>142</v>
      </c>
    </row>
    <row r="4543" spans="5:6">
      <c r="E4543" t="str">
        <v>142a</v>
      </c>
      <c r="F4543">
        <f t="shared" si="82"/>
        <v>142</v>
      </c>
    </row>
    <row r="4544" spans="5:6">
      <c r="E4544" t="str">
        <v>142a</v>
      </c>
      <c r="F4544">
        <f t="shared" si="82"/>
        <v>142</v>
      </c>
    </row>
    <row r="4545" spans="5:6">
      <c r="E4545" t="str">
        <v>142a</v>
      </c>
      <c r="F4545">
        <f t="shared" si="82"/>
        <v>142</v>
      </c>
    </row>
    <row r="4546" spans="5:6">
      <c r="E4546" t="str">
        <v>142a</v>
      </c>
      <c r="F4546">
        <f t="shared" si="82"/>
        <v>142</v>
      </c>
    </row>
    <row r="4547" spans="5:6">
      <c r="E4547" t="str">
        <v>142a</v>
      </c>
      <c r="F4547">
        <f t="shared" ref="F4547:F4610" si="83">VALUE(LEFT(E4547,LEN(E4547)-1))</f>
        <v>142</v>
      </c>
    </row>
    <row r="4548" spans="5:6">
      <c r="E4548" t="str">
        <v>142a</v>
      </c>
      <c r="F4548">
        <f t="shared" si="83"/>
        <v>142</v>
      </c>
    </row>
    <row r="4549" spans="5:6">
      <c r="E4549" t="str">
        <v>142a</v>
      </c>
      <c r="F4549">
        <f t="shared" si="83"/>
        <v>142</v>
      </c>
    </row>
    <row r="4550" spans="5:6">
      <c r="E4550" t="str">
        <v>142a</v>
      </c>
      <c r="F4550">
        <f t="shared" si="83"/>
        <v>142</v>
      </c>
    </row>
    <row r="4551" spans="5:6">
      <c r="E4551" t="str">
        <v>142a</v>
      </c>
      <c r="F4551">
        <f t="shared" si="83"/>
        <v>142</v>
      </c>
    </row>
    <row r="4552" spans="5:6">
      <c r="E4552" t="str">
        <v>142a</v>
      </c>
      <c r="F4552">
        <f t="shared" si="83"/>
        <v>142</v>
      </c>
    </row>
    <row r="4553" spans="5:6">
      <c r="E4553" t="str">
        <v>142a</v>
      </c>
      <c r="F4553">
        <f t="shared" si="83"/>
        <v>142</v>
      </c>
    </row>
    <row r="4554" spans="5:6">
      <c r="E4554" t="str">
        <v>142a</v>
      </c>
      <c r="F4554">
        <f t="shared" si="83"/>
        <v>142</v>
      </c>
    </row>
    <row r="4555" spans="5:6">
      <c r="E4555" t="str">
        <v>142a</v>
      </c>
      <c r="F4555">
        <f t="shared" si="83"/>
        <v>142</v>
      </c>
    </row>
    <row r="4556" spans="5:6">
      <c r="E4556" t="str">
        <v>142a</v>
      </c>
      <c r="F4556">
        <f t="shared" si="83"/>
        <v>142</v>
      </c>
    </row>
    <row r="4557" spans="5:6">
      <c r="E4557" t="str">
        <v>143b</v>
      </c>
      <c r="F4557">
        <f t="shared" si="83"/>
        <v>143</v>
      </c>
    </row>
    <row r="4558" spans="5:6">
      <c r="E4558" t="str">
        <v>143b</v>
      </c>
      <c r="F4558">
        <f t="shared" si="83"/>
        <v>143</v>
      </c>
    </row>
    <row r="4559" spans="5:6">
      <c r="E4559" t="str">
        <v>143b</v>
      </c>
      <c r="F4559">
        <f t="shared" si="83"/>
        <v>143</v>
      </c>
    </row>
    <row r="4560" spans="5:6">
      <c r="E4560" t="str">
        <v>143b</v>
      </c>
      <c r="F4560">
        <f t="shared" si="83"/>
        <v>143</v>
      </c>
    </row>
    <row r="4561" spans="5:6">
      <c r="E4561" t="str">
        <v>143b</v>
      </c>
      <c r="F4561">
        <f t="shared" si="83"/>
        <v>143</v>
      </c>
    </row>
    <row r="4562" spans="5:6">
      <c r="E4562" t="str">
        <v>143b</v>
      </c>
      <c r="F4562">
        <f t="shared" si="83"/>
        <v>143</v>
      </c>
    </row>
    <row r="4563" spans="5:6">
      <c r="E4563" t="str">
        <v>143b</v>
      </c>
      <c r="F4563">
        <f t="shared" si="83"/>
        <v>143</v>
      </c>
    </row>
    <row r="4564" spans="5:6">
      <c r="E4564" t="str">
        <v>143b</v>
      </c>
      <c r="F4564">
        <f t="shared" si="83"/>
        <v>143</v>
      </c>
    </row>
    <row r="4565" spans="5:6">
      <c r="E4565" t="str">
        <v>143b</v>
      </c>
      <c r="F4565">
        <f t="shared" si="83"/>
        <v>143</v>
      </c>
    </row>
    <row r="4566" spans="5:6">
      <c r="E4566" t="str">
        <v>143b</v>
      </c>
      <c r="F4566">
        <f t="shared" si="83"/>
        <v>143</v>
      </c>
    </row>
    <row r="4567" spans="5:6">
      <c r="E4567" t="str">
        <v>143b</v>
      </c>
      <c r="F4567">
        <f t="shared" si="83"/>
        <v>143</v>
      </c>
    </row>
    <row r="4568" spans="5:6">
      <c r="E4568" t="str">
        <v>143b</v>
      </c>
      <c r="F4568">
        <f t="shared" si="83"/>
        <v>143</v>
      </c>
    </row>
    <row r="4569" spans="5:6">
      <c r="E4569" t="str">
        <v>143b</v>
      </c>
      <c r="F4569">
        <f t="shared" si="83"/>
        <v>143</v>
      </c>
    </row>
    <row r="4570" spans="5:6">
      <c r="E4570" t="str">
        <v>143b</v>
      </c>
      <c r="F4570">
        <f t="shared" si="83"/>
        <v>143</v>
      </c>
    </row>
    <row r="4571" spans="5:6">
      <c r="E4571" t="str">
        <v>143b</v>
      </c>
      <c r="F4571">
        <f t="shared" si="83"/>
        <v>143</v>
      </c>
    </row>
    <row r="4572" spans="5:6">
      <c r="E4572" t="str">
        <v>143b</v>
      </c>
      <c r="F4572">
        <f t="shared" si="83"/>
        <v>143</v>
      </c>
    </row>
    <row r="4573" spans="5:6">
      <c r="E4573" t="str">
        <v>143b</v>
      </c>
      <c r="F4573">
        <f t="shared" si="83"/>
        <v>143</v>
      </c>
    </row>
    <row r="4574" spans="5:6">
      <c r="E4574" t="str">
        <v>143b</v>
      </c>
      <c r="F4574">
        <f t="shared" si="83"/>
        <v>143</v>
      </c>
    </row>
    <row r="4575" spans="5:6">
      <c r="E4575" t="str">
        <v>143b</v>
      </c>
      <c r="F4575">
        <f t="shared" si="83"/>
        <v>143</v>
      </c>
    </row>
    <row r="4576" spans="5:6">
      <c r="E4576" t="str">
        <v>143b</v>
      </c>
      <c r="F4576">
        <f t="shared" si="83"/>
        <v>143</v>
      </c>
    </row>
    <row r="4577" spans="5:6">
      <c r="E4577" t="str">
        <v>144a</v>
      </c>
      <c r="F4577">
        <f t="shared" si="83"/>
        <v>144</v>
      </c>
    </row>
    <row r="4578" spans="5:6">
      <c r="E4578" t="str">
        <v>144a</v>
      </c>
      <c r="F4578">
        <f t="shared" si="83"/>
        <v>144</v>
      </c>
    </row>
    <row r="4579" spans="5:6">
      <c r="E4579" t="str">
        <v>144a</v>
      </c>
      <c r="F4579">
        <f t="shared" si="83"/>
        <v>144</v>
      </c>
    </row>
    <row r="4580" spans="5:6">
      <c r="E4580" t="str">
        <v>144a</v>
      </c>
      <c r="F4580">
        <f t="shared" si="83"/>
        <v>144</v>
      </c>
    </row>
    <row r="4581" spans="5:6">
      <c r="E4581" t="str">
        <v>144a</v>
      </c>
      <c r="F4581">
        <f t="shared" si="83"/>
        <v>144</v>
      </c>
    </row>
    <row r="4582" spans="5:6">
      <c r="E4582" t="str">
        <v>144a</v>
      </c>
      <c r="F4582">
        <f t="shared" si="83"/>
        <v>144</v>
      </c>
    </row>
    <row r="4583" spans="5:6">
      <c r="E4583" t="str">
        <v>144a</v>
      </c>
      <c r="F4583">
        <f t="shared" si="83"/>
        <v>144</v>
      </c>
    </row>
    <row r="4584" spans="5:6">
      <c r="E4584" t="str">
        <v>144a</v>
      </c>
      <c r="F4584">
        <f t="shared" si="83"/>
        <v>144</v>
      </c>
    </row>
    <row r="4585" spans="5:6">
      <c r="E4585" t="str">
        <v>144a</v>
      </c>
      <c r="F4585">
        <f t="shared" si="83"/>
        <v>144</v>
      </c>
    </row>
    <row r="4586" spans="5:6">
      <c r="E4586" t="str">
        <v>144a</v>
      </c>
      <c r="F4586">
        <f t="shared" si="83"/>
        <v>144</v>
      </c>
    </row>
    <row r="4587" spans="5:6">
      <c r="E4587" t="str">
        <v>144a</v>
      </c>
      <c r="F4587">
        <f t="shared" si="83"/>
        <v>144</v>
      </c>
    </row>
    <row r="4588" spans="5:6">
      <c r="E4588" t="str">
        <v>144a</v>
      </c>
      <c r="F4588">
        <f t="shared" si="83"/>
        <v>144</v>
      </c>
    </row>
    <row r="4589" spans="5:6">
      <c r="E4589" t="str">
        <v>144a</v>
      </c>
      <c r="F4589">
        <f t="shared" si="83"/>
        <v>144</v>
      </c>
    </row>
    <row r="4590" spans="5:6">
      <c r="E4590" t="str">
        <v>144a</v>
      </c>
      <c r="F4590">
        <f t="shared" si="83"/>
        <v>144</v>
      </c>
    </row>
    <row r="4591" spans="5:6">
      <c r="E4591" t="str">
        <v>144a</v>
      </c>
      <c r="F4591">
        <f t="shared" si="83"/>
        <v>144</v>
      </c>
    </row>
    <row r="4592" spans="5:6">
      <c r="E4592" t="str">
        <v>144a</v>
      </c>
      <c r="F4592">
        <f t="shared" si="83"/>
        <v>144</v>
      </c>
    </row>
    <row r="4593" spans="5:6">
      <c r="E4593" t="str">
        <v>144a</v>
      </c>
      <c r="F4593">
        <f t="shared" si="83"/>
        <v>144</v>
      </c>
    </row>
    <row r="4594" spans="5:6">
      <c r="E4594" t="str">
        <v>144a</v>
      </c>
      <c r="F4594">
        <f t="shared" si="83"/>
        <v>144</v>
      </c>
    </row>
    <row r="4595" spans="5:6">
      <c r="E4595" t="str">
        <v>144a</v>
      </c>
      <c r="F4595">
        <f t="shared" si="83"/>
        <v>144</v>
      </c>
    </row>
    <row r="4596" spans="5:6">
      <c r="E4596" t="str">
        <v>144a</v>
      </c>
      <c r="F4596">
        <f t="shared" si="83"/>
        <v>144</v>
      </c>
    </row>
    <row r="4597" spans="5:6">
      <c r="E4597" t="str">
        <v>144a</v>
      </c>
      <c r="F4597">
        <f t="shared" si="83"/>
        <v>144</v>
      </c>
    </row>
    <row r="4598" spans="5:6">
      <c r="E4598" t="str">
        <v>144a</v>
      </c>
      <c r="F4598">
        <f t="shared" si="83"/>
        <v>144</v>
      </c>
    </row>
    <row r="4599" spans="5:6">
      <c r="E4599" t="str">
        <v>144a</v>
      </c>
      <c r="F4599">
        <f t="shared" si="83"/>
        <v>144</v>
      </c>
    </row>
    <row r="4600" spans="5:6">
      <c r="E4600" t="str">
        <v>144a</v>
      </c>
      <c r="F4600">
        <f t="shared" si="83"/>
        <v>144</v>
      </c>
    </row>
    <row r="4601" spans="5:6">
      <c r="E4601" t="str">
        <v>144a</v>
      </c>
      <c r="F4601">
        <f t="shared" si="83"/>
        <v>144</v>
      </c>
    </row>
    <row r="4602" spans="5:6">
      <c r="E4602" t="str">
        <v>144a</v>
      </c>
      <c r="F4602">
        <f t="shared" si="83"/>
        <v>144</v>
      </c>
    </row>
    <row r="4603" spans="5:6">
      <c r="E4603" t="str">
        <v>144a</v>
      </c>
      <c r="F4603">
        <f t="shared" si="83"/>
        <v>144</v>
      </c>
    </row>
    <row r="4604" spans="5:6">
      <c r="E4604" t="str">
        <v>144a</v>
      </c>
      <c r="F4604">
        <f t="shared" si="83"/>
        <v>144</v>
      </c>
    </row>
    <row r="4605" spans="5:6">
      <c r="E4605" t="str">
        <v>144a</v>
      </c>
      <c r="F4605">
        <f t="shared" si="83"/>
        <v>144</v>
      </c>
    </row>
    <row r="4606" spans="5:6">
      <c r="E4606" t="str">
        <v>144a</v>
      </c>
      <c r="F4606">
        <f t="shared" si="83"/>
        <v>144</v>
      </c>
    </row>
    <row r="4607" spans="5:6">
      <c r="E4607" t="str">
        <v>144a</v>
      </c>
      <c r="F4607">
        <f t="shared" si="83"/>
        <v>144</v>
      </c>
    </row>
    <row r="4608" spans="5:6">
      <c r="E4608" t="str">
        <v>145b</v>
      </c>
      <c r="F4608">
        <f t="shared" si="83"/>
        <v>145</v>
      </c>
    </row>
    <row r="4609" spans="5:6">
      <c r="E4609" t="str">
        <v>145b</v>
      </c>
      <c r="F4609">
        <f t="shared" si="83"/>
        <v>145</v>
      </c>
    </row>
    <row r="4610" spans="5:6">
      <c r="E4610" t="str">
        <v>145b</v>
      </c>
      <c r="F4610">
        <f t="shared" si="83"/>
        <v>145</v>
      </c>
    </row>
    <row r="4611" spans="5:6">
      <c r="E4611" t="str">
        <v>145b</v>
      </c>
      <c r="F4611">
        <f t="shared" ref="F4611:F4674" si="84">VALUE(LEFT(E4611,LEN(E4611)-1))</f>
        <v>145</v>
      </c>
    </row>
    <row r="4612" spans="5:6">
      <c r="E4612" t="str">
        <v>145b</v>
      </c>
      <c r="F4612">
        <f t="shared" si="84"/>
        <v>145</v>
      </c>
    </row>
    <row r="4613" spans="5:6">
      <c r="E4613" t="str">
        <v>145b</v>
      </c>
      <c r="F4613">
        <f t="shared" si="84"/>
        <v>145</v>
      </c>
    </row>
    <row r="4614" spans="5:6">
      <c r="E4614" t="str">
        <v>145b</v>
      </c>
      <c r="F4614">
        <f t="shared" si="84"/>
        <v>145</v>
      </c>
    </row>
    <row r="4615" spans="5:6">
      <c r="E4615" t="str">
        <v>145b</v>
      </c>
      <c r="F4615">
        <f t="shared" si="84"/>
        <v>145</v>
      </c>
    </row>
    <row r="4616" spans="5:6">
      <c r="E4616" t="str">
        <v>145b</v>
      </c>
      <c r="F4616">
        <f t="shared" si="84"/>
        <v>145</v>
      </c>
    </row>
    <row r="4617" spans="5:6">
      <c r="E4617" t="str">
        <v>145b</v>
      </c>
      <c r="F4617">
        <f t="shared" si="84"/>
        <v>145</v>
      </c>
    </row>
    <row r="4618" spans="5:6">
      <c r="E4618" t="str">
        <v>145b</v>
      </c>
      <c r="F4618">
        <f t="shared" si="84"/>
        <v>145</v>
      </c>
    </row>
    <row r="4619" spans="5:6">
      <c r="E4619" t="str">
        <v>145b</v>
      </c>
      <c r="F4619">
        <f t="shared" si="84"/>
        <v>145</v>
      </c>
    </row>
    <row r="4620" spans="5:6">
      <c r="E4620" t="str">
        <v>145b</v>
      </c>
      <c r="F4620">
        <f t="shared" si="84"/>
        <v>145</v>
      </c>
    </row>
    <row r="4621" spans="5:6">
      <c r="E4621" t="str">
        <v>145b</v>
      </c>
      <c r="F4621">
        <f t="shared" si="84"/>
        <v>145</v>
      </c>
    </row>
    <row r="4622" spans="5:6">
      <c r="E4622" t="str">
        <v>145b</v>
      </c>
      <c r="F4622">
        <f t="shared" si="84"/>
        <v>145</v>
      </c>
    </row>
    <row r="4623" spans="5:6">
      <c r="E4623" t="str">
        <v>145b</v>
      </c>
      <c r="F4623">
        <f t="shared" si="84"/>
        <v>145</v>
      </c>
    </row>
    <row r="4624" spans="5:6">
      <c r="E4624" t="str">
        <v>145b</v>
      </c>
      <c r="F4624">
        <f t="shared" si="84"/>
        <v>145</v>
      </c>
    </row>
    <row r="4625" spans="5:6">
      <c r="E4625" t="str">
        <v>145b</v>
      </c>
      <c r="F4625">
        <f t="shared" si="84"/>
        <v>145</v>
      </c>
    </row>
    <row r="4626" spans="5:6">
      <c r="E4626" t="str">
        <v>145b</v>
      </c>
      <c r="F4626">
        <f t="shared" si="84"/>
        <v>145</v>
      </c>
    </row>
    <row r="4627" spans="5:6">
      <c r="E4627" t="str">
        <v>145b</v>
      </c>
      <c r="F4627">
        <f t="shared" si="84"/>
        <v>145</v>
      </c>
    </row>
    <row r="4628" spans="5:6">
      <c r="E4628" t="str">
        <v>145b</v>
      </c>
      <c r="F4628">
        <f t="shared" si="84"/>
        <v>145</v>
      </c>
    </row>
    <row r="4629" spans="5:6">
      <c r="E4629" t="str">
        <v>145b</v>
      </c>
      <c r="F4629">
        <f t="shared" si="84"/>
        <v>145</v>
      </c>
    </row>
    <row r="4630" spans="5:6">
      <c r="E4630" t="str">
        <v>146a</v>
      </c>
      <c r="F4630">
        <f t="shared" si="84"/>
        <v>146</v>
      </c>
    </row>
    <row r="4631" spans="5:6">
      <c r="E4631" t="str">
        <v>146a</v>
      </c>
      <c r="F4631">
        <f t="shared" si="84"/>
        <v>146</v>
      </c>
    </row>
    <row r="4632" spans="5:6">
      <c r="E4632" t="str">
        <v>146a</v>
      </c>
      <c r="F4632">
        <f t="shared" si="84"/>
        <v>146</v>
      </c>
    </row>
    <row r="4633" spans="5:6">
      <c r="E4633" t="str">
        <v>146a</v>
      </c>
      <c r="F4633">
        <f t="shared" si="84"/>
        <v>146</v>
      </c>
    </row>
    <row r="4634" spans="5:6">
      <c r="E4634" t="str">
        <v>146a</v>
      </c>
      <c r="F4634">
        <f t="shared" si="84"/>
        <v>146</v>
      </c>
    </row>
    <row r="4635" spans="5:6">
      <c r="E4635" t="str">
        <v>146a</v>
      </c>
      <c r="F4635">
        <f t="shared" si="84"/>
        <v>146</v>
      </c>
    </row>
    <row r="4636" spans="5:6">
      <c r="E4636" t="str">
        <v>146a</v>
      </c>
      <c r="F4636">
        <f t="shared" si="84"/>
        <v>146</v>
      </c>
    </row>
    <row r="4637" spans="5:6">
      <c r="E4637" t="str">
        <v>146a</v>
      </c>
      <c r="F4637">
        <f t="shared" si="84"/>
        <v>146</v>
      </c>
    </row>
    <row r="4638" spans="5:6">
      <c r="E4638" t="str">
        <v>146a</v>
      </c>
      <c r="F4638">
        <f t="shared" si="84"/>
        <v>146</v>
      </c>
    </row>
    <row r="4639" spans="5:6">
      <c r="E4639" t="str">
        <v>146a</v>
      </c>
      <c r="F4639">
        <f t="shared" si="84"/>
        <v>146</v>
      </c>
    </row>
    <row r="4640" spans="5:6">
      <c r="E4640" t="str">
        <v>146a</v>
      </c>
      <c r="F4640">
        <f t="shared" si="84"/>
        <v>146</v>
      </c>
    </row>
    <row r="4641" spans="5:6">
      <c r="E4641" t="str">
        <v>146a</v>
      </c>
      <c r="F4641">
        <f t="shared" si="84"/>
        <v>146</v>
      </c>
    </row>
    <row r="4642" spans="5:6">
      <c r="E4642" t="str">
        <v>146a</v>
      </c>
      <c r="F4642">
        <f t="shared" si="84"/>
        <v>146</v>
      </c>
    </row>
    <row r="4643" spans="5:6">
      <c r="E4643" t="str">
        <v>146a</v>
      </c>
      <c r="F4643">
        <f t="shared" si="84"/>
        <v>146</v>
      </c>
    </row>
    <row r="4644" spans="5:6">
      <c r="E4644" t="str">
        <v>146a</v>
      </c>
      <c r="F4644">
        <f t="shared" si="84"/>
        <v>146</v>
      </c>
    </row>
    <row r="4645" spans="5:6">
      <c r="E4645" t="str">
        <v>146a</v>
      </c>
      <c r="F4645">
        <f t="shared" si="84"/>
        <v>146</v>
      </c>
    </row>
    <row r="4646" spans="5:6">
      <c r="E4646" t="str">
        <v>146a</v>
      </c>
      <c r="F4646">
        <f t="shared" si="84"/>
        <v>146</v>
      </c>
    </row>
    <row r="4647" spans="5:6">
      <c r="E4647" t="str">
        <v>146a</v>
      </c>
      <c r="F4647">
        <f t="shared" si="84"/>
        <v>146</v>
      </c>
    </row>
    <row r="4648" spans="5:6">
      <c r="E4648" t="str">
        <v>146a</v>
      </c>
      <c r="F4648">
        <f t="shared" si="84"/>
        <v>146</v>
      </c>
    </row>
    <row r="4649" spans="5:6">
      <c r="E4649" t="str">
        <v>146a</v>
      </c>
      <c r="F4649">
        <f t="shared" si="84"/>
        <v>146</v>
      </c>
    </row>
    <row r="4650" spans="5:6">
      <c r="E4650" t="str">
        <v>146a</v>
      </c>
      <c r="F4650">
        <f t="shared" si="84"/>
        <v>146</v>
      </c>
    </row>
    <row r="4651" spans="5:6">
      <c r="E4651" t="str">
        <v>146a</v>
      </c>
      <c r="F4651">
        <f t="shared" si="84"/>
        <v>146</v>
      </c>
    </row>
    <row r="4652" spans="5:6">
      <c r="E4652" t="str">
        <v>146a</v>
      </c>
      <c r="F4652">
        <f t="shared" si="84"/>
        <v>146</v>
      </c>
    </row>
    <row r="4653" spans="5:6">
      <c r="E4653" t="str">
        <v>146a</v>
      </c>
      <c r="F4653">
        <f t="shared" si="84"/>
        <v>146</v>
      </c>
    </row>
    <row r="4654" spans="5:6">
      <c r="E4654" t="str">
        <v>146a</v>
      </c>
      <c r="F4654">
        <f t="shared" si="84"/>
        <v>146</v>
      </c>
    </row>
    <row r="4655" spans="5:6">
      <c r="E4655" t="str">
        <v>146a</v>
      </c>
      <c r="F4655">
        <f t="shared" si="84"/>
        <v>146</v>
      </c>
    </row>
    <row r="4656" spans="5:6">
      <c r="E4656" t="str">
        <v>146a</v>
      </c>
      <c r="F4656">
        <f t="shared" si="84"/>
        <v>146</v>
      </c>
    </row>
    <row r="4657" spans="5:6">
      <c r="E4657" t="str">
        <v>146a</v>
      </c>
      <c r="F4657">
        <f t="shared" si="84"/>
        <v>146</v>
      </c>
    </row>
    <row r="4658" spans="5:6">
      <c r="E4658" t="str">
        <v>147b</v>
      </c>
      <c r="F4658">
        <f t="shared" si="84"/>
        <v>147</v>
      </c>
    </row>
    <row r="4659" spans="5:6">
      <c r="E4659" t="str">
        <v>147b</v>
      </c>
      <c r="F4659">
        <f t="shared" si="84"/>
        <v>147</v>
      </c>
    </row>
    <row r="4660" spans="5:6">
      <c r="E4660" t="str">
        <v>147b</v>
      </c>
      <c r="F4660">
        <f t="shared" si="84"/>
        <v>147</v>
      </c>
    </row>
    <row r="4661" spans="5:6">
      <c r="E4661" t="str">
        <v>147b</v>
      </c>
      <c r="F4661">
        <f t="shared" si="84"/>
        <v>147</v>
      </c>
    </row>
    <row r="4662" spans="5:6">
      <c r="E4662" t="str">
        <v>147b</v>
      </c>
      <c r="F4662">
        <f t="shared" si="84"/>
        <v>147</v>
      </c>
    </row>
    <row r="4663" spans="5:6">
      <c r="E4663" t="str">
        <v>147b</v>
      </c>
      <c r="F4663">
        <f t="shared" si="84"/>
        <v>147</v>
      </c>
    </row>
    <row r="4664" spans="5:6">
      <c r="E4664" t="str">
        <v>147b</v>
      </c>
      <c r="F4664">
        <f t="shared" si="84"/>
        <v>147</v>
      </c>
    </row>
    <row r="4665" spans="5:6">
      <c r="E4665" t="str">
        <v>147b</v>
      </c>
      <c r="F4665">
        <f t="shared" si="84"/>
        <v>147</v>
      </c>
    </row>
    <row r="4666" spans="5:6">
      <c r="E4666" t="str">
        <v>147b</v>
      </c>
      <c r="F4666">
        <f t="shared" si="84"/>
        <v>147</v>
      </c>
    </row>
    <row r="4667" spans="5:6">
      <c r="E4667" t="str">
        <v>147b</v>
      </c>
      <c r="F4667">
        <f t="shared" si="84"/>
        <v>147</v>
      </c>
    </row>
    <row r="4668" spans="5:6">
      <c r="E4668" t="str">
        <v>147b</v>
      </c>
      <c r="F4668">
        <f t="shared" si="84"/>
        <v>147</v>
      </c>
    </row>
    <row r="4669" spans="5:6">
      <c r="E4669" t="str">
        <v>147b</v>
      </c>
      <c r="F4669">
        <f t="shared" si="84"/>
        <v>147</v>
      </c>
    </row>
    <row r="4670" spans="5:6">
      <c r="E4670" t="str">
        <v>147b</v>
      </c>
      <c r="F4670">
        <f t="shared" si="84"/>
        <v>147</v>
      </c>
    </row>
    <row r="4671" spans="5:6">
      <c r="E4671" t="str">
        <v>147b</v>
      </c>
      <c r="F4671">
        <f t="shared" si="84"/>
        <v>147</v>
      </c>
    </row>
    <row r="4672" spans="5:6">
      <c r="E4672" t="str">
        <v>148a</v>
      </c>
      <c r="F4672">
        <f t="shared" si="84"/>
        <v>148</v>
      </c>
    </row>
    <row r="4673" spans="5:6">
      <c r="E4673" t="str">
        <v>148a</v>
      </c>
      <c r="F4673">
        <f t="shared" si="84"/>
        <v>148</v>
      </c>
    </row>
    <row r="4674" spans="5:6">
      <c r="E4674" t="str">
        <v>148a</v>
      </c>
      <c r="F4674">
        <f t="shared" si="84"/>
        <v>148</v>
      </c>
    </row>
    <row r="4675" spans="5:6">
      <c r="E4675" t="str">
        <v>148a</v>
      </c>
      <c r="F4675">
        <f t="shared" ref="F4675:F4738" si="85">VALUE(LEFT(E4675,LEN(E4675)-1))</f>
        <v>148</v>
      </c>
    </row>
    <row r="4676" spans="5:6">
      <c r="E4676" t="str">
        <v>148a</v>
      </c>
      <c r="F4676">
        <f t="shared" si="85"/>
        <v>148</v>
      </c>
    </row>
    <row r="4677" spans="5:6">
      <c r="E4677" t="str">
        <v>148a</v>
      </c>
      <c r="F4677">
        <f t="shared" si="85"/>
        <v>148</v>
      </c>
    </row>
    <row r="4678" spans="5:6">
      <c r="E4678" t="str">
        <v>148a</v>
      </c>
      <c r="F4678">
        <f t="shared" si="85"/>
        <v>148</v>
      </c>
    </row>
    <row r="4679" spans="5:6">
      <c r="E4679" t="str">
        <v>148a</v>
      </c>
      <c r="F4679">
        <f t="shared" si="85"/>
        <v>148</v>
      </c>
    </row>
    <row r="4680" spans="5:6">
      <c r="E4680" t="str">
        <v>148a</v>
      </c>
      <c r="F4680">
        <f t="shared" si="85"/>
        <v>148</v>
      </c>
    </row>
    <row r="4681" spans="5:6">
      <c r="E4681" t="str">
        <v>148a</v>
      </c>
      <c r="F4681">
        <f t="shared" si="85"/>
        <v>148</v>
      </c>
    </row>
    <row r="4682" spans="5:6">
      <c r="E4682" t="str">
        <v>148a</v>
      </c>
      <c r="F4682">
        <f t="shared" si="85"/>
        <v>148</v>
      </c>
    </row>
    <row r="4683" spans="5:6">
      <c r="E4683" t="str">
        <v>148a</v>
      </c>
      <c r="F4683">
        <f t="shared" si="85"/>
        <v>148</v>
      </c>
    </row>
    <row r="4684" spans="5:6">
      <c r="E4684" t="str">
        <v>148a</v>
      </c>
      <c r="F4684">
        <f t="shared" si="85"/>
        <v>148</v>
      </c>
    </row>
    <row r="4685" spans="5:6">
      <c r="E4685" t="str">
        <v>148a</v>
      </c>
      <c r="F4685">
        <f t="shared" si="85"/>
        <v>148</v>
      </c>
    </row>
    <row r="4686" spans="5:6">
      <c r="E4686" t="str">
        <v>148a</v>
      </c>
      <c r="F4686">
        <f t="shared" si="85"/>
        <v>148</v>
      </c>
    </row>
    <row r="4687" spans="5:6">
      <c r="E4687" t="str">
        <v>148a</v>
      </c>
      <c r="F4687">
        <f t="shared" si="85"/>
        <v>148</v>
      </c>
    </row>
    <row r="4688" spans="5:6">
      <c r="E4688" t="str">
        <v>148a</v>
      </c>
      <c r="F4688">
        <f t="shared" si="85"/>
        <v>148</v>
      </c>
    </row>
    <row r="4689" spans="5:6">
      <c r="E4689" t="str">
        <v>148a</v>
      </c>
      <c r="F4689">
        <f t="shared" si="85"/>
        <v>148</v>
      </c>
    </row>
    <row r="4690" spans="5:6">
      <c r="E4690" t="str">
        <v>148a</v>
      </c>
      <c r="F4690">
        <f t="shared" si="85"/>
        <v>148</v>
      </c>
    </row>
    <row r="4691" spans="5:6">
      <c r="E4691" t="str">
        <v>148a</v>
      </c>
      <c r="F4691">
        <f t="shared" si="85"/>
        <v>148</v>
      </c>
    </row>
    <row r="4692" spans="5:6">
      <c r="E4692" t="str">
        <v>148a</v>
      </c>
      <c r="F4692">
        <f t="shared" si="85"/>
        <v>148</v>
      </c>
    </row>
    <row r="4693" spans="5:6">
      <c r="E4693" t="str">
        <v>148a</v>
      </c>
      <c r="F4693">
        <f t="shared" si="85"/>
        <v>148</v>
      </c>
    </row>
    <row r="4694" spans="5:6">
      <c r="E4694" t="str">
        <v>148a</v>
      </c>
      <c r="F4694">
        <f t="shared" si="85"/>
        <v>148</v>
      </c>
    </row>
    <row r="4695" spans="5:6">
      <c r="E4695" t="str">
        <v>148a</v>
      </c>
      <c r="F4695">
        <f t="shared" si="85"/>
        <v>148</v>
      </c>
    </row>
    <row r="4696" spans="5:6">
      <c r="E4696" t="str">
        <v>148a</v>
      </c>
      <c r="F4696">
        <f t="shared" si="85"/>
        <v>148</v>
      </c>
    </row>
    <row r="4697" spans="5:6">
      <c r="E4697" t="str">
        <v>148a</v>
      </c>
      <c r="F4697">
        <f t="shared" si="85"/>
        <v>148</v>
      </c>
    </row>
    <row r="4698" spans="5:6">
      <c r="E4698" t="str">
        <v>148a</v>
      </c>
      <c r="F4698">
        <f t="shared" si="85"/>
        <v>148</v>
      </c>
    </row>
    <row r="4699" spans="5:6">
      <c r="E4699" t="str">
        <v>148a</v>
      </c>
      <c r="F4699">
        <f t="shared" si="85"/>
        <v>148</v>
      </c>
    </row>
    <row r="4700" spans="5:6">
      <c r="E4700" t="str">
        <v>148a</v>
      </c>
      <c r="F4700">
        <f t="shared" si="85"/>
        <v>148</v>
      </c>
    </row>
    <row r="4701" spans="5:6">
      <c r="E4701" t="str">
        <v>149b</v>
      </c>
      <c r="F4701">
        <f t="shared" si="85"/>
        <v>149</v>
      </c>
    </row>
    <row r="4702" spans="5:6">
      <c r="E4702" t="str">
        <v>149b</v>
      </c>
      <c r="F4702">
        <f t="shared" si="85"/>
        <v>149</v>
      </c>
    </row>
    <row r="4703" spans="5:6">
      <c r="E4703" t="str">
        <v>149b</v>
      </c>
      <c r="F4703">
        <f t="shared" si="85"/>
        <v>149</v>
      </c>
    </row>
    <row r="4704" spans="5:6">
      <c r="E4704" t="str">
        <v>149b</v>
      </c>
      <c r="F4704">
        <f t="shared" si="85"/>
        <v>149</v>
      </c>
    </row>
    <row r="4705" spans="5:6">
      <c r="E4705" t="str">
        <v>149b</v>
      </c>
      <c r="F4705">
        <f t="shared" si="85"/>
        <v>149</v>
      </c>
    </row>
    <row r="4706" spans="5:6">
      <c r="E4706" t="str">
        <v>149b</v>
      </c>
      <c r="F4706">
        <f t="shared" si="85"/>
        <v>149</v>
      </c>
    </row>
    <row r="4707" spans="5:6">
      <c r="E4707" t="str">
        <v>149b</v>
      </c>
      <c r="F4707">
        <f t="shared" si="85"/>
        <v>149</v>
      </c>
    </row>
    <row r="4708" spans="5:6">
      <c r="E4708" t="str">
        <v>149b</v>
      </c>
      <c r="F4708">
        <f t="shared" si="85"/>
        <v>149</v>
      </c>
    </row>
    <row r="4709" spans="5:6">
      <c r="E4709" t="str">
        <v>149b</v>
      </c>
      <c r="F4709">
        <f t="shared" si="85"/>
        <v>149</v>
      </c>
    </row>
    <row r="4710" spans="5:6">
      <c r="E4710" t="str">
        <v>149b</v>
      </c>
      <c r="F4710">
        <f t="shared" si="85"/>
        <v>149</v>
      </c>
    </row>
    <row r="4711" spans="5:6">
      <c r="E4711" t="str">
        <v>149b</v>
      </c>
      <c r="F4711">
        <f t="shared" si="85"/>
        <v>149</v>
      </c>
    </row>
    <row r="4712" spans="5:6">
      <c r="E4712" t="str">
        <v>149b</v>
      </c>
      <c r="F4712">
        <f t="shared" si="85"/>
        <v>149</v>
      </c>
    </row>
    <row r="4713" spans="5:6">
      <c r="E4713" t="str">
        <v>149b</v>
      </c>
      <c r="F4713">
        <f t="shared" si="85"/>
        <v>149</v>
      </c>
    </row>
    <row r="4714" spans="5:6">
      <c r="E4714" t="str">
        <v>149b</v>
      </c>
      <c r="F4714">
        <f t="shared" si="85"/>
        <v>149</v>
      </c>
    </row>
    <row r="4715" spans="5:6">
      <c r="E4715" t="str">
        <v>149b</v>
      </c>
      <c r="F4715">
        <f t="shared" si="85"/>
        <v>149</v>
      </c>
    </row>
    <row r="4716" spans="5:6">
      <c r="E4716" t="str">
        <v>150a</v>
      </c>
      <c r="F4716">
        <f t="shared" si="85"/>
        <v>150</v>
      </c>
    </row>
    <row r="4717" spans="5:6">
      <c r="E4717" t="str">
        <v>150a</v>
      </c>
      <c r="F4717">
        <f t="shared" si="85"/>
        <v>150</v>
      </c>
    </row>
    <row r="4718" spans="5:6">
      <c r="E4718" t="str">
        <v>150a</v>
      </c>
      <c r="F4718">
        <f t="shared" si="85"/>
        <v>150</v>
      </c>
    </row>
    <row r="4719" spans="5:6">
      <c r="E4719" t="str">
        <v>150a</v>
      </c>
      <c r="F4719">
        <f t="shared" si="85"/>
        <v>150</v>
      </c>
    </row>
    <row r="4720" spans="5:6">
      <c r="E4720" t="str">
        <v>150a</v>
      </c>
      <c r="F4720">
        <f t="shared" si="85"/>
        <v>150</v>
      </c>
    </row>
    <row r="4721" spans="5:6">
      <c r="E4721" t="str">
        <v>150a</v>
      </c>
      <c r="F4721">
        <f t="shared" si="85"/>
        <v>150</v>
      </c>
    </row>
    <row r="4722" spans="5:6">
      <c r="E4722" t="str">
        <v>150a</v>
      </c>
      <c r="F4722">
        <f t="shared" si="85"/>
        <v>150</v>
      </c>
    </row>
    <row r="4723" spans="5:6">
      <c r="E4723" t="str">
        <v>150a</v>
      </c>
      <c r="F4723">
        <f t="shared" si="85"/>
        <v>150</v>
      </c>
    </row>
    <row r="4724" spans="5:6">
      <c r="E4724" t="str">
        <v>150a</v>
      </c>
      <c r="F4724">
        <f t="shared" si="85"/>
        <v>150</v>
      </c>
    </row>
    <row r="4725" spans="5:6">
      <c r="E4725" t="str">
        <v>150a</v>
      </c>
      <c r="F4725">
        <f t="shared" si="85"/>
        <v>150</v>
      </c>
    </row>
    <row r="4726" spans="5:6">
      <c r="E4726" t="str">
        <v>150a</v>
      </c>
      <c r="F4726">
        <f t="shared" si="85"/>
        <v>150</v>
      </c>
    </row>
    <row r="4727" spans="5:6">
      <c r="E4727" t="str">
        <v>150a</v>
      </c>
      <c r="F4727">
        <f t="shared" si="85"/>
        <v>150</v>
      </c>
    </row>
    <row r="4728" spans="5:6">
      <c r="E4728" t="str">
        <v>150a</v>
      </c>
      <c r="F4728">
        <f t="shared" si="85"/>
        <v>150</v>
      </c>
    </row>
    <row r="4729" spans="5:6">
      <c r="E4729" t="str">
        <v>150a</v>
      </c>
      <c r="F4729">
        <f t="shared" si="85"/>
        <v>150</v>
      </c>
    </row>
    <row r="4730" spans="5:6">
      <c r="E4730" t="str">
        <v>150a</v>
      </c>
      <c r="F4730">
        <f t="shared" si="85"/>
        <v>150</v>
      </c>
    </row>
    <row r="4731" spans="5:6">
      <c r="E4731" t="str">
        <v>150a</v>
      </c>
      <c r="F4731">
        <f t="shared" si="85"/>
        <v>150</v>
      </c>
    </row>
    <row r="4732" spans="5:6">
      <c r="E4732" t="str">
        <v>150a</v>
      </c>
      <c r="F4732">
        <f t="shared" si="85"/>
        <v>150</v>
      </c>
    </row>
    <row r="4733" spans="5:6">
      <c r="E4733" t="str">
        <v>150a</v>
      </c>
      <c r="F4733">
        <f t="shared" si="85"/>
        <v>150</v>
      </c>
    </row>
    <row r="4734" spans="5:6">
      <c r="E4734" t="str">
        <v>150a</v>
      </c>
      <c r="F4734">
        <f t="shared" si="85"/>
        <v>150</v>
      </c>
    </row>
    <row r="4735" spans="5:6">
      <c r="E4735" t="str">
        <v>150a</v>
      </c>
      <c r="F4735">
        <f t="shared" si="85"/>
        <v>150</v>
      </c>
    </row>
    <row r="4736" spans="5:6">
      <c r="E4736" t="str">
        <v>150a</v>
      </c>
      <c r="F4736">
        <f t="shared" si="85"/>
        <v>150</v>
      </c>
    </row>
    <row r="4737" spans="5:6">
      <c r="E4737" t="str">
        <v>150a</v>
      </c>
      <c r="F4737">
        <f t="shared" si="85"/>
        <v>150</v>
      </c>
    </row>
    <row r="4738" spans="5:6">
      <c r="E4738" t="str">
        <v>150a</v>
      </c>
      <c r="F4738">
        <f t="shared" si="85"/>
        <v>150</v>
      </c>
    </row>
    <row r="4739" spans="5:6">
      <c r="E4739" t="str">
        <v>150a</v>
      </c>
      <c r="F4739">
        <f t="shared" ref="F4739:F4802" si="86">VALUE(LEFT(E4739,LEN(E4739)-1))</f>
        <v>150</v>
      </c>
    </row>
    <row r="4740" spans="5:6">
      <c r="E4740" t="str">
        <v>150a</v>
      </c>
      <c r="F4740">
        <f t="shared" si="86"/>
        <v>150</v>
      </c>
    </row>
    <row r="4741" spans="5:6">
      <c r="E4741" t="str">
        <v>150a</v>
      </c>
      <c r="F4741">
        <f t="shared" si="86"/>
        <v>150</v>
      </c>
    </row>
    <row r="4742" spans="5:6">
      <c r="E4742" t="str">
        <v>151b</v>
      </c>
      <c r="F4742">
        <f t="shared" si="86"/>
        <v>151</v>
      </c>
    </row>
    <row r="4743" spans="5:6">
      <c r="E4743" t="str">
        <v>151b</v>
      </c>
      <c r="F4743">
        <f t="shared" si="86"/>
        <v>151</v>
      </c>
    </row>
    <row r="4744" spans="5:6">
      <c r="E4744" t="str">
        <v>151b</v>
      </c>
      <c r="F4744">
        <f t="shared" si="86"/>
        <v>151</v>
      </c>
    </row>
    <row r="4745" spans="5:6">
      <c r="E4745" t="str">
        <v>151b</v>
      </c>
      <c r="F4745">
        <f t="shared" si="86"/>
        <v>151</v>
      </c>
    </row>
    <row r="4746" spans="5:6">
      <c r="E4746" t="str">
        <v>151b</v>
      </c>
      <c r="F4746">
        <f t="shared" si="86"/>
        <v>151</v>
      </c>
    </row>
    <row r="4747" spans="5:6">
      <c r="E4747" t="str">
        <v>151b</v>
      </c>
      <c r="F4747">
        <f t="shared" si="86"/>
        <v>151</v>
      </c>
    </row>
    <row r="4748" spans="5:6">
      <c r="E4748" t="str">
        <v>151b</v>
      </c>
      <c r="F4748">
        <f t="shared" si="86"/>
        <v>151</v>
      </c>
    </row>
    <row r="4749" spans="5:6">
      <c r="E4749" t="str">
        <v>151b</v>
      </c>
      <c r="F4749">
        <f t="shared" si="86"/>
        <v>151</v>
      </c>
    </row>
    <row r="4750" spans="5:6">
      <c r="E4750" t="str">
        <v>151b</v>
      </c>
      <c r="F4750">
        <f t="shared" si="86"/>
        <v>151</v>
      </c>
    </row>
    <row r="4751" spans="5:6">
      <c r="E4751" t="str">
        <v>151b</v>
      </c>
      <c r="F4751">
        <f t="shared" si="86"/>
        <v>151</v>
      </c>
    </row>
    <row r="4752" spans="5:6">
      <c r="E4752" t="str">
        <v>151b</v>
      </c>
      <c r="F4752">
        <f t="shared" si="86"/>
        <v>151</v>
      </c>
    </row>
    <row r="4753" spans="5:6">
      <c r="E4753" t="str">
        <v>151b</v>
      </c>
      <c r="F4753">
        <f t="shared" si="86"/>
        <v>151</v>
      </c>
    </row>
    <row r="4754" spans="5:6">
      <c r="E4754" t="str">
        <v>151b</v>
      </c>
      <c r="F4754">
        <f t="shared" si="86"/>
        <v>151</v>
      </c>
    </row>
    <row r="4755" spans="5:6">
      <c r="E4755" t="str">
        <v>151b</v>
      </c>
      <c r="F4755">
        <f t="shared" si="86"/>
        <v>151</v>
      </c>
    </row>
    <row r="4756" spans="5:6">
      <c r="E4756" t="str">
        <v>151b</v>
      </c>
      <c r="F4756">
        <f t="shared" si="86"/>
        <v>151</v>
      </c>
    </row>
    <row r="4757" spans="5:6">
      <c r="E4757" t="str">
        <v>151b</v>
      </c>
      <c r="F4757">
        <f t="shared" si="86"/>
        <v>151</v>
      </c>
    </row>
    <row r="4758" spans="5:6">
      <c r="E4758" t="str">
        <v>152a</v>
      </c>
      <c r="F4758">
        <f t="shared" si="86"/>
        <v>152</v>
      </c>
    </row>
    <row r="4759" spans="5:6">
      <c r="E4759" t="str">
        <v>152a</v>
      </c>
      <c r="F4759">
        <f t="shared" si="86"/>
        <v>152</v>
      </c>
    </row>
    <row r="4760" spans="5:6">
      <c r="E4760" t="str">
        <v>152a</v>
      </c>
      <c r="F4760">
        <f t="shared" si="86"/>
        <v>152</v>
      </c>
    </row>
    <row r="4761" spans="5:6">
      <c r="E4761" t="str">
        <v>152a</v>
      </c>
      <c r="F4761">
        <f t="shared" si="86"/>
        <v>152</v>
      </c>
    </row>
    <row r="4762" spans="5:6">
      <c r="E4762" t="str">
        <v>152a</v>
      </c>
      <c r="F4762">
        <f t="shared" si="86"/>
        <v>152</v>
      </c>
    </row>
    <row r="4763" spans="5:6">
      <c r="E4763" t="str">
        <v>152a</v>
      </c>
      <c r="F4763">
        <f t="shared" si="86"/>
        <v>152</v>
      </c>
    </row>
    <row r="4764" spans="5:6">
      <c r="E4764" t="str">
        <v>152a</v>
      </c>
      <c r="F4764">
        <f t="shared" si="86"/>
        <v>152</v>
      </c>
    </row>
    <row r="4765" spans="5:6">
      <c r="E4765" t="str">
        <v>152a</v>
      </c>
      <c r="F4765">
        <f t="shared" si="86"/>
        <v>152</v>
      </c>
    </row>
    <row r="4766" spans="5:6">
      <c r="E4766" t="str">
        <v>152a</v>
      </c>
      <c r="F4766">
        <f t="shared" si="86"/>
        <v>152</v>
      </c>
    </row>
    <row r="4767" spans="5:6">
      <c r="E4767" t="str">
        <v>152a</v>
      </c>
      <c r="F4767">
        <f t="shared" si="86"/>
        <v>152</v>
      </c>
    </row>
    <row r="4768" spans="5:6">
      <c r="E4768" t="str">
        <v>152a</v>
      </c>
      <c r="F4768">
        <f t="shared" si="86"/>
        <v>152</v>
      </c>
    </row>
    <row r="4769" spans="5:6">
      <c r="E4769" t="str">
        <v>152a</v>
      </c>
      <c r="F4769">
        <f t="shared" si="86"/>
        <v>152</v>
      </c>
    </row>
    <row r="4770" spans="5:6">
      <c r="E4770" t="str">
        <v>152a</v>
      </c>
      <c r="F4770">
        <f t="shared" si="86"/>
        <v>152</v>
      </c>
    </row>
    <row r="4771" spans="5:6">
      <c r="E4771" t="str">
        <v>152a</v>
      </c>
      <c r="F4771">
        <f t="shared" si="86"/>
        <v>152</v>
      </c>
    </row>
    <row r="4772" spans="5:6">
      <c r="E4772" t="str">
        <v>152a</v>
      </c>
      <c r="F4772">
        <f t="shared" si="86"/>
        <v>152</v>
      </c>
    </row>
    <row r="4773" spans="5:6">
      <c r="E4773" t="str">
        <v>152a</v>
      </c>
      <c r="F4773">
        <f t="shared" si="86"/>
        <v>152</v>
      </c>
    </row>
    <row r="4774" spans="5:6">
      <c r="E4774" t="str">
        <v>152a</v>
      </c>
      <c r="F4774">
        <f t="shared" si="86"/>
        <v>152</v>
      </c>
    </row>
    <row r="4775" spans="5:6">
      <c r="E4775" t="str">
        <v>152a</v>
      </c>
      <c r="F4775">
        <f t="shared" si="86"/>
        <v>152</v>
      </c>
    </row>
    <row r="4776" spans="5:6">
      <c r="E4776" t="str">
        <v>152a</v>
      </c>
      <c r="F4776">
        <f t="shared" si="86"/>
        <v>152</v>
      </c>
    </row>
    <row r="4777" spans="5:6">
      <c r="E4777" t="str">
        <v>152a</v>
      </c>
      <c r="F4777">
        <f t="shared" si="86"/>
        <v>152</v>
      </c>
    </row>
    <row r="4778" spans="5:6">
      <c r="E4778" t="str">
        <v>152a</v>
      </c>
      <c r="F4778">
        <f t="shared" si="86"/>
        <v>152</v>
      </c>
    </row>
    <row r="4779" spans="5:6">
      <c r="E4779" t="str">
        <v>152a</v>
      </c>
      <c r="F4779">
        <f t="shared" si="86"/>
        <v>152</v>
      </c>
    </row>
    <row r="4780" spans="5:6">
      <c r="E4780" t="str">
        <v>152a</v>
      </c>
      <c r="F4780">
        <f t="shared" si="86"/>
        <v>152</v>
      </c>
    </row>
    <row r="4781" spans="5:6">
      <c r="E4781" t="str">
        <v>152a</v>
      </c>
      <c r="F4781">
        <f t="shared" si="86"/>
        <v>152</v>
      </c>
    </row>
    <row r="4782" spans="5:6">
      <c r="E4782" t="str">
        <v>152a</v>
      </c>
      <c r="F4782">
        <f t="shared" si="86"/>
        <v>152</v>
      </c>
    </row>
    <row r="4783" spans="5:6">
      <c r="E4783" t="str">
        <v>152a</v>
      </c>
      <c r="F4783">
        <f t="shared" si="86"/>
        <v>152</v>
      </c>
    </row>
    <row r="4784" spans="5:6">
      <c r="E4784" t="str">
        <v>152a</v>
      </c>
      <c r="F4784">
        <f t="shared" si="86"/>
        <v>152</v>
      </c>
    </row>
    <row r="4785" spans="5:6">
      <c r="E4785" t="str">
        <v>152a</v>
      </c>
      <c r="F4785">
        <f t="shared" si="86"/>
        <v>152</v>
      </c>
    </row>
    <row r="4786" spans="5:6">
      <c r="E4786" t="str">
        <v>152a</v>
      </c>
      <c r="F4786">
        <f t="shared" si="86"/>
        <v>152</v>
      </c>
    </row>
    <row r="4787" spans="5:6">
      <c r="E4787" t="str">
        <v>152a</v>
      </c>
      <c r="F4787">
        <f t="shared" si="86"/>
        <v>152</v>
      </c>
    </row>
    <row r="4788" spans="5:6">
      <c r="E4788" t="str">
        <v>152a</v>
      </c>
      <c r="F4788">
        <f t="shared" si="86"/>
        <v>152</v>
      </c>
    </row>
    <row r="4789" spans="5:6">
      <c r="E4789" t="str">
        <v>153b</v>
      </c>
      <c r="F4789">
        <f t="shared" si="86"/>
        <v>153</v>
      </c>
    </row>
    <row r="4790" spans="5:6">
      <c r="E4790" t="str">
        <v>153b</v>
      </c>
      <c r="F4790">
        <f t="shared" si="86"/>
        <v>153</v>
      </c>
    </row>
    <row r="4791" spans="5:6">
      <c r="E4791" t="str">
        <v>153b</v>
      </c>
      <c r="F4791">
        <f t="shared" si="86"/>
        <v>153</v>
      </c>
    </row>
    <row r="4792" spans="5:6">
      <c r="E4792" t="str">
        <v>153b</v>
      </c>
      <c r="F4792">
        <f t="shared" si="86"/>
        <v>153</v>
      </c>
    </row>
    <row r="4793" spans="5:6">
      <c r="E4793" t="str">
        <v>153b</v>
      </c>
      <c r="F4793">
        <f t="shared" si="86"/>
        <v>153</v>
      </c>
    </row>
    <row r="4794" spans="5:6">
      <c r="E4794" t="str">
        <v>153b</v>
      </c>
      <c r="F4794">
        <f t="shared" si="86"/>
        <v>153</v>
      </c>
    </row>
    <row r="4795" spans="5:6">
      <c r="E4795" t="str">
        <v>153b</v>
      </c>
      <c r="F4795">
        <f t="shared" si="86"/>
        <v>153</v>
      </c>
    </row>
    <row r="4796" spans="5:6">
      <c r="E4796" t="str">
        <v>153b</v>
      </c>
      <c r="F4796">
        <f t="shared" si="86"/>
        <v>153</v>
      </c>
    </row>
    <row r="4797" spans="5:6">
      <c r="E4797" t="str">
        <v>153b</v>
      </c>
      <c r="F4797">
        <f t="shared" si="86"/>
        <v>153</v>
      </c>
    </row>
    <row r="4798" spans="5:6">
      <c r="E4798" t="str">
        <v>153b</v>
      </c>
      <c r="F4798">
        <f t="shared" si="86"/>
        <v>153</v>
      </c>
    </row>
    <row r="4799" spans="5:6">
      <c r="E4799" t="str">
        <v>153b</v>
      </c>
      <c r="F4799">
        <f t="shared" si="86"/>
        <v>153</v>
      </c>
    </row>
    <row r="4800" spans="5:6">
      <c r="E4800" t="str">
        <v>153b</v>
      </c>
      <c r="F4800">
        <f t="shared" si="86"/>
        <v>153</v>
      </c>
    </row>
    <row r="4801" spans="5:6">
      <c r="E4801" t="str">
        <v>153b</v>
      </c>
      <c r="F4801">
        <f t="shared" si="86"/>
        <v>153</v>
      </c>
    </row>
    <row r="4802" spans="5:6">
      <c r="E4802" t="str">
        <v>153b</v>
      </c>
      <c r="F4802">
        <f t="shared" si="86"/>
        <v>153</v>
      </c>
    </row>
    <row r="4803" spans="5:6">
      <c r="E4803" t="str">
        <v>153b</v>
      </c>
      <c r="F4803">
        <f t="shared" ref="F4803:F4866" si="87">VALUE(LEFT(E4803,LEN(E4803)-1))</f>
        <v>153</v>
      </c>
    </row>
    <row r="4804" spans="5:6">
      <c r="E4804" t="str">
        <v>153b</v>
      </c>
      <c r="F4804">
        <f t="shared" si="87"/>
        <v>153</v>
      </c>
    </row>
    <row r="4805" spans="5:6">
      <c r="E4805" t="str">
        <v>153b</v>
      </c>
      <c r="F4805">
        <f t="shared" si="87"/>
        <v>153</v>
      </c>
    </row>
    <row r="4806" spans="5:6">
      <c r="E4806" t="str">
        <v>153b</v>
      </c>
      <c r="F4806">
        <f t="shared" si="87"/>
        <v>153</v>
      </c>
    </row>
    <row r="4807" spans="5:6">
      <c r="E4807" t="str">
        <v>153b</v>
      </c>
      <c r="F4807">
        <f t="shared" si="87"/>
        <v>153</v>
      </c>
    </row>
    <row r="4808" spans="5:6">
      <c r="E4808" t="str">
        <v>154a</v>
      </c>
      <c r="F4808">
        <f t="shared" si="87"/>
        <v>154</v>
      </c>
    </row>
    <row r="4809" spans="5:6">
      <c r="E4809" t="str">
        <v>154a</v>
      </c>
      <c r="F4809">
        <f t="shared" si="87"/>
        <v>154</v>
      </c>
    </row>
    <row r="4810" spans="5:6">
      <c r="E4810" t="str">
        <v>154a</v>
      </c>
      <c r="F4810">
        <f t="shared" si="87"/>
        <v>154</v>
      </c>
    </row>
    <row r="4811" spans="5:6">
      <c r="E4811" t="str">
        <v>154a</v>
      </c>
      <c r="F4811">
        <f t="shared" si="87"/>
        <v>154</v>
      </c>
    </row>
    <row r="4812" spans="5:6">
      <c r="E4812" t="str">
        <v>154a</v>
      </c>
      <c r="F4812">
        <f t="shared" si="87"/>
        <v>154</v>
      </c>
    </row>
    <row r="4813" spans="5:6">
      <c r="E4813" t="str">
        <v>154a</v>
      </c>
      <c r="F4813">
        <f t="shared" si="87"/>
        <v>154</v>
      </c>
    </row>
    <row r="4814" spans="5:6">
      <c r="E4814" t="str">
        <v>154a</v>
      </c>
      <c r="F4814">
        <f t="shared" si="87"/>
        <v>154</v>
      </c>
    </row>
    <row r="4815" spans="5:6">
      <c r="E4815" t="str">
        <v>154a</v>
      </c>
      <c r="F4815">
        <f t="shared" si="87"/>
        <v>154</v>
      </c>
    </row>
    <row r="4816" spans="5:6">
      <c r="E4816" t="str">
        <v>154a</v>
      </c>
      <c r="F4816">
        <f t="shared" si="87"/>
        <v>154</v>
      </c>
    </row>
    <row r="4817" spans="5:6">
      <c r="E4817" t="str">
        <v>154a</v>
      </c>
      <c r="F4817">
        <f t="shared" si="87"/>
        <v>154</v>
      </c>
    </row>
    <row r="4818" spans="5:6">
      <c r="E4818" t="str">
        <v>154a</v>
      </c>
      <c r="F4818">
        <f t="shared" si="87"/>
        <v>154</v>
      </c>
    </row>
    <row r="4819" spans="5:6">
      <c r="E4819" t="str">
        <v>154a</v>
      </c>
      <c r="F4819">
        <f t="shared" si="87"/>
        <v>154</v>
      </c>
    </row>
    <row r="4820" spans="5:6">
      <c r="E4820" t="str">
        <v>154a</v>
      </c>
      <c r="F4820">
        <f t="shared" si="87"/>
        <v>154</v>
      </c>
    </row>
    <row r="4821" spans="5:6">
      <c r="E4821" t="str">
        <v>154a</v>
      </c>
      <c r="F4821">
        <f t="shared" si="87"/>
        <v>154</v>
      </c>
    </row>
    <row r="4822" spans="5:6">
      <c r="E4822" t="str">
        <v>154a</v>
      </c>
      <c r="F4822">
        <f t="shared" si="87"/>
        <v>154</v>
      </c>
    </row>
    <row r="4823" spans="5:6">
      <c r="E4823" t="str">
        <v>154a</v>
      </c>
      <c r="F4823">
        <f t="shared" si="87"/>
        <v>154</v>
      </c>
    </row>
    <row r="4824" spans="5:6">
      <c r="E4824" t="str">
        <v>154a</v>
      </c>
      <c r="F4824">
        <f t="shared" si="87"/>
        <v>154</v>
      </c>
    </row>
    <row r="4825" spans="5:6">
      <c r="E4825" t="str">
        <v>154a</v>
      </c>
      <c r="F4825">
        <f t="shared" si="87"/>
        <v>154</v>
      </c>
    </row>
    <row r="4826" spans="5:6">
      <c r="E4826" t="str">
        <v>154a</v>
      </c>
      <c r="F4826">
        <f t="shared" si="87"/>
        <v>154</v>
      </c>
    </row>
    <row r="4827" spans="5:6">
      <c r="E4827" t="str">
        <v>154a</v>
      </c>
      <c r="F4827">
        <f t="shared" si="87"/>
        <v>154</v>
      </c>
    </row>
    <row r="4828" spans="5:6">
      <c r="E4828" t="str">
        <v>154a</v>
      </c>
      <c r="F4828">
        <f t="shared" si="87"/>
        <v>154</v>
      </c>
    </row>
    <row r="4829" spans="5:6">
      <c r="E4829" t="str">
        <v>154a</v>
      </c>
      <c r="F4829">
        <f t="shared" si="87"/>
        <v>154</v>
      </c>
    </row>
    <row r="4830" spans="5:6">
      <c r="E4830" t="str">
        <v>154a</v>
      </c>
      <c r="F4830">
        <f t="shared" si="87"/>
        <v>154</v>
      </c>
    </row>
    <row r="4831" spans="5:6">
      <c r="E4831" t="str">
        <v>154a</v>
      </c>
      <c r="F4831">
        <f t="shared" si="87"/>
        <v>154</v>
      </c>
    </row>
    <row r="4832" spans="5:6">
      <c r="E4832" t="str">
        <v>154a</v>
      </c>
      <c r="F4832">
        <f t="shared" si="87"/>
        <v>154</v>
      </c>
    </row>
    <row r="4833" spans="5:6">
      <c r="E4833" t="str">
        <v>154a</v>
      </c>
      <c r="F4833">
        <f t="shared" si="87"/>
        <v>154</v>
      </c>
    </row>
    <row r="4834" spans="5:6">
      <c r="E4834" t="str">
        <v>154a</v>
      </c>
      <c r="F4834">
        <f t="shared" si="87"/>
        <v>154</v>
      </c>
    </row>
    <row r="4835" spans="5:6">
      <c r="E4835" t="str">
        <v>154a</v>
      </c>
      <c r="F4835">
        <f t="shared" si="87"/>
        <v>154</v>
      </c>
    </row>
    <row r="4836" spans="5:6">
      <c r="E4836" t="str">
        <v>154a</v>
      </c>
      <c r="F4836">
        <f t="shared" si="87"/>
        <v>154</v>
      </c>
    </row>
    <row r="4837" spans="5:6">
      <c r="E4837" t="str">
        <v>154a</v>
      </c>
      <c r="F4837">
        <f t="shared" si="87"/>
        <v>154</v>
      </c>
    </row>
    <row r="4838" spans="5:6">
      <c r="E4838" t="str">
        <v>154a</v>
      </c>
      <c r="F4838">
        <f t="shared" si="87"/>
        <v>154</v>
      </c>
    </row>
    <row r="4839" spans="5:6">
      <c r="E4839" t="str">
        <v>155b</v>
      </c>
      <c r="F4839">
        <f t="shared" si="87"/>
        <v>155</v>
      </c>
    </row>
    <row r="4840" spans="5:6">
      <c r="E4840" t="str">
        <v>155b</v>
      </c>
      <c r="F4840">
        <f t="shared" si="87"/>
        <v>155</v>
      </c>
    </row>
    <row r="4841" spans="5:6">
      <c r="E4841" t="str">
        <v>155b</v>
      </c>
      <c r="F4841">
        <f t="shared" si="87"/>
        <v>155</v>
      </c>
    </row>
    <row r="4842" spans="5:6">
      <c r="E4842" t="str">
        <v>155b</v>
      </c>
      <c r="F4842">
        <f t="shared" si="87"/>
        <v>155</v>
      </c>
    </row>
    <row r="4843" spans="5:6">
      <c r="E4843" t="str">
        <v>155b</v>
      </c>
      <c r="F4843">
        <f t="shared" si="87"/>
        <v>155</v>
      </c>
    </row>
    <row r="4844" spans="5:6">
      <c r="E4844" t="str">
        <v>155b</v>
      </c>
      <c r="F4844">
        <f t="shared" si="87"/>
        <v>155</v>
      </c>
    </row>
    <row r="4845" spans="5:6">
      <c r="E4845" t="str">
        <v>155b</v>
      </c>
      <c r="F4845">
        <f t="shared" si="87"/>
        <v>155</v>
      </c>
    </row>
    <row r="4846" spans="5:6">
      <c r="E4846" t="str">
        <v>155b</v>
      </c>
      <c r="F4846">
        <f t="shared" si="87"/>
        <v>155</v>
      </c>
    </row>
    <row r="4847" spans="5:6">
      <c r="E4847" t="str">
        <v>155b</v>
      </c>
      <c r="F4847">
        <f t="shared" si="87"/>
        <v>155</v>
      </c>
    </row>
    <row r="4848" spans="5:6">
      <c r="E4848" t="str">
        <v>155b</v>
      </c>
      <c r="F4848">
        <f t="shared" si="87"/>
        <v>155</v>
      </c>
    </row>
    <row r="4849" spans="5:6">
      <c r="E4849" t="str">
        <v>155b</v>
      </c>
      <c r="F4849">
        <f t="shared" si="87"/>
        <v>155</v>
      </c>
    </row>
    <row r="4850" spans="5:6">
      <c r="E4850" t="str">
        <v>155b</v>
      </c>
      <c r="F4850">
        <f t="shared" si="87"/>
        <v>155</v>
      </c>
    </row>
    <row r="4851" spans="5:6">
      <c r="E4851" t="str">
        <v>155b</v>
      </c>
      <c r="F4851">
        <f t="shared" si="87"/>
        <v>155</v>
      </c>
    </row>
    <row r="4852" spans="5:6">
      <c r="E4852" t="str">
        <v>155b</v>
      </c>
      <c r="F4852">
        <f t="shared" si="87"/>
        <v>155</v>
      </c>
    </row>
    <row r="4853" spans="5:6">
      <c r="E4853" t="str">
        <v>155b</v>
      </c>
      <c r="F4853">
        <f t="shared" si="87"/>
        <v>155</v>
      </c>
    </row>
    <row r="4854" spans="5:6">
      <c r="E4854" t="str">
        <v>155b</v>
      </c>
      <c r="F4854">
        <f t="shared" si="87"/>
        <v>155</v>
      </c>
    </row>
    <row r="4855" spans="5:6">
      <c r="E4855" t="str">
        <v>155b</v>
      </c>
      <c r="F4855">
        <f t="shared" si="87"/>
        <v>155</v>
      </c>
    </row>
    <row r="4856" spans="5:6">
      <c r="E4856" t="str">
        <v>155b</v>
      </c>
      <c r="F4856">
        <f t="shared" si="87"/>
        <v>155</v>
      </c>
    </row>
    <row r="4857" spans="5:6">
      <c r="E4857" t="str">
        <v>155b</v>
      </c>
      <c r="F4857">
        <f t="shared" si="87"/>
        <v>155</v>
      </c>
    </row>
    <row r="4858" spans="5:6">
      <c r="E4858" t="str">
        <v>155b</v>
      </c>
      <c r="F4858">
        <f t="shared" si="87"/>
        <v>155</v>
      </c>
    </row>
    <row r="4859" spans="5:6">
      <c r="E4859" t="str">
        <v>155b</v>
      </c>
      <c r="F4859">
        <f t="shared" si="87"/>
        <v>155</v>
      </c>
    </row>
    <row r="4860" spans="5:6">
      <c r="E4860" t="str">
        <v>155b</v>
      </c>
      <c r="F4860">
        <f t="shared" si="87"/>
        <v>155</v>
      </c>
    </row>
    <row r="4861" spans="5:6">
      <c r="E4861" t="str">
        <v>156a</v>
      </c>
      <c r="F4861">
        <f t="shared" si="87"/>
        <v>156</v>
      </c>
    </row>
    <row r="4862" spans="5:6">
      <c r="E4862" t="str">
        <v>156a</v>
      </c>
      <c r="F4862">
        <f t="shared" si="87"/>
        <v>156</v>
      </c>
    </row>
    <row r="4863" spans="5:6">
      <c r="E4863" t="str">
        <v>156a</v>
      </c>
      <c r="F4863">
        <f t="shared" si="87"/>
        <v>156</v>
      </c>
    </row>
    <row r="4864" spans="5:6">
      <c r="E4864" t="str">
        <v>156a</v>
      </c>
      <c r="F4864">
        <f t="shared" si="87"/>
        <v>156</v>
      </c>
    </row>
    <row r="4865" spans="5:6">
      <c r="E4865" t="str">
        <v>156a</v>
      </c>
      <c r="F4865">
        <f t="shared" si="87"/>
        <v>156</v>
      </c>
    </row>
    <row r="4866" spans="5:6">
      <c r="E4866" t="str">
        <v>156a</v>
      </c>
      <c r="F4866">
        <f t="shared" si="87"/>
        <v>156</v>
      </c>
    </row>
    <row r="4867" spans="5:6">
      <c r="E4867" t="str">
        <v>156a</v>
      </c>
      <c r="F4867">
        <f t="shared" ref="F4867:F4930" si="88">VALUE(LEFT(E4867,LEN(E4867)-1))</f>
        <v>156</v>
      </c>
    </row>
    <row r="4868" spans="5:6">
      <c r="E4868" t="str">
        <v>156a</v>
      </c>
      <c r="F4868">
        <f t="shared" si="88"/>
        <v>156</v>
      </c>
    </row>
    <row r="4869" spans="5:6">
      <c r="E4869" t="str">
        <v>156a</v>
      </c>
      <c r="F4869">
        <f t="shared" si="88"/>
        <v>156</v>
      </c>
    </row>
    <row r="4870" spans="5:6">
      <c r="E4870" t="str">
        <v>156a</v>
      </c>
      <c r="F4870">
        <f t="shared" si="88"/>
        <v>156</v>
      </c>
    </row>
    <row r="4871" spans="5:6">
      <c r="E4871" t="str">
        <v>156a</v>
      </c>
      <c r="F4871">
        <f t="shared" si="88"/>
        <v>156</v>
      </c>
    </row>
    <row r="4872" spans="5:6">
      <c r="E4872" t="str">
        <v>156a</v>
      </c>
      <c r="F4872">
        <f t="shared" si="88"/>
        <v>156</v>
      </c>
    </row>
    <row r="4873" spans="5:6">
      <c r="E4873" t="str">
        <v>156a</v>
      </c>
      <c r="F4873">
        <f t="shared" si="88"/>
        <v>156</v>
      </c>
    </row>
    <row r="4874" spans="5:6">
      <c r="E4874" t="str">
        <v>156a</v>
      </c>
      <c r="F4874">
        <f t="shared" si="88"/>
        <v>156</v>
      </c>
    </row>
    <row r="4875" spans="5:6">
      <c r="E4875" t="str">
        <v>156a</v>
      </c>
      <c r="F4875">
        <f t="shared" si="88"/>
        <v>156</v>
      </c>
    </row>
    <row r="4876" spans="5:6">
      <c r="E4876" t="str">
        <v>156a</v>
      </c>
      <c r="F4876">
        <f t="shared" si="88"/>
        <v>156</v>
      </c>
    </row>
    <row r="4877" spans="5:6">
      <c r="E4877" t="str">
        <v>156a</v>
      </c>
      <c r="F4877">
        <f t="shared" si="88"/>
        <v>156</v>
      </c>
    </row>
    <row r="4878" spans="5:6">
      <c r="E4878" t="str">
        <v>156a</v>
      </c>
      <c r="F4878">
        <f t="shared" si="88"/>
        <v>156</v>
      </c>
    </row>
    <row r="4879" spans="5:6">
      <c r="E4879" t="str">
        <v>156a</v>
      </c>
      <c r="F4879">
        <f t="shared" si="88"/>
        <v>156</v>
      </c>
    </row>
    <row r="4880" spans="5:6">
      <c r="E4880" t="str">
        <v>156a</v>
      </c>
      <c r="F4880">
        <f t="shared" si="88"/>
        <v>156</v>
      </c>
    </row>
    <row r="4881" spans="5:6">
      <c r="E4881" t="str">
        <v>156a</v>
      </c>
      <c r="F4881">
        <f t="shared" si="88"/>
        <v>156</v>
      </c>
    </row>
    <row r="4882" spans="5:6">
      <c r="E4882" t="str">
        <v>156a</v>
      </c>
      <c r="F4882">
        <f t="shared" si="88"/>
        <v>156</v>
      </c>
    </row>
    <row r="4883" spans="5:6">
      <c r="E4883" t="str">
        <v>156a</v>
      </c>
      <c r="F4883">
        <f t="shared" si="88"/>
        <v>156</v>
      </c>
    </row>
    <row r="4884" spans="5:6">
      <c r="E4884" t="str">
        <v>156a</v>
      </c>
      <c r="F4884">
        <f t="shared" si="88"/>
        <v>156</v>
      </c>
    </row>
    <row r="4885" spans="5:6">
      <c r="E4885" t="str">
        <v>156a</v>
      </c>
      <c r="F4885">
        <f t="shared" si="88"/>
        <v>156</v>
      </c>
    </row>
    <row r="4886" spans="5:6">
      <c r="E4886" t="str">
        <v>156a</v>
      </c>
      <c r="F4886">
        <f t="shared" si="88"/>
        <v>156</v>
      </c>
    </row>
    <row r="4887" spans="5:6">
      <c r="E4887" t="str">
        <v>156a</v>
      </c>
      <c r="F4887">
        <f t="shared" si="88"/>
        <v>156</v>
      </c>
    </row>
    <row r="4888" spans="5:6">
      <c r="E4888" t="str">
        <v>156a</v>
      </c>
      <c r="F4888">
        <f t="shared" si="88"/>
        <v>156</v>
      </c>
    </row>
    <row r="4889" spans="5:6">
      <c r="E4889" t="str">
        <v>156a</v>
      </c>
      <c r="F4889">
        <f t="shared" si="88"/>
        <v>156</v>
      </c>
    </row>
    <row r="4890" spans="5:6">
      <c r="E4890" t="str">
        <v>156a</v>
      </c>
      <c r="F4890">
        <f t="shared" si="88"/>
        <v>156</v>
      </c>
    </row>
    <row r="4891" spans="5:6">
      <c r="E4891" t="str">
        <v>157b</v>
      </c>
      <c r="F4891">
        <f t="shared" si="88"/>
        <v>157</v>
      </c>
    </row>
    <row r="4892" spans="5:6">
      <c r="E4892" t="str">
        <v>157b</v>
      </c>
      <c r="F4892">
        <f t="shared" si="88"/>
        <v>157</v>
      </c>
    </row>
    <row r="4893" spans="5:6">
      <c r="E4893" t="str">
        <v>157b</v>
      </c>
      <c r="F4893">
        <f t="shared" si="88"/>
        <v>157</v>
      </c>
    </row>
    <row r="4894" spans="5:6">
      <c r="E4894" t="str">
        <v>157b</v>
      </c>
      <c r="F4894">
        <f t="shared" si="88"/>
        <v>157</v>
      </c>
    </row>
    <row r="4895" spans="5:6">
      <c r="E4895" t="str">
        <v>157b</v>
      </c>
      <c r="F4895">
        <f t="shared" si="88"/>
        <v>157</v>
      </c>
    </row>
    <row r="4896" spans="5:6">
      <c r="E4896" t="str">
        <v>157b</v>
      </c>
      <c r="F4896">
        <f t="shared" si="88"/>
        <v>157</v>
      </c>
    </row>
    <row r="4897" spans="5:6">
      <c r="E4897" t="str">
        <v>157b</v>
      </c>
      <c r="F4897">
        <f t="shared" si="88"/>
        <v>157</v>
      </c>
    </row>
    <row r="4898" spans="5:6">
      <c r="E4898" t="str">
        <v>157b</v>
      </c>
      <c r="F4898">
        <f t="shared" si="88"/>
        <v>157</v>
      </c>
    </row>
    <row r="4899" spans="5:6">
      <c r="E4899" t="str">
        <v>157b</v>
      </c>
      <c r="F4899">
        <f t="shared" si="88"/>
        <v>157</v>
      </c>
    </row>
    <row r="4900" spans="5:6">
      <c r="E4900" t="str">
        <v>157b</v>
      </c>
      <c r="F4900">
        <f t="shared" si="88"/>
        <v>157</v>
      </c>
    </row>
    <row r="4901" spans="5:6">
      <c r="E4901" t="str">
        <v>157b</v>
      </c>
      <c r="F4901">
        <f t="shared" si="88"/>
        <v>157</v>
      </c>
    </row>
    <row r="4902" spans="5:6">
      <c r="E4902" t="str">
        <v>157b</v>
      </c>
      <c r="F4902">
        <f t="shared" si="88"/>
        <v>157</v>
      </c>
    </row>
    <row r="4903" spans="5:6">
      <c r="E4903" t="str">
        <v>157b</v>
      </c>
      <c r="F4903">
        <f t="shared" si="88"/>
        <v>157</v>
      </c>
    </row>
    <row r="4904" spans="5:6">
      <c r="E4904" t="str">
        <v>157b</v>
      </c>
      <c r="F4904">
        <f t="shared" si="88"/>
        <v>157</v>
      </c>
    </row>
    <row r="4905" spans="5:6">
      <c r="E4905" t="str">
        <v>157b</v>
      </c>
      <c r="F4905">
        <f t="shared" si="88"/>
        <v>157</v>
      </c>
    </row>
    <row r="4906" spans="5:6">
      <c r="E4906" t="str">
        <v>157b</v>
      </c>
      <c r="F4906">
        <f t="shared" si="88"/>
        <v>157</v>
      </c>
    </row>
    <row r="4907" spans="5:6">
      <c r="E4907" t="str">
        <v>157b</v>
      </c>
      <c r="F4907">
        <f t="shared" si="88"/>
        <v>157</v>
      </c>
    </row>
    <row r="4908" spans="5:6">
      <c r="E4908" t="str">
        <v>157b</v>
      </c>
      <c r="F4908">
        <f t="shared" si="88"/>
        <v>157</v>
      </c>
    </row>
    <row r="4909" spans="5:6">
      <c r="E4909" t="str">
        <v>157b</v>
      </c>
      <c r="F4909">
        <f t="shared" si="88"/>
        <v>157</v>
      </c>
    </row>
    <row r="4910" spans="5:6">
      <c r="E4910" t="str">
        <v>157b</v>
      </c>
      <c r="F4910">
        <f t="shared" si="88"/>
        <v>157</v>
      </c>
    </row>
    <row r="4911" spans="5:6">
      <c r="E4911" t="str">
        <v>157b</v>
      </c>
      <c r="F4911">
        <f t="shared" si="88"/>
        <v>157</v>
      </c>
    </row>
    <row r="4912" spans="5:6">
      <c r="E4912" t="str">
        <v>157b</v>
      </c>
      <c r="F4912">
        <f t="shared" si="88"/>
        <v>157</v>
      </c>
    </row>
    <row r="4913" spans="5:6">
      <c r="E4913" t="str">
        <v>157b</v>
      </c>
      <c r="F4913">
        <f t="shared" si="88"/>
        <v>157</v>
      </c>
    </row>
    <row r="4914" spans="5:6">
      <c r="E4914" t="str">
        <v>158a</v>
      </c>
      <c r="F4914">
        <f t="shared" si="88"/>
        <v>158</v>
      </c>
    </row>
    <row r="4915" spans="5:6">
      <c r="E4915" t="str">
        <v>158a</v>
      </c>
      <c r="F4915">
        <f t="shared" si="88"/>
        <v>158</v>
      </c>
    </row>
    <row r="4916" spans="5:6">
      <c r="E4916" t="str">
        <v>158a</v>
      </c>
      <c r="F4916">
        <f t="shared" si="88"/>
        <v>158</v>
      </c>
    </row>
    <row r="4917" spans="5:6">
      <c r="E4917" t="str">
        <v>158a</v>
      </c>
      <c r="F4917">
        <f t="shared" si="88"/>
        <v>158</v>
      </c>
    </row>
    <row r="4918" spans="5:6">
      <c r="E4918" t="str">
        <v>158a</v>
      </c>
      <c r="F4918">
        <f t="shared" si="88"/>
        <v>158</v>
      </c>
    </row>
    <row r="4919" spans="5:6">
      <c r="E4919" t="str">
        <v>158a</v>
      </c>
      <c r="F4919">
        <f t="shared" si="88"/>
        <v>158</v>
      </c>
    </row>
    <row r="4920" spans="5:6">
      <c r="E4920" t="str">
        <v>158a</v>
      </c>
      <c r="F4920">
        <f t="shared" si="88"/>
        <v>158</v>
      </c>
    </row>
    <row r="4921" spans="5:6">
      <c r="E4921" t="str">
        <v>158a</v>
      </c>
      <c r="F4921">
        <f t="shared" si="88"/>
        <v>158</v>
      </c>
    </row>
    <row r="4922" spans="5:6">
      <c r="E4922" t="str">
        <v>158a</v>
      </c>
      <c r="F4922">
        <f t="shared" si="88"/>
        <v>158</v>
      </c>
    </row>
    <row r="4923" spans="5:6">
      <c r="E4923" t="str">
        <v>158a</v>
      </c>
      <c r="F4923">
        <f t="shared" si="88"/>
        <v>158</v>
      </c>
    </row>
    <row r="4924" spans="5:6">
      <c r="E4924" t="str">
        <v>158a</v>
      </c>
      <c r="F4924">
        <f t="shared" si="88"/>
        <v>158</v>
      </c>
    </row>
    <row r="4925" spans="5:6">
      <c r="E4925" t="str">
        <v>158a</v>
      </c>
      <c r="F4925">
        <f t="shared" si="88"/>
        <v>158</v>
      </c>
    </row>
    <row r="4926" spans="5:6">
      <c r="E4926" t="str">
        <v>158a</v>
      </c>
      <c r="F4926">
        <f t="shared" si="88"/>
        <v>158</v>
      </c>
    </row>
    <row r="4927" spans="5:6">
      <c r="E4927" t="str">
        <v>158a</v>
      </c>
      <c r="F4927">
        <f t="shared" si="88"/>
        <v>158</v>
      </c>
    </row>
    <row r="4928" spans="5:6">
      <c r="E4928" t="str">
        <v>158a</v>
      </c>
      <c r="F4928">
        <f t="shared" si="88"/>
        <v>158</v>
      </c>
    </row>
    <row r="4929" spans="5:6">
      <c r="E4929" t="str">
        <v>158a</v>
      </c>
      <c r="F4929">
        <f t="shared" si="88"/>
        <v>158</v>
      </c>
    </row>
    <row r="4930" spans="5:6">
      <c r="E4930" t="str">
        <v>158a</v>
      </c>
      <c r="F4930">
        <f t="shared" si="88"/>
        <v>158</v>
      </c>
    </row>
    <row r="4931" spans="5:6">
      <c r="E4931" t="str">
        <v>158a</v>
      </c>
      <c r="F4931">
        <f t="shared" ref="F4931:F4994" si="89">VALUE(LEFT(E4931,LEN(E4931)-1))</f>
        <v>158</v>
      </c>
    </row>
    <row r="4932" spans="5:6">
      <c r="E4932" t="str">
        <v>158a</v>
      </c>
      <c r="F4932">
        <f t="shared" si="89"/>
        <v>158</v>
      </c>
    </row>
    <row r="4933" spans="5:6">
      <c r="E4933" t="str">
        <v>158a</v>
      </c>
      <c r="F4933">
        <f t="shared" si="89"/>
        <v>158</v>
      </c>
    </row>
    <row r="4934" spans="5:6">
      <c r="E4934" t="str">
        <v>158a</v>
      </c>
      <c r="F4934">
        <f t="shared" si="89"/>
        <v>158</v>
      </c>
    </row>
    <row r="4935" spans="5:6">
      <c r="E4935" t="str">
        <v>158a</v>
      </c>
      <c r="F4935">
        <f t="shared" si="89"/>
        <v>158</v>
      </c>
    </row>
    <row r="4936" spans="5:6">
      <c r="E4936" t="str">
        <v>158a</v>
      </c>
      <c r="F4936">
        <f t="shared" si="89"/>
        <v>158</v>
      </c>
    </row>
    <row r="4937" spans="5:6">
      <c r="E4937" t="str">
        <v>158a</v>
      </c>
      <c r="F4937">
        <f t="shared" si="89"/>
        <v>158</v>
      </c>
    </row>
    <row r="4938" spans="5:6">
      <c r="E4938" t="str">
        <v>158a</v>
      </c>
      <c r="F4938">
        <f t="shared" si="89"/>
        <v>158</v>
      </c>
    </row>
    <row r="4939" spans="5:6">
      <c r="E4939" t="str">
        <v>158a</v>
      </c>
      <c r="F4939">
        <f t="shared" si="89"/>
        <v>158</v>
      </c>
    </row>
    <row r="4940" spans="5:6">
      <c r="E4940" t="str">
        <v>158a</v>
      </c>
      <c r="F4940">
        <f t="shared" si="89"/>
        <v>158</v>
      </c>
    </row>
    <row r="4941" spans="5:6">
      <c r="E4941" t="str">
        <v>158a</v>
      </c>
      <c r="F4941">
        <f t="shared" si="89"/>
        <v>158</v>
      </c>
    </row>
    <row r="4942" spans="5:6">
      <c r="E4942" t="str">
        <v>158a</v>
      </c>
      <c r="F4942">
        <f t="shared" si="89"/>
        <v>158</v>
      </c>
    </row>
    <row r="4943" spans="5:6">
      <c r="E4943" t="str">
        <v>158a</v>
      </c>
      <c r="F4943">
        <f t="shared" si="89"/>
        <v>158</v>
      </c>
    </row>
    <row r="4944" spans="5:6">
      <c r="E4944" t="str">
        <v>158a</v>
      </c>
      <c r="F4944">
        <f t="shared" si="89"/>
        <v>158</v>
      </c>
    </row>
    <row r="4945" spans="5:6">
      <c r="E4945" t="str">
        <v>159b</v>
      </c>
      <c r="F4945">
        <f t="shared" si="89"/>
        <v>159</v>
      </c>
    </row>
    <row r="4946" spans="5:6">
      <c r="E4946" t="str">
        <v>159b</v>
      </c>
      <c r="F4946">
        <f t="shared" si="89"/>
        <v>159</v>
      </c>
    </row>
    <row r="4947" spans="5:6">
      <c r="E4947" t="str">
        <v>159b</v>
      </c>
      <c r="F4947">
        <f t="shared" si="89"/>
        <v>159</v>
      </c>
    </row>
    <row r="4948" spans="5:6">
      <c r="E4948" t="str">
        <v>159b</v>
      </c>
      <c r="F4948">
        <f t="shared" si="89"/>
        <v>159</v>
      </c>
    </row>
    <row r="4949" spans="5:6">
      <c r="E4949" t="str">
        <v>159b</v>
      </c>
      <c r="F4949">
        <f t="shared" si="89"/>
        <v>159</v>
      </c>
    </row>
    <row r="4950" spans="5:6">
      <c r="E4950" t="str">
        <v>159b</v>
      </c>
      <c r="F4950">
        <f t="shared" si="89"/>
        <v>159</v>
      </c>
    </row>
    <row r="4951" spans="5:6">
      <c r="E4951" t="str">
        <v>159b</v>
      </c>
      <c r="F4951">
        <f t="shared" si="89"/>
        <v>159</v>
      </c>
    </row>
    <row r="4952" spans="5:6">
      <c r="E4952" t="str">
        <v>159b</v>
      </c>
      <c r="F4952">
        <f t="shared" si="89"/>
        <v>159</v>
      </c>
    </row>
    <row r="4953" spans="5:6">
      <c r="E4953" t="str">
        <v>159b</v>
      </c>
      <c r="F4953">
        <f t="shared" si="89"/>
        <v>159</v>
      </c>
    </row>
    <row r="4954" spans="5:6">
      <c r="E4954" t="str">
        <v>159b</v>
      </c>
      <c r="F4954">
        <f t="shared" si="89"/>
        <v>159</v>
      </c>
    </row>
    <row r="4955" spans="5:6">
      <c r="E4955" t="str">
        <v>159b</v>
      </c>
      <c r="F4955">
        <f t="shared" si="89"/>
        <v>159</v>
      </c>
    </row>
    <row r="4956" spans="5:6">
      <c r="E4956" t="str">
        <v>159b</v>
      </c>
      <c r="F4956">
        <f t="shared" si="89"/>
        <v>159</v>
      </c>
    </row>
    <row r="4957" spans="5:6">
      <c r="E4957" t="str">
        <v>159b</v>
      </c>
      <c r="F4957">
        <f t="shared" si="89"/>
        <v>159</v>
      </c>
    </row>
    <row r="4958" spans="5:6">
      <c r="E4958" t="str">
        <v>159b</v>
      </c>
      <c r="F4958">
        <f t="shared" si="89"/>
        <v>159</v>
      </c>
    </row>
    <row r="4959" spans="5:6">
      <c r="E4959" t="str">
        <v>159b</v>
      </c>
      <c r="F4959">
        <f t="shared" si="89"/>
        <v>159</v>
      </c>
    </row>
    <row r="4960" spans="5:6">
      <c r="E4960" t="str">
        <v>159b</v>
      </c>
      <c r="F4960">
        <f t="shared" si="89"/>
        <v>159</v>
      </c>
    </row>
    <row r="4961" spans="5:6">
      <c r="E4961" t="str">
        <v>159b</v>
      </c>
      <c r="F4961">
        <f t="shared" si="89"/>
        <v>159</v>
      </c>
    </row>
    <row r="4962" spans="5:6">
      <c r="E4962" t="str">
        <v>159b</v>
      </c>
      <c r="F4962">
        <f t="shared" si="89"/>
        <v>159</v>
      </c>
    </row>
    <row r="4963" spans="5:6">
      <c r="E4963" t="str">
        <v>159b</v>
      </c>
      <c r="F4963">
        <f t="shared" si="89"/>
        <v>159</v>
      </c>
    </row>
    <row r="4964" spans="5:6">
      <c r="E4964" t="str">
        <v>159b</v>
      </c>
      <c r="F4964">
        <f t="shared" si="89"/>
        <v>159</v>
      </c>
    </row>
    <row r="4965" spans="5:6">
      <c r="E4965" t="str">
        <v>159b</v>
      </c>
      <c r="F4965">
        <f t="shared" si="89"/>
        <v>159</v>
      </c>
    </row>
    <row r="4966" spans="5:6">
      <c r="E4966" t="str">
        <v>159b</v>
      </c>
      <c r="F4966">
        <f t="shared" si="89"/>
        <v>159</v>
      </c>
    </row>
    <row r="4967" spans="5:6">
      <c r="E4967" t="str">
        <v>160a</v>
      </c>
      <c r="F4967">
        <f t="shared" si="89"/>
        <v>160</v>
      </c>
    </row>
    <row r="4968" spans="5:6">
      <c r="E4968" t="str">
        <v>160a</v>
      </c>
      <c r="F4968">
        <f t="shared" si="89"/>
        <v>160</v>
      </c>
    </row>
    <row r="4969" spans="5:6">
      <c r="E4969" t="str">
        <v>160a</v>
      </c>
      <c r="F4969">
        <f t="shared" si="89"/>
        <v>160</v>
      </c>
    </row>
    <row r="4970" spans="5:6">
      <c r="E4970" t="str">
        <v>160a</v>
      </c>
      <c r="F4970">
        <f t="shared" si="89"/>
        <v>160</v>
      </c>
    </row>
    <row r="4971" spans="5:6">
      <c r="E4971" t="str">
        <v>160a</v>
      </c>
      <c r="F4971">
        <f t="shared" si="89"/>
        <v>160</v>
      </c>
    </row>
    <row r="4972" spans="5:6">
      <c r="E4972" t="str">
        <v>160a</v>
      </c>
      <c r="F4972">
        <f t="shared" si="89"/>
        <v>160</v>
      </c>
    </row>
    <row r="4973" spans="5:6">
      <c r="E4973" t="str">
        <v>160a</v>
      </c>
      <c r="F4973">
        <f t="shared" si="89"/>
        <v>160</v>
      </c>
    </row>
    <row r="4974" spans="5:6">
      <c r="E4974" t="str">
        <v>160a</v>
      </c>
      <c r="F4974">
        <f t="shared" si="89"/>
        <v>160</v>
      </c>
    </row>
    <row r="4975" spans="5:6">
      <c r="E4975" t="str">
        <v>160a</v>
      </c>
      <c r="F4975">
        <f t="shared" si="89"/>
        <v>160</v>
      </c>
    </row>
    <row r="4976" spans="5:6">
      <c r="E4976" t="str">
        <v>160a</v>
      </c>
      <c r="F4976">
        <f t="shared" si="89"/>
        <v>160</v>
      </c>
    </row>
    <row r="4977" spans="5:6">
      <c r="E4977" t="str">
        <v>160a</v>
      </c>
      <c r="F4977">
        <f t="shared" si="89"/>
        <v>160</v>
      </c>
    </row>
    <row r="4978" spans="5:6">
      <c r="E4978" t="str">
        <v>160a</v>
      </c>
      <c r="F4978">
        <f t="shared" si="89"/>
        <v>160</v>
      </c>
    </row>
    <row r="4979" spans="5:6">
      <c r="E4979" t="str">
        <v>160a</v>
      </c>
      <c r="F4979">
        <f t="shared" si="89"/>
        <v>160</v>
      </c>
    </row>
    <row r="4980" spans="5:6">
      <c r="E4980" t="str">
        <v>160a</v>
      </c>
      <c r="F4980">
        <f t="shared" si="89"/>
        <v>160</v>
      </c>
    </row>
    <row r="4981" spans="5:6">
      <c r="E4981" t="str">
        <v>160a</v>
      </c>
      <c r="F4981">
        <f t="shared" si="89"/>
        <v>160</v>
      </c>
    </row>
    <row r="4982" spans="5:6">
      <c r="E4982" t="str">
        <v>160a</v>
      </c>
      <c r="F4982">
        <f t="shared" si="89"/>
        <v>160</v>
      </c>
    </row>
    <row r="4983" spans="5:6">
      <c r="E4983" t="str">
        <v>160a</v>
      </c>
      <c r="F4983">
        <f t="shared" si="89"/>
        <v>160</v>
      </c>
    </row>
    <row r="4984" spans="5:6">
      <c r="E4984" t="str">
        <v>160a</v>
      </c>
      <c r="F4984">
        <f t="shared" si="89"/>
        <v>160</v>
      </c>
    </row>
    <row r="4985" spans="5:6">
      <c r="E4985" t="str">
        <v>160a</v>
      </c>
      <c r="F4985">
        <f t="shared" si="89"/>
        <v>160</v>
      </c>
    </row>
    <row r="4986" spans="5:6">
      <c r="E4986" t="str">
        <v>160a</v>
      </c>
      <c r="F4986">
        <f t="shared" si="89"/>
        <v>160</v>
      </c>
    </row>
    <row r="4987" spans="5:6">
      <c r="E4987" t="str">
        <v>160a</v>
      </c>
      <c r="F4987">
        <f t="shared" si="89"/>
        <v>160</v>
      </c>
    </row>
    <row r="4988" spans="5:6">
      <c r="E4988" t="str">
        <v>160a</v>
      </c>
      <c r="F4988">
        <f t="shared" si="89"/>
        <v>160</v>
      </c>
    </row>
    <row r="4989" spans="5:6">
      <c r="E4989" t="str">
        <v>160a</v>
      </c>
      <c r="F4989">
        <f t="shared" si="89"/>
        <v>160</v>
      </c>
    </row>
    <row r="4990" spans="5:6">
      <c r="E4990" t="str">
        <v>160a</v>
      </c>
      <c r="F4990">
        <f t="shared" si="89"/>
        <v>160</v>
      </c>
    </row>
    <row r="4991" spans="5:6">
      <c r="E4991" t="str">
        <v>160a</v>
      </c>
      <c r="F4991">
        <f t="shared" si="89"/>
        <v>160</v>
      </c>
    </row>
    <row r="4992" spans="5:6">
      <c r="E4992" t="str">
        <v>160a</v>
      </c>
      <c r="F4992">
        <f t="shared" si="89"/>
        <v>160</v>
      </c>
    </row>
    <row r="4993" spans="5:6">
      <c r="E4993" t="str">
        <v>160a</v>
      </c>
      <c r="F4993">
        <f t="shared" si="89"/>
        <v>160</v>
      </c>
    </row>
    <row r="4994" spans="5:6">
      <c r="E4994" t="str">
        <v>160a</v>
      </c>
      <c r="F4994">
        <f t="shared" si="89"/>
        <v>160</v>
      </c>
    </row>
    <row r="4995" spans="5:6">
      <c r="E4995" t="str">
        <v>161b</v>
      </c>
      <c r="F4995">
        <f t="shared" ref="F4995:F5058" si="90">VALUE(LEFT(E4995,LEN(E4995)-1))</f>
        <v>161</v>
      </c>
    </row>
    <row r="4996" spans="5:6">
      <c r="E4996" t="str">
        <v>161b</v>
      </c>
      <c r="F4996">
        <f t="shared" si="90"/>
        <v>161</v>
      </c>
    </row>
    <row r="4997" spans="5:6">
      <c r="E4997" t="str">
        <v>161b</v>
      </c>
      <c r="F4997">
        <f t="shared" si="90"/>
        <v>161</v>
      </c>
    </row>
    <row r="4998" spans="5:6">
      <c r="E4998" t="str">
        <v>161b</v>
      </c>
      <c r="F4998">
        <f t="shared" si="90"/>
        <v>161</v>
      </c>
    </row>
    <row r="4999" spans="5:6">
      <c r="E4999" t="str">
        <v>161b</v>
      </c>
      <c r="F4999">
        <f t="shared" si="90"/>
        <v>161</v>
      </c>
    </row>
    <row r="5000" spans="5:6">
      <c r="E5000" t="str">
        <v>161b</v>
      </c>
      <c r="F5000">
        <f t="shared" si="90"/>
        <v>161</v>
      </c>
    </row>
    <row r="5001" spans="5:6">
      <c r="E5001" t="str">
        <v>161b</v>
      </c>
      <c r="F5001">
        <f t="shared" si="90"/>
        <v>161</v>
      </c>
    </row>
    <row r="5002" spans="5:6">
      <c r="E5002" t="str">
        <v>161b</v>
      </c>
      <c r="F5002">
        <f t="shared" si="90"/>
        <v>161</v>
      </c>
    </row>
    <row r="5003" spans="5:6">
      <c r="E5003" t="str">
        <v>161b</v>
      </c>
      <c r="F5003">
        <f t="shared" si="90"/>
        <v>161</v>
      </c>
    </row>
    <row r="5004" spans="5:6">
      <c r="E5004" t="str">
        <v>161b</v>
      </c>
      <c r="F5004">
        <f t="shared" si="90"/>
        <v>161</v>
      </c>
    </row>
    <row r="5005" spans="5:6">
      <c r="E5005" t="str">
        <v>161b</v>
      </c>
      <c r="F5005">
        <f t="shared" si="90"/>
        <v>161</v>
      </c>
    </row>
    <row r="5006" spans="5:6">
      <c r="E5006" t="str">
        <v>162a</v>
      </c>
      <c r="F5006">
        <f t="shared" si="90"/>
        <v>162</v>
      </c>
    </row>
    <row r="5007" spans="5:6">
      <c r="E5007" t="str">
        <v>162a</v>
      </c>
      <c r="F5007">
        <f t="shared" si="90"/>
        <v>162</v>
      </c>
    </row>
    <row r="5008" spans="5:6">
      <c r="E5008" t="str">
        <v>162a</v>
      </c>
      <c r="F5008">
        <f t="shared" si="90"/>
        <v>162</v>
      </c>
    </row>
    <row r="5009" spans="5:6">
      <c r="E5009" t="str">
        <v>162a</v>
      </c>
      <c r="F5009">
        <f t="shared" si="90"/>
        <v>162</v>
      </c>
    </row>
    <row r="5010" spans="5:6">
      <c r="E5010" t="str">
        <v>162a</v>
      </c>
      <c r="F5010">
        <f t="shared" si="90"/>
        <v>162</v>
      </c>
    </row>
    <row r="5011" spans="5:6">
      <c r="E5011" t="str">
        <v>162a</v>
      </c>
      <c r="F5011">
        <f t="shared" si="90"/>
        <v>162</v>
      </c>
    </row>
    <row r="5012" spans="5:6">
      <c r="E5012" t="str">
        <v>162a</v>
      </c>
      <c r="F5012">
        <f t="shared" si="90"/>
        <v>162</v>
      </c>
    </row>
    <row r="5013" spans="5:6">
      <c r="E5013" t="str">
        <v>162a</v>
      </c>
      <c r="F5013">
        <f t="shared" si="90"/>
        <v>162</v>
      </c>
    </row>
    <row r="5014" spans="5:6">
      <c r="E5014" t="str">
        <v>162a</v>
      </c>
      <c r="F5014">
        <f t="shared" si="90"/>
        <v>162</v>
      </c>
    </row>
    <row r="5015" spans="5:6">
      <c r="E5015" t="str">
        <v>162a</v>
      </c>
      <c r="F5015">
        <f t="shared" si="90"/>
        <v>162</v>
      </c>
    </row>
    <row r="5016" spans="5:6">
      <c r="E5016" t="str">
        <v>162a</v>
      </c>
      <c r="F5016">
        <f t="shared" si="90"/>
        <v>162</v>
      </c>
    </row>
    <row r="5017" spans="5:6">
      <c r="E5017" t="str">
        <v>162a</v>
      </c>
      <c r="F5017">
        <f t="shared" si="90"/>
        <v>162</v>
      </c>
    </row>
    <row r="5018" spans="5:6">
      <c r="E5018" t="str">
        <v>162a</v>
      </c>
      <c r="F5018">
        <f t="shared" si="90"/>
        <v>162</v>
      </c>
    </row>
    <row r="5019" spans="5:6">
      <c r="E5019" t="str">
        <v>162a</v>
      </c>
      <c r="F5019">
        <f t="shared" si="90"/>
        <v>162</v>
      </c>
    </row>
    <row r="5020" spans="5:6">
      <c r="E5020" t="str">
        <v>162a</v>
      </c>
      <c r="F5020">
        <f t="shared" si="90"/>
        <v>162</v>
      </c>
    </row>
    <row r="5021" spans="5:6">
      <c r="E5021" t="str">
        <v>162a</v>
      </c>
      <c r="F5021">
        <f t="shared" si="90"/>
        <v>162</v>
      </c>
    </row>
    <row r="5022" spans="5:6">
      <c r="E5022" t="str">
        <v>162a</v>
      </c>
      <c r="F5022">
        <f t="shared" si="90"/>
        <v>162</v>
      </c>
    </row>
    <row r="5023" spans="5:6">
      <c r="E5023" t="str">
        <v>162a</v>
      </c>
      <c r="F5023">
        <f t="shared" si="90"/>
        <v>162</v>
      </c>
    </row>
    <row r="5024" spans="5:6">
      <c r="E5024" t="str">
        <v>162a</v>
      </c>
      <c r="F5024">
        <f t="shared" si="90"/>
        <v>162</v>
      </c>
    </row>
    <row r="5025" spans="5:6">
      <c r="E5025" t="str">
        <v>162a</v>
      </c>
      <c r="F5025">
        <f t="shared" si="90"/>
        <v>162</v>
      </c>
    </row>
    <row r="5026" spans="5:6">
      <c r="E5026" t="str">
        <v>162a</v>
      </c>
      <c r="F5026">
        <f t="shared" si="90"/>
        <v>162</v>
      </c>
    </row>
    <row r="5027" spans="5:6">
      <c r="E5027" t="str">
        <v>162a</v>
      </c>
      <c r="F5027">
        <f t="shared" si="90"/>
        <v>162</v>
      </c>
    </row>
    <row r="5028" spans="5:6">
      <c r="E5028" t="str">
        <v>162a</v>
      </c>
      <c r="F5028">
        <f t="shared" si="90"/>
        <v>162</v>
      </c>
    </row>
    <row r="5029" spans="5:6">
      <c r="E5029" t="str">
        <v>162a</v>
      </c>
      <c r="F5029">
        <f t="shared" si="90"/>
        <v>162</v>
      </c>
    </row>
    <row r="5030" spans="5:6">
      <c r="E5030" t="str">
        <v>162a</v>
      </c>
      <c r="F5030">
        <f t="shared" si="90"/>
        <v>162</v>
      </c>
    </row>
    <row r="5031" spans="5:6">
      <c r="E5031" t="str">
        <v>162a</v>
      </c>
      <c r="F5031">
        <f t="shared" si="90"/>
        <v>162</v>
      </c>
    </row>
    <row r="5032" spans="5:6">
      <c r="E5032" t="str">
        <v>162a</v>
      </c>
      <c r="F5032">
        <f t="shared" si="90"/>
        <v>162</v>
      </c>
    </row>
    <row r="5033" spans="5:6">
      <c r="E5033" t="str">
        <v>162a</v>
      </c>
      <c r="F5033">
        <f t="shared" si="90"/>
        <v>162</v>
      </c>
    </row>
    <row r="5034" spans="5:6">
      <c r="E5034" t="str">
        <v>162a</v>
      </c>
      <c r="F5034">
        <f t="shared" si="90"/>
        <v>162</v>
      </c>
    </row>
    <row r="5035" spans="5:6">
      <c r="E5035" t="str">
        <v>162a</v>
      </c>
      <c r="F5035">
        <f t="shared" si="90"/>
        <v>162</v>
      </c>
    </row>
    <row r="5036" spans="5:6">
      <c r="E5036" t="str">
        <v>162a</v>
      </c>
      <c r="F5036">
        <f t="shared" si="90"/>
        <v>162</v>
      </c>
    </row>
    <row r="5037" spans="5:6">
      <c r="E5037" t="str">
        <v>163b</v>
      </c>
      <c r="F5037">
        <f t="shared" si="90"/>
        <v>163</v>
      </c>
    </row>
    <row r="5038" spans="5:6">
      <c r="E5038" t="str">
        <v>163b</v>
      </c>
      <c r="F5038">
        <f t="shared" si="90"/>
        <v>163</v>
      </c>
    </row>
    <row r="5039" spans="5:6">
      <c r="E5039" t="str">
        <v>163b</v>
      </c>
      <c r="F5039">
        <f t="shared" si="90"/>
        <v>163</v>
      </c>
    </row>
    <row r="5040" spans="5:6">
      <c r="E5040" t="str">
        <v>163b</v>
      </c>
      <c r="F5040">
        <f t="shared" si="90"/>
        <v>163</v>
      </c>
    </row>
    <row r="5041" spans="5:6">
      <c r="E5041" t="str">
        <v>163b</v>
      </c>
      <c r="F5041">
        <f t="shared" si="90"/>
        <v>163</v>
      </c>
    </row>
    <row r="5042" spans="5:6">
      <c r="E5042" t="str">
        <v>163b</v>
      </c>
      <c r="F5042">
        <f t="shared" si="90"/>
        <v>163</v>
      </c>
    </row>
    <row r="5043" spans="5:6">
      <c r="E5043" t="str">
        <v>163b</v>
      </c>
      <c r="F5043">
        <f t="shared" si="90"/>
        <v>163</v>
      </c>
    </row>
    <row r="5044" spans="5:6">
      <c r="E5044" t="str">
        <v>163b</v>
      </c>
      <c r="F5044">
        <f t="shared" si="90"/>
        <v>163</v>
      </c>
    </row>
    <row r="5045" spans="5:6">
      <c r="E5045" t="str">
        <v>163b</v>
      </c>
      <c r="F5045">
        <f t="shared" si="90"/>
        <v>163</v>
      </c>
    </row>
    <row r="5046" spans="5:6">
      <c r="E5046" t="str">
        <v>163b</v>
      </c>
      <c r="F5046">
        <f t="shared" si="90"/>
        <v>163</v>
      </c>
    </row>
    <row r="5047" spans="5:6">
      <c r="E5047" t="str">
        <v>163b</v>
      </c>
      <c r="F5047">
        <f t="shared" si="90"/>
        <v>163</v>
      </c>
    </row>
    <row r="5048" spans="5:6">
      <c r="E5048" t="str">
        <v>163b</v>
      </c>
      <c r="F5048">
        <f t="shared" si="90"/>
        <v>163</v>
      </c>
    </row>
    <row r="5049" spans="5:6">
      <c r="E5049" t="str">
        <v>163b</v>
      </c>
      <c r="F5049">
        <f t="shared" si="90"/>
        <v>163</v>
      </c>
    </row>
    <row r="5050" spans="5:6">
      <c r="E5050" t="str">
        <v>163b</v>
      </c>
      <c r="F5050">
        <f t="shared" si="90"/>
        <v>163</v>
      </c>
    </row>
    <row r="5051" spans="5:6">
      <c r="E5051" t="str">
        <v>163b</v>
      </c>
      <c r="F5051">
        <f t="shared" si="90"/>
        <v>163</v>
      </c>
    </row>
    <row r="5052" spans="5:6">
      <c r="E5052" t="str">
        <v>163b</v>
      </c>
      <c r="F5052">
        <f t="shared" si="90"/>
        <v>163</v>
      </c>
    </row>
    <row r="5053" spans="5:6">
      <c r="E5053" t="str">
        <v>163b</v>
      </c>
      <c r="F5053">
        <f t="shared" si="90"/>
        <v>163</v>
      </c>
    </row>
    <row r="5054" spans="5:6">
      <c r="E5054" t="str">
        <v>163b</v>
      </c>
      <c r="F5054">
        <f t="shared" si="90"/>
        <v>163</v>
      </c>
    </row>
    <row r="5055" spans="5:6">
      <c r="E5055" t="str">
        <v>163b</v>
      </c>
      <c r="F5055">
        <f t="shared" si="90"/>
        <v>163</v>
      </c>
    </row>
    <row r="5056" spans="5:6">
      <c r="E5056" t="str">
        <v>163b</v>
      </c>
      <c r="F5056">
        <f t="shared" si="90"/>
        <v>163</v>
      </c>
    </row>
    <row r="5057" spans="5:6">
      <c r="E5057" t="str">
        <v>163b</v>
      </c>
      <c r="F5057">
        <f t="shared" si="90"/>
        <v>163</v>
      </c>
    </row>
    <row r="5058" spans="5:6">
      <c r="E5058" t="str">
        <v>163b</v>
      </c>
      <c r="F5058">
        <f t="shared" si="90"/>
        <v>163</v>
      </c>
    </row>
    <row r="5059" spans="5:6">
      <c r="E5059" t="str">
        <v>163b</v>
      </c>
      <c r="F5059">
        <f t="shared" ref="F5059:F5122" si="91">VALUE(LEFT(E5059,LEN(E5059)-1))</f>
        <v>163</v>
      </c>
    </row>
    <row r="5060" spans="5:6">
      <c r="E5060" t="str">
        <v>164a</v>
      </c>
      <c r="F5060">
        <f t="shared" si="91"/>
        <v>164</v>
      </c>
    </row>
    <row r="5061" spans="5:6">
      <c r="E5061" t="str">
        <v>164a</v>
      </c>
      <c r="F5061">
        <f t="shared" si="91"/>
        <v>164</v>
      </c>
    </row>
    <row r="5062" spans="5:6">
      <c r="E5062" t="str">
        <v>164a</v>
      </c>
      <c r="F5062">
        <f t="shared" si="91"/>
        <v>164</v>
      </c>
    </row>
    <row r="5063" spans="5:6">
      <c r="E5063" t="str">
        <v>164a</v>
      </c>
      <c r="F5063">
        <f t="shared" si="91"/>
        <v>164</v>
      </c>
    </row>
    <row r="5064" spans="5:6">
      <c r="E5064" t="str">
        <v>164a</v>
      </c>
      <c r="F5064">
        <f t="shared" si="91"/>
        <v>164</v>
      </c>
    </row>
    <row r="5065" spans="5:6">
      <c r="E5065" t="str">
        <v>164a</v>
      </c>
      <c r="F5065">
        <f t="shared" si="91"/>
        <v>164</v>
      </c>
    </row>
    <row r="5066" spans="5:6">
      <c r="E5066" t="str">
        <v>164a</v>
      </c>
      <c r="F5066">
        <f t="shared" si="91"/>
        <v>164</v>
      </c>
    </row>
    <row r="5067" spans="5:6">
      <c r="E5067" t="str">
        <v>164a</v>
      </c>
      <c r="F5067">
        <f t="shared" si="91"/>
        <v>164</v>
      </c>
    </row>
    <row r="5068" spans="5:6">
      <c r="E5068" t="str">
        <v>164a</v>
      </c>
      <c r="F5068">
        <f t="shared" si="91"/>
        <v>164</v>
      </c>
    </row>
    <row r="5069" spans="5:6">
      <c r="E5069" t="str">
        <v>164a</v>
      </c>
      <c r="F5069">
        <f t="shared" si="91"/>
        <v>164</v>
      </c>
    </row>
    <row r="5070" spans="5:6">
      <c r="E5070" t="str">
        <v>164a</v>
      </c>
      <c r="F5070">
        <f t="shared" si="91"/>
        <v>164</v>
      </c>
    </row>
    <row r="5071" spans="5:6">
      <c r="E5071" t="str">
        <v>164a</v>
      </c>
      <c r="F5071">
        <f t="shared" si="91"/>
        <v>164</v>
      </c>
    </row>
    <row r="5072" spans="5:6">
      <c r="E5072" t="str">
        <v>164a</v>
      </c>
      <c r="F5072">
        <f t="shared" si="91"/>
        <v>164</v>
      </c>
    </row>
    <row r="5073" spans="5:6">
      <c r="E5073" t="str">
        <v>164a</v>
      </c>
      <c r="F5073">
        <f t="shared" si="91"/>
        <v>164</v>
      </c>
    </row>
    <row r="5074" spans="5:6">
      <c r="E5074" t="str">
        <v>164a</v>
      </c>
      <c r="F5074">
        <f t="shared" si="91"/>
        <v>164</v>
      </c>
    </row>
    <row r="5075" spans="5:6">
      <c r="E5075" t="str">
        <v>164a</v>
      </c>
      <c r="F5075">
        <f t="shared" si="91"/>
        <v>164</v>
      </c>
    </row>
    <row r="5076" spans="5:6">
      <c r="E5076" t="str">
        <v>164a</v>
      </c>
      <c r="F5076">
        <f t="shared" si="91"/>
        <v>164</v>
      </c>
    </row>
    <row r="5077" spans="5:6">
      <c r="E5077" t="str">
        <v>164a</v>
      </c>
      <c r="F5077">
        <f t="shared" si="91"/>
        <v>164</v>
      </c>
    </row>
    <row r="5078" spans="5:6">
      <c r="E5078" t="str">
        <v>164a</v>
      </c>
      <c r="F5078">
        <f t="shared" si="91"/>
        <v>164</v>
      </c>
    </row>
    <row r="5079" spans="5:6">
      <c r="E5079" t="str">
        <v>164a</v>
      </c>
      <c r="F5079">
        <f t="shared" si="91"/>
        <v>164</v>
      </c>
    </row>
    <row r="5080" spans="5:6">
      <c r="E5080" t="str">
        <v>164a</v>
      </c>
      <c r="F5080">
        <f t="shared" si="91"/>
        <v>164</v>
      </c>
    </row>
    <row r="5081" spans="5:6">
      <c r="E5081" t="str">
        <v>164a</v>
      </c>
      <c r="F5081">
        <f t="shared" si="91"/>
        <v>164</v>
      </c>
    </row>
    <row r="5082" spans="5:6">
      <c r="E5082" t="str">
        <v>164a</v>
      </c>
      <c r="F5082">
        <f t="shared" si="91"/>
        <v>164</v>
      </c>
    </row>
    <row r="5083" spans="5:6">
      <c r="E5083" t="str">
        <v>164a</v>
      </c>
      <c r="F5083">
        <f t="shared" si="91"/>
        <v>164</v>
      </c>
    </row>
    <row r="5084" spans="5:6">
      <c r="E5084" t="str">
        <v>164a</v>
      </c>
      <c r="F5084">
        <f t="shared" si="91"/>
        <v>164</v>
      </c>
    </row>
    <row r="5085" spans="5:6">
      <c r="E5085" t="str">
        <v>164a</v>
      </c>
      <c r="F5085">
        <f t="shared" si="91"/>
        <v>164</v>
      </c>
    </row>
    <row r="5086" spans="5:6">
      <c r="E5086" t="str">
        <v>165b</v>
      </c>
      <c r="F5086">
        <f t="shared" si="91"/>
        <v>165</v>
      </c>
    </row>
    <row r="5087" spans="5:6">
      <c r="E5087" t="str">
        <v>165b</v>
      </c>
      <c r="F5087">
        <f t="shared" si="91"/>
        <v>165</v>
      </c>
    </row>
    <row r="5088" spans="5:6">
      <c r="E5088" t="str">
        <v>165b</v>
      </c>
      <c r="F5088">
        <f t="shared" si="91"/>
        <v>165</v>
      </c>
    </row>
    <row r="5089" spans="5:6">
      <c r="E5089" t="str">
        <v>165b</v>
      </c>
      <c r="F5089">
        <f t="shared" si="91"/>
        <v>165</v>
      </c>
    </row>
    <row r="5090" spans="5:6">
      <c r="E5090" t="str">
        <v>165b</v>
      </c>
      <c r="F5090">
        <f t="shared" si="91"/>
        <v>165</v>
      </c>
    </row>
    <row r="5091" spans="5:6">
      <c r="E5091" t="str">
        <v>165b</v>
      </c>
      <c r="F5091">
        <f t="shared" si="91"/>
        <v>165</v>
      </c>
    </row>
    <row r="5092" spans="5:6">
      <c r="E5092" t="str">
        <v>165b</v>
      </c>
      <c r="F5092">
        <f t="shared" si="91"/>
        <v>165</v>
      </c>
    </row>
    <row r="5093" spans="5:6">
      <c r="E5093" t="str">
        <v>165b</v>
      </c>
      <c r="F5093">
        <f t="shared" si="91"/>
        <v>165</v>
      </c>
    </row>
    <row r="5094" spans="5:6">
      <c r="E5094" t="str">
        <v>165b</v>
      </c>
      <c r="F5094">
        <f t="shared" si="91"/>
        <v>165</v>
      </c>
    </row>
    <row r="5095" spans="5:6">
      <c r="E5095" t="str">
        <v>165b</v>
      </c>
      <c r="F5095">
        <f t="shared" si="91"/>
        <v>165</v>
      </c>
    </row>
    <row r="5096" spans="5:6">
      <c r="E5096" t="str">
        <v>165b</v>
      </c>
      <c r="F5096">
        <f t="shared" si="91"/>
        <v>165</v>
      </c>
    </row>
    <row r="5097" spans="5:6">
      <c r="E5097" t="str">
        <v>166a</v>
      </c>
      <c r="F5097">
        <f t="shared" si="91"/>
        <v>166</v>
      </c>
    </row>
    <row r="5098" spans="5:6">
      <c r="E5098" t="str">
        <v>166a</v>
      </c>
      <c r="F5098">
        <f t="shared" si="91"/>
        <v>166</v>
      </c>
    </row>
    <row r="5099" spans="5:6">
      <c r="E5099" t="str">
        <v>166a</v>
      </c>
      <c r="F5099">
        <f t="shared" si="91"/>
        <v>166</v>
      </c>
    </row>
    <row r="5100" spans="5:6">
      <c r="E5100" t="str">
        <v>166a</v>
      </c>
      <c r="F5100">
        <f t="shared" si="91"/>
        <v>166</v>
      </c>
    </row>
    <row r="5101" spans="5:6">
      <c r="E5101" t="str">
        <v>166a</v>
      </c>
      <c r="F5101">
        <f t="shared" si="91"/>
        <v>166</v>
      </c>
    </row>
    <row r="5102" spans="5:6">
      <c r="E5102" t="str">
        <v>166a</v>
      </c>
      <c r="F5102">
        <f t="shared" si="91"/>
        <v>166</v>
      </c>
    </row>
    <row r="5103" spans="5:6">
      <c r="E5103" t="str">
        <v>166a</v>
      </c>
      <c r="F5103">
        <f t="shared" si="91"/>
        <v>166</v>
      </c>
    </row>
    <row r="5104" spans="5:6">
      <c r="E5104" t="str">
        <v>166a</v>
      </c>
      <c r="F5104">
        <f t="shared" si="91"/>
        <v>166</v>
      </c>
    </row>
    <row r="5105" spans="5:6">
      <c r="E5105" t="str">
        <v>166a</v>
      </c>
      <c r="F5105">
        <f t="shared" si="91"/>
        <v>166</v>
      </c>
    </row>
    <row r="5106" spans="5:6">
      <c r="E5106" t="str">
        <v>166a</v>
      </c>
      <c r="F5106">
        <f t="shared" si="91"/>
        <v>166</v>
      </c>
    </row>
    <row r="5107" spans="5:6">
      <c r="E5107" t="str">
        <v>166a</v>
      </c>
      <c r="F5107">
        <f t="shared" si="91"/>
        <v>166</v>
      </c>
    </row>
    <row r="5108" spans="5:6">
      <c r="E5108" t="str">
        <v>166a</v>
      </c>
      <c r="F5108">
        <f t="shared" si="91"/>
        <v>166</v>
      </c>
    </row>
    <row r="5109" spans="5:6">
      <c r="E5109" t="str">
        <v>166a</v>
      </c>
      <c r="F5109">
        <f t="shared" si="91"/>
        <v>166</v>
      </c>
    </row>
    <row r="5110" spans="5:6">
      <c r="E5110" t="str">
        <v>166a</v>
      </c>
      <c r="F5110">
        <f t="shared" si="91"/>
        <v>166</v>
      </c>
    </row>
    <row r="5111" spans="5:6">
      <c r="E5111" t="str">
        <v>166a</v>
      </c>
      <c r="F5111">
        <f t="shared" si="91"/>
        <v>166</v>
      </c>
    </row>
    <row r="5112" spans="5:6">
      <c r="E5112" t="str">
        <v>166a</v>
      </c>
      <c r="F5112">
        <f t="shared" si="91"/>
        <v>166</v>
      </c>
    </row>
    <row r="5113" spans="5:6">
      <c r="E5113" t="str">
        <v>166a</v>
      </c>
      <c r="F5113">
        <f t="shared" si="91"/>
        <v>166</v>
      </c>
    </row>
    <row r="5114" spans="5:6">
      <c r="E5114" t="str">
        <v>166a</v>
      </c>
      <c r="F5114">
        <f t="shared" si="91"/>
        <v>166</v>
      </c>
    </row>
    <row r="5115" spans="5:6">
      <c r="E5115" t="str">
        <v>166a</v>
      </c>
      <c r="F5115">
        <f t="shared" si="91"/>
        <v>166</v>
      </c>
    </row>
    <row r="5116" spans="5:6">
      <c r="E5116" t="str">
        <v>166a</v>
      </c>
      <c r="F5116">
        <f t="shared" si="91"/>
        <v>166</v>
      </c>
    </row>
    <row r="5117" spans="5:6">
      <c r="E5117" t="str">
        <v>166a</v>
      </c>
      <c r="F5117">
        <f t="shared" si="91"/>
        <v>166</v>
      </c>
    </row>
    <row r="5118" spans="5:6">
      <c r="E5118" t="str">
        <v>166a</v>
      </c>
      <c r="F5118">
        <f t="shared" si="91"/>
        <v>166</v>
      </c>
    </row>
    <row r="5119" spans="5:6">
      <c r="E5119" t="str">
        <v>166a</v>
      </c>
      <c r="F5119">
        <f t="shared" si="91"/>
        <v>166</v>
      </c>
    </row>
    <row r="5120" spans="5:6">
      <c r="E5120" t="str">
        <v>166a</v>
      </c>
      <c r="F5120">
        <f t="shared" si="91"/>
        <v>166</v>
      </c>
    </row>
    <row r="5121" spans="5:6">
      <c r="E5121" t="str">
        <v>166a</v>
      </c>
      <c r="F5121">
        <f t="shared" si="91"/>
        <v>166</v>
      </c>
    </row>
    <row r="5122" spans="5:6">
      <c r="E5122" t="str">
        <v>166a</v>
      </c>
      <c r="F5122">
        <f t="shared" si="91"/>
        <v>166</v>
      </c>
    </row>
    <row r="5123" spans="5:6">
      <c r="E5123" t="str">
        <v>166a</v>
      </c>
      <c r="F5123">
        <f t="shared" ref="F5123:F5186" si="92">VALUE(LEFT(E5123,LEN(E5123)-1))</f>
        <v>166</v>
      </c>
    </row>
    <row r="5124" spans="5:6">
      <c r="E5124" t="str">
        <v>166a</v>
      </c>
      <c r="F5124">
        <f t="shared" si="92"/>
        <v>166</v>
      </c>
    </row>
    <row r="5125" spans="5:6">
      <c r="E5125" t="str">
        <v>166a</v>
      </c>
      <c r="F5125">
        <f t="shared" si="92"/>
        <v>166</v>
      </c>
    </row>
    <row r="5126" spans="5:6">
      <c r="E5126" t="str">
        <v>166a</v>
      </c>
      <c r="F5126">
        <f t="shared" si="92"/>
        <v>166</v>
      </c>
    </row>
    <row r="5127" spans="5:6">
      <c r="E5127" t="str">
        <v>167b</v>
      </c>
      <c r="F5127">
        <f t="shared" si="92"/>
        <v>167</v>
      </c>
    </row>
    <row r="5128" spans="5:6">
      <c r="E5128" t="str">
        <v>167b</v>
      </c>
      <c r="F5128">
        <f t="shared" si="92"/>
        <v>167</v>
      </c>
    </row>
    <row r="5129" spans="5:6">
      <c r="E5129" t="str">
        <v>167b</v>
      </c>
      <c r="F5129">
        <f t="shared" si="92"/>
        <v>167</v>
      </c>
    </row>
    <row r="5130" spans="5:6">
      <c r="E5130" t="str">
        <v>167b</v>
      </c>
      <c r="F5130">
        <f t="shared" si="92"/>
        <v>167</v>
      </c>
    </row>
    <row r="5131" spans="5:6">
      <c r="E5131" t="str">
        <v>167b</v>
      </c>
      <c r="F5131">
        <f t="shared" si="92"/>
        <v>167</v>
      </c>
    </row>
    <row r="5132" spans="5:6">
      <c r="E5132" t="str">
        <v>167b</v>
      </c>
      <c r="F5132">
        <f t="shared" si="92"/>
        <v>167</v>
      </c>
    </row>
    <row r="5133" spans="5:6">
      <c r="E5133" t="str">
        <v>167b</v>
      </c>
      <c r="F5133">
        <f t="shared" si="92"/>
        <v>167</v>
      </c>
    </row>
    <row r="5134" spans="5:6">
      <c r="E5134" t="str">
        <v>167b</v>
      </c>
      <c r="F5134">
        <f t="shared" si="92"/>
        <v>167</v>
      </c>
    </row>
    <row r="5135" spans="5:6">
      <c r="E5135" t="str">
        <v>167b</v>
      </c>
      <c r="F5135">
        <f t="shared" si="92"/>
        <v>167</v>
      </c>
    </row>
    <row r="5136" spans="5:6">
      <c r="E5136" t="str">
        <v>167b</v>
      </c>
      <c r="F5136">
        <f t="shared" si="92"/>
        <v>167</v>
      </c>
    </row>
    <row r="5137" spans="5:6">
      <c r="E5137" t="str">
        <v>167b</v>
      </c>
      <c r="F5137">
        <f t="shared" si="92"/>
        <v>167</v>
      </c>
    </row>
    <row r="5138" spans="5:6">
      <c r="E5138" t="str">
        <v>167b</v>
      </c>
      <c r="F5138">
        <f t="shared" si="92"/>
        <v>167</v>
      </c>
    </row>
    <row r="5139" spans="5:6">
      <c r="E5139" t="str">
        <v>167b</v>
      </c>
      <c r="F5139">
        <f t="shared" si="92"/>
        <v>167</v>
      </c>
    </row>
    <row r="5140" spans="5:6">
      <c r="E5140" t="str">
        <v>167b</v>
      </c>
      <c r="F5140">
        <f t="shared" si="92"/>
        <v>167</v>
      </c>
    </row>
    <row r="5141" spans="5:6">
      <c r="E5141" t="str">
        <v>167b</v>
      </c>
      <c r="F5141">
        <f t="shared" si="92"/>
        <v>167</v>
      </c>
    </row>
    <row r="5142" spans="5:6">
      <c r="E5142" t="str">
        <v>167b</v>
      </c>
      <c r="F5142">
        <f t="shared" si="92"/>
        <v>167</v>
      </c>
    </row>
    <row r="5143" spans="5:6">
      <c r="E5143" t="str">
        <v>167b</v>
      </c>
      <c r="F5143">
        <f t="shared" si="92"/>
        <v>167</v>
      </c>
    </row>
    <row r="5144" spans="5:6">
      <c r="E5144" t="str">
        <v>167b</v>
      </c>
      <c r="F5144">
        <f t="shared" si="92"/>
        <v>167</v>
      </c>
    </row>
    <row r="5145" spans="5:6">
      <c r="E5145" t="str">
        <v>167b</v>
      </c>
      <c r="F5145">
        <f t="shared" si="92"/>
        <v>167</v>
      </c>
    </row>
    <row r="5146" spans="5:6">
      <c r="E5146" t="str">
        <v>167b</v>
      </c>
      <c r="F5146">
        <f t="shared" si="92"/>
        <v>167</v>
      </c>
    </row>
    <row r="5147" spans="5:6">
      <c r="E5147" t="str">
        <v>168a</v>
      </c>
      <c r="F5147">
        <f t="shared" si="92"/>
        <v>168</v>
      </c>
    </row>
    <row r="5148" spans="5:6">
      <c r="E5148" t="str">
        <v>168a</v>
      </c>
      <c r="F5148">
        <f t="shared" si="92"/>
        <v>168</v>
      </c>
    </row>
    <row r="5149" spans="5:6">
      <c r="E5149" t="str">
        <v>168a</v>
      </c>
      <c r="F5149">
        <f t="shared" si="92"/>
        <v>168</v>
      </c>
    </row>
    <row r="5150" spans="5:6">
      <c r="E5150" t="str">
        <v>168a</v>
      </c>
      <c r="F5150">
        <f t="shared" si="92"/>
        <v>168</v>
      </c>
    </row>
    <row r="5151" spans="5:6">
      <c r="E5151" t="str">
        <v>168a</v>
      </c>
      <c r="F5151">
        <f t="shared" si="92"/>
        <v>168</v>
      </c>
    </row>
    <row r="5152" spans="5:6">
      <c r="E5152" t="str">
        <v>168a</v>
      </c>
      <c r="F5152">
        <f t="shared" si="92"/>
        <v>168</v>
      </c>
    </row>
    <row r="5153" spans="5:6">
      <c r="E5153" t="str">
        <v>168a</v>
      </c>
      <c r="F5153">
        <f t="shared" si="92"/>
        <v>168</v>
      </c>
    </row>
    <row r="5154" spans="5:6">
      <c r="E5154" t="str">
        <v>168a</v>
      </c>
      <c r="F5154">
        <f t="shared" si="92"/>
        <v>168</v>
      </c>
    </row>
    <row r="5155" spans="5:6">
      <c r="E5155" t="str">
        <v>168a</v>
      </c>
      <c r="F5155">
        <f t="shared" si="92"/>
        <v>168</v>
      </c>
    </row>
    <row r="5156" spans="5:6">
      <c r="E5156" t="str">
        <v>168a</v>
      </c>
      <c r="F5156">
        <f t="shared" si="92"/>
        <v>168</v>
      </c>
    </row>
    <row r="5157" spans="5:6">
      <c r="E5157" t="str">
        <v>168a</v>
      </c>
      <c r="F5157">
        <f t="shared" si="92"/>
        <v>168</v>
      </c>
    </row>
    <row r="5158" spans="5:6">
      <c r="E5158" t="str">
        <v>168a</v>
      </c>
      <c r="F5158">
        <f t="shared" si="92"/>
        <v>168</v>
      </c>
    </row>
    <row r="5159" spans="5:6">
      <c r="E5159" t="str">
        <v>168a</v>
      </c>
      <c r="F5159">
        <f t="shared" si="92"/>
        <v>168</v>
      </c>
    </row>
    <row r="5160" spans="5:6">
      <c r="E5160" t="str">
        <v>168a</v>
      </c>
      <c r="F5160">
        <f t="shared" si="92"/>
        <v>168</v>
      </c>
    </row>
    <row r="5161" spans="5:6">
      <c r="E5161" t="str">
        <v>168a</v>
      </c>
      <c r="F5161">
        <f t="shared" si="92"/>
        <v>168</v>
      </c>
    </row>
    <row r="5162" spans="5:6">
      <c r="E5162" t="str">
        <v>168a</v>
      </c>
      <c r="F5162">
        <f t="shared" si="92"/>
        <v>168</v>
      </c>
    </row>
    <row r="5163" spans="5:6">
      <c r="E5163" t="str">
        <v>168a</v>
      </c>
      <c r="F5163">
        <f t="shared" si="92"/>
        <v>168</v>
      </c>
    </row>
    <row r="5164" spans="5:6">
      <c r="E5164" t="str">
        <v>168a</v>
      </c>
      <c r="F5164">
        <f t="shared" si="92"/>
        <v>168</v>
      </c>
    </row>
    <row r="5165" spans="5:6">
      <c r="E5165" t="str">
        <v>168a</v>
      </c>
      <c r="F5165">
        <f t="shared" si="92"/>
        <v>168</v>
      </c>
    </row>
    <row r="5166" spans="5:6">
      <c r="E5166" t="str">
        <v>168a</v>
      </c>
      <c r="F5166">
        <f t="shared" si="92"/>
        <v>168</v>
      </c>
    </row>
    <row r="5167" spans="5:6">
      <c r="E5167" t="str">
        <v>168a</v>
      </c>
      <c r="F5167">
        <f t="shared" si="92"/>
        <v>168</v>
      </c>
    </row>
    <row r="5168" spans="5:6">
      <c r="E5168" t="str">
        <v>168a</v>
      </c>
      <c r="F5168">
        <f t="shared" si="92"/>
        <v>168</v>
      </c>
    </row>
    <row r="5169" spans="5:6">
      <c r="E5169" t="str">
        <v>168a</v>
      </c>
      <c r="F5169">
        <f t="shared" si="92"/>
        <v>168</v>
      </c>
    </row>
    <row r="5170" spans="5:6">
      <c r="E5170" t="str">
        <v>168a</v>
      </c>
      <c r="F5170">
        <f t="shared" si="92"/>
        <v>168</v>
      </c>
    </row>
    <row r="5171" spans="5:6">
      <c r="E5171" t="str">
        <v>168a</v>
      </c>
      <c r="F5171">
        <f t="shared" si="92"/>
        <v>168</v>
      </c>
    </row>
    <row r="5172" spans="5:6">
      <c r="E5172" t="str">
        <v>169b</v>
      </c>
      <c r="F5172">
        <f t="shared" si="92"/>
        <v>169</v>
      </c>
    </row>
    <row r="5173" spans="5:6">
      <c r="E5173" t="str">
        <v>169b</v>
      </c>
      <c r="F5173">
        <f t="shared" si="92"/>
        <v>169</v>
      </c>
    </row>
    <row r="5174" spans="5:6">
      <c r="E5174" t="str">
        <v>169b</v>
      </c>
      <c r="F5174">
        <f t="shared" si="92"/>
        <v>169</v>
      </c>
    </row>
    <row r="5175" spans="5:6">
      <c r="E5175" t="str">
        <v>169b</v>
      </c>
      <c r="F5175">
        <f t="shared" si="92"/>
        <v>169</v>
      </c>
    </row>
    <row r="5176" spans="5:6">
      <c r="E5176" t="str">
        <v>169b</v>
      </c>
      <c r="F5176">
        <f t="shared" si="92"/>
        <v>169</v>
      </c>
    </row>
    <row r="5177" spans="5:6">
      <c r="E5177" t="str">
        <v>169b</v>
      </c>
      <c r="F5177">
        <f t="shared" si="92"/>
        <v>169</v>
      </c>
    </row>
    <row r="5178" spans="5:6">
      <c r="E5178" t="str">
        <v>169b</v>
      </c>
      <c r="F5178">
        <f t="shared" si="92"/>
        <v>169</v>
      </c>
    </row>
    <row r="5179" spans="5:6">
      <c r="E5179" t="str">
        <v>169b</v>
      </c>
      <c r="F5179">
        <f t="shared" si="92"/>
        <v>169</v>
      </c>
    </row>
    <row r="5180" spans="5:6">
      <c r="E5180" t="str">
        <v>169b</v>
      </c>
      <c r="F5180">
        <f t="shared" si="92"/>
        <v>169</v>
      </c>
    </row>
    <row r="5181" spans="5:6">
      <c r="E5181" t="str">
        <v>169b</v>
      </c>
      <c r="F5181">
        <f t="shared" si="92"/>
        <v>169</v>
      </c>
    </row>
    <row r="5182" spans="5:6">
      <c r="E5182" t="str">
        <v>169b</v>
      </c>
      <c r="F5182">
        <f t="shared" si="92"/>
        <v>169</v>
      </c>
    </row>
    <row r="5183" spans="5:6">
      <c r="E5183" t="str">
        <v>170a</v>
      </c>
      <c r="F5183">
        <f t="shared" si="92"/>
        <v>170</v>
      </c>
    </row>
    <row r="5184" spans="5:6">
      <c r="E5184" t="str">
        <v>170a</v>
      </c>
      <c r="F5184">
        <f t="shared" si="92"/>
        <v>170</v>
      </c>
    </row>
    <row r="5185" spans="5:6">
      <c r="E5185" t="str">
        <v>170a</v>
      </c>
      <c r="F5185">
        <f t="shared" si="92"/>
        <v>170</v>
      </c>
    </row>
    <row r="5186" spans="5:6">
      <c r="E5186" t="str">
        <v>170a</v>
      </c>
      <c r="F5186">
        <f t="shared" si="92"/>
        <v>170</v>
      </c>
    </row>
    <row r="5187" spans="5:6">
      <c r="E5187" t="str">
        <v>170a</v>
      </c>
      <c r="F5187">
        <f t="shared" ref="F5187:F5250" si="93">VALUE(LEFT(E5187,LEN(E5187)-1))</f>
        <v>170</v>
      </c>
    </row>
    <row r="5188" spans="5:6">
      <c r="E5188" t="str">
        <v>170a</v>
      </c>
      <c r="F5188">
        <f t="shared" si="93"/>
        <v>170</v>
      </c>
    </row>
    <row r="5189" spans="5:6">
      <c r="E5189" t="str">
        <v>170a</v>
      </c>
      <c r="F5189">
        <f t="shared" si="93"/>
        <v>170</v>
      </c>
    </row>
    <row r="5190" spans="5:6">
      <c r="E5190" t="str">
        <v>170a</v>
      </c>
      <c r="F5190">
        <f t="shared" si="93"/>
        <v>170</v>
      </c>
    </row>
    <row r="5191" spans="5:6">
      <c r="E5191" t="str">
        <v>170a</v>
      </c>
      <c r="F5191">
        <f t="shared" si="93"/>
        <v>170</v>
      </c>
    </row>
    <row r="5192" spans="5:6">
      <c r="E5192" t="str">
        <v>170a</v>
      </c>
      <c r="F5192">
        <f t="shared" si="93"/>
        <v>170</v>
      </c>
    </row>
    <row r="5193" spans="5:6">
      <c r="E5193" t="str">
        <v>170a</v>
      </c>
      <c r="F5193">
        <f t="shared" si="93"/>
        <v>170</v>
      </c>
    </row>
    <row r="5194" spans="5:6">
      <c r="E5194" t="str">
        <v>170a</v>
      </c>
      <c r="F5194">
        <f t="shared" si="93"/>
        <v>170</v>
      </c>
    </row>
    <row r="5195" spans="5:6">
      <c r="E5195" t="str">
        <v>170a</v>
      </c>
      <c r="F5195">
        <f t="shared" si="93"/>
        <v>170</v>
      </c>
    </row>
    <row r="5196" spans="5:6">
      <c r="E5196" t="str">
        <v>170a</v>
      </c>
      <c r="F5196">
        <f t="shared" si="93"/>
        <v>170</v>
      </c>
    </row>
    <row r="5197" spans="5:6">
      <c r="E5197" t="str">
        <v>170a</v>
      </c>
      <c r="F5197">
        <f t="shared" si="93"/>
        <v>170</v>
      </c>
    </row>
    <row r="5198" spans="5:6">
      <c r="E5198" t="str">
        <v>170a</v>
      </c>
      <c r="F5198">
        <f t="shared" si="93"/>
        <v>170</v>
      </c>
    </row>
    <row r="5199" spans="5:6">
      <c r="E5199" t="str">
        <v>170a</v>
      </c>
      <c r="F5199">
        <f t="shared" si="93"/>
        <v>170</v>
      </c>
    </row>
    <row r="5200" spans="5:6">
      <c r="E5200" t="str">
        <v>170a</v>
      </c>
      <c r="F5200">
        <f t="shared" si="93"/>
        <v>170</v>
      </c>
    </row>
    <row r="5201" spans="5:6">
      <c r="E5201" t="str">
        <v>170a</v>
      </c>
      <c r="F5201">
        <f t="shared" si="93"/>
        <v>170</v>
      </c>
    </row>
    <row r="5202" spans="5:6">
      <c r="E5202" t="str">
        <v>170a</v>
      </c>
      <c r="F5202">
        <f t="shared" si="93"/>
        <v>170</v>
      </c>
    </row>
    <row r="5203" spans="5:6">
      <c r="E5203" t="str">
        <v>170a</v>
      </c>
      <c r="F5203">
        <f t="shared" si="93"/>
        <v>170</v>
      </c>
    </row>
    <row r="5204" spans="5:6">
      <c r="E5204" t="str">
        <v>170a</v>
      </c>
      <c r="F5204">
        <f t="shared" si="93"/>
        <v>170</v>
      </c>
    </row>
    <row r="5205" spans="5:6">
      <c r="E5205" t="str">
        <v>170a</v>
      </c>
      <c r="F5205">
        <f t="shared" si="93"/>
        <v>170</v>
      </c>
    </row>
    <row r="5206" spans="5:6">
      <c r="E5206" t="str">
        <v>170a</v>
      </c>
      <c r="F5206">
        <f t="shared" si="93"/>
        <v>170</v>
      </c>
    </row>
    <row r="5207" spans="5:6">
      <c r="E5207" t="str">
        <v>170a</v>
      </c>
      <c r="F5207">
        <f t="shared" si="93"/>
        <v>170</v>
      </c>
    </row>
    <row r="5208" spans="5:6">
      <c r="E5208" t="str">
        <v>170a</v>
      </c>
      <c r="F5208">
        <f t="shared" si="93"/>
        <v>170</v>
      </c>
    </row>
    <row r="5209" spans="5:6">
      <c r="E5209" t="str">
        <v>170a</v>
      </c>
      <c r="F5209">
        <f t="shared" si="93"/>
        <v>170</v>
      </c>
    </row>
    <row r="5210" spans="5:6">
      <c r="E5210" t="str">
        <v>170a</v>
      </c>
      <c r="F5210">
        <f t="shared" si="93"/>
        <v>170</v>
      </c>
    </row>
    <row r="5211" spans="5:6">
      <c r="E5211" t="str">
        <v>170a</v>
      </c>
      <c r="F5211">
        <f t="shared" si="93"/>
        <v>170</v>
      </c>
    </row>
    <row r="5212" spans="5:6">
      <c r="E5212" t="str">
        <v>171b</v>
      </c>
      <c r="F5212">
        <f t="shared" si="93"/>
        <v>171</v>
      </c>
    </row>
    <row r="5213" spans="5:6">
      <c r="E5213" t="str">
        <v>171b</v>
      </c>
      <c r="F5213">
        <f t="shared" si="93"/>
        <v>171</v>
      </c>
    </row>
    <row r="5214" spans="5:6">
      <c r="E5214" t="str">
        <v>171b</v>
      </c>
      <c r="F5214">
        <f t="shared" si="93"/>
        <v>171</v>
      </c>
    </row>
    <row r="5215" spans="5:6">
      <c r="E5215" t="str">
        <v>171b</v>
      </c>
      <c r="F5215">
        <f t="shared" si="93"/>
        <v>171</v>
      </c>
    </row>
    <row r="5216" spans="5:6">
      <c r="E5216" t="str">
        <v>171b</v>
      </c>
      <c r="F5216">
        <f t="shared" si="93"/>
        <v>171</v>
      </c>
    </row>
    <row r="5217" spans="5:6">
      <c r="E5217" t="str">
        <v>171b</v>
      </c>
      <c r="F5217">
        <f t="shared" si="93"/>
        <v>171</v>
      </c>
    </row>
    <row r="5218" spans="5:6">
      <c r="E5218" t="str">
        <v>171b</v>
      </c>
      <c r="F5218">
        <f t="shared" si="93"/>
        <v>171</v>
      </c>
    </row>
    <row r="5219" spans="5:6">
      <c r="E5219" t="str">
        <v>171b</v>
      </c>
      <c r="F5219">
        <f t="shared" si="93"/>
        <v>171</v>
      </c>
    </row>
    <row r="5220" spans="5:6">
      <c r="E5220" t="str">
        <v>171b</v>
      </c>
      <c r="F5220">
        <f t="shared" si="93"/>
        <v>171</v>
      </c>
    </row>
    <row r="5221" spans="5:6">
      <c r="E5221" t="str">
        <v>171b</v>
      </c>
      <c r="F5221">
        <f t="shared" si="93"/>
        <v>171</v>
      </c>
    </row>
    <row r="5222" spans="5:6">
      <c r="E5222" t="str">
        <v>171b</v>
      </c>
      <c r="F5222">
        <f t="shared" si="93"/>
        <v>171</v>
      </c>
    </row>
    <row r="5223" spans="5:6">
      <c r="E5223" t="str">
        <v>171b</v>
      </c>
      <c r="F5223">
        <f t="shared" si="93"/>
        <v>171</v>
      </c>
    </row>
    <row r="5224" spans="5:6">
      <c r="E5224" t="str">
        <v>171b</v>
      </c>
      <c r="F5224">
        <f t="shared" si="93"/>
        <v>171</v>
      </c>
    </row>
    <row r="5225" spans="5:6">
      <c r="E5225" t="str">
        <v>172a</v>
      </c>
      <c r="F5225">
        <f t="shared" si="93"/>
        <v>172</v>
      </c>
    </row>
    <row r="5226" spans="5:6">
      <c r="E5226" t="str">
        <v>172a</v>
      </c>
      <c r="F5226">
        <f t="shared" si="93"/>
        <v>172</v>
      </c>
    </row>
    <row r="5227" spans="5:6">
      <c r="E5227" t="str">
        <v>172a</v>
      </c>
      <c r="F5227">
        <f t="shared" si="93"/>
        <v>172</v>
      </c>
    </row>
    <row r="5228" spans="5:6">
      <c r="E5228" t="str">
        <v>172a</v>
      </c>
      <c r="F5228">
        <f t="shared" si="93"/>
        <v>172</v>
      </c>
    </row>
    <row r="5229" spans="5:6">
      <c r="E5229" t="str">
        <v>172a</v>
      </c>
      <c r="F5229">
        <f t="shared" si="93"/>
        <v>172</v>
      </c>
    </row>
    <row r="5230" spans="5:6">
      <c r="E5230" t="str">
        <v>172a</v>
      </c>
      <c r="F5230">
        <f t="shared" si="93"/>
        <v>172</v>
      </c>
    </row>
    <row r="5231" spans="5:6">
      <c r="E5231" t="str">
        <v>172a</v>
      </c>
      <c r="F5231">
        <f t="shared" si="93"/>
        <v>172</v>
      </c>
    </row>
    <row r="5232" spans="5:6">
      <c r="E5232" t="str">
        <v>172a</v>
      </c>
      <c r="F5232">
        <f t="shared" si="93"/>
        <v>172</v>
      </c>
    </row>
    <row r="5233" spans="5:6">
      <c r="E5233" t="str">
        <v>172a</v>
      </c>
      <c r="F5233">
        <f t="shared" si="93"/>
        <v>172</v>
      </c>
    </row>
    <row r="5234" spans="5:6">
      <c r="E5234" t="str">
        <v>172a</v>
      </c>
      <c r="F5234">
        <f t="shared" si="93"/>
        <v>172</v>
      </c>
    </row>
    <row r="5235" spans="5:6">
      <c r="E5235" t="str">
        <v>172a</v>
      </c>
      <c r="F5235">
        <f t="shared" si="93"/>
        <v>172</v>
      </c>
    </row>
    <row r="5236" spans="5:6">
      <c r="E5236" t="str">
        <v>172a</v>
      </c>
      <c r="F5236">
        <f t="shared" si="93"/>
        <v>172</v>
      </c>
    </row>
    <row r="5237" spans="5:6">
      <c r="E5237" t="str">
        <v>172a</v>
      </c>
      <c r="F5237">
        <f t="shared" si="93"/>
        <v>172</v>
      </c>
    </row>
    <row r="5238" spans="5:6">
      <c r="E5238" t="str">
        <v>172a</v>
      </c>
      <c r="F5238">
        <f t="shared" si="93"/>
        <v>172</v>
      </c>
    </row>
    <row r="5239" spans="5:6">
      <c r="E5239" t="str">
        <v>172a</v>
      </c>
      <c r="F5239">
        <f t="shared" si="93"/>
        <v>172</v>
      </c>
    </row>
    <row r="5240" spans="5:6">
      <c r="E5240" t="str">
        <v>172a</v>
      </c>
      <c r="F5240">
        <f t="shared" si="93"/>
        <v>172</v>
      </c>
    </row>
    <row r="5241" spans="5:6">
      <c r="E5241" t="str">
        <v>172a</v>
      </c>
      <c r="F5241">
        <f t="shared" si="93"/>
        <v>172</v>
      </c>
    </row>
    <row r="5242" spans="5:6">
      <c r="E5242" t="str">
        <v>172a</v>
      </c>
      <c r="F5242">
        <f t="shared" si="93"/>
        <v>172</v>
      </c>
    </row>
    <row r="5243" spans="5:6">
      <c r="E5243" t="str">
        <v>172a</v>
      </c>
      <c r="F5243">
        <f t="shared" si="93"/>
        <v>172</v>
      </c>
    </row>
    <row r="5244" spans="5:6">
      <c r="E5244" t="str">
        <v>172a</v>
      </c>
      <c r="F5244">
        <f t="shared" si="93"/>
        <v>172</v>
      </c>
    </row>
    <row r="5245" spans="5:6">
      <c r="E5245" t="str">
        <v>172a</v>
      </c>
      <c r="F5245">
        <f t="shared" si="93"/>
        <v>172</v>
      </c>
    </row>
    <row r="5246" spans="5:6">
      <c r="E5246" t="str">
        <v>172a</v>
      </c>
      <c r="F5246">
        <f t="shared" si="93"/>
        <v>172</v>
      </c>
    </row>
    <row r="5247" spans="5:6">
      <c r="E5247" t="str">
        <v>172a</v>
      </c>
      <c r="F5247">
        <f t="shared" si="93"/>
        <v>172</v>
      </c>
    </row>
    <row r="5248" spans="5:6">
      <c r="E5248" t="str">
        <v>172a</v>
      </c>
      <c r="F5248">
        <f t="shared" si="93"/>
        <v>172</v>
      </c>
    </row>
    <row r="5249" spans="5:6">
      <c r="E5249" t="str">
        <v>172a</v>
      </c>
      <c r="F5249">
        <f t="shared" si="93"/>
        <v>172</v>
      </c>
    </row>
    <row r="5250" spans="5:6">
      <c r="E5250" t="str">
        <v>172a</v>
      </c>
      <c r="F5250">
        <f t="shared" si="93"/>
        <v>172</v>
      </c>
    </row>
    <row r="5251" spans="5:6">
      <c r="E5251" t="str">
        <v>172a</v>
      </c>
      <c r="F5251">
        <f t="shared" ref="F5251:F5314" si="94">VALUE(LEFT(E5251,LEN(E5251)-1))</f>
        <v>172</v>
      </c>
    </row>
    <row r="5252" spans="5:6">
      <c r="E5252" t="str">
        <v>172a</v>
      </c>
      <c r="F5252">
        <f t="shared" si="94"/>
        <v>172</v>
      </c>
    </row>
    <row r="5253" spans="5:6">
      <c r="E5253" t="str">
        <v>172a</v>
      </c>
      <c r="F5253">
        <f t="shared" si="94"/>
        <v>172</v>
      </c>
    </row>
    <row r="5254" spans="5:6">
      <c r="E5254" t="str">
        <v>172a</v>
      </c>
      <c r="F5254">
        <f t="shared" si="94"/>
        <v>172</v>
      </c>
    </row>
    <row r="5255" spans="5:6">
      <c r="E5255" t="str">
        <v>172a</v>
      </c>
      <c r="F5255">
        <f t="shared" si="94"/>
        <v>172</v>
      </c>
    </row>
    <row r="5256" spans="5:6">
      <c r="E5256" t="str">
        <v>173b</v>
      </c>
      <c r="F5256">
        <f t="shared" si="94"/>
        <v>173</v>
      </c>
    </row>
    <row r="5257" spans="5:6">
      <c r="E5257" t="str">
        <v>173b</v>
      </c>
      <c r="F5257">
        <f t="shared" si="94"/>
        <v>173</v>
      </c>
    </row>
    <row r="5258" spans="5:6">
      <c r="E5258" t="str">
        <v>173b</v>
      </c>
      <c r="F5258">
        <f t="shared" si="94"/>
        <v>173</v>
      </c>
    </row>
    <row r="5259" spans="5:6">
      <c r="E5259" t="str">
        <v>173b</v>
      </c>
      <c r="F5259">
        <f t="shared" si="94"/>
        <v>173</v>
      </c>
    </row>
    <row r="5260" spans="5:6">
      <c r="E5260" t="str">
        <v>173b</v>
      </c>
      <c r="F5260">
        <f t="shared" si="94"/>
        <v>173</v>
      </c>
    </row>
    <row r="5261" spans="5:6">
      <c r="E5261" t="str">
        <v>173b</v>
      </c>
      <c r="F5261">
        <f t="shared" si="94"/>
        <v>173</v>
      </c>
    </row>
    <row r="5262" spans="5:6">
      <c r="E5262" t="str">
        <v>173b</v>
      </c>
      <c r="F5262">
        <f t="shared" si="94"/>
        <v>173</v>
      </c>
    </row>
    <row r="5263" spans="5:6">
      <c r="E5263" t="str">
        <v>173b</v>
      </c>
      <c r="F5263">
        <f t="shared" si="94"/>
        <v>173</v>
      </c>
    </row>
    <row r="5264" spans="5:6">
      <c r="E5264" t="str">
        <v>173b</v>
      </c>
      <c r="F5264">
        <f t="shared" si="94"/>
        <v>173</v>
      </c>
    </row>
    <row r="5265" spans="5:6">
      <c r="E5265" t="str">
        <v>173b</v>
      </c>
      <c r="F5265">
        <f t="shared" si="94"/>
        <v>173</v>
      </c>
    </row>
    <row r="5266" spans="5:6">
      <c r="E5266" t="str">
        <v>173b</v>
      </c>
      <c r="F5266">
        <f t="shared" si="94"/>
        <v>173</v>
      </c>
    </row>
    <row r="5267" spans="5:6">
      <c r="E5267" t="str">
        <v>173b</v>
      </c>
      <c r="F5267">
        <f t="shared" si="94"/>
        <v>173</v>
      </c>
    </row>
    <row r="5268" spans="5:6">
      <c r="E5268" t="str">
        <v>173b</v>
      </c>
      <c r="F5268">
        <f t="shared" si="94"/>
        <v>173</v>
      </c>
    </row>
    <row r="5269" spans="5:6">
      <c r="E5269" t="str">
        <v>173b</v>
      </c>
      <c r="F5269">
        <f t="shared" si="94"/>
        <v>173</v>
      </c>
    </row>
    <row r="5270" spans="5:6">
      <c r="E5270" t="str">
        <v>173b</v>
      </c>
      <c r="F5270">
        <f t="shared" si="94"/>
        <v>173</v>
      </c>
    </row>
    <row r="5271" spans="5:6">
      <c r="E5271" t="str">
        <v>173b</v>
      </c>
      <c r="F5271">
        <f t="shared" si="94"/>
        <v>173</v>
      </c>
    </row>
    <row r="5272" spans="5:6">
      <c r="E5272" t="str">
        <v>173b</v>
      </c>
      <c r="F5272">
        <f t="shared" si="94"/>
        <v>173</v>
      </c>
    </row>
    <row r="5273" spans="5:6">
      <c r="E5273" t="str">
        <v>173b</v>
      </c>
      <c r="F5273">
        <f t="shared" si="94"/>
        <v>173</v>
      </c>
    </row>
    <row r="5274" spans="5:6">
      <c r="E5274" t="str">
        <v>174a</v>
      </c>
      <c r="F5274">
        <f t="shared" si="94"/>
        <v>174</v>
      </c>
    </row>
    <row r="5275" spans="5:6">
      <c r="E5275" t="str">
        <v>174a</v>
      </c>
      <c r="F5275">
        <f t="shared" si="94"/>
        <v>174</v>
      </c>
    </row>
    <row r="5276" spans="5:6">
      <c r="E5276" t="str">
        <v>174a</v>
      </c>
      <c r="F5276">
        <f t="shared" si="94"/>
        <v>174</v>
      </c>
    </row>
    <row r="5277" spans="5:6">
      <c r="E5277" t="str">
        <v>174a</v>
      </c>
      <c r="F5277">
        <f t="shared" si="94"/>
        <v>174</v>
      </c>
    </row>
    <row r="5278" spans="5:6">
      <c r="E5278" t="str">
        <v>174a</v>
      </c>
      <c r="F5278">
        <f t="shared" si="94"/>
        <v>174</v>
      </c>
    </row>
    <row r="5279" spans="5:6">
      <c r="E5279" t="str">
        <v>174a</v>
      </c>
      <c r="F5279">
        <f t="shared" si="94"/>
        <v>174</v>
      </c>
    </row>
    <row r="5280" spans="5:6">
      <c r="E5280" t="str">
        <v>174a</v>
      </c>
      <c r="F5280">
        <f t="shared" si="94"/>
        <v>174</v>
      </c>
    </row>
    <row r="5281" spans="5:6">
      <c r="E5281" t="str">
        <v>174a</v>
      </c>
      <c r="F5281">
        <f t="shared" si="94"/>
        <v>174</v>
      </c>
    </row>
    <row r="5282" spans="5:6">
      <c r="E5282" t="str">
        <v>174a</v>
      </c>
      <c r="F5282">
        <f t="shared" si="94"/>
        <v>174</v>
      </c>
    </row>
    <row r="5283" spans="5:6">
      <c r="E5283" t="str">
        <v>174a</v>
      </c>
      <c r="F5283">
        <f t="shared" si="94"/>
        <v>174</v>
      </c>
    </row>
    <row r="5284" spans="5:6">
      <c r="E5284" t="str">
        <v>174a</v>
      </c>
      <c r="F5284">
        <f t="shared" si="94"/>
        <v>174</v>
      </c>
    </row>
    <row r="5285" spans="5:6">
      <c r="E5285" t="str">
        <v>174a</v>
      </c>
      <c r="F5285">
        <f t="shared" si="94"/>
        <v>174</v>
      </c>
    </row>
    <row r="5286" spans="5:6">
      <c r="E5286" t="str">
        <v>174a</v>
      </c>
      <c r="F5286">
        <f t="shared" si="94"/>
        <v>174</v>
      </c>
    </row>
    <row r="5287" spans="5:6">
      <c r="E5287" t="str">
        <v>174a</v>
      </c>
      <c r="F5287">
        <f t="shared" si="94"/>
        <v>174</v>
      </c>
    </row>
    <row r="5288" spans="5:6">
      <c r="E5288" t="str">
        <v>174a</v>
      </c>
      <c r="F5288">
        <f t="shared" si="94"/>
        <v>174</v>
      </c>
    </row>
    <row r="5289" spans="5:6">
      <c r="E5289" t="str">
        <v>174a</v>
      </c>
      <c r="F5289">
        <f t="shared" si="94"/>
        <v>174</v>
      </c>
    </row>
    <row r="5290" spans="5:6">
      <c r="E5290" t="str">
        <v>174a</v>
      </c>
      <c r="F5290">
        <f t="shared" si="94"/>
        <v>174</v>
      </c>
    </row>
    <row r="5291" spans="5:6">
      <c r="E5291" t="str">
        <v>174a</v>
      </c>
      <c r="F5291">
        <f t="shared" si="94"/>
        <v>174</v>
      </c>
    </row>
    <row r="5292" spans="5:6">
      <c r="E5292" t="str">
        <v>174a</v>
      </c>
      <c r="F5292">
        <f t="shared" si="94"/>
        <v>174</v>
      </c>
    </row>
    <row r="5293" spans="5:6">
      <c r="E5293" t="str">
        <v>174a</v>
      </c>
      <c r="F5293">
        <f t="shared" si="94"/>
        <v>174</v>
      </c>
    </row>
    <row r="5294" spans="5:6">
      <c r="E5294" t="str">
        <v>174a</v>
      </c>
      <c r="F5294">
        <f t="shared" si="94"/>
        <v>174</v>
      </c>
    </row>
    <row r="5295" spans="5:6">
      <c r="E5295" t="str">
        <v>174a</v>
      </c>
      <c r="F5295">
        <f t="shared" si="94"/>
        <v>174</v>
      </c>
    </row>
    <row r="5296" spans="5:6">
      <c r="E5296" t="str">
        <v>174a</v>
      </c>
      <c r="F5296">
        <f t="shared" si="94"/>
        <v>174</v>
      </c>
    </row>
    <row r="5297" spans="5:6">
      <c r="E5297" t="str">
        <v>174a</v>
      </c>
      <c r="F5297">
        <f t="shared" si="94"/>
        <v>174</v>
      </c>
    </row>
    <row r="5298" spans="5:6">
      <c r="E5298" t="str">
        <v>174a</v>
      </c>
      <c r="F5298">
        <f t="shared" si="94"/>
        <v>174</v>
      </c>
    </row>
    <row r="5299" spans="5:6">
      <c r="E5299" t="str">
        <v>174a</v>
      </c>
      <c r="F5299">
        <f t="shared" si="94"/>
        <v>174</v>
      </c>
    </row>
    <row r="5300" spans="5:6">
      <c r="E5300" t="str">
        <v>174a</v>
      </c>
      <c r="F5300">
        <f t="shared" si="94"/>
        <v>174</v>
      </c>
    </row>
    <row r="5301" spans="5:6">
      <c r="E5301" t="str">
        <v>174a</v>
      </c>
      <c r="F5301">
        <f t="shared" si="94"/>
        <v>174</v>
      </c>
    </row>
    <row r="5302" spans="5:6">
      <c r="E5302" t="str">
        <v>174a</v>
      </c>
      <c r="F5302">
        <f t="shared" si="94"/>
        <v>174</v>
      </c>
    </row>
    <row r="5303" spans="5:6">
      <c r="E5303" t="str">
        <v>174a</v>
      </c>
      <c r="F5303">
        <f t="shared" si="94"/>
        <v>174</v>
      </c>
    </row>
    <row r="5304" spans="5:6">
      <c r="E5304" t="str">
        <v>174a</v>
      </c>
      <c r="F5304">
        <f t="shared" si="94"/>
        <v>174</v>
      </c>
    </row>
    <row r="5305" spans="5:6">
      <c r="E5305" t="str">
        <v>175b</v>
      </c>
      <c r="F5305">
        <f t="shared" si="94"/>
        <v>175</v>
      </c>
    </row>
    <row r="5306" spans="5:6">
      <c r="E5306" t="str">
        <v>175b</v>
      </c>
      <c r="F5306">
        <f t="shared" si="94"/>
        <v>175</v>
      </c>
    </row>
    <row r="5307" spans="5:6">
      <c r="E5307" t="str">
        <v>175b</v>
      </c>
      <c r="F5307">
        <f t="shared" si="94"/>
        <v>175</v>
      </c>
    </row>
    <row r="5308" spans="5:6">
      <c r="E5308" t="str">
        <v>175b</v>
      </c>
      <c r="F5308">
        <f t="shared" si="94"/>
        <v>175</v>
      </c>
    </row>
    <row r="5309" spans="5:6">
      <c r="E5309" t="str">
        <v>175b</v>
      </c>
      <c r="F5309">
        <f t="shared" si="94"/>
        <v>175</v>
      </c>
    </row>
    <row r="5310" spans="5:6">
      <c r="E5310" t="str">
        <v>175b</v>
      </c>
      <c r="F5310">
        <f t="shared" si="94"/>
        <v>175</v>
      </c>
    </row>
    <row r="5311" spans="5:6">
      <c r="E5311" t="str">
        <v>175b</v>
      </c>
      <c r="F5311">
        <f t="shared" si="94"/>
        <v>175</v>
      </c>
    </row>
    <row r="5312" spans="5:6">
      <c r="E5312" t="str">
        <v>175b</v>
      </c>
      <c r="F5312">
        <f t="shared" si="94"/>
        <v>175</v>
      </c>
    </row>
    <row r="5313" spans="5:6">
      <c r="E5313" t="str">
        <v>175b</v>
      </c>
      <c r="F5313">
        <f t="shared" si="94"/>
        <v>175</v>
      </c>
    </row>
    <row r="5314" spans="5:6">
      <c r="E5314" t="str">
        <v>175b</v>
      </c>
      <c r="F5314">
        <f t="shared" si="94"/>
        <v>175</v>
      </c>
    </row>
    <row r="5315" spans="5:6">
      <c r="E5315" t="str">
        <v>175b</v>
      </c>
      <c r="F5315">
        <f t="shared" ref="F5315:F5378" si="95">VALUE(LEFT(E5315,LEN(E5315)-1))</f>
        <v>175</v>
      </c>
    </row>
    <row r="5316" spans="5:6">
      <c r="E5316" t="str">
        <v>175b</v>
      </c>
      <c r="F5316">
        <f t="shared" si="95"/>
        <v>175</v>
      </c>
    </row>
    <row r="5317" spans="5:6">
      <c r="E5317" t="str">
        <v>175b</v>
      </c>
      <c r="F5317">
        <f t="shared" si="95"/>
        <v>175</v>
      </c>
    </row>
    <row r="5318" spans="5:6">
      <c r="E5318" t="str">
        <v>175b</v>
      </c>
      <c r="F5318">
        <f t="shared" si="95"/>
        <v>175</v>
      </c>
    </row>
    <row r="5319" spans="5:6">
      <c r="E5319" t="str">
        <v>175b</v>
      </c>
      <c r="F5319">
        <f t="shared" si="95"/>
        <v>175</v>
      </c>
    </row>
    <row r="5320" spans="5:6">
      <c r="E5320" t="str">
        <v>175b</v>
      </c>
      <c r="F5320">
        <f t="shared" si="95"/>
        <v>175</v>
      </c>
    </row>
    <row r="5321" spans="5:6">
      <c r="E5321" t="str">
        <v>175b</v>
      </c>
      <c r="F5321">
        <f t="shared" si="95"/>
        <v>175</v>
      </c>
    </row>
    <row r="5322" spans="5:6">
      <c r="E5322" t="str">
        <v>175b</v>
      </c>
      <c r="F5322">
        <f t="shared" si="95"/>
        <v>175</v>
      </c>
    </row>
    <row r="5323" spans="5:6">
      <c r="E5323" t="str">
        <v>175b</v>
      </c>
      <c r="F5323">
        <f t="shared" si="95"/>
        <v>175</v>
      </c>
    </row>
    <row r="5324" spans="5:6">
      <c r="E5324" t="str">
        <v>175b</v>
      </c>
      <c r="F5324">
        <f t="shared" si="95"/>
        <v>175</v>
      </c>
    </row>
    <row r="5325" spans="5:6">
      <c r="E5325" t="str">
        <v>175b</v>
      </c>
      <c r="F5325">
        <f t="shared" si="95"/>
        <v>175</v>
      </c>
    </row>
    <row r="5326" spans="5:6">
      <c r="E5326" t="str">
        <v>175b</v>
      </c>
      <c r="F5326">
        <f t="shared" si="95"/>
        <v>175</v>
      </c>
    </row>
    <row r="5327" spans="5:6">
      <c r="E5327" t="str">
        <v>176a</v>
      </c>
      <c r="F5327">
        <f t="shared" si="95"/>
        <v>176</v>
      </c>
    </row>
    <row r="5328" spans="5:6">
      <c r="E5328" t="str">
        <v>176a</v>
      </c>
      <c r="F5328">
        <f t="shared" si="95"/>
        <v>176</v>
      </c>
    </row>
    <row r="5329" spans="5:6">
      <c r="E5329" t="str">
        <v>176a</v>
      </c>
      <c r="F5329">
        <f t="shared" si="95"/>
        <v>176</v>
      </c>
    </row>
    <row r="5330" spans="5:6">
      <c r="E5330" t="str">
        <v>176a</v>
      </c>
      <c r="F5330">
        <f t="shared" si="95"/>
        <v>176</v>
      </c>
    </row>
    <row r="5331" spans="5:6">
      <c r="E5331" t="str">
        <v>176a</v>
      </c>
      <c r="F5331">
        <f t="shared" si="95"/>
        <v>176</v>
      </c>
    </row>
    <row r="5332" spans="5:6">
      <c r="E5332" t="str">
        <v>176a</v>
      </c>
      <c r="F5332">
        <f t="shared" si="95"/>
        <v>176</v>
      </c>
    </row>
    <row r="5333" spans="5:6">
      <c r="E5333" t="str">
        <v>176a</v>
      </c>
      <c r="F5333">
        <f t="shared" si="95"/>
        <v>176</v>
      </c>
    </row>
    <row r="5334" spans="5:6">
      <c r="E5334" t="str">
        <v>176a</v>
      </c>
      <c r="F5334">
        <f t="shared" si="95"/>
        <v>176</v>
      </c>
    </row>
    <row r="5335" spans="5:6">
      <c r="E5335" t="str">
        <v>176a</v>
      </c>
      <c r="F5335">
        <f t="shared" si="95"/>
        <v>176</v>
      </c>
    </row>
    <row r="5336" spans="5:6">
      <c r="E5336" t="str">
        <v>176a</v>
      </c>
      <c r="F5336">
        <f t="shared" si="95"/>
        <v>176</v>
      </c>
    </row>
    <row r="5337" spans="5:6">
      <c r="E5337" t="str">
        <v>176a</v>
      </c>
      <c r="F5337">
        <f t="shared" si="95"/>
        <v>176</v>
      </c>
    </row>
    <row r="5338" spans="5:6">
      <c r="E5338" t="str">
        <v>176a</v>
      </c>
      <c r="F5338">
        <f t="shared" si="95"/>
        <v>176</v>
      </c>
    </row>
    <row r="5339" spans="5:6">
      <c r="E5339" t="str">
        <v>176a</v>
      </c>
      <c r="F5339">
        <f t="shared" si="95"/>
        <v>176</v>
      </c>
    </row>
    <row r="5340" spans="5:6">
      <c r="E5340" t="str">
        <v>176a</v>
      </c>
      <c r="F5340">
        <f t="shared" si="95"/>
        <v>176</v>
      </c>
    </row>
    <row r="5341" spans="5:6">
      <c r="E5341" t="str">
        <v>176a</v>
      </c>
      <c r="F5341">
        <f t="shared" si="95"/>
        <v>176</v>
      </c>
    </row>
    <row r="5342" spans="5:6">
      <c r="E5342" t="str">
        <v>176a</v>
      </c>
      <c r="F5342">
        <f t="shared" si="95"/>
        <v>176</v>
      </c>
    </row>
    <row r="5343" spans="5:6">
      <c r="E5343" t="str">
        <v>176a</v>
      </c>
      <c r="F5343">
        <f t="shared" si="95"/>
        <v>176</v>
      </c>
    </row>
    <row r="5344" spans="5:6">
      <c r="E5344" t="str">
        <v>176a</v>
      </c>
      <c r="F5344">
        <f t="shared" si="95"/>
        <v>176</v>
      </c>
    </row>
    <row r="5345" spans="5:6">
      <c r="E5345" t="str">
        <v>176a</v>
      </c>
      <c r="F5345">
        <f t="shared" si="95"/>
        <v>176</v>
      </c>
    </row>
    <row r="5346" spans="5:6">
      <c r="E5346" t="str">
        <v>176a</v>
      </c>
      <c r="F5346">
        <f t="shared" si="95"/>
        <v>176</v>
      </c>
    </row>
    <row r="5347" spans="5:6">
      <c r="E5347" t="str">
        <v>176a</v>
      </c>
      <c r="F5347">
        <f t="shared" si="95"/>
        <v>176</v>
      </c>
    </row>
    <row r="5348" spans="5:6">
      <c r="E5348" t="str">
        <v>176a</v>
      </c>
      <c r="F5348">
        <f t="shared" si="95"/>
        <v>176</v>
      </c>
    </row>
    <row r="5349" spans="5:6">
      <c r="E5349" t="str">
        <v>176a</v>
      </c>
      <c r="F5349">
        <f t="shared" si="95"/>
        <v>176</v>
      </c>
    </row>
    <row r="5350" spans="5:6">
      <c r="E5350" t="str">
        <v>176a</v>
      </c>
      <c r="F5350">
        <f t="shared" si="95"/>
        <v>176</v>
      </c>
    </row>
    <row r="5351" spans="5:6">
      <c r="E5351" t="str">
        <v>176a</v>
      </c>
      <c r="F5351">
        <f t="shared" si="95"/>
        <v>176</v>
      </c>
    </row>
    <row r="5352" spans="5:6">
      <c r="E5352" t="str">
        <v>177b</v>
      </c>
      <c r="F5352">
        <f t="shared" si="95"/>
        <v>177</v>
      </c>
    </row>
    <row r="5353" spans="5:6">
      <c r="E5353" t="str">
        <v>177b</v>
      </c>
      <c r="F5353">
        <f t="shared" si="95"/>
        <v>177</v>
      </c>
    </row>
    <row r="5354" spans="5:6">
      <c r="E5354" t="str">
        <v>177b</v>
      </c>
      <c r="F5354">
        <f t="shared" si="95"/>
        <v>177</v>
      </c>
    </row>
    <row r="5355" spans="5:6">
      <c r="E5355" t="str">
        <v>177b</v>
      </c>
      <c r="F5355">
        <f t="shared" si="95"/>
        <v>177</v>
      </c>
    </row>
    <row r="5356" spans="5:6">
      <c r="E5356" t="str">
        <v>177b</v>
      </c>
      <c r="F5356">
        <f t="shared" si="95"/>
        <v>177</v>
      </c>
    </row>
    <row r="5357" spans="5:6">
      <c r="E5357" t="str">
        <v>177b</v>
      </c>
      <c r="F5357">
        <f t="shared" si="95"/>
        <v>177</v>
      </c>
    </row>
    <row r="5358" spans="5:6">
      <c r="E5358" t="str">
        <v>177b</v>
      </c>
      <c r="F5358">
        <f t="shared" si="95"/>
        <v>177</v>
      </c>
    </row>
    <row r="5359" spans="5:6">
      <c r="E5359" t="str">
        <v>177b</v>
      </c>
      <c r="F5359">
        <f t="shared" si="95"/>
        <v>177</v>
      </c>
    </row>
    <row r="5360" spans="5:6">
      <c r="E5360" t="str">
        <v>177b</v>
      </c>
      <c r="F5360">
        <f t="shared" si="95"/>
        <v>177</v>
      </c>
    </row>
    <row r="5361" spans="5:6">
      <c r="E5361" t="str">
        <v>177b</v>
      </c>
      <c r="F5361">
        <f t="shared" si="95"/>
        <v>177</v>
      </c>
    </row>
    <row r="5362" spans="5:6">
      <c r="E5362" t="str">
        <v>177b</v>
      </c>
      <c r="F5362">
        <f t="shared" si="95"/>
        <v>177</v>
      </c>
    </row>
    <row r="5363" spans="5:6">
      <c r="E5363" t="str">
        <v>177b</v>
      </c>
      <c r="F5363">
        <f t="shared" si="95"/>
        <v>177</v>
      </c>
    </row>
    <row r="5364" spans="5:6">
      <c r="E5364" t="str">
        <v>178a</v>
      </c>
      <c r="F5364">
        <f t="shared" si="95"/>
        <v>178</v>
      </c>
    </row>
    <row r="5365" spans="5:6">
      <c r="E5365" t="str">
        <v>178a</v>
      </c>
      <c r="F5365">
        <f t="shared" si="95"/>
        <v>178</v>
      </c>
    </row>
    <row r="5366" spans="5:6">
      <c r="E5366" t="str">
        <v>178a</v>
      </c>
      <c r="F5366">
        <f t="shared" si="95"/>
        <v>178</v>
      </c>
    </row>
    <row r="5367" spans="5:6">
      <c r="E5367" t="str">
        <v>178a</v>
      </c>
      <c r="F5367">
        <f t="shared" si="95"/>
        <v>178</v>
      </c>
    </row>
    <row r="5368" spans="5:6">
      <c r="E5368" t="str">
        <v>178a</v>
      </c>
      <c r="F5368">
        <f t="shared" si="95"/>
        <v>178</v>
      </c>
    </row>
    <row r="5369" spans="5:6">
      <c r="E5369" t="str">
        <v>178a</v>
      </c>
      <c r="F5369">
        <f t="shared" si="95"/>
        <v>178</v>
      </c>
    </row>
    <row r="5370" spans="5:6">
      <c r="E5370" t="str">
        <v>178a</v>
      </c>
      <c r="F5370">
        <f t="shared" si="95"/>
        <v>178</v>
      </c>
    </row>
    <row r="5371" spans="5:6">
      <c r="E5371" t="str">
        <v>178a</v>
      </c>
      <c r="F5371">
        <f t="shared" si="95"/>
        <v>178</v>
      </c>
    </row>
    <row r="5372" spans="5:6">
      <c r="E5372" t="str">
        <v>178a</v>
      </c>
      <c r="F5372">
        <f t="shared" si="95"/>
        <v>178</v>
      </c>
    </row>
    <row r="5373" spans="5:6">
      <c r="E5373" t="str">
        <v>178a</v>
      </c>
      <c r="F5373">
        <f t="shared" si="95"/>
        <v>178</v>
      </c>
    </row>
    <row r="5374" spans="5:6">
      <c r="E5374" t="str">
        <v>178a</v>
      </c>
      <c r="F5374">
        <f t="shared" si="95"/>
        <v>178</v>
      </c>
    </row>
    <row r="5375" spans="5:6">
      <c r="E5375" t="str">
        <v>178a</v>
      </c>
      <c r="F5375">
        <f t="shared" si="95"/>
        <v>178</v>
      </c>
    </row>
    <row r="5376" spans="5:6">
      <c r="E5376" t="str">
        <v>178a</v>
      </c>
      <c r="F5376">
        <f t="shared" si="95"/>
        <v>178</v>
      </c>
    </row>
    <row r="5377" spans="5:6">
      <c r="E5377" t="str">
        <v>178a</v>
      </c>
      <c r="F5377">
        <f t="shared" si="95"/>
        <v>178</v>
      </c>
    </row>
    <row r="5378" spans="5:6">
      <c r="E5378" t="str">
        <v>178a</v>
      </c>
      <c r="F5378">
        <f t="shared" si="95"/>
        <v>178</v>
      </c>
    </row>
    <row r="5379" spans="5:6">
      <c r="E5379" t="str">
        <v>178a</v>
      </c>
      <c r="F5379">
        <f t="shared" ref="F5379:F5442" si="96">VALUE(LEFT(E5379,LEN(E5379)-1))</f>
        <v>178</v>
      </c>
    </row>
    <row r="5380" spans="5:6">
      <c r="E5380" t="str">
        <v>178a</v>
      </c>
      <c r="F5380">
        <f t="shared" si="96"/>
        <v>178</v>
      </c>
    </row>
    <row r="5381" spans="5:6">
      <c r="E5381" t="str">
        <v>178a</v>
      </c>
      <c r="F5381">
        <f t="shared" si="96"/>
        <v>178</v>
      </c>
    </row>
    <row r="5382" spans="5:6">
      <c r="E5382" t="str">
        <v>178a</v>
      </c>
      <c r="F5382">
        <f t="shared" si="96"/>
        <v>178</v>
      </c>
    </row>
    <row r="5383" spans="5:6">
      <c r="E5383" t="str">
        <v>178a</v>
      </c>
      <c r="F5383">
        <f t="shared" si="96"/>
        <v>178</v>
      </c>
    </row>
    <row r="5384" spans="5:6">
      <c r="E5384" t="str">
        <v>178a</v>
      </c>
      <c r="F5384">
        <f t="shared" si="96"/>
        <v>178</v>
      </c>
    </row>
    <row r="5385" spans="5:6">
      <c r="E5385" t="str">
        <v>178a</v>
      </c>
      <c r="F5385">
        <f t="shared" si="96"/>
        <v>178</v>
      </c>
    </row>
    <row r="5386" spans="5:6">
      <c r="E5386" t="str">
        <v>178a</v>
      </c>
      <c r="F5386">
        <f t="shared" si="96"/>
        <v>178</v>
      </c>
    </row>
    <row r="5387" spans="5:6">
      <c r="E5387" t="str">
        <v>178a</v>
      </c>
      <c r="F5387">
        <f t="shared" si="96"/>
        <v>178</v>
      </c>
    </row>
    <row r="5388" spans="5:6">
      <c r="E5388" t="str">
        <v>178a</v>
      </c>
      <c r="F5388">
        <f t="shared" si="96"/>
        <v>178</v>
      </c>
    </row>
    <row r="5389" spans="5:6">
      <c r="E5389" t="str">
        <v>178a</v>
      </c>
      <c r="F5389">
        <f t="shared" si="96"/>
        <v>178</v>
      </c>
    </row>
    <row r="5390" spans="5:6">
      <c r="E5390" t="str">
        <v>178a</v>
      </c>
      <c r="F5390">
        <f t="shared" si="96"/>
        <v>178</v>
      </c>
    </row>
    <row r="5391" spans="5:6">
      <c r="E5391" t="str">
        <v>179b</v>
      </c>
      <c r="F5391">
        <f t="shared" si="96"/>
        <v>179</v>
      </c>
    </row>
    <row r="5392" spans="5:6">
      <c r="E5392" t="str">
        <v>179b</v>
      </c>
      <c r="F5392">
        <f t="shared" si="96"/>
        <v>179</v>
      </c>
    </row>
    <row r="5393" spans="5:6">
      <c r="E5393" t="str">
        <v>179b</v>
      </c>
      <c r="F5393">
        <f t="shared" si="96"/>
        <v>179</v>
      </c>
    </row>
    <row r="5394" spans="5:6">
      <c r="E5394" t="str">
        <v>179b</v>
      </c>
      <c r="F5394">
        <f t="shared" si="96"/>
        <v>179</v>
      </c>
    </row>
    <row r="5395" spans="5:6">
      <c r="E5395" t="str">
        <v>179b</v>
      </c>
      <c r="F5395">
        <f t="shared" si="96"/>
        <v>179</v>
      </c>
    </row>
    <row r="5396" spans="5:6">
      <c r="E5396" t="str">
        <v>179b</v>
      </c>
      <c r="F5396">
        <f t="shared" si="96"/>
        <v>179</v>
      </c>
    </row>
    <row r="5397" spans="5:6">
      <c r="E5397" t="str">
        <v>179b</v>
      </c>
      <c r="F5397">
        <f t="shared" si="96"/>
        <v>179</v>
      </c>
    </row>
    <row r="5398" spans="5:6">
      <c r="E5398" t="str">
        <v>179b</v>
      </c>
      <c r="F5398">
        <f t="shared" si="96"/>
        <v>179</v>
      </c>
    </row>
    <row r="5399" spans="5:6">
      <c r="E5399" t="str">
        <v>179b</v>
      </c>
      <c r="F5399">
        <f t="shared" si="96"/>
        <v>179</v>
      </c>
    </row>
    <row r="5400" spans="5:6">
      <c r="E5400" t="str">
        <v>179b</v>
      </c>
      <c r="F5400">
        <f t="shared" si="96"/>
        <v>179</v>
      </c>
    </row>
    <row r="5401" spans="5:6">
      <c r="E5401" t="str">
        <v>179b</v>
      </c>
      <c r="F5401">
        <f t="shared" si="96"/>
        <v>179</v>
      </c>
    </row>
    <row r="5402" spans="5:6">
      <c r="E5402" t="str">
        <v>179b</v>
      </c>
      <c r="F5402">
        <f t="shared" si="96"/>
        <v>179</v>
      </c>
    </row>
    <row r="5403" spans="5:6">
      <c r="E5403" t="str">
        <v>180a</v>
      </c>
      <c r="F5403">
        <f t="shared" si="96"/>
        <v>180</v>
      </c>
    </row>
    <row r="5404" spans="5:6">
      <c r="E5404" t="str">
        <v>180a</v>
      </c>
      <c r="F5404">
        <f t="shared" si="96"/>
        <v>180</v>
      </c>
    </row>
    <row r="5405" spans="5:6">
      <c r="E5405" t="str">
        <v>180a</v>
      </c>
      <c r="F5405">
        <f t="shared" si="96"/>
        <v>180</v>
      </c>
    </row>
    <row r="5406" spans="5:6">
      <c r="E5406" t="str">
        <v>180a</v>
      </c>
      <c r="F5406">
        <f t="shared" si="96"/>
        <v>180</v>
      </c>
    </row>
    <row r="5407" spans="5:6">
      <c r="E5407" t="str">
        <v>180a</v>
      </c>
      <c r="F5407">
        <f t="shared" si="96"/>
        <v>180</v>
      </c>
    </row>
    <row r="5408" spans="5:6">
      <c r="E5408" t="str">
        <v>180a</v>
      </c>
      <c r="F5408">
        <f t="shared" si="96"/>
        <v>180</v>
      </c>
    </row>
    <row r="5409" spans="5:6">
      <c r="E5409" t="str">
        <v>180a</v>
      </c>
      <c r="F5409">
        <f t="shared" si="96"/>
        <v>180</v>
      </c>
    </row>
    <row r="5410" spans="5:6">
      <c r="E5410" t="str">
        <v>180a</v>
      </c>
      <c r="F5410">
        <f t="shared" si="96"/>
        <v>180</v>
      </c>
    </row>
    <row r="5411" spans="5:6">
      <c r="E5411" t="str">
        <v>180a</v>
      </c>
      <c r="F5411">
        <f t="shared" si="96"/>
        <v>180</v>
      </c>
    </row>
    <row r="5412" spans="5:6">
      <c r="E5412" t="str">
        <v>180a</v>
      </c>
      <c r="F5412">
        <f t="shared" si="96"/>
        <v>180</v>
      </c>
    </row>
    <row r="5413" spans="5:6">
      <c r="E5413" t="str">
        <v>180a</v>
      </c>
      <c r="F5413">
        <f t="shared" si="96"/>
        <v>180</v>
      </c>
    </row>
    <row r="5414" spans="5:6">
      <c r="E5414" t="str">
        <v>180a</v>
      </c>
      <c r="F5414">
        <f t="shared" si="96"/>
        <v>180</v>
      </c>
    </row>
    <row r="5415" spans="5:6">
      <c r="E5415" t="str">
        <v>180a</v>
      </c>
      <c r="F5415">
        <f t="shared" si="96"/>
        <v>180</v>
      </c>
    </row>
    <row r="5416" spans="5:6">
      <c r="E5416" t="str">
        <v>180a</v>
      </c>
      <c r="F5416">
        <f t="shared" si="96"/>
        <v>180</v>
      </c>
    </row>
    <row r="5417" spans="5:6">
      <c r="E5417" t="str">
        <v>180a</v>
      </c>
      <c r="F5417">
        <f t="shared" si="96"/>
        <v>180</v>
      </c>
    </row>
    <row r="5418" spans="5:6">
      <c r="E5418" t="str">
        <v>180a</v>
      </c>
      <c r="F5418">
        <f t="shared" si="96"/>
        <v>180</v>
      </c>
    </row>
    <row r="5419" spans="5:6">
      <c r="E5419" t="str">
        <v>180a</v>
      </c>
      <c r="F5419">
        <f t="shared" si="96"/>
        <v>180</v>
      </c>
    </row>
    <row r="5420" spans="5:6">
      <c r="E5420" t="str">
        <v>180a</v>
      </c>
      <c r="F5420">
        <f t="shared" si="96"/>
        <v>180</v>
      </c>
    </row>
    <row r="5421" spans="5:6">
      <c r="E5421" t="str">
        <v>180a</v>
      </c>
      <c r="F5421">
        <f t="shared" si="96"/>
        <v>180</v>
      </c>
    </row>
    <row r="5422" spans="5:6">
      <c r="E5422" t="str">
        <v>180a</v>
      </c>
      <c r="F5422">
        <f t="shared" si="96"/>
        <v>180</v>
      </c>
    </row>
    <row r="5423" spans="5:6">
      <c r="E5423" t="str">
        <v>180a</v>
      </c>
      <c r="F5423">
        <f t="shared" si="96"/>
        <v>180</v>
      </c>
    </row>
    <row r="5424" spans="5:6">
      <c r="E5424" t="str">
        <v>180a</v>
      </c>
      <c r="F5424">
        <f t="shared" si="96"/>
        <v>180</v>
      </c>
    </row>
    <row r="5425" spans="5:6">
      <c r="E5425" t="str">
        <v>180a</v>
      </c>
      <c r="F5425">
        <f t="shared" si="96"/>
        <v>180</v>
      </c>
    </row>
    <row r="5426" spans="5:6">
      <c r="E5426" t="str">
        <v>180a</v>
      </c>
      <c r="F5426">
        <f t="shared" si="96"/>
        <v>180</v>
      </c>
    </row>
    <row r="5427" spans="5:6">
      <c r="E5427" t="str">
        <v>180a</v>
      </c>
      <c r="F5427">
        <f t="shared" si="96"/>
        <v>180</v>
      </c>
    </row>
    <row r="5428" spans="5:6">
      <c r="E5428" t="str">
        <v>180a</v>
      </c>
      <c r="F5428">
        <f t="shared" si="96"/>
        <v>180</v>
      </c>
    </row>
    <row r="5429" spans="5:6">
      <c r="E5429" t="str">
        <v>181b</v>
      </c>
      <c r="F5429">
        <f t="shared" si="96"/>
        <v>181</v>
      </c>
    </row>
    <row r="5430" spans="5:6">
      <c r="E5430" t="str">
        <v>181b</v>
      </c>
      <c r="F5430">
        <f t="shared" si="96"/>
        <v>181</v>
      </c>
    </row>
    <row r="5431" spans="5:6">
      <c r="E5431" t="str">
        <v>181b</v>
      </c>
      <c r="F5431">
        <f t="shared" si="96"/>
        <v>181</v>
      </c>
    </row>
    <row r="5432" spans="5:6">
      <c r="E5432" t="str">
        <v>181b</v>
      </c>
      <c r="F5432">
        <f t="shared" si="96"/>
        <v>181</v>
      </c>
    </row>
    <row r="5433" spans="5:6">
      <c r="E5433" t="str">
        <v>181b</v>
      </c>
      <c r="F5433">
        <f t="shared" si="96"/>
        <v>181</v>
      </c>
    </row>
    <row r="5434" spans="5:6">
      <c r="E5434" t="str">
        <v>181b</v>
      </c>
      <c r="F5434">
        <f t="shared" si="96"/>
        <v>181</v>
      </c>
    </row>
    <row r="5435" spans="5:6">
      <c r="E5435" t="str">
        <v>181b</v>
      </c>
      <c r="F5435">
        <f t="shared" si="96"/>
        <v>181</v>
      </c>
    </row>
    <row r="5436" spans="5:6">
      <c r="E5436" t="str">
        <v>181b</v>
      </c>
      <c r="F5436">
        <f t="shared" si="96"/>
        <v>181</v>
      </c>
    </row>
    <row r="5437" spans="5:6">
      <c r="E5437" t="str">
        <v>181b</v>
      </c>
      <c r="F5437">
        <f t="shared" si="96"/>
        <v>181</v>
      </c>
    </row>
    <row r="5438" spans="5:6">
      <c r="E5438" t="str">
        <v>181b</v>
      </c>
      <c r="F5438">
        <f t="shared" si="96"/>
        <v>181</v>
      </c>
    </row>
    <row r="5439" spans="5:6">
      <c r="E5439" t="str">
        <v>181b</v>
      </c>
      <c r="F5439">
        <f t="shared" si="96"/>
        <v>181</v>
      </c>
    </row>
    <row r="5440" spans="5:6">
      <c r="E5440" t="str">
        <v>182a</v>
      </c>
      <c r="F5440">
        <f t="shared" si="96"/>
        <v>182</v>
      </c>
    </row>
    <row r="5441" spans="5:6">
      <c r="E5441" t="str">
        <v>182a</v>
      </c>
      <c r="F5441">
        <f t="shared" si="96"/>
        <v>182</v>
      </c>
    </row>
    <row r="5442" spans="5:6">
      <c r="E5442" t="str">
        <v>182a</v>
      </c>
      <c r="F5442">
        <f t="shared" si="96"/>
        <v>182</v>
      </c>
    </row>
    <row r="5443" spans="5:6">
      <c r="E5443" t="str">
        <v>182a</v>
      </c>
      <c r="F5443">
        <f t="shared" ref="F5443:F5506" si="97">VALUE(LEFT(E5443,LEN(E5443)-1))</f>
        <v>182</v>
      </c>
    </row>
    <row r="5444" spans="5:6">
      <c r="E5444" t="str">
        <v>182a</v>
      </c>
      <c r="F5444">
        <f t="shared" si="97"/>
        <v>182</v>
      </c>
    </row>
    <row r="5445" spans="5:6">
      <c r="E5445" t="str">
        <v>182a</v>
      </c>
      <c r="F5445">
        <f t="shared" si="97"/>
        <v>182</v>
      </c>
    </row>
    <row r="5446" spans="5:6">
      <c r="E5446" t="str">
        <v>182a</v>
      </c>
      <c r="F5446">
        <f t="shared" si="97"/>
        <v>182</v>
      </c>
    </row>
    <row r="5447" spans="5:6">
      <c r="E5447" t="str">
        <v>182a</v>
      </c>
      <c r="F5447">
        <f t="shared" si="97"/>
        <v>182</v>
      </c>
    </row>
    <row r="5448" spans="5:6">
      <c r="E5448" t="str">
        <v>182a</v>
      </c>
      <c r="F5448">
        <f t="shared" si="97"/>
        <v>182</v>
      </c>
    </row>
    <row r="5449" spans="5:6">
      <c r="E5449" t="str">
        <v>182a</v>
      </c>
      <c r="F5449">
        <f t="shared" si="97"/>
        <v>182</v>
      </c>
    </row>
    <row r="5450" spans="5:6">
      <c r="E5450" t="str">
        <v>182a</v>
      </c>
      <c r="F5450">
        <f t="shared" si="97"/>
        <v>182</v>
      </c>
    </row>
    <row r="5451" spans="5:6">
      <c r="E5451" t="str">
        <v>182a</v>
      </c>
      <c r="F5451">
        <f t="shared" si="97"/>
        <v>182</v>
      </c>
    </row>
    <row r="5452" spans="5:6">
      <c r="E5452" t="str">
        <v>182a</v>
      </c>
      <c r="F5452">
        <f t="shared" si="97"/>
        <v>182</v>
      </c>
    </row>
    <row r="5453" spans="5:6">
      <c r="E5453" t="str">
        <v>182a</v>
      </c>
      <c r="F5453">
        <f t="shared" si="97"/>
        <v>182</v>
      </c>
    </row>
    <row r="5454" spans="5:6">
      <c r="E5454" t="str">
        <v>182a</v>
      </c>
      <c r="F5454">
        <f t="shared" si="97"/>
        <v>182</v>
      </c>
    </row>
    <row r="5455" spans="5:6">
      <c r="E5455" t="str">
        <v>182a</v>
      </c>
      <c r="F5455">
        <f t="shared" si="97"/>
        <v>182</v>
      </c>
    </row>
    <row r="5456" spans="5:6">
      <c r="E5456" t="str">
        <v>182a</v>
      </c>
      <c r="F5456">
        <f t="shared" si="97"/>
        <v>182</v>
      </c>
    </row>
    <row r="5457" spans="5:6">
      <c r="E5457" t="str">
        <v>182a</v>
      </c>
      <c r="F5457">
        <f t="shared" si="97"/>
        <v>182</v>
      </c>
    </row>
    <row r="5458" spans="5:6">
      <c r="E5458" t="str">
        <v>182a</v>
      </c>
      <c r="F5458">
        <f t="shared" si="97"/>
        <v>182</v>
      </c>
    </row>
    <row r="5459" spans="5:6">
      <c r="E5459" t="str">
        <v>182a</v>
      </c>
      <c r="F5459">
        <f t="shared" si="97"/>
        <v>182</v>
      </c>
    </row>
    <row r="5460" spans="5:6">
      <c r="E5460" t="str">
        <v>182a</v>
      </c>
      <c r="F5460">
        <f t="shared" si="97"/>
        <v>182</v>
      </c>
    </row>
    <row r="5461" spans="5:6">
      <c r="E5461" t="str">
        <v>182a</v>
      </c>
      <c r="F5461">
        <f t="shared" si="97"/>
        <v>182</v>
      </c>
    </row>
    <row r="5462" spans="5:6">
      <c r="E5462" t="str">
        <v>182a</v>
      </c>
      <c r="F5462">
        <f t="shared" si="97"/>
        <v>182</v>
      </c>
    </row>
    <row r="5463" spans="5:6">
      <c r="E5463" t="str">
        <v>182a</v>
      </c>
      <c r="F5463">
        <f t="shared" si="97"/>
        <v>182</v>
      </c>
    </row>
    <row r="5464" spans="5:6">
      <c r="E5464" t="str">
        <v>182a</v>
      </c>
      <c r="F5464">
        <f t="shared" si="97"/>
        <v>182</v>
      </c>
    </row>
    <row r="5465" spans="5:6">
      <c r="E5465" t="str">
        <v>183b</v>
      </c>
      <c r="F5465">
        <f t="shared" si="97"/>
        <v>183</v>
      </c>
    </row>
    <row r="5466" spans="5:6">
      <c r="E5466" t="str">
        <v>183b</v>
      </c>
      <c r="F5466">
        <f t="shared" si="97"/>
        <v>183</v>
      </c>
    </row>
    <row r="5467" spans="5:6">
      <c r="E5467" t="str">
        <v>183b</v>
      </c>
      <c r="F5467">
        <f t="shared" si="97"/>
        <v>183</v>
      </c>
    </row>
    <row r="5468" spans="5:6">
      <c r="E5468" t="str">
        <v>183b</v>
      </c>
      <c r="F5468">
        <f t="shared" si="97"/>
        <v>183</v>
      </c>
    </row>
    <row r="5469" spans="5:6">
      <c r="E5469" t="str">
        <v>183b</v>
      </c>
      <c r="F5469">
        <f t="shared" si="97"/>
        <v>183</v>
      </c>
    </row>
    <row r="5470" spans="5:6">
      <c r="E5470" t="str">
        <v>183b</v>
      </c>
      <c r="F5470">
        <f t="shared" si="97"/>
        <v>183</v>
      </c>
    </row>
    <row r="5471" spans="5:6">
      <c r="E5471" t="str">
        <v>183b</v>
      </c>
      <c r="F5471">
        <f t="shared" si="97"/>
        <v>183</v>
      </c>
    </row>
    <row r="5472" spans="5:6">
      <c r="E5472" t="str">
        <v>183b</v>
      </c>
      <c r="F5472">
        <f t="shared" si="97"/>
        <v>183</v>
      </c>
    </row>
    <row r="5473" spans="5:6">
      <c r="E5473" t="str">
        <v>183b</v>
      </c>
      <c r="F5473">
        <f t="shared" si="97"/>
        <v>183</v>
      </c>
    </row>
    <row r="5474" spans="5:6">
      <c r="E5474" t="str">
        <v>183b</v>
      </c>
      <c r="F5474">
        <f t="shared" si="97"/>
        <v>183</v>
      </c>
    </row>
    <row r="5475" spans="5:6">
      <c r="E5475" t="str">
        <v>183b</v>
      </c>
      <c r="F5475">
        <f t="shared" si="97"/>
        <v>183</v>
      </c>
    </row>
    <row r="5476" spans="5:6">
      <c r="E5476" t="str">
        <v>183b</v>
      </c>
      <c r="F5476">
        <f t="shared" si="97"/>
        <v>183</v>
      </c>
    </row>
    <row r="5477" spans="5:6">
      <c r="E5477" t="str">
        <v>183b</v>
      </c>
      <c r="F5477">
        <f t="shared" si="97"/>
        <v>183</v>
      </c>
    </row>
    <row r="5478" spans="5:6">
      <c r="E5478" t="str">
        <v>183b</v>
      </c>
      <c r="F5478">
        <f t="shared" si="97"/>
        <v>183</v>
      </c>
    </row>
    <row r="5479" spans="5:6">
      <c r="E5479" t="str">
        <v>183b</v>
      </c>
      <c r="F5479">
        <f t="shared" si="97"/>
        <v>183</v>
      </c>
    </row>
    <row r="5480" spans="5:6">
      <c r="E5480" t="str">
        <v>183b</v>
      </c>
      <c r="F5480">
        <f t="shared" si="97"/>
        <v>183</v>
      </c>
    </row>
    <row r="5481" spans="5:6">
      <c r="E5481" t="str">
        <v>183b</v>
      </c>
      <c r="F5481">
        <f t="shared" si="97"/>
        <v>183</v>
      </c>
    </row>
    <row r="5482" spans="5:6">
      <c r="E5482" t="str">
        <v>184a</v>
      </c>
      <c r="F5482">
        <f t="shared" si="97"/>
        <v>184</v>
      </c>
    </row>
    <row r="5483" spans="5:6">
      <c r="E5483" t="str">
        <v>184a</v>
      </c>
      <c r="F5483">
        <f t="shared" si="97"/>
        <v>184</v>
      </c>
    </row>
    <row r="5484" spans="5:6">
      <c r="E5484" t="str">
        <v>184a</v>
      </c>
      <c r="F5484">
        <f t="shared" si="97"/>
        <v>184</v>
      </c>
    </row>
    <row r="5485" spans="5:6">
      <c r="E5485" t="str">
        <v>184a</v>
      </c>
      <c r="F5485">
        <f t="shared" si="97"/>
        <v>184</v>
      </c>
    </row>
    <row r="5486" spans="5:6">
      <c r="E5486" t="str">
        <v>184a</v>
      </c>
      <c r="F5486">
        <f t="shared" si="97"/>
        <v>184</v>
      </c>
    </row>
    <row r="5487" spans="5:6">
      <c r="E5487" t="str">
        <v>184a</v>
      </c>
      <c r="F5487">
        <f t="shared" si="97"/>
        <v>184</v>
      </c>
    </row>
    <row r="5488" spans="5:6">
      <c r="E5488" t="str">
        <v>184a</v>
      </c>
      <c r="F5488">
        <f t="shared" si="97"/>
        <v>184</v>
      </c>
    </row>
    <row r="5489" spans="5:6">
      <c r="E5489" t="str">
        <v>184a</v>
      </c>
      <c r="F5489">
        <f t="shared" si="97"/>
        <v>184</v>
      </c>
    </row>
    <row r="5490" spans="5:6">
      <c r="E5490" t="str">
        <v>184a</v>
      </c>
      <c r="F5490">
        <f t="shared" si="97"/>
        <v>184</v>
      </c>
    </row>
    <row r="5491" spans="5:6">
      <c r="E5491" t="str">
        <v>184a</v>
      </c>
      <c r="F5491">
        <f t="shared" si="97"/>
        <v>184</v>
      </c>
    </row>
    <row r="5492" spans="5:6">
      <c r="E5492" t="str">
        <v>184a</v>
      </c>
      <c r="F5492">
        <f t="shared" si="97"/>
        <v>184</v>
      </c>
    </row>
    <row r="5493" spans="5:6">
      <c r="E5493" t="str">
        <v>184a</v>
      </c>
      <c r="F5493">
        <f t="shared" si="97"/>
        <v>184</v>
      </c>
    </row>
    <row r="5494" spans="5:6">
      <c r="E5494" t="str">
        <v>184a</v>
      </c>
      <c r="F5494">
        <f t="shared" si="97"/>
        <v>184</v>
      </c>
    </row>
    <row r="5495" spans="5:6">
      <c r="E5495" t="str">
        <v>184a</v>
      </c>
      <c r="F5495">
        <f t="shared" si="97"/>
        <v>184</v>
      </c>
    </row>
    <row r="5496" spans="5:6">
      <c r="E5496" t="str">
        <v>184a</v>
      </c>
      <c r="F5496">
        <f t="shared" si="97"/>
        <v>184</v>
      </c>
    </row>
    <row r="5497" spans="5:6">
      <c r="E5497" t="str">
        <v>184a</v>
      </c>
      <c r="F5497">
        <f t="shared" si="97"/>
        <v>184</v>
      </c>
    </row>
    <row r="5498" spans="5:6">
      <c r="E5498" t="str">
        <v>184a</v>
      </c>
      <c r="F5498">
        <f t="shared" si="97"/>
        <v>184</v>
      </c>
    </row>
    <row r="5499" spans="5:6">
      <c r="E5499" t="str">
        <v>184a</v>
      </c>
      <c r="F5499">
        <f t="shared" si="97"/>
        <v>184</v>
      </c>
    </row>
    <row r="5500" spans="5:6">
      <c r="E5500" t="str">
        <v>184a</v>
      </c>
      <c r="F5500">
        <f t="shared" si="97"/>
        <v>184</v>
      </c>
    </row>
    <row r="5501" spans="5:6">
      <c r="E5501" t="str">
        <v>184a</v>
      </c>
      <c r="F5501">
        <f t="shared" si="97"/>
        <v>184</v>
      </c>
    </row>
    <row r="5502" spans="5:6">
      <c r="E5502" t="str">
        <v>184a</v>
      </c>
      <c r="F5502">
        <f t="shared" si="97"/>
        <v>184</v>
      </c>
    </row>
    <row r="5503" spans="5:6">
      <c r="E5503" t="str">
        <v>184a</v>
      </c>
      <c r="F5503">
        <f t="shared" si="97"/>
        <v>184</v>
      </c>
    </row>
    <row r="5504" spans="5:6">
      <c r="E5504" t="str">
        <v>184a</v>
      </c>
      <c r="F5504">
        <f t="shared" si="97"/>
        <v>184</v>
      </c>
    </row>
    <row r="5505" spans="5:6">
      <c r="E5505" t="str">
        <v>184a</v>
      </c>
      <c r="F5505">
        <f t="shared" si="97"/>
        <v>184</v>
      </c>
    </row>
    <row r="5506" spans="5:6">
      <c r="E5506" t="str">
        <v>184a</v>
      </c>
      <c r="F5506">
        <f t="shared" si="97"/>
        <v>184</v>
      </c>
    </row>
    <row r="5507" spans="5:6">
      <c r="E5507" t="str">
        <v>184a</v>
      </c>
      <c r="F5507">
        <f t="shared" ref="F5507:F5570" si="98">VALUE(LEFT(E5507,LEN(E5507)-1))</f>
        <v>184</v>
      </c>
    </row>
    <row r="5508" spans="5:6">
      <c r="E5508" t="str">
        <v>184a</v>
      </c>
      <c r="F5508">
        <f t="shared" si="98"/>
        <v>184</v>
      </c>
    </row>
    <row r="5509" spans="5:6">
      <c r="E5509" t="str">
        <v>184a</v>
      </c>
      <c r="F5509">
        <f t="shared" si="98"/>
        <v>184</v>
      </c>
    </row>
    <row r="5510" spans="5:6">
      <c r="E5510" t="str">
        <v>184a</v>
      </c>
      <c r="F5510">
        <f t="shared" si="98"/>
        <v>184</v>
      </c>
    </row>
    <row r="5511" spans="5:6">
      <c r="E5511" t="str">
        <v>184a</v>
      </c>
      <c r="F5511">
        <f t="shared" si="98"/>
        <v>184</v>
      </c>
    </row>
    <row r="5512" spans="5:6">
      <c r="E5512" t="str">
        <v>184a</v>
      </c>
      <c r="F5512">
        <f t="shared" si="98"/>
        <v>184</v>
      </c>
    </row>
    <row r="5513" spans="5:6">
      <c r="E5513" t="str">
        <v>185b</v>
      </c>
      <c r="F5513">
        <f t="shared" si="98"/>
        <v>185</v>
      </c>
    </row>
    <row r="5514" spans="5:6">
      <c r="E5514" t="str">
        <v>185b</v>
      </c>
      <c r="F5514">
        <f t="shared" si="98"/>
        <v>185</v>
      </c>
    </row>
    <row r="5515" spans="5:6">
      <c r="E5515" t="str">
        <v>185b</v>
      </c>
      <c r="F5515">
        <f t="shared" si="98"/>
        <v>185</v>
      </c>
    </row>
    <row r="5516" spans="5:6">
      <c r="E5516" t="str">
        <v>185b</v>
      </c>
      <c r="F5516">
        <f t="shared" si="98"/>
        <v>185</v>
      </c>
    </row>
    <row r="5517" spans="5:6">
      <c r="E5517" t="str">
        <v>185b</v>
      </c>
      <c r="F5517">
        <f t="shared" si="98"/>
        <v>185</v>
      </c>
    </row>
    <row r="5518" spans="5:6">
      <c r="E5518" t="str">
        <v>185b</v>
      </c>
      <c r="F5518">
        <f t="shared" si="98"/>
        <v>185</v>
      </c>
    </row>
    <row r="5519" spans="5:6">
      <c r="E5519" t="str">
        <v>185b</v>
      </c>
      <c r="F5519">
        <f t="shared" si="98"/>
        <v>185</v>
      </c>
    </row>
    <row r="5520" spans="5:6">
      <c r="E5520" t="str">
        <v>185b</v>
      </c>
      <c r="F5520">
        <f t="shared" si="98"/>
        <v>185</v>
      </c>
    </row>
    <row r="5521" spans="5:6">
      <c r="E5521" t="str">
        <v>185b</v>
      </c>
      <c r="F5521">
        <f t="shared" si="98"/>
        <v>185</v>
      </c>
    </row>
    <row r="5522" spans="5:6">
      <c r="E5522" t="str">
        <v>185b</v>
      </c>
      <c r="F5522">
        <f t="shared" si="98"/>
        <v>185</v>
      </c>
    </row>
    <row r="5523" spans="5:6">
      <c r="E5523" t="str">
        <v>185b</v>
      </c>
      <c r="F5523">
        <f t="shared" si="98"/>
        <v>185</v>
      </c>
    </row>
    <row r="5524" spans="5:6">
      <c r="E5524" t="str">
        <v>185b</v>
      </c>
      <c r="F5524">
        <f t="shared" si="98"/>
        <v>185</v>
      </c>
    </row>
    <row r="5525" spans="5:6">
      <c r="E5525" t="str">
        <v>185b</v>
      </c>
      <c r="F5525">
        <f t="shared" si="98"/>
        <v>185</v>
      </c>
    </row>
    <row r="5526" spans="5:6">
      <c r="E5526" t="str">
        <v>185b</v>
      </c>
      <c r="F5526">
        <f t="shared" si="98"/>
        <v>185</v>
      </c>
    </row>
    <row r="5527" spans="5:6">
      <c r="E5527" t="str">
        <v>185b</v>
      </c>
      <c r="F5527">
        <f t="shared" si="98"/>
        <v>185</v>
      </c>
    </row>
    <row r="5528" spans="5:6">
      <c r="E5528" t="str">
        <v>185b</v>
      </c>
      <c r="F5528">
        <f t="shared" si="98"/>
        <v>185</v>
      </c>
    </row>
    <row r="5529" spans="5:6">
      <c r="E5529" t="str">
        <v>185b</v>
      </c>
      <c r="F5529">
        <f t="shared" si="98"/>
        <v>185</v>
      </c>
    </row>
    <row r="5530" spans="5:6">
      <c r="E5530" t="str">
        <v>185b</v>
      </c>
      <c r="F5530">
        <f t="shared" si="98"/>
        <v>185</v>
      </c>
    </row>
    <row r="5531" spans="5:6">
      <c r="E5531" t="str">
        <v>185b</v>
      </c>
      <c r="F5531">
        <f t="shared" si="98"/>
        <v>185</v>
      </c>
    </row>
    <row r="5532" spans="5:6">
      <c r="E5532" t="str">
        <v>185b</v>
      </c>
      <c r="F5532">
        <f t="shared" si="98"/>
        <v>185</v>
      </c>
    </row>
    <row r="5533" spans="5:6">
      <c r="E5533" t="str">
        <v>185b</v>
      </c>
      <c r="F5533">
        <f t="shared" si="98"/>
        <v>185</v>
      </c>
    </row>
    <row r="5534" spans="5:6">
      <c r="E5534" t="str">
        <v>185b</v>
      </c>
      <c r="F5534">
        <f t="shared" si="98"/>
        <v>185</v>
      </c>
    </row>
    <row r="5535" spans="5:6">
      <c r="E5535" t="str">
        <v>186a</v>
      </c>
      <c r="F5535">
        <f t="shared" si="98"/>
        <v>186</v>
      </c>
    </row>
    <row r="5536" spans="5:6">
      <c r="E5536" t="str">
        <v>186a</v>
      </c>
      <c r="F5536">
        <f t="shared" si="98"/>
        <v>186</v>
      </c>
    </row>
    <row r="5537" spans="5:6">
      <c r="E5537" t="str">
        <v>186a</v>
      </c>
      <c r="F5537">
        <f t="shared" si="98"/>
        <v>186</v>
      </c>
    </row>
    <row r="5538" spans="5:6">
      <c r="E5538" t="str">
        <v>186a</v>
      </c>
      <c r="F5538">
        <f t="shared" si="98"/>
        <v>186</v>
      </c>
    </row>
    <row r="5539" spans="5:6">
      <c r="E5539" t="str">
        <v>186a</v>
      </c>
      <c r="F5539">
        <f t="shared" si="98"/>
        <v>186</v>
      </c>
    </row>
    <row r="5540" spans="5:6">
      <c r="E5540" t="str">
        <v>186a</v>
      </c>
      <c r="F5540">
        <f t="shared" si="98"/>
        <v>186</v>
      </c>
    </row>
    <row r="5541" spans="5:6">
      <c r="E5541" t="str">
        <v>186a</v>
      </c>
      <c r="F5541">
        <f t="shared" si="98"/>
        <v>186</v>
      </c>
    </row>
    <row r="5542" spans="5:6">
      <c r="E5542" t="str">
        <v>186a</v>
      </c>
      <c r="F5542">
        <f t="shared" si="98"/>
        <v>186</v>
      </c>
    </row>
    <row r="5543" spans="5:6">
      <c r="E5543" t="str">
        <v>186a</v>
      </c>
      <c r="F5543">
        <f t="shared" si="98"/>
        <v>186</v>
      </c>
    </row>
    <row r="5544" spans="5:6">
      <c r="E5544" t="str">
        <v>186a</v>
      </c>
      <c r="F5544">
        <f t="shared" si="98"/>
        <v>186</v>
      </c>
    </row>
    <row r="5545" spans="5:6">
      <c r="E5545" t="str">
        <v>186a</v>
      </c>
      <c r="F5545">
        <f t="shared" si="98"/>
        <v>186</v>
      </c>
    </row>
    <row r="5546" spans="5:6">
      <c r="E5546" t="str">
        <v>186a</v>
      </c>
      <c r="F5546">
        <f t="shared" si="98"/>
        <v>186</v>
      </c>
    </row>
    <row r="5547" spans="5:6">
      <c r="E5547" t="str">
        <v>186a</v>
      </c>
      <c r="F5547">
        <f t="shared" si="98"/>
        <v>186</v>
      </c>
    </row>
    <row r="5548" spans="5:6">
      <c r="E5548" t="str">
        <v>186a</v>
      </c>
      <c r="F5548">
        <f t="shared" si="98"/>
        <v>186</v>
      </c>
    </row>
    <row r="5549" spans="5:6">
      <c r="E5549" t="str">
        <v>186a</v>
      </c>
      <c r="F5549">
        <f t="shared" si="98"/>
        <v>186</v>
      </c>
    </row>
    <row r="5550" spans="5:6">
      <c r="E5550" t="str">
        <v>186a</v>
      </c>
      <c r="F5550">
        <f t="shared" si="98"/>
        <v>186</v>
      </c>
    </row>
    <row r="5551" spans="5:6">
      <c r="E5551" t="str">
        <v>186a</v>
      </c>
      <c r="F5551">
        <f t="shared" si="98"/>
        <v>186</v>
      </c>
    </row>
    <row r="5552" spans="5:6">
      <c r="E5552" t="str">
        <v>186a</v>
      </c>
      <c r="F5552">
        <f t="shared" si="98"/>
        <v>186</v>
      </c>
    </row>
    <row r="5553" spans="5:6">
      <c r="E5553" t="str">
        <v>186a</v>
      </c>
      <c r="F5553">
        <f t="shared" si="98"/>
        <v>186</v>
      </c>
    </row>
    <row r="5554" spans="5:6">
      <c r="E5554" t="str">
        <v>186a</v>
      </c>
      <c r="F5554">
        <f t="shared" si="98"/>
        <v>186</v>
      </c>
    </row>
    <row r="5555" spans="5:6">
      <c r="E5555" t="str">
        <v>186a</v>
      </c>
      <c r="F5555">
        <f t="shared" si="98"/>
        <v>186</v>
      </c>
    </row>
    <row r="5556" spans="5:6">
      <c r="E5556" t="str">
        <v>186a</v>
      </c>
      <c r="F5556">
        <f t="shared" si="98"/>
        <v>186</v>
      </c>
    </row>
    <row r="5557" spans="5:6">
      <c r="E5557" t="str">
        <v>186a</v>
      </c>
      <c r="F5557">
        <f t="shared" si="98"/>
        <v>186</v>
      </c>
    </row>
    <row r="5558" spans="5:6">
      <c r="E5558" t="str">
        <v>186a</v>
      </c>
      <c r="F5558">
        <f t="shared" si="98"/>
        <v>186</v>
      </c>
    </row>
    <row r="5559" spans="5:6">
      <c r="E5559" t="str">
        <v>186a</v>
      </c>
      <c r="F5559">
        <f t="shared" si="98"/>
        <v>186</v>
      </c>
    </row>
    <row r="5560" spans="5:6">
      <c r="E5560" t="str">
        <v>186a</v>
      </c>
      <c r="F5560">
        <f t="shared" si="98"/>
        <v>186</v>
      </c>
    </row>
    <row r="5561" spans="5:6">
      <c r="E5561" t="str">
        <v>186a</v>
      </c>
      <c r="F5561">
        <f t="shared" si="98"/>
        <v>186</v>
      </c>
    </row>
    <row r="5562" spans="5:6">
      <c r="E5562" t="str">
        <v>186a</v>
      </c>
      <c r="F5562">
        <f t="shared" si="98"/>
        <v>186</v>
      </c>
    </row>
    <row r="5563" spans="5:6">
      <c r="E5563" t="str">
        <v>186a</v>
      </c>
      <c r="F5563">
        <f t="shared" si="98"/>
        <v>186</v>
      </c>
    </row>
    <row r="5564" spans="5:6">
      <c r="E5564" t="str">
        <v>186a</v>
      </c>
      <c r="F5564">
        <f t="shared" si="98"/>
        <v>186</v>
      </c>
    </row>
    <row r="5565" spans="5:6">
      <c r="E5565" t="str">
        <v>186a</v>
      </c>
      <c r="F5565">
        <f t="shared" si="98"/>
        <v>186</v>
      </c>
    </row>
    <row r="5566" spans="5:6">
      <c r="E5566" t="str">
        <v>186a</v>
      </c>
      <c r="F5566">
        <f t="shared" si="98"/>
        <v>186</v>
      </c>
    </row>
    <row r="5567" spans="5:6">
      <c r="E5567" t="str">
        <v>187b</v>
      </c>
      <c r="F5567">
        <f t="shared" si="98"/>
        <v>187</v>
      </c>
    </row>
    <row r="5568" spans="5:6">
      <c r="E5568" t="str">
        <v>187b</v>
      </c>
      <c r="F5568">
        <f t="shared" si="98"/>
        <v>187</v>
      </c>
    </row>
    <row r="5569" spans="5:6">
      <c r="E5569" t="str">
        <v>187b</v>
      </c>
      <c r="F5569">
        <f t="shared" si="98"/>
        <v>187</v>
      </c>
    </row>
    <row r="5570" spans="5:6">
      <c r="E5570" t="str">
        <v>187b</v>
      </c>
      <c r="F5570">
        <f t="shared" si="98"/>
        <v>187</v>
      </c>
    </row>
    <row r="5571" spans="5:6">
      <c r="E5571" t="str">
        <v>187b</v>
      </c>
      <c r="F5571">
        <f t="shared" ref="F5571:F5634" si="99">VALUE(LEFT(E5571,LEN(E5571)-1))</f>
        <v>187</v>
      </c>
    </row>
    <row r="5572" spans="5:6">
      <c r="E5572" t="str">
        <v>187b</v>
      </c>
      <c r="F5572">
        <f t="shared" si="99"/>
        <v>187</v>
      </c>
    </row>
    <row r="5573" spans="5:6">
      <c r="E5573" t="str">
        <v>187b</v>
      </c>
      <c r="F5573">
        <f t="shared" si="99"/>
        <v>187</v>
      </c>
    </row>
    <row r="5574" spans="5:6">
      <c r="E5574" t="str">
        <v>187b</v>
      </c>
      <c r="F5574">
        <f t="shared" si="99"/>
        <v>187</v>
      </c>
    </row>
    <row r="5575" spans="5:6">
      <c r="E5575" t="str">
        <v>187b</v>
      </c>
      <c r="F5575">
        <f t="shared" si="99"/>
        <v>187</v>
      </c>
    </row>
    <row r="5576" spans="5:6">
      <c r="E5576" t="str">
        <v>187b</v>
      </c>
      <c r="F5576">
        <f t="shared" si="99"/>
        <v>187</v>
      </c>
    </row>
    <row r="5577" spans="5:6">
      <c r="E5577" t="str">
        <v>187b</v>
      </c>
      <c r="F5577">
        <f t="shared" si="99"/>
        <v>187</v>
      </c>
    </row>
    <row r="5578" spans="5:6">
      <c r="E5578" t="str">
        <v>187b</v>
      </c>
      <c r="F5578">
        <f t="shared" si="99"/>
        <v>187</v>
      </c>
    </row>
    <row r="5579" spans="5:6">
      <c r="E5579" t="str">
        <v>187b</v>
      </c>
      <c r="F5579">
        <f t="shared" si="99"/>
        <v>187</v>
      </c>
    </row>
    <row r="5580" spans="5:6">
      <c r="E5580" t="str">
        <v>187b</v>
      </c>
      <c r="F5580">
        <f t="shared" si="99"/>
        <v>187</v>
      </c>
    </row>
    <row r="5581" spans="5:6">
      <c r="E5581" t="str">
        <v>187b</v>
      </c>
      <c r="F5581">
        <f t="shared" si="99"/>
        <v>187</v>
      </c>
    </row>
    <row r="5582" spans="5:6">
      <c r="E5582" t="str">
        <v>187b</v>
      </c>
      <c r="F5582">
        <f t="shared" si="99"/>
        <v>187</v>
      </c>
    </row>
    <row r="5583" spans="5:6">
      <c r="E5583" t="str">
        <v>187b</v>
      </c>
      <c r="F5583">
        <f t="shared" si="99"/>
        <v>187</v>
      </c>
    </row>
    <row r="5584" spans="5:6">
      <c r="E5584" t="str">
        <v>187b</v>
      </c>
      <c r="F5584">
        <f t="shared" si="99"/>
        <v>187</v>
      </c>
    </row>
    <row r="5585" spans="5:6">
      <c r="E5585" t="str">
        <v>187b</v>
      </c>
      <c r="F5585">
        <f t="shared" si="99"/>
        <v>187</v>
      </c>
    </row>
    <row r="5586" spans="5:6">
      <c r="E5586" t="str">
        <v>187b</v>
      </c>
      <c r="F5586">
        <f t="shared" si="99"/>
        <v>187</v>
      </c>
    </row>
    <row r="5587" spans="5:6">
      <c r="E5587" t="str">
        <v>187b</v>
      </c>
      <c r="F5587">
        <f t="shared" si="99"/>
        <v>187</v>
      </c>
    </row>
    <row r="5588" spans="5:6">
      <c r="E5588" t="str">
        <v>187b</v>
      </c>
      <c r="F5588">
        <f t="shared" si="99"/>
        <v>187</v>
      </c>
    </row>
    <row r="5589" spans="5:6">
      <c r="E5589" t="str">
        <v>187b</v>
      </c>
      <c r="F5589">
        <f t="shared" si="99"/>
        <v>187</v>
      </c>
    </row>
    <row r="5590" spans="5:6">
      <c r="E5590" t="str">
        <v>188a</v>
      </c>
      <c r="F5590">
        <f t="shared" si="99"/>
        <v>188</v>
      </c>
    </row>
    <row r="5591" spans="5:6">
      <c r="E5591" t="str">
        <v>188a</v>
      </c>
      <c r="F5591">
        <f t="shared" si="99"/>
        <v>188</v>
      </c>
    </row>
    <row r="5592" spans="5:6">
      <c r="E5592" t="str">
        <v>188a</v>
      </c>
      <c r="F5592">
        <f t="shared" si="99"/>
        <v>188</v>
      </c>
    </row>
    <row r="5593" spans="5:6">
      <c r="E5593" t="str">
        <v>188a</v>
      </c>
      <c r="F5593">
        <f t="shared" si="99"/>
        <v>188</v>
      </c>
    </row>
    <row r="5594" spans="5:6">
      <c r="E5594" t="str">
        <v>188a</v>
      </c>
      <c r="F5594">
        <f t="shared" si="99"/>
        <v>188</v>
      </c>
    </row>
    <row r="5595" spans="5:6">
      <c r="E5595" t="str">
        <v>188a</v>
      </c>
      <c r="F5595">
        <f t="shared" si="99"/>
        <v>188</v>
      </c>
    </row>
    <row r="5596" spans="5:6">
      <c r="E5596" t="str">
        <v>188a</v>
      </c>
      <c r="F5596">
        <f t="shared" si="99"/>
        <v>188</v>
      </c>
    </row>
    <row r="5597" spans="5:6">
      <c r="E5597" t="str">
        <v>188a</v>
      </c>
      <c r="F5597">
        <f t="shared" si="99"/>
        <v>188</v>
      </c>
    </row>
    <row r="5598" spans="5:6">
      <c r="E5598" t="str">
        <v>188a</v>
      </c>
      <c r="F5598">
        <f t="shared" si="99"/>
        <v>188</v>
      </c>
    </row>
    <row r="5599" spans="5:6">
      <c r="E5599" t="str">
        <v>188a</v>
      </c>
      <c r="F5599">
        <f t="shared" si="99"/>
        <v>188</v>
      </c>
    </row>
    <row r="5600" spans="5:6">
      <c r="E5600" t="str">
        <v>188a</v>
      </c>
      <c r="F5600">
        <f t="shared" si="99"/>
        <v>188</v>
      </c>
    </row>
    <row r="5601" spans="5:6">
      <c r="E5601" t="str">
        <v>188a</v>
      </c>
      <c r="F5601">
        <f t="shared" si="99"/>
        <v>188</v>
      </c>
    </row>
    <row r="5602" spans="5:6">
      <c r="E5602" t="str">
        <v>188a</v>
      </c>
      <c r="F5602">
        <f t="shared" si="99"/>
        <v>188</v>
      </c>
    </row>
    <row r="5603" spans="5:6">
      <c r="E5603" t="str">
        <v>188a</v>
      </c>
      <c r="F5603">
        <f t="shared" si="99"/>
        <v>188</v>
      </c>
    </row>
    <row r="5604" spans="5:6">
      <c r="E5604" t="str">
        <v>188a</v>
      </c>
      <c r="F5604">
        <f t="shared" si="99"/>
        <v>188</v>
      </c>
    </row>
    <row r="5605" spans="5:6">
      <c r="E5605" t="str">
        <v>188a</v>
      </c>
      <c r="F5605">
        <f t="shared" si="99"/>
        <v>188</v>
      </c>
    </row>
    <row r="5606" spans="5:6">
      <c r="E5606" t="str">
        <v>188a</v>
      </c>
      <c r="F5606">
        <f t="shared" si="99"/>
        <v>188</v>
      </c>
    </row>
    <row r="5607" spans="5:6">
      <c r="E5607" t="str">
        <v>188a</v>
      </c>
      <c r="F5607">
        <f t="shared" si="99"/>
        <v>188</v>
      </c>
    </row>
    <row r="5608" spans="5:6">
      <c r="E5608" t="str">
        <v>188a</v>
      </c>
      <c r="F5608">
        <f t="shared" si="99"/>
        <v>188</v>
      </c>
    </row>
    <row r="5609" spans="5:6">
      <c r="E5609" t="str">
        <v>188a</v>
      </c>
      <c r="F5609">
        <f t="shared" si="99"/>
        <v>188</v>
      </c>
    </row>
    <row r="5610" spans="5:6">
      <c r="E5610" t="str">
        <v>188a</v>
      </c>
      <c r="F5610">
        <f t="shared" si="99"/>
        <v>188</v>
      </c>
    </row>
    <row r="5611" spans="5:6">
      <c r="E5611" t="str">
        <v>188a</v>
      </c>
      <c r="F5611">
        <f t="shared" si="99"/>
        <v>188</v>
      </c>
    </row>
    <row r="5612" spans="5:6">
      <c r="E5612" t="str">
        <v>188a</v>
      </c>
      <c r="F5612">
        <f t="shared" si="99"/>
        <v>188</v>
      </c>
    </row>
    <row r="5613" spans="5:6">
      <c r="E5613" t="str">
        <v>188a</v>
      </c>
      <c r="F5613">
        <f t="shared" si="99"/>
        <v>188</v>
      </c>
    </row>
    <row r="5614" spans="5:6">
      <c r="E5614" t="str">
        <v>188a</v>
      </c>
      <c r="F5614">
        <f t="shared" si="99"/>
        <v>188</v>
      </c>
    </row>
    <row r="5615" spans="5:6">
      <c r="E5615" t="str">
        <v>188a</v>
      </c>
      <c r="F5615">
        <f t="shared" si="99"/>
        <v>188</v>
      </c>
    </row>
    <row r="5616" spans="5:6">
      <c r="E5616" t="str">
        <v>188a</v>
      </c>
      <c r="F5616">
        <f t="shared" si="99"/>
        <v>188</v>
      </c>
    </row>
    <row r="5617" spans="5:6">
      <c r="E5617" t="str">
        <v>188a</v>
      </c>
      <c r="F5617">
        <f t="shared" si="99"/>
        <v>188</v>
      </c>
    </row>
    <row r="5618" spans="5:6">
      <c r="E5618" t="str">
        <v>188a</v>
      </c>
      <c r="F5618">
        <f t="shared" si="99"/>
        <v>188</v>
      </c>
    </row>
    <row r="5619" spans="5:6">
      <c r="E5619" t="str">
        <v>188a</v>
      </c>
      <c r="F5619">
        <f t="shared" si="99"/>
        <v>188</v>
      </c>
    </row>
    <row r="5620" spans="5:6">
      <c r="E5620" t="str">
        <v>189b</v>
      </c>
      <c r="F5620">
        <f t="shared" si="99"/>
        <v>189</v>
      </c>
    </row>
    <row r="5621" spans="5:6">
      <c r="E5621" t="str">
        <v>189b</v>
      </c>
      <c r="F5621">
        <f t="shared" si="99"/>
        <v>189</v>
      </c>
    </row>
    <row r="5622" spans="5:6">
      <c r="E5622" t="str">
        <v>189b</v>
      </c>
      <c r="F5622">
        <f t="shared" si="99"/>
        <v>189</v>
      </c>
    </row>
    <row r="5623" spans="5:6">
      <c r="E5623" t="str">
        <v>189b</v>
      </c>
      <c r="F5623">
        <f t="shared" si="99"/>
        <v>189</v>
      </c>
    </row>
    <row r="5624" spans="5:6">
      <c r="E5624" t="str">
        <v>189b</v>
      </c>
      <c r="F5624">
        <f t="shared" si="99"/>
        <v>189</v>
      </c>
    </row>
    <row r="5625" spans="5:6">
      <c r="E5625" t="str">
        <v>189b</v>
      </c>
      <c r="F5625">
        <f t="shared" si="99"/>
        <v>189</v>
      </c>
    </row>
    <row r="5626" spans="5:6">
      <c r="E5626" t="str">
        <v>189b</v>
      </c>
      <c r="F5626">
        <f t="shared" si="99"/>
        <v>189</v>
      </c>
    </row>
    <row r="5627" spans="5:6">
      <c r="E5627" t="str">
        <v>189b</v>
      </c>
      <c r="F5627">
        <f t="shared" si="99"/>
        <v>189</v>
      </c>
    </row>
    <row r="5628" spans="5:6">
      <c r="E5628" t="str">
        <v>189b</v>
      </c>
      <c r="F5628">
        <f t="shared" si="99"/>
        <v>189</v>
      </c>
    </row>
    <row r="5629" spans="5:6">
      <c r="E5629" t="str">
        <v>189b</v>
      </c>
      <c r="F5629">
        <f t="shared" si="99"/>
        <v>189</v>
      </c>
    </row>
    <row r="5630" spans="5:6">
      <c r="E5630" t="str">
        <v>189b</v>
      </c>
      <c r="F5630">
        <f t="shared" si="99"/>
        <v>189</v>
      </c>
    </row>
    <row r="5631" spans="5:6">
      <c r="E5631" t="str">
        <v>189b</v>
      </c>
      <c r="F5631">
        <f t="shared" si="99"/>
        <v>189</v>
      </c>
    </row>
    <row r="5632" spans="5:6">
      <c r="E5632" t="str">
        <v>189b</v>
      </c>
      <c r="F5632">
        <f t="shared" si="99"/>
        <v>189</v>
      </c>
    </row>
    <row r="5633" spans="5:6">
      <c r="E5633" t="str">
        <v>189b</v>
      </c>
      <c r="F5633">
        <f t="shared" si="99"/>
        <v>189</v>
      </c>
    </row>
    <row r="5634" spans="5:6">
      <c r="E5634" t="str">
        <v>189b</v>
      </c>
      <c r="F5634">
        <f t="shared" si="99"/>
        <v>189</v>
      </c>
    </row>
    <row r="5635" spans="5:6">
      <c r="E5635" t="str">
        <v>189b</v>
      </c>
      <c r="F5635">
        <f t="shared" ref="F5635:F5698" si="100">VALUE(LEFT(E5635,LEN(E5635)-1))</f>
        <v>189</v>
      </c>
    </row>
    <row r="5636" spans="5:6">
      <c r="E5636" t="str">
        <v>189b</v>
      </c>
      <c r="F5636">
        <f t="shared" si="100"/>
        <v>189</v>
      </c>
    </row>
    <row r="5637" spans="5:6">
      <c r="E5637" t="str">
        <v>189b</v>
      </c>
      <c r="F5637">
        <f t="shared" si="100"/>
        <v>189</v>
      </c>
    </row>
    <row r="5638" spans="5:6">
      <c r="E5638" t="str">
        <v>189b</v>
      </c>
      <c r="F5638">
        <f t="shared" si="100"/>
        <v>189</v>
      </c>
    </row>
    <row r="5639" spans="5:6">
      <c r="E5639" t="str">
        <v>189b</v>
      </c>
      <c r="F5639">
        <f t="shared" si="100"/>
        <v>189</v>
      </c>
    </row>
    <row r="5640" spans="5:6">
      <c r="E5640" t="str">
        <v>189b</v>
      </c>
      <c r="F5640">
        <f t="shared" si="100"/>
        <v>189</v>
      </c>
    </row>
    <row r="5641" spans="5:6">
      <c r="E5641" t="str">
        <v>190a</v>
      </c>
      <c r="F5641">
        <f t="shared" si="100"/>
        <v>190</v>
      </c>
    </row>
    <row r="5642" spans="5:6">
      <c r="E5642" t="str">
        <v>190a</v>
      </c>
      <c r="F5642">
        <f t="shared" si="100"/>
        <v>190</v>
      </c>
    </row>
    <row r="5643" spans="5:6">
      <c r="E5643" t="str">
        <v>190a</v>
      </c>
      <c r="F5643">
        <f t="shared" si="100"/>
        <v>190</v>
      </c>
    </row>
    <row r="5644" spans="5:6">
      <c r="E5644" t="str">
        <v>190a</v>
      </c>
      <c r="F5644">
        <f t="shared" si="100"/>
        <v>190</v>
      </c>
    </row>
    <row r="5645" spans="5:6">
      <c r="E5645" t="str">
        <v>190a</v>
      </c>
      <c r="F5645">
        <f t="shared" si="100"/>
        <v>190</v>
      </c>
    </row>
    <row r="5646" spans="5:6">
      <c r="E5646" t="str">
        <v>190a</v>
      </c>
      <c r="F5646">
        <f t="shared" si="100"/>
        <v>190</v>
      </c>
    </row>
    <row r="5647" spans="5:6">
      <c r="E5647" t="str">
        <v>190a</v>
      </c>
      <c r="F5647">
        <f t="shared" si="100"/>
        <v>190</v>
      </c>
    </row>
    <row r="5648" spans="5:6">
      <c r="E5648" t="str">
        <v>190a</v>
      </c>
      <c r="F5648">
        <f t="shared" si="100"/>
        <v>190</v>
      </c>
    </row>
    <row r="5649" spans="5:6">
      <c r="E5649" t="str">
        <v>190a</v>
      </c>
      <c r="F5649">
        <f t="shared" si="100"/>
        <v>190</v>
      </c>
    </row>
    <row r="5650" spans="5:6">
      <c r="E5650" t="str">
        <v>190a</v>
      </c>
      <c r="F5650">
        <f t="shared" si="100"/>
        <v>190</v>
      </c>
    </row>
    <row r="5651" spans="5:6">
      <c r="E5651" t="str">
        <v>190a</v>
      </c>
      <c r="F5651">
        <f t="shared" si="100"/>
        <v>190</v>
      </c>
    </row>
    <row r="5652" spans="5:6">
      <c r="E5652" t="str">
        <v>190a</v>
      </c>
      <c r="F5652">
        <f t="shared" si="100"/>
        <v>190</v>
      </c>
    </row>
    <row r="5653" spans="5:6">
      <c r="E5653" t="str">
        <v>190a</v>
      </c>
      <c r="F5653">
        <f t="shared" si="100"/>
        <v>190</v>
      </c>
    </row>
    <row r="5654" spans="5:6">
      <c r="E5654" t="str">
        <v>190a</v>
      </c>
      <c r="F5654">
        <f t="shared" si="100"/>
        <v>190</v>
      </c>
    </row>
    <row r="5655" spans="5:6">
      <c r="E5655" t="str">
        <v>190a</v>
      </c>
      <c r="F5655">
        <f t="shared" si="100"/>
        <v>190</v>
      </c>
    </row>
    <row r="5656" spans="5:6">
      <c r="E5656" t="str">
        <v>190a</v>
      </c>
      <c r="F5656">
        <f t="shared" si="100"/>
        <v>190</v>
      </c>
    </row>
    <row r="5657" spans="5:6">
      <c r="E5657" t="str">
        <v>190a</v>
      </c>
      <c r="F5657">
        <f t="shared" si="100"/>
        <v>190</v>
      </c>
    </row>
    <row r="5658" spans="5:6">
      <c r="E5658" t="str">
        <v>190a</v>
      </c>
      <c r="F5658">
        <f t="shared" si="100"/>
        <v>190</v>
      </c>
    </row>
    <row r="5659" spans="5:6">
      <c r="E5659" t="str">
        <v>190a</v>
      </c>
      <c r="F5659">
        <f t="shared" si="100"/>
        <v>190</v>
      </c>
    </row>
    <row r="5660" spans="5:6">
      <c r="E5660" t="str">
        <v>190a</v>
      </c>
      <c r="F5660">
        <f t="shared" si="100"/>
        <v>190</v>
      </c>
    </row>
    <row r="5661" spans="5:6">
      <c r="E5661" t="str">
        <v>190a</v>
      </c>
      <c r="F5661">
        <f t="shared" si="100"/>
        <v>190</v>
      </c>
    </row>
    <row r="5662" spans="5:6">
      <c r="E5662" t="str">
        <v>190a</v>
      </c>
      <c r="F5662">
        <f t="shared" si="100"/>
        <v>190</v>
      </c>
    </row>
    <row r="5663" spans="5:6">
      <c r="E5663" t="str">
        <v>190a</v>
      </c>
      <c r="F5663">
        <f t="shared" si="100"/>
        <v>190</v>
      </c>
    </row>
    <row r="5664" spans="5:6">
      <c r="E5664" t="str">
        <v>190a</v>
      </c>
      <c r="F5664">
        <f t="shared" si="100"/>
        <v>190</v>
      </c>
    </row>
    <row r="5665" spans="5:6">
      <c r="E5665" t="str">
        <v>190a</v>
      </c>
      <c r="F5665">
        <f t="shared" si="100"/>
        <v>190</v>
      </c>
    </row>
    <row r="5666" spans="5:6">
      <c r="E5666" t="str">
        <v>190a</v>
      </c>
      <c r="F5666">
        <f t="shared" si="100"/>
        <v>190</v>
      </c>
    </row>
    <row r="5667" spans="5:6">
      <c r="E5667" t="str">
        <v>190a</v>
      </c>
      <c r="F5667">
        <f t="shared" si="100"/>
        <v>190</v>
      </c>
    </row>
    <row r="5668" spans="5:6">
      <c r="E5668" t="str">
        <v>190a</v>
      </c>
      <c r="F5668">
        <f t="shared" si="100"/>
        <v>190</v>
      </c>
    </row>
    <row r="5669" spans="5:6">
      <c r="E5669" t="str">
        <v>190a</v>
      </c>
      <c r="F5669">
        <f t="shared" si="100"/>
        <v>190</v>
      </c>
    </row>
    <row r="5670" spans="5:6">
      <c r="E5670" t="str">
        <v>190a</v>
      </c>
      <c r="F5670">
        <f t="shared" si="100"/>
        <v>190</v>
      </c>
    </row>
    <row r="5671" spans="5:6">
      <c r="E5671" t="str">
        <v>190a</v>
      </c>
      <c r="F5671">
        <f t="shared" si="100"/>
        <v>190</v>
      </c>
    </row>
    <row r="5672" spans="5:6">
      <c r="E5672" t="str">
        <v>190a</v>
      </c>
      <c r="F5672">
        <f t="shared" si="100"/>
        <v>190</v>
      </c>
    </row>
    <row r="5673" spans="5:6">
      <c r="E5673" t="str">
        <v>191b</v>
      </c>
      <c r="F5673">
        <f t="shared" si="100"/>
        <v>191</v>
      </c>
    </row>
    <row r="5674" spans="5:6">
      <c r="E5674" t="str">
        <v>191b</v>
      </c>
      <c r="F5674">
        <f t="shared" si="100"/>
        <v>191</v>
      </c>
    </row>
    <row r="5675" spans="5:6">
      <c r="E5675" t="str">
        <v>191b</v>
      </c>
      <c r="F5675">
        <f t="shared" si="100"/>
        <v>191</v>
      </c>
    </row>
    <row r="5676" spans="5:6">
      <c r="E5676" t="str">
        <v>191b</v>
      </c>
      <c r="F5676">
        <f t="shared" si="100"/>
        <v>191</v>
      </c>
    </row>
    <row r="5677" spans="5:6">
      <c r="E5677" t="str">
        <v>191b</v>
      </c>
      <c r="F5677">
        <f t="shared" si="100"/>
        <v>191</v>
      </c>
    </row>
    <row r="5678" spans="5:6">
      <c r="E5678" t="str">
        <v>191b</v>
      </c>
      <c r="F5678">
        <f t="shared" si="100"/>
        <v>191</v>
      </c>
    </row>
    <row r="5679" spans="5:6">
      <c r="E5679" t="str">
        <v>191b</v>
      </c>
      <c r="F5679">
        <f t="shared" si="100"/>
        <v>191</v>
      </c>
    </row>
    <row r="5680" spans="5:6">
      <c r="E5680" t="str">
        <v>191b</v>
      </c>
      <c r="F5680">
        <f t="shared" si="100"/>
        <v>191</v>
      </c>
    </row>
    <row r="5681" spans="5:6">
      <c r="E5681" t="str">
        <v>191b</v>
      </c>
      <c r="F5681">
        <f t="shared" si="100"/>
        <v>191</v>
      </c>
    </row>
    <row r="5682" spans="5:6">
      <c r="E5682" t="str">
        <v>191b</v>
      </c>
      <c r="F5682">
        <f t="shared" si="100"/>
        <v>191</v>
      </c>
    </row>
    <row r="5683" spans="5:6">
      <c r="E5683" t="str">
        <v>191b</v>
      </c>
      <c r="F5683">
        <f t="shared" si="100"/>
        <v>191</v>
      </c>
    </row>
    <row r="5684" spans="5:6">
      <c r="E5684" t="str">
        <v>191b</v>
      </c>
      <c r="F5684">
        <f t="shared" si="100"/>
        <v>191</v>
      </c>
    </row>
    <row r="5685" spans="5:6">
      <c r="E5685" t="str">
        <v>191b</v>
      </c>
      <c r="F5685">
        <f t="shared" si="100"/>
        <v>191</v>
      </c>
    </row>
    <row r="5686" spans="5:6">
      <c r="E5686" t="str">
        <v>191b</v>
      </c>
      <c r="F5686">
        <f t="shared" si="100"/>
        <v>191</v>
      </c>
    </row>
    <row r="5687" spans="5:6">
      <c r="E5687" t="str">
        <v>191b</v>
      </c>
      <c r="F5687">
        <f t="shared" si="100"/>
        <v>191</v>
      </c>
    </row>
    <row r="5688" spans="5:6">
      <c r="E5688" t="str">
        <v>191b</v>
      </c>
      <c r="F5688">
        <f t="shared" si="100"/>
        <v>191</v>
      </c>
    </row>
    <row r="5689" spans="5:6">
      <c r="E5689" t="str">
        <v>191b</v>
      </c>
      <c r="F5689">
        <f t="shared" si="100"/>
        <v>191</v>
      </c>
    </row>
    <row r="5690" spans="5:6">
      <c r="E5690" t="str">
        <v>191b</v>
      </c>
      <c r="F5690">
        <f t="shared" si="100"/>
        <v>191</v>
      </c>
    </row>
    <row r="5691" spans="5:6">
      <c r="E5691" t="str">
        <v>191b</v>
      </c>
      <c r="F5691">
        <f t="shared" si="100"/>
        <v>191</v>
      </c>
    </row>
    <row r="5692" spans="5:6">
      <c r="E5692" t="str">
        <v>191b</v>
      </c>
      <c r="F5692">
        <f t="shared" si="100"/>
        <v>191</v>
      </c>
    </row>
    <row r="5693" spans="5:6">
      <c r="E5693" t="str">
        <v>191b</v>
      </c>
      <c r="F5693">
        <f t="shared" si="100"/>
        <v>191</v>
      </c>
    </row>
    <row r="5694" spans="5:6">
      <c r="E5694" t="str">
        <v>192a</v>
      </c>
      <c r="F5694">
        <f t="shared" si="100"/>
        <v>192</v>
      </c>
    </row>
    <row r="5695" spans="5:6">
      <c r="E5695" t="str">
        <v>192a</v>
      </c>
      <c r="F5695">
        <f t="shared" si="100"/>
        <v>192</v>
      </c>
    </row>
    <row r="5696" spans="5:6">
      <c r="E5696" t="str">
        <v>192a</v>
      </c>
      <c r="F5696">
        <f t="shared" si="100"/>
        <v>192</v>
      </c>
    </row>
    <row r="5697" spans="5:6">
      <c r="E5697" t="str">
        <v>192a</v>
      </c>
      <c r="F5697">
        <f t="shared" si="100"/>
        <v>192</v>
      </c>
    </row>
    <row r="5698" spans="5:6">
      <c r="E5698" t="str">
        <v>192a</v>
      </c>
      <c r="F5698">
        <f t="shared" si="100"/>
        <v>192</v>
      </c>
    </row>
    <row r="5699" spans="5:6">
      <c r="E5699" t="str">
        <v>192a</v>
      </c>
      <c r="F5699">
        <f t="shared" ref="F5699:F5762" si="101">VALUE(LEFT(E5699,LEN(E5699)-1))</f>
        <v>192</v>
      </c>
    </row>
    <row r="5700" spans="5:6">
      <c r="E5700" t="str">
        <v>192a</v>
      </c>
      <c r="F5700">
        <f t="shared" si="101"/>
        <v>192</v>
      </c>
    </row>
    <row r="5701" spans="5:6">
      <c r="E5701" t="str">
        <v>192a</v>
      </c>
      <c r="F5701">
        <f t="shared" si="101"/>
        <v>192</v>
      </c>
    </row>
    <row r="5702" spans="5:6">
      <c r="E5702" t="str">
        <v>192a</v>
      </c>
      <c r="F5702">
        <f t="shared" si="101"/>
        <v>192</v>
      </c>
    </row>
    <row r="5703" spans="5:6">
      <c r="E5703" t="str">
        <v>192a</v>
      </c>
      <c r="F5703">
        <f t="shared" si="101"/>
        <v>192</v>
      </c>
    </row>
    <row r="5704" spans="5:6">
      <c r="E5704" t="str">
        <v>192a</v>
      </c>
      <c r="F5704">
        <f t="shared" si="101"/>
        <v>192</v>
      </c>
    </row>
    <row r="5705" spans="5:6">
      <c r="E5705" t="str">
        <v>192a</v>
      </c>
      <c r="F5705">
        <f t="shared" si="101"/>
        <v>192</v>
      </c>
    </row>
    <row r="5706" spans="5:6">
      <c r="E5706" t="str">
        <v>192a</v>
      </c>
      <c r="F5706">
        <f t="shared" si="101"/>
        <v>192</v>
      </c>
    </row>
    <row r="5707" spans="5:6">
      <c r="E5707" t="str">
        <v>192a</v>
      </c>
      <c r="F5707">
        <f t="shared" si="101"/>
        <v>192</v>
      </c>
    </row>
    <row r="5708" spans="5:6">
      <c r="E5708" t="str">
        <v>192a</v>
      </c>
      <c r="F5708">
        <f t="shared" si="101"/>
        <v>192</v>
      </c>
    </row>
    <row r="5709" spans="5:6">
      <c r="E5709" t="str">
        <v>192a</v>
      </c>
      <c r="F5709">
        <f t="shared" si="101"/>
        <v>192</v>
      </c>
    </row>
    <row r="5710" spans="5:6">
      <c r="E5710" t="str">
        <v>192a</v>
      </c>
      <c r="F5710">
        <f t="shared" si="101"/>
        <v>192</v>
      </c>
    </row>
    <row r="5711" spans="5:6">
      <c r="E5711" t="str">
        <v>192a</v>
      </c>
      <c r="F5711">
        <f t="shared" si="101"/>
        <v>192</v>
      </c>
    </row>
    <row r="5712" spans="5:6">
      <c r="E5712" t="str">
        <v>192a</v>
      </c>
      <c r="F5712">
        <f t="shared" si="101"/>
        <v>192</v>
      </c>
    </row>
    <row r="5713" spans="5:6">
      <c r="E5713" t="str">
        <v>192a</v>
      </c>
      <c r="F5713">
        <f t="shared" si="101"/>
        <v>192</v>
      </c>
    </row>
    <row r="5714" spans="5:6">
      <c r="E5714" t="str">
        <v>192a</v>
      </c>
      <c r="F5714">
        <f t="shared" si="101"/>
        <v>192</v>
      </c>
    </row>
    <row r="5715" spans="5:6">
      <c r="E5715" t="str">
        <v>192a</v>
      </c>
      <c r="F5715">
        <f t="shared" si="101"/>
        <v>192</v>
      </c>
    </row>
    <row r="5716" spans="5:6">
      <c r="E5716" t="str">
        <v>192a</v>
      </c>
      <c r="F5716">
        <f t="shared" si="101"/>
        <v>192</v>
      </c>
    </row>
    <row r="5717" spans="5:6">
      <c r="E5717" t="str">
        <v>192a</v>
      </c>
      <c r="F5717">
        <f t="shared" si="101"/>
        <v>192</v>
      </c>
    </row>
    <row r="5718" spans="5:6">
      <c r="E5718" t="str">
        <v>192a</v>
      </c>
      <c r="F5718">
        <f t="shared" si="101"/>
        <v>192</v>
      </c>
    </row>
    <row r="5719" spans="5:6">
      <c r="E5719" t="str">
        <v>192a</v>
      </c>
      <c r="F5719">
        <f t="shared" si="101"/>
        <v>192</v>
      </c>
    </row>
    <row r="5720" spans="5:6">
      <c r="E5720" t="str">
        <v>192a</v>
      </c>
      <c r="F5720">
        <f t="shared" si="101"/>
        <v>192</v>
      </c>
    </row>
    <row r="5721" spans="5:6">
      <c r="E5721" t="str">
        <v>192a</v>
      </c>
      <c r="F5721">
        <f t="shared" si="101"/>
        <v>192</v>
      </c>
    </row>
    <row r="5722" spans="5:6">
      <c r="E5722" t="str">
        <v>192a</v>
      </c>
      <c r="F5722">
        <f t="shared" si="101"/>
        <v>192</v>
      </c>
    </row>
    <row r="5723" spans="5:6">
      <c r="E5723" t="str">
        <v>192a</v>
      </c>
      <c r="F5723">
        <f t="shared" si="101"/>
        <v>192</v>
      </c>
    </row>
    <row r="5724" spans="5:6">
      <c r="E5724" t="str">
        <v>192b</v>
      </c>
      <c r="F5724">
        <f t="shared" si="101"/>
        <v>192</v>
      </c>
    </row>
    <row r="5725" spans="5:6">
      <c r="E5725" t="str">
        <v>193a</v>
      </c>
      <c r="F5725">
        <f t="shared" si="101"/>
        <v>193</v>
      </c>
    </row>
    <row r="5726" spans="5:6">
      <c r="E5726" t="str">
        <v>193a</v>
      </c>
      <c r="F5726">
        <f t="shared" si="101"/>
        <v>193</v>
      </c>
    </row>
    <row r="5727" spans="5:6">
      <c r="E5727" t="str">
        <v>193a</v>
      </c>
      <c r="F5727">
        <f t="shared" si="101"/>
        <v>193</v>
      </c>
    </row>
    <row r="5728" spans="5:6">
      <c r="E5728" t="str">
        <v>193a</v>
      </c>
      <c r="F5728">
        <f t="shared" si="101"/>
        <v>193</v>
      </c>
    </row>
    <row r="5729" spans="5:6">
      <c r="E5729" t="str">
        <v>193a</v>
      </c>
      <c r="F5729">
        <f t="shared" si="101"/>
        <v>193</v>
      </c>
    </row>
    <row r="5730" spans="5:6">
      <c r="E5730" t="str">
        <v>193a</v>
      </c>
      <c r="F5730">
        <f t="shared" si="101"/>
        <v>193</v>
      </c>
    </row>
    <row r="5731" spans="5:6">
      <c r="E5731" t="str">
        <v>193a</v>
      </c>
      <c r="F5731">
        <f t="shared" si="101"/>
        <v>193</v>
      </c>
    </row>
    <row r="5732" spans="5:6">
      <c r="E5732" t="str">
        <v>193a</v>
      </c>
      <c r="F5732">
        <f t="shared" si="101"/>
        <v>193</v>
      </c>
    </row>
    <row r="5733" spans="5:6">
      <c r="E5733" t="str">
        <v>193a</v>
      </c>
      <c r="F5733">
        <f t="shared" si="101"/>
        <v>193</v>
      </c>
    </row>
    <row r="5734" spans="5:6">
      <c r="E5734" t="str">
        <v>193a</v>
      </c>
      <c r="F5734">
        <f t="shared" si="101"/>
        <v>193</v>
      </c>
    </row>
    <row r="5735" spans="5:6">
      <c r="E5735" t="str">
        <v>193a</v>
      </c>
      <c r="F5735">
        <f t="shared" si="101"/>
        <v>193</v>
      </c>
    </row>
    <row r="5736" spans="5:6">
      <c r="E5736" t="str">
        <v>193a</v>
      </c>
      <c r="F5736">
        <f t="shared" si="101"/>
        <v>193</v>
      </c>
    </row>
    <row r="5737" spans="5:6">
      <c r="E5737" t="str">
        <v>193a</v>
      </c>
      <c r="F5737">
        <f t="shared" si="101"/>
        <v>193</v>
      </c>
    </row>
    <row r="5738" spans="5:6">
      <c r="E5738" t="str">
        <v>193a</v>
      </c>
      <c r="F5738">
        <f t="shared" si="101"/>
        <v>193</v>
      </c>
    </row>
    <row r="5739" spans="5:6">
      <c r="E5739" t="str">
        <v>193a</v>
      </c>
      <c r="F5739">
        <f t="shared" si="101"/>
        <v>193</v>
      </c>
    </row>
    <row r="5740" spans="5:6">
      <c r="E5740" t="str">
        <v>193a</v>
      </c>
      <c r="F5740">
        <f t="shared" si="101"/>
        <v>193</v>
      </c>
    </row>
    <row r="5741" spans="5:6">
      <c r="E5741" t="str">
        <v>193a</v>
      </c>
      <c r="F5741">
        <f t="shared" si="101"/>
        <v>193</v>
      </c>
    </row>
    <row r="5742" spans="5:6">
      <c r="E5742" t="str">
        <v>193a</v>
      </c>
      <c r="F5742">
        <f t="shared" si="101"/>
        <v>193</v>
      </c>
    </row>
    <row r="5743" spans="5:6">
      <c r="E5743" t="str">
        <v>193a</v>
      </c>
      <c r="F5743">
        <f t="shared" si="101"/>
        <v>193</v>
      </c>
    </row>
    <row r="5744" spans="5:6">
      <c r="E5744" t="str">
        <v>193a</v>
      </c>
      <c r="F5744">
        <f t="shared" si="101"/>
        <v>193</v>
      </c>
    </row>
    <row r="5745" spans="5:6">
      <c r="E5745" t="str">
        <v>193a</v>
      </c>
      <c r="F5745">
        <f t="shared" si="101"/>
        <v>193</v>
      </c>
    </row>
    <row r="5746" spans="5:6">
      <c r="E5746" t="str">
        <v>193b</v>
      </c>
      <c r="F5746">
        <f t="shared" si="101"/>
        <v>193</v>
      </c>
    </row>
    <row r="5747" spans="5:6">
      <c r="E5747" t="str">
        <v>194a</v>
      </c>
      <c r="F5747">
        <f t="shared" si="101"/>
        <v>194</v>
      </c>
    </row>
    <row r="5748" spans="5:6">
      <c r="E5748" t="str">
        <v>194a</v>
      </c>
      <c r="F5748">
        <f t="shared" si="101"/>
        <v>194</v>
      </c>
    </row>
    <row r="5749" spans="5:6">
      <c r="E5749" t="str">
        <v>194a</v>
      </c>
      <c r="F5749">
        <f t="shared" si="101"/>
        <v>194</v>
      </c>
    </row>
    <row r="5750" spans="5:6">
      <c r="E5750" t="str">
        <v>194a</v>
      </c>
      <c r="F5750">
        <f t="shared" si="101"/>
        <v>194</v>
      </c>
    </row>
    <row r="5751" spans="5:6">
      <c r="E5751" t="str">
        <v>194a</v>
      </c>
      <c r="F5751">
        <f t="shared" si="101"/>
        <v>194</v>
      </c>
    </row>
    <row r="5752" spans="5:6">
      <c r="E5752" t="str">
        <v>194a</v>
      </c>
      <c r="F5752">
        <f t="shared" si="101"/>
        <v>194</v>
      </c>
    </row>
    <row r="5753" spans="5:6">
      <c r="E5753" t="str">
        <v>194a</v>
      </c>
      <c r="F5753">
        <f t="shared" si="101"/>
        <v>194</v>
      </c>
    </row>
    <row r="5754" spans="5:6">
      <c r="E5754" t="str">
        <v>194a</v>
      </c>
      <c r="F5754">
        <f t="shared" si="101"/>
        <v>194</v>
      </c>
    </row>
    <row r="5755" spans="5:6">
      <c r="E5755" t="str">
        <v>194a</v>
      </c>
      <c r="F5755">
        <f t="shared" si="101"/>
        <v>194</v>
      </c>
    </row>
    <row r="5756" spans="5:6">
      <c r="E5756" t="str">
        <v>194a</v>
      </c>
      <c r="F5756">
        <f t="shared" si="101"/>
        <v>194</v>
      </c>
    </row>
    <row r="5757" spans="5:6">
      <c r="E5757" t="str">
        <v>194a</v>
      </c>
      <c r="F5757">
        <f t="shared" si="101"/>
        <v>194</v>
      </c>
    </row>
    <row r="5758" spans="5:6">
      <c r="E5758" t="str">
        <v>194a</v>
      </c>
      <c r="F5758">
        <f t="shared" si="101"/>
        <v>194</v>
      </c>
    </row>
    <row r="5759" spans="5:6">
      <c r="E5759" t="str">
        <v>194a</v>
      </c>
      <c r="F5759">
        <f t="shared" si="101"/>
        <v>194</v>
      </c>
    </row>
    <row r="5760" spans="5:6">
      <c r="E5760" t="str">
        <v>194a</v>
      </c>
      <c r="F5760">
        <f t="shared" si="101"/>
        <v>194</v>
      </c>
    </row>
    <row r="5761" spans="5:6">
      <c r="E5761" t="str">
        <v>194a</v>
      </c>
      <c r="F5761">
        <f t="shared" si="101"/>
        <v>194</v>
      </c>
    </row>
    <row r="5762" spans="5:6">
      <c r="E5762" t="str">
        <v>194a</v>
      </c>
      <c r="F5762">
        <f t="shared" si="101"/>
        <v>194</v>
      </c>
    </row>
    <row r="5763" spans="5:6">
      <c r="E5763" t="str">
        <v>194a</v>
      </c>
      <c r="F5763">
        <f t="shared" ref="F5763:F5826" si="102">VALUE(LEFT(E5763,LEN(E5763)-1))</f>
        <v>194</v>
      </c>
    </row>
    <row r="5764" spans="5:6">
      <c r="E5764" t="str">
        <v>194a</v>
      </c>
      <c r="F5764">
        <f t="shared" si="102"/>
        <v>194</v>
      </c>
    </row>
    <row r="5765" spans="5:6">
      <c r="E5765" t="str">
        <v>194a</v>
      </c>
      <c r="F5765">
        <f t="shared" si="102"/>
        <v>194</v>
      </c>
    </row>
    <row r="5766" spans="5:6">
      <c r="E5766" t="str">
        <v>194a</v>
      </c>
      <c r="F5766">
        <f t="shared" si="102"/>
        <v>194</v>
      </c>
    </row>
    <row r="5767" spans="5:6">
      <c r="E5767" t="str">
        <v>194a</v>
      </c>
      <c r="F5767">
        <f t="shared" si="102"/>
        <v>194</v>
      </c>
    </row>
    <row r="5768" spans="5:6">
      <c r="E5768" t="str">
        <v>194a</v>
      </c>
      <c r="F5768">
        <f t="shared" si="102"/>
        <v>194</v>
      </c>
    </row>
    <row r="5769" spans="5:6">
      <c r="E5769" t="str">
        <v>194a</v>
      </c>
      <c r="F5769">
        <f t="shared" si="102"/>
        <v>194</v>
      </c>
    </row>
    <row r="5770" spans="5:6">
      <c r="E5770" t="str">
        <v>194a</v>
      </c>
      <c r="F5770">
        <f t="shared" si="102"/>
        <v>194</v>
      </c>
    </row>
    <row r="5771" spans="5:6">
      <c r="E5771" t="str">
        <v>194a</v>
      </c>
      <c r="F5771">
        <f t="shared" si="102"/>
        <v>194</v>
      </c>
    </row>
    <row r="5772" spans="5:6">
      <c r="E5772" t="str">
        <v>194a</v>
      </c>
      <c r="F5772">
        <f t="shared" si="102"/>
        <v>194</v>
      </c>
    </row>
    <row r="5773" spans="5:6">
      <c r="E5773" t="str">
        <v>194a</v>
      </c>
      <c r="F5773">
        <f t="shared" si="102"/>
        <v>194</v>
      </c>
    </row>
    <row r="5774" spans="5:6">
      <c r="E5774" t="str">
        <v>194a</v>
      </c>
      <c r="F5774">
        <f t="shared" si="102"/>
        <v>194</v>
      </c>
    </row>
    <row r="5775" spans="5:6">
      <c r="E5775" t="str">
        <v>194a</v>
      </c>
      <c r="F5775">
        <f t="shared" si="102"/>
        <v>194</v>
      </c>
    </row>
    <row r="5776" spans="5:6">
      <c r="E5776" t="str">
        <v>194a</v>
      </c>
      <c r="F5776">
        <f t="shared" si="102"/>
        <v>194</v>
      </c>
    </row>
    <row r="5777" spans="5:6">
      <c r="E5777" t="str">
        <v>194a</v>
      </c>
      <c r="F5777">
        <f t="shared" si="102"/>
        <v>194</v>
      </c>
    </row>
    <row r="5778" spans="5:6">
      <c r="E5778" t="str">
        <v>194a</v>
      </c>
      <c r="F5778">
        <f t="shared" si="102"/>
        <v>194</v>
      </c>
    </row>
    <row r="5779" spans="5:6">
      <c r="E5779" t="str">
        <v>195b</v>
      </c>
      <c r="F5779">
        <f t="shared" si="102"/>
        <v>195</v>
      </c>
    </row>
    <row r="5780" spans="5:6">
      <c r="E5780" t="str">
        <v>195b</v>
      </c>
      <c r="F5780">
        <f t="shared" si="102"/>
        <v>195</v>
      </c>
    </row>
    <row r="5781" spans="5:6">
      <c r="E5781" t="str">
        <v>195b</v>
      </c>
      <c r="F5781">
        <f t="shared" si="102"/>
        <v>195</v>
      </c>
    </row>
    <row r="5782" spans="5:6">
      <c r="E5782" t="str">
        <v>195b</v>
      </c>
      <c r="F5782">
        <f t="shared" si="102"/>
        <v>195</v>
      </c>
    </row>
    <row r="5783" spans="5:6">
      <c r="E5783" t="str">
        <v>195b</v>
      </c>
      <c r="F5783">
        <f t="shared" si="102"/>
        <v>195</v>
      </c>
    </row>
    <row r="5784" spans="5:6">
      <c r="E5784" t="str">
        <v>195b</v>
      </c>
      <c r="F5784">
        <f t="shared" si="102"/>
        <v>195</v>
      </c>
    </row>
    <row r="5785" spans="5:6">
      <c r="E5785" t="str">
        <v>195b</v>
      </c>
      <c r="F5785">
        <f t="shared" si="102"/>
        <v>195</v>
      </c>
    </row>
    <row r="5786" spans="5:6">
      <c r="E5786" t="str">
        <v>195b</v>
      </c>
      <c r="F5786">
        <f t="shared" si="102"/>
        <v>195</v>
      </c>
    </row>
    <row r="5787" spans="5:6">
      <c r="E5787" t="str">
        <v>195b</v>
      </c>
      <c r="F5787">
        <f t="shared" si="102"/>
        <v>195</v>
      </c>
    </row>
    <row r="5788" spans="5:6">
      <c r="E5788" t="str">
        <v>195b</v>
      </c>
      <c r="F5788">
        <f t="shared" si="102"/>
        <v>195</v>
      </c>
    </row>
    <row r="5789" spans="5:6">
      <c r="E5789" t="str">
        <v>195b</v>
      </c>
      <c r="F5789">
        <f t="shared" si="102"/>
        <v>195</v>
      </c>
    </row>
    <row r="5790" spans="5:6">
      <c r="E5790" t="str">
        <v>195b</v>
      </c>
      <c r="F5790">
        <f t="shared" si="102"/>
        <v>195</v>
      </c>
    </row>
    <row r="5791" spans="5:6">
      <c r="E5791" t="str">
        <v>195b</v>
      </c>
      <c r="F5791">
        <f t="shared" si="102"/>
        <v>195</v>
      </c>
    </row>
    <row r="5792" spans="5:6">
      <c r="E5792" t="str">
        <v>195b</v>
      </c>
      <c r="F5792">
        <f t="shared" si="102"/>
        <v>195</v>
      </c>
    </row>
    <row r="5793" spans="5:6">
      <c r="E5793" t="str">
        <v>195b</v>
      </c>
      <c r="F5793">
        <f t="shared" si="102"/>
        <v>195</v>
      </c>
    </row>
    <row r="5794" spans="5:6">
      <c r="E5794" t="str">
        <v>195b</v>
      </c>
      <c r="F5794">
        <f t="shared" si="102"/>
        <v>195</v>
      </c>
    </row>
    <row r="5795" spans="5:6">
      <c r="E5795" t="str">
        <v>195b</v>
      </c>
      <c r="F5795">
        <f t="shared" si="102"/>
        <v>195</v>
      </c>
    </row>
    <row r="5796" spans="5:6">
      <c r="E5796" t="str">
        <v>195b</v>
      </c>
      <c r="F5796">
        <f t="shared" si="102"/>
        <v>195</v>
      </c>
    </row>
    <row r="5797" spans="5:6">
      <c r="E5797" t="str">
        <v>196a</v>
      </c>
      <c r="F5797">
        <f t="shared" si="102"/>
        <v>196</v>
      </c>
    </row>
    <row r="5798" spans="5:6">
      <c r="E5798" t="str">
        <v>196a</v>
      </c>
      <c r="F5798">
        <f t="shared" si="102"/>
        <v>196</v>
      </c>
    </row>
    <row r="5799" spans="5:6">
      <c r="E5799" t="str">
        <v>196a</v>
      </c>
      <c r="F5799">
        <f t="shared" si="102"/>
        <v>196</v>
      </c>
    </row>
    <row r="5800" spans="5:6">
      <c r="E5800" t="str">
        <v>196a</v>
      </c>
      <c r="F5800">
        <f t="shared" si="102"/>
        <v>196</v>
      </c>
    </row>
    <row r="5801" spans="5:6">
      <c r="E5801" t="str">
        <v>196a</v>
      </c>
      <c r="F5801">
        <f t="shared" si="102"/>
        <v>196</v>
      </c>
    </row>
    <row r="5802" spans="5:6">
      <c r="E5802" t="str">
        <v>196a</v>
      </c>
      <c r="F5802">
        <f t="shared" si="102"/>
        <v>196</v>
      </c>
    </row>
    <row r="5803" spans="5:6">
      <c r="E5803" t="str">
        <v>196a</v>
      </c>
      <c r="F5803">
        <f t="shared" si="102"/>
        <v>196</v>
      </c>
    </row>
    <row r="5804" spans="5:6">
      <c r="E5804" t="str">
        <v>196a</v>
      </c>
      <c r="F5804">
        <f t="shared" si="102"/>
        <v>196</v>
      </c>
    </row>
    <row r="5805" spans="5:6">
      <c r="E5805" t="str">
        <v>196a</v>
      </c>
      <c r="F5805">
        <f t="shared" si="102"/>
        <v>196</v>
      </c>
    </row>
    <row r="5806" spans="5:6">
      <c r="E5806" t="str">
        <v>196a</v>
      </c>
      <c r="F5806">
        <f t="shared" si="102"/>
        <v>196</v>
      </c>
    </row>
    <row r="5807" spans="5:6">
      <c r="E5807" t="str">
        <v>196a</v>
      </c>
      <c r="F5807">
        <f t="shared" si="102"/>
        <v>196</v>
      </c>
    </row>
    <row r="5808" spans="5:6">
      <c r="E5808" t="str">
        <v>196a</v>
      </c>
      <c r="F5808">
        <f t="shared" si="102"/>
        <v>196</v>
      </c>
    </row>
    <row r="5809" spans="5:6">
      <c r="E5809" t="str">
        <v>196a</v>
      </c>
      <c r="F5809">
        <f t="shared" si="102"/>
        <v>196</v>
      </c>
    </row>
    <row r="5810" spans="5:6">
      <c r="E5810" t="str">
        <v>196a</v>
      </c>
      <c r="F5810">
        <f t="shared" si="102"/>
        <v>196</v>
      </c>
    </row>
    <row r="5811" spans="5:6">
      <c r="E5811" t="str">
        <v>196a</v>
      </c>
      <c r="F5811">
        <f t="shared" si="102"/>
        <v>196</v>
      </c>
    </row>
    <row r="5812" spans="5:6">
      <c r="E5812" t="str">
        <v>196a</v>
      </c>
      <c r="F5812">
        <f t="shared" si="102"/>
        <v>196</v>
      </c>
    </row>
    <row r="5813" spans="5:6">
      <c r="E5813" t="str">
        <v>196a</v>
      </c>
      <c r="F5813">
        <f t="shared" si="102"/>
        <v>196</v>
      </c>
    </row>
    <row r="5814" spans="5:6">
      <c r="E5814" t="str">
        <v>196a</v>
      </c>
      <c r="F5814">
        <f t="shared" si="102"/>
        <v>196</v>
      </c>
    </row>
    <row r="5815" spans="5:6">
      <c r="E5815" t="str">
        <v>196a</v>
      </c>
      <c r="F5815">
        <f t="shared" si="102"/>
        <v>196</v>
      </c>
    </row>
    <row r="5816" spans="5:6">
      <c r="E5816" t="str">
        <v>196a</v>
      </c>
      <c r="F5816">
        <f t="shared" si="102"/>
        <v>196</v>
      </c>
    </row>
    <row r="5817" spans="5:6">
      <c r="E5817" t="str">
        <v>196a</v>
      </c>
      <c r="F5817">
        <f t="shared" si="102"/>
        <v>196</v>
      </c>
    </row>
    <row r="5818" spans="5:6">
      <c r="E5818" t="str">
        <v>196a</v>
      </c>
      <c r="F5818">
        <f t="shared" si="102"/>
        <v>196</v>
      </c>
    </row>
    <row r="5819" spans="5:6">
      <c r="E5819" t="str">
        <v>196a</v>
      </c>
      <c r="F5819">
        <f t="shared" si="102"/>
        <v>196</v>
      </c>
    </row>
    <row r="5820" spans="5:6">
      <c r="E5820" t="str">
        <v>196a</v>
      </c>
      <c r="F5820">
        <f t="shared" si="102"/>
        <v>196</v>
      </c>
    </row>
    <row r="5821" spans="5:6">
      <c r="E5821" t="str">
        <v>196a</v>
      </c>
      <c r="F5821">
        <f t="shared" si="102"/>
        <v>196</v>
      </c>
    </row>
    <row r="5822" spans="5:6">
      <c r="E5822" t="str">
        <v>196a</v>
      </c>
      <c r="F5822">
        <f t="shared" si="102"/>
        <v>196</v>
      </c>
    </row>
    <row r="5823" spans="5:6">
      <c r="E5823" t="str">
        <v>196a</v>
      </c>
      <c r="F5823">
        <f t="shared" si="102"/>
        <v>196</v>
      </c>
    </row>
    <row r="5824" spans="5:6">
      <c r="E5824" t="str">
        <v>196a</v>
      </c>
      <c r="F5824">
        <f t="shared" si="102"/>
        <v>196</v>
      </c>
    </row>
    <row r="5825" spans="5:6">
      <c r="E5825" t="str">
        <v>196a</v>
      </c>
      <c r="F5825">
        <f t="shared" si="102"/>
        <v>196</v>
      </c>
    </row>
    <row r="5826" spans="5:6">
      <c r="E5826" t="str">
        <v>196a</v>
      </c>
      <c r="F5826">
        <f t="shared" si="102"/>
        <v>196</v>
      </c>
    </row>
    <row r="5827" spans="5:6">
      <c r="E5827" t="str">
        <v>196a</v>
      </c>
      <c r="F5827">
        <f t="shared" ref="F5827:F5890" si="103">VALUE(LEFT(E5827,LEN(E5827)-1))</f>
        <v>196</v>
      </c>
    </row>
    <row r="5828" spans="5:6">
      <c r="E5828" t="str">
        <v>197b</v>
      </c>
      <c r="F5828">
        <f t="shared" si="103"/>
        <v>197</v>
      </c>
    </row>
    <row r="5829" spans="5:6">
      <c r="E5829" t="str">
        <v>197b</v>
      </c>
      <c r="F5829">
        <f t="shared" si="103"/>
        <v>197</v>
      </c>
    </row>
    <row r="5830" spans="5:6">
      <c r="E5830" t="str">
        <v>197b</v>
      </c>
      <c r="F5830">
        <f t="shared" si="103"/>
        <v>197</v>
      </c>
    </row>
    <row r="5831" spans="5:6">
      <c r="E5831" t="str">
        <v>197b</v>
      </c>
      <c r="F5831">
        <f t="shared" si="103"/>
        <v>197</v>
      </c>
    </row>
    <row r="5832" spans="5:6">
      <c r="E5832" t="str">
        <v>197b</v>
      </c>
      <c r="F5832">
        <f t="shared" si="103"/>
        <v>197</v>
      </c>
    </row>
    <row r="5833" spans="5:6">
      <c r="E5833" t="str">
        <v>197b</v>
      </c>
      <c r="F5833">
        <f t="shared" si="103"/>
        <v>197</v>
      </c>
    </row>
    <row r="5834" spans="5:6">
      <c r="E5834" t="str">
        <v>197b</v>
      </c>
      <c r="F5834">
        <f t="shared" si="103"/>
        <v>197</v>
      </c>
    </row>
    <row r="5835" spans="5:6">
      <c r="E5835" t="str">
        <v>197b</v>
      </c>
      <c r="F5835">
        <f t="shared" si="103"/>
        <v>197</v>
      </c>
    </row>
    <row r="5836" spans="5:6">
      <c r="E5836" t="str">
        <v>197b</v>
      </c>
      <c r="F5836">
        <f t="shared" si="103"/>
        <v>197</v>
      </c>
    </row>
    <row r="5837" spans="5:6">
      <c r="E5837" t="str">
        <v>197b</v>
      </c>
      <c r="F5837">
        <f t="shared" si="103"/>
        <v>197</v>
      </c>
    </row>
    <row r="5838" spans="5:6">
      <c r="E5838" t="str">
        <v>197b</v>
      </c>
      <c r="F5838">
        <f t="shared" si="103"/>
        <v>197</v>
      </c>
    </row>
    <row r="5839" spans="5:6">
      <c r="E5839" t="str">
        <v>197b</v>
      </c>
      <c r="F5839">
        <f t="shared" si="103"/>
        <v>197</v>
      </c>
    </row>
    <row r="5840" spans="5:6">
      <c r="E5840" t="str">
        <v>197b</v>
      </c>
      <c r="F5840">
        <f t="shared" si="103"/>
        <v>197</v>
      </c>
    </row>
    <row r="5841" spans="5:6">
      <c r="E5841" t="str">
        <v>197b</v>
      </c>
      <c r="F5841">
        <f t="shared" si="103"/>
        <v>197</v>
      </c>
    </row>
    <row r="5842" spans="5:6">
      <c r="E5842" t="str">
        <v>197b</v>
      </c>
      <c r="F5842">
        <f t="shared" si="103"/>
        <v>197</v>
      </c>
    </row>
    <row r="5843" spans="5:6">
      <c r="E5843" t="str">
        <v>198a</v>
      </c>
      <c r="F5843">
        <f t="shared" si="103"/>
        <v>198</v>
      </c>
    </row>
    <row r="5844" spans="5:6">
      <c r="E5844" t="str">
        <v>198a</v>
      </c>
      <c r="F5844">
        <f t="shared" si="103"/>
        <v>198</v>
      </c>
    </row>
    <row r="5845" spans="5:6">
      <c r="E5845" t="str">
        <v>198a</v>
      </c>
      <c r="F5845">
        <f t="shared" si="103"/>
        <v>198</v>
      </c>
    </row>
    <row r="5846" spans="5:6">
      <c r="E5846" t="str">
        <v>198a</v>
      </c>
      <c r="F5846">
        <f t="shared" si="103"/>
        <v>198</v>
      </c>
    </row>
    <row r="5847" spans="5:6">
      <c r="E5847" t="str">
        <v>198a</v>
      </c>
      <c r="F5847">
        <f t="shared" si="103"/>
        <v>198</v>
      </c>
    </row>
    <row r="5848" spans="5:6">
      <c r="E5848" t="str">
        <v>198a</v>
      </c>
      <c r="F5848">
        <f t="shared" si="103"/>
        <v>198</v>
      </c>
    </row>
    <row r="5849" spans="5:6">
      <c r="E5849" t="str">
        <v>198a</v>
      </c>
      <c r="F5849">
        <f t="shared" si="103"/>
        <v>198</v>
      </c>
    </row>
    <row r="5850" spans="5:6">
      <c r="E5850" t="str">
        <v>198a</v>
      </c>
      <c r="F5850">
        <f t="shared" si="103"/>
        <v>198</v>
      </c>
    </row>
    <row r="5851" spans="5:6">
      <c r="E5851" t="str">
        <v>198a</v>
      </c>
      <c r="F5851">
        <f t="shared" si="103"/>
        <v>198</v>
      </c>
    </row>
    <row r="5852" spans="5:6">
      <c r="E5852" t="str">
        <v>198a</v>
      </c>
      <c r="F5852">
        <f t="shared" si="103"/>
        <v>198</v>
      </c>
    </row>
    <row r="5853" spans="5:6">
      <c r="E5853" t="str">
        <v>198a</v>
      </c>
      <c r="F5853">
        <f t="shared" si="103"/>
        <v>198</v>
      </c>
    </row>
    <row r="5854" spans="5:6">
      <c r="E5854" t="str">
        <v>198a</v>
      </c>
      <c r="F5854">
        <f t="shared" si="103"/>
        <v>198</v>
      </c>
    </row>
    <row r="5855" spans="5:6">
      <c r="E5855" t="str">
        <v>198a</v>
      </c>
      <c r="F5855">
        <f t="shared" si="103"/>
        <v>198</v>
      </c>
    </row>
    <row r="5856" spans="5:6">
      <c r="E5856" t="str">
        <v>198a</v>
      </c>
      <c r="F5856">
        <f t="shared" si="103"/>
        <v>198</v>
      </c>
    </row>
    <row r="5857" spans="5:6">
      <c r="E5857" t="str">
        <v>198a</v>
      </c>
      <c r="F5857">
        <f t="shared" si="103"/>
        <v>198</v>
      </c>
    </row>
    <row r="5858" spans="5:6">
      <c r="E5858" t="str">
        <v>198a</v>
      </c>
      <c r="F5858">
        <f t="shared" si="103"/>
        <v>198</v>
      </c>
    </row>
    <row r="5859" spans="5:6">
      <c r="E5859" t="str">
        <v>198a</v>
      </c>
      <c r="F5859">
        <f t="shared" si="103"/>
        <v>198</v>
      </c>
    </row>
    <row r="5860" spans="5:6">
      <c r="E5860" t="str">
        <v>198a</v>
      </c>
      <c r="F5860">
        <f t="shared" si="103"/>
        <v>198</v>
      </c>
    </row>
    <row r="5861" spans="5:6">
      <c r="E5861" t="str">
        <v>198a</v>
      </c>
      <c r="F5861">
        <f t="shared" si="103"/>
        <v>198</v>
      </c>
    </row>
    <row r="5862" spans="5:6">
      <c r="E5862" t="str">
        <v>198a</v>
      </c>
      <c r="F5862">
        <f t="shared" si="103"/>
        <v>198</v>
      </c>
    </row>
    <row r="5863" spans="5:6">
      <c r="E5863" t="str">
        <v>198a</v>
      </c>
      <c r="F5863">
        <f t="shared" si="103"/>
        <v>198</v>
      </c>
    </row>
    <row r="5864" spans="5:6">
      <c r="E5864" t="str">
        <v>198a</v>
      </c>
      <c r="F5864">
        <f t="shared" si="103"/>
        <v>198</v>
      </c>
    </row>
    <row r="5865" spans="5:6">
      <c r="E5865" t="str">
        <v>198a</v>
      </c>
      <c r="F5865">
        <f t="shared" si="103"/>
        <v>198</v>
      </c>
    </row>
    <row r="5866" spans="5:6">
      <c r="E5866" t="str">
        <v>198a</v>
      </c>
      <c r="F5866">
        <f t="shared" si="103"/>
        <v>198</v>
      </c>
    </row>
    <row r="5867" spans="5:6">
      <c r="E5867" t="str">
        <v>198a</v>
      </c>
      <c r="F5867">
        <f t="shared" si="103"/>
        <v>198</v>
      </c>
    </row>
    <row r="5868" spans="5:6">
      <c r="E5868" t="str">
        <v>198a</v>
      </c>
      <c r="F5868">
        <f t="shared" si="103"/>
        <v>198</v>
      </c>
    </row>
    <row r="5869" spans="5:6">
      <c r="E5869" t="str">
        <v>198a</v>
      </c>
      <c r="F5869">
        <f t="shared" si="103"/>
        <v>198</v>
      </c>
    </row>
    <row r="5870" spans="5:6">
      <c r="E5870" t="str">
        <v>198a</v>
      </c>
      <c r="F5870">
        <f t="shared" si="103"/>
        <v>198</v>
      </c>
    </row>
    <row r="5871" spans="5:6">
      <c r="E5871" t="str">
        <v>198a</v>
      </c>
      <c r="F5871">
        <f t="shared" si="103"/>
        <v>198</v>
      </c>
    </row>
    <row r="5872" spans="5:6">
      <c r="E5872" t="str">
        <v>198a</v>
      </c>
      <c r="F5872">
        <f t="shared" si="103"/>
        <v>198</v>
      </c>
    </row>
    <row r="5873" spans="5:6">
      <c r="E5873" t="str">
        <v>199b</v>
      </c>
      <c r="F5873">
        <f t="shared" si="103"/>
        <v>199</v>
      </c>
    </row>
    <row r="5874" spans="5:6">
      <c r="E5874" t="str">
        <v>199b</v>
      </c>
      <c r="F5874">
        <f t="shared" si="103"/>
        <v>199</v>
      </c>
    </row>
    <row r="5875" spans="5:6">
      <c r="E5875" t="str">
        <v>199b</v>
      </c>
      <c r="F5875">
        <f t="shared" si="103"/>
        <v>199</v>
      </c>
    </row>
    <row r="5876" spans="5:6">
      <c r="E5876" t="str">
        <v>199b</v>
      </c>
      <c r="F5876">
        <f t="shared" si="103"/>
        <v>199</v>
      </c>
    </row>
    <row r="5877" spans="5:6">
      <c r="E5877" t="str">
        <v>199b</v>
      </c>
      <c r="F5877">
        <f t="shared" si="103"/>
        <v>199</v>
      </c>
    </row>
    <row r="5878" spans="5:6">
      <c r="E5878" t="str">
        <v>199b</v>
      </c>
      <c r="F5878">
        <f t="shared" si="103"/>
        <v>199</v>
      </c>
    </row>
    <row r="5879" spans="5:6">
      <c r="E5879" t="str">
        <v>199b</v>
      </c>
      <c r="F5879">
        <f t="shared" si="103"/>
        <v>199</v>
      </c>
    </row>
    <row r="5880" spans="5:6">
      <c r="E5880" t="str">
        <v>199b</v>
      </c>
      <c r="F5880">
        <f t="shared" si="103"/>
        <v>199</v>
      </c>
    </row>
    <row r="5881" spans="5:6">
      <c r="E5881" t="str">
        <v>199b</v>
      </c>
      <c r="F5881">
        <f t="shared" si="103"/>
        <v>199</v>
      </c>
    </row>
    <row r="5882" spans="5:6">
      <c r="E5882" t="str">
        <v>199b</v>
      </c>
      <c r="F5882">
        <f t="shared" si="103"/>
        <v>199</v>
      </c>
    </row>
    <row r="5883" spans="5:6">
      <c r="E5883" t="str">
        <v>199b</v>
      </c>
      <c r="F5883">
        <f t="shared" si="103"/>
        <v>199</v>
      </c>
    </row>
    <row r="5884" spans="5:6">
      <c r="E5884" t="str">
        <v>199b</v>
      </c>
      <c r="F5884">
        <f t="shared" si="103"/>
        <v>199</v>
      </c>
    </row>
    <row r="5885" spans="5:6">
      <c r="E5885" t="str">
        <v>199b</v>
      </c>
      <c r="F5885">
        <f t="shared" si="103"/>
        <v>199</v>
      </c>
    </row>
    <row r="5886" spans="5:6">
      <c r="E5886" t="str">
        <v>199b</v>
      </c>
      <c r="F5886">
        <f t="shared" si="103"/>
        <v>199</v>
      </c>
    </row>
    <row r="5887" spans="5:6">
      <c r="E5887" t="str">
        <v>199b</v>
      </c>
      <c r="F5887">
        <f t="shared" si="103"/>
        <v>199</v>
      </c>
    </row>
    <row r="5888" spans="5:6">
      <c r="E5888" t="str">
        <v>199b</v>
      </c>
      <c r="F5888">
        <f t="shared" si="103"/>
        <v>199</v>
      </c>
    </row>
    <row r="5889" spans="5:6">
      <c r="E5889" t="str">
        <v>199b</v>
      </c>
      <c r="F5889">
        <f t="shared" si="103"/>
        <v>199</v>
      </c>
    </row>
    <row r="5890" spans="5:6">
      <c r="E5890" t="str">
        <v>199b</v>
      </c>
      <c r="F5890">
        <f t="shared" si="103"/>
        <v>199</v>
      </c>
    </row>
    <row r="5891" spans="5:6">
      <c r="E5891" t="str">
        <v>199b</v>
      </c>
      <c r="F5891">
        <f t="shared" ref="F5891:F5954" si="104">VALUE(LEFT(E5891,LEN(E5891)-1))</f>
        <v>199</v>
      </c>
    </row>
    <row r="5892" spans="5:6">
      <c r="E5892" t="str">
        <v>199b</v>
      </c>
      <c r="F5892">
        <f t="shared" si="104"/>
        <v>199</v>
      </c>
    </row>
    <row r="5893" spans="5:6">
      <c r="E5893" t="str">
        <v>199b</v>
      </c>
      <c r="F5893">
        <f t="shared" si="104"/>
        <v>199</v>
      </c>
    </row>
    <row r="5894" spans="5:6">
      <c r="E5894" t="str">
        <v>199b</v>
      </c>
      <c r="F5894">
        <f t="shared" si="104"/>
        <v>199</v>
      </c>
    </row>
    <row r="5895" spans="5:6">
      <c r="E5895" t="str">
        <v>199b</v>
      </c>
      <c r="F5895">
        <f t="shared" si="104"/>
        <v>199</v>
      </c>
    </row>
    <row r="5896" spans="5:6">
      <c r="E5896" t="str">
        <v>199b</v>
      </c>
      <c r="F5896">
        <f t="shared" si="104"/>
        <v>199</v>
      </c>
    </row>
    <row r="5897" spans="5:6">
      <c r="E5897" t="str">
        <v>199b</v>
      </c>
      <c r="F5897">
        <f t="shared" si="104"/>
        <v>199</v>
      </c>
    </row>
    <row r="5898" spans="5:6">
      <c r="E5898" t="str">
        <v>199b</v>
      </c>
      <c r="F5898">
        <f t="shared" si="104"/>
        <v>199</v>
      </c>
    </row>
    <row r="5899" spans="5:6">
      <c r="E5899" t="str">
        <v>199b</v>
      </c>
      <c r="F5899">
        <f t="shared" si="104"/>
        <v>199</v>
      </c>
    </row>
    <row r="5900" spans="5:6">
      <c r="E5900" t="str">
        <v>199b</v>
      </c>
      <c r="F5900">
        <f t="shared" si="104"/>
        <v>199</v>
      </c>
    </row>
    <row r="5901" spans="5:6">
      <c r="E5901" t="str">
        <v>199b</v>
      </c>
      <c r="F5901">
        <f t="shared" si="104"/>
        <v>199</v>
      </c>
    </row>
    <row r="5902" spans="5:6">
      <c r="E5902" t="str">
        <v>199b</v>
      </c>
      <c r="F5902">
        <f t="shared" si="104"/>
        <v>199</v>
      </c>
    </row>
    <row r="5903" spans="5:6">
      <c r="E5903" t="str">
        <v>199b</v>
      </c>
      <c r="F5903">
        <f t="shared" si="104"/>
        <v>199</v>
      </c>
    </row>
    <row r="5904" spans="5:6">
      <c r="E5904" t="str">
        <v>200a</v>
      </c>
      <c r="F5904">
        <f t="shared" si="104"/>
        <v>200</v>
      </c>
    </row>
    <row r="5905" spans="5:6">
      <c r="E5905" t="str">
        <v>200a</v>
      </c>
      <c r="F5905">
        <f t="shared" si="104"/>
        <v>200</v>
      </c>
    </row>
    <row r="5906" spans="5:6">
      <c r="E5906" t="str">
        <v>200a</v>
      </c>
      <c r="F5906">
        <f t="shared" si="104"/>
        <v>200</v>
      </c>
    </row>
    <row r="5907" spans="5:6">
      <c r="E5907" t="str">
        <v>200a</v>
      </c>
      <c r="F5907">
        <f t="shared" si="104"/>
        <v>200</v>
      </c>
    </row>
    <row r="5908" spans="5:6">
      <c r="E5908" t="str">
        <v>200a</v>
      </c>
      <c r="F5908">
        <f t="shared" si="104"/>
        <v>200</v>
      </c>
    </row>
    <row r="5909" spans="5:6">
      <c r="E5909" t="str">
        <v>200a</v>
      </c>
      <c r="F5909">
        <f t="shared" si="104"/>
        <v>200</v>
      </c>
    </row>
    <row r="5910" spans="5:6">
      <c r="E5910" t="str">
        <v>200a</v>
      </c>
      <c r="F5910">
        <f t="shared" si="104"/>
        <v>200</v>
      </c>
    </row>
    <row r="5911" spans="5:6">
      <c r="E5911" t="str">
        <v>200a</v>
      </c>
      <c r="F5911">
        <f t="shared" si="104"/>
        <v>200</v>
      </c>
    </row>
    <row r="5912" spans="5:6">
      <c r="E5912" t="str">
        <v>200a</v>
      </c>
      <c r="F5912">
        <f t="shared" si="104"/>
        <v>200</v>
      </c>
    </row>
    <row r="5913" spans="5:6">
      <c r="E5913" t="str">
        <v>200a</v>
      </c>
      <c r="F5913">
        <f t="shared" si="104"/>
        <v>200</v>
      </c>
    </row>
    <row r="5914" spans="5:6">
      <c r="E5914" t="str">
        <v>200a</v>
      </c>
      <c r="F5914">
        <f t="shared" si="104"/>
        <v>200</v>
      </c>
    </row>
    <row r="5915" spans="5:6">
      <c r="E5915" t="str">
        <v>200a</v>
      </c>
      <c r="F5915">
        <f t="shared" si="104"/>
        <v>200</v>
      </c>
    </row>
    <row r="5916" spans="5:6">
      <c r="E5916" t="str">
        <v>200a</v>
      </c>
      <c r="F5916">
        <f t="shared" si="104"/>
        <v>200</v>
      </c>
    </row>
    <row r="5917" spans="5:6">
      <c r="E5917" t="str">
        <v>200a</v>
      </c>
      <c r="F5917">
        <f t="shared" si="104"/>
        <v>200</v>
      </c>
    </row>
    <row r="5918" spans="5:6">
      <c r="E5918" t="str">
        <v>200a</v>
      </c>
      <c r="F5918">
        <f t="shared" si="104"/>
        <v>200</v>
      </c>
    </row>
    <row r="5919" spans="5:6">
      <c r="E5919" t="str">
        <v>200a</v>
      </c>
      <c r="F5919">
        <f t="shared" si="104"/>
        <v>200</v>
      </c>
    </row>
    <row r="5920" spans="5:6">
      <c r="E5920" t="str">
        <v>200a</v>
      </c>
      <c r="F5920">
        <f t="shared" si="104"/>
        <v>200</v>
      </c>
    </row>
    <row r="5921" spans="5:6">
      <c r="E5921" t="str">
        <v>200a</v>
      </c>
      <c r="F5921">
        <f t="shared" si="104"/>
        <v>200</v>
      </c>
    </row>
    <row r="5922" spans="5:6">
      <c r="E5922" t="str">
        <v>200a</v>
      </c>
      <c r="F5922">
        <f t="shared" si="104"/>
        <v>200</v>
      </c>
    </row>
    <row r="5923" spans="5:6">
      <c r="E5923" t="str">
        <v>200a</v>
      </c>
      <c r="F5923">
        <f t="shared" si="104"/>
        <v>200</v>
      </c>
    </row>
    <row r="5924" spans="5:6">
      <c r="E5924" t="str">
        <v>200a</v>
      </c>
      <c r="F5924">
        <f t="shared" si="104"/>
        <v>200</v>
      </c>
    </row>
    <row r="5925" spans="5:6">
      <c r="E5925" t="str">
        <v>200a</v>
      </c>
      <c r="F5925">
        <f t="shared" si="104"/>
        <v>200</v>
      </c>
    </row>
    <row r="5926" spans="5:6">
      <c r="E5926" t="str">
        <v>200a</v>
      </c>
      <c r="F5926">
        <f t="shared" si="104"/>
        <v>200</v>
      </c>
    </row>
    <row r="5927" spans="5:6">
      <c r="E5927" t="str">
        <v>200a</v>
      </c>
      <c r="F5927">
        <f t="shared" si="104"/>
        <v>200</v>
      </c>
    </row>
    <row r="5928" spans="5:6">
      <c r="E5928" t="str">
        <v>200a</v>
      </c>
      <c r="F5928">
        <f t="shared" si="104"/>
        <v>200</v>
      </c>
    </row>
    <row r="5929" spans="5:6">
      <c r="E5929" t="str">
        <v>200a</v>
      </c>
      <c r="F5929">
        <f t="shared" si="104"/>
        <v>200</v>
      </c>
    </row>
    <row r="5930" spans="5:6">
      <c r="E5930" t="str">
        <v>200a</v>
      </c>
      <c r="F5930">
        <f t="shared" si="104"/>
        <v>200</v>
      </c>
    </row>
    <row r="5931" spans="5:6">
      <c r="E5931" t="str">
        <v>200a</v>
      </c>
      <c r="F5931">
        <f t="shared" si="104"/>
        <v>200</v>
      </c>
    </row>
    <row r="5932" spans="5:6">
      <c r="E5932" t="str">
        <v>200a</v>
      </c>
      <c r="F5932">
        <f t="shared" si="104"/>
        <v>200</v>
      </c>
    </row>
    <row r="5933" spans="5:6">
      <c r="E5933" t="str">
        <v>200a</v>
      </c>
      <c r="F5933">
        <f t="shared" si="104"/>
        <v>200</v>
      </c>
    </row>
    <row r="5934" spans="5:6">
      <c r="E5934" t="str">
        <v>200a</v>
      </c>
      <c r="F5934">
        <f t="shared" si="104"/>
        <v>200</v>
      </c>
    </row>
    <row r="5935" spans="5:6">
      <c r="E5935" t="str">
        <v>200a</v>
      </c>
      <c r="F5935">
        <f t="shared" si="104"/>
        <v>200</v>
      </c>
    </row>
    <row r="5936" spans="5:6">
      <c r="E5936" t="str">
        <v>200a</v>
      </c>
      <c r="F5936">
        <f t="shared" si="104"/>
        <v>200</v>
      </c>
    </row>
    <row r="5937" spans="5:6">
      <c r="E5937" t="str">
        <v>200a</v>
      </c>
      <c r="F5937">
        <f t="shared" si="104"/>
        <v>200</v>
      </c>
    </row>
    <row r="5938" spans="5:6">
      <c r="E5938" t="str">
        <v>200a</v>
      </c>
      <c r="F5938">
        <f t="shared" si="104"/>
        <v>200</v>
      </c>
    </row>
    <row r="5939" spans="5:6">
      <c r="E5939" t="str">
        <v>200a</v>
      </c>
      <c r="F5939">
        <f t="shared" si="104"/>
        <v>200</v>
      </c>
    </row>
    <row r="5940" spans="5:6">
      <c r="E5940" t="str">
        <v>200a</v>
      </c>
      <c r="F5940">
        <f t="shared" si="104"/>
        <v>200</v>
      </c>
    </row>
    <row r="5941" spans="5:6">
      <c r="E5941" t="str">
        <v>200a</v>
      </c>
      <c r="F5941">
        <f t="shared" si="104"/>
        <v>200</v>
      </c>
    </row>
    <row r="5942" spans="5:6">
      <c r="E5942" t="str">
        <v>200a</v>
      </c>
      <c r="F5942">
        <f t="shared" si="104"/>
        <v>200</v>
      </c>
    </row>
    <row r="5943" spans="5:6">
      <c r="E5943" t="str">
        <v>200a</v>
      </c>
      <c r="F5943">
        <f t="shared" si="104"/>
        <v>200</v>
      </c>
    </row>
    <row r="5944" spans="5:6">
      <c r="E5944" t="str">
        <v>200a</v>
      </c>
      <c r="F5944">
        <f t="shared" si="104"/>
        <v>200</v>
      </c>
    </row>
    <row r="5945" spans="5:6">
      <c r="E5945" t="str">
        <v>200a</v>
      </c>
      <c r="F5945">
        <f t="shared" si="104"/>
        <v>200</v>
      </c>
    </row>
    <row r="5946" spans="5:6">
      <c r="E5946" t="str">
        <v>202a</v>
      </c>
      <c r="F5946">
        <f t="shared" si="104"/>
        <v>202</v>
      </c>
    </row>
    <row r="5947" spans="5:6">
      <c r="E5947" t="str">
        <v>202a</v>
      </c>
      <c r="F5947">
        <f t="shared" si="104"/>
        <v>202</v>
      </c>
    </row>
    <row r="5948" spans="5:6">
      <c r="E5948" t="str">
        <v>202a</v>
      </c>
      <c r="F5948">
        <f t="shared" si="104"/>
        <v>202</v>
      </c>
    </row>
    <row r="5949" spans="5:6">
      <c r="E5949" t="str">
        <v>202a</v>
      </c>
      <c r="F5949">
        <f t="shared" si="104"/>
        <v>202</v>
      </c>
    </row>
    <row r="5950" spans="5:6">
      <c r="E5950" t="str">
        <v>202a</v>
      </c>
      <c r="F5950">
        <f t="shared" si="104"/>
        <v>202</v>
      </c>
    </row>
    <row r="5951" spans="5:6">
      <c r="E5951" t="str">
        <v>202a</v>
      </c>
      <c r="F5951">
        <f t="shared" si="104"/>
        <v>202</v>
      </c>
    </row>
    <row r="5952" spans="5:6">
      <c r="E5952" t="str">
        <v>202a</v>
      </c>
      <c r="F5952">
        <f t="shared" si="104"/>
        <v>202</v>
      </c>
    </row>
    <row r="5953" spans="5:6">
      <c r="E5953" t="str">
        <v>202a</v>
      </c>
      <c r="F5953">
        <f t="shared" si="104"/>
        <v>202</v>
      </c>
    </row>
    <row r="5954" spans="5:6">
      <c r="E5954" t="str">
        <v>202a</v>
      </c>
      <c r="F5954">
        <f t="shared" si="104"/>
        <v>202</v>
      </c>
    </row>
    <row r="5955" spans="5:6">
      <c r="E5955" t="str">
        <v>202a</v>
      </c>
      <c r="F5955">
        <f t="shared" ref="F5955:F6018" si="105">VALUE(LEFT(E5955,LEN(E5955)-1))</f>
        <v>202</v>
      </c>
    </row>
    <row r="5956" spans="5:6">
      <c r="E5956" t="str">
        <v>202a</v>
      </c>
      <c r="F5956">
        <f t="shared" si="105"/>
        <v>202</v>
      </c>
    </row>
    <row r="5957" spans="5:6">
      <c r="E5957" t="str">
        <v>202a</v>
      </c>
      <c r="F5957">
        <f t="shared" si="105"/>
        <v>202</v>
      </c>
    </row>
    <row r="5958" spans="5:6">
      <c r="E5958" t="str">
        <v>202a</v>
      </c>
      <c r="F5958">
        <f t="shared" si="105"/>
        <v>202</v>
      </c>
    </row>
    <row r="5959" spans="5:6">
      <c r="E5959" t="str">
        <v>202a</v>
      </c>
      <c r="F5959">
        <f t="shared" si="105"/>
        <v>202</v>
      </c>
    </row>
    <row r="5960" spans="5:6">
      <c r="E5960" t="str">
        <v>202a</v>
      </c>
      <c r="F5960">
        <f t="shared" si="105"/>
        <v>202</v>
      </c>
    </row>
    <row r="5961" spans="5:6">
      <c r="E5961" t="str">
        <v>202a</v>
      </c>
      <c r="F5961">
        <f t="shared" si="105"/>
        <v>202</v>
      </c>
    </row>
    <row r="5962" spans="5:6">
      <c r="E5962" t="str">
        <v>202a</v>
      </c>
      <c r="F5962">
        <f t="shared" si="105"/>
        <v>202</v>
      </c>
    </row>
    <row r="5963" spans="5:6">
      <c r="E5963" t="str">
        <v>202a</v>
      </c>
      <c r="F5963">
        <f t="shared" si="105"/>
        <v>202</v>
      </c>
    </row>
    <row r="5964" spans="5:6">
      <c r="E5964" t="str">
        <v>202a</v>
      </c>
      <c r="F5964">
        <f t="shared" si="105"/>
        <v>202</v>
      </c>
    </row>
    <row r="5965" spans="5:6">
      <c r="E5965" t="str">
        <v>202a</v>
      </c>
      <c r="F5965">
        <f t="shared" si="105"/>
        <v>202</v>
      </c>
    </row>
    <row r="5966" spans="5:6">
      <c r="E5966" t="str">
        <v>202a</v>
      </c>
      <c r="F5966">
        <f t="shared" si="105"/>
        <v>202</v>
      </c>
    </row>
    <row r="5967" spans="5:6">
      <c r="E5967" t="str">
        <v>202a</v>
      </c>
      <c r="F5967">
        <f t="shared" si="105"/>
        <v>202</v>
      </c>
    </row>
    <row r="5968" spans="5:6">
      <c r="E5968" t="str">
        <v>202a</v>
      </c>
      <c r="F5968">
        <f t="shared" si="105"/>
        <v>202</v>
      </c>
    </row>
    <row r="5969" spans="5:6">
      <c r="E5969" t="str">
        <v>202a</v>
      </c>
      <c r="F5969">
        <f t="shared" si="105"/>
        <v>202</v>
      </c>
    </row>
    <row r="5970" spans="5:6">
      <c r="E5970" t="str">
        <v>202a</v>
      </c>
      <c r="F5970">
        <f t="shared" si="105"/>
        <v>202</v>
      </c>
    </row>
    <row r="5971" spans="5:6">
      <c r="E5971" t="str">
        <v>202a</v>
      </c>
      <c r="F5971">
        <f t="shared" si="105"/>
        <v>202</v>
      </c>
    </row>
    <row r="5972" spans="5:6">
      <c r="E5972" t="str">
        <v>202a</v>
      </c>
      <c r="F5972">
        <f t="shared" si="105"/>
        <v>202</v>
      </c>
    </row>
    <row r="5973" spans="5:6">
      <c r="E5973" t="str">
        <v>202a</v>
      </c>
      <c r="F5973">
        <f t="shared" si="105"/>
        <v>202</v>
      </c>
    </row>
    <row r="5974" spans="5:6">
      <c r="E5974" t="str">
        <v>202a</v>
      </c>
      <c r="F5974">
        <f t="shared" si="105"/>
        <v>202</v>
      </c>
    </row>
    <row r="5975" spans="5:6">
      <c r="E5975" t="str">
        <v>202a</v>
      </c>
      <c r="F5975">
        <f t="shared" si="105"/>
        <v>202</v>
      </c>
    </row>
    <row r="5976" spans="5:6">
      <c r="E5976" t="str">
        <v>202a</v>
      </c>
      <c r="F5976">
        <f t="shared" si="105"/>
        <v>202</v>
      </c>
    </row>
    <row r="5977" spans="5:6">
      <c r="E5977" t="str">
        <v>202a</v>
      </c>
      <c r="F5977">
        <f t="shared" si="105"/>
        <v>202</v>
      </c>
    </row>
    <row r="5978" spans="5:6">
      <c r="E5978" t="str">
        <v>202a</v>
      </c>
      <c r="F5978">
        <f t="shared" si="105"/>
        <v>202</v>
      </c>
    </row>
    <row r="5979" spans="5:6">
      <c r="E5979" t="str">
        <v>202a</v>
      </c>
      <c r="F5979">
        <f t="shared" si="105"/>
        <v>202</v>
      </c>
    </row>
    <row r="5980" spans="5:6">
      <c r="E5980" t="str">
        <v>203b</v>
      </c>
      <c r="F5980">
        <f t="shared" si="105"/>
        <v>203</v>
      </c>
    </row>
    <row r="5981" spans="5:6">
      <c r="E5981" t="str">
        <v>203b</v>
      </c>
      <c r="F5981">
        <f t="shared" si="105"/>
        <v>203</v>
      </c>
    </row>
    <row r="5982" spans="5:6">
      <c r="E5982" t="str">
        <v>203b</v>
      </c>
      <c r="F5982">
        <f t="shared" si="105"/>
        <v>203</v>
      </c>
    </row>
    <row r="5983" spans="5:6">
      <c r="E5983" t="str">
        <v>203b</v>
      </c>
      <c r="F5983">
        <f t="shared" si="105"/>
        <v>203</v>
      </c>
    </row>
    <row r="5984" spans="5:6">
      <c r="E5984" t="str">
        <v>203b</v>
      </c>
      <c r="F5984">
        <f t="shared" si="105"/>
        <v>203</v>
      </c>
    </row>
    <row r="5985" spans="5:6">
      <c r="E5985" t="str">
        <v>203b</v>
      </c>
      <c r="F5985">
        <f t="shared" si="105"/>
        <v>203</v>
      </c>
    </row>
    <row r="5986" spans="5:6">
      <c r="E5986" t="str">
        <v>203b</v>
      </c>
      <c r="F5986">
        <f t="shared" si="105"/>
        <v>203</v>
      </c>
    </row>
    <row r="5987" spans="5:6">
      <c r="E5987" t="str">
        <v>203b</v>
      </c>
      <c r="F5987">
        <f t="shared" si="105"/>
        <v>203</v>
      </c>
    </row>
    <row r="5988" spans="5:6">
      <c r="E5988" t="str">
        <v>203b</v>
      </c>
      <c r="F5988">
        <f t="shared" si="105"/>
        <v>203</v>
      </c>
    </row>
    <row r="5989" spans="5:6">
      <c r="E5989" t="str">
        <v>203b</v>
      </c>
      <c r="F5989">
        <f t="shared" si="105"/>
        <v>203</v>
      </c>
    </row>
    <row r="5990" spans="5:6">
      <c r="E5990" t="str">
        <v>203b</v>
      </c>
      <c r="F5990">
        <f t="shared" si="105"/>
        <v>203</v>
      </c>
    </row>
    <row r="5991" spans="5:6">
      <c r="E5991" t="str">
        <v>203b</v>
      </c>
      <c r="F5991">
        <f t="shared" si="105"/>
        <v>203</v>
      </c>
    </row>
    <row r="5992" spans="5:6">
      <c r="E5992" t="str">
        <v>203b</v>
      </c>
      <c r="F5992">
        <f t="shared" si="105"/>
        <v>203</v>
      </c>
    </row>
    <row r="5993" spans="5:6">
      <c r="E5993" t="str">
        <v>203b</v>
      </c>
      <c r="F5993">
        <f t="shared" si="105"/>
        <v>203</v>
      </c>
    </row>
    <row r="5994" spans="5:6">
      <c r="E5994" t="str">
        <v>203b</v>
      </c>
      <c r="F5994">
        <f t="shared" si="105"/>
        <v>203</v>
      </c>
    </row>
    <row r="5995" spans="5:6">
      <c r="E5995" t="str">
        <v>203b</v>
      </c>
      <c r="F5995">
        <f t="shared" si="105"/>
        <v>203</v>
      </c>
    </row>
    <row r="5996" spans="5:6">
      <c r="E5996" t="str">
        <v>203b</v>
      </c>
      <c r="F5996">
        <f t="shared" si="105"/>
        <v>203</v>
      </c>
    </row>
    <row r="5997" spans="5:6">
      <c r="E5997" t="str">
        <v>203b</v>
      </c>
      <c r="F5997">
        <f t="shared" si="105"/>
        <v>203</v>
      </c>
    </row>
    <row r="5998" spans="5:6">
      <c r="E5998" t="str">
        <v>204a</v>
      </c>
      <c r="F5998">
        <f t="shared" si="105"/>
        <v>204</v>
      </c>
    </row>
    <row r="5999" spans="5:6">
      <c r="E5999" t="str">
        <v>204a</v>
      </c>
      <c r="F5999">
        <f t="shared" si="105"/>
        <v>204</v>
      </c>
    </row>
    <row r="6000" spans="5:6">
      <c r="E6000" t="str">
        <v>204a</v>
      </c>
      <c r="F6000">
        <f t="shared" si="105"/>
        <v>204</v>
      </c>
    </row>
    <row r="6001" spans="5:6">
      <c r="E6001" t="str">
        <v>204a</v>
      </c>
      <c r="F6001">
        <f t="shared" si="105"/>
        <v>204</v>
      </c>
    </row>
    <row r="6002" spans="5:6">
      <c r="E6002" t="str">
        <v>204a</v>
      </c>
      <c r="F6002">
        <f t="shared" si="105"/>
        <v>204</v>
      </c>
    </row>
    <row r="6003" spans="5:6">
      <c r="E6003" t="str">
        <v>204a</v>
      </c>
      <c r="F6003">
        <f t="shared" si="105"/>
        <v>204</v>
      </c>
    </row>
    <row r="6004" spans="5:6">
      <c r="E6004" t="str">
        <v>204a</v>
      </c>
      <c r="F6004">
        <f t="shared" si="105"/>
        <v>204</v>
      </c>
    </row>
    <row r="6005" spans="5:6">
      <c r="E6005" t="str">
        <v>204a</v>
      </c>
      <c r="F6005">
        <f t="shared" si="105"/>
        <v>204</v>
      </c>
    </row>
    <row r="6006" spans="5:6">
      <c r="E6006" t="str">
        <v>204a</v>
      </c>
      <c r="F6006">
        <f t="shared" si="105"/>
        <v>204</v>
      </c>
    </row>
    <row r="6007" spans="5:6">
      <c r="E6007" t="str">
        <v>204a</v>
      </c>
      <c r="F6007">
        <f t="shared" si="105"/>
        <v>204</v>
      </c>
    </row>
    <row r="6008" spans="5:6">
      <c r="E6008" t="str">
        <v>204a</v>
      </c>
      <c r="F6008">
        <f t="shared" si="105"/>
        <v>204</v>
      </c>
    </row>
    <row r="6009" spans="5:6">
      <c r="E6009" t="str">
        <v>204a</v>
      </c>
      <c r="F6009">
        <f t="shared" si="105"/>
        <v>204</v>
      </c>
    </row>
    <row r="6010" spans="5:6">
      <c r="E6010" t="str">
        <v>204a</v>
      </c>
      <c r="F6010">
        <f t="shared" si="105"/>
        <v>204</v>
      </c>
    </row>
    <row r="6011" spans="5:6">
      <c r="E6011" t="str">
        <v>204a</v>
      </c>
      <c r="F6011">
        <f t="shared" si="105"/>
        <v>204</v>
      </c>
    </row>
    <row r="6012" spans="5:6">
      <c r="E6012" t="str">
        <v>204a</v>
      </c>
      <c r="F6012">
        <f t="shared" si="105"/>
        <v>204</v>
      </c>
    </row>
    <row r="6013" spans="5:6">
      <c r="E6013" t="str">
        <v>204a</v>
      </c>
      <c r="F6013">
        <f t="shared" si="105"/>
        <v>204</v>
      </c>
    </row>
    <row r="6014" spans="5:6">
      <c r="E6014" t="str">
        <v>204a</v>
      </c>
      <c r="F6014">
        <f t="shared" si="105"/>
        <v>204</v>
      </c>
    </row>
    <row r="6015" spans="5:6">
      <c r="E6015" t="str">
        <v>204a</v>
      </c>
      <c r="F6015">
        <f t="shared" si="105"/>
        <v>204</v>
      </c>
    </row>
    <row r="6016" spans="5:6">
      <c r="E6016" t="str">
        <v>204a</v>
      </c>
      <c r="F6016">
        <f t="shared" si="105"/>
        <v>204</v>
      </c>
    </row>
    <row r="6017" spans="5:6">
      <c r="E6017" t="str">
        <v>204a</v>
      </c>
      <c r="F6017">
        <f t="shared" si="105"/>
        <v>204</v>
      </c>
    </row>
    <row r="6018" spans="5:6">
      <c r="E6018" t="str">
        <v>204a</v>
      </c>
      <c r="F6018">
        <f t="shared" si="105"/>
        <v>204</v>
      </c>
    </row>
    <row r="6019" spans="5:6">
      <c r="E6019" t="str">
        <v>204a</v>
      </c>
      <c r="F6019">
        <f t="shared" ref="F6019:F6082" si="106">VALUE(LEFT(E6019,LEN(E6019)-1))</f>
        <v>204</v>
      </c>
    </row>
    <row r="6020" spans="5:6">
      <c r="E6020" t="str">
        <v>204a</v>
      </c>
      <c r="F6020">
        <f t="shared" si="106"/>
        <v>204</v>
      </c>
    </row>
    <row r="6021" spans="5:6">
      <c r="E6021" t="str">
        <v>204a</v>
      </c>
      <c r="F6021">
        <f t="shared" si="106"/>
        <v>204</v>
      </c>
    </row>
    <row r="6022" spans="5:6">
      <c r="E6022" t="str">
        <v>205b</v>
      </c>
      <c r="F6022">
        <f t="shared" si="106"/>
        <v>205</v>
      </c>
    </row>
    <row r="6023" spans="5:6">
      <c r="E6023" t="str">
        <v>205b</v>
      </c>
      <c r="F6023">
        <f t="shared" si="106"/>
        <v>205</v>
      </c>
    </row>
    <row r="6024" spans="5:6">
      <c r="E6024" t="str">
        <v>205b</v>
      </c>
      <c r="F6024">
        <f t="shared" si="106"/>
        <v>205</v>
      </c>
    </row>
    <row r="6025" spans="5:6">
      <c r="E6025" t="str">
        <v>205b</v>
      </c>
      <c r="F6025">
        <f t="shared" si="106"/>
        <v>205</v>
      </c>
    </row>
    <row r="6026" spans="5:6">
      <c r="E6026" t="str">
        <v>205b</v>
      </c>
      <c r="F6026">
        <f t="shared" si="106"/>
        <v>205</v>
      </c>
    </row>
    <row r="6027" spans="5:6">
      <c r="E6027" t="str">
        <v>205b</v>
      </c>
      <c r="F6027">
        <f t="shared" si="106"/>
        <v>205</v>
      </c>
    </row>
    <row r="6028" spans="5:6">
      <c r="E6028" t="str">
        <v>205b</v>
      </c>
      <c r="F6028">
        <f t="shared" si="106"/>
        <v>205</v>
      </c>
    </row>
    <row r="6029" spans="5:6">
      <c r="E6029" t="str">
        <v>205b</v>
      </c>
      <c r="F6029">
        <f t="shared" si="106"/>
        <v>205</v>
      </c>
    </row>
    <row r="6030" spans="5:6">
      <c r="E6030" t="str">
        <v>205b</v>
      </c>
      <c r="F6030">
        <f t="shared" si="106"/>
        <v>205</v>
      </c>
    </row>
    <row r="6031" spans="5:6">
      <c r="E6031" t="str">
        <v>206a</v>
      </c>
      <c r="F6031">
        <f t="shared" si="106"/>
        <v>206</v>
      </c>
    </row>
    <row r="6032" spans="5:6">
      <c r="E6032" t="str">
        <v>206a</v>
      </c>
      <c r="F6032">
        <f t="shared" si="106"/>
        <v>206</v>
      </c>
    </row>
    <row r="6033" spans="5:6">
      <c r="E6033" t="str">
        <v>206a</v>
      </c>
      <c r="F6033">
        <f t="shared" si="106"/>
        <v>206</v>
      </c>
    </row>
    <row r="6034" spans="5:6">
      <c r="E6034" t="str">
        <v>206a</v>
      </c>
      <c r="F6034">
        <f t="shared" si="106"/>
        <v>206</v>
      </c>
    </row>
    <row r="6035" spans="5:6">
      <c r="E6035" t="str">
        <v>206a</v>
      </c>
      <c r="F6035">
        <f t="shared" si="106"/>
        <v>206</v>
      </c>
    </row>
    <row r="6036" spans="5:6">
      <c r="E6036" t="str">
        <v>206a</v>
      </c>
      <c r="F6036">
        <f t="shared" si="106"/>
        <v>206</v>
      </c>
    </row>
    <row r="6037" spans="5:6">
      <c r="E6037" t="str">
        <v>206a</v>
      </c>
      <c r="F6037">
        <f t="shared" si="106"/>
        <v>206</v>
      </c>
    </row>
    <row r="6038" spans="5:6">
      <c r="E6038" t="str">
        <v>206a</v>
      </c>
      <c r="F6038">
        <f t="shared" si="106"/>
        <v>206</v>
      </c>
    </row>
    <row r="6039" spans="5:6">
      <c r="E6039" t="str">
        <v>206a</v>
      </c>
      <c r="F6039">
        <f t="shared" si="106"/>
        <v>206</v>
      </c>
    </row>
    <row r="6040" spans="5:6">
      <c r="E6040" t="str">
        <v>206a</v>
      </c>
      <c r="F6040">
        <f t="shared" si="106"/>
        <v>206</v>
      </c>
    </row>
    <row r="6041" spans="5:6">
      <c r="E6041" t="str">
        <v>206a</v>
      </c>
      <c r="F6041">
        <f t="shared" si="106"/>
        <v>206</v>
      </c>
    </row>
    <row r="6042" spans="5:6">
      <c r="E6042" t="str">
        <v>206a</v>
      </c>
      <c r="F6042">
        <f t="shared" si="106"/>
        <v>206</v>
      </c>
    </row>
    <row r="6043" spans="5:6">
      <c r="E6043" t="str">
        <v>206a</v>
      </c>
      <c r="F6043">
        <f t="shared" si="106"/>
        <v>206</v>
      </c>
    </row>
    <row r="6044" spans="5:6">
      <c r="E6044" t="str">
        <v>206a</v>
      </c>
      <c r="F6044">
        <f t="shared" si="106"/>
        <v>206</v>
      </c>
    </row>
    <row r="6045" spans="5:6">
      <c r="E6045" t="str">
        <v>206a</v>
      </c>
      <c r="F6045">
        <f t="shared" si="106"/>
        <v>206</v>
      </c>
    </row>
    <row r="6046" spans="5:6">
      <c r="E6046" t="str">
        <v>206a</v>
      </c>
      <c r="F6046">
        <f t="shared" si="106"/>
        <v>206</v>
      </c>
    </row>
    <row r="6047" spans="5:6">
      <c r="E6047" t="str">
        <v>206a</v>
      </c>
      <c r="F6047">
        <f t="shared" si="106"/>
        <v>206</v>
      </c>
    </row>
    <row r="6048" spans="5:6">
      <c r="E6048" t="str">
        <v>206a</v>
      </c>
      <c r="F6048">
        <f t="shared" si="106"/>
        <v>206</v>
      </c>
    </row>
    <row r="6049" spans="5:6">
      <c r="E6049" t="str">
        <v>206a</v>
      </c>
      <c r="F6049">
        <f t="shared" si="106"/>
        <v>206</v>
      </c>
    </row>
    <row r="6050" spans="5:6">
      <c r="E6050" t="str">
        <v>206a</v>
      </c>
      <c r="F6050">
        <f t="shared" si="106"/>
        <v>206</v>
      </c>
    </row>
    <row r="6051" spans="5:6">
      <c r="E6051" t="str">
        <v>206a</v>
      </c>
      <c r="F6051">
        <f t="shared" si="106"/>
        <v>206</v>
      </c>
    </row>
    <row r="6052" spans="5:6">
      <c r="E6052" t="str">
        <v>206a</v>
      </c>
      <c r="F6052">
        <f t="shared" si="106"/>
        <v>206</v>
      </c>
    </row>
    <row r="6053" spans="5:6">
      <c r="E6053" t="str">
        <v>206a</v>
      </c>
      <c r="F6053">
        <f t="shared" si="106"/>
        <v>206</v>
      </c>
    </row>
    <row r="6054" spans="5:6">
      <c r="E6054" t="str">
        <v>206a</v>
      </c>
      <c r="F6054">
        <f t="shared" si="106"/>
        <v>206</v>
      </c>
    </row>
    <row r="6055" spans="5:6">
      <c r="E6055" t="str">
        <v>206a</v>
      </c>
      <c r="F6055">
        <f t="shared" si="106"/>
        <v>206</v>
      </c>
    </row>
    <row r="6056" spans="5:6">
      <c r="E6056" t="str">
        <v>206a</v>
      </c>
      <c r="F6056">
        <f t="shared" si="106"/>
        <v>206</v>
      </c>
    </row>
    <row r="6057" spans="5:6">
      <c r="E6057" t="str">
        <v>206a</v>
      </c>
      <c r="F6057">
        <f t="shared" si="106"/>
        <v>206</v>
      </c>
    </row>
    <row r="6058" spans="5:6">
      <c r="E6058" t="str">
        <v>206a</v>
      </c>
      <c r="F6058">
        <f t="shared" si="106"/>
        <v>206</v>
      </c>
    </row>
    <row r="6059" spans="5:6">
      <c r="E6059" t="str">
        <v>206a</v>
      </c>
      <c r="F6059">
        <f t="shared" si="106"/>
        <v>206</v>
      </c>
    </row>
    <row r="6060" spans="5:6">
      <c r="E6060" t="str">
        <v>206a</v>
      </c>
      <c r="F6060">
        <f t="shared" si="106"/>
        <v>206</v>
      </c>
    </row>
    <row r="6061" spans="5:6">
      <c r="E6061" t="str">
        <v>207b</v>
      </c>
      <c r="F6061">
        <f t="shared" si="106"/>
        <v>207</v>
      </c>
    </row>
    <row r="6062" spans="5:6">
      <c r="E6062" t="str">
        <v>207b</v>
      </c>
      <c r="F6062">
        <f t="shared" si="106"/>
        <v>207</v>
      </c>
    </row>
    <row r="6063" spans="5:6">
      <c r="E6063" t="str">
        <v>207b</v>
      </c>
      <c r="F6063">
        <f t="shared" si="106"/>
        <v>207</v>
      </c>
    </row>
    <row r="6064" spans="5:6">
      <c r="E6064" t="str">
        <v>207b</v>
      </c>
      <c r="F6064">
        <f t="shared" si="106"/>
        <v>207</v>
      </c>
    </row>
    <row r="6065" spans="5:6">
      <c r="E6065" t="str">
        <v>207b</v>
      </c>
      <c r="F6065">
        <f t="shared" si="106"/>
        <v>207</v>
      </c>
    </row>
    <row r="6066" spans="5:6">
      <c r="E6066" t="str">
        <v>207b</v>
      </c>
      <c r="F6066">
        <f t="shared" si="106"/>
        <v>207</v>
      </c>
    </row>
    <row r="6067" spans="5:6">
      <c r="E6067" t="str">
        <v>207b</v>
      </c>
      <c r="F6067">
        <f t="shared" si="106"/>
        <v>207</v>
      </c>
    </row>
    <row r="6068" spans="5:6">
      <c r="E6068" t="str">
        <v>207b</v>
      </c>
      <c r="F6068">
        <f t="shared" si="106"/>
        <v>207</v>
      </c>
    </row>
    <row r="6069" spans="5:6">
      <c r="E6069" t="str">
        <v>207b</v>
      </c>
      <c r="F6069">
        <f t="shared" si="106"/>
        <v>207</v>
      </c>
    </row>
    <row r="6070" spans="5:6">
      <c r="E6070" t="str">
        <v>207b</v>
      </c>
      <c r="F6070">
        <f t="shared" si="106"/>
        <v>207</v>
      </c>
    </row>
    <row r="6071" spans="5:6">
      <c r="E6071" t="str">
        <v>207b</v>
      </c>
      <c r="F6071">
        <f t="shared" si="106"/>
        <v>207</v>
      </c>
    </row>
    <row r="6072" spans="5:6">
      <c r="E6072" t="str">
        <v>207b</v>
      </c>
      <c r="F6072">
        <f t="shared" si="106"/>
        <v>207</v>
      </c>
    </row>
    <row r="6073" spans="5:6">
      <c r="E6073" t="str">
        <v>207b</v>
      </c>
      <c r="F6073">
        <f t="shared" si="106"/>
        <v>207</v>
      </c>
    </row>
    <row r="6074" spans="5:6">
      <c r="E6074" t="str">
        <v>207b</v>
      </c>
      <c r="F6074">
        <f t="shared" si="106"/>
        <v>207</v>
      </c>
    </row>
    <row r="6075" spans="5:6">
      <c r="E6075" t="str">
        <v>207b</v>
      </c>
      <c r="F6075">
        <f t="shared" si="106"/>
        <v>207</v>
      </c>
    </row>
    <row r="6076" spans="5:6">
      <c r="E6076" t="str">
        <v>207b</v>
      </c>
      <c r="F6076">
        <f t="shared" si="106"/>
        <v>207</v>
      </c>
    </row>
    <row r="6077" spans="5:6">
      <c r="E6077" t="str">
        <v>207b</v>
      </c>
      <c r="F6077">
        <f t="shared" si="106"/>
        <v>207</v>
      </c>
    </row>
    <row r="6078" spans="5:6">
      <c r="E6078" t="str">
        <v>207b</v>
      </c>
      <c r="F6078">
        <f t="shared" si="106"/>
        <v>207</v>
      </c>
    </row>
    <row r="6079" spans="5:6">
      <c r="E6079" t="str">
        <v>207b</v>
      </c>
      <c r="F6079">
        <f t="shared" si="106"/>
        <v>207</v>
      </c>
    </row>
    <row r="6080" spans="5:6">
      <c r="E6080" t="str">
        <v>207b</v>
      </c>
      <c r="F6080">
        <f t="shared" si="106"/>
        <v>207</v>
      </c>
    </row>
    <row r="6081" spans="5:6">
      <c r="E6081" t="str">
        <v>207b</v>
      </c>
      <c r="F6081">
        <f t="shared" si="106"/>
        <v>207</v>
      </c>
    </row>
    <row r="6082" spans="5:6">
      <c r="E6082" t="str">
        <v>208a</v>
      </c>
      <c r="F6082">
        <f t="shared" si="106"/>
        <v>208</v>
      </c>
    </row>
    <row r="6083" spans="5:6">
      <c r="E6083" t="str">
        <v>208a</v>
      </c>
      <c r="F6083">
        <f t="shared" ref="F6083:F6146" si="107">VALUE(LEFT(E6083,LEN(E6083)-1))</f>
        <v>208</v>
      </c>
    </row>
    <row r="6084" spans="5:6">
      <c r="E6084" t="str">
        <v>208a</v>
      </c>
      <c r="F6084">
        <f t="shared" si="107"/>
        <v>208</v>
      </c>
    </row>
    <row r="6085" spans="5:6">
      <c r="E6085" t="str">
        <v>208a</v>
      </c>
      <c r="F6085">
        <f t="shared" si="107"/>
        <v>208</v>
      </c>
    </row>
    <row r="6086" spans="5:6">
      <c r="E6086" t="str">
        <v>208a</v>
      </c>
      <c r="F6086">
        <f t="shared" si="107"/>
        <v>208</v>
      </c>
    </row>
    <row r="6087" spans="5:6">
      <c r="E6087" t="str">
        <v>208a</v>
      </c>
      <c r="F6087">
        <f t="shared" si="107"/>
        <v>208</v>
      </c>
    </row>
    <row r="6088" spans="5:6">
      <c r="E6088" t="str">
        <v>208a</v>
      </c>
      <c r="F6088">
        <f t="shared" si="107"/>
        <v>208</v>
      </c>
    </row>
    <row r="6089" spans="5:6">
      <c r="E6089" t="str">
        <v>208a</v>
      </c>
      <c r="F6089">
        <f t="shared" si="107"/>
        <v>208</v>
      </c>
    </row>
    <row r="6090" spans="5:6">
      <c r="E6090" t="str">
        <v>208a</v>
      </c>
      <c r="F6090">
        <f t="shared" si="107"/>
        <v>208</v>
      </c>
    </row>
    <row r="6091" spans="5:6">
      <c r="E6091" t="str">
        <v>208a</v>
      </c>
      <c r="F6091">
        <f t="shared" si="107"/>
        <v>208</v>
      </c>
    </row>
    <row r="6092" spans="5:6">
      <c r="E6092" t="str">
        <v>208a</v>
      </c>
      <c r="F6092">
        <f t="shared" si="107"/>
        <v>208</v>
      </c>
    </row>
    <row r="6093" spans="5:6">
      <c r="E6093" t="str">
        <v>208a</v>
      </c>
      <c r="F6093">
        <f t="shared" si="107"/>
        <v>208</v>
      </c>
    </row>
    <row r="6094" spans="5:6">
      <c r="E6094" t="str">
        <v>208a</v>
      </c>
      <c r="F6094">
        <f t="shared" si="107"/>
        <v>208</v>
      </c>
    </row>
    <row r="6095" spans="5:6">
      <c r="E6095" t="str">
        <v>208a</v>
      </c>
      <c r="F6095">
        <f t="shared" si="107"/>
        <v>208</v>
      </c>
    </row>
    <row r="6096" spans="5:6">
      <c r="E6096" t="str">
        <v>208a</v>
      </c>
      <c r="F6096">
        <f t="shared" si="107"/>
        <v>208</v>
      </c>
    </row>
    <row r="6097" spans="5:6">
      <c r="E6097" t="str">
        <v>208a</v>
      </c>
      <c r="F6097">
        <f t="shared" si="107"/>
        <v>208</v>
      </c>
    </row>
    <row r="6098" spans="5:6">
      <c r="E6098" t="str">
        <v>208a</v>
      </c>
      <c r="F6098">
        <f t="shared" si="107"/>
        <v>208</v>
      </c>
    </row>
    <row r="6099" spans="5:6">
      <c r="E6099" t="str">
        <v>208a</v>
      </c>
      <c r="F6099">
        <f t="shared" si="107"/>
        <v>208</v>
      </c>
    </row>
    <row r="6100" spans="5:6">
      <c r="E6100" t="str">
        <v>208a</v>
      </c>
      <c r="F6100">
        <f t="shared" si="107"/>
        <v>208</v>
      </c>
    </row>
    <row r="6101" spans="5:6">
      <c r="E6101" t="str">
        <v>208a</v>
      </c>
      <c r="F6101">
        <f t="shared" si="107"/>
        <v>208</v>
      </c>
    </row>
    <row r="6102" spans="5:6">
      <c r="E6102" t="str">
        <v>208a</v>
      </c>
      <c r="F6102">
        <f t="shared" si="107"/>
        <v>208</v>
      </c>
    </row>
    <row r="6103" spans="5:6">
      <c r="E6103" t="str">
        <v>208a</v>
      </c>
      <c r="F6103">
        <f t="shared" si="107"/>
        <v>208</v>
      </c>
    </row>
    <row r="6104" spans="5:6">
      <c r="E6104" t="str">
        <v>208a</v>
      </c>
      <c r="F6104">
        <f t="shared" si="107"/>
        <v>208</v>
      </c>
    </row>
    <row r="6105" spans="5:6">
      <c r="E6105" t="str">
        <v>208a</v>
      </c>
      <c r="F6105">
        <f t="shared" si="107"/>
        <v>208</v>
      </c>
    </row>
    <row r="6106" spans="5:6">
      <c r="E6106" t="str">
        <v>208a</v>
      </c>
      <c r="F6106">
        <f t="shared" si="107"/>
        <v>208</v>
      </c>
    </row>
    <row r="6107" spans="5:6">
      <c r="E6107" t="str">
        <v>208a</v>
      </c>
      <c r="F6107">
        <f t="shared" si="107"/>
        <v>208</v>
      </c>
    </row>
    <row r="6108" spans="5:6">
      <c r="E6108" t="str">
        <v>208a</v>
      </c>
      <c r="F6108">
        <f t="shared" si="107"/>
        <v>208</v>
      </c>
    </row>
    <row r="6109" spans="5:6">
      <c r="E6109" t="str">
        <v>208a</v>
      </c>
      <c r="F6109">
        <f t="shared" si="107"/>
        <v>208</v>
      </c>
    </row>
    <row r="6110" spans="5:6">
      <c r="E6110" t="str">
        <v>208a</v>
      </c>
      <c r="F6110">
        <f t="shared" si="107"/>
        <v>208</v>
      </c>
    </row>
    <row r="6111" spans="5:6">
      <c r="E6111" t="str">
        <v>208a</v>
      </c>
      <c r="F6111">
        <f t="shared" si="107"/>
        <v>208</v>
      </c>
    </row>
    <row r="6112" spans="5:6">
      <c r="E6112" t="str">
        <v>208a</v>
      </c>
      <c r="F6112">
        <f t="shared" si="107"/>
        <v>208</v>
      </c>
    </row>
    <row r="6113" spans="5:6">
      <c r="E6113" t="str">
        <v>209b</v>
      </c>
      <c r="F6113">
        <f t="shared" si="107"/>
        <v>209</v>
      </c>
    </row>
    <row r="6114" spans="5:6">
      <c r="E6114" t="str">
        <v>209b</v>
      </c>
      <c r="F6114">
        <f t="shared" si="107"/>
        <v>209</v>
      </c>
    </row>
    <row r="6115" spans="5:6">
      <c r="E6115" t="str">
        <v>209b</v>
      </c>
      <c r="F6115">
        <f t="shared" si="107"/>
        <v>209</v>
      </c>
    </row>
    <row r="6116" spans="5:6">
      <c r="E6116" t="str">
        <v>209b</v>
      </c>
      <c r="F6116">
        <f t="shared" si="107"/>
        <v>209</v>
      </c>
    </row>
    <row r="6117" spans="5:6">
      <c r="E6117" t="str">
        <v>209b</v>
      </c>
      <c r="F6117">
        <f t="shared" si="107"/>
        <v>209</v>
      </c>
    </row>
    <row r="6118" spans="5:6">
      <c r="E6118" t="str">
        <v>209b</v>
      </c>
      <c r="F6118">
        <f t="shared" si="107"/>
        <v>209</v>
      </c>
    </row>
    <row r="6119" spans="5:6">
      <c r="E6119" t="str">
        <v>209b</v>
      </c>
      <c r="F6119">
        <f t="shared" si="107"/>
        <v>209</v>
      </c>
    </row>
    <row r="6120" spans="5:6">
      <c r="E6120" t="str">
        <v>209b</v>
      </c>
      <c r="F6120">
        <f t="shared" si="107"/>
        <v>209</v>
      </c>
    </row>
    <row r="6121" spans="5:6">
      <c r="E6121" t="str">
        <v>209b</v>
      </c>
      <c r="F6121">
        <f t="shared" si="107"/>
        <v>209</v>
      </c>
    </row>
    <row r="6122" spans="5:6">
      <c r="E6122" t="str">
        <v>209b</v>
      </c>
      <c r="F6122">
        <f t="shared" si="107"/>
        <v>209</v>
      </c>
    </row>
    <row r="6123" spans="5:6">
      <c r="E6123" t="str">
        <v>209b</v>
      </c>
      <c r="F6123">
        <f t="shared" si="107"/>
        <v>209</v>
      </c>
    </row>
    <row r="6124" spans="5:6">
      <c r="E6124" t="str">
        <v>209b</v>
      </c>
      <c r="F6124">
        <f t="shared" si="107"/>
        <v>209</v>
      </c>
    </row>
    <row r="6125" spans="5:6">
      <c r="E6125" t="str">
        <v>209b</v>
      </c>
      <c r="F6125">
        <f t="shared" si="107"/>
        <v>209</v>
      </c>
    </row>
    <row r="6126" spans="5:6">
      <c r="E6126" t="str">
        <v>209b</v>
      </c>
      <c r="F6126">
        <f t="shared" si="107"/>
        <v>209</v>
      </c>
    </row>
    <row r="6127" spans="5:6">
      <c r="E6127" t="str">
        <v>209b</v>
      </c>
      <c r="F6127">
        <f t="shared" si="107"/>
        <v>209</v>
      </c>
    </row>
    <row r="6128" spans="5:6">
      <c r="E6128" t="str">
        <v>209b</v>
      </c>
      <c r="F6128">
        <f t="shared" si="107"/>
        <v>209</v>
      </c>
    </row>
    <row r="6129" spans="5:6">
      <c r="E6129" t="str">
        <v>209b</v>
      </c>
      <c r="F6129">
        <f t="shared" si="107"/>
        <v>209</v>
      </c>
    </row>
    <row r="6130" spans="5:6">
      <c r="E6130" t="str">
        <v>209b</v>
      </c>
      <c r="F6130">
        <f t="shared" si="107"/>
        <v>209</v>
      </c>
    </row>
    <row r="6131" spans="5:6">
      <c r="E6131" t="str">
        <v>209b</v>
      </c>
      <c r="F6131">
        <f t="shared" si="107"/>
        <v>209</v>
      </c>
    </row>
    <row r="6132" spans="5:6">
      <c r="E6132" t="str">
        <v>209b</v>
      </c>
      <c r="F6132">
        <f t="shared" si="107"/>
        <v>209</v>
      </c>
    </row>
    <row r="6133" spans="5:6">
      <c r="E6133" t="str">
        <v>209b</v>
      </c>
      <c r="F6133">
        <f t="shared" si="107"/>
        <v>209</v>
      </c>
    </row>
    <row r="6134" spans="5:6">
      <c r="E6134" t="str">
        <v>209b</v>
      </c>
      <c r="F6134">
        <f t="shared" si="107"/>
        <v>209</v>
      </c>
    </row>
    <row r="6135" spans="5:6">
      <c r="E6135" t="str">
        <v>210a</v>
      </c>
      <c r="F6135">
        <f t="shared" si="107"/>
        <v>210</v>
      </c>
    </row>
    <row r="6136" spans="5:6">
      <c r="E6136" t="str">
        <v>210a</v>
      </c>
      <c r="F6136">
        <f t="shared" si="107"/>
        <v>210</v>
      </c>
    </row>
    <row r="6137" spans="5:6">
      <c r="E6137" t="str">
        <v>210a</v>
      </c>
      <c r="F6137">
        <f t="shared" si="107"/>
        <v>210</v>
      </c>
    </row>
    <row r="6138" spans="5:6">
      <c r="E6138" t="str">
        <v>210a</v>
      </c>
      <c r="F6138">
        <f t="shared" si="107"/>
        <v>210</v>
      </c>
    </row>
    <row r="6139" spans="5:6">
      <c r="E6139" t="str">
        <v>210a</v>
      </c>
      <c r="F6139">
        <f t="shared" si="107"/>
        <v>210</v>
      </c>
    </row>
    <row r="6140" spans="5:6">
      <c r="E6140" t="str">
        <v>210a</v>
      </c>
      <c r="F6140">
        <f t="shared" si="107"/>
        <v>210</v>
      </c>
    </row>
    <row r="6141" spans="5:6">
      <c r="E6141" t="str">
        <v>210a</v>
      </c>
      <c r="F6141">
        <f t="shared" si="107"/>
        <v>210</v>
      </c>
    </row>
    <row r="6142" spans="5:6">
      <c r="E6142" t="str">
        <v>210a</v>
      </c>
      <c r="F6142">
        <f t="shared" si="107"/>
        <v>210</v>
      </c>
    </row>
    <row r="6143" spans="5:6">
      <c r="E6143" t="str">
        <v>210a</v>
      </c>
      <c r="F6143">
        <f t="shared" si="107"/>
        <v>210</v>
      </c>
    </row>
    <row r="6144" spans="5:6">
      <c r="E6144" t="str">
        <v>210a</v>
      </c>
      <c r="F6144">
        <f t="shared" si="107"/>
        <v>210</v>
      </c>
    </row>
    <row r="6145" spans="5:6">
      <c r="E6145" t="str">
        <v>210a</v>
      </c>
      <c r="F6145">
        <f t="shared" si="107"/>
        <v>210</v>
      </c>
    </row>
    <row r="6146" spans="5:6">
      <c r="E6146" t="str">
        <v>210a</v>
      </c>
      <c r="F6146">
        <f t="shared" si="107"/>
        <v>210</v>
      </c>
    </row>
    <row r="6147" spans="5:6">
      <c r="E6147" t="str">
        <v>210a</v>
      </c>
      <c r="F6147">
        <f t="shared" ref="F6147:F6210" si="108">VALUE(LEFT(E6147,LEN(E6147)-1))</f>
        <v>210</v>
      </c>
    </row>
    <row r="6148" spans="5:6">
      <c r="E6148" t="str">
        <v>210a</v>
      </c>
      <c r="F6148">
        <f t="shared" si="108"/>
        <v>210</v>
      </c>
    </row>
    <row r="6149" spans="5:6">
      <c r="E6149" t="str">
        <v>210a</v>
      </c>
      <c r="F6149">
        <f t="shared" si="108"/>
        <v>210</v>
      </c>
    </row>
    <row r="6150" spans="5:6">
      <c r="E6150" t="str">
        <v>210a</v>
      </c>
      <c r="F6150">
        <f t="shared" si="108"/>
        <v>210</v>
      </c>
    </row>
    <row r="6151" spans="5:6">
      <c r="E6151" t="str">
        <v>210a</v>
      </c>
      <c r="F6151">
        <f t="shared" si="108"/>
        <v>210</v>
      </c>
    </row>
    <row r="6152" spans="5:6">
      <c r="E6152" t="str">
        <v>210a</v>
      </c>
      <c r="F6152">
        <f t="shared" si="108"/>
        <v>210</v>
      </c>
    </row>
    <row r="6153" spans="5:6">
      <c r="E6153" t="str">
        <v>210a</v>
      </c>
      <c r="F6153">
        <f t="shared" si="108"/>
        <v>210</v>
      </c>
    </row>
    <row r="6154" spans="5:6">
      <c r="E6154" t="str">
        <v>210a</v>
      </c>
      <c r="F6154">
        <f t="shared" si="108"/>
        <v>210</v>
      </c>
    </row>
    <row r="6155" spans="5:6">
      <c r="E6155" t="str">
        <v>210a</v>
      </c>
      <c r="F6155">
        <f t="shared" si="108"/>
        <v>210</v>
      </c>
    </row>
    <row r="6156" spans="5:6">
      <c r="E6156" t="str">
        <v>210a</v>
      </c>
      <c r="F6156">
        <f t="shared" si="108"/>
        <v>210</v>
      </c>
    </row>
    <row r="6157" spans="5:6">
      <c r="E6157" t="str">
        <v>210a</v>
      </c>
      <c r="F6157">
        <f t="shared" si="108"/>
        <v>210</v>
      </c>
    </row>
    <row r="6158" spans="5:6">
      <c r="E6158" t="str">
        <v>210a</v>
      </c>
      <c r="F6158">
        <f t="shared" si="108"/>
        <v>210</v>
      </c>
    </row>
    <row r="6159" spans="5:6">
      <c r="E6159" t="str">
        <v>210a</v>
      </c>
      <c r="F6159">
        <f t="shared" si="108"/>
        <v>210</v>
      </c>
    </row>
    <row r="6160" spans="5:6">
      <c r="E6160" t="str">
        <v>210a</v>
      </c>
      <c r="F6160">
        <f t="shared" si="108"/>
        <v>210</v>
      </c>
    </row>
    <row r="6161" spans="5:6">
      <c r="E6161" t="str">
        <v>210a</v>
      </c>
      <c r="F6161">
        <f t="shared" si="108"/>
        <v>210</v>
      </c>
    </row>
    <row r="6162" spans="5:6">
      <c r="E6162" t="str">
        <v>210a</v>
      </c>
      <c r="F6162">
        <f t="shared" si="108"/>
        <v>210</v>
      </c>
    </row>
    <row r="6163" spans="5:6">
      <c r="E6163" t="str">
        <v>210a</v>
      </c>
      <c r="F6163">
        <f t="shared" si="108"/>
        <v>210</v>
      </c>
    </row>
    <row r="6164" spans="5:6">
      <c r="E6164" t="str">
        <v>211b</v>
      </c>
      <c r="F6164">
        <f t="shared" si="108"/>
        <v>211</v>
      </c>
    </row>
    <row r="6165" spans="5:6">
      <c r="E6165" t="str">
        <v>211b</v>
      </c>
      <c r="F6165">
        <f t="shared" si="108"/>
        <v>211</v>
      </c>
    </row>
    <row r="6166" spans="5:6">
      <c r="E6166" t="str">
        <v>211b</v>
      </c>
      <c r="F6166">
        <f t="shared" si="108"/>
        <v>211</v>
      </c>
    </row>
    <row r="6167" spans="5:6">
      <c r="E6167" t="str">
        <v>211b</v>
      </c>
      <c r="F6167">
        <f t="shared" si="108"/>
        <v>211</v>
      </c>
    </row>
    <row r="6168" spans="5:6">
      <c r="E6168" t="str">
        <v>211b</v>
      </c>
      <c r="F6168">
        <f t="shared" si="108"/>
        <v>211</v>
      </c>
    </row>
    <row r="6169" spans="5:6">
      <c r="E6169" t="str">
        <v>211b</v>
      </c>
      <c r="F6169">
        <f t="shared" si="108"/>
        <v>211</v>
      </c>
    </row>
    <row r="6170" spans="5:6">
      <c r="E6170" t="str">
        <v>211b</v>
      </c>
      <c r="F6170">
        <f t="shared" si="108"/>
        <v>211</v>
      </c>
    </row>
    <row r="6171" spans="5:6">
      <c r="E6171" t="str">
        <v>211b</v>
      </c>
      <c r="F6171">
        <f t="shared" si="108"/>
        <v>211</v>
      </c>
    </row>
    <row r="6172" spans="5:6">
      <c r="E6172" t="str">
        <v>211b</v>
      </c>
      <c r="F6172">
        <f t="shared" si="108"/>
        <v>211</v>
      </c>
    </row>
    <row r="6173" spans="5:6">
      <c r="E6173" t="str">
        <v>211b</v>
      </c>
      <c r="F6173">
        <f t="shared" si="108"/>
        <v>211</v>
      </c>
    </row>
    <row r="6174" spans="5:6">
      <c r="E6174" t="str">
        <v>212a</v>
      </c>
      <c r="F6174">
        <f t="shared" si="108"/>
        <v>212</v>
      </c>
    </row>
    <row r="6175" spans="5:6">
      <c r="E6175" t="str">
        <v>212a</v>
      </c>
      <c r="F6175">
        <f t="shared" si="108"/>
        <v>212</v>
      </c>
    </row>
    <row r="6176" spans="5:6">
      <c r="E6176" t="str">
        <v>212a</v>
      </c>
      <c r="F6176">
        <f t="shared" si="108"/>
        <v>212</v>
      </c>
    </row>
    <row r="6177" spans="5:6">
      <c r="E6177" t="str">
        <v>212a</v>
      </c>
      <c r="F6177">
        <f t="shared" si="108"/>
        <v>212</v>
      </c>
    </row>
    <row r="6178" spans="5:6">
      <c r="E6178" t="str">
        <v>212a</v>
      </c>
      <c r="F6178">
        <f t="shared" si="108"/>
        <v>212</v>
      </c>
    </row>
    <row r="6179" spans="5:6">
      <c r="E6179" t="str">
        <v>212a</v>
      </c>
      <c r="F6179">
        <f t="shared" si="108"/>
        <v>212</v>
      </c>
    </row>
    <row r="6180" spans="5:6">
      <c r="E6180" t="str">
        <v>212a</v>
      </c>
      <c r="F6180">
        <f t="shared" si="108"/>
        <v>212</v>
      </c>
    </row>
    <row r="6181" spans="5:6">
      <c r="E6181" t="str">
        <v>212a</v>
      </c>
      <c r="F6181">
        <f t="shared" si="108"/>
        <v>212</v>
      </c>
    </row>
    <row r="6182" spans="5:6">
      <c r="E6182" t="str">
        <v>212a</v>
      </c>
      <c r="F6182">
        <f t="shared" si="108"/>
        <v>212</v>
      </c>
    </row>
    <row r="6183" spans="5:6">
      <c r="E6183" t="str">
        <v>212a</v>
      </c>
      <c r="F6183">
        <f t="shared" si="108"/>
        <v>212</v>
      </c>
    </row>
    <row r="6184" spans="5:6">
      <c r="E6184" t="str">
        <v>212a</v>
      </c>
      <c r="F6184">
        <f t="shared" si="108"/>
        <v>212</v>
      </c>
    </row>
    <row r="6185" spans="5:6">
      <c r="E6185" t="str">
        <v>212a</v>
      </c>
      <c r="F6185">
        <f t="shared" si="108"/>
        <v>212</v>
      </c>
    </row>
    <row r="6186" spans="5:6">
      <c r="E6186" t="str">
        <v>212a</v>
      </c>
      <c r="F6186">
        <f t="shared" si="108"/>
        <v>212</v>
      </c>
    </row>
    <row r="6187" spans="5:6">
      <c r="E6187" t="str">
        <v>212a</v>
      </c>
      <c r="F6187">
        <f t="shared" si="108"/>
        <v>212</v>
      </c>
    </row>
    <row r="6188" spans="5:6">
      <c r="E6188" t="str">
        <v>212a</v>
      </c>
      <c r="F6188">
        <f t="shared" si="108"/>
        <v>212</v>
      </c>
    </row>
    <row r="6189" spans="5:6">
      <c r="E6189" t="str">
        <v>212a</v>
      </c>
      <c r="F6189">
        <f t="shared" si="108"/>
        <v>212</v>
      </c>
    </row>
    <row r="6190" spans="5:6">
      <c r="E6190" t="str">
        <v>212a</v>
      </c>
      <c r="F6190">
        <f t="shared" si="108"/>
        <v>212</v>
      </c>
    </row>
    <row r="6191" spans="5:6">
      <c r="E6191" t="str">
        <v>212a</v>
      </c>
      <c r="F6191">
        <f t="shared" si="108"/>
        <v>212</v>
      </c>
    </row>
    <row r="6192" spans="5:6">
      <c r="E6192" t="str">
        <v>212a</v>
      </c>
      <c r="F6192">
        <f t="shared" si="108"/>
        <v>212</v>
      </c>
    </row>
    <row r="6193" spans="5:6">
      <c r="E6193" t="str">
        <v>212a</v>
      </c>
      <c r="F6193">
        <f t="shared" si="108"/>
        <v>212</v>
      </c>
    </row>
    <row r="6194" spans="5:6">
      <c r="E6194" t="str">
        <v>212a</v>
      </c>
      <c r="F6194">
        <f t="shared" si="108"/>
        <v>212</v>
      </c>
    </row>
    <row r="6195" spans="5:6">
      <c r="E6195" t="str">
        <v>212a</v>
      </c>
      <c r="F6195">
        <f t="shared" si="108"/>
        <v>212</v>
      </c>
    </row>
    <row r="6196" spans="5:6">
      <c r="E6196" t="str">
        <v>212a</v>
      </c>
      <c r="F6196">
        <f t="shared" si="108"/>
        <v>212</v>
      </c>
    </row>
    <row r="6197" spans="5:6">
      <c r="E6197" t="str">
        <v>212a</v>
      </c>
      <c r="F6197">
        <f t="shared" si="108"/>
        <v>212</v>
      </c>
    </row>
    <row r="6198" spans="5:6">
      <c r="E6198" t="str">
        <v>212a</v>
      </c>
      <c r="F6198">
        <f t="shared" si="108"/>
        <v>212</v>
      </c>
    </row>
    <row r="6199" spans="5:6">
      <c r="E6199" t="str">
        <v>212a</v>
      </c>
      <c r="F6199">
        <f t="shared" si="108"/>
        <v>212</v>
      </c>
    </row>
    <row r="6200" spans="5:6">
      <c r="E6200" t="str">
        <v>213b</v>
      </c>
      <c r="F6200">
        <f t="shared" si="108"/>
        <v>213</v>
      </c>
    </row>
    <row r="6201" spans="5:6">
      <c r="E6201" t="str">
        <v>213b</v>
      </c>
      <c r="F6201">
        <f t="shared" si="108"/>
        <v>213</v>
      </c>
    </row>
    <row r="6202" spans="5:6">
      <c r="E6202" t="str">
        <v>213b</v>
      </c>
      <c r="F6202">
        <f t="shared" si="108"/>
        <v>213</v>
      </c>
    </row>
    <row r="6203" spans="5:6">
      <c r="E6203" t="str">
        <v>213b</v>
      </c>
      <c r="F6203">
        <f t="shared" si="108"/>
        <v>213</v>
      </c>
    </row>
    <row r="6204" spans="5:6">
      <c r="E6204" t="str">
        <v>213b</v>
      </c>
      <c r="F6204">
        <f t="shared" si="108"/>
        <v>213</v>
      </c>
    </row>
    <row r="6205" spans="5:6">
      <c r="E6205" t="str">
        <v>213b</v>
      </c>
      <c r="F6205">
        <f t="shared" si="108"/>
        <v>213</v>
      </c>
    </row>
    <row r="6206" spans="5:6">
      <c r="E6206" t="str">
        <v>213b</v>
      </c>
      <c r="F6206">
        <f t="shared" si="108"/>
        <v>213</v>
      </c>
    </row>
    <row r="6207" spans="5:6">
      <c r="E6207" t="str">
        <v>213b</v>
      </c>
      <c r="F6207">
        <f t="shared" si="108"/>
        <v>213</v>
      </c>
    </row>
    <row r="6208" spans="5:6">
      <c r="E6208" t="str">
        <v>213b</v>
      </c>
      <c r="F6208">
        <f t="shared" si="108"/>
        <v>213</v>
      </c>
    </row>
    <row r="6209" spans="5:6">
      <c r="E6209" t="str">
        <v>213b</v>
      </c>
      <c r="F6209">
        <f t="shared" si="108"/>
        <v>213</v>
      </c>
    </row>
    <row r="6210" spans="5:6">
      <c r="E6210" t="str">
        <v>213b</v>
      </c>
      <c r="F6210">
        <f t="shared" si="108"/>
        <v>213</v>
      </c>
    </row>
    <row r="6211" spans="5:6">
      <c r="E6211" t="str">
        <v>213b</v>
      </c>
      <c r="F6211">
        <f t="shared" ref="F6211:F6274" si="109">VALUE(LEFT(E6211,LEN(E6211)-1))</f>
        <v>213</v>
      </c>
    </row>
    <row r="6212" spans="5:6">
      <c r="E6212" t="str">
        <v>213b</v>
      </c>
      <c r="F6212">
        <f t="shared" si="109"/>
        <v>213</v>
      </c>
    </row>
    <row r="6213" spans="5:6">
      <c r="E6213" t="str">
        <v>213b</v>
      </c>
      <c r="F6213">
        <f t="shared" si="109"/>
        <v>213</v>
      </c>
    </row>
    <row r="6214" spans="5:6">
      <c r="E6214" t="str">
        <v>214a</v>
      </c>
      <c r="F6214">
        <f t="shared" si="109"/>
        <v>214</v>
      </c>
    </row>
    <row r="6215" spans="5:6">
      <c r="E6215" t="str">
        <v>214a</v>
      </c>
      <c r="F6215">
        <f t="shared" si="109"/>
        <v>214</v>
      </c>
    </row>
    <row r="6216" spans="5:6">
      <c r="E6216" t="str">
        <v>214a</v>
      </c>
      <c r="F6216">
        <f t="shared" si="109"/>
        <v>214</v>
      </c>
    </row>
    <row r="6217" spans="5:6">
      <c r="E6217" t="str">
        <v>214a</v>
      </c>
      <c r="F6217">
        <f t="shared" si="109"/>
        <v>214</v>
      </c>
    </row>
    <row r="6218" spans="5:6">
      <c r="E6218" t="str">
        <v>214a</v>
      </c>
      <c r="F6218">
        <f t="shared" si="109"/>
        <v>214</v>
      </c>
    </row>
    <row r="6219" spans="5:6">
      <c r="E6219" t="str">
        <v>214a</v>
      </c>
      <c r="F6219">
        <f t="shared" si="109"/>
        <v>214</v>
      </c>
    </row>
    <row r="6220" spans="5:6">
      <c r="E6220" t="str">
        <v>214a</v>
      </c>
      <c r="F6220">
        <f t="shared" si="109"/>
        <v>214</v>
      </c>
    </row>
    <row r="6221" spans="5:6">
      <c r="E6221" t="str">
        <v>214a</v>
      </c>
      <c r="F6221">
        <f t="shared" si="109"/>
        <v>214</v>
      </c>
    </row>
    <row r="6222" spans="5:6">
      <c r="E6222" t="str">
        <v>214a</v>
      </c>
      <c r="F6222">
        <f t="shared" si="109"/>
        <v>214</v>
      </c>
    </row>
    <row r="6223" spans="5:6">
      <c r="E6223" t="str">
        <v>214a</v>
      </c>
      <c r="F6223">
        <f t="shared" si="109"/>
        <v>214</v>
      </c>
    </row>
    <row r="6224" spans="5:6">
      <c r="E6224" t="str">
        <v>214a</v>
      </c>
      <c r="F6224">
        <f t="shared" si="109"/>
        <v>214</v>
      </c>
    </row>
    <row r="6225" spans="5:6">
      <c r="E6225" t="str">
        <v>214a</v>
      </c>
      <c r="F6225">
        <f t="shared" si="109"/>
        <v>214</v>
      </c>
    </row>
    <row r="6226" spans="5:6">
      <c r="E6226" t="str">
        <v>214a</v>
      </c>
      <c r="F6226">
        <f t="shared" si="109"/>
        <v>214</v>
      </c>
    </row>
    <row r="6227" spans="5:6">
      <c r="E6227" t="str">
        <v>214a</v>
      </c>
      <c r="F6227">
        <f t="shared" si="109"/>
        <v>214</v>
      </c>
    </row>
    <row r="6228" spans="5:6">
      <c r="E6228" t="str">
        <v>214a</v>
      </c>
      <c r="F6228">
        <f t="shared" si="109"/>
        <v>214</v>
      </c>
    </row>
    <row r="6229" spans="5:6">
      <c r="E6229" t="str">
        <v>214a</v>
      </c>
      <c r="F6229">
        <f t="shared" si="109"/>
        <v>214</v>
      </c>
    </row>
    <row r="6230" spans="5:6">
      <c r="E6230" t="str">
        <v>214a</v>
      </c>
      <c r="F6230">
        <f t="shared" si="109"/>
        <v>214</v>
      </c>
    </row>
    <row r="6231" spans="5:6">
      <c r="E6231" t="str">
        <v>214a</v>
      </c>
      <c r="F6231">
        <f t="shared" si="109"/>
        <v>214</v>
      </c>
    </row>
    <row r="6232" spans="5:6">
      <c r="E6232" t="str">
        <v>214a</v>
      </c>
      <c r="F6232">
        <f t="shared" si="109"/>
        <v>214</v>
      </c>
    </row>
    <row r="6233" spans="5:6">
      <c r="E6233" t="str">
        <v>214a</v>
      </c>
      <c r="F6233">
        <f t="shared" si="109"/>
        <v>214</v>
      </c>
    </row>
    <row r="6234" spans="5:6">
      <c r="E6234" t="str">
        <v>214a</v>
      </c>
      <c r="F6234">
        <f t="shared" si="109"/>
        <v>214</v>
      </c>
    </row>
    <row r="6235" spans="5:6">
      <c r="E6235" t="str">
        <v>214a</v>
      </c>
      <c r="F6235">
        <f t="shared" si="109"/>
        <v>214</v>
      </c>
    </row>
    <row r="6236" spans="5:6">
      <c r="E6236" t="str">
        <v>214a</v>
      </c>
      <c r="F6236">
        <f t="shared" si="109"/>
        <v>214</v>
      </c>
    </row>
    <row r="6237" spans="5:6">
      <c r="E6237" t="str">
        <v>214a</v>
      </c>
      <c r="F6237">
        <f t="shared" si="109"/>
        <v>214</v>
      </c>
    </row>
    <row r="6238" spans="5:6">
      <c r="E6238" t="str">
        <v>214a</v>
      </c>
      <c r="F6238">
        <f t="shared" si="109"/>
        <v>214</v>
      </c>
    </row>
    <row r="6239" spans="5:6">
      <c r="E6239" t="str">
        <v>214a</v>
      </c>
      <c r="F6239">
        <f t="shared" si="109"/>
        <v>214</v>
      </c>
    </row>
    <row r="6240" spans="5:6">
      <c r="E6240" t="str">
        <v>214a</v>
      </c>
      <c r="F6240">
        <f t="shared" si="109"/>
        <v>214</v>
      </c>
    </row>
    <row r="6241" spans="5:6">
      <c r="E6241" t="str">
        <v>214a</v>
      </c>
      <c r="F6241">
        <f t="shared" si="109"/>
        <v>214</v>
      </c>
    </row>
    <row r="6242" spans="5:6">
      <c r="E6242" t="str">
        <v>214a</v>
      </c>
      <c r="F6242">
        <f t="shared" si="109"/>
        <v>214</v>
      </c>
    </row>
    <row r="6243" spans="5:6">
      <c r="E6243" t="str">
        <v>214a</v>
      </c>
      <c r="F6243">
        <f t="shared" si="109"/>
        <v>214</v>
      </c>
    </row>
    <row r="6244" spans="5:6">
      <c r="E6244" t="str">
        <v>215b</v>
      </c>
      <c r="F6244">
        <f t="shared" si="109"/>
        <v>215</v>
      </c>
    </row>
    <row r="6245" spans="5:6">
      <c r="E6245" t="str">
        <v>215b</v>
      </c>
      <c r="F6245">
        <f t="shared" si="109"/>
        <v>215</v>
      </c>
    </row>
    <row r="6246" spans="5:6">
      <c r="E6246" t="str">
        <v>215b</v>
      </c>
      <c r="F6246">
        <f t="shared" si="109"/>
        <v>215</v>
      </c>
    </row>
    <row r="6247" spans="5:6">
      <c r="E6247" t="str">
        <v>215b</v>
      </c>
      <c r="F6247">
        <f t="shared" si="109"/>
        <v>215</v>
      </c>
    </row>
    <row r="6248" spans="5:6">
      <c r="E6248" t="str">
        <v>215b</v>
      </c>
      <c r="F6248">
        <f t="shared" si="109"/>
        <v>215</v>
      </c>
    </row>
    <row r="6249" spans="5:6">
      <c r="E6249" t="str">
        <v>215b</v>
      </c>
      <c r="F6249">
        <f t="shared" si="109"/>
        <v>215</v>
      </c>
    </row>
    <row r="6250" spans="5:6">
      <c r="E6250" t="str">
        <v>215b</v>
      </c>
      <c r="F6250">
        <f t="shared" si="109"/>
        <v>215</v>
      </c>
    </row>
    <row r="6251" spans="5:6">
      <c r="E6251" t="str">
        <v>215b</v>
      </c>
      <c r="F6251">
        <f t="shared" si="109"/>
        <v>215</v>
      </c>
    </row>
    <row r="6252" spans="5:6">
      <c r="E6252" t="str">
        <v>215b</v>
      </c>
      <c r="F6252">
        <f t="shared" si="109"/>
        <v>215</v>
      </c>
    </row>
    <row r="6253" spans="5:6">
      <c r="E6253" t="str">
        <v>215b</v>
      </c>
      <c r="F6253">
        <f t="shared" si="109"/>
        <v>215</v>
      </c>
    </row>
    <row r="6254" spans="5:6">
      <c r="E6254" t="str">
        <v>215b</v>
      </c>
      <c r="F6254">
        <f t="shared" si="109"/>
        <v>215</v>
      </c>
    </row>
    <row r="6255" spans="5:6">
      <c r="E6255" t="str">
        <v>215b</v>
      </c>
      <c r="F6255">
        <f t="shared" si="109"/>
        <v>215</v>
      </c>
    </row>
    <row r="6256" spans="5:6">
      <c r="E6256" t="str">
        <v>215b</v>
      </c>
      <c r="F6256">
        <f t="shared" si="109"/>
        <v>215</v>
      </c>
    </row>
    <row r="6257" spans="5:6">
      <c r="E6257" t="str">
        <v>215b</v>
      </c>
      <c r="F6257">
        <f t="shared" si="109"/>
        <v>215</v>
      </c>
    </row>
    <row r="6258" spans="5:6">
      <c r="E6258" t="str">
        <v>215b</v>
      </c>
      <c r="F6258">
        <f t="shared" si="109"/>
        <v>215</v>
      </c>
    </row>
    <row r="6259" spans="5:6">
      <c r="E6259" t="str">
        <v>215b</v>
      </c>
      <c r="F6259">
        <f t="shared" si="109"/>
        <v>215</v>
      </c>
    </row>
    <row r="6260" spans="5:6">
      <c r="E6260" t="str">
        <v>215b</v>
      </c>
      <c r="F6260">
        <f t="shared" si="109"/>
        <v>215</v>
      </c>
    </row>
    <row r="6261" spans="5:6">
      <c r="E6261" t="str">
        <v>215b</v>
      </c>
      <c r="F6261">
        <f t="shared" si="109"/>
        <v>215</v>
      </c>
    </row>
    <row r="6262" spans="5:6">
      <c r="E6262" t="str">
        <v>215b</v>
      </c>
      <c r="F6262">
        <f t="shared" si="109"/>
        <v>215</v>
      </c>
    </row>
    <row r="6263" spans="5:6">
      <c r="E6263" t="str">
        <v>215b</v>
      </c>
      <c r="F6263">
        <f t="shared" si="109"/>
        <v>215</v>
      </c>
    </row>
    <row r="6264" spans="5:6">
      <c r="E6264" t="str">
        <v>215b</v>
      </c>
      <c r="F6264">
        <f t="shared" si="109"/>
        <v>215</v>
      </c>
    </row>
    <row r="6265" spans="5:6">
      <c r="E6265" t="str">
        <v>215b</v>
      </c>
      <c r="F6265">
        <f t="shared" si="109"/>
        <v>215</v>
      </c>
    </row>
    <row r="6266" spans="5:6">
      <c r="E6266" t="str">
        <v>215b</v>
      </c>
      <c r="F6266">
        <f t="shared" si="109"/>
        <v>215</v>
      </c>
    </row>
    <row r="6267" spans="5:6">
      <c r="E6267" t="str">
        <v>215b</v>
      </c>
      <c r="F6267">
        <f t="shared" si="109"/>
        <v>215</v>
      </c>
    </row>
    <row r="6268" spans="5:6">
      <c r="E6268" t="str">
        <v>215b</v>
      </c>
      <c r="F6268">
        <f t="shared" si="109"/>
        <v>215</v>
      </c>
    </row>
    <row r="6269" spans="5:6">
      <c r="E6269" t="str">
        <v>216a</v>
      </c>
      <c r="F6269">
        <f t="shared" si="109"/>
        <v>216</v>
      </c>
    </row>
    <row r="6270" spans="5:6">
      <c r="E6270" t="str">
        <v>216a</v>
      </c>
      <c r="F6270">
        <f t="shared" si="109"/>
        <v>216</v>
      </c>
    </row>
    <row r="6271" spans="5:6">
      <c r="E6271" t="str">
        <v>216a</v>
      </c>
      <c r="F6271">
        <f t="shared" si="109"/>
        <v>216</v>
      </c>
    </row>
    <row r="6272" spans="5:6">
      <c r="E6272" t="str">
        <v>216a</v>
      </c>
      <c r="F6272">
        <f t="shared" si="109"/>
        <v>216</v>
      </c>
    </row>
    <row r="6273" spans="5:6">
      <c r="E6273" t="str">
        <v>216a</v>
      </c>
      <c r="F6273">
        <f t="shared" si="109"/>
        <v>216</v>
      </c>
    </row>
    <row r="6274" spans="5:6">
      <c r="E6274" t="str">
        <v>216a</v>
      </c>
      <c r="F6274">
        <f t="shared" si="109"/>
        <v>216</v>
      </c>
    </row>
    <row r="6275" spans="5:6">
      <c r="E6275" t="str">
        <v>216a</v>
      </c>
      <c r="F6275">
        <f t="shared" ref="F6275:F6338" si="110">VALUE(LEFT(E6275,LEN(E6275)-1))</f>
        <v>216</v>
      </c>
    </row>
    <row r="6276" spans="5:6">
      <c r="E6276" t="str">
        <v>216a</v>
      </c>
      <c r="F6276">
        <f t="shared" si="110"/>
        <v>216</v>
      </c>
    </row>
    <row r="6277" spans="5:6">
      <c r="E6277" t="str">
        <v>216a</v>
      </c>
      <c r="F6277">
        <f t="shared" si="110"/>
        <v>216</v>
      </c>
    </row>
    <row r="6278" spans="5:6">
      <c r="E6278" t="str">
        <v>216a</v>
      </c>
      <c r="F6278">
        <f t="shared" si="110"/>
        <v>216</v>
      </c>
    </row>
    <row r="6279" spans="5:6">
      <c r="E6279" t="str">
        <v>216a</v>
      </c>
      <c r="F6279">
        <f t="shared" si="110"/>
        <v>216</v>
      </c>
    </row>
    <row r="6280" spans="5:6">
      <c r="E6280" t="str">
        <v>216a</v>
      </c>
      <c r="F6280">
        <f t="shared" si="110"/>
        <v>216</v>
      </c>
    </row>
    <row r="6281" spans="5:6">
      <c r="E6281" t="str">
        <v>216a</v>
      </c>
      <c r="F6281">
        <f t="shared" si="110"/>
        <v>216</v>
      </c>
    </row>
    <row r="6282" spans="5:6">
      <c r="E6282" t="str">
        <v>216a</v>
      </c>
      <c r="F6282">
        <f t="shared" si="110"/>
        <v>216</v>
      </c>
    </row>
    <row r="6283" spans="5:6">
      <c r="E6283" t="str">
        <v>216a</v>
      </c>
      <c r="F6283">
        <f t="shared" si="110"/>
        <v>216</v>
      </c>
    </row>
    <row r="6284" spans="5:6">
      <c r="E6284" t="str">
        <v>216a</v>
      </c>
      <c r="F6284">
        <f t="shared" si="110"/>
        <v>216</v>
      </c>
    </row>
    <row r="6285" spans="5:6">
      <c r="E6285" t="str">
        <v>216a</v>
      </c>
      <c r="F6285">
        <f t="shared" si="110"/>
        <v>216</v>
      </c>
    </row>
    <row r="6286" spans="5:6">
      <c r="E6286" t="str">
        <v>216a</v>
      </c>
      <c r="F6286">
        <f t="shared" si="110"/>
        <v>216</v>
      </c>
    </row>
    <row r="6287" spans="5:6">
      <c r="E6287" t="str">
        <v>216a</v>
      </c>
      <c r="F6287">
        <f t="shared" si="110"/>
        <v>216</v>
      </c>
    </row>
    <row r="6288" spans="5:6">
      <c r="E6288" t="str">
        <v>216a</v>
      </c>
      <c r="F6288">
        <f t="shared" si="110"/>
        <v>216</v>
      </c>
    </row>
    <row r="6289" spans="5:6">
      <c r="E6289" t="str">
        <v>216a</v>
      </c>
      <c r="F6289">
        <f t="shared" si="110"/>
        <v>216</v>
      </c>
    </row>
    <row r="6290" spans="5:6">
      <c r="E6290" t="str">
        <v>216a</v>
      </c>
      <c r="F6290">
        <f t="shared" si="110"/>
        <v>216</v>
      </c>
    </row>
    <row r="6291" spans="5:6">
      <c r="E6291" t="str">
        <v>216a</v>
      </c>
      <c r="F6291">
        <f t="shared" si="110"/>
        <v>216</v>
      </c>
    </row>
    <row r="6292" spans="5:6">
      <c r="E6292" t="str">
        <v>216a</v>
      </c>
      <c r="F6292">
        <f t="shared" si="110"/>
        <v>216</v>
      </c>
    </row>
    <row r="6293" spans="5:6">
      <c r="E6293" t="str">
        <v>216a</v>
      </c>
      <c r="F6293">
        <f t="shared" si="110"/>
        <v>216</v>
      </c>
    </row>
    <row r="6294" spans="5:6">
      <c r="E6294" t="str">
        <v>216a</v>
      </c>
      <c r="F6294">
        <f t="shared" si="110"/>
        <v>216</v>
      </c>
    </row>
    <row r="6295" spans="5:6">
      <c r="E6295" t="str">
        <v>216a</v>
      </c>
      <c r="F6295">
        <f t="shared" si="110"/>
        <v>216</v>
      </c>
    </row>
    <row r="6296" spans="5:6">
      <c r="E6296" t="str">
        <v>216a</v>
      </c>
      <c r="F6296">
        <f t="shared" si="110"/>
        <v>216</v>
      </c>
    </row>
    <row r="6297" spans="5:6">
      <c r="E6297" t="str">
        <v>216a</v>
      </c>
      <c r="F6297">
        <f t="shared" si="110"/>
        <v>216</v>
      </c>
    </row>
    <row r="6298" spans="5:6">
      <c r="E6298" t="str">
        <v>216a</v>
      </c>
      <c r="F6298">
        <f t="shared" si="110"/>
        <v>216</v>
      </c>
    </row>
    <row r="6299" spans="5:6">
      <c r="E6299" t="str">
        <v>216a</v>
      </c>
      <c r="F6299">
        <f t="shared" si="110"/>
        <v>216</v>
      </c>
    </row>
    <row r="6300" spans="5:6">
      <c r="E6300" t="str">
        <v>217b</v>
      </c>
      <c r="F6300">
        <f t="shared" si="110"/>
        <v>217</v>
      </c>
    </row>
    <row r="6301" spans="5:6">
      <c r="E6301" t="str">
        <v>217b</v>
      </c>
      <c r="F6301">
        <f t="shared" si="110"/>
        <v>217</v>
      </c>
    </row>
    <row r="6302" spans="5:6">
      <c r="E6302" t="str">
        <v>217b</v>
      </c>
      <c r="F6302">
        <f t="shared" si="110"/>
        <v>217</v>
      </c>
    </row>
    <row r="6303" spans="5:6">
      <c r="E6303" t="str">
        <v>217b</v>
      </c>
      <c r="F6303">
        <f t="shared" si="110"/>
        <v>217</v>
      </c>
    </row>
    <row r="6304" spans="5:6">
      <c r="E6304" t="str">
        <v>217b</v>
      </c>
      <c r="F6304">
        <f t="shared" si="110"/>
        <v>217</v>
      </c>
    </row>
    <row r="6305" spans="5:6">
      <c r="E6305" t="str">
        <v>217b</v>
      </c>
      <c r="F6305">
        <f t="shared" si="110"/>
        <v>217</v>
      </c>
    </row>
    <row r="6306" spans="5:6">
      <c r="E6306" t="str">
        <v>217b</v>
      </c>
      <c r="F6306">
        <f t="shared" si="110"/>
        <v>217</v>
      </c>
    </row>
    <row r="6307" spans="5:6">
      <c r="E6307" t="str">
        <v>217b</v>
      </c>
      <c r="F6307">
        <f t="shared" si="110"/>
        <v>217</v>
      </c>
    </row>
    <row r="6308" spans="5:6">
      <c r="E6308" t="str">
        <v>217b</v>
      </c>
      <c r="F6308">
        <f t="shared" si="110"/>
        <v>217</v>
      </c>
    </row>
    <row r="6309" spans="5:6">
      <c r="E6309" t="str">
        <v>217b</v>
      </c>
      <c r="F6309">
        <f t="shared" si="110"/>
        <v>217</v>
      </c>
    </row>
    <row r="6310" spans="5:6">
      <c r="E6310" t="str">
        <v>217b</v>
      </c>
      <c r="F6310">
        <f t="shared" si="110"/>
        <v>217</v>
      </c>
    </row>
    <row r="6311" spans="5:6">
      <c r="E6311" t="str">
        <v>217b</v>
      </c>
      <c r="F6311">
        <f t="shared" si="110"/>
        <v>217</v>
      </c>
    </row>
    <row r="6312" spans="5:6">
      <c r="E6312" t="str">
        <v>217b</v>
      </c>
      <c r="F6312">
        <f t="shared" si="110"/>
        <v>217</v>
      </c>
    </row>
    <row r="6313" spans="5:6">
      <c r="E6313" t="str">
        <v>217b</v>
      </c>
      <c r="F6313">
        <f t="shared" si="110"/>
        <v>217</v>
      </c>
    </row>
    <row r="6314" spans="5:6">
      <c r="E6314" t="str">
        <v>217b</v>
      </c>
      <c r="F6314">
        <f t="shared" si="110"/>
        <v>217</v>
      </c>
    </row>
    <row r="6315" spans="5:6">
      <c r="E6315" t="str">
        <v>217b</v>
      </c>
      <c r="F6315">
        <f t="shared" si="110"/>
        <v>217</v>
      </c>
    </row>
    <row r="6316" spans="5:6">
      <c r="E6316" t="str">
        <v>217b</v>
      </c>
      <c r="F6316">
        <f t="shared" si="110"/>
        <v>217</v>
      </c>
    </row>
    <row r="6317" spans="5:6">
      <c r="E6317" t="str">
        <v>217b</v>
      </c>
      <c r="F6317">
        <f t="shared" si="110"/>
        <v>217</v>
      </c>
    </row>
    <row r="6318" spans="5:6">
      <c r="E6318" t="str">
        <v>217b</v>
      </c>
      <c r="F6318">
        <f t="shared" si="110"/>
        <v>217</v>
      </c>
    </row>
    <row r="6319" spans="5:6">
      <c r="E6319" t="str">
        <v>217b</v>
      </c>
      <c r="F6319">
        <f t="shared" si="110"/>
        <v>217</v>
      </c>
    </row>
    <row r="6320" spans="5:6">
      <c r="E6320" t="str">
        <v>217b</v>
      </c>
      <c r="F6320">
        <f t="shared" si="110"/>
        <v>217</v>
      </c>
    </row>
    <row r="6321" spans="5:6">
      <c r="E6321" t="str">
        <v>217b</v>
      </c>
      <c r="F6321">
        <f t="shared" si="110"/>
        <v>217</v>
      </c>
    </row>
    <row r="6322" spans="5:6">
      <c r="E6322" t="str">
        <v>217b</v>
      </c>
      <c r="F6322">
        <f t="shared" si="110"/>
        <v>217</v>
      </c>
    </row>
    <row r="6323" spans="5:6">
      <c r="E6323" t="str">
        <v>218a</v>
      </c>
      <c r="F6323">
        <f t="shared" si="110"/>
        <v>218</v>
      </c>
    </row>
    <row r="6324" spans="5:6">
      <c r="E6324" t="str">
        <v>218a</v>
      </c>
      <c r="F6324">
        <f t="shared" si="110"/>
        <v>218</v>
      </c>
    </row>
    <row r="6325" spans="5:6">
      <c r="E6325" t="str">
        <v>218a</v>
      </c>
      <c r="F6325">
        <f t="shared" si="110"/>
        <v>218</v>
      </c>
    </row>
    <row r="6326" spans="5:6">
      <c r="E6326" t="str">
        <v>218a</v>
      </c>
      <c r="F6326">
        <f t="shared" si="110"/>
        <v>218</v>
      </c>
    </row>
    <row r="6327" spans="5:6">
      <c r="E6327" t="str">
        <v>218a</v>
      </c>
      <c r="F6327">
        <f t="shared" si="110"/>
        <v>218</v>
      </c>
    </row>
    <row r="6328" spans="5:6">
      <c r="E6328" t="str">
        <v>218a</v>
      </c>
      <c r="F6328">
        <f t="shared" si="110"/>
        <v>218</v>
      </c>
    </row>
    <row r="6329" spans="5:6">
      <c r="E6329" t="str">
        <v>218a</v>
      </c>
      <c r="F6329">
        <f t="shared" si="110"/>
        <v>218</v>
      </c>
    </row>
    <row r="6330" spans="5:6">
      <c r="E6330" t="str">
        <v>218a</v>
      </c>
      <c r="F6330">
        <f t="shared" si="110"/>
        <v>218</v>
      </c>
    </row>
    <row r="6331" spans="5:6">
      <c r="E6331" t="str">
        <v>218a</v>
      </c>
      <c r="F6331">
        <f t="shared" si="110"/>
        <v>218</v>
      </c>
    </row>
    <row r="6332" spans="5:6">
      <c r="E6332" t="str">
        <v>218a</v>
      </c>
      <c r="F6332">
        <f t="shared" si="110"/>
        <v>218</v>
      </c>
    </row>
    <row r="6333" spans="5:6">
      <c r="E6333" t="str">
        <v>218a</v>
      </c>
      <c r="F6333">
        <f t="shared" si="110"/>
        <v>218</v>
      </c>
    </row>
    <row r="6334" spans="5:6">
      <c r="E6334" t="str">
        <v>218a</v>
      </c>
      <c r="F6334">
        <f t="shared" si="110"/>
        <v>218</v>
      </c>
    </row>
    <row r="6335" spans="5:6">
      <c r="E6335" t="str">
        <v>218a</v>
      </c>
      <c r="F6335">
        <f t="shared" si="110"/>
        <v>218</v>
      </c>
    </row>
    <row r="6336" spans="5:6">
      <c r="E6336" t="str">
        <v>218a</v>
      </c>
      <c r="F6336">
        <f t="shared" si="110"/>
        <v>218</v>
      </c>
    </row>
    <row r="6337" spans="5:6">
      <c r="E6337" t="str">
        <v>218a</v>
      </c>
      <c r="F6337">
        <f t="shared" si="110"/>
        <v>218</v>
      </c>
    </row>
    <row r="6338" spans="5:6">
      <c r="E6338" t="str">
        <v>218a</v>
      </c>
      <c r="F6338">
        <f t="shared" si="110"/>
        <v>218</v>
      </c>
    </row>
    <row r="6339" spans="5:6">
      <c r="E6339" t="str">
        <v>218a</v>
      </c>
      <c r="F6339">
        <f t="shared" ref="F6339:F6402" si="111">VALUE(LEFT(E6339,LEN(E6339)-1))</f>
        <v>218</v>
      </c>
    </row>
    <row r="6340" spans="5:6">
      <c r="E6340" t="str">
        <v>218a</v>
      </c>
      <c r="F6340">
        <f t="shared" si="111"/>
        <v>218</v>
      </c>
    </row>
    <row r="6341" spans="5:6">
      <c r="E6341" t="str">
        <v>218a</v>
      </c>
      <c r="F6341">
        <f t="shared" si="111"/>
        <v>218</v>
      </c>
    </row>
    <row r="6342" spans="5:6">
      <c r="E6342" t="str">
        <v>218a</v>
      </c>
      <c r="F6342">
        <f t="shared" si="111"/>
        <v>218</v>
      </c>
    </row>
    <row r="6343" spans="5:6">
      <c r="E6343" t="str">
        <v>218a</v>
      </c>
      <c r="F6343">
        <f t="shared" si="111"/>
        <v>218</v>
      </c>
    </row>
    <row r="6344" spans="5:6">
      <c r="E6344" t="str">
        <v>218a</v>
      </c>
      <c r="F6344">
        <f t="shared" si="111"/>
        <v>218</v>
      </c>
    </row>
    <row r="6345" spans="5:6">
      <c r="E6345" t="str">
        <v>218a</v>
      </c>
      <c r="F6345">
        <f t="shared" si="111"/>
        <v>218</v>
      </c>
    </row>
    <row r="6346" spans="5:6">
      <c r="E6346" t="str">
        <v>218a</v>
      </c>
      <c r="F6346">
        <f t="shared" si="111"/>
        <v>218</v>
      </c>
    </row>
    <row r="6347" spans="5:6">
      <c r="E6347" t="str">
        <v>218a</v>
      </c>
      <c r="F6347">
        <f t="shared" si="111"/>
        <v>218</v>
      </c>
    </row>
    <row r="6348" spans="5:6">
      <c r="E6348" t="str">
        <v>218a</v>
      </c>
      <c r="F6348">
        <f t="shared" si="111"/>
        <v>218</v>
      </c>
    </row>
    <row r="6349" spans="5:6">
      <c r="E6349" t="str">
        <v>218a</v>
      </c>
      <c r="F6349">
        <f t="shared" si="111"/>
        <v>218</v>
      </c>
    </row>
    <row r="6350" spans="5:6">
      <c r="E6350" t="str">
        <v>218a</v>
      </c>
      <c r="F6350">
        <f t="shared" si="111"/>
        <v>218</v>
      </c>
    </row>
    <row r="6351" spans="5:6">
      <c r="E6351" t="str">
        <v>218a</v>
      </c>
      <c r="F6351">
        <f t="shared" si="111"/>
        <v>218</v>
      </c>
    </row>
    <row r="6352" spans="5:6">
      <c r="E6352" t="str">
        <v>218a</v>
      </c>
      <c r="F6352">
        <f t="shared" si="111"/>
        <v>218</v>
      </c>
    </row>
    <row r="6353" spans="5:6">
      <c r="E6353" t="str">
        <v>218a</v>
      </c>
      <c r="F6353">
        <f t="shared" si="111"/>
        <v>218</v>
      </c>
    </row>
    <row r="6354" spans="5:6">
      <c r="E6354" t="str">
        <v>219b</v>
      </c>
      <c r="F6354">
        <f t="shared" si="111"/>
        <v>219</v>
      </c>
    </row>
    <row r="6355" spans="5:6">
      <c r="E6355" t="str">
        <v>219b</v>
      </c>
      <c r="F6355">
        <f t="shared" si="111"/>
        <v>219</v>
      </c>
    </row>
    <row r="6356" spans="5:6">
      <c r="E6356" t="str">
        <v>219b</v>
      </c>
      <c r="F6356">
        <f t="shared" si="111"/>
        <v>219</v>
      </c>
    </row>
    <row r="6357" spans="5:6">
      <c r="E6357" t="str">
        <v>219b</v>
      </c>
      <c r="F6357">
        <f t="shared" si="111"/>
        <v>219</v>
      </c>
    </row>
    <row r="6358" spans="5:6">
      <c r="E6358" t="str">
        <v>219b</v>
      </c>
      <c r="F6358">
        <f t="shared" si="111"/>
        <v>219</v>
      </c>
    </row>
    <row r="6359" spans="5:6">
      <c r="E6359" t="str">
        <v>219b</v>
      </c>
      <c r="F6359">
        <f t="shared" si="111"/>
        <v>219</v>
      </c>
    </row>
    <row r="6360" spans="5:6">
      <c r="E6360" t="str">
        <v>219b</v>
      </c>
      <c r="F6360">
        <f t="shared" si="111"/>
        <v>219</v>
      </c>
    </row>
    <row r="6361" spans="5:6">
      <c r="E6361" t="str">
        <v>219b</v>
      </c>
      <c r="F6361">
        <f t="shared" si="111"/>
        <v>219</v>
      </c>
    </row>
    <row r="6362" spans="5:6">
      <c r="E6362" t="str">
        <v>219b</v>
      </c>
      <c r="F6362">
        <f t="shared" si="111"/>
        <v>219</v>
      </c>
    </row>
    <row r="6363" spans="5:6">
      <c r="E6363" t="str">
        <v>219b</v>
      </c>
      <c r="F6363">
        <f t="shared" si="111"/>
        <v>219</v>
      </c>
    </row>
    <row r="6364" spans="5:6">
      <c r="E6364" t="str">
        <v>219b</v>
      </c>
      <c r="F6364">
        <f t="shared" si="111"/>
        <v>219</v>
      </c>
    </row>
    <row r="6365" spans="5:6">
      <c r="E6365" t="str">
        <v>219b</v>
      </c>
      <c r="F6365">
        <f t="shared" si="111"/>
        <v>219</v>
      </c>
    </row>
    <row r="6366" spans="5:6">
      <c r="E6366" t="str">
        <v>219b</v>
      </c>
      <c r="F6366">
        <f t="shared" si="111"/>
        <v>219</v>
      </c>
    </row>
    <row r="6367" spans="5:6">
      <c r="E6367" t="str">
        <v>219b</v>
      </c>
      <c r="F6367">
        <f t="shared" si="111"/>
        <v>219</v>
      </c>
    </row>
    <row r="6368" spans="5:6">
      <c r="E6368" t="str">
        <v>219b</v>
      </c>
      <c r="F6368">
        <f t="shared" si="111"/>
        <v>219</v>
      </c>
    </row>
    <row r="6369" spans="5:6">
      <c r="E6369" t="str">
        <v>219b</v>
      </c>
      <c r="F6369">
        <f t="shared" si="111"/>
        <v>219</v>
      </c>
    </row>
    <row r="6370" spans="5:6">
      <c r="E6370" t="str">
        <v>219b</v>
      </c>
      <c r="F6370">
        <f t="shared" si="111"/>
        <v>219</v>
      </c>
    </row>
    <row r="6371" spans="5:6">
      <c r="E6371" t="str">
        <v>219b</v>
      </c>
      <c r="F6371">
        <f t="shared" si="111"/>
        <v>219</v>
      </c>
    </row>
    <row r="6372" spans="5:6">
      <c r="E6372" t="str">
        <v>219b</v>
      </c>
      <c r="F6372">
        <f t="shared" si="111"/>
        <v>219</v>
      </c>
    </row>
    <row r="6373" spans="5:6">
      <c r="E6373" t="str">
        <v>219b</v>
      </c>
      <c r="F6373">
        <f t="shared" si="111"/>
        <v>219</v>
      </c>
    </row>
    <row r="6374" spans="5:6">
      <c r="E6374" t="str">
        <v>220a</v>
      </c>
      <c r="F6374">
        <f t="shared" si="111"/>
        <v>220</v>
      </c>
    </row>
    <row r="6375" spans="5:6">
      <c r="E6375" t="str">
        <v>220a</v>
      </c>
      <c r="F6375">
        <f t="shared" si="111"/>
        <v>220</v>
      </c>
    </row>
    <row r="6376" spans="5:6">
      <c r="E6376" t="str">
        <v>220a</v>
      </c>
      <c r="F6376">
        <f t="shared" si="111"/>
        <v>220</v>
      </c>
    </row>
    <row r="6377" spans="5:6">
      <c r="E6377" t="str">
        <v>220a</v>
      </c>
      <c r="F6377">
        <f t="shared" si="111"/>
        <v>220</v>
      </c>
    </row>
    <row r="6378" spans="5:6">
      <c r="E6378" t="str">
        <v>220a</v>
      </c>
      <c r="F6378">
        <f t="shared" si="111"/>
        <v>220</v>
      </c>
    </row>
    <row r="6379" spans="5:6">
      <c r="E6379" t="str">
        <v>220a</v>
      </c>
      <c r="F6379">
        <f t="shared" si="111"/>
        <v>220</v>
      </c>
    </row>
    <row r="6380" spans="5:6">
      <c r="E6380" t="str">
        <v>220a</v>
      </c>
      <c r="F6380">
        <f t="shared" si="111"/>
        <v>220</v>
      </c>
    </row>
    <row r="6381" spans="5:6">
      <c r="E6381" t="str">
        <v>220a</v>
      </c>
      <c r="F6381">
        <f t="shared" si="111"/>
        <v>220</v>
      </c>
    </row>
    <row r="6382" spans="5:6">
      <c r="E6382" t="str">
        <v>220a</v>
      </c>
      <c r="F6382">
        <f t="shared" si="111"/>
        <v>220</v>
      </c>
    </row>
    <row r="6383" spans="5:6">
      <c r="E6383" t="str">
        <v>220a</v>
      </c>
      <c r="F6383">
        <f t="shared" si="111"/>
        <v>220</v>
      </c>
    </row>
    <row r="6384" spans="5:6">
      <c r="E6384" t="str">
        <v>220a</v>
      </c>
      <c r="F6384">
        <f t="shared" si="111"/>
        <v>220</v>
      </c>
    </row>
    <row r="6385" spans="5:6">
      <c r="E6385" t="str">
        <v>220a</v>
      </c>
      <c r="F6385">
        <f t="shared" si="111"/>
        <v>220</v>
      </c>
    </row>
    <row r="6386" spans="5:6">
      <c r="E6386" t="str">
        <v>220a</v>
      </c>
      <c r="F6386">
        <f t="shared" si="111"/>
        <v>220</v>
      </c>
    </row>
    <row r="6387" spans="5:6">
      <c r="E6387" t="str">
        <v>220a</v>
      </c>
      <c r="F6387">
        <f t="shared" si="111"/>
        <v>220</v>
      </c>
    </row>
    <row r="6388" spans="5:6">
      <c r="E6388" t="str">
        <v>220a</v>
      </c>
      <c r="F6388">
        <f t="shared" si="111"/>
        <v>220</v>
      </c>
    </row>
    <row r="6389" spans="5:6">
      <c r="E6389" t="str">
        <v>220a</v>
      </c>
      <c r="F6389">
        <f t="shared" si="111"/>
        <v>220</v>
      </c>
    </row>
    <row r="6390" spans="5:6">
      <c r="E6390" t="str">
        <v>220a</v>
      </c>
      <c r="F6390">
        <f t="shared" si="111"/>
        <v>220</v>
      </c>
    </row>
    <row r="6391" spans="5:6">
      <c r="E6391" t="str">
        <v>220a</v>
      </c>
      <c r="F6391">
        <f t="shared" si="111"/>
        <v>220</v>
      </c>
    </row>
    <row r="6392" spans="5:6">
      <c r="E6392" t="str">
        <v>220a</v>
      </c>
      <c r="F6392">
        <f t="shared" si="111"/>
        <v>220</v>
      </c>
    </row>
    <row r="6393" spans="5:6">
      <c r="E6393" t="str">
        <v>220a</v>
      </c>
      <c r="F6393">
        <f t="shared" si="111"/>
        <v>220</v>
      </c>
    </row>
    <row r="6394" spans="5:6">
      <c r="E6394" t="str">
        <v>220a</v>
      </c>
      <c r="F6394">
        <f t="shared" si="111"/>
        <v>220</v>
      </c>
    </row>
    <row r="6395" spans="5:6">
      <c r="E6395" t="str">
        <v>220a</v>
      </c>
      <c r="F6395">
        <f t="shared" si="111"/>
        <v>220</v>
      </c>
    </row>
    <row r="6396" spans="5:6">
      <c r="E6396" t="str">
        <v>220a</v>
      </c>
      <c r="F6396">
        <f t="shared" si="111"/>
        <v>220</v>
      </c>
    </row>
    <row r="6397" spans="5:6">
      <c r="E6397" t="str">
        <v>220a</v>
      </c>
      <c r="F6397">
        <f t="shared" si="111"/>
        <v>220</v>
      </c>
    </row>
    <row r="6398" spans="5:6">
      <c r="E6398" t="str">
        <v>220a</v>
      </c>
      <c r="F6398">
        <f t="shared" si="111"/>
        <v>220</v>
      </c>
    </row>
    <row r="6399" spans="5:6">
      <c r="E6399" t="str">
        <v>220a</v>
      </c>
      <c r="F6399">
        <f t="shared" si="111"/>
        <v>220</v>
      </c>
    </row>
    <row r="6400" spans="5:6">
      <c r="E6400" t="str">
        <v>220a</v>
      </c>
      <c r="F6400">
        <f t="shared" si="111"/>
        <v>220</v>
      </c>
    </row>
    <row r="6401" spans="5:6">
      <c r="E6401" t="str">
        <v>220a</v>
      </c>
      <c r="F6401">
        <f t="shared" si="111"/>
        <v>220</v>
      </c>
    </row>
    <row r="6402" spans="5:6">
      <c r="E6402" t="str">
        <v>220a</v>
      </c>
      <c r="F6402">
        <f t="shared" si="111"/>
        <v>220</v>
      </c>
    </row>
    <row r="6403" spans="5:6">
      <c r="E6403" t="str">
        <v>220a</v>
      </c>
      <c r="F6403">
        <f t="shared" ref="F6403:F6466" si="112">VALUE(LEFT(E6403,LEN(E6403)-1))</f>
        <v>220</v>
      </c>
    </row>
    <row r="6404" spans="5:6">
      <c r="E6404" t="str">
        <v>220a</v>
      </c>
      <c r="F6404">
        <f t="shared" si="112"/>
        <v>220</v>
      </c>
    </row>
    <row r="6405" spans="5:6">
      <c r="E6405" t="str">
        <v>220a</v>
      </c>
      <c r="F6405">
        <f t="shared" si="112"/>
        <v>220</v>
      </c>
    </row>
    <row r="6406" spans="5:6">
      <c r="E6406" t="str">
        <v>220a</v>
      </c>
      <c r="F6406">
        <f t="shared" si="112"/>
        <v>220</v>
      </c>
    </row>
    <row r="6407" spans="5:6">
      <c r="E6407" t="str">
        <v>221b</v>
      </c>
      <c r="F6407">
        <f t="shared" si="112"/>
        <v>221</v>
      </c>
    </row>
    <row r="6408" spans="5:6">
      <c r="E6408" t="str">
        <v>221b</v>
      </c>
      <c r="F6408">
        <f t="shared" si="112"/>
        <v>221</v>
      </c>
    </row>
    <row r="6409" spans="5:6">
      <c r="E6409" t="str">
        <v>221b</v>
      </c>
      <c r="F6409">
        <f t="shared" si="112"/>
        <v>221</v>
      </c>
    </row>
    <row r="6410" spans="5:6">
      <c r="E6410" t="str">
        <v>221b</v>
      </c>
      <c r="F6410">
        <f t="shared" si="112"/>
        <v>221</v>
      </c>
    </row>
    <row r="6411" spans="5:6">
      <c r="E6411" t="str">
        <v>221b</v>
      </c>
      <c r="F6411">
        <f t="shared" si="112"/>
        <v>221</v>
      </c>
    </row>
    <row r="6412" spans="5:6">
      <c r="E6412" t="str">
        <v>221b</v>
      </c>
      <c r="F6412">
        <f t="shared" si="112"/>
        <v>221</v>
      </c>
    </row>
    <row r="6413" spans="5:6">
      <c r="E6413" t="str">
        <v>221b</v>
      </c>
      <c r="F6413">
        <f t="shared" si="112"/>
        <v>221</v>
      </c>
    </row>
    <row r="6414" spans="5:6">
      <c r="E6414" t="str">
        <v>221b</v>
      </c>
      <c r="F6414">
        <f t="shared" si="112"/>
        <v>221</v>
      </c>
    </row>
    <row r="6415" spans="5:6">
      <c r="E6415" t="str">
        <v>221b</v>
      </c>
      <c r="F6415">
        <f t="shared" si="112"/>
        <v>221</v>
      </c>
    </row>
    <row r="6416" spans="5:6">
      <c r="E6416" t="str">
        <v>221b</v>
      </c>
      <c r="F6416">
        <f t="shared" si="112"/>
        <v>221</v>
      </c>
    </row>
    <row r="6417" spans="5:6">
      <c r="E6417" t="str">
        <v>221b</v>
      </c>
      <c r="F6417">
        <f t="shared" si="112"/>
        <v>221</v>
      </c>
    </row>
    <row r="6418" spans="5:6">
      <c r="E6418" t="str">
        <v>221b</v>
      </c>
      <c r="F6418">
        <f t="shared" si="112"/>
        <v>221</v>
      </c>
    </row>
    <row r="6419" spans="5:6">
      <c r="E6419" t="str">
        <v>221b</v>
      </c>
      <c r="F6419">
        <f t="shared" si="112"/>
        <v>221</v>
      </c>
    </row>
    <row r="6420" spans="5:6">
      <c r="E6420" t="str">
        <v>221b</v>
      </c>
      <c r="F6420">
        <f t="shared" si="112"/>
        <v>221</v>
      </c>
    </row>
    <row r="6421" spans="5:6">
      <c r="E6421" t="str">
        <v>221b</v>
      </c>
      <c r="F6421">
        <f t="shared" si="112"/>
        <v>221</v>
      </c>
    </row>
    <row r="6422" spans="5:6">
      <c r="E6422" t="str">
        <v>221b</v>
      </c>
      <c r="F6422">
        <f t="shared" si="112"/>
        <v>221</v>
      </c>
    </row>
    <row r="6423" spans="5:6">
      <c r="E6423" t="str">
        <v>221b</v>
      </c>
      <c r="F6423">
        <f t="shared" si="112"/>
        <v>221</v>
      </c>
    </row>
    <row r="6424" spans="5:6">
      <c r="E6424" t="str">
        <v>221b</v>
      </c>
      <c r="F6424">
        <f t="shared" si="112"/>
        <v>221</v>
      </c>
    </row>
    <row r="6425" spans="5:6">
      <c r="E6425" t="str">
        <v>221b</v>
      </c>
      <c r="F6425">
        <f t="shared" si="112"/>
        <v>221</v>
      </c>
    </row>
    <row r="6426" spans="5:6">
      <c r="E6426" t="str">
        <v>221b</v>
      </c>
      <c r="F6426">
        <f t="shared" si="112"/>
        <v>221</v>
      </c>
    </row>
    <row r="6427" spans="5:6">
      <c r="E6427" t="str">
        <v>221b</v>
      </c>
      <c r="F6427">
        <f t="shared" si="112"/>
        <v>221</v>
      </c>
    </row>
    <row r="6428" spans="5:6">
      <c r="E6428" t="str">
        <v>221b</v>
      </c>
      <c r="F6428">
        <f t="shared" si="112"/>
        <v>221</v>
      </c>
    </row>
    <row r="6429" spans="5:6">
      <c r="E6429" t="str">
        <v>221b</v>
      </c>
      <c r="F6429">
        <f t="shared" si="112"/>
        <v>221</v>
      </c>
    </row>
    <row r="6430" spans="5:6">
      <c r="E6430" t="str">
        <v>221b</v>
      </c>
      <c r="F6430">
        <f t="shared" si="112"/>
        <v>221</v>
      </c>
    </row>
    <row r="6431" spans="5:6">
      <c r="E6431" t="str">
        <v>222a</v>
      </c>
      <c r="F6431">
        <f t="shared" si="112"/>
        <v>222</v>
      </c>
    </row>
    <row r="6432" spans="5:6">
      <c r="E6432" t="str">
        <v>222a</v>
      </c>
      <c r="F6432">
        <f t="shared" si="112"/>
        <v>222</v>
      </c>
    </row>
    <row r="6433" spans="5:6">
      <c r="E6433" t="str">
        <v>222a</v>
      </c>
      <c r="F6433">
        <f t="shared" si="112"/>
        <v>222</v>
      </c>
    </row>
    <row r="6434" spans="5:6">
      <c r="E6434" t="str">
        <v>222a</v>
      </c>
      <c r="F6434">
        <f t="shared" si="112"/>
        <v>222</v>
      </c>
    </row>
    <row r="6435" spans="5:6">
      <c r="E6435" t="str">
        <v>222a</v>
      </c>
      <c r="F6435">
        <f t="shared" si="112"/>
        <v>222</v>
      </c>
    </row>
    <row r="6436" spans="5:6">
      <c r="E6436" t="str">
        <v>222a</v>
      </c>
      <c r="F6436">
        <f t="shared" si="112"/>
        <v>222</v>
      </c>
    </row>
    <row r="6437" spans="5:6">
      <c r="E6437" t="str">
        <v>222a</v>
      </c>
      <c r="F6437">
        <f t="shared" si="112"/>
        <v>222</v>
      </c>
    </row>
    <row r="6438" spans="5:6">
      <c r="E6438" t="str">
        <v>222a</v>
      </c>
      <c r="F6438">
        <f t="shared" si="112"/>
        <v>222</v>
      </c>
    </row>
    <row r="6439" spans="5:6">
      <c r="E6439" t="str">
        <v>222a</v>
      </c>
      <c r="F6439">
        <f t="shared" si="112"/>
        <v>222</v>
      </c>
    </row>
    <row r="6440" spans="5:6">
      <c r="E6440" t="str">
        <v>222a</v>
      </c>
      <c r="F6440">
        <f t="shared" si="112"/>
        <v>222</v>
      </c>
    </row>
    <row r="6441" spans="5:6">
      <c r="E6441" t="str">
        <v>222a</v>
      </c>
      <c r="F6441">
        <f t="shared" si="112"/>
        <v>222</v>
      </c>
    </row>
    <row r="6442" spans="5:6">
      <c r="E6442" t="str">
        <v>222a</v>
      </c>
      <c r="F6442">
        <f t="shared" si="112"/>
        <v>222</v>
      </c>
    </row>
    <row r="6443" spans="5:6">
      <c r="E6443" t="str">
        <v>222a</v>
      </c>
      <c r="F6443">
        <f t="shared" si="112"/>
        <v>222</v>
      </c>
    </row>
    <row r="6444" spans="5:6">
      <c r="E6444" t="str">
        <v>222a</v>
      </c>
      <c r="F6444">
        <f t="shared" si="112"/>
        <v>222</v>
      </c>
    </row>
    <row r="6445" spans="5:6">
      <c r="E6445" t="str">
        <v>222a</v>
      </c>
      <c r="F6445">
        <f t="shared" si="112"/>
        <v>222</v>
      </c>
    </row>
    <row r="6446" spans="5:6">
      <c r="E6446" t="str">
        <v>222a</v>
      </c>
      <c r="F6446">
        <f t="shared" si="112"/>
        <v>222</v>
      </c>
    </row>
    <row r="6447" spans="5:6">
      <c r="E6447" t="str">
        <v>222a</v>
      </c>
      <c r="F6447">
        <f t="shared" si="112"/>
        <v>222</v>
      </c>
    </row>
    <row r="6448" spans="5:6">
      <c r="E6448" t="str">
        <v>222a</v>
      </c>
      <c r="F6448">
        <f t="shared" si="112"/>
        <v>222</v>
      </c>
    </row>
    <row r="6449" spans="5:6">
      <c r="E6449" t="str">
        <v>222a</v>
      </c>
      <c r="F6449">
        <f t="shared" si="112"/>
        <v>222</v>
      </c>
    </row>
    <row r="6450" spans="5:6">
      <c r="E6450" t="str">
        <v>222a</v>
      </c>
      <c r="F6450">
        <f t="shared" si="112"/>
        <v>222</v>
      </c>
    </row>
    <row r="6451" spans="5:6">
      <c r="E6451" t="str">
        <v>222a</v>
      </c>
      <c r="F6451">
        <f t="shared" si="112"/>
        <v>222</v>
      </c>
    </row>
    <row r="6452" spans="5:6">
      <c r="E6452" t="str">
        <v>222a</v>
      </c>
      <c r="F6452">
        <f t="shared" si="112"/>
        <v>222</v>
      </c>
    </row>
    <row r="6453" spans="5:6">
      <c r="E6453" t="str">
        <v>222a</v>
      </c>
      <c r="F6453">
        <f t="shared" si="112"/>
        <v>222</v>
      </c>
    </row>
    <row r="6454" spans="5:6">
      <c r="E6454" t="str">
        <v>222a</v>
      </c>
      <c r="F6454">
        <f t="shared" si="112"/>
        <v>222</v>
      </c>
    </row>
    <row r="6455" spans="5:6">
      <c r="E6455" t="str">
        <v>222a</v>
      </c>
      <c r="F6455">
        <f t="shared" si="112"/>
        <v>222</v>
      </c>
    </row>
    <row r="6456" spans="5:6">
      <c r="E6456" t="str">
        <v>222a</v>
      </c>
      <c r="F6456">
        <f t="shared" si="112"/>
        <v>222</v>
      </c>
    </row>
    <row r="6457" spans="5:6">
      <c r="E6457" t="str">
        <v>222a</v>
      </c>
      <c r="F6457">
        <f t="shared" si="112"/>
        <v>222</v>
      </c>
    </row>
    <row r="6458" spans="5:6">
      <c r="E6458" t="str">
        <v>222a</v>
      </c>
      <c r="F6458">
        <f t="shared" si="112"/>
        <v>222</v>
      </c>
    </row>
    <row r="6459" spans="5:6">
      <c r="E6459" t="str">
        <v>222a</v>
      </c>
      <c r="F6459">
        <f t="shared" si="112"/>
        <v>222</v>
      </c>
    </row>
    <row r="6460" spans="5:6">
      <c r="E6460" t="str">
        <v>223b</v>
      </c>
      <c r="F6460">
        <f t="shared" si="112"/>
        <v>223</v>
      </c>
    </row>
    <row r="6461" spans="5:6">
      <c r="E6461" t="str">
        <v>223b</v>
      </c>
      <c r="F6461">
        <f t="shared" si="112"/>
        <v>223</v>
      </c>
    </row>
    <row r="6462" spans="5:6">
      <c r="E6462" t="str">
        <v>223b</v>
      </c>
      <c r="F6462">
        <f t="shared" si="112"/>
        <v>223</v>
      </c>
    </row>
    <row r="6463" spans="5:6">
      <c r="E6463" t="str">
        <v>223b</v>
      </c>
      <c r="F6463">
        <f t="shared" si="112"/>
        <v>223</v>
      </c>
    </row>
    <row r="6464" spans="5:6">
      <c r="E6464" t="str">
        <v>223b</v>
      </c>
      <c r="F6464">
        <f t="shared" si="112"/>
        <v>223</v>
      </c>
    </row>
    <row r="6465" spans="5:6">
      <c r="E6465" t="str">
        <v>223b</v>
      </c>
      <c r="F6465">
        <f t="shared" si="112"/>
        <v>223</v>
      </c>
    </row>
    <row r="6466" spans="5:6">
      <c r="E6466" t="str">
        <v>223b</v>
      </c>
      <c r="F6466">
        <f t="shared" si="112"/>
        <v>223</v>
      </c>
    </row>
    <row r="6467" spans="5:6">
      <c r="E6467" t="str">
        <v>223b</v>
      </c>
      <c r="F6467">
        <f t="shared" ref="F6467:F6530" si="113">VALUE(LEFT(E6467,LEN(E6467)-1))</f>
        <v>223</v>
      </c>
    </row>
    <row r="6468" spans="5:6">
      <c r="E6468" t="str">
        <v>223b</v>
      </c>
      <c r="F6468">
        <f t="shared" si="113"/>
        <v>223</v>
      </c>
    </row>
    <row r="6469" spans="5:6">
      <c r="E6469" t="str">
        <v>223b</v>
      </c>
      <c r="F6469">
        <f t="shared" si="113"/>
        <v>223</v>
      </c>
    </row>
    <row r="6470" spans="5:6">
      <c r="E6470" t="str">
        <v>224a</v>
      </c>
      <c r="F6470">
        <f t="shared" si="113"/>
        <v>224</v>
      </c>
    </row>
    <row r="6471" spans="5:6">
      <c r="E6471" t="str">
        <v>224a</v>
      </c>
      <c r="F6471">
        <f t="shared" si="113"/>
        <v>224</v>
      </c>
    </row>
    <row r="6472" spans="5:6">
      <c r="E6472" t="str">
        <v>224a</v>
      </c>
      <c r="F6472">
        <f t="shared" si="113"/>
        <v>224</v>
      </c>
    </row>
    <row r="6473" spans="5:6">
      <c r="E6473" t="str">
        <v>224a</v>
      </c>
      <c r="F6473">
        <f t="shared" si="113"/>
        <v>224</v>
      </c>
    </row>
    <row r="6474" spans="5:6">
      <c r="E6474" t="str">
        <v>224a</v>
      </c>
      <c r="F6474">
        <f t="shared" si="113"/>
        <v>224</v>
      </c>
    </row>
    <row r="6475" spans="5:6">
      <c r="E6475" t="str">
        <v>224a</v>
      </c>
      <c r="F6475">
        <f t="shared" si="113"/>
        <v>224</v>
      </c>
    </row>
    <row r="6476" spans="5:6">
      <c r="E6476" t="str">
        <v>224a</v>
      </c>
      <c r="F6476">
        <f t="shared" si="113"/>
        <v>224</v>
      </c>
    </row>
    <row r="6477" spans="5:6">
      <c r="E6477" t="str">
        <v>224a</v>
      </c>
      <c r="F6477">
        <f t="shared" si="113"/>
        <v>224</v>
      </c>
    </row>
    <row r="6478" spans="5:6">
      <c r="E6478" t="str">
        <v>224a</v>
      </c>
      <c r="F6478">
        <f t="shared" si="113"/>
        <v>224</v>
      </c>
    </row>
    <row r="6479" spans="5:6">
      <c r="E6479" t="str">
        <v>224a</v>
      </c>
      <c r="F6479">
        <f t="shared" si="113"/>
        <v>224</v>
      </c>
    </row>
    <row r="6480" spans="5:6">
      <c r="E6480" t="str">
        <v>224a</v>
      </c>
      <c r="F6480">
        <f t="shared" si="113"/>
        <v>224</v>
      </c>
    </row>
    <row r="6481" spans="5:6">
      <c r="E6481" t="str">
        <v>224a</v>
      </c>
      <c r="F6481">
        <f t="shared" si="113"/>
        <v>224</v>
      </c>
    </row>
    <row r="6482" spans="5:6">
      <c r="E6482" t="str">
        <v>224a</v>
      </c>
      <c r="F6482">
        <f t="shared" si="113"/>
        <v>224</v>
      </c>
    </row>
    <row r="6483" spans="5:6">
      <c r="E6483" t="str">
        <v>224a</v>
      </c>
      <c r="F6483">
        <f t="shared" si="113"/>
        <v>224</v>
      </c>
    </row>
    <row r="6484" spans="5:6">
      <c r="E6484" t="str">
        <v>224a</v>
      </c>
      <c r="F6484">
        <f t="shared" si="113"/>
        <v>224</v>
      </c>
    </row>
    <row r="6485" spans="5:6">
      <c r="E6485" t="str">
        <v>224a</v>
      </c>
      <c r="F6485">
        <f t="shared" si="113"/>
        <v>224</v>
      </c>
    </row>
    <row r="6486" spans="5:6">
      <c r="E6486" t="str">
        <v>224a</v>
      </c>
      <c r="F6486">
        <f t="shared" si="113"/>
        <v>224</v>
      </c>
    </row>
    <row r="6487" spans="5:6">
      <c r="E6487" t="str">
        <v>224a</v>
      </c>
      <c r="F6487">
        <f t="shared" si="113"/>
        <v>224</v>
      </c>
    </row>
    <row r="6488" spans="5:6">
      <c r="E6488" t="str">
        <v>224a</v>
      </c>
      <c r="F6488">
        <f t="shared" si="113"/>
        <v>224</v>
      </c>
    </row>
    <row r="6489" spans="5:6">
      <c r="E6489" t="str">
        <v>224a</v>
      </c>
      <c r="F6489">
        <f t="shared" si="113"/>
        <v>224</v>
      </c>
    </row>
    <row r="6490" spans="5:6">
      <c r="E6490" t="str">
        <v>224a</v>
      </c>
      <c r="F6490">
        <f t="shared" si="113"/>
        <v>224</v>
      </c>
    </row>
    <row r="6491" spans="5:6">
      <c r="E6491" t="str">
        <v>224a</v>
      </c>
      <c r="F6491">
        <f t="shared" si="113"/>
        <v>224</v>
      </c>
    </row>
    <row r="6492" spans="5:6">
      <c r="E6492" t="str">
        <v>224a</v>
      </c>
      <c r="F6492">
        <f t="shared" si="113"/>
        <v>224</v>
      </c>
    </row>
    <row r="6493" spans="5:6">
      <c r="E6493" t="str">
        <v>224a</v>
      </c>
      <c r="F6493">
        <f t="shared" si="113"/>
        <v>224</v>
      </c>
    </row>
    <row r="6494" spans="5:6">
      <c r="E6494" t="str">
        <v>224a</v>
      </c>
      <c r="F6494">
        <f t="shared" si="113"/>
        <v>224</v>
      </c>
    </row>
    <row r="6495" spans="5:6">
      <c r="E6495" t="str">
        <v>225b</v>
      </c>
      <c r="F6495">
        <f t="shared" si="113"/>
        <v>225</v>
      </c>
    </row>
    <row r="6496" spans="5:6">
      <c r="E6496" t="str">
        <v>225b</v>
      </c>
      <c r="F6496">
        <f t="shared" si="113"/>
        <v>225</v>
      </c>
    </row>
    <row r="6497" spans="5:6">
      <c r="E6497" t="str">
        <v>225b</v>
      </c>
      <c r="F6497">
        <f t="shared" si="113"/>
        <v>225</v>
      </c>
    </row>
    <row r="6498" spans="5:6">
      <c r="E6498" t="str">
        <v>225b</v>
      </c>
      <c r="F6498">
        <f t="shared" si="113"/>
        <v>225</v>
      </c>
    </row>
    <row r="6499" spans="5:6">
      <c r="E6499" t="str">
        <v>225b</v>
      </c>
      <c r="F6499">
        <f t="shared" si="113"/>
        <v>225</v>
      </c>
    </row>
    <row r="6500" spans="5:6">
      <c r="E6500" t="str">
        <v>225b</v>
      </c>
      <c r="F6500">
        <f t="shared" si="113"/>
        <v>225</v>
      </c>
    </row>
    <row r="6501" spans="5:6">
      <c r="E6501" t="str">
        <v>225b</v>
      </c>
      <c r="F6501">
        <f t="shared" si="113"/>
        <v>225</v>
      </c>
    </row>
    <row r="6502" spans="5:6">
      <c r="E6502" t="str">
        <v>225b</v>
      </c>
      <c r="F6502">
        <f t="shared" si="113"/>
        <v>225</v>
      </c>
    </row>
    <row r="6503" spans="5:6">
      <c r="E6503" t="str">
        <v>225b</v>
      </c>
      <c r="F6503">
        <f t="shared" si="113"/>
        <v>225</v>
      </c>
    </row>
    <row r="6504" spans="5:6">
      <c r="E6504" t="str">
        <v>225b</v>
      </c>
      <c r="F6504">
        <f t="shared" si="113"/>
        <v>225</v>
      </c>
    </row>
    <row r="6505" spans="5:6">
      <c r="E6505" t="str">
        <v>225b</v>
      </c>
      <c r="F6505">
        <f t="shared" si="113"/>
        <v>225</v>
      </c>
    </row>
    <row r="6506" spans="5:6">
      <c r="E6506" t="str">
        <v>225b</v>
      </c>
      <c r="F6506">
        <f t="shared" si="113"/>
        <v>225</v>
      </c>
    </row>
    <row r="6507" spans="5:6">
      <c r="E6507" t="str">
        <v>225b</v>
      </c>
      <c r="F6507">
        <f t="shared" si="113"/>
        <v>225</v>
      </c>
    </row>
    <row r="6508" spans="5:6">
      <c r="E6508" t="str">
        <v>225b</v>
      </c>
      <c r="F6508">
        <f t="shared" si="113"/>
        <v>225</v>
      </c>
    </row>
    <row r="6509" spans="5:6">
      <c r="E6509" t="str">
        <v>225b</v>
      </c>
      <c r="F6509">
        <f t="shared" si="113"/>
        <v>225</v>
      </c>
    </row>
    <row r="6510" spans="5:6">
      <c r="E6510" t="str">
        <v>225b</v>
      </c>
      <c r="F6510">
        <f t="shared" si="113"/>
        <v>225</v>
      </c>
    </row>
    <row r="6511" spans="5:6">
      <c r="E6511" t="str">
        <v>225b</v>
      </c>
      <c r="F6511">
        <f t="shared" si="113"/>
        <v>225</v>
      </c>
    </row>
    <row r="6512" spans="5:6">
      <c r="E6512" t="str">
        <v>226a</v>
      </c>
      <c r="F6512">
        <f t="shared" si="113"/>
        <v>226</v>
      </c>
    </row>
    <row r="6513" spans="5:6">
      <c r="E6513" t="str">
        <v>226a</v>
      </c>
      <c r="F6513">
        <f t="shared" si="113"/>
        <v>226</v>
      </c>
    </row>
    <row r="6514" spans="5:6">
      <c r="E6514" t="str">
        <v>226a</v>
      </c>
      <c r="F6514">
        <f t="shared" si="113"/>
        <v>226</v>
      </c>
    </row>
    <row r="6515" spans="5:6">
      <c r="E6515" t="str">
        <v>226a</v>
      </c>
      <c r="F6515">
        <f t="shared" si="113"/>
        <v>226</v>
      </c>
    </row>
    <row r="6516" spans="5:6">
      <c r="E6516" t="str">
        <v>226a</v>
      </c>
      <c r="F6516">
        <f t="shared" si="113"/>
        <v>226</v>
      </c>
    </row>
    <row r="6517" spans="5:6">
      <c r="E6517" t="str">
        <v>226a</v>
      </c>
      <c r="F6517">
        <f t="shared" si="113"/>
        <v>226</v>
      </c>
    </row>
    <row r="6518" spans="5:6">
      <c r="E6518" t="str">
        <v>226a</v>
      </c>
      <c r="F6518">
        <f t="shared" si="113"/>
        <v>226</v>
      </c>
    </row>
    <row r="6519" spans="5:6">
      <c r="E6519" t="str">
        <v>226a</v>
      </c>
      <c r="F6519">
        <f t="shared" si="113"/>
        <v>226</v>
      </c>
    </row>
    <row r="6520" spans="5:6">
      <c r="E6520" t="str">
        <v>226a</v>
      </c>
      <c r="F6520">
        <f t="shared" si="113"/>
        <v>226</v>
      </c>
    </row>
    <row r="6521" spans="5:6">
      <c r="E6521" t="str">
        <v>226a</v>
      </c>
      <c r="F6521">
        <f t="shared" si="113"/>
        <v>226</v>
      </c>
    </row>
    <row r="6522" spans="5:6">
      <c r="E6522" t="str">
        <v>226a</v>
      </c>
      <c r="F6522">
        <f t="shared" si="113"/>
        <v>226</v>
      </c>
    </row>
    <row r="6523" spans="5:6">
      <c r="E6523" t="str">
        <v>226a</v>
      </c>
      <c r="F6523">
        <f t="shared" si="113"/>
        <v>226</v>
      </c>
    </row>
    <row r="6524" spans="5:6">
      <c r="E6524" t="str">
        <v>226a</v>
      </c>
      <c r="F6524">
        <f t="shared" si="113"/>
        <v>226</v>
      </c>
    </row>
    <row r="6525" spans="5:6">
      <c r="E6525" t="str">
        <v>226a</v>
      </c>
      <c r="F6525">
        <f t="shared" si="113"/>
        <v>226</v>
      </c>
    </row>
    <row r="6526" spans="5:6">
      <c r="E6526" t="str">
        <v>226a</v>
      </c>
      <c r="F6526">
        <f t="shared" si="113"/>
        <v>226</v>
      </c>
    </row>
    <row r="6527" spans="5:6">
      <c r="E6527" t="str">
        <v>226a</v>
      </c>
      <c r="F6527">
        <f t="shared" si="113"/>
        <v>226</v>
      </c>
    </row>
    <row r="6528" spans="5:6">
      <c r="E6528" t="str">
        <v>226a</v>
      </c>
      <c r="F6528">
        <f t="shared" si="113"/>
        <v>226</v>
      </c>
    </row>
    <row r="6529" spans="5:6">
      <c r="E6529" t="str">
        <v>226a</v>
      </c>
      <c r="F6529">
        <f t="shared" si="113"/>
        <v>226</v>
      </c>
    </row>
    <row r="6530" spans="5:6">
      <c r="E6530" t="str">
        <v>226a</v>
      </c>
      <c r="F6530">
        <f t="shared" si="113"/>
        <v>226</v>
      </c>
    </row>
    <row r="6531" spans="5:6">
      <c r="E6531" t="str">
        <v>226a</v>
      </c>
      <c r="F6531">
        <f t="shared" ref="F6531:F6594" si="114">VALUE(LEFT(E6531,LEN(E6531)-1))</f>
        <v>226</v>
      </c>
    </row>
    <row r="6532" spans="5:6">
      <c r="E6532" t="str">
        <v>226a</v>
      </c>
      <c r="F6532">
        <f t="shared" si="114"/>
        <v>226</v>
      </c>
    </row>
    <row r="6533" spans="5:6">
      <c r="E6533" t="str">
        <v>226a</v>
      </c>
      <c r="F6533">
        <f t="shared" si="114"/>
        <v>226</v>
      </c>
    </row>
    <row r="6534" spans="5:6">
      <c r="E6534" t="str">
        <v>226a</v>
      </c>
      <c r="F6534">
        <f t="shared" si="114"/>
        <v>226</v>
      </c>
    </row>
    <row r="6535" spans="5:6">
      <c r="E6535" t="str">
        <v>226a</v>
      </c>
      <c r="F6535">
        <f t="shared" si="114"/>
        <v>226</v>
      </c>
    </row>
    <row r="6536" spans="5:6">
      <c r="E6536" t="str">
        <v>227b</v>
      </c>
      <c r="F6536">
        <f t="shared" si="114"/>
        <v>227</v>
      </c>
    </row>
    <row r="6537" spans="5:6">
      <c r="E6537" t="str">
        <v>227b</v>
      </c>
      <c r="F6537">
        <f t="shared" si="114"/>
        <v>227</v>
      </c>
    </row>
    <row r="6538" spans="5:6">
      <c r="E6538" t="str">
        <v>227b</v>
      </c>
      <c r="F6538">
        <f t="shared" si="114"/>
        <v>227</v>
      </c>
    </row>
    <row r="6539" spans="5:6">
      <c r="E6539" t="str">
        <v>227b</v>
      </c>
      <c r="F6539">
        <f t="shared" si="114"/>
        <v>227</v>
      </c>
    </row>
    <row r="6540" spans="5:6">
      <c r="E6540" t="str">
        <v>227b</v>
      </c>
      <c r="F6540">
        <f t="shared" si="114"/>
        <v>227</v>
      </c>
    </row>
    <row r="6541" spans="5:6">
      <c r="E6541" t="str">
        <v>227b</v>
      </c>
      <c r="F6541">
        <f t="shared" si="114"/>
        <v>227</v>
      </c>
    </row>
    <row r="6542" spans="5:6">
      <c r="E6542" t="str">
        <v>227b</v>
      </c>
      <c r="F6542">
        <f t="shared" si="114"/>
        <v>227</v>
      </c>
    </row>
    <row r="6543" spans="5:6">
      <c r="E6543" t="str">
        <v>227b</v>
      </c>
      <c r="F6543">
        <f t="shared" si="114"/>
        <v>227</v>
      </c>
    </row>
    <row r="6544" spans="5:6">
      <c r="E6544" t="str">
        <v>227b</v>
      </c>
      <c r="F6544">
        <f t="shared" si="114"/>
        <v>227</v>
      </c>
    </row>
    <row r="6545" spans="5:6">
      <c r="E6545" t="str">
        <v>227b</v>
      </c>
      <c r="F6545">
        <f t="shared" si="114"/>
        <v>227</v>
      </c>
    </row>
    <row r="6546" spans="5:6">
      <c r="E6546" t="str">
        <v>227b</v>
      </c>
      <c r="F6546">
        <f t="shared" si="114"/>
        <v>227</v>
      </c>
    </row>
    <row r="6547" spans="5:6">
      <c r="E6547" t="str">
        <v>227b</v>
      </c>
      <c r="F6547">
        <f t="shared" si="114"/>
        <v>227</v>
      </c>
    </row>
    <row r="6548" spans="5:6">
      <c r="E6548" t="str">
        <v>227b</v>
      </c>
      <c r="F6548">
        <f t="shared" si="114"/>
        <v>227</v>
      </c>
    </row>
    <row r="6549" spans="5:6">
      <c r="E6549" t="str">
        <v>227b</v>
      </c>
      <c r="F6549">
        <f t="shared" si="114"/>
        <v>227</v>
      </c>
    </row>
    <row r="6550" spans="5:6">
      <c r="E6550" t="str">
        <v>227b</v>
      </c>
      <c r="F6550">
        <f t="shared" si="114"/>
        <v>227</v>
      </c>
    </row>
    <row r="6551" spans="5:6">
      <c r="E6551" t="str">
        <v>227b</v>
      </c>
      <c r="F6551">
        <f t="shared" si="114"/>
        <v>227</v>
      </c>
    </row>
    <row r="6552" spans="5:6">
      <c r="E6552" t="str">
        <v>228a</v>
      </c>
      <c r="F6552">
        <f t="shared" si="114"/>
        <v>228</v>
      </c>
    </row>
    <row r="6553" spans="5:6">
      <c r="E6553" t="str">
        <v>228a</v>
      </c>
      <c r="F6553">
        <f t="shared" si="114"/>
        <v>228</v>
      </c>
    </row>
    <row r="6554" spans="5:6">
      <c r="E6554" t="str">
        <v>228a</v>
      </c>
      <c r="F6554">
        <f t="shared" si="114"/>
        <v>228</v>
      </c>
    </row>
    <row r="6555" spans="5:6">
      <c r="E6555" t="str">
        <v>228a</v>
      </c>
      <c r="F6555">
        <f t="shared" si="114"/>
        <v>228</v>
      </c>
    </row>
    <row r="6556" spans="5:6">
      <c r="E6556" t="str">
        <v>228a</v>
      </c>
      <c r="F6556">
        <f t="shared" si="114"/>
        <v>228</v>
      </c>
    </row>
    <row r="6557" spans="5:6">
      <c r="E6557" t="str">
        <v>228a</v>
      </c>
      <c r="F6557">
        <f t="shared" si="114"/>
        <v>228</v>
      </c>
    </row>
    <row r="6558" spans="5:6">
      <c r="E6558" t="str">
        <v>228a</v>
      </c>
      <c r="F6558">
        <f t="shared" si="114"/>
        <v>228</v>
      </c>
    </row>
    <row r="6559" spans="5:6">
      <c r="E6559" t="str">
        <v>228a</v>
      </c>
      <c r="F6559">
        <f t="shared" si="114"/>
        <v>228</v>
      </c>
    </row>
    <row r="6560" spans="5:6">
      <c r="E6560" t="str">
        <v>228a</v>
      </c>
      <c r="F6560">
        <f t="shared" si="114"/>
        <v>228</v>
      </c>
    </row>
    <row r="6561" spans="5:6">
      <c r="E6561" t="str">
        <v>228a</v>
      </c>
      <c r="F6561">
        <f t="shared" si="114"/>
        <v>228</v>
      </c>
    </row>
    <row r="6562" spans="5:6">
      <c r="E6562" t="str">
        <v>228a</v>
      </c>
      <c r="F6562">
        <f t="shared" si="114"/>
        <v>228</v>
      </c>
    </row>
    <row r="6563" spans="5:6">
      <c r="E6563" t="str">
        <v>228a</v>
      </c>
      <c r="F6563">
        <f t="shared" si="114"/>
        <v>228</v>
      </c>
    </row>
    <row r="6564" spans="5:6">
      <c r="E6564" t="str">
        <v>228a</v>
      </c>
      <c r="F6564">
        <f t="shared" si="114"/>
        <v>228</v>
      </c>
    </row>
    <row r="6565" spans="5:6">
      <c r="E6565" t="str">
        <v>228a</v>
      </c>
      <c r="F6565">
        <f t="shared" si="114"/>
        <v>228</v>
      </c>
    </row>
    <row r="6566" spans="5:6">
      <c r="E6566" t="str">
        <v>228a</v>
      </c>
      <c r="F6566">
        <f t="shared" si="114"/>
        <v>228</v>
      </c>
    </row>
    <row r="6567" spans="5:6">
      <c r="E6567" t="str">
        <v>228a</v>
      </c>
      <c r="F6567">
        <f t="shared" si="114"/>
        <v>228</v>
      </c>
    </row>
    <row r="6568" spans="5:6">
      <c r="E6568" t="str">
        <v>228a</v>
      </c>
      <c r="F6568">
        <f t="shared" si="114"/>
        <v>228</v>
      </c>
    </row>
    <row r="6569" spans="5:6">
      <c r="E6569" t="str">
        <v>228a</v>
      </c>
      <c r="F6569">
        <f t="shared" si="114"/>
        <v>228</v>
      </c>
    </row>
    <row r="6570" spans="5:6">
      <c r="E6570" t="str">
        <v>228a</v>
      </c>
      <c r="F6570">
        <f t="shared" si="114"/>
        <v>228</v>
      </c>
    </row>
    <row r="6571" spans="5:6">
      <c r="E6571" t="str">
        <v>228a</v>
      </c>
      <c r="F6571">
        <f t="shared" si="114"/>
        <v>228</v>
      </c>
    </row>
    <row r="6572" spans="5:6">
      <c r="E6572" t="str">
        <v>228a</v>
      </c>
      <c r="F6572">
        <f t="shared" si="114"/>
        <v>228</v>
      </c>
    </row>
    <row r="6573" spans="5:6">
      <c r="E6573" t="str">
        <v>228a</v>
      </c>
      <c r="F6573">
        <f t="shared" si="114"/>
        <v>228</v>
      </c>
    </row>
    <row r="6574" spans="5:6">
      <c r="E6574" t="str">
        <v>228a</v>
      </c>
      <c r="F6574">
        <f t="shared" si="114"/>
        <v>228</v>
      </c>
    </row>
    <row r="6575" spans="5:6">
      <c r="E6575" t="str">
        <v>228a</v>
      </c>
      <c r="F6575">
        <f t="shared" si="114"/>
        <v>228</v>
      </c>
    </row>
    <row r="6576" spans="5:6">
      <c r="E6576" t="str">
        <v>228a</v>
      </c>
      <c r="F6576">
        <f t="shared" si="114"/>
        <v>228</v>
      </c>
    </row>
    <row r="6577" spans="5:6">
      <c r="E6577" t="str">
        <v>228a</v>
      </c>
      <c r="F6577">
        <f t="shared" si="114"/>
        <v>228</v>
      </c>
    </row>
    <row r="6578" spans="5:6">
      <c r="E6578" t="str">
        <v>229b</v>
      </c>
      <c r="F6578">
        <f t="shared" si="114"/>
        <v>229</v>
      </c>
    </row>
    <row r="6579" spans="5:6">
      <c r="E6579" t="str">
        <v>229b</v>
      </c>
      <c r="F6579">
        <f t="shared" si="114"/>
        <v>229</v>
      </c>
    </row>
    <row r="6580" spans="5:6">
      <c r="E6580" t="str">
        <v>229b</v>
      </c>
      <c r="F6580">
        <f t="shared" si="114"/>
        <v>229</v>
      </c>
    </row>
    <row r="6581" spans="5:6">
      <c r="E6581" t="str">
        <v>229b</v>
      </c>
      <c r="F6581">
        <f t="shared" si="114"/>
        <v>229</v>
      </c>
    </row>
    <row r="6582" spans="5:6">
      <c r="E6582" t="str">
        <v>229b</v>
      </c>
      <c r="F6582">
        <f t="shared" si="114"/>
        <v>229</v>
      </c>
    </row>
    <row r="6583" spans="5:6">
      <c r="E6583" t="str">
        <v>229b</v>
      </c>
      <c r="F6583">
        <f t="shared" si="114"/>
        <v>229</v>
      </c>
    </row>
    <row r="6584" spans="5:6">
      <c r="E6584" t="str">
        <v>229b</v>
      </c>
      <c r="F6584">
        <f t="shared" si="114"/>
        <v>229</v>
      </c>
    </row>
    <row r="6585" spans="5:6">
      <c r="E6585" t="str">
        <v>229b</v>
      </c>
      <c r="F6585">
        <f t="shared" si="114"/>
        <v>229</v>
      </c>
    </row>
    <row r="6586" spans="5:6">
      <c r="E6586" t="str">
        <v>229b</v>
      </c>
      <c r="F6586">
        <f t="shared" si="114"/>
        <v>229</v>
      </c>
    </row>
    <row r="6587" spans="5:6">
      <c r="E6587" t="str">
        <v>229b</v>
      </c>
      <c r="F6587">
        <f t="shared" si="114"/>
        <v>229</v>
      </c>
    </row>
    <row r="6588" spans="5:6">
      <c r="E6588" t="str">
        <v>229b</v>
      </c>
      <c r="F6588">
        <f t="shared" si="114"/>
        <v>229</v>
      </c>
    </row>
    <row r="6589" spans="5:6">
      <c r="E6589" t="str">
        <v>229b</v>
      </c>
      <c r="F6589">
        <f t="shared" si="114"/>
        <v>229</v>
      </c>
    </row>
    <row r="6590" spans="5:6">
      <c r="E6590" t="str">
        <v>229b</v>
      </c>
      <c r="F6590">
        <f t="shared" si="114"/>
        <v>229</v>
      </c>
    </row>
    <row r="6591" spans="5:6">
      <c r="E6591" t="str">
        <v>229b</v>
      </c>
      <c r="F6591">
        <f t="shared" si="114"/>
        <v>229</v>
      </c>
    </row>
    <row r="6592" spans="5:6">
      <c r="E6592" t="str">
        <v>229b</v>
      </c>
      <c r="F6592">
        <f t="shared" si="114"/>
        <v>229</v>
      </c>
    </row>
    <row r="6593" spans="5:6">
      <c r="E6593" t="str">
        <v>229b</v>
      </c>
      <c r="F6593">
        <f t="shared" si="114"/>
        <v>229</v>
      </c>
    </row>
    <row r="6594" spans="5:6">
      <c r="E6594" t="str">
        <v>229b</v>
      </c>
      <c r="F6594">
        <f t="shared" si="114"/>
        <v>229</v>
      </c>
    </row>
    <row r="6595" spans="5:6">
      <c r="E6595" t="str">
        <v>229b</v>
      </c>
      <c r="F6595">
        <f t="shared" ref="F6595:F6658" si="115">VALUE(LEFT(E6595,LEN(E6595)-1))</f>
        <v>229</v>
      </c>
    </row>
    <row r="6596" spans="5:6">
      <c r="E6596" t="str">
        <v>230a</v>
      </c>
      <c r="F6596">
        <f t="shared" si="115"/>
        <v>230</v>
      </c>
    </row>
    <row r="6597" spans="5:6">
      <c r="E6597" t="str">
        <v>230a</v>
      </c>
      <c r="F6597">
        <f t="shared" si="115"/>
        <v>230</v>
      </c>
    </row>
    <row r="6598" spans="5:6">
      <c r="E6598" t="str">
        <v>230a</v>
      </c>
      <c r="F6598">
        <f t="shared" si="115"/>
        <v>230</v>
      </c>
    </row>
    <row r="6599" spans="5:6">
      <c r="E6599" t="str">
        <v>230a</v>
      </c>
      <c r="F6599">
        <f t="shared" si="115"/>
        <v>230</v>
      </c>
    </row>
    <row r="6600" spans="5:6">
      <c r="E6600" t="str">
        <v>230a</v>
      </c>
      <c r="F6600">
        <f t="shared" si="115"/>
        <v>230</v>
      </c>
    </row>
    <row r="6601" spans="5:6">
      <c r="E6601" t="str">
        <v>230a</v>
      </c>
      <c r="F6601">
        <f t="shared" si="115"/>
        <v>230</v>
      </c>
    </row>
    <row r="6602" spans="5:6">
      <c r="E6602" t="str">
        <v>230a</v>
      </c>
      <c r="F6602">
        <f t="shared" si="115"/>
        <v>230</v>
      </c>
    </row>
    <row r="6603" spans="5:6">
      <c r="E6603" t="str">
        <v>230a</v>
      </c>
      <c r="F6603">
        <f t="shared" si="115"/>
        <v>230</v>
      </c>
    </row>
    <row r="6604" spans="5:6">
      <c r="E6604" t="str">
        <v>230a</v>
      </c>
      <c r="F6604">
        <f t="shared" si="115"/>
        <v>230</v>
      </c>
    </row>
    <row r="6605" spans="5:6">
      <c r="E6605" t="str">
        <v>230a</v>
      </c>
      <c r="F6605">
        <f t="shared" si="115"/>
        <v>230</v>
      </c>
    </row>
    <row r="6606" spans="5:6">
      <c r="E6606" t="str">
        <v>230a</v>
      </c>
      <c r="F6606">
        <f t="shared" si="115"/>
        <v>230</v>
      </c>
    </row>
    <row r="6607" spans="5:6">
      <c r="E6607" t="str">
        <v>230a</v>
      </c>
      <c r="F6607">
        <f t="shared" si="115"/>
        <v>230</v>
      </c>
    </row>
    <row r="6608" spans="5:6">
      <c r="E6608" t="str">
        <v>230a</v>
      </c>
      <c r="F6608">
        <f t="shared" si="115"/>
        <v>230</v>
      </c>
    </row>
    <row r="6609" spans="5:6">
      <c r="E6609" t="str">
        <v>230a</v>
      </c>
      <c r="F6609">
        <f t="shared" si="115"/>
        <v>230</v>
      </c>
    </row>
    <row r="6610" spans="5:6">
      <c r="E6610" t="str">
        <v>230a</v>
      </c>
      <c r="F6610">
        <f t="shared" si="115"/>
        <v>230</v>
      </c>
    </row>
    <row r="6611" spans="5:6">
      <c r="E6611" t="str">
        <v>230a</v>
      </c>
      <c r="F6611">
        <f t="shared" si="115"/>
        <v>230</v>
      </c>
    </row>
    <row r="6612" spans="5:6">
      <c r="E6612" t="str">
        <v>230a</v>
      </c>
      <c r="F6612">
        <f t="shared" si="115"/>
        <v>230</v>
      </c>
    </row>
    <row r="6613" spans="5:6">
      <c r="E6613" t="str">
        <v>230a</v>
      </c>
      <c r="F6613">
        <f t="shared" si="115"/>
        <v>230</v>
      </c>
    </row>
    <row r="6614" spans="5:6">
      <c r="E6614" t="str">
        <v>230a</v>
      </c>
      <c r="F6614">
        <f t="shared" si="115"/>
        <v>230</v>
      </c>
    </row>
    <row r="6615" spans="5:6">
      <c r="E6615" t="str">
        <v>230a</v>
      </c>
      <c r="F6615">
        <f t="shared" si="115"/>
        <v>230</v>
      </c>
    </row>
    <row r="6616" spans="5:6">
      <c r="E6616" t="str">
        <v>230a</v>
      </c>
      <c r="F6616">
        <f t="shared" si="115"/>
        <v>230</v>
      </c>
    </row>
    <row r="6617" spans="5:6">
      <c r="E6617" t="str">
        <v>230a</v>
      </c>
      <c r="F6617">
        <f t="shared" si="115"/>
        <v>230</v>
      </c>
    </row>
    <row r="6618" spans="5:6">
      <c r="E6618" t="str">
        <v>230a</v>
      </c>
      <c r="F6618">
        <f t="shared" si="115"/>
        <v>230</v>
      </c>
    </row>
    <row r="6619" spans="5:6">
      <c r="E6619" t="str">
        <v>230a</v>
      </c>
      <c r="F6619">
        <f t="shared" si="115"/>
        <v>230</v>
      </c>
    </row>
    <row r="6620" spans="5:6">
      <c r="E6620" t="str">
        <v>230a</v>
      </c>
      <c r="F6620">
        <f t="shared" si="115"/>
        <v>230</v>
      </c>
    </row>
    <row r="6621" spans="5:6">
      <c r="E6621" t="str">
        <v>231b</v>
      </c>
      <c r="F6621">
        <f t="shared" si="115"/>
        <v>231</v>
      </c>
    </row>
    <row r="6622" spans="5:6">
      <c r="E6622" t="str">
        <v>231b</v>
      </c>
      <c r="F6622">
        <f t="shared" si="115"/>
        <v>231</v>
      </c>
    </row>
    <row r="6623" spans="5:6">
      <c r="E6623" t="str">
        <v>231b</v>
      </c>
      <c r="F6623">
        <f t="shared" si="115"/>
        <v>231</v>
      </c>
    </row>
    <row r="6624" spans="5:6">
      <c r="E6624" t="str">
        <v>231b</v>
      </c>
      <c r="F6624">
        <f t="shared" si="115"/>
        <v>231</v>
      </c>
    </row>
    <row r="6625" spans="5:6">
      <c r="E6625" t="str">
        <v>231b</v>
      </c>
      <c r="F6625">
        <f t="shared" si="115"/>
        <v>231</v>
      </c>
    </row>
    <row r="6626" spans="5:6">
      <c r="E6626" t="str">
        <v>231b</v>
      </c>
      <c r="F6626">
        <f t="shared" si="115"/>
        <v>231</v>
      </c>
    </row>
    <row r="6627" spans="5:6">
      <c r="E6627" t="str">
        <v>231b</v>
      </c>
      <c r="F6627">
        <f t="shared" si="115"/>
        <v>231</v>
      </c>
    </row>
    <row r="6628" spans="5:6">
      <c r="E6628" t="str">
        <v>231b</v>
      </c>
      <c r="F6628">
        <f t="shared" si="115"/>
        <v>231</v>
      </c>
    </row>
    <row r="6629" spans="5:6">
      <c r="E6629" t="str">
        <v>231b</v>
      </c>
      <c r="F6629">
        <f t="shared" si="115"/>
        <v>231</v>
      </c>
    </row>
    <row r="6630" spans="5:6">
      <c r="E6630" t="str">
        <v>231b</v>
      </c>
      <c r="F6630">
        <f t="shared" si="115"/>
        <v>231</v>
      </c>
    </row>
    <row r="6631" spans="5:6">
      <c r="E6631" t="str">
        <v>231b</v>
      </c>
      <c r="F6631">
        <f t="shared" si="115"/>
        <v>231</v>
      </c>
    </row>
    <row r="6632" spans="5:6">
      <c r="E6632" t="str">
        <v>231b</v>
      </c>
      <c r="F6632">
        <f t="shared" si="115"/>
        <v>231</v>
      </c>
    </row>
    <row r="6633" spans="5:6">
      <c r="E6633" t="str">
        <v>231b</v>
      </c>
      <c r="F6633">
        <f t="shared" si="115"/>
        <v>231</v>
      </c>
    </row>
    <row r="6634" spans="5:6">
      <c r="E6634" t="str">
        <v>231b</v>
      </c>
      <c r="F6634">
        <f t="shared" si="115"/>
        <v>231</v>
      </c>
    </row>
    <row r="6635" spans="5:6">
      <c r="E6635" t="str">
        <v>231b</v>
      </c>
      <c r="F6635">
        <f t="shared" si="115"/>
        <v>231</v>
      </c>
    </row>
    <row r="6636" spans="5:6">
      <c r="E6636" t="str">
        <v>231b</v>
      </c>
      <c r="F6636">
        <f t="shared" si="115"/>
        <v>231</v>
      </c>
    </row>
    <row r="6637" spans="5:6">
      <c r="E6637" t="str">
        <v>231b</v>
      </c>
      <c r="F6637">
        <f t="shared" si="115"/>
        <v>231</v>
      </c>
    </row>
    <row r="6638" spans="5:6">
      <c r="E6638" t="str">
        <v>231b</v>
      </c>
      <c r="F6638">
        <f t="shared" si="115"/>
        <v>231</v>
      </c>
    </row>
    <row r="6639" spans="5:6">
      <c r="E6639" t="str">
        <v>232a</v>
      </c>
      <c r="F6639">
        <f t="shared" si="115"/>
        <v>232</v>
      </c>
    </row>
    <row r="6640" spans="5:6">
      <c r="E6640" t="str">
        <v>232a</v>
      </c>
      <c r="F6640">
        <f t="shared" si="115"/>
        <v>232</v>
      </c>
    </row>
    <row r="6641" spans="5:6">
      <c r="E6641" t="str">
        <v>232a</v>
      </c>
      <c r="F6641">
        <f t="shared" si="115"/>
        <v>232</v>
      </c>
    </row>
    <row r="6642" spans="5:6">
      <c r="E6642" t="str">
        <v>232a</v>
      </c>
      <c r="F6642">
        <f t="shared" si="115"/>
        <v>232</v>
      </c>
    </row>
    <row r="6643" spans="5:6">
      <c r="E6643" t="str">
        <v>232a</v>
      </c>
      <c r="F6643">
        <f t="shared" si="115"/>
        <v>232</v>
      </c>
    </row>
    <row r="6644" spans="5:6">
      <c r="E6644" t="str">
        <v>232a</v>
      </c>
      <c r="F6644">
        <f t="shared" si="115"/>
        <v>232</v>
      </c>
    </row>
    <row r="6645" spans="5:6">
      <c r="E6645" t="str">
        <v>232a</v>
      </c>
      <c r="F6645">
        <f t="shared" si="115"/>
        <v>232</v>
      </c>
    </row>
    <row r="6646" spans="5:6">
      <c r="E6646" t="str">
        <v>232a</v>
      </c>
      <c r="F6646">
        <f t="shared" si="115"/>
        <v>232</v>
      </c>
    </row>
    <row r="6647" spans="5:6">
      <c r="E6647" t="str">
        <v>232a</v>
      </c>
      <c r="F6647">
        <f t="shared" si="115"/>
        <v>232</v>
      </c>
    </row>
    <row r="6648" spans="5:6">
      <c r="E6648" t="str">
        <v>232a</v>
      </c>
      <c r="F6648">
        <f t="shared" si="115"/>
        <v>232</v>
      </c>
    </row>
    <row r="6649" spans="5:6">
      <c r="E6649" t="str">
        <v>232a</v>
      </c>
      <c r="F6649">
        <f t="shared" si="115"/>
        <v>232</v>
      </c>
    </row>
    <row r="6650" spans="5:6">
      <c r="E6650" t="str">
        <v>232a</v>
      </c>
      <c r="F6650">
        <f t="shared" si="115"/>
        <v>232</v>
      </c>
    </row>
    <row r="6651" spans="5:6">
      <c r="E6651" t="str">
        <v>232a</v>
      </c>
      <c r="F6651">
        <f t="shared" si="115"/>
        <v>232</v>
      </c>
    </row>
    <row r="6652" spans="5:6">
      <c r="E6652" t="str">
        <v>232a</v>
      </c>
      <c r="F6652">
        <f t="shared" si="115"/>
        <v>232</v>
      </c>
    </row>
    <row r="6653" spans="5:6">
      <c r="E6653" t="str">
        <v>232a</v>
      </c>
      <c r="F6653">
        <f t="shared" si="115"/>
        <v>232</v>
      </c>
    </row>
    <row r="6654" spans="5:6">
      <c r="E6654" t="str">
        <v>232a</v>
      </c>
      <c r="F6654">
        <f t="shared" si="115"/>
        <v>232</v>
      </c>
    </row>
    <row r="6655" spans="5:6">
      <c r="E6655" t="str">
        <v>232a</v>
      </c>
      <c r="F6655">
        <f t="shared" si="115"/>
        <v>232</v>
      </c>
    </row>
    <row r="6656" spans="5:6">
      <c r="E6656" t="str">
        <v>232a</v>
      </c>
      <c r="F6656">
        <f t="shared" si="115"/>
        <v>232</v>
      </c>
    </row>
    <row r="6657" spans="5:6">
      <c r="E6657" t="str">
        <v>232a</v>
      </c>
      <c r="F6657">
        <f t="shared" si="115"/>
        <v>232</v>
      </c>
    </row>
    <row r="6658" spans="5:6">
      <c r="E6658" t="str">
        <v>232a</v>
      </c>
      <c r="F6658">
        <f t="shared" si="115"/>
        <v>232</v>
      </c>
    </row>
    <row r="6659" spans="5:6">
      <c r="E6659" t="str">
        <v>232a</v>
      </c>
      <c r="F6659">
        <f t="shared" ref="F6659:F6722" si="116">VALUE(LEFT(E6659,LEN(E6659)-1))</f>
        <v>232</v>
      </c>
    </row>
    <row r="6660" spans="5:6">
      <c r="E6660" t="str">
        <v>232a</v>
      </c>
      <c r="F6660">
        <f t="shared" si="116"/>
        <v>232</v>
      </c>
    </row>
    <row r="6661" spans="5:6">
      <c r="E6661" t="str">
        <v>232a</v>
      </c>
      <c r="F6661">
        <f t="shared" si="116"/>
        <v>232</v>
      </c>
    </row>
    <row r="6662" spans="5:6">
      <c r="E6662" t="str">
        <v>232a</v>
      </c>
      <c r="F6662">
        <f t="shared" si="116"/>
        <v>232</v>
      </c>
    </row>
    <row r="6663" spans="5:6">
      <c r="E6663" t="str">
        <v>232a</v>
      </c>
      <c r="F6663">
        <f t="shared" si="116"/>
        <v>232</v>
      </c>
    </row>
    <row r="6664" spans="5:6">
      <c r="E6664" t="str">
        <v>233b</v>
      </c>
      <c r="F6664">
        <f t="shared" si="116"/>
        <v>233</v>
      </c>
    </row>
    <row r="6665" spans="5:6">
      <c r="E6665" t="str">
        <v>233b</v>
      </c>
      <c r="F6665">
        <f t="shared" si="116"/>
        <v>233</v>
      </c>
    </row>
    <row r="6666" spans="5:6">
      <c r="E6666" t="str">
        <v>233b</v>
      </c>
      <c r="F6666">
        <f t="shared" si="116"/>
        <v>233</v>
      </c>
    </row>
    <row r="6667" spans="5:6">
      <c r="E6667" t="str">
        <v>233b</v>
      </c>
      <c r="F6667">
        <f t="shared" si="116"/>
        <v>233</v>
      </c>
    </row>
    <row r="6668" spans="5:6">
      <c r="E6668" t="str">
        <v>233b</v>
      </c>
      <c r="F6668">
        <f t="shared" si="116"/>
        <v>233</v>
      </c>
    </row>
    <row r="6669" spans="5:6">
      <c r="E6669" t="str">
        <v>233b</v>
      </c>
      <c r="F6669">
        <f t="shared" si="116"/>
        <v>233</v>
      </c>
    </row>
    <row r="6670" spans="5:6">
      <c r="E6670" t="str">
        <v>233b</v>
      </c>
      <c r="F6670">
        <f t="shared" si="116"/>
        <v>233</v>
      </c>
    </row>
    <row r="6671" spans="5:6">
      <c r="E6671" t="str">
        <v>233b</v>
      </c>
      <c r="F6671">
        <f t="shared" si="116"/>
        <v>233</v>
      </c>
    </row>
    <row r="6672" spans="5:6">
      <c r="E6672" t="str">
        <v>233b</v>
      </c>
      <c r="F6672">
        <f t="shared" si="116"/>
        <v>233</v>
      </c>
    </row>
    <row r="6673" spans="5:6">
      <c r="E6673" t="str">
        <v>233b</v>
      </c>
      <c r="F6673">
        <f t="shared" si="116"/>
        <v>233</v>
      </c>
    </row>
    <row r="6674" spans="5:6">
      <c r="E6674" t="str">
        <v>233b</v>
      </c>
      <c r="F6674">
        <f t="shared" si="116"/>
        <v>233</v>
      </c>
    </row>
    <row r="6675" spans="5:6">
      <c r="E6675" t="str">
        <v>233b</v>
      </c>
      <c r="F6675">
        <f t="shared" si="116"/>
        <v>233</v>
      </c>
    </row>
    <row r="6676" spans="5:6">
      <c r="E6676" t="str">
        <v>233b</v>
      </c>
      <c r="F6676">
        <f t="shared" si="116"/>
        <v>233</v>
      </c>
    </row>
    <row r="6677" spans="5:6">
      <c r="E6677" t="str">
        <v>233b</v>
      </c>
      <c r="F6677">
        <f t="shared" si="116"/>
        <v>233</v>
      </c>
    </row>
    <row r="6678" spans="5:6">
      <c r="E6678" t="str">
        <v>233b</v>
      </c>
      <c r="F6678">
        <f t="shared" si="116"/>
        <v>233</v>
      </c>
    </row>
    <row r="6679" spans="5:6">
      <c r="E6679" t="str">
        <v>233b</v>
      </c>
      <c r="F6679">
        <f t="shared" si="116"/>
        <v>233</v>
      </c>
    </row>
    <row r="6680" spans="5:6">
      <c r="E6680" t="str">
        <v>233b</v>
      </c>
      <c r="F6680">
        <f t="shared" si="116"/>
        <v>233</v>
      </c>
    </row>
    <row r="6681" spans="5:6">
      <c r="E6681" t="str">
        <v>234a</v>
      </c>
      <c r="F6681">
        <f t="shared" si="116"/>
        <v>234</v>
      </c>
    </row>
    <row r="6682" spans="5:6">
      <c r="E6682" t="str">
        <v>234a</v>
      </c>
      <c r="F6682">
        <f t="shared" si="116"/>
        <v>234</v>
      </c>
    </row>
    <row r="6683" spans="5:6">
      <c r="E6683" t="str">
        <v>234a</v>
      </c>
      <c r="F6683">
        <f t="shared" si="116"/>
        <v>234</v>
      </c>
    </row>
    <row r="6684" spans="5:6">
      <c r="E6684" t="str">
        <v>234a</v>
      </c>
      <c r="F6684">
        <f t="shared" si="116"/>
        <v>234</v>
      </c>
    </row>
    <row r="6685" spans="5:6">
      <c r="E6685" t="str">
        <v>234a</v>
      </c>
      <c r="F6685">
        <f t="shared" si="116"/>
        <v>234</v>
      </c>
    </row>
    <row r="6686" spans="5:6">
      <c r="E6686" t="str">
        <v>234a</v>
      </c>
      <c r="F6686">
        <f t="shared" si="116"/>
        <v>234</v>
      </c>
    </row>
    <row r="6687" spans="5:6">
      <c r="E6687" t="str">
        <v>234a</v>
      </c>
      <c r="F6687">
        <f t="shared" si="116"/>
        <v>234</v>
      </c>
    </row>
    <row r="6688" spans="5:6">
      <c r="E6688" t="str">
        <v>234a</v>
      </c>
      <c r="F6688">
        <f t="shared" si="116"/>
        <v>234</v>
      </c>
    </row>
    <row r="6689" spans="5:6">
      <c r="E6689" t="str">
        <v>234a</v>
      </c>
      <c r="F6689">
        <f t="shared" si="116"/>
        <v>234</v>
      </c>
    </row>
    <row r="6690" spans="5:6">
      <c r="E6690" t="str">
        <v>234a</v>
      </c>
      <c r="F6690">
        <f t="shared" si="116"/>
        <v>234</v>
      </c>
    </row>
    <row r="6691" spans="5:6">
      <c r="E6691" t="str">
        <v>234a</v>
      </c>
      <c r="F6691">
        <f t="shared" si="116"/>
        <v>234</v>
      </c>
    </row>
    <row r="6692" spans="5:6">
      <c r="E6692" t="str">
        <v>234a</v>
      </c>
      <c r="F6692">
        <f t="shared" si="116"/>
        <v>234</v>
      </c>
    </row>
    <row r="6693" spans="5:6">
      <c r="E6693" t="str">
        <v>234a</v>
      </c>
      <c r="F6693">
        <f t="shared" si="116"/>
        <v>234</v>
      </c>
    </row>
    <row r="6694" spans="5:6">
      <c r="E6694" t="str">
        <v>234a</v>
      </c>
      <c r="F6694">
        <f t="shared" si="116"/>
        <v>234</v>
      </c>
    </row>
    <row r="6695" spans="5:6">
      <c r="E6695" t="str">
        <v>234a</v>
      </c>
      <c r="F6695">
        <f t="shared" si="116"/>
        <v>234</v>
      </c>
    </row>
    <row r="6696" spans="5:6">
      <c r="E6696" t="str">
        <v>234a</v>
      </c>
      <c r="F6696">
        <f t="shared" si="116"/>
        <v>234</v>
      </c>
    </row>
    <row r="6697" spans="5:6">
      <c r="E6697" t="str">
        <v>234a</v>
      </c>
      <c r="F6697">
        <f t="shared" si="116"/>
        <v>234</v>
      </c>
    </row>
    <row r="6698" spans="5:6">
      <c r="E6698" t="str">
        <v>234a</v>
      </c>
      <c r="F6698">
        <f t="shared" si="116"/>
        <v>234</v>
      </c>
    </row>
    <row r="6699" spans="5:6">
      <c r="E6699" t="str">
        <v>234a</v>
      </c>
      <c r="F6699">
        <f t="shared" si="116"/>
        <v>234</v>
      </c>
    </row>
    <row r="6700" spans="5:6">
      <c r="E6700" t="str">
        <v>234a</v>
      </c>
      <c r="F6700">
        <f t="shared" si="116"/>
        <v>234</v>
      </c>
    </row>
    <row r="6701" spans="5:6">
      <c r="E6701" t="str">
        <v>234a</v>
      </c>
      <c r="F6701">
        <f t="shared" si="116"/>
        <v>234</v>
      </c>
    </row>
    <row r="6702" spans="5:6">
      <c r="E6702" t="str">
        <v>234a</v>
      </c>
      <c r="F6702">
        <f t="shared" si="116"/>
        <v>234</v>
      </c>
    </row>
    <row r="6703" spans="5:6">
      <c r="E6703" t="str">
        <v>234a</v>
      </c>
      <c r="F6703">
        <f t="shared" si="116"/>
        <v>234</v>
      </c>
    </row>
    <row r="6704" spans="5:6">
      <c r="E6704" t="str">
        <v>234a</v>
      </c>
      <c r="F6704">
        <f t="shared" si="116"/>
        <v>234</v>
      </c>
    </row>
    <row r="6705" spans="5:6">
      <c r="E6705" t="str">
        <v>234a</v>
      </c>
      <c r="F6705">
        <f t="shared" si="116"/>
        <v>234</v>
      </c>
    </row>
    <row r="6706" spans="5:6">
      <c r="E6706" t="str">
        <v>234a</v>
      </c>
      <c r="F6706">
        <f t="shared" si="116"/>
        <v>234</v>
      </c>
    </row>
    <row r="6707" spans="5:6">
      <c r="E6707" t="str">
        <v>235b</v>
      </c>
      <c r="F6707">
        <f t="shared" si="116"/>
        <v>235</v>
      </c>
    </row>
    <row r="6708" spans="5:6">
      <c r="E6708" t="str">
        <v>235b</v>
      </c>
      <c r="F6708">
        <f t="shared" si="116"/>
        <v>235</v>
      </c>
    </row>
    <row r="6709" spans="5:6">
      <c r="E6709" t="str">
        <v>235b</v>
      </c>
      <c r="F6709">
        <f t="shared" si="116"/>
        <v>235</v>
      </c>
    </row>
    <row r="6710" spans="5:6">
      <c r="E6710" t="str">
        <v>235b</v>
      </c>
      <c r="F6710">
        <f t="shared" si="116"/>
        <v>235</v>
      </c>
    </row>
    <row r="6711" spans="5:6">
      <c r="E6711" t="str">
        <v>235b</v>
      </c>
      <c r="F6711">
        <f t="shared" si="116"/>
        <v>235</v>
      </c>
    </row>
    <row r="6712" spans="5:6">
      <c r="E6712" t="str">
        <v>235b</v>
      </c>
      <c r="F6712">
        <f t="shared" si="116"/>
        <v>235</v>
      </c>
    </row>
    <row r="6713" spans="5:6">
      <c r="E6713" t="str">
        <v>235b</v>
      </c>
      <c r="F6713">
        <f t="shared" si="116"/>
        <v>235</v>
      </c>
    </row>
    <row r="6714" spans="5:6">
      <c r="E6714" t="str">
        <v>235b</v>
      </c>
      <c r="F6714">
        <f t="shared" si="116"/>
        <v>235</v>
      </c>
    </row>
    <row r="6715" spans="5:6">
      <c r="E6715" t="str">
        <v>235b</v>
      </c>
      <c r="F6715">
        <f t="shared" si="116"/>
        <v>235</v>
      </c>
    </row>
    <row r="6716" spans="5:6">
      <c r="E6716" t="str">
        <v>235b</v>
      </c>
      <c r="F6716">
        <f t="shared" si="116"/>
        <v>235</v>
      </c>
    </row>
    <row r="6717" spans="5:6">
      <c r="E6717" t="str">
        <v>235b</v>
      </c>
      <c r="F6717">
        <f t="shared" si="116"/>
        <v>235</v>
      </c>
    </row>
    <row r="6718" spans="5:6">
      <c r="E6718" t="str">
        <v>235b</v>
      </c>
      <c r="F6718">
        <f t="shared" si="116"/>
        <v>235</v>
      </c>
    </row>
    <row r="6719" spans="5:6">
      <c r="E6719" t="str">
        <v>235b</v>
      </c>
      <c r="F6719">
        <f t="shared" si="116"/>
        <v>235</v>
      </c>
    </row>
    <row r="6720" spans="5:6">
      <c r="E6720" t="str">
        <v>235b</v>
      </c>
      <c r="F6720">
        <f t="shared" si="116"/>
        <v>235</v>
      </c>
    </row>
    <row r="6721" spans="5:6">
      <c r="E6721" t="str">
        <v>236a</v>
      </c>
      <c r="F6721">
        <f t="shared" si="116"/>
        <v>236</v>
      </c>
    </row>
    <row r="6722" spans="5:6">
      <c r="E6722" t="str">
        <v>236a</v>
      </c>
      <c r="F6722">
        <f t="shared" si="116"/>
        <v>236</v>
      </c>
    </row>
    <row r="6723" spans="5:6">
      <c r="E6723" t="str">
        <v>236a</v>
      </c>
      <c r="F6723">
        <f t="shared" ref="F6723:F6786" si="117">VALUE(LEFT(E6723,LEN(E6723)-1))</f>
        <v>236</v>
      </c>
    </row>
    <row r="6724" spans="5:6">
      <c r="E6724" t="str">
        <v>236a</v>
      </c>
      <c r="F6724">
        <f t="shared" si="117"/>
        <v>236</v>
      </c>
    </row>
    <row r="6725" spans="5:6">
      <c r="E6725" t="str">
        <v>236a</v>
      </c>
      <c r="F6725">
        <f t="shared" si="117"/>
        <v>236</v>
      </c>
    </row>
    <row r="6726" spans="5:6">
      <c r="E6726" t="str">
        <v>236a</v>
      </c>
      <c r="F6726">
        <f t="shared" si="117"/>
        <v>236</v>
      </c>
    </row>
    <row r="6727" spans="5:6">
      <c r="E6727" t="str">
        <v>236a</v>
      </c>
      <c r="F6727">
        <f t="shared" si="117"/>
        <v>236</v>
      </c>
    </row>
    <row r="6728" spans="5:6">
      <c r="E6728" t="str">
        <v>236a</v>
      </c>
      <c r="F6728">
        <f t="shared" si="117"/>
        <v>236</v>
      </c>
    </row>
    <row r="6729" spans="5:6">
      <c r="E6729" t="str">
        <v>236a</v>
      </c>
      <c r="F6729">
        <f t="shared" si="117"/>
        <v>236</v>
      </c>
    </row>
    <row r="6730" spans="5:6">
      <c r="E6730" t="str">
        <v>236a</v>
      </c>
      <c r="F6730">
        <f t="shared" si="117"/>
        <v>236</v>
      </c>
    </row>
    <row r="6731" spans="5:6">
      <c r="E6731" t="str">
        <v>236a</v>
      </c>
      <c r="F6731">
        <f t="shared" si="117"/>
        <v>236</v>
      </c>
    </row>
    <row r="6732" spans="5:6">
      <c r="E6732" t="str">
        <v>236a</v>
      </c>
      <c r="F6732">
        <f t="shared" si="117"/>
        <v>236</v>
      </c>
    </row>
    <row r="6733" spans="5:6">
      <c r="E6733" t="str">
        <v>236a</v>
      </c>
      <c r="F6733">
        <f t="shared" si="117"/>
        <v>236</v>
      </c>
    </row>
    <row r="6734" spans="5:6">
      <c r="E6734" t="str">
        <v>236a</v>
      </c>
      <c r="F6734">
        <f t="shared" si="117"/>
        <v>236</v>
      </c>
    </row>
    <row r="6735" spans="5:6">
      <c r="E6735" t="str">
        <v>236a</v>
      </c>
      <c r="F6735">
        <f t="shared" si="117"/>
        <v>236</v>
      </c>
    </row>
    <row r="6736" spans="5:6">
      <c r="E6736" t="str">
        <v>236a</v>
      </c>
      <c r="F6736">
        <f t="shared" si="117"/>
        <v>236</v>
      </c>
    </row>
    <row r="6737" spans="5:6">
      <c r="E6737" t="str">
        <v>236a</v>
      </c>
      <c r="F6737">
        <f t="shared" si="117"/>
        <v>236</v>
      </c>
    </row>
    <row r="6738" spans="5:6">
      <c r="E6738" t="str">
        <v>236a</v>
      </c>
      <c r="F6738">
        <f t="shared" si="117"/>
        <v>236</v>
      </c>
    </row>
    <row r="6739" spans="5:6">
      <c r="E6739" t="str">
        <v>236a</v>
      </c>
      <c r="F6739">
        <f t="shared" si="117"/>
        <v>236</v>
      </c>
    </row>
    <row r="6740" spans="5:6">
      <c r="E6740" t="str">
        <v>236a</v>
      </c>
      <c r="F6740">
        <f t="shared" si="117"/>
        <v>236</v>
      </c>
    </row>
    <row r="6741" spans="5:6">
      <c r="E6741" t="str">
        <v>236a</v>
      </c>
      <c r="F6741">
        <f t="shared" si="117"/>
        <v>236</v>
      </c>
    </row>
    <row r="6742" spans="5:6">
      <c r="E6742" t="str">
        <v>236a</v>
      </c>
      <c r="F6742">
        <f t="shared" si="117"/>
        <v>236</v>
      </c>
    </row>
    <row r="6743" spans="5:6">
      <c r="E6743" t="str">
        <v>236a</v>
      </c>
      <c r="F6743">
        <f t="shared" si="117"/>
        <v>236</v>
      </c>
    </row>
    <row r="6744" spans="5:6">
      <c r="E6744" t="str">
        <v>236a</v>
      </c>
      <c r="F6744">
        <f t="shared" si="117"/>
        <v>236</v>
      </c>
    </row>
    <row r="6745" spans="5:6">
      <c r="E6745" t="str">
        <v>236a</v>
      </c>
      <c r="F6745">
        <f t="shared" si="117"/>
        <v>236</v>
      </c>
    </row>
    <row r="6746" spans="5:6">
      <c r="E6746" t="str">
        <v>237b</v>
      </c>
      <c r="F6746">
        <f t="shared" si="117"/>
        <v>237</v>
      </c>
    </row>
    <row r="6747" spans="5:6">
      <c r="E6747" t="str">
        <v>237b</v>
      </c>
      <c r="F6747">
        <f t="shared" si="117"/>
        <v>237</v>
      </c>
    </row>
    <row r="6748" spans="5:6">
      <c r="E6748" t="str">
        <v>237b</v>
      </c>
      <c r="F6748">
        <f t="shared" si="117"/>
        <v>237</v>
      </c>
    </row>
    <row r="6749" spans="5:6">
      <c r="E6749" t="str">
        <v>237b</v>
      </c>
      <c r="F6749">
        <f t="shared" si="117"/>
        <v>237</v>
      </c>
    </row>
    <row r="6750" spans="5:6">
      <c r="E6750" t="str">
        <v>237b</v>
      </c>
      <c r="F6750">
        <f t="shared" si="117"/>
        <v>237</v>
      </c>
    </row>
    <row r="6751" spans="5:6">
      <c r="E6751" t="str">
        <v>237b</v>
      </c>
      <c r="F6751">
        <f t="shared" si="117"/>
        <v>237</v>
      </c>
    </row>
    <row r="6752" spans="5:6">
      <c r="E6752" t="str">
        <v>237b</v>
      </c>
      <c r="F6752">
        <f t="shared" si="117"/>
        <v>237</v>
      </c>
    </row>
    <row r="6753" spans="5:6">
      <c r="E6753" t="str">
        <v>237b</v>
      </c>
      <c r="F6753">
        <f t="shared" si="117"/>
        <v>237</v>
      </c>
    </row>
    <row r="6754" spans="5:6">
      <c r="E6754" t="str">
        <v>237b</v>
      </c>
      <c r="F6754">
        <f t="shared" si="117"/>
        <v>237</v>
      </c>
    </row>
    <row r="6755" spans="5:6">
      <c r="E6755" t="str">
        <v>237b</v>
      </c>
      <c r="F6755">
        <f t="shared" si="117"/>
        <v>237</v>
      </c>
    </row>
    <row r="6756" spans="5:6">
      <c r="E6756" t="str">
        <v>237b</v>
      </c>
      <c r="F6756">
        <f t="shared" si="117"/>
        <v>237</v>
      </c>
    </row>
    <row r="6757" spans="5:6">
      <c r="E6757" t="str">
        <v>237b</v>
      </c>
      <c r="F6757">
        <f t="shared" si="117"/>
        <v>237</v>
      </c>
    </row>
    <row r="6758" spans="5:6">
      <c r="E6758" t="str">
        <v>237b</v>
      </c>
      <c r="F6758">
        <f t="shared" si="117"/>
        <v>237</v>
      </c>
    </row>
    <row r="6759" spans="5:6">
      <c r="E6759" t="str">
        <v>237b</v>
      </c>
      <c r="F6759">
        <f t="shared" si="117"/>
        <v>237</v>
      </c>
    </row>
    <row r="6760" spans="5:6">
      <c r="E6760" t="str">
        <v>238a</v>
      </c>
      <c r="F6760">
        <f t="shared" si="117"/>
        <v>238</v>
      </c>
    </row>
    <row r="6761" spans="5:6">
      <c r="E6761" t="str">
        <v>238a</v>
      </c>
      <c r="F6761">
        <f t="shared" si="117"/>
        <v>238</v>
      </c>
    </row>
    <row r="6762" spans="5:6">
      <c r="E6762" t="str">
        <v>238a</v>
      </c>
      <c r="F6762">
        <f t="shared" si="117"/>
        <v>238</v>
      </c>
    </row>
    <row r="6763" spans="5:6">
      <c r="E6763" t="str">
        <v>238a</v>
      </c>
      <c r="F6763">
        <f t="shared" si="117"/>
        <v>238</v>
      </c>
    </row>
    <row r="6764" spans="5:6">
      <c r="E6764" t="str">
        <v>238a</v>
      </c>
      <c r="F6764">
        <f t="shared" si="117"/>
        <v>238</v>
      </c>
    </row>
    <row r="6765" spans="5:6">
      <c r="E6765" t="str">
        <v>238a</v>
      </c>
      <c r="F6765">
        <f t="shared" si="117"/>
        <v>238</v>
      </c>
    </row>
    <row r="6766" spans="5:6">
      <c r="E6766" t="str">
        <v>238a</v>
      </c>
      <c r="F6766">
        <f t="shared" si="117"/>
        <v>238</v>
      </c>
    </row>
    <row r="6767" spans="5:6">
      <c r="E6767" t="str">
        <v>238a</v>
      </c>
      <c r="F6767">
        <f t="shared" si="117"/>
        <v>238</v>
      </c>
    </row>
    <row r="6768" spans="5:6">
      <c r="E6768" t="str">
        <v>238a</v>
      </c>
      <c r="F6768">
        <f t="shared" si="117"/>
        <v>238</v>
      </c>
    </row>
    <row r="6769" spans="5:6">
      <c r="E6769" t="str">
        <v>238a</v>
      </c>
      <c r="F6769">
        <f t="shared" si="117"/>
        <v>238</v>
      </c>
    </row>
    <row r="6770" spans="5:6">
      <c r="E6770" t="str">
        <v>238a</v>
      </c>
      <c r="F6770">
        <f t="shared" si="117"/>
        <v>238</v>
      </c>
    </row>
    <row r="6771" spans="5:6">
      <c r="E6771" t="str">
        <v>238a</v>
      </c>
      <c r="F6771">
        <f t="shared" si="117"/>
        <v>238</v>
      </c>
    </row>
    <row r="6772" spans="5:6">
      <c r="E6772" t="str">
        <v>238a</v>
      </c>
      <c r="F6772">
        <f t="shared" si="117"/>
        <v>238</v>
      </c>
    </row>
    <row r="6773" spans="5:6">
      <c r="E6773" t="str">
        <v>238a</v>
      </c>
      <c r="F6773">
        <f t="shared" si="117"/>
        <v>238</v>
      </c>
    </row>
    <row r="6774" spans="5:6">
      <c r="E6774" t="str">
        <v>238a</v>
      </c>
      <c r="F6774">
        <f t="shared" si="117"/>
        <v>238</v>
      </c>
    </row>
    <row r="6775" spans="5:6">
      <c r="E6775" t="str">
        <v>238a</v>
      </c>
      <c r="F6775">
        <f t="shared" si="117"/>
        <v>238</v>
      </c>
    </row>
    <row r="6776" spans="5:6">
      <c r="E6776" t="str">
        <v>238a</v>
      </c>
      <c r="F6776">
        <f t="shared" si="117"/>
        <v>238</v>
      </c>
    </row>
    <row r="6777" spans="5:6">
      <c r="E6777" t="str">
        <v>238a</v>
      </c>
      <c r="F6777">
        <f t="shared" si="117"/>
        <v>238</v>
      </c>
    </row>
    <row r="6778" spans="5:6">
      <c r="E6778" t="str">
        <v>238a</v>
      </c>
      <c r="F6778">
        <f t="shared" si="117"/>
        <v>238</v>
      </c>
    </row>
    <row r="6779" spans="5:6">
      <c r="E6779" t="str">
        <v>238a</v>
      </c>
      <c r="F6779">
        <f t="shared" si="117"/>
        <v>238</v>
      </c>
    </row>
    <row r="6780" spans="5:6">
      <c r="E6780" t="str">
        <v>238a</v>
      </c>
      <c r="F6780">
        <f t="shared" si="117"/>
        <v>238</v>
      </c>
    </row>
    <row r="6781" spans="5:6">
      <c r="E6781" t="str">
        <v>238a</v>
      </c>
      <c r="F6781">
        <f t="shared" si="117"/>
        <v>238</v>
      </c>
    </row>
    <row r="6782" spans="5:6">
      <c r="E6782" t="str">
        <v>238a</v>
      </c>
      <c r="F6782">
        <f t="shared" si="117"/>
        <v>238</v>
      </c>
    </row>
    <row r="6783" spans="5:6">
      <c r="E6783" t="str">
        <v>238a</v>
      </c>
      <c r="F6783">
        <f t="shared" si="117"/>
        <v>238</v>
      </c>
    </row>
    <row r="6784" spans="5:6">
      <c r="E6784" t="str">
        <v>238a</v>
      </c>
      <c r="F6784">
        <f t="shared" si="117"/>
        <v>238</v>
      </c>
    </row>
    <row r="6785" spans="5:6">
      <c r="E6785" t="str">
        <v>238a</v>
      </c>
      <c r="F6785">
        <f t="shared" si="117"/>
        <v>238</v>
      </c>
    </row>
    <row r="6786" spans="5:6">
      <c r="E6786" t="str">
        <v>238a</v>
      </c>
      <c r="F6786">
        <f t="shared" si="117"/>
        <v>238</v>
      </c>
    </row>
    <row r="6787" spans="5:6">
      <c r="E6787" t="str">
        <v>238a</v>
      </c>
      <c r="F6787">
        <f t="shared" ref="F6787:F6850" si="118">VALUE(LEFT(E6787,LEN(E6787)-1))</f>
        <v>238</v>
      </c>
    </row>
    <row r="6788" spans="5:6">
      <c r="E6788" t="str">
        <v>238a</v>
      </c>
      <c r="F6788">
        <f t="shared" si="118"/>
        <v>238</v>
      </c>
    </row>
    <row r="6789" spans="5:6">
      <c r="E6789" t="str">
        <v>239b</v>
      </c>
      <c r="F6789">
        <f t="shared" si="118"/>
        <v>239</v>
      </c>
    </row>
    <row r="6790" spans="5:6">
      <c r="E6790" t="str">
        <v>239b</v>
      </c>
      <c r="F6790">
        <f t="shared" si="118"/>
        <v>239</v>
      </c>
    </row>
    <row r="6791" spans="5:6">
      <c r="E6791" t="str">
        <v>239b</v>
      </c>
      <c r="F6791">
        <f t="shared" si="118"/>
        <v>239</v>
      </c>
    </row>
    <row r="6792" spans="5:6">
      <c r="E6792" t="str">
        <v>239b</v>
      </c>
      <c r="F6792">
        <f t="shared" si="118"/>
        <v>239</v>
      </c>
    </row>
    <row r="6793" spans="5:6">
      <c r="E6793" t="str">
        <v>239b</v>
      </c>
      <c r="F6793">
        <f t="shared" si="118"/>
        <v>239</v>
      </c>
    </row>
    <row r="6794" spans="5:6">
      <c r="E6794" t="str">
        <v>239b</v>
      </c>
      <c r="F6794">
        <f t="shared" si="118"/>
        <v>239</v>
      </c>
    </row>
    <row r="6795" spans="5:6">
      <c r="E6795" t="str">
        <v>239b</v>
      </c>
      <c r="F6795">
        <f t="shared" si="118"/>
        <v>239</v>
      </c>
    </row>
    <row r="6796" spans="5:6">
      <c r="E6796" t="str">
        <v>239b</v>
      </c>
      <c r="F6796">
        <f t="shared" si="118"/>
        <v>239</v>
      </c>
    </row>
    <row r="6797" spans="5:6">
      <c r="E6797" t="str">
        <v>239b</v>
      </c>
      <c r="F6797">
        <f t="shared" si="118"/>
        <v>239</v>
      </c>
    </row>
    <row r="6798" spans="5:6">
      <c r="E6798" t="str">
        <v>239b</v>
      </c>
      <c r="F6798">
        <f t="shared" si="118"/>
        <v>239</v>
      </c>
    </row>
    <row r="6799" spans="5:6">
      <c r="E6799" t="str">
        <v>239b</v>
      </c>
      <c r="F6799">
        <f t="shared" si="118"/>
        <v>239</v>
      </c>
    </row>
    <row r="6800" spans="5:6">
      <c r="E6800" t="str">
        <v>239b</v>
      </c>
      <c r="F6800">
        <f t="shared" si="118"/>
        <v>239</v>
      </c>
    </row>
    <row r="6801" spans="5:6">
      <c r="E6801" t="str">
        <v>239b</v>
      </c>
      <c r="F6801">
        <f t="shared" si="118"/>
        <v>239</v>
      </c>
    </row>
    <row r="6802" spans="5:6">
      <c r="E6802" t="str">
        <v>239b</v>
      </c>
      <c r="F6802">
        <f t="shared" si="118"/>
        <v>239</v>
      </c>
    </row>
    <row r="6803" spans="5:6">
      <c r="E6803" t="str">
        <v>239b</v>
      </c>
      <c r="F6803">
        <f t="shared" si="118"/>
        <v>239</v>
      </c>
    </row>
    <row r="6804" spans="5:6">
      <c r="E6804" t="str">
        <v>239b</v>
      </c>
      <c r="F6804">
        <f t="shared" si="118"/>
        <v>239</v>
      </c>
    </row>
    <row r="6805" spans="5:6">
      <c r="E6805" t="str">
        <v>239b</v>
      </c>
      <c r="F6805">
        <f t="shared" si="118"/>
        <v>239</v>
      </c>
    </row>
    <row r="6806" spans="5:6">
      <c r="E6806" t="str">
        <v>239b</v>
      </c>
      <c r="F6806">
        <f t="shared" si="118"/>
        <v>239</v>
      </c>
    </row>
    <row r="6807" spans="5:6">
      <c r="E6807" t="str">
        <v>239b</v>
      </c>
      <c r="F6807">
        <f t="shared" si="118"/>
        <v>239</v>
      </c>
    </row>
    <row r="6808" spans="5:6">
      <c r="E6808" t="str">
        <v>239b</v>
      </c>
      <c r="F6808">
        <f t="shared" si="118"/>
        <v>239</v>
      </c>
    </row>
    <row r="6809" spans="5:6">
      <c r="E6809" t="str">
        <v>239b</v>
      </c>
      <c r="F6809">
        <f t="shared" si="118"/>
        <v>239</v>
      </c>
    </row>
    <row r="6810" spans="5:6">
      <c r="E6810" t="str">
        <v>239b</v>
      </c>
      <c r="F6810">
        <f t="shared" si="118"/>
        <v>239</v>
      </c>
    </row>
    <row r="6811" spans="5:6">
      <c r="E6811" t="str">
        <v>239b</v>
      </c>
      <c r="F6811">
        <f t="shared" si="118"/>
        <v>239</v>
      </c>
    </row>
    <row r="6812" spans="5:6">
      <c r="E6812" t="str">
        <v>239b</v>
      </c>
      <c r="F6812">
        <f t="shared" si="118"/>
        <v>239</v>
      </c>
    </row>
    <row r="6813" spans="5:6">
      <c r="E6813" t="str">
        <v>239b</v>
      </c>
      <c r="F6813">
        <f t="shared" si="118"/>
        <v>239</v>
      </c>
    </row>
    <row r="6814" spans="5:6">
      <c r="E6814" t="str">
        <v>240a</v>
      </c>
      <c r="F6814">
        <f t="shared" si="118"/>
        <v>240</v>
      </c>
    </row>
    <row r="6815" spans="5:6">
      <c r="E6815" t="str">
        <v>240a</v>
      </c>
      <c r="F6815">
        <f t="shared" si="118"/>
        <v>240</v>
      </c>
    </row>
    <row r="6816" spans="5:6">
      <c r="E6816" t="str">
        <v>240a</v>
      </c>
      <c r="F6816">
        <f t="shared" si="118"/>
        <v>240</v>
      </c>
    </row>
    <row r="6817" spans="5:6">
      <c r="E6817" t="str">
        <v>240a</v>
      </c>
      <c r="F6817">
        <f t="shared" si="118"/>
        <v>240</v>
      </c>
    </row>
    <row r="6818" spans="5:6">
      <c r="E6818" t="str">
        <v>240a</v>
      </c>
      <c r="F6818">
        <f t="shared" si="118"/>
        <v>240</v>
      </c>
    </row>
    <row r="6819" spans="5:6">
      <c r="E6819" t="str">
        <v>240a</v>
      </c>
      <c r="F6819">
        <f t="shared" si="118"/>
        <v>240</v>
      </c>
    </row>
    <row r="6820" spans="5:6">
      <c r="E6820" t="str">
        <v>240a</v>
      </c>
      <c r="F6820">
        <f t="shared" si="118"/>
        <v>240</v>
      </c>
    </row>
    <row r="6821" spans="5:6">
      <c r="E6821" t="str">
        <v>240a</v>
      </c>
      <c r="F6821">
        <f t="shared" si="118"/>
        <v>240</v>
      </c>
    </row>
    <row r="6822" spans="5:6">
      <c r="E6822" t="str">
        <v>240a</v>
      </c>
      <c r="F6822">
        <f t="shared" si="118"/>
        <v>240</v>
      </c>
    </row>
    <row r="6823" spans="5:6">
      <c r="E6823" t="str">
        <v>240a</v>
      </c>
      <c r="F6823">
        <f t="shared" si="118"/>
        <v>240</v>
      </c>
    </row>
    <row r="6824" spans="5:6">
      <c r="E6824" t="str">
        <v>240a</v>
      </c>
      <c r="F6824">
        <f t="shared" si="118"/>
        <v>240</v>
      </c>
    </row>
    <row r="6825" spans="5:6">
      <c r="E6825" t="str">
        <v>240a</v>
      </c>
      <c r="F6825">
        <f t="shared" si="118"/>
        <v>240</v>
      </c>
    </row>
    <row r="6826" spans="5:6">
      <c r="E6826" t="str">
        <v>240a</v>
      </c>
      <c r="F6826">
        <f t="shared" si="118"/>
        <v>240</v>
      </c>
    </row>
    <row r="6827" spans="5:6">
      <c r="E6827" t="str">
        <v>240a</v>
      </c>
      <c r="F6827">
        <f t="shared" si="118"/>
        <v>240</v>
      </c>
    </row>
    <row r="6828" spans="5:6">
      <c r="E6828" t="str">
        <v>240a</v>
      </c>
      <c r="F6828">
        <f t="shared" si="118"/>
        <v>240</v>
      </c>
    </row>
    <row r="6829" spans="5:6">
      <c r="E6829" t="str">
        <v>240a</v>
      </c>
      <c r="F6829">
        <f t="shared" si="118"/>
        <v>240</v>
      </c>
    </row>
    <row r="6830" spans="5:6">
      <c r="E6830" t="str">
        <v>240a</v>
      </c>
      <c r="F6830">
        <f t="shared" si="118"/>
        <v>240</v>
      </c>
    </row>
    <row r="6831" spans="5:6">
      <c r="E6831" t="str">
        <v>240a</v>
      </c>
      <c r="F6831">
        <f t="shared" si="118"/>
        <v>240</v>
      </c>
    </row>
    <row r="6832" spans="5:6">
      <c r="E6832" t="str">
        <v>240a</v>
      </c>
      <c r="F6832">
        <f t="shared" si="118"/>
        <v>240</v>
      </c>
    </row>
    <row r="6833" spans="5:6">
      <c r="E6833" t="str">
        <v>240a</v>
      </c>
      <c r="F6833">
        <f t="shared" si="118"/>
        <v>240</v>
      </c>
    </row>
    <row r="6834" spans="5:6">
      <c r="E6834" t="str">
        <v>240a</v>
      </c>
      <c r="F6834">
        <f t="shared" si="118"/>
        <v>240</v>
      </c>
    </row>
    <row r="6835" spans="5:6">
      <c r="E6835" t="str">
        <v>240a</v>
      </c>
      <c r="F6835">
        <f t="shared" si="118"/>
        <v>240</v>
      </c>
    </row>
    <row r="6836" spans="5:6">
      <c r="E6836" t="str">
        <v>240a</v>
      </c>
      <c r="F6836">
        <f t="shared" si="118"/>
        <v>240</v>
      </c>
    </row>
    <row r="6837" spans="5:6">
      <c r="E6837" t="str">
        <v>240a</v>
      </c>
      <c r="F6837">
        <f t="shared" si="118"/>
        <v>240</v>
      </c>
    </row>
    <row r="6838" spans="5:6">
      <c r="E6838" t="str">
        <v>240a</v>
      </c>
      <c r="F6838">
        <f t="shared" si="118"/>
        <v>240</v>
      </c>
    </row>
    <row r="6839" spans="5:6">
      <c r="E6839" t="str">
        <v>240a</v>
      </c>
      <c r="F6839">
        <f t="shared" si="118"/>
        <v>240</v>
      </c>
    </row>
    <row r="6840" spans="5:6">
      <c r="E6840" t="str">
        <v>240a</v>
      </c>
      <c r="F6840">
        <f t="shared" si="118"/>
        <v>240</v>
      </c>
    </row>
    <row r="6841" spans="5:6">
      <c r="E6841" t="str">
        <v>240a</v>
      </c>
      <c r="F6841">
        <f t="shared" si="118"/>
        <v>240</v>
      </c>
    </row>
    <row r="6842" spans="5:6">
      <c r="E6842" t="str">
        <v>240a</v>
      </c>
      <c r="F6842">
        <f t="shared" si="118"/>
        <v>240</v>
      </c>
    </row>
    <row r="6843" spans="5:6">
      <c r="E6843" t="str">
        <v>240a</v>
      </c>
      <c r="F6843">
        <f t="shared" si="118"/>
        <v>240</v>
      </c>
    </row>
    <row r="6844" spans="5:6">
      <c r="E6844" t="str">
        <v>240a</v>
      </c>
      <c r="F6844">
        <f t="shared" si="118"/>
        <v>240</v>
      </c>
    </row>
    <row r="6845" spans="5:6">
      <c r="E6845" t="str">
        <v>241b</v>
      </c>
      <c r="F6845">
        <f t="shared" si="118"/>
        <v>241</v>
      </c>
    </row>
    <row r="6846" spans="5:6">
      <c r="E6846" t="str">
        <v>241b</v>
      </c>
      <c r="F6846">
        <f t="shared" si="118"/>
        <v>241</v>
      </c>
    </row>
    <row r="6847" spans="5:6">
      <c r="E6847" t="str">
        <v>241b</v>
      </c>
      <c r="F6847">
        <f t="shared" si="118"/>
        <v>241</v>
      </c>
    </row>
    <row r="6848" spans="5:6">
      <c r="E6848" t="str">
        <v>241b</v>
      </c>
      <c r="F6848">
        <f t="shared" si="118"/>
        <v>241</v>
      </c>
    </row>
    <row r="6849" spans="5:6">
      <c r="E6849" t="str">
        <v>241b</v>
      </c>
      <c r="F6849">
        <f t="shared" si="118"/>
        <v>241</v>
      </c>
    </row>
    <row r="6850" spans="5:6">
      <c r="E6850" t="str">
        <v>241b</v>
      </c>
      <c r="F6850">
        <f t="shared" si="118"/>
        <v>241</v>
      </c>
    </row>
    <row r="6851" spans="5:6">
      <c r="E6851" t="str">
        <v>241b</v>
      </c>
      <c r="F6851">
        <f t="shared" ref="F6851:F6914" si="119">VALUE(LEFT(E6851,LEN(E6851)-1))</f>
        <v>241</v>
      </c>
    </row>
    <row r="6852" spans="5:6">
      <c r="E6852" t="str">
        <v>241b</v>
      </c>
      <c r="F6852">
        <f t="shared" si="119"/>
        <v>241</v>
      </c>
    </row>
    <row r="6853" spans="5:6">
      <c r="E6853" t="str">
        <v>241b</v>
      </c>
      <c r="F6853">
        <f t="shared" si="119"/>
        <v>241</v>
      </c>
    </row>
    <row r="6854" spans="5:6">
      <c r="E6854" t="str">
        <v>241b</v>
      </c>
      <c r="F6854">
        <f t="shared" si="119"/>
        <v>241</v>
      </c>
    </row>
    <row r="6855" spans="5:6">
      <c r="E6855" t="str">
        <v>241b</v>
      </c>
      <c r="F6855">
        <f t="shared" si="119"/>
        <v>241</v>
      </c>
    </row>
    <row r="6856" spans="5:6">
      <c r="E6856" t="str">
        <v>241b</v>
      </c>
      <c r="F6856">
        <f t="shared" si="119"/>
        <v>241</v>
      </c>
    </row>
    <row r="6857" spans="5:6">
      <c r="E6857" t="str">
        <v>241b</v>
      </c>
      <c r="F6857">
        <f t="shared" si="119"/>
        <v>241</v>
      </c>
    </row>
    <row r="6858" spans="5:6">
      <c r="E6858" t="str">
        <v>241b</v>
      </c>
      <c r="F6858">
        <f t="shared" si="119"/>
        <v>241</v>
      </c>
    </row>
    <row r="6859" spans="5:6">
      <c r="E6859" t="str">
        <v>241b</v>
      </c>
      <c r="F6859">
        <f t="shared" si="119"/>
        <v>241</v>
      </c>
    </row>
    <row r="6860" spans="5:6">
      <c r="E6860" t="str">
        <v>242a</v>
      </c>
      <c r="F6860">
        <f t="shared" si="119"/>
        <v>242</v>
      </c>
    </row>
    <row r="6861" spans="5:6">
      <c r="E6861" t="str">
        <v>242a</v>
      </c>
      <c r="F6861">
        <f t="shared" si="119"/>
        <v>242</v>
      </c>
    </row>
    <row r="6862" spans="5:6">
      <c r="E6862" t="str">
        <v>242a</v>
      </c>
      <c r="F6862">
        <f t="shared" si="119"/>
        <v>242</v>
      </c>
    </row>
    <row r="6863" spans="5:6">
      <c r="E6863" t="str">
        <v>242a</v>
      </c>
      <c r="F6863">
        <f t="shared" si="119"/>
        <v>242</v>
      </c>
    </row>
    <row r="6864" spans="5:6">
      <c r="E6864" t="str">
        <v>242a</v>
      </c>
      <c r="F6864">
        <f t="shared" si="119"/>
        <v>242</v>
      </c>
    </row>
    <row r="6865" spans="5:6">
      <c r="E6865" t="str">
        <v>242a</v>
      </c>
      <c r="F6865">
        <f t="shared" si="119"/>
        <v>242</v>
      </c>
    </row>
    <row r="6866" spans="5:6">
      <c r="E6866" t="str">
        <v>242a</v>
      </c>
      <c r="F6866">
        <f t="shared" si="119"/>
        <v>242</v>
      </c>
    </row>
    <row r="6867" spans="5:6">
      <c r="E6867" t="str">
        <v>242a</v>
      </c>
      <c r="F6867">
        <f t="shared" si="119"/>
        <v>242</v>
      </c>
    </row>
    <row r="6868" spans="5:6">
      <c r="E6868" t="str">
        <v>242a</v>
      </c>
      <c r="F6868">
        <f t="shared" si="119"/>
        <v>242</v>
      </c>
    </row>
    <row r="6869" spans="5:6">
      <c r="E6869" t="str">
        <v>242a</v>
      </c>
      <c r="F6869">
        <f t="shared" si="119"/>
        <v>242</v>
      </c>
    </row>
    <row r="6870" spans="5:6">
      <c r="E6870" t="str">
        <v>242a</v>
      </c>
      <c r="F6870">
        <f t="shared" si="119"/>
        <v>242</v>
      </c>
    </row>
    <row r="6871" spans="5:6">
      <c r="E6871" t="str">
        <v>242a</v>
      </c>
      <c r="F6871">
        <f t="shared" si="119"/>
        <v>242</v>
      </c>
    </row>
    <row r="6872" spans="5:6">
      <c r="E6872" t="str">
        <v>242a</v>
      </c>
      <c r="F6872">
        <f t="shared" si="119"/>
        <v>242</v>
      </c>
    </row>
    <row r="6873" spans="5:6">
      <c r="E6873" t="str">
        <v>242a</v>
      </c>
      <c r="F6873">
        <f t="shared" si="119"/>
        <v>242</v>
      </c>
    </row>
    <row r="6874" spans="5:6">
      <c r="E6874" t="str">
        <v>242a</v>
      </c>
      <c r="F6874">
        <f t="shared" si="119"/>
        <v>242</v>
      </c>
    </row>
    <row r="6875" spans="5:6">
      <c r="E6875" t="str">
        <v>242a</v>
      </c>
      <c r="F6875">
        <f t="shared" si="119"/>
        <v>242</v>
      </c>
    </row>
    <row r="6876" spans="5:6">
      <c r="E6876" t="str">
        <v>242a</v>
      </c>
      <c r="F6876">
        <f t="shared" si="119"/>
        <v>242</v>
      </c>
    </row>
    <row r="6877" spans="5:6">
      <c r="E6877" t="str">
        <v>242a</v>
      </c>
      <c r="F6877">
        <f t="shared" si="119"/>
        <v>242</v>
      </c>
    </row>
    <row r="6878" spans="5:6">
      <c r="E6878" t="str">
        <v>242a</v>
      </c>
      <c r="F6878">
        <f t="shared" si="119"/>
        <v>242</v>
      </c>
    </row>
    <row r="6879" spans="5:6">
      <c r="E6879" t="str">
        <v>242a</v>
      </c>
      <c r="F6879">
        <f t="shared" si="119"/>
        <v>242</v>
      </c>
    </row>
    <row r="6880" spans="5:6">
      <c r="E6880" t="str">
        <v>242a</v>
      </c>
      <c r="F6880">
        <f t="shared" si="119"/>
        <v>242</v>
      </c>
    </row>
    <row r="6881" spans="5:6">
      <c r="E6881" t="str">
        <v>242a</v>
      </c>
      <c r="F6881">
        <f t="shared" si="119"/>
        <v>242</v>
      </c>
    </row>
    <row r="6882" spans="5:6">
      <c r="E6882" t="str">
        <v>242a</v>
      </c>
      <c r="F6882">
        <f t="shared" si="119"/>
        <v>242</v>
      </c>
    </row>
    <row r="6883" spans="5:6">
      <c r="E6883" t="str">
        <v>242a</v>
      </c>
      <c r="F6883">
        <f t="shared" si="119"/>
        <v>242</v>
      </c>
    </row>
    <row r="6884" spans="5:6">
      <c r="E6884" t="str">
        <v>242a</v>
      </c>
      <c r="F6884">
        <f t="shared" si="119"/>
        <v>242</v>
      </c>
    </row>
    <row r="6885" spans="5:6">
      <c r="E6885" t="str">
        <v>242a</v>
      </c>
      <c r="F6885">
        <f t="shared" si="119"/>
        <v>242</v>
      </c>
    </row>
    <row r="6886" spans="5:6">
      <c r="E6886" t="str">
        <v>242a</v>
      </c>
      <c r="F6886">
        <f t="shared" si="119"/>
        <v>242</v>
      </c>
    </row>
    <row r="6887" spans="5:6">
      <c r="E6887" t="str">
        <v>242a</v>
      </c>
      <c r="F6887">
        <f t="shared" si="119"/>
        <v>242</v>
      </c>
    </row>
    <row r="6888" spans="5:6">
      <c r="E6888" t="str">
        <v>242a</v>
      </c>
      <c r="F6888">
        <f t="shared" si="119"/>
        <v>242</v>
      </c>
    </row>
    <row r="6889" spans="5:6">
      <c r="E6889" t="str">
        <v>242a</v>
      </c>
      <c r="F6889">
        <f t="shared" si="119"/>
        <v>242</v>
      </c>
    </row>
    <row r="6890" spans="5:6">
      <c r="E6890" t="str">
        <v>243b</v>
      </c>
      <c r="F6890">
        <f t="shared" si="119"/>
        <v>243</v>
      </c>
    </row>
    <row r="6891" spans="5:6">
      <c r="E6891" t="str">
        <v>243b</v>
      </c>
      <c r="F6891">
        <f t="shared" si="119"/>
        <v>243</v>
      </c>
    </row>
    <row r="6892" spans="5:6">
      <c r="E6892" t="str">
        <v>243b</v>
      </c>
      <c r="F6892">
        <f t="shared" si="119"/>
        <v>243</v>
      </c>
    </row>
    <row r="6893" spans="5:6">
      <c r="E6893" t="str">
        <v>243b</v>
      </c>
      <c r="F6893">
        <f t="shared" si="119"/>
        <v>243</v>
      </c>
    </row>
    <row r="6894" spans="5:6">
      <c r="E6894" t="str">
        <v>243b</v>
      </c>
      <c r="F6894">
        <f t="shared" si="119"/>
        <v>243</v>
      </c>
    </row>
    <row r="6895" spans="5:6">
      <c r="E6895" t="str">
        <v>243b</v>
      </c>
      <c r="F6895">
        <f t="shared" si="119"/>
        <v>243</v>
      </c>
    </row>
    <row r="6896" spans="5:6">
      <c r="E6896" t="str">
        <v>243b</v>
      </c>
      <c r="F6896">
        <f t="shared" si="119"/>
        <v>243</v>
      </c>
    </row>
    <row r="6897" spans="5:6">
      <c r="E6897" t="str">
        <v>243b</v>
      </c>
      <c r="F6897">
        <f t="shared" si="119"/>
        <v>243</v>
      </c>
    </row>
    <row r="6898" spans="5:6">
      <c r="E6898" t="str">
        <v>243b</v>
      </c>
      <c r="F6898">
        <f t="shared" si="119"/>
        <v>243</v>
      </c>
    </row>
    <row r="6899" spans="5:6">
      <c r="E6899" t="str">
        <v>243b</v>
      </c>
      <c r="F6899">
        <f t="shared" si="119"/>
        <v>243</v>
      </c>
    </row>
    <row r="6900" spans="5:6">
      <c r="E6900" t="str">
        <v>243b</v>
      </c>
      <c r="F6900">
        <f t="shared" si="119"/>
        <v>243</v>
      </c>
    </row>
    <row r="6901" spans="5:6">
      <c r="E6901" t="str">
        <v>243b</v>
      </c>
      <c r="F6901">
        <f t="shared" si="119"/>
        <v>243</v>
      </c>
    </row>
    <row r="6902" spans="5:6">
      <c r="E6902" t="str">
        <v>243b</v>
      </c>
      <c r="F6902">
        <f t="shared" si="119"/>
        <v>243</v>
      </c>
    </row>
    <row r="6903" spans="5:6">
      <c r="E6903" t="str">
        <v>243b</v>
      </c>
      <c r="F6903">
        <f t="shared" si="119"/>
        <v>243</v>
      </c>
    </row>
    <row r="6904" spans="5:6">
      <c r="E6904" t="str">
        <v>243b</v>
      </c>
      <c r="F6904">
        <f t="shared" si="119"/>
        <v>243</v>
      </c>
    </row>
    <row r="6905" spans="5:6">
      <c r="E6905" t="str">
        <v>243b</v>
      </c>
      <c r="F6905">
        <f t="shared" si="119"/>
        <v>243</v>
      </c>
    </row>
    <row r="6906" spans="5:6">
      <c r="E6906" t="str">
        <v>243b</v>
      </c>
      <c r="F6906">
        <f t="shared" si="119"/>
        <v>243</v>
      </c>
    </row>
    <row r="6907" spans="5:6">
      <c r="E6907" t="str">
        <v>243b</v>
      </c>
      <c r="F6907">
        <f t="shared" si="119"/>
        <v>243</v>
      </c>
    </row>
    <row r="6908" spans="5:6">
      <c r="E6908" t="str">
        <v>243b</v>
      </c>
      <c r="F6908">
        <f t="shared" si="119"/>
        <v>243</v>
      </c>
    </row>
    <row r="6909" spans="5:6">
      <c r="E6909" t="str">
        <v>243b</v>
      </c>
      <c r="F6909">
        <f t="shared" si="119"/>
        <v>243</v>
      </c>
    </row>
    <row r="6910" spans="5:6">
      <c r="E6910" t="str">
        <v>243b</v>
      </c>
      <c r="F6910">
        <f t="shared" si="119"/>
        <v>243</v>
      </c>
    </row>
    <row r="6911" spans="5:6">
      <c r="E6911" t="str">
        <v>244a</v>
      </c>
      <c r="F6911">
        <f t="shared" si="119"/>
        <v>244</v>
      </c>
    </row>
    <row r="6912" spans="5:6">
      <c r="E6912" t="str">
        <v>244a</v>
      </c>
      <c r="F6912">
        <f t="shared" si="119"/>
        <v>244</v>
      </c>
    </row>
    <row r="6913" spans="5:6">
      <c r="E6913" t="str">
        <v>244a</v>
      </c>
      <c r="F6913">
        <f t="shared" si="119"/>
        <v>244</v>
      </c>
    </row>
    <row r="6914" spans="5:6">
      <c r="E6914" t="str">
        <v>244a</v>
      </c>
      <c r="F6914">
        <f t="shared" si="119"/>
        <v>244</v>
      </c>
    </row>
    <row r="6915" spans="5:6">
      <c r="E6915" t="str">
        <v>244a</v>
      </c>
      <c r="F6915">
        <f t="shared" ref="F6915:F6978" si="120">VALUE(LEFT(E6915,LEN(E6915)-1))</f>
        <v>244</v>
      </c>
    </row>
    <row r="6916" spans="5:6">
      <c r="E6916" t="str">
        <v>244a</v>
      </c>
      <c r="F6916">
        <f t="shared" si="120"/>
        <v>244</v>
      </c>
    </row>
    <row r="6917" spans="5:6">
      <c r="E6917" t="str">
        <v>244a</v>
      </c>
      <c r="F6917">
        <f t="shared" si="120"/>
        <v>244</v>
      </c>
    </row>
    <row r="6918" spans="5:6">
      <c r="E6918" t="str">
        <v>244a</v>
      </c>
      <c r="F6918">
        <f t="shared" si="120"/>
        <v>244</v>
      </c>
    </row>
    <row r="6919" spans="5:6">
      <c r="E6919" t="str">
        <v>244a</v>
      </c>
      <c r="F6919">
        <f t="shared" si="120"/>
        <v>244</v>
      </c>
    </row>
    <row r="6920" spans="5:6">
      <c r="E6920" t="str">
        <v>244a</v>
      </c>
      <c r="F6920">
        <f t="shared" si="120"/>
        <v>244</v>
      </c>
    </row>
    <row r="6921" spans="5:6">
      <c r="E6921" t="str">
        <v>244a</v>
      </c>
      <c r="F6921">
        <f t="shared" si="120"/>
        <v>244</v>
      </c>
    </row>
    <row r="6922" spans="5:6">
      <c r="E6922" t="str">
        <v>244a</v>
      </c>
      <c r="F6922">
        <f t="shared" si="120"/>
        <v>244</v>
      </c>
    </row>
    <row r="6923" spans="5:6">
      <c r="E6923" t="str">
        <v>244a</v>
      </c>
      <c r="F6923">
        <f t="shared" si="120"/>
        <v>244</v>
      </c>
    </row>
    <row r="6924" spans="5:6">
      <c r="E6924" t="str">
        <v>244a</v>
      </c>
      <c r="F6924">
        <f t="shared" si="120"/>
        <v>244</v>
      </c>
    </row>
    <row r="6925" spans="5:6">
      <c r="E6925" t="str">
        <v>244a</v>
      </c>
      <c r="F6925">
        <f t="shared" si="120"/>
        <v>244</v>
      </c>
    </row>
    <row r="6926" spans="5:6">
      <c r="E6926" t="str">
        <v>244a</v>
      </c>
      <c r="F6926">
        <f t="shared" si="120"/>
        <v>244</v>
      </c>
    </row>
    <row r="6927" spans="5:6">
      <c r="E6927" t="str">
        <v>244a</v>
      </c>
      <c r="F6927">
        <f t="shared" si="120"/>
        <v>244</v>
      </c>
    </row>
    <row r="6928" spans="5:6">
      <c r="E6928" t="str">
        <v>244a</v>
      </c>
      <c r="F6928">
        <f t="shared" si="120"/>
        <v>244</v>
      </c>
    </row>
    <row r="6929" spans="5:6">
      <c r="E6929" t="str">
        <v>244a</v>
      </c>
      <c r="F6929">
        <f t="shared" si="120"/>
        <v>244</v>
      </c>
    </row>
    <row r="6930" spans="5:6">
      <c r="E6930" t="str">
        <v>244a</v>
      </c>
      <c r="F6930">
        <f t="shared" si="120"/>
        <v>244</v>
      </c>
    </row>
    <row r="6931" spans="5:6">
      <c r="E6931" t="str">
        <v>244a</v>
      </c>
      <c r="F6931">
        <f t="shared" si="120"/>
        <v>244</v>
      </c>
    </row>
    <row r="6932" spans="5:6">
      <c r="E6932" t="str">
        <v>244a</v>
      </c>
      <c r="F6932">
        <f t="shared" si="120"/>
        <v>244</v>
      </c>
    </row>
    <row r="6933" spans="5:6">
      <c r="E6933" t="str">
        <v>244a</v>
      </c>
      <c r="F6933">
        <f t="shared" si="120"/>
        <v>244</v>
      </c>
    </row>
    <row r="6934" spans="5:6">
      <c r="E6934" t="str">
        <v>244a</v>
      </c>
      <c r="F6934">
        <f t="shared" si="120"/>
        <v>244</v>
      </c>
    </row>
    <row r="6935" spans="5:6">
      <c r="E6935" t="str">
        <v>244a</v>
      </c>
      <c r="F6935">
        <f t="shared" si="120"/>
        <v>244</v>
      </c>
    </row>
    <row r="6936" spans="5:6">
      <c r="E6936" t="str">
        <v>244a</v>
      </c>
      <c r="F6936">
        <f t="shared" si="120"/>
        <v>244</v>
      </c>
    </row>
    <row r="6937" spans="5:6">
      <c r="E6937" t="str">
        <v>244a</v>
      </c>
      <c r="F6937">
        <f t="shared" si="120"/>
        <v>244</v>
      </c>
    </row>
    <row r="6938" spans="5:6">
      <c r="E6938" t="str">
        <v>244a</v>
      </c>
      <c r="F6938">
        <f t="shared" si="120"/>
        <v>244</v>
      </c>
    </row>
    <row r="6939" spans="5:6">
      <c r="E6939" t="str">
        <v>244a</v>
      </c>
      <c r="F6939">
        <f t="shared" si="120"/>
        <v>244</v>
      </c>
    </row>
    <row r="6940" spans="5:6">
      <c r="E6940" t="str">
        <v>245b</v>
      </c>
      <c r="F6940">
        <f t="shared" si="120"/>
        <v>245</v>
      </c>
    </row>
    <row r="6941" spans="5:6">
      <c r="E6941" t="str">
        <v>245b</v>
      </c>
      <c r="F6941">
        <f t="shared" si="120"/>
        <v>245</v>
      </c>
    </row>
    <row r="6942" spans="5:6">
      <c r="E6942" t="str">
        <v>245b</v>
      </c>
      <c r="F6942">
        <f t="shared" si="120"/>
        <v>245</v>
      </c>
    </row>
    <row r="6943" spans="5:6">
      <c r="E6943" t="str">
        <v>245b</v>
      </c>
      <c r="F6943">
        <f t="shared" si="120"/>
        <v>245</v>
      </c>
    </row>
    <row r="6944" spans="5:6">
      <c r="E6944" t="str">
        <v>245b</v>
      </c>
      <c r="F6944">
        <f t="shared" si="120"/>
        <v>245</v>
      </c>
    </row>
    <row r="6945" spans="5:6">
      <c r="E6945" t="str">
        <v>245b</v>
      </c>
      <c r="F6945">
        <f t="shared" si="120"/>
        <v>245</v>
      </c>
    </row>
    <row r="6946" spans="5:6">
      <c r="E6946" t="str">
        <v>245b</v>
      </c>
      <c r="F6946">
        <f t="shared" si="120"/>
        <v>245</v>
      </c>
    </row>
    <row r="6947" spans="5:6">
      <c r="E6947" t="str">
        <v>245b</v>
      </c>
      <c r="F6947">
        <f t="shared" si="120"/>
        <v>245</v>
      </c>
    </row>
    <row r="6948" spans="5:6">
      <c r="E6948" t="str">
        <v>245b</v>
      </c>
      <c r="F6948">
        <f t="shared" si="120"/>
        <v>245</v>
      </c>
    </row>
    <row r="6949" spans="5:6">
      <c r="E6949" t="str">
        <v>245b</v>
      </c>
      <c r="F6949">
        <f t="shared" si="120"/>
        <v>245</v>
      </c>
    </row>
    <row r="6950" spans="5:6">
      <c r="E6950" t="str">
        <v>245b</v>
      </c>
      <c r="F6950">
        <f t="shared" si="120"/>
        <v>245</v>
      </c>
    </row>
    <row r="6951" spans="5:6">
      <c r="E6951" t="str">
        <v>245b</v>
      </c>
      <c r="F6951">
        <f t="shared" si="120"/>
        <v>245</v>
      </c>
    </row>
    <row r="6952" spans="5:6">
      <c r="E6952" t="str">
        <v>245b</v>
      </c>
      <c r="F6952">
        <f t="shared" si="120"/>
        <v>245</v>
      </c>
    </row>
    <row r="6953" spans="5:6">
      <c r="E6953" t="str">
        <v>246a</v>
      </c>
      <c r="F6953">
        <f t="shared" si="120"/>
        <v>246</v>
      </c>
    </row>
    <row r="6954" spans="5:6">
      <c r="E6954" t="str">
        <v>246a</v>
      </c>
      <c r="F6954">
        <f t="shared" si="120"/>
        <v>246</v>
      </c>
    </row>
    <row r="6955" spans="5:6">
      <c r="E6955" t="str">
        <v>246a</v>
      </c>
      <c r="F6955">
        <f t="shared" si="120"/>
        <v>246</v>
      </c>
    </row>
    <row r="6956" spans="5:6">
      <c r="E6956" t="str">
        <v>246a</v>
      </c>
      <c r="F6956">
        <f t="shared" si="120"/>
        <v>246</v>
      </c>
    </row>
    <row r="6957" spans="5:6">
      <c r="E6957" t="str">
        <v>246a</v>
      </c>
      <c r="F6957">
        <f t="shared" si="120"/>
        <v>246</v>
      </c>
    </row>
    <row r="6958" spans="5:6">
      <c r="E6958" t="str">
        <v>246a</v>
      </c>
      <c r="F6958">
        <f t="shared" si="120"/>
        <v>246</v>
      </c>
    </row>
    <row r="6959" spans="5:6">
      <c r="E6959" t="str">
        <v>246a</v>
      </c>
      <c r="F6959">
        <f t="shared" si="120"/>
        <v>246</v>
      </c>
    </row>
    <row r="6960" spans="5:6">
      <c r="E6960" t="str">
        <v>246a</v>
      </c>
      <c r="F6960">
        <f t="shared" si="120"/>
        <v>246</v>
      </c>
    </row>
    <row r="6961" spans="5:6">
      <c r="E6961" t="str">
        <v>246a</v>
      </c>
      <c r="F6961">
        <f t="shared" si="120"/>
        <v>246</v>
      </c>
    </row>
    <row r="6962" spans="5:6">
      <c r="E6962" t="str">
        <v>246a</v>
      </c>
      <c r="F6962">
        <f t="shared" si="120"/>
        <v>246</v>
      </c>
    </row>
    <row r="6963" spans="5:6">
      <c r="E6963" t="str">
        <v>246a</v>
      </c>
      <c r="F6963">
        <f t="shared" si="120"/>
        <v>246</v>
      </c>
    </row>
    <row r="6964" spans="5:6">
      <c r="E6964" t="str">
        <v>246a</v>
      </c>
      <c r="F6964">
        <f t="shared" si="120"/>
        <v>246</v>
      </c>
    </row>
    <row r="6965" spans="5:6">
      <c r="E6965" t="str">
        <v>246a</v>
      </c>
      <c r="F6965">
        <f t="shared" si="120"/>
        <v>246</v>
      </c>
    </row>
    <row r="6966" spans="5:6">
      <c r="E6966" t="str">
        <v>246a</v>
      </c>
      <c r="F6966">
        <f t="shared" si="120"/>
        <v>246</v>
      </c>
    </row>
    <row r="6967" spans="5:6">
      <c r="E6967" t="str">
        <v>246a</v>
      </c>
      <c r="F6967">
        <f t="shared" si="120"/>
        <v>246</v>
      </c>
    </row>
    <row r="6968" spans="5:6">
      <c r="E6968" t="str">
        <v>246a</v>
      </c>
      <c r="F6968">
        <f t="shared" si="120"/>
        <v>246</v>
      </c>
    </row>
    <row r="6969" spans="5:6">
      <c r="E6969" t="str">
        <v>246a</v>
      </c>
      <c r="F6969">
        <f t="shared" si="120"/>
        <v>246</v>
      </c>
    </row>
    <row r="6970" spans="5:6">
      <c r="E6970" t="str">
        <v>246a</v>
      </c>
      <c r="F6970">
        <f t="shared" si="120"/>
        <v>246</v>
      </c>
    </row>
    <row r="6971" spans="5:6">
      <c r="E6971" t="str">
        <v>246a</v>
      </c>
      <c r="F6971">
        <f t="shared" si="120"/>
        <v>246</v>
      </c>
    </row>
    <row r="6972" spans="5:6">
      <c r="E6972" t="str">
        <v>246a</v>
      </c>
      <c r="F6972">
        <f t="shared" si="120"/>
        <v>246</v>
      </c>
    </row>
    <row r="6973" spans="5:6">
      <c r="E6973" t="str">
        <v>246a</v>
      </c>
      <c r="F6973">
        <f t="shared" si="120"/>
        <v>246</v>
      </c>
    </row>
    <row r="6974" spans="5:6">
      <c r="E6974" t="str">
        <v>246a</v>
      </c>
      <c r="F6974">
        <f t="shared" si="120"/>
        <v>246</v>
      </c>
    </row>
    <row r="6975" spans="5:6">
      <c r="E6975" t="str">
        <v>246a</v>
      </c>
      <c r="F6975">
        <f t="shared" si="120"/>
        <v>246</v>
      </c>
    </row>
    <row r="6976" spans="5:6">
      <c r="E6976" t="str">
        <v>246a</v>
      </c>
      <c r="F6976">
        <f t="shared" si="120"/>
        <v>246</v>
      </c>
    </row>
    <row r="6977" spans="5:6">
      <c r="E6977" t="str">
        <v>246a</v>
      </c>
      <c r="F6977">
        <f t="shared" si="120"/>
        <v>246</v>
      </c>
    </row>
    <row r="6978" spans="5:6">
      <c r="E6978" t="str">
        <v>246a</v>
      </c>
      <c r="F6978">
        <f t="shared" si="120"/>
        <v>246</v>
      </c>
    </row>
    <row r="6979" spans="5:6">
      <c r="E6979" t="str">
        <v>246a</v>
      </c>
      <c r="F6979">
        <f t="shared" ref="F6979:F7042" si="121">VALUE(LEFT(E6979,LEN(E6979)-1))</f>
        <v>246</v>
      </c>
    </row>
    <row r="6980" spans="5:6">
      <c r="E6980" t="str">
        <v>247a</v>
      </c>
      <c r="F6980">
        <f t="shared" si="121"/>
        <v>247</v>
      </c>
    </row>
    <row r="6981" spans="5:6">
      <c r="E6981" t="str">
        <v>247a</v>
      </c>
      <c r="F6981">
        <f t="shared" si="121"/>
        <v>247</v>
      </c>
    </row>
    <row r="6982" spans="5:6">
      <c r="E6982" t="str">
        <v>247a</v>
      </c>
      <c r="F6982">
        <f t="shared" si="121"/>
        <v>247</v>
      </c>
    </row>
    <row r="6983" spans="5:6">
      <c r="E6983" t="str">
        <v>247a</v>
      </c>
      <c r="F6983">
        <f t="shared" si="121"/>
        <v>247</v>
      </c>
    </row>
    <row r="6984" spans="5:6">
      <c r="E6984" t="str">
        <v>247a</v>
      </c>
      <c r="F6984">
        <f t="shared" si="121"/>
        <v>247</v>
      </c>
    </row>
    <row r="6985" spans="5:6">
      <c r="E6985" t="str">
        <v>247a</v>
      </c>
      <c r="F6985">
        <f t="shared" si="121"/>
        <v>247</v>
      </c>
    </row>
    <row r="6986" spans="5:6">
      <c r="E6986" t="str">
        <v>247a</v>
      </c>
      <c r="F6986">
        <f t="shared" si="121"/>
        <v>247</v>
      </c>
    </row>
    <row r="6987" spans="5:6">
      <c r="E6987" t="str">
        <v>247a</v>
      </c>
      <c r="F6987">
        <f t="shared" si="121"/>
        <v>247</v>
      </c>
    </row>
    <row r="6988" spans="5:6">
      <c r="E6988" t="str">
        <v>247a</v>
      </c>
      <c r="F6988">
        <f t="shared" si="121"/>
        <v>247</v>
      </c>
    </row>
    <row r="6989" spans="5:6">
      <c r="E6989" t="str">
        <v>247a</v>
      </c>
      <c r="F6989">
        <f t="shared" si="121"/>
        <v>247</v>
      </c>
    </row>
    <row r="6990" spans="5:6">
      <c r="E6990" t="str">
        <v>247a</v>
      </c>
      <c r="F6990">
        <f t="shared" si="121"/>
        <v>247</v>
      </c>
    </row>
    <row r="6991" spans="5:6">
      <c r="E6991" t="str">
        <v>247a</v>
      </c>
      <c r="F6991">
        <f t="shared" si="121"/>
        <v>247</v>
      </c>
    </row>
    <row r="6992" spans="5:6">
      <c r="E6992" t="str">
        <v>247a</v>
      </c>
      <c r="F6992">
        <f t="shared" si="121"/>
        <v>247</v>
      </c>
    </row>
    <row r="6993" spans="5:6">
      <c r="E6993" t="str">
        <v>247a</v>
      </c>
      <c r="F6993">
        <f t="shared" si="121"/>
        <v>247</v>
      </c>
    </row>
    <row r="6994" spans="5:6">
      <c r="E6994" t="str">
        <v>247a</v>
      </c>
      <c r="F6994">
        <f t="shared" si="121"/>
        <v>247</v>
      </c>
    </row>
    <row r="6995" spans="5:6">
      <c r="E6995" t="str">
        <v>247a</v>
      </c>
      <c r="F6995">
        <f t="shared" si="121"/>
        <v>247</v>
      </c>
    </row>
    <row r="6996" spans="5:6">
      <c r="E6996" t="str">
        <v>247a</v>
      </c>
      <c r="F6996">
        <f t="shared" si="121"/>
        <v>247</v>
      </c>
    </row>
    <row r="6997" spans="5:6">
      <c r="E6997" t="str">
        <v>247a</v>
      </c>
      <c r="F6997">
        <f t="shared" si="121"/>
        <v>247</v>
      </c>
    </row>
    <row r="6998" spans="5:6">
      <c r="E6998" t="str">
        <v>247a</v>
      </c>
      <c r="F6998">
        <f t="shared" si="121"/>
        <v>247</v>
      </c>
    </row>
    <row r="6999" spans="5:6">
      <c r="E6999" t="str">
        <v>248a</v>
      </c>
      <c r="F6999">
        <f t="shared" si="121"/>
        <v>248</v>
      </c>
    </row>
    <row r="7000" spans="5:6">
      <c r="E7000" t="str">
        <v>248a</v>
      </c>
      <c r="F7000">
        <f t="shared" si="121"/>
        <v>248</v>
      </c>
    </row>
    <row r="7001" spans="5:6">
      <c r="E7001" t="str">
        <v>248a</v>
      </c>
      <c r="F7001">
        <f t="shared" si="121"/>
        <v>248</v>
      </c>
    </row>
    <row r="7002" spans="5:6">
      <c r="E7002" t="str">
        <v>248a</v>
      </c>
      <c r="F7002">
        <f t="shared" si="121"/>
        <v>248</v>
      </c>
    </row>
    <row r="7003" spans="5:6">
      <c r="E7003" t="str">
        <v>248a</v>
      </c>
      <c r="F7003">
        <f t="shared" si="121"/>
        <v>248</v>
      </c>
    </row>
    <row r="7004" spans="5:6">
      <c r="E7004" t="str">
        <v>248a</v>
      </c>
      <c r="F7004">
        <f t="shared" si="121"/>
        <v>248</v>
      </c>
    </row>
    <row r="7005" spans="5:6">
      <c r="E7005" t="str">
        <v>248a</v>
      </c>
      <c r="F7005">
        <f t="shared" si="121"/>
        <v>248</v>
      </c>
    </row>
    <row r="7006" spans="5:6">
      <c r="E7006" t="str">
        <v>248a</v>
      </c>
      <c r="F7006">
        <f t="shared" si="121"/>
        <v>248</v>
      </c>
    </row>
    <row r="7007" spans="5:6">
      <c r="E7007" t="str">
        <v>248a</v>
      </c>
      <c r="F7007">
        <f t="shared" si="121"/>
        <v>248</v>
      </c>
    </row>
    <row r="7008" spans="5:6">
      <c r="E7008" t="str">
        <v>248a</v>
      </c>
      <c r="F7008">
        <f t="shared" si="121"/>
        <v>248</v>
      </c>
    </row>
    <row r="7009" spans="5:6">
      <c r="E7009" t="str">
        <v>248a</v>
      </c>
      <c r="F7009">
        <f t="shared" si="121"/>
        <v>248</v>
      </c>
    </row>
    <row r="7010" spans="5:6">
      <c r="E7010" t="str">
        <v>248a</v>
      </c>
      <c r="F7010">
        <f t="shared" si="121"/>
        <v>248</v>
      </c>
    </row>
    <row r="7011" spans="5:6">
      <c r="E7011" t="str">
        <v>248a</v>
      </c>
      <c r="F7011">
        <f t="shared" si="121"/>
        <v>248</v>
      </c>
    </row>
    <row r="7012" spans="5:6">
      <c r="E7012" t="str">
        <v>248a</v>
      </c>
      <c r="F7012">
        <f t="shared" si="121"/>
        <v>248</v>
      </c>
    </row>
    <row r="7013" spans="5:6">
      <c r="E7013" t="str">
        <v>248a</v>
      </c>
      <c r="F7013">
        <f t="shared" si="121"/>
        <v>248</v>
      </c>
    </row>
    <row r="7014" spans="5:6">
      <c r="E7014" t="str">
        <v>248a</v>
      </c>
      <c r="F7014">
        <f t="shared" si="121"/>
        <v>248</v>
      </c>
    </row>
    <row r="7015" spans="5:6">
      <c r="E7015" t="str">
        <v>248a</v>
      </c>
      <c r="F7015">
        <f t="shared" si="121"/>
        <v>248</v>
      </c>
    </row>
    <row r="7016" spans="5:6">
      <c r="E7016" t="str">
        <v>248a</v>
      </c>
      <c r="F7016">
        <f t="shared" si="121"/>
        <v>248</v>
      </c>
    </row>
    <row r="7017" spans="5:6">
      <c r="E7017" t="str">
        <v>248a</v>
      </c>
      <c r="F7017">
        <f t="shared" si="121"/>
        <v>248</v>
      </c>
    </row>
    <row r="7018" spans="5:6">
      <c r="E7018" t="str">
        <v>248a</v>
      </c>
      <c r="F7018">
        <f t="shared" si="121"/>
        <v>248</v>
      </c>
    </row>
    <row r="7019" spans="5:6">
      <c r="E7019" t="str">
        <v>248a</v>
      </c>
      <c r="F7019">
        <f t="shared" si="121"/>
        <v>248</v>
      </c>
    </row>
    <row r="7020" spans="5:6">
      <c r="E7020" t="str">
        <v>248a</v>
      </c>
      <c r="F7020">
        <f t="shared" si="121"/>
        <v>248</v>
      </c>
    </row>
    <row r="7021" spans="5:6">
      <c r="E7021" t="str">
        <v>248a</v>
      </c>
      <c r="F7021">
        <f t="shared" si="121"/>
        <v>248</v>
      </c>
    </row>
    <row r="7022" spans="5:6">
      <c r="E7022" t="str">
        <v>248a</v>
      </c>
      <c r="F7022">
        <f t="shared" si="121"/>
        <v>248</v>
      </c>
    </row>
    <row r="7023" spans="5:6">
      <c r="E7023" t="str">
        <v>248a</v>
      </c>
      <c r="F7023">
        <f t="shared" si="121"/>
        <v>248</v>
      </c>
    </row>
    <row r="7024" spans="5:6">
      <c r="E7024" t="str">
        <v>248a</v>
      </c>
      <c r="F7024">
        <f t="shared" si="121"/>
        <v>248</v>
      </c>
    </row>
    <row r="7025" spans="5:6">
      <c r="E7025" t="str">
        <v>248a</v>
      </c>
      <c r="F7025">
        <f t="shared" si="121"/>
        <v>248</v>
      </c>
    </row>
    <row r="7026" spans="5:6">
      <c r="E7026" t="str">
        <v>248a</v>
      </c>
      <c r="F7026">
        <f t="shared" si="121"/>
        <v>248</v>
      </c>
    </row>
    <row r="7027" spans="5:6">
      <c r="E7027" t="str">
        <v>248a</v>
      </c>
      <c r="F7027">
        <f t="shared" si="121"/>
        <v>248</v>
      </c>
    </row>
    <row r="7028" spans="5:6">
      <c r="E7028" t="str">
        <v>248a</v>
      </c>
      <c r="F7028">
        <f t="shared" si="121"/>
        <v>248</v>
      </c>
    </row>
    <row r="7029" spans="5:6">
      <c r="E7029" t="str">
        <v>248a</v>
      </c>
      <c r="F7029">
        <f t="shared" si="121"/>
        <v>248</v>
      </c>
    </row>
    <row r="7030" spans="5:6">
      <c r="E7030" t="str">
        <v>249b</v>
      </c>
      <c r="F7030">
        <f t="shared" si="121"/>
        <v>249</v>
      </c>
    </row>
    <row r="7031" spans="5:6">
      <c r="E7031" t="str">
        <v>249b</v>
      </c>
      <c r="F7031">
        <f t="shared" si="121"/>
        <v>249</v>
      </c>
    </row>
    <row r="7032" spans="5:6">
      <c r="E7032" t="str">
        <v>249b</v>
      </c>
      <c r="F7032">
        <f t="shared" si="121"/>
        <v>249</v>
      </c>
    </row>
    <row r="7033" spans="5:6">
      <c r="E7033" t="str">
        <v>249b</v>
      </c>
      <c r="F7033">
        <f t="shared" si="121"/>
        <v>249</v>
      </c>
    </row>
    <row r="7034" spans="5:6">
      <c r="E7034" t="str">
        <v>249b</v>
      </c>
      <c r="F7034">
        <f t="shared" si="121"/>
        <v>249</v>
      </c>
    </row>
    <row r="7035" spans="5:6">
      <c r="E7035" t="str">
        <v>249b</v>
      </c>
      <c r="F7035">
        <f t="shared" si="121"/>
        <v>249</v>
      </c>
    </row>
    <row r="7036" spans="5:6">
      <c r="E7036" t="str">
        <v>249b</v>
      </c>
      <c r="F7036">
        <f t="shared" si="121"/>
        <v>249</v>
      </c>
    </row>
    <row r="7037" spans="5:6">
      <c r="E7037" t="str">
        <v>249b</v>
      </c>
      <c r="F7037">
        <f t="shared" si="121"/>
        <v>249</v>
      </c>
    </row>
    <row r="7038" spans="5:6">
      <c r="E7038" t="str">
        <v>249b</v>
      </c>
      <c r="F7038">
        <f t="shared" si="121"/>
        <v>249</v>
      </c>
    </row>
    <row r="7039" spans="5:6">
      <c r="E7039" t="str">
        <v>249b</v>
      </c>
      <c r="F7039">
        <f t="shared" si="121"/>
        <v>249</v>
      </c>
    </row>
    <row r="7040" spans="5:6">
      <c r="E7040" t="str">
        <v>249b</v>
      </c>
      <c r="F7040">
        <f t="shared" si="121"/>
        <v>249</v>
      </c>
    </row>
    <row r="7041" spans="5:6">
      <c r="E7041" t="str">
        <v>249b</v>
      </c>
      <c r="F7041">
        <f t="shared" si="121"/>
        <v>249</v>
      </c>
    </row>
    <row r="7042" spans="5:6">
      <c r="E7042" t="str">
        <v>249b</v>
      </c>
      <c r="F7042">
        <f t="shared" si="121"/>
        <v>249</v>
      </c>
    </row>
    <row r="7043" spans="5:6">
      <c r="E7043" t="str">
        <v>249b</v>
      </c>
      <c r="F7043">
        <f t="shared" ref="F7043:F7106" si="122">VALUE(LEFT(E7043,LEN(E7043)-1))</f>
        <v>249</v>
      </c>
    </row>
    <row r="7044" spans="5:6">
      <c r="E7044" t="str">
        <v>249b</v>
      </c>
      <c r="F7044">
        <f t="shared" si="122"/>
        <v>249</v>
      </c>
    </row>
    <row r="7045" spans="5:6">
      <c r="E7045" t="str">
        <v>249b</v>
      </c>
      <c r="F7045">
        <f t="shared" si="122"/>
        <v>249</v>
      </c>
    </row>
    <row r="7046" spans="5:6">
      <c r="E7046" t="str">
        <v>249b</v>
      </c>
      <c r="F7046">
        <f t="shared" si="122"/>
        <v>249</v>
      </c>
    </row>
    <row r="7047" spans="5:6">
      <c r="E7047" t="str">
        <v>249b</v>
      </c>
      <c r="F7047">
        <f t="shared" si="122"/>
        <v>249</v>
      </c>
    </row>
    <row r="7048" spans="5:6">
      <c r="E7048" t="str">
        <v>249b</v>
      </c>
      <c r="F7048">
        <f t="shared" si="122"/>
        <v>249</v>
      </c>
    </row>
    <row r="7049" spans="5:6">
      <c r="E7049" t="str">
        <v>249b</v>
      </c>
      <c r="F7049">
        <f t="shared" si="122"/>
        <v>249</v>
      </c>
    </row>
    <row r="7050" spans="5:6">
      <c r="E7050" t="str">
        <v>249b</v>
      </c>
      <c r="F7050">
        <f t="shared" si="122"/>
        <v>249</v>
      </c>
    </row>
    <row r="7051" spans="5:6">
      <c r="E7051" t="str">
        <v>249b</v>
      </c>
      <c r="F7051">
        <f t="shared" si="122"/>
        <v>249</v>
      </c>
    </row>
    <row r="7052" spans="5:6">
      <c r="E7052" t="str">
        <v>250a</v>
      </c>
      <c r="F7052">
        <f t="shared" si="122"/>
        <v>250</v>
      </c>
    </row>
    <row r="7053" spans="5:6">
      <c r="E7053" t="str">
        <v>250a</v>
      </c>
      <c r="F7053">
        <f t="shared" si="122"/>
        <v>250</v>
      </c>
    </row>
    <row r="7054" spans="5:6">
      <c r="E7054" t="str">
        <v>250a</v>
      </c>
      <c r="F7054">
        <f t="shared" si="122"/>
        <v>250</v>
      </c>
    </row>
    <row r="7055" spans="5:6">
      <c r="E7055" t="str">
        <v>250a</v>
      </c>
      <c r="F7055">
        <f t="shared" si="122"/>
        <v>250</v>
      </c>
    </row>
    <row r="7056" spans="5:6">
      <c r="E7056" t="str">
        <v>250a</v>
      </c>
      <c r="F7056">
        <f t="shared" si="122"/>
        <v>250</v>
      </c>
    </row>
    <row r="7057" spans="5:6">
      <c r="E7057" t="str">
        <v>250a</v>
      </c>
      <c r="F7057">
        <f t="shared" si="122"/>
        <v>250</v>
      </c>
    </row>
    <row r="7058" spans="5:6">
      <c r="E7058" t="str">
        <v>250a</v>
      </c>
      <c r="F7058">
        <f t="shared" si="122"/>
        <v>250</v>
      </c>
    </row>
    <row r="7059" spans="5:6">
      <c r="E7059" t="str">
        <v>250a</v>
      </c>
      <c r="F7059">
        <f t="shared" si="122"/>
        <v>250</v>
      </c>
    </row>
    <row r="7060" spans="5:6">
      <c r="E7060" t="str">
        <v>250a</v>
      </c>
      <c r="F7060">
        <f t="shared" si="122"/>
        <v>250</v>
      </c>
    </row>
    <row r="7061" spans="5:6">
      <c r="E7061" t="str">
        <v>250a</v>
      </c>
      <c r="F7061">
        <f t="shared" si="122"/>
        <v>250</v>
      </c>
    </row>
    <row r="7062" spans="5:6">
      <c r="E7062" t="str">
        <v>250a</v>
      </c>
      <c r="F7062">
        <f t="shared" si="122"/>
        <v>250</v>
      </c>
    </row>
    <row r="7063" spans="5:6">
      <c r="E7063" t="str">
        <v>250a</v>
      </c>
      <c r="F7063">
        <f t="shared" si="122"/>
        <v>250</v>
      </c>
    </row>
    <row r="7064" spans="5:6">
      <c r="E7064" t="str">
        <v>250a</v>
      </c>
      <c r="F7064">
        <f t="shared" si="122"/>
        <v>250</v>
      </c>
    </row>
    <row r="7065" spans="5:6">
      <c r="E7065" t="str">
        <v>250a</v>
      </c>
      <c r="F7065">
        <f t="shared" si="122"/>
        <v>250</v>
      </c>
    </row>
    <row r="7066" spans="5:6">
      <c r="E7066" t="str">
        <v>250a</v>
      </c>
      <c r="F7066">
        <f t="shared" si="122"/>
        <v>250</v>
      </c>
    </row>
    <row r="7067" spans="5:6">
      <c r="E7067" t="str">
        <v>250a</v>
      </c>
      <c r="F7067">
        <f t="shared" si="122"/>
        <v>250</v>
      </c>
    </row>
    <row r="7068" spans="5:6">
      <c r="E7068" t="str">
        <v>250a</v>
      </c>
      <c r="F7068">
        <f t="shared" si="122"/>
        <v>250</v>
      </c>
    </row>
    <row r="7069" spans="5:6">
      <c r="E7069" t="str">
        <v>250a</v>
      </c>
      <c r="F7069">
        <f t="shared" si="122"/>
        <v>250</v>
      </c>
    </row>
    <row r="7070" spans="5:6">
      <c r="E7070" t="str">
        <v>250a</v>
      </c>
      <c r="F7070">
        <f t="shared" si="122"/>
        <v>250</v>
      </c>
    </row>
    <row r="7071" spans="5:6">
      <c r="E7071" t="str">
        <v>250a</v>
      </c>
      <c r="F7071">
        <f t="shared" si="122"/>
        <v>250</v>
      </c>
    </row>
    <row r="7072" spans="5:6">
      <c r="E7072" t="str">
        <v>250a</v>
      </c>
      <c r="F7072">
        <f t="shared" si="122"/>
        <v>250</v>
      </c>
    </row>
    <row r="7073" spans="5:6">
      <c r="E7073" t="str">
        <v>250a</v>
      </c>
      <c r="F7073">
        <f t="shared" si="122"/>
        <v>250</v>
      </c>
    </row>
    <row r="7074" spans="5:6">
      <c r="E7074" t="str">
        <v>250a</v>
      </c>
      <c r="F7074">
        <f t="shared" si="122"/>
        <v>250</v>
      </c>
    </row>
    <row r="7075" spans="5:6">
      <c r="E7075" t="str">
        <v>250a</v>
      </c>
      <c r="F7075">
        <f t="shared" si="122"/>
        <v>250</v>
      </c>
    </row>
    <row r="7076" spans="5:6">
      <c r="E7076" t="str">
        <v>250a</v>
      </c>
      <c r="F7076">
        <f t="shared" si="122"/>
        <v>250</v>
      </c>
    </row>
    <row r="7077" spans="5:6">
      <c r="E7077" t="str">
        <v>250a</v>
      </c>
      <c r="F7077">
        <f t="shared" si="122"/>
        <v>250</v>
      </c>
    </row>
    <row r="7078" spans="5:6">
      <c r="E7078" t="str">
        <v>250a</v>
      </c>
      <c r="F7078">
        <f t="shared" si="122"/>
        <v>250</v>
      </c>
    </row>
    <row r="7079" spans="5:6">
      <c r="E7079" t="str">
        <v>250a</v>
      </c>
      <c r="F7079">
        <f t="shared" si="122"/>
        <v>250</v>
      </c>
    </row>
    <row r="7080" spans="5:6">
      <c r="E7080" t="str">
        <v>250a</v>
      </c>
      <c r="F7080">
        <f t="shared" si="122"/>
        <v>250</v>
      </c>
    </row>
    <row r="7081" spans="5:6">
      <c r="E7081" t="str">
        <v>251b</v>
      </c>
      <c r="F7081">
        <f t="shared" si="122"/>
        <v>251</v>
      </c>
    </row>
    <row r="7082" spans="5:6">
      <c r="E7082" t="str">
        <v>251b</v>
      </c>
      <c r="F7082">
        <f t="shared" si="122"/>
        <v>251</v>
      </c>
    </row>
    <row r="7083" spans="5:6">
      <c r="E7083" t="str">
        <v>251b</v>
      </c>
      <c r="F7083">
        <f t="shared" si="122"/>
        <v>251</v>
      </c>
    </row>
    <row r="7084" spans="5:6">
      <c r="E7084" t="str">
        <v>251b</v>
      </c>
      <c r="F7084">
        <f t="shared" si="122"/>
        <v>251</v>
      </c>
    </row>
    <row r="7085" spans="5:6">
      <c r="E7085" t="str">
        <v>251b</v>
      </c>
      <c r="F7085">
        <f t="shared" si="122"/>
        <v>251</v>
      </c>
    </row>
    <row r="7086" spans="5:6">
      <c r="E7086" t="str">
        <v>251b</v>
      </c>
      <c r="F7086">
        <f t="shared" si="122"/>
        <v>251</v>
      </c>
    </row>
    <row r="7087" spans="5:6">
      <c r="E7087" t="str">
        <v>251b</v>
      </c>
      <c r="F7087">
        <f t="shared" si="122"/>
        <v>251</v>
      </c>
    </row>
    <row r="7088" spans="5:6">
      <c r="E7088" t="str">
        <v>251b</v>
      </c>
      <c r="F7088">
        <f t="shared" si="122"/>
        <v>251</v>
      </c>
    </row>
    <row r="7089" spans="5:6">
      <c r="E7089" t="str">
        <v>251b</v>
      </c>
      <c r="F7089">
        <f t="shared" si="122"/>
        <v>251</v>
      </c>
    </row>
    <row r="7090" spans="5:6">
      <c r="E7090" t="str">
        <v>251b</v>
      </c>
      <c r="F7090">
        <f t="shared" si="122"/>
        <v>251</v>
      </c>
    </row>
    <row r="7091" spans="5:6">
      <c r="E7091" t="str">
        <v>251b</v>
      </c>
      <c r="F7091">
        <f t="shared" si="122"/>
        <v>251</v>
      </c>
    </row>
    <row r="7092" spans="5:6">
      <c r="E7092" t="str">
        <v>251b</v>
      </c>
      <c r="F7092">
        <f t="shared" si="122"/>
        <v>251</v>
      </c>
    </row>
    <row r="7093" spans="5:6">
      <c r="E7093" t="str">
        <v>251b</v>
      </c>
      <c r="F7093">
        <f t="shared" si="122"/>
        <v>251</v>
      </c>
    </row>
    <row r="7094" spans="5:6">
      <c r="E7094" t="str">
        <v>251b</v>
      </c>
      <c r="F7094">
        <f t="shared" si="122"/>
        <v>251</v>
      </c>
    </row>
    <row r="7095" spans="5:6">
      <c r="E7095" t="str">
        <v>251b</v>
      </c>
      <c r="F7095">
        <f t="shared" si="122"/>
        <v>251</v>
      </c>
    </row>
    <row r="7096" spans="5:6">
      <c r="E7096" t="str">
        <v>251b</v>
      </c>
      <c r="F7096">
        <f t="shared" si="122"/>
        <v>251</v>
      </c>
    </row>
    <row r="7097" spans="5:6">
      <c r="E7097" t="str">
        <v>251b</v>
      </c>
      <c r="F7097">
        <f t="shared" si="122"/>
        <v>251</v>
      </c>
    </row>
    <row r="7098" spans="5:6">
      <c r="E7098" t="str">
        <v>251b</v>
      </c>
      <c r="F7098">
        <f t="shared" si="122"/>
        <v>251</v>
      </c>
    </row>
    <row r="7099" spans="5:6">
      <c r="E7099" t="str">
        <v>251b</v>
      </c>
      <c r="F7099">
        <f t="shared" si="122"/>
        <v>251</v>
      </c>
    </row>
    <row r="7100" spans="5:6">
      <c r="E7100" t="str">
        <v>251b</v>
      </c>
      <c r="F7100">
        <f t="shared" si="122"/>
        <v>251</v>
      </c>
    </row>
    <row r="7101" spans="5:6">
      <c r="E7101" t="str">
        <v>251b</v>
      </c>
      <c r="F7101">
        <f t="shared" si="122"/>
        <v>251</v>
      </c>
    </row>
    <row r="7102" spans="5:6">
      <c r="E7102" t="str">
        <v>251b</v>
      </c>
      <c r="F7102">
        <f t="shared" si="122"/>
        <v>251</v>
      </c>
    </row>
    <row r="7103" spans="5:6">
      <c r="E7103" t="str">
        <v>252a</v>
      </c>
      <c r="F7103">
        <f t="shared" si="122"/>
        <v>252</v>
      </c>
    </row>
    <row r="7104" spans="5:6">
      <c r="E7104" t="str">
        <v>252a</v>
      </c>
      <c r="F7104">
        <f t="shared" si="122"/>
        <v>252</v>
      </c>
    </row>
    <row r="7105" spans="5:6">
      <c r="E7105" t="str">
        <v>252a</v>
      </c>
      <c r="F7105">
        <f t="shared" si="122"/>
        <v>252</v>
      </c>
    </row>
    <row r="7106" spans="5:6">
      <c r="E7106" t="str">
        <v>252a</v>
      </c>
      <c r="F7106">
        <f t="shared" si="122"/>
        <v>252</v>
      </c>
    </row>
    <row r="7107" spans="5:6">
      <c r="E7107" t="str">
        <v>252a</v>
      </c>
      <c r="F7107">
        <f t="shared" ref="F7107:F7170" si="123">VALUE(LEFT(E7107,LEN(E7107)-1))</f>
        <v>252</v>
      </c>
    </row>
    <row r="7108" spans="5:6">
      <c r="E7108" t="str">
        <v>252a</v>
      </c>
      <c r="F7108">
        <f t="shared" si="123"/>
        <v>252</v>
      </c>
    </row>
    <row r="7109" spans="5:6">
      <c r="E7109" t="str">
        <v>252a</v>
      </c>
      <c r="F7109">
        <f t="shared" si="123"/>
        <v>252</v>
      </c>
    </row>
    <row r="7110" spans="5:6">
      <c r="E7110" t="str">
        <v>252a</v>
      </c>
      <c r="F7110">
        <f t="shared" si="123"/>
        <v>252</v>
      </c>
    </row>
    <row r="7111" spans="5:6">
      <c r="E7111" t="str">
        <v>252a</v>
      </c>
      <c r="F7111">
        <f t="shared" si="123"/>
        <v>252</v>
      </c>
    </row>
    <row r="7112" spans="5:6">
      <c r="E7112" t="str">
        <v>252a</v>
      </c>
      <c r="F7112">
        <f t="shared" si="123"/>
        <v>252</v>
      </c>
    </row>
    <row r="7113" spans="5:6">
      <c r="E7113" t="str">
        <v>252a</v>
      </c>
      <c r="F7113">
        <f t="shared" si="123"/>
        <v>252</v>
      </c>
    </row>
    <row r="7114" spans="5:6">
      <c r="E7114" t="str">
        <v>252a</v>
      </c>
      <c r="F7114">
        <f t="shared" si="123"/>
        <v>252</v>
      </c>
    </row>
    <row r="7115" spans="5:6">
      <c r="E7115" t="str">
        <v>252a</v>
      </c>
      <c r="F7115">
        <f t="shared" si="123"/>
        <v>252</v>
      </c>
    </row>
    <row r="7116" spans="5:6">
      <c r="E7116" t="str">
        <v>252a</v>
      </c>
      <c r="F7116">
        <f t="shared" si="123"/>
        <v>252</v>
      </c>
    </row>
    <row r="7117" spans="5:6">
      <c r="E7117" t="str">
        <v>252a</v>
      </c>
      <c r="F7117">
        <f t="shared" si="123"/>
        <v>252</v>
      </c>
    </row>
    <row r="7118" spans="5:6">
      <c r="E7118" t="str">
        <v>252a</v>
      </c>
      <c r="F7118">
        <f t="shared" si="123"/>
        <v>252</v>
      </c>
    </row>
    <row r="7119" spans="5:6">
      <c r="E7119" t="str">
        <v>252a</v>
      </c>
      <c r="F7119">
        <f t="shared" si="123"/>
        <v>252</v>
      </c>
    </row>
    <row r="7120" spans="5:6">
      <c r="E7120" t="str">
        <v>252a</v>
      </c>
      <c r="F7120">
        <f t="shared" si="123"/>
        <v>252</v>
      </c>
    </row>
    <row r="7121" spans="5:6">
      <c r="E7121" t="str">
        <v>252a</v>
      </c>
      <c r="F7121">
        <f t="shared" si="123"/>
        <v>252</v>
      </c>
    </row>
    <row r="7122" spans="5:6">
      <c r="E7122" t="str">
        <v>252a</v>
      </c>
      <c r="F7122">
        <f t="shared" si="123"/>
        <v>252</v>
      </c>
    </row>
    <row r="7123" spans="5:6">
      <c r="E7123" t="str">
        <v>252a</v>
      </c>
      <c r="F7123">
        <f t="shared" si="123"/>
        <v>252</v>
      </c>
    </row>
    <row r="7124" spans="5:6">
      <c r="E7124" t="str">
        <v>252a</v>
      </c>
      <c r="F7124">
        <f t="shared" si="123"/>
        <v>252</v>
      </c>
    </row>
    <row r="7125" spans="5:6">
      <c r="E7125" t="str">
        <v>252a</v>
      </c>
      <c r="F7125">
        <f t="shared" si="123"/>
        <v>252</v>
      </c>
    </row>
    <row r="7126" spans="5:6">
      <c r="E7126" t="str">
        <v>252a</v>
      </c>
      <c r="F7126">
        <f t="shared" si="123"/>
        <v>252</v>
      </c>
    </row>
    <row r="7127" spans="5:6">
      <c r="E7127" t="str">
        <v>252a</v>
      </c>
      <c r="F7127">
        <f t="shared" si="123"/>
        <v>252</v>
      </c>
    </row>
    <row r="7128" spans="5:6">
      <c r="E7128" t="str">
        <v>252a</v>
      </c>
      <c r="F7128">
        <f t="shared" si="123"/>
        <v>252</v>
      </c>
    </row>
    <row r="7129" spans="5:6">
      <c r="E7129" t="str">
        <v>252a</v>
      </c>
      <c r="F7129">
        <f t="shared" si="123"/>
        <v>252</v>
      </c>
    </row>
    <row r="7130" spans="5:6">
      <c r="E7130" t="str">
        <v>252a</v>
      </c>
      <c r="F7130">
        <f t="shared" si="123"/>
        <v>252</v>
      </c>
    </row>
    <row r="7131" spans="5:6">
      <c r="E7131" t="str">
        <v>253b</v>
      </c>
      <c r="F7131">
        <f t="shared" si="123"/>
        <v>253</v>
      </c>
    </row>
    <row r="7132" spans="5:6">
      <c r="E7132" t="str">
        <v>253b</v>
      </c>
      <c r="F7132">
        <f t="shared" si="123"/>
        <v>253</v>
      </c>
    </row>
    <row r="7133" spans="5:6">
      <c r="E7133" t="str">
        <v>253b</v>
      </c>
      <c r="F7133">
        <f t="shared" si="123"/>
        <v>253</v>
      </c>
    </row>
    <row r="7134" spans="5:6">
      <c r="E7134" t="str">
        <v>253b</v>
      </c>
      <c r="F7134">
        <f t="shared" si="123"/>
        <v>253</v>
      </c>
    </row>
    <row r="7135" spans="5:6">
      <c r="E7135" t="str">
        <v>253b</v>
      </c>
      <c r="F7135">
        <f t="shared" si="123"/>
        <v>253</v>
      </c>
    </row>
    <row r="7136" spans="5:6">
      <c r="E7136" t="str">
        <v>253b</v>
      </c>
      <c r="F7136">
        <f t="shared" si="123"/>
        <v>253</v>
      </c>
    </row>
    <row r="7137" spans="5:6">
      <c r="E7137" t="str">
        <v>253b</v>
      </c>
      <c r="F7137">
        <f t="shared" si="123"/>
        <v>253</v>
      </c>
    </row>
    <row r="7138" spans="5:6">
      <c r="E7138" t="str">
        <v>253b</v>
      </c>
      <c r="F7138">
        <f t="shared" si="123"/>
        <v>253</v>
      </c>
    </row>
    <row r="7139" spans="5:6">
      <c r="E7139" t="str">
        <v>253b</v>
      </c>
      <c r="F7139">
        <f t="shared" si="123"/>
        <v>253</v>
      </c>
    </row>
    <row r="7140" spans="5:6">
      <c r="E7140" t="str">
        <v>253b</v>
      </c>
      <c r="F7140">
        <f t="shared" si="123"/>
        <v>253</v>
      </c>
    </row>
    <row r="7141" spans="5:6">
      <c r="E7141" t="str">
        <v>253b</v>
      </c>
      <c r="F7141">
        <f t="shared" si="123"/>
        <v>253</v>
      </c>
    </row>
    <row r="7142" spans="5:6">
      <c r="E7142" t="str">
        <v>253b</v>
      </c>
      <c r="F7142">
        <f t="shared" si="123"/>
        <v>253</v>
      </c>
    </row>
    <row r="7143" spans="5:6">
      <c r="E7143" t="str">
        <v>253b</v>
      </c>
      <c r="F7143">
        <f t="shared" si="123"/>
        <v>253</v>
      </c>
    </row>
    <row r="7144" spans="5:6">
      <c r="E7144" t="str">
        <v>253b</v>
      </c>
      <c r="F7144">
        <f t="shared" si="123"/>
        <v>253</v>
      </c>
    </row>
    <row r="7145" spans="5:6">
      <c r="E7145" t="str">
        <v>253b</v>
      </c>
      <c r="F7145">
        <f t="shared" si="123"/>
        <v>253</v>
      </c>
    </row>
    <row r="7146" spans="5:6">
      <c r="E7146" t="str">
        <v>253b</v>
      </c>
      <c r="F7146">
        <f t="shared" si="123"/>
        <v>253</v>
      </c>
    </row>
    <row r="7147" spans="5:6">
      <c r="E7147" t="str">
        <v>253b</v>
      </c>
      <c r="F7147">
        <f t="shared" si="123"/>
        <v>253</v>
      </c>
    </row>
    <row r="7148" spans="5:6">
      <c r="E7148" t="str">
        <v>253b</v>
      </c>
      <c r="F7148">
        <f t="shared" si="123"/>
        <v>253</v>
      </c>
    </row>
    <row r="7149" spans="5:6">
      <c r="E7149" t="str">
        <v>253b</v>
      </c>
      <c r="F7149">
        <f t="shared" si="123"/>
        <v>253</v>
      </c>
    </row>
    <row r="7150" spans="5:6">
      <c r="E7150" t="str">
        <v>253b</v>
      </c>
      <c r="F7150">
        <f t="shared" si="123"/>
        <v>253</v>
      </c>
    </row>
    <row r="7151" spans="5:6">
      <c r="E7151" t="str">
        <v>254a</v>
      </c>
      <c r="F7151">
        <f t="shared" si="123"/>
        <v>254</v>
      </c>
    </row>
    <row r="7152" spans="5:6">
      <c r="E7152" t="str">
        <v>254a</v>
      </c>
      <c r="F7152">
        <f t="shared" si="123"/>
        <v>254</v>
      </c>
    </row>
    <row r="7153" spans="5:6">
      <c r="E7153" t="str">
        <v>254a</v>
      </c>
      <c r="F7153">
        <f t="shared" si="123"/>
        <v>254</v>
      </c>
    </row>
    <row r="7154" spans="5:6">
      <c r="E7154" t="str">
        <v>254a</v>
      </c>
      <c r="F7154">
        <f t="shared" si="123"/>
        <v>254</v>
      </c>
    </row>
    <row r="7155" spans="5:6">
      <c r="E7155" t="str">
        <v>254a</v>
      </c>
      <c r="F7155">
        <f t="shared" si="123"/>
        <v>254</v>
      </c>
    </row>
    <row r="7156" spans="5:6">
      <c r="E7156" t="str">
        <v>254a</v>
      </c>
      <c r="F7156">
        <f t="shared" si="123"/>
        <v>254</v>
      </c>
    </row>
    <row r="7157" spans="5:6">
      <c r="E7157" t="str">
        <v>254a</v>
      </c>
      <c r="F7157">
        <f t="shared" si="123"/>
        <v>254</v>
      </c>
    </row>
    <row r="7158" spans="5:6">
      <c r="E7158" t="str">
        <v>254a</v>
      </c>
      <c r="F7158">
        <f t="shared" si="123"/>
        <v>254</v>
      </c>
    </row>
    <row r="7159" spans="5:6">
      <c r="E7159" t="str">
        <v>254a</v>
      </c>
      <c r="F7159">
        <f t="shared" si="123"/>
        <v>254</v>
      </c>
    </row>
    <row r="7160" spans="5:6">
      <c r="E7160" t="str">
        <v>254a</v>
      </c>
      <c r="F7160">
        <f t="shared" si="123"/>
        <v>254</v>
      </c>
    </row>
    <row r="7161" spans="5:6">
      <c r="E7161" t="str">
        <v>254a</v>
      </c>
      <c r="F7161">
        <f t="shared" si="123"/>
        <v>254</v>
      </c>
    </row>
    <row r="7162" spans="5:6">
      <c r="E7162" t="str">
        <v>254a</v>
      </c>
      <c r="F7162">
        <f t="shared" si="123"/>
        <v>254</v>
      </c>
    </row>
    <row r="7163" spans="5:6">
      <c r="E7163" t="str">
        <v>254a</v>
      </c>
      <c r="F7163">
        <f t="shared" si="123"/>
        <v>254</v>
      </c>
    </row>
    <row r="7164" spans="5:6">
      <c r="E7164" t="str">
        <v>254a</v>
      </c>
      <c r="F7164">
        <f t="shared" si="123"/>
        <v>254</v>
      </c>
    </row>
    <row r="7165" spans="5:6">
      <c r="E7165" t="str">
        <v>254a</v>
      </c>
      <c r="F7165">
        <f t="shared" si="123"/>
        <v>254</v>
      </c>
    </row>
    <row r="7166" spans="5:6">
      <c r="E7166" t="str">
        <v>254a</v>
      </c>
      <c r="F7166">
        <f t="shared" si="123"/>
        <v>254</v>
      </c>
    </row>
    <row r="7167" spans="5:6">
      <c r="E7167" t="str">
        <v>254a</v>
      </c>
      <c r="F7167">
        <f t="shared" si="123"/>
        <v>254</v>
      </c>
    </row>
    <row r="7168" spans="5:6">
      <c r="E7168" t="str">
        <v>254a</v>
      </c>
      <c r="F7168">
        <f t="shared" si="123"/>
        <v>254</v>
      </c>
    </row>
    <row r="7169" spans="5:6">
      <c r="E7169" t="str">
        <v>254a</v>
      </c>
      <c r="F7169">
        <f t="shared" si="123"/>
        <v>254</v>
      </c>
    </row>
    <row r="7170" spans="5:6">
      <c r="E7170" t="str">
        <v>254a</v>
      </c>
      <c r="F7170">
        <f t="shared" si="123"/>
        <v>254</v>
      </c>
    </row>
    <row r="7171" spans="5:6">
      <c r="E7171" t="str">
        <v>254a</v>
      </c>
      <c r="F7171">
        <f t="shared" ref="F7171:F7234" si="124">VALUE(LEFT(E7171,LEN(E7171)-1))</f>
        <v>254</v>
      </c>
    </row>
    <row r="7172" spans="5:6">
      <c r="E7172" t="str">
        <v>254a</v>
      </c>
      <c r="F7172">
        <f t="shared" si="124"/>
        <v>254</v>
      </c>
    </row>
    <row r="7173" spans="5:6">
      <c r="E7173" t="str">
        <v>254a</v>
      </c>
      <c r="F7173">
        <f t="shared" si="124"/>
        <v>254</v>
      </c>
    </row>
    <row r="7174" spans="5:6">
      <c r="E7174" t="str">
        <v>254a</v>
      </c>
      <c r="F7174">
        <f t="shared" si="124"/>
        <v>254</v>
      </c>
    </row>
    <row r="7175" spans="5:6">
      <c r="E7175" t="str">
        <v>254a</v>
      </c>
      <c r="F7175">
        <f t="shared" si="124"/>
        <v>254</v>
      </c>
    </row>
    <row r="7176" spans="5:6">
      <c r="E7176" t="str">
        <v>254a</v>
      </c>
      <c r="F7176">
        <f t="shared" si="124"/>
        <v>254</v>
      </c>
    </row>
    <row r="7177" spans="5:6">
      <c r="E7177" t="str">
        <v>254a</v>
      </c>
      <c r="F7177">
        <f t="shared" si="124"/>
        <v>254</v>
      </c>
    </row>
    <row r="7178" spans="5:6">
      <c r="E7178" t="str">
        <v>254a</v>
      </c>
      <c r="F7178">
        <f t="shared" si="124"/>
        <v>254</v>
      </c>
    </row>
    <row r="7179" spans="5:6">
      <c r="E7179" t="str">
        <v>255b</v>
      </c>
      <c r="F7179">
        <f t="shared" si="124"/>
        <v>255</v>
      </c>
    </row>
    <row r="7180" spans="5:6">
      <c r="E7180" t="str">
        <v>255b</v>
      </c>
      <c r="F7180">
        <f t="shared" si="124"/>
        <v>255</v>
      </c>
    </row>
    <row r="7181" spans="5:6">
      <c r="E7181" t="str">
        <v>255b</v>
      </c>
      <c r="F7181">
        <f t="shared" si="124"/>
        <v>255</v>
      </c>
    </row>
    <row r="7182" spans="5:6">
      <c r="E7182" t="str">
        <v>255b</v>
      </c>
      <c r="F7182">
        <f t="shared" si="124"/>
        <v>255</v>
      </c>
    </row>
    <row r="7183" spans="5:6">
      <c r="E7183" t="str">
        <v>255b</v>
      </c>
      <c r="F7183">
        <f t="shared" si="124"/>
        <v>255</v>
      </c>
    </row>
    <row r="7184" spans="5:6">
      <c r="E7184" t="str">
        <v>255b</v>
      </c>
      <c r="F7184">
        <f t="shared" si="124"/>
        <v>255</v>
      </c>
    </row>
    <row r="7185" spans="5:6">
      <c r="E7185" t="str">
        <v>255b</v>
      </c>
      <c r="F7185">
        <f t="shared" si="124"/>
        <v>255</v>
      </c>
    </row>
    <row r="7186" spans="5:6">
      <c r="E7186" t="str">
        <v>255b</v>
      </c>
      <c r="F7186">
        <f t="shared" si="124"/>
        <v>255</v>
      </c>
    </row>
    <row r="7187" spans="5:6">
      <c r="E7187" t="str">
        <v>255b</v>
      </c>
      <c r="F7187">
        <f t="shared" si="124"/>
        <v>255</v>
      </c>
    </row>
    <row r="7188" spans="5:6">
      <c r="E7188" t="str">
        <v>255b</v>
      </c>
      <c r="F7188">
        <f t="shared" si="124"/>
        <v>255</v>
      </c>
    </row>
    <row r="7189" spans="5:6">
      <c r="E7189" t="str">
        <v>255b</v>
      </c>
      <c r="F7189">
        <f t="shared" si="124"/>
        <v>255</v>
      </c>
    </row>
    <row r="7190" spans="5:6">
      <c r="E7190" t="str">
        <v>255b</v>
      </c>
      <c r="F7190">
        <f t="shared" si="124"/>
        <v>255</v>
      </c>
    </row>
    <row r="7191" spans="5:6">
      <c r="E7191" t="str">
        <v>255b</v>
      </c>
      <c r="F7191">
        <f t="shared" si="124"/>
        <v>255</v>
      </c>
    </row>
    <row r="7192" spans="5:6">
      <c r="E7192" t="str">
        <v>255b</v>
      </c>
      <c r="F7192">
        <f t="shared" si="124"/>
        <v>255</v>
      </c>
    </row>
    <row r="7193" spans="5:6">
      <c r="E7193" t="str">
        <v>255b</v>
      </c>
      <c r="F7193">
        <f t="shared" si="124"/>
        <v>255</v>
      </c>
    </row>
    <row r="7194" spans="5:6">
      <c r="E7194" t="str">
        <v>255b</v>
      </c>
      <c r="F7194">
        <f t="shared" si="124"/>
        <v>255</v>
      </c>
    </row>
    <row r="7195" spans="5:6">
      <c r="E7195" t="str">
        <v>255b</v>
      </c>
      <c r="F7195">
        <f t="shared" si="124"/>
        <v>255</v>
      </c>
    </row>
    <row r="7196" spans="5:6">
      <c r="E7196" t="str">
        <v>256a</v>
      </c>
      <c r="F7196">
        <f t="shared" si="124"/>
        <v>256</v>
      </c>
    </row>
    <row r="7197" spans="5:6">
      <c r="E7197" t="str">
        <v>256a</v>
      </c>
      <c r="F7197">
        <f t="shared" si="124"/>
        <v>256</v>
      </c>
    </row>
    <row r="7198" spans="5:6">
      <c r="E7198" t="str">
        <v>256a</v>
      </c>
      <c r="F7198">
        <f t="shared" si="124"/>
        <v>256</v>
      </c>
    </row>
    <row r="7199" spans="5:6">
      <c r="E7199" t="str">
        <v>256a</v>
      </c>
      <c r="F7199">
        <f t="shared" si="124"/>
        <v>256</v>
      </c>
    </row>
    <row r="7200" spans="5:6">
      <c r="E7200" t="str">
        <v>256a</v>
      </c>
      <c r="F7200">
        <f t="shared" si="124"/>
        <v>256</v>
      </c>
    </row>
    <row r="7201" spans="5:6">
      <c r="E7201" t="str">
        <v>256a</v>
      </c>
      <c r="F7201">
        <f t="shared" si="124"/>
        <v>256</v>
      </c>
    </row>
    <row r="7202" spans="5:6">
      <c r="E7202" t="str">
        <v>256a</v>
      </c>
      <c r="F7202">
        <f t="shared" si="124"/>
        <v>256</v>
      </c>
    </row>
    <row r="7203" spans="5:6">
      <c r="E7203" t="str">
        <v>256a</v>
      </c>
      <c r="F7203">
        <f t="shared" si="124"/>
        <v>256</v>
      </c>
    </row>
    <row r="7204" spans="5:6">
      <c r="E7204" t="str">
        <v>256a</v>
      </c>
      <c r="F7204">
        <f t="shared" si="124"/>
        <v>256</v>
      </c>
    </row>
    <row r="7205" spans="5:6">
      <c r="E7205" t="str">
        <v>256a</v>
      </c>
      <c r="F7205">
        <f t="shared" si="124"/>
        <v>256</v>
      </c>
    </row>
    <row r="7206" spans="5:6">
      <c r="E7206" t="str">
        <v>256a</v>
      </c>
      <c r="F7206">
        <f t="shared" si="124"/>
        <v>256</v>
      </c>
    </row>
    <row r="7207" spans="5:6">
      <c r="E7207" t="str">
        <v>256a</v>
      </c>
      <c r="F7207">
        <f t="shared" si="124"/>
        <v>256</v>
      </c>
    </row>
    <row r="7208" spans="5:6">
      <c r="E7208" t="str">
        <v>256a</v>
      </c>
      <c r="F7208">
        <f t="shared" si="124"/>
        <v>256</v>
      </c>
    </row>
    <row r="7209" spans="5:6">
      <c r="E7209" t="str">
        <v>256a</v>
      </c>
      <c r="F7209">
        <f t="shared" si="124"/>
        <v>256</v>
      </c>
    </row>
    <row r="7210" spans="5:6">
      <c r="E7210" t="str">
        <v>256a</v>
      </c>
      <c r="F7210">
        <f t="shared" si="124"/>
        <v>256</v>
      </c>
    </row>
    <row r="7211" spans="5:6">
      <c r="E7211" t="str">
        <v>256a</v>
      </c>
      <c r="F7211">
        <f t="shared" si="124"/>
        <v>256</v>
      </c>
    </row>
    <row r="7212" spans="5:6">
      <c r="E7212" t="str">
        <v>256a</v>
      </c>
      <c r="F7212">
        <f t="shared" si="124"/>
        <v>256</v>
      </c>
    </row>
    <row r="7213" spans="5:6">
      <c r="E7213" t="str">
        <v>256a</v>
      </c>
      <c r="F7213">
        <f t="shared" si="124"/>
        <v>256</v>
      </c>
    </row>
    <row r="7214" spans="5:6">
      <c r="E7214" t="str">
        <v>256a</v>
      </c>
      <c r="F7214">
        <f t="shared" si="124"/>
        <v>256</v>
      </c>
    </row>
    <row r="7215" spans="5:6">
      <c r="E7215" t="str">
        <v>256a</v>
      </c>
      <c r="F7215">
        <f t="shared" si="124"/>
        <v>256</v>
      </c>
    </row>
    <row r="7216" spans="5:6">
      <c r="E7216" t="str">
        <v>256a</v>
      </c>
      <c r="F7216">
        <f t="shared" si="124"/>
        <v>256</v>
      </c>
    </row>
    <row r="7217" spans="5:6">
      <c r="E7217" t="str">
        <v>256a</v>
      </c>
      <c r="F7217">
        <f t="shared" si="124"/>
        <v>256</v>
      </c>
    </row>
    <row r="7218" spans="5:6">
      <c r="E7218" t="str">
        <v>256a</v>
      </c>
      <c r="F7218">
        <f t="shared" si="124"/>
        <v>256</v>
      </c>
    </row>
    <row r="7219" spans="5:6">
      <c r="E7219" t="str">
        <v>256a</v>
      </c>
      <c r="F7219">
        <f t="shared" si="124"/>
        <v>256</v>
      </c>
    </row>
    <row r="7220" spans="5:6">
      <c r="E7220" t="str">
        <v>256a</v>
      </c>
      <c r="F7220">
        <f t="shared" si="124"/>
        <v>256</v>
      </c>
    </row>
    <row r="7221" spans="5:6">
      <c r="E7221" t="str">
        <v>256a</v>
      </c>
      <c r="F7221">
        <f t="shared" si="124"/>
        <v>256</v>
      </c>
    </row>
    <row r="7222" spans="5:6">
      <c r="E7222" t="str">
        <v>256a</v>
      </c>
      <c r="F7222">
        <f t="shared" si="124"/>
        <v>256</v>
      </c>
    </row>
    <row r="7223" spans="5:6">
      <c r="E7223" t="str">
        <v>256a</v>
      </c>
      <c r="F7223">
        <f t="shared" si="124"/>
        <v>256</v>
      </c>
    </row>
    <row r="7224" spans="5:6">
      <c r="E7224" t="str">
        <v>257b</v>
      </c>
      <c r="F7224">
        <f t="shared" si="124"/>
        <v>257</v>
      </c>
    </row>
    <row r="7225" spans="5:6">
      <c r="E7225" t="str">
        <v>257b</v>
      </c>
      <c r="F7225">
        <f t="shared" si="124"/>
        <v>257</v>
      </c>
    </row>
    <row r="7226" spans="5:6">
      <c r="E7226" t="str">
        <v>257b</v>
      </c>
      <c r="F7226">
        <f t="shared" si="124"/>
        <v>257</v>
      </c>
    </row>
    <row r="7227" spans="5:6">
      <c r="E7227" t="str">
        <v>257b</v>
      </c>
      <c r="F7227">
        <f t="shared" si="124"/>
        <v>257</v>
      </c>
    </row>
    <row r="7228" spans="5:6">
      <c r="E7228" t="str">
        <v>257b</v>
      </c>
      <c r="F7228">
        <f t="shared" si="124"/>
        <v>257</v>
      </c>
    </row>
    <row r="7229" spans="5:6">
      <c r="E7229" t="str">
        <v>257b</v>
      </c>
      <c r="F7229">
        <f t="shared" si="124"/>
        <v>257</v>
      </c>
    </row>
    <row r="7230" spans="5:6">
      <c r="E7230" t="str">
        <v>257b</v>
      </c>
      <c r="F7230">
        <f t="shared" si="124"/>
        <v>257</v>
      </c>
    </row>
    <row r="7231" spans="5:6">
      <c r="E7231" t="str">
        <v>257b</v>
      </c>
      <c r="F7231">
        <f t="shared" si="124"/>
        <v>257</v>
      </c>
    </row>
    <row r="7232" spans="5:6">
      <c r="E7232" t="str">
        <v>257b</v>
      </c>
      <c r="F7232">
        <f t="shared" si="124"/>
        <v>257</v>
      </c>
    </row>
    <row r="7233" spans="5:6">
      <c r="E7233" t="str">
        <v>257b</v>
      </c>
      <c r="F7233">
        <f t="shared" si="124"/>
        <v>257</v>
      </c>
    </row>
    <row r="7234" spans="5:6">
      <c r="E7234" t="str">
        <v>257b</v>
      </c>
      <c r="F7234">
        <f t="shared" si="124"/>
        <v>257</v>
      </c>
    </row>
    <row r="7235" spans="5:6">
      <c r="E7235" t="str">
        <v>257b</v>
      </c>
      <c r="F7235">
        <f t="shared" ref="F7235:F7298" si="125">VALUE(LEFT(E7235,LEN(E7235)-1))</f>
        <v>257</v>
      </c>
    </row>
    <row r="7236" spans="5:6">
      <c r="E7236" t="str">
        <v>257b</v>
      </c>
      <c r="F7236">
        <f t="shared" si="125"/>
        <v>257</v>
      </c>
    </row>
    <row r="7237" spans="5:6">
      <c r="E7237" t="str">
        <v>257b</v>
      </c>
      <c r="F7237">
        <f t="shared" si="125"/>
        <v>257</v>
      </c>
    </row>
    <row r="7238" spans="5:6">
      <c r="E7238" t="str">
        <v>257b</v>
      </c>
      <c r="F7238">
        <f t="shared" si="125"/>
        <v>257</v>
      </c>
    </row>
    <row r="7239" spans="5:6">
      <c r="E7239" t="str">
        <v>257b</v>
      </c>
      <c r="F7239">
        <f t="shared" si="125"/>
        <v>257</v>
      </c>
    </row>
    <row r="7240" spans="5:6">
      <c r="E7240" t="str">
        <v>257b</v>
      </c>
      <c r="F7240">
        <f t="shared" si="125"/>
        <v>257</v>
      </c>
    </row>
    <row r="7241" spans="5:6">
      <c r="E7241" t="str">
        <v>257b</v>
      </c>
      <c r="F7241">
        <f t="shared" si="125"/>
        <v>257</v>
      </c>
    </row>
    <row r="7242" spans="5:6">
      <c r="E7242" t="str">
        <v>257b</v>
      </c>
      <c r="F7242">
        <f t="shared" si="125"/>
        <v>257</v>
      </c>
    </row>
    <row r="7243" spans="5:6">
      <c r="E7243" t="str">
        <v>257b</v>
      </c>
      <c r="F7243">
        <f t="shared" si="125"/>
        <v>257</v>
      </c>
    </row>
    <row r="7244" spans="5:6">
      <c r="E7244" t="str">
        <v>257b</v>
      </c>
      <c r="F7244">
        <f t="shared" si="125"/>
        <v>257</v>
      </c>
    </row>
    <row r="7245" spans="5:6">
      <c r="E7245" t="str">
        <v>257b</v>
      </c>
      <c r="F7245">
        <f t="shared" si="125"/>
        <v>257</v>
      </c>
    </row>
    <row r="7246" spans="5:6">
      <c r="E7246" t="str">
        <v>257b</v>
      </c>
      <c r="F7246">
        <f t="shared" si="125"/>
        <v>257</v>
      </c>
    </row>
    <row r="7247" spans="5:6">
      <c r="E7247" t="str">
        <v>258a</v>
      </c>
      <c r="F7247">
        <f t="shared" si="125"/>
        <v>258</v>
      </c>
    </row>
    <row r="7248" spans="5:6">
      <c r="E7248" t="str">
        <v>258a</v>
      </c>
      <c r="F7248">
        <f t="shared" si="125"/>
        <v>258</v>
      </c>
    </row>
    <row r="7249" spans="5:6">
      <c r="E7249" t="str">
        <v>258a</v>
      </c>
      <c r="F7249">
        <f t="shared" si="125"/>
        <v>258</v>
      </c>
    </row>
    <row r="7250" spans="5:6">
      <c r="E7250" t="str">
        <v>258a</v>
      </c>
      <c r="F7250">
        <f t="shared" si="125"/>
        <v>258</v>
      </c>
    </row>
    <row r="7251" spans="5:6">
      <c r="E7251" t="str">
        <v>258a</v>
      </c>
      <c r="F7251">
        <f t="shared" si="125"/>
        <v>258</v>
      </c>
    </row>
    <row r="7252" spans="5:6">
      <c r="E7252" t="str">
        <v>258a</v>
      </c>
      <c r="F7252">
        <f t="shared" si="125"/>
        <v>258</v>
      </c>
    </row>
    <row r="7253" spans="5:6">
      <c r="E7253" t="str">
        <v>258a</v>
      </c>
      <c r="F7253">
        <f t="shared" si="125"/>
        <v>258</v>
      </c>
    </row>
    <row r="7254" spans="5:6">
      <c r="E7254" t="str">
        <v>258a</v>
      </c>
      <c r="F7254">
        <f t="shared" si="125"/>
        <v>258</v>
      </c>
    </row>
    <row r="7255" spans="5:6">
      <c r="E7255" t="str">
        <v>258a</v>
      </c>
      <c r="F7255">
        <f t="shared" si="125"/>
        <v>258</v>
      </c>
    </row>
    <row r="7256" spans="5:6">
      <c r="E7256" t="str">
        <v>258a</v>
      </c>
      <c r="F7256">
        <f t="shared" si="125"/>
        <v>258</v>
      </c>
    </row>
    <row r="7257" spans="5:6">
      <c r="E7257" t="str">
        <v>258a</v>
      </c>
      <c r="F7257">
        <f t="shared" si="125"/>
        <v>258</v>
      </c>
    </row>
    <row r="7258" spans="5:6">
      <c r="E7258" t="str">
        <v>258a</v>
      </c>
      <c r="F7258">
        <f t="shared" si="125"/>
        <v>258</v>
      </c>
    </row>
    <row r="7259" spans="5:6">
      <c r="E7259" t="str">
        <v>258a</v>
      </c>
      <c r="F7259">
        <f t="shared" si="125"/>
        <v>258</v>
      </c>
    </row>
    <row r="7260" spans="5:6">
      <c r="E7260" t="str">
        <v>258a</v>
      </c>
      <c r="F7260">
        <f t="shared" si="125"/>
        <v>258</v>
      </c>
    </row>
    <row r="7261" spans="5:6">
      <c r="E7261" t="str">
        <v>258a</v>
      </c>
      <c r="F7261">
        <f t="shared" si="125"/>
        <v>258</v>
      </c>
    </row>
    <row r="7262" spans="5:6">
      <c r="E7262" t="str">
        <v>258a</v>
      </c>
      <c r="F7262">
        <f t="shared" si="125"/>
        <v>258</v>
      </c>
    </row>
    <row r="7263" spans="5:6">
      <c r="E7263" t="str">
        <v>258a</v>
      </c>
      <c r="F7263">
        <f t="shared" si="125"/>
        <v>258</v>
      </c>
    </row>
    <row r="7264" spans="5:6">
      <c r="E7264" t="str">
        <v>258a</v>
      </c>
      <c r="F7264">
        <f t="shared" si="125"/>
        <v>258</v>
      </c>
    </row>
    <row r="7265" spans="5:6">
      <c r="E7265" t="str">
        <v>258a</v>
      </c>
      <c r="F7265">
        <f t="shared" si="125"/>
        <v>258</v>
      </c>
    </row>
    <row r="7266" spans="5:6">
      <c r="E7266" t="str">
        <v>258a</v>
      </c>
      <c r="F7266">
        <f t="shared" si="125"/>
        <v>258</v>
      </c>
    </row>
    <row r="7267" spans="5:6">
      <c r="E7267" t="str">
        <v>258a</v>
      </c>
      <c r="F7267">
        <f t="shared" si="125"/>
        <v>258</v>
      </c>
    </row>
    <row r="7268" spans="5:6">
      <c r="E7268" t="str">
        <v>258a</v>
      </c>
      <c r="F7268">
        <f t="shared" si="125"/>
        <v>258</v>
      </c>
    </row>
    <row r="7269" spans="5:6">
      <c r="E7269" t="str">
        <v>258a</v>
      </c>
      <c r="F7269">
        <f t="shared" si="125"/>
        <v>258</v>
      </c>
    </row>
    <row r="7270" spans="5:6">
      <c r="E7270" t="str">
        <v>258a</v>
      </c>
      <c r="F7270">
        <f t="shared" si="125"/>
        <v>258</v>
      </c>
    </row>
    <row r="7271" spans="5:6">
      <c r="E7271" t="str">
        <v>258a</v>
      </c>
      <c r="F7271">
        <f t="shared" si="125"/>
        <v>258</v>
      </c>
    </row>
    <row r="7272" spans="5:6">
      <c r="E7272" t="str">
        <v>258a</v>
      </c>
      <c r="F7272">
        <f t="shared" si="125"/>
        <v>258</v>
      </c>
    </row>
    <row r="7273" spans="5:6">
      <c r="E7273" t="str">
        <v>258a</v>
      </c>
      <c r="F7273">
        <f t="shared" si="125"/>
        <v>258</v>
      </c>
    </row>
    <row r="7274" spans="5:6">
      <c r="E7274" t="str">
        <v>258a</v>
      </c>
      <c r="F7274">
        <f t="shared" si="125"/>
        <v>258</v>
      </c>
    </row>
    <row r="7275" spans="5:6">
      <c r="E7275" t="str">
        <v>258a</v>
      </c>
      <c r="F7275">
        <f t="shared" si="125"/>
        <v>258</v>
      </c>
    </row>
    <row r="7276" spans="5:6">
      <c r="E7276" t="str">
        <v>258a</v>
      </c>
      <c r="F7276">
        <f t="shared" si="125"/>
        <v>258</v>
      </c>
    </row>
    <row r="7277" spans="5:6">
      <c r="E7277" t="str">
        <v>259a</v>
      </c>
      <c r="F7277">
        <f t="shared" si="125"/>
        <v>259</v>
      </c>
    </row>
    <row r="7278" spans="5:6">
      <c r="E7278" t="str">
        <v>259a</v>
      </c>
      <c r="F7278">
        <f t="shared" si="125"/>
        <v>259</v>
      </c>
    </row>
    <row r="7279" spans="5:6">
      <c r="E7279" t="str">
        <v>259a</v>
      </c>
      <c r="F7279">
        <f t="shared" si="125"/>
        <v>259</v>
      </c>
    </row>
    <row r="7280" spans="5:6">
      <c r="E7280" t="str">
        <v>259a</v>
      </c>
      <c r="F7280">
        <f t="shared" si="125"/>
        <v>259</v>
      </c>
    </row>
    <row r="7281" spans="5:6">
      <c r="E7281" t="str">
        <v>259a</v>
      </c>
      <c r="F7281">
        <f t="shared" si="125"/>
        <v>259</v>
      </c>
    </row>
    <row r="7282" spans="5:6">
      <c r="E7282" t="str">
        <v>259a</v>
      </c>
      <c r="F7282">
        <f t="shared" si="125"/>
        <v>259</v>
      </c>
    </row>
    <row r="7283" spans="5:6">
      <c r="E7283" t="str">
        <v>259a</v>
      </c>
      <c r="F7283">
        <f t="shared" si="125"/>
        <v>259</v>
      </c>
    </row>
    <row r="7284" spans="5:6">
      <c r="E7284" t="str">
        <v>259a</v>
      </c>
      <c r="F7284">
        <f t="shared" si="125"/>
        <v>259</v>
      </c>
    </row>
    <row r="7285" spans="5:6">
      <c r="E7285" t="str">
        <v>259a</v>
      </c>
      <c r="F7285">
        <f t="shared" si="125"/>
        <v>259</v>
      </c>
    </row>
    <row r="7286" spans="5:6">
      <c r="E7286" t="str">
        <v>259a</v>
      </c>
      <c r="F7286">
        <f t="shared" si="125"/>
        <v>259</v>
      </c>
    </row>
    <row r="7287" spans="5:6">
      <c r="E7287" t="str">
        <v>259a</v>
      </c>
      <c r="F7287">
        <f t="shared" si="125"/>
        <v>259</v>
      </c>
    </row>
    <row r="7288" spans="5:6">
      <c r="E7288" t="str">
        <v>259a</v>
      </c>
      <c r="F7288">
        <f t="shared" si="125"/>
        <v>259</v>
      </c>
    </row>
    <row r="7289" spans="5:6">
      <c r="E7289" t="str">
        <v>259a</v>
      </c>
      <c r="F7289">
        <f t="shared" si="125"/>
        <v>259</v>
      </c>
    </row>
    <row r="7290" spans="5:6">
      <c r="E7290" t="str">
        <v>259a</v>
      </c>
      <c r="F7290">
        <f t="shared" si="125"/>
        <v>259</v>
      </c>
    </row>
    <row r="7291" spans="5:6">
      <c r="E7291" t="str">
        <v>259a</v>
      </c>
      <c r="F7291">
        <f t="shared" si="125"/>
        <v>259</v>
      </c>
    </row>
    <row r="7292" spans="5:6">
      <c r="E7292" t="str">
        <v>259a</v>
      </c>
      <c r="F7292">
        <f t="shared" si="125"/>
        <v>259</v>
      </c>
    </row>
    <row r="7293" spans="5:6">
      <c r="E7293" t="str">
        <v>260a</v>
      </c>
      <c r="F7293">
        <f t="shared" si="125"/>
        <v>260</v>
      </c>
    </row>
    <row r="7294" spans="5:6">
      <c r="E7294" t="str">
        <v>260a</v>
      </c>
      <c r="F7294">
        <f t="shared" si="125"/>
        <v>260</v>
      </c>
    </row>
    <row r="7295" spans="5:6">
      <c r="E7295" t="str">
        <v>260a</v>
      </c>
      <c r="F7295">
        <f t="shared" si="125"/>
        <v>260</v>
      </c>
    </row>
    <row r="7296" spans="5:6">
      <c r="E7296" t="str">
        <v>260a</v>
      </c>
      <c r="F7296">
        <f t="shared" si="125"/>
        <v>260</v>
      </c>
    </row>
    <row r="7297" spans="5:6">
      <c r="E7297" t="str">
        <v>260a</v>
      </c>
      <c r="F7297">
        <f t="shared" si="125"/>
        <v>260</v>
      </c>
    </row>
    <row r="7298" spans="5:6">
      <c r="E7298" t="str">
        <v>260a</v>
      </c>
      <c r="F7298">
        <f t="shared" si="125"/>
        <v>260</v>
      </c>
    </row>
    <row r="7299" spans="5:6">
      <c r="E7299" t="str">
        <v>260a</v>
      </c>
      <c r="F7299">
        <f t="shared" ref="F7299:F7362" si="126">VALUE(LEFT(E7299,LEN(E7299)-1))</f>
        <v>260</v>
      </c>
    </row>
    <row r="7300" spans="5:6">
      <c r="E7300" t="str">
        <v>260a</v>
      </c>
      <c r="F7300">
        <f t="shared" si="126"/>
        <v>260</v>
      </c>
    </row>
    <row r="7301" spans="5:6">
      <c r="E7301" t="str">
        <v>260a</v>
      </c>
      <c r="F7301">
        <f t="shared" si="126"/>
        <v>260</v>
      </c>
    </row>
    <row r="7302" spans="5:6">
      <c r="E7302" t="str">
        <v>260a</v>
      </c>
      <c r="F7302">
        <f t="shared" si="126"/>
        <v>260</v>
      </c>
    </row>
    <row r="7303" spans="5:6">
      <c r="E7303" t="str">
        <v>260a</v>
      </c>
      <c r="F7303">
        <f t="shared" si="126"/>
        <v>260</v>
      </c>
    </row>
    <row r="7304" spans="5:6">
      <c r="E7304" t="str">
        <v>260a</v>
      </c>
      <c r="F7304">
        <f t="shared" si="126"/>
        <v>260</v>
      </c>
    </row>
    <row r="7305" spans="5:6">
      <c r="E7305" t="str">
        <v>260a</v>
      </c>
      <c r="F7305">
        <f t="shared" si="126"/>
        <v>260</v>
      </c>
    </row>
    <row r="7306" spans="5:6">
      <c r="E7306" t="str">
        <v>260a</v>
      </c>
      <c r="F7306">
        <f t="shared" si="126"/>
        <v>260</v>
      </c>
    </row>
    <row r="7307" spans="5:6">
      <c r="E7307" t="str">
        <v>260a</v>
      </c>
      <c r="F7307">
        <f t="shared" si="126"/>
        <v>260</v>
      </c>
    </row>
    <row r="7308" spans="5:6">
      <c r="E7308" t="str">
        <v>260a</v>
      </c>
      <c r="F7308">
        <f t="shared" si="126"/>
        <v>260</v>
      </c>
    </row>
    <row r="7309" spans="5:6">
      <c r="E7309" t="str">
        <v>260a</v>
      </c>
      <c r="F7309">
        <f t="shared" si="126"/>
        <v>260</v>
      </c>
    </row>
    <row r="7310" spans="5:6">
      <c r="E7310" t="str">
        <v>260a</v>
      </c>
      <c r="F7310">
        <f t="shared" si="126"/>
        <v>260</v>
      </c>
    </row>
    <row r="7311" spans="5:6">
      <c r="E7311" t="str">
        <v>260a</v>
      </c>
      <c r="F7311">
        <f t="shared" si="126"/>
        <v>260</v>
      </c>
    </row>
    <row r="7312" spans="5:6">
      <c r="E7312" t="str">
        <v>260a</v>
      </c>
      <c r="F7312">
        <f t="shared" si="126"/>
        <v>260</v>
      </c>
    </row>
    <row r="7313" spans="5:6">
      <c r="E7313" t="str">
        <v>260a</v>
      </c>
      <c r="F7313">
        <f t="shared" si="126"/>
        <v>260</v>
      </c>
    </row>
    <row r="7314" spans="5:6">
      <c r="E7314" t="str">
        <v>260a</v>
      </c>
      <c r="F7314">
        <f t="shared" si="126"/>
        <v>260</v>
      </c>
    </row>
    <row r="7315" spans="5:6">
      <c r="E7315" t="str">
        <v>260a</v>
      </c>
      <c r="F7315">
        <f t="shared" si="126"/>
        <v>260</v>
      </c>
    </row>
    <row r="7316" spans="5:6">
      <c r="E7316" t="str">
        <v>260a</v>
      </c>
      <c r="F7316">
        <f t="shared" si="126"/>
        <v>260</v>
      </c>
    </row>
    <row r="7317" spans="5:6">
      <c r="E7317" t="str">
        <v>260a</v>
      </c>
      <c r="F7317">
        <f t="shared" si="126"/>
        <v>260</v>
      </c>
    </row>
    <row r="7318" spans="5:6">
      <c r="E7318" t="str">
        <v>260a</v>
      </c>
      <c r="F7318">
        <f t="shared" si="126"/>
        <v>260</v>
      </c>
    </row>
    <row r="7319" spans="5:6">
      <c r="E7319" t="str">
        <v>261b</v>
      </c>
      <c r="F7319">
        <f t="shared" si="126"/>
        <v>261</v>
      </c>
    </row>
    <row r="7320" spans="5:6">
      <c r="E7320" t="str">
        <v>261b</v>
      </c>
      <c r="F7320">
        <f t="shared" si="126"/>
        <v>261</v>
      </c>
    </row>
    <row r="7321" spans="5:6">
      <c r="E7321" t="str">
        <v>261b</v>
      </c>
      <c r="F7321">
        <f t="shared" si="126"/>
        <v>261</v>
      </c>
    </row>
    <row r="7322" spans="5:6">
      <c r="E7322" t="str">
        <v>261b</v>
      </c>
      <c r="F7322">
        <f t="shared" si="126"/>
        <v>261</v>
      </c>
    </row>
    <row r="7323" spans="5:6">
      <c r="E7323" t="str">
        <v>261b</v>
      </c>
      <c r="F7323">
        <f t="shared" si="126"/>
        <v>261</v>
      </c>
    </row>
    <row r="7324" spans="5:6">
      <c r="E7324" t="str">
        <v>261b</v>
      </c>
      <c r="F7324">
        <f t="shared" si="126"/>
        <v>261</v>
      </c>
    </row>
    <row r="7325" spans="5:6">
      <c r="E7325" t="str">
        <v>261b</v>
      </c>
      <c r="F7325">
        <f t="shared" si="126"/>
        <v>261</v>
      </c>
    </row>
    <row r="7326" spans="5:6">
      <c r="E7326" t="str">
        <v>261b</v>
      </c>
      <c r="F7326">
        <f t="shared" si="126"/>
        <v>261</v>
      </c>
    </row>
    <row r="7327" spans="5:6">
      <c r="E7327" t="str">
        <v>261b</v>
      </c>
      <c r="F7327">
        <f t="shared" si="126"/>
        <v>261</v>
      </c>
    </row>
    <row r="7328" spans="5:6">
      <c r="E7328" t="str">
        <v>261b</v>
      </c>
      <c r="F7328">
        <f t="shared" si="126"/>
        <v>261</v>
      </c>
    </row>
    <row r="7329" spans="5:6">
      <c r="E7329" t="str">
        <v>261b</v>
      </c>
      <c r="F7329">
        <f t="shared" si="126"/>
        <v>261</v>
      </c>
    </row>
    <row r="7330" spans="5:6">
      <c r="E7330" t="str">
        <v>261b</v>
      </c>
      <c r="F7330">
        <f t="shared" si="126"/>
        <v>261</v>
      </c>
    </row>
    <row r="7331" spans="5:6">
      <c r="E7331" t="str">
        <v>261b</v>
      </c>
      <c r="F7331">
        <f t="shared" si="126"/>
        <v>261</v>
      </c>
    </row>
    <row r="7332" spans="5:6">
      <c r="E7332" t="str">
        <v>261b</v>
      </c>
      <c r="F7332">
        <f t="shared" si="126"/>
        <v>261</v>
      </c>
    </row>
    <row r="7333" spans="5:6">
      <c r="E7333" t="str">
        <v>261b</v>
      </c>
      <c r="F7333">
        <f t="shared" si="126"/>
        <v>261</v>
      </c>
    </row>
    <row r="7334" spans="5:6">
      <c r="E7334" t="str">
        <v>261b</v>
      </c>
      <c r="F7334">
        <f t="shared" si="126"/>
        <v>261</v>
      </c>
    </row>
    <row r="7335" spans="5:6">
      <c r="E7335" t="str">
        <v>261b</v>
      </c>
      <c r="F7335">
        <f t="shared" si="126"/>
        <v>261</v>
      </c>
    </row>
    <row r="7336" spans="5:6">
      <c r="E7336" t="str">
        <v>261b</v>
      </c>
      <c r="F7336">
        <f t="shared" si="126"/>
        <v>261</v>
      </c>
    </row>
    <row r="7337" spans="5:6">
      <c r="E7337" t="str">
        <v>261b</v>
      </c>
      <c r="F7337">
        <f t="shared" si="126"/>
        <v>261</v>
      </c>
    </row>
    <row r="7338" spans="5:6">
      <c r="E7338" t="str">
        <v>261b</v>
      </c>
      <c r="F7338">
        <f t="shared" si="126"/>
        <v>261</v>
      </c>
    </row>
    <row r="7339" spans="5:6">
      <c r="E7339" t="str">
        <v>261b</v>
      </c>
      <c r="F7339">
        <f t="shared" si="126"/>
        <v>261</v>
      </c>
    </row>
    <row r="7340" spans="5:6">
      <c r="E7340" t="str">
        <v>261b</v>
      </c>
      <c r="F7340">
        <f t="shared" si="126"/>
        <v>261</v>
      </c>
    </row>
    <row r="7341" spans="5:6">
      <c r="E7341" t="str">
        <v>261b</v>
      </c>
      <c r="F7341">
        <f t="shared" si="126"/>
        <v>261</v>
      </c>
    </row>
    <row r="7342" spans="5:6">
      <c r="E7342" t="str">
        <v>261b</v>
      </c>
      <c r="F7342">
        <f t="shared" si="126"/>
        <v>261</v>
      </c>
    </row>
    <row r="7343" spans="5:6">
      <c r="E7343" t="str">
        <v>261b</v>
      </c>
      <c r="F7343">
        <f t="shared" si="126"/>
        <v>261</v>
      </c>
    </row>
    <row r="7344" spans="5:6">
      <c r="E7344" t="str">
        <v>262a</v>
      </c>
      <c r="F7344">
        <f t="shared" si="126"/>
        <v>262</v>
      </c>
    </row>
    <row r="7345" spans="5:6">
      <c r="E7345" t="str">
        <v>262a</v>
      </c>
      <c r="F7345">
        <f t="shared" si="126"/>
        <v>262</v>
      </c>
    </row>
    <row r="7346" spans="5:6">
      <c r="E7346" t="str">
        <v>262a</v>
      </c>
      <c r="F7346">
        <f t="shared" si="126"/>
        <v>262</v>
      </c>
    </row>
    <row r="7347" spans="5:6">
      <c r="E7347" t="str">
        <v>262a</v>
      </c>
      <c r="F7347">
        <f t="shared" si="126"/>
        <v>262</v>
      </c>
    </row>
    <row r="7348" spans="5:6">
      <c r="E7348" t="str">
        <v>262a</v>
      </c>
      <c r="F7348">
        <f t="shared" si="126"/>
        <v>262</v>
      </c>
    </row>
    <row r="7349" spans="5:6">
      <c r="E7349" t="str">
        <v>262a</v>
      </c>
      <c r="F7349">
        <f t="shared" si="126"/>
        <v>262</v>
      </c>
    </row>
    <row r="7350" spans="5:6">
      <c r="E7350" t="str">
        <v>262a</v>
      </c>
      <c r="F7350">
        <f t="shared" si="126"/>
        <v>262</v>
      </c>
    </row>
    <row r="7351" spans="5:6">
      <c r="E7351" t="str">
        <v>262a</v>
      </c>
      <c r="F7351">
        <f t="shared" si="126"/>
        <v>262</v>
      </c>
    </row>
    <row r="7352" spans="5:6">
      <c r="E7352" t="str">
        <v>262a</v>
      </c>
      <c r="F7352">
        <f t="shared" si="126"/>
        <v>262</v>
      </c>
    </row>
    <row r="7353" spans="5:6">
      <c r="E7353" t="str">
        <v>262a</v>
      </c>
      <c r="F7353">
        <f t="shared" si="126"/>
        <v>262</v>
      </c>
    </row>
    <row r="7354" spans="5:6">
      <c r="E7354" t="str">
        <v>262a</v>
      </c>
      <c r="F7354">
        <f t="shared" si="126"/>
        <v>262</v>
      </c>
    </row>
    <row r="7355" spans="5:6">
      <c r="E7355" t="str">
        <v>262a</v>
      </c>
      <c r="F7355">
        <f t="shared" si="126"/>
        <v>262</v>
      </c>
    </row>
    <row r="7356" spans="5:6">
      <c r="E7356" t="str">
        <v>262a</v>
      </c>
      <c r="F7356">
        <f t="shared" si="126"/>
        <v>262</v>
      </c>
    </row>
    <row r="7357" spans="5:6">
      <c r="E7357" t="str">
        <v>262a</v>
      </c>
      <c r="F7357">
        <f t="shared" si="126"/>
        <v>262</v>
      </c>
    </row>
    <row r="7358" spans="5:6">
      <c r="E7358" t="str">
        <v>262a</v>
      </c>
      <c r="F7358">
        <f t="shared" si="126"/>
        <v>262</v>
      </c>
    </row>
    <row r="7359" spans="5:6">
      <c r="E7359" t="str">
        <v>262a</v>
      </c>
      <c r="F7359">
        <f t="shared" si="126"/>
        <v>262</v>
      </c>
    </row>
    <row r="7360" spans="5:6">
      <c r="E7360" t="str">
        <v>262a</v>
      </c>
      <c r="F7360">
        <f t="shared" si="126"/>
        <v>262</v>
      </c>
    </row>
    <row r="7361" spans="5:6">
      <c r="E7361" t="str">
        <v>262a</v>
      </c>
      <c r="F7361">
        <f t="shared" si="126"/>
        <v>262</v>
      </c>
    </row>
    <row r="7362" spans="5:6">
      <c r="E7362" t="str">
        <v>262a</v>
      </c>
      <c r="F7362">
        <f t="shared" si="126"/>
        <v>262</v>
      </c>
    </row>
    <row r="7363" spans="5:6">
      <c r="E7363" t="str">
        <v>262a</v>
      </c>
      <c r="F7363">
        <f t="shared" ref="F7363:F7426" si="127">VALUE(LEFT(E7363,LEN(E7363)-1))</f>
        <v>262</v>
      </c>
    </row>
    <row r="7364" spans="5:6">
      <c r="E7364" t="str">
        <v>262a</v>
      </c>
      <c r="F7364">
        <f t="shared" si="127"/>
        <v>262</v>
      </c>
    </row>
    <row r="7365" spans="5:6">
      <c r="E7365" t="str">
        <v>262a</v>
      </c>
      <c r="F7365">
        <f t="shared" si="127"/>
        <v>262</v>
      </c>
    </row>
    <row r="7366" spans="5:6">
      <c r="E7366" t="str">
        <v>262a</v>
      </c>
      <c r="F7366">
        <f t="shared" si="127"/>
        <v>262</v>
      </c>
    </row>
    <row r="7367" spans="5:6">
      <c r="E7367" t="str">
        <v>262a</v>
      </c>
      <c r="F7367">
        <f t="shared" si="127"/>
        <v>262</v>
      </c>
    </row>
    <row r="7368" spans="5:6">
      <c r="E7368" t="str">
        <v>262a</v>
      </c>
      <c r="F7368">
        <f t="shared" si="127"/>
        <v>262</v>
      </c>
    </row>
    <row r="7369" spans="5:6">
      <c r="E7369" t="str">
        <v>262a</v>
      </c>
      <c r="F7369">
        <f t="shared" si="127"/>
        <v>262</v>
      </c>
    </row>
    <row r="7370" spans="5:6">
      <c r="E7370" t="str">
        <v>262a</v>
      </c>
      <c r="F7370">
        <f t="shared" si="127"/>
        <v>262</v>
      </c>
    </row>
    <row r="7371" spans="5:6">
      <c r="E7371" t="str">
        <v>262a</v>
      </c>
      <c r="F7371">
        <f t="shared" si="127"/>
        <v>262</v>
      </c>
    </row>
    <row r="7372" spans="5:6">
      <c r="E7372" t="str">
        <v>262a</v>
      </c>
      <c r="F7372">
        <f t="shared" si="127"/>
        <v>262</v>
      </c>
    </row>
    <row r="7373" spans="5:6">
      <c r="E7373" t="str">
        <v>262a</v>
      </c>
      <c r="F7373">
        <f t="shared" si="127"/>
        <v>262</v>
      </c>
    </row>
    <row r="7374" spans="5:6">
      <c r="E7374" t="str">
        <v>263b</v>
      </c>
      <c r="F7374">
        <f t="shared" si="127"/>
        <v>263</v>
      </c>
    </row>
    <row r="7375" spans="5:6">
      <c r="E7375" t="str">
        <v>263b</v>
      </c>
      <c r="F7375">
        <f t="shared" si="127"/>
        <v>263</v>
      </c>
    </row>
    <row r="7376" spans="5:6">
      <c r="E7376" t="str">
        <v>263b</v>
      </c>
      <c r="F7376">
        <f t="shared" si="127"/>
        <v>263</v>
      </c>
    </row>
    <row r="7377" spans="5:6">
      <c r="E7377" t="str">
        <v>263b</v>
      </c>
      <c r="F7377">
        <f t="shared" si="127"/>
        <v>263</v>
      </c>
    </row>
    <row r="7378" spans="5:6">
      <c r="E7378" t="str">
        <v>263b</v>
      </c>
      <c r="F7378">
        <f t="shared" si="127"/>
        <v>263</v>
      </c>
    </row>
    <row r="7379" spans="5:6">
      <c r="E7379" t="str">
        <v>263b</v>
      </c>
      <c r="F7379">
        <f t="shared" si="127"/>
        <v>263</v>
      </c>
    </row>
    <row r="7380" spans="5:6">
      <c r="E7380" t="str">
        <v>263b</v>
      </c>
      <c r="F7380">
        <f t="shared" si="127"/>
        <v>263</v>
      </c>
    </row>
    <row r="7381" spans="5:6">
      <c r="E7381" t="str">
        <v>263b</v>
      </c>
      <c r="F7381">
        <f t="shared" si="127"/>
        <v>263</v>
      </c>
    </row>
    <row r="7382" spans="5:6">
      <c r="E7382" t="str">
        <v>263b</v>
      </c>
      <c r="F7382">
        <f t="shared" si="127"/>
        <v>263</v>
      </c>
    </row>
    <row r="7383" spans="5:6">
      <c r="E7383" t="str">
        <v>263b</v>
      </c>
      <c r="F7383">
        <f t="shared" si="127"/>
        <v>263</v>
      </c>
    </row>
    <row r="7384" spans="5:6">
      <c r="E7384" t="str">
        <v>263b</v>
      </c>
      <c r="F7384">
        <f t="shared" si="127"/>
        <v>263</v>
      </c>
    </row>
    <row r="7385" spans="5:6">
      <c r="E7385" t="str">
        <v>263b</v>
      </c>
      <c r="F7385">
        <f t="shared" si="127"/>
        <v>263</v>
      </c>
    </row>
    <row r="7386" spans="5:6">
      <c r="E7386" t="str">
        <v>263b</v>
      </c>
      <c r="F7386">
        <f t="shared" si="127"/>
        <v>263</v>
      </c>
    </row>
    <row r="7387" spans="5:6">
      <c r="E7387" t="str">
        <v>263b</v>
      </c>
      <c r="F7387">
        <f t="shared" si="127"/>
        <v>263</v>
      </c>
    </row>
    <row r="7388" spans="5:6">
      <c r="E7388" t="str">
        <v>263b</v>
      </c>
      <c r="F7388">
        <f t="shared" si="127"/>
        <v>263</v>
      </c>
    </row>
    <row r="7389" spans="5:6">
      <c r="E7389" t="str">
        <v>263b</v>
      </c>
      <c r="F7389">
        <f t="shared" si="127"/>
        <v>263</v>
      </c>
    </row>
    <row r="7390" spans="5:6">
      <c r="E7390" t="str">
        <v>263b</v>
      </c>
      <c r="F7390">
        <f t="shared" si="127"/>
        <v>263</v>
      </c>
    </row>
    <row r="7391" spans="5:6">
      <c r="E7391" t="str">
        <v>263b</v>
      </c>
      <c r="F7391">
        <f t="shared" si="127"/>
        <v>263</v>
      </c>
    </row>
    <row r="7392" spans="5:6">
      <c r="E7392" t="str">
        <v>263b</v>
      </c>
      <c r="F7392">
        <f t="shared" si="127"/>
        <v>263</v>
      </c>
    </row>
    <row r="7393" spans="5:6">
      <c r="E7393" t="str">
        <v>263b</v>
      </c>
      <c r="F7393">
        <f t="shared" si="127"/>
        <v>263</v>
      </c>
    </row>
    <row r="7394" spans="5:6">
      <c r="E7394" t="str">
        <v>263b</v>
      </c>
      <c r="F7394">
        <f t="shared" si="127"/>
        <v>263</v>
      </c>
    </row>
    <row r="7395" spans="5:6">
      <c r="E7395" t="str">
        <v>263b</v>
      </c>
      <c r="F7395">
        <f t="shared" si="127"/>
        <v>263</v>
      </c>
    </row>
    <row r="7396" spans="5:6">
      <c r="E7396" t="str">
        <v>264a</v>
      </c>
      <c r="F7396">
        <f t="shared" si="127"/>
        <v>264</v>
      </c>
    </row>
    <row r="7397" spans="5:6">
      <c r="E7397" t="str">
        <v>264a</v>
      </c>
      <c r="F7397">
        <f t="shared" si="127"/>
        <v>264</v>
      </c>
    </row>
    <row r="7398" spans="5:6">
      <c r="E7398" t="str">
        <v>264a</v>
      </c>
      <c r="F7398">
        <f t="shared" si="127"/>
        <v>264</v>
      </c>
    </row>
    <row r="7399" spans="5:6">
      <c r="E7399" t="str">
        <v>264a</v>
      </c>
      <c r="F7399">
        <f t="shared" si="127"/>
        <v>264</v>
      </c>
    </row>
    <row r="7400" spans="5:6">
      <c r="E7400" t="str">
        <v>264a</v>
      </c>
      <c r="F7400">
        <f t="shared" si="127"/>
        <v>264</v>
      </c>
    </row>
    <row r="7401" spans="5:6">
      <c r="E7401" t="str">
        <v>264a</v>
      </c>
      <c r="F7401">
        <f t="shared" si="127"/>
        <v>264</v>
      </c>
    </row>
    <row r="7402" spans="5:6">
      <c r="E7402" t="str">
        <v>264a</v>
      </c>
      <c r="F7402">
        <f t="shared" si="127"/>
        <v>264</v>
      </c>
    </row>
    <row r="7403" spans="5:6">
      <c r="E7403" t="str">
        <v>264a</v>
      </c>
      <c r="F7403">
        <f t="shared" si="127"/>
        <v>264</v>
      </c>
    </row>
    <row r="7404" spans="5:6">
      <c r="E7404" t="str">
        <v>264a</v>
      </c>
      <c r="F7404">
        <f t="shared" si="127"/>
        <v>264</v>
      </c>
    </row>
    <row r="7405" spans="5:6">
      <c r="E7405" t="str">
        <v>264a</v>
      </c>
      <c r="F7405">
        <f t="shared" si="127"/>
        <v>264</v>
      </c>
    </row>
    <row r="7406" spans="5:6">
      <c r="E7406" t="str">
        <v>264a</v>
      </c>
      <c r="F7406">
        <f t="shared" si="127"/>
        <v>264</v>
      </c>
    </row>
    <row r="7407" spans="5:6">
      <c r="E7407" t="str">
        <v>264a</v>
      </c>
      <c r="F7407">
        <f t="shared" si="127"/>
        <v>264</v>
      </c>
    </row>
    <row r="7408" spans="5:6">
      <c r="E7408" t="str">
        <v>264a</v>
      </c>
      <c r="F7408">
        <f t="shared" si="127"/>
        <v>264</v>
      </c>
    </row>
    <row r="7409" spans="5:6">
      <c r="E7409" t="str">
        <v>264a</v>
      </c>
      <c r="F7409">
        <f t="shared" si="127"/>
        <v>264</v>
      </c>
    </row>
    <row r="7410" spans="5:6">
      <c r="E7410" t="str">
        <v>264a</v>
      </c>
      <c r="F7410">
        <f t="shared" si="127"/>
        <v>264</v>
      </c>
    </row>
    <row r="7411" spans="5:6">
      <c r="E7411" t="str">
        <v>264a</v>
      </c>
      <c r="F7411">
        <f t="shared" si="127"/>
        <v>264</v>
      </c>
    </row>
    <row r="7412" spans="5:6">
      <c r="E7412" t="str">
        <v>264a</v>
      </c>
      <c r="F7412">
        <f t="shared" si="127"/>
        <v>264</v>
      </c>
    </row>
    <row r="7413" spans="5:6">
      <c r="E7413" t="str">
        <v>264a</v>
      </c>
      <c r="F7413">
        <f t="shared" si="127"/>
        <v>264</v>
      </c>
    </row>
    <row r="7414" spans="5:6">
      <c r="E7414" t="str">
        <v>264a</v>
      </c>
      <c r="F7414">
        <f t="shared" si="127"/>
        <v>264</v>
      </c>
    </row>
    <row r="7415" spans="5:6">
      <c r="E7415" t="str">
        <v>264a</v>
      </c>
      <c r="F7415">
        <f t="shared" si="127"/>
        <v>264</v>
      </c>
    </row>
    <row r="7416" spans="5:6">
      <c r="E7416" t="str">
        <v>264a</v>
      </c>
      <c r="F7416">
        <f t="shared" si="127"/>
        <v>264</v>
      </c>
    </row>
    <row r="7417" spans="5:6">
      <c r="E7417" t="str">
        <v>264a</v>
      </c>
      <c r="F7417">
        <f t="shared" si="127"/>
        <v>264</v>
      </c>
    </row>
    <row r="7418" spans="5:6">
      <c r="E7418" t="str">
        <v>264a</v>
      </c>
      <c r="F7418">
        <f t="shared" si="127"/>
        <v>264</v>
      </c>
    </row>
    <row r="7419" spans="5:6">
      <c r="E7419" t="str">
        <v>264a</v>
      </c>
      <c r="F7419">
        <f t="shared" si="127"/>
        <v>264</v>
      </c>
    </row>
    <row r="7420" spans="5:6">
      <c r="E7420" t="str">
        <v>264a</v>
      </c>
      <c r="F7420">
        <f t="shared" si="127"/>
        <v>264</v>
      </c>
    </row>
    <row r="7421" spans="5:6">
      <c r="E7421" t="str">
        <v>264a</v>
      </c>
      <c r="F7421">
        <f t="shared" si="127"/>
        <v>264</v>
      </c>
    </row>
    <row r="7422" spans="5:6">
      <c r="E7422" t="str">
        <v>264a</v>
      </c>
      <c r="F7422">
        <f t="shared" si="127"/>
        <v>264</v>
      </c>
    </row>
    <row r="7423" spans="5:6">
      <c r="E7423" t="str">
        <v>264a</v>
      </c>
      <c r="F7423">
        <f t="shared" si="127"/>
        <v>264</v>
      </c>
    </row>
    <row r="7424" spans="5:6">
      <c r="E7424" t="str">
        <v>264a</v>
      </c>
      <c r="F7424">
        <f t="shared" si="127"/>
        <v>264</v>
      </c>
    </row>
    <row r="7425" spans="5:6">
      <c r="E7425" t="str">
        <v>264a</v>
      </c>
      <c r="F7425">
        <f t="shared" si="127"/>
        <v>264</v>
      </c>
    </row>
    <row r="7426" spans="5:6">
      <c r="E7426" t="str">
        <v>265b</v>
      </c>
      <c r="F7426">
        <f t="shared" si="127"/>
        <v>265</v>
      </c>
    </row>
    <row r="7427" spans="5:6">
      <c r="E7427" t="str">
        <v>265b</v>
      </c>
      <c r="F7427">
        <f t="shared" ref="F7427:F7490" si="128">VALUE(LEFT(E7427,LEN(E7427)-1))</f>
        <v>265</v>
      </c>
    </row>
    <row r="7428" spans="5:6">
      <c r="E7428" t="str">
        <v>265b</v>
      </c>
      <c r="F7428">
        <f t="shared" si="128"/>
        <v>265</v>
      </c>
    </row>
    <row r="7429" spans="5:6">
      <c r="E7429" t="str">
        <v>265b</v>
      </c>
      <c r="F7429">
        <f t="shared" si="128"/>
        <v>265</v>
      </c>
    </row>
    <row r="7430" spans="5:6">
      <c r="E7430" t="str">
        <v>265b</v>
      </c>
      <c r="F7430">
        <f t="shared" si="128"/>
        <v>265</v>
      </c>
    </row>
    <row r="7431" spans="5:6">
      <c r="E7431" t="str">
        <v>265b</v>
      </c>
      <c r="F7431">
        <f t="shared" si="128"/>
        <v>265</v>
      </c>
    </row>
    <row r="7432" spans="5:6">
      <c r="E7432" t="str">
        <v>265b</v>
      </c>
      <c r="F7432">
        <f t="shared" si="128"/>
        <v>265</v>
      </c>
    </row>
    <row r="7433" spans="5:6">
      <c r="E7433" t="str">
        <v>265b</v>
      </c>
      <c r="F7433">
        <f t="shared" si="128"/>
        <v>265</v>
      </c>
    </row>
    <row r="7434" spans="5:6">
      <c r="E7434" t="str">
        <v>265b</v>
      </c>
      <c r="F7434">
        <f t="shared" si="128"/>
        <v>265</v>
      </c>
    </row>
    <row r="7435" spans="5:6">
      <c r="E7435" t="str">
        <v>265b</v>
      </c>
      <c r="F7435">
        <f t="shared" si="128"/>
        <v>265</v>
      </c>
    </row>
    <row r="7436" spans="5:6">
      <c r="E7436" t="str">
        <v>265b</v>
      </c>
      <c r="F7436">
        <f t="shared" si="128"/>
        <v>265</v>
      </c>
    </row>
    <row r="7437" spans="5:6">
      <c r="E7437" t="str">
        <v>265b</v>
      </c>
      <c r="F7437">
        <f t="shared" si="128"/>
        <v>265</v>
      </c>
    </row>
    <row r="7438" spans="5:6">
      <c r="E7438" t="str">
        <v>265b</v>
      </c>
      <c r="F7438">
        <f t="shared" si="128"/>
        <v>265</v>
      </c>
    </row>
    <row r="7439" spans="5:6">
      <c r="E7439" t="str">
        <v>265b</v>
      </c>
      <c r="F7439">
        <f t="shared" si="128"/>
        <v>265</v>
      </c>
    </row>
    <row r="7440" spans="5:6">
      <c r="E7440" t="str">
        <v>265b</v>
      </c>
      <c r="F7440">
        <f t="shared" si="128"/>
        <v>265</v>
      </c>
    </row>
    <row r="7441" spans="5:6">
      <c r="E7441" t="str">
        <v>265b</v>
      </c>
      <c r="F7441">
        <f t="shared" si="128"/>
        <v>265</v>
      </c>
    </row>
    <row r="7442" spans="5:6">
      <c r="E7442" t="str">
        <v>265b</v>
      </c>
      <c r="F7442">
        <f t="shared" si="128"/>
        <v>265</v>
      </c>
    </row>
    <row r="7443" spans="5:6">
      <c r="E7443" t="str">
        <v>265b</v>
      </c>
      <c r="F7443">
        <f t="shared" si="128"/>
        <v>265</v>
      </c>
    </row>
    <row r="7444" spans="5:6">
      <c r="E7444" t="str">
        <v>265b</v>
      </c>
      <c r="F7444">
        <f t="shared" si="128"/>
        <v>265</v>
      </c>
    </row>
    <row r="7445" spans="5:6">
      <c r="E7445" t="str">
        <v>265b</v>
      </c>
      <c r="F7445">
        <f t="shared" si="128"/>
        <v>265</v>
      </c>
    </row>
    <row r="7446" spans="5:6">
      <c r="E7446" t="str">
        <v>266a</v>
      </c>
      <c r="F7446">
        <f t="shared" si="128"/>
        <v>266</v>
      </c>
    </row>
    <row r="7447" spans="5:6">
      <c r="E7447" t="str">
        <v>266a</v>
      </c>
      <c r="F7447">
        <f t="shared" si="128"/>
        <v>266</v>
      </c>
    </row>
    <row r="7448" spans="5:6">
      <c r="E7448" t="str">
        <v>266a</v>
      </c>
      <c r="F7448">
        <f t="shared" si="128"/>
        <v>266</v>
      </c>
    </row>
    <row r="7449" spans="5:6">
      <c r="E7449" t="str">
        <v>266a</v>
      </c>
      <c r="F7449">
        <f t="shared" si="128"/>
        <v>266</v>
      </c>
    </row>
    <row r="7450" spans="5:6">
      <c r="E7450" t="str">
        <v>266a</v>
      </c>
      <c r="F7450">
        <f t="shared" si="128"/>
        <v>266</v>
      </c>
    </row>
    <row r="7451" spans="5:6">
      <c r="E7451" t="str">
        <v>266a</v>
      </c>
      <c r="F7451">
        <f t="shared" si="128"/>
        <v>266</v>
      </c>
    </row>
    <row r="7452" spans="5:6">
      <c r="E7452" t="str">
        <v>266a</v>
      </c>
      <c r="F7452">
        <f t="shared" si="128"/>
        <v>266</v>
      </c>
    </row>
    <row r="7453" spans="5:6">
      <c r="E7453" t="str">
        <v>266a</v>
      </c>
      <c r="F7453">
        <f t="shared" si="128"/>
        <v>266</v>
      </c>
    </row>
    <row r="7454" spans="5:6">
      <c r="E7454" t="str">
        <v>266a</v>
      </c>
      <c r="F7454">
        <f t="shared" si="128"/>
        <v>266</v>
      </c>
    </row>
    <row r="7455" spans="5:6">
      <c r="E7455" t="str">
        <v>266a</v>
      </c>
      <c r="F7455">
        <f t="shared" si="128"/>
        <v>266</v>
      </c>
    </row>
    <row r="7456" spans="5:6">
      <c r="E7456" t="str">
        <v>266a</v>
      </c>
      <c r="F7456">
        <f t="shared" si="128"/>
        <v>266</v>
      </c>
    </row>
    <row r="7457" spans="5:6">
      <c r="E7457" t="str">
        <v>266a</v>
      </c>
      <c r="F7457">
        <f t="shared" si="128"/>
        <v>266</v>
      </c>
    </row>
    <row r="7458" spans="5:6">
      <c r="E7458" t="str">
        <v>266a</v>
      </c>
      <c r="F7458">
        <f t="shared" si="128"/>
        <v>266</v>
      </c>
    </row>
    <row r="7459" spans="5:6">
      <c r="E7459" t="str">
        <v>266a</v>
      </c>
      <c r="F7459">
        <f t="shared" si="128"/>
        <v>266</v>
      </c>
    </row>
    <row r="7460" spans="5:6">
      <c r="E7460" t="str">
        <v>266a</v>
      </c>
      <c r="F7460">
        <f t="shared" si="128"/>
        <v>266</v>
      </c>
    </row>
    <row r="7461" spans="5:6">
      <c r="E7461" t="str">
        <v>266a</v>
      </c>
      <c r="F7461">
        <f t="shared" si="128"/>
        <v>266</v>
      </c>
    </row>
    <row r="7462" spans="5:6">
      <c r="E7462" t="str">
        <v>266a</v>
      </c>
      <c r="F7462">
        <f t="shared" si="128"/>
        <v>266</v>
      </c>
    </row>
    <row r="7463" spans="5:6">
      <c r="E7463" t="str">
        <v>266a</v>
      </c>
      <c r="F7463">
        <f t="shared" si="128"/>
        <v>266</v>
      </c>
    </row>
    <row r="7464" spans="5:6">
      <c r="E7464" t="str">
        <v>266a</v>
      </c>
      <c r="F7464">
        <f t="shared" si="128"/>
        <v>266</v>
      </c>
    </row>
    <row r="7465" spans="5:6">
      <c r="E7465" t="str">
        <v>266a</v>
      </c>
      <c r="F7465">
        <f t="shared" si="128"/>
        <v>266</v>
      </c>
    </row>
    <row r="7466" spans="5:6">
      <c r="E7466" t="str">
        <v>266a</v>
      </c>
      <c r="F7466">
        <f t="shared" si="128"/>
        <v>266</v>
      </c>
    </row>
    <row r="7467" spans="5:6">
      <c r="E7467" t="str">
        <v>266a</v>
      </c>
      <c r="F7467">
        <f t="shared" si="128"/>
        <v>266</v>
      </c>
    </row>
    <row r="7468" spans="5:6">
      <c r="E7468" t="str">
        <v>266a</v>
      </c>
      <c r="F7468">
        <f t="shared" si="128"/>
        <v>266</v>
      </c>
    </row>
    <row r="7469" spans="5:6">
      <c r="E7469" t="str">
        <v>266a</v>
      </c>
      <c r="F7469">
        <f t="shared" si="128"/>
        <v>266</v>
      </c>
    </row>
    <row r="7470" spans="5:6">
      <c r="E7470" t="str">
        <v>266a</v>
      </c>
      <c r="F7470">
        <f t="shared" si="128"/>
        <v>266</v>
      </c>
    </row>
    <row r="7471" spans="5:6">
      <c r="E7471" t="str">
        <v>266a</v>
      </c>
      <c r="F7471">
        <f t="shared" si="128"/>
        <v>266</v>
      </c>
    </row>
    <row r="7472" spans="5:6">
      <c r="E7472" t="str">
        <v>266a</v>
      </c>
      <c r="F7472">
        <f t="shared" si="128"/>
        <v>266</v>
      </c>
    </row>
    <row r="7473" spans="5:6">
      <c r="E7473" t="str">
        <v>266a</v>
      </c>
      <c r="F7473">
        <f t="shared" si="128"/>
        <v>266</v>
      </c>
    </row>
    <row r="7474" spans="5:6">
      <c r="E7474" t="str">
        <v>266a</v>
      </c>
      <c r="F7474">
        <f t="shared" si="128"/>
        <v>266</v>
      </c>
    </row>
    <row r="7475" spans="5:6">
      <c r="E7475" t="str">
        <v>266a</v>
      </c>
      <c r="F7475">
        <f t="shared" si="128"/>
        <v>266</v>
      </c>
    </row>
    <row r="7476" spans="5:6">
      <c r="E7476" t="str">
        <v>266a</v>
      </c>
      <c r="F7476">
        <f t="shared" si="128"/>
        <v>266</v>
      </c>
    </row>
    <row r="7477" spans="5:6">
      <c r="E7477" t="str">
        <v>266a</v>
      </c>
      <c r="F7477">
        <f t="shared" si="128"/>
        <v>266</v>
      </c>
    </row>
    <row r="7478" spans="5:6">
      <c r="E7478" t="str">
        <v>266a</v>
      </c>
      <c r="F7478">
        <f t="shared" si="128"/>
        <v>266</v>
      </c>
    </row>
    <row r="7479" spans="5:6">
      <c r="E7479" t="str">
        <v>267b</v>
      </c>
      <c r="F7479">
        <f t="shared" si="128"/>
        <v>267</v>
      </c>
    </row>
    <row r="7480" spans="5:6">
      <c r="E7480" t="str">
        <v>267b</v>
      </c>
      <c r="F7480">
        <f t="shared" si="128"/>
        <v>267</v>
      </c>
    </row>
    <row r="7481" spans="5:6">
      <c r="E7481" t="str">
        <v>267b</v>
      </c>
      <c r="F7481">
        <f t="shared" si="128"/>
        <v>267</v>
      </c>
    </row>
    <row r="7482" spans="5:6">
      <c r="E7482" t="str">
        <v>267b</v>
      </c>
      <c r="F7482">
        <f t="shared" si="128"/>
        <v>267</v>
      </c>
    </row>
    <row r="7483" spans="5:6">
      <c r="E7483" t="str">
        <v>267b</v>
      </c>
      <c r="F7483">
        <f t="shared" si="128"/>
        <v>267</v>
      </c>
    </row>
    <row r="7484" spans="5:6">
      <c r="E7484" t="str">
        <v>267b</v>
      </c>
      <c r="F7484">
        <f t="shared" si="128"/>
        <v>267</v>
      </c>
    </row>
    <row r="7485" spans="5:6">
      <c r="E7485" t="str">
        <v>267b</v>
      </c>
      <c r="F7485">
        <f t="shared" si="128"/>
        <v>267</v>
      </c>
    </row>
    <row r="7486" spans="5:6">
      <c r="E7486" t="str">
        <v>267b</v>
      </c>
      <c r="F7486">
        <f t="shared" si="128"/>
        <v>267</v>
      </c>
    </row>
    <row r="7487" spans="5:6">
      <c r="E7487" t="str">
        <v>267b</v>
      </c>
      <c r="F7487">
        <f t="shared" si="128"/>
        <v>267</v>
      </c>
    </row>
    <row r="7488" spans="5:6">
      <c r="E7488" t="str">
        <v>267b</v>
      </c>
      <c r="F7488">
        <f t="shared" si="128"/>
        <v>267</v>
      </c>
    </row>
    <row r="7489" spans="5:6">
      <c r="E7489" t="str">
        <v>267b</v>
      </c>
      <c r="F7489">
        <f t="shared" si="128"/>
        <v>267</v>
      </c>
    </row>
    <row r="7490" spans="5:6">
      <c r="E7490" t="str">
        <v>267b</v>
      </c>
      <c r="F7490">
        <f t="shared" si="128"/>
        <v>267</v>
      </c>
    </row>
    <row r="7491" spans="5:6">
      <c r="E7491" t="str">
        <v>267b</v>
      </c>
      <c r="F7491">
        <f t="shared" ref="F7491:F7554" si="129">VALUE(LEFT(E7491,LEN(E7491)-1))</f>
        <v>267</v>
      </c>
    </row>
    <row r="7492" spans="5:6">
      <c r="E7492" t="str">
        <v>267b</v>
      </c>
      <c r="F7492">
        <f t="shared" si="129"/>
        <v>267</v>
      </c>
    </row>
    <row r="7493" spans="5:6">
      <c r="E7493" t="str">
        <v>267b</v>
      </c>
      <c r="F7493">
        <f t="shared" si="129"/>
        <v>267</v>
      </c>
    </row>
    <row r="7494" spans="5:6">
      <c r="E7494" t="str">
        <v>267b</v>
      </c>
      <c r="F7494">
        <f t="shared" si="129"/>
        <v>267</v>
      </c>
    </row>
    <row r="7495" spans="5:6">
      <c r="E7495" t="str">
        <v>267b</v>
      </c>
      <c r="F7495">
        <f t="shared" si="129"/>
        <v>267</v>
      </c>
    </row>
    <row r="7496" spans="5:6">
      <c r="E7496" t="str">
        <v>267b</v>
      </c>
      <c r="F7496">
        <f t="shared" si="129"/>
        <v>267</v>
      </c>
    </row>
    <row r="7497" spans="5:6">
      <c r="E7497" t="str">
        <v>267b</v>
      </c>
      <c r="F7497">
        <f t="shared" si="129"/>
        <v>267</v>
      </c>
    </row>
    <row r="7498" spans="5:6">
      <c r="E7498" t="str">
        <v>267b</v>
      </c>
      <c r="F7498">
        <f t="shared" si="129"/>
        <v>267</v>
      </c>
    </row>
    <row r="7499" spans="5:6">
      <c r="E7499" t="str">
        <v>267b</v>
      </c>
      <c r="F7499">
        <f t="shared" si="129"/>
        <v>267</v>
      </c>
    </row>
    <row r="7500" spans="5:6">
      <c r="E7500" t="str">
        <v>267b</v>
      </c>
      <c r="F7500">
        <f t="shared" si="129"/>
        <v>267</v>
      </c>
    </row>
    <row r="7501" spans="5:6">
      <c r="E7501" t="str">
        <v>267b</v>
      </c>
      <c r="F7501">
        <f t="shared" si="129"/>
        <v>267</v>
      </c>
    </row>
    <row r="7502" spans="5:6">
      <c r="E7502" t="str">
        <v>267b</v>
      </c>
      <c r="F7502">
        <f t="shared" si="129"/>
        <v>267</v>
      </c>
    </row>
    <row r="7503" spans="5:6">
      <c r="E7503" t="str">
        <v>267b</v>
      </c>
      <c r="F7503">
        <f t="shared" si="129"/>
        <v>267</v>
      </c>
    </row>
    <row r="7504" spans="5:6">
      <c r="E7504" t="str">
        <v>267b</v>
      </c>
      <c r="F7504">
        <f t="shared" si="129"/>
        <v>267</v>
      </c>
    </row>
    <row r="7505" spans="5:6">
      <c r="E7505" t="str">
        <v>267b</v>
      </c>
      <c r="F7505">
        <f t="shared" si="129"/>
        <v>267</v>
      </c>
    </row>
    <row r="7506" spans="5:6">
      <c r="E7506" t="str">
        <v>267b</v>
      </c>
      <c r="F7506">
        <f t="shared" si="129"/>
        <v>267</v>
      </c>
    </row>
    <row r="7507" spans="5:6">
      <c r="E7507" t="str">
        <v>267b</v>
      </c>
      <c r="F7507">
        <f t="shared" si="129"/>
        <v>267</v>
      </c>
    </row>
    <row r="7508" spans="5:6">
      <c r="E7508" t="str">
        <v>267b</v>
      </c>
      <c r="F7508">
        <f t="shared" si="129"/>
        <v>267</v>
      </c>
    </row>
    <row r="7509" spans="5:6">
      <c r="E7509" t="str">
        <v>267b</v>
      </c>
      <c r="F7509">
        <f t="shared" si="129"/>
        <v>267</v>
      </c>
    </row>
    <row r="7510" spans="5:6">
      <c r="E7510" t="str">
        <v>267b</v>
      </c>
      <c r="F7510">
        <f t="shared" si="129"/>
        <v>267</v>
      </c>
    </row>
    <row r="7511" spans="5:6">
      <c r="E7511" t="str">
        <v>267b</v>
      </c>
      <c r="F7511">
        <f t="shared" si="129"/>
        <v>267</v>
      </c>
    </row>
    <row r="7512" spans="5:6">
      <c r="E7512" t="str">
        <v>267b</v>
      </c>
      <c r="F7512">
        <f t="shared" si="129"/>
        <v>267</v>
      </c>
    </row>
    <row r="7513" spans="5:6">
      <c r="E7513" t="str">
        <v>267b</v>
      </c>
      <c r="F7513">
        <f t="shared" si="129"/>
        <v>267</v>
      </c>
    </row>
    <row r="7514" spans="5:6">
      <c r="E7514" t="str">
        <v>267b</v>
      </c>
      <c r="F7514">
        <f t="shared" si="129"/>
        <v>267</v>
      </c>
    </row>
    <row r="7515" spans="5:6">
      <c r="E7515" t="str">
        <v>267b</v>
      </c>
      <c r="F7515">
        <f t="shared" si="129"/>
        <v>267</v>
      </c>
    </row>
    <row r="7516" spans="5:6">
      <c r="E7516" t="str">
        <v>267b</v>
      </c>
      <c r="F7516">
        <f t="shared" si="129"/>
        <v>267</v>
      </c>
    </row>
    <row r="7517" spans="5:6">
      <c r="E7517" t="str">
        <v>267b</v>
      </c>
      <c r="F7517">
        <f t="shared" si="129"/>
        <v>267</v>
      </c>
    </row>
    <row r="7518" spans="5:6">
      <c r="E7518" t="str">
        <v>267b</v>
      </c>
      <c r="F7518">
        <f t="shared" si="129"/>
        <v>267</v>
      </c>
    </row>
    <row r="7519" spans="5:6">
      <c r="E7519" t="str">
        <v>268a</v>
      </c>
      <c r="F7519">
        <f t="shared" si="129"/>
        <v>268</v>
      </c>
    </row>
    <row r="7520" spans="5:6">
      <c r="E7520" t="str">
        <v>268a</v>
      </c>
      <c r="F7520">
        <f t="shared" si="129"/>
        <v>268</v>
      </c>
    </row>
    <row r="7521" spans="5:6">
      <c r="E7521" t="str">
        <v>268a</v>
      </c>
      <c r="F7521">
        <f t="shared" si="129"/>
        <v>268</v>
      </c>
    </row>
    <row r="7522" spans="5:6">
      <c r="E7522" t="str">
        <v>268a</v>
      </c>
      <c r="F7522">
        <f t="shared" si="129"/>
        <v>268</v>
      </c>
    </row>
    <row r="7523" spans="5:6">
      <c r="E7523" t="str">
        <v>268a</v>
      </c>
      <c r="F7523">
        <f t="shared" si="129"/>
        <v>268</v>
      </c>
    </row>
    <row r="7524" spans="5:6">
      <c r="E7524" t="str">
        <v>268a</v>
      </c>
      <c r="F7524">
        <f t="shared" si="129"/>
        <v>268</v>
      </c>
    </row>
    <row r="7525" spans="5:6">
      <c r="E7525" t="str">
        <v>268a</v>
      </c>
      <c r="F7525">
        <f t="shared" si="129"/>
        <v>268</v>
      </c>
    </row>
    <row r="7526" spans="5:6">
      <c r="E7526" t="str">
        <v>268a</v>
      </c>
      <c r="F7526">
        <f t="shared" si="129"/>
        <v>268</v>
      </c>
    </row>
    <row r="7527" spans="5:6">
      <c r="E7527" t="str">
        <v>268a</v>
      </c>
      <c r="F7527">
        <f t="shared" si="129"/>
        <v>268</v>
      </c>
    </row>
    <row r="7528" spans="5:6">
      <c r="E7528" t="str">
        <v>268a</v>
      </c>
      <c r="F7528">
        <f t="shared" si="129"/>
        <v>268</v>
      </c>
    </row>
    <row r="7529" spans="5:6">
      <c r="E7529" t="str">
        <v>268a</v>
      </c>
      <c r="F7529">
        <f t="shared" si="129"/>
        <v>268</v>
      </c>
    </row>
    <row r="7530" spans="5:6">
      <c r="E7530" t="str">
        <v>268a</v>
      </c>
      <c r="F7530">
        <f t="shared" si="129"/>
        <v>268</v>
      </c>
    </row>
    <row r="7531" spans="5:6">
      <c r="E7531" t="str">
        <v>268a</v>
      </c>
      <c r="F7531">
        <f t="shared" si="129"/>
        <v>268</v>
      </c>
    </row>
    <row r="7532" spans="5:6">
      <c r="E7532" t="str">
        <v>268a</v>
      </c>
      <c r="F7532">
        <f t="shared" si="129"/>
        <v>268</v>
      </c>
    </row>
    <row r="7533" spans="5:6">
      <c r="E7533" t="str">
        <v>268a</v>
      </c>
      <c r="F7533">
        <f t="shared" si="129"/>
        <v>268</v>
      </c>
    </row>
    <row r="7534" spans="5:6">
      <c r="E7534" t="str">
        <v>268a</v>
      </c>
      <c r="F7534">
        <f t="shared" si="129"/>
        <v>268</v>
      </c>
    </row>
    <row r="7535" spans="5:6">
      <c r="E7535" t="str">
        <v>268a</v>
      </c>
      <c r="F7535">
        <f t="shared" si="129"/>
        <v>268</v>
      </c>
    </row>
    <row r="7536" spans="5:6">
      <c r="E7536" t="str">
        <v>268a</v>
      </c>
      <c r="F7536">
        <f t="shared" si="129"/>
        <v>268</v>
      </c>
    </row>
    <row r="7537" spans="5:6">
      <c r="E7537" t="str">
        <v>268a</v>
      </c>
      <c r="F7537">
        <f t="shared" si="129"/>
        <v>268</v>
      </c>
    </row>
    <row r="7538" spans="5:6">
      <c r="E7538" t="str">
        <v>268a</v>
      </c>
      <c r="F7538">
        <f t="shared" si="129"/>
        <v>268</v>
      </c>
    </row>
    <row r="7539" spans="5:6">
      <c r="E7539" t="str">
        <v>268a</v>
      </c>
      <c r="F7539">
        <f t="shared" si="129"/>
        <v>268</v>
      </c>
    </row>
    <row r="7540" spans="5:6">
      <c r="E7540" t="str">
        <v>268a</v>
      </c>
      <c r="F7540">
        <f t="shared" si="129"/>
        <v>268</v>
      </c>
    </row>
    <row r="7541" spans="5:6">
      <c r="E7541" t="str">
        <v>268a</v>
      </c>
      <c r="F7541">
        <f t="shared" si="129"/>
        <v>268</v>
      </c>
    </row>
    <row r="7542" spans="5:6">
      <c r="E7542" t="str">
        <v>268a</v>
      </c>
      <c r="F7542">
        <f t="shared" si="129"/>
        <v>268</v>
      </c>
    </row>
    <row r="7543" spans="5:6">
      <c r="E7543" t="str">
        <v>268a</v>
      </c>
      <c r="F7543">
        <f t="shared" si="129"/>
        <v>268</v>
      </c>
    </row>
    <row r="7544" spans="5:6">
      <c r="E7544" t="str">
        <v>268a</v>
      </c>
      <c r="F7544">
        <f t="shared" si="129"/>
        <v>268</v>
      </c>
    </row>
    <row r="7545" spans="5:6">
      <c r="E7545" t="str">
        <v>268a</v>
      </c>
      <c r="F7545">
        <f t="shared" si="129"/>
        <v>268</v>
      </c>
    </row>
    <row r="7546" spans="5:6">
      <c r="E7546" t="str">
        <v>268a</v>
      </c>
      <c r="F7546">
        <f t="shared" si="129"/>
        <v>268</v>
      </c>
    </row>
    <row r="7547" spans="5:6">
      <c r="E7547" t="str">
        <v>268a</v>
      </c>
      <c r="F7547">
        <f t="shared" si="129"/>
        <v>268</v>
      </c>
    </row>
    <row r="7548" spans="5:6">
      <c r="E7548" t="str">
        <v>268a</v>
      </c>
      <c r="F7548">
        <f t="shared" si="129"/>
        <v>268</v>
      </c>
    </row>
    <row r="7549" spans="5:6">
      <c r="E7549" t="str">
        <v>269b</v>
      </c>
      <c r="F7549">
        <f t="shared" si="129"/>
        <v>269</v>
      </c>
    </row>
    <row r="7550" spans="5:6">
      <c r="E7550" t="str">
        <v>269b</v>
      </c>
      <c r="F7550">
        <f t="shared" si="129"/>
        <v>269</v>
      </c>
    </row>
    <row r="7551" spans="5:6">
      <c r="E7551" t="str">
        <v>269b</v>
      </c>
      <c r="F7551">
        <f t="shared" si="129"/>
        <v>269</v>
      </c>
    </row>
    <row r="7552" spans="5:6">
      <c r="E7552" t="str">
        <v>269b</v>
      </c>
      <c r="F7552">
        <f t="shared" si="129"/>
        <v>269</v>
      </c>
    </row>
    <row r="7553" spans="5:6">
      <c r="E7553" t="str">
        <v>269b</v>
      </c>
      <c r="F7553">
        <f t="shared" si="129"/>
        <v>269</v>
      </c>
    </row>
    <row r="7554" spans="5:6">
      <c r="E7554" t="str">
        <v>269b</v>
      </c>
      <c r="F7554">
        <f t="shared" si="129"/>
        <v>269</v>
      </c>
    </row>
    <row r="7555" spans="5:6">
      <c r="E7555" t="str">
        <v>269b</v>
      </c>
      <c r="F7555">
        <f t="shared" ref="F7555:F7618" si="130">VALUE(LEFT(E7555,LEN(E7555)-1))</f>
        <v>269</v>
      </c>
    </row>
    <row r="7556" spans="5:6">
      <c r="E7556" t="str">
        <v>269b</v>
      </c>
      <c r="F7556">
        <f t="shared" si="130"/>
        <v>269</v>
      </c>
    </row>
    <row r="7557" spans="5:6">
      <c r="E7557" t="str">
        <v>269b</v>
      </c>
      <c r="F7557">
        <f t="shared" si="130"/>
        <v>269</v>
      </c>
    </row>
    <row r="7558" spans="5:6">
      <c r="E7558" t="str">
        <v>269b</v>
      </c>
      <c r="F7558">
        <f t="shared" si="130"/>
        <v>269</v>
      </c>
    </row>
    <row r="7559" spans="5:6">
      <c r="E7559" t="str">
        <v>269b</v>
      </c>
      <c r="F7559">
        <f t="shared" si="130"/>
        <v>269</v>
      </c>
    </row>
    <row r="7560" spans="5:6">
      <c r="E7560" t="str">
        <v>269b</v>
      </c>
      <c r="F7560">
        <f t="shared" si="130"/>
        <v>269</v>
      </c>
    </row>
    <row r="7561" spans="5:6">
      <c r="E7561" t="str">
        <v>269b</v>
      </c>
      <c r="F7561">
        <f t="shared" si="130"/>
        <v>269</v>
      </c>
    </row>
    <row r="7562" spans="5:6">
      <c r="E7562" t="str">
        <v>269b</v>
      </c>
      <c r="F7562">
        <f t="shared" si="130"/>
        <v>269</v>
      </c>
    </row>
    <row r="7563" spans="5:6">
      <c r="E7563" t="str">
        <v>269b</v>
      </c>
      <c r="F7563">
        <f t="shared" si="130"/>
        <v>269</v>
      </c>
    </row>
    <row r="7564" spans="5:6">
      <c r="E7564" t="str">
        <v>269b</v>
      </c>
      <c r="F7564">
        <f t="shared" si="130"/>
        <v>269</v>
      </c>
    </row>
    <row r="7565" spans="5:6">
      <c r="E7565" t="str">
        <v>269b</v>
      </c>
      <c r="F7565">
        <f t="shared" si="130"/>
        <v>269</v>
      </c>
    </row>
    <row r="7566" spans="5:6">
      <c r="E7566" t="str">
        <v>269b</v>
      </c>
      <c r="F7566">
        <f t="shared" si="130"/>
        <v>269</v>
      </c>
    </row>
    <row r="7567" spans="5:6">
      <c r="E7567" t="str">
        <v>269b</v>
      </c>
      <c r="F7567">
        <f t="shared" si="130"/>
        <v>269</v>
      </c>
    </row>
    <row r="7568" spans="5:6">
      <c r="E7568" t="str">
        <v>269b</v>
      </c>
      <c r="F7568">
        <f t="shared" si="130"/>
        <v>269</v>
      </c>
    </row>
    <row r="7569" spans="5:6">
      <c r="E7569" t="str">
        <v>269b</v>
      </c>
      <c r="F7569">
        <f t="shared" si="130"/>
        <v>269</v>
      </c>
    </row>
    <row r="7570" spans="5:6">
      <c r="E7570" t="str">
        <v>270a</v>
      </c>
      <c r="F7570">
        <f t="shared" si="130"/>
        <v>270</v>
      </c>
    </row>
    <row r="7571" spans="5:6">
      <c r="E7571" t="str">
        <v>270a</v>
      </c>
      <c r="F7571">
        <f t="shared" si="130"/>
        <v>270</v>
      </c>
    </row>
    <row r="7572" spans="5:6">
      <c r="E7572" t="str">
        <v>270a</v>
      </c>
      <c r="F7572">
        <f t="shared" si="130"/>
        <v>270</v>
      </c>
    </row>
    <row r="7573" spans="5:6">
      <c r="E7573" t="str">
        <v>270a</v>
      </c>
      <c r="F7573">
        <f t="shared" si="130"/>
        <v>270</v>
      </c>
    </row>
    <row r="7574" spans="5:6">
      <c r="E7574" t="str">
        <v>270a</v>
      </c>
      <c r="F7574">
        <f t="shared" si="130"/>
        <v>270</v>
      </c>
    </row>
    <row r="7575" spans="5:6">
      <c r="E7575" t="str">
        <v>270a</v>
      </c>
      <c r="F7575">
        <f t="shared" si="130"/>
        <v>270</v>
      </c>
    </row>
    <row r="7576" spans="5:6">
      <c r="E7576" t="str">
        <v>270a</v>
      </c>
      <c r="F7576">
        <f t="shared" si="130"/>
        <v>270</v>
      </c>
    </row>
    <row r="7577" spans="5:6">
      <c r="E7577" t="str">
        <v>270a</v>
      </c>
      <c r="F7577">
        <f t="shared" si="130"/>
        <v>270</v>
      </c>
    </row>
    <row r="7578" spans="5:6">
      <c r="E7578" t="str">
        <v>270a</v>
      </c>
      <c r="F7578">
        <f t="shared" si="130"/>
        <v>270</v>
      </c>
    </row>
    <row r="7579" spans="5:6">
      <c r="E7579" t="str">
        <v>270a</v>
      </c>
      <c r="F7579">
        <f t="shared" si="130"/>
        <v>270</v>
      </c>
    </row>
    <row r="7580" spans="5:6">
      <c r="E7580" t="str">
        <v>270a</v>
      </c>
      <c r="F7580">
        <f t="shared" si="130"/>
        <v>270</v>
      </c>
    </row>
    <row r="7581" spans="5:6">
      <c r="E7581" t="str">
        <v>270a</v>
      </c>
      <c r="F7581">
        <f t="shared" si="130"/>
        <v>270</v>
      </c>
    </row>
    <row r="7582" spans="5:6">
      <c r="E7582" t="str">
        <v>270a</v>
      </c>
      <c r="F7582">
        <f t="shared" si="130"/>
        <v>270</v>
      </c>
    </row>
    <row r="7583" spans="5:6">
      <c r="E7583" t="str">
        <v>270a</v>
      </c>
      <c r="F7583">
        <f t="shared" si="130"/>
        <v>270</v>
      </c>
    </row>
    <row r="7584" spans="5:6">
      <c r="E7584" t="str">
        <v>270a</v>
      </c>
      <c r="F7584">
        <f t="shared" si="130"/>
        <v>270</v>
      </c>
    </row>
    <row r="7585" spans="5:6">
      <c r="E7585" t="str">
        <v>270a</v>
      </c>
      <c r="F7585">
        <f t="shared" si="130"/>
        <v>270</v>
      </c>
    </row>
    <row r="7586" spans="5:6">
      <c r="E7586" t="str">
        <v>270a</v>
      </c>
      <c r="F7586">
        <f t="shared" si="130"/>
        <v>270</v>
      </c>
    </row>
    <row r="7587" spans="5:6">
      <c r="E7587" t="str">
        <v>270a</v>
      </c>
      <c r="F7587">
        <f t="shared" si="130"/>
        <v>270</v>
      </c>
    </row>
    <row r="7588" spans="5:6">
      <c r="E7588" t="str">
        <v>270a</v>
      </c>
      <c r="F7588">
        <f t="shared" si="130"/>
        <v>270</v>
      </c>
    </row>
    <row r="7589" spans="5:6">
      <c r="E7589" t="str">
        <v>270a</v>
      </c>
      <c r="F7589">
        <f t="shared" si="130"/>
        <v>270</v>
      </c>
    </row>
    <row r="7590" spans="5:6">
      <c r="E7590" t="str">
        <v>270a</v>
      </c>
      <c r="F7590">
        <f t="shared" si="130"/>
        <v>270</v>
      </c>
    </row>
    <row r="7591" spans="5:6">
      <c r="E7591" t="str">
        <v>270a</v>
      </c>
      <c r="F7591">
        <f t="shared" si="130"/>
        <v>270</v>
      </c>
    </row>
    <row r="7592" spans="5:6">
      <c r="E7592" t="str">
        <v>270a</v>
      </c>
      <c r="F7592">
        <f t="shared" si="130"/>
        <v>270</v>
      </c>
    </row>
    <row r="7593" spans="5:6">
      <c r="E7593" t="str">
        <v>270a</v>
      </c>
      <c r="F7593">
        <f t="shared" si="130"/>
        <v>270</v>
      </c>
    </row>
    <row r="7594" spans="5:6">
      <c r="E7594" t="str">
        <v>270a</v>
      </c>
      <c r="F7594">
        <f t="shared" si="130"/>
        <v>270</v>
      </c>
    </row>
    <row r="7595" spans="5:6">
      <c r="E7595" t="str">
        <v>270a</v>
      </c>
      <c r="F7595">
        <f t="shared" si="130"/>
        <v>270</v>
      </c>
    </row>
    <row r="7596" spans="5:6">
      <c r="E7596" t="str">
        <v>270a</v>
      </c>
      <c r="F7596">
        <f t="shared" si="130"/>
        <v>270</v>
      </c>
    </row>
    <row r="7597" spans="5:6">
      <c r="E7597" t="str">
        <v>270a</v>
      </c>
      <c r="F7597">
        <f t="shared" si="130"/>
        <v>270</v>
      </c>
    </row>
    <row r="7598" spans="5:6">
      <c r="E7598" t="str">
        <v>270a</v>
      </c>
      <c r="F7598">
        <f t="shared" si="130"/>
        <v>270</v>
      </c>
    </row>
    <row r="7599" spans="5:6">
      <c r="E7599" t="str">
        <v>270a</v>
      </c>
      <c r="F7599">
        <f t="shared" si="130"/>
        <v>270</v>
      </c>
    </row>
    <row r="7600" spans="5:6">
      <c r="E7600" t="str">
        <v>270a</v>
      </c>
      <c r="F7600">
        <f t="shared" si="130"/>
        <v>270</v>
      </c>
    </row>
    <row r="7601" spans="5:6">
      <c r="E7601" t="str">
        <v>270a</v>
      </c>
      <c r="F7601">
        <f t="shared" si="130"/>
        <v>270</v>
      </c>
    </row>
    <row r="7602" spans="5:6">
      <c r="E7602" t="str">
        <v>270a</v>
      </c>
      <c r="F7602">
        <f t="shared" si="130"/>
        <v>270</v>
      </c>
    </row>
    <row r="7603" spans="5:6">
      <c r="E7603" t="str">
        <v>270a</v>
      </c>
      <c r="F7603">
        <f t="shared" si="130"/>
        <v>270</v>
      </c>
    </row>
    <row r="7604" spans="5:6">
      <c r="E7604" t="str">
        <v>271b</v>
      </c>
      <c r="F7604">
        <f t="shared" si="130"/>
        <v>271</v>
      </c>
    </row>
    <row r="7605" spans="5:6">
      <c r="E7605" t="str">
        <v>271b</v>
      </c>
      <c r="F7605">
        <f t="shared" si="130"/>
        <v>271</v>
      </c>
    </row>
    <row r="7606" spans="5:6">
      <c r="E7606" t="str">
        <v>271b</v>
      </c>
      <c r="F7606">
        <f t="shared" si="130"/>
        <v>271</v>
      </c>
    </row>
    <row r="7607" spans="5:6">
      <c r="E7607" t="str">
        <v>271b</v>
      </c>
      <c r="F7607">
        <f t="shared" si="130"/>
        <v>271</v>
      </c>
    </row>
    <row r="7608" spans="5:6">
      <c r="E7608" t="str">
        <v>271b</v>
      </c>
      <c r="F7608">
        <f t="shared" si="130"/>
        <v>271</v>
      </c>
    </row>
    <row r="7609" spans="5:6">
      <c r="E7609" t="str">
        <v>271b</v>
      </c>
      <c r="F7609">
        <f t="shared" si="130"/>
        <v>271</v>
      </c>
    </row>
    <row r="7610" spans="5:6">
      <c r="E7610" t="str">
        <v>271b</v>
      </c>
      <c r="F7610">
        <f t="shared" si="130"/>
        <v>271</v>
      </c>
    </row>
    <row r="7611" spans="5:6">
      <c r="E7611" t="str">
        <v>271b</v>
      </c>
      <c r="F7611">
        <f t="shared" si="130"/>
        <v>271</v>
      </c>
    </row>
    <row r="7612" spans="5:6">
      <c r="E7612" t="str">
        <v>271b</v>
      </c>
      <c r="F7612">
        <f t="shared" si="130"/>
        <v>271</v>
      </c>
    </row>
    <row r="7613" spans="5:6">
      <c r="E7613" t="str">
        <v>271b</v>
      </c>
      <c r="F7613">
        <f t="shared" si="130"/>
        <v>271</v>
      </c>
    </row>
    <row r="7614" spans="5:6">
      <c r="E7614" t="str">
        <v>271b</v>
      </c>
      <c r="F7614">
        <f t="shared" si="130"/>
        <v>271</v>
      </c>
    </row>
    <row r="7615" spans="5:6">
      <c r="E7615" t="str">
        <v>271b</v>
      </c>
      <c r="F7615">
        <f t="shared" si="130"/>
        <v>271</v>
      </c>
    </row>
    <row r="7616" spans="5:6">
      <c r="E7616" t="str">
        <v>271b</v>
      </c>
      <c r="F7616">
        <f t="shared" si="130"/>
        <v>271</v>
      </c>
    </row>
    <row r="7617" spans="5:6">
      <c r="E7617" t="str">
        <v>271b</v>
      </c>
      <c r="F7617">
        <f t="shared" si="130"/>
        <v>271</v>
      </c>
    </row>
    <row r="7618" spans="5:6">
      <c r="E7618" t="str">
        <v>271b</v>
      </c>
      <c r="F7618">
        <f t="shared" si="130"/>
        <v>271</v>
      </c>
    </row>
    <row r="7619" spans="5:6">
      <c r="E7619" t="str">
        <v>271b</v>
      </c>
      <c r="F7619">
        <f t="shared" ref="F7619:F7682" si="131">VALUE(LEFT(E7619,LEN(E7619)-1))</f>
        <v>271</v>
      </c>
    </row>
    <row r="7620" spans="5:6">
      <c r="E7620" t="str">
        <v>271b</v>
      </c>
      <c r="F7620">
        <f t="shared" si="131"/>
        <v>271</v>
      </c>
    </row>
    <row r="7621" spans="5:6">
      <c r="E7621" t="str">
        <v>271b</v>
      </c>
      <c r="F7621">
        <f t="shared" si="131"/>
        <v>271</v>
      </c>
    </row>
    <row r="7622" spans="5:6">
      <c r="E7622" t="str">
        <v>271b</v>
      </c>
      <c r="F7622">
        <f t="shared" si="131"/>
        <v>271</v>
      </c>
    </row>
    <row r="7623" spans="5:6">
      <c r="E7623" t="str">
        <v>271b</v>
      </c>
      <c r="F7623">
        <f t="shared" si="131"/>
        <v>271</v>
      </c>
    </row>
    <row r="7624" spans="5:6">
      <c r="E7624" t="str">
        <v>271b</v>
      </c>
      <c r="F7624">
        <f t="shared" si="131"/>
        <v>271</v>
      </c>
    </row>
    <row r="7625" spans="5:6">
      <c r="E7625" t="str">
        <v>271b</v>
      </c>
      <c r="F7625">
        <f t="shared" si="131"/>
        <v>271</v>
      </c>
    </row>
    <row r="7626" spans="5:6">
      <c r="E7626" t="str">
        <v>271b</v>
      </c>
      <c r="F7626">
        <f t="shared" si="131"/>
        <v>271</v>
      </c>
    </row>
    <row r="7627" spans="5:6">
      <c r="E7627" t="str">
        <v>271b</v>
      </c>
      <c r="F7627">
        <f t="shared" si="131"/>
        <v>271</v>
      </c>
    </row>
    <row r="7628" spans="5:6">
      <c r="E7628" t="str">
        <v>272a</v>
      </c>
      <c r="F7628">
        <f t="shared" si="131"/>
        <v>272</v>
      </c>
    </row>
    <row r="7629" spans="5:6">
      <c r="E7629" t="str">
        <v>272a</v>
      </c>
      <c r="F7629">
        <f t="shared" si="131"/>
        <v>272</v>
      </c>
    </row>
    <row r="7630" spans="5:6">
      <c r="E7630" t="str">
        <v>272a</v>
      </c>
      <c r="F7630">
        <f t="shared" si="131"/>
        <v>272</v>
      </c>
    </row>
    <row r="7631" spans="5:6">
      <c r="E7631" t="str">
        <v>272a</v>
      </c>
      <c r="F7631">
        <f t="shared" si="131"/>
        <v>272</v>
      </c>
    </row>
    <row r="7632" spans="5:6">
      <c r="E7632" t="str">
        <v>272a</v>
      </c>
      <c r="F7632">
        <f t="shared" si="131"/>
        <v>272</v>
      </c>
    </row>
    <row r="7633" spans="5:6">
      <c r="E7633" t="str">
        <v>272a</v>
      </c>
      <c r="F7633">
        <f t="shared" si="131"/>
        <v>272</v>
      </c>
    </row>
    <row r="7634" spans="5:6">
      <c r="E7634" t="str">
        <v>272a</v>
      </c>
      <c r="F7634">
        <f t="shared" si="131"/>
        <v>272</v>
      </c>
    </row>
    <row r="7635" spans="5:6">
      <c r="E7635" t="str">
        <v>272a</v>
      </c>
      <c r="F7635">
        <f t="shared" si="131"/>
        <v>272</v>
      </c>
    </row>
    <row r="7636" spans="5:6">
      <c r="E7636" t="str">
        <v>272a</v>
      </c>
      <c r="F7636">
        <f t="shared" si="131"/>
        <v>272</v>
      </c>
    </row>
    <row r="7637" spans="5:6">
      <c r="E7637" t="str">
        <v>272a</v>
      </c>
      <c r="F7637">
        <f t="shared" si="131"/>
        <v>272</v>
      </c>
    </row>
    <row r="7638" spans="5:6">
      <c r="E7638" t="str">
        <v>272a</v>
      </c>
      <c r="F7638">
        <f t="shared" si="131"/>
        <v>272</v>
      </c>
    </row>
    <row r="7639" spans="5:6">
      <c r="E7639" t="str">
        <v>272a</v>
      </c>
      <c r="F7639">
        <f t="shared" si="131"/>
        <v>272</v>
      </c>
    </row>
    <row r="7640" spans="5:6">
      <c r="E7640" t="str">
        <v>273b</v>
      </c>
      <c r="F7640">
        <f t="shared" si="131"/>
        <v>273</v>
      </c>
    </row>
    <row r="7641" spans="5:6">
      <c r="E7641" t="str">
        <v>273b</v>
      </c>
      <c r="F7641">
        <f t="shared" si="131"/>
        <v>273</v>
      </c>
    </row>
    <row r="7642" spans="5:6">
      <c r="E7642" t="str">
        <v>273b</v>
      </c>
      <c r="F7642">
        <f t="shared" si="131"/>
        <v>273</v>
      </c>
    </row>
    <row r="7643" spans="5:6">
      <c r="E7643" t="str">
        <v>273b</v>
      </c>
      <c r="F7643">
        <f t="shared" si="131"/>
        <v>273</v>
      </c>
    </row>
    <row r="7644" spans="5:6">
      <c r="E7644" t="str">
        <v>273b</v>
      </c>
      <c r="F7644">
        <f t="shared" si="131"/>
        <v>273</v>
      </c>
    </row>
    <row r="7645" spans="5:6">
      <c r="E7645" t="str">
        <v>273b</v>
      </c>
      <c r="F7645">
        <f t="shared" si="131"/>
        <v>273</v>
      </c>
    </row>
    <row r="7646" spans="5:6">
      <c r="E7646" t="str">
        <v>273b</v>
      </c>
      <c r="F7646">
        <f t="shared" si="131"/>
        <v>273</v>
      </c>
    </row>
    <row r="7647" spans="5:6">
      <c r="E7647" t="str">
        <v>273b</v>
      </c>
      <c r="F7647">
        <f t="shared" si="131"/>
        <v>273</v>
      </c>
    </row>
    <row r="7648" spans="5:6">
      <c r="E7648" t="str">
        <v>273b</v>
      </c>
      <c r="F7648">
        <f t="shared" si="131"/>
        <v>273</v>
      </c>
    </row>
    <row r="7649" spans="5:6">
      <c r="E7649" t="str">
        <v>273b</v>
      </c>
      <c r="F7649">
        <f t="shared" si="131"/>
        <v>273</v>
      </c>
    </row>
    <row r="7650" spans="5:6">
      <c r="E7650" t="str">
        <v>273b</v>
      </c>
      <c r="F7650">
        <f t="shared" si="131"/>
        <v>273</v>
      </c>
    </row>
    <row r="7651" spans="5:6">
      <c r="E7651" t="str">
        <v>273b</v>
      </c>
      <c r="F7651">
        <f t="shared" si="131"/>
        <v>273</v>
      </c>
    </row>
    <row r="7652" spans="5:6">
      <c r="E7652" t="str">
        <v>273b</v>
      </c>
      <c r="F7652">
        <f t="shared" si="131"/>
        <v>273</v>
      </c>
    </row>
    <row r="7653" spans="5:6">
      <c r="E7653" t="str">
        <v>273b</v>
      </c>
      <c r="F7653">
        <f t="shared" si="131"/>
        <v>273</v>
      </c>
    </row>
    <row r="7654" spans="5:6">
      <c r="E7654" t="str">
        <v>273b</v>
      </c>
      <c r="F7654">
        <f t="shared" si="131"/>
        <v>273</v>
      </c>
    </row>
    <row r="7655" spans="5:6">
      <c r="E7655" t="str">
        <v>273b</v>
      </c>
      <c r="F7655">
        <f t="shared" si="131"/>
        <v>273</v>
      </c>
    </row>
    <row r="7656" spans="5:6">
      <c r="E7656" t="str">
        <v>273b</v>
      </c>
      <c r="F7656">
        <f t="shared" si="131"/>
        <v>273</v>
      </c>
    </row>
    <row r="7657" spans="5:6">
      <c r="E7657" t="str">
        <v>273b</v>
      </c>
      <c r="F7657">
        <f t="shared" si="131"/>
        <v>273</v>
      </c>
    </row>
    <row r="7658" spans="5:6">
      <c r="E7658" t="str">
        <v>273b</v>
      </c>
      <c r="F7658">
        <f t="shared" si="131"/>
        <v>273</v>
      </c>
    </row>
    <row r="7659" spans="5:6">
      <c r="E7659" t="str">
        <v>273b</v>
      </c>
      <c r="F7659">
        <f t="shared" si="131"/>
        <v>273</v>
      </c>
    </row>
    <row r="7660" spans="5:6">
      <c r="E7660" t="str">
        <v>273b</v>
      </c>
      <c r="F7660">
        <f t="shared" si="131"/>
        <v>273</v>
      </c>
    </row>
    <row r="7661" spans="5:6">
      <c r="E7661" t="str">
        <v>273b</v>
      </c>
      <c r="F7661">
        <f t="shared" si="131"/>
        <v>273</v>
      </c>
    </row>
    <row r="7662" spans="5:6">
      <c r="E7662" t="str">
        <v>273b</v>
      </c>
      <c r="F7662">
        <f t="shared" si="131"/>
        <v>273</v>
      </c>
    </row>
    <row r="7663" spans="5:6">
      <c r="E7663" t="str">
        <v>273b</v>
      </c>
      <c r="F7663">
        <f t="shared" si="131"/>
        <v>273</v>
      </c>
    </row>
    <row r="7664" spans="5:6">
      <c r="E7664" t="str">
        <v>273b</v>
      </c>
      <c r="F7664">
        <f t="shared" si="131"/>
        <v>273</v>
      </c>
    </row>
    <row r="7665" spans="5:6">
      <c r="E7665" t="str">
        <v>273b</v>
      </c>
      <c r="F7665">
        <f t="shared" si="131"/>
        <v>273</v>
      </c>
    </row>
    <row r="7666" spans="5:6">
      <c r="E7666" t="str">
        <v>273b</v>
      </c>
      <c r="F7666">
        <f t="shared" si="131"/>
        <v>273</v>
      </c>
    </row>
    <row r="7667" spans="5:6">
      <c r="E7667" t="str">
        <v>273b</v>
      </c>
      <c r="F7667">
        <f t="shared" si="131"/>
        <v>273</v>
      </c>
    </row>
    <row r="7668" spans="5:6">
      <c r="E7668" t="str">
        <v>273b</v>
      </c>
      <c r="F7668">
        <f t="shared" si="131"/>
        <v>273</v>
      </c>
    </row>
    <row r="7669" spans="5:6">
      <c r="E7669" t="str">
        <v>273b</v>
      </c>
      <c r="F7669">
        <f t="shared" si="131"/>
        <v>273</v>
      </c>
    </row>
    <row r="7670" spans="5:6">
      <c r="E7670" t="str">
        <v>273b</v>
      </c>
      <c r="F7670">
        <f t="shared" si="131"/>
        <v>273</v>
      </c>
    </row>
    <row r="7671" spans="5:6">
      <c r="E7671" t="str">
        <v>273b</v>
      </c>
      <c r="F7671">
        <f t="shared" si="131"/>
        <v>273</v>
      </c>
    </row>
    <row r="7672" spans="5:6">
      <c r="E7672" t="str">
        <v>273b</v>
      </c>
      <c r="F7672">
        <f t="shared" si="131"/>
        <v>273</v>
      </c>
    </row>
    <row r="7673" spans="5:6">
      <c r="E7673" t="str">
        <v>273b</v>
      </c>
      <c r="F7673">
        <f t="shared" si="131"/>
        <v>273</v>
      </c>
    </row>
    <row r="7674" spans="5:6">
      <c r="E7674" t="str">
        <v>273b</v>
      </c>
      <c r="F7674">
        <f t="shared" si="131"/>
        <v>273</v>
      </c>
    </row>
    <row r="7675" spans="5:6">
      <c r="E7675" t="str">
        <v>274a</v>
      </c>
      <c r="F7675">
        <f t="shared" si="131"/>
        <v>274</v>
      </c>
    </row>
    <row r="7676" spans="5:6">
      <c r="E7676" t="str">
        <v>274a</v>
      </c>
      <c r="F7676">
        <f t="shared" si="131"/>
        <v>274</v>
      </c>
    </row>
    <row r="7677" spans="5:6">
      <c r="E7677" t="str">
        <v>274a</v>
      </c>
      <c r="F7677">
        <f t="shared" si="131"/>
        <v>274</v>
      </c>
    </row>
    <row r="7678" spans="5:6">
      <c r="E7678" t="str">
        <v>274a</v>
      </c>
      <c r="F7678">
        <f t="shared" si="131"/>
        <v>274</v>
      </c>
    </row>
    <row r="7679" spans="5:6">
      <c r="E7679" t="str">
        <v>274a</v>
      </c>
      <c r="F7679">
        <f t="shared" si="131"/>
        <v>274</v>
      </c>
    </row>
    <row r="7680" spans="5:6">
      <c r="E7680" t="str">
        <v>274a</v>
      </c>
      <c r="F7680">
        <f t="shared" si="131"/>
        <v>274</v>
      </c>
    </row>
    <row r="7681" spans="5:6">
      <c r="E7681" t="str">
        <v>274a</v>
      </c>
      <c r="F7681">
        <f t="shared" si="131"/>
        <v>274</v>
      </c>
    </row>
    <row r="7682" spans="5:6">
      <c r="E7682" t="str">
        <v>274a</v>
      </c>
      <c r="F7682">
        <f t="shared" si="131"/>
        <v>274</v>
      </c>
    </row>
    <row r="7683" spans="5:6">
      <c r="E7683" t="str">
        <v>274a</v>
      </c>
      <c r="F7683">
        <f t="shared" ref="F7683:F7746" si="132">VALUE(LEFT(E7683,LEN(E7683)-1))</f>
        <v>274</v>
      </c>
    </row>
    <row r="7684" spans="5:6">
      <c r="E7684" t="str">
        <v>274a</v>
      </c>
      <c r="F7684">
        <f t="shared" si="132"/>
        <v>274</v>
      </c>
    </row>
    <row r="7685" spans="5:6">
      <c r="E7685" t="str">
        <v>274a</v>
      </c>
      <c r="F7685">
        <f t="shared" si="132"/>
        <v>274</v>
      </c>
    </row>
    <row r="7686" spans="5:6">
      <c r="E7686" t="str">
        <v>274a</v>
      </c>
      <c r="F7686">
        <f t="shared" si="132"/>
        <v>274</v>
      </c>
    </row>
    <row r="7687" spans="5:6">
      <c r="E7687" t="str">
        <v>274a</v>
      </c>
      <c r="F7687">
        <f t="shared" si="132"/>
        <v>274</v>
      </c>
    </row>
    <row r="7688" spans="5:6">
      <c r="E7688" t="str">
        <v>274a</v>
      </c>
      <c r="F7688">
        <f t="shared" si="132"/>
        <v>274</v>
      </c>
    </row>
    <row r="7689" spans="5:6">
      <c r="E7689" t="str">
        <v>274a</v>
      </c>
      <c r="F7689">
        <f t="shared" si="132"/>
        <v>274</v>
      </c>
    </row>
    <row r="7690" spans="5:6">
      <c r="E7690" t="str">
        <v>274a</v>
      </c>
      <c r="F7690">
        <f t="shared" si="132"/>
        <v>274</v>
      </c>
    </row>
    <row r="7691" spans="5:6">
      <c r="E7691" t="str">
        <v>274a</v>
      </c>
      <c r="F7691">
        <f t="shared" si="132"/>
        <v>274</v>
      </c>
    </row>
    <row r="7692" spans="5:6">
      <c r="E7692" t="str">
        <v>274a</v>
      </c>
      <c r="F7692">
        <f t="shared" si="132"/>
        <v>274</v>
      </c>
    </row>
    <row r="7693" spans="5:6">
      <c r="E7693" t="str">
        <v>274a</v>
      </c>
      <c r="F7693">
        <f t="shared" si="132"/>
        <v>274</v>
      </c>
    </row>
    <row r="7694" spans="5:6">
      <c r="E7694" t="str">
        <v>274a</v>
      </c>
      <c r="F7694">
        <f t="shared" si="132"/>
        <v>274</v>
      </c>
    </row>
    <row r="7695" spans="5:6">
      <c r="E7695" t="str">
        <v>274a</v>
      </c>
      <c r="F7695">
        <f t="shared" si="132"/>
        <v>274</v>
      </c>
    </row>
    <row r="7696" spans="5:6">
      <c r="E7696" t="str">
        <v>274a</v>
      </c>
      <c r="F7696">
        <f t="shared" si="132"/>
        <v>274</v>
      </c>
    </row>
    <row r="7697" spans="5:6">
      <c r="E7697" t="str">
        <v>274a</v>
      </c>
      <c r="F7697">
        <f t="shared" si="132"/>
        <v>274</v>
      </c>
    </row>
    <row r="7698" spans="5:6">
      <c r="E7698" t="str">
        <v>274a</v>
      </c>
      <c r="F7698">
        <f t="shared" si="132"/>
        <v>274</v>
      </c>
    </row>
    <row r="7699" spans="5:6">
      <c r="E7699" t="str">
        <v>274a</v>
      </c>
      <c r="F7699">
        <f t="shared" si="132"/>
        <v>274</v>
      </c>
    </row>
    <row r="7700" spans="5:6">
      <c r="E7700" t="str">
        <v>274a</v>
      </c>
      <c r="F7700">
        <f t="shared" si="132"/>
        <v>274</v>
      </c>
    </row>
    <row r="7701" spans="5:6">
      <c r="E7701" t="str">
        <v>274a</v>
      </c>
      <c r="F7701">
        <f t="shared" si="132"/>
        <v>274</v>
      </c>
    </row>
    <row r="7702" spans="5:6">
      <c r="E7702" t="str">
        <v>274a</v>
      </c>
      <c r="F7702">
        <f t="shared" si="132"/>
        <v>274</v>
      </c>
    </row>
    <row r="7703" spans="5:6">
      <c r="E7703" t="str">
        <v>275b</v>
      </c>
      <c r="F7703">
        <f t="shared" si="132"/>
        <v>275</v>
      </c>
    </row>
    <row r="7704" spans="5:6">
      <c r="E7704" t="str">
        <v>275b</v>
      </c>
      <c r="F7704">
        <f t="shared" si="132"/>
        <v>275</v>
      </c>
    </row>
    <row r="7705" spans="5:6">
      <c r="E7705" t="str">
        <v>275b</v>
      </c>
      <c r="F7705">
        <f t="shared" si="132"/>
        <v>275</v>
      </c>
    </row>
    <row r="7706" spans="5:6">
      <c r="E7706" t="str">
        <v>275b</v>
      </c>
      <c r="F7706">
        <f t="shared" si="132"/>
        <v>275</v>
      </c>
    </row>
    <row r="7707" spans="5:6">
      <c r="E7707" t="str">
        <v>275b</v>
      </c>
      <c r="F7707">
        <f t="shared" si="132"/>
        <v>275</v>
      </c>
    </row>
    <row r="7708" spans="5:6">
      <c r="E7708" t="str">
        <v>275b</v>
      </c>
      <c r="F7708">
        <f t="shared" si="132"/>
        <v>275</v>
      </c>
    </row>
    <row r="7709" spans="5:6">
      <c r="E7709" t="str">
        <v>275b</v>
      </c>
      <c r="F7709">
        <f t="shared" si="132"/>
        <v>275</v>
      </c>
    </row>
    <row r="7710" spans="5:6">
      <c r="E7710" t="str">
        <v>275b</v>
      </c>
      <c r="F7710">
        <f t="shared" si="132"/>
        <v>275</v>
      </c>
    </row>
    <row r="7711" spans="5:6">
      <c r="E7711" t="str">
        <v>275b</v>
      </c>
      <c r="F7711">
        <f t="shared" si="132"/>
        <v>275</v>
      </c>
    </row>
    <row r="7712" spans="5:6">
      <c r="E7712" t="str">
        <v>275b</v>
      </c>
      <c r="F7712">
        <f t="shared" si="132"/>
        <v>275</v>
      </c>
    </row>
    <row r="7713" spans="5:6">
      <c r="E7713" t="str">
        <v>275b</v>
      </c>
      <c r="F7713">
        <f t="shared" si="132"/>
        <v>275</v>
      </c>
    </row>
    <row r="7714" spans="5:6">
      <c r="E7714" t="str">
        <v>275b</v>
      </c>
      <c r="F7714">
        <f t="shared" si="132"/>
        <v>275</v>
      </c>
    </row>
    <row r="7715" spans="5:6">
      <c r="E7715" t="str">
        <v>275b</v>
      </c>
      <c r="F7715">
        <f t="shared" si="132"/>
        <v>275</v>
      </c>
    </row>
    <row r="7716" spans="5:6">
      <c r="E7716" t="str">
        <v>275b</v>
      </c>
      <c r="F7716">
        <f t="shared" si="132"/>
        <v>275</v>
      </c>
    </row>
    <row r="7717" spans="5:6">
      <c r="E7717" t="str">
        <v>275b</v>
      </c>
      <c r="F7717">
        <f t="shared" si="132"/>
        <v>275</v>
      </c>
    </row>
    <row r="7718" spans="5:6">
      <c r="E7718" t="str">
        <v>275b</v>
      </c>
      <c r="F7718">
        <f t="shared" si="132"/>
        <v>275</v>
      </c>
    </row>
    <row r="7719" spans="5:6">
      <c r="E7719" t="str">
        <v>275b</v>
      </c>
      <c r="F7719">
        <f t="shared" si="132"/>
        <v>275</v>
      </c>
    </row>
    <row r="7720" spans="5:6">
      <c r="E7720" t="str">
        <v>275b</v>
      </c>
      <c r="F7720">
        <f t="shared" si="132"/>
        <v>275</v>
      </c>
    </row>
    <row r="7721" spans="5:6">
      <c r="E7721" t="str">
        <v>275b</v>
      </c>
      <c r="F7721">
        <f t="shared" si="132"/>
        <v>275</v>
      </c>
    </row>
    <row r="7722" spans="5:6">
      <c r="E7722" t="str">
        <v>275b</v>
      </c>
      <c r="F7722">
        <f t="shared" si="132"/>
        <v>275</v>
      </c>
    </row>
    <row r="7723" spans="5:6">
      <c r="E7723" t="str">
        <v>275b</v>
      </c>
      <c r="F7723">
        <f t="shared" si="132"/>
        <v>275</v>
      </c>
    </row>
    <row r="7724" spans="5:6">
      <c r="E7724" t="str">
        <v>275b</v>
      </c>
      <c r="F7724">
        <f t="shared" si="132"/>
        <v>275</v>
      </c>
    </row>
    <row r="7725" spans="5:6">
      <c r="E7725" t="str">
        <v>275b</v>
      </c>
      <c r="F7725">
        <f t="shared" si="132"/>
        <v>275</v>
      </c>
    </row>
    <row r="7726" spans="5:6">
      <c r="E7726" t="str">
        <v>275b</v>
      </c>
      <c r="F7726">
        <f t="shared" si="132"/>
        <v>275</v>
      </c>
    </row>
    <row r="7727" spans="5:6">
      <c r="E7727" t="str">
        <v>275b</v>
      </c>
      <c r="F7727">
        <f t="shared" si="132"/>
        <v>275</v>
      </c>
    </row>
    <row r="7728" spans="5:6">
      <c r="E7728" t="str">
        <v>275b</v>
      </c>
      <c r="F7728">
        <f t="shared" si="132"/>
        <v>275</v>
      </c>
    </row>
    <row r="7729" spans="5:6">
      <c r="E7729" t="str">
        <v>275b</v>
      </c>
      <c r="F7729">
        <f t="shared" si="132"/>
        <v>275</v>
      </c>
    </row>
    <row r="7730" spans="5:6">
      <c r="E7730" t="str">
        <v>275b</v>
      </c>
      <c r="F7730">
        <f t="shared" si="132"/>
        <v>275</v>
      </c>
    </row>
    <row r="7731" spans="5:6">
      <c r="E7731" t="str">
        <v>275b</v>
      </c>
      <c r="F7731">
        <f t="shared" si="132"/>
        <v>275</v>
      </c>
    </row>
    <row r="7732" spans="5:6">
      <c r="E7732" t="str">
        <v>275b</v>
      </c>
      <c r="F7732">
        <f t="shared" si="132"/>
        <v>275</v>
      </c>
    </row>
    <row r="7733" spans="5:6">
      <c r="E7733" t="str">
        <v>275b</v>
      </c>
      <c r="F7733">
        <f t="shared" si="132"/>
        <v>275</v>
      </c>
    </row>
    <row r="7734" spans="5:6">
      <c r="E7734" t="str">
        <v>275b</v>
      </c>
      <c r="F7734">
        <f t="shared" si="132"/>
        <v>275</v>
      </c>
    </row>
    <row r="7735" spans="5:6">
      <c r="E7735" t="str">
        <v>275b</v>
      </c>
      <c r="F7735">
        <f t="shared" si="132"/>
        <v>275</v>
      </c>
    </row>
    <row r="7736" spans="5:6">
      <c r="E7736" t="str">
        <v>275b</v>
      </c>
      <c r="F7736">
        <f t="shared" si="132"/>
        <v>275</v>
      </c>
    </row>
    <row r="7737" spans="5:6">
      <c r="E7737" t="str">
        <v>275b</v>
      </c>
      <c r="F7737">
        <f t="shared" si="132"/>
        <v>275</v>
      </c>
    </row>
    <row r="7738" spans="5:6">
      <c r="E7738" t="str">
        <v>275b</v>
      </c>
      <c r="F7738">
        <f t="shared" si="132"/>
        <v>275</v>
      </c>
    </row>
    <row r="7739" spans="5:6">
      <c r="E7739" t="str">
        <v>276a</v>
      </c>
      <c r="F7739">
        <f t="shared" si="132"/>
        <v>276</v>
      </c>
    </row>
    <row r="7740" spans="5:6">
      <c r="E7740" t="str">
        <v>276a</v>
      </c>
      <c r="F7740">
        <f t="shared" si="132"/>
        <v>276</v>
      </c>
    </row>
    <row r="7741" spans="5:6">
      <c r="E7741" t="str">
        <v>276a</v>
      </c>
      <c r="F7741">
        <f t="shared" si="132"/>
        <v>276</v>
      </c>
    </row>
    <row r="7742" spans="5:6">
      <c r="E7742" t="str">
        <v>276a</v>
      </c>
      <c r="F7742">
        <f t="shared" si="132"/>
        <v>276</v>
      </c>
    </row>
    <row r="7743" spans="5:6">
      <c r="E7743" t="str">
        <v>276a</v>
      </c>
      <c r="F7743">
        <f t="shared" si="132"/>
        <v>276</v>
      </c>
    </row>
    <row r="7744" spans="5:6">
      <c r="E7744" t="str">
        <v>276a</v>
      </c>
      <c r="F7744">
        <f t="shared" si="132"/>
        <v>276</v>
      </c>
    </row>
    <row r="7745" spans="5:6">
      <c r="E7745" t="str">
        <v>276a</v>
      </c>
      <c r="F7745">
        <f t="shared" si="132"/>
        <v>276</v>
      </c>
    </row>
    <row r="7746" spans="5:6">
      <c r="E7746" t="str">
        <v>276a</v>
      </c>
      <c r="F7746">
        <f t="shared" si="132"/>
        <v>276</v>
      </c>
    </row>
    <row r="7747" spans="5:6">
      <c r="E7747" t="str">
        <v>276a</v>
      </c>
      <c r="F7747">
        <f t="shared" ref="F7747:F7810" si="133">VALUE(LEFT(E7747,LEN(E7747)-1))</f>
        <v>276</v>
      </c>
    </row>
    <row r="7748" spans="5:6">
      <c r="E7748" t="str">
        <v>276a</v>
      </c>
      <c r="F7748">
        <f t="shared" si="133"/>
        <v>276</v>
      </c>
    </row>
    <row r="7749" spans="5:6">
      <c r="E7749" t="str">
        <v>276a</v>
      </c>
      <c r="F7749">
        <f t="shared" si="133"/>
        <v>276</v>
      </c>
    </row>
    <row r="7750" spans="5:6">
      <c r="E7750" t="str">
        <v>276a</v>
      </c>
      <c r="F7750">
        <f t="shared" si="133"/>
        <v>276</v>
      </c>
    </row>
    <row r="7751" spans="5:6">
      <c r="E7751" t="str">
        <v>276a</v>
      </c>
      <c r="F7751">
        <f t="shared" si="133"/>
        <v>276</v>
      </c>
    </row>
    <row r="7752" spans="5:6">
      <c r="E7752" t="str">
        <v>276a</v>
      </c>
      <c r="F7752">
        <f t="shared" si="133"/>
        <v>276</v>
      </c>
    </row>
    <row r="7753" spans="5:6">
      <c r="E7753" t="str">
        <v>276a</v>
      </c>
      <c r="F7753">
        <f t="shared" si="133"/>
        <v>276</v>
      </c>
    </row>
    <row r="7754" spans="5:6">
      <c r="E7754" t="str">
        <v>276a</v>
      </c>
      <c r="F7754">
        <f t="shared" si="133"/>
        <v>276</v>
      </c>
    </row>
    <row r="7755" spans="5:6">
      <c r="E7755" t="str">
        <v>276a</v>
      </c>
      <c r="F7755">
        <f t="shared" si="133"/>
        <v>276</v>
      </c>
    </row>
    <row r="7756" spans="5:6">
      <c r="E7756" t="str">
        <v>276a</v>
      </c>
      <c r="F7756">
        <f t="shared" si="133"/>
        <v>276</v>
      </c>
    </row>
    <row r="7757" spans="5:6">
      <c r="E7757" t="str">
        <v>276a</v>
      </c>
      <c r="F7757">
        <f t="shared" si="133"/>
        <v>276</v>
      </c>
    </row>
    <row r="7758" spans="5:6">
      <c r="E7758" t="str">
        <v>276a</v>
      </c>
      <c r="F7758">
        <f t="shared" si="133"/>
        <v>276</v>
      </c>
    </row>
    <row r="7759" spans="5:6">
      <c r="E7759" t="str">
        <v>276a</v>
      </c>
      <c r="F7759">
        <f t="shared" si="133"/>
        <v>276</v>
      </c>
    </row>
    <row r="7760" spans="5:6">
      <c r="E7760" t="str">
        <v>276a</v>
      </c>
      <c r="F7760">
        <f t="shared" si="133"/>
        <v>276</v>
      </c>
    </row>
    <row r="7761" spans="5:6">
      <c r="E7761" t="str">
        <v>276a</v>
      </c>
      <c r="F7761">
        <f t="shared" si="133"/>
        <v>276</v>
      </c>
    </row>
    <row r="7762" spans="5:6">
      <c r="E7762" t="str">
        <v>276a</v>
      </c>
      <c r="F7762">
        <f t="shared" si="133"/>
        <v>276</v>
      </c>
    </row>
    <row r="7763" spans="5:6">
      <c r="E7763" t="str">
        <v>276a</v>
      </c>
      <c r="F7763">
        <f t="shared" si="133"/>
        <v>276</v>
      </c>
    </row>
    <row r="7764" spans="5:6">
      <c r="E7764" t="str">
        <v>276a</v>
      </c>
      <c r="F7764">
        <f t="shared" si="133"/>
        <v>276</v>
      </c>
    </row>
    <row r="7765" spans="5:6">
      <c r="E7765" t="str">
        <v>276a</v>
      </c>
      <c r="F7765">
        <f t="shared" si="133"/>
        <v>276</v>
      </c>
    </row>
    <row r="7766" spans="5:6">
      <c r="E7766" t="str">
        <v>276a</v>
      </c>
      <c r="F7766">
        <f t="shared" si="133"/>
        <v>276</v>
      </c>
    </row>
    <row r="7767" spans="5:6">
      <c r="E7767" t="str">
        <v>276a</v>
      </c>
      <c r="F7767">
        <f t="shared" si="133"/>
        <v>276</v>
      </c>
    </row>
    <row r="7768" spans="5:6">
      <c r="E7768" t="str">
        <v>277b</v>
      </c>
      <c r="F7768">
        <f t="shared" si="133"/>
        <v>277</v>
      </c>
    </row>
    <row r="7769" spans="5:6">
      <c r="E7769" t="str">
        <v>277b</v>
      </c>
      <c r="F7769">
        <f t="shared" si="133"/>
        <v>277</v>
      </c>
    </row>
    <row r="7770" spans="5:6">
      <c r="E7770" t="str">
        <v>277b</v>
      </c>
      <c r="F7770">
        <f t="shared" si="133"/>
        <v>277</v>
      </c>
    </row>
    <row r="7771" spans="5:6">
      <c r="E7771" t="str">
        <v>277b</v>
      </c>
      <c r="F7771">
        <f t="shared" si="133"/>
        <v>277</v>
      </c>
    </row>
    <row r="7772" spans="5:6">
      <c r="E7772" t="str">
        <v>277b</v>
      </c>
      <c r="F7772">
        <f t="shared" si="133"/>
        <v>277</v>
      </c>
    </row>
    <row r="7773" spans="5:6">
      <c r="E7773" t="str">
        <v>277b</v>
      </c>
      <c r="F7773">
        <f t="shared" si="133"/>
        <v>277</v>
      </c>
    </row>
    <row r="7774" spans="5:6">
      <c r="E7774" t="str">
        <v>277b</v>
      </c>
      <c r="F7774">
        <f t="shared" si="133"/>
        <v>277</v>
      </c>
    </row>
    <row r="7775" spans="5:6">
      <c r="E7775" t="str">
        <v>277b</v>
      </c>
      <c r="F7775">
        <f t="shared" si="133"/>
        <v>277</v>
      </c>
    </row>
    <row r="7776" spans="5:6">
      <c r="E7776" t="str">
        <v>277b</v>
      </c>
      <c r="F7776">
        <f t="shared" si="133"/>
        <v>277</v>
      </c>
    </row>
    <row r="7777" spans="5:6">
      <c r="E7777" t="str">
        <v>277b</v>
      </c>
      <c r="F7777">
        <f t="shared" si="133"/>
        <v>277</v>
      </c>
    </row>
    <row r="7778" spans="5:6">
      <c r="E7778" t="str">
        <v>277b</v>
      </c>
      <c r="F7778">
        <f t="shared" si="133"/>
        <v>277</v>
      </c>
    </row>
    <row r="7779" spans="5:6">
      <c r="E7779" t="str">
        <v>277b</v>
      </c>
      <c r="F7779">
        <f t="shared" si="133"/>
        <v>277</v>
      </c>
    </row>
    <row r="7780" spans="5:6">
      <c r="E7780" t="str">
        <v>277b</v>
      </c>
      <c r="F7780">
        <f t="shared" si="133"/>
        <v>277</v>
      </c>
    </row>
    <row r="7781" spans="5:6">
      <c r="E7781" t="str">
        <v>277b</v>
      </c>
      <c r="F7781">
        <f t="shared" si="133"/>
        <v>277</v>
      </c>
    </row>
    <row r="7782" spans="5:6">
      <c r="E7782" t="str">
        <v>277b</v>
      </c>
      <c r="F7782">
        <f t="shared" si="133"/>
        <v>277</v>
      </c>
    </row>
    <row r="7783" spans="5:6">
      <c r="E7783" t="str">
        <v>277b</v>
      </c>
      <c r="F7783">
        <f t="shared" si="133"/>
        <v>277</v>
      </c>
    </row>
    <row r="7784" spans="5:6">
      <c r="E7784" t="str">
        <v>277b</v>
      </c>
      <c r="F7784">
        <f t="shared" si="133"/>
        <v>277</v>
      </c>
    </row>
    <row r="7785" spans="5:6">
      <c r="E7785" t="str">
        <v>277b</v>
      </c>
      <c r="F7785">
        <f t="shared" si="133"/>
        <v>277</v>
      </c>
    </row>
    <row r="7786" spans="5:6">
      <c r="E7786" t="str">
        <v>277b</v>
      </c>
      <c r="F7786">
        <f t="shared" si="133"/>
        <v>277</v>
      </c>
    </row>
    <row r="7787" spans="5:6">
      <c r="E7787" t="str">
        <v>277b</v>
      </c>
      <c r="F7787">
        <f t="shared" si="133"/>
        <v>277</v>
      </c>
    </row>
    <row r="7788" spans="5:6">
      <c r="E7788" t="str">
        <v>277b</v>
      </c>
      <c r="F7788">
        <f t="shared" si="133"/>
        <v>277</v>
      </c>
    </row>
    <row r="7789" spans="5:6">
      <c r="E7789" t="str">
        <v>277b</v>
      </c>
      <c r="F7789">
        <f t="shared" si="133"/>
        <v>277</v>
      </c>
    </row>
    <row r="7790" spans="5:6">
      <c r="E7790" t="str">
        <v>277b</v>
      </c>
      <c r="F7790">
        <f t="shared" si="133"/>
        <v>277</v>
      </c>
    </row>
    <row r="7791" spans="5:6">
      <c r="E7791" t="str">
        <v>277b</v>
      </c>
      <c r="F7791">
        <f t="shared" si="133"/>
        <v>277</v>
      </c>
    </row>
    <row r="7792" spans="5:6">
      <c r="E7792" t="str">
        <v>277b</v>
      </c>
      <c r="F7792">
        <f t="shared" si="133"/>
        <v>277</v>
      </c>
    </row>
    <row r="7793" spans="5:6">
      <c r="E7793" t="str">
        <v>277b</v>
      </c>
      <c r="F7793">
        <f t="shared" si="133"/>
        <v>277</v>
      </c>
    </row>
    <row r="7794" spans="5:6">
      <c r="E7794" t="str">
        <v>277b</v>
      </c>
      <c r="F7794">
        <f t="shared" si="133"/>
        <v>277</v>
      </c>
    </row>
    <row r="7795" spans="5:6">
      <c r="E7795" t="str">
        <v>277b</v>
      </c>
      <c r="F7795">
        <f t="shared" si="133"/>
        <v>277</v>
      </c>
    </row>
    <row r="7796" spans="5:6">
      <c r="E7796" t="str">
        <v>277b</v>
      </c>
      <c r="F7796">
        <f t="shared" si="133"/>
        <v>277</v>
      </c>
    </row>
    <row r="7797" spans="5:6">
      <c r="E7797" t="str">
        <v>277b</v>
      </c>
      <c r="F7797">
        <f t="shared" si="133"/>
        <v>277</v>
      </c>
    </row>
    <row r="7798" spans="5:6">
      <c r="E7798" t="str">
        <v>277b</v>
      </c>
      <c r="F7798">
        <f t="shared" si="133"/>
        <v>277</v>
      </c>
    </row>
    <row r="7799" spans="5:6">
      <c r="E7799" t="str">
        <v>277b</v>
      </c>
      <c r="F7799">
        <f t="shared" si="133"/>
        <v>277</v>
      </c>
    </row>
    <row r="7800" spans="5:6">
      <c r="E7800" t="str">
        <v>277b</v>
      </c>
      <c r="F7800">
        <f t="shared" si="133"/>
        <v>277</v>
      </c>
    </row>
    <row r="7801" spans="5:6">
      <c r="E7801" t="str">
        <v>277b</v>
      </c>
      <c r="F7801">
        <f t="shared" si="133"/>
        <v>277</v>
      </c>
    </row>
    <row r="7802" spans="5:6">
      <c r="E7802" t="str">
        <v>277b</v>
      </c>
      <c r="F7802">
        <f t="shared" si="133"/>
        <v>277</v>
      </c>
    </row>
    <row r="7803" spans="5:6">
      <c r="E7803" t="str">
        <v>277b</v>
      </c>
      <c r="F7803">
        <f t="shared" si="133"/>
        <v>277</v>
      </c>
    </row>
    <row r="7804" spans="5:6">
      <c r="E7804" t="str">
        <v>277b</v>
      </c>
      <c r="F7804">
        <f t="shared" si="133"/>
        <v>277</v>
      </c>
    </row>
    <row r="7805" spans="5:6">
      <c r="E7805" t="str">
        <v>277b</v>
      </c>
      <c r="F7805">
        <f t="shared" si="133"/>
        <v>277</v>
      </c>
    </row>
    <row r="7806" spans="5:6">
      <c r="E7806" t="str">
        <v>277b</v>
      </c>
      <c r="F7806">
        <f t="shared" si="133"/>
        <v>277</v>
      </c>
    </row>
    <row r="7807" spans="5:6">
      <c r="E7807" t="str">
        <v>277b</v>
      </c>
      <c r="F7807">
        <f t="shared" si="133"/>
        <v>277</v>
      </c>
    </row>
    <row r="7808" spans="5:6">
      <c r="E7808" t="str">
        <v>278a</v>
      </c>
      <c r="F7808">
        <f t="shared" si="133"/>
        <v>278</v>
      </c>
    </row>
    <row r="7809" spans="5:6">
      <c r="E7809" t="str">
        <v>278a</v>
      </c>
      <c r="F7809">
        <f t="shared" si="133"/>
        <v>278</v>
      </c>
    </row>
    <row r="7810" spans="5:6">
      <c r="E7810" t="str">
        <v>278a</v>
      </c>
      <c r="F7810">
        <f t="shared" si="133"/>
        <v>278</v>
      </c>
    </row>
    <row r="7811" spans="5:6">
      <c r="E7811" t="str">
        <v>278a</v>
      </c>
      <c r="F7811">
        <f t="shared" ref="F7811:F7874" si="134">VALUE(LEFT(E7811,LEN(E7811)-1))</f>
        <v>278</v>
      </c>
    </row>
    <row r="7812" spans="5:6">
      <c r="E7812" t="str">
        <v>278a</v>
      </c>
      <c r="F7812">
        <f t="shared" si="134"/>
        <v>278</v>
      </c>
    </row>
    <row r="7813" spans="5:6">
      <c r="E7813" t="str">
        <v>278a</v>
      </c>
      <c r="F7813">
        <f t="shared" si="134"/>
        <v>278</v>
      </c>
    </row>
    <row r="7814" spans="5:6">
      <c r="E7814" t="str">
        <v>278a</v>
      </c>
      <c r="F7814">
        <f t="shared" si="134"/>
        <v>278</v>
      </c>
    </row>
    <row r="7815" spans="5:6">
      <c r="E7815" t="str">
        <v>278a</v>
      </c>
      <c r="F7815">
        <f t="shared" si="134"/>
        <v>278</v>
      </c>
    </row>
    <row r="7816" spans="5:6">
      <c r="E7816" t="str">
        <v>278a</v>
      </c>
      <c r="F7816">
        <f t="shared" si="134"/>
        <v>278</v>
      </c>
    </row>
    <row r="7817" spans="5:6">
      <c r="E7817" t="str">
        <v>278a</v>
      </c>
      <c r="F7817">
        <f t="shared" si="134"/>
        <v>278</v>
      </c>
    </row>
    <row r="7818" spans="5:6">
      <c r="E7818" t="str">
        <v>278a</v>
      </c>
      <c r="F7818">
        <f t="shared" si="134"/>
        <v>278</v>
      </c>
    </row>
    <row r="7819" spans="5:6">
      <c r="E7819" t="str">
        <v>278a</v>
      </c>
      <c r="F7819">
        <f t="shared" si="134"/>
        <v>278</v>
      </c>
    </row>
    <row r="7820" spans="5:6">
      <c r="E7820" t="str">
        <v>278a</v>
      </c>
      <c r="F7820">
        <f t="shared" si="134"/>
        <v>278</v>
      </c>
    </row>
    <row r="7821" spans="5:6">
      <c r="E7821" t="str">
        <v>278a</v>
      </c>
      <c r="F7821">
        <f t="shared" si="134"/>
        <v>278</v>
      </c>
    </row>
    <row r="7822" spans="5:6">
      <c r="E7822" t="str">
        <v>278a</v>
      </c>
      <c r="F7822">
        <f t="shared" si="134"/>
        <v>278</v>
      </c>
    </row>
    <row r="7823" spans="5:6">
      <c r="E7823" t="str">
        <v>278a</v>
      </c>
      <c r="F7823">
        <f t="shared" si="134"/>
        <v>278</v>
      </c>
    </row>
    <row r="7824" spans="5:6">
      <c r="E7824" t="str">
        <v>278a</v>
      </c>
      <c r="F7824">
        <f t="shared" si="134"/>
        <v>278</v>
      </c>
    </row>
    <row r="7825" spans="5:6">
      <c r="E7825" t="str">
        <v>278a</v>
      </c>
      <c r="F7825">
        <f t="shared" si="134"/>
        <v>278</v>
      </c>
    </row>
    <row r="7826" spans="5:6">
      <c r="E7826" t="str">
        <v>278a</v>
      </c>
      <c r="F7826">
        <f t="shared" si="134"/>
        <v>278</v>
      </c>
    </row>
    <row r="7827" spans="5:6">
      <c r="E7827" t="str">
        <v>278a</v>
      </c>
      <c r="F7827">
        <f t="shared" si="134"/>
        <v>278</v>
      </c>
    </row>
    <row r="7828" spans="5:6">
      <c r="E7828" t="str">
        <v>278a</v>
      </c>
      <c r="F7828">
        <f t="shared" si="134"/>
        <v>278</v>
      </c>
    </row>
    <row r="7829" spans="5:6">
      <c r="E7829" t="str">
        <v>278a</v>
      </c>
      <c r="F7829">
        <f t="shared" si="134"/>
        <v>278</v>
      </c>
    </row>
    <row r="7830" spans="5:6">
      <c r="E7830" t="str">
        <v>278a</v>
      </c>
      <c r="F7830">
        <f t="shared" si="134"/>
        <v>278</v>
      </c>
    </row>
    <row r="7831" spans="5:6">
      <c r="E7831" t="str">
        <v>279b</v>
      </c>
      <c r="F7831">
        <f t="shared" si="134"/>
        <v>279</v>
      </c>
    </row>
    <row r="7832" spans="5:6">
      <c r="E7832" t="str">
        <v>279b</v>
      </c>
      <c r="F7832">
        <f t="shared" si="134"/>
        <v>279</v>
      </c>
    </row>
    <row r="7833" spans="5:6">
      <c r="E7833" t="str">
        <v>279b</v>
      </c>
      <c r="F7833">
        <f t="shared" si="134"/>
        <v>279</v>
      </c>
    </row>
    <row r="7834" spans="5:6">
      <c r="E7834" t="str">
        <v>279b</v>
      </c>
      <c r="F7834">
        <f t="shared" si="134"/>
        <v>279</v>
      </c>
    </row>
    <row r="7835" spans="5:6">
      <c r="E7835" t="str">
        <v>279b</v>
      </c>
      <c r="F7835">
        <f t="shared" si="134"/>
        <v>279</v>
      </c>
    </row>
    <row r="7836" spans="5:6">
      <c r="E7836" t="str">
        <v>279b</v>
      </c>
      <c r="F7836">
        <f t="shared" si="134"/>
        <v>279</v>
      </c>
    </row>
    <row r="7837" spans="5:6">
      <c r="E7837" t="str">
        <v>279b</v>
      </c>
      <c r="F7837">
        <f t="shared" si="134"/>
        <v>279</v>
      </c>
    </row>
    <row r="7838" spans="5:6">
      <c r="E7838" t="str">
        <v>279b</v>
      </c>
      <c r="F7838">
        <f t="shared" si="134"/>
        <v>279</v>
      </c>
    </row>
    <row r="7839" spans="5:6">
      <c r="E7839" t="str">
        <v>279b</v>
      </c>
      <c r="F7839">
        <f t="shared" si="134"/>
        <v>279</v>
      </c>
    </row>
    <row r="7840" spans="5:6">
      <c r="E7840" t="str">
        <v>279b</v>
      </c>
      <c r="F7840">
        <f t="shared" si="134"/>
        <v>279</v>
      </c>
    </row>
    <row r="7841" spans="5:6">
      <c r="E7841" t="str">
        <v>279b</v>
      </c>
      <c r="F7841">
        <f t="shared" si="134"/>
        <v>279</v>
      </c>
    </row>
    <row r="7842" spans="5:6">
      <c r="E7842" t="str">
        <v>279b</v>
      </c>
      <c r="F7842">
        <f t="shared" si="134"/>
        <v>279</v>
      </c>
    </row>
    <row r="7843" spans="5:6">
      <c r="E7843" t="str">
        <v>279b</v>
      </c>
      <c r="F7843">
        <f t="shared" si="134"/>
        <v>279</v>
      </c>
    </row>
    <row r="7844" spans="5:6">
      <c r="E7844" t="str">
        <v>279b</v>
      </c>
      <c r="F7844">
        <f t="shared" si="134"/>
        <v>279</v>
      </c>
    </row>
    <row r="7845" spans="5:6">
      <c r="E7845" t="str">
        <v>279b</v>
      </c>
      <c r="F7845">
        <f t="shared" si="134"/>
        <v>279</v>
      </c>
    </row>
    <row r="7846" spans="5:6">
      <c r="E7846" t="str">
        <v>279b</v>
      </c>
      <c r="F7846">
        <f t="shared" si="134"/>
        <v>279</v>
      </c>
    </row>
    <row r="7847" spans="5:6">
      <c r="E7847" t="str">
        <v>279b</v>
      </c>
      <c r="F7847">
        <f t="shared" si="134"/>
        <v>279</v>
      </c>
    </row>
    <row r="7848" spans="5:6">
      <c r="E7848" t="str">
        <v>280a</v>
      </c>
      <c r="F7848">
        <f t="shared" si="134"/>
        <v>280</v>
      </c>
    </row>
    <row r="7849" spans="5:6">
      <c r="E7849" t="str">
        <v>280a</v>
      </c>
      <c r="F7849">
        <f t="shared" si="134"/>
        <v>280</v>
      </c>
    </row>
    <row r="7850" spans="5:6">
      <c r="E7850" t="str">
        <v>280a</v>
      </c>
      <c r="F7850">
        <f t="shared" si="134"/>
        <v>280</v>
      </c>
    </row>
    <row r="7851" spans="5:6">
      <c r="E7851" t="str">
        <v>280a</v>
      </c>
      <c r="F7851">
        <f t="shared" si="134"/>
        <v>280</v>
      </c>
    </row>
    <row r="7852" spans="5:6">
      <c r="E7852" t="str">
        <v>280a</v>
      </c>
      <c r="F7852">
        <f t="shared" si="134"/>
        <v>280</v>
      </c>
    </row>
    <row r="7853" spans="5:6">
      <c r="E7853" t="str">
        <v>280a</v>
      </c>
      <c r="F7853">
        <f t="shared" si="134"/>
        <v>280</v>
      </c>
    </row>
    <row r="7854" spans="5:6">
      <c r="E7854" t="str">
        <v>280a</v>
      </c>
      <c r="F7854">
        <f t="shared" si="134"/>
        <v>280</v>
      </c>
    </row>
    <row r="7855" spans="5:6">
      <c r="E7855" t="str">
        <v>280a</v>
      </c>
      <c r="F7855">
        <f t="shared" si="134"/>
        <v>280</v>
      </c>
    </row>
    <row r="7856" spans="5:6">
      <c r="E7856" t="str">
        <v>280a</v>
      </c>
      <c r="F7856">
        <f t="shared" si="134"/>
        <v>280</v>
      </c>
    </row>
    <row r="7857" spans="5:6">
      <c r="E7857" t="str">
        <v>280a</v>
      </c>
      <c r="F7857">
        <f t="shared" si="134"/>
        <v>280</v>
      </c>
    </row>
    <row r="7858" spans="5:6">
      <c r="E7858" t="str">
        <v>280a</v>
      </c>
      <c r="F7858">
        <f t="shared" si="134"/>
        <v>280</v>
      </c>
    </row>
    <row r="7859" spans="5:6">
      <c r="E7859" t="str">
        <v>280a</v>
      </c>
      <c r="F7859">
        <f t="shared" si="134"/>
        <v>280</v>
      </c>
    </row>
    <row r="7860" spans="5:6">
      <c r="E7860" t="str">
        <v>280a</v>
      </c>
      <c r="F7860">
        <f t="shared" si="134"/>
        <v>280</v>
      </c>
    </row>
    <row r="7861" spans="5:6">
      <c r="E7861" t="str">
        <v>280a</v>
      </c>
      <c r="F7861">
        <f t="shared" si="134"/>
        <v>280</v>
      </c>
    </row>
    <row r="7862" spans="5:6">
      <c r="E7862" t="str">
        <v>280a</v>
      </c>
      <c r="F7862">
        <f t="shared" si="134"/>
        <v>280</v>
      </c>
    </row>
    <row r="7863" spans="5:6">
      <c r="E7863" t="str">
        <v>280a</v>
      </c>
      <c r="F7863">
        <f t="shared" si="134"/>
        <v>280</v>
      </c>
    </row>
    <row r="7864" spans="5:6">
      <c r="E7864" t="str">
        <v>280a</v>
      </c>
      <c r="F7864">
        <f t="shared" si="134"/>
        <v>280</v>
      </c>
    </row>
    <row r="7865" spans="5:6">
      <c r="E7865" t="str">
        <v>280a</v>
      </c>
      <c r="F7865">
        <f t="shared" si="134"/>
        <v>280</v>
      </c>
    </row>
    <row r="7866" spans="5:6">
      <c r="E7866" t="str">
        <v>280a</v>
      </c>
      <c r="F7866">
        <f t="shared" si="134"/>
        <v>280</v>
      </c>
    </row>
    <row r="7867" spans="5:6">
      <c r="E7867" t="str">
        <v>280a</v>
      </c>
      <c r="F7867">
        <f t="shared" si="134"/>
        <v>280</v>
      </c>
    </row>
    <row r="7868" spans="5:6">
      <c r="E7868" t="str">
        <v>280a</v>
      </c>
      <c r="F7868">
        <f t="shared" si="134"/>
        <v>280</v>
      </c>
    </row>
    <row r="7869" spans="5:6">
      <c r="E7869" t="str">
        <v>280a</v>
      </c>
      <c r="F7869">
        <f t="shared" si="134"/>
        <v>280</v>
      </c>
    </row>
    <row r="7870" spans="5:6">
      <c r="E7870" t="str">
        <v>281b</v>
      </c>
      <c r="F7870">
        <f t="shared" si="134"/>
        <v>281</v>
      </c>
    </row>
    <row r="7871" spans="5:6">
      <c r="E7871" t="str">
        <v>281b</v>
      </c>
      <c r="F7871">
        <f t="shared" si="134"/>
        <v>281</v>
      </c>
    </row>
    <row r="7872" spans="5:6">
      <c r="E7872" t="str">
        <v>281b</v>
      </c>
      <c r="F7872">
        <f t="shared" si="134"/>
        <v>281</v>
      </c>
    </row>
    <row r="7873" spans="5:6">
      <c r="E7873" t="str">
        <v>281b</v>
      </c>
      <c r="F7873">
        <f t="shared" si="134"/>
        <v>281</v>
      </c>
    </row>
    <row r="7874" spans="5:6">
      <c r="E7874" t="str">
        <v>281b</v>
      </c>
      <c r="F7874">
        <f t="shared" si="134"/>
        <v>281</v>
      </c>
    </row>
    <row r="7875" spans="5:6">
      <c r="E7875" t="str">
        <v>281b</v>
      </c>
      <c r="F7875">
        <f t="shared" ref="F7875:F7938" si="135">VALUE(LEFT(E7875,LEN(E7875)-1))</f>
        <v>281</v>
      </c>
    </row>
    <row r="7876" spans="5:6">
      <c r="E7876" t="str">
        <v>281b</v>
      </c>
      <c r="F7876">
        <f t="shared" si="135"/>
        <v>281</v>
      </c>
    </row>
    <row r="7877" spans="5:6">
      <c r="E7877" t="str">
        <v>281b</v>
      </c>
      <c r="F7877">
        <f t="shared" si="135"/>
        <v>281</v>
      </c>
    </row>
    <row r="7878" spans="5:6">
      <c r="E7878" t="str">
        <v>281b</v>
      </c>
      <c r="F7878">
        <f t="shared" si="135"/>
        <v>281</v>
      </c>
    </row>
    <row r="7879" spans="5:6">
      <c r="E7879" t="str">
        <v>281b</v>
      </c>
      <c r="F7879">
        <f t="shared" si="135"/>
        <v>281</v>
      </c>
    </row>
    <row r="7880" spans="5:6">
      <c r="E7880" t="str">
        <v>281b</v>
      </c>
      <c r="F7880">
        <f t="shared" si="135"/>
        <v>281</v>
      </c>
    </row>
    <row r="7881" spans="5:6">
      <c r="E7881" t="str">
        <v>281b</v>
      </c>
      <c r="F7881">
        <f t="shared" si="135"/>
        <v>281</v>
      </c>
    </row>
    <row r="7882" spans="5:6">
      <c r="E7882" t="str">
        <v>281b</v>
      </c>
      <c r="F7882">
        <f t="shared" si="135"/>
        <v>281</v>
      </c>
    </row>
    <row r="7883" spans="5:6">
      <c r="E7883" t="str">
        <v>281b</v>
      </c>
      <c r="F7883">
        <f t="shared" si="135"/>
        <v>281</v>
      </c>
    </row>
    <row r="7884" spans="5:6">
      <c r="E7884" t="str">
        <v>281b</v>
      </c>
      <c r="F7884">
        <f t="shared" si="135"/>
        <v>281</v>
      </c>
    </row>
    <row r="7885" spans="5:6">
      <c r="E7885" t="str">
        <v>281b</v>
      </c>
      <c r="F7885">
        <f t="shared" si="135"/>
        <v>281</v>
      </c>
    </row>
    <row r="7886" spans="5:6">
      <c r="E7886" t="str">
        <v>281b</v>
      </c>
      <c r="F7886">
        <f t="shared" si="135"/>
        <v>281</v>
      </c>
    </row>
    <row r="7887" spans="5:6">
      <c r="E7887" t="str">
        <v>281b</v>
      </c>
      <c r="F7887">
        <f t="shared" si="135"/>
        <v>281</v>
      </c>
    </row>
    <row r="7888" spans="5:6">
      <c r="E7888" t="str">
        <v>281b</v>
      </c>
      <c r="F7888">
        <f t="shared" si="135"/>
        <v>281</v>
      </c>
    </row>
    <row r="7889" spans="5:6">
      <c r="E7889" t="str">
        <v>281b</v>
      </c>
      <c r="F7889">
        <f t="shared" si="135"/>
        <v>281</v>
      </c>
    </row>
    <row r="7890" spans="5:6">
      <c r="E7890" t="str">
        <v>281b</v>
      </c>
      <c r="F7890">
        <f t="shared" si="135"/>
        <v>281</v>
      </c>
    </row>
    <row r="7891" spans="5:6">
      <c r="E7891" t="str">
        <v>282a</v>
      </c>
      <c r="F7891">
        <f t="shared" si="135"/>
        <v>282</v>
      </c>
    </row>
    <row r="7892" spans="5:6">
      <c r="E7892" t="str">
        <v>282a</v>
      </c>
      <c r="F7892">
        <f t="shared" si="135"/>
        <v>282</v>
      </c>
    </row>
    <row r="7893" spans="5:6">
      <c r="E7893" t="str">
        <v>282a</v>
      </c>
      <c r="F7893">
        <f t="shared" si="135"/>
        <v>282</v>
      </c>
    </row>
    <row r="7894" spans="5:6">
      <c r="E7894" t="str">
        <v>282a</v>
      </c>
      <c r="F7894">
        <f t="shared" si="135"/>
        <v>282</v>
      </c>
    </row>
    <row r="7895" spans="5:6">
      <c r="E7895" t="str">
        <v>282a</v>
      </c>
      <c r="F7895">
        <f t="shared" si="135"/>
        <v>282</v>
      </c>
    </row>
    <row r="7896" spans="5:6">
      <c r="E7896" t="str">
        <v>282a</v>
      </c>
      <c r="F7896">
        <f t="shared" si="135"/>
        <v>282</v>
      </c>
    </row>
    <row r="7897" spans="5:6">
      <c r="E7897" t="str">
        <v>282a</v>
      </c>
      <c r="F7897">
        <f t="shared" si="135"/>
        <v>282</v>
      </c>
    </row>
    <row r="7898" spans="5:6">
      <c r="E7898" t="str">
        <v>282a</v>
      </c>
      <c r="F7898">
        <f t="shared" si="135"/>
        <v>282</v>
      </c>
    </row>
    <row r="7899" spans="5:6">
      <c r="E7899" t="str">
        <v>282a</v>
      </c>
      <c r="F7899">
        <f t="shared" si="135"/>
        <v>282</v>
      </c>
    </row>
    <row r="7900" spans="5:6">
      <c r="E7900" t="str">
        <v>282a</v>
      </c>
      <c r="F7900">
        <f t="shared" si="135"/>
        <v>282</v>
      </c>
    </row>
    <row r="7901" spans="5:6">
      <c r="E7901" t="str">
        <v>282a</v>
      </c>
      <c r="F7901">
        <f t="shared" si="135"/>
        <v>282</v>
      </c>
    </row>
    <row r="7902" spans="5:6">
      <c r="E7902" t="str">
        <v>282a</v>
      </c>
      <c r="F7902">
        <f t="shared" si="135"/>
        <v>282</v>
      </c>
    </row>
    <row r="7903" spans="5:6">
      <c r="E7903" t="str">
        <v>282a</v>
      </c>
      <c r="F7903">
        <f t="shared" si="135"/>
        <v>282</v>
      </c>
    </row>
    <row r="7904" spans="5:6">
      <c r="E7904" t="str">
        <v>282a</v>
      </c>
      <c r="F7904">
        <f t="shared" si="135"/>
        <v>282</v>
      </c>
    </row>
    <row r="7905" spans="5:6">
      <c r="E7905" t="str">
        <v>282a</v>
      </c>
      <c r="F7905">
        <f t="shared" si="135"/>
        <v>282</v>
      </c>
    </row>
    <row r="7906" spans="5:6">
      <c r="E7906" t="str">
        <v>282a</v>
      </c>
      <c r="F7906">
        <f t="shared" si="135"/>
        <v>282</v>
      </c>
    </row>
    <row r="7907" spans="5:6">
      <c r="E7907" t="str">
        <v>282a</v>
      </c>
      <c r="F7907">
        <f t="shared" si="135"/>
        <v>282</v>
      </c>
    </row>
    <row r="7908" spans="5:6">
      <c r="E7908" t="str">
        <v>282a</v>
      </c>
      <c r="F7908">
        <f t="shared" si="135"/>
        <v>282</v>
      </c>
    </row>
    <row r="7909" spans="5:6">
      <c r="E7909" t="str">
        <v>282a</v>
      </c>
      <c r="F7909">
        <f t="shared" si="135"/>
        <v>282</v>
      </c>
    </row>
    <row r="7910" spans="5:6">
      <c r="E7910" t="str">
        <v>282a</v>
      </c>
      <c r="F7910">
        <f t="shared" si="135"/>
        <v>282</v>
      </c>
    </row>
    <row r="7911" spans="5:6">
      <c r="E7911" t="str">
        <v>282a</v>
      </c>
      <c r="F7911">
        <f t="shared" si="135"/>
        <v>282</v>
      </c>
    </row>
    <row r="7912" spans="5:6">
      <c r="E7912" t="str">
        <v>282a</v>
      </c>
      <c r="F7912">
        <f t="shared" si="135"/>
        <v>282</v>
      </c>
    </row>
    <row r="7913" spans="5:6">
      <c r="E7913" t="str">
        <v>282a</v>
      </c>
      <c r="F7913">
        <f t="shared" si="135"/>
        <v>282</v>
      </c>
    </row>
    <row r="7914" spans="5:6">
      <c r="E7914" t="str">
        <v>282a</v>
      </c>
      <c r="F7914">
        <f t="shared" si="135"/>
        <v>282</v>
      </c>
    </row>
    <row r="7915" spans="5:6">
      <c r="E7915" t="str">
        <v>282a</v>
      </c>
      <c r="F7915">
        <f t="shared" si="135"/>
        <v>282</v>
      </c>
    </row>
    <row r="7916" spans="5:6">
      <c r="E7916" t="str">
        <v>283b</v>
      </c>
      <c r="F7916">
        <f t="shared" si="135"/>
        <v>283</v>
      </c>
    </row>
    <row r="7917" spans="5:6">
      <c r="E7917" t="str">
        <v>283b</v>
      </c>
      <c r="F7917">
        <f t="shared" si="135"/>
        <v>283</v>
      </c>
    </row>
    <row r="7918" spans="5:6">
      <c r="E7918" t="str">
        <v>283b</v>
      </c>
      <c r="F7918">
        <f t="shared" si="135"/>
        <v>283</v>
      </c>
    </row>
    <row r="7919" spans="5:6">
      <c r="E7919" t="str">
        <v>283b</v>
      </c>
      <c r="F7919">
        <f t="shared" si="135"/>
        <v>283</v>
      </c>
    </row>
    <row r="7920" spans="5:6">
      <c r="E7920" t="str">
        <v>283b</v>
      </c>
      <c r="F7920">
        <f t="shared" si="135"/>
        <v>283</v>
      </c>
    </row>
    <row r="7921" spans="5:6">
      <c r="E7921" t="str">
        <v>283b</v>
      </c>
      <c r="F7921">
        <f t="shared" si="135"/>
        <v>283</v>
      </c>
    </row>
    <row r="7922" spans="5:6">
      <c r="E7922" t="str">
        <v>283b</v>
      </c>
      <c r="F7922">
        <f t="shared" si="135"/>
        <v>283</v>
      </c>
    </row>
    <row r="7923" spans="5:6">
      <c r="E7923" t="str">
        <v>283b</v>
      </c>
      <c r="F7923">
        <f t="shared" si="135"/>
        <v>283</v>
      </c>
    </row>
    <row r="7924" spans="5:6">
      <c r="E7924" t="str">
        <v>283b</v>
      </c>
      <c r="F7924">
        <f t="shared" si="135"/>
        <v>283</v>
      </c>
    </row>
    <row r="7925" spans="5:6">
      <c r="E7925" t="str">
        <v>283b</v>
      </c>
      <c r="F7925">
        <f t="shared" si="135"/>
        <v>283</v>
      </c>
    </row>
    <row r="7926" spans="5:6">
      <c r="E7926" t="str">
        <v>283b</v>
      </c>
      <c r="F7926">
        <f t="shared" si="135"/>
        <v>283</v>
      </c>
    </row>
    <row r="7927" spans="5:6">
      <c r="E7927" t="str">
        <v>283b</v>
      </c>
      <c r="F7927">
        <f t="shared" si="135"/>
        <v>283</v>
      </c>
    </row>
    <row r="7928" spans="5:6">
      <c r="E7928" t="str">
        <v>283b</v>
      </c>
      <c r="F7928">
        <f t="shared" si="135"/>
        <v>283</v>
      </c>
    </row>
    <row r="7929" spans="5:6">
      <c r="E7929" t="str">
        <v>283b</v>
      </c>
      <c r="F7929">
        <f t="shared" si="135"/>
        <v>283</v>
      </c>
    </row>
    <row r="7930" spans="5:6">
      <c r="E7930" t="str">
        <v>283b</v>
      </c>
      <c r="F7930">
        <f t="shared" si="135"/>
        <v>283</v>
      </c>
    </row>
    <row r="7931" spans="5:6">
      <c r="E7931" t="str">
        <v>283b</v>
      </c>
      <c r="F7931">
        <f t="shared" si="135"/>
        <v>283</v>
      </c>
    </row>
    <row r="7932" spans="5:6">
      <c r="E7932" t="str">
        <v>283b</v>
      </c>
      <c r="F7932">
        <f t="shared" si="135"/>
        <v>283</v>
      </c>
    </row>
    <row r="7933" spans="5:6">
      <c r="E7933" t="str">
        <v>283b</v>
      </c>
      <c r="F7933">
        <f t="shared" si="135"/>
        <v>283</v>
      </c>
    </row>
    <row r="7934" spans="5:6">
      <c r="E7934" t="str">
        <v>283b</v>
      </c>
      <c r="F7934">
        <f t="shared" si="135"/>
        <v>283</v>
      </c>
    </row>
    <row r="7935" spans="5:6">
      <c r="E7935" t="str">
        <v>284a</v>
      </c>
      <c r="F7935">
        <f t="shared" si="135"/>
        <v>284</v>
      </c>
    </row>
    <row r="7936" spans="5:6">
      <c r="E7936" t="str">
        <v>284a</v>
      </c>
      <c r="F7936">
        <f t="shared" si="135"/>
        <v>284</v>
      </c>
    </row>
    <row r="7937" spans="5:6">
      <c r="E7937" t="str">
        <v>284a</v>
      </c>
      <c r="F7937">
        <f t="shared" si="135"/>
        <v>284</v>
      </c>
    </row>
    <row r="7938" spans="5:6">
      <c r="E7938" t="str">
        <v>284a</v>
      </c>
      <c r="F7938">
        <f t="shared" si="135"/>
        <v>284</v>
      </c>
    </row>
    <row r="7939" spans="5:6">
      <c r="E7939" t="str">
        <v>284a</v>
      </c>
      <c r="F7939">
        <f t="shared" ref="F7939:F8002" si="136">VALUE(LEFT(E7939,LEN(E7939)-1))</f>
        <v>284</v>
      </c>
    </row>
    <row r="7940" spans="5:6">
      <c r="E7940" t="str">
        <v>284a</v>
      </c>
      <c r="F7940">
        <f t="shared" si="136"/>
        <v>284</v>
      </c>
    </row>
    <row r="7941" spans="5:6">
      <c r="E7941" t="str">
        <v>284a</v>
      </c>
      <c r="F7941">
        <f t="shared" si="136"/>
        <v>284</v>
      </c>
    </row>
    <row r="7942" spans="5:6">
      <c r="E7942" t="str">
        <v>284a</v>
      </c>
      <c r="F7942">
        <f t="shared" si="136"/>
        <v>284</v>
      </c>
    </row>
    <row r="7943" spans="5:6">
      <c r="E7943" t="str">
        <v>284a</v>
      </c>
      <c r="F7943">
        <f t="shared" si="136"/>
        <v>284</v>
      </c>
    </row>
    <row r="7944" spans="5:6">
      <c r="E7944" t="str">
        <v>284a</v>
      </c>
      <c r="F7944">
        <f t="shared" si="136"/>
        <v>284</v>
      </c>
    </row>
    <row r="7945" spans="5:6">
      <c r="E7945" t="str">
        <v>284a</v>
      </c>
      <c r="F7945">
        <f t="shared" si="136"/>
        <v>284</v>
      </c>
    </row>
    <row r="7946" spans="5:6">
      <c r="E7946" t="str">
        <v>284a</v>
      </c>
      <c r="F7946">
        <f t="shared" si="136"/>
        <v>284</v>
      </c>
    </row>
    <row r="7947" spans="5:6">
      <c r="E7947" t="str">
        <v>284a</v>
      </c>
      <c r="F7947">
        <f t="shared" si="136"/>
        <v>284</v>
      </c>
    </row>
    <row r="7948" spans="5:6">
      <c r="E7948" t="str">
        <v>284a</v>
      </c>
      <c r="F7948">
        <f t="shared" si="136"/>
        <v>284</v>
      </c>
    </row>
    <row r="7949" spans="5:6">
      <c r="E7949" t="str">
        <v>284a</v>
      </c>
      <c r="F7949">
        <f t="shared" si="136"/>
        <v>284</v>
      </c>
    </row>
    <row r="7950" spans="5:6">
      <c r="E7950" t="str">
        <v>284a</v>
      </c>
      <c r="F7950">
        <f t="shared" si="136"/>
        <v>284</v>
      </c>
    </row>
    <row r="7951" spans="5:6">
      <c r="E7951" t="str">
        <v>284a</v>
      </c>
      <c r="F7951">
        <f t="shared" si="136"/>
        <v>284</v>
      </c>
    </row>
    <row r="7952" spans="5:6">
      <c r="E7952" t="str">
        <v>284a</v>
      </c>
      <c r="F7952">
        <f t="shared" si="136"/>
        <v>284</v>
      </c>
    </row>
    <row r="7953" spans="5:6">
      <c r="E7953" t="str">
        <v>284a</v>
      </c>
      <c r="F7953">
        <f t="shared" si="136"/>
        <v>284</v>
      </c>
    </row>
    <row r="7954" spans="5:6">
      <c r="E7954" t="str">
        <v>284a</v>
      </c>
      <c r="F7954">
        <f t="shared" si="136"/>
        <v>284</v>
      </c>
    </row>
    <row r="7955" spans="5:6">
      <c r="E7955" t="str">
        <v>284a</v>
      </c>
      <c r="F7955">
        <f t="shared" si="136"/>
        <v>284</v>
      </c>
    </row>
    <row r="7956" spans="5:6">
      <c r="E7956" t="str">
        <v>284a</v>
      </c>
      <c r="F7956">
        <f t="shared" si="136"/>
        <v>284</v>
      </c>
    </row>
    <row r="7957" spans="5:6">
      <c r="E7957" t="str">
        <v>284a</v>
      </c>
      <c r="F7957">
        <f t="shared" si="136"/>
        <v>284</v>
      </c>
    </row>
    <row r="7958" spans="5:6">
      <c r="E7958" t="str">
        <v>284a</v>
      </c>
      <c r="F7958">
        <f t="shared" si="136"/>
        <v>284</v>
      </c>
    </row>
    <row r="7959" spans="5:6">
      <c r="E7959" t="str">
        <v>284a</v>
      </c>
      <c r="F7959">
        <f t="shared" si="136"/>
        <v>284</v>
      </c>
    </row>
    <row r="7960" spans="5:6">
      <c r="E7960" t="str">
        <v>284a</v>
      </c>
      <c r="F7960">
        <f t="shared" si="136"/>
        <v>284</v>
      </c>
    </row>
    <row r="7961" spans="5:6">
      <c r="E7961" t="str">
        <v>284a</v>
      </c>
      <c r="F7961">
        <f t="shared" si="136"/>
        <v>284</v>
      </c>
    </row>
    <row r="7962" spans="5:6">
      <c r="E7962" t="str">
        <v>285b</v>
      </c>
      <c r="F7962">
        <f t="shared" si="136"/>
        <v>285</v>
      </c>
    </row>
    <row r="7963" spans="5:6">
      <c r="E7963" t="str">
        <v>285b</v>
      </c>
      <c r="F7963">
        <f t="shared" si="136"/>
        <v>285</v>
      </c>
    </row>
    <row r="7964" spans="5:6">
      <c r="E7964" t="str">
        <v>285b</v>
      </c>
      <c r="F7964">
        <f t="shared" si="136"/>
        <v>285</v>
      </c>
    </row>
    <row r="7965" spans="5:6">
      <c r="E7965" t="str">
        <v>285b</v>
      </c>
      <c r="F7965">
        <f t="shared" si="136"/>
        <v>285</v>
      </c>
    </row>
    <row r="7966" spans="5:6">
      <c r="E7966" t="str">
        <v>285b</v>
      </c>
      <c r="F7966">
        <f t="shared" si="136"/>
        <v>285</v>
      </c>
    </row>
    <row r="7967" spans="5:6">
      <c r="E7967" t="str">
        <v>285b</v>
      </c>
      <c r="F7967">
        <f t="shared" si="136"/>
        <v>285</v>
      </c>
    </row>
    <row r="7968" spans="5:6">
      <c r="E7968" t="str">
        <v>285b</v>
      </c>
      <c r="F7968">
        <f t="shared" si="136"/>
        <v>285</v>
      </c>
    </row>
    <row r="7969" spans="5:6">
      <c r="E7969" t="str">
        <v>285b</v>
      </c>
      <c r="F7969">
        <f t="shared" si="136"/>
        <v>285</v>
      </c>
    </row>
    <row r="7970" spans="5:6">
      <c r="E7970" t="str">
        <v>285b</v>
      </c>
      <c r="F7970">
        <f t="shared" si="136"/>
        <v>285</v>
      </c>
    </row>
    <row r="7971" spans="5:6">
      <c r="E7971" t="str">
        <v>285b</v>
      </c>
      <c r="F7971">
        <f t="shared" si="136"/>
        <v>285</v>
      </c>
    </row>
    <row r="7972" spans="5:6">
      <c r="E7972" t="str">
        <v>285b</v>
      </c>
      <c r="F7972">
        <f t="shared" si="136"/>
        <v>285</v>
      </c>
    </row>
    <row r="7973" spans="5:6">
      <c r="E7973" t="str">
        <v>285b</v>
      </c>
      <c r="F7973">
        <f t="shared" si="136"/>
        <v>285</v>
      </c>
    </row>
    <row r="7974" spans="5:6">
      <c r="E7974" t="str">
        <v>285b</v>
      </c>
      <c r="F7974">
        <f t="shared" si="136"/>
        <v>285</v>
      </c>
    </row>
    <row r="7975" spans="5:6">
      <c r="E7975" t="str">
        <v>285b</v>
      </c>
      <c r="F7975">
        <f t="shared" si="136"/>
        <v>285</v>
      </c>
    </row>
    <row r="7976" spans="5:6">
      <c r="E7976" t="str">
        <v>285b</v>
      </c>
      <c r="F7976">
        <f t="shared" si="136"/>
        <v>285</v>
      </c>
    </row>
    <row r="7977" spans="5:6">
      <c r="E7977" t="str">
        <v>285b</v>
      </c>
      <c r="F7977">
        <f t="shared" si="136"/>
        <v>285</v>
      </c>
    </row>
    <row r="7978" spans="5:6">
      <c r="E7978" t="str">
        <v>285b</v>
      </c>
      <c r="F7978">
        <f t="shared" si="136"/>
        <v>285</v>
      </c>
    </row>
    <row r="7979" spans="5:6">
      <c r="E7979" t="str">
        <v>285b</v>
      </c>
      <c r="F7979">
        <f t="shared" si="136"/>
        <v>285</v>
      </c>
    </row>
    <row r="7980" spans="5:6">
      <c r="E7980" t="str">
        <v>285b</v>
      </c>
      <c r="F7980">
        <f t="shared" si="136"/>
        <v>285</v>
      </c>
    </row>
    <row r="7981" spans="5:6">
      <c r="E7981" t="str">
        <v>285b</v>
      </c>
      <c r="F7981">
        <f t="shared" si="136"/>
        <v>285</v>
      </c>
    </row>
    <row r="7982" spans="5:6">
      <c r="E7982" t="str">
        <v>285b</v>
      </c>
      <c r="F7982">
        <f t="shared" si="136"/>
        <v>285</v>
      </c>
    </row>
    <row r="7983" spans="5:6">
      <c r="E7983" t="str">
        <v>285b</v>
      </c>
      <c r="F7983">
        <f t="shared" si="136"/>
        <v>285</v>
      </c>
    </row>
    <row r="7984" spans="5:6">
      <c r="E7984" t="str">
        <v>285b</v>
      </c>
      <c r="F7984">
        <f t="shared" si="136"/>
        <v>285</v>
      </c>
    </row>
    <row r="7985" spans="5:6">
      <c r="E7985" t="str">
        <v>285b</v>
      </c>
      <c r="F7985">
        <f t="shared" si="136"/>
        <v>285</v>
      </c>
    </row>
    <row r="7986" spans="5:6">
      <c r="E7986" t="str">
        <v>286a</v>
      </c>
      <c r="F7986">
        <f t="shared" si="136"/>
        <v>286</v>
      </c>
    </row>
    <row r="7987" spans="5:6">
      <c r="E7987" t="str">
        <v>286a</v>
      </c>
      <c r="F7987">
        <f t="shared" si="136"/>
        <v>286</v>
      </c>
    </row>
    <row r="7988" spans="5:6">
      <c r="E7988" t="str">
        <v>286a</v>
      </c>
      <c r="F7988">
        <f t="shared" si="136"/>
        <v>286</v>
      </c>
    </row>
    <row r="7989" spans="5:6">
      <c r="E7989" t="str">
        <v>286a</v>
      </c>
      <c r="F7989">
        <f t="shared" si="136"/>
        <v>286</v>
      </c>
    </row>
    <row r="7990" spans="5:6">
      <c r="E7990" t="str">
        <v>286a</v>
      </c>
      <c r="F7990">
        <f t="shared" si="136"/>
        <v>286</v>
      </c>
    </row>
    <row r="7991" spans="5:6">
      <c r="E7991" t="str">
        <v>286a</v>
      </c>
      <c r="F7991">
        <f t="shared" si="136"/>
        <v>286</v>
      </c>
    </row>
    <row r="7992" spans="5:6">
      <c r="E7992" t="str">
        <v>286a</v>
      </c>
      <c r="F7992">
        <f t="shared" si="136"/>
        <v>286</v>
      </c>
    </row>
    <row r="7993" spans="5:6">
      <c r="E7993" t="str">
        <v>286a</v>
      </c>
      <c r="F7993">
        <f t="shared" si="136"/>
        <v>286</v>
      </c>
    </row>
    <row r="7994" spans="5:6">
      <c r="E7994" t="str">
        <v>286a</v>
      </c>
      <c r="F7994">
        <f t="shared" si="136"/>
        <v>286</v>
      </c>
    </row>
    <row r="7995" spans="5:6">
      <c r="E7995" t="str">
        <v>286a</v>
      </c>
      <c r="F7995">
        <f t="shared" si="136"/>
        <v>286</v>
      </c>
    </row>
    <row r="7996" spans="5:6">
      <c r="E7996" t="str">
        <v>286a</v>
      </c>
      <c r="F7996">
        <f t="shared" si="136"/>
        <v>286</v>
      </c>
    </row>
    <row r="7997" spans="5:6">
      <c r="E7997" t="str">
        <v>286a</v>
      </c>
      <c r="F7997">
        <f t="shared" si="136"/>
        <v>286</v>
      </c>
    </row>
    <row r="7998" spans="5:6">
      <c r="E7998" t="str">
        <v>286a</v>
      </c>
      <c r="F7998">
        <f t="shared" si="136"/>
        <v>286</v>
      </c>
    </row>
    <row r="7999" spans="5:6">
      <c r="E7999" t="str">
        <v>286a</v>
      </c>
      <c r="F7999">
        <f t="shared" si="136"/>
        <v>286</v>
      </c>
    </row>
    <row r="8000" spans="5:6">
      <c r="E8000" t="str">
        <v>286a</v>
      </c>
      <c r="F8000">
        <f t="shared" si="136"/>
        <v>286</v>
      </c>
    </row>
    <row r="8001" spans="5:6">
      <c r="E8001" t="str">
        <v>286a</v>
      </c>
      <c r="F8001">
        <f t="shared" si="136"/>
        <v>286</v>
      </c>
    </row>
    <row r="8002" spans="5:6">
      <c r="E8002" t="str">
        <v>286a</v>
      </c>
      <c r="F8002">
        <f t="shared" si="136"/>
        <v>286</v>
      </c>
    </row>
    <row r="8003" spans="5:6">
      <c r="E8003" t="str">
        <v>286a</v>
      </c>
      <c r="F8003">
        <f t="shared" ref="F8003:F8066" si="137">VALUE(LEFT(E8003,LEN(E8003)-1))</f>
        <v>286</v>
      </c>
    </row>
    <row r="8004" spans="5:6">
      <c r="E8004" t="str">
        <v>286a</v>
      </c>
      <c r="F8004">
        <f t="shared" si="137"/>
        <v>286</v>
      </c>
    </row>
    <row r="8005" spans="5:6">
      <c r="E8005" t="str">
        <v>286a</v>
      </c>
      <c r="F8005">
        <f t="shared" si="137"/>
        <v>286</v>
      </c>
    </row>
    <row r="8006" spans="5:6">
      <c r="E8006" t="str">
        <v>286a</v>
      </c>
      <c r="F8006">
        <f t="shared" si="137"/>
        <v>286</v>
      </c>
    </row>
    <row r="8007" spans="5:6">
      <c r="E8007" t="str">
        <v>286a</v>
      </c>
      <c r="F8007">
        <f t="shared" si="137"/>
        <v>286</v>
      </c>
    </row>
    <row r="8008" spans="5:6">
      <c r="E8008" t="str">
        <v>286a</v>
      </c>
      <c r="F8008">
        <f t="shared" si="137"/>
        <v>286</v>
      </c>
    </row>
    <row r="8009" spans="5:6">
      <c r="E8009" t="str">
        <v>286a</v>
      </c>
      <c r="F8009">
        <f t="shared" si="137"/>
        <v>286</v>
      </c>
    </row>
    <row r="8010" spans="5:6">
      <c r="E8010" t="str">
        <v>286a</v>
      </c>
      <c r="F8010">
        <f t="shared" si="137"/>
        <v>286</v>
      </c>
    </row>
    <row r="8011" spans="5:6">
      <c r="E8011" t="str">
        <v>286a</v>
      </c>
      <c r="F8011">
        <f t="shared" si="137"/>
        <v>286</v>
      </c>
    </row>
    <row r="8012" spans="5:6">
      <c r="E8012" t="str">
        <v>286a</v>
      </c>
      <c r="F8012">
        <f t="shared" si="137"/>
        <v>286</v>
      </c>
    </row>
    <row r="8013" spans="5:6">
      <c r="E8013" t="str">
        <v>286a</v>
      </c>
      <c r="F8013">
        <f t="shared" si="137"/>
        <v>286</v>
      </c>
    </row>
    <row r="8014" spans="5:6">
      <c r="E8014" t="str">
        <v>287b</v>
      </c>
      <c r="F8014">
        <f t="shared" si="137"/>
        <v>287</v>
      </c>
    </row>
    <row r="8015" spans="5:6">
      <c r="E8015" t="str">
        <v>287b</v>
      </c>
      <c r="F8015">
        <f t="shared" si="137"/>
        <v>287</v>
      </c>
    </row>
    <row r="8016" spans="5:6">
      <c r="E8016" t="str">
        <v>287b</v>
      </c>
      <c r="F8016">
        <f t="shared" si="137"/>
        <v>287</v>
      </c>
    </row>
    <row r="8017" spans="5:6">
      <c r="E8017" t="str">
        <v>287b</v>
      </c>
      <c r="F8017">
        <f t="shared" si="137"/>
        <v>287</v>
      </c>
    </row>
    <row r="8018" spans="5:6">
      <c r="E8018" t="str">
        <v>287b</v>
      </c>
      <c r="F8018">
        <f t="shared" si="137"/>
        <v>287</v>
      </c>
    </row>
    <row r="8019" spans="5:6">
      <c r="E8019" t="str">
        <v>287b</v>
      </c>
      <c r="F8019">
        <f t="shared" si="137"/>
        <v>287</v>
      </c>
    </row>
    <row r="8020" spans="5:6">
      <c r="E8020" t="str">
        <v>287b</v>
      </c>
      <c r="F8020">
        <f t="shared" si="137"/>
        <v>287</v>
      </c>
    </row>
    <row r="8021" spans="5:6">
      <c r="E8021" t="str">
        <v>287b</v>
      </c>
      <c r="F8021">
        <f t="shared" si="137"/>
        <v>287</v>
      </c>
    </row>
    <row r="8022" spans="5:6">
      <c r="E8022" t="str">
        <v>287b</v>
      </c>
      <c r="F8022">
        <f t="shared" si="137"/>
        <v>287</v>
      </c>
    </row>
    <row r="8023" spans="5:6">
      <c r="E8023" t="str">
        <v>287b</v>
      </c>
      <c r="F8023">
        <f t="shared" si="137"/>
        <v>287</v>
      </c>
    </row>
    <row r="8024" spans="5:6">
      <c r="E8024" t="str">
        <v>287b</v>
      </c>
      <c r="F8024">
        <f t="shared" si="137"/>
        <v>287</v>
      </c>
    </row>
    <row r="8025" spans="5:6">
      <c r="E8025" t="str">
        <v>287b</v>
      </c>
      <c r="F8025">
        <f t="shared" si="137"/>
        <v>287</v>
      </c>
    </row>
    <row r="8026" spans="5:6">
      <c r="E8026" t="str">
        <v>287b</v>
      </c>
      <c r="F8026">
        <f t="shared" si="137"/>
        <v>287</v>
      </c>
    </row>
    <row r="8027" spans="5:6">
      <c r="E8027" t="str">
        <v>287b</v>
      </c>
      <c r="F8027">
        <f t="shared" si="137"/>
        <v>287</v>
      </c>
    </row>
    <row r="8028" spans="5:6">
      <c r="E8028" t="str">
        <v>287b</v>
      </c>
      <c r="F8028">
        <f t="shared" si="137"/>
        <v>287</v>
      </c>
    </row>
    <row r="8029" spans="5:6">
      <c r="E8029" t="str">
        <v>287b</v>
      </c>
      <c r="F8029">
        <f t="shared" si="137"/>
        <v>287</v>
      </c>
    </row>
    <row r="8030" spans="5:6">
      <c r="E8030" t="str">
        <v>287b</v>
      </c>
      <c r="F8030">
        <f t="shared" si="137"/>
        <v>287</v>
      </c>
    </row>
    <row r="8031" spans="5:6">
      <c r="E8031" t="str">
        <v>287b</v>
      </c>
      <c r="F8031">
        <f t="shared" si="137"/>
        <v>287</v>
      </c>
    </row>
    <row r="8032" spans="5:6">
      <c r="E8032" t="str">
        <v>287b</v>
      </c>
      <c r="F8032">
        <f t="shared" si="137"/>
        <v>287</v>
      </c>
    </row>
    <row r="8033" spans="5:6">
      <c r="E8033" t="str">
        <v>287b</v>
      </c>
      <c r="F8033">
        <f t="shared" si="137"/>
        <v>287</v>
      </c>
    </row>
    <row r="8034" spans="5:6">
      <c r="E8034" t="str">
        <v>287b</v>
      </c>
      <c r="F8034">
        <f t="shared" si="137"/>
        <v>287</v>
      </c>
    </row>
    <row r="8035" spans="5:6">
      <c r="E8035" t="str">
        <v>287b</v>
      </c>
      <c r="F8035">
        <f t="shared" si="137"/>
        <v>287</v>
      </c>
    </row>
    <row r="8036" spans="5:6">
      <c r="E8036" t="str">
        <v>287b</v>
      </c>
      <c r="F8036">
        <f t="shared" si="137"/>
        <v>287</v>
      </c>
    </row>
    <row r="8037" spans="5:6">
      <c r="E8037" t="str">
        <v>287b</v>
      </c>
      <c r="F8037">
        <f t="shared" si="137"/>
        <v>287</v>
      </c>
    </row>
    <row r="8038" spans="5:6">
      <c r="E8038" t="str">
        <v>288a</v>
      </c>
      <c r="F8038">
        <f t="shared" si="137"/>
        <v>288</v>
      </c>
    </row>
    <row r="8039" spans="5:6">
      <c r="E8039" t="str">
        <v>288a</v>
      </c>
      <c r="F8039">
        <f t="shared" si="137"/>
        <v>288</v>
      </c>
    </row>
    <row r="8040" spans="5:6">
      <c r="E8040" t="str">
        <v>288a</v>
      </c>
      <c r="F8040">
        <f t="shared" si="137"/>
        <v>288</v>
      </c>
    </row>
    <row r="8041" spans="5:6">
      <c r="E8041" t="str">
        <v>288a</v>
      </c>
      <c r="F8041">
        <f t="shared" si="137"/>
        <v>288</v>
      </c>
    </row>
    <row r="8042" spans="5:6">
      <c r="E8042" t="str">
        <v>288a</v>
      </c>
      <c r="F8042">
        <f t="shared" si="137"/>
        <v>288</v>
      </c>
    </row>
    <row r="8043" spans="5:6">
      <c r="E8043" t="str">
        <v>288a</v>
      </c>
      <c r="F8043">
        <f t="shared" si="137"/>
        <v>288</v>
      </c>
    </row>
    <row r="8044" spans="5:6">
      <c r="E8044" t="str">
        <v>288a</v>
      </c>
      <c r="F8044">
        <f t="shared" si="137"/>
        <v>288</v>
      </c>
    </row>
    <row r="8045" spans="5:6">
      <c r="E8045" t="str">
        <v>288a</v>
      </c>
      <c r="F8045">
        <f t="shared" si="137"/>
        <v>288</v>
      </c>
    </row>
    <row r="8046" spans="5:6">
      <c r="E8046" t="str">
        <v>288a</v>
      </c>
      <c r="F8046">
        <f t="shared" si="137"/>
        <v>288</v>
      </c>
    </row>
    <row r="8047" spans="5:6">
      <c r="E8047" t="str">
        <v>288a</v>
      </c>
      <c r="F8047">
        <f t="shared" si="137"/>
        <v>288</v>
      </c>
    </row>
    <row r="8048" spans="5:6">
      <c r="E8048" t="str">
        <v>288a</v>
      </c>
      <c r="F8048">
        <f t="shared" si="137"/>
        <v>288</v>
      </c>
    </row>
    <row r="8049" spans="5:6">
      <c r="E8049" t="str">
        <v>288a</v>
      </c>
      <c r="F8049">
        <f t="shared" si="137"/>
        <v>288</v>
      </c>
    </row>
    <row r="8050" spans="5:6">
      <c r="E8050" t="str">
        <v>288a</v>
      </c>
      <c r="F8050">
        <f t="shared" si="137"/>
        <v>288</v>
      </c>
    </row>
    <row r="8051" spans="5:6">
      <c r="E8051" t="str">
        <v>288a</v>
      </c>
      <c r="F8051">
        <f t="shared" si="137"/>
        <v>288</v>
      </c>
    </row>
    <row r="8052" spans="5:6">
      <c r="E8052" t="str">
        <v>288a</v>
      </c>
      <c r="F8052">
        <f t="shared" si="137"/>
        <v>288</v>
      </c>
    </row>
    <row r="8053" spans="5:6">
      <c r="E8053" t="str">
        <v>288a</v>
      </c>
      <c r="F8053">
        <f t="shared" si="137"/>
        <v>288</v>
      </c>
    </row>
    <row r="8054" spans="5:6">
      <c r="E8054" t="str">
        <v>288a</v>
      </c>
      <c r="F8054">
        <f t="shared" si="137"/>
        <v>288</v>
      </c>
    </row>
    <row r="8055" spans="5:6">
      <c r="E8055" t="str">
        <v>288a</v>
      </c>
      <c r="F8055">
        <f t="shared" si="137"/>
        <v>288</v>
      </c>
    </row>
    <row r="8056" spans="5:6">
      <c r="E8056" t="str">
        <v>288a</v>
      </c>
      <c r="F8056">
        <f t="shared" si="137"/>
        <v>288</v>
      </c>
    </row>
    <row r="8057" spans="5:6">
      <c r="E8057" t="str">
        <v>288a</v>
      </c>
      <c r="F8057">
        <f t="shared" si="137"/>
        <v>288</v>
      </c>
    </row>
    <row r="8058" spans="5:6">
      <c r="E8058" t="str">
        <v>288a</v>
      </c>
      <c r="F8058">
        <f t="shared" si="137"/>
        <v>288</v>
      </c>
    </row>
    <row r="8059" spans="5:6">
      <c r="E8059" t="str">
        <v>288a</v>
      </c>
      <c r="F8059">
        <f t="shared" si="137"/>
        <v>288</v>
      </c>
    </row>
    <row r="8060" spans="5:6">
      <c r="E8060" t="str">
        <v>288a</v>
      </c>
      <c r="F8060">
        <f t="shared" si="137"/>
        <v>288</v>
      </c>
    </row>
    <row r="8061" spans="5:6">
      <c r="E8061" t="str">
        <v>288a</v>
      </c>
      <c r="F8061">
        <f t="shared" si="137"/>
        <v>288</v>
      </c>
    </row>
    <row r="8062" spans="5:6">
      <c r="E8062" t="str">
        <v>288a</v>
      </c>
      <c r="F8062">
        <f t="shared" si="137"/>
        <v>288</v>
      </c>
    </row>
    <row r="8063" spans="5:6">
      <c r="E8063" t="str">
        <v>288a</v>
      </c>
      <c r="F8063">
        <f t="shared" si="137"/>
        <v>288</v>
      </c>
    </row>
    <row r="8064" spans="5:6">
      <c r="E8064" t="str">
        <v>288a</v>
      </c>
      <c r="F8064">
        <f t="shared" si="137"/>
        <v>288</v>
      </c>
    </row>
    <row r="8065" spans="5:6">
      <c r="E8065" t="str">
        <v>288a</v>
      </c>
      <c r="F8065">
        <f t="shared" si="137"/>
        <v>288</v>
      </c>
    </row>
    <row r="8066" spans="5:6">
      <c r="E8066" t="str">
        <v>288a</v>
      </c>
      <c r="F8066">
        <f t="shared" si="137"/>
        <v>288</v>
      </c>
    </row>
    <row r="8067" spans="5:6">
      <c r="E8067" t="str">
        <v>289b</v>
      </c>
      <c r="F8067">
        <f t="shared" ref="F8067:F8130" si="138">VALUE(LEFT(E8067,LEN(E8067)-1))</f>
        <v>289</v>
      </c>
    </row>
    <row r="8068" spans="5:6">
      <c r="E8068" t="str">
        <v>289b</v>
      </c>
      <c r="F8068">
        <f t="shared" si="138"/>
        <v>289</v>
      </c>
    </row>
    <row r="8069" spans="5:6">
      <c r="E8069" t="str">
        <v>289b</v>
      </c>
      <c r="F8069">
        <f t="shared" si="138"/>
        <v>289</v>
      </c>
    </row>
    <row r="8070" spans="5:6">
      <c r="E8070" t="str">
        <v>289b</v>
      </c>
      <c r="F8070">
        <f t="shared" si="138"/>
        <v>289</v>
      </c>
    </row>
    <row r="8071" spans="5:6">
      <c r="E8071" t="str">
        <v>289b</v>
      </c>
      <c r="F8071">
        <f t="shared" si="138"/>
        <v>289</v>
      </c>
    </row>
    <row r="8072" spans="5:6">
      <c r="E8072" t="str">
        <v>289b</v>
      </c>
      <c r="F8072">
        <f t="shared" si="138"/>
        <v>289</v>
      </c>
    </row>
    <row r="8073" spans="5:6">
      <c r="E8073" t="str">
        <v>289b</v>
      </c>
      <c r="F8073">
        <f t="shared" si="138"/>
        <v>289</v>
      </c>
    </row>
    <row r="8074" spans="5:6">
      <c r="E8074" t="str">
        <v>289b</v>
      </c>
      <c r="F8074">
        <f t="shared" si="138"/>
        <v>289</v>
      </c>
    </row>
    <row r="8075" spans="5:6">
      <c r="E8075" t="str">
        <v>289b</v>
      </c>
      <c r="F8075">
        <f t="shared" si="138"/>
        <v>289</v>
      </c>
    </row>
    <row r="8076" spans="5:6">
      <c r="E8076" t="str">
        <v>289b</v>
      </c>
      <c r="F8076">
        <f t="shared" si="138"/>
        <v>289</v>
      </c>
    </row>
    <row r="8077" spans="5:6">
      <c r="E8077" t="str">
        <v>289b</v>
      </c>
      <c r="F8077">
        <f t="shared" si="138"/>
        <v>289</v>
      </c>
    </row>
    <row r="8078" spans="5:6">
      <c r="E8078" t="str">
        <v>289b</v>
      </c>
      <c r="F8078">
        <f t="shared" si="138"/>
        <v>289</v>
      </c>
    </row>
    <row r="8079" spans="5:6">
      <c r="E8079" t="str">
        <v>289b</v>
      </c>
      <c r="F8079">
        <f t="shared" si="138"/>
        <v>289</v>
      </c>
    </row>
    <row r="8080" spans="5:6">
      <c r="E8080" t="str">
        <v>289b</v>
      </c>
      <c r="F8080">
        <f t="shared" si="138"/>
        <v>289</v>
      </c>
    </row>
    <row r="8081" spans="5:6">
      <c r="E8081" t="str">
        <v>289b</v>
      </c>
      <c r="F8081">
        <f t="shared" si="138"/>
        <v>289</v>
      </c>
    </row>
    <row r="8082" spans="5:6">
      <c r="E8082" t="str">
        <v>289b</v>
      </c>
      <c r="F8082">
        <f t="shared" si="138"/>
        <v>289</v>
      </c>
    </row>
    <row r="8083" spans="5:6">
      <c r="E8083" t="str">
        <v>289b</v>
      </c>
      <c r="F8083">
        <f t="shared" si="138"/>
        <v>289</v>
      </c>
    </row>
    <row r="8084" spans="5:6">
      <c r="E8084" t="str">
        <v>289b</v>
      </c>
      <c r="F8084">
        <f t="shared" si="138"/>
        <v>289</v>
      </c>
    </row>
    <row r="8085" spans="5:6">
      <c r="E8085" t="str">
        <v>289b</v>
      </c>
      <c r="F8085">
        <f t="shared" si="138"/>
        <v>289</v>
      </c>
    </row>
    <row r="8086" spans="5:6">
      <c r="E8086" t="str">
        <v>289b</v>
      </c>
      <c r="F8086">
        <f t="shared" si="138"/>
        <v>289</v>
      </c>
    </row>
    <row r="8087" spans="5:6">
      <c r="E8087" t="str">
        <v>289b</v>
      </c>
      <c r="F8087">
        <f t="shared" si="138"/>
        <v>289</v>
      </c>
    </row>
    <row r="8088" spans="5:6">
      <c r="E8088" t="str">
        <v>289b</v>
      </c>
      <c r="F8088">
        <f t="shared" si="138"/>
        <v>289</v>
      </c>
    </row>
    <row r="8089" spans="5:6">
      <c r="E8089" t="str">
        <v>289b</v>
      </c>
      <c r="F8089">
        <f t="shared" si="138"/>
        <v>289</v>
      </c>
    </row>
    <row r="8090" spans="5:6">
      <c r="E8090" t="str">
        <v>289b</v>
      </c>
      <c r="F8090">
        <f t="shared" si="138"/>
        <v>289</v>
      </c>
    </row>
    <row r="8091" spans="5:6">
      <c r="E8091" t="str">
        <v>289b</v>
      </c>
      <c r="F8091">
        <f t="shared" si="138"/>
        <v>289</v>
      </c>
    </row>
    <row r="8092" spans="5:6">
      <c r="E8092" t="str">
        <v>290a</v>
      </c>
      <c r="F8092">
        <f t="shared" si="138"/>
        <v>290</v>
      </c>
    </row>
    <row r="8093" spans="5:6">
      <c r="E8093" t="str">
        <v>290a</v>
      </c>
      <c r="F8093">
        <f t="shared" si="138"/>
        <v>290</v>
      </c>
    </row>
    <row r="8094" spans="5:6">
      <c r="E8094" t="str">
        <v>290a</v>
      </c>
      <c r="F8094">
        <f t="shared" si="138"/>
        <v>290</v>
      </c>
    </row>
    <row r="8095" spans="5:6">
      <c r="E8095" t="str">
        <v>290a</v>
      </c>
      <c r="F8095">
        <f t="shared" si="138"/>
        <v>290</v>
      </c>
    </row>
    <row r="8096" spans="5:6">
      <c r="E8096" t="str">
        <v>290a</v>
      </c>
      <c r="F8096">
        <f t="shared" si="138"/>
        <v>290</v>
      </c>
    </row>
    <row r="8097" spans="5:6">
      <c r="E8097" t="str">
        <v>290a</v>
      </c>
      <c r="F8097">
        <f t="shared" si="138"/>
        <v>290</v>
      </c>
    </row>
    <row r="8098" spans="5:6">
      <c r="E8098" t="str">
        <v>290a</v>
      </c>
      <c r="F8098">
        <f t="shared" si="138"/>
        <v>290</v>
      </c>
    </row>
    <row r="8099" spans="5:6">
      <c r="E8099" t="str">
        <v>290a</v>
      </c>
      <c r="F8099">
        <f t="shared" si="138"/>
        <v>290</v>
      </c>
    </row>
    <row r="8100" spans="5:6">
      <c r="E8100" t="str">
        <v>290a</v>
      </c>
      <c r="F8100">
        <f t="shared" si="138"/>
        <v>290</v>
      </c>
    </row>
    <row r="8101" spans="5:6">
      <c r="E8101" t="str">
        <v>290a</v>
      </c>
      <c r="F8101">
        <f t="shared" si="138"/>
        <v>290</v>
      </c>
    </row>
    <row r="8102" spans="5:6">
      <c r="E8102" t="str">
        <v>290a</v>
      </c>
      <c r="F8102">
        <f t="shared" si="138"/>
        <v>290</v>
      </c>
    </row>
    <row r="8103" spans="5:6">
      <c r="E8103" t="str">
        <v>290a</v>
      </c>
      <c r="F8103">
        <f t="shared" si="138"/>
        <v>290</v>
      </c>
    </row>
    <row r="8104" spans="5:6">
      <c r="E8104" t="str">
        <v>290a</v>
      </c>
      <c r="F8104">
        <f t="shared" si="138"/>
        <v>290</v>
      </c>
    </row>
    <row r="8105" spans="5:6">
      <c r="E8105" t="str">
        <v>290a</v>
      </c>
      <c r="F8105">
        <f t="shared" si="138"/>
        <v>290</v>
      </c>
    </row>
    <row r="8106" spans="5:6">
      <c r="E8106" t="str">
        <v>290a</v>
      </c>
      <c r="F8106">
        <f t="shared" si="138"/>
        <v>290</v>
      </c>
    </row>
    <row r="8107" spans="5:6">
      <c r="E8107" t="str">
        <v>290a</v>
      </c>
      <c r="F8107">
        <f t="shared" si="138"/>
        <v>290</v>
      </c>
    </row>
    <row r="8108" spans="5:6">
      <c r="E8108" t="str">
        <v>290a</v>
      </c>
      <c r="F8108">
        <f t="shared" si="138"/>
        <v>290</v>
      </c>
    </row>
    <row r="8109" spans="5:6">
      <c r="E8109" t="str">
        <v>290a</v>
      </c>
      <c r="F8109">
        <f t="shared" si="138"/>
        <v>290</v>
      </c>
    </row>
    <row r="8110" spans="5:6">
      <c r="E8110" t="str">
        <v>290a</v>
      </c>
      <c r="F8110">
        <f t="shared" si="138"/>
        <v>290</v>
      </c>
    </row>
    <row r="8111" spans="5:6">
      <c r="E8111" t="str">
        <v>290a</v>
      </c>
      <c r="F8111">
        <f t="shared" si="138"/>
        <v>290</v>
      </c>
    </row>
    <row r="8112" spans="5:6">
      <c r="E8112" t="str">
        <v>290a</v>
      </c>
      <c r="F8112">
        <f t="shared" si="138"/>
        <v>290</v>
      </c>
    </row>
    <row r="8113" spans="5:6">
      <c r="E8113" t="str">
        <v>290a</v>
      </c>
      <c r="F8113">
        <f t="shared" si="138"/>
        <v>290</v>
      </c>
    </row>
    <row r="8114" spans="5:6">
      <c r="E8114" t="str">
        <v>290a</v>
      </c>
      <c r="F8114">
        <f t="shared" si="138"/>
        <v>290</v>
      </c>
    </row>
    <row r="8115" spans="5:6">
      <c r="E8115" t="str">
        <v>290a</v>
      </c>
      <c r="F8115">
        <f t="shared" si="138"/>
        <v>290</v>
      </c>
    </row>
    <row r="8116" spans="5:6">
      <c r="E8116" t="str">
        <v>290a</v>
      </c>
      <c r="F8116">
        <f t="shared" si="138"/>
        <v>290</v>
      </c>
    </row>
    <row r="8117" spans="5:6">
      <c r="E8117" t="str">
        <v>290a</v>
      </c>
      <c r="F8117">
        <f t="shared" si="138"/>
        <v>290</v>
      </c>
    </row>
    <row r="8118" spans="5:6">
      <c r="E8118" t="str">
        <v>290a</v>
      </c>
      <c r="F8118">
        <f t="shared" si="138"/>
        <v>290</v>
      </c>
    </row>
    <row r="8119" spans="5:6">
      <c r="E8119" t="str">
        <v>290a</v>
      </c>
      <c r="F8119">
        <f t="shared" si="138"/>
        <v>290</v>
      </c>
    </row>
    <row r="8120" spans="5:6">
      <c r="E8120" t="str">
        <v>290a</v>
      </c>
      <c r="F8120">
        <f t="shared" si="138"/>
        <v>290</v>
      </c>
    </row>
    <row r="8121" spans="5:6">
      <c r="E8121" t="str">
        <v>290a</v>
      </c>
      <c r="F8121">
        <f t="shared" si="138"/>
        <v>290</v>
      </c>
    </row>
    <row r="8122" spans="5:6">
      <c r="E8122" t="str">
        <v>290a</v>
      </c>
      <c r="F8122">
        <f t="shared" si="138"/>
        <v>290</v>
      </c>
    </row>
    <row r="8123" spans="5:6">
      <c r="E8123" t="str">
        <v>290a</v>
      </c>
      <c r="F8123">
        <f t="shared" si="138"/>
        <v>290</v>
      </c>
    </row>
    <row r="8124" spans="5:6">
      <c r="E8124" t="str">
        <v>291b</v>
      </c>
      <c r="F8124">
        <f t="shared" si="138"/>
        <v>291</v>
      </c>
    </row>
    <row r="8125" spans="5:6">
      <c r="E8125" t="str">
        <v>291b</v>
      </c>
      <c r="F8125">
        <f t="shared" si="138"/>
        <v>291</v>
      </c>
    </row>
    <row r="8126" spans="5:6">
      <c r="E8126" t="str">
        <v>291b</v>
      </c>
      <c r="F8126">
        <f t="shared" si="138"/>
        <v>291</v>
      </c>
    </row>
    <row r="8127" spans="5:6">
      <c r="E8127" t="str">
        <v>291b</v>
      </c>
      <c r="F8127">
        <f t="shared" si="138"/>
        <v>291</v>
      </c>
    </row>
    <row r="8128" spans="5:6">
      <c r="E8128" t="str">
        <v>291b</v>
      </c>
      <c r="F8128">
        <f t="shared" si="138"/>
        <v>291</v>
      </c>
    </row>
    <row r="8129" spans="5:6">
      <c r="E8129" t="str">
        <v>291b</v>
      </c>
      <c r="F8129">
        <f t="shared" si="138"/>
        <v>291</v>
      </c>
    </row>
    <row r="8130" spans="5:6">
      <c r="E8130" t="str">
        <v>291b</v>
      </c>
      <c r="F8130">
        <f t="shared" si="138"/>
        <v>291</v>
      </c>
    </row>
    <row r="8131" spans="5:6">
      <c r="E8131" t="str">
        <v>291b</v>
      </c>
      <c r="F8131">
        <f t="shared" ref="F8131:F8194" si="139">VALUE(LEFT(E8131,LEN(E8131)-1))</f>
        <v>291</v>
      </c>
    </row>
    <row r="8132" spans="5:6">
      <c r="E8132" t="str">
        <v>291b</v>
      </c>
      <c r="F8132">
        <f t="shared" si="139"/>
        <v>291</v>
      </c>
    </row>
    <row r="8133" spans="5:6">
      <c r="E8133" t="str">
        <v>291b</v>
      </c>
      <c r="F8133">
        <f t="shared" si="139"/>
        <v>291</v>
      </c>
    </row>
    <row r="8134" spans="5:6">
      <c r="E8134" t="str">
        <v>291b</v>
      </c>
      <c r="F8134">
        <f t="shared" si="139"/>
        <v>291</v>
      </c>
    </row>
    <row r="8135" spans="5:6">
      <c r="E8135" t="str">
        <v>291b</v>
      </c>
      <c r="F8135">
        <f t="shared" si="139"/>
        <v>291</v>
      </c>
    </row>
    <row r="8136" spans="5:6">
      <c r="E8136" t="str">
        <v>291b</v>
      </c>
      <c r="F8136">
        <f t="shared" si="139"/>
        <v>291</v>
      </c>
    </row>
    <row r="8137" spans="5:6">
      <c r="E8137" t="str">
        <v>291b</v>
      </c>
      <c r="F8137">
        <f t="shared" si="139"/>
        <v>291</v>
      </c>
    </row>
    <row r="8138" spans="5:6">
      <c r="E8138" t="str">
        <v>291b</v>
      </c>
      <c r="F8138">
        <f t="shared" si="139"/>
        <v>291</v>
      </c>
    </row>
    <row r="8139" spans="5:6">
      <c r="E8139" t="str">
        <v>291b</v>
      </c>
      <c r="F8139">
        <f t="shared" si="139"/>
        <v>291</v>
      </c>
    </row>
    <row r="8140" spans="5:6">
      <c r="E8140" t="str">
        <v>291b</v>
      </c>
      <c r="F8140">
        <f t="shared" si="139"/>
        <v>291</v>
      </c>
    </row>
    <row r="8141" spans="5:6">
      <c r="E8141" t="str">
        <v>291b</v>
      </c>
      <c r="F8141">
        <f t="shared" si="139"/>
        <v>291</v>
      </c>
    </row>
    <row r="8142" spans="5:6">
      <c r="E8142" t="str">
        <v>291b</v>
      </c>
      <c r="F8142">
        <f t="shared" si="139"/>
        <v>291</v>
      </c>
    </row>
    <row r="8143" spans="5:6">
      <c r="E8143" t="str">
        <v>291b</v>
      </c>
      <c r="F8143">
        <f t="shared" si="139"/>
        <v>291</v>
      </c>
    </row>
    <row r="8144" spans="5:6">
      <c r="E8144" t="str">
        <v>291b</v>
      </c>
      <c r="F8144">
        <f t="shared" si="139"/>
        <v>291</v>
      </c>
    </row>
    <row r="8145" spans="5:6">
      <c r="E8145" t="str">
        <v>291b</v>
      </c>
      <c r="F8145">
        <f t="shared" si="139"/>
        <v>291</v>
      </c>
    </row>
    <row r="8146" spans="5:6">
      <c r="E8146" t="str">
        <v>291b</v>
      </c>
      <c r="F8146">
        <f t="shared" si="139"/>
        <v>291</v>
      </c>
    </row>
    <row r="8147" spans="5:6">
      <c r="E8147" t="str">
        <v>291b</v>
      </c>
      <c r="F8147">
        <f t="shared" si="139"/>
        <v>291</v>
      </c>
    </row>
    <row r="8148" spans="5:6">
      <c r="E8148" t="str">
        <v>292a</v>
      </c>
      <c r="F8148">
        <f t="shared" si="139"/>
        <v>292</v>
      </c>
    </row>
    <row r="8149" spans="5:6">
      <c r="E8149" t="str">
        <v>292a</v>
      </c>
      <c r="F8149">
        <f t="shared" si="139"/>
        <v>292</v>
      </c>
    </row>
    <row r="8150" spans="5:6">
      <c r="E8150" t="str">
        <v>294a</v>
      </c>
      <c r="F8150">
        <f t="shared" si="139"/>
        <v>294</v>
      </c>
    </row>
    <row r="8151" spans="5:6">
      <c r="E8151" t="str">
        <v>294a</v>
      </c>
      <c r="F8151">
        <f t="shared" si="139"/>
        <v>294</v>
      </c>
    </row>
    <row r="8152" spans="5:6">
      <c r="E8152" t="str">
        <v>294a</v>
      </c>
      <c r="F8152">
        <f t="shared" si="139"/>
        <v>294</v>
      </c>
    </row>
    <row r="8153" spans="5:6">
      <c r="E8153" t="str">
        <v>294a</v>
      </c>
      <c r="F8153">
        <f t="shared" si="139"/>
        <v>294</v>
      </c>
    </row>
    <row r="8154" spans="5:6">
      <c r="E8154" t="str">
        <v>294a</v>
      </c>
      <c r="F8154">
        <f t="shared" si="139"/>
        <v>294</v>
      </c>
    </row>
    <row r="8155" spans="5:6">
      <c r="E8155" t="str">
        <v>294a</v>
      </c>
      <c r="F8155">
        <f t="shared" si="139"/>
        <v>294</v>
      </c>
    </row>
    <row r="8156" spans="5:6">
      <c r="E8156" t="str">
        <v>294a</v>
      </c>
      <c r="F8156">
        <f t="shared" si="139"/>
        <v>294</v>
      </c>
    </row>
    <row r="8157" spans="5:6">
      <c r="E8157" t="str">
        <v>294a</v>
      </c>
      <c r="F8157">
        <f t="shared" si="139"/>
        <v>294</v>
      </c>
    </row>
    <row r="8158" spans="5:6">
      <c r="E8158" t="str">
        <v>294a</v>
      </c>
      <c r="F8158">
        <f t="shared" si="139"/>
        <v>294</v>
      </c>
    </row>
    <row r="8159" spans="5:6">
      <c r="E8159" t="str">
        <v>294a</v>
      </c>
      <c r="F8159">
        <f t="shared" si="139"/>
        <v>294</v>
      </c>
    </row>
    <row r="8160" spans="5:6">
      <c r="E8160" t="str">
        <v>294a</v>
      </c>
      <c r="F8160">
        <f t="shared" si="139"/>
        <v>294</v>
      </c>
    </row>
    <row r="8161" spans="5:6">
      <c r="E8161" t="str">
        <v>294a</v>
      </c>
      <c r="F8161">
        <f t="shared" si="139"/>
        <v>294</v>
      </c>
    </row>
    <row r="8162" spans="5:6">
      <c r="E8162" t="str">
        <v>294a</v>
      </c>
      <c r="F8162">
        <f t="shared" si="139"/>
        <v>294</v>
      </c>
    </row>
    <row r="8163" spans="5:6">
      <c r="E8163" t="str">
        <v>294a</v>
      </c>
      <c r="F8163">
        <f t="shared" si="139"/>
        <v>294</v>
      </c>
    </row>
    <row r="8164" spans="5:6">
      <c r="E8164" t="str">
        <v>294a</v>
      </c>
      <c r="F8164">
        <f t="shared" si="139"/>
        <v>294</v>
      </c>
    </row>
    <row r="8165" spans="5:6">
      <c r="E8165" t="str">
        <v>294a</v>
      </c>
      <c r="F8165">
        <f t="shared" si="139"/>
        <v>294</v>
      </c>
    </row>
    <row r="8166" spans="5:6">
      <c r="E8166" t="str">
        <v>294a</v>
      </c>
      <c r="F8166">
        <f t="shared" si="139"/>
        <v>294</v>
      </c>
    </row>
    <row r="8167" spans="5:6">
      <c r="E8167" t="str">
        <v>294a</v>
      </c>
      <c r="F8167">
        <f t="shared" si="139"/>
        <v>294</v>
      </c>
    </row>
    <row r="8168" spans="5:6">
      <c r="E8168" t="str">
        <v>294a</v>
      </c>
      <c r="F8168">
        <f t="shared" si="139"/>
        <v>294</v>
      </c>
    </row>
    <row r="8169" spans="5:6">
      <c r="E8169" t="str">
        <v>294a</v>
      </c>
      <c r="F8169">
        <f t="shared" si="139"/>
        <v>294</v>
      </c>
    </row>
    <row r="8170" spans="5:6">
      <c r="E8170" t="str">
        <v>294a</v>
      </c>
      <c r="F8170">
        <f t="shared" si="139"/>
        <v>294</v>
      </c>
    </row>
    <row r="8171" spans="5:6">
      <c r="E8171" t="str">
        <v>294a</v>
      </c>
      <c r="F8171">
        <f t="shared" si="139"/>
        <v>294</v>
      </c>
    </row>
    <row r="8172" spans="5:6">
      <c r="E8172" t="str">
        <v>294a</v>
      </c>
      <c r="F8172">
        <f t="shared" si="139"/>
        <v>294</v>
      </c>
    </row>
    <row r="8173" spans="5:6">
      <c r="E8173" t="str">
        <v>294a</v>
      </c>
      <c r="F8173">
        <f t="shared" si="139"/>
        <v>294</v>
      </c>
    </row>
    <row r="8174" spans="5:6">
      <c r="E8174" t="str">
        <v>294a</v>
      </c>
      <c r="F8174">
        <f t="shared" si="139"/>
        <v>294</v>
      </c>
    </row>
    <row r="8175" spans="5:6">
      <c r="E8175" t="str">
        <v>294a</v>
      </c>
      <c r="F8175">
        <f t="shared" si="139"/>
        <v>294</v>
      </c>
    </row>
    <row r="8176" spans="5:6">
      <c r="E8176" t="str">
        <v>294a</v>
      </c>
      <c r="F8176">
        <f t="shared" si="139"/>
        <v>294</v>
      </c>
    </row>
    <row r="8177" spans="5:6">
      <c r="E8177" t="str">
        <v>294a</v>
      </c>
      <c r="F8177">
        <f t="shared" si="139"/>
        <v>294</v>
      </c>
    </row>
    <row r="8178" spans="5:6">
      <c r="E8178" t="str">
        <v>294a</v>
      </c>
      <c r="F8178">
        <f t="shared" si="139"/>
        <v>294</v>
      </c>
    </row>
    <row r="8179" spans="5:6">
      <c r="E8179" t="str">
        <v>294a</v>
      </c>
      <c r="F8179">
        <f t="shared" si="139"/>
        <v>294</v>
      </c>
    </row>
    <row r="8180" spans="5:6">
      <c r="E8180" t="str">
        <v>294a</v>
      </c>
      <c r="F8180">
        <f t="shared" si="139"/>
        <v>294</v>
      </c>
    </row>
    <row r="8181" spans="5:6">
      <c r="E8181" t="str">
        <v>294a</v>
      </c>
      <c r="F8181">
        <f t="shared" si="139"/>
        <v>294</v>
      </c>
    </row>
    <row r="8182" spans="5:6">
      <c r="E8182" t="str">
        <v>294a</v>
      </c>
      <c r="F8182">
        <f t="shared" si="139"/>
        <v>294</v>
      </c>
    </row>
    <row r="8183" spans="5:6">
      <c r="E8183" t="str">
        <v>294a</v>
      </c>
      <c r="F8183">
        <f t="shared" si="139"/>
        <v>294</v>
      </c>
    </row>
    <row r="8184" spans="5:6">
      <c r="E8184" t="str">
        <v>294a</v>
      </c>
      <c r="F8184">
        <f t="shared" si="139"/>
        <v>294</v>
      </c>
    </row>
    <row r="8185" spans="5:6">
      <c r="E8185" t="str">
        <v>295b</v>
      </c>
      <c r="F8185">
        <f t="shared" si="139"/>
        <v>295</v>
      </c>
    </row>
    <row r="8186" spans="5:6">
      <c r="E8186" t="str">
        <v>295b</v>
      </c>
      <c r="F8186">
        <f t="shared" si="139"/>
        <v>295</v>
      </c>
    </row>
    <row r="8187" spans="5:6">
      <c r="E8187" t="str">
        <v>295b</v>
      </c>
      <c r="F8187">
        <f t="shared" si="139"/>
        <v>295</v>
      </c>
    </row>
    <row r="8188" spans="5:6">
      <c r="E8188" t="str">
        <v>295b</v>
      </c>
      <c r="F8188">
        <f t="shared" si="139"/>
        <v>295</v>
      </c>
    </row>
    <row r="8189" spans="5:6">
      <c r="E8189" t="str">
        <v>295b</v>
      </c>
      <c r="F8189">
        <f t="shared" si="139"/>
        <v>295</v>
      </c>
    </row>
    <row r="8190" spans="5:6">
      <c r="E8190" t="str">
        <v>295b</v>
      </c>
      <c r="F8190">
        <f t="shared" si="139"/>
        <v>295</v>
      </c>
    </row>
    <row r="8191" spans="5:6">
      <c r="E8191" t="str">
        <v>295b</v>
      </c>
      <c r="F8191">
        <f t="shared" si="139"/>
        <v>295</v>
      </c>
    </row>
    <row r="8192" spans="5:6">
      <c r="E8192" t="str">
        <v>295b</v>
      </c>
      <c r="F8192">
        <f t="shared" si="139"/>
        <v>295</v>
      </c>
    </row>
    <row r="8193" spans="5:6">
      <c r="E8193" t="str">
        <v>295b</v>
      </c>
      <c r="F8193">
        <f t="shared" si="139"/>
        <v>295</v>
      </c>
    </row>
    <row r="8194" spans="5:6">
      <c r="E8194" t="str">
        <v>295b</v>
      </c>
      <c r="F8194">
        <f t="shared" si="139"/>
        <v>295</v>
      </c>
    </row>
    <row r="8195" spans="5:6">
      <c r="E8195" t="str">
        <v>295b</v>
      </c>
      <c r="F8195">
        <f t="shared" ref="F8195:F8258" si="140">VALUE(LEFT(E8195,LEN(E8195)-1))</f>
        <v>295</v>
      </c>
    </row>
    <row r="8196" spans="5:6">
      <c r="E8196" t="str">
        <v>295b</v>
      </c>
      <c r="F8196">
        <f t="shared" si="140"/>
        <v>295</v>
      </c>
    </row>
    <row r="8197" spans="5:6">
      <c r="E8197" t="str">
        <v>295b</v>
      </c>
      <c r="F8197">
        <f t="shared" si="140"/>
        <v>295</v>
      </c>
    </row>
    <row r="8198" spans="5:6">
      <c r="E8198" t="str">
        <v>295b</v>
      </c>
      <c r="F8198">
        <f t="shared" si="140"/>
        <v>295</v>
      </c>
    </row>
    <row r="8199" spans="5:6">
      <c r="E8199" t="str">
        <v>295b</v>
      </c>
      <c r="F8199">
        <f t="shared" si="140"/>
        <v>295</v>
      </c>
    </row>
    <row r="8200" spans="5:6">
      <c r="E8200" t="str">
        <v>295b</v>
      </c>
      <c r="F8200">
        <f t="shared" si="140"/>
        <v>295</v>
      </c>
    </row>
    <row r="8201" spans="5:6">
      <c r="E8201" t="str">
        <v>295b</v>
      </c>
      <c r="F8201">
        <f t="shared" si="140"/>
        <v>295</v>
      </c>
    </row>
    <row r="8202" spans="5:6">
      <c r="E8202" t="str">
        <v>295b</v>
      </c>
      <c r="F8202">
        <f t="shared" si="140"/>
        <v>295</v>
      </c>
    </row>
    <row r="8203" spans="5:6">
      <c r="E8203" t="str">
        <v>295b</v>
      </c>
      <c r="F8203">
        <f t="shared" si="140"/>
        <v>295</v>
      </c>
    </row>
    <row r="8204" spans="5:6">
      <c r="E8204" t="str">
        <v>295b</v>
      </c>
      <c r="F8204">
        <f t="shared" si="140"/>
        <v>295</v>
      </c>
    </row>
    <row r="8205" spans="5:6">
      <c r="E8205" t="str">
        <v>295b</v>
      </c>
      <c r="F8205">
        <f t="shared" si="140"/>
        <v>295</v>
      </c>
    </row>
    <row r="8206" spans="5:6">
      <c r="E8206" t="str">
        <v>295b</v>
      </c>
      <c r="F8206">
        <f t="shared" si="140"/>
        <v>295</v>
      </c>
    </row>
    <row r="8207" spans="5:6">
      <c r="E8207" t="str">
        <v>295b</v>
      </c>
      <c r="F8207">
        <f t="shared" si="140"/>
        <v>295</v>
      </c>
    </row>
    <row r="8208" spans="5:6">
      <c r="E8208" t="str">
        <v>295b</v>
      </c>
      <c r="F8208">
        <f t="shared" si="140"/>
        <v>295</v>
      </c>
    </row>
    <row r="8209" spans="5:6">
      <c r="E8209" t="str">
        <v>295b</v>
      </c>
      <c r="F8209">
        <f t="shared" si="140"/>
        <v>295</v>
      </c>
    </row>
    <row r="8210" spans="5:6">
      <c r="E8210" t="str">
        <v>295b</v>
      </c>
      <c r="F8210">
        <f t="shared" si="140"/>
        <v>295</v>
      </c>
    </row>
    <row r="8211" spans="5:6">
      <c r="E8211" t="str">
        <v>295b</v>
      </c>
      <c r="F8211">
        <f t="shared" si="140"/>
        <v>295</v>
      </c>
    </row>
    <row r="8212" spans="5:6">
      <c r="E8212" t="str">
        <v>295b</v>
      </c>
      <c r="F8212">
        <f t="shared" si="140"/>
        <v>295</v>
      </c>
    </row>
    <row r="8213" spans="5:6">
      <c r="E8213" t="str">
        <v>295b</v>
      </c>
      <c r="F8213">
        <f t="shared" si="140"/>
        <v>295</v>
      </c>
    </row>
    <row r="8214" spans="5:6">
      <c r="E8214" t="str">
        <v>295b</v>
      </c>
      <c r="F8214">
        <f t="shared" si="140"/>
        <v>295</v>
      </c>
    </row>
    <row r="8215" spans="5:6">
      <c r="E8215" t="str">
        <v>295b</v>
      </c>
      <c r="F8215">
        <f t="shared" si="140"/>
        <v>295</v>
      </c>
    </row>
    <row r="8216" spans="5:6">
      <c r="E8216" t="str">
        <v>295b</v>
      </c>
      <c r="F8216">
        <f t="shared" si="140"/>
        <v>295</v>
      </c>
    </row>
    <row r="8217" spans="5:6">
      <c r="E8217" t="str">
        <v>295b</v>
      </c>
      <c r="F8217">
        <f t="shared" si="140"/>
        <v>295</v>
      </c>
    </row>
    <row r="8218" spans="5:6">
      <c r="E8218" t="str">
        <v>295b</v>
      </c>
      <c r="F8218">
        <f t="shared" si="140"/>
        <v>295</v>
      </c>
    </row>
    <row r="8219" spans="5:6">
      <c r="E8219" t="str">
        <v>295b</v>
      </c>
      <c r="F8219">
        <f t="shared" si="140"/>
        <v>295</v>
      </c>
    </row>
    <row r="8220" spans="5:6">
      <c r="E8220" t="str">
        <v>295b</v>
      </c>
      <c r="F8220">
        <f t="shared" si="140"/>
        <v>295</v>
      </c>
    </row>
    <row r="8221" spans="5:6">
      <c r="E8221" t="str">
        <v>295b</v>
      </c>
      <c r="F8221">
        <f t="shared" si="140"/>
        <v>295</v>
      </c>
    </row>
    <row r="8222" spans="5:6">
      <c r="E8222" t="str">
        <v>295b</v>
      </c>
      <c r="F8222">
        <f t="shared" si="140"/>
        <v>295</v>
      </c>
    </row>
    <row r="8223" spans="5:6">
      <c r="E8223" t="str">
        <v>295b</v>
      </c>
      <c r="F8223">
        <f t="shared" si="140"/>
        <v>295</v>
      </c>
    </row>
    <row r="8224" spans="5:6">
      <c r="E8224" t="str">
        <v>323b</v>
      </c>
      <c r="F8224">
        <f t="shared" si="140"/>
        <v>323</v>
      </c>
    </row>
    <row r="8225" spans="5:6">
      <c r="E8225" t="str">
        <v>323b</v>
      </c>
      <c r="F8225">
        <f t="shared" si="140"/>
        <v>323</v>
      </c>
    </row>
    <row r="8226" spans="5:6">
      <c r="E8226" t="str">
        <v>323b</v>
      </c>
      <c r="F8226">
        <f t="shared" si="140"/>
        <v>323</v>
      </c>
    </row>
    <row r="8227" spans="5:6">
      <c r="E8227" t="str">
        <v>323b</v>
      </c>
      <c r="F8227">
        <f t="shared" si="140"/>
        <v>323</v>
      </c>
    </row>
    <row r="8228" spans="5:6">
      <c r="E8228" t="str">
        <v>323b</v>
      </c>
      <c r="F8228">
        <f t="shared" si="140"/>
        <v>323</v>
      </c>
    </row>
    <row r="8229" spans="5:6">
      <c r="E8229" t="str">
        <v>323b</v>
      </c>
      <c r="F8229">
        <f t="shared" si="140"/>
        <v>323</v>
      </c>
    </row>
    <row r="8230" spans="5:6">
      <c r="E8230" t="str">
        <v>323b</v>
      </c>
      <c r="F8230">
        <f t="shared" si="140"/>
        <v>323</v>
      </c>
    </row>
    <row r="8231" spans="5:6">
      <c r="E8231" t="str">
        <v>323b</v>
      </c>
      <c r="F8231">
        <f t="shared" si="140"/>
        <v>323</v>
      </c>
    </row>
    <row r="8232" spans="5:6">
      <c r="E8232" t="str">
        <v>323b</v>
      </c>
      <c r="F8232">
        <f t="shared" si="140"/>
        <v>323</v>
      </c>
    </row>
    <row r="8233" spans="5:6">
      <c r="E8233" t="str">
        <v>323b</v>
      </c>
      <c r="F8233">
        <f t="shared" si="140"/>
        <v>323</v>
      </c>
    </row>
    <row r="8234" spans="5:6">
      <c r="E8234" t="str">
        <v>323b</v>
      </c>
      <c r="F8234">
        <f t="shared" si="140"/>
        <v>323</v>
      </c>
    </row>
    <row r="8235" spans="5:6">
      <c r="E8235" t="str">
        <v>323b</v>
      </c>
      <c r="F8235">
        <f t="shared" si="140"/>
        <v>323</v>
      </c>
    </row>
    <row r="8236" spans="5:6">
      <c r="E8236" t="str">
        <v>323b</v>
      </c>
      <c r="F8236">
        <f t="shared" si="140"/>
        <v>323</v>
      </c>
    </row>
    <row r="8237" spans="5:6">
      <c r="E8237" t="str">
        <v>323b</v>
      </c>
      <c r="F8237">
        <f t="shared" si="140"/>
        <v>323</v>
      </c>
    </row>
    <row r="8238" spans="5:6">
      <c r="E8238" t="str">
        <v>323b</v>
      </c>
      <c r="F8238">
        <f t="shared" si="140"/>
        <v>323</v>
      </c>
    </row>
    <row r="8239" spans="5:6">
      <c r="E8239" t="str">
        <v>323b</v>
      </c>
      <c r="F8239">
        <f t="shared" si="140"/>
        <v>323</v>
      </c>
    </row>
    <row r="8240" spans="5:6">
      <c r="E8240" t="str">
        <v>323b</v>
      </c>
      <c r="F8240">
        <f t="shared" si="140"/>
        <v>323</v>
      </c>
    </row>
    <row r="8241" spans="5:6">
      <c r="E8241" t="str">
        <v>323b</v>
      </c>
      <c r="F8241">
        <f t="shared" si="140"/>
        <v>323</v>
      </c>
    </row>
    <row r="8242" spans="5:6">
      <c r="E8242" t="str">
        <v>323b</v>
      </c>
      <c r="F8242">
        <f t="shared" si="140"/>
        <v>323</v>
      </c>
    </row>
    <row r="8243" spans="5:6">
      <c r="E8243" t="str">
        <v>323b</v>
      </c>
      <c r="F8243">
        <f t="shared" si="140"/>
        <v>323</v>
      </c>
    </row>
    <row r="8244" spans="5:6">
      <c r="E8244" t="str">
        <v>323b</v>
      </c>
      <c r="F8244">
        <f t="shared" si="140"/>
        <v>323</v>
      </c>
    </row>
    <row r="8245" spans="5:6">
      <c r="E8245" t="str">
        <v>323b</v>
      </c>
      <c r="F8245">
        <f t="shared" si="140"/>
        <v>323</v>
      </c>
    </row>
    <row r="8246" spans="5:6">
      <c r="E8246" t="str">
        <v>323b</v>
      </c>
      <c r="F8246">
        <f t="shared" si="140"/>
        <v>323</v>
      </c>
    </row>
    <row r="8247" spans="5:6">
      <c r="E8247" t="str">
        <v>324a</v>
      </c>
      <c r="F8247">
        <f t="shared" si="140"/>
        <v>324</v>
      </c>
    </row>
    <row r="8248" spans="5:6">
      <c r="E8248" t="str">
        <v>324a</v>
      </c>
      <c r="F8248">
        <f t="shared" si="140"/>
        <v>324</v>
      </c>
    </row>
    <row r="8249" spans="5:6">
      <c r="E8249" t="str">
        <v>324a</v>
      </c>
      <c r="F8249">
        <f t="shared" si="140"/>
        <v>324</v>
      </c>
    </row>
    <row r="8250" spans="5:6">
      <c r="E8250" t="str">
        <v>324a</v>
      </c>
      <c r="F8250">
        <f t="shared" si="140"/>
        <v>324</v>
      </c>
    </row>
    <row r="8251" spans="5:6">
      <c r="E8251" t="str">
        <v>324a</v>
      </c>
      <c r="F8251">
        <f t="shared" si="140"/>
        <v>324</v>
      </c>
    </row>
    <row r="8252" spans="5:6">
      <c r="E8252" t="str">
        <v>324a</v>
      </c>
      <c r="F8252">
        <f t="shared" si="140"/>
        <v>324</v>
      </c>
    </row>
    <row r="8253" spans="5:6">
      <c r="E8253" t="str">
        <v>324a</v>
      </c>
      <c r="F8253">
        <f t="shared" si="140"/>
        <v>324</v>
      </c>
    </row>
    <row r="8254" spans="5:6">
      <c r="E8254" t="str">
        <v>324a</v>
      </c>
      <c r="F8254">
        <f t="shared" si="140"/>
        <v>324</v>
      </c>
    </row>
    <row r="8255" spans="5:6">
      <c r="E8255" t="str">
        <v>324a</v>
      </c>
      <c r="F8255">
        <f t="shared" si="140"/>
        <v>324</v>
      </c>
    </row>
    <row r="8256" spans="5:6">
      <c r="E8256" t="str">
        <v>324a</v>
      </c>
      <c r="F8256">
        <f t="shared" si="140"/>
        <v>324</v>
      </c>
    </row>
    <row r="8257" spans="5:6">
      <c r="E8257" t="str">
        <v>324a</v>
      </c>
      <c r="F8257">
        <f t="shared" si="140"/>
        <v>324</v>
      </c>
    </row>
    <row r="8258" spans="5:6">
      <c r="E8258" t="str">
        <v>324a</v>
      </c>
      <c r="F8258">
        <f t="shared" si="140"/>
        <v>324</v>
      </c>
    </row>
    <row r="8259" spans="5:6">
      <c r="E8259" t="str">
        <v>324a</v>
      </c>
      <c r="F8259">
        <f t="shared" ref="F8259:F8322" si="141">VALUE(LEFT(E8259,LEN(E8259)-1))</f>
        <v>324</v>
      </c>
    </row>
    <row r="8260" spans="5:6">
      <c r="E8260" t="str">
        <v>324a</v>
      </c>
      <c r="F8260">
        <f t="shared" si="141"/>
        <v>324</v>
      </c>
    </row>
    <row r="8261" spans="5:6">
      <c r="E8261" t="str">
        <v>324a</v>
      </c>
      <c r="F8261">
        <f t="shared" si="141"/>
        <v>324</v>
      </c>
    </row>
    <row r="8262" spans="5:6">
      <c r="E8262" t="str">
        <v>324a</v>
      </c>
      <c r="F8262">
        <f t="shared" si="141"/>
        <v>324</v>
      </c>
    </row>
    <row r="8263" spans="5:6">
      <c r="E8263" t="str">
        <v>324a</v>
      </c>
      <c r="F8263">
        <f t="shared" si="141"/>
        <v>324</v>
      </c>
    </row>
    <row r="8264" spans="5:6">
      <c r="E8264" t="str">
        <v>324a</v>
      </c>
      <c r="F8264">
        <f t="shared" si="141"/>
        <v>324</v>
      </c>
    </row>
    <row r="8265" spans="5:6">
      <c r="E8265" t="str">
        <v>324a</v>
      </c>
      <c r="F8265">
        <f t="shared" si="141"/>
        <v>324</v>
      </c>
    </row>
    <row r="8266" spans="5:6">
      <c r="E8266" t="str">
        <v>324a</v>
      </c>
      <c r="F8266">
        <f t="shared" si="141"/>
        <v>324</v>
      </c>
    </row>
    <row r="8267" spans="5:6">
      <c r="E8267" t="str">
        <v>324a</v>
      </c>
      <c r="F8267">
        <f t="shared" si="141"/>
        <v>324</v>
      </c>
    </row>
    <row r="8268" spans="5:6">
      <c r="E8268" t="str">
        <v>324a</v>
      </c>
      <c r="F8268">
        <f t="shared" si="141"/>
        <v>324</v>
      </c>
    </row>
    <row r="8269" spans="5:6">
      <c r="E8269" t="str">
        <v>324a</v>
      </c>
      <c r="F8269">
        <f t="shared" si="141"/>
        <v>324</v>
      </c>
    </row>
    <row r="8270" spans="5:6">
      <c r="E8270" t="str">
        <v>324a</v>
      </c>
      <c r="F8270">
        <f t="shared" si="141"/>
        <v>324</v>
      </c>
    </row>
    <row r="8271" spans="5:6">
      <c r="E8271" t="str">
        <v>324a</v>
      </c>
      <c r="F8271">
        <f t="shared" si="141"/>
        <v>324</v>
      </c>
    </row>
    <row r="8272" spans="5:6">
      <c r="E8272" t="str">
        <v>324a</v>
      </c>
      <c r="F8272">
        <f t="shared" si="141"/>
        <v>324</v>
      </c>
    </row>
    <row r="8273" spans="5:6">
      <c r="E8273" t="str">
        <v>324a</v>
      </c>
      <c r="F8273">
        <f t="shared" si="141"/>
        <v>324</v>
      </c>
    </row>
    <row r="8274" spans="5:6">
      <c r="E8274" t="str">
        <v>324a</v>
      </c>
      <c r="F8274">
        <f t="shared" si="141"/>
        <v>324</v>
      </c>
    </row>
    <row r="8275" spans="5:6">
      <c r="E8275" t="str">
        <v>324a</v>
      </c>
      <c r="F8275">
        <f t="shared" si="141"/>
        <v>324</v>
      </c>
    </row>
    <row r="8276" spans="5:6">
      <c r="E8276" t="str">
        <v>325b</v>
      </c>
      <c r="F8276">
        <f t="shared" si="141"/>
        <v>325</v>
      </c>
    </row>
    <row r="8277" spans="5:6">
      <c r="E8277" t="str">
        <v>325b</v>
      </c>
      <c r="F8277">
        <f t="shared" si="141"/>
        <v>325</v>
      </c>
    </row>
    <row r="8278" spans="5:6">
      <c r="E8278" t="str">
        <v>325b</v>
      </c>
      <c r="F8278">
        <f t="shared" si="141"/>
        <v>325</v>
      </c>
    </row>
    <row r="8279" spans="5:6">
      <c r="E8279" t="str">
        <v>325b</v>
      </c>
      <c r="F8279">
        <f t="shared" si="141"/>
        <v>325</v>
      </c>
    </row>
    <row r="8280" spans="5:6">
      <c r="E8280" t="str">
        <v>325b</v>
      </c>
      <c r="F8280">
        <f t="shared" si="141"/>
        <v>325</v>
      </c>
    </row>
    <row r="8281" spans="5:6">
      <c r="E8281" t="str">
        <v>325b</v>
      </c>
      <c r="F8281">
        <f t="shared" si="141"/>
        <v>325</v>
      </c>
    </row>
    <row r="8282" spans="5:6">
      <c r="E8282" t="str">
        <v>325b</v>
      </c>
      <c r="F8282">
        <f t="shared" si="141"/>
        <v>325</v>
      </c>
    </row>
    <row r="8283" spans="5:6">
      <c r="E8283" t="str">
        <v>325b</v>
      </c>
      <c r="F8283">
        <f t="shared" si="141"/>
        <v>325</v>
      </c>
    </row>
    <row r="8284" spans="5:6">
      <c r="E8284" t="str">
        <v>325b</v>
      </c>
      <c r="F8284">
        <f t="shared" si="141"/>
        <v>325</v>
      </c>
    </row>
    <row r="8285" spans="5:6">
      <c r="E8285" t="str">
        <v>325b</v>
      </c>
      <c r="F8285">
        <f t="shared" si="141"/>
        <v>325</v>
      </c>
    </row>
    <row r="8286" spans="5:6">
      <c r="E8286" t="str">
        <v>325b</v>
      </c>
      <c r="F8286">
        <f t="shared" si="141"/>
        <v>325</v>
      </c>
    </row>
    <row r="8287" spans="5:6">
      <c r="E8287" t="str">
        <v>325b</v>
      </c>
      <c r="F8287">
        <f t="shared" si="141"/>
        <v>325</v>
      </c>
    </row>
    <row r="8288" spans="5:6">
      <c r="E8288" t="str">
        <v>325b</v>
      </c>
      <c r="F8288">
        <f t="shared" si="141"/>
        <v>325</v>
      </c>
    </row>
    <row r="8289" spans="5:6">
      <c r="E8289" t="str">
        <v>325b</v>
      </c>
      <c r="F8289">
        <f t="shared" si="141"/>
        <v>325</v>
      </c>
    </row>
    <row r="8290" spans="5:6">
      <c r="E8290" t="str">
        <v>325b</v>
      </c>
      <c r="F8290">
        <f t="shared" si="141"/>
        <v>325</v>
      </c>
    </row>
    <row r="8291" spans="5:6">
      <c r="E8291" t="str">
        <v>325b</v>
      </c>
      <c r="F8291">
        <f t="shared" si="141"/>
        <v>325</v>
      </c>
    </row>
    <row r="8292" spans="5:6">
      <c r="E8292" t="str">
        <v>325b</v>
      </c>
      <c r="F8292">
        <f t="shared" si="141"/>
        <v>325</v>
      </c>
    </row>
    <row r="8293" spans="5:6">
      <c r="E8293" t="str">
        <v>325b</v>
      </c>
      <c r="F8293">
        <f t="shared" si="141"/>
        <v>325</v>
      </c>
    </row>
    <row r="8294" spans="5:6">
      <c r="E8294" t="str">
        <v>325b</v>
      </c>
      <c r="F8294">
        <f t="shared" si="141"/>
        <v>325</v>
      </c>
    </row>
    <row r="8295" spans="5:6">
      <c r="E8295" t="str">
        <v>325b</v>
      </c>
      <c r="F8295">
        <f t="shared" si="141"/>
        <v>325</v>
      </c>
    </row>
    <row r="8296" spans="5:6">
      <c r="E8296" t="str">
        <v>325b</v>
      </c>
      <c r="F8296">
        <f t="shared" si="141"/>
        <v>325</v>
      </c>
    </row>
    <row r="8297" spans="5:6">
      <c r="E8297" t="str">
        <v>325b</v>
      </c>
      <c r="F8297">
        <f t="shared" si="141"/>
        <v>325</v>
      </c>
    </row>
    <row r="8298" spans="5:6">
      <c r="E8298" t="str">
        <v>325b</v>
      </c>
      <c r="F8298">
        <f t="shared" si="141"/>
        <v>325</v>
      </c>
    </row>
    <row r="8299" spans="5:6">
      <c r="E8299" t="str">
        <v>325b</v>
      </c>
      <c r="F8299">
        <f t="shared" si="141"/>
        <v>325</v>
      </c>
    </row>
    <row r="8300" spans="5:6">
      <c r="E8300" t="str">
        <v>325b</v>
      </c>
      <c r="F8300">
        <f t="shared" si="141"/>
        <v>325</v>
      </c>
    </row>
    <row r="8301" spans="5:6">
      <c r="E8301" t="str">
        <v>325b</v>
      </c>
      <c r="F8301">
        <f t="shared" si="141"/>
        <v>325</v>
      </c>
    </row>
    <row r="8302" spans="5:6">
      <c r="E8302" t="str">
        <v>325b</v>
      </c>
      <c r="F8302">
        <f t="shared" si="141"/>
        <v>325</v>
      </c>
    </row>
    <row r="8303" spans="5:6">
      <c r="E8303" t="str">
        <v>325b</v>
      </c>
      <c r="F8303">
        <f t="shared" si="141"/>
        <v>325</v>
      </c>
    </row>
    <row r="8304" spans="5:6">
      <c r="E8304" t="str">
        <v>325b</v>
      </c>
      <c r="F8304">
        <f t="shared" si="141"/>
        <v>325</v>
      </c>
    </row>
    <row r="8305" spans="5:6">
      <c r="E8305" t="str">
        <v>325b</v>
      </c>
      <c r="F8305">
        <f t="shared" si="141"/>
        <v>325</v>
      </c>
    </row>
    <row r="8306" spans="5:6">
      <c r="E8306" t="str">
        <v>325b</v>
      </c>
      <c r="F8306">
        <f t="shared" si="141"/>
        <v>325</v>
      </c>
    </row>
    <row r="8307" spans="5:6">
      <c r="E8307" t="str">
        <v>325b</v>
      </c>
      <c r="F8307">
        <f t="shared" si="141"/>
        <v>325</v>
      </c>
    </row>
    <row r="8308" spans="5:6">
      <c r="E8308" t="str">
        <v>325b</v>
      </c>
      <c r="F8308">
        <f t="shared" si="141"/>
        <v>325</v>
      </c>
    </row>
    <row r="8309" spans="5:6">
      <c r="E8309" t="str">
        <v>325b</v>
      </c>
      <c r="F8309">
        <f t="shared" si="141"/>
        <v>325</v>
      </c>
    </row>
    <row r="8310" spans="5:6">
      <c r="E8310" t="str">
        <v>326a</v>
      </c>
      <c r="F8310">
        <f t="shared" si="141"/>
        <v>326</v>
      </c>
    </row>
    <row r="8311" spans="5:6">
      <c r="E8311" t="str">
        <v>326a</v>
      </c>
      <c r="F8311">
        <f t="shared" si="141"/>
        <v>326</v>
      </c>
    </row>
    <row r="8312" spans="5:6">
      <c r="E8312" t="str">
        <v>326a</v>
      </c>
      <c r="F8312">
        <f t="shared" si="141"/>
        <v>326</v>
      </c>
    </row>
    <row r="8313" spans="5:6">
      <c r="E8313" t="str">
        <v>326a</v>
      </c>
      <c r="F8313">
        <f t="shared" si="141"/>
        <v>326</v>
      </c>
    </row>
    <row r="8314" spans="5:6">
      <c r="E8314" t="str">
        <v>326a</v>
      </c>
      <c r="F8314">
        <f t="shared" si="141"/>
        <v>326</v>
      </c>
    </row>
    <row r="8315" spans="5:6">
      <c r="E8315" t="str">
        <v>326a</v>
      </c>
      <c r="F8315">
        <f t="shared" si="141"/>
        <v>326</v>
      </c>
    </row>
    <row r="8316" spans="5:6">
      <c r="E8316" t="str">
        <v>326a</v>
      </c>
      <c r="F8316">
        <f t="shared" si="141"/>
        <v>326</v>
      </c>
    </row>
    <row r="8317" spans="5:6">
      <c r="E8317" t="str">
        <v>326a</v>
      </c>
      <c r="F8317">
        <f t="shared" si="141"/>
        <v>326</v>
      </c>
    </row>
    <row r="8318" spans="5:6">
      <c r="E8318" t="str">
        <v>326a</v>
      </c>
      <c r="F8318">
        <f t="shared" si="141"/>
        <v>326</v>
      </c>
    </row>
    <row r="8319" spans="5:6">
      <c r="E8319" t="str">
        <v>326a</v>
      </c>
      <c r="F8319">
        <f t="shared" si="141"/>
        <v>326</v>
      </c>
    </row>
    <row r="8320" spans="5:6">
      <c r="E8320" t="str">
        <v>326a</v>
      </c>
      <c r="F8320">
        <f t="shared" si="141"/>
        <v>326</v>
      </c>
    </row>
    <row r="8321" spans="5:6">
      <c r="E8321" t="str">
        <v>326a</v>
      </c>
      <c r="F8321">
        <f t="shared" si="141"/>
        <v>326</v>
      </c>
    </row>
    <row r="8322" spans="5:6">
      <c r="E8322" t="str">
        <v>326a</v>
      </c>
      <c r="F8322">
        <f t="shared" si="141"/>
        <v>326</v>
      </c>
    </row>
    <row r="8323" spans="5:6">
      <c r="E8323" t="str">
        <v>326a</v>
      </c>
      <c r="F8323">
        <f t="shared" ref="F8323:F8386" si="142">VALUE(LEFT(E8323,LEN(E8323)-1))</f>
        <v>326</v>
      </c>
    </row>
    <row r="8324" spans="5:6">
      <c r="E8324" t="str">
        <v>326a</v>
      </c>
      <c r="F8324">
        <f t="shared" si="142"/>
        <v>326</v>
      </c>
    </row>
    <row r="8325" spans="5:6">
      <c r="E8325" t="str">
        <v>326a</v>
      </c>
      <c r="F8325">
        <f t="shared" si="142"/>
        <v>326</v>
      </c>
    </row>
    <row r="8326" spans="5:6">
      <c r="E8326" t="str">
        <v>326a</v>
      </c>
      <c r="F8326">
        <f t="shared" si="142"/>
        <v>326</v>
      </c>
    </row>
    <row r="8327" spans="5:6">
      <c r="E8327" t="str">
        <v>326a</v>
      </c>
      <c r="F8327">
        <f t="shared" si="142"/>
        <v>326</v>
      </c>
    </row>
    <row r="8328" spans="5:6">
      <c r="E8328" t="str">
        <v>326a</v>
      </c>
      <c r="F8328">
        <f t="shared" si="142"/>
        <v>326</v>
      </c>
    </row>
    <row r="8329" spans="5:6">
      <c r="E8329" t="str">
        <v>326a</v>
      </c>
      <c r="F8329">
        <f t="shared" si="142"/>
        <v>326</v>
      </c>
    </row>
    <row r="8330" spans="5:6">
      <c r="E8330" t="str">
        <v>326a</v>
      </c>
      <c r="F8330">
        <f t="shared" si="142"/>
        <v>326</v>
      </c>
    </row>
    <row r="8331" spans="5:6">
      <c r="E8331" t="str">
        <v>326a</v>
      </c>
      <c r="F8331">
        <f t="shared" si="142"/>
        <v>326</v>
      </c>
    </row>
    <row r="8332" spans="5:6">
      <c r="E8332" t="str">
        <v>326a</v>
      </c>
      <c r="F8332">
        <f t="shared" si="142"/>
        <v>326</v>
      </c>
    </row>
    <row r="8333" spans="5:6">
      <c r="E8333" t="str">
        <v>326a</v>
      </c>
      <c r="F8333">
        <f t="shared" si="142"/>
        <v>326</v>
      </c>
    </row>
    <row r="8334" spans="5:6">
      <c r="E8334" t="str">
        <v>326a</v>
      </c>
      <c r="F8334">
        <f t="shared" si="142"/>
        <v>326</v>
      </c>
    </row>
    <row r="8335" spans="5:6">
      <c r="E8335" t="str">
        <v>326a</v>
      </c>
      <c r="F8335">
        <f t="shared" si="142"/>
        <v>326</v>
      </c>
    </row>
    <row r="8336" spans="5:6">
      <c r="E8336" t="str">
        <v>326a</v>
      </c>
      <c r="F8336">
        <f t="shared" si="142"/>
        <v>326</v>
      </c>
    </row>
    <row r="8337" spans="5:6">
      <c r="E8337" t="str">
        <v>326a</v>
      </c>
      <c r="F8337">
        <f t="shared" si="142"/>
        <v>326</v>
      </c>
    </row>
    <row r="8338" spans="5:6">
      <c r="E8338" t="str">
        <v>326a</v>
      </c>
      <c r="F8338">
        <f t="shared" si="142"/>
        <v>326</v>
      </c>
    </row>
    <row r="8339" spans="5:6">
      <c r="E8339" t="str">
        <v>326a</v>
      </c>
      <c r="F8339">
        <f t="shared" si="142"/>
        <v>326</v>
      </c>
    </row>
    <row r="8340" spans="5:6">
      <c r="E8340" t="str">
        <v>326a</v>
      </c>
      <c r="F8340">
        <f t="shared" si="142"/>
        <v>326</v>
      </c>
    </row>
    <row r="8341" spans="5:6">
      <c r="E8341" t="str">
        <v>326a</v>
      </c>
      <c r="F8341">
        <f t="shared" si="142"/>
        <v>326</v>
      </c>
    </row>
    <row r="8342" spans="5:6">
      <c r="E8342" t="str">
        <v>326a</v>
      </c>
      <c r="F8342">
        <f t="shared" si="142"/>
        <v>326</v>
      </c>
    </row>
    <row r="8343" spans="5:6">
      <c r="E8343" t="str">
        <v>326a</v>
      </c>
      <c r="F8343">
        <f t="shared" si="142"/>
        <v>326</v>
      </c>
    </row>
    <row r="8344" spans="5:6">
      <c r="E8344" t="str">
        <v>326a</v>
      </c>
      <c r="F8344">
        <f t="shared" si="142"/>
        <v>326</v>
      </c>
    </row>
    <row r="8345" spans="5:6">
      <c r="E8345" t="str">
        <v>326a</v>
      </c>
      <c r="F8345">
        <f t="shared" si="142"/>
        <v>326</v>
      </c>
    </row>
    <row r="8346" spans="5:6">
      <c r="E8346" t="str">
        <v>327b</v>
      </c>
      <c r="F8346">
        <f t="shared" si="142"/>
        <v>327</v>
      </c>
    </row>
    <row r="8347" spans="5:6">
      <c r="E8347" t="str">
        <v>327b</v>
      </c>
      <c r="F8347">
        <f t="shared" si="142"/>
        <v>327</v>
      </c>
    </row>
    <row r="8348" spans="5:6">
      <c r="E8348" t="str">
        <v>327b</v>
      </c>
      <c r="F8348">
        <f t="shared" si="142"/>
        <v>327</v>
      </c>
    </row>
    <row r="8349" spans="5:6">
      <c r="E8349" t="str">
        <v>327b</v>
      </c>
      <c r="F8349">
        <f t="shared" si="142"/>
        <v>327</v>
      </c>
    </row>
    <row r="8350" spans="5:6">
      <c r="E8350" t="str">
        <v>327b</v>
      </c>
      <c r="F8350">
        <f t="shared" si="142"/>
        <v>327</v>
      </c>
    </row>
    <row r="8351" spans="5:6">
      <c r="E8351" t="str">
        <v>327b</v>
      </c>
      <c r="F8351">
        <f t="shared" si="142"/>
        <v>327</v>
      </c>
    </row>
    <row r="8352" spans="5:6">
      <c r="E8352" t="str">
        <v>327b</v>
      </c>
      <c r="F8352">
        <f t="shared" si="142"/>
        <v>327</v>
      </c>
    </row>
    <row r="8353" spans="5:6">
      <c r="E8353" t="str">
        <v>327b</v>
      </c>
      <c r="F8353">
        <f t="shared" si="142"/>
        <v>327</v>
      </c>
    </row>
    <row r="8354" spans="5:6">
      <c r="E8354" t="str">
        <v>327b</v>
      </c>
      <c r="F8354">
        <f t="shared" si="142"/>
        <v>327</v>
      </c>
    </row>
    <row r="8355" spans="5:6">
      <c r="E8355" t="str">
        <v>327b</v>
      </c>
      <c r="F8355">
        <f t="shared" si="142"/>
        <v>327</v>
      </c>
    </row>
    <row r="8356" spans="5:6">
      <c r="E8356" t="str">
        <v>327b</v>
      </c>
      <c r="F8356">
        <f t="shared" si="142"/>
        <v>327</v>
      </c>
    </row>
    <row r="8357" spans="5:6">
      <c r="E8357" t="str">
        <v>327b</v>
      </c>
      <c r="F8357">
        <f t="shared" si="142"/>
        <v>327</v>
      </c>
    </row>
    <row r="8358" spans="5:6">
      <c r="E8358" t="str">
        <v>327b</v>
      </c>
      <c r="F8358">
        <f t="shared" si="142"/>
        <v>327</v>
      </c>
    </row>
    <row r="8359" spans="5:6">
      <c r="E8359" t="str">
        <v>327b</v>
      </c>
      <c r="F8359">
        <f t="shared" si="142"/>
        <v>327</v>
      </c>
    </row>
    <row r="8360" spans="5:6">
      <c r="E8360" t="str">
        <v>327b</v>
      </c>
      <c r="F8360">
        <f t="shared" si="142"/>
        <v>327</v>
      </c>
    </row>
    <row r="8361" spans="5:6">
      <c r="E8361" t="str">
        <v>327b</v>
      </c>
      <c r="F8361">
        <f t="shared" si="142"/>
        <v>327</v>
      </c>
    </row>
    <row r="8362" spans="5:6">
      <c r="E8362" t="str">
        <v>327b</v>
      </c>
      <c r="F8362">
        <f t="shared" si="142"/>
        <v>327</v>
      </c>
    </row>
    <row r="8363" spans="5:6">
      <c r="E8363" t="str">
        <v>327b</v>
      </c>
      <c r="F8363">
        <f t="shared" si="142"/>
        <v>327</v>
      </c>
    </row>
    <row r="8364" spans="5:6">
      <c r="E8364" t="str">
        <v>327b</v>
      </c>
      <c r="F8364">
        <f t="shared" si="142"/>
        <v>327</v>
      </c>
    </row>
    <row r="8365" spans="5:6">
      <c r="E8365" t="str">
        <v>327b</v>
      </c>
      <c r="F8365">
        <f t="shared" si="142"/>
        <v>327</v>
      </c>
    </row>
    <row r="8366" spans="5:6">
      <c r="E8366" t="str">
        <v>327b</v>
      </c>
      <c r="F8366">
        <f t="shared" si="142"/>
        <v>327</v>
      </c>
    </row>
    <row r="8367" spans="5:6">
      <c r="E8367" t="str">
        <v>327b</v>
      </c>
      <c r="F8367">
        <f t="shared" si="142"/>
        <v>327</v>
      </c>
    </row>
    <row r="8368" spans="5:6">
      <c r="E8368" t="str">
        <v>327b</v>
      </c>
      <c r="F8368">
        <f t="shared" si="142"/>
        <v>327</v>
      </c>
    </row>
    <row r="8369" spans="5:6">
      <c r="E8369" t="str">
        <v>327b</v>
      </c>
      <c r="F8369">
        <f t="shared" si="142"/>
        <v>327</v>
      </c>
    </row>
    <row r="8370" spans="5:6">
      <c r="E8370" t="str">
        <v>327b</v>
      </c>
      <c r="F8370">
        <f t="shared" si="142"/>
        <v>327</v>
      </c>
    </row>
    <row r="8371" spans="5:6">
      <c r="E8371" t="str">
        <v>327b</v>
      </c>
      <c r="F8371">
        <f t="shared" si="142"/>
        <v>327</v>
      </c>
    </row>
    <row r="8372" spans="5:6">
      <c r="E8372" t="str">
        <v>327b</v>
      </c>
      <c r="F8372">
        <f t="shared" si="142"/>
        <v>327</v>
      </c>
    </row>
    <row r="8373" spans="5:6">
      <c r="E8373" t="str">
        <v>327b</v>
      </c>
      <c r="F8373">
        <f t="shared" si="142"/>
        <v>327</v>
      </c>
    </row>
    <row r="8374" spans="5:6">
      <c r="E8374" t="str">
        <v>327b</v>
      </c>
      <c r="F8374">
        <f t="shared" si="142"/>
        <v>327</v>
      </c>
    </row>
    <row r="8375" spans="5:6">
      <c r="E8375" t="str">
        <v>327b</v>
      </c>
      <c r="F8375">
        <f t="shared" si="142"/>
        <v>327</v>
      </c>
    </row>
    <row r="8376" spans="5:6">
      <c r="E8376" t="str">
        <v>327b</v>
      </c>
      <c r="F8376">
        <f t="shared" si="142"/>
        <v>327</v>
      </c>
    </row>
    <row r="8377" spans="5:6">
      <c r="E8377" t="str">
        <v>327b</v>
      </c>
      <c r="F8377">
        <f t="shared" si="142"/>
        <v>327</v>
      </c>
    </row>
    <row r="8378" spans="5:6">
      <c r="E8378" t="str">
        <v>327b</v>
      </c>
      <c r="F8378">
        <f t="shared" si="142"/>
        <v>327</v>
      </c>
    </row>
    <row r="8379" spans="5:6">
      <c r="E8379" t="str">
        <v>328a</v>
      </c>
      <c r="F8379">
        <f t="shared" si="142"/>
        <v>328</v>
      </c>
    </row>
    <row r="8380" spans="5:6">
      <c r="E8380" t="str">
        <v>328a</v>
      </c>
      <c r="F8380">
        <f t="shared" si="142"/>
        <v>328</v>
      </c>
    </row>
    <row r="8381" spans="5:6">
      <c r="E8381" t="str">
        <v>328a</v>
      </c>
      <c r="F8381">
        <f t="shared" si="142"/>
        <v>328</v>
      </c>
    </row>
    <row r="8382" spans="5:6">
      <c r="E8382" t="str">
        <v>328a</v>
      </c>
      <c r="F8382">
        <f t="shared" si="142"/>
        <v>328</v>
      </c>
    </row>
    <row r="8383" spans="5:6">
      <c r="E8383" t="str">
        <v>328a</v>
      </c>
      <c r="F8383">
        <f t="shared" si="142"/>
        <v>328</v>
      </c>
    </row>
    <row r="8384" spans="5:6">
      <c r="E8384" t="str">
        <v>328a</v>
      </c>
      <c r="F8384">
        <f t="shared" si="142"/>
        <v>328</v>
      </c>
    </row>
    <row r="8385" spans="5:6">
      <c r="E8385" t="str">
        <v>328a</v>
      </c>
      <c r="F8385">
        <f t="shared" si="142"/>
        <v>328</v>
      </c>
    </row>
    <row r="8386" spans="5:6">
      <c r="E8386" t="str">
        <v>328a</v>
      </c>
      <c r="F8386">
        <f t="shared" si="142"/>
        <v>328</v>
      </c>
    </row>
    <row r="8387" spans="5:6">
      <c r="E8387" t="str">
        <v>328a</v>
      </c>
      <c r="F8387">
        <f t="shared" ref="F8387:F8450" si="143">VALUE(LEFT(E8387,LEN(E8387)-1))</f>
        <v>328</v>
      </c>
    </row>
    <row r="8388" spans="5:6">
      <c r="E8388" t="str">
        <v>328a</v>
      </c>
      <c r="F8388">
        <f t="shared" si="143"/>
        <v>328</v>
      </c>
    </row>
    <row r="8389" spans="5:6">
      <c r="E8389" t="str">
        <v>328a</v>
      </c>
      <c r="F8389">
        <f t="shared" si="143"/>
        <v>328</v>
      </c>
    </row>
    <row r="8390" spans="5:6">
      <c r="E8390" t="str">
        <v>328a</v>
      </c>
      <c r="F8390">
        <f t="shared" si="143"/>
        <v>328</v>
      </c>
    </row>
    <row r="8391" spans="5:6">
      <c r="E8391" t="str">
        <v>328a</v>
      </c>
      <c r="F8391">
        <f t="shared" si="143"/>
        <v>328</v>
      </c>
    </row>
    <row r="8392" spans="5:6">
      <c r="E8392" t="str">
        <v>328a</v>
      </c>
      <c r="F8392">
        <f t="shared" si="143"/>
        <v>328</v>
      </c>
    </row>
    <row r="8393" spans="5:6">
      <c r="E8393" t="str">
        <v>328a</v>
      </c>
      <c r="F8393">
        <f t="shared" si="143"/>
        <v>328</v>
      </c>
    </row>
    <row r="8394" spans="5:6">
      <c r="E8394" t="str">
        <v>328a</v>
      </c>
      <c r="F8394">
        <f t="shared" si="143"/>
        <v>328</v>
      </c>
    </row>
    <row r="8395" spans="5:6">
      <c r="E8395" t="str">
        <v>329b</v>
      </c>
      <c r="F8395">
        <f t="shared" si="143"/>
        <v>329</v>
      </c>
    </row>
    <row r="8396" spans="5:6">
      <c r="E8396" t="str">
        <v>329b</v>
      </c>
      <c r="F8396">
        <f t="shared" si="143"/>
        <v>329</v>
      </c>
    </row>
    <row r="8397" spans="5:6">
      <c r="E8397" t="str">
        <v>329b</v>
      </c>
      <c r="F8397">
        <f t="shared" si="143"/>
        <v>329</v>
      </c>
    </row>
    <row r="8398" spans="5:6">
      <c r="E8398" t="str">
        <v>329b</v>
      </c>
      <c r="F8398">
        <f t="shared" si="143"/>
        <v>329</v>
      </c>
    </row>
    <row r="8399" spans="5:6">
      <c r="E8399" t="str">
        <v>329b</v>
      </c>
      <c r="F8399">
        <f t="shared" si="143"/>
        <v>329</v>
      </c>
    </row>
    <row r="8400" spans="5:6">
      <c r="E8400" t="str">
        <v>329b</v>
      </c>
      <c r="F8400">
        <f t="shared" si="143"/>
        <v>329</v>
      </c>
    </row>
    <row r="8401" spans="5:6">
      <c r="E8401" t="str">
        <v>329b</v>
      </c>
      <c r="F8401">
        <f t="shared" si="143"/>
        <v>329</v>
      </c>
    </row>
    <row r="8402" spans="5:6">
      <c r="E8402" t="str">
        <v>329b</v>
      </c>
      <c r="F8402">
        <f t="shared" si="143"/>
        <v>329</v>
      </c>
    </row>
    <row r="8403" spans="5:6">
      <c r="E8403" t="str">
        <v>329b</v>
      </c>
      <c r="F8403">
        <f t="shared" si="143"/>
        <v>329</v>
      </c>
    </row>
    <row r="8404" spans="5:6">
      <c r="E8404" t="str">
        <v>329b</v>
      </c>
      <c r="F8404">
        <f t="shared" si="143"/>
        <v>329</v>
      </c>
    </row>
    <row r="8405" spans="5:6">
      <c r="E8405" t="str">
        <v>329b</v>
      </c>
      <c r="F8405">
        <f t="shared" si="143"/>
        <v>329</v>
      </c>
    </row>
    <row r="8406" spans="5:6">
      <c r="E8406" t="str">
        <v>329b</v>
      </c>
      <c r="F8406">
        <f t="shared" si="143"/>
        <v>329</v>
      </c>
    </row>
    <row r="8407" spans="5:6">
      <c r="E8407" t="str">
        <v>329b</v>
      </c>
      <c r="F8407">
        <f t="shared" si="143"/>
        <v>329</v>
      </c>
    </row>
    <row r="8408" spans="5:6">
      <c r="E8408" t="str">
        <v>329b</v>
      </c>
      <c r="F8408">
        <f t="shared" si="143"/>
        <v>329</v>
      </c>
    </row>
    <row r="8409" spans="5:6">
      <c r="E8409" t="str">
        <v>329b</v>
      </c>
      <c r="F8409">
        <f t="shared" si="143"/>
        <v>329</v>
      </c>
    </row>
    <row r="8410" spans="5:6">
      <c r="E8410" t="str">
        <v>329b</v>
      </c>
      <c r="F8410">
        <f t="shared" si="143"/>
        <v>329</v>
      </c>
    </row>
    <row r="8411" spans="5:6">
      <c r="E8411" t="str">
        <v>330a</v>
      </c>
      <c r="F8411">
        <f t="shared" si="143"/>
        <v>330</v>
      </c>
    </row>
    <row r="8412" spans="5:6">
      <c r="E8412" t="str">
        <v>330a</v>
      </c>
      <c r="F8412">
        <f t="shared" si="143"/>
        <v>330</v>
      </c>
    </row>
    <row r="8413" spans="5:6">
      <c r="E8413" t="str">
        <v>330a</v>
      </c>
      <c r="F8413">
        <f t="shared" si="143"/>
        <v>330</v>
      </c>
    </row>
    <row r="8414" spans="5:6">
      <c r="E8414" t="str">
        <v>330a</v>
      </c>
      <c r="F8414">
        <f t="shared" si="143"/>
        <v>330</v>
      </c>
    </row>
    <row r="8415" spans="5:6">
      <c r="E8415" t="str">
        <v>330a</v>
      </c>
      <c r="F8415">
        <f t="shared" si="143"/>
        <v>330</v>
      </c>
    </row>
    <row r="8416" spans="5:6">
      <c r="E8416" t="str">
        <v>330a</v>
      </c>
      <c r="F8416">
        <f t="shared" si="143"/>
        <v>330</v>
      </c>
    </row>
    <row r="8417" spans="5:6">
      <c r="E8417" t="str">
        <v>330a</v>
      </c>
      <c r="F8417">
        <f t="shared" si="143"/>
        <v>330</v>
      </c>
    </row>
    <row r="8418" spans="5:6">
      <c r="E8418" t="str">
        <v>330a</v>
      </c>
      <c r="F8418">
        <f t="shared" si="143"/>
        <v>330</v>
      </c>
    </row>
    <row r="8419" spans="5:6">
      <c r="E8419" t="str">
        <v>330a</v>
      </c>
      <c r="F8419">
        <f t="shared" si="143"/>
        <v>330</v>
      </c>
    </row>
    <row r="8420" spans="5:6">
      <c r="E8420" t="str">
        <v>330a</v>
      </c>
      <c r="F8420">
        <f t="shared" si="143"/>
        <v>330</v>
      </c>
    </row>
    <row r="8421" spans="5:6">
      <c r="E8421" t="str">
        <v>330a</v>
      </c>
      <c r="F8421">
        <f t="shared" si="143"/>
        <v>330</v>
      </c>
    </row>
    <row r="8422" spans="5:6">
      <c r="E8422" t="str">
        <v>330a</v>
      </c>
      <c r="F8422">
        <f t="shared" si="143"/>
        <v>330</v>
      </c>
    </row>
    <row r="8423" spans="5:6">
      <c r="E8423" t="str">
        <v>330a</v>
      </c>
      <c r="F8423">
        <f t="shared" si="143"/>
        <v>330</v>
      </c>
    </row>
    <row r="8424" spans="5:6">
      <c r="E8424" t="str">
        <v>330a</v>
      </c>
      <c r="F8424">
        <f t="shared" si="143"/>
        <v>330</v>
      </c>
    </row>
    <row r="8425" spans="5:6">
      <c r="E8425" t="str">
        <v>330a</v>
      </c>
      <c r="F8425">
        <f t="shared" si="143"/>
        <v>330</v>
      </c>
    </row>
    <row r="8426" spans="5:6">
      <c r="E8426" t="str">
        <v>330a</v>
      </c>
      <c r="F8426">
        <f t="shared" si="143"/>
        <v>330</v>
      </c>
    </row>
    <row r="8427" spans="5:6">
      <c r="E8427" t="str">
        <v>330a</v>
      </c>
      <c r="F8427">
        <f t="shared" si="143"/>
        <v>330</v>
      </c>
    </row>
    <row r="8428" spans="5:6">
      <c r="E8428" t="str">
        <v>330a</v>
      </c>
      <c r="F8428">
        <f t="shared" si="143"/>
        <v>330</v>
      </c>
    </row>
    <row r="8429" spans="5:6">
      <c r="E8429" t="str">
        <v>330a</v>
      </c>
      <c r="F8429">
        <f t="shared" si="143"/>
        <v>330</v>
      </c>
    </row>
    <row r="8430" spans="5:6">
      <c r="E8430" t="str">
        <v>330a</v>
      </c>
      <c r="F8430">
        <f t="shared" si="143"/>
        <v>330</v>
      </c>
    </row>
    <row r="8431" spans="5:6">
      <c r="E8431" t="str">
        <v>330a</v>
      </c>
      <c r="F8431">
        <f t="shared" si="143"/>
        <v>330</v>
      </c>
    </row>
    <row r="8432" spans="5:6">
      <c r="E8432" t="str">
        <v>330a</v>
      </c>
      <c r="F8432">
        <f t="shared" si="143"/>
        <v>330</v>
      </c>
    </row>
    <row r="8433" spans="5:6">
      <c r="E8433" t="str">
        <v>330a</v>
      </c>
      <c r="F8433">
        <f t="shared" si="143"/>
        <v>330</v>
      </c>
    </row>
    <row r="8434" spans="5:6">
      <c r="E8434" t="str">
        <v>330a</v>
      </c>
      <c r="F8434">
        <f t="shared" si="143"/>
        <v>330</v>
      </c>
    </row>
    <row r="8435" spans="5:6">
      <c r="E8435" t="str">
        <v>330a</v>
      </c>
      <c r="F8435">
        <f t="shared" si="143"/>
        <v>330</v>
      </c>
    </row>
    <row r="8436" spans="5:6">
      <c r="E8436" t="str">
        <v>330a</v>
      </c>
      <c r="F8436">
        <f t="shared" si="143"/>
        <v>330</v>
      </c>
    </row>
    <row r="8437" spans="5:6">
      <c r="E8437" t="str">
        <v>330a</v>
      </c>
      <c r="F8437">
        <f t="shared" si="143"/>
        <v>330</v>
      </c>
    </row>
    <row r="8438" spans="5:6">
      <c r="E8438" t="str">
        <v>330a</v>
      </c>
      <c r="F8438">
        <f t="shared" si="143"/>
        <v>330</v>
      </c>
    </row>
    <row r="8439" spans="5:6">
      <c r="E8439" t="str">
        <v>330a</v>
      </c>
      <c r="F8439">
        <f t="shared" si="143"/>
        <v>330</v>
      </c>
    </row>
    <row r="8440" spans="5:6">
      <c r="E8440" t="str">
        <v>331b</v>
      </c>
      <c r="F8440">
        <f t="shared" si="143"/>
        <v>331</v>
      </c>
    </row>
    <row r="8441" spans="5:6">
      <c r="E8441" t="str">
        <v>331b</v>
      </c>
      <c r="F8441">
        <f t="shared" si="143"/>
        <v>331</v>
      </c>
    </row>
    <row r="8442" spans="5:6">
      <c r="E8442" t="str">
        <v>331b</v>
      </c>
      <c r="F8442">
        <f t="shared" si="143"/>
        <v>331</v>
      </c>
    </row>
    <row r="8443" spans="5:6">
      <c r="E8443" t="str">
        <v>331b</v>
      </c>
      <c r="F8443">
        <f t="shared" si="143"/>
        <v>331</v>
      </c>
    </row>
    <row r="8444" spans="5:6">
      <c r="E8444" t="str">
        <v>331b</v>
      </c>
      <c r="F8444">
        <f t="shared" si="143"/>
        <v>331</v>
      </c>
    </row>
    <row r="8445" spans="5:6">
      <c r="E8445" t="str">
        <v>331b</v>
      </c>
      <c r="F8445">
        <f t="shared" si="143"/>
        <v>331</v>
      </c>
    </row>
    <row r="8446" spans="5:6">
      <c r="E8446" t="str">
        <v>331b</v>
      </c>
      <c r="F8446">
        <f t="shared" si="143"/>
        <v>331</v>
      </c>
    </row>
    <row r="8447" spans="5:6">
      <c r="E8447" t="str">
        <v>331b</v>
      </c>
      <c r="F8447">
        <f t="shared" si="143"/>
        <v>331</v>
      </c>
    </row>
    <row r="8448" spans="5:6">
      <c r="E8448" t="str">
        <v>331b</v>
      </c>
      <c r="F8448">
        <f t="shared" si="143"/>
        <v>331</v>
      </c>
    </row>
    <row r="8449" spans="5:6">
      <c r="E8449" t="str">
        <v>331b</v>
      </c>
      <c r="F8449">
        <f t="shared" si="143"/>
        <v>331</v>
      </c>
    </row>
    <row r="8450" spans="5:6">
      <c r="E8450" t="str">
        <v>331b</v>
      </c>
      <c r="F8450">
        <f t="shared" si="143"/>
        <v>331</v>
      </c>
    </row>
    <row r="8451" spans="5:6">
      <c r="E8451" t="str">
        <v>331b</v>
      </c>
      <c r="F8451">
        <f t="shared" ref="F8451:F8514" si="144">VALUE(LEFT(E8451,LEN(E8451)-1))</f>
        <v>331</v>
      </c>
    </row>
    <row r="8452" spans="5:6">
      <c r="E8452" t="str">
        <v>331b</v>
      </c>
      <c r="F8452">
        <f t="shared" si="144"/>
        <v>331</v>
      </c>
    </row>
    <row r="8453" spans="5:6">
      <c r="E8453" t="str">
        <v>332a</v>
      </c>
      <c r="F8453">
        <f t="shared" si="144"/>
        <v>332</v>
      </c>
    </row>
    <row r="8454" spans="5:6">
      <c r="E8454" t="str">
        <v>332a</v>
      </c>
      <c r="F8454">
        <f t="shared" si="144"/>
        <v>332</v>
      </c>
    </row>
    <row r="8455" spans="5:6">
      <c r="E8455" t="str">
        <v>332a</v>
      </c>
      <c r="F8455">
        <f t="shared" si="144"/>
        <v>332</v>
      </c>
    </row>
    <row r="8456" spans="5:6">
      <c r="E8456" t="str">
        <v>332a</v>
      </c>
      <c r="F8456">
        <f t="shared" si="144"/>
        <v>332</v>
      </c>
    </row>
    <row r="8457" spans="5:6">
      <c r="E8457" t="str">
        <v>332a</v>
      </c>
      <c r="F8457">
        <f t="shared" si="144"/>
        <v>332</v>
      </c>
    </row>
    <row r="8458" spans="5:6">
      <c r="E8458" t="str">
        <v>332a</v>
      </c>
      <c r="F8458">
        <f t="shared" si="144"/>
        <v>332</v>
      </c>
    </row>
    <row r="8459" spans="5:6">
      <c r="E8459" t="str">
        <v>332a</v>
      </c>
      <c r="F8459">
        <f t="shared" si="144"/>
        <v>332</v>
      </c>
    </row>
    <row r="8460" spans="5:6">
      <c r="E8460" t="str">
        <v>332a</v>
      </c>
      <c r="F8460">
        <f t="shared" si="144"/>
        <v>332</v>
      </c>
    </row>
    <row r="8461" spans="5:6">
      <c r="E8461" t="str">
        <v>332a</v>
      </c>
      <c r="F8461">
        <f t="shared" si="144"/>
        <v>332</v>
      </c>
    </row>
    <row r="8462" spans="5:6">
      <c r="E8462" t="str">
        <v>332a</v>
      </c>
      <c r="F8462">
        <f t="shared" si="144"/>
        <v>332</v>
      </c>
    </row>
    <row r="8463" spans="5:6">
      <c r="E8463" t="str">
        <v>332a</v>
      </c>
      <c r="F8463">
        <f t="shared" si="144"/>
        <v>332</v>
      </c>
    </row>
    <row r="8464" spans="5:6">
      <c r="E8464" t="str">
        <v>332a</v>
      </c>
      <c r="F8464">
        <f t="shared" si="144"/>
        <v>332</v>
      </c>
    </row>
    <row r="8465" spans="5:6">
      <c r="E8465" t="str">
        <v>332a</v>
      </c>
      <c r="F8465">
        <f t="shared" si="144"/>
        <v>332</v>
      </c>
    </row>
    <row r="8466" spans="5:6">
      <c r="E8466" t="str">
        <v>332a</v>
      </c>
      <c r="F8466">
        <f t="shared" si="144"/>
        <v>332</v>
      </c>
    </row>
    <row r="8467" spans="5:6">
      <c r="E8467" t="str">
        <v>332a</v>
      </c>
      <c r="F8467">
        <f t="shared" si="144"/>
        <v>332</v>
      </c>
    </row>
    <row r="8468" spans="5:6">
      <c r="E8468" t="str">
        <v>332a</v>
      </c>
      <c r="F8468">
        <f t="shared" si="144"/>
        <v>332</v>
      </c>
    </row>
    <row r="8469" spans="5:6">
      <c r="E8469" t="str">
        <v>332a</v>
      </c>
      <c r="F8469">
        <f t="shared" si="144"/>
        <v>332</v>
      </c>
    </row>
    <row r="8470" spans="5:6">
      <c r="E8470" t="str">
        <v>332a</v>
      </c>
      <c r="F8470">
        <f t="shared" si="144"/>
        <v>332</v>
      </c>
    </row>
    <row r="8471" spans="5:6">
      <c r="E8471" t="str">
        <v>332a</v>
      </c>
      <c r="F8471">
        <f t="shared" si="144"/>
        <v>332</v>
      </c>
    </row>
    <row r="8472" spans="5:6">
      <c r="E8472" t="str">
        <v>332a</v>
      </c>
      <c r="F8472">
        <f t="shared" si="144"/>
        <v>332</v>
      </c>
    </row>
    <row r="8473" spans="5:6">
      <c r="E8473" t="str">
        <v>332a</v>
      </c>
      <c r="F8473">
        <f t="shared" si="144"/>
        <v>332</v>
      </c>
    </row>
    <row r="8474" spans="5:6">
      <c r="E8474" t="str">
        <v>332a</v>
      </c>
      <c r="F8474">
        <f t="shared" si="144"/>
        <v>332</v>
      </c>
    </row>
    <row r="8475" spans="5:6">
      <c r="E8475" t="str">
        <v>332a</v>
      </c>
      <c r="F8475">
        <f t="shared" si="144"/>
        <v>332</v>
      </c>
    </row>
    <row r="8476" spans="5:6">
      <c r="E8476" t="str">
        <v>332a</v>
      </c>
      <c r="F8476">
        <f t="shared" si="144"/>
        <v>332</v>
      </c>
    </row>
    <row r="8477" spans="5:6">
      <c r="E8477" t="str">
        <v>332a</v>
      </c>
      <c r="F8477">
        <f t="shared" si="144"/>
        <v>332</v>
      </c>
    </row>
    <row r="8478" spans="5:6">
      <c r="E8478" t="str">
        <v>333b</v>
      </c>
      <c r="F8478">
        <f t="shared" si="144"/>
        <v>333</v>
      </c>
    </row>
    <row r="8479" spans="5:6">
      <c r="E8479" t="str">
        <v>333b</v>
      </c>
      <c r="F8479">
        <f t="shared" si="144"/>
        <v>333</v>
      </c>
    </row>
    <row r="8480" spans="5:6">
      <c r="E8480" t="str">
        <v>333b</v>
      </c>
      <c r="F8480">
        <f t="shared" si="144"/>
        <v>333</v>
      </c>
    </row>
    <row r="8481" spans="5:6">
      <c r="E8481" t="str">
        <v>333b</v>
      </c>
      <c r="F8481">
        <f t="shared" si="144"/>
        <v>333</v>
      </c>
    </row>
    <row r="8482" spans="5:6">
      <c r="E8482" t="str">
        <v>333b</v>
      </c>
      <c r="F8482">
        <f t="shared" si="144"/>
        <v>333</v>
      </c>
    </row>
    <row r="8483" spans="5:6">
      <c r="E8483" t="str">
        <v>333b</v>
      </c>
      <c r="F8483">
        <f t="shared" si="144"/>
        <v>333</v>
      </c>
    </row>
    <row r="8484" spans="5:6">
      <c r="E8484" t="str">
        <v>333b</v>
      </c>
      <c r="F8484">
        <f t="shared" si="144"/>
        <v>333</v>
      </c>
    </row>
    <row r="8485" spans="5:6">
      <c r="E8485" t="str">
        <v>333b</v>
      </c>
      <c r="F8485">
        <f t="shared" si="144"/>
        <v>333</v>
      </c>
    </row>
    <row r="8486" spans="5:6">
      <c r="E8486" t="str">
        <v>333b</v>
      </c>
      <c r="F8486">
        <f t="shared" si="144"/>
        <v>333</v>
      </c>
    </row>
    <row r="8487" spans="5:6">
      <c r="E8487" t="str">
        <v>333b</v>
      </c>
      <c r="F8487">
        <f t="shared" si="144"/>
        <v>333</v>
      </c>
    </row>
    <row r="8488" spans="5:6">
      <c r="E8488" t="str">
        <v>333b</v>
      </c>
      <c r="F8488">
        <f t="shared" si="144"/>
        <v>333</v>
      </c>
    </row>
    <row r="8489" spans="5:6">
      <c r="E8489" t="str">
        <v>333b</v>
      </c>
      <c r="F8489">
        <f t="shared" si="144"/>
        <v>333</v>
      </c>
    </row>
    <row r="8490" spans="5:6">
      <c r="E8490" t="str">
        <v>333b</v>
      </c>
      <c r="F8490">
        <f t="shared" si="144"/>
        <v>333</v>
      </c>
    </row>
    <row r="8491" spans="5:6">
      <c r="E8491" t="str">
        <v>333b</v>
      </c>
      <c r="F8491">
        <f t="shared" si="144"/>
        <v>333</v>
      </c>
    </row>
    <row r="8492" spans="5:6">
      <c r="E8492" t="str">
        <v>333b</v>
      </c>
      <c r="F8492">
        <f t="shared" si="144"/>
        <v>333</v>
      </c>
    </row>
    <row r="8493" spans="5:6">
      <c r="E8493" t="str">
        <v>333b</v>
      </c>
      <c r="F8493">
        <f t="shared" si="144"/>
        <v>333</v>
      </c>
    </row>
    <row r="8494" spans="5:6">
      <c r="E8494" t="str">
        <v>333b</v>
      </c>
      <c r="F8494">
        <f t="shared" si="144"/>
        <v>333</v>
      </c>
    </row>
    <row r="8495" spans="5:6">
      <c r="E8495" t="str">
        <v>333b</v>
      </c>
      <c r="F8495">
        <f t="shared" si="144"/>
        <v>333</v>
      </c>
    </row>
    <row r="8496" spans="5:6">
      <c r="E8496" t="str">
        <v>333b</v>
      </c>
      <c r="F8496">
        <f t="shared" si="144"/>
        <v>333</v>
      </c>
    </row>
    <row r="8497" spans="5:6">
      <c r="E8497" t="str">
        <v>333b</v>
      </c>
      <c r="F8497">
        <f t="shared" si="144"/>
        <v>333</v>
      </c>
    </row>
    <row r="8498" spans="5:6">
      <c r="E8498" t="str">
        <v>333b</v>
      </c>
      <c r="F8498">
        <f t="shared" si="144"/>
        <v>333</v>
      </c>
    </row>
    <row r="8499" spans="5:6">
      <c r="E8499" t="str">
        <v>333b</v>
      </c>
      <c r="F8499">
        <f t="shared" si="144"/>
        <v>333</v>
      </c>
    </row>
    <row r="8500" spans="5:6">
      <c r="E8500" t="str">
        <v>333b</v>
      </c>
      <c r="F8500">
        <f t="shared" si="144"/>
        <v>333</v>
      </c>
    </row>
    <row r="8501" spans="5:6">
      <c r="E8501" t="str">
        <v>333b</v>
      </c>
      <c r="F8501">
        <f t="shared" si="144"/>
        <v>333</v>
      </c>
    </row>
    <row r="8502" spans="5:6">
      <c r="E8502" t="str">
        <v>333b</v>
      </c>
      <c r="F8502">
        <f t="shared" si="144"/>
        <v>333</v>
      </c>
    </row>
    <row r="8503" spans="5:6">
      <c r="E8503" t="str">
        <v>333b</v>
      </c>
      <c r="F8503">
        <f t="shared" si="144"/>
        <v>333</v>
      </c>
    </row>
    <row r="8504" spans="5:6">
      <c r="E8504" t="str">
        <v>333b</v>
      </c>
      <c r="F8504">
        <f t="shared" si="144"/>
        <v>333</v>
      </c>
    </row>
    <row r="8505" spans="5:6">
      <c r="E8505" t="str">
        <v>333b</v>
      </c>
      <c r="F8505">
        <f t="shared" si="144"/>
        <v>333</v>
      </c>
    </row>
    <row r="8506" spans="5:6">
      <c r="E8506" t="str">
        <v>333b</v>
      </c>
      <c r="F8506">
        <f t="shared" si="144"/>
        <v>333</v>
      </c>
    </row>
    <row r="8507" spans="5:6">
      <c r="E8507" t="str">
        <v>333b</v>
      </c>
      <c r="F8507">
        <f t="shared" si="144"/>
        <v>333</v>
      </c>
    </row>
    <row r="8508" spans="5:6">
      <c r="E8508" t="str">
        <v>333b</v>
      </c>
      <c r="F8508">
        <f t="shared" si="144"/>
        <v>333</v>
      </c>
    </row>
    <row r="8509" spans="5:6">
      <c r="E8509" t="str">
        <v>333b</v>
      </c>
      <c r="F8509">
        <f t="shared" si="144"/>
        <v>333</v>
      </c>
    </row>
    <row r="8510" spans="5:6">
      <c r="E8510" t="str">
        <v>333b</v>
      </c>
      <c r="F8510">
        <f t="shared" si="144"/>
        <v>333</v>
      </c>
    </row>
    <row r="8511" spans="5:6">
      <c r="E8511" t="str">
        <v>333b</v>
      </c>
      <c r="F8511">
        <f t="shared" si="144"/>
        <v>333</v>
      </c>
    </row>
    <row r="8512" spans="5:6">
      <c r="E8512" t="str">
        <v>333b</v>
      </c>
      <c r="F8512">
        <f t="shared" si="144"/>
        <v>333</v>
      </c>
    </row>
    <row r="8513" spans="5:6">
      <c r="E8513" t="str">
        <v>333b</v>
      </c>
      <c r="F8513">
        <f t="shared" si="144"/>
        <v>333</v>
      </c>
    </row>
    <row r="8514" spans="5:6">
      <c r="E8514" t="str">
        <v>333b</v>
      </c>
      <c r="F8514">
        <f t="shared" si="144"/>
        <v>333</v>
      </c>
    </row>
    <row r="8515" spans="5:6">
      <c r="E8515" t="str">
        <v>333b</v>
      </c>
      <c r="F8515">
        <f t="shared" ref="F8515:F8578" si="145">VALUE(LEFT(E8515,LEN(E8515)-1))</f>
        <v>333</v>
      </c>
    </row>
    <row r="8516" spans="5:6">
      <c r="E8516" t="str">
        <v>333b</v>
      </c>
      <c r="F8516">
        <f t="shared" si="145"/>
        <v>333</v>
      </c>
    </row>
    <row r="8517" spans="5:6">
      <c r="E8517" t="str">
        <v>333b</v>
      </c>
      <c r="F8517">
        <f t="shared" si="145"/>
        <v>333</v>
      </c>
    </row>
    <row r="8518" spans="5:6">
      <c r="E8518" t="str">
        <v>334a</v>
      </c>
      <c r="F8518">
        <f t="shared" si="145"/>
        <v>334</v>
      </c>
    </row>
    <row r="8519" spans="5:6">
      <c r="E8519" t="str">
        <v>334a</v>
      </c>
      <c r="F8519">
        <f t="shared" si="145"/>
        <v>334</v>
      </c>
    </row>
    <row r="8520" spans="5:6">
      <c r="E8520" t="str">
        <v>334a</v>
      </c>
      <c r="F8520">
        <f t="shared" si="145"/>
        <v>334</v>
      </c>
    </row>
    <row r="8521" spans="5:6">
      <c r="E8521" t="str">
        <v>334a</v>
      </c>
      <c r="F8521">
        <f t="shared" si="145"/>
        <v>334</v>
      </c>
    </row>
    <row r="8522" spans="5:6">
      <c r="E8522" t="str">
        <v>334a</v>
      </c>
      <c r="F8522">
        <f t="shared" si="145"/>
        <v>334</v>
      </c>
    </row>
    <row r="8523" spans="5:6">
      <c r="E8523" t="str">
        <v>334a</v>
      </c>
      <c r="F8523">
        <f t="shared" si="145"/>
        <v>334</v>
      </c>
    </row>
    <row r="8524" spans="5:6">
      <c r="E8524" t="str">
        <v>334a</v>
      </c>
      <c r="F8524">
        <f t="shared" si="145"/>
        <v>334</v>
      </c>
    </row>
    <row r="8525" spans="5:6">
      <c r="E8525" t="str">
        <v>334a</v>
      </c>
      <c r="F8525">
        <f t="shared" si="145"/>
        <v>334</v>
      </c>
    </row>
    <row r="8526" spans="5:6">
      <c r="E8526" t="str">
        <v>334a</v>
      </c>
      <c r="F8526">
        <f t="shared" si="145"/>
        <v>334</v>
      </c>
    </row>
    <row r="8527" spans="5:6">
      <c r="E8527" t="str">
        <v>334a</v>
      </c>
      <c r="F8527">
        <f t="shared" si="145"/>
        <v>334</v>
      </c>
    </row>
    <row r="8528" spans="5:6">
      <c r="E8528" t="str">
        <v>334a</v>
      </c>
      <c r="F8528">
        <f t="shared" si="145"/>
        <v>334</v>
      </c>
    </row>
    <row r="8529" spans="5:6">
      <c r="E8529" t="str">
        <v>334a</v>
      </c>
      <c r="F8529">
        <f t="shared" si="145"/>
        <v>334</v>
      </c>
    </row>
    <row r="8530" spans="5:6">
      <c r="E8530" t="str">
        <v>334a</v>
      </c>
      <c r="F8530">
        <f t="shared" si="145"/>
        <v>334</v>
      </c>
    </row>
    <row r="8531" spans="5:6">
      <c r="E8531" t="str">
        <v>334a</v>
      </c>
      <c r="F8531">
        <f t="shared" si="145"/>
        <v>334</v>
      </c>
    </row>
    <row r="8532" spans="5:6">
      <c r="E8532" t="str">
        <v>334a</v>
      </c>
      <c r="F8532">
        <f t="shared" si="145"/>
        <v>334</v>
      </c>
    </row>
    <row r="8533" spans="5:6">
      <c r="E8533" t="str">
        <v>334a</v>
      </c>
      <c r="F8533">
        <f t="shared" si="145"/>
        <v>334</v>
      </c>
    </row>
    <row r="8534" spans="5:6">
      <c r="E8534" t="str">
        <v>334a</v>
      </c>
      <c r="F8534">
        <f t="shared" si="145"/>
        <v>334</v>
      </c>
    </row>
    <row r="8535" spans="5:6">
      <c r="E8535" t="str">
        <v>334a</v>
      </c>
      <c r="F8535">
        <f t="shared" si="145"/>
        <v>334</v>
      </c>
    </row>
    <row r="8536" spans="5:6">
      <c r="E8536" t="str">
        <v>334a</v>
      </c>
      <c r="F8536">
        <f t="shared" si="145"/>
        <v>334</v>
      </c>
    </row>
    <row r="8537" spans="5:6">
      <c r="E8537" t="str">
        <v>334a</v>
      </c>
      <c r="F8537">
        <f t="shared" si="145"/>
        <v>334</v>
      </c>
    </row>
    <row r="8538" spans="5:6">
      <c r="E8538" t="str">
        <v>334a</v>
      </c>
      <c r="F8538">
        <f t="shared" si="145"/>
        <v>334</v>
      </c>
    </row>
    <row r="8539" spans="5:6">
      <c r="E8539" t="str">
        <v>334a</v>
      </c>
      <c r="F8539">
        <f t="shared" si="145"/>
        <v>334</v>
      </c>
    </row>
    <row r="8540" spans="5:6">
      <c r="E8540" t="str">
        <v>334a</v>
      </c>
      <c r="F8540">
        <f t="shared" si="145"/>
        <v>334</v>
      </c>
    </row>
    <row r="8541" spans="5:6">
      <c r="E8541" t="str">
        <v>334a</v>
      </c>
      <c r="F8541">
        <f t="shared" si="145"/>
        <v>334</v>
      </c>
    </row>
    <row r="8542" spans="5:6">
      <c r="E8542" t="str">
        <v>334a</v>
      </c>
      <c r="F8542">
        <f t="shared" si="145"/>
        <v>334</v>
      </c>
    </row>
    <row r="8543" spans="5:6">
      <c r="E8543" t="str">
        <v>334a</v>
      </c>
      <c r="F8543">
        <f t="shared" si="145"/>
        <v>334</v>
      </c>
    </row>
    <row r="8544" spans="5:6">
      <c r="E8544" t="str">
        <v>334a</v>
      </c>
      <c r="F8544">
        <f t="shared" si="145"/>
        <v>334</v>
      </c>
    </row>
    <row r="8545" spans="5:6">
      <c r="E8545" t="str">
        <v>334a</v>
      </c>
      <c r="F8545">
        <f t="shared" si="145"/>
        <v>334</v>
      </c>
    </row>
    <row r="8546" spans="5:6">
      <c r="E8546" t="str">
        <v>334a</v>
      </c>
      <c r="F8546">
        <f t="shared" si="145"/>
        <v>334</v>
      </c>
    </row>
    <row r="8547" spans="5:6">
      <c r="E8547" t="str">
        <v>334a</v>
      </c>
      <c r="F8547">
        <f t="shared" si="145"/>
        <v>334</v>
      </c>
    </row>
    <row r="8548" spans="5:6">
      <c r="E8548" t="str">
        <v>334a</v>
      </c>
      <c r="F8548">
        <f t="shared" si="145"/>
        <v>334</v>
      </c>
    </row>
    <row r="8549" spans="5:6">
      <c r="E8549" t="str">
        <v>334a</v>
      </c>
      <c r="F8549">
        <f t="shared" si="145"/>
        <v>334</v>
      </c>
    </row>
    <row r="8550" spans="5:6">
      <c r="E8550" t="str">
        <v>335b</v>
      </c>
      <c r="F8550">
        <f t="shared" si="145"/>
        <v>335</v>
      </c>
    </row>
    <row r="8551" spans="5:6">
      <c r="E8551" t="str">
        <v>335b</v>
      </c>
      <c r="F8551">
        <f t="shared" si="145"/>
        <v>335</v>
      </c>
    </row>
    <row r="8552" spans="5:6">
      <c r="E8552" t="str">
        <v>335b</v>
      </c>
      <c r="F8552">
        <f t="shared" si="145"/>
        <v>335</v>
      </c>
    </row>
    <row r="8553" spans="5:6">
      <c r="E8553" t="str">
        <v>335b</v>
      </c>
      <c r="F8553">
        <f t="shared" si="145"/>
        <v>335</v>
      </c>
    </row>
    <row r="8554" spans="5:6">
      <c r="E8554" t="str">
        <v>335b</v>
      </c>
      <c r="F8554">
        <f t="shared" si="145"/>
        <v>335</v>
      </c>
    </row>
    <row r="8555" spans="5:6">
      <c r="E8555" t="str">
        <v>335b</v>
      </c>
      <c r="F8555">
        <f t="shared" si="145"/>
        <v>335</v>
      </c>
    </row>
    <row r="8556" spans="5:6">
      <c r="E8556" t="str">
        <v>335b</v>
      </c>
      <c r="F8556">
        <f t="shared" si="145"/>
        <v>335</v>
      </c>
    </row>
    <row r="8557" spans="5:6">
      <c r="E8557" t="str">
        <v>335b</v>
      </c>
      <c r="F8557">
        <f t="shared" si="145"/>
        <v>335</v>
      </c>
    </row>
    <row r="8558" spans="5:6">
      <c r="E8558" t="str">
        <v>335b</v>
      </c>
      <c r="F8558">
        <f t="shared" si="145"/>
        <v>335</v>
      </c>
    </row>
    <row r="8559" spans="5:6">
      <c r="E8559" t="str">
        <v>335b</v>
      </c>
      <c r="F8559">
        <f t="shared" si="145"/>
        <v>335</v>
      </c>
    </row>
    <row r="8560" spans="5:6">
      <c r="E8560" t="str">
        <v>335b</v>
      </c>
      <c r="F8560">
        <f t="shared" si="145"/>
        <v>335</v>
      </c>
    </row>
    <row r="8561" spans="5:6">
      <c r="E8561" t="str">
        <v>335b</v>
      </c>
      <c r="F8561">
        <f t="shared" si="145"/>
        <v>335</v>
      </c>
    </row>
    <row r="8562" spans="5:6">
      <c r="E8562" t="str">
        <v>335b</v>
      </c>
      <c r="F8562">
        <f t="shared" si="145"/>
        <v>335</v>
      </c>
    </row>
    <row r="8563" spans="5:6">
      <c r="E8563" t="str">
        <v>335b</v>
      </c>
      <c r="F8563">
        <f t="shared" si="145"/>
        <v>335</v>
      </c>
    </row>
    <row r="8564" spans="5:6">
      <c r="E8564" t="str">
        <v>335b</v>
      </c>
      <c r="F8564">
        <f t="shared" si="145"/>
        <v>335</v>
      </c>
    </row>
    <row r="8565" spans="5:6">
      <c r="E8565" t="str">
        <v>335b</v>
      </c>
      <c r="F8565">
        <f t="shared" si="145"/>
        <v>335</v>
      </c>
    </row>
    <row r="8566" spans="5:6">
      <c r="E8566" t="str">
        <v>335b</v>
      </c>
      <c r="F8566">
        <f t="shared" si="145"/>
        <v>335</v>
      </c>
    </row>
    <row r="8567" spans="5:6">
      <c r="E8567" t="str">
        <v>335b</v>
      </c>
      <c r="F8567">
        <f t="shared" si="145"/>
        <v>335</v>
      </c>
    </row>
    <row r="8568" spans="5:6">
      <c r="E8568" t="str">
        <v>335b</v>
      </c>
      <c r="F8568">
        <f t="shared" si="145"/>
        <v>335</v>
      </c>
    </row>
    <row r="8569" spans="5:6">
      <c r="E8569" t="str">
        <v>335b</v>
      </c>
      <c r="F8569">
        <f t="shared" si="145"/>
        <v>335</v>
      </c>
    </row>
    <row r="8570" spans="5:6">
      <c r="E8570" t="str">
        <v>335b</v>
      </c>
      <c r="F8570">
        <f t="shared" si="145"/>
        <v>335</v>
      </c>
    </row>
    <row r="8571" spans="5:6">
      <c r="E8571" t="str">
        <v>335b</v>
      </c>
      <c r="F8571">
        <f t="shared" si="145"/>
        <v>335</v>
      </c>
    </row>
    <row r="8572" spans="5:6">
      <c r="E8572" t="str">
        <v>335b</v>
      </c>
      <c r="F8572">
        <f t="shared" si="145"/>
        <v>335</v>
      </c>
    </row>
    <row r="8573" spans="5:6">
      <c r="E8573" t="str">
        <v>335b</v>
      </c>
      <c r="F8573">
        <f t="shared" si="145"/>
        <v>335</v>
      </c>
    </row>
    <row r="8574" spans="5:6">
      <c r="E8574" t="str">
        <v>335b</v>
      </c>
      <c r="F8574">
        <f t="shared" si="145"/>
        <v>335</v>
      </c>
    </row>
    <row r="8575" spans="5:6">
      <c r="E8575" t="str">
        <v>335b</v>
      </c>
      <c r="F8575">
        <f t="shared" si="145"/>
        <v>335</v>
      </c>
    </row>
    <row r="8576" spans="5:6">
      <c r="E8576" t="str">
        <v>335b</v>
      </c>
      <c r="F8576">
        <f t="shared" si="145"/>
        <v>335</v>
      </c>
    </row>
    <row r="8577" spans="5:6">
      <c r="E8577" t="str">
        <v>335b</v>
      </c>
      <c r="F8577">
        <f t="shared" si="145"/>
        <v>335</v>
      </c>
    </row>
    <row r="8578" spans="5:6">
      <c r="E8578" t="str">
        <v>335b</v>
      </c>
      <c r="F8578">
        <f t="shared" si="145"/>
        <v>335</v>
      </c>
    </row>
    <row r="8579" spans="5:6">
      <c r="E8579" t="str">
        <v>335b</v>
      </c>
      <c r="F8579">
        <f t="shared" ref="F8579:F8642" si="146">VALUE(LEFT(E8579,LEN(E8579)-1))</f>
        <v>335</v>
      </c>
    </row>
    <row r="8580" spans="5:6">
      <c r="E8580" t="str">
        <v>335b</v>
      </c>
      <c r="F8580">
        <f t="shared" si="146"/>
        <v>335</v>
      </c>
    </row>
    <row r="8581" spans="5:6">
      <c r="E8581" t="str">
        <v>335b</v>
      </c>
      <c r="F8581">
        <f t="shared" si="146"/>
        <v>335</v>
      </c>
    </row>
    <row r="8582" spans="5:6">
      <c r="E8582" t="str">
        <v>335b</v>
      </c>
      <c r="F8582">
        <f t="shared" si="146"/>
        <v>335</v>
      </c>
    </row>
    <row r="8583" spans="5:6">
      <c r="E8583" t="str">
        <v>335b</v>
      </c>
      <c r="F8583">
        <f t="shared" si="146"/>
        <v>335</v>
      </c>
    </row>
    <row r="8584" spans="5:6">
      <c r="E8584" t="str">
        <v>335b</v>
      </c>
      <c r="F8584">
        <f t="shared" si="146"/>
        <v>335</v>
      </c>
    </row>
    <row r="8585" spans="5:6">
      <c r="E8585" t="str">
        <v>335b</v>
      </c>
      <c r="F8585">
        <f t="shared" si="146"/>
        <v>335</v>
      </c>
    </row>
    <row r="8586" spans="5:6">
      <c r="E8586" t="str">
        <v>336a</v>
      </c>
      <c r="F8586">
        <f t="shared" si="146"/>
        <v>336</v>
      </c>
    </row>
    <row r="8587" spans="5:6">
      <c r="E8587" t="str">
        <v>336a</v>
      </c>
      <c r="F8587">
        <f t="shared" si="146"/>
        <v>336</v>
      </c>
    </row>
    <row r="8588" spans="5:6">
      <c r="E8588" t="str">
        <v>336a</v>
      </c>
      <c r="F8588">
        <f t="shared" si="146"/>
        <v>336</v>
      </c>
    </row>
    <row r="8589" spans="5:6">
      <c r="E8589" t="str">
        <v>336a</v>
      </c>
      <c r="F8589">
        <f t="shared" si="146"/>
        <v>336</v>
      </c>
    </row>
    <row r="8590" spans="5:6">
      <c r="E8590" t="str">
        <v>336a</v>
      </c>
      <c r="F8590">
        <f t="shared" si="146"/>
        <v>336</v>
      </c>
    </row>
    <row r="8591" spans="5:6">
      <c r="E8591" t="str">
        <v>336a</v>
      </c>
      <c r="F8591">
        <f t="shared" si="146"/>
        <v>336</v>
      </c>
    </row>
    <row r="8592" spans="5:6">
      <c r="E8592" t="str">
        <v>336a</v>
      </c>
      <c r="F8592">
        <f t="shared" si="146"/>
        <v>336</v>
      </c>
    </row>
    <row r="8593" spans="5:6">
      <c r="E8593" t="str">
        <v>336a</v>
      </c>
      <c r="F8593">
        <f t="shared" si="146"/>
        <v>336</v>
      </c>
    </row>
    <row r="8594" spans="5:6">
      <c r="E8594" t="str">
        <v>336a</v>
      </c>
      <c r="F8594">
        <f t="shared" si="146"/>
        <v>336</v>
      </c>
    </row>
    <row r="8595" spans="5:6">
      <c r="E8595" t="str">
        <v>336a</v>
      </c>
      <c r="F8595">
        <f t="shared" si="146"/>
        <v>336</v>
      </c>
    </row>
    <row r="8596" spans="5:6">
      <c r="E8596" t="str">
        <v>336a</v>
      </c>
      <c r="F8596">
        <f t="shared" si="146"/>
        <v>336</v>
      </c>
    </row>
    <row r="8597" spans="5:6">
      <c r="E8597" t="str">
        <v>336a</v>
      </c>
      <c r="F8597">
        <f t="shared" si="146"/>
        <v>336</v>
      </c>
    </row>
    <row r="8598" spans="5:6">
      <c r="E8598" t="str">
        <v>336a</v>
      </c>
      <c r="F8598">
        <f t="shared" si="146"/>
        <v>336</v>
      </c>
    </row>
    <row r="8599" spans="5:6">
      <c r="E8599" t="str">
        <v>336a</v>
      </c>
      <c r="F8599">
        <f t="shared" si="146"/>
        <v>336</v>
      </c>
    </row>
    <row r="8600" spans="5:6">
      <c r="E8600" t="str">
        <v>336a</v>
      </c>
      <c r="F8600">
        <f t="shared" si="146"/>
        <v>336</v>
      </c>
    </row>
    <row r="8601" spans="5:6">
      <c r="E8601" t="str">
        <v>336a</v>
      </c>
      <c r="F8601">
        <f t="shared" si="146"/>
        <v>336</v>
      </c>
    </row>
    <row r="8602" spans="5:6">
      <c r="E8602" t="str">
        <v>336a</v>
      </c>
      <c r="F8602">
        <f t="shared" si="146"/>
        <v>336</v>
      </c>
    </row>
    <row r="8603" spans="5:6">
      <c r="E8603" t="str">
        <v>336a</v>
      </c>
      <c r="F8603">
        <f t="shared" si="146"/>
        <v>336</v>
      </c>
    </row>
    <row r="8604" spans="5:6">
      <c r="E8604" t="str">
        <v>337b</v>
      </c>
      <c r="F8604">
        <f t="shared" si="146"/>
        <v>337</v>
      </c>
    </row>
    <row r="8605" spans="5:6">
      <c r="E8605" t="str">
        <v>337b</v>
      </c>
      <c r="F8605">
        <f t="shared" si="146"/>
        <v>337</v>
      </c>
    </row>
    <row r="8606" spans="5:6">
      <c r="E8606" t="str">
        <v>337b</v>
      </c>
      <c r="F8606">
        <f t="shared" si="146"/>
        <v>337</v>
      </c>
    </row>
    <row r="8607" spans="5:6">
      <c r="E8607" t="str">
        <v>337b</v>
      </c>
      <c r="F8607">
        <f t="shared" si="146"/>
        <v>337</v>
      </c>
    </row>
    <row r="8608" spans="5:6">
      <c r="E8608" t="str">
        <v>337b</v>
      </c>
      <c r="F8608">
        <f t="shared" si="146"/>
        <v>337</v>
      </c>
    </row>
    <row r="8609" spans="5:6">
      <c r="E8609" t="str">
        <v>337b</v>
      </c>
      <c r="F8609">
        <f t="shared" si="146"/>
        <v>337</v>
      </c>
    </row>
    <row r="8610" spans="5:6">
      <c r="E8610" t="str">
        <v>337b</v>
      </c>
      <c r="F8610">
        <f t="shared" si="146"/>
        <v>337</v>
      </c>
    </row>
    <row r="8611" spans="5:6">
      <c r="E8611" t="str">
        <v>337b</v>
      </c>
      <c r="F8611">
        <f t="shared" si="146"/>
        <v>337</v>
      </c>
    </row>
    <row r="8612" spans="5:6">
      <c r="E8612" t="str">
        <v>337b</v>
      </c>
      <c r="F8612">
        <f t="shared" si="146"/>
        <v>337</v>
      </c>
    </row>
    <row r="8613" spans="5:6">
      <c r="E8613" t="str">
        <v>337b</v>
      </c>
      <c r="F8613">
        <f t="shared" si="146"/>
        <v>337</v>
      </c>
    </row>
    <row r="8614" spans="5:6">
      <c r="E8614" t="str">
        <v>337b</v>
      </c>
      <c r="F8614">
        <f t="shared" si="146"/>
        <v>337</v>
      </c>
    </row>
    <row r="8615" spans="5:6">
      <c r="E8615" t="str">
        <v>337b</v>
      </c>
      <c r="F8615">
        <f t="shared" si="146"/>
        <v>337</v>
      </c>
    </row>
    <row r="8616" spans="5:6">
      <c r="E8616" t="str">
        <v>337b</v>
      </c>
      <c r="F8616">
        <f t="shared" si="146"/>
        <v>337</v>
      </c>
    </row>
    <row r="8617" spans="5:6">
      <c r="E8617" t="str">
        <v>337b</v>
      </c>
      <c r="F8617">
        <f t="shared" si="146"/>
        <v>337</v>
      </c>
    </row>
    <row r="8618" spans="5:6">
      <c r="E8618" t="str">
        <v>337b</v>
      </c>
      <c r="F8618">
        <f t="shared" si="146"/>
        <v>337</v>
      </c>
    </row>
    <row r="8619" spans="5:6">
      <c r="E8619" t="str">
        <v>337b</v>
      </c>
      <c r="F8619">
        <f t="shared" si="146"/>
        <v>337</v>
      </c>
    </row>
    <row r="8620" spans="5:6">
      <c r="E8620" t="str">
        <v>337b</v>
      </c>
      <c r="F8620">
        <f t="shared" si="146"/>
        <v>337</v>
      </c>
    </row>
    <row r="8621" spans="5:6">
      <c r="E8621" t="str">
        <v>337b</v>
      </c>
      <c r="F8621">
        <f t="shared" si="146"/>
        <v>337</v>
      </c>
    </row>
    <row r="8622" spans="5:6">
      <c r="E8622" t="str">
        <v>337b</v>
      </c>
      <c r="F8622">
        <f t="shared" si="146"/>
        <v>337</v>
      </c>
    </row>
    <row r="8623" spans="5:6">
      <c r="E8623" t="str">
        <v>337b</v>
      </c>
      <c r="F8623">
        <f t="shared" si="146"/>
        <v>337</v>
      </c>
    </row>
    <row r="8624" spans="5:6">
      <c r="E8624" t="str">
        <v>337b</v>
      </c>
      <c r="F8624">
        <f t="shared" si="146"/>
        <v>337</v>
      </c>
    </row>
    <row r="8625" spans="5:6">
      <c r="E8625" t="str">
        <v>337b</v>
      </c>
      <c r="F8625">
        <f t="shared" si="146"/>
        <v>337</v>
      </c>
    </row>
    <row r="8626" spans="5:6">
      <c r="E8626" t="str">
        <v>337b</v>
      </c>
      <c r="F8626">
        <f t="shared" si="146"/>
        <v>337</v>
      </c>
    </row>
    <row r="8627" spans="5:6">
      <c r="E8627" t="str">
        <v>337b</v>
      </c>
      <c r="F8627">
        <f t="shared" si="146"/>
        <v>337</v>
      </c>
    </row>
    <row r="8628" spans="5:6">
      <c r="E8628" t="str">
        <v>337b</v>
      </c>
      <c r="F8628">
        <f t="shared" si="146"/>
        <v>337</v>
      </c>
    </row>
    <row r="8629" spans="5:6">
      <c r="E8629" t="str">
        <v>337b</v>
      </c>
      <c r="F8629">
        <f t="shared" si="146"/>
        <v>337</v>
      </c>
    </row>
    <row r="8630" spans="5:6">
      <c r="E8630" t="str">
        <v>337b</v>
      </c>
      <c r="F8630">
        <f t="shared" si="146"/>
        <v>337</v>
      </c>
    </row>
    <row r="8631" spans="5:6">
      <c r="E8631" t="str">
        <v>338a</v>
      </c>
      <c r="F8631">
        <f t="shared" si="146"/>
        <v>338</v>
      </c>
    </row>
    <row r="8632" spans="5:6">
      <c r="E8632" t="str">
        <v>338a</v>
      </c>
      <c r="F8632">
        <f t="shared" si="146"/>
        <v>338</v>
      </c>
    </row>
    <row r="8633" spans="5:6">
      <c r="E8633" t="str">
        <v>338a</v>
      </c>
      <c r="F8633">
        <f t="shared" si="146"/>
        <v>338</v>
      </c>
    </row>
    <row r="8634" spans="5:6">
      <c r="E8634" t="str">
        <v>338a</v>
      </c>
      <c r="F8634">
        <f t="shared" si="146"/>
        <v>338</v>
      </c>
    </row>
    <row r="8635" spans="5:6">
      <c r="E8635" t="str">
        <v>338a</v>
      </c>
      <c r="F8635">
        <f t="shared" si="146"/>
        <v>338</v>
      </c>
    </row>
    <row r="8636" spans="5:6">
      <c r="E8636" t="str">
        <v>338a</v>
      </c>
      <c r="F8636">
        <f t="shared" si="146"/>
        <v>338</v>
      </c>
    </row>
    <row r="8637" spans="5:6">
      <c r="E8637" t="str">
        <v>338a</v>
      </c>
      <c r="F8637">
        <f t="shared" si="146"/>
        <v>338</v>
      </c>
    </row>
    <row r="8638" spans="5:6">
      <c r="E8638" t="str">
        <v>338a</v>
      </c>
      <c r="F8638">
        <f t="shared" si="146"/>
        <v>338</v>
      </c>
    </row>
    <row r="8639" spans="5:6">
      <c r="E8639" t="str">
        <v>338a</v>
      </c>
      <c r="F8639">
        <f t="shared" si="146"/>
        <v>338</v>
      </c>
    </row>
    <row r="8640" spans="5:6">
      <c r="E8640" t="str">
        <v>338a</v>
      </c>
      <c r="F8640">
        <f t="shared" si="146"/>
        <v>338</v>
      </c>
    </row>
    <row r="8641" spans="5:6">
      <c r="E8641" t="str">
        <v>338a</v>
      </c>
      <c r="F8641">
        <f t="shared" si="146"/>
        <v>338</v>
      </c>
    </row>
    <row r="8642" spans="5:6">
      <c r="E8642" t="str">
        <v>338a</v>
      </c>
      <c r="F8642">
        <f t="shared" si="146"/>
        <v>338</v>
      </c>
    </row>
    <row r="8643" spans="5:6">
      <c r="E8643" t="str">
        <v>338a</v>
      </c>
      <c r="F8643">
        <f t="shared" ref="F8643:F8706" si="147">VALUE(LEFT(E8643,LEN(E8643)-1))</f>
        <v>338</v>
      </c>
    </row>
    <row r="8644" spans="5:6">
      <c r="E8644" t="str">
        <v>338a</v>
      </c>
      <c r="F8644">
        <f t="shared" si="147"/>
        <v>338</v>
      </c>
    </row>
    <row r="8645" spans="5:6">
      <c r="E8645" t="str">
        <v>338a</v>
      </c>
      <c r="F8645">
        <f t="shared" si="147"/>
        <v>338</v>
      </c>
    </row>
    <row r="8646" spans="5:6">
      <c r="E8646" t="str">
        <v>338a</v>
      </c>
      <c r="F8646">
        <f t="shared" si="147"/>
        <v>338</v>
      </c>
    </row>
    <row r="8647" spans="5:6">
      <c r="E8647" t="str">
        <v>338a</v>
      </c>
      <c r="F8647">
        <f t="shared" si="147"/>
        <v>338</v>
      </c>
    </row>
    <row r="8648" spans="5:6">
      <c r="E8648" t="str">
        <v>338a</v>
      </c>
      <c r="F8648">
        <f t="shared" si="147"/>
        <v>338</v>
      </c>
    </row>
    <row r="8649" spans="5:6">
      <c r="E8649" t="str">
        <v>338a</v>
      </c>
      <c r="F8649">
        <f t="shared" si="147"/>
        <v>338</v>
      </c>
    </row>
    <row r="8650" spans="5:6">
      <c r="E8650" t="str">
        <v>338a</v>
      </c>
      <c r="F8650">
        <f t="shared" si="147"/>
        <v>338</v>
      </c>
    </row>
    <row r="8651" spans="5:6">
      <c r="E8651" t="str">
        <v>338a</v>
      </c>
      <c r="F8651">
        <f t="shared" si="147"/>
        <v>338</v>
      </c>
    </row>
    <row r="8652" spans="5:6">
      <c r="E8652" t="str">
        <v>339b</v>
      </c>
      <c r="F8652">
        <f t="shared" si="147"/>
        <v>339</v>
      </c>
    </row>
    <row r="8653" spans="5:6">
      <c r="E8653" t="str">
        <v>339b</v>
      </c>
      <c r="F8653">
        <f t="shared" si="147"/>
        <v>339</v>
      </c>
    </row>
    <row r="8654" spans="5:6">
      <c r="E8654" t="str">
        <v>339b</v>
      </c>
      <c r="F8654">
        <f t="shared" si="147"/>
        <v>339</v>
      </c>
    </row>
    <row r="8655" spans="5:6">
      <c r="E8655" t="str">
        <v>339b</v>
      </c>
      <c r="F8655">
        <f t="shared" si="147"/>
        <v>339</v>
      </c>
    </row>
    <row r="8656" spans="5:6">
      <c r="E8656" t="str">
        <v>339b</v>
      </c>
      <c r="F8656">
        <f t="shared" si="147"/>
        <v>339</v>
      </c>
    </row>
    <row r="8657" spans="5:6">
      <c r="E8657" t="str">
        <v>339b</v>
      </c>
      <c r="F8657">
        <f t="shared" si="147"/>
        <v>339</v>
      </c>
    </row>
    <row r="8658" spans="5:6">
      <c r="E8658" t="str">
        <v>339b</v>
      </c>
      <c r="F8658">
        <f t="shared" si="147"/>
        <v>339</v>
      </c>
    </row>
    <row r="8659" spans="5:6">
      <c r="E8659" t="str">
        <v>339b</v>
      </c>
      <c r="F8659">
        <f t="shared" si="147"/>
        <v>339</v>
      </c>
    </row>
    <row r="8660" spans="5:6">
      <c r="E8660" t="str">
        <v>339b</v>
      </c>
      <c r="F8660">
        <f t="shared" si="147"/>
        <v>339</v>
      </c>
    </row>
    <row r="8661" spans="5:6">
      <c r="E8661" t="str">
        <v>339b</v>
      </c>
      <c r="F8661">
        <f t="shared" si="147"/>
        <v>339</v>
      </c>
    </row>
    <row r="8662" spans="5:6">
      <c r="E8662" t="str">
        <v>339b</v>
      </c>
      <c r="F8662">
        <f t="shared" si="147"/>
        <v>339</v>
      </c>
    </row>
    <row r="8663" spans="5:6">
      <c r="E8663" t="str">
        <v>339b</v>
      </c>
      <c r="F8663">
        <f t="shared" si="147"/>
        <v>339</v>
      </c>
    </row>
    <row r="8664" spans="5:6">
      <c r="E8664" t="str">
        <v>339b</v>
      </c>
      <c r="F8664">
        <f t="shared" si="147"/>
        <v>339</v>
      </c>
    </row>
    <row r="8665" spans="5:6">
      <c r="E8665" t="str">
        <v>339b</v>
      </c>
      <c r="F8665">
        <f t="shared" si="147"/>
        <v>339</v>
      </c>
    </row>
    <row r="8666" spans="5:6">
      <c r="E8666" t="str">
        <v>339b</v>
      </c>
      <c r="F8666">
        <f t="shared" si="147"/>
        <v>339</v>
      </c>
    </row>
    <row r="8667" spans="5:6">
      <c r="E8667" t="str">
        <v>339b</v>
      </c>
      <c r="F8667">
        <f t="shared" si="147"/>
        <v>339</v>
      </c>
    </row>
    <row r="8668" spans="5:6">
      <c r="E8668" t="str">
        <v>339b</v>
      </c>
      <c r="F8668">
        <f t="shared" si="147"/>
        <v>339</v>
      </c>
    </row>
    <row r="8669" spans="5:6">
      <c r="E8669" t="str">
        <v>339b</v>
      </c>
      <c r="F8669">
        <f t="shared" si="147"/>
        <v>339</v>
      </c>
    </row>
    <row r="8670" spans="5:6">
      <c r="E8670" t="str">
        <v>339b</v>
      </c>
      <c r="F8670">
        <f t="shared" si="147"/>
        <v>339</v>
      </c>
    </row>
    <row r="8671" spans="5:6">
      <c r="E8671" t="str">
        <v>339b</v>
      </c>
      <c r="F8671">
        <f t="shared" si="147"/>
        <v>339</v>
      </c>
    </row>
    <row r="8672" spans="5:6">
      <c r="E8672" t="str">
        <v>339b</v>
      </c>
      <c r="F8672">
        <f t="shared" si="147"/>
        <v>339</v>
      </c>
    </row>
    <row r="8673" spans="5:6">
      <c r="E8673" t="str">
        <v>339b</v>
      </c>
      <c r="F8673">
        <f t="shared" si="147"/>
        <v>339</v>
      </c>
    </row>
    <row r="8674" spans="5:6">
      <c r="E8674" t="str">
        <v>339b</v>
      </c>
      <c r="F8674">
        <f t="shared" si="147"/>
        <v>339</v>
      </c>
    </row>
    <row r="8675" spans="5:6">
      <c r="E8675" t="str">
        <v>339b</v>
      </c>
      <c r="F8675">
        <f t="shared" si="147"/>
        <v>339</v>
      </c>
    </row>
    <row r="8676" spans="5:6">
      <c r="E8676" t="str">
        <v>339b</v>
      </c>
      <c r="F8676">
        <f t="shared" si="147"/>
        <v>339</v>
      </c>
    </row>
    <row r="8677" spans="5:6">
      <c r="E8677" t="str">
        <v>339b</v>
      </c>
      <c r="F8677">
        <f t="shared" si="147"/>
        <v>339</v>
      </c>
    </row>
    <row r="8678" spans="5:6">
      <c r="E8678" t="str">
        <v>339b</v>
      </c>
      <c r="F8678">
        <f t="shared" si="147"/>
        <v>339</v>
      </c>
    </row>
    <row r="8679" spans="5:6">
      <c r="E8679" t="str">
        <v>339b</v>
      </c>
      <c r="F8679">
        <f t="shared" si="147"/>
        <v>339</v>
      </c>
    </row>
    <row r="8680" spans="5:6">
      <c r="E8680" t="str">
        <v>339b</v>
      </c>
      <c r="F8680">
        <f t="shared" si="147"/>
        <v>339</v>
      </c>
    </row>
    <row r="8681" spans="5:6">
      <c r="E8681" t="str">
        <v>339b</v>
      </c>
      <c r="F8681">
        <f t="shared" si="147"/>
        <v>339</v>
      </c>
    </row>
    <row r="8682" spans="5:6">
      <c r="E8682" t="str">
        <v>339b</v>
      </c>
      <c r="F8682">
        <f t="shared" si="147"/>
        <v>339</v>
      </c>
    </row>
    <row r="8683" spans="5:6">
      <c r="E8683" t="str">
        <v>340a</v>
      </c>
      <c r="F8683">
        <f t="shared" si="147"/>
        <v>340</v>
      </c>
    </row>
    <row r="8684" spans="5:6">
      <c r="E8684" t="str">
        <v>340a</v>
      </c>
      <c r="F8684">
        <f t="shared" si="147"/>
        <v>340</v>
      </c>
    </row>
    <row r="8685" spans="5:6">
      <c r="E8685" t="str">
        <v>340a</v>
      </c>
      <c r="F8685">
        <f t="shared" si="147"/>
        <v>340</v>
      </c>
    </row>
    <row r="8686" spans="5:6">
      <c r="E8686" t="str">
        <v>340a</v>
      </c>
      <c r="F8686">
        <f t="shared" si="147"/>
        <v>340</v>
      </c>
    </row>
    <row r="8687" spans="5:6">
      <c r="E8687" t="str">
        <v>340a</v>
      </c>
      <c r="F8687">
        <f t="shared" si="147"/>
        <v>340</v>
      </c>
    </row>
    <row r="8688" spans="5:6">
      <c r="E8688" t="str">
        <v>340a</v>
      </c>
      <c r="F8688">
        <f t="shared" si="147"/>
        <v>340</v>
      </c>
    </row>
    <row r="8689" spans="5:6">
      <c r="E8689" t="str">
        <v>340a</v>
      </c>
      <c r="F8689">
        <f t="shared" si="147"/>
        <v>340</v>
      </c>
    </row>
    <row r="8690" spans="5:6">
      <c r="E8690" t="str">
        <v>340a</v>
      </c>
      <c r="F8690">
        <f t="shared" si="147"/>
        <v>340</v>
      </c>
    </row>
    <row r="8691" spans="5:6">
      <c r="E8691" t="str">
        <v>340a</v>
      </c>
      <c r="F8691">
        <f t="shared" si="147"/>
        <v>340</v>
      </c>
    </row>
    <row r="8692" spans="5:6">
      <c r="E8692" t="str">
        <v>340a</v>
      </c>
      <c r="F8692">
        <f t="shared" si="147"/>
        <v>340</v>
      </c>
    </row>
    <row r="8693" spans="5:6">
      <c r="E8693" t="str">
        <v>340a</v>
      </c>
      <c r="F8693">
        <f t="shared" si="147"/>
        <v>340</v>
      </c>
    </row>
    <row r="8694" spans="5:6">
      <c r="E8694" t="str">
        <v>340a</v>
      </c>
      <c r="F8694">
        <f t="shared" si="147"/>
        <v>340</v>
      </c>
    </row>
    <row r="8695" spans="5:6">
      <c r="E8695" t="str">
        <v>340a</v>
      </c>
      <c r="F8695">
        <f t="shared" si="147"/>
        <v>340</v>
      </c>
    </row>
    <row r="8696" spans="5:6">
      <c r="E8696" t="str">
        <v>340a</v>
      </c>
      <c r="F8696">
        <f t="shared" si="147"/>
        <v>340</v>
      </c>
    </row>
    <row r="8697" spans="5:6">
      <c r="E8697" t="str">
        <v>340a</v>
      </c>
      <c r="F8697">
        <f t="shared" si="147"/>
        <v>340</v>
      </c>
    </row>
    <row r="8698" spans="5:6">
      <c r="E8698" t="str">
        <v>340a</v>
      </c>
      <c r="F8698">
        <f t="shared" si="147"/>
        <v>340</v>
      </c>
    </row>
    <row r="8699" spans="5:6">
      <c r="E8699" t="str">
        <v>340a</v>
      </c>
      <c r="F8699">
        <f t="shared" si="147"/>
        <v>340</v>
      </c>
    </row>
    <row r="8700" spans="5:6">
      <c r="E8700" t="str">
        <v>340a</v>
      </c>
      <c r="F8700">
        <f t="shared" si="147"/>
        <v>340</v>
      </c>
    </row>
    <row r="8701" spans="5:6">
      <c r="E8701" t="str">
        <v>340a</v>
      </c>
      <c r="F8701">
        <f t="shared" si="147"/>
        <v>340</v>
      </c>
    </row>
    <row r="8702" spans="5:6">
      <c r="E8702" t="str">
        <v>340a</v>
      </c>
      <c r="F8702">
        <f t="shared" si="147"/>
        <v>340</v>
      </c>
    </row>
    <row r="8703" spans="5:6">
      <c r="E8703" t="str">
        <v>340a</v>
      </c>
      <c r="F8703">
        <f t="shared" si="147"/>
        <v>340</v>
      </c>
    </row>
    <row r="8704" spans="5:6">
      <c r="E8704" t="str">
        <v>340a</v>
      </c>
      <c r="F8704">
        <f t="shared" si="147"/>
        <v>340</v>
      </c>
    </row>
    <row r="8705" spans="5:6">
      <c r="E8705" t="str">
        <v>340a</v>
      </c>
      <c r="F8705">
        <f t="shared" si="147"/>
        <v>340</v>
      </c>
    </row>
    <row r="8706" spans="5:6">
      <c r="E8706" t="str">
        <v>340a</v>
      </c>
      <c r="F8706">
        <f t="shared" si="147"/>
        <v>340</v>
      </c>
    </row>
    <row r="8707" spans="5:6">
      <c r="E8707" t="str">
        <v>340a</v>
      </c>
      <c r="F8707">
        <f t="shared" ref="F8707:F8770" si="148">VALUE(LEFT(E8707,LEN(E8707)-1))</f>
        <v>340</v>
      </c>
    </row>
    <row r="8708" spans="5:6">
      <c r="E8708" t="str">
        <v>340a</v>
      </c>
      <c r="F8708">
        <f t="shared" si="148"/>
        <v>340</v>
      </c>
    </row>
    <row r="8709" spans="5:6">
      <c r="E8709" t="str">
        <v>340a</v>
      </c>
      <c r="F8709">
        <f t="shared" si="148"/>
        <v>340</v>
      </c>
    </row>
    <row r="8710" spans="5:6">
      <c r="E8710" t="str">
        <v>340a</v>
      </c>
      <c r="F8710">
        <f t="shared" si="148"/>
        <v>340</v>
      </c>
    </row>
    <row r="8711" spans="5:6">
      <c r="E8711" t="str">
        <v>340a</v>
      </c>
      <c r="F8711">
        <f t="shared" si="148"/>
        <v>340</v>
      </c>
    </row>
    <row r="8712" spans="5:6">
      <c r="E8712" t="str">
        <v>340a</v>
      </c>
      <c r="F8712">
        <f t="shared" si="148"/>
        <v>340</v>
      </c>
    </row>
    <row r="8713" spans="5:6">
      <c r="E8713" t="str">
        <v>340a</v>
      </c>
      <c r="F8713">
        <f t="shared" si="148"/>
        <v>340</v>
      </c>
    </row>
    <row r="8714" spans="5:6">
      <c r="E8714" t="str">
        <v>340a</v>
      </c>
      <c r="F8714">
        <f t="shared" si="148"/>
        <v>340</v>
      </c>
    </row>
    <row r="8715" spans="5:6">
      <c r="E8715" t="str">
        <v>340a</v>
      </c>
      <c r="F8715">
        <f t="shared" si="148"/>
        <v>340</v>
      </c>
    </row>
    <row r="8716" spans="5:6">
      <c r="E8716" t="str">
        <v>340a</v>
      </c>
      <c r="F8716">
        <f t="shared" si="148"/>
        <v>340</v>
      </c>
    </row>
    <row r="8717" spans="5:6">
      <c r="E8717" t="str">
        <v>340a</v>
      </c>
      <c r="F8717">
        <f t="shared" si="148"/>
        <v>340</v>
      </c>
    </row>
    <row r="8718" spans="5:6">
      <c r="E8718" t="str">
        <v>340a</v>
      </c>
      <c r="F8718">
        <f t="shared" si="148"/>
        <v>340</v>
      </c>
    </row>
    <row r="8719" spans="5:6">
      <c r="E8719" t="str">
        <v>340a</v>
      </c>
      <c r="F8719">
        <f t="shared" si="148"/>
        <v>340</v>
      </c>
    </row>
    <row r="8720" spans="5:6">
      <c r="E8720" t="str">
        <v>340a</v>
      </c>
      <c r="F8720">
        <f t="shared" si="148"/>
        <v>340</v>
      </c>
    </row>
    <row r="8721" spans="5:6">
      <c r="E8721" t="str">
        <v>340a</v>
      </c>
      <c r="F8721">
        <f t="shared" si="148"/>
        <v>340</v>
      </c>
    </row>
    <row r="8722" spans="5:6">
      <c r="E8722" t="str">
        <v>340a</v>
      </c>
      <c r="F8722">
        <f t="shared" si="148"/>
        <v>340</v>
      </c>
    </row>
    <row r="8723" spans="5:6">
      <c r="E8723" t="str">
        <v>340a</v>
      </c>
      <c r="F8723">
        <f t="shared" si="148"/>
        <v>340</v>
      </c>
    </row>
    <row r="8724" spans="5:6">
      <c r="E8724" t="str">
        <v>340a</v>
      </c>
      <c r="F8724">
        <f t="shared" si="148"/>
        <v>340</v>
      </c>
    </row>
    <row r="8725" spans="5:6">
      <c r="E8725" t="str">
        <v>340a</v>
      </c>
      <c r="F8725">
        <f t="shared" si="148"/>
        <v>340</v>
      </c>
    </row>
    <row r="8726" spans="5:6">
      <c r="E8726" t="str">
        <v>340a</v>
      </c>
      <c r="F8726">
        <f t="shared" si="148"/>
        <v>340</v>
      </c>
    </row>
    <row r="8727" spans="5:6">
      <c r="E8727" t="str">
        <v>340a</v>
      </c>
      <c r="F8727">
        <f t="shared" si="148"/>
        <v>340</v>
      </c>
    </row>
    <row r="8728" spans="5:6">
      <c r="E8728" t="str">
        <v>341b</v>
      </c>
      <c r="F8728">
        <f t="shared" si="148"/>
        <v>341</v>
      </c>
    </row>
    <row r="8729" spans="5:6">
      <c r="E8729" t="str">
        <v>341b</v>
      </c>
      <c r="F8729">
        <f t="shared" si="148"/>
        <v>341</v>
      </c>
    </row>
    <row r="8730" spans="5:6">
      <c r="E8730" t="str">
        <v>341b</v>
      </c>
      <c r="F8730">
        <f t="shared" si="148"/>
        <v>341</v>
      </c>
    </row>
    <row r="8731" spans="5:6">
      <c r="E8731" t="str">
        <v>341b</v>
      </c>
      <c r="F8731">
        <f t="shared" si="148"/>
        <v>341</v>
      </c>
    </row>
    <row r="8732" spans="5:6">
      <c r="E8732" t="str">
        <v>341b</v>
      </c>
      <c r="F8732">
        <f t="shared" si="148"/>
        <v>341</v>
      </c>
    </row>
    <row r="8733" spans="5:6">
      <c r="E8733" t="str">
        <v>341b</v>
      </c>
      <c r="F8733">
        <f t="shared" si="148"/>
        <v>341</v>
      </c>
    </row>
    <row r="8734" spans="5:6">
      <c r="E8734" t="str">
        <v>341b</v>
      </c>
      <c r="F8734">
        <f t="shared" si="148"/>
        <v>341</v>
      </c>
    </row>
    <row r="8735" spans="5:6">
      <c r="E8735" t="str">
        <v>341b</v>
      </c>
      <c r="F8735">
        <f t="shared" si="148"/>
        <v>341</v>
      </c>
    </row>
    <row r="8736" spans="5:6">
      <c r="E8736" t="str">
        <v>341b</v>
      </c>
      <c r="F8736">
        <f t="shared" si="148"/>
        <v>341</v>
      </c>
    </row>
    <row r="8737" spans="5:6">
      <c r="E8737" t="str">
        <v>341b</v>
      </c>
      <c r="F8737">
        <f t="shared" si="148"/>
        <v>341</v>
      </c>
    </row>
    <row r="8738" spans="5:6">
      <c r="E8738" t="str">
        <v>341b</v>
      </c>
      <c r="F8738">
        <f t="shared" si="148"/>
        <v>341</v>
      </c>
    </row>
    <row r="8739" spans="5:6">
      <c r="E8739" t="str">
        <v>341b</v>
      </c>
      <c r="F8739">
        <f t="shared" si="148"/>
        <v>341</v>
      </c>
    </row>
    <row r="8740" spans="5:6">
      <c r="E8740" t="str">
        <v>341b</v>
      </c>
      <c r="F8740">
        <f t="shared" si="148"/>
        <v>341</v>
      </c>
    </row>
    <row r="8741" spans="5:6">
      <c r="E8741" t="str">
        <v>341b</v>
      </c>
      <c r="F8741">
        <f t="shared" si="148"/>
        <v>341</v>
      </c>
    </row>
    <row r="8742" spans="5:6">
      <c r="E8742" t="str">
        <v>341b</v>
      </c>
      <c r="F8742">
        <f t="shared" si="148"/>
        <v>341</v>
      </c>
    </row>
    <row r="8743" spans="5:6">
      <c r="E8743" t="str">
        <v>341b</v>
      </c>
      <c r="F8743">
        <f t="shared" si="148"/>
        <v>341</v>
      </c>
    </row>
    <row r="8744" spans="5:6">
      <c r="E8744" t="str">
        <v>341b</v>
      </c>
      <c r="F8744">
        <f t="shared" si="148"/>
        <v>341</v>
      </c>
    </row>
    <row r="8745" spans="5:6">
      <c r="E8745" t="str">
        <v>341b</v>
      </c>
      <c r="F8745">
        <f t="shared" si="148"/>
        <v>341</v>
      </c>
    </row>
    <row r="8746" spans="5:6">
      <c r="E8746" t="str">
        <v>341b</v>
      </c>
      <c r="F8746">
        <f t="shared" si="148"/>
        <v>341</v>
      </c>
    </row>
    <row r="8747" spans="5:6">
      <c r="E8747" t="str">
        <v>341b</v>
      </c>
      <c r="F8747">
        <f t="shared" si="148"/>
        <v>341</v>
      </c>
    </row>
    <row r="8748" spans="5:6">
      <c r="E8748" t="str">
        <v>341b</v>
      </c>
      <c r="F8748">
        <f t="shared" si="148"/>
        <v>341</v>
      </c>
    </row>
    <row r="8749" spans="5:6">
      <c r="E8749" t="str">
        <v>341b</v>
      </c>
      <c r="F8749">
        <f t="shared" si="148"/>
        <v>341</v>
      </c>
    </row>
    <row r="8750" spans="5:6">
      <c r="E8750" t="str">
        <v>341b</v>
      </c>
      <c r="F8750">
        <f t="shared" si="148"/>
        <v>341</v>
      </c>
    </row>
    <row r="8751" spans="5:6">
      <c r="E8751" t="str">
        <v>341b</v>
      </c>
      <c r="F8751">
        <f t="shared" si="148"/>
        <v>341</v>
      </c>
    </row>
    <row r="8752" spans="5:6">
      <c r="E8752" t="str">
        <v>341b</v>
      </c>
      <c r="F8752">
        <f t="shared" si="148"/>
        <v>341</v>
      </c>
    </row>
    <row r="8753" spans="5:6">
      <c r="E8753" t="str">
        <v>341b</v>
      </c>
      <c r="F8753">
        <f t="shared" si="148"/>
        <v>341</v>
      </c>
    </row>
    <row r="8754" spans="5:6">
      <c r="E8754" t="str">
        <v>341b</v>
      </c>
      <c r="F8754">
        <f t="shared" si="148"/>
        <v>341</v>
      </c>
    </row>
    <row r="8755" spans="5:6">
      <c r="E8755" t="str">
        <v>341b</v>
      </c>
      <c r="F8755">
        <f t="shared" si="148"/>
        <v>341</v>
      </c>
    </row>
    <row r="8756" spans="5:6">
      <c r="E8756" t="str">
        <v>341b</v>
      </c>
      <c r="F8756">
        <f t="shared" si="148"/>
        <v>341</v>
      </c>
    </row>
    <row r="8757" spans="5:6">
      <c r="E8757" t="str">
        <v>341b</v>
      </c>
      <c r="F8757">
        <f t="shared" si="148"/>
        <v>341</v>
      </c>
    </row>
    <row r="8758" spans="5:6">
      <c r="E8758" t="str">
        <v>341b</v>
      </c>
      <c r="F8758">
        <f t="shared" si="148"/>
        <v>341</v>
      </c>
    </row>
    <row r="8759" spans="5:6">
      <c r="E8759" t="str">
        <v>341b</v>
      </c>
      <c r="F8759">
        <f t="shared" si="148"/>
        <v>341</v>
      </c>
    </row>
    <row r="8760" spans="5:6">
      <c r="E8760" t="str">
        <v>341b</v>
      </c>
      <c r="F8760">
        <f t="shared" si="148"/>
        <v>341</v>
      </c>
    </row>
    <row r="8761" spans="5:6">
      <c r="E8761" t="str">
        <v>341b</v>
      </c>
      <c r="F8761">
        <f t="shared" si="148"/>
        <v>341</v>
      </c>
    </row>
    <row r="8762" spans="5:6">
      <c r="E8762" t="str">
        <v>341b</v>
      </c>
      <c r="F8762">
        <f t="shared" si="148"/>
        <v>341</v>
      </c>
    </row>
    <row r="8763" spans="5:6">
      <c r="E8763" t="str">
        <v>341b</v>
      </c>
      <c r="F8763">
        <f t="shared" si="148"/>
        <v>341</v>
      </c>
    </row>
    <row r="8764" spans="5:6">
      <c r="E8764" t="str">
        <v>341b</v>
      </c>
      <c r="F8764">
        <f t="shared" si="148"/>
        <v>341</v>
      </c>
    </row>
    <row r="8765" spans="5:6">
      <c r="E8765" t="str">
        <v>341b</v>
      </c>
      <c r="F8765">
        <f t="shared" si="148"/>
        <v>341</v>
      </c>
    </row>
    <row r="8766" spans="5:6">
      <c r="E8766" t="str">
        <v>341b</v>
      </c>
      <c r="F8766">
        <f t="shared" si="148"/>
        <v>341</v>
      </c>
    </row>
    <row r="8767" spans="5:6">
      <c r="E8767" t="str">
        <v>341b</v>
      </c>
      <c r="F8767">
        <f t="shared" si="148"/>
        <v>341</v>
      </c>
    </row>
    <row r="8768" spans="5:6">
      <c r="E8768" t="str">
        <v>341b</v>
      </c>
      <c r="F8768">
        <f t="shared" si="148"/>
        <v>341</v>
      </c>
    </row>
    <row r="8769" spans="5:6">
      <c r="E8769" t="str">
        <v>341b</v>
      </c>
      <c r="F8769">
        <f t="shared" si="148"/>
        <v>341</v>
      </c>
    </row>
    <row r="8770" spans="5:6">
      <c r="E8770" t="str">
        <v>341b</v>
      </c>
      <c r="F8770">
        <f t="shared" si="148"/>
        <v>341</v>
      </c>
    </row>
    <row r="8771" spans="5:6">
      <c r="E8771" t="str">
        <v>341b</v>
      </c>
      <c r="F8771">
        <f t="shared" ref="F8771:F8834" si="149">VALUE(LEFT(E8771,LEN(E8771)-1))</f>
        <v>341</v>
      </c>
    </row>
    <row r="8772" spans="5:6">
      <c r="E8772" t="str">
        <v>341b</v>
      </c>
      <c r="F8772">
        <f t="shared" si="149"/>
        <v>341</v>
      </c>
    </row>
    <row r="8773" spans="5:6">
      <c r="E8773" t="str">
        <v>341b</v>
      </c>
      <c r="F8773">
        <f t="shared" si="149"/>
        <v>341</v>
      </c>
    </row>
    <row r="8774" spans="5:6">
      <c r="E8774" t="str">
        <v>341b</v>
      </c>
      <c r="F8774">
        <f t="shared" si="149"/>
        <v>341</v>
      </c>
    </row>
    <row r="8775" spans="5:6">
      <c r="E8775" t="str">
        <v>341b</v>
      </c>
      <c r="F8775">
        <f t="shared" si="149"/>
        <v>341</v>
      </c>
    </row>
    <row r="8776" spans="5:6">
      <c r="E8776" t="str">
        <v>342a</v>
      </c>
      <c r="F8776">
        <f t="shared" si="149"/>
        <v>342</v>
      </c>
    </row>
    <row r="8777" spans="5:6">
      <c r="E8777" t="str">
        <v>342a</v>
      </c>
      <c r="F8777">
        <f t="shared" si="149"/>
        <v>342</v>
      </c>
    </row>
    <row r="8778" spans="5:6">
      <c r="E8778" t="str">
        <v>342a</v>
      </c>
      <c r="F8778">
        <f t="shared" si="149"/>
        <v>342</v>
      </c>
    </row>
    <row r="8779" spans="5:6">
      <c r="E8779" t="str">
        <v>342a</v>
      </c>
      <c r="F8779">
        <f t="shared" si="149"/>
        <v>342</v>
      </c>
    </row>
    <row r="8780" spans="5:6">
      <c r="E8780" t="str">
        <v>342a</v>
      </c>
      <c r="F8780">
        <f t="shared" si="149"/>
        <v>342</v>
      </c>
    </row>
    <row r="8781" spans="5:6">
      <c r="E8781" t="str">
        <v>342a</v>
      </c>
      <c r="F8781">
        <f t="shared" si="149"/>
        <v>342</v>
      </c>
    </row>
    <row r="8782" spans="5:6">
      <c r="E8782" t="str">
        <v>342a</v>
      </c>
      <c r="F8782">
        <f t="shared" si="149"/>
        <v>342</v>
      </c>
    </row>
    <row r="8783" spans="5:6">
      <c r="E8783" t="str">
        <v>342a</v>
      </c>
      <c r="F8783">
        <f t="shared" si="149"/>
        <v>342</v>
      </c>
    </row>
    <row r="8784" spans="5:6">
      <c r="E8784" t="str">
        <v>342a</v>
      </c>
      <c r="F8784">
        <f t="shared" si="149"/>
        <v>342</v>
      </c>
    </row>
    <row r="8785" spans="5:6">
      <c r="E8785" t="str">
        <v>342a</v>
      </c>
      <c r="F8785">
        <f t="shared" si="149"/>
        <v>342</v>
      </c>
    </row>
    <row r="8786" spans="5:6">
      <c r="E8786" t="str">
        <v>342a</v>
      </c>
      <c r="F8786">
        <f t="shared" si="149"/>
        <v>342</v>
      </c>
    </row>
    <row r="8787" spans="5:6">
      <c r="E8787" t="str">
        <v>342a</v>
      </c>
      <c r="F8787">
        <f t="shared" si="149"/>
        <v>342</v>
      </c>
    </row>
    <row r="8788" spans="5:6">
      <c r="E8788" t="str">
        <v>342a</v>
      </c>
      <c r="F8788">
        <f t="shared" si="149"/>
        <v>342</v>
      </c>
    </row>
    <row r="8789" spans="5:6">
      <c r="E8789" t="str">
        <v>342a</v>
      </c>
      <c r="F8789">
        <f t="shared" si="149"/>
        <v>342</v>
      </c>
    </row>
    <row r="8790" spans="5:6">
      <c r="E8790" t="str">
        <v>342a</v>
      </c>
      <c r="F8790">
        <f t="shared" si="149"/>
        <v>342</v>
      </c>
    </row>
    <row r="8791" spans="5:6">
      <c r="E8791" t="str">
        <v>342a</v>
      </c>
      <c r="F8791">
        <f t="shared" si="149"/>
        <v>342</v>
      </c>
    </row>
    <row r="8792" spans="5:6">
      <c r="E8792" t="str">
        <v>342a</v>
      </c>
      <c r="F8792">
        <f t="shared" si="149"/>
        <v>342</v>
      </c>
    </row>
    <row r="8793" spans="5:6">
      <c r="E8793" t="str">
        <v>342a</v>
      </c>
      <c r="F8793">
        <f t="shared" si="149"/>
        <v>342</v>
      </c>
    </row>
    <row r="8794" spans="5:6">
      <c r="E8794" t="str">
        <v>342a</v>
      </c>
      <c r="F8794">
        <f t="shared" si="149"/>
        <v>342</v>
      </c>
    </row>
    <row r="8795" spans="5:6">
      <c r="E8795" t="str">
        <v>342a</v>
      </c>
      <c r="F8795">
        <f t="shared" si="149"/>
        <v>342</v>
      </c>
    </row>
    <row r="8796" spans="5:6">
      <c r="E8796" t="str">
        <v>342a</v>
      </c>
      <c r="F8796">
        <f t="shared" si="149"/>
        <v>342</v>
      </c>
    </row>
    <row r="8797" spans="5:6">
      <c r="E8797" t="str">
        <v>342a</v>
      </c>
      <c r="F8797">
        <f t="shared" si="149"/>
        <v>342</v>
      </c>
    </row>
    <row r="8798" spans="5:6">
      <c r="E8798" t="str">
        <v>342a</v>
      </c>
      <c r="F8798">
        <f t="shared" si="149"/>
        <v>342</v>
      </c>
    </row>
    <row r="8799" spans="5:6">
      <c r="E8799" t="str">
        <v>342a</v>
      </c>
      <c r="F8799">
        <f t="shared" si="149"/>
        <v>342</v>
      </c>
    </row>
    <row r="8800" spans="5:6">
      <c r="E8800" t="str">
        <v>342a</v>
      </c>
      <c r="F8800">
        <f t="shared" si="149"/>
        <v>342</v>
      </c>
    </row>
    <row r="8801" spans="5:6">
      <c r="E8801" t="str">
        <v>342a</v>
      </c>
      <c r="F8801">
        <f t="shared" si="149"/>
        <v>342</v>
      </c>
    </row>
    <row r="8802" spans="5:6">
      <c r="E8802" t="str">
        <v>342a</v>
      </c>
      <c r="F8802">
        <f t="shared" si="149"/>
        <v>342</v>
      </c>
    </row>
    <row r="8803" spans="5:6">
      <c r="E8803" t="str">
        <v>342a</v>
      </c>
      <c r="F8803">
        <f t="shared" si="149"/>
        <v>342</v>
      </c>
    </row>
    <row r="8804" spans="5:6">
      <c r="E8804" t="str">
        <v>342a</v>
      </c>
      <c r="F8804">
        <f t="shared" si="149"/>
        <v>342</v>
      </c>
    </row>
    <row r="8805" spans="5:6">
      <c r="E8805" t="str">
        <v>342a</v>
      </c>
      <c r="F8805">
        <f t="shared" si="149"/>
        <v>342</v>
      </c>
    </row>
    <row r="8806" spans="5:6">
      <c r="E8806" t="str">
        <v>342a</v>
      </c>
      <c r="F8806">
        <f t="shared" si="149"/>
        <v>342</v>
      </c>
    </row>
    <row r="8807" spans="5:6">
      <c r="E8807" t="str">
        <v>342a</v>
      </c>
      <c r="F8807">
        <f t="shared" si="149"/>
        <v>342</v>
      </c>
    </row>
    <row r="8808" spans="5:6">
      <c r="E8808" t="str">
        <v>342a</v>
      </c>
      <c r="F8808">
        <f t="shared" si="149"/>
        <v>342</v>
      </c>
    </row>
    <row r="8809" spans="5:6">
      <c r="E8809" t="str">
        <v>342a</v>
      </c>
      <c r="F8809">
        <f t="shared" si="149"/>
        <v>342</v>
      </c>
    </row>
    <row r="8810" spans="5:6">
      <c r="E8810" t="str">
        <v>342a</v>
      </c>
      <c r="F8810">
        <f t="shared" si="149"/>
        <v>342</v>
      </c>
    </row>
    <row r="8811" spans="5:6">
      <c r="E8811" t="str">
        <v>342a</v>
      </c>
      <c r="F8811">
        <f t="shared" si="149"/>
        <v>342</v>
      </c>
    </row>
    <row r="8812" spans="5:6">
      <c r="E8812" t="str">
        <v>342a</v>
      </c>
      <c r="F8812">
        <f t="shared" si="149"/>
        <v>342</v>
      </c>
    </row>
    <row r="8813" spans="5:6">
      <c r="E8813" t="str">
        <v>342a</v>
      </c>
      <c r="F8813">
        <f t="shared" si="149"/>
        <v>342</v>
      </c>
    </row>
    <row r="8814" spans="5:6">
      <c r="E8814" t="str">
        <v>342a</v>
      </c>
      <c r="F8814">
        <f t="shared" si="149"/>
        <v>342</v>
      </c>
    </row>
    <row r="8815" spans="5:6">
      <c r="E8815" t="str">
        <v>342a</v>
      </c>
      <c r="F8815">
        <f t="shared" si="149"/>
        <v>342</v>
      </c>
    </row>
    <row r="8816" spans="5:6">
      <c r="E8816" t="str">
        <v>342a</v>
      </c>
      <c r="F8816">
        <f t="shared" si="149"/>
        <v>342</v>
      </c>
    </row>
    <row r="8817" spans="5:6">
      <c r="E8817" t="str">
        <v>342a</v>
      </c>
      <c r="F8817">
        <f t="shared" si="149"/>
        <v>342</v>
      </c>
    </row>
    <row r="8818" spans="5:6">
      <c r="E8818" t="str">
        <v>342a</v>
      </c>
      <c r="F8818">
        <f t="shared" si="149"/>
        <v>342</v>
      </c>
    </row>
    <row r="8819" spans="5:6">
      <c r="E8819" t="str">
        <v>342a</v>
      </c>
      <c r="F8819">
        <f t="shared" si="149"/>
        <v>342</v>
      </c>
    </row>
    <row r="8820" spans="5:6">
      <c r="E8820" t="str">
        <v>342a</v>
      </c>
      <c r="F8820">
        <f t="shared" si="149"/>
        <v>342</v>
      </c>
    </row>
    <row r="8821" spans="5:6">
      <c r="E8821" t="str">
        <v>342a</v>
      </c>
      <c r="F8821">
        <f t="shared" si="149"/>
        <v>342</v>
      </c>
    </row>
    <row r="8822" spans="5:6">
      <c r="E8822" t="str">
        <v>342a</v>
      </c>
      <c r="F8822">
        <f t="shared" si="149"/>
        <v>342</v>
      </c>
    </row>
    <row r="8823" spans="5:6">
      <c r="E8823" t="str">
        <v>342a</v>
      </c>
      <c r="F8823">
        <f t="shared" si="149"/>
        <v>342</v>
      </c>
    </row>
    <row r="8824" spans="5:6">
      <c r="E8824" t="str">
        <v>343b</v>
      </c>
      <c r="F8824">
        <f t="shared" si="149"/>
        <v>343</v>
      </c>
    </row>
    <row r="8825" spans="5:6">
      <c r="E8825" t="str">
        <v>343b</v>
      </c>
      <c r="F8825">
        <f t="shared" si="149"/>
        <v>343</v>
      </c>
    </row>
    <row r="8826" spans="5:6">
      <c r="E8826" t="str">
        <v>343b</v>
      </c>
      <c r="F8826">
        <f t="shared" si="149"/>
        <v>343</v>
      </c>
    </row>
    <row r="8827" spans="5:6">
      <c r="E8827" t="str">
        <v>343b</v>
      </c>
      <c r="F8827">
        <f t="shared" si="149"/>
        <v>343</v>
      </c>
    </row>
    <row r="8828" spans="5:6">
      <c r="E8828" t="str">
        <v>343b</v>
      </c>
      <c r="F8828">
        <f t="shared" si="149"/>
        <v>343</v>
      </c>
    </row>
    <row r="8829" spans="5:6">
      <c r="E8829" t="str">
        <v>343b</v>
      </c>
      <c r="F8829">
        <f t="shared" si="149"/>
        <v>343</v>
      </c>
    </row>
    <row r="8830" spans="5:6">
      <c r="E8830" t="str">
        <v>343b</v>
      </c>
      <c r="F8830">
        <f t="shared" si="149"/>
        <v>343</v>
      </c>
    </row>
    <row r="8831" spans="5:6">
      <c r="E8831" t="str">
        <v>343b</v>
      </c>
      <c r="F8831">
        <f t="shared" si="149"/>
        <v>343</v>
      </c>
    </row>
    <row r="8832" spans="5:6">
      <c r="E8832" t="str">
        <v>343b</v>
      </c>
      <c r="F8832">
        <f t="shared" si="149"/>
        <v>343</v>
      </c>
    </row>
    <row r="8833" spans="5:6">
      <c r="E8833" t="str">
        <v>343b</v>
      </c>
      <c r="F8833">
        <f t="shared" si="149"/>
        <v>343</v>
      </c>
    </row>
    <row r="8834" spans="5:6">
      <c r="E8834" t="str">
        <v>343b</v>
      </c>
      <c r="F8834">
        <f t="shared" si="149"/>
        <v>343</v>
      </c>
    </row>
    <row r="8835" spans="5:6">
      <c r="E8835" t="str">
        <v>343b</v>
      </c>
      <c r="F8835">
        <f t="shared" ref="F8835:F8898" si="150">VALUE(LEFT(E8835,LEN(E8835)-1))</f>
        <v>343</v>
      </c>
    </row>
    <row r="8836" spans="5:6">
      <c r="E8836" t="str">
        <v>343b</v>
      </c>
      <c r="F8836">
        <f t="shared" si="150"/>
        <v>343</v>
      </c>
    </row>
    <row r="8837" spans="5:6">
      <c r="E8837" t="str">
        <v>343b</v>
      </c>
      <c r="F8837">
        <f t="shared" si="150"/>
        <v>343</v>
      </c>
    </row>
    <row r="8838" spans="5:6">
      <c r="E8838" t="str">
        <v>343b</v>
      </c>
      <c r="F8838">
        <f t="shared" si="150"/>
        <v>343</v>
      </c>
    </row>
    <row r="8839" spans="5:6">
      <c r="E8839" t="str">
        <v>343b</v>
      </c>
      <c r="F8839">
        <f t="shared" si="150"/>
        <v>343</v>
      </c>
    </row>
    <row r="8840" spans="5:6">
      <c r="E8840" t="str">
        <v>343b</v>
      </c>
      <c r="F8840">
        <f t="shared" si="150"/>
        <v>343</v>
      </c>
    </row>
    <row r="8841" spans="5:6">
      <c r="E8841" t="str">
        <v>343b</v>
      </c>
      <c r="F8841">
        <f t="shared" si="150"/>
        <v>343</v>
      </c>
    </row>
    <row r="8842" spans="5:6">
      <c r="E8842" t="str">
        <v>343b</v>
      </c>
      <c r="F8842">
        <f t="shared" si="150"/>
        <v>343</v>
      </c>
    </row>
    <row r="8843" spans="5:6">
      <c r="E8843" t="str">
        <v>343b</v>
      </c>
      <c r="F8843">
        <f t="shared" si="150"/>
        <v>343</v>
      </c>
    </row>
    <row r="8844" spans="5:6">
      <c r="E8844" t="str">
        <v>343b</v>
      </c>
      <c r="F8844">
        <f t="shared" si="150"/>
        <v>343</v>
      </c>
    </row>
    <row r="8845" spans="5:6">
      <c r="E8845" t="str">
        <v>343b</v>
      </c>
      <c r="F8845">
        <f t="shared" si="150"/>
        <v>343</v>
      </c>
    </row>
    <row r="8846" spans="5:6">
      <c r="E8846" t="str">
        <v>343b</v>
      </c>
      <c r="F8846">
        <f t="shared" si="150"/>
        <v>343</v>
      </c>
    </row>
    <row r="8847" spans="5:6">
      <c r="E8847" t="str">
        <v>343b</v>
      </c>
      <c r="F8847">
        <f t="shared" si="150"/>
        <v>343</v>
      </c>
    </row>
    <row r="8848" spans="5:6">
      <c r="E8848" t="str">
        <v>343b</v>
      </c>
      <c r="F8848">
        <f t="shared" si="150"/>
        <v>343</v>
      </c>
    </row>
    <row r="8849" spans="5:6">
      <c r="E8849" t="str">
        <v>343b</v>
      </c>
      <c r="F8849">
        <f t="shared" si="150"/>
        <v>343</v>
      </c>
    </row>
    <row r="8850" spans="5:6">
      <c r="E8850" t="str">
        <v>343b</v>
      </c>
      <c r="F8850">
        <f t="shared" si="150"/>
        <v>343</v>
      </c>
    </row>
    <row r="8851" spans="5:6">
      <c r="E8851" t="str">
        <v>343b</v>
      </c>
      <c r="F8851">
        <f t="shared" si="150"/>
        <v>343</v>
      </c>
    </row>
    <row r="8852" spans="5:6">
      <c r="E8852" t="str">
        <v>343b</v>
      </c>
      <c r="F8852">
        <f t="shared" si="150"/>
        <v>343</v>
      </c>
    </row>
    <row r="8853" spans="5:6">
      <c r="E8853" t="str">
        <v>343b</v>
      </c>
      <c r="F8853">
        <f t="shared" si="150"/>
        <v>343</v>
      </c>
    </row>
    <row r="8854" spans="5:6">
      <c r="E8854" t="str">
        <v>343b</v>
      </c>
      <c r="F8854">
        <f t="shared" si="150"/>
        <v>343</v>
      </c>
    </row>
    <row r="8855" spans="5:6">
      <c r="E8855" t="str">
        <v>343b</v>
      </c>
      <c r="F8855">
        <f t="shared" si="150"/>
        <v>343</v>
      </c>
    </row>
    <row r="8856" spans="5:6">
      <c r="E8856" t="str">
        <v>343b</v>
      </c>
      <c r="F8856">
        <f t="shared" si="150"/>
        <v>343</v>
      </c>
    </row>
    <row r="8857" spans="5:6">
      <c r="E8857" t="str">
        <v>343b</v>
      </c>
      <c r="F8857">
        <f t="shared" si="150"/>
        <v>343</v>
      </c>
    </row>
    <row r="8858" spans="5:6">
      <c r="E8858" t="str">
        <v>343b</v>
      </c>
      <c r="F8858">
        <f t="shared" si="150"/>
        <v>343</v>
      </c>
    </row>
    <row r="8859" spans="5:6">
      <c r="E8859" t="str">
        <v>343b</v>
      </c>
      <c r="F8859">
        <f t="shared" si="150"/>
        <v>343</v>
      </c>
    </row>
    <row r="8860" spans="5:6">
      <c r="E8860" t="str">
        <v>343b</v>
      </c>
      <c r="F8860">
        <f t="shared" si="150"/>
        <v>343</v>
      </c>
    </row>
    <row r="8861" spans="5:6">
      <c r="E8861" t="str">
        <v>343b</v>
      </c>
      <c r="F8861">
        <f t="shared" si="150"/>
        <v>343</v>
      </c>
    </row>
    <row r="8862" spans="5:6">
      <c r="E8862" t="str">
        <v>343b</v>
      </c>
      <c r="F8862">
        <f t="shared" si="150"/>
        <v>343</v>
      </c>
    </row>
    <row r="8863" spans="5:6">
      <c r="E8863" t="str">
        <v>343b</v>
      </c>
      <c r="F8863">
        <f t="shared" si="150"/>
        <v>343</v>
      </c>
    </row>
    <row r="8864" spans="5:6">
      <c r="E8864" t="str">
        <v>343b</v>
      </c>
      <c r="F8864">
        <f t="shared" si="150"/>
        <v>343</v>
      </c>
    </row>
    <row r="8865" spans="5:6">
      <c r="E8865" t="str">
        <v>343b</v>
      </c>
      <c r="F8865">
        <f t="shared" si="150"/>
        <v>343</v>
      </c>
    </row>
    <row r="8866" spans="5:6">
      <c r="E8866" t="str">
        <v>343b</v>
      </c>
      <c r="F8866">
        <f t="shared" si="150"/>
        <v>343</v>
      </c>
    </row>
    <row r="8867" spans="5:6">
      <c r="E8867" t="str">
        <v>343b</v>
      </c>
      <c r="F8867">
        <f t="shared" si="150"/>
        <v>343</v>
      </c>
    </row>
    <row r="8868" spans="5:6">
      <c r="E8868" t="str">
        <v>343b</v>
      </c>
      <c r="F8868">
        <f t="shared" si="150"/>
        <v>343</v>
      </c>
    </row>
    <row r="8869" spans="5:6">
      <c r="E8869" t="str">
        <v>343b</v>
      </c>
      <c r="F8869">
        <f t="shared" si="150"/>
        <v>343</v>
      </c>
    </row>
    <row r="8870" spans="5:6">
      <c r="E8870" t="str">
        <v>343b</v>
      </c>
      <c r="F8870">
        <f t="shared" si="150"/>
        <v>343</v>
      </c>
    </row>
    <row r="8871" spans="5:6">
      <c r="E8871" t="str">
        <v>343b</v>
      </c>
      <c r="F8871">
        <f t="shared" si="150"/>
        <v>343</v>
      </c>
    </row>
    <row r="8872" spans="5:6">
      <c r="E8872" t="str">
        <v>343b</v>
      </c>
      <c r="F8872">
        <f t="shared" si="150"/>
        <v>343</v>
      </c>
    </row>
    <row r="8873" spans="5:6">
      <c r="E8873" t="str">
        <v>343b</v>
      </c>
      <c r="F8873">
        <f t="shared" si="150"/>
        <v>343</v>
      </c>
    </row>
    <row r="8874" spans="5:6">
      <c r="E8874" t="str">
        <v>344a</v>
      </c>
      <c r="F8874">
        <f t="shared" si="150"/>
        <v>344</v>
      </c>
    </row>
    <row r="8875" spans="5:6">
      <c r="E8875" t="str">
        <v>344a</v>
      </c>
      <c r="F8875">
        <f t="shared" si="150"/>
        <v>344</v>
      </c>
    </row>
    <row r="8876" spans="5:6">
      <c r="E8876" t="str">
        <v>344a</v>
      </c>
      <c r="F8876">
        <f t="shared" si="150"/>
        <v>344</v>
      </c>
    </row>
    <row r="8877" spans="5:6">
      <c r="E8877" t="str">
        <v>344a</v>
      </c>
      <c r="F8877">
        <f t="shared" si="150"/>
        <v>344</v>
      </c>
    </row>
    <row r="8878" spans="5:6">
      <c r="E8878" t="str">
        <v>344a</v>
      </c>
      <c r="F8878">
        <f t="shared" si="150"/>
        <v>344</v>
      </c>
    </row>
    <row r="8879" spans="5:6">
      <c r="E8879" t="str">
        <v>344a</v>
      </c>
      <c r="F8879">
        <f t="shared" si="150"/>
        <v>344</v>
      </c>
    </row>
    <row r="8880" spans="5:6">
      <c r="E8880" t="str">
        <v>344a</v>
      </c>
      <c r="F8880">
        <f t="shared" si="150"/>
        <v>344</v>
      </c>
    </row>
    <row r="8881" spans="5:6">
      <c r="E8881" t="str">
        <v>344a</v>
      </c>
      <c r="F8881">
        <f t="shared" si="150"/>
        <v>344</v>
      </c>
    </row>
    <row r="8882" spans="5:6">
      <c r="E8882" t="str">
        <v>344a</v>
      </c>
      <c r="F8882">
        <f t="shared" si="150"/>
        <v>344</v>
      </c>
    </row>
    <row r="8883" spans="5:6">
      <c r="E8883" t="str">
        <v>344a</v>
      </c>
      <c r="F8883">
        <f t="shared" si="150"/>
        <v>344</v>
      </c>
    </row>
    <row r="8884" spans="5:6">
      <c r="E8884" t="str">
        <v>344a</v>
      </c>
      <c r="F8884">
        <f t="shared" si="150"/>
        <v>344</v>
      </c>
    </row>
    <row r="8885" spans="5:6">
      <c r="E8885" t="str">
        <v>344a</v>
      </c>
      <c r="F8885">
        <f t="shared" si="150"/>
        <v>344</v>
      </c>
    </row>
    <row r="8886" spans="5:6">
      <c r="E8886" t="str">
        <v>344a</v>
      </c>
      <c r="F8886">
        <f t="shared" si="150"/>
        <v>344</v>
      </c>
    </row>
    <row r="8887" spans="5:6">
      <c r="E8887" t="str">
        <v>344a</v>
      </c>
      <c r="F8887">
        <f t="shared" si="150"/>
        <v>344</v>
      </c>
    </row>
    <row r="8888" spans="5:6">
      <c r="E8888" t="str">
        <v>344a</v>
      </c>
      <c r="F8888">
        <f t="shared" si="150"/>
        <v>344</v>
      </c>
    </row>
    <row r="8889" spans="5:6">
      <c r="E8889" t="str">
        <v>344a</v>
      </c>
      <c r="F8889">
        <f t="shared" si="150"/>
        <v>344</v>
      </c>
    </row>
    <row r="8890" spans="5:6">
      <c r="E8890" t="str">
        <v>344a</v>
      </c>
      <c r="F8890">
        <f t="shared" si="150"/>
        <v>344</v>
      </c>
    </row>
    <row r="8891" spans="5:6">
      <c r="E8891" t="str">
        <v>344a</v>
      </c>
      <c r="F8891">
        <f t="shared" si="150"/>
        <v>344</v>
      </c>
    </row>
    <row r="8892" spans="5:6">
      <c r="E8892" t="str">
        <v>344a</v>
      </c>
      <c r="F8892">
        <f t="shared" si="150"/>
        <v>344</v>
      </c>
    </row>
    <row r="8893" spans="5:6">
      <c r="E8893" t="str">
        <v>344a</v>
      </c>
      <c r="F8893">
        <f t="shared" si="150"/>
        <v>344</v>
      </c>
    </row>
    <row r="8894" spans="5:6">
      <c r="E8894" t="str">
        <v>344a</v>
      </c>
      <c r="F8894">
        <f t="shared" si="150"/>
        <v>344</v>
      </c>
    </row>
    <row r="8895" spans="5:6">
      <c r="E8895" t="str">
        <v>344a</v>
      </c>
      <c r="F8895">
        <f t="shared" si="150"/>
        <v>344</v>
      </c>
    </row>
    <row r="8896" spans="5:6">
      <c r="E8896" t="str">
        <v>344a</v>
      </c>
      <c r="F8896">
        <f t="shared" si="150"/>
        <v>344</v>
      </c>
    </row>
    <row r="8897" spans="5:6">
      <c r="E8897" t="str">
        <v>344a</v>
      </c>
      <c r="F8897">
        <f t="shared" si="150"/>
        <v>344</v>
      </c>
    </row>
    <row r="8898" spans="5:6">
      <c r="E8898" t="str">
        <v>344a</v>
      </c>
      <c r="F8898">
        <f t="shared" si="150"/>
        <v>344</v>
      </c>
    </row>
    <row r="8899" spans="5:6">
      <c r="E8899" t="str">
        <v>344a</v>
      </c>
      <c r="F8899">
        <f t="shared" ref="F8899:F8962" si="151">VALUE(LEFT(E8899,LEN(E8899)-1))</f>
        <v>344</v>
      </c>
    </row>
    <row r="8900" spans="5:6">
      <c r="E8900" t="str">
        <v>344a</v>
      </c>
      <c r="F8900">
        <f t="shared" si="151"/>
        <v>344</v>
      </c>
    </row>
    <row r="8901" spans="5:6">
      <c r="E8901" t="str">
        <v>344a</v>
      </c>
      <c r="F8901">
        <f t="shared" si="151"/>
        <v>344</v>
      </c>
    </row>
    <row r="8902" spans="5:6">
      <c r="E8902" t="str">
        <v>344a</v>
      </c>
      <c r="F8902">
        <f t="shared" si="151"/>
        <v>344</v>
      </c>
    </row>
    <row r="8903" spans="5:6">
      <c r="E8903" t="str">
        <v>344a</v>
      </c>
      <c r="F8903">
        <f t="shared" si="151"/>
        <v>344</v>
      </c>
    </row>
    <row r="8904" spans="5:6">
      <c r="E8904" t="str">
        <v>344a</v>
      </c>
      <c r="F8904">
        <f t="shared" si="151"/>
        <v>344</v>
      </c>
    </row>
    <row r="8905" spans="5:6">
      <c r="E8905" t="str">
        <v>344a</v>
      </c>
      <c r="F8905">
        <f t="shared" si="151"/>
        <v>344</v>
      </c>
    </row>
    <row r="8906" spans="5:6">
      <c r="E8906" t="str">
        <v>344a</v>
      </c>
      <c r="F8906">
        <f t="shared" si="151"/>
        <v>344</v>
      </c>
    </row>
    <row r="8907" spans="5:6">
      <c r="E8907" t="str">
        <v>344a</v>
      </c>
      <c r="F8907">
        <f t="shared" si="151"/>
        <v>344</v>
      </c>
    </row>
    <row r="8908" spans="5:6">
      <c r="E8908" t="str">
        <v>344a</v>
      </c>
      <c r="F8908">
        <f t="shared" si="151"/>
        <v>344</v>
      </c>
    </row>
    <row r="8909" spans="5:6">
      <c r="E8909" t="str">
        <v>344a</v>
      </c>
      <c r="F8909">
        <f t="shared" si="151"/>
        <v>344</v>
      </c>
    </row>
    <row r="8910" spans="5:6">
      <c r="E8910" t="str">
        <v>344a</v>
      </c>
      <c r="F8910">
        <f t="shared" si="151"/>
        <v>344</v>
      </c>
    </row>
    <row r="8911" spans="5:6">
      <c r="E8911" t="str">
        <v>344a</v>
      </c>
      <c r="F8911">
        <f t="shared" si="151"/>
        <v>344</v>
      </c>
    </row>
    <row r="8912" spans="5:6">
      <c r="E8912" t="str">
        <v>344a</v>
      </c>
      <c r="F8912">
        <f t="shared" si="151"/>
        <v>344</v>
      </c>
    </row>
    <row r="8913" spans="5:6">
      <c r="E8913" t="str">
        <v>344a</v>
      </c>
      <c r="F8913">
        <f t="shared" si="151"/>
        <v>344</v>
      </c>
    </row>
    <row r="8914" spans="5:6">
      <c r="E8914" t="str">
        <v>344a</v>
      </c>
      <c r="F8914">
        <f t="shared" si="151"/>
        <v>344</v>
      </c>
    </row>
    <row r="8915" spans="5:6">
      <c r="E8915" t="str">
        <v>344a</v>
      </c>
      <c r="F8915">
        <f t="shared" si="151"/>
        <v>344</v>
      </c>
    </row>
    <row r="8916" spans="5:6">
      <c r="E8916" t="str">
        <v>344a</v>
      </c>
      <c r="F8916">
        <f t="shared" si="151"/>
        <v>344</v>
      </c>
    </row>
    <row r="8917" spans="5:6">
      <c r="E8917" t="str">
        <v>344a</v>
      </c>
      <c r="F8917">
        <f t="shared" si="151"/>
        <v>344</v>
      </c>
    </row>
    <row r="8918" spans="5:6">
      <c r="E8918" t="str">
        <v>344a</v>
      </c>
      <c r="F8918">
        <f t="shared" si="151"/>
        <v>344</v>
      </c>
    </row>
    <row r="8919" spans="5:6">
      <c r="E8919" t="str">
        <v>344a</v>
      </c>
      <c r="F8919">
        <f t="shared" si="151"/>
        <v>344</v>
      </c>
    </row>
    <row r="8920" spans="5:6">
      <c r="E8920" t="str">
        <v>344a</v>
      </c>
      <c r="F8920">
        <f t="shared" si="151"/>
        <v>344</v>
      </c>
    </row>
    <row r="8921" spans="5:6">
      <c r="E8921" t="str">
        <v>344a</v>
      </c>
      <c r="F8921">
        <f t="shared" si="151"/>
        <v>344</v>
      </c>
    </row>
    <row r="8922" spans="5:6">
      <c r="E8922" t="str">
        <v>344a</v>
      </c>
      <c r="F8922">
        <f t="shared" si="151"/>
        <v>344</v>
      </c>
    </row>
    <row r="8923" spans="5:6">
      <c r="E8923" t="str">
        <v>308b</v>
      </c>
      <c r="F8923">
        <f t="shared" si="151"/>
        <v>308</v>
      </c>
    </row>
    <row r="8924" spans="5:6">
      <c r="E8924" t="str">
        <v>308b</v>
      </c>
      <c r="F8924">
        <f t="shared" si="151"/>
        <v>308</v>
      </c>
    </row>
    <row r="8925" spans="5:6">
      <c r="E8925" t="str">
        <v>308b</v>
      </c>
      <c r="F8925">
        <f t="shared" si="151"/>
        <v>308</v>
      </c>
    </row>
    <row r="8926" spans="5:6">
      <c r="E8926" t="str">
        <v>308b</v>
      </c>
      <c r="F8926">
        <f t="shared" si="151"/>
        <v>308</v>
      </c>
    </row>
    <row r="8927" spans="5:6">
      <c r="E8927" t="str">
        <v>308b</v>
      </c>
      <c r="F8927">
        <f t="shared" si="151"/>
        <v>308</v>
      </c>
    </row>
    <row r="8928" spans="5:6">
      <c r="E8928" t="str">
        <v>308b</v>
      </c>
      <c r="F8928">
        <f t="shared" si="151"/>
        <v>308</v>
      </c>
    </row>
    <row r="8929" spans="5:6">
      <c r="E8929" t="str">
        <v>308b</v>
      </c>
      <c r="F8929">
        <f t="shared" si="151"/>
        <v>308</v>
      </c>
    </row>
    <row r="8930" spans="5:6">
      <c r="E8930" t="str">
        <v>308b</v>
      </c>
      <c r="F8930">
        <f t="shared" si="151"/>
        <v>308</v>
      </c>
    </row>
    <row r="8931" spans="5:6">
      <c r="E8931" t="str">
        <v>308b</v>
      </c>
      <c r="F8931">
        <f t="shared" si="151"/>
        <v>308</v>
      </c>
    </row>
    <row r="8932" spans="5:6">
      <c r="E8932" t="str">
        <v>308b</v>
      </c>
      <c r="F8932">
        <f t="shared" si="151"/>
        <v>308</v>
      </c>
    </row>
    <row r="8933" spans="5:6">
      <c r="E8933" t="str">
        <v>308b</v>
      </c>
      <c r="F8933">
        <f t="shared" si="151"/>
        <v>308</v>
      </c>
    </row>
    <row r="8934" spans="5:6">
      <c r="E8934" t="str">
        <v>308b</v>
      </c>
      <c r="F8934">
        <f t="shared" si="151"/>
        <v>308</v>
      </c>
    </row>
    <row r="8935" spans="5:6">
      <c r="E8935" t="str">
        <v>308b</v>
      </c>
      <c r="F8935">
        <f t="shared" si="151"/>
        <v>308</v>
      </c>
    </row>
    <row r="8936" spans="5:6">
      <c r="E8936" t="str">
        <v>308b</v>
      </c>
      <c r="F8936">
        <f t="shared" si="151"/>
        <v>308</v>
      </c>
    </row>
    <row r="8937" spans="5:6">
      <c r="E8937" t="str">
        <v>308b</v>
      </c>
      <c r="F8937">
        <f t="shared" si="151"/>
        <v>308</v>
      </c>
    </row>
    <row r="8938" spans="5:6">
      <c r="E8938" t="str">
        <v>308b</v>
      </c>
      <c r="F8938">
        <f t="shared" si="151"/>
        <v>308</v>
      </c>
    </row>
    <row r="8939" spans="5:6">
      <c r="E8939" t="str">
        <v>308b</v>
      </c>
      <c r="F8939">
        <f t="shared" si="151"/>
        <v>308</v>
      </c>
    </row>
    <row r="8940" spans="5:6">
      <c r="E8940" t="str">
        <v>308b</v>
      </c>
      <c r="F8940">
        <f t="shared" si="151"/>
        <v>308</v>
      </c>
    </row>
    <row r="8941" spans="5:6">
      <c r="E8941" t="str">
        <v>308b</v>
      </c>
      <c r="F8941">
        <f t="shared" si="151"/>
        <v>308</v>
      </c>
    </row>
    <row r="8942" spans="5:6">
      <c r="E8942" t="str">
        <v>308b</v>
      </c>
      <c r="F8942">
        <f t="shared" si="151"/>
        <v>308</v>
      </c>
    </row>
    <row r="8943" spans="5:6">
      <c r="E8943" t="str">
        <v>308b</v>
      </c>
      <c r="F8943">
        <f t="shared" si="151"/>
        <v>308</v>
      </c>
    </row>
    <row r="8944" spans="5:6">
      <c r="E8944" t="str">
        <v>308b</v>
      </c>
      <c r="F8944">
        <f t="shared" si="151"/>
        <v>308</v>
      </c>
    </row>
    <row r="8945" spans="5:6">
      <c r="E8945" t="str">
        <v>308b</v>
      </c>
      <c r="F8945">
        <f t="shared" si="151"/>
        <v>308</v>
      </c>
    </row>
    <row r="8946" spans="5:6">
      <c r="E8946" t="str">
        <v>308b</v>
      </c>
      <c r="F8946">
        <f t="shared" si="151"/>
        <v>308</v>
      </c>
    </row>
    <row r="8947" spans="5:6">
      <c r="E8947" t="str">
        <v>308b</v>
      </c>
      <c r="F8947">
        <f t="shared" si="151"/>
        <v>308</v>
      </c>
    </row>
    <row r="8948" spans="5:6">
      <c r="E8948" t="str">
        <v>308b</v>
      </c>
      <c r="F8948">
        <f t="shared" si="151"/>
        <v>308</v>
      </c>
    </row>
    <row r="8949" spans="5:6">
      <c r="E8949" t="str">
        <v>308b</v>
      </c>
      <c r="F8949">
        <f t="shared" si="151"/>
        <v>308</v>
      </c>
    </row>
    <row r="8950" spans="5:6">
      <c r="E8950" t="str">
        <v>308b</v>
      </c>
      <c r="F8950">
        <f t="shared" si="151"/>
        <v>308</v>
      </c>
    </row>
    <row r="8951" spans="5:6">
      <c r="E8951" t="str">
        <v>308b</v>
      </c>
      <c r="F8951">
        <f t="shared" si="151"/>
        <v>308</v>
      </c>
    </row>
    <row r="8952" spans="5:6">
      <c r="E8952" t="str">
        <v>308b</v>
      </c>
      <c r="F8952">
        <f t="shared" si="151"/>
        <v>308</v>
      </c>
    </row>
    <row r="8953" spans="5:6">
      <c r="E8953" t="str">
        <v>308b</v>
      </c>
      <c r="F8953">
        <f t="shared" si="151"/>
        <v>308</v>
      </c>
    </row>
    <row r="8954" spans="5:6">
      <c r="E8954" t="str">
        <v>308b</v>
      </c>
      <c r="F8954">
        <f t="shared" si="151"/>
        <v>308</v>
      </c>
    </row>
    <row r="8955" spans="5:6">
      <c r="E8955" t="str">
        <v>308b</v>
      </c>
      <c r="F8955">
        <f t="shared" si="151"/>
        <v>308</v>
      </c>
    </row>
    <row r="8956" spans="5:6">
      <c r="E8956" t="str">
        <v>308b</v>
      </c>
      <c r="F8956">
        <f t="shared" si="151"/>
        <v>308</v>
      </c>
    </row>
    <row r="8957" spans="5:6">
      <c r="E8957" t="str">
        <v>308b</v>
      </c>
      <c r="F8957">
        <f t="shared" si="151"/>
        <v>308</v>
      </c>
    </row>
    <row r="8958" spans="5:6">
      <c r="E8958" t="str">
        <v>308b</v>
      </c>
      <c r="F8958">
        <f t="shared" si="151"/>
        <v>308</v>
      </c>
    </row>
    <row r="8959" spans="5:6">
      <c r="E8959" t="str">
        <v>309a</v>
      </c>
      <c r="F8959">
        <f t="shared" si="151"/>
        <v>309</v>
      </c>
    </row>
    <row r="8960" spans="5:6">
      <c r="E8960" t="str">
        <v>309a</v>
      </c>
      <c r="F8960">
        <f t="shared" si="151"/>
        <v>309</v>
      </c>
    </row>
    <row r="8961" spans="5:6">
      <c r="E8961" t="str">
        <v>309a</v>
      </c>
      <c r="F8961">
        <f t="shared" si="151"/>
        <v>309</v>
      </c>
    </row>
    <row r="8962" spans="5:6">
      <c r="E8962" t="str">
        <v>309a</v>
      </c>
      <c r="F8962">
        <f t="shared" si="151"/>
        <v>309</v>
      </c>
    </row>
    <row r="8963" spans="5:6">
      <c r="E8963" t="str">
        <v>309a</v>
      </c>
      <c r="F8963">
        <f t="shared" ref="F8963:F9026" si="152">VALUE(LEFT(E8963,LEN(E8963)-1))</f>
        <v>309</v>
      </c>
    </row>
    <row r="8964" spans="5:6">
      <c r="E8964" t="str">
        <v>309a</v>
      </c>
      <c r="F8964">
        <f t="shared" si="152"/>
        <v>309</v>
      </c>
    </row>
    <row r="8965" spans="5:6">
      <c r="E8965" t="str">
        <v>309a</v>
      </c>
      <c r="F8965">
        <f t="shared" si="152"/>
        <v>309</v>
      </c>
    </row>
    <row r="8966" spans="5:6">
      <c r="E8966" t="str">
        <v>309a</v>
      </c>
      <c r="F8966">
        <f t="shared" si="152"/>
        <v>309</v>
      </c>
    </row>
    <row r="8967" spans="5:6">
      <c r="E8967" t="str">
        <v>309a</v>
      </c>
      <c r="F8967">
        <f t="shared" si="152"/>
        <v>309</v>
      </c>
    </row>
    <row r="8968" spans="5:6">
      <c r="E8968" t="str">
        <v>309a</v>
      </c>
      <c r="F8968">
        <f t="shared" si="152"/>
        <v>309</v>
      </c>
    </row>
    <row r="8969" spans="5:6">
      <c r="E8969" t="str">
        <v>309a</v>
      </c>
      <c r="F8969">
        <f t="shared" si="152"/>
        <v>309</v>
      </c>
    </row>
    <row r="8970" spans="5:6">
      <c r="E8970" t="str">
        <v>309a</v>
      </c>
      <c r="F8970">
        <f t="shared" si="152"/>
        <v>309</v>
      </c>
    </row>
    <row r="8971" spans="5:6">
      <c r="E8971" t="str">
        <v>309a</v>
      </c>
      <c r="F8971">
        <f t="shared" si="152"/>
        <v>309</v>
      </c>
    </row>
    <row r="8972" spans="5:6">
      <c r="E8972" t="str">
        <v>309a</v>
      </c>
      <c r="F8972">
        <f t="shared" si="152"/>
        <v>309</v>
      </c>
    </row>
    <row r="8973" spans="5:6">
      <c r="E8973" t="str">
        <v>309a</v>
      </c>
      <c r="F8973">
        <f t="shared" si="152"/>
        <v>309</v>
      </c>
    </row>
    <row r="8974" spans="5:6">
      <c r="E8974" t="str">
        <v>309a</v>
      </c>
      <c r="F8974">
        <f t="shared" si="152"/>
        <v>309</v>
      </c>
    </row>
    <row r="8975" spans="5:6">
      <c r="E8975" t="str">
        <v>309a</v>
      </c>
      <c r="F8975">
        <f t="shared" si="152"/>
        <v>309</v>
      </c>
    </row>
    <row r="8976" spans="5:6">
      <c r="E8976" t="str">
        <v>309a</v>
      </c>
      <c r="F8976">
        <f t="shared" si="152"/>
        <v>309</v>
      </c>
    </row>
    <row r="8977" spans="5:6">
      <c r="E8977" t="str">
        <v>309a</v>
      </c>
      <c r="F8977">
        <f t="shared" si="152"/>
        <v>309</v>
      </c>
    </row>
    <row r="8978" spans="5:6">
      <c r="E8978" t="str">
        <v>309a</v>
      </c>
      <c r="F8978">
        <f t="shared" si="152"/>
        <v>309</v>
      </c>
    </row>
    <row r="8979" spans="5:6">
      <c r="E8979" t="str">
        <v>309a</v>
      </c>
      <c r="F8979">
        <f t="shared" si="152"/>
        <v>309</v>
      </c>
    </row>
    <row r="8980" spans="5:6">
      <c r="E8980" t="str">
        <v>309a</v>
      </c>
      <c r="F8980">
        <f t="shared" si="152"/>
        <v>309</v>
      </c>
    </row>
    <row r="8981" spans="5:6">
      <c r="E8981" t="str">
        <v>309a</v>
      </c>
      <c r="F8981">
        <f t="shared" si="152"/>
        <v>309</v>
      </c>
    </row>
    <row r="8982" spans="5:6">
      <c r="E8982" t="str">
        <v>309a</v>
      </c>
      <c r="F8982">
        <f t="shared" si="152"/>
        <v>309</v>
      </c>
    </row>
    <row r="8983" spans="5:6">
      <c r="E8983" t="str">
        <v>309a</v>
      </c>
      <c r="F8983">
        <f t="shared" si="152"/>
        <v>309</v>
      </c>
    </row>
    <row r="8984" spans="5:6">
      <c r="E8984" t="str">
        <v>309a</v>
      </c>
      <c r="F8984">
        <f t="shared" si="152"/>
        <v>309</v>
      </c>
    </row>
    <row r="8985" spans="5:6">
      <c r="E8985" t="str">
        <v>310b</v>
      </c>
      <c r="F8985">
        <f t="shared" si="152"/>
        <v>310</v>
      </c>
    </row>
    <row r="8986" spans="5:6">
      <c r="E8986" t="str">
        <v>310b</v>
      </c>
      <c r="F8986">
        <f t="shared" si="152"/>
        <v>310</v>
      </c>
    </row>
    <row r="8987" spans="5:6">
      <c r="E8987" t="str">
        <v>310b</v>
      </c>
      <c r="F8987">
        <f t="shared" si="152"/>
        <v>310</v>
      </c>
    </row>
    <row r="8988" spans="5:6">
      <c r="E8988" t="str">
        <v>310b</v>
      </c>
      <c r="F8988">
        <f t="shared" si="152"/>
        <v>310</v>
      </c>
    </row>
    <row r="8989" spans="5:6">
      <c r="E8989" t="str">
        <v>310b</v>
      </c>
      <c r="F8989">
        <f t="shared" si="152"/>
        <v>310</v>
      </c>
    </row>
    <row r="8990" spans="5:6">
      <c r="E8990" t="str">
        <v>310b</v>
      </c>
      <c r="F8990">
        <f t="shared" si="152"/>
        <v>310</v>
      </c>
    </row>
    <row r="8991" spans="5:6">
      <c r="E8991" t="str">
        <v>310b</v>
      </c>
      <c r="F8991">
        <f t="shared" si="152"/>
        <v>310</v>
      </c>
    </row>
    <row r="8992" spans="5:6">
      <c r="E8992" t="str">
        <v>310b</v>
      </c>
      <c r="F8992">
        <f t="shared" si="152"/>
        <v>310</v>
      </c>
    </row>
    <row r="8993" spans="5:6">
      <c r="E8993" t="str">
        <v>310b</v>
      </c>
      <c r="F8993">
        <f t="shared" si="152"/>
        <v>310</v>
      </c>
    </row>
    <row r="8994" spans="5:6">
      <c r="E8994" t="str">
        <v>310b</v>
      </c>
      <c r="F8994">
        <f t="shared" si="152"/>
        <v>310</v>
      </c>
    </row>
    <row r="8995" spans="5:6">
      <c r="E8995" t="str">
        <v>310b</v>
      </c>
      <c r="F8995">
        <f t="shared" si="152"/>
        <v>310</v>
      </c>
    </row>
    <row r="8996" spans="5:6">
      <c r="E8996" t="str">
        <v>310b</v>
      </c>
      <c r="F8996">
        <f t="shared" si="152"/>
        <v>310</v>
      </c>
    </row>
    <row r="8997" spans="5:6">
      <c r="E8997" t="str">
        <v>310b</v>
      </c>
      <c r="F8997">
        <f t="shared" si="152"/>
        <v>310</v>
      </c>
    </row>
    <row r="8998" spans="5:6">
      <c r="E8998" t="str">
        <v>310b</v>
      </c>
      <c r="F8998">
        <f t="shared" si="152"/>
        <v>310</v>
      </c>
    </row>
    <row r="8999" spans="5:6">
      <c r="E8999" t="str">
        <v>310b</v>
      </c>
      <c r="F8999">
        <f t="shared" si="152"/>
        <v>310</v>
      </c>
    </row>
    <row r="9000" spans="5:6">
      <c r="E9000" t="str">
        <v>310b</v>
      </c>
      <c r="F9000">
        <f t="shared" si="152"/>
        <v>310</v>
      </c>
    </row>
    <row r="9001" spans="5:6">
      <c r="E9001" t="str">
        <v>310b</v>
      </c>
      <c r="F9001">
        <f t="shared" si="152"/>
        <v>310</v>
      </c>
    </row>
    <row r="9002" spans="5:6">
      <c r="E9002" t="str">
        <v>310b</v>
      </c>
      <c r="F9002">
        <f t="shared" si="152"/>
        <v>310</v>
      </c>
    </row>
    <row r="9003" spans="5:6">
      <c r="E9003" t="str">
        <v>310b</v>
      </c>
      <c r="F9003">
        <f t="shared" si="152"/>
        <v>310</v>
      </c>
    </row>
    <row r="9004" spans="5:6">
      <c r="E9004" t="str">
        <v>310b</v>
      </c>
      <c r="F9004">
        <f t="shared" si="152"/>
        <v>310</v>
      </c>
    </row>
    <row r="9005" spans="5:6">
      <c r="E9005" t="str">
        <v>310b</v>
      </c>
      <c r="F9005">
        <f t="shared" si="152"/>
        <v>310</v>
      </c>
    </row>
    <row r="9006" spans="5:6">
      <c r="E9006" t="str">
        <v>310b</v>
      </c>
      <c r="F9006">
        <f t="shared" si="152"/>
        <v>310</v>
      </c>
    </row>
    <row r="9007" spans="5:6">
      <c r="E9007" t="str">
        <v>311a</v>
      </c>
      <c r="F9007">
        <f t="shared" si="152"/>
        <v>311</v>
      </c>
    </row>
    <row r="9008" spans="5:6">
      <c r="E9008" t="str">
        <v>311a</v>
      </c>
      <c r="F9008">
        <f t="shared" si="152"/>
        <v>311</v>
      </c>
    </row>
    <row r="9009" spans="5:6">
      <c r="E9009" t="str">
        <v>311a</v>
      </c>
      <c r="F9009">
        <f t="shared" si="152"/>
        <v>311</v>
      </c>
    </row>
    <row r="9010" spans="5:6">
      <c r="E9010" t="str">
        <v>311a</v>
      </c>
      <c r="F9010">
        <f t="shared" si="152"/>
        <v>311</v>
      </c>
    </row>
    <row r="9011" spans="5:6">
      <c r="E9011" t="str">
        <v>311a</v>
      </c>
      <c r="F9011">
        <f t="shared" si="152"/>
        <v>311</v>
      </c>
    </row>
    <row r="9012" spans="5:6">
      <c r="E9012" t="str">
        <v>311a</v>
      </c>
      <c r="F9012">
        <f t="shared" si="152"/>
        <v>311</v>
      </c>
    </row>
    <row r="9013" spans="5:6">
      <c r="E9013" t="str">
        <v>311a</v>
      </c>
      <c r="F9013">
        <f t="shared" si="152"/>
        <v>311</v>
      </c>
    </row>
    <row r="9014" spans="5:6">
      <c r="E9014" t="str">
        <v>311a</v>
      </c>
      <c r="F9014">
        <f t="shared" si="152"/>
        <v>311</v>
      </c>
    </row>
    <row r="9015" spans="5:6">
      <c r="E9015" t="str">
        <v>311a</v>
      </c>
      <c r="F9015">
        <f t="shared" si="152"/>
        <v>311</v>
      </c>
    </row>
    <row r="9016" spans="5:6">
      <c r="E9016" t="str">
        <v>311a</v>
      </c>
      <c r="F9016">
        <f t="shared" si="152"/>
        <v>311</v>
      </c>
    </row>
    <row r="9017" spans="5:6">
      <c r="E9017" t="str">
        <v>311a</v>
      </c>
      <c r="F9017">
        <f t="shared" si="152"/>
        <v>311</v>
      </c>
    </row>
    <row r="9018" spans="5:6">
      <c r="E9018" t="str">
        <v>311a</v>
      </c>
      <c r="F9018">
        <f t="shared" si="152"/>
        <v>311</v>
      </c>
    </row>
    <row r="9019" spans="5:6">
      <c r="E9019" t="str">
        <v>311a</v>
      </c>
      <c r="F9019">
        <f t="shared" si="152"/>
        <v>311</v>
      </c>
    </row>
    <row r="9020" spans="5:6">
      <c r="E9020" t="str">
        <v>311a</v>
      </c>
      <c r="F9020">
        <f t="shared" si="152"/>
        <v>311</v>
      </c>
    </row>
    <row r="9021" spans="5:6">
      <c r="E9021" t="str">
        <v>311a</v>
      </c>
      <c r="F9021">
        <f t="shared" si="152"/>
        <v>311</v>
      </c>
    </row>
    <row r="9022" spans="5:6">
      <c r="E9022" t="str">
        <v>311a</v>
      </c>
      <c r="F9022">
        <f t="shared" si="152"/>
        <v>311</v>
      </c>
    </row>
    <row r="9023" spans="5:6">
      <c r="E9023" t="str">
        <v>311a</v>
      </c>
      <c r="F9023">
        <f t="shared" si="152"/>
        <v>311</v>
      </c>
    </row>
    <row r="9024" spans="5:6">
      <c r="E9024" t="str">
        <v>311a</v>
      </c>
      <c r="F9024">
        <f t="shared" si="152"/>
        <v>311</v>
      </c>
    </row>
    <row r="9025" spans="5:6">
      <c r="E9025" t="str">
        <v>311a</v>
      </c>
      <c r="F9025">
        <f t="shared" si="152"/>
        <v>311</v>
      </c>
    </row>
    <row r="9026" spans="5:6">
      <c r="E9026" t="str">
        <v>311a</v>
      </c>
      <c r="F9026">
        <f t="shared" si="152"/>
        <v>311</v>
      </c>
    </row>
    <row r="9027" spans="5:6">
      <c r="E9027" t="str">
        <v>311a</v>
      </c>
      <c r="F9027">
        <f t="shared" ref="F9027:F9090" si="153">VALUE(LEFT(E9027,LEN(E9027)-1))</f>
        <v>311</v>
      </c>
    </row>
    <row r="9028" spans="5:6">
      <c r="E9028" t="str">
        <v>311a</v>
      </c>
      <c r="F9028">
        <f t="shared" si="153"/>
        <v>311</v>
      </c>
    </row>
    <row r="9029" spans="5:6">
      <c r="E9029" t="str">
        <v>311a</v>
      </c>
      <c r="F9029">
        <f t="shared" si="153"/>
        <v>311</v>
      </c>
    </row>
    <row r="9030" spans="5:6">
      <c r="E9030" t="str">
        <v>311a</v>
      </c>
      <c r="F9030">
        <f t="shared" si="153"/>
        <v>311</v>
      </c>
    </row>
    <row r="9031" spans="5:6">
      <c r="E9031" t="str">
        <v>311a</v>
      </c>
      <c r="F9031">
        <f t="shared" si="153"/>
        <v>311</v>
      </c>
    </row>
    <row r="9032" spans="5:6">
      <c r="E9032" t="str">
        <v>311a</v>
      </c>
      <c r="F9032">
        <f t="shared" si="153"/>
        <v>311</v>
      </c>
    </row>
    <row r="9033" spans="5:6">
      <c r="E9033" t="str">
        <v>311a</v>
      </c>
      <c r="F9033">
        <f t="shared" si="153"/>
        <v>311</v>
      </c>
    </row>
    <row r="9034" spans="5:6">
      <c r="E9034" t="str">
        <v>311a</v>
      </c>
      <c r="F9034">
        <f t="shared" si="153"/>
        <v>311</v>
      </c>
    </row>
    <row r="9035" spans="5:6">
      <c r="E9035" t="str">
        <v>311a</v>
      </c>
      <c r="F9035">
        <f t="shared" si="153"/>
        <v>311</v>
      </c>
    </row>
    <row r="9036" spans="5:6">
      <c r="E9036" t="str">
        <v>311a</v>
      </c>
      <c r="F9036">
        <f t="shared" si="153"/>
        <v>311</v>
      </c>
    </row>
    <row r="9037" spans="5:6">
      <c r="E9037" t="str">
        <v>312b</v>
      </c>
      <c r="F9037">
        <f t="shared" si="153"/>
        <v>312</v>
      </c>
    </row>
    <row r="9038" spans="5:6">
      <c r="E9038" t="str">
        <v>312b</v>
      </c>
      <c r="F9038">
        <f t="shared" si="153"/>
        <v>312</v>
      </c>
    </row>
    <row r="9039" spans="5:6">
      <c r="E9039" t="str">
        <v>312b</v>
      </c>
      <c r="F9039">
        <f t="shared" si="153"/>
        <v>312</v>
      </c>
    </row>
    <row r="9040" spans="5:6">
      <c r="E9040" t="str">
        <v>312b</v>
      </c>
      <c r="F9040">
        <f t="shared" si="153"/>
        <v>312</v>
      </c>
    </row>
    <row r="9041" spans="5:6">
      <c r="E9041" t="str">
        <v>312b</v>
      </c>
      <c r="F9041">
        <f t="shared" si="153"/>
        <v>312</v>
      </c>
    </row>
    <row r="9042" spans="5:6">
      <c r="E9042" t="str">
        <v>312b</v>
      </c>
      <c r="F9042">
        <f t="shared" si="153"/>
        <v>312</v>
      </c>
    </row>
    <row r="9043" spans="5:6">
      <c r="E9043" t="str">
        <v>312b</v>
      </c>
      <c r="F9043">
        <f t="shared" si="153"/>
        <v>312</v>
      </c>
    </row>
    <row r="9044" spans="5:6">
      <c r="E9044" t="str">
        <v>312b</v>
      </c>
      <c r="F9044">
        <f t="shared" si="153"/>
        <v>312</v>
      </c>
    </row>
    <row r="9045" spans="5:6">
      <c r="E9045" t="str">
        <v>312b</v>
      </c>
      <c r="F9045">
        <f t="shared" si="153"/>
        <v>312</v>
      </c>
    </row>
    <row r="9046" spans="5:6">
      <c r="E9046" t="str">
        <v>312b</v>
      </c>
      <c r="F9046">
        <f t="shared" si="153"/>
        <v>312</v>
      </c>
    </row>
    <row r="9047" spans="5:6">
      <c r="E9047" t="str">
        <v>312b</v>
      </c>
      <c r="F9047">
        <f t="shared" si="153"/>
        <v>312</v>
      </c>
    </row>
    <row r="9048" spans="5:6">
      <c r="E9048" t="str">
        <v>312b</v>
      </c>
      <c r="F9048">
        <f t="shared" si="153"/>
        <v>312</v>
      </c>
    </row>
    <row r="9049" spans="5:6">
      <c r="E9049" t="str">
        <v>312b</v>
      </c>
      <c r="F9049">
        <f t="shared" si="153"/>
        <v>312</v>
      </c>
    </row>
    <row r="9050" spans="5:6">
      <c r="E9050" t="str">
        <v>312b</v>
      </c>
      <c r="F9050">
        <f t="shared" si="153"/>
        <v>312</v>
      </c>
    </row>
    <row r="9051" spans="5:6">
      <c r="E9051" t="str">
        <v>312b</v>
      </c>
      <c r="F9051">
        <f t="shared" si="153"/>
        <v>312</v>
      </c>
    </row>
    <row r="9052" spans="5:6">
      <c r="E9052" t="str">
        <v>312b</v>
      </c>
      <c r="F9052">
        <f t="shared" si="153"/>
        <v>312</v>
      </c>
    </row>
    <row r="9053" spans="5:6">
      <c r="E9053" t="str">
        <v>312b</v>
      </c>
      <c r="F9053">
        <f t="shared" si="153"/>
        <v>312</v>
      </c>
    </row>
    <row r="9054" spans="5:6">
      <c r="E9054" t="str">
        <v>312b</v>
      </c>
      <c r="F9054">
        <f t="shared" si="153"/>
        <v>312</v>
      </c>
    </row>
    <row r="9055" spans="5:6">
      <c r="E9055" t="str">
        <v>312b</v>
      </c>
      <c r="F9055">
        <f t="shared" si="153"/>
        <v>312</v>
      </c>
    </row>
    <row r="9056" spans="5:6">
      <c r="E9056" t="str">
        <v>312b</v>
      </c>
      <c r="F9056">
        <f t="shared" si="153"/>
        <v>312</v>
      </c>
    </row>
    <row r="9057" spans="5:6">
      <c r="E9057" t="str">
        <v>312b</v>
      </c>
      <c r="F9057">
        <f t="shared" si="153"/>
        <v>312</v>
      </c>
    </row>
    <row r="9058" spans="5:6">
      <c r="E9058" t="str">
        <v>312b</v>
      </c>
      <c r="F9058">
        <f t="shared" si="153"/>
        <v>312</v>
      </c>
    </row>
    <row r="9059" spans="5:6">
      <c r="E9059" t="str">
        <v>312b</v>
      </c>
      <c r="F9059">
        <f t="shared" si="153"/>
        <v>312</v>
      </c>
    </row>
    <row r="9060" spans="5:6">
      <c r="E9060" t="str">
        <v>312b</v>
      </c>
      <c r="F9060">
        <f t="shared" si="153"/>
        <v>312</v>
      </c>
    </row>
    <row r="9061" spans="5:6">
      <c r="E9061" t="str">
        <v>312b</v>
      </c>
      <c r="F9061">
        <f t="shared" si="153"/>
        <v>312</v>
      </c>
    </row>
    <row r="9062" spans="5:6">
      <c r="E9062" t="str">
        <v>312b</v>
      </c>
      <c r="F9062">
        <f t="shared" si="153"/>
        <v>312</v>
      </c>
    </row>
    <row r="9063" spans="5:6">
      <c r="E9063" t="str">
        <v>312b</v>
      </c>
      <c r="F9063">
        <f t="shared" si="153"/>
        <v>312</v>
      </c>
    </row>
    <row r="9064" spans="5:6">
      <c r="E9064" t="str">
        <v>312b</v>
      </c>
      <c r="F9064">
        <f t="shared" si="153"/>
        <v>312</v>
      </c>
    </row>
    <row r="9065" spans="5:6">
      <c r="E9065" t="str">
        <v>312b</v>
      </c>
      <c r="F9065">
        <f t="shared" si="153"/>
        <v>312</v>
      </c>
    </row>
    <row r="9066" spans="5:6">
      <c r="E9066" t="str">
        <v>312b</v>
      </c>
      <c r="F9066">
        <f t="shared" si="153"/>
        <v>312</v>
      </c>
    </row>
    <row r="9067" spans="5:6">
      <c r="E9067" t="str">
        <v>312b</v>
      </c>
      <c r="F9067">
        <f t="shared" si="153"/>
        <v>312</v>
      </c>
    </row>
    <row r="9068" spans="5:6">
      <c r="E9068" t="str">
        <v>312b</v>
      </c>
      <c r="F9068">
        <f t="shared" si="153"/>
        <v>312</v>
      </c>
    </row>
    <row r="9069" spans="5:6">
      <c r="E9069" t="str">
        <v>312b</v>
      </c>
      <c r="F9069">
        <f t="shared" si="153"/>
        <v>312</v>
      </c>
    </row>
    <row r="9070" spans="5:6">
      <c r="E9070" t="str">
        <v>312b</v>
      </c>
      <c r="F9070">
        <f t="shared" si="153"/>
        <v>312</v>
      </c>
    </row>
    <row r="9071" spans="5:6">
      <c r="E9071" t="str">
        <v>312b</v>
      </c>
      <c r="F9071">
        <f t="shared" si="153"/>
        <v>312</v>
      </c>
    </row>
    <row r="9072" spans="5:6">
      <c r="E9072" t="str">
        <v>312b</v>
      </c>
      <c r="F9072">
        <f t="shared" si="153"/>
        <v>312</v>
      </c>
    </row>
    <row r="9073" spans="5:6">
      <c r="E9073" t="str">
        <v>312b</v>
      </c>
      <c r="F9073">
        <f t="shared" si="153"/>
        <v>312</v>
      </c>
    </row>
    <row r="9074" spans="5:6">
      <c r="E9074" t="str">
        <v>312b</v>
      </c>
      <c r="F9074">
        <f t="shared" si="153"/>
        <v>312</v>
      </c>
    </row>
    <row r="9075" spans="5:6">
      <c r="E9075" t="str">
        <v>312b</v>
      </c>
      <c r="F9075">
        <f t="shared" si="153"/>
        <v>312</v>
      </c>
    </row>
    <row r="9076" spans="5:6">
      <c r="E9076" t="str">
        <v>312b</v>
      </c>
      <c r="F9076">
        <f t="shared" si="153"/>
        <v>312</v>
      </c>
    </row>
    <row r="9077" spans="5:6">
      <c r="E9077" t="str">
        <v>312b</v>
      </c>
      <c r="F9077">
        <f t="shared" si="153"/>
        <v>312</v>
      </c>
    </row>
    <row r="9078" spans="5:6">
      <c r="E9078" t="str">
        <v>312b</v>
      </c>
      <c r="F9078">
        <f t="shared" si="153"/>
        <v>312</v>
      </c>
    </row>
    <row r="9079" spans="5:6">
      <c r="E9079" t="str">
        <v>312b</v>
      </c>
      <c r="F9079">
        <f t="shared" si="153"/>
        <v>312</v>
      </c>
    </row>
    <row r="9080" spans="5:6">
      <c r="E9080" t="str">
        <v>312b</v>
      </c>
      <c r="F9080">
        <f t="shared" si="153"/>
        <v>312</v>
      </c>
    </row>
    <row r="9081" spans="5:6">
      <c r="E9081" t="str">
        <v>313a</v>
      </c>
      <c r="F9081">
        <f t="shared" si="153"/>
        <v>313</v>
      </c>
    </row>
    <row r="9082" spans="5:6">
      <c r="E9082" t="str">
        <v>313a</v>
      </c>
      <c r="F9082">
        <f t="shared" si="153"/>
        <v>313</v>
      </c>
    </row>
    <row r="9083" spans="5:6">
      <c r="E9083" t="str">
        <v>313a</v>
      </c>
      <c r="F9083">
        <f t="shared" si="153"/>
        <v>313</v>
      </c>
    </row>
    <row r="9084" spans="5:6">
      <c r="E9084" t="str">
        <v>313a</v>
      </c>
      <c r="F9084">
        <f t="shared" si="153"/>
        <v>313</v>
      </c>
    </row>
    <row r="9085" spans="5:6">
      <c r="E9085" t="str">
        <v>313a</v>
      </c>
      <c r="F9085">
        <f t="shared" si="153"/>
        <v>313</v>
      </c>
    </row>
    <row r="9086" spans="5:6">
      <c r="E9086" t="str">
        <v>313a</v>
      </c>
      <c r="F9086">
        <f t="shared" si="153"/>
        <v>313</v>
      </c>
    </row>
    <row r="9087" spans="5:6">
      <c r="E9087" t="str">
        <v>313a</v>
      </c>
      <c r="F9087">
        <f t="shared" si="153"/>
        <v>313</v>
      </c>
    </row>
    <row r="9088" spans="5:6">
      <c r="E9088" t="str">
        <v>313a</v>
      </c>
      <c r="F9088">
        <f t="shared" si="153"/>
        <v>313</v>
      </c>
    </row>
    <row r="9089" spans="5:6">
      <c r="E9089" t="str">
        <v>313a</v>
      </c>
      <c r="F9089">
        <f t="shared" si="153"/>
        <v>313</v>
      </c>
    </row>
    <row r="9090" spans="5:6">
      <c r="E9090" t="str">
        <v>313a</v>
      </c>
      <c r="F9090">
        <f t="shared" si="153"/>
        <v>313</v>
      </c>
    </row>
    <row r="9091" spans="5:6">
      <c r="E9091" t="str">
        <v>313a</v>
      </c>
      <c r="F9091">
        <f t="shared" ref="F9091:F9154" si="154">VALUE(LEFT(E9091,LEN(E9091)-1))</f>
        <v>313</v>
      </c>
    </row>
    <row r="9092" spans="5:6">
      <c r="E9092" t="str">
        <v>313a</v>
      </c>
      <c r="F9092">
        <f t="shared" si="154"/>
        <v>313</v>
      </c>
    </row>
    <row r="9093" spans="5:6">
      <c r="E9093" t="str">
        <v>313a</v>
      </c>
      <c r="F9093">
        <f t="shared" si="154"/>
        <v>313</v>
      </c>
    </row>
    <row r="9094" spans="5:6">
      <c r="E9094" t="str">
        <v>313a</v>
      </c>
      <c r="F9094">
        <f t="shared" si="154"/>
        <v>313</v>
      </c>
    </row>
    <row r="9095" spans="5:6">
      <c r="E9095" t="str">
        <v>313a</v>
      </c>
      <c r="F9095">
        <f t="shared" si="154"/>
        <v>313</v>
      </c>
    </row>
    <row r="9096" spans="5:6">
      <c r="E9096" t="str">
        <v>313a</v>
      </c>
      <c r="F9096">
        <f t="shared" si="154"/>
        <v>313</v>
      </c>
    </row>
    <row r="9097" spans="5:6">
      <c r="E9097" t="str">
        <v>313a</v>
      </c>
      <c r="F9097">
        <f t="shared" si="154"/>
        <v>313</v>
      </c>
    </row>
    <row r="9098" spans="5:6">
      <c r="E9098" t="str">
        <v>313a</v>
      </c>
      <c r="F9098">
        <f t="shared" si="154"/>
        <v>313</v>
      </c>
    </row>
    <row r="9099" spans="5:6">
      <c r="E9099" t="str">
        <v>313a</v>
      </c>
      <c r="F9099">
        <f t="shared" si="154"/>
        <v>313</v>
      </c>
    </row>
    <row r="9100" spans="5:6">
      <c r="E9100" t="str">
        <v>313a</v>
      </c>
      <c r="F9100">
        <f t="shared" si="154"/>
        <v>313</v>
      </c>
    </row>
    <row r="9101" spans="5:6">
      <c r="E9101" t="str">
        <v>313a</v>
      </c>
      <c r="F9101">
        <f t="shared" si="154"/>
        <v>313</v>
      </c>
    </row>
    <row r="9102" spans="5:6">
      <c r="E9102" t="str">
        <v>313a</v>
      </c>
      <c r="F9102">
        <f t="shared" si="154"/>
        <v>313</v>
      </c>
    </row>
    <row r="9103" spans="5:6">
      <c r="E9103" t="str">
        <v>313a</v>
      </c>
      <c r="F9103">
        <f t="shared" si="154"/>
        <v>313</v>
      </c>
    </row>
    <row r="9104" spans="5:6">
      <c r="E9104" t="str">
        <v>313a</v>
      </c>
      <c r="F9104">
        <f t="shared" si="154"/>
        <v>313</v>
      </c>
    </row>
    <row r="9105" spans="5:6">
      <c r="E9105" t="str">
        <v>313a</v>
      </c>
      <c r="F9105">
        <f t="shared" si="154"/>
        <v>313</v>
      </c>
    </row>
    <row r="9106" spans="5:6">
      <c r="E9106" t="str">
        <v>313a</v>
      </c>
      <c r="F9106">
        <f t="shared" si="154"/>
        <v>313</v>
      </c>
    </row>
    <row r="9107" spans="5:6">
      <c r="E9107" t="str">
        <v>313a</v>
      </c>
      <c r="F9107">
        <f t="shared" si="154"/>
        <v>313</v>
      </c>
    </row>
    <row r="9108" spans="5:6">
      <c r="E9108" t="str">
        <v>313a</v>
      </c>
      <c r="F9108">
        <f t="shared" si="154"/>
        <v>313</v>
      </c>
    </row>
    <row r="9109" spans="5:6">
      <c r="E9109" t="str">
        <v>313a</v>
      </c>
      <c r="F9109">
        <f t="shared" si="154"/>
        <v>313</v>
      </c>
    </row>
    <row r="9110" spans="5:6">
      <c r="E9110" t="str">
        <v>313a</v>
      </c>
      <c r="F9110">
        <f t="shared" si="154"/>
        <v>313</v>
      </c>
    </row>
    <row r="9111" spans="5:6">
      <c r="E9111" t="str">
        <v>313a</v>
      </c>
      <c r="F9111">
        <f t="shared" si="154"/>
        <v>313</v>
      </c>
    </row>
    <row r="9112" spans="5:6">
      <c r="E9112" t="str">
        <v>313a</v>
      </c>
      <c r="F9112">
        <f t="shared" si="154"/>
        <v>313</v>
      </c>
    </row>
    <row r="9113" spans="5:6">
      <c r="E9113" t="str">
        <v>313a</v>
      </c>
      <c r="F9113">
        <f t="shared" si="154"/>
        <v>313</v>
      </c>
    </row>
    <row r="9114" spans="5:6">
      <c r="E9114" t="str">
        <v>313a</v>
      </c>
      <c r="F9114">
        <f t="shared" si="154"/>
        <v>313</v>
      </c>
    </row>
    <row r="9115" spans="5:6">
      <c r="E9115" t="str">
        <v>313a</v>
      </c>
      <c r="F9115">
        <f t="shared" si="154"/>
        <v>313</v>
      </c>
    </row>
    <row r="9116" spans="5:6">
      <c r="E9116" t="str">
        <v>313a</v>
      </c>
      <c r="F9116">
        <f t="shared" si="154"/>
        <v>313</v>
      </c>
    </row>
    <row r="9117" spans="5:6">
      <c r="E9117" t="str">
        <v>313a</v>
      </c>
      <c r="F9117">
        <f t="shared" si="154"/>
        <v>313</v>
      </c>
    </row>
    <row r="9118" spans="5:6">
      <c r="E9118" t="str">
        <v>313a</v>
      </c>
      <c r="F9118">
        <f t="shared" si="154"/>
        <v>313</v>
      </c>
    </row>
    <row r="9119" spans="5:6">
      <c r="E9119" t="str">
        <v>313a</v>
      </c>
      <c r="F9119">
        <f t="shared" si="154"/>
        <v>313</v>
      </c>
    </row>
    <row r="9120" spans="5:6">
      <c r="E9120" t="str">
        <v>313a</v>
      </c>
      <c r="F9120">
        <f t="shared" si="154"/>
        <v>313</v>
      </c>
    </row>
    <row r="9121" spans="5:6">
      <c r="E9121" t="str">
        <v>313a</v>
      </c>
      <c r="F9121">
        <f t="shared" si="154"/>
        <v>313</v>
      </c>
    </row>
    <row r="9122" spans="5:6">
      <c r="E9122" t="str">
        <v>313a</v>
      </c>
      <c r="F9122">
        <f t="shared" si="154"/>
        <v>313</v>
      </c>
    </row>
    <row r="9123" spans="5:6">
      <c r="E9123" t="str">
        <v>313a</v>
      </c>
      <c r="F9123">
        <f t="shared" si="154"/>
        <v>313</v>
      </c>
    </row>
    <row r="9124" spans="5:6">
      <c r="E9124" t="str">
        <v>313a</v>
      </c>
      <c r="F9124">
        <f t="shared" si="154"/>
        <v>313</v>
      </c>
    </row>
    <row r="9125" spans="5:6">
      <c r="E9125" t="str">
        <v>313a</v>
      </c>
      <c r="F9125">
        <f t="shared" si="154"/>
        <v>313</v>
      </c>
    </row>
    <row r="9126" spans="5:6">
      <c r="E9126" t="str">
        <v>313a</v>
      </c>
      <c r="F9126">
        <f t="shared" si="154"/>
        <v>313</v>
      </c>
    </row>
    <row r="9127" spans="5:6">
      <c r="E9127" t="str">
        <v>313a</v>
      </c>
      <c r="F9127">
        <f t="shared" si="154"/>
        <v>313</v>
      </c>
    </row>
    <row r="9128" spans="5:6">
      <c r="E9128" t="str">
        <v>313a</v>
      </c>
      <c r="F9128">
        <f t="shared" si="154"/>
        <v>313</v>
      </c>
    </row>
    <row r="9129" spans="5:6">
      <c r="E9129" t="str">
        <v>313a</v>
      </c>
      <c r="F9129">
        <f t="shared" si="154"/>
        <v>313</v>
      </c>
    </row>
    <row r="9130" spans="5:6">
      <c r="E9130" t="str">
        <v>313a</v>
      </c>
      <c r="F9130">
        <f t="shared" si="154"/>
        <v>313</v>
      </c>
    </row>
    <row r="9131" spans="5:6">
      <c r="E9131" t="str">
        <v>314b</v>
      </c>
      <c r="F9131">
        <f t="shared" si="154"/>
        <v>314</v>
      </c>
    </row>
    <row r="9132" spans="5:6">
      <c r="E9132" t="str">
        <v>314b</v>
      </c>
      <c r="F9132">
        <f t="shared" si="154"/>
        <v>314</v>
      </c>
    </row>
    <row r="9133" spans="5:6">
      <c r="E9133" t="str">
        <v>314b</v>
      </c>
      <c r="F9133">
        <f t="shared" si="154"/>
        <v>314</v>
      </c>
    </row>
    <row r="9134" spans="5:6">
      <c r="E9134" t="str">
        <v>314b</v>
      </c>
      <c r="F9134">
        <f t="shared" si="154"/>
        <v>314</v>
      </c>
    </row>
    <row r="9135" spans="5:6">
      <c r="E9135" t="str">
        <v>314b</v>
      </c>
      <c r="F9135">
        <f t="shared" si="154"/>
        <v>314</v>
      </c>
    </row>
    <row r="9136" spans="5:6">
      <c r="E9136" t="str">
        <v>314b</v>
      </c>
      <c r="F9136">
        <f t="shared" si="154"/>
        <v>314</v>
      </c>
    </row>
    <row r="9137" spans="5:6">
      <c r="E9137" t="str">
        <v>314b</v>
      </c>
      <c r="F9137">
        <f t="shared" si="154"/>
        <v>314</v>
      </c>
    </row>
    <row r="9138" spans="5:6">
      <c r="E9138" t="str">
        <v>314b</v>
      </c>
      <c r="F9138">
        <f t="shared" si="154"/>
        <v>314</v>
      </c>
    </row>
    <row r="9139" spans="5:6">
      <c r="E9139" t="str">
        <v>314b</v>
      </c>
      <c r="F9139">
        <f t="shared" si="154"/>
        <v>314</v>
      </c>
    </row>
    <row r="9140" spans="5:6">
      <c r="E9140" t="str">
        <v>314b</v>
      </c>
      <c r="F9140">
        <f t="shared" si="154"/>
        <v>314</v>
      </c>
    </row>
    <row r="9141" spans="5:6">
      <c r="E9141" t="str">
        <v>314b</v>
      </c>
      <c r="F9141">
        <f t="shared" si="154"/>
        <v>314</v>
      </c>
    </row>
    <row r="9142" spans="5:6">
      <c r="E9142" t="str">
        <v>314b</v>
      </c>
      <c r="F9142">
        <f t="shared" si="154"/>
        <v>314</v>
      </c>
    </row>
    <row r="9143" spans="5:6">
      <c r="E9143" t="str">
        <v>314b</v>
      </c>
      <c r="F9143">
        <f t="shared" si="154"/>
        <v>314</v>
      </c>
    </row>
    <row r="9144" spans="5:6">
      <c r="E9144" t="str">
        <v>314b</v>
      </c>
      <c r="F9144">
        <f t="shared" si="154"/>
        <v>314</v>
      </c>
    </row>
    <row r="9145" spans="5:6">
      <c r="E9145" t="str">
        <v>314b</v>
      </c>
      <c r="F9145">
        <f t="shared" si="154"/>
        <v>314</v>
      </c>
    </row>
    <row r="9146" spans="5:6">
      <c r="E9146" t="str">
        <v>314b</v>
      </c>
      <c r="F9146">
        <f t="shared" si="154"/>
        <v>314</v>
      </c>
    </row>
    <row r="9147" spans="5:6">
      <c r="E9147" t="str">
        <v>314b</v>
      </c>
      <c r="F9147">
        <f t="shared" si="154"/>
        <v>314</v>
      </c>
    </row>
    <row r="9148" spans="5:6">
      <c r="E9148" t="str">
        <v>314b</v>
      </c>
      <c r="F9148">
        <f t="shared" si="154"/>
        <v>314</v>
      </c>
    </row>
    <row r="9149" spans="5:6">
      <c r="E9149" t="str">
        <v>314b</v>
      </c>
      <c r="F9149">
        <f t="shared" si="154"/>
        <v>314</v>
      </c>
    </row>
    <row r="9150" spans="5:6">
      <c r="E9150" t="str">
        <v>314b</v>
      </c>
      <c r="F9150">
        <f t="shared" si="154"/>
        <v>314</v>
      </c>
    </row>
    <row r="9151" spans="5:6">
      <c r="E9151" t="str">
        <v>314b</v>
      </c>
      <c r="F9151">
        <f t="shared" si="154"/>
        <v>314</v>
      </c>
    </row>
    <row r="9152" spans="5:6">
      <c r="E9152" t="str">
        <v>314b</v>
      </c>
      <c r="F9152">
        <f t="shared" si="154"/>
        <v>314</v>
      </c>
    </row>
    <row r="9153" spans="5:6">
      <c r="E9153" t="str">
        <v>314b</v>
      </c>
      <c r="F9153">
        <f t="shared" si="154"/>
        <v>314</v>
      </c>
    </row>
    <row r="9154" spans="5:6">
      <c r="E9154" t="str">
        <v>314b</v>
      </c>
      <c r="F9154">
        <f t="shared" si="154"/>
        <v>314</v>
      </c>
    </row>
    <row r="9155" spans="5:6">
      <c r="E9155" t="str">
        <v>314b</v>
      </c>
      <c r="F9155">
        <f t="shared" ref="F9155:F9218" si="155">VALUE(LEFT(E9155,LEN(E9155)-1))</f>
        <v>314</v>
      </c>
    </row>
    <row r="9156" spans="5:6">
      <c r="E9156" t="str">
        <v>314b</v>
      </c>
      <c r="F9156">
        <f t="shared" si="155"/>
        <v>314</v>
      </c>
    </row>
    <row r="9157" spans="5:6">
      <c r="E9157" t="str">
        <v>314b</v>
      </c>
      <c r="F9157">
        <f t="shared" si="155"/>
        <v>314</v>
      </c>
    </row>
    <row r="9158" spans="5:6">
      <c r="E9158" t="str">
        <v>315a</v>
      </c>
      <c r="F9158">
        <f t="shared" si="155"/>
        <v>315</v>
      </c>
    </row>
    <row r="9159" spans="5:6">
      <c r="E9159" t="str">
        <v>315a</v>
      </c>
      <c r="F9159">
        <f t="shared" si="155"/>
        <v>315</v>
      </c>
    </row>
    <row r="9160" spans="5:6">
      <c r="E9160" t="str">
        <v>315a</v>
      </c>
      <c r="F9160">
        <f t="shared" si="155"/>
        <v>315</v>
      </c>
    </row>
    <row r="9161" spans="5:6">
      <c r="E9161" t="str">
        <v>315a</v>
      </c>
      <c r="F9161">
        <f t="shared" si="155"/>
        <v>315</v>
      </c>
    </row>
    <row r="9162" spans="5:6">
      <c r="E9162" t="str">
        <v>315a</v>
      </c>
      <c r="F9162">
        <f t="shared" si="155"/>
        <v>315</v>
      </c>
    </row>
    <row r="9163" spans="5:6">
      <c r="E9163" t="str">
        <v>315a</v>
      </c>
      <c r="F9163">
        <f t="shared" si="155"/>
        <v>315</v>
      </c>
    </row>
    <row r="9164" spans="5:6">
      <c r="E9164" t="str">
        <v>315a</v>
      </c>
      <c r="F9164">
        <f t="shared" si="155"/>
        <v>315</v>
      </c>
    </row>
    <row r="9165" spans="5:6">
      <c r="E9165" t="str">
        <v>315a</v>
      </c>
      <c r="F9165">
        <f t="shared" si="155"/>
        <v>315</v>
      </c>
    </row>
    <row r="9166" spans="5:6">
      <c r="E9166" t="str">
        <v>315a</v>
      </c>
      <c r="F9166">
        <f t="shared" si="155"/>
        <v>315</v>
      </c>
    </row>
    <row r="9167" spans="5:6">
      <c r="E9167" t="str">
        <v>315a</v>
      </c>
      <c r="F9167">
        <f t="shared" si="155"/>
        <v>315</v>
      </c>
    </row>
    <row r="9168" spans="5:6">
      <c r="E9168" t="str">
        <v>315a</v>
      </c>
      <c r="F9168">
        <f t="shared" si="155"/>
        <v>315</v>
      </c>
    </row>
    <row r="9169" spans="5:6">
      <c r="E9169" t="str">
        <v>315a</v>
      </c>
      <c r="F9169">
        <f t="shared" si="155"/>
        <v>315</v>
      </c>
    </row>
    <row r="9170" spans="5:6">
      <c r="E9170" t="str">
        <v>315a</v>
      </c>
      <c r="F9170">
        <f t="shared" si="155"/>
        <v>315</v>
      </c>
    </row>
    <row r="9171" spans="5:6">
      <c r="E9171" t="str">
        <v>315a</v>
      </c>
      <c r="F9171">
        <f t="shared" si="155"/>
        <v>315</v>
      </c>
    </row>
    <row r="9172" spans="5:6">
      <c r="E9172" t="str">
        <v>315a</v>
      </c>
      <c r="F9172">
        <f t="shared" si="155"/>
        <v>315</v>
      </c>
    </row>
    <row r="9173" spans="5:6">
      <c r="E9173" t="str">
        <v>315a</v>
      </c>
      <c r="F9173">
        <f t="shared" si="155"/>
        <v>315</v>
      </c>
    </row>
    <row r="9174" spans="5:6">
      <c r="E9174" t="str">
        <v>315a</v>
      </c>
      <c r="F9174">
        <f t="shared" si="155"/>
        <v>315</v>
      </c>
    </row>
    <row r="9175" spans="5:6">
      <c r="E9175" t="str">
        <v>315a</v>
      </c>
      <c r="F9175">
        <f t="shared" si="155"/>
        <v>315</v>
      </c>
    </row>
    <row r="9176" spans="5:6">
      <c r="E9176" t="str">
        <v>315a</v>
      </c>
      <c r="F9176">
        <f t="shared" si="155"/>
        <v>315</v>
      </c>
    </row>
    <row r="9177" spans="5:6">
      <c r="E9177" t="str">
        <v>315a</v>
      </c>
      <c r="F9177">
        <f t="shared" si="155"/>
        <v>315</v>
      </c>
    </row>
    <row r="9178" spans="5:6">
      <c r="E9178" t="str">
        <v>315a</v>
      </c>
      <c r="F9178">
        <f t="shared" si="155"/>
        <v>315</v>
      </c>
    </row>
    <row r="9179" spans="5:6">
      <c r="E9179" t="str">
        <v>315a</v>
      </c>
      <c r="F9179">
        <f t="shared" si="155"/>
        <v>315</v>
      </c>
    </row>
    <row r="9180" spans="5:6">
      <c r="E9180" t="str">
        <v>315a</v>
      </c>
      <c r="F9180">
        <f t="shared" si="155"/>
        <v>315</v>
      </c>
    </row>
    <row r="9181" spans="5:6">
      <c r="E9181" t="str">
        <v>315a</v>
      </c>
      <c r="F9181">
        <f t="shared" si="155"/>
        <v>315</v>
      </c>
    </row>
    <row r="9182" spans="5:6">
      <c r="E9182" t="str">
        <v>315a</v>
      </c>
      <c r="F9182">
        <f t="shared" si="155"/>
        <v>315</v>
      </c>
    </row>
    <row r="9183" spans="5:6">
      <c r="E9183" t="str">
        <v>315a</v>
      </c>
      <c r="F9183">
        <f t="shared" si="155"/>
        <v>315</v>
      </c>
    </row>
    <row r="9184" spans="5:6">
      <c r="E9184" t="str">
        <v>315a</v>
      </c>
      <c r="F9184">
        <f t="shared" si="155"/>
        <v>315</v>
      </c>
    </row>
    <row r="9185" spans="5:6">
      <c r="E9185" t="str">
        <v>315a</v>
      </c>
      <c r="F9185">
        <f t="shared" si="155"/>
        <v>315</v>
      </c>
    </row>
    <row r="9186" spans="5:6">
      <c r="E9186" t="str">
        <v>315a</v>
      </c>
      <c r="F9186">
        <f t="shared" si="155"/>
        <v>315</v>
      </c>
    </row>
    <row r="9187" spans="5:6">
      <c r="E9187" t="str">
        <v>315a</v>
      </c>
      <c r="F9187">
        <f t="shared" si="155"/>
        <v>315</v>
      </c>
    </row>
    <row r="9188" spans="5:6">
      <c r="E9188" t="str">
        <v>315a</v>
      </c>
      <c r="F9188">
        <f t="shared" si="155"/>
        <v>315</v>
      </c>
    </row>
    <row r="9189" spans="5:6">
      <c r="E9189" t="str">
        <v>315a</v>
      </c>
      <c r="F9189">
        <f t="shared" si="155"/>
        <v>315</v>
      </c>
    </row>
    <row r="9190" spans="5:6">
      <c r="E9190" t="str">
        <v>315a</v>
      </c>
      <c r="F9190">
        <f t="shared" si="155"/>
        <v>315</v>
      </c>
    </row>
    <row r="9191" spans="5:6">
      <c r="E9191" t="str">
        <v>315a</v>
      </c>
      <c r="F9191">
        <f t="shared" si="155"/>
        <v>315</v>
      </c>
    </row>
    <row r="9192" spans="5:6">
      <c r="E9192" t="str">
        <v>315a</v>
      </c>
      <c r="F9192">
        <f t="shared" si="155"/>
        <v>315</v>
      </c>
    </row>
    <row r="9193" spans="5:6">
      <c r="E9193" t="str">
        <v>315a</v>
      </c>
      <c r="F9193">
        <f t="shared" si="155"/>
        <v>315</v>
      </c>
    </row>
    <row r="9194" spans="5:6">
      <c r="E9194" t="str">
        <v>315a</v>
      </c>
      <c r="F9194">
        <f t="shared" si="155"/>
        <v>315</v>
      </c>
    </row>
    <row r="9195" spans="5:6">
      <c r="E9195" t="str">
        <v>315a</v>
      </c>
      <c r="F9195">
        <f t="shared" si="155"/>
        <v>315</v>
      </c>
    </row>
    <row r="9196" spans="5:6">
      <c r="E9196" t="str">
        <v>315a</v>
      </c>
      <c r="F9196">
        <f t="shared" si="155"/>
        <v>315</v>
      </c>
    </row>
    <row r="9197" spans="5:6">
      <c r="E9197" t="str">
        <v>315a</v>
      </c>
      <c r="F9197">
        <f t="shared" si="155"/>
        <v>315</v>
      </c>
    </row>
    <row r="9198" spans="5:6">
      <c r="E9198" t="str">
        <v>315a</v>
      </c>
      <c r="F9198">
        <f t="shared" si="155"/>
        <v>315</v>
      </c>
    </row>
    <row r="9199" spans="5:6">
      <c r="E9199" t="str">
        <v>315a</v>
      </c>
      <c r="F9199">
        <f t="shared" si="155"/>
        <v>315</v>
      </c>
    </row>
    <row r="9200" spans="5:6">
      <c r="E9200" t="str">
        <v>316b</v>
      </c>
      <c r="F9200">
        <f t="shared" si="155"/>
        <v>316</v>
      </c>
    </row>
    <row r="9201" spans="5:6">
      <c r="E9201" t="str">
        <v>316b</v>
      </c>
      <c r="F9201">
        <f t="shared" si="155"/>
        <v>316</v>
      </c>
    </row>
    <row r="9202" spans="5:6">
      <c r="E9202" t="str">
        <v>316b</v>
      </c>
      <c r="F9202">
        <f t="shared" si="155"/>
        <v>316</v>
      </c>
    </row>
    <row r="9203" spans="5:6">
      <c r="E9203" t="str">
        <v>316b</v>
      </c>
      <c r="F9203">
        <f t="shared" si="155"/>
        <v>316</v>
      </c>
    </row>
    <row r="9204" spans="5:6">
      <c r="E9204" t="str">
        <v>316b</v>
      </c>
      <c r="F9204">
        <f t="shared" si="155"/>
        <v>316</v>
      </c>
    </row>
    <row r="9205" spans="5:6">
      <c r="E9205" t="str">
        <v>316b</v>
      </c>
      <c r="F9205">
        <f t="shared" si="155"/>
        <v>316</v>
      </c>
    </row>
    <row r="9206" spans="5:6">
      <c r="E9206" t="str">
        <v>316b</v>
      </c>
      <c r="F9206">
        <f t="shared" si="155"/>
        <v>316</v>
      </c>
    </row>
    <row r="9207" spans="5:6">
      <c r="E9207" t="str">
        <v>316b</v>
      </c>
      <c r="F9207">
        <f t="shared" si="155"/>
        <v>316</v>
      </c>
    </row>
    <row r="9208" spans="5:6">
      <c r="E9208" t="str">
        <v>316b</v>
      </c>
      <c r="F9208">
        <f t="shared" si="155"/>
        <v>316</v>
      </c>
    </row>
    <row r="9209" spans="5:6">
      <c r="E9209" t="str">
        <v>316b</v>
      </c>
      <c r="F9209">
        <f t="shared" si="155"/>
        <v>316</v>
      </c>
    </row>
    <row r="9210" spans="5:6">
      <c r="E9210" t="str">
        <v>316b</v>
      </c>
      <c r="F9210">
        <f t="shared" si="155"/>
        <v>316</v>
      </c>
    </row>
    <row r="9211" spans="5:6">
      <c r="E9211" t="str">
        <v>316b</v>
      </c>
      <c r="F9211">
        <f t="shared" si="155"/>
        <v>316</v>
      </c>
    </row>
    <row r="9212" spans="5:6">
      <c r="E9212" t="str">
        <v>316b</v>
      </c>
      <c r="F9212">
        <f t="shared" si="155"/>
        <v>316</v>
      </c>
    </row>
    <row r="9213" spans="5:6">
      <c r="E9213" t="str">
        <v>316b</v>
      </c>
      <c r="F9213">
        <f t="shared" si="155"/>
        <v>316</v>
      </c>
    </row>
    <row r="9214" spans="5:6">
      <c r="E9214" t="str">
        <v>316b</v>
      </c>
      <c r="F9214">
        <f t="shared" si="155"/>
        <v>316</v>
      </c>
    </row>
    <row r="9215" spans="5:6">
      <c r="E9215" t="str">
        <v>316b</v>
      </c>
      <c r="F9215">
        <f t="shared" si="155"/>
        <v>316</v>
      </c>
    </row>
    <row r="9216" spans="5:6">
      <c r="E9216" t="str">
        <v>316b</v>
      </c>
      <c r="F9216">
        <f t="shared" si="155"/>
        <v>316</v>
      </c>
    </row>
    <row r="9217" spans="5:6">
      <c r="E9217" t="str">
        <v>316b</v>
      </c>
      <c r="F9217">
        <f t="shared" si="155"/>
        <v>316</v>
      </c>
    </row>
    <row r="9218" spans="5:6">
      <c r="E9218" t="str">
        <v>316b</v>
      </c>
      <c r="F9218">
        <f t="shared" si="155"/>
        <v>316</v>
      </c>
    </row>
    <row r="9219" spans="5:6">
      <c r="E9219" t="str">
        <v>316b</v>
      </c>
      <c r="F9219">
        <f t="shared" ref="F9219:F9282" si="156">VALUE(LEFT(E9219,LEN(E9219)-1))</f>
        <v>316</v>
      </c>
    </row>
    <row r="9220" spans="5:6">
      <c r="E9220" t="str">
        <v>316b</v>
      </c>
      <c r="F9220">
        <f t="shared" si="156"/>
        <v>316</v>
      </c>
    </row>
    <row r="9221" spans="5:6">
      <c r="E9221" t="str">
        <v>316b</v>
      </c>
      <c r="F9221">
        <f t="shared" si="156"/>
        <v>316</v>
      </c>
    </row>
    <row r="9222" spans="5:6">
      <c r="E9222" t="str">
        <v>316b</v>
      </c>
      <c r="F9222">
        <f t="shared" si="156"/>
        <v>316</v>
      </c>
    </row>
    <row r="9223" spans="5:6">
      <c r="E9223" t="str">
        <v>316b</v>
      </c>
      <c r="F9223">
        <f t="shared" si="156"/>
        <v>316</v>
      </c>
    </row>
    <row r="9224" spans="5:6">
      <c r="E9224" t="str">
        <v>316b</v>
      </c>
      <c r="F9224">
        <f t="shared" si="156"/>
        <v>316</v>
      </c>
    </row>
    <row r="9225" spans="5:6">
      <c r="E9225" t="str">
        <v>316b</v>
      </c>
      <c r="F9225">
        <f t="shared" si="156"/>
        <v>316</v>
      </c>
    </row>
    <row r="9226" spans="5:6">
      <c r="E9226" t="str">
        <v>316b</v>
      </c>
      <c r="F9226">
        <f t="shared" si="156"/>
        <v>316</v>
      </c>
    </row>
    <row r="9227" spans="5:6">
      <c r="E9227" t="str">
        <v>316b</v>
      </c>
      <c r="F9227">
        <f t="shared" si="156"/>
        <v>316</v>
      </c>
    </row>
    <row r="9228" spans="5:6">
      <c r="E9228" t="str">
        <v>316b</v>
      </c>
      <c r="F9228">
        <f t="shared" si="156"/>
        <v>316</v>
      </c>
    </row>
    <row r="9229" spans="5:6">
      <c r="E9229" t="str">
        <v>316b</v>
      </c>
      <c r="F9229">
        <f t="shared" si="156"/>
        <v>316</v>
      </c>
    </row>
    <row r="9230" spans="5:6">
      <c r="E9230" t="str">
        <v>316b</v>
      </c>
      <c r="F9230">
        <f t="shared" si="156"/>
        <v>316</v>
      </c>
    </row>
    <row r="9231" spans="5:6">
      <c r="E9231" t="str">
        <v>316b</v>
      </c>
      <c r="F9231">
        <f t="shared" si="156"/>
        <v>316</v>
      </c>
    </row>
    <row r="9232" spans="5:6">
      <c r="E9232" t="str">
        <v>316b</v>
      </c>
      <c r="F9232">
        <f t="shared" si="156"/>
        <v>316</v>
      </c>
    </row>
    <row r="9233" spans="5:6">
      <c r="E9233" t="str">
        <v>316b</v>
      </c>
      <c r="F9233">
        <f t="shared" si="156"/>
        <v>316</v>
      </c>
    </row>
    <row r="9234" spans="5:6">
      <c r="E9234" t="str">
        <v>316b</v>
      </c>
      <c r="F9234">
        <f t="shared" si="156"/>
        <v>316</v>
      </c>
    </row>
    <row r="9235" spans="5:6">
      <c r="E9235" t="str">
        <v>316b</v>
      </c>
      <c r="F9235">
        <f t="shared" si="156"/>
        <v>316</v>
      </c>
    </row>
    <row r="9236" spans="5:6">
      <c r="E9236" t="str">
        <v>316b</v>
      </c>
      <c r="F9236">
        <f t="shared" si="156"/>
        <v>316</v>
      </c>
    </row>
    <row r="9237" spans="5:6">
      <c r="E9237" t="str">
        <v>316b</v>
      </c>
      <c r="F9237">
        <f t="shared" si="156"/>
        <v>316</v>
      </c>
    </row>
    <row r="9238" spans="5:6">
      <c r="E9238" t="str">
        <v>316b</v>
      </c>
      <c r="F9238">
        <f t="shared" si="156"/>
        <v>316</v>
      </c>
    </row>
    <row r="9239" spans="5:6">
      <c r="E9239" t="str">
        <v>316b</v>
      </c>
      <c r="F9239">
        <f t="shared" si="156"/>
        <v>316</v>
      </c>
    </row>
    <row r="9240" spans="5:6">
      <c r="E9240" t="str">
        <v>316b</v>
      </c>
      <c r="F9240">
        <f t="shared" si="156"/>
        <v>316</v>
      </c>
    </row>
    <row r="9241" spans="5:6">
      <c r="E9241" t="str">
        <v>316b</v>
      </c>
      <c r="F9241">
        <f t="shared" si="156"/>
        <v>316</v>
      </c>
    </row>
    <row r="9242" spans="5:6">
      <c r="E9242" t="str">
        <v>316b</v>
      </c>
      <c r="F9242">
        <f t="shared" si="156"/>
        <v>316</v>
      </c>
    </row>
    <row r="9243" spans="5:6">
      <c r="E9243" t="str">
        <v>317a</v>
      </c>
      <c r="F9243">
        <f t="shared" si="156"/>
        <v>317</v>
      </c>
    </row>
    <row r="9244" spans="5:6">
      <c r="E9244" t="str">
        <v>317a</v>
      </c>
      <c r="F9244">
        <f t="shared" si="156"/>
        <v>317</v>
      </c>
    </row>
    <row r="9245" spans="5:6">
      <c r="E9245" t="str">
        <v>317a</v>
      </c>
      <c r="F9245">
        <f t="shared" si="156"/>
        <v>317</v>
      </c>
    </row>
    <row r="9246" spans="5:6">
      <c r="E9246" t="str">
        <v>317a</v>
      </c>
      <c r="F9246">
        <f t="shared" si="156"/>
        <v>317</v>
      </c>
    </row>
    <row r="9247" spans="5:6">
      <c r="E9247" t="str">
        <v>317a</v>
      </c>
      <c r="F9247">
        <f t="shared" si="156"/>
        <v>317</v>
      </c>
    </row>
    <row r="9248" spans="5:6">
      <c r="E9248" t="str">
        <v>317a</v>
      </c>
      <c r="F9248">
        <f t="shared" si="156"/>
        <v>317</v>
      </c>
    </row>
    <row r="9249" spans="5:6">
      <c r="E9249" t="str">
        <v>317a</v>
      </c>
      <c r="F9249">
        <f t="shared" si="156"/>
        <v>317</v>
      </c>
    </row>
    <row r="9250" spans="5:6">
      <c r="E9250" t="str">
        <v>317a</v>
      </c>
      <c r="F9250">
        <f t="shared" si="156"/>
        <v>317</v>
      </c>
    </row>
    <row r="9251" spans="5:6">
      <c r="E9251" t="str">
        <v>317a</v>
      </c>
      <c r="F9251">
        <f t="shared" si="156"/>
        <v>317</v>
      </c>
    </row>
    <row r="9252" spans="5:6">
      <c r="E9252" t="str">
        <v>317a</v>
      </c>
      <c r="F9252">
        <f t="shared" si="156"/>
        <v>317</v>
      </c>
    </row>
    <row r="9253" spans="5:6">
      <c r="E9253" t="str">
        <v>317a</v>
      </c>
      <c r="F9253">
        <f t="shared" si="156"/>
        <v>317</v>
      </c>
    </row>
    <row r="9254" spans="5:6">
      <c r="E9254" t="str">
        <v>318b</v>
      </c>
      <c r="F9254">
        <f t="shared" si="156"/>
        <v>318</v>
      </c>
    </row>
    <row r="9255" spans="5:6">
      <c r="E9255" t="str">
        <v>318b</v>
      </c>
      <c r="F9255">
        <f t="shared" si="156"/>
        <v>318</v>
      </c>
    </row>
    <row r="9256" spans="5:6">
      <c r="E9256" t="str">
        <v>318b</v>
      </c>
      <c r="F9256">
        <f t="shared" si="156"/>
        <v>318</v>
      </c>
    </row>
    <row r="9257" spans="5:6">
      <c r="E9257" t="str">
        <v>318b</v>
      </c>
      <c r="F9257">
        <f t="shared" si="156"/>
        <v>318</v>
      </c>
    </row>
    <row r="9258" spans="5:6">
      <c r="E9258" t="str">
        <v>318b</v>
      </c>
      <c r="F9258">
        <f t="shared" si="156"/>
        <v>318</v>
      </c>
    </row>
    <row r="9259" spans="5:6">
      <c r="E9259" t="str">
        <v>318b</v>
      </c>
      <c r="F9259">
        <f t="shared" si="156"/>
        <v>318</v>
      </c>
    </row>
    <row r="9260" spans="5:6">
      <c r="E9260" t="str">
        <v>318b</v>
      </c>
      <c r="F9260">
        <f t="shared" si="156"/>
        <v>318</v>
      </c>
    </row>
    <row r="9261" spans="5:6">
      <c r="E9261" t="str">
        <v>318b</v>
      </c>
      <c r="F9261">
        <f t="shared" si="156"/>
        <v>318</v>
      </c>
    </row>
    <row r="9262" spans="5:6">
      <c r="E9262" t="str">
        <v>318b</v>
      </c>
      <c r="F9262">
        <f t="shared" si="156"/>
        <v>318</v>
      </c>
    </row>
    <row r="9263" spans="5:6">
      <c r="E9263" t="str">
        <v>318b</v>
      </c>
      <c r="F9263">
        <f t="shared" si="156"/>
        <v>318</v>
      </c>
    </row>
    <row r="9264" spans="5:6">
      <c r="E9264" t="str">
        <v>318b</v>
      </c>
      <c r="F9264">
        <f t="shared" si="156"/>
        <v>318</v>
      </c>
    </row>
    <row r="9265" spans="5:6">
      <c r="E9265" t="str">
        <v>318b</v>
      </c>
      <c r="F9265">
        <f t="shared" si="156"/>
        <v>318</v>
      </c>
    </row>
    <row r="9266" spans="5:6">
      <c r="E9266" t="str">
        <v>318b</v>
      </c>
      <c r="F9266">
        <f t="shared" si="156"/>
        <v>318</v>
      </c>
    </row>
    <row r="9267" spans="5:6">
      <c r="E9267" t="str">
        <v>318b</v>
      </c>
      <c r="F9267">
        <f t="shared" si="156"/>
        <v>318</v>
      </c>
    </row>
    <row r="9268" spans="5:6">
      <c r="E9268" t="str">
        <v>318b</v>
      </c>
      <c r="F9268">
        <f t="shared" si="156"/>
        <v>318</v>
      </c>
    </row>
    <row r="9269" spans="5:6">
      <c r="E9269" t="str">
        <v>318b</v>
      </c>
      <c r="F9269">
        <f t="shared" si="156"/>
        <v>318</v>
      </c>
    </row>
    <row r="9270" spans="5:6">
      <c r="E9270" t="str">
        <v>318b</v>
      </c>
      <c r="F9270">
        <f t="shared" si="156"/>
        <v>318</v>
      </c>
    </row>
    <row r="9271" spans="5:6">
      <c r="E9271" t="str">
        <v>318b</v>
      </c>
      <c r="F9271">
        <f t="shared" si="156"/>
        <v>318</v>
      </c>
    </row>
    <row r="9272" spans="5:6">
      <c r="E9272" t="str">
        <v>318b</v>
      </c>
      <c r="F9272">
        <f t="shared" si="156"/>
        <v>318</v>
      </c>
    </row>
    <row r="9273" spans="5:6">
      <c r="E9273" t="str">
        <v>318b</v>
      </c>
      <c r="F9273">
        <f t="shared" si="156"/>
        <v>318</v>
      </c>
    </row>
    <row r="9274" spans="5:6">
      <c r="E9274" t="str">
        <v>318b</v>
      </c>
      <c r="F9274">
        <f t="shared" si="156"/>
        <v>318</v>
      </c>
    </row>
    <row r="9275" spans="5:6">
      <c r="E9275" t="str">
        <v>318b</v>
      </c>
      <c r="F9275">
        <f t="shared" si="156"/>
        <v>318</v>
      </c>
    </row>
    <row r="9276" spans="5:6">
      <c r="E9276" t="str">
        <v>318b</v>
      </c>
      <c r="F9276">
        <f t="shared" si="156"/>
        <v>318</v>
      </c>
    </row>
    <row r="9277" spans="5:6">
      <c r="E9277" t="str">
        <v>318b</v>
      </c>
      <c r="F9277">
        <f t="shared" si="156"/>
        <v>318</v>
      </c>
    </row>
    <row r="9278" spans="5:6">
      <c r="E9278" t="str">
        <v>318b</v>
      </c>
      <c r="F9278">
        <f t="shared" si="156"/>
        <v>318</v>
      </c>
    </row>
    <row r="9279" spans="5:6">
      <c r="E9279" t="str">
        <v>318b</v>
      </c>
      <c r="F9279">
        <f t="shared" si="156"/>
        <v>318</v>
      </c>
    </row>
    <row r="9280" spans="5:6">
      <c r="E9280" t="str">
        <v>318b</v>
      </c>
      <c r="F9280">
        <f t="shared" si="156"/>
        <v>318</v>
      </c>
    </row>
    <row r="9281" spans="5:6">
      <c r="E9281" t="str">
        <v>318b</v>
      </c>
      <c r="F9281">
        <f t="shared" si="156"/>
        <v>318</v>
      </c>
    </row>
    <row r="9282" spans="5:6">
      <c r="E9282" t="str">
        <v>319a</v>
      </c>
      <c r="F9282">
        <f t="shared" si="156"/>
        <v>319</v>
      </c>
    </row>
    <row r="9283" spans="5:6">
      <c r="E9283" t="str">
        <v>319a</v>
      </c>
      <c r="F9283">
        <f t="shared" ref="F9283:F9346" si="157">VALUE(LEFT(E9283,LEN(E9283)-1))</f>
        <v>319</v>
      </c>
    </row>
    <row r="9284" spans="5:6">
      <c r="E9284" t="str">
        <v>319a</v>
      </c>
      <c r="F9284">
        <f t="shared" si="157"/>
        <v>319</v>
      </c>
    </row>
    <row r="9285" spans="5:6">
      <c r="E9285" t="str">
        <v>319a</v>
      </c>
      <c r="F9285">
        <f t="shared" si="157"/>
        <v>319</v>
      </c>
    </row>
    <row r="9286" spans="5:6">
      <c r="E9286" t="str">
        <v>319a</v>
      </c>
      <c r="F9286">
        <f t="shared" si="157"/>
        <v>319</v>
      </c>
    </row>
    <row r="9287" spans="5:6">
      <c r="E9287" t="str">
        <v>319a</v>
      </c>
      <c r="F9287">
        <f t="shared" si="157"/>
        <v>319</v>
      </c>
    </row>
    <row r="9288" spans="5:6">
      <c r="E9288" t="str">
        <v>319a</v>
      </c>
      <c r="F9288">
        <f t="shared" si="157"/>
        <v>319</v>
      </c>
    </row>
    <row r="9289" spans="5:6">
      <c r="E9289" t="str">
        <v>319a</v>
      </c>
      <c r="F9289">
        <f t="shared" si="157"/>
        <v>319</v>
      </c>
    </row>
    <row r="9290" spans="5:6">
      <c r="E9290" t="str">
        <v>319a</v>
      </c>
      <c r="F9290">
        <f t="shared" si="157"/>
        <v>319</v>
      </c>
    </row>
    <row r="9291" spans="5:6">
      <c r="E9291" t="str">
        <v>319a</v>
      </c>
      <c r="F9291">
        <f t="shared" si="157"/>
        <v>319</v>
      </c>
    </row>
    <row r="9292" spans="5:6">
      <c r="E9292" t="str">
        <v>319a</v>
      </c>
      <c r="F9292">
        <f t="shared" si="157"/>
        <v>319</v>
      </c>
    </row>
    <row r="9293" spans="5:6">
      <c r="E9293" t="str">
        <v>319a</v>
      </c>
      <c r="F9293">
        <f t="shared" si="157"/>
        <v>319</v>
      </c>
    </row>
    <row r="9294" spans="5:6">
      <c r="E9294" t="str">
        <v>319a</v>
      </c>
      <c r="F9294">
        <f t="shared" si="157"/>
        <v>319</v>
      </c>
    </row>
    <row r="9295" spans="5:6">
      <c r="E9295" t="str">
        <v>319a</v>
      </c>
      <c r="F9295">
        <f t="shared" si="157"/>
        <v>319</v>
      </c>
    </row>
    <row r="9296" spans="5:6">
      <c r="E9296" t="str">
        <v>319a</v>
      </c>
      <c r="F9296">
        <f t="shared" si="157"/>
        <v>319</v>
      </c>
    </row>
    <row r="9297" spans="5:6">
      <c r="E9297" t="str">
        <v>319a</v>
      </c>
      <c r="F9297">
        <f t="shared" si="157"/>
        <v>319</v>
      </c>
    </row>
    <row r="9298" spans="5:6">
      <c r="E9298" t="str">
        <v>319a</v>
      </c>
      <c r="F9298">
        <f t="shared" si="157"/>
        <v>319</v>
      </c>
    </row>
    <row r="9299" spans="5:6">
      <c r="E9299" t="str">
        <v>319a</v>
      </c>
      <c r="F9299">
        <f t="shared" si="157"/>
        <v>319</v>
      </c>
    </row>
    <row r="9300" spans="5:6">
      <c r="E9300" t="str">
        <v>319a</v>
      </c>
      <c r="F9300">
        <f t="shared" si="157"/>
        <v>319</v>
      </c>
    </row>
    <row r="9301" spans="5:6">
      <c r="E9301" t="str">
        <v>319a</v>
      </c>
      <c r="F9301">
        <f t="shared" si="157"/>
        <v>319</v>
      </c>
    </row>
    <row r="9302" spans="5:6">
      <c r="E9302" t="str">
        <v>319a</v>
      </c>
      <c r="F9302">
        <f t="shared" si="157"/>
        <v>319</v>
      </c>
    </row>
    <row r="9303" spans="5:6">
      <c r="E9303" t="str">
        <v>319a</v>
      </c>
      <c r="F9303">
        <f t="shared" si="157"/>
        <v>319</v>
      </c>
    </row>
    <row r="9304" spans="5:6">
      <c r="E9304" t="str">
        <v>319a</v>
      </c>
      <c r="F9304">
        <f t="shared" si="157"/>
        <v>319</v>
      </c>
    </row>
    <row r="9305" spans="5:6">
      <c r="E9305" t="str">
        <v>319a</v>
      </c>
      <c r="F9305">
        <f t="shared" si="157"/>
        <v>319</v>
      </c>
    </row>
    <row r="9306" spans="5:6">
      <c r="E9306" t="str">
        <v>319a</v>
      </c>
      <c r="F9306">
        <f t="shared" si="157"/>
        <v>319</v>
      </c>
    </row>
    <row r="9307" spans="5:6">
      <c r="E9307" t="str">
        <v>319a</v>
      </c>
      <c r="F9307">
        <f t="shared" si="157"/>
        <v>319</v>
      </c>
    </row>
    <row r="9308" spans="5:6">
      <c r="E9308" t="str">
        <v>319a</v>
      </c>
      <c r="F9308">
        <f t="shared" si="157"/>
        <v>319</v>
      </c>
    </row>
    <row r="9309" spans="5:6">
      <c r="E9309" t="str">
        <v>319a</v>
      </c>
      <c r="F9309">
        <f t="shared" si="157"/>
        <v>319</v>
      </c>
    </row>
    <row r="9310" spans="5:6">
      <c r="E9310" t="str">
        <v>319a</v>
      </c>
      <c r="F9310">
        <f t="shared" si="157"/>
        <v>319</v>
      </c>
    </row>
    <row r="9311" spans="5:6">
      <c r="E9311" t="str">
        <v>319a</v>
      </c>
      <c r="F9311">
        <f t="shared" si="157"/>
        <v>319</v>
      </c>
    </row>
    <row r="9312" spans="5:6">
      <c r="E9312" t="str">
        <v>319a</v>
      </c>
      <c r="F9312">
        <f t="shared" si="157"/>
        <v>319</v>
      </c>
    </row>
    <row r="9313" spans="5:6">
      <c r="E9313" t="str">
        <v>319a</v>
      </c>
      <c r="F9313">
        <f t="shared" si="157"/>
        <v>319</v>
      </c>
    </row>
    <row r="9314" spans="5:6">
      <c r="E9314" t="str">
        <v>319a</v>
      </c>
      <c r="F9314">
        <f t="shared" si="157"/>
        <v>319</v>
      </c>
    </row>
    <row r="9315" spans="5:6">
      <c r="E9315" t="str">
        <v>319a</v>
      </c>
      <c r="F9315">
        <f t="shared" si="157"/>
        <v>319</v>
      </c>
    </row>
    <row r="9316" spans="5:6">
      <c r="E9316" t="str">
        <v>319a</v>
      </c>
      <c r="F9316">
        <f t="shared" si="157"/>
        <v>319</v>
      </c>
    </row>
    <row r="9317" spans="5:6">
      <c r="E9317" t="str">
        <v>319a</v>
      </c>
      <c r="F9317">
        <f t="shared" si="157"/>
        <v>319</v>
      </c>
    </row>
    <row r="9318" spans="5:6">
      <c r="E9318" t="str">
        <v>319a</v>
      </c>
      <c r="F9318">
        <f t="shared" si="157"/>
        <v>319</v>
      </c>
    </row>
    <row r="9319" spans="5:6">
      <c r="E9319" t="str">
        <v>319a</v>
      </c>
      <c r="F9319">
        <f t="shared" si="157"/>
        <v>319</v>
      </c>
    </row>
    <row r="9320" spans="5:6">
      <c r="E9320" t="str">
        <v>319a</v>
      </c>
      <c r="F9320">
        <f t="shared" si="157"/>
        <v>319</v>
      </c>
    </row>
    <row r="9321" spans="5:6">
      <c r="E9321" t="str">
        <v>319a</v>
      </c>
      <c r="F9321">
        <f t="shared" si="157"/>
        <v>319</v>
      </c>
    </row>
    <row r="9322" spans="5:6">
      <c r="E9322" t="str">
        <v>319a</v>
      </c>
      <c r="F9322">
        <f t="shared" si="157"/>
        <v>319</v>
      </c>
    </row>
    <row r="9323" spans="5:6">
      <c r="E9323" t="str">
        <v>319a</v>
      </c>
      <c r="F9323">
        <f t="shared" si="157"/>
        <v>319</v>
      </c>
    </row>
    <row r="9324" spans="5:6">
      <c r="E9324" t="str">
        <v>319a</v>
      </c>
      <c r="F9324">
        <f t="shared" si="157"/>
        <v>319</v>
      </c>
    </row>
    <row r="9325" spans="5:6">
      <c r="E9325" t="str">
        <v>319a</v>
      </c>
      <c r="F9325">
        <f t="shared" si="157"/>
        <v>319</v>
      </c>
    </row>
    <row r="9326" spans="5:6">
      <c r="E9326" t="str">
        <v>319a</v>
      </c>
      <c r="F9326">
        <f t="shared" si="157"/>
        <v>319</v>
      </c>
    </row>
    <row r="9327" spans="5:6">
      <c r="E9327" t="str">
        <v>319a</v>
      </c>
      <c r="F9327">
        <f t="shared" si="157"/>
        <v>319</v>
      </c>
    </row>
    <row r="9328" spans="5:6">
      <c r="E9328" t="str">
        <v>319a</v>
      </c>
      <c r="F9328">
        <f t="shared" si="157"/>
        <v>319</v>
      </c>
    </row>
    <row r="9329" spans="5:6">
      <c r="E9329" t="str">
        <v>319a</v>
      </c>
      <c r="F9329">
        <f t="shared" si="157"/>
        <v>319</v>
      </c>
    </row>
    <row r="9330" spans="5:6">
      <c r="E9330" t="str">
        <v>319a</v>
      </c>
      <c r="F9330">
        <f t="shared" si="157"/>
        <v>319</v>
      </c>
    </row>
    <row r="9331" spans="5:6">
      <c r="E9331" t="str">
        <v>319a</v>
      </c>
      <c r="F9331">
        <f t="shared" si="157"/>
        <v>319</v>
      </c>
    </row>
    <row r="9332" spans="5:6">
      <c r="E9332" t="str">
        <v>346b</v>
      </c>
      <c r="F9332">
        <f t="shared" si="157"/>
        <v>346</v>
      </c>
    </row>
    <row r="9333" spans="5:6">
      <c r="E9333" t="str">
        <v>346b</v>
      </c>
      <c r="F9333">
        <f t="shared" si="157"/>
        <v>346</v>
      </c>
    </row>
    <row r="9334" spans="5:6">
      <c r="E9334" t="str">
        <v>346b</v>
      </c>
      <c r="F9334">
        <f t="shared" si="157"/>
        <v>346</v>
      </c>
    </row>
    <row r="9335" spans="5:6">
      <c r="E9335" t="str">
        <v>346b</v>
      </c>
      <c r="F9335">
        <f t="shared" si="157"/>
        <v>346</v>
      </c>
    </row>
    <row r="9336" spans="5:6">
      <c r="E9336" t="str">
        <v>346b</v>
      </c>
      <c r="F9336">
        <f t="shared" si="157"/>
        <v>346</v>
      </c>
    </row>
    <row r="9337" spans="5:6">
      <c r="E9337" t="str">
        <v>346b</v>
      </c>
      <c r="F9337">
        <f t="shared" si="157"/>
        <v>346</v>
      </c>
    </row>
    <row r="9338" spans="5:6">
      <c r="E9338" t="str">
        <v>346b</v>
      </c>
      <c r="F9338">
        <f t="shared" si="157"/>
        <v>346</v>
      </c>
    </row>
    <row r="9339" spans="5:6">
      <c r="E9339" t="str">
        <v>346b</v>
      </c>
      <c r="F9339">
        <f t="shared" si="157"/>
        <v>346</v>
      </c>
    </row>
    <row r="9340" spans="5:6">
      <c r="E9340" t="str">
        <v>346b</v>
      </c>
      <c r="F9340">
        <f t="shared" si="157"/>
        <v>346</v>
      </c>
    </row>
    <row r="9341" spans="5:6">
      <c r="E9341" t="str">
        <v>346b</v>
      </c>
      <c r="F9341">
        <f t="shared" si="157"/>
        <v>346</v>
      </c>
    </row>
    <row r="9342" spans="5:6">
      <c r="E9342" t="str">
        <v>346b</v>
      </c>
      <c r="F9342">
        <f t="shared" si="157"/>
        <v>346</v>
      </c>
    </row>
    <row r="9343" spans="5:6">
      <c r="E9343" t="str">
        <v>346b</v>
      </c>
      <c r="F9343">
        <f t="shared" si="157"/>
        <v>346</v>
      </c>
    </row>
    <row r="9344" spans="5:6">
      <c r="E9344" t="str">
        <v>346b</v>
      </c>
      <c r="F9344">
        <f t="shared" si="157"/>
        <v>346</v>
      </c>
    </row>
    <row r="9345" spans="5:6">
      <c r="E9345" t="str">
        <v>346b</v>
      </c>
      <c r="F9345">
        <f t="shared" si="157"/>
        <v>346</v>
      </c>
    </row>
    <row r="9346" spans="5:6">
      <c r="E9346" t="str">
        <v>346b</v>
      </c>
      <c r="F9346">
        <f t="shared" si="157"/>
        <v>346</v>
      </c>
    </row>
    <row r="9347" spans="5:6">
      <c r="E9347" t="str">
        <v>346b</v>
      </c>
      <c r="F9347">
        <f t="shared" ref="F9347:F9410" si="158">VALUE(LEFT(E9347,LEN(E9347)-1))</f>
        <v>346</v>
      </c>
    </row>
    <row r="9348" spans="5:6">
      <c r="E9348" t="str">
        <v>346b</v>
      </c>
      <c r="F9348">
        <f t="shared" si="158"/>
        <v>346</v>
      </c>
    </row>
    <row r="9349" spans="5:6">
      <c r="E9349" t="str">
        <v>346b</v>
      </c>
      <c r="F9349">
        <f t="shared" si="158"/>
        <v>346</v>
      </c>
    </row>
    <row r="9350" spans="5:6">
      <c r="E9350" t="str">
        <v>346b</v>
      </c>
      <c r="F9350">
        <f t="shared" si="158"/>
        <v>346</v>
      </c>
    </row>
    <row r="9351" spans="5:6">
      <c r="E9351" t="str">
        <v>346b</v>
      </c>
      <c r="F9351">
        <f t="shared" si="158"/>
        <v>346</v>
      </c>
    </row>
    <row r="9352" spans="5:6">
      <c r="E9352" t="str">
        <v>346b</v>
      </c>
      <c r="F9352">
        <f t="shared" si="158"/>
        <v>346</v>
      </c>
    </row>
    <row r="9353" spans="5:6">
      <c r="E9353" t="str">
        <v>346b</v>
      </c>
      <c r="F9353">
        <f t="shared" si="158"/>
        <v>346</v>
      </c>
    </row>
    <row r="9354" spans="5:6">
      <c r="E9354" t="str">
        <v>346b</v>
      </c>
      <c r="F9354">
        <f t="shared" si="158"/>
        <v>346</v>
      </c>
    </row>
    <row r="9355" spans="5:6">
      <c r="E9355" t="str">
        <v>346b</v>
      </c>
      <c r="F9355">
        <f t="shared" si="158"/>
        <v>346</v>
      </c>
    </row>
    <row r="9356" spans="5:6">
      <c r="E9356" t="str">
        <v>346b</v>
      </c>
      <c r="F9356">
        <f t="shared" si="158"/>
        <v>346</v>
      </c>
    </row>
    <row r="9357" spans="5:6">
      <c r="E9357" t="str">
        <v>346b</v>
      </c>
      <c r="F9357">
        <f t="shared" si="158"/>
        <v>346</v>
      </c>
    </row>
    <row r="9358" spans="5:6">
      <c r="E9358" t="str">
        <v>346b</v>
      </c>
      <c r="F9358">
        <f t="shared" si="158"/>
        <v>346</v>
      </c>
    </row>
    <row r="9359" spans="5:6">
      <c r="E9359" t="str">
        <v>346b</v>
      </c>
      <c r="F9359">
        <f t="shared" si="158"/>
        <v>346</v>
      </c>
    </row>
    <row r="9360" spans="5:6">
      <c r="E9360" t="str">
        <v>346b</v>
      </c>
      <c r="F9360">
        <f t="shared" si="158"/>
        <v>346</v>
      </c>
    </row>
    <row r="9361" spans="5:6">
      <c r="E9361" t="str">
        <v>346b</v>
      </c>
      <c r="F9361">
        <f t="shared" si="158"/>
        <v>346</v>
      </c>
    </row>
    <row r="9362" spans="5:6">
      <c r="E9362" t="str">
        <v>346b</v>
      </c>
      <c r="F9362">
        <f t="shared" si="158"/>
        <v>346</v>
      </c>
    </row>
    <row r="9363" spans="5:6">
      <c r="E9363" t="str">
        <v>346b</v>
      </c>
      <c r="F9363">
        <f t="shared" si="158"/>
        <v>346</v>
      </c>
    </row>
    <row r="9364" spans="5:6">
      <c r="E9364" t="str">
        <v>346b</v>
      </c>
      <c r="F9364">
        <f t="shared" si="158"/>
        <v>346</v>
      </c>
    </row>
    <row r="9365" spans="5:6">
      <c r="E9365" t="str">
        <v>346b</v>
      </c>
      <c r="F9365">
        <f t="shared" si="158"/>
        <v>346</v>
      </c>
    </row>
    <row r="9366" spans="5:6">
      <c r="E9366" t="str">
        <v>346b</v>
      </c>
      <c r="F9366">
        <f t="shared" si="158"/>
        <v>346</v>
      </c>
    </row>
    <row r="9367" spans="5:6">
      <c r="E9367" t="str">
        <v>346b</v>
      </c>
      <c r="F9367">
        <f t="shared" si="158"/>
        <v>346</v>
      </c>
    </row>
    <row r="9368" spans="5:6">
      <c r="E9368" t="str">
        <v>346b</v>
      </c>
      <c r="F9368">
        <f t="shared" si="158"/>
        <v>346</v>
      </c>
    </row>
    <row r="9369" spans="5:6">
      <c r="E9369" t="str">
        <v>346b</v>
      </c>
      <c r="F9369">
        <f t="shared" si="158"/>
        <v>346</v>
      </c>
    </row>
    <row r="9370" spans="5:6">
      <c r="E9370" t="str">
        <v>346b</v>
      </c>
      <c r="F9370">
        <f t="shared" si="158"/>
        <v>346</v>
      </c>
    </row>
    <row r="9371" spans="5:6">
      <c r="E9371" t="str">
        <v>346b</v>
      </c>
      <c r="F9371">
        <f t="shared" si="158"/>
        <v>346</v>
      </c>
    </row>
    <row r="9372" spans="5:6">
      <c r="E9372" t="str">
        <v>346b</v>
      </c>
      <c r="F9372">
        <f t="shared" si="158"/>
        <v>346</v>
      </c>
    </row>
    <row r="9373" spans="5:6">
      <c r="E9373" t="str">
        <v>346b</v>
      </c>
      <c r="F9373">
        <f t="shared" si="158"/>
        <v>346</v>
      </c>
    </row>
    <row r="9374" spans="5:6">
      <c r="E9374" t="str">
        <v>346b</v>
      </c>
      <c r="F9374">
        <f t="shared" si="158"/>
        <v>346</v>
      </c>
    </row>
    <row r="9375" spans="5:6">
      <c r="E9375" t="str">
        <v>346b</v>
      </c>
      <c r="F9375">
        <f t="shared" si="158"/>
        <v>346</v>
      </c>
    </row>
    <row r="9376" spans="5:6">
      <c r="E9376" t="str">
        <v>346b</v>
      </c>
      <c r="F9376">
        <f t="shared" si="158"/>
        <v>346</v>
      </c>
    </row>
    <row r="9377" spans="5:6">
      <c r="E9377" t="str">
        <v>346b</v>
      </c>
      <c r="F9377">
        <f t="shared" si="158"/>
        <v>346</v>
      </c>
    </row>
    <row r="9378" spans="5:6">
      <c r="E9378" t="str">
        <v>346b</v>
      </c>
      <c r="F9378">
        <f t="shared" si="158"/>
        <v>346</v>
      </c>
    </row>
    <row r="9379" spans="5:6">
      <c r="E9379" t="str">
        <v>346b</v>
      </c>
      <c r="F9379">
        <f t="shared" si="158"/>
        <v>346</v>
      </c>
    </row>
    <row r="9380" spans="5:6">
      <c r="E9380" t="str">
        <v>346b</v>
      </c>
      <c r="F9380">
        <f t="shared" si="158"/>
        <v>346</v>
      </c>
    </row>
    <row r="9381" spans="5:6">
      <c r="E9381" t="str">
        <v>346b</v>
      </c>
      <c r="F9381">
        <f t="shared" si="158"/>
        <v>346</v>
      </c>
    </row>
    <row r="9382" spans="5:6">
      <c r="E9382" t="str">
        <v>347a</v>
      </c>
      <c r="F9382">
        <f t="shared" si="158"/>
        <v>347</v>
      </c>
    </row>
    <row r="9383" spans="5:6">
      <c r="E9383" t="str">
        <v>347a</v>
      </c>
      <c r="F9383">
        <f t="shared" si="158"/>
        <v>347</v>
      </c>
    </row>
    <row r="9384" spans="5:6">
      <c r="E9384" t="str">
        <v>347a</v>
      </c>
      <c r="F9384">
        <f t="shared" si="158"/>
        <v>347</v>
      </c>
    </row>
    <row r="9385" spans="5:6">
      <c r="E9385" t="str">
        <v>347a</v>
      </c>
      <c r="F9385">
        <f t="shared" si="158"/>
        <v>347</v>
      </c>
    </row>
    <row r="9386" spans="5:6">
      <c r="E9386" t="str">
        <v>347a</v>
      </c>
      <c r="F9386">
        <f t="shared" si="158"/>
        <v>347</v>
      </c>
    </row>
    <row r="9387" spans="5:6">
      <c r="E9387" t="str">
        <v>347a</v>
      </c>
      <c r="F9387">
        <f t="shared" si="158"/>
        <v>347</v>
      </c>
    </row>
    <row r="9388" spans="5:6">
      <c r="E9388" t="str">
        <v>347a</v>
      </c>
      <c r="F9388">
        <f t="shared" si="158"/>
        <v>347</v>
      </c>
    </row>
    <row r="9389" spans="5:6">
      <c r="E9389" t="str">
        <v>347a</v>
      </c>
      <c r="F9389">
        <f t="shared" si="158"/>
        <v>347</v>
      </c>
    </row>
    <row r="9390" spans="5:6">
      <c r="E9390" t="str">
        <v>347a</v>
      </c>
      <c r="F9390">
        <f t="shared" si="158"/>
        <v>347</v>
      </c>
    </row>
    <row r="9391" spans="5:6">
      <c r="E9391" t="str">
        <v>347a</v>
      </c>
      <c r="F9391">
        <f t="shared" si="158"/>
        <v>347</v>
      </c>
    </row>
    <row r="9392" spans="5:6">
      <c r="E9392" t="str">
        <v>347a</v>
      </c>
      <c r="F9392">
        <f t="shared" si="158"/>
        <v>347</v>
      </c>
    </row>
    <row r="9393" spans="5:6">
      <c r="E9393" t="str">
        <v>347a</v>
      </c>
      <c r="F9393">
        <f t="shared" si="158"/>
        <v>347</v>
      </c>
    </row>
    <row r="9394" spans="5:6">
      <c r="E9394" t="str">
        <v>347a</v>
      </c>
      <c r="F9394">
        <f t="shared" si="158"/>
        <v>347</v>
      </c>
    </row>
    <row r="9395" spans="5:6">
      <c r="E9395" t="str">
        <v>347a</v>
      </c>
      <c r="F9395">
        <f t="shared" si="158"/>
        <v>347</v>
      </c>
    </row>
    <row r="9396" spans="5:6">
      <c r="E9396" t="str">
        <v>347a</v>
      </c>
      <c r="F9396">
        <f t="shared" si="158"/>
        <v>347</v>
      </c>
    </row>
    <row r="9397" spans="5:6">
      <c r="E9397" t="str">
        <v>347a</v>
      </c>
      <c r="F9397">
        <f t="shared" si="158"/>
        <v>347</v>
      </c>
    </row>
    <row r="9398" spans="5:6">
      <c r="E9398" t="str">
        <v>347a</v>
      </c>
      <c r="F9398">
        <f t="shared" si="158"/>
        <v>347</v>
      </c>
    </row>
    <row r="9399" spans="5:6">
      <c r="E9399" t="str">
        <v>347a</v>
      </c>
      <c r="F9399">
        <f t="shared" si="158"/>
        <v>347</v>
      </c>
    </row>
    <row r="9400" spans="5:6">
      <c r="E9400" t="str">
        <v>347a</v>
      </c>
      <c r="F9400">
        <f t="shared" si="158"/>
        <v>347</v>
      </c>
    </row>
    <row r="9401" spans="5:6">
      <c r="E9401" t="str">
        <v>347a</v>
      </c>
      <c r="F9401">
        <f t="shared" si="158"/>
        <v>347</v>
      </c>
    </row>
    <row r="9402" spans="5:6">
      <c r="E9402" t="str">
        <v>347a</v>
      </c>
      <c r="F9402">
        <f t="shared" si="158"/>
        <v>347</v>
      </c>
    </row>
    <row r="9403" spans="5:6">
      <c r="E9403" t="str">
        <v>347a</v>
      </c>
      <c r="F9403">
        <f t="shared" si="158"/>
        <v>347</v>
      </c>
    </row>
    <row r="9404" spans="5:6">
      <c r="E9404" t="str">
        <v>347a</v>
      </c>
      <c r="F9404">
        <f t="shared" si="158"/>
        <v>347</v>
      </c>
    </row>
    <row r="9405" spans="5:6">
      <c r="E9405" t="str">
        <v>347a</v>
      </c>
      <c r="F9405">
        <f t="shared" si="158"/>
        <v>347</v>
      </c>
    </row>
    <row r="9406" spans="5:6">
      <c r="E9406" t="str">
        <v>347a</v>
      </c>
      <c r="F9406">
        <f t="shared" si="158"/>
        <v>347</v>
      </c>
    </row>
    <row r="9407" spans="5:6">
      <c r="E9407" t="str">
        <v>347a</v>
      </c>
      <c r="F9407">
        <f t="shared" si="158"/>
        <v>347</v>
      </c>
    </row>
    <row r="9408" spans="5:6">
      <c r="E9408" t="str">
        <v>347a</v>
      </c>
      <c r="F9408">
        <f t="shared" si="158"/>
        <v>347</v>
      </c>
    </row>
    <row r="9409" spans="5:6">
      <c r="E9409" t="str">
        <v>347a</v>
      </c>
      <c r="F9409">
        <f t="shared" si="158"/>
        <v>347</v>
      </c>
    </row>
    <row r="9410" spans="5:6">
      <c r="E9410" t="str">
        <v>347a</v>
      </c>
      <c r="F9410">
        <f t="shared" si="158"/>
        <v>347</v>
      </c>
    </row>
    <row r="9411" spans="5:6">
      <c r="E9411" t="str">
        <v>347a</v>
      </c>
      <c r="F9411">
        <f t="shared" ref="F9411:F9474" si="159">VALUE(LEFT(E9411,LEN(E9411)-1))</f>
        <v>347</v>
      </c>
    </row>
    <row r="9412" spans="5:6">
      <c r="E9412" t="str">
        <v>347a</v>
      </c>
      <c r="F9412">
        <f t="shared" si="159"/>
        <v>347</v>
      </c>
    </row>
    <row r="9413" spans="5:6">
      <c r="E9413" t="str">
        <v>347a</v>
      </c>
      <c r="F9413">
        <f t="shared" si="159"/>
        <v>347</v>
      </c>
    </row>
    <row r="9414" spans="5:6">
      <c r="E9414" t="str">
        <v>347a</v>
      </c>
      <c r="F9414">
        <f t="shared" si="159"/>
        <v>347</v>
      </c>
    </row>
    <row r="9415" spans="5:6">
      <c r="E9415" t="str">
        <v>347a</v>
      </c>
      <c r="F9415">
        <f t="shared" si="159"/>
        <v>347</v>
      </c>
    </row>
    <row r="9416" spans="5:6">
      <c r="E9416" t="str">
        <v>347a</v>
      </c>
      <c r="F9416">
        <f t="shared" si="159"/>
        <v>347</v>
      </c>
    </row>
    <row r="9417" spans="5:6">
      <c r="E9417" t="str">
        <v>347a</v>
      </c>
      <c r="F9417">
        <f t="shared" si="159"/>
        <v>347</v>
      </c>
    </row>
    <row r="9418" spans="5:6">
      <c r="E9418" t="str">
        <v>347a</v>
      </c>
      <c r="F9418">
        <f t="shared" si="159"/>
        <v>347</v>
      </c>
    </row>
    <row r="9419" spans="5:6">
      <c r="E9419" t="str">
        <v>347a</v>
      </c>
      <c r="F9419">
        <f t="shared" si="159"/>
        <v>347</v>
      </c>
    </row>
    <row r="9420" spans="5:6">
      <c r="E9420" t="str">
        <v>347a</v>
      </c>
      <c r="F9420">
        <f t="shared" si="159"/>
        <v>347</v>
      </c>
    </row>
    <row r="9421" spans="5:6">
      <c r="E9421" t="str">
        <v>347a</v>
      </c>
      <c r="F9421">
        <f t="shared" si="159"/>
        <v>347</v>
      </c>
    </row>
    <row r="9422" spans="5:6">
      <c r="E9422" t="str">
        <v>347a</v>
      </c>
      <c r="F9422">
        <f t="shared" si="159"/>
        <v>347</v>
      </c>
    </row>
    <row r="9423" spans="5:6">
      <c r="E9423" t="str">
        <v>347a</v>
      </c>
      <c r="F9423">
        <f t="shared" si="159"/>
        <v>347</v>
      </c>
    </row>
    <row r="9424" spans="5:6">
      <c r="E9424" t="str">
        <v>347a</v>
      </c>
      <c r="F9424">
        <f t="shared" si="159"/>
        <v>347</v>
      </c>
    </row>
    <row r="9425" spans="5:6">
      <c r="E9425" t="str">
        <v>347a</v>
      </c>
      <c r="F9425">
        <f t="shared" si="159"/>
        <v>347</v>
      </c>
    </row>
    <row r="9426" spans="5:6">
      <c r="E9426" t="str">
        <v>347a</v>
      </c>
      <c r="F9426">
        <f t="shared" si="159"/>
        <v>347</v>
      </c>
    </row>
    <row r="9427" spans="5:6">
      <c r="E9427" t="str">
        <v>347a</v>
      </c>
      <c r="F9427">
        <f t="shared" si="159"/>
        <v>347</v>
      </c>
    </row>
    <row r="9428" spans="5:6">
      <c r="E9428" t="str">
        <v>347a</v>
      </c>
      <c r="F9428">
        <f t="shared" si="159"/>
        <v>347</v>
      </c>
    </row>
    <row r="9429" spans="5:6">
      <c r="E9429" t="str">
        <v>347a</v>
      </c>
      <c r="F9429">
        <f t="shared" si="159"/>
        <v>347</v>
      </c>
    </row>
    <row r="9430" spans="5:6">
      <c r="E9430" t="str">
        <v>348b</v>
      </c>
      <c r="F9430">
        <f t="shared" si="159"/>
        <v>348</v>
      </c>
    </row>
    <row r="9431" spans="5:6">
      <c r="E9431" t="str">
        <v>348b</v>
      </c>
      <c r="F9431">
        <f t="shared" si="159"/>
        <v>348</v>
      </c>
    </row>
    <row r="9432" spans="5:6">
      <c r="E9432" t="str">
        <v>348b</v>
      </c>
      <c r="F9432">
        <f t="shared" si="159"/>
        <v>348</v>
      </c>
    </row>
    <row r="9433" spans="5:6">
      <c r="E9433" t="str">
        <v>348b</v>
      </c>
      <c r="F9433">
        <f t="shared" si="159"/>
        <v>348</v>
      </c>
    </row>
    <row r="9434" spans="5:6">
      <c r="E9434" t="str">
        <v>348b</v>
      </c>
      <c r="F9434">
        <f t="shared" si="159"/>
        <v>348</v>
      </c>
    </row>
    <row r="9435" spans="5:6">
      <c r="E9435" t="str">
        <v>348b</v>
      </c>
      <c r="F9435">
        <f t="shared" si="159"/>
        <v>348</v>
      </c>
    </row>
    <row r="9436" spans="5:6">
      <c r="E9436" t="str">
        <v>348b</v>
      </c>
      <c r="F9436">
        <f t="shared" si="159"/>
        <v>348</v>
      </c>
    </row>
    <row r="9437" spans="5:6">
      <c r="E9437" t="str">
        <v>348b</v>
      </c>
      <c r="F9437">
        <f t="shared" si="159"/>
        <v>348</v>
      </c>
    </row>
    <row r="9438" spans="5:6">
      <c r="E9438" t="str">
        <v>348b</v>
      </c>
      <c r="F9438">
        <f t="shared" si="159"/>
        <v>348</v>
      </c>
    </row>
    <row r="9439" spans="5:6">
      <c r="E9439" t="str">
        <v>348b</v>
      </c>
      <c r="F9439">
        <f t="shared" si="159"/>
        <v>348</v>
      </c>
    </row>
    <row r="9440" spans="5:6">
      <c r="E9440" t="str">
        <v>348b</v>
      </c>
      <c r="F9440">
        <f t="shared" si="159"/>
        <v>348</v>
      </c>
    </row>
    <row r="9441" spans="5:6">
      <c r="E9441" t="str">
        <v>348b</v>
      </c>
      <c r="F9441">
        <f t="shared" si="159"/>
        <v>348</v>
      </c>
    </row>
    <row r="9442" spans="5:6">
      <c r="E9442" t="str">
        <v>348b</v>
      </c>
      <c r="F9442">
        <f t="shared" si="159"/>
        <v>348</v>
      </c>
    </row>
    <row r="9443" spans="5:6">
      <c r="E9443" t="str">
        <v>348b</v>
      </c>
      <c r="F9443">
        <f t="shared" si="159"/>
        <v>348</v>
      </c>
    </row>
    <row r="9444" spans="5:6">
      <c r="E9444" t="str">
        <v>348b</v>
      </c>
      <c r="F9444">
        <f t="shared" si="159"/>
        <v>348</v>
      </c>
    </row>
    <row r="9445" spans="5:6">
      <c r="E9445" t="str">
        <v>348b</v>
      </c>
      <c r="F9445">
        <f t="shared" si="159"/>
        <v>348</v>
      </c>
    </row>
    <row r="9446" spans="5:6">
      <c r="E9446" t="str">
        <v>348b</v>
      </c>
      <c r="F9446">
        <f t="shared" si="159"/>
        <v>348</v>
      </c>
    </row>
    <row r="9447" spans="5:6">
      <c r="E9447" t="str">
        <v>348b</v>
      </c>
      <c r="F9447">
        <f t="shared" si="159"/>
        <v>348</v>
      </c>
    </row>
    <row r="9448" spans="5:6">
      <c r="E9448" t="str">
        <v>348b</v>
      </c>
      <c r="F9448">
        <f t="shared" si="159"/>
        <v>348</v>
      </c>
    </row>
    <row r="9449" spans="5:6">
      <c r="E9449" t="str">
        <v>348b</v>
      </c>
      <c r="F9449">
        <f t="shared" si="159"/>
        <v>348</v>
      </c>
    </row>
    <row r="9450" spans="5:6">
      <c r="E9450" t="str">
        <v>348b</v>
      </c>
      <c r="F9450">
        <f t="shared" si="159"/>
        <v>348</v>
      </c>
    </row>
    <row r="9451" spans="5:6">
      <c r="E9451" t="str">
        <v>348b</v>
      </c>
      <c r="F9451">
        <f t="shared" si="159"/>
        <v>348</v>
      </c>
    </row>
    <row r="9452" spans="5:6">
      <c r="E9452" t="str">
        <v>348b</v>
      </c>
      <c r="F9452">
        <f t="shared" si="159"/>
        <v>348</v>
      </c>
    </row>
    <row r="9453" spans="5:6">
      <c r="E9453" t="str">
        <v>348b</v>
      </c>
      <c r="F9453">
        <f t="shared" si="159"/>
        <v>348</v>
      </c>
    </row>
    <row r="9454" spans="5:6">
      <c r="E9454" t="str">
        <v>348b</v>
      </c>
      <c r="F9454">
        <f t="shared" si="159"/>
        <v>348</v>
      </c>
    </row>
    <row r="9455" spans="5:6">
      <c r="E9455" t="str">
        <v>348b</v>
      </c>
      <c r="F9455">
        <f t="shared" si="159"/>
        <v>348</v>
      </c>
    </row>
    <row r="9456" spans="5:6">
      <c r="E9456" t="str">
        <v>348b</v>
      </c>
      <c r="F9456">
        <f t="shared" si="159"/>
        <v>348</v>
      </c>
    </row>
    <row r="9457" spans="5:6">
      <c r="E9457" t="str">
        <v>348b</v>
      </c>
      <c r="F9457">
        <f t="shared" si="159"/>
        <v>348</v>
      </c>
    </row>
    <row r="9458" spans="5:6">
      <c r="E9458" t="str">
        <v>348b</v>
      </c>
      <c r="F9458">
        <f t="shared" si="159"/>
        <v>348</v>
      </c>
    </row>
    <row r="9459" spans="5:6">
      <c r="E9459" t="str">
        <v>348b</v>
      </c>
      <c r="F9459">
        <f t="shared" si="159"/>
        <v>348</v>
      </c>
    </row>
    <row r="9460" spans="5:6">
      <c r="E9460" t="str">
        <v>348b</v>
      </c>
      <c r="F9460">
        <f t="shared" si="159"/>
        <v>348</v>
      </c>
    </row>
    <row r="9461" spans="5:6">
      <c r="E9461" t="str">
        <v>348b</v>
      </c>
      <c r="F9461">
        <f t="shared" si="159"/>
        <v>348</v>
      </c>
    </row>
    <row r="9462" spans="5:6">
      <c r="E9462" t="str">
        <v>348b</v>
      </c>
      <c r="F9462">
        <f t="shared" si="159"/>
        <v>348</v>
      </c>
    </row>
    <row r="9463" spans="5:6">
      <c r="E9463" t="str">
        <v>348b</v>
      </c>
      <c r="F9463">
        <f t="shared" si="159"/>
        <v>348</v>
      </c>
    </row>
    <row r="9464" spans="5:6">
      <c r="E9464" t="str">
        <v>348b</v>
      </c>
      <c r="F9464">
        <f t="shared" si="159"/>
        <v>348</v>
      </c>
    </row>
    <row r="9465" spans="5:6">
      <c r="E9465" t="str">
        <v>348b</v>
      </c>
      <c r="F9465">
        <f t="shared" si="159"/>
        <v>348</v>
      </c>
    </row>
    <row r="9466" spans="5:6">
      <c r="E9466" t="str">
        <v>348b</v>
      </c>
      <c r="F9466">
        <f t="shared" si="159"/>
        <v>348</v>
      </c>
    </row>
    <row r="9467" spans="5:6">
      <c r="E9467" t="str">
        <v>348b</v>
      </c>
      <c r="F9467">
        <f t="shared" si="159"/>
        <v>348</v>
      </c>
    </row>
    <row r="9468" spans="5:6">
      <c r="E9468" t="str">
        <v>348b</v>
      </c>
      <c r="F9468">
        <f t="shared" si="159"/>
        <v>348</v>
      </c>
    </row>
    <row r="9469" spans="5:6">
      <c r="E9469" t="str">
        <v>348b</v>
      </c>
      <c r="F9469">
        <f t="shared" si="159"/>
        <v>348</v>
      </c>
    </row>
    <row r="9470" spans="5:6">
      <c r="E9470" t="str">
        <v>348b</v>
      </c>
      <c r="F9470">
        <f t="shared" si="159"/>
        <v>348</v>
      </c>
    </row>
    <row r="9471" spans="5:6">
      <c r="E9471" t="str">
        <v>348b</v>
      </c>
      <c r="F9471">
        <f t="shared" si="159"/>
        <v>348</v>
      </c>
    </row>
    <row r="9472" spans="5:6">
      <c r="E9472" t="str">
        <v>348b</v>
      </c>
      <c r="F9472">
        <f t="shared" si="159"/>
        <v>348</v>
      </c>
    </row>
    <row r="9473" spans="5:6">
      <c r="E9473" t="str">
        <v>348b</v>
      </c>
      <c r="F9473">
        <f t="shared" si="159"/>
        <v>348</v>
      </c>
    </row>
    <row r="9474" spans="5:6">
      <c r="E9474" t="str">
        <v>348b</v>
      </c>
      <c r="F9474">
        <f t="shared" si="159"/>
        <v>348</v>
      </c>
    </row>
    <row r="9475" spans="5:6">
      <c r="E9475" t="str">
        <v>348b</v>
      </c>
      <c r="F9475">
        <f t="shared" ref="F9475:F9538" si="160">VALUE(LEFT(E9475,LEN(E9475)-1))</f>
        <v>348</v>
      </c>
    </row>
    <row r="9476" spans="5:6">
      <c r="E9476" t="str">
        <v>348b</v>
      </c>
      <c r="F9476">
        <f t="shared" si="160"/>
        <v>348</v>
      </c>
    </row>
    <row r="9477" spans="5:6">
      <c r="E9477" t="str">
        <v>348b</v>
      </c>
      <c r="F9477">
        <f t="shared" si="160"/>
        <v>348</v>
      </c>
    </row>
    <row r="9478" spans="5:6">
      <c r="E9478" t="str">
        <v>348b</v>
      </c>
      <c r="F9478">
        <f t="shared" si="160"/>
        <v>348</v>
      </c>
    </row>
    <row r="9479" spans="5:6">
      <c r="E9479" t="str">
        <v>348b</v>
      </c>
      <c r="F9479">
        <f t="shared" si="160"/>
        <v>348</v>
      </c>
    </row>
    <row r="9480" spans="5:6">
      <c r="E9480" t="str">
        <v>349a</v>
      </c>
      <c r="F9480">
        <f t="shared" si="160"/>
        <v>349</v>
      </c>
    </row>
    <row r="9481" spans="5:6">
      <c r="E9481" t="str">
        <v>349a</v>
      </c>
      <c r="F9481">
        <f t="shared" si="160"/>
        <v>349</v>
      </c>
    </row>
    <row r="9482" spans="5:6">
      <c r="E9482" t="str">
        <v>349a</v>
      </c>
      <c r="F9482">
        <f t="shared" si="160"/>
        <v>349</v>
      </c>
    </row>
    <row r="9483" spans="5:6">
      <c r="E9483" t="str">
        <v>349a</v>
      </c>
      <c r="F9483">
        <f t="shared" si="160"/>
        <v>349</v>
      </c>
    </row>
    <row r="9484" spans="5:6">
      <c r="E9484" t="str">
        <v>349a</v>
      </c>
      <c r="F9484">
        <f t="shared" si="160"/>
        <v>349</v>
      </c>
    </row>
    <row r="9485" spans="5:6">
      <c r="E9485" t="str">
        <v>349a</v>
      </c>
      <c r="F9485">
        <f t="shared" si="160"/>
        <v>349</v>
      </c>
    </row>
    <row r="9486" spans="5:6">
      <c r="E9486" t="str">
        <v>349a</v>
      </c>
      <c r="F9486">
        <f t="shared" si="160"/>
        <v>349</v>
      </c>
    </row>
    <row r="9487" spans="5:6">
      <c r="E9487" t="str">
        <v>349a</v>
      </c>
      <c r="F9487">
        <f t="shared" si="160"/>
        <v>349</v>
      </c>
    </row>
    <row r="9488" spans="5:6">
      <c r="E9488" t="str">
        <v>349a</v>
      </c>
      <c r="F9488">
        <f t="shared" si="160"/>
        <v>349</v>
      </c>
    </row>
    <row r="9489" spans="5:6">
      <c r="E9489" t="str">
        <v>349a</v>
      </c>
      <c r="F9489">
        <f t="shared" si="160"/>
        <v>349</v>
      </c>
    </row>
    <row r="9490" spans="5:6">
      <c r="E9490" t="str">
        <v>349a</v>
      </c>
      <c r="F9490">
        <f t="shared" si="160"/>
        <v>349</v>
      </c>
    </row>
    <row r="9491" spans="5:6">
      <c r="E9491" t="str">
        <v>349a</v>
      </c>
      <c r="F9491">
        <f t="shared" si="160"/>
        <v>349</v>
      </c>
    </row>
    <row r="9492" spans="5:6">
      <c r="E9492" t="str">
        <v>349a</v>
      </c>
      <c r="F9492">
        <f t="shared" si="160"/>
        <v>349</v>
      </c>
    </row>
    <row r="9493" spans="5:6">
      <c r="E9493" t="str">
        <v>349a</v>
      </c>
      <c r="F9493">
        <f t="shared" si="160"/>
        <v>349</v>
      </c>
    </row>
    <row r="9494" spans="5:6">
      <c r="E9494" t="str">
        <v>349a</v>
      </c>
      <c r="F9494">
        <f t="shared" si="160"/>
        <v>349</v>
      </c>
    </row>
    <row r="9495" spans="5:6">
      <c r="E9495" t="str">
        <v>349a</v>
      </c>
      <c r="F9495">
        <f t="shared" si="160"/>
        <v>349</v>
      </c>
    </row>
    <row r="9496" spans="5:6">
      <c r="E9496" t="str">
        <v>349a</v>
      </c>
      <c r="F9496">
        <f t="shared" si="160"/>
        <v>349</v>
      </c>
    </row>
    <row r="9497" spans="5:6">
      <c r="E9497" t="str">
        <v>349a</v>
      </c>
      <c r="F9497">
        <f t="shared" si="160"/>
        <v>349</v>
      </c>
    </row>
    <row r="9498" spans="5:6">
      <c r="E9498" t="str">
        <v>349a</v>
      </c>
      <c r="F9498">
        <f t="shared" si="160"/>
        <v>349</v>
      </c>
    </row>
    <row r="9499" spans="5:6">
      <c r="E9499" t="str">
        <v>349a</v>
      </c>
      <c r="F9499">
        <f t="shared" si="160"/>
        <v>349</v>
      </c>
    </row>
    <row r="9500" spans="5:6">
      <c r="E9500" t="str">
        <v>349a</v>
      </c>
      <c r="F9500">
        <f t="shared" si="160"/>
        <v>349</v>
      </c>
    </row>
    <row r="9501" spans="5:6">
      <c r="E9501" t="str">
        <v>349a</v>
      </c>
      <c r="F9501">
        <f t="shared" si="160"/>
        <v>349</v>
      </c>
    </row>
    <row r="9502" spans="5:6">
      <c r="E9502" t="str">
        <v>349a</v>
      </c>
      <c r="F9502">
        <f t="shared" si="160"/>
        <v>349</v>
      </c>
    </row>
    <row r="9503" spans="5:6">
      <c r="E9503" t="str">
        <v>349a</v>
      </c>
      <c r="F9503">
        <f t="shared" si="160"/>
        <v>349</v>
      </c>
    </row>
    <row r="9504" spans="5:6">
      <c r="E9504" t="str">
        <v>349a</v>
      </c>
      <c r="F9504">
        <f t="shared" si="160"/>
        <v>349</v>
      </c>
    </row>
    <row r="9505" spans="5:6">
      <c r="E9505" t="str">
        <v>349a</v>
      </c>
      <c r="F9505">
        <f t="shared" si="160"/>
        <v>349</v>
      </c>
    </row>
    <row r="9506" spans="5:6">
      <c r="E9506" t="str">
        <v>349a</v>
      </c>
      <c r="F9506">
        <f t="shared" si="160"/>
        <v>349</v>
      </c>
    </row>
    <row r="9507" spans="5:6">
      <c r="E9507" t="str">
        <v>349a</v>
      </c>
      <c r="F9507">
        <f t="shared" si="160"/>
        <v>349</v>
      </c>
    </row>
    <row r="9508" spans="5:6">
      <c r="E9508" t="str">
        <v>349a</v>
      </c>
      <c r="F9508">
        <f t="shared" si="160"/>
        <v>349</v>
      </c>
    </row>
    <row r="9509" spans="5:6">
      <c r="E9509" t="str">
        <v>349a</v>
      </c>
      <c r="F9509">
        <f t="shared" si="160"/>
        <v>349</v>
      </c>
    </row>
    <row r="9510" spans="5:6">
      <c r="E9510" t="str">
        <v>349a</v>
      </c>
      <c r="F9510">
        <f t="shared" si="160"/>
        <v>349</v>
      </c>
    </row>
    <row r="9511" spans="5:6">
      <c r="E9511" t="str">
        <v>349a</v>
      </c>
      <c r="F9511">
        <f t="shared" si="160"/>
        <v>349</v>
      </c>
    </row>
    <row r="9512" spans="5:6">
      <c r="E9512" t="str">
        <v>349a</v>
      </c>
      <c r="F9512">
        <f t="shared" si="160"/>
        <v>349</v>
      </c>
    </row>
    <row r="9513" spans="5:6">
      <c r="E9513" t="str">
        <v>349a</v>
      </c>
      <c r="F9513">
        <f t="shared" si="160"/>
        <v>349</v>
      </c>
    </row>
    <row r="9514" spans="5:6">
      <c r="E9514" t="str">
        <v>349a</v>
      </c>
      <c r="F9514">
        <f t="shared" si="160"/>
        <v>349</v>
      </c>
    </row>
    <row r="9515" spans="5:6">
      <c r="E9515" t="str">
        <v>349a</v>
      </c>
      <c r="F9515">
        <f t="shared" si="160"/>
        <v>349</v>
      </c>
    </row>
    <row r="9516" spans="5:6">
      <c r="E9516" t="str">
        <v>349a</v>
      </c>
      <c r="F9516">
        <f t="shared" si="160"/>
        <v>349</v>
      </c>
    </row>
    <row r="9517" spans="5:6">
      <c r="E9517" t="str">
        <v>349a</v>
      </c>
      <c r="F9517">
        <f t="shared" si="160"/>
        <v>349</v>
      </c>
    </row>
    <row r="9518" spans="5:6">
      <c r="E9518" t="str">
        <v>349a</v>
      </c>
      <c r="F9518">
        <f t="shared" si="160"/>
        <v>349</v>
      </c>
    </row>
    <row r="9519" spans="5:6">
      <c r="E9519" t="str">
        <v>349a</v>
      </c>
      <c r="F9519">
        <f t="shared" si="160"/>
        <v>349</v>
      </c>
    </row>
    <row r="9520" spans="5:6">
      <c r="E9520" t="str">
        <v>349a</v>
      </c>
      <c r="F9520">
        <f t="shared" si="160"/>
        <v>349</v>
      </c>
    </row>
    <row r="9521" spans="5:6">
      <c r="E9521" t="str">
        <v>349a</v>
      </c>
      <c r="F9521">
        <f t="shared" si="160"/>
        <v>349</v>
      </c>
    </row>
    <row r="9522" spans="5:6">
      <c r="E9522" t="str">
        <v>349a</v>
      </c>
      <c r="F9522">
        <f t="shared" si="160"/>
        <v>349</v>
      </c>
    </row>
    <row r="9523" spans="5:6">
      <c r="E9523" t="str">
        <v>349a</v>
      </c>
      <c r="F9523">
        <f t="shared" si="160"/>
        <v>349</v>
      </c>
    </row>
    <row r="9524" spans="5:6">
      <c r="E9524" t="str">
        <v>349a</v>
      </c>
      <c r="F9524">
        <f t="shared" si="160"/>
        <v>349</v>
      </c>
    </row>
    <row r="9525" spans="5:6">
      <c r="E9525" t="str">
        <v>349a</v>
      </c>
      <c r="F9525">
        <f t="shared" si="160"/>
        <v>349</v>
      </c>
    </row>
    <row r="9526" spans="5:6">
      <c r="E9526" t="str">
        <v>349a</v>
      </c>
      <c r="F9526">
        <f t="shared" si="160"/>
        <v>349</v>
      </c>
    </row>
    <row r="9527" spans="5:6">
      <c r="E9527" t="str">
        <v>349a</v>
      </c>
      <c r="F9527">
        <f t="shared" si="160"/>
        <v>349</v>
      </c>
    </row>
    <row r="9528" spans="5:6">
      <c r="E9528" t="str">
        <v>349a</v>
      </c>
      <c r="F9528">
        <f t="shared" si="160"/>
        <v>349</v>
      </c>
    </row>
    <row r="9529" spans="5:6">
      <c r="E9529" t="str">
        <v>349a</v>
      </c>
      <c r="F9529">
        <f t="shared" si="160"/>
        <v>349</v>
      </c>
    </row>
    <row r="9530" spans="5:6">
      <c r="E9530" t="str">
        <v>350b</v>
      </c>
      <c r="F9530">
        <f t="shared" si="160"/>
        <v>350</v>
      </c>
    </row>
    <row r="9531" spans="5:6">
      <c r="E9531" t="str">
        <v>350b</v>
      </c>
      <c r="F9531">
        <f t="shared" si="160"/>
        <v>350</v>
      </c>
    </row>
    <row r="9532" spans="5:6">
      <c r="E9532" t="str">
        <v>350b</v>
      </c>
      <c r="F9532">
        <f t="shared" si="160"/>
        <v>350</v>
      </c>
    </row>
    <row r="9533" spans="5:6">
      <c r="E9533" t="str">
        <v>350b</v>
      </c>
      <c r="F9533">
        <f t="shared" si="160"/>
        <v>350</v>
      </c>
    </row>
    <row r="9534" spans="5:6">
      <c r="E9534" t="str">
        <v>350b</v>
      </c>
      <c r="F9534">
        <f t="shared" si="160"/>
        <v>350</v>
      </c>
    </row>
    <row r="9535" spans="5:6">
      <c r="E9535" t="str">
        <v>350b</v>
      </c>
      <c r="F9535">
        <f t="shared" si="160"/>
        <v>350</v>
      </c>
    </row>
    <row r="9536" spans="5:6">
      <c r="E9536" t="str">
        <v>350b</v>
      </c>
      <c r="F9536">
        <f t="shared" si="160"/>
        <v>350</v>
      </c>
    </row>
    <row r="9537" spans="5:6">
      <c r="E9537" t="str">
        <v>350b</v>
      </c>
      <c r="F9537">
        <f t="shared" si="160"/>
        <v>350</v>
      </c>
    </row>
    <row r="9538" spans="5:6">
      <c r="E9538" t="str">
        <v>350b</v>
      </c>
      <c r="F9538">
        <f t="shared" si="160"/>
        <v>350</v>
      </c>
    </row>
    <row r="9539" spans="5:6">
      <c r="E9539" t="str">
        <v>350b</v>
      </c>
      <c r="F9539">
        <f t="shared" ref="F9539:F9602" si="161">VALUE(LEFT(E9539,LEN(E9539)-1))</f>
        <v>350</v>
      </c>
    </row>
    <row r="9540" spans="5:6">
      <c r="E9540" t="str">
        <v>350b</v>
      </c>
      <c r="F9540">
        <f t="shared" si="161"/>
        <v>350</v>
      </c>
    </row>
    <row r="9541" spans="5:6">
      <c r="E9541" t="str">
        <v>350b</v>
      </c>
      <c r="F9541">
        <f t="shared" si="161"/>
        <v>350</v>
      </c>
    </row>
    <row r="9542" spans="5:6">
      <c r="E9542" t="str">
        <v>350b</v>
      </c>
      <c r="F9542">
        <f t="shared" si="161"/>
        <v>350</v>
      </c>
    </row>
    <row r="9543" spans="5:6">
      <c r="E9543" t="str">
        <v>350b</v>
      </c>
      <c r="F9543">
        <f t="shared" si="161"/>
        <v>350</v>
      </c>
    </row>
    <row r="9544" spans="5:6">
      <c r="E9544" t="str">
        <v>350b</v>
      </c>
      <c r="F9544">
        <f t="shared" si="161"/>
        <v>350</v>
      </c>
    </row>
    <row r="9545" spans="5:6">
      <c r="E9545" t="str">
        <v>350b</v>
      </c>
      <c r="F9545">
        <f t="shared" si="161"/>
        <v>350</v>
      </c>
    </row>
    <row r="9546" spans="5:6">
      <c r="E9546" t="str">
        <v>350b</v>
      </c>
      <c r="F9546">
        <f t="shared" si="161"/>
        <v>350</v>
      </c>
    </row>
    <row r="9547" spans="5:6">
      <c r="E9547" t="str">
        <v>350b</v>
      </c>
      <c r="F9547">
        <f t="shared" si="161"/>
        <v>350</v>
      </c>
    </row>
    <row r="9548" spans="5:6">
      <c r="E9548" t="str">
        <v>350b</v>
      </c>
      <c r="F9548">
        <f t="shared" si="161"/>
        <v>350</v>
      </c>
    </row>
    <row r="9549" spans="5:6">
      <c r="E9549" t="str">
        <v>350b</v>
      </c>
      <c r="F9549">
        <f t="shared" si="161"/>
        <v>350</v>
      </c>
    </row>
    <row r="9550" spans="5:6">
      <c r="E9550" t="str">
        <v>350b</v>
      </c>
      <c r="F9550">
        <f t="shared" si="161"/>
        <v>350</v>
      </c>
    </row>
    <row r="9551" spans="5:6">
      <c r="E9551" t="str">
        <v>350b</v>
      </c>
      <c r="F9551">
        <f t="shared" si="161"/>
        <v>350</v>
      </c>
    </row>
    <row r="9552" spans="5:6">
      <c r="E9552" t="str">
        <v>350b</v>
      </c>
      <c r="F9552">
        <f t="shared" si="161"/>
        <v>350</v>
      </c>
    </row>
    <row r="9553" spans="5:6">
      <c r="E9553" t="str">
        <v>350b</v>
      </c>
      <c r="F9553">
        <f t="shared" si="161"/>
        <v>350</v>
      </c>
    </row>
    <row r="9554" spans="5:6">
      <c r="E9554" t="str">
        <v>350b</v>
      </c>
      <c r="F9554">
        <f t="shared" si="161"/>
        <v>350</v>
      </c>
    </row>
    <row r="9555" spans="5:6">
      <c r="E9555" t="str">
        <v>350b</v>
      </c>
      <c r="F9555">
        <f t="shared" si="161"/>
        <v>350</v>
      </c>
    </row>
    <row r="9556" spans="5:6">
      <c r="E9556" t="str">
        <v>350b</v>
      </c>
      <c r="F9556">
        <f t="shared" si="161"/>
        <v>350</v>
      </c>
    </row>
    <row r="9557" spans="5:6">
      <c r="E9557" t="str">
        <v>350b</v>
      </c>
      <c r="F9557">
        <f t="shared" si="161"/>
        <v>350</v>
      </c>
    </row>
    <row r="9558" spans="5:6">
      <c r="E9558" t="str">
        <v>350b</v>
      </c>
      <c r="F9558">
        <f t="shared" si="161"/>
        <v>350</v>
      </c>
    </row>
    <row r="9559" spans="5:6">
      <c r="E9559" t="str">
        <v>350b</v>
      </c>
      <c r="F9559">
        <f t="shared" si="161"/>
        <v>350</v>
      </c>
    </row>
    <row r="9560" spans="5:6">
      <c r="E9560" t="str">
        <v>350b</v>
      </c>
      <c r="F9560">
        <f t="shared" si="161"/>
        <v>350</v>
      </c>
    </row>
    <row r="9561" spans="5:6">
      <c r="E9561" t="str">
        <v>350b</v>
      </c>
      <c r="F9561">
        <f t="shared" si="161"/>
        <v>350</v>
      </c>
    </row>
    <row r="9562" spans="5:6">
      <c r="E9562" t="str">
        <v>350b</v>
      </c>
      <c r="F9562">
        <f t="shared" si="161"/>
        <v>350</v>
      </c>
    </row>
    <row r="9563" spans="5:6">
      <c r="E9563" t="str">
        <v>350b</v>
      </c>
      <c r="F9563">
        <f t="shared" si="161"/>
        <v>350</v>
      </c>
    </row>
    <row r="9564" spans="5:6">
      <c r="E9564" t="str">
        <v>350b</v>
      </c>
      <c r="F9564">
        <f t="shared" si="161"/>
        <v>350</v>
      </c>
    </row>
    <row r="9565" spans="5:6">
      <c r="E9565" t="str">
        <v>350b</v>
      </c>
      <c r="F9565">
        <f t="shared" si="161"/>
        <v>350</v>
      </c>
    </row>
    <row r="9566" spans="5:6">
      <c r="E9566" t="str">
        <v>350b</v>
      </c>
      <c r="F9566">
        <f t="shared" si="161"/>
        <v>350</v>
      </c>
    </row>
    <row r="9567" spans="5:6">
      <c r="E9567" t="str">
        <v>350b</v>
      </c>
      <c r="F9567">
        <f t="shared" si="161"/>
        <v>350</v>
      </c>
    </row>
    <row r="9568" spans="5:6">
      <c r="E9568" t="str">
        <v>350b</v>
      </c>
      <c r="F9568">
        <f t="shared" si="161"/>
        <v>350</v>
      </c>
    </row>
    <row r="9569" spans="5:6">
      <c r="E9569" t="str">
        <v>350b</v>
      </c>
      <c r="F9569">
        <f t="shared" si="161"/>
        <v>350</v>
      </c>
    </row>
    <row r="9570" spans="5:6">
      <c r="E9570" t="str">
        <v>350b</v>
      </c>
      <c r="F9570">
        <f t="shared" si="161"/>
        <v>350</v>
      </c>
    </row>
    <row r="9571" spans="5:6">
      <c r="E9571" t="str">
        <v>350b</v>
      </c>
      <c r="F9571">
        <f t="shared" si="161"/>
        <v>350</v>
      </c>
    </row>
    <row r="9572" spans="5:6">
      <c r="E9572" t="str">
        <v>350b</v>
      </c>
      <c r="F9572">
        <f t="shared" si="161"/>
        <v>350</v>
      </c>
    </row>
    <row r="9573" spans="5:6">
      <c r="E9573" t="str">
        <v>350b</v>
      </c>
      <c r="F9573">
        <f t="shared" si="161"/>
        <v>350</v>
      </c>
    </row>
    <row r="9574" spans="5:6">
      <c r="E9574" t="str">
        <v>350b</v>
      </c>
      <c r="F9574">
        <f t="shared" si="161"/>
        <v>350</v>
      </c>
    </row>
    <row r="9575" spans="5:6">
      <c r="E9575" t="str">
        <v>350b</v>
      </c>
      <c r="F9575">
        <f t="shared" si="161"/>
        <v>350</v>
      </c>
    </row>
    <row r="9576" spans="5:6">
      <c r="E9576" t="str">
        <v>350b</v>
      </c>
      <c r="F9576">
        <f t="shared" si="161"/>
        <v>350</v>
      </c>
    </row>
    <row r="9577" spans="5:6">
      <c r="E9577" t="str">
        <v>350b</v>
      </c>
      <c r="F9577">
        <f t="shared" si="161"/>
        <v>350</v>
      </c>
    </row>
    <row r="9578" spans="5:6">
      <c r="E9578" t="str">
        <v>350b</v>
      </c>
      <c r="F9578">
        <f t="shared" si="161"/>
        <v>350</v>
      </c>
    </row>
    <row r="9579" spans="5:6">
      <c r="E9579" t="str">
        <v>350b</v>
      </c>
      <c r="F9579">
        <f t="shared" si="161"/>
        <v>350</v>
      </c>
    </row>
    <row r="9580" spans="5:6">
      <c r="E9580" t="str">
        <v>350b</v>
      </c>
      <c r="F9580">
        <f t="shared" si="161"/>
        <v>350</v>
      </c>
    </row>
    <row r="9581" spans="5:6">
      <c r="E9581" t="str">
        <v>350b</v>
      </c>
      <c r="F9581">
        <f t="shared" si="161"/>
        <v>350</v>
      </c>
    </row>
    <row r="9582" spans="5:6">
      <c r="E9582" t="str">
        <v>351a</v>
      </c>
      <c r="F9582">
        <f t="shared" si="161"/>
        <v>351</v>
      </c>
    </row>
    <row r="9583" spans="5:6">
      <c r="E9583" t="str">
        <v>351a</v>
      </c>
      <c r="F9583">
        <f t="shared" si="161"/>
        <v>351</v>
      </c>
    </row>
    <row r="9584" spans="5:6">
      <c r="E9584" t="str">
        <v>351a</v>
      </c>
      <c r="F9584">
        <f t="shared" si="161"/>
        <v>351</v>
      </c>
    </row>
    <row r="9585" spans="5:6">
      <c r="E9585" t="str">
        <v>351a</v>
      </c>
      <c r="F9585">
        <f t="shared" si="161"/>
        <v>351</v>
      </c>
    </row>
    <row r="9586" spans="5:6">
      <c r="E9586" t="str">
        <v>351a</v>
      </c>
      <c r="F9586">
        <f t="shared" si="161"/>
        <v>351</v>
      </c>
    </row>
    <row r="9587" spans="5:6">
      <c r="E9587" t="str">
        <v>351a</v>
      </c>
      <c r="F9587">
        <f t="shared" si="161"/>
        <v>351</v>
      </c>
    </row>
    <row r="9588" spans="5:6">
      <c r="E9588" t="str">
        <v>351a</v>
      </c>
      <c r="F9588">
        <f t="shared" si="161"/>
        <v>351</v>
      </c>
    </row>
    <row r="9589" spans="5:6">
      <c r="E9589" t="str">
        <v>351a</v>
      </c>
      <c r="F9589">
        <f t="shared" si="161"/>
        <v>351</v>
      </c>
    </row>
    <row r="9590" spans="5:6">
      <c r="E9590" t="str">
        <v>351a</v>
      </c>
      <c r="F9590">
        <f t="shared" si="161"/>
        <v>351</v>
      </c>
    </row>
    <row r="9591" spans="5:6">
      <c r="E9591" t="str">
        <v>351a</v>
      </c>
      <c r="F9591">
        <f t="shared" si="161"/>
        <v>351</v>
      </c>
    </row>
    <row r="9592" spans="5:6">
      <c r="E9592" t="str">
        <v>351a</v>
      </c>
      <c r="F9592">
        <f t="shared" si="161"/>
        <v>351</v>
      </c>
    </row>
    <row r="9593" spans="5:6">
      <c r="E9593" t="str">
        <v>351a</v>
      </c>
      <c r="F9593">
        <f t="shared" si="161"/>
        <v>351</v>
      </c>
    </row>
    <row r="9594" spans="5:6">
      <c r="E9594" t="str">
        <v>351a</v>
      </c>
      <c r="F9594">
        <f t="shared" si="161"/>
        <v>351</v>
      </c>
    </row>
    <row r="9595" spans="5:6">
      <c r="E9595" t="str">
        <v>351a</v>
      </c>
      <c r="F9595">
        <f t="shared" si="161"/>
        <v>351</v>
      </c>
    </row>
    <row r="9596" spans="5:6">
      <c r="E9596" t="str">
        <v>351a</v>
      </c>
      <c r="F9596">
        <f t="shared" si="161"/>
        <v>351</v>
      </c>
    </row>
    <row r="9597" spans="5:6">
      <c r="E9597" t="str">
        <v>351a</v>
      </c>
      <c r="F9597">
        <f t="shared" si="161"/>
        <v>351</v>
      </c>
    </row>
    <row r="9598" spans="5:6">
      <c r="E9598" t="str">
        <v>351a</v>
      </c>
      <c r="F9598">
        <f t="shared" si="161"/>
        <v>351</v>
      </c>
    </row>
    <row r="9599" spans="5:6">
      <c r="E9599" t="str">
        <v>351a</v>
      </c>
      <c r="F9599">
        <f t="shared" si="161"/>
        <v>351</v>
      </c>
    </row>
    <row r="9600" spans="5:6">
      <c r="E9600" t="str">
        <v>351a</v>
      </c>
      <c r="F9600">
        <f t="shared" si="161"/>
        <v>351</v>
      </c>
    </row>
    <row r="9601" spans="5:6">
      <c r="E9601" t="str">
        <v>351a</v>
      </c>
      <c r="F9601">
        <f t="shared" si="161"/>
        <v>351</v>
      </c>
    </row>
    <row r="9602" spans="5:6">
      <c r="E9602" t="str">
        <v>351a</v>
      </c>
      <c r="F9602">
        <f t="shared" si="161"/>
        <v>351</v>
      </c>
    </row>
    <row r="9603" spans="5:6">
      <c r="E9603" t="str">
        <v>351a</v>
      </c>
      <c r="F9603">
        <f t="shared" ref="F9603:F9666" si="162">VALUE(LEFT(E9603,LEN(E9603)-1))</f>
        <v>351</v>
      </c>
    </row>
    <row r="9604" spans="5:6">
      <c r="E9604" t="str">
        <v>351a</v>
      </c>
      <c r="F9604">
        <f t="shared" si="162"/>
        <v>351</v>
      </c>
    </row>
    <row r="9605" spans="5:6">
      <c r="E9605" t="str">
        <v>351a</v>
      </c>
      <c r="F9605">
        <f t="shared" si="162"/>
        <v>351</v>
      </c>
    </row>
    <row r="9606" spans="5:6">
      <c r="E9606" t="str">
        <v>351a</v>
      </c>
      <c r="F9606">
        <f t="shared" si="162"/>
        <v>351</v>
      </c>
    </row>
    <row r="9607" spans="5:6">
      <c r="E9607" t="str">
        <v>351a</v>
      </c>
      <c r="F9607">
        <f t="shared" si="162"/>
        <v>351</v>
      </c>
    </row>
    <row r="9608" spans="5:6">
      <c r="E9608" t="str">
        <v>351a</v>
      </c>
      <c r="F9608">
        <f t="shared" si="162"/>
        <v>351</v>
      </c>
    </row>
    <row r="9609" spans="5:6">
      <c r="E9609" t="str">
        <v>351a</v>
      </c>
      <c r="F9609">
        <f t="shared" si="162"/>
        <v>351</v>
      </c>
    </row>
    <row r="9610" spans="5:6">
      <c r="E9610" t="str">
        <v>351a</v>
      </c>
      <c r="F9610">
        <f t="shared" si="162"/>
        <v>351</v>
      </c>
    </row>
    <row r="9611" spans="5:6">
      <c r="E9611" t="str">
        <v>351a</v>
      </c>
      <c r="F9611">
        <f t="shared" si="162"/>
        <v>351</v>
      </c>
    </row>
    <row r="9612" spans="5:6">
      <c r="E9612" t="str">
        <v>351a</v>
      </c>
      <c r="F9612">
        <f t="shared" si="162"/>
        <v>351</v>
      </c>
    </row>
    <row r="9613" spans="5:6">
      <c r="E9613" t="str">
        <v>351a</v>
      </c>
      <c r="F9613">
        <f t="shared" si="162"/>
        <v>351</v>
      </c>
    </row>
    <row r="9614" spans="5:6">
      <c r="E9614" t="str">
        <v>351a</v>
      </c>
      <c r="F9614">
        <f t="shared" si="162"/>
        <v>351</v>
      </c>
    </row>
    <row r="9615" spans="5:6">
      <c r="E9615" t="str">
        <v>351a</v>
      </c>
      <c r="F9615">
        <f t="shared" si="162"/>
        <v>351</v>
      </c>
    </row>
    <row r="9616" spans="5:6">
      <c r="E9616" t="str">
        <v>351a</v>
      </c>
      <c r="F9616">
        <f t="shared" si="162"/>
        <v>351</v>
      </c>
    </row>
    <row r="9617" spans="5:6">
      <c r="E9617" t="str">
        <v>351a</v>
      </c>
      <c r="F9617">
        <f t="shared" si="162"/>
        <v>351</v>
      </c>
    </row>
    <row r="9618" spans="5:6">
      <c r="E9618" t="str">
        <v>351a</v>
      </c>
      <c r="F9618">
        <f t="shared" si="162"/>
        <v>351</v>
      </c>
    </row>
    <row r="9619" spans="5:6">
      <c r="E9619" t="str">
        <v>351a</v>
      </c>
      <c r="F9619">
        <f t="shared" si="162"/>
        <v>351</v>
      </c>
    </row>
    <row r="9620" spans="5:6">
      <c r="E9620" t="str">
        <v>351a</v>
      </c>
      <c r="F9620">
        <f t="shared" si="162"/>
        <v>351</v>
      </c>
    </row>
    <row r="9621" spans="5:6">
      <c r="E9621" t="str">
        <v>351a</v>
      </c>
      <c r="F9621">
        <f t="shared" si="162"/>
        <v>351</v>
      </c>
    </row>
    <row r="9622" spans="5:6">
      <c r="E9622" t="str">
        <v>351a</v>
      </c>
      <c r="F9622">
        <f t="shared" si="162"/>
        <v>351</v>
      </c>
    </row>
    <row r="9623" spans="5:6">
      <c r="E9623" t="str">
        <v>351a</v>
      </c>
      <c r="F9623">
        <f t="shared" si="162"/>
        <v>351</v>
      </c>
    </row>
    <row r="9624" spans="5:6">
      <c r="E9624" t="str">
        <v>351a</v>
      </c>
      <c r="F9624">
        <f t="shared" si="162"/>
        <v>351</v>
      </c>
    </row>
    <row r="9625" spans="5:6">
      <c r="E9625" t="str">
        <v>352b</v>
      </c>
      <c r="F9625">
        <f t="shared" si="162"/>
        <v>352</v>
      </c>
    </row>
    <row r="9626" spans="5:6">
      <c r="E9626" t="str">
        <v>352b</v>
      </c>
      <c r="F9626">
        <f t="shared" si="162"/>
        <v>352</v>
      </c>
    </row>
    <row r="9627" spans="5:6">
      <c r="E9627" t="str">
        <v>352b</v>
      </c>
      <c r="F9627">
        <f t="shared" si="162"/>
        <v>352</v>
      </c>
    </row>
    <row r="9628" spans="5:6">
      <c r="E9628" t="str">
        <v>352b</v>
      </c>
      <c r="F9628">
        <f t="shared" si="162"/>
        <v>352</v>
      </c>
    </row>
    <row r="9629" spans="5:6">
      <c r="E9629" t="str">
        <v>352b</v>
      </c>
      <c r="F9629">
        <f t="shared" si="162"/>
        <v>352</v>
      </c>
    </row>
    <row r="9630" spans="5:6">
      <c r="E9630" t="str">
        <v>352b</v>
      </c>
      <c r="F9630">
        <f t="shared" si="162"/>
        <v>352</v>
      </c>
    </row>
    <row r="9631" spans="5:6">
      <c r="E9631" t="str">
        <v>352b</v>
      </c>
      <c r="F9631">
        <f t="shared" si="162"/>
        <v>352</v>
      </c>
    </row>
    <row r="9632" spans="5:6">
      <c r="E9632" t="str">
        <v>352b</v>
      </c>
      <c r="F9632">
        <f t="shared" si="162"/>
        <v>352</v>
      </c>
    </row>
    <row r="9633" spans="5:6">
      <c r="E9633" t="str">
        <v>352b</v>
      </c>
      <c r="F9633">
        <f t="shared" si="162"/>
        <v>352</v>
      </c>
    </row>
    <row r="9634" spans="5:6">
      <c r="E9634" t="str">
        <v>352b</v>
      </c>
      <c r="F9634">
        <f t="shared" si="162"/>
        <v>352</v>
      </c>
    </row>
    <row r="9635" spans="5:6">
      <c r="E9635" t="str">
        <v>352b</v>
      </c>
      <c r="F9635">
        <f t="shared" si="162"/>
        <v>352</v>
      </c>
    </row>
    <row r="9636" spans="5:6">
      <c r="E9636" t="str">
        <v>352b</v>
      </c>
      <c r="F9636">
        <f t="shared" si="162"/>
        <v>352</v>
      </c>
    </row>
    <row r="9637" spans="5:6">
      <c r="E9637" t="str">
        <v>352b</v>
      </c>
      <c r="F9637">
        <f t="shared" si="162"/>
        <v>352</v>
      </c>
    </row>
    <row r="9638" spans="5:6">
      <c r="E9638" t="str">
        <v>352b</v>
      </c>
      <c r="F9638">
        <f t="shared" si="162"/>
        <v>352</v>
      </c>
    </row>
    <row r="9639" spans="5:6">
      <c r="E9639" t="str">
        <v>352b</v>
      </c>
      <c r="F9639">
        <f t="shared" si="162"/>
        <v>352</v>
      </c>
    </row>
    <row r="9640" spans="5:6">
      <c r="E9640" t="str">
        <v>352b</v>
      </c>
      <c r="F9640">
        <f t="shared" si="162"/>
        <v>352</v>
      </c>
    </row>
    <row r="9641" spans="5:6">
      <c r="E9641" t="str">
        <v>352b</v>
      </c>
      <c r="F9641">
        <f t="shared" si="162"/>
        <v>352</v>
      </c>
    </row>
    <row r="9642" spans="5:6">
      <c r="E9642" t="str">
        <v>352b</v>
      </c>
      <c r="F9642">
        <f t="shared" si="162"/>
        <v>352</v>
      </c>
    </row>
    <row r="9643" spans="5:6">
      <c r="E9643" t="str">
        <v>352b</v>
      </c>
      <c r="F9643">
        <f t="shared" si="162"/>
        <v>352</v>
      </c>
    </row>
    <row r="9644" spans="5:6">
      <c r="E9644" t="str">
        <v>352b</v>
      </c>
      <c r="F9644">
        <f t="shared" si="162"/>
        <v>352</v>
      </c>
    </row>
    <row r="9645" spans="5:6">
      <c r="E9645" t="str">
        <v>352b</v>
      </c>
      <c r="F9645">
        <f t="shared" si="162"/>
        <v>352</v>
      </c>
    </row>
    <row r="9646" spans="5:6">
      <c r="E9646" t="str">
        <v>352b</v>
      </c>
      <c r="F9646">
        <f t="shared" si="162"/>
        <v>352</v>
      </c>
    </row>
    <row r="9647" spans="5:6">
      <c r="E9647" t="str">
        <v>352b</v>
      </c>
      <c r="F9647">
        <f t="shared" si="162"/>
        <v>352</v>
      </c>
    </row>
    <row r="9648" spans="5:6">
      <c r="E9648" t="str">
        <v>352b</v>
      </c>
      <c r="F9648">
        <f t="shared" si="162"/>
        <v>352</v>
      </c>
    </row>
    <row r="9649" spans="5:6">
      <c r="E9649" t="str">
        <v>352b</v>
      </c>
      <c r="F9649">
        <f t="shared" si="162"/>
        <v>352</v>
      </c>
    </row>
    <row r="9650" spans="5:6">
      <c r="E9650" t="str">
        <v>352b</v>
      </c>
      <c r="F9650">
        <f t="shared" si="162"/>
        <v>352</v>
      </c>
    </row>
    <row r="9651" spans="5:6">
      <c r="E9651" t="str">
        <v>352b</v>
      </c>
      <c r="F9651">
        <f t="shared" si="162"/>
        <v>352</v>
      </c>
    </row>
    <row r="9652" spans="5:6">
      <c r="E9652" t="str">
        <v>352b</v>
      </c>
      <c r="F9652">
        <f t="shared" si="162"/>
        <v>352</v>
      </c>
    </row>
    <row r="9653" spans="5:6">
      <c r="E9653" t="str">
        <v>352b</v>
      </c>
      <c r="F9653">
        <f t="shared" si="162"/>
        <v>352</v>
      </c>
    </row>
    <row r="9654" spans="5:6">
      <c r="E9654" t="str">
        <v>352b</v>
      </c>
      <c r="F9654">
        <f t="shared" si="162"/>
        <v>352</v>
      </c>
    </row>
    <row r="9655" spans="5:6">
      <c r="E9655" t="str">
        <v>352b</v>
      </c>
      <c r="F9655">
        <f t="shared" si="162"/>
        <v>352</v>
      </c>
    </row>
    <row r="9656" spans="5:6">
      <c r="E9656" t="str">
        <v>352b</v>
      </c>
      <c r="F9656">
        <f t="shared" si="162"/>
        <v>352</v>
      </c>
    </row>
    <row r="9657" spans="5:6">
      <c r="E9657" t="str">
        <v>352b</v>
      </c>
      <c r="F9657">
        <f t="shared" si="162"/>
        <v>352</v>
      </c>
    </row>
    <row r="9658" spans="5:6">
      <c r="E9658" t="str">
        <v>352b</v>
      </c>
      <c r="F9658">
        <f t="shared" si="162"/>
        <v>352</v>
      </c>
    </row>
    <row r="9659" spans="5:6">
      <c r="E9659" t="str">
        <v>352b</v>
      </c>
      <c r="F9659">
        <f t="shared" si="162"/>
        <v>352</v>
      </c>
    </row>
    <row r="9660" spans="5:6">
      <c r="E9660" t="str">
        <v>352b</v>
      </c>
      <c r="F9660">
        <f t="shared" si="162"/>
        <v>352</v>
      </c>
    </row>
    <row r="9661" spans="5:6">
      <c r="E9661" t="str">
        <v>352b</v>
      </c>
      <c r="F9661">
        <f t="shared" si="162"/>
        <v>352</v>
      </c>
    </row>
    <row r="9662" spans="5:6">
      <c r="E9662" t="str">
        <v>352b</v>
      </c>
      <c r="F9662">
        <f t="shared" si="162"/>
        <v>352</v>
      </c>
    </row>
    <row r="9663" spans="5:6">
      <c r="E9663" t="str">
        <v>352b</v>
      </c>
      <c r="F9663">
        <f t="shared" si="162"/>
        <v>352</v>
      </c>
    </row>
    <row r="9664" spans="5:6">
      <c r="E9664" t="str">
        <v>352b</v>
      </c>
      <c r="F9664">
        <f t="shared" si="162"/>
        <v>352</v>
      </c>
    </row>
    <row r="9665" spans="5:6">
      <c r="E9665" t="str">
        <v>352b</v>
      </c>
      <c r="F9665">
        <f t="shared" si="162"/>
        <v>352</v>
      </c>
    </row>
    <row r="9666" spans="5:6">
      <c r="E9666" t="str">
        <v>352b</v>
      </c>
      <c r="F9666">
        <f t="shared" si="162"/>
        <v>352</v>
      </c>
    </row>
    <row r="9667" spans="5:6">
      <c r="E9667" t="str">
        <v>352b</v>
      </c>
      <c r="F9667">
        <f t="shared" ref="F9667:F9730" si="163">VALUE(LEFT(E9667,LEN(E9667)-1))</f>
        <v>352</v>
      </c>
    </row>
    <row r="9668" spans="5:6">
      <c r="E9668" t="str">
        <v>352b</v>
      </c>
      <c r="F9668">
        <f t="shared" si="163"/>
        <v>352</v>
      </c>
    </row>
    <row r="9669" spans="5:6">
      <c r="E9669" t="str">
        <v>352b</v>
      </c>
      <c r="F9669">
        <f t="shared" si="163"/>
        <v>352</v>
      </c>
    </row>
    <row r="9670" spans="5:6">
      <c r="E9670" t="str">
        <v>352b</v>
      </c>
      <c r="F9670">
        <f t="shared" si="163"/>
        <v>352</v>
      </c>
    </row>
    <row r="9671" spans="5:6">
      <c r="E9671" t="str">
        <v>352b</v>
      </c>
      <c r="F9671">
        <f t="shared" si="163"/>
        <v>352</v>
      </c>
    </row>
    <row r="9672" spans="5:6">
      <c r="E9672" t="str">
        <v>352b</v>
      </c>
      <c r="F9672">
        <f t="shared" si="163"/>
        <v>352</v>
      </c>
    </row>
    <row r="9673" spans="5:6">
      <c r="E9673" t="str">
        <v>352b</v>
      </c>
      <c r="F9673">
        <f t="shared" si="163"/>
        <v>352</v>
      </c>
    </row>
    <row r="9674" spans="5:6">
      <c r="E9674" t="str">
        <v>352b</v>
      </c>
      <c r="F9674">
        <f t="shared" si="163"/>
        <v>352</v>
      </c>
    </row>
    <row r="9675" spans="5:6">
      <c r="E9675" t="str">
        <v>353a</v>
      </c>
      <c r="F9675">
        <f t="shared" si="163"/>
        <v>353</v>
      </c>
    </row>
    <row r="9676" spans="5:6">
      <c r="E9676" t="str">
        <v>353a</v>
      </c>
      <c r="F9676">
        <f t="shared" si="163"/>
        <v>353</v>
      </c>
    </row>
    <row r="9677" spans="5:6">
      <c r="E9677" t="str">
        <v>353a</v>
      </c>
      <c r="F9677">
        <f t="shared" si="163"/>
        <v>353</v>
      </c>
    </row>
    <row r="9678" spans="5:6">
      <c r="E9678" t="str">
        <v>353a</v>
      </c>
      <c r="F9678">
        <f t="shared" si="163"/>
        <v>353</v>
      </c>
    </row>
    <row r="9679" spans="5:6">
      <c r="E9679" t="str">
        <v>353a</v>
      </c>
      <c r="F9679">
        <f t="shared" si="163"/>
        <v>353</v>
      </c>
    </row>
    <row r="9680" spans="5:6">
      <c r="E9680" t="str">
        <v>353a</v>
      </c>
      <c r="F9680">
        <f t="shared" si="163"/>
        <v>353</v>
      </c>
    </row>
    <row r="9681" spans="5:6">
      <c r="E9681" t="str">
        <v>353a</v>
      </c>
      <c r="F9681">
        <f t="shared" si="163"/>
        <v>353</v>
      </c>
    </row>
    <row r="9682" spans="5:6">
      <c r="E9682" t="str">
        <v>353a</v>
      </c>
      <c r="F9682">
        <f t="shared" si="163"/>
        <v>353</v>
      </c>
    </row>
    <row r="9683" spans="5:6">
      <c r="E9683" t="str">
        <v>353a</v>
      </c>
      <c r="F9683">
        <f t="shared" si="163"/>
        <v>353</v>
      </c>
    </row>
    <row r="9684" spans="5:6">
      <c r="E9684" t="str">
        <v>353a</v>
      </c>
      <c r="F9684">
        <f t="shared" si="163"/>
        <v>353</v>
      </c>
    </row>
    <row r="9685" spans="5:6">
      <c r="E9685" t="str">
        <v>353a</v>
      </c>
      <c r="F9685">
        <f t="shared" si="163"/>
        <v>353</v>
      </c>
    </row>
    <row r="9686" spans="5:6">
      <c r="E9686" t="str">
        <v>353a</v>
      </c>
      <c r="F9686">
        <f t="shared" si="163"/>
        <v>353</v>
      </c>
    </row>
    <row r="9687" spans="5:6">
      <c r="E9687" t="str">
        <v>353a</v>
      </c>
      <c r="F9687">
        <f t="shared" si="163"/>
        <v>353</v>
      </c>
    </row>
    <row r="9688" spans="5:6">
      <c r="E9688" t="str">
        <v>353a</v>
      </c>
      <c r="F9688">
        <f t="shared" si="163"/>
        <v>353</v>
      </c>
    </row>
    <row r="9689" spans="5:6">
      <c r="E9689" t="str">
        <v>353a</v>
      </c>
      <c r="F9689">
        <f t="shared" si="163"/>
        <v>353</v>
      </c>
    </row>
    <row r="9690" spans="5:6">
      <c r="E9690" t="str">
        <v>353a</v>
      </c>
      <c r="F9690">
        <f t="shared" si="163"/>
        <v>353</v>
      </c>
    </row>
    <row r="9691" spans="5:6">
      <c r="E9691" t="str">
        <v>353a</v>
      </c>
      <c r="F9691">
        <f t="shared" si="163"/>
        <v>353</v>
      </c>
    </row>
    <row r="9692" spans="5:6">
      <c r="E9692" t="str">
        <v>353a</v>
      </c>
      <c r="F9692">
        <f t="shared" si="163"/>
        <v>353</v>
      </c>
    </row>
    <row r="9693" spans="5:6">
      <c r="E9693" t="str">
        <v>353a</v>
      </c>
      <c r="F9693">
        <f t="shared" si="163"/>
        <v>353</v>
      </c>
    </row>
    <row r="9694" spans="5:6">
      <c r="E9694" t="str">
        <v>353a</v>
      </c>
      <c r="F9694">
        <f t="shared" si="163"/>
        <v>353</v>
      </c>
    </row>
    <row r="9695" spans="5:6">
      <c r="E9695" t="str">
        <v>353a</v>
      </c>
      <c r="F9695">
        <f t="shared" si="163"/>
        <v>353</v>
      </c>
    </row>
    <row r="9696" spans="5:6">
      <c r="E9696" t="str">
        <v>353a</v>
      </c>
      <c r="F9696">
        <f t="shared" si="163"/>
        <v>353</v>
      </c>
    </row>
    <row r="9697" spans="5:6">
      <c r="E9697" t="str">
        <v>353a</v>
      </c>
      <c r="F9697">
        <f t="shared" si="163"/>
        <v>353</v>
      </c>
    </row>
    <row r="9698" spans="5:6">
      <c r="E9698" t="str">
        <v>353a</v>
      </c>
      <c r="F9698">
        <f t="shared" si="163"/>
        <v>353</v>
      </c>
    </row>
    <row r="9699" spans="5:6">
      <c r="E9699" t="str">
        <v>353a</v>
      </c>
      <c r="F9699">
        <f t="shared" si="163"/>
        <v>353</v>
      </c>
    </row>
    <row r="9700" spans="5:6">
      <c r="E9700" t="str">
        <v>353a</v>
      </c>
      <c r="F9700">
        <f t="shared" si="163"/>
        <v>353</v>
      </c>
    </row>
    <row r="9701" spans="5:6">
      <c r="E9701" t="str">
        <v>353a</v>
      </c>
      <c r="F9701">
        <f t="shared" si="163"/>
        <v>353</v>
      </c>
    </row>
    <row r="9702" spans="5:6">
      <c r="E9702" t="str">
        <v>353a</v>
      </c>
      <c r="F9702">
        <f t="shared" si="163"/>
        <v>353</v>
      </c>
    </row>
    <row r="9703" spans="5:6">
      <c r="E9703" t="str">
        <v>353a</v>
      </c>
      <c r="F9703">
        <f t="shared" si="163"/>
        <v>353</v>
      </c>
    </row>
    <row r="9704" spans="5:6">
      <c r="E9704" t="str">
        <v>353a</v>
      </c>
      <c r="F9704">
        <f t="shared" si="163"/>
        <v>353</v>
      </c>
    </row>
    <row r="9705" spans="5:6">
      <c r="E9705" t="str">
        <v>353a</v>
      </c>
      <c r="F9705">
        <f t="shared" si="163"/>
        <v>353</v>
      </c>
    </row>
    <row r="9706" spans="5:6">
      <c r="E9706" t="str">
        <v>353a</v>
      </c>
      <c r="F9706">
        <f t="shared" si="163"/>
        <v>353</v>
      </c>
    </row>
    <row r="9707" spans="5:6">
      <c r="E9707" t="str">
        <v>353a</v>
      </c>
      <c r="F9707">
        <f t="shared" si="163"/>
        <v>353</v>
      </c>
    </row>
    <row r="9708" spans="5:6">
      <c r="E9708" t="str">
        <v>353a</v>
      </c>
      <c r="F9708">
        <f t="shared" si="163"/>
        <v>353</v>
      </c>
    </row>
    <row r="9709" spans="5:6">
      <c r="E9709" t="str">
        <v>353a</v>
      </c>
      <c r="F9709">
        <f t="shared" si="163"/>
        <v>353</v>
      </c>
    </row>
    <row r="9710" spans="5:6">
      <c r="E9710" t="str">
        <v>353a</v>
      </c>
      <c r="F9710">
        <f t="shared" si="163"/>
        <v>353</v>
      </c>
    </row>
    <row r="9711" spans="5:6">
      <c r="E9711" t="str">
        <v>353a</v>
      </c>
      <c r="F9711">
        <f t="shared" si="163"/>
        <v>353</v>
      </c>
    </row>
    <row r="9712" spans="5:6">
      <c r="E9712" t="str">
        <v>353a</v>
      </c>
      <c r="F9712">
        <f t="shared" si="163"/>
        <v>353</v>
      </c>
    </row>
    <row r="9713" spans="5:6">
      <c r="E9713" t="str">
        <v>353a</v>
      </c>
      <c r="F9713">
        <f t="shared" si="163"/>
        <v>353</v>
      </c>
    </row>
    <row r="9714" spans="5:6">
      <c r="E9714" t="str">
        <v>353a</v>
      </c>
      <c r="F9714">
        <f t="shared" si="163"/>
        <v>353</v>
      </c>
    </row>
    <row r="9715" spans="5:6">
      <c r="E9715" t="str">
        <v>353a</v>
      </c>
      <c r="F9715">
        <f t="shared" si="163"/>
        <v>353</v>
      </c>
    </row>
    <row r="9716" spans="5:6">
      <c r="E9716" t="str">
        <v>353a</v>
      </c>
      <c r="F9716">
        <f t="shared" si="163"/>
        <v>353</v>
      </c>
    </row>
    <row r="9717" spans="5:6">
      <c r="E9717" t="str">
        <v>353a</v>
      </c>
      <c r="F9717">
        <f t="shared" si="163"/>
        <v>353</v>
      </c>
    </row>
    <row r="9718" spans="5:6">
      <c r="E9718" t="str">
        <v>353a</v>
      </c>
      <c r="F9718">
        <f t="shared" si="163"/>
        <v>353</v>
      </c>
    </row>
    <row r="9719" spans="5:6">
      <c r="E9719" t="str">
        <v>353a</v>
      </c>
      <c r="F9719">
        <f t="shared" si="163"/>
        <v>353</v>
      </c>
    </row>
    <row r="9720" spans="5:6">
      <c r="E9720" t="str">
        <v>353a</v>
      </c>
      <c r="F9720">
        <f t="shared" si="163"/>
        <v>353</v>
      </c>
    </row>
    <row r="9721" spans="5:6">
      <c r="E9721" t="str">
        <v>353a</v>
      </c>
      <c r="F9721">
        <f t="shared" si="163"/>
        <v>353</v>
      </c>
    </row>
    <row r="9722" spans="5:6">
      <c r="E9722" t="str">
        <v>353a</v>
      </c>
      <c r="F9722">
        <f t="shared" si="163"/>
        <v>353</v>
      </c>
    </row>
    <row r="9723" spans="5:6">
      <c r="E9723" t="str">
        <v>353a</v>
      </c>
      <c r="F9723">
        <f t="shared" si="163"/>
        <v>353</v>
      </c>
    </row>
    <row r="9724" spans="5:6">
      <c r="E9724" t="str">
        <v>353a</v>
      </c>
      <c r="F9724">
        <f t="shared" si="163"/>
        <v>353</v>
      </c>
    </row>
    <row r="9725" spans="5:6">
      <c r="E9725" t="str">
        <v>354b</v>
      </c>
      <c r="F9725">
        <f t="shared" si="163"/>
        <v>354</v>
      </c>
    </row>
    <row r="9726" spans="5:6">
      <c r="E9726" t="str">
        <v>354b</v>
      </c>
      <c r="F9726">
        <f t="shared" si="163"/>
        <v>354</v>
      </c>
    </row>
    <row r="9727" spans="5:6">
      <c r="E9727" t="str">
        <v>354b</v>
      </c>
      <c r="F9727">
        <f t="shared" si="163"/>
        <v>354</v>
      </c>
    </row>
    <row r="9728" spans="5:6">
      <c r="E9728" t="str">
        <v>354b</v>
      </c>
      <c r="F9728">
        <f t="shared" si="163"/>
        <v>354</v>
      </c>
    </row>
    <row r="9729" spans="5:6">
      <c r="E9729" t="str">
        <v>354b</v>
      </c>
      <c r="F9729">
        <f t="shared" si="163"/>
        <v>354</v>
      </c>
    </row>
    <row r="9730" spans="5:6">
      <c r="E9730" t="str">
        <v>354b</v>
      </c>
      <c r="F9730">
        <f t="shared" si="163"/>
        <v>354</v>
      </c>
    </row>
    <row r="9731" spans="5:6">
      <c r="E9731" t="str">
        <v>354b</v>
      </c>
      <c r="F9731">
        <f t="shared" ref="F9731:F9794" si="164">VALUE(LEFT(E9731,LEN(E9731)-1))</f>
        <v>354</v>
      </c>
    </row>
    <row r="9732" spans="5:6">
      <c r="E9732" t="str">
        <v>354b</v>
      </c>
      <c r="F9732">
        <f t="shared" si="164"/>
        <v>354</v>
      </c>
    </row>
    <row r="9733" spans="5:6">
      <c r="E9733" t="str">
        <v>354b</v>
      </c>
      <c r="F9733">
        <f t="shared" si="164"/>
        <v>354</v>
      </c>
    </row>
    <row r="9734" spans="5:6">
      <c r="E9734" t="str">
        <v>354b</v>
      </c>
      <c r="F9734">
        <f t="shared" si="164"/>
        <v>354</v>
      </c>
    </row>
    <row r="9735" spans="5:6">
      <c r="E9735" t="str">
        <v>354b</v>
      </c>
      <c r="F9735">
        <f t="shared" si="164"/>
        <v>354</v>
      </c>
    </row>
    <row r="9736" spans="5:6">
      <c r="E9736" t="str">
        <v>354b</v>
      </c>
      <c r="F9736">
        <f t="shared" si="164"/>
        <v>354</v>
      </c>
    </row>
    <row r="9737" spans="5:6">
      <c r="E9737" t="str">
        <v>354b</v>
      </c>
      <c r="F9737">
        <f t="shared" si="164"/>
        <v>354</v>
      </c>
    </row>
    <row r="9738" spans="5:6">
      <c r="E9738" t="str">
        <v>354b</v>
      </c>
      <c r="F9738">
        <f t="shared" si="164"/>
        <v>354</v>
      </c>
    </row>
    <row r="9739" spans="5:6">
      <c r="E9739" t="str">
        <v>354b</v>
      </c>
      <c r="F9739">
        <f t="shared" si="164"/>
        <v>354</v>
      </c>
    </row>
    <row r="9740" spans="5:6">
      <c r="E9740" t="str">
        <v>354b</v>
      </c>
      <c r="F9740">
        <f t="shared" si="164"/>
        <v>354</v>
      </c>
    </row>
    <row r="9741" spans="5:6">
      <c r="E9741" t="str">
        <v>354b</v>
      </c>
      <c r="F9741">
        <f t="shared" si="164"/>
        <v>354</v>
      </c>
    </row>
    <row r="9742" spans="5:6">
      <c r="E9742" t="str">
        <v>354b</v>
      </c>
      <c r="F9742">
        <f t="shared" si="164"/>
        <v>354</v>
      </c>
    </row>
    <row r="9743" spans="5:6">
      <c r="E9743" t="str">
        <v>354b</v>
      </c>
      <c r="F9743">
        <f t="shared" si="164"/>
        <v>354</v>
      </c>
    </row>
    <row r="9744" spans="5:6">
      <c r="E9744" t="str">
        <v>354b</v>
      </c>
      <c r="F9744">
        <f t="shared" si="164"/>
        <v>354</v>
      </c>
    </row>
    <row r="9745" spans="5:6">
      <c r="E9745" t="str">
        <v>354b</v>
      </c>
      <c r="F9745">
        <f t="shared" si="164"/>
        <v>354</v>
      </c>
    </row>
    <row r="9746" spans="5:6">
      <c r="E9746" t="str">
        <v>354b</v>
      </c>
      <c r="F9746">
        <f t="shared" si="164"/>
        <v>354</v>
      </c>
    </row>
    <row r="9747" spans="5:6">
      <c r="E9747" t="str">
        <v>354b</v>
      </c>
      <c r="F9747">
        <f t="shared" si="164"/>
        <v>354</v>
      </c>
    </row>
    <row r="9748" spans="5:6">
      <c r="E9748" t="str">
        <v>354b</v>
      </c>
      <c r="F9748">
        <f t="shared" si="164"/>
        <v>354</v>
      </c>
    </row>
    <row r="9749" spans="5:6">
      <c r="E9749" t="str">
        <v>354b</v>
      </c>
      <c r="F9749">
        <f t="shared" si="164"/>
        <v>354</v>
      </c>
    </row>
    <row r="9750" spans="5:6">
      <c r="E9750" t="str">
        <v>354b</v>
      </c>
      <c r="F9750">
        <f t="shared" si="164"/>
        <v>354</v>
      </c>
    </row>
    <row r="9751" spans="5:6">
      <c r="E9751" t="str">
        <v>354b</v>
      </c>
      <c r="F9751">
        <f t="shared" si="164"/>
        <v>354</v>
      </c>
    </row>
    <row r="9752" spans="5:6">
      <c r="E9752" t="str">
        <v>354b</v>
      </c>
      <c r="F9752">
        <f t="shared" si="164"/>
        <v>354</v>
      </c>
    </row>
    <row r="9753" spans="5:6">
      <c r="E9753" t="str">
        <v>354b</v>
      </c>
      <c r="F9753">
        <f t="shared" si="164"/>
        <v>354</v>
      </c>
    </row>
    <row r="9754" spans="5:6">
      <c r="E9754" t="str">
        <v>354b</v>
      </c>
      <c r="F9754">
        <f t="shared" si="164"/>
        <v>354</v>
      </c>
    </row>
    <row r="9755" spans="5:6">
      <c r="E9755" t="str">
        <v>354b</v>
      </c>
      <c r="F9755">
        <f t="shared" si="164"/>
        <v>354</v>
      </c>
    </row>
    <row r="9756" spans="5:6">
      <c r="E9756" t="str">
        <v>355a</v>
      </c>
      <c r="F9756">
        <f t="shared" si="164"/>
        <v>355</v>
      </c>
    </row>
    <row r="9757" spans="5:6">
      <c r="E9757" t="str">
        <v>355a</v>
      </c>
      <c r="F9757">
        <f t="shared" si="164"/>
        <v>355</v>
      </c>
    </row>
    <row r="9758" spans="5:6">
      <c r="E9758" t="str">
        <v>355a</v>
      </c>
      <c r="F9758">
        <f t="shared" si="164"/>
        <v>355</v>
      </c>
    </row>
    <row r="9759" spans="5:6">
      <c r="E9759" t="str">
        <v>355a</v>
      </c>
      <c r="F9759">
        <f t="shared" si="164"/>
        <v>355</v>
      </c>
    </row>
    <row r="9760" spans="5:6">
      <c r="E9760" t="str">
        <v>355a</v>
      </c>
      <c r="F9760">
        <f t="shared" si="164"/>
        <v>355</v>
      </c>
    </row>
    <row r="9761" spans="5:6">
      <c r="E9761" t="str">
        <v>355a</v>
      </c>
      <c r="F9761">
        <f t="shared" si="164"/>
        <v>355</v>
      </c>
    </row>
    <row r="9762" spans="5:6">
      <c r="E9762" t="str">
        <v>355a</v>
      </c>
      <c r="F9762">
        <f t="shared" si="164"/>
        <v>355</v>
      </c>
    </row>
    <row r="9763" spans="5:6">
      <c r="E9763" t="str">
        <v>355a</v>
      </c>
      <c r="F9763">
        <f t="shared" si="164"/>
        <v>355</v>
      </c>
    </row>
    <row r="9764" spans="5:6">
      <c r="E9764" t="str">
        <v>355a</v>
      </c>
      <c r="F9764">
        <f t="shared" si="164"/>
        <v>355</v>
      </c>
    </row>
    <row r="9765" spans="5:6">
      <c r="E9765" t="str">
        <v>355a</v>
      </c>
      <c r="F9765">
        <f t="shared" si="164"/>
        <v>355</v>
      </c>
    </row>
    <row r="9766" spans="5:6">
      <c r="E9766" t="str">
        <v>355a</v>
      </c>
      <c r="F9766">
        <f t="shared" si="164"/>
        <v>355</v>
      </c>
    </row>
    <row r="9767" spans="5:6">
      <c r="E9767" t="str">
        <v>355a</v>
      </c>
      <c r="F9767">
        <f t="shared" si="164"/>
        <v>355</v>
      </c>
    </row>
    <row r="9768" spans="5:6">
      <c r="E9768" t="str">
        <v>355a</v>
      </c>
      <c r="F9768">
        <f t="shared" si="164"/>
        <v>355</v>
      </c>
    </row>
    <row r="9769" spans="5:6">
      <c r="E9769" t="str">
        <v>355a</v>
      </c>
      <c r="F9769">
        <f t="shared" si="164"/>
        <v>355</v>
      </c>
    </row>
    <row r="9770" spans="5:6">
      <c r="E9770" t="str">
        <v>355a</v>
      </c>
      <c r="F9770">
        <f t="shared" si="164"/>
        <v>355</v>
      </c>
    </row>
    <row r="9771" spans="5:6">
      <c r="E9771" t="str">
        <v>355a</v>
      </c>
      <c r="F9771">
        <f t="shared" si="164"/>
        <v>355</v>
      </c>
    </row>
    <row r="9772" spans="5:6">
      <c r="E9772" t="str">
        <v>355a</v>
      </c>
      <c r="F9772">
        <f t="shared" si="164"/>
        <v>355</v>
      </c>
    </row>
    <row r="9773" spans="5:6">
      <c r="E9773" t="str">
        <v>355a</v>
      </c>
      <c r="F9773">
        <f t="shared" si="164"/>
        <v>355</v>
      </c>
    </row>
    <row r="9774" spans="5:6">
      <c r="E9774" t="str">
        <v>355a</v>
      </c>
      <c r="F9774">
        <f t="shared" si="164"/>
        <v>355</v>
      </c>
    </row>
    <row r="9775" spans="5:6">
      <c r="E9775" t="str">
        <v>355a</v>
      </c>
      <c r="F9775">
        <f t="shared" si="164"/>
        <v>355</v>
      </c>
    </row>
    <row r="9776" spans="5:6">
      <c r="E9776" t="str">
        <v>355a</v>
      </c>
      <c r="F9776">
        <f t="shared" si="164"/>
        <v>355</v>
      </c>
    </row>
    <row r="9777" spans="5:6">
      <c r="E9777" t="str">
        <v>355a</v>
      </c>
      <c r="F9777">
        <f t="shared" si="164"/>
        <v>355</v>
      </c>
    </row>
    <row r="9778" spans="5:6">
      <c r="E9778" t="str">
        <v>355a</v>
      </c>
      <c r="F9778">
        <f t="shared" si="164"/>
        <v>355</v>
      </c>
    </row>
    <row r="9779" spans="5:6">
      <c r="E9779" t="str">
        <v>355a</v>
      </c>
      <c r="F9779">
        <f t="shared" si="164"/>
        <v>355</v>
      </c>
    </row>
    <row r="9780" spans="5:6">
      <c r="E9780" t="str">
        <v>297b</v>
      </c>
      <c r="F9780">
        <f t="shared" si="164"/>
        <v>297</v>
      </c>
    </row>
    <row r="9781" spans="5:6">
      <c r="E9781" t="str">
        <v>297b</v>
      </c>
      <c r="F9781">
        <f t="shared" si="164"/>
        <v>297</v>
      </c>
    </row>
    <row r="9782" spans="5:6">
      <c r="E9782" t="str">
        <v>297b</v>
      </c>
      <c r="F9782">
        <f t="shared" si="164"/>
        <v>297</v>
      </c>
    </row>
    <row r="9783" spans="5:6">
      <c r="E9783" t="str">
        <v>297b</v>
      </c>
      <c r="F9783">
        <f t="shared" si="164"/>
        <v>297</v>
      </c>
    </row>
    <row r="9784" spans="5:6">
      <c r="E9784" t="str">
        <v>297b</v>
      </c>
      <c r="F9784">
        <f t="shared" si="164"/>
        <v>297</v>
      </c>
    </row>
    <row r="9785" spans="5:6">
      <c r="E9785" t="str">
        <v>297b</v>
      </c>
      <c r="F9785">
        <f t="shared" si="164"/>
        <v>297</v>
      </c>
    </row>
    <row r="9786" spans="5:6">
      <c r="E9786" t="str">
        <v>297b</v>
      </c>
      <c r="F9786">
        <f t="shared" si="164"/>
        <v>297</v>
      </c>
    </row>
    <row r="9787" spans="5:6">
      <c r="E9787" t="str">
        <v>297b</v>
      </c>
      <c r="F9787">
        <f t="shared" si="164"/>
        <v>297</v>
      </c>
    </row>
    <row r="9788" spans="5:6">
      <c r="E9788" t="str">
        <v>297b</v>
      </c>
      <c r="F9788">
        <f t="shared" si="164"/>
        <v>297</v>
      </c>
    </row>
    <row r="9789" spans="5:6">
      <c r="E9789" t="str">
        <v>297b</v>
      </c>
      <c r="F9789">
        <f t="shared" si="164"/>
        <v>297</v>
      </c>
    </row>
    <row r="9790" spans="5:6">
      <c r="E9790" t="str">
        <v>297b</v>
      </c>
      <c r="F9790">
        <f t="shared" si="164"/>
        <v>297</v>
      </c>
    </row>
    <row r="9791" spans="5:6">
      <c r="E9791" t="str">
        <v>297b</v>
      </c>
      <c r="F9791">
        <f t="shared" si="164"/>
        <v>297</v>
      </c>
    </row>
    <row r="9792" spans="5:6">
      <c r="E9792" t="str">
        <v>297b</v>
      </c>
      <c r="F9792">
        <f t="shared" si="164"/>
        <v>297</v>
      </c>
    </row>
    <row r="9793" spans="5:6">
      <c r="E9793" t="str">
        <v>297b</v>
      </c>
      <c r="F9793">
        <f t="shared" si="164"/>
        <v>297</v>
      </c>
    </row>
    <row r="9794" spans="5:6">
      <c r="E9794" t="str">
        <v>297b</v>
      </c>
      <c r="F9794">
        <f t="shared" si="164"/>
        <v>297</v>
      </c>
    </row>
    <row r="9795" spans="5:6">
      <c r="E9795" t="str">
        <v>297b</v>
      </c>
      <c r="F9795">
        <f t="shared" ref="F9795:F9858" si="165">VALUE(LEFT(E9795,LEN(E9795)-1))</f>
        <v>297</v>
      </c>
    </row>
    <row r="9796" spans="5:6">
      <c r="E9796" t="str">
        <v>297b</v>
      </c>
      <c r="F9796">
        <f t="shared" si="165"/>
        <v>297</v>
      </c>
    </row>
    <row r="9797" spans="5:6">
      <c r="E9797" t="str">
        <v>298a</v>
      </c>
      <c r="F9797">
        <f t="shared" si="165"/>
        <v>298</v>
      </c>
    </row>
    <row r="9798" spans="5:6">
      <c r="E9798" t="str">
        <v>298a</v>
      </c>
      <c r="F9798">
        <f t="shared" si="165"/>
        <v>298</v>
      </c>
    </row>
    <row r="9799" spans="5:6">
      <c r="E9799" t="str">
        <v>298a</v>
      </c>
      <c r="F9799">
        <f t="shared" si="165"/>
        <v>298</v>
      </c>
    </row>
    <row r="9800" spans="5:6">
      <c r="E9800" t="str">
        <v>298a</v>
      </c>
      <c r="F9800">
        <f t="shared" si="165"/>
        <v>298</v>
      </c>
    </row>
    <row r="9801" spans="5:6">
      <c r="E9801" t="str">
        <v>298a</v>
      </c>
      <c r="F9801">
        <f t="shared" si="165"/>
        <v>298</v>
      </c>
    </row>
    <row r="9802" spans="5:6">
      <c r="E9802" t="str">
        <v>298a</v>
      </c>
      <c r="F9802">
        <f t="shared" si="165"/>
        <v>298</v>
      </c>
    </row>
    <row r="9803" spans="5:6">
      <c r="E9803" t="str">
        <v>298a</v>
      </c>
      <c r="F9803">
        <f t="shared" si="165"/>
        <v>298</v>
      </c>
    </row>
    <row r="9804" spans="5:6">
      <c r="E9804" t="str">
        <v>298a</v>
      </c>
      <c r="F9804">
        <f t="shared" si="165"/>
        <v>298</v>
      </c>
    </row>
    <row r="9805" spans="5:6">
      <c r="E9805" t="str">
        <v>298a</v>
      </c>
      <c r="F9805">
        <f t="shared" si="165"/>
        <v>298</v>
      </c>
    </row>
    <row r="9806" spans="5:6">
      <c r="E9806" t="str">
        <v>298a</v>
      </c>
      <c r="F9806">
        <f t="shared" si="165"/>
        <v>298</v>
      </c>
    </row>
    <row r="9807" spans="5:6">
      <c r="E9807" t="str">
        <v>298a</v>
      </c>
      <c r="F9807">
        <f t="shared" si="165"/>
        <v>298</v>
      </c>
    </row>
    <row r="9808" spans="5:6">
      <c r="E9808" t="str">
        <v>298a</v>
      </c>
      <c r="F9808">
        <f t="shared" si="165"/>
        <v>298</v>
      </c>
    </row>
    <row r="9809" spans="5:6">
      <c r="E9809" t="str">
        <v>298a</v>
      </c>
      <c r="F9809">
        <f t="shared" si="165"/>
        <v>298</v>
      </c>
    </row>
    <row r="9810" spans="5:6">
      <c r="E9810" t="str">
        <v>298a</v>
      </c>
      <c r="F9810">
        <f t="shared" si="165"/>
        <v>298</v>
      </c>
    </row>
    <row r="9811" spans="5:6">
      <c r="E9811" t="str">
        <v>298a</v>
      </c>
      <c r="F9811">
        <f t="shared" si="165"/>
        <v>298</v>
      </c>
    </row>
    <row r="9812" spans="5:6">
      <c r="E9812" t="str">
        <v>298a</v>
      </c>
      <c r="F9812">
        <f t="shared" si="165"/>
        <v>298</v>
      </c>
    </row>
    <row r="9813" spans="5:6">
      <c r="E9813" t="str">
        <v>298a</v>
      </c>
      <c r="F9813">
        <f t="shared" si="165"/>
        <v>298</v>
      </c>
    </row>
    <row r="9814" spans="5:6">
      <c r="E9814" t="str">
        <v>298a</v>
      </c>
      <c r="F9814">
        <f t="shared" si="165"/>
        <v>298</v>
      </c>
    </row>
    <row r="9815" spans="5:6">
      <c r="E9815" t="str">
        <v>298a</v>
      </c>
      <c r="F9815">
        <f t="shared" si="165"/>
        <v>298</v>
      </c>
    </row>
    <row r="9816" spans="5:6">
      <c r="E9816" t="str">
        <v>298a</v>
      </c>
      <c r="F9816">
        <f t="shared" si="165"/>
        <v>298</v>
      </c>
    </row>
    <row r="9817" spans="5:6">
      <c r="E9817" t="str">
        <v>298a</v>
      </c>
      <c r="F9817">
        <f t="shared" si="165"/>
        <v>298</v>
      </c>
    </row>
    <row r="9818" spans="5:6">
      <c r="E9818" t="str">
        <v>298a</v>
      </c>
      <c r="F9818">
        <f t="shared" si="165"/>
        <v>298</v>
      </c>
    </row>
    <row r="9819" spans="5:6">
      <c r="E9819" t="str">
        <v>298a</v>
      </c>
      <c r="F9819">
        <f t="shared" si="165"/>
        <v>298</v>
      </c>
    </row>
    <row r="9820" spans="5:6">
      <c r="E9820" t="str">
        <v>298a</v>
      </c>
      <c r="F9820">
        <f t="shared" si="165"/>
        <v>298</v>
      </c>
    </row>
    <row r="9821" spans="5:6">
      <c r="E9821" t="str">
        <v>298a</v>
      </c>
      <c r="F9821">
        <f t="shared" si="165"/>
        <v>298</v>
      </c>
    </row>
    <row r="9822" spans="5:6">
      <c r="E9822" t="str">
        <v>298a</v>
      </c>
      <c r="F9822">
        <f t="shared" si="165"/>
        <v>298</v>
      </c>
    </row>
    <row r="9823" spans="5:6">
      <c r="E9823" t="str">
        <v>298a</v>
      </c>
      <c r="F9823">
        <f t="shared" si="165"/>
        <v>298</v>
      </c>
    </row>
    <row r="9824" spans="5:6">
      <c r="E9824" t="str">
        <v>298a</v>
      </c>
      <c r="F9824">
        <f t="shared" si="165"/>
        <v>298</v>
      </c>
    </row>
    <row r="9825" spans="5:6">
      <c r="E9825" t="str">
        <v>298a</v>
      </c>
      <c r="F9825">
        <f t="shared" si="165"/>
        <v>298</v>
      </c>
    </row>
    <row r="9826" spans="5:6">
      <c r="E9826" t="str">
        <v>299b</v>
      </c>
      <c r="F9826">
        <f t="shared" si="165"/>
        <v>299</v>
      </c>
    </row>
    <row r="9827" spans="5:6">
      <c r="E9827" t="str">
        <v>299b</v>
      </c>
      <c r="F9827">
        <f t="shared" si="165"/>
        <v>299</v>
      </c>
    </row>
    <row r="9828" spans="5:6">
      <c r="E9828" t="str">
        <v>299b</v>
      </c>
      <c r="F9828">
        <f t="shared" si="165"/>
        <v>299</v>
      </c>
    </row>
    <row r="9829" spans="5:6">
      <c r="E9829" t="str">
        <v>299b</v>
      </c>
      <c r="F9829">
        <f t="shared" si="165"/>
        <v>299</v>
      </c>
    </row>
    <row r="9830" spans="5:6">
      <c r="E9830" t="str">
        <v>299b</v>
      </c>
      <c r="F9830">
        <f t="shared" si="165"/>
        <v>299</v>
      </c>
    </row>
    <row r="9831" spans="5:6">
      <c r="E9831" t="str">
        <v>299b</v>
      </c>
      <c r="F9831">
        <f t="shared" si="165"/>
        <v>299</v>
      </c>
    </row>
    <row r="9832" spans="5:6">
      <c r="E9832" t="str">
        <v>299b</v>
      </c>
      <c r="F9832">
        <f t="shared" si="165"/>
        <v>299</v>
      </c>
    </row>
    <row r="9833" spans="5:6">
      <c r="E9833" t="str">
        <v>299b</v>
      </c>
      <c r="F9833">
        <f t="shared" si="165"/>
        <v>299</v>
      </c>
    </row>
    <row r="9834" spans="5:6">
      <c r="E9834" t="str">
        <v>299b</v>
      </c>
      <c r="F9834">
        <f t="shared" si="165"/>
        <v>299</v>
      </c>
    </row>
    <row r="9835" spans="5:6">
      <c r="E9835" t="str">
        <v>299b</v>
      </c>
      <c r="F9835">
        <f t="shared" si="165"/>
        <v>299</v>
      </c>
    </row>
    <row r="9836" spans="5:6">
      <c r="E9836" t="str">
        <v>299b</v>
      </c>
      <c r="F9836">
        <f t="shared" si="165"/>
        <v>299</v>
      </c>
    </row>
    <row r="9837" spans="5:6">
      <c r="E9837" t="str">
        <v>299b</v>
      </c>
      <c r="F9837">
        <f t="shared" si="165"/>
        <v>299</v>
      </c>
    </row>
    <row r="9838" spans="5:6">
      <c r="E9838" t="str">
        <v>299b</v>
      </c>
      <c r="F9838">
        <f t="shared" si="165"/>
        <v>299</v>
      </c>
    </row>
    <row r="9839" spans="5:6">
      <c r="E9839" t="str">
        <v>299b</v>
      </c>
      <c r="F9839">
        <f t="shared" si="165"/>
        <v>299</v>
      </c>
    </row>
    <row r="9840" spans="5:6">
      <c r="E9840" t="str">
        <v>299b</v>
      </c>
      <c r="F9840">
        <f t="shared" si="165"/>
        <v>299</v>
      </c>
    </row>
    <row r="9841" spans="5:6">
      <c r="E9841" t="str">
        <v>299b</v>
      </c>
      <c r="F9841">
        <f t="shared" si="165"/>
        <v>299</v>
      </c>
    </row>
    <row r="9842" spans="5:6">
      <c r="E9842" t="str">
        <v>299b</v>
      </c>
      <c r="F9842">
        <f t="shared" si="165"/>
        <v>299</v>
      </c>
    </row>
    <row r="9843" spans="5:6">
      <c r="E9843" t="str">
        <v>299b</v>
      </c>
      <c r="F9843">
        <f t="shared" si="165"/>
        <v>299</v>
      </c>
    </row>
    <row r="9844" spans="5:6">
      <c r="E9844" t="str">
        <v>299b</v>
      </c>
      <c r="F9844">
        <f t="shared" si="165"/>
        <v>299</v>
      </c>
    </row>
    <row r="9845" spans="5:6">
      <c r="E9845" t="str">
        <v>299b</v>
      </c>
      <c r="F9845">
        <f t="shared" si="165"/>
        <v>299</v>
      </c>
    </row>
    <row r="9846" spans="5:6">
      <c r="E9846" t="str">
        <v>299b</v>
      </c>
      <c r="F9846">
        <f t="shared" si="165"/>
        <v>299</v>
      </c>
    </row>
    <row r="9847" spans="5:6">
      <c r="E9847" t="str">
        <v>299b</v>
      </c>
      <c r="F9847">
        <f t="shared" si="165"/>
        <v>299</v>
      </c>
    </row>
    <row r="9848" spans="5:6">
      <c r="E9848" t="str">
        <v>299b</v>
      </c>
      <c r="F9848">
        <f t="shared" si="165"/>
        <v>299</v>
      </c>
    </row>
    <row r="9849" spans="5:6">
      <c r="E9849" t="str">
        <v>299b</v>
      </c>
      <c r="F9849">
        <f t="shared" si="165"/>
        <v>299</v>
      </c>
    </row>
    <row r="9850" spans="5:6">
      <c r="E9850" t="str">
        <v>299b</v>
      </c>
      <c r="F9850">
        <f t="shared" si="165"/>
        <v>299</v>
      </c>
    </row>
    <row r="9851" spans="5:6">
      <c r="E9851" t="str">
        <v>299b</v>
      </c>
      <c r="F9851">
        <f t="shared" si="165"/>
        <v>299</v>
      </c>
    </row>
    <row r="9852" spans="5:6">
      <c r="E9852" t="str">
        <v>299b</v>
      </c>
      <c r="F9852">
        <f t="shared" si="165"/>
        <v>299</v>
      </c>
    </row>
    <row r="9853" spans="5:6">
      <c r="E9853" t="str">
        <v>299b</v>
      </c>
      <c r="F9853">
        <f t="shared" si="165"/>
        <v>299</v>
      </c>
    </row>
    <row r="9854" spans="5:6">
      <c r="E9854" t="str">
        <v>299b</v>
      </c>
      <c r="F9854">
        <f t="shared" si="165"/>
        <v>299</v>
      </c>
    </row>
    <row r="9855" spans="5:6">
      <c r="E9855" t="str">
        <v>299b</v>
      </c>
      <c r="F9855">
        <f t="shared" si="165"/>
        <v>299</v>
      </c>
    </row>
    <row r="9856" spans="5:6">
      <c r="E9856" t="str">
        <v>300a</v>
      </c>
      <c r="F9856">
        <f t="shared" si="165"/>
        <v>300</v>
      </c>
    </row>
    <row r="9857" spans="5:6">
      <c r="E9857" t="str">
        <v>300a</v>
      </c>
      <c r="F9857">
        <f t="shared" si="165"/>
        <v>300</v>
      </c>
    </row>
    <row r="9858" spans="5:6">
      <c r="E9858" t="str">
        <v>300a</v>
      </c>
      <c r="F9858">
        <f t="shared" si="165"/>
        <v>300</v>
      </c>
    </row>
    <row r="9859" spans="5:6">
      <c r="E9859" t="str">
        <v>300a</v>
      </c>
      <c r="F9859">
        <f t="shared" ref="F9859:F9922" si="166">VALUE(LEFT(E9859,LEN(E9859)-1))</f>
        <v>300</v>
      </c>
    </row>
    <row r="9860" spans="5:6">
      <c r="E9860" t="str">
        <v>300a</v>
      </c>
      <c r="F9860">
        <f t="shared" si="166"/>
        <v>300</v>
      </c>
    </row>
    <row r="9861" spans="5:6">
      <c r="E9861" t="str">
        <v>300a</v>
      </c>
      <c r="F9861">
        <f t="shared" si="166"/>
        <v>300</v>
      </c>
    </row>
    <row r="9862" spans="5:6">
      <c r="E9862" t="str">
        <v>300a</v>
      </c>
      <c r="F9862">
        <f t="shared" si="166"/>
        <v>300</v>
      </c>
    </row>
    <row r="9863" spans="5:6">
      <c r="E9863" t="str">
        <v>300a</v>
      </c>
      <c r="F9863">
        <f t="shared" si="166"/>
        <v>300</v>
      </c>
    </row>
    <row r="9864" spans="5:6">
      <c r="E9864" t="str">
        <v>300a</v>
      </c>
      <c r="F9864">
        <f t="shared" si="166"/>
        <v>300</v>
      </c>
    </row>
    <row r="9865" spans="5:6">
      <c r="E9865" t="str">
        <v>300a</v>
      </c>
      <c r="F9865">
        <f t="shared" si="166"/>
        <v>300</v>
      </c>
    </row>
    <row r="9866" spans="5:6">
      <c r="E9866" t="str">
        <v>300a</v>
      </c>
      <c r="F9866">
        <f t="shared" si="166"/>
        <v>300</v>
      </c>
    </row>
    <row r="9867" spans="5:6">
      <c r="E9867" t="str">
        <v>300a</v>
      </c>
      <c r="F9867">
        <f t="shared" si="166"/>
        <v>300</v>
      </c>
    </row>
    <row r="9868" spans="5:6">
      <c r="E9868" t="str">
        <v>300a</v>
      </c>
      <c r="F9868">
        <f t="shared" si="166"/>
        <v>300</v>
      </c>
    </row>
    <row r="9869" spans="5:6">
      <c r="E9869" t="str">
        <v>300a</v>
      </c>
      <c r="F9869">
        <f t="shared" si="166"/>
        <v>300</v>
      </c>
    </row>
    <row r="9870" spans="5:6">
      <c r="E9870" t="str">
        <v>300a</v>
      </c>
      <c r="F9870">
        <f t="shared" si="166"/>
        <v>300</v>
      </c>
    </row>
    <row r="9871" spans="5:6">
      <c r="E9871" t="str">
        <v>300a</v>
      </c>
      <c r="F9871">
        <f t="shared" si="166"/>
        <v>300</v>
      </c>
    </row>
    <row r="9872" spans="5:6">
      <c r="E9872" t="str">
        <v>300a</v>
      </c>
      <c r="F9872">
        <f t="shared" si="166"/>
        <v>300</v>
      </c>
    </row>
    <row r="9873" spans="5:6">
      <c r="E9873" t="str">
        <v>300a</v>
      </c>
      <c r="F9873">
        <f t="shared" si="166"/>
        <v>300</v>
      </c>
    </row>
    <row r="9874" spans="5:6">
      <c r="E9874" t="str">
        <v>300a</v>
      </c>
      <c r="F9874">
        <f t="shared" si="166"/>
        <v>300</v>
      </c>
    </row>
    <row r="9875" spans="5:6">
      <c r="E9875" t="str">
        <v>300a</v>
      </c>
      <c r="F9875">
        <f t="shared" si="166"/>
        <v>300</v>
      </c>
    </row>
    <row r="9876" spans="5:6">
      <c r="E9876" t="str">
        <v>300a</v>
      </c>
      <c r="F9876">
        <f t="shared" si="166"/>
        <v>300</v>
      </c>
    </row>
    <row r="9877" spans="5:6">
      <c r="E9877" t="str">
        <v>300a</v>
      </c>
      <c r="F9877">
        <f t="shared" si="166"/>
        <v>300</v>
      </c>
    </row>
    <row r="9878" spans="5:6">
      <c r="E9878" t="str">
        <v>300a</v>
      </c>
      <c r="F9878">
        <f t="shared" si="166"/>
        <v>300</v>
      </c>
    </row>
    <row r="9879" spans="5:6">
      <c r="E9879" t="str">
        <v>300a</v>
      </c>
      <c r="F9879">
        <f t="shared" si="166"/>
        <v>300</v>
      </c>
    </row>
    <row r="9880" spans="5:6">
      <c r="E9880" t="str">
        <v>300a</v>
      </c>
      <c r="F9880">
        <f t="shared" si="166"/>
        <v>300</v>
      </c>
    </row>
    <row r="9881" spans="5:6">
      <c r="E9881" t="str">
        <v>300a</v>
      </c>
      <c r="F9881">
        <f t="shared" si="166"/>
        <v>300</v>
      </c>
    </row>
    <row r="9882" spans="5:6">
      <c r="E9882" t="str">
        <v>300a</v>
      </c>
      <c r="F9882">
        <f t="shared" si="166"/>
        <v>300</v>
      </c>
    </row>
    <row r="9883" spans="5:6">
      <c r="E9883" t="str">
        <v>300a</v>
      </c>
      <c r="F9883">
        <f t="shared" si="166"/>
        <v>300</v>
      </c>
    </row>
    <row r="9884" spans="5:6">
      <c r="E9884" t="str">
        <v>300a</v>
      </c>
      <c r="F9884">
        <f t="shared" si="166"/>
        <v>300</v>
      </c>
    </row>
    <row r="9885" spans="5:6">
      <c r="E9885" t="str">
        <v>300a</v>
      </c>
      <c r="F9885">
        <f t="shared" si="166"/>
        <v>300</v>
      </c>
    </row>
    <row r="9886" spans="5:6">
      <c r="E9886" t="str">
        <v>300a</v>
      </c>
      <c r="F9886">
        <f t="shared" si="166"/>
        <v>300</v>
      </c>
    </row>
    <row r="9887" spans="5:6">
      <c r="E9887" t="str">
        <v>300a</v>
      </c>
      <c r="F9887">
        <f t="shared" si="166"/>
        <v>300</v>
      </c>
    </row>
    <row r="9888" spans="5:6">
      <c r="E9888" t="str">
        <v>300a</v>
      </c>
      <c r="F9888">
        <f t="shared" si="166"/>
        <v>300</v>
      </c>
    </row>
    <row r="9889" spans="5:6">
      <c r="E9889" t="str">
        <v>300a</v>
      </c>
      <c r="F9889">
        <f t="shared" si="166"/>
        <v>300</v>
      </c>
    </row>
    <row r="9890" spans="5:6">
      <c r="E9890" t="str">
        <v>300a</v>
      </c>
      <c r="F9890">
        <f t="shared" si="166"/>
        <v>300</v>
      </c>
    </row>
    <row r="9891" spans="5:6">
      <c r="E9891" t="str">
        <v>300a</v>
      </c>
      <c r="F9891">
        <f t="shared" si="166"/>
        <v>300</v>
      </c>
    </row>
    <row r="9892" spans="5:6">
      <c r="E9892" t="str">
        <v>300a</v>
      </c>
      <c r="F9892">
        <f t="shared" si="166"/>
        <v>300</v>
      </c>
    </row>
    <row r="9893" spans="5:6">
      <c r="E9893" t="str">
        <v>300a</v>
      </c>
      <c r="F9893">
        <f t="shared" si="166"/>
        <v>300</v>
      </c>
    </row>
    <row r="9894" spans="5:6">
      <c r="E9894" t="str">
        <v>301b</v>
      </c>
      <c r="F9894">
        <f t="shared" si="166"/>
        <v>301</v>
      </c>
    </row>
    <row r="9895" spans="5:6">
      <c r="E9895" t="str">
        <v>301b</v>
      </c>
      <c r="F9895">
        <f t="shared" si="166"/>
        <v>301</v>
      </c>
    </row>
    <row r="9896" spans="5:6">
      <c r="E9896" t="str">
        <v>301b</v>
      </c>
      <c r="F9896">
        <f t="shared" si="166"/>
        <v>301</v>
      </c>
    </row>
    <row r="9897" spans="5:6">
      <c r="E9897" t="str">
        <v>301b</v>
      </c>
      <c r="F9897">
        <f t="shared" si="166"/>
        <v>301</v>
      </c>
    </row>
    <row r="9898" spans="5:6">
      <c r="E9898" t="str">
        <v>301b</v>
      </c>
      <c r="F9898">
        <f t="shared" si="166"/>
        <v>301</v>
      </c>
    </row>
    <row r="9899" spans="5:6">
      <c r="E9899" t="str">
        <v>301b</v>
      </c>
      <c r="F9899">
        <f t="shared" si="166"/>
        <v>301</v>
      </c>
    </row>
    <row r="9900" spans="5:6">
      <c r="E9900" t="str">
        <v>301b</v>
      </c>
      <c r="F9900">
        <f t="shared" si="166"/>
        <v>301</v>
      </c>
    </row>
    <row r="9901" spans="5:6">
      <c r="E9901" t="str">
        <v>301b</v>
      </c>
      <c r="F9901">
        <f t="shared" si="166"/>
        <v>301</v>
      </c>
    </row>
    <row r="9902" spans="5:6">
      <c r="E9902" t="str">
        <v>301b</v>
      </c>
      <c r="F9902">
        <f t="shared" si="166"/>
        <v>301</v>
      </c>
    </row>
    <row r="9903" spans="5:6">
      <c r="E9903" t="str">
        <v>301b</v>
      </c>
      <c r="F9903">
        <f t="shared" si="166"/>
        <v>301</v>
      </c>
    </row>
    <row r="9904" spans="5:6">
      <c r="E9904" t="str">
        <v>301b</v>
      </c>
      <c r="F9904">
        <f t="shared" si="166"/>
        <v>301</v>
      </c>
    </row>
    <row r="9905" spans="5:6">
      <c r="E9905" t="str">
        <v>301b</v>
      </c>
      <c r="F9905">
        <f t="shared" si="166"/>
        <v>301</v>
      </c>
    </row>
    <row r="9906" spans="5:6">
      <c r="E9906" t="str">
        <v>301b</v>
      </c>
      <c r="F9906">
        <f t="shared" si="166"/>
        <v>301</v>
      </c>
    </row>
    <row r="9907" spans="5:6">
      <c r="E9907" t="str">
        <v>301b</v>
      </c>
      <c r="F9907">
        <f t="shared" si="166"/>
        <v>301</v>
      </c>
    </row>
    <row r="9908" spans="5:6">
      <c r="E9908" t="str">
        <v>301b</v>
      </c>
      <c r="F9908">
        <f t="shared" si="166"/>
        <v>301</v>
      </c>
    </row>
    <row r="9909" spans="5:6">
      <c r="E9909" t="str">
        <v>301b</v>
      </c>
      <c r="F9909">
        <f t="shared" si="166"/>
        <v>301</v>
      </c>
    </row>
    <row r="9910" spans="5:6">
      <c r="E9910" t="str">
        <v>301b</v>
      </c>
      <c r="F9910">
        <f t="shared" si="166"/>
        <v>301</v>
      </c>
    </row>
    <row r="9911" spans="5:6">
      <c r="E9911" t="str">
        <v>301b</v>
      </c>
      <c r="F9911">
        <f t="shared" si="166"/>
        <v>301</v>
      </c>
    </row>
    <row r="9912" spans="5:6">
      <c r="E9912" t="str">
        <v>301b</v>
      </c>
      <c r="F9912">
        <f t="shared" si="166"/>
        <v>301</v>
      </c>
    </row>
    <row r="9913" spans="5:6">
      <c r="E9913" t="str">
        <v>301b</v>
      </c>
      <c r="F9913">
        <f t="shared" si="166"/>
        <v>301</v>
      </c>
    </row>
    <row r="9914" spans="5:6">
      <c r="E9914" t="str">
        <v>301b</v>
      </c>
      <c r="F9914">
        <f t="shared" si="166"/>
        <v>301</v>
      </c>
    </row>
    <row r="9915" spans="5:6">
      <c r="E9915" t="str">
        <v>301b</v>
      </c>
      <c r="F9915">
        <f t="shared" si="166"/>
        <v>301</v>
      </c>
    </row>
    <row r="9916" spans="5:6">
      <c r="E9916" t="str">
        <v>301b</v>
      </c>
      <c r="F9916">
        <f t="shared" si="166"/>
        <v>301</v>
      </c>
    </row>
    <row r="9917" spans="5:6">
      <c r="E9917" t="str">
        <v>301b</v>
      </c>
      <c r="F9917">
        <f t="shared" si="166"/>
        <v>301</v>
      </c>
    </row>
    <row r="9918" spans="5:6">
      <c r="E9918" t="str">
        <v>301b</v>
      </c>
      <c r="F9918">
        <f t="shared" si="166"/>
        <v>301</v>
      </c>
    </row>
    <row r="9919" spans="5:6">
      <c r="E9919" t="str">
        <v>301b</v>
      </c>
      <c r="F9919">
        <f t="shared" si="166"/>
        <v>301</v>
      </c>
    </row>
    <row r="9920" spans="5:6">
      <c r="E9920" t="str">
        <v>301b</v>
      </c>
      <c r="F9920">
        <f t="shared" si="166"/>
        <v>301</v>
      </c>
    </row>
    <row r="9921" spans="5:6">
      <c r="E9921" t="str">
        <v>301b</v>
      </c>
      <c r="F9921">
        <f t="shared" si="166"/>
        <v>301</v>
      </c>
    </row>
    <row r="9922" spans="5:6">
      <c r="E9922" t="str">
        <v>301b</v>
      </c>
      <c r="F9922">
        <f t="shared" si="166"/>
        <v>301</v>
      </c>
    </row>
    <row r="9923" spans="5:6">
      <c r="E9923" t="str">
        <v>301b</v>
      </c>
      <c r="F9923">
        <f t="shared" ref="F9923:F9986" si="167">VALUE(LEFT(E9923,LEN(E9923)-1))</f>
        <v>301</v>
      </c>
    </row>
    <row r="9924" spans="5:6">
      <c r="E9924" t="str">
        <v>301b</v>
      </c>
      <c r="F9924">
        <f t="shared" si="167"/>
        <v>301</v>
      </c>
    </row>
    <row r="9925" spans="5:6">
      <c r="E9925" t="str">
        <v>301b</v>
      </c>
      <c r="F9925">
        <f t="shared" si="167"/>
        <v>301</v>
      </c>
    </row>
    <row r="9926" spans="5:6">
      <c r="E9926" t="str">
        <v>301b</v>
      </c>
      <c r="F9926">
        <f t="shared" si="167"/>
        <v>301</v>
      </c>
    </row>
    <row r="9927" spans="5:6">
      <c r="E9927" t="str">
        <v>301b</v>
      </c>
      <c r="F9927">
        <f t="shared" si="167"/>
        <v>301</v>
      </c>
    </row>
    <row r="9928" spans="5:6">
      <c r="E9928" t="str">
        <v>301b</v>
      </c>
      <c r="F9928">
        <f t="shared" si="167"/>
        <v>301</v>
      </c>
    </row>
    <row r="9929" spans="5:6">
      <c r="E9929" t="str">
        <v>301b</v>
      </c>
      <c r="F9929">
        <f t="shared" si="167"/>
        <v>301</v>
      </c>
    </row>
    <row r="9930" spans="5:6">
      <c r="E9930" t="str">
        <v>301b</v>
      </c>
      <c r="F9930">
        <f t="shared" si="167"/>
        <v>301</v>
      </c>
    </row>
    <row r="9931" spans="5:6">
      <c r="E9931" t="str">
        <v>301b</v>
      </c>
      <c r="F9931">
        <f t="shared" si="167"/>
        <v>301</v>
      </c>
    </row>
    <row r="9932" spans="5:6">
      <c r="E9932" t="str">
        <v>301b</v>
      </c>
      <c r="F9932">
        <f t="shared" si="167"/>
        <v>301</v>
      </c>
    </row>
    <row r="9933" spans="5:6">
      <c r="E9933" t="str">
        <v>301b</v>
      </c>
      <c r="F9933">
        <f t="shared" si="167"/>
        <v>301</v>
      </c>
    </row>
    <row r="9934" spans="5:6">
      <c r="E9934" t="str">
        <v>302a</v>
      </c>
      <c r="F9934">
        <f t="shared" si="167"/>
        <v>302</v>
      </c>
    </row>
    <row r="9935" spans="5:6">
      <c r="E9935" t="str">
        <v>302a</v>
      </c>
      <c r="F9935">
        <f t="shared" si="167"/>
        <v>302</v>
      </c>
    </row>
    <row r="9936" spans="5:6">
      <c r="E9936" t="str">
        <v>302a</v>
      </c>
      <c r="F9936">
        <f t="shared" si="167"/>
        <v>302</v>
      </c>
    </row>
    <row r="9937" spans="5:6">
      <c r="E9937" t="str">
        <v>302a</v>
      </c>
      <c r="F9937">
        <f t="shared" si="167"/>
        <v>302</v>
      </c>
    </row>
    <row r="9938" spans="5:6">
      <c r="E9938" t="str">
        <v>302a</v>
      </c>
      <c r="F9938">
        <f t="shared" si="167"/>
        <v>302</v>
      </c>
    </row>
    <row r="9939" spans="5:6">
      <c r="E9939" t="str">
        <v>302a</v>
      </c>
      <c r="F9939">
        <f t="shared" si="167"/>
        <v>302</v>
      </c>
    </row>
    <row r="9940" spans="5:6">
      <c r="E9940" t="str">
        <v>302a</v>
      </c>
      <c r="F9940">
        <f t="shared" si="167"/>
        <v>302</v>
      </c>
    </row>
    <row r="9941" spans="5:6">
      <c r="E9941" t="str">
        <v>302a</v>
      </c>
      <c r="F9941">
        <f t="shared" si="167"/>
        <v>302</v>
      </c>
    </row>
    <row r="9942" spans="5:6">
      <c r="E9942" t="str">
        <v>302a</v>
      </c>
      <c r="F9942">
        <f t="shared" si="167"/>
        <v>302</v>
      </c>
    </row>
    <row r="9943" spans="5:6">
      <c r="E9943" t="str">
        <v>302a</v>
      </c>
      <c r="F9943">
        <f t="shared" si="167"/>
        <v>302</v>
      </c>
    </row>
    <row r="9944" spans="5:6">
      <c r="E9944" t="str">
        <v>302a</v>
      </c>
      <c r="F9944">
        <f t="shared" si="167"/>
        <v>302</v>
      </c>
    </row>
    <row r="9945" spans="5:6">
      <c r="E9945" t="str">
        <v>302a</v>
      </c>
      <c r="F9945">
        <f t="shared" si="167"/>
        <v>302</v>
      </c>
    </row>
    <row r="9946" spans="5:6">
      <c r="E9946" t="str">
        <v>302a</v>
      </c>
      <c r="F9946">
        <f t="shared" si="167"/>
        <v>302</v>
      </c>
    </row>
    <row r="9947" spans="5:6">
      <c r="E9947" t="str">
        <v>302a</v>
      </c>
      <c r="F9947">
        <f t="shared" si="167"/>
        <v>302</v>
      </c>
    </row>
    <row r="9948" spans="5:6">
      <c r="E9948" t="str">
        <v>302a</v>
      </c>
      <c r="F9948">
        <f t="shared" si="167"/>
        <v>302</v>
      </c>
    </row>
    <row r="9949" spans="5:6">
      <c r="E9949" t="str">
        <v>302a</v>
      </c>
      <c r="F9949">
        <f t="shared" si="167"/>
        <v>302</v>
      </c>
    </row>
    <row r="9950" spans="5:6">
      <c r="E9950" t="str">
        <v>302a</v>
      </c>
      <c r="F9950">
        <f t="shared" si="167"/>
        <v>302</v>
      </c>
    </row>
    <row r="9951" spans="5:6">
      <c r="E9951" t="str">
        <v>302a</v>
      </c>
      <c r="F9951">
        <f t="shared" si="167"/>
        <v>302</v>
      </c>
    </row>
    <row r="9952" spans="5:6">
      <c r="E9952" t="str">
        <v>302a</v>
      </c>
      <c r="F9952">
        <f t="shared" si="167"/>
        <v>302</v>
      </c>
    </row>
    <row r="9953" spans="5:6">
      <c r="E9953" t="str">
        <v>302a</v>
      </c>
      <c r="F9953">
        <f t="shared" si="167"/>
        <v>302</v>
      </c>
    </row>
    <row r="9954" spans="5:6">
      <c r="E9954" t="str">
        <v>302a</v>
      </c>
      <c r="F9954">
        <f t="shared" si="167"/>
        <v>302</v>
      </c>
    </row>
    <row r="9955" spans="5:6">
      <c r="E9955" t="str">
        <v>302a</v>
      </c>
      <c r="F9955">
        <f t="shared" si="167"/>
        <v>302</v>
      </c>
    </row>
    <row r="9956" spans="5:6">
      <c r="E9956" t="str">
        <v>302a</v>
      </c>
      <c r="F9956">
        <f t="shared" si="167"/>
        <v>302</v>
      </c>
    </row>
    <row r="9957" spans="5:6">
      <c r="E9957" t="str">
        <v>302a</v>
      </c>
      <c r="F9957">
        <f t="shared" si="167"/>
        <v>302</v>
      </c>
    </row>
    <row r="9958" spans="5:6">
      <c r="E9958" t="str">
        <v>302a</v>
      </c>
      <c r="F9958">
        <f t="shared" si="167"/>
        <v>302</v>
      </c>
    </row>
    <row r="9959" spans="5:6">
      <c r="E9959" t="str">
        <v>302a</v>
      </c>
      <c r="F9959">
        <f t="shared" si="167"/>
        <v>302</v>
      </c>
    </row>
    <row r="9960" spans="5:6">
      <c r="E9960" t="str">
        <v>302a</v>
      </c>
      <c r="F9960">
        <f t="shared" si="167"/>
        <v>302</v>
      </c>
    </row>
    <row r="9961" spans="5:6">
      <c r="E9961" t="str">
        <v>302a</v>
      </c>
      <c r="F9961">
        <f t="shared" si="167"/>
        <v>302</v>
      </c>
    </row>
    <row r="9962" spans="5:6">
      <c r="E9962" t="str">
        <v>302a</v>
      </c>
      <c r="F9962">
        <f t="shared" si="167"/>
        <v>302</v>
      </c>
    </row>
    <row r="9963" spans="5:6">
      <c r="E9963" t="str">
        <v>302a</v>
      </c>
      <c r="F9963">
        <f t="shared" si="167"/>
        <v>302</v>
      </c>
    </row>
    <row r="9964" spans="5:6">
      <c r="E9964" t="str">
        <v>302a</v>
      </c>
      <c r="F9964">
        <f t="shared" si="167"/>
        <v>302</v>
      </c>
    </row>
    <row r="9965" spans="5:6">
      <c r="E9965" t="str">
        <v>302a</v>
      </c>
      <c r="F9965">
        <f t="shared" si="167"/>
        <v>302</v>
      </c>
    </row>
    <row r="9966" spans="5:6">
      <c r="E9966" t="str">
        <v>302a</v>
      </c>
      <c r="F9966">
        <f t="shared" si="167"/>
        <v>302</v>
      </c>
    </row>
    <row r="9967" spans="5:6">
      <c r="E9967" t="str">
        <v>302a</v>
      </c>
      <c r="F9967">
        <f t="shared" si="167"/>
        <v>302</v>
      </c>
    </row>
    <row r="9968" spans="5:6">
      <c r="E9968" t="str">
        <v>303b</v>
      </c>
      <c r="F9968">
        <f t="shared" si="167"/>
        <v>303</v>
      </c>
    </row>
    <row r="9969" spans="5:6">
      <c r="E9969" t="str">
        <v>303b</v>
      </c>
      <c r="F9969">
        <f t="shared" si="167"/>
        <v>303</v>
      </c>
    </row>
    <row r="9970" spans="5:6">
      <c r="E9970" t="str">
        <v>303b</v>
      </c>
      <c r="F9970">
        <f t="shared" si="167"/>
        <v>303</v>
      </c>
    </row>
    <row r="9971" spans="5:6">
      <c r="E9971" t="str">
        <v>303b</v>
      </c>
      <c r="F9971">
        <f t="shared" si="167"/>
        <v>303</v>
      </c>
    </row>
    <row r="9972" spans="5:6">
      <c r="E9972" t="str">
        <v>303b</v>
      </c>
      <c r="F9972">
        <f t="shared" si="167"/>
        <v>303</v>
      </c>
    </row>
    <row r="9973" spans="5:6">
      <c r="E9973" t="str">
        <v>303b</v>
      </c>
      <c r="F9973">
        <f t="shared" si="167"/>
        <v>303</v>
      </c>
    </row>
    <row r="9974" spans="5:6">
      <c r="E9974" t="str">
        <v>303b</v>
      </c>
      <c r="F9974">
        <f t="shared" si="167"/>
        <v>303</v>
      </c>
    </row>
    <row r="9975" spans="5:6">
      <c r="E9975" t="str">
        <v>303b</v>
      </c>
      <c r="F9975">
        <f t="shared" si="167"/>
        <v>303</v>
      </c>
    </row>
    <row r="9976" spans="5:6">
      <c r="E9976" t="str">
        <v>303b</v>
      </c>
      <c r="F9976">
        <f t="shared" si="167"/>
        <v>303</v>
      </c>
    </row>
    <row r="9977" spans="5:6">
      <c r="E9977" t="str">
        <v>303b</v>
      </c>
      <c r="F9977">
        <f t="shared" si="167"/>
        <v>303</v>
      </c>
    </row>
    <row r="9978" spans="5:6">
      <c r="E9978" t="str">
        <v>303b</v>
      </c>
      <c r="F9978">
        <f t="shared" si="167"/>
        <v>303</v>
      </c>
    </row>
    <row r="9979" spans="5:6">
      <c r="E9979" t="str">
        <v>303b</v>
      </c>
      <c r="F9979">
        <f t="shared" si="167"/>
        <v>303</v>
      </c>
    </row>
    <row r="9980" spans="5:6">
      <c r="E9980" t="str">
        <v>303b</v>
      </c>
      <c r="F9980">
        <f t="shared" si="167"/>
        <v>303</v>
      </c>
    </row>
    <row r="9981" spans="5:6">
      <c r="E9981" t="str">
        <v>303b</v>
      </c>
      <c r="F9981">
        <f t="shared" si="167"/>
        <v>303</v>
      </c>
    </row>
    <row r="9982" spans="5:6">
      <c r="E9982" t="str">
        <v>303b</v>
      </c>
      <c r="F9982">
        <f t="shared" si="167"/>
        <v>303</v>
      </c>
    </row>
    <row r="9983" spans="5:6">
      <c r="E9983" t="str">
        <v>303b</v>
      </c>
      <c r="F9983">
        <f t="shared" si="167"/>
        <v>303</v>
      </c>
    </row>
    <row r="9984" spans="5:6">
      <c r="E9984" t="str">
        <v>303b</v>
      </c>
      <c r="F9984">
        <f t="shared" si="167"/>
        <v>303</v>
      </c>
    </row>
    <row r="9985" spans="5:6">
      <c r="E9985" t="str">
        <v>303b</v>
      </c>
      <c r="F9985">
        <f t="shared" si="167"/>
        <v>303</v>
      </c>
    </row>
    <row r="9986" spans="5:6">
      <c r="E9986" t="str">
        <v>303b</v>
      </c>
      <c r="F9986">
        <f t="shared" si="167"/>
        <v>303</v>
      </c>
    </row>
    <row r="9987" spans="5:6">
      <c r="E9987" t="str">
        <v>303b</v>
      </c>
      <c r="F9987">
        <f t="shared" ref="F9987:F10050" si="168">VALUE(LEFT(E9987,LEN(E9987)-1))</f>
        <v>303</v>
      </c>
    </row>
    <row r="9988" spans="5:6">
      <c r="E9988" t="str">
        <v>303b</v>
      </c>
      <c r="F9988">
        <f t="shared" si="168"/>
        <v>303</v>
      </c>
    </row>
    <row r="9989" spans="5:6">
      <c r="E9989" t="str">
        <v>303b</v>
      </c>
      <c r="F9989">
        <f t="shared" si="168"/>
        <v>303</v>
      </c>
    </row>
    <row r="9990" spans="5:6">
      <c r="E9990" t="str">
        <v>303b</v>
      </c>
      <c r="F9990">
        <f t="shared" si="168"/>
        <v>303</v>
      </c>
    </row>
    <row r="9991" spans="5:6">
      <c r="E9991" t="str">
        <v>303b</v>
      </c>
      <c r="F9991">
        <f t="shared" si="168"/>
        <v>303</v>
      </c>
    </row>
    <row r="9992" spans="5:6">
      <c r="E9992" t="str">
        <v>303b</v>
      </c>
      <c r="F9992">
        <f t="shared" si="168"/>
        <v>303</v>
      </c>
    </row>
    <row r="9993" spans="5:6">
      <c r="E9993" t="str">
        <v>303b</v>
      </c>
      <c r="F9993">
        <f t="shared" si="168"/>
        <v>303</v>
      </c>
    </row>
    <row r="9994" spans="5:6">
      <c r="E9994" t="str">
        <v>303b</v>
      </c>
      <c r="F9994">
        <f t="shared" si="168"/>
        <v>303</v>
      </c>
    </row>
    <row r="9995" spans="5:6">
      <c r="E9995" t="str">
        <v>303b</v>
      </c>
      <c r="F9995">
        <f t="shared" si="168"/>
        <v>303</v>
      </c>
    </row>
    <row r="9996" spans="5:6">
      <c r="E9996" t="str">
        <v>303b</v>
      </c>
      <c r="F9996">
        <f t="shared" si="168"/>
        <v>303</v>
      </c>
    </row>
    <row r="9997" spans="5:6">
      <c r="E9997" t="str">
        <v>304a</v>
      </c>
      <c r="F9997">
        <f t="shared" si="168"/>
        <v>304</v>
      </c>
    </row>
    <row r="9998" spans="5:6">
      <c r="E9998" t="str">
        <v>304a</v>
      </c>
      <c r="F9998">
        <f t="shared" si="168"/>
        <v>304</v>
      </c>
    </row>
    <row r="9999" spans="5:6">
      <c r="E9999" t="str">
        <v>304a</v>
      </c>
      <c r="F9999">
        <f t="shared" si="168"/>
        <v>304</v>
      </c>
    </row>
    <row r="10000" spans="5:6">
      <c r="E10000" t="str">
        <v>304a</v>
      </c>
      <c r="F10000">
        <f t="shared" si="168"/>
        <v>304</v>
      </c>
    </row>
    <row r="10001" spans="5:6">
      <c r="E10001" t="str">
        <v>304a</v>
      </c>
      <c r="F10001">
        <f t="shared" si="168"/>
        <v>304</v>
      </c>
    </row>
    <row r="10002" spans="5:6">
      <c r="E10002" t="str">
        <v>304a</v>
      </c>
      <c r="F10002">
        <f t="shared" si="168"/>
        <v>304</v>
      </c>
    </row>
    <row r="10003" spans="5:6">
      <c r="E10003" t="str">
        <v>304a</v>
      </c>
      <c r="F10003">
        <f t="shared" si="168"/>
        <v>304</v>
      </c>
    </row>
    <row r="10004" spans="5:6">
      <c r="E10004" t="str">
        <v>304a</v>
      </c>
      <c r="F10004">
        <f t="shared" si="168"/>
        <v>304</v>
      </c>
    </row>
    <row r="10005" spans="5:6">
      <c r="E10005" t="str">
        <v>304a</v>
      </c>
      <c r="F10005">
        <f t="shared" si="168"/>
        <v>304</v>
      </c>
    </row>
    <row r="10006" spans="5:6">
      <c r="E10006" t="str">
        <v>304a</v>
      </c>
      <c r="F10006">
        <f t="shared" si="168"/>
        <v>304</v>
      </c>
    </row>
    <row r="10007" spans="5:6">
      <c r="E10007" t="str">
        <v>304a</v>
      </c>
      <c r="F10007">
        <f t="shared" si="168"/>
        <v>304</v>
      </c>
    </row>
    <row r="10008" spans="5:6">
      <c r="E10008" t="str">
        <v>304a</v>
      </c>
      <c r="F10008">
        <f t="shared" si="168"/>
        <v>304</v>
      </c>
    </row>
    <row r="10009" spans="5:6">
      <c r="E10009" t="str">
        <v>304a</v>
      </c>
      <c r="F10009">
        <f t="shared" si="168"/>
        <v>304</v>
      </c>
    </row>
    <row r="10010" spans="5:6">
      <c r="E10010" t="str">
        <v>304a</v>
      </c>
      <c r="F10010">
        <f t="shared" si="168"/>
        <v>304</v>
      </c>
    </row>
    <row r="10011" spans="5:6">
      <c r="E10011" t="str">
        <v>304a</v>
      </c>
      <c r="F10011">
        <f t="shared" si="168"/>
        <v>304</v>
      </c>
    </row>
    <row r="10012" spans="5:6">
      <c r="E10012" t="str">
        <v>304a</v>
      </c>
      <c r="F10012">
        <f t="shared" si="168"/>
        <v>304</v>
      </c>
    </row>
    <row r="10013" spans="5:6">
      <c r="E10013" t="str">
        <v>304a</v>
      </c>
      <c r="F10013">
        <f t="shared" si="168"/>
        <v>304</v>
      </c>
    </row>
    <row r="10014" spans="5:6">
      <c r="E10014" t="str">
        <v>304a</v>
      </c>
      <c r="F10014">
        <f t="shared" si="168"/>
        <v>304</v>
      </c>
    </row>
    <row r="10015" spans="5:6">
      <c r="E10015" t="str">
        <v>304a</v>
      </c>
      <c r="F10015">
        <f t="shared" si="168"/>
        <v>304</v>
      </c>
    </row>
    <row r="10016" spans="5:6">
      <c r="E10016" t="str">
        <v>304a</v>
      </c>
      <c r="F10016">
        <f t="shared" si="168"/>
        <v>304</v>
      </c>
    </row>
    <row r="10017" spans="5:6">
      <c r="E10017" t="str">
        <v>304a</v>
      </c>
      <c r="F10017">
        <f t="shared" si="168"/>
        <v>304</v>
      </c>
    </row>
    <row r="10018" spans="5:6">
      <c r="E10018" t="str">
        <v>304a</v>
      </c>
      <c r="F10018">
        <f t="shared" si="168"/>
        <v>304</v>
      </c>
    </row>
    <row r="10019" spans="5:6">
      <c r="E10019" t="str">
        <v>304a</v>
      </c>
      <c r="F10019">
        <f t="shared" si="168"/>
        <v>304</v>
      </c>
    </row>
    <row r="10020" spans="5:6">
      <c r="E10020" t="str">
        <v>304a</v>
      </c>
      <c r="F10020">
        <f t="shared" si="168"/>
        <v>304</v>
      </c>
    </row>
    <row r="10021" spans="5:6">
      <c r="E10021" t="str">
        <v>304a</v>
      </c>
      <c r="F10021">
        <f t="shared" si="168"/>
        <v>304</v>
      </c>
    </row>
    <row r="10022" spans="5:6">
      <c r="E10022" t="str">
        <v>304a</v>
      </c>
      <c r="F10022">
        <f t="shared" si="168"/>
        <v>304</v>
      </c>
    </row>
    <row r="10023" spans="5:6">
      <c r="E10023" t="str">
        <v>304a</v>
      </c>
      <c r="F10023">
        <f t="shared" si="168"/>
        <v>304</v>
      </c>
    </row>
    <row r="10024" spans="5:6">
      <c r="E10024" t="str">
        <v>304a</v>
      </c>
      <c r="F10024">
        <f t="shared" si="168"/>
        <v>304</v>
      </c>
    </row>
    <row r="10025" spans="5:6">
      <c r="E10025" t="str">
        <v>305b</v>
      </c>
      <c r="F10025">
        <f t="shared" si="168"/>
        <v>305</v>
      </c>
    </row>
    <row r="10026" spans="5:6">
      <c r="E10026" t="str">
        <v>305b</v>
      </c>
      <c r="F10026">
        <f t="shared" si="168"/>
        <v>305</v>
      </c>
    </row>
    <row r="10027" spans="5:6">
      <c r="E10027" t="str">
        <v>305b</v>
      </c>
      <c r="F10027">
        <f t="shared" si="168"/>
        <v>305</v>
      </c>
    </row>
    <row r="10028" spans="5:6">
      <c r="E10028" t="str">
        <v>305b</v>
      </c>
      <c r="F10028">
        <f t="shared" si="168"/>
        <v>305</v>
      </c>
    </row>
    <row r="10029" spans="5:6">
      <c r="E10029" t="str">
        <v>305b</v>
      </c>
      <c r="F10029">
        <f t="shared" si="168"/>
        <v>305</v>
      </c>
    </row>
    <row r="10030" spans="5:6">
      <c r="E10030" t="str">
        <v>305b</v>
      </c>
      <c r="F10030">
        <f t="shared" si="168"/>
        <v>305</v>
      </c>
    </row>
    <row r="10031" spans="5:6">
      <c r="E10031" t="str">
        <v>305b</v>
      </c>
      <c r="F10031">
        <f t="shared" si="168"/>
        <v>305</v>
      </c>
    </row>
    <row r="10032" spans="5:6">
      <c r="E10032" t="str">
        <v>305b</v>
      </c>
      <c r="F10032">
        <f t="shared" si="168"/>
        <v>305</v>
      </c>
    </row>
    <row r="10033" spans="5:6">
      <c r="E10033" t="str">
        <v>305b</v>
      </c>
      <c r="F10033">
        <f t="shared" si="168"/>
        <v>305</v>
      </c>
    </row>
    <row r="10034" spans="5:6">
      <c r="E10034" t="str">
        <v>305b</v>
      </c>
      <c r="F10034">
        <f t="shared" si="168"/>
        <v>305</v>
      </c>
    </row>
    <row r="10035" spans="5:6">
      <c r="E10035" t="str">
        <v>305b</v>
      </c>
      <c r="F10035">
        <f t="shared" si="168"/>
        <v>305</v>
      </c>
    </row>
    <row r="10036" spans="5:6">
      <c r="E10036" t="str">
        <v>305b</v>
      </c>
      <c r="F10036">
        <f t="shared" si="168"/>
        <v>305</v>
      </c>
    </row>
    <row r="10037" spans="5:6">
      <c r="E10037" t="str">
        <v>305b</v>
      </c>
      <c r="F10037">
        <f t="shared" si="168"/>
        <v>305</v>
      </c>
    </row>
    <row r="10038" spans="5:6">
      <c r="E10038" t="str">
        <v>305b</v>
      </c>
      <c r="F10038">
        <f t="shared" si="168"/>
        <v>305</v>
      </c>
    </row>
    <row r="10039" spans="5:6">
      <c r="E10039" t="str">
        <v>305b</v>
      </c>
      <c r="F10039">
        <f t="shared" si="168"/>
        <v>305</v>
      </c>
    </row>
    <row r="10040" spans="5:6">
      <c r="E10040" t="str">
        <v>305b</v>
      </c>
      <c r="F10040">
        <f t="shared" si="168"/>
        <v>305</v>
      </c>
    </row>
    <row r="10041" spans="5:6">
      <c r="E10041" t="str">
        <v>305b</v>
      </c>
      <c r="F10041">
        <f t="shared" si="168"/>
        <v>305</v>
      </c>
    </row>
    <row r="10042" spans="5:6">
      <c r="E10042" t="str">
        <v>305b</v>
      </c>
      <c r="F10042">
        <f t="shared" si="168"/>
        <v>305</v>
      </c>
    </row>
    <row r="10043" spans="5:6">
      <c r="E10043" t="str">
        <v>305b</v>
      </c>
      <c r="F10043">
        <f t="shared" si="168"/>
        <v>305</v>
      </c>
    </row>
    <row r="10044" spans="5:6">
      <c r="E10044" t="str">
        <v>305b</v>
      </c>
      <c r="F10044">
        <f t="shared" si="168"/>
        <v>305</v>
      </c>
    </row>
    <row r="10045" spans="5:6">
      <c r="E10045" t="str">
        <v>305b</v>
      </c>
      <c r="F10045">
        <f t="shared" si="168"/>
        <v>305</v>
      </c>
    </row>
    <row r="10046" spans="5:6">
      <c r="E10046" t="str">
        <v>305b</v>
      </c>
      <c r="F10046">
        <f t="shared" si="168"/>
        <v>305</v>
      </c>
    </row>
    <row r="10047" spans="5:6">
      <c r="E10047" t="str">
        <v>305b</v>
      </c>
      <c r="F10047">
        <f t="shared" si="168"/>
        <v>305</v>
      </c>
    </row>
    <row r="10048" spans="5:6">
      <c r="E10048" t="str">
        <v>305b</v>
      </c>
      <c r="F10048">
        <f t="shared" si="168"/>
        <v>305</v>
      </c>
    </row>
    <row r="10049" spans="5:6">
      <c r="E10049" t="str">
        <v>305b</v>
      </c>
      <c r="F10049">
        <f t="shared" si="168"/>
        <v>305</v>
      </c>
    </row>
    <row r="10050" spans="5:6">
      <c r="E10050" t="str">
        <v>306a</v>
      </c>
      <c r="F10050">
        <f t="shared" si="168"/>
        <v>306</v>
      </c>
    </row>
    <row r="10051" spans="5:6">
      <c r="E10051" t="str">
        <v>306a</v>
      </c>
      <c r="F10051">
        <f t="shared" ref="F10051:F10114" si="169">VALUE(LEFT(E10051,LEN(E10051)-1))</f>
        <v>306</v>
      </c>
    </row>
    <row r="10052" spans="5:6">
      <c r="E10052" t="str">
        <v>306a</v>
      </c>
      <c r="F10052">
        <f t="shared" si="169"/>
        <v>306</v>
      </c>
    </row>
    <row r="10053" spans="5:6">
      <c r="E10053" t="str">
        <v>306a</v>
      </c>
      <c r="F10053">
        <f t="shared" si="169"/>
        <v>306</v>
      </c>
    </row>
    <row r="10054" spans="5:6">
      <c r="E10054" t="str">
        <v>306a</v>
      </c>
      <c r="F10054">
        <f t="shared" si="169"/>
        <v>306</v>
      </c>
    </row>
    <row r="10055" spans="5:6">
      <c r="E10055" t="str">
        <v>306a</v>
      </c>
      <c r="F10055">
        <f t="shared" si="169"/>
        <v>306</v>
      </c>
    </row>
    <row r="10056" spans="5:6">
      <c r="E10056" t="str">
        <v>306a</v>
      </c>
      <c r="F10056">
        <f t="shared" si="169"/>
        <v>306</v>
      </c>
    </row>
    <row r="10057" spans="5:6">
      <c r="E10057" t="str">
        <v>306a</v>
      </c>
      <c r="F10057">
        <f t="shared" si="169"/>
        <v>306</v>
      </c>
    </row>
    <row r="10058" spans="5:6">
      <c r="E10058" t="str">
        <v>306a</v>
      </c>
      <c r="F10058">
        <f t="shared" si="169"/>
        <v>306</v>
      </c>
    </row>
    <row r="10059" spans="5:6">
      <c r="E10059" t="str">
        <v>306a</v>
      </c>
      <c r="F10059">
        <f t="shared" si="169"/>
        <v>306</v>
      </c>
    </row>
    <row r="10060" spans="5:6">
      <c r="E10060" t="str">
        <v>306a</v>
      </c>
      <c r="F10060">
        <f t="shared" si="169"/>
        <v>306</v>
      </c>
    </row>
    <row r="10061" spans="5:6">
      <c r="E10061" t="str">
        <v>306a</v>
      </c>
      <c r="F10061">
        <f t="shared" si="169"/>
        <v>306</v>
      </c>
    </row>
    <row r="10062" spans="5:6">
      <c r="E10062" t="str">
        <v>306a</v>
      </c>
      <c r="F10062">
        <f t="shared" si="169"/>
        <v>306</v>
      </c>
    </row>
    <row r="10063" spans="5:6">
      <c r="E10063" t="str">
        <v>306a</v>
      </c>
      <c r="F10063">
        <f t="shared" si="169"/>
        <v>306</v>
      </c>
    </row>
    <row r="10064" spans="5:6">
      <c r="E10064" t="str">
        <v>306a</v>
      </c>
      <c r="F10064">
        <f t="shared" si="169"/>
        <v>306</v>
      </c>
    </row>
    <row r="10065" spans="5:6">
      <c r="E10065" t="str">
        <v>306a</v>
      </c>
      <c r="F10065">
        <f t="shared" si="169"/>
        <v>306</v>
      </c>
    </row>
    <row r="10066" spans="5:6">
      <c r="E10066" t="str">
        <v>306a</v>
      </c>
      <c r="F10066">
        <f t="shared" si="169"/>
        <v>306</v>
      </c>
    </row>
    <row r="10067" spans="5:6">
      <c r="E10067" t="str">
        <v>306a</v>
      </c>
      <c r="F10067">
        <f t="shared" si="169"/>
        <v>306</v>
      </c>
    </row>
    <row r="10068" spans="5:6">
      <c r="E10068" t="str">
        <v>306a</v>
      </c>
      <c r="F10068">
        <f t="shared" si="169"/>
        <v>306</v>
      </c>
    </row>
    <row r="10069" spans="5:6">
      <c r="E10069" t="str">
        <v>306a</v>
      </c>
      <c r="F10069">
        <f t="shared" si="169"/>
        <v>306</v>
      </c>
    </row>
    <row r="10070" spans="5:6">
      <c r="E10070" t="str">
        <v>306a</v>
      </c>
      <c r="F10070">
        <f t="shared" si="169"/>
        <v>306</v>
      </c>
    </row>
    <row r="10071" spans="5:6">
      <c r="E10071" t="str">
        <v>306a</v>
      </c>
      <c r="F10071">
        <f t="shared" si="169"/>
        <v>306</v>
      </c>
    </row>
    <row r="10072" spans="5:6">
      <c r="E10072" t="str">
        <v>306a</v>
      </c>
      <c r="F10072">
        <f t="shared" si="169"/>
        <v>306</v>
      </c>
    </row>
    <row r="10073" spans="5:6">
      <c r="E10073" t="str">
        <v>306a</v>
      </c>
      <c r="F10073">
        <f t="shared" si="169"/>
        <v>306</v>
      </c>
    </row>
    <row r="10074" spans="5:6">
      <c r="E10074" t="str">
        <v>306a</v>
      </c>
      <c r="F10074">
        <f t="shared" si="169"/>
        <v>306</v>
      </c>
    </row>
    <row r="10075" spans="5:6">
      <c r="E10075" t="str">
        <v>306a</v>
      </c>
      <c r="F10075">
        <f t="shared" si="169"/>
        <v>306</v>
      </c>
    </row>
    <row r="10076" spans="5:6">
      <c r="E10076" t="str">
        <v>306a</v>
      </c>
      <c r="F10076">
        <f t="shared" si="169"/>
        <v>306</v>
      </c>
    </row>
    <row r="10077" spans="5:6">
      <c r="E10077" t="str">
        <v>306a</v>
      </c>
      <c r="F10077">
        <f t="shared" si="169"/>
        <v>306</v>
      </c>
    </row>
    <row r="10078" spans="5:6">
      <c r="E10078" t="str">
        <v>306a</v>
      </c>
      <c r="F10078">
        <f t="shared" si="169"/>
        <v>306</v>
      </c>
    </row>
    <row r="10079" spans="5:6">
      <c r="E10079" t="str">
        <v>306a</v>
      </c>
      <c r="F10079">
        <f t="shared" si="169"/>
        <v>306</v>
      </c>
    </row>
    <row r="10080" spans="5:6">
      <c r="E10080" t="str">
        <v>306a</v>
      </c>
      <c r="F10080">
        <f t="shared" si="169"/>
        <v>306</v>
      </c>
    </row>
    <row r="10081" spans="5:6">
      <c r="E10081" t="str">
        <v>306a</v>
      </c>
      <c r="F10081">
        <f t="shared" si="169"/>
        <v>306</v>
      </c>
    </row>
    <row r="10082" spans="5:6">
      <c r="E10082" t="str">
        <v>306a</v>
      </c>
      <c r="F10082">
        <f t="shared" si="169"/>
        <v>306</v>
      </c>
    </row>
    <row r="10083" spans="5:6">
      <c r="E10083" t="str">
        <v>306a</v>
      </c>
      <c r="F10083">
        <f t="shared" si="169"/>
        <v>306</v>
      </c>
    </row>
    <row r="10084" spans="5:6">
      <c r="E10084" t="str">
        <v>306a</v>
      </c>
      <c r="F10084">
        <f t="shared" si="169"/>
        <v>306</v>
      </c>
    </row>
    <row r="10085" spans="5:6">
      <c r="E10085" t="str">
        <v>306a</v>
      </c>
      <c r="F10085">
        <f t="shared" si="169"/>
        <v>306</v>
      </c>
    </row>
    <row r="10086" spans="5:6">
      <c r="E10086" t="str">
        <v>306a</v>
      </c>
      <c r="F10086">
        <f t="shared" si="169"/>
        <v>306</v>
      </c>
    </row>
    <row r="10087" spans="5:6">
      <c r="E10087" t="str">
        <v>307b</v>
      </c>
      <c r="F10087">
        <f t="shared" si="169"/>
        <v>307</v>
      </c>
    </row>
    <row r="10088" spans="5:6">
      <c r="E10088" t="str">
        <v>307b</v>
      </c>
      <c r="F10088">
        <f t="shared" si="169"/>
        <v>307</v>
      </c>
    </row>
    <row r="10089" spans="5:6">
      <c r="E10089" t="str">
        <v>307b</v>
      </c>
      <c r="F10089">
        <f t="shared" si="169"/>
        <v>307</v>
      </c>
    </row>
    <row r="10090" spans="5:6">
      <c r="E10090" t="str">
        <v>307b</v>
      </c>
      <c r="F10090">
        <f t="shared" si="169"/>
        <v>307</v>
      </c>
    </row>
    <row r="10091" spans="5:6">
      <c r="E10091" t="str">
        <v>307b</v>
      </c>
      <c r="F10091">
        <f t="shared" si="169"/>
        <v>307</v>
      </c>
    </row>
    <row r="10092" spans="5:6">
      <c r="E10092" t="str">
        <v>307b</v>
      </c>
      <c r="F10092">
        <f t="shared" si="169"/>
        <v>307</v>
      </c>
    </row>
    <row r="10093" spans="5:6">
      <c r="E10093" t="str">
        <v>307b</v>
      </c>
      <c r="F10093">
        <f t="shared" si="169"/>
        <v>307</v>
      </c>
    </row>
    <row r="10094" spans="5:6">
      <c r="E10094" t="str">
        <v>307b</v>
      </c>
      <c r="F10094">
        <f t="shared" si="169"/>
        <v>307</v>
      </c>
    </row>
    <row r="10095" spans="5:6">
      <c r="E10095" t="str">
        <v>307b</v>
      </c>
      <c r="F10095">
        <f t="shared" si="169"/>
        <v>307</v>
      </c>
    </row>
    <row r="10096" spans="5:6">
      <c r="E10096" t="str">
        <v>307b</v>
      </c>
      <c r="F10096">
        <f t="shared" si="169"/>
        <v>307</v>
      </c>
    </row>
    <row r="10097" spans="5:6">
      <c r="E10097" t="str">
        <v>307b</v>
      </c>
      <c r="F10097">
        <f t="shared" si="169"/>
        <v>307</v>
      </c>
    </row>
    <row r="10098" spans="5:6">
      <c r="E10098" t="str">
        <v>307b</v>
      </c>
      <c r="F10098">
        <f t="shared" si="169"/>
        <v>307</v>
      </c>
    </row>
    <row r="10099" spans="5:6">
      <c r="E10099" t="str">
        <v>307b</v>
      </c>
      <c r="F10099">
        <f t="shared" si="169"/>
        <v>307</v>
      </c>
    </row>
    <row r="10100" spans="5:6">
      <c r="E10100" t="str">
        <v>307b</v>
      </c>
      <c r="F10100">
        <f t="shared" si="169"/>
        <v>307</v>
      </c>
    </row>
    <row r="10101" spans="5:6">
      <c r="E10101" t="str">
        <v>307b</v>
      </c>
      <c r="F10101">
        <f t="shared" si="169"/>
        <v>307</v>
      </c>
    </row>
    <row r="10102" spans="5:6">
      <c r="E10102" t="str">
        <v>307b</v>
      </c>
      <c r="F10102">
        <f t="shared" si="169"/>
        <v>307</v>
      </c>
    </row>
    <row r="10103" spans="5:6">
      <c r="E10103" t="str">
        <v>307b</v>
      </c>
      <c r="F10103">
        <f t="shared" si="169"/>
        <v>307</v>
      </c>
    </row>
    <row r="10104" spans="5:6">
      <c r="E10104" t="str">
        <v>307b</v>
      </c>
      <c r="F10104">
        <f t="shared" si="169"/>
        <v>307</v>
      </c>
    </row>
    <row r="10105" spans="5:6">
      <c r="E10105" t="str">
        <v>307b</v>
      </c>
      <c r="F10105">
        <f t="shared" si="169"/>
        <v>307</v>
      </c>
    </row>
    <row r="10106" spans="5:6">
      <c r="E10106" t="str">
        <v>307b</v>
      </c>
      <c r="F10106">
        <f t="shared" si="169"/>
        <v>307</v>
      </c>
    </row>
    <row r="10107" spans="5:6">
      <c r="E10107" t="str">
        <v>307b</v>
      </c>
      <c r="F10107">
        <f t="shared" si="169"/>
        <v>307</v>
      </c>
    </row>
    <row r="10108" spans="5:6">
      <c r="E10108" t="str">
        <v>307b</v>
      </c>
      <c r="F10108">
        <f t="shared" si="169"/>
        <v>307</v>
      </c>
    </row>
    <row r="10109" spans="5:6">
      <c r="E10109" t="str">
        <v>307b</v>
      </c>
      <c r="F10109">
        <f t="shared" si="169"/>
        <v>307</v>
      </c>
    </row>
    <row r="10110" spans="5:6">
      <c r="E10110" t="str">
        <v>307b</v>
      </c>
      <c r="F10110">
        <f t="shared" si="169"/>
        <v>307</v>
      </c>
    </row>
    <row r="10111" spans="5:6">
      <c r="E10111" t="str">
        <v>308a</v>
      </c>
      <c r="F10111">
        <f t="shared" si="169"/>
        <v>308</v>
      </c>
    </row>
    <row r="10112" spans="5:6">
      <c r="E10112" t="str">
        <v>308a</v>
      </c>
      <c r="F10112">
        <f t="shared" si="169"/>
        <v>308</v>
      </c>
    </row>
    <row r="10113" spans="5:6">
      <c r="E10113" t="str">
        <v>308a</v>
      </c>
      <c r="F10113">
        <f t="shared" si="169"/>
        <v>308</v>
      </c>
    </row>
    <row r="10114" spans="5:6">
      <c r="E10114" t="str">
        <v>308a</v>
      </c>
      <c r="F10114">
        <f t="shared" si="169"/>
        <v>308</v>
      </c>
    </row>
    <row r="10115" spans="5:6">
      <c r="E10115" t="str">
        <v>308a</v>
      </c>
      <c r="F10115">
        <f t="shared" ref="F10115:F10178" si="170">VALUE(LEFT(E10115,LEN(E10115)-1))</f>
        <v>308</v>
      </c>
    </row>
    <row r="10116" spans="5:6">
      <c r="E10116" t="str">
        <v>308a</v>
      </c>
      <c r="F10116">
        <f t="shared" si="170"/>
        <v>308</v>
      </c>
    </row>
    <row r="10117" spans="5:6">
      <c r="E10117" t="str">
        <v>308a</v>
      </c>
      <c r="F10117">
        <f t="shared" si="170"/>
        <v>308</v>
      </c>
    </row>
    <row r="10118" spans="5:6">
      <c r="E10118" t="str">
        <v>308a</v>
      </c>
      <c r="F10118">
        <f t="shared" si="170"/>
        <v>308</v>
      </c>
    </row>
    <row r="10119" spans="5:6">
      <c r="E10119" t="str">
        <v>308a</v>
      </c>
      <c r="F10119">
        <f t="shared" si="170"/>
        <v>308</v>
      </c>
    </row>
    <row r="10120" spans="5:6">
      <c r="E10120" t="str">
        <v>308a</v>
      </c>
      <c r="F10120">
        <f t="shared" si="170"/>
        <v>308</v>
      </c>
    </row>
    <row r="10121" spans="5:6">
      <c r="E10121" t="str">
        <v>308a</v>
      </c>
      <c r="F10121">
        <f t="shared" si="170"/>
        <v>308</v>
      </c>
    </row>
    <row r="10122" spans="5:6">
      <c r="E10122" t="str">
        <v>308a</v>
      </c>
      <c r="F10122">
        <f t="shared" si="170"/>
        <v>308</v>
      </c>
    </row>
    <row r="10123" spans="5:6">
      <c r="E10123" t="str">
        <v>308a</v>
      </c>
      <c r="F10123">
        <f t="shared" si="170"/>
        <v>308</v>
      </c>
    </row>
    <row r="10124" spans="5:6">
      <c r="E10124" t="str">
        <v>308a</v>
      </c>
      <c r="F10124">
        <f t="shared" si="170"/>
        <v>308</v>
      </c>
    </row>
    <row r="10125" spans="5:6">
      <c r="E10125" t="str">
        <v>308a</v>
      </c>
      <c r="F10125">
        <f t="shared" si="170"/>
        <v>308</v>
      </c>
    </row>
    <row r="10126" spans="5:6">
      <c r="E10126" t="str">
        <v>308a</v>
      </c>
      <c r="F10126">
        <f t="shared" si="170"/>
        <v>308</v>
      </c>
    </row>
    <row r="10127" spans="5:6">
      <c r="E10127" t="str">
        <v>308a</v>
      </c>
      <c r="F10127">
        <f t="shared" si="170"/>
        <v>308</v>
      </c>
    </row>
    <row r="10128" spans="5:6">
      <c r="E10128" t="str">
        <v>308a</v>
      </c>
      <c r="F10128">
        <f t="shared" si="170"/>
        <v>308</v>
      </c>
    </row>
    <row r="10129" spans="5:6">
      <c r="E10129" t="str">
        <v>308a</v>
      </c>
      <c r="F10129">
        <f t="shared" si="170"/>
        <v>308</v>
      </c>
    </row>
    <row r="10130" spans="5:6">
      <c r="E10130" t="str">
        <v>308a</v>
      </c>
      <c r="F10130">
        <f t="shared" si="170"/>
        <v>308</v>
      </c>
    </row>
    <row r="10131" spans="5:6">
      <c r="E10131" t="str">
        <v>308a</v>
      </c>
      <c r="F10131">
        <f t="shared" si="170"/>
        <v>308</v>
      </c>
    </row>
    <row r="10132" spans="5:6">
      <c r="E10132" t="str">
        <v>308a</v>
      </c>
      <c r="F10132">
        <f t="shared" si="170"/>
        <v>308</v>
      </c>
    </row>
    <row r="10133" spans="5:6">
      <c r="E10133" t="str">
        <v>308a</v>
      </c>
      <c r="F10133">
        <f t="shared" si="170"/>
        <v>308</v>
      </c>
    </row>
    <row r="10134" spans="5:6">
      <c r="E10134" t="str">
        <v>308a</v>
      </c>
      <c r="F10134">
        <f t="shared" si="170"/>
        <v>308</v>
      </c>
    </row>
    <row r="10135" spans="5:6">
      <c r="E10135" t="str">
        <v>308a</v>
      </c>
      <c r="F10135">
        <f t="shared" si="170"/>
        <v>308</v>
      </c>
    </row>
    <row r="10136" spans="5:6">
      <c r="E10136" t="str">
        <v>308a</v>
      </c>
      <c r="F10136">
        <f t="shared" si="170"/>
        <v>308</v>
      </c>
    </row>
    <row r="10137" spans="5:6">
      <c r="E10137" t="str">
        <v>319b</v>
      </c>
      <c r="F10137">
        <f t="shared" si="170"/>
        <v>319</v>
      </c>
    </row>
    <row r="10138" spans="5:6">
      <c r="E10138" t="str">
        <v>319b</v>
      </c>
      <c r="F10138">
        <f t="shared" si="170"/>
        <v>319</v>
      </c>
    </row>
    <row r="10139" spans="5:6">
      <c r="E10139" t="str">
        <v>319b</v>
      </c>
      <c r="F10139">
        <f t="shared" si="170"/>
        <v>319</v>
      </c>
    </row>
    <row r="10140" spans="5:6">
      <c r="E10140" t="str">
        <v>319b</v>
      </c>
      <c r="F10140">
        <f t="shared" si="170"/>
        <v>319</v>
      </c>
    </row>
    <row r="10141" spans="5:6">
      <c r="E10141" t="str">
        <v>319b</v>
      </c>
      <c r="F10141">
        <f t="shared" si="170"/>
        <v>319</v>
      </c>
    </row>
    <row r="10142" spans="5:6">
      <c r="E10142" t="str">
        <v>319b</v>
      </c>
      <c r="F10142">
        <f t="shared" si="170"/>
        <v>319</v>
      </c>
    </row>
    <row r="10143" spans="5:6">
      <c r="E10143" t="str">
        <v>319b</v>
      </c>
      <c r="F10143">
        <f t="shared" si="170"/>
        <v>319</v>
      </c>
    </row>
    <row r="10144" spans="5:6">
      <c r="E10144" t="str">
        <v>319b</v>
      </c>
      <c r="F10144">
        <f t="shared" si="170"/>
        <v>319</v>
      </c>
    </row>
    <row r="10145" spans="5:6">
      <c r="E10145" t="str">
        <v>319b</v>
      </c>
      <c r="F10145">
        <f t="shared" si="170"/>
        <v>319</v>
      </c>
    </row>
    <row r="10146" spans="5:6">
      <c r="E10146" t="str">
        <v>319b</v>
      </c>
      <c r="F10146">
        <f t="shared" si="170"/>
        <v>319</v>
      </c>
    </row>
    <row r="10147" spans="5:6">
      <c r="E10147" t="str">
        <v>319b</v>
      </c>
      <c r="F10147">
        <f t="shared" si="170"/>
        <v>319</v>
      </c>
    </row>
    <row r="10148" spans="5:6">
      <c r="E10148" t="str">
        <v>319b</v>
      </c>
      <c r="F10148">
        <f t="shared" si="170"/>
        <v>319</v>
      </c>
    </row>
    <row r="10149" spans="5:6">
      <c r="E10149" t="str">
        <v>319b</v>
      </c>
      <c r="F10149">
        <f t="shared" si="170"/>
        <v>319</v>
      </c>
    </row>
    <row r="10150" spans="5:6">
      <c r="E10150" t="str">
        <v>319b</v>
      </c>
      <c r="F10150">
        <f t="shared" si="170"/>
        <v>319</v>
      </c>
    </row>
    <row r="10151" spans="5:6">
      <c r="E10151" t="str">
        <v>319b</v>
      </c>
      <c r="F10151">
        <f t="shared" si="170"/>
        <v>319</v>
      </c>
    </row>
    <row r="10152" spans="5:6">
      <c r="E10152" t="str">
        <v>319b</v>
      </c>
      <c r="F10152">
        <f t="shared" si="170"/>
        <v>319</v>
      </c>
    </row>
    <row r="10153" spans="5:6">
      <c r="E10153" t="str">
        <v>319b</v>
      </c>
      <c r="F10153">
        <f t="shared" si="170"/>
        <v>319</v>
      </c>
    </row>
    <row r="10154" spans="5:6">
      <c r="E10154" t="str">
        <v>319b</v>
      </c>
      <c r="F10154">
        <f t="shared" si="170"/>
        <v>319</v>
      </c>
    </row>
    <row r="10155" spans="5:6">
      <c r="E10155" t="str">
        <v>319b</v>
      </c>
      <c r="F10155">
        <f t="shared" si="170"/>
        <v>319</v>
      </c>
    </row>
    <row r="10156" spans="5:6">
      <c r="E10156" t="str">
        <v>319b</v>
      </c>
      <c r="F10156">
        <f t="shared" si="170"/>
        <v>319</v>
      </c>
    </row>
    <row r="10157" spans="5:6">
      <c r="E10157" t="str">
        <v>319b</v>
      </c>
      <c r="F10157">
        <f t="shared" si="170"/>
        <v>319</v>
      </c>
    </row>
    <row r="10158" spans="5:6">
      <c r="E10158" t="str">
        <v>319b</v>
      </c>
      <c r="F10158">
        <f t="shared" si="170"/>
        <v>319</v>
      </c>
    </row>
    <row r="10159" spans="5:6">
      <c r="E10159" t="str">
        <v>319b</v>
      </c>
      <c r="F10159">
        <f t="shared" si="170"/>
        <v>319</v>
      </c>
    </row>
    <row r="10160" spans="5:6">
      <c r="E10160" t="str">
        <v>319b</v>
      </c>
      <c r="F10160">
        <f t="shared" si="170"/>
        <v>319</v>
      </c>
    </row>
    <row r="10161" spans="5:6">
      <c r="E10161" t="str">
        <v>319b</v>
      </c>
      <c r="F10161">
        <f t="shared" si="170"/>
        <v>319</v>
      </c>
    </row>
    <row r="10162" spans="5:6">
      <c r="E10162" t="str">
        <v>319b</v>
      </c>
      <c r="F10162">
        <f t="shared" si="170"/>
        <v>319</v>
      </c>
    </row>
    <row r="10163" spans="5:6">
      <c r="E10163" t="str">
        <v>319b</v>
      </c>
      <c r="F10163">
        <f t="shared" si="170"/>
        <v>319</v>
      </c>
    </row>
    <row r="10164" spans="5:6">
      <c r="E10164" t="str">
        <v>319b</v>
      </c>
      <c r="F10164">
        <f t="shared" si="170"/>
        <v>319</v>
      </c>
    </row>
    <row r="10165" spans="5:6">
      <c r="E10165" t="str">
        <v>319b</v>
      </c>
      <c r="F10165">
        <f t="shared" si="170"/>
        <v>319</v>
      </c>
    </row>
    <row r="10166" spans="5:6">
      <c r="E10166" t="str">
        <v>319b</v>
      </c>
      <c r="F10166">
        <f t="shared" si="170"/>
        <v>319</v>
      </c>
    </row>
    <row r="10167" spans="5:6">
      <c r="E10167" t="str">
        <v>319b</v>
      </c>
      <c r="F10167">
        <f t="shared" si="170"/>
        <v>319</v>
      </c>
    </row>
    <row r="10168" spans="5:6">
      <c r="E10168" t="str">
        <v>319b</v>
      </c>
      <c r="F10168">
        <f t="shared" si="170"/>
        <v>319</v>
      </c>
    </row>
    <row r="10169" spans="5:6">
      <c r="E10169" t="str">
        <v>319b</v>
      </c>
      <c r="F10169">
        <f t="shared" si="170"/>
        <v>319</v>
      </c>
    </row>
    <row r="10170" spans="5:6">
      <c r="E10170" t="str">
        <v>319b</v>
      </c>
      <c r="F10170">
        <f t="shared" si="170"/>
        <v>319</v>
      </c>
    </row>
    <row r="10171" spans="5:6">
      <c r="E10171" t="str">
        <v>319b</v>
      </c>
      <c r="F10171">
        <f t="shared" si="170"/>
        <v>319</v>
      </c>
    </row>
    <row r="10172" spans="5:6">
      <c r="E10172" t="str">
        <v>320a</v>
      </c>
      <c r="F10172">
        <f t="shared" si="170"/>
        <v>320</v>
      </c>
    </row>
    <row r="10173" spans="5:6">
      <c r="E10173" t="str">
        <v>320a</v>
      </c>
      <c r="F10173">
        <f t="shared" si="170"/>
        <v>320</v>
      </c>
    </row>
    <row r="10174" spans="5:6">
      <c r="E10174" t="str">
        <v>320a</v>
      </c>
      <c r="F10174">
        <f t="shared" si="170"/>
        <v>320</v>
      </c>
    </row>
    <row r="10175" spans="5:6">
      <c r="E10175" t="str">
        <v>320a</v>
      </c>
      <c r="F10175">
        <f t="shared" si="170"/>
        <v>320</v>
      </c>
    </row>
    <row r="10176" spans="5:6">
      <c r="E10176" t="str">
        <v>320a</v>
      </c>
      <c r="F10176">
        <f t="shared" si="170"/>
        <v>320</v>
      </c>
    </row>
    <row r="10177" spans="5:6">
      <c r="E10177" t="str">
        <v>320a</v>
      </c>
      <c r="F10177">
        <f t="shared" si="170"/>
        <v>320</v>
      </c>
    </row>
    <row r="10178" spans="5:6">
      <c r="E10178" t="str">
        <v>320a</v>
      </c>
      <c r="F10178">
        <f t="shared" si="170"/>
        <v>320</v>
      </c>
    </row>
    <row r="10179" spans="5:6">
      <c r="E10179" t="str">
        <v>320a</v>
      </c>
      <c r="F10179">
        <f t="shared" ref="F10179:F10242" si="171">VALUE(LEFT(E10179,LEN(E10179)-1))</f>
        <v>320</v>
      </c>
    </row>
    <row r="10180" spans="5:6">
      <c r="E10180" t="str">
        <v>320a</v>
      </c>
      <c r="F10180">
        <f t="shared" si="171"/>
        <v>320</v>
      </c>
    </row>
    <row r="10181" spans="5:6">
      <c r="E10181" t="str">
        <v>320a</v>
      </c>
      <c r="F10181">
        <f t="shared" si="171"/>
        <v>320</v>
      </c>
    </row>
    <row r="10182" spans="5:6">
      <c r="E10182" t="str">
        <v>320a</v>
      </c>
      <c r="F10182">
        <f t="shared" si="171"/>
        <v>320</v>
      </c>
    </row>
    <row r="10183" spans="5:6">
      <c r="E10183" t="str">
        <v>321b</v>
      </c>
      <c r="F10183">
        <f t="shared" si="171"/>
        <v>321</v>
      </c>
    </row>
    <row r="10184" spans="5:6">
      <c r="E10184" t="str">
        <v>321b</v>
      </c>
      <c r="F10184">
        <f t="shared" si="171"/>
        <v>321</v>
      </c>
    </row>
    <row r="10185" spans="5:6">
      <c r="E10185" t="str">
        <v>321b</v>
      </c>
      <c r="F10185">
        <f t="shared" si="171"/>
        <v>321</v>
      </c>
    </row>
    <row r="10186" spans="5:6">
      <c r="E10186" t="str">
        <v>321b</v>
      </c>
      <c r="F10186">
        <f t="shared" si="171"/>
        <v>321</v>
      </c>
    </row>
    <row r="10187" spans="5:6">
      <c r="E10187" t="str">
        <v>321b</v>
      </c>
      <c r="F10187">
        <f t="shared" si="171"/>
        <v>321</v>
      </c>
    </row>
    <row r="10188" spans="5:6">
      <c r="E10188" t="str">
        <v>321b</v>
      </c>
      <c r="F10188">
        <f t="shared" si="171"/>
        <v>321</v>
      </c>
    </row>
    <row r="10189" spans="5:6">
      <c r="E10189" t="str">
        <v>321b</v>
      </c>
      <c r="F10189">
        <f t="shared" si="171"/>
        <v>321</v>
      </c>
    </row>
    <row r="10190" spans="5:6">
      <c r="E10190" t="str">
        <v>321b</v>
      </c>
      <c r="F10190">
        <f t="shared" si="171"/>
        <v>321</v>
      </c>
    </row>
    <row r="10191" spans="5:6">
      <c r="E10191" t="str">
        <v>321b</v>
      </c>
      <c r="F10191">
        <f t="shared" si="171"/>
        <v>321</v>
      </c>
    </row>
    <row r="10192" spans="5:6">
      <c r="E10192" t="str">
        <v>321b</v>
      </c>
      <c r="F10192">
        <f t="shared" si="171"/>
        <v>321</v>
      </c>
    </row>
    <row r="10193" spans="5:6">
      <c r="E10193" t="str">
        <v>321b</v>
      </c>
      <c r="F10193">
        <f t="shared" si="171"/>
        <v>321</v>
      </c>
    </row>
    <row r="10194" spans="5:6">
      <c r="E10194" t="str">
        <v>321b</v>
      </c>
      <c r="F10194">
        <f t="shared" si="171"/>
        <v>321</v>
      </c>
    </row>
    <row r="10195" spans="5:6">
      <c r="E10195" t="str">
        <v>321b</v>
      </c>
      <c r="F10195">
        <f t="shared" si="171"/>
        <v>321</v>
      </c>
    </row>
    <row r="10196" spans="5:6">
      <c r="E10196" t="str">
        <v>321b</v>
      </c>
      <c r="F10196">
        <f t="shared" si="171"/>
        <v>321</v>
      </c>
    </row>
    <row r="10197" spans="5:6">
      <c r="E10197" t="str">
        <v>321b</v>
      </c>
      <c r="F10197">
        <f t="shared" si="171"/>
        <v>321</v>
      </c>
    </row>
    <row r="10198" spans="5:6">
      <c r="E10198" t="str">
        <v>321b</v>
      </c>
      <c r="F10198">
        <f t="shared" si="171"/>
        <v>321</v>
      </c>
    </row>
    <row r="10199" spans="5:6">
      <c r="E10199" t="str">
        <v>321b</v>
      </c>
      <c r="F10199">
        <f t="shared" si="171"/>
        <v>321</v>
      </c>
    </row>
    <row r="10200" spans="5:6">
      <c r="E10200" t="str">
        <v>321b</v>
      </c>
      <c r="F10200">
        <f t="shared" si="171"/>
        <v>321</v>
      </c>
    </row>
    <row r="10201" spans="5:6">
      <c r="E10201" t="str">
        <v>321b</v>
      </c>
      <c r="F10201">
        <f t="shared" si="171"/>
        <v>321</v>
      </c>
    </row>
    <row r="10202" spans="5:6">
      <c r="E10202" t="str">
        <v>321b</v>
      </c>
      <c r="F10202">
        <f t="shared" si="171"/>
        <v>321</v>
      </c>
    </row>
    <row r="10203" spans="5:6">
      <c r="E10203" t="str">
        <v>321b</v>
      </c>
      <c r="F10203">
        <f t="shared" si="171"/>
        <v>321</v>
      </c>
    </row>
    <row r="10204" spans="5:6">
      <c r="E10204" t="str">
        <v>321b</v>
      </c>
      <c r="F10204">
        <f t="shared" si="171"/>
        <v>321</v>
      </c>
    </row>
    <row r="10205" spans="5:6">
      <c r="E10205" t="str">
        <v>321b</v>
      </c>
      <c r="F10205">
        <f t="shared" si="171"/>
        <v>321</v>
      </c>
    </row>
    <row r="10206" spans="5:6">
      <c r="E10206" t="str">
        <v>321b</v>
      </c>
      <c r="F10206">
        <f t="shared" si="171"/>
        <v>321</v>
      </c>
    </row>
    <row r="10207" spans="5:6">
      <c r="E10207" t="str">
        <v>321b</v>
      </c>
      <c r="F10207">
        <f t="shared" si="171"/>
        <v>321</v>
      </c>
    </row>
    <row r="10208" spans="5:6">
      <c r="E10208" t="str">
        <v>321b</v>
      </c>
      <c r="F10208">
        <f t="shared" si="171"/>
        <v>321</v>
      </c>
    </row>
    <row r="10209" spans="5:6">
      <c r="E10209" t="str">
        <v>321b</v>
      </c>
      <c r="F10209">
        <f t="shared" si="171"/>
        <v>321</v>
      </c>
    </row>
    <row r="10210" spans="5:6">
      <c r="E10210" t="str">
        <v>321b</v>
      </c>
      <c r="F10210">
        <f t="shared" si="171"/>
        <v>321</v>
      </c>
    </row>
    <row r="10211" spans="5:6">
      <c r="E10211" t="str">
        <v>321b</v>
      </c>
      <c r="F10211">
        <f t="shared" si="171"/>
        <v>321</v>
      </c>
    </row>
    <row r="10212" spans="5:6">
      <c r="E10212" t="str">
        <v>321b</v>
      </c>
      <c r="F10212">
        <f t="shared" si="171"/>
        <v>321</v>
      </c>
    </row>
    <row r="10213" spans="5:6">
      <c r="E10213" t="str">
        <v>321b</v>
      </c>
      <c r="F10213">
        <f t="shared" si="171"/>
        <v>321</v>
      </c>
    </row>
    <row r="10214" spans="5:6">
      <c r="E10214" t="str">
        <v>321b</v>
      </c>
      <c r="F10214">
        <f t="shared" si="171"/>
        <v>321</v>
      </c>
    </row>
    <row r="10215" spans="5:6">
      <c r="E10215" t="str">
        <v>322a</v>
      </c>
      <c r="F10215">
        <f t="shared" si="171"/>
        <v>322</v>
      </c>
    </row>
    <row r="10216" spans="5:6">
      <c r="E10216" t="str">
        <v>322a</v>
      </c>
      <c r="F10216">
        <f t="shared" si="171"/>
        <v>322</v>
      </c>
    </row>
    <row r="10217" spans="5:6">
      <c r="E10217" t="str">
        <v>322a</v>
      </c>
      <c r="F10217">
        <f t="shared" si="171"/>
        <v>322</v>
      </c>
    </row>
    <row r="10218" spans="5:6">
      <c r="E10218" t="str">
        <v>322a</v>
      </c>
      <c r="F10218">
        <f t="shared" si="171"/>
        <v>322</v>
      </c>
    </row>
    <row r="10219" spans="5:6">
      <c r="E10219" t="str">
        <v>322a</v>
      </c>
      <c r="F10219">
        <f t="shared" si="171"/>
        <v>322</v>
      </c>
    </row>
    <row r="10220" spans="5:6">
      <c r="E10220" t="str">
        <v>322a</v>
      </c>
      <c r="F10220">
        <f t="shared" si="171"/>
        <v>322</v>
      </c>
    </row>
    <row r="10221" spans="5:6">
      <c r="E10221" t="str">
        <v>322a</v>
      </c>
      <c r="F10221">
        <f t="shared" si="171"/>
        <v>322</v>
      </c>
    </row>
    <row r="10222" spans="5:6">
      <c r="E10222" t="str">
        <v>322a</v>
      </c>
      <c r="F10222">
        <f t="shared" si="171"/>
        <v>322</v>
      </c>
    </row>
    <row r="10223" spans="5:6">
      <c r="E10223" t="str">
        <v>322a</v>
      </c>
      <c r="F10223">
        <f t="shared" si="171"/>
        <v>322</v>
      </c>
    </row>
    <row r="10224" spans="5:6">
      <c r="E10224" t="str">
        <v>322a</v>
      </c>
      <c r="F10224">
        <f t="shared" si="171"/>
        <v>322</v>
      </c>
    </row>
    <row r="10225" spans="5:6">
      <c r="E10225" t="str">
        <v>322a</v>
      </c>
      <c r="F10225">
        <f t="shared" si="171"/>
        <v>322</v>
      </c>
    </row>
    <row r="10226" spans="5:6">
      <c r="E10226" t="str">
        <v>322a</v>
      </c>
      <c r="F10226">
        <f t="shared" si="171"/>
        <v>322</v>
      </c>
    </row>
    <row r="10227" spans="5:6">
      <c r="E10227" t="str">
        <v>322a</v>
      </c>
      <c r="F10227">
        <f t="shared" si="171"/>
        <v>322</v>
      </c>
    </row>
    <row r="10228" spans="5:6">
      <c r="E10228" t="str">
        <v>322a</v>
      </c>
      <c r="F10228">
        <f t="shared" si="171"/>
        <v>322</v>
      </c>
    </row>
    <row r="10229" spans="5:6">
      <c r="E10229" t="str">
        <v>322a</v>
      </c>
      <c r="F10229">
        <f t="shared" si="171"/>
        <v>322</v>
      </c>
    </row>
    <row r="10230" spans="5:6">
      <c r="E10230" t="str">
        <v>322a</v>
      </c>
      <c r="F10230">
        <f t="shared" si="171"/>
        <v>322</v>
      </c>
    </row>
    <row r="10231" spans="5:6">
      <c r="E10231" t="str">
        <v>322a</v>
      </c>
      <c r="F10231">
        <f t="shared" si="171"/>
        <v>322</v>
      </c>
    </row>
    <row r="10232" spans="5:6">
      <c r="E10232" t="str">
        <v>322a</v>
      </c>
      <c r="F10232">
        <f t="shared" si="171"/>
        <v>322</v>
      </c>
    </row>
    <row r="10233" spans="5:6">
      <c r="E10233" t="str">
        <v>322a</v>
      </c>
      <c r="F10233">
        <f t="shared" si="171"/>
        <v>322</v>
      </c>
    </row>
    <row r="10234" spans="5:6">
      <c r="E10234" t="str">
        <v>322a</v>
      </c>
      <c r="F10234">
        <f t="shared" si="171"/>
        <v>322</v>
      </c>
    </row>
    <row r="10235" spans="5:6">
      <c r="E10235" t="str">
        <v>322a</v>
      </c>
      <c r="F10235">
        <f t="shared" si="171"/>
        <v>322</v>
      </c>
    </row>
    <row r="10236" spans="5:6">
      <c r="E10236" t="str">
        <v>322a</v>
      </c>
      <c r="F10236">
        <f t="shared" si="171"/>
        <v>322</v>
      </c>
    </row>
    <row r="10237" spans="5:6">
      <c r="E10237" t="str">
        <v>322a</v>
      </c>
      <c r="F10237">
        <f t="shared" si="171"/>
        <v>322</v>
      </c>
    </row>
    <row r="10238" spans="5:6">
      <c r="E10238" t="str">
        <v>322a</v>
      </c>
      <c r="F10238">
        <f t="shared" si="171"/>
        <v>322</v>
      </c>
    </row>
    <row r="10239" spans="5:6">
      <c r="E10239" t="str">
        <v>322a</v>
      </c>
      <c r="F10239">
        <f t="shared" si="171"/>
        <v>322</v>
      </c>
    </row>
    <row r="10240" spans="5:6">
      <c r="E10240" t="str">
        <v>412b</v>
      </c>
      <c r="F10240">
        <f t="shared" si="171"/>
        <v>412</v>
      </c>
    </row>
    <row r="10241" spans="5:6">
      <c r="E10241" t="str">
        <v>412b</v>
      </c>
      <c r="F10241">
        <f t="shared" si="171"/>
        <v>412</v>
      </c>
    </row>
    <row r="10242" spans="5:6">
      <c r="E10242" t="str">
        <v>412b</v>
      </c>
      <c r="F10242">
        <f t="shared" si="171"/>
        <v>412</v>
      </c>
    </row>
    <row r="10243" spans="5:6">
      <c r="E10243" t="str">
        <v>412b</v>
      </c>
      <c r="F10243">
        <f t="shared" ref="F10243:F10306" si="172">VALUE(LEFT(E10243,LEN(E10243)-1))</f>
        <v>412</v>
      </c>
    </row>
    <row r="10244" spans="5:6">
      <c r="E10244" t="str">
        <v>412b</v>
      </c>
      <c r="F10244">
        <f t="shared" si="172"/>
        <v>412</v>
      </c>
    </row>
    <row r="10245" spans="5:6">
      <c r="E10245" t="str">
        <v>412b</v>
      </c>
      <c r="F10245">
        <f t="shared" si="172"/>
        <v>412</v>
      </c>
    </row>
    <row r="10246" spans="5:6">
      <c r="E10246" t="str">
        <v>412b</v>
      </c>
      <c r="F10246">
        <f t="shared" si="172"/>
        <v>412</v>
      </c>
    </row>
    <row r="10247" spans="5:6">
      <c r="E10247" t="str">
        <v>412b</v>
      </c>
      <c r="F10247">
        <f t="shared" si="172"/>
        <v>412</v>
      </c>
    </row>
    <row r="10248" spans="5:6">
      <c r="E10248" t="str">
        <v>412b</v>
      </c>
      <c r="F10248">
        <f t="shared" si="172"/>
        <v>412</v>
      </c>
    </row>
    <row r="10249" spans="5:6">
      <c r="E10249" t="str">
        <v>412b</v>
      </c>
      <c r="F10249">
        <f t="shared" si="172"/>
        <v>412</v>
      </c>
    </row>
    <row r="10250" spans="5:6">
      <c r="E10250" t="str">
        <v>413a</v>
      </c>
      <c r="F10250">
        <f t="shared" si="172"/>
        <v>413</v>
      </c>
    </row>
    <row r="10251" spans="5:6">
      <c r="E10251" t="str">
        <v>413a</v>
      </c>
      <c r="F10251">
        <f t="shared" si="172"/>
        <v>413</v>
      </c>
    </row>
    <row r="10252" spans="5:6">
      <c r="E10252" t="str">
        <v>413a</v>
      </c>
      <c r="F10252">
        <f t="shared" si="172"/>
        <v>413</v>
      </c>
    </row>
    <row r="10253" spans="5:6">
      <c r="E10253" t="str">
        <v>413a</v>
      </c>
      <c r="F10253">
        <f t="shared" si="172"/>
        <v>413</v>
      </c>
    </row>
    <row r="10254" spans="5:6">
      <c r="E10254" t="str">
        <v>413a</v>
      </c>
      <c r="F10254">
        <f t="shared" si="172"/>
        <v>413</v>
      </c>
    </row>
    <row r="10255" spans="5:6">
      <c r="E10255" t="str">
        <v>413a</v>
      </c>
      <c r="F10255">
        <f t="shared" si="172"/>
        <v>413</v>
      </c>
    </row>
    <row r="10256" spans="5:6">
      <c r="E10256" t="str">
        <v>413a</v>
      </c>
      <c r="F10256">
        <f t="shared" si="172"/>
        <v>413</v>
      </c>
    </row>
    <row r="10257" spans="5:6">
      <c r="E10257" t="str">
        <v>413a</v>
      </c>
      <c r="F10257">
        <f t="shared" si="172"/>
        <v>413</v>
      </c>
    </row>
    <row r="10258" spans="5:6">
      <c r="E10258" t="str">
        <v>413a</v>
      </c>
      <c r="F10258">
        <f t="shared" si="172"/>
        <v>413</v>
      </c>
    </row>
    <row r="10259" spans="5:6">
      <c r="E10259" t="str">
        <v>413a</v>
      </c>
      <c r="F10259">
        <f t="shared" si="172"/>
        <v>413</v>
      </c>
    </row>
    <row r="10260" spans="5:6">
      <c r="E10260" t="str">
        <v>413a</v>
      </c>
      <c r="F10260">
        <f t="shared" si="172"/>
        <v>413</v>
      </c>
    </row>
    <row r="10261" spans="5:6">
      <c r="E10261" t="str">
        <v>413a</v>
      </c>
      <c r="F10261">
        <f t="shared" si="172"/>
        <v>413</v>
      </c>
    </row>
    <row r="10262" spans="5:6">
      <c r="E10262" t="str">
        <v>413a</v>
      </c>
      <c r="F10262">
        <f t="shared" si="172"/>
        <v>413</v>
      </c>
    </row>
    <row r="10263" spans="5:6">
      <c r="E10263" t="str">
        <v>413a</v>
      </c>
      <c r="F10263">
        <f t="shared" si="172"/>
        <v>413</v>
      </c>
    </row>
    <row r="10264" spans="5:6">
      <c r="E10264" t="str">
        <v>413a</v>
      </c>
      <c r="F10264">
        <f t="shared" si="172"/>
        <v>413</v>
      </c>
    </row>
    <row r="10265" spans="5:6">
      <c r="E10265" t="str">
        <v>413a</v>
      </c>
      <c r="F10265">
        <f t="shared" si="172"/>
        <v>413</v>
      </c>
    </row>
    <row r="10266" spans="5:6">
      <c r="E10266" t="str">
        <v>413a</v>
      </c>
      <c r="F10266">
        <f t="shared" si="172"/>
        <v>413</v>
      </c>
    </row>
    <row r="10267" spans="5:6">
      <c r="E10267" t="str">
        <v>413a</v>
      </c>
      <c r="F10267">
        <f t="shared" si="172"/>
        <v>413</v>
      </c>
    </row>
    <row r="10268" spans="5:6">
      <c r="E10268" t="str">
        <v>413a</v>
      </c>
      <c r="F10268">
        <f t="shared" si="172"/>
        <v>413</v>
      </c>
    </row>
    <row r="10269" spans="5:6">
      <c r="E10269" t="str">
        <v>413a</v>
      </c>
      <c r="F10269">
        <f t="shared" si="172"/>
        <v>413</v>
      </c>
    </row>
    <row r="10270" spans="5:6">
      <c r="E10270" t="str">
        <v>413a</v>
      </c>
      <c r="F10270">
        <f t="shared" si="172"/>
        <v>413</v>
      </c>
    </row>
    <row r="10271" spans="5:6">
      <c r="E10271" t="str">
        <v>413a</v>
      </c>
      <c r="F10271">
        <f t="shared" si="172"/>
        <v>413</v>
      </c>
    </row>
    <row r="10272" spans="5:6">
      <c r="E10272" t="str">
        <v>413a</v>
      </c>
      <c r="F10272">
        <f t="shared" si="172"/>
        <v>413</v>
      </c>
    </row>
    <row r="10273" spans="5:6">
      <c r="E10273" t="str">
        <v>413a</v>
      </c>
      <c r="F10273">
        <f t="shared" si="172"/>
        <v>413</v>
      </c>
    </row>
    <row r="10274" spans="5:6">
      <c r="E10274" t="str">
        <v>413a</v>
      </c>
      <c r="F10274">
        <f t="shared" si="172"/>
        <v>413</v>
      </c>
    </row>
    <row r="10275" spans="5:6">
      <c r="E10275" t="str">
        <v>413a</v>
      </c>
      <c r="F10275">
        <f t="shared" si="172"/>
        <v>413</v>
      </c>
    </row>
    <row r="10276" spans="5:6">
      <c r="E10276" t="str">
        <v>413a</v>
      </c>
      <c r="F10276">
        <f t="shared" si="172"/>
        <v>413</v>
      </c>
    </row>
    <row r="10277" spans="5:6">
      <c r="E10277" t="str">
        <v>413a</v>
      </c>
      <c r="F10277">
        <f t="shared" si="172"/>
        <v>413</v>
      </c>
    </row>
    <row r="10278" spans="5:6">
      <c r="E10278" t="str">
        <v>413a</v>
      </c>
      <c r="F10278">
        <f t="shared" si="172"/>
        <v>413</v>
      </c>
    </row>
    <row r="10279" spans="5:6">
      <c r="E10279" t="str">
        <v>413a</v>
      </c>
      <c r="F10279">
        <f t="shared" si="172"/>
        <v>413</v>
      </c>
    </row>
    <row r="10280" spans="5:6">
      <c r="E10280" t="str">
        <v>413a</v>
      </c>
      <c r="F10280">
        <f t="shared" si="172"/>
        <v>413</v>
      </c>
    </row>
    <row r="10281" spans="5:6">
      <c r="E10281" t="str">
        <v>413a</v>
      </c>
      <c r="F10281">
        <f t="shared" si="172"/>
        <v>413</v>
      </c>
    </row>
    <row r="10282" spans="5:6">
      <c r="E10282" t="str">
        <v>413a</v>
      </c>
      <c r="F10282">
        <f t="shared" si="172"/>
        <v>413</v>
      </c>
    </row>
    <row r="10283" spans="5:6">
      <c r="E10283" t="str">
        <v>413a</v>
      </c>
      <c r="F10283">
        <f t="shared" si="172"/>
        <v>413</v>
      </c>
    </row>
    <row r="10284" spans="5:6">
      <c r="E10284" t="str">
        <v>413a</v>
      </c>
      <c r="F10284">
        <f t="shared" si="172"/>
        <v>413</v>
      </c>
    </row>
    <row r="10285" spans="5:6">
      <c r="E10285" t="str">
        <v>413a</v>
      </c>
      <c r="F10285">
        <f t="shared" si="172"/>
        <v>413</v>
      </c>
    </row>
    <row r="10286" spans="5:6">
      <c r="E10286" t="str">
        <v>413a</v>
      </c>
      <c r="F10286">
        <f t="shared" si="172"/>
        <v>413</v>
      </c>
    </row>
    <row r="10287" spans="5:6">
      <c r="E10287" t="str">
        <v>413a</v>
      </c>
      <c r="F10287">
        <f t="shared" si="172"/>
        <v>413</v>
      </c>
    </row>
    <row r="10288" spans="5:6">
      <c r="E10288" t="str">
        <v>413a</v>
      </c>
      <c r="F10288">
        <f t="shared" si="172"/>
        <v>413</v>
      </c>
    </row>
    <row r="10289" spans="5:6">
      <c r="E10289" t="str">
        <v>413a</v>
      </c>
      <c r="F10289">
        <f t="shared" si="172"/>
        <v>413</v>
      </c>
    </row>
    <row r="10290" spans="5:6">
      <c r="E10290" t="str">
        <v>413a</v>
      </c>
      <c r="F10290">
        <f t="shared" si="172"/>
        <v>413</v>
      </c>
    </row>
    <row r="10291" spans="5:6">
      <c r="E10291" t="str">
        <v>413a</v>
      </c>
      <c r="F10291">
        <f t="shared" si="172"/>
        <v>413</v>
      </c>
    </row>
    <row r="10292" spans="5:6">
      <c r="E10292" t="str">
        <v>413a</v>
      </c>
      <c r="F10292">
        <f t="shared" si="172"/>
        <v>413</v>
      </c>
    </row>
    <row r="10293" spans="5:6">
      <c r="E10293" t="str">
        <v>413a</v>
      </c>
      <c r="F10293">
        <f t="shared" si="172"/>
        <v>413</v>
      </c>
    </row>
    <row r="10294" spans="5:6">
      <c r="E10294" t="str">
        <v>413a</v>
      </c>
      <c r="F10294">
        <f t="shared" si="172"/>
        <v>413</v>
      </c>
    </row>
    <row r="10295" spans="5:6">
      <c r="E10295" t="str">
        <v>413a</v>
      </c>
      <c r="F10295">
        <f t="shared" si="172"/>
        <v>413</v>
      </c>
    </row>
    <row r="10296" spans="5:6">
      <c r="E10296" t="str">
        <v>413a</v>
      </c>
      <c r="F10296">
        <f t="shared" si="172"/>
        <v>413</v>
      </c>
    </row>
    <row r="10297" spans="5:6">
      <c r="E10297" t="str">
        <v>413a</v>
      </c>
      <c r="F10297">
        <f t="shared" si="172"/>
        <v>413</v>
      </c>
    </row>
    <row r="10298" spans="5:6">
      <c r="E10298" t="str">
        <v>413a</v>
      </c>
      <c r="F10298">
        <f t="shared" si="172"/>
        <v>413</v>
      </c>
    </row>
    <row r="10299" spans="5:6">
      <c r="E10299" t="str">
        <v>413a</v>
      </c>
      <c r="F10299">
        <f t="shared" si="172"/>
        <v>413</v>
      </c>
    </row>
    <row r="10300" spans="5:6">
      <c r="E10300" t="str">
        <v>413a</v>
      </c>
      <c r="F10300">
        <f t="shared" si="172"/>
        <v>413</v>
      </c>
    </row>
    <row r="10301" spans="5:6">
      <c r="E10301" t="str">
        <v>413a</v>
      </c>
      <c r="F10301">
        <f t="shared" si="172"/>
        <v>413</v>
      </c>
    </row>
    <row r="10302" spans="5:6">
      <c r="E10302" t="str">
        <v>413a</v>
      </c>
      <c r="F10302">
        <f t="shared" si="172"/>
        <v>413</v>
      </c>
    </row>
    <row r="10303" spans="5:6">
      <c r="E10303" t="str">
        <v>413a</v>
      </c>
      <c r="F10303">
        <f t="shared" si="172"/>
        <v>413</v>
      </c>
    </row>
    <row r="10304" spans="5:6">
      <c r="E10304" t="str">
        <v>413a</v>
      </c>
      <c r="F10304">
        <f t="shared" si="172"/>
        <v>413</v>
      </c>
    </row>
    <row r="10305" spans="5:6">
      <c r="E10305" t="str">
        <v>413b</v>
      </c>
      <c r="F10305">
        <f t="shared" si="172"/>
        <v>413</v>
      </c>
    </row>
    <row r="10306" spans="5:6">
      <c r="E10306" t="str">
        <v>413b</v>
      </c>
      <c r="F10306">
        <f t="shared" si="172"/>
        <v>413</v>
      </c>
    </row>
    <row r="10307" spans="5:6">
      <c r="E10307" t="str">
        <v>413b</v>
      </c>
      <c r="F10307">
        <f t="shared" ref="F10307:F10370" si="173">VALUE(LEFT(E10307,LEN(E10307)-1))</f>
        <v>413</v>
      </c>
    </row>
    <row r="10308" spans="5:6">
      <c r="E10308" t="str">
        <v>413b</v>
      </c>
      <c r="F10308">
        <f t="shared" si="173"/>
        <v>413</v>
      </c>
    </row>
    <row r="10309" spans="5:6">
      <c r="E10309" t="str">
        <v>413b</v>
      </c>
      <c r="F10309">
        <f t="shared" si="173"/>
        <v>413</v>
      </c>
    </row>
    <row r="10310" spans="5:6">
      <c r="E10310" t="str">
        <v>413b</v>
      </c>
      <c r="F10310">
        <f t="shared" si="173"/>
        <v>413</v>
      </c>
    </row>
    <row r="10311" spans="5:6">
      <c r="E10311" t="str">
        <v>413b</v>
      </c>
      <c r="F10311">
        <f t="shared" si="173"/>
        <v>413</v>
      </c>
    </row>
    <row r="10312" spans="5:6">
      <c r="E10312" t="str">
        <v>413b</v>
      </c>
      <c r="F10312">
        <f t="shared" si="173"/>
        <v>413</v>
      </c>
    </row>
    <row r="10313" spans="5:6">
      <c r="E10313" t="str">
        <v>413b</v>
      </c>
      <c r="F10313">
        <f t="shared" si="173"/>
        <v>413</v>
      </c>
    </row>
    <row r="10314" spans="5:6">
      <c r="E10314" t="str">
        <v>413b</v>
      </c>
      <c r="F10314">
        <f t="shared" si="173"/>
        <v>413</v>
      </c>
    </row>
    <row r="10315" spans="5:6">
      <c r="E10315" t="str">
        <v>413b</v>
      </c>
      <c r="F10315">
        <f t="shared" si="173"/>
        <v>413</v>
      </c>
    </row>
    <row r="10316" spans="5:6">
      <c r="E10316" t="str">
        <v>413b</v>
      </c>
      <c r="F10316">
        <f t="shared" si="173"/>
        <v>413</v>
      </c>
    </row>
    <row r="10317" spans="5:6">
      <c r="E10317" t="str">
        <v>413b</v>
      </c>
      <c r="F10317">
        <f t="shared" si="173"/>
        <v>413</v>
      </c>
    </row>
    <row r="10318" spans="5:6">
      <c r="E10318" t="str">
        <v>413b</v>
      </c>
      <c r="F10318">
        <f t="shared" si="173"/>
        <v>413</v>
      </c>
    </row>
    <row r="10319" spans="5:6">
      <c r="E10319" t="str">
        <v>413b</v>
      </c>
      <c r="F10319">
        <f t="shared" si="173"/>
        <v>413</v>
      </c>
    </row>
    <row r="10320" spans="5:6">
      <c r="E10320" t="str">
        <v>413b</v>
      </c>
      <c r="F10320">
        <f t="shared" si="173"/>
        <v>413</v>
      </c>
    </row>
    <row r="10321" spans="5:6">
      <c r="E10321" t="str">
        <v>413b</v>
      </c>
      <c r="F10321">
        <f t="shared" si="173"/>
        <v>413</v>
      </c>
    </row>
    <row r="10322" spans="5:6">
      <c r="E10322" t="str">
        <v>413b</v>
      </c>
      <c r="F10322">
        <f t="shared" si="173"/>
        <v>413</v>
      </c>
    </row>
    <row r="10323" spans="5:6">
      <c r="E10323" t="str">
        <v>413b</v>
      </c>
      <c r="F10323">
        <f t="shared" si="173"/>
        <v>413</v>
      </c>
    </row>
    <row r="10324" spans="5:6">
      <c r="E10324" t="str">
        <v>413b</v>
      </c>
      <c r="F10324">
        <f t="shared" si="173"/>
        <v>413</v>
      </c>
    </row>
    <row r="10325" spans="5:6">
      <c r="E10325" t="str">
        <v>413b</v>
      </c>
      <c r="F10325">
        <f t="shared" si="173"/>
        <v>413</v>
      </c>
    </row>
    <row r="10326" spans="5:6">
      <c r="E10326" t="str">
        <v>413b</v>
      </c>
      <c r="F10326">
        <f t="shared" si="173"/>
        <v>413</v>
      </c>
    </row>
    <row r="10327" spans="5:6">
      <c r="E10327" t="str">
        <v>413b</v>
      </c>
      <c r="F10327">
        <f t="shared" si="173"/>
        <v>413</v>
      </c>
    </row>
    <row r="10328" spans="5:6">
      <c r="E10328" t="str">
        <v>413b</v>
      </c>
      <c r="F10328">
        <f t="shared" si="173"/>
        <v>413</v>
      </c>
    </row>
    <row r="10329" spans="5:6">
      <c r="E10329" t="str">
        <v>413b</v>
      </c>
      <c r="F10329">
        <f t="shared" si="173"/>
        <v>413</v>
      </c>
    </row>
    <row r="10330" spans="5:6">
      <c r="E10330" t="str">
        <v>413b</v>
      </c>
      <c r="F10330">
        <f t="shared" si="173"/>
        <v>413</v>
      </c>
    </row>
    <row r="10331" spans="5:6">
      <c r="E10331" t="str">
        <v>413b</v>
      </c>
      <c r="F10331">
        <f t="shared" si="173"/>
        <v>413</v>
      </c>
    </row>
    <row r="10332" spans="5:6">
      <c r="E10332" t="str">
        <v>413b</v>
      </c>
      <c r="F10332">
        <f t="shared" si="173"/>
        <v>413</v>
      </c>
    </row>
    <row r="10333" spans="5:6">
      <c r="E10333" t="str">
        <v>413b</v>
      </c>
      <c r="F10333">
        <f t="shared" si="173"/>
        <v>413</v>
      </c>
    </row>
    <row r="10334" spans="5:6">
      <c r="E10334" t="str">
        <v>413b</v>
      </c>
      <c r="F10334">
        <f t="shared" si="173"/>
        <v>413</v>
      </c>
    </row>
    <row r="10335" spans="5:6">
      <c r="E10335" t="str">
        <v>413b</v>
      </c>
      <c r="F10335">
        <f t="shared" si="173"/>
        <v>413</v>
      </c>
    </row>
    <row r="10336" spans="5:6">
      <c r="E10336" t="str">
        <v>413b</v>
      </c>
      <c r="F10336">
        <f t="shared" si="173"/>
        <v>413</v>
      </c>
    </row>
    <row r="10337" spans="5:6">
      <c r="E10337" t="str">
        <v>413b</v>
      </c>
      <c r="F10337">
        <f t="shared" si="173"/>
        <v>413</v>
      </c>
    </row>
    <row r="10338" spans="5:6">
      <c r="E10338" t="str">
        <v>413b</v>
      </c>
      <c r="F10338">
        <f t="shared" si="173"/>
        <v>413</v>
      </c>
    </row>
    <row r="10339" spans="5:6">
      <c r="E10339" t="str">
        <v>413b</v>
      </c>
      <c r="F10339">
        <f t="shared" si="173"/>
        <v>413</v>
      </c>
    </row>
    <row r="10340" spans="5:6">
      <c r="E10340" t="str">
        <v>413b</v>
      </c>
      <c r="F10340">
        <f t="shared" si="173"/>
        <v>413</v>
      </c>
    </row>
    <row r="10341" spans="5:6">
      <c r="E10341" t="str">
        <v>413b</v>
      </c>
      <c r="F10341">
        <f t="shared" si="173"/>
        <v>413</v>
      </c>
    </row>
    <row r="10342" spans="5:6">
      <c r="E10342" t="str">
        <v>413b</v>
      </c>
      <c r="F10342">
        <f t="shared" si="173"/>
        <v>413</v>
      </c>
    </row>
    <row r="10343" spans="5:6">
      <c r="E10343" t="str">
        <v>413b</v>
      </c>
      <c r="F10343">
        <f t="shared" si="173"/>
        <v>413</v>
      </c>
    </row>
    <row r="10344" spans="5:6">
      <c r="E10344" t="str">
        <v>413b</v>
      </c>
      <c r="F10344">
        <f t="shared" si="173"/>
        <v>413</v>
      </c>
    </row>
    <row r="10345" spans="5:6">
      <c r="E10345" t="str">
        <v>413b</v>
      </c>
      <c r="F10345">
        <f t="shared" si="173"/>
        <v>413</v>
      </c>
    </row>
    <row r="10346" spans="5:6">
      <c r="E10346" t="str">
        <v>413b</v>
      </c>
      <c r="F10346">
        <f t="shared" si="173"/>
        <v>413</v>
      </c>
    </row>
    <row r="10347" spans="5:6">
      <c r="E10347" t="str">
        <v>413b</v>
      </c>
      <c r="F10347">
        <f t="shared" si="173"/>
        <v>413</v>
      </c>
    </row>
    <row r="10348" spans="5:6">
      <c r="E10348" t="str">
        <v>413b</v>
      </c>
      <c r="F10348">
        <f t="shared" si="173"/>
        <v>413</v>
      </c>
    </row>
    <row r="10349" spans="5:6">
      <c r="E10349" t="str">
        <v>413b</v>
      </c>
      <c r="F10349">
        <f t="shared" si="173"/>
        <v>413</v>
      </c>
    </row>
    <row r="10350" spans="5:6">
      <c r="E10350" t="str">
        <v>413b</v>
      </c>
      <c r="F10350">
        <f t="shared" si="173"/>
        <v>413</v>
      </c>
    </row>
    <row r="10351" spans="5:6">
      <c r="E10351" t="str">
        <v>414a</v>
      </c>
      <c r="F10351">
        <f t="shared" si="173"/>
        <v>414</v>
      </c>
    </row>
    <row r="10352" spans="5:6">
      <c r="E10352" t="str">
        <v>414a</v>
      </c>
      <c r="F10352">
        <f t="shared" si="173"/>
        <v>414</v>
      </c>
    </row>
    <row r="10353" spans="5:6">
      <c r="E10353" t="str">
        <v>414a</v>
      </c>
      <c r="F10353">
        <f t="shared" si="173"/>
        <v>414</v>
      </c>
    </row>
    <row r="10354" spans="5:6">
      <c r="E10354" t="str">
        <v>414a</v>
      </c>
      <c r="F10354">
        <f t="shared" si="173"/>
        <v>414</v>
      </c>
    </row>
    <row r="10355" spans="5:6">
      <c r="E10355" t="str">
        <v>414a</v>
      </c>
      <c r="F10355">
        <f t="shared" si="173"/>
        <v>414</v>
      </c>
    </row>
    <row r="10356" spans="5:6">
      <c r="E10356" t="str">
        <v>414a</v>
      </c>
      <c r="F10356">
        <f t="shared" si="173"/>
        <v>414</v>
      </c>
    </row>
    <row r="10357" spans="5:6">
      <c r="E10357" t="str">
        <v>414a</v>
      </c>
      <c r="F10357">
        <f t="shared" si="173"/>
        <v>414</v>
      </c>
    </row>
    <row r="10358" spans="5:6">
      <c r="E10358" t="str">
        <v>414a</v>
      </c>
      <c r="F10358">
        <f t="shared" si="173"/>
        <v>414</v>
      </c>
    </row>
    <row r="10359" spans="5:6">
      <c r="E10359" t="str">
        <v>414a</v>
      </c>
      <c r="F10359">
        <f t="shared" si="173"/>
        <v>414</v>
      </c>
    </row>
    <row r="10360" spans="5:6">
      <c r="E10360" t="str">
        <v>414a</v>
      </c>
      <c r="F10360">
        <f t="shared" si="173"/>
        <v>414</v>
      </c>
    </row>
    <row r="10361" spans="5:6">
      <c r="E10361" t="str">
        <v>414a</v>
      </c>
      <c r="F10361">
        <f t="shared" si="173"/>
        <v>414</v>
      </c>
    </row>
    <row r="10362" spans="5:6">
      <c r="E10362" t="str">
        <v>414a</v>
      </c>
      <c r="F10362">
        <f t="shared" si="173"/>
        <v>414</v>
      </c>
    </row>
    <row r="10363" spans="5:6">
      <c r="E10363" t="str">
        <v>414a</v>
      </c>
      <c r="F10363">
        <f t="shared" si="173"/>
        <v>414</v>
      </c>
    </row>
    <row r="10364" spans="5:6">
      <c r="E10364" t="str">
        <v>414a</v>
      </c>
      <c r="F10364">
        <f t="shared" si="173"/>
        <v>414</v>
      </c>
    </row>
    <row r="10365" spans="5:6">
      <c r="E10365" t="str">
        <v>414a</v>
      </c>
      <c r="F10365">
        <f t="shared" si="173"/>
        <v>414</v>
      </c>
    </row>
    <row r="10366" spans="5:6">
      <c r="E10366" t="str">
        <v>414a</v>
      </c>
      <c r="F10366">
        <f t="shared" si="173"/>
        <v>414</v>
      </c>
    </row>
    <row r="10367" spans="5:6">
      <c r="E10367" t="str">
        <v>414a</v>
      </c>
      <c r="F10367">
        <f t="shared" si="173"/>
        <v>414</v>
      </c>
    </row>
    <row r="10368" spans="5:6">
      <c r="E10368" t="str">
        <v>414a</v>
      </c>
      <c r="F10368">
        <f t="shared" si="173"/>
        <v>414</v>
      </c>
    </row>
    <row r="10369" spans="5:6">
      <c r="E10369" t="str">
        <v>414a</v>
      </c>
      <c r="F10369">
        <f t="shared" si="173"/>
        <v>414</v>
      </c>
    </row>
    <row r="10370" spans="5:6">
      <c r="E10370" t="str">
        <v>414a</v>
      </c>
      <c r="F10370">
        <f t="shared" si="173"/>
        <v>414</v>
      </c>
    </row>
    <row r="10371" spans="5:6">
      <c r="E10371" t="str">
        <v>414a</v>
      </c>
      <c r="F10371">
        <f t="shared" ref="F10371:F10434" si="174">VALUE(LEFT(E10371,LEN(E10371)-1))</f>
        <v>414</v>
      </c>
    </row>
    <row r="10372" spans="5:6">
      <c r="E10372" t="str">
        <v>414a</v>
      </c>
      <c r="F10372">
        <f t="shared" si="174"/>
        <v>414</v>
      </c>
    </row>
    <row r="10373" spans="5:6">
      <c r="E10373" t="str">
        <v>414a</v>
      </c>
      <c r="F10373">
        <f t="shared" si="174"/>
        <v>414</v>
      </c>
    </row>
    <row r="10374" spans="5:6">
      <c r="E10374" t="str">
        <v>414a</v>
      </c>
      <c r="F10374">
        <f t="shared" si="174"/>
        <v>414</v>
      </c>
    </row>
    <row r="10375" spans="5:6">
      <c r="E10375" t="str">
        <v>414a</v>
      </c>
      <c r="F10375">
        <f t="shared" si="174"/>
        <v>414</v>
      </c>
    </row>
    <row r="10376" spans="5:6">
      <c r="E10376" t="str">
        <v>414a</v>
      </c>
      <c r="F10376">
        <f t="shared" si="174"/>
        <v>414</v>
      </c>
    </row>
    <row r="10377" spans="5:6">
      <c r="E10377" t="str">
        <v>414a</v>
      </c>
      <c r="F10377">
        <f t="shared" si="174"/>
        <v>414</v>
      </c>
    </row>
    <row r="10378" spans="5:6">
      <c r="E10378" t="str">
        <v>414a</v>
      </c>
      <c r="F10378">
        <f t="shared" si="174"/>
        <v>414</v>
      </c>
    </row>
    <row r="10379" spans="5:6">
      <c r="E10379" t="str">
        <v>414a</v>
      </c>
      <c r="F10379">
        <f t="shared" si="174"/>
        <v>414</v>
      </c>
    </row>
    <row r="10380" spans="5:6">
      <c r="E10380" t="str">
        <v>414a</v>
      </c>
      <c r="F10380">
        <f t="shared" si="174"/>
        <v>414</v>
      </c>
    </row>
    <row r="10381" spans="5:6">
      <c r="E10381" t="str">
        <v>414a</v>
      </c>
      <c r="F10381">
        <f t="shared" si="174"/>
        <v>414</v>
      </c>
    </row>
    <row r="10382" spans="5:6">
      <c r="E10382" t="str">
        <v>414a</v>
      </c>
      <c r="F10382">
        <f t="shared" si="174"/>
        <v>414</v>
      </c>
    </row>
    <row r="10383" spans="5:6">
      <c r="E10383" t="str">
        <v>414a</v>
      </c>
      <c r="F10383">
        <f t="shared" si="174"/>
        <v>414</v>
      </c>
    </row>
    <row r="10384" spans="5:6">
      <c r="E10384" t="str">
        <v>414a</v>
      </c>
      <c r="F10384">
        <f t="shared" si="174"/>
        <v>414</v>
      </c>
    </row>
    <row r="10385" spans="5:6">
      <c r="E10385" t="str">
        <v>414a</v>
      </c>
      <c r="F10385">
        <f t="shared" si="174"/>
        <v>414</v>
      </c>
    </row>
    <row r="10386" spans="5:6">
      <c r="E10386" t="str">
        <v>414a</v>
      </c>
      <c r="F10386">
        <f t="shared" si="174"/>
        <v>414</v>
      </c>
    </row>
    <row r="10387" spans="5:6">
      <c r="E10387" t="str">
        <v>414a</v>
      </c>
      <c r="F10387">
        <f t="shared" si="174"/>
        <v>414</v>
      </c>
    </row>
    <row r="10388" spans="5:6">
      <c r="E10388" t="str">
        <v>414a</v>
      </c>
      <c r="F10388">
        <f t="shared" si="174"/>
        <v>414</v>
      </c>
    </row>
    <row r="10389" spans="5:6">
      <c r="E10389" t="str">
        <v>414a</v>
      </c>
      <c r="F10389">
        <f t="shared" si="174"/>
        <v>414</v>
      </c>
    </row>
    <row r="10390" spans="5:6">
      <c r="E10390" t="str">
        <v>414a</v>
      </c>
      <c r="F10390">
        <f t="shared" si="174"/>
        <v>414</v>
      </c>
    </row>
    <row r="10391" spans="5:6">
      <c r="E10391" t="str">
        <v>414a</v>
      </c>
      <c r="F10391">
        <f t="shared" si="174"/>
        <v>414</v>
      </c>
    </row>
    <row r="10392" spans="5:6">
      <c r="E10392" t="str">
        <v>414a</v>
      </c>
      <c r="F10392">
        <f t="shared" si="174"/>
        <v>414</v>
      </c>
    </row>
    <row r="10393" spans="5:6">
      <c r="E10393" t="str">
        <v>414a</v>
      </c>
      <c r="F10393">
        <f t="shared" si="174"/>
        <v>414</v>
      </c>
    </row>
    <row r="10394" spans="5:6">
      <c r="E10394" t="str">
        <v>414a</v>
      </c>
      <c r="F10394">
        <f t="shared" si="174"/>
        <v>414</v>
      </c>
    </row>
    <row r="10395" spans="5:6">
      <c r="E10395" t="str">
        <v>414a</v>
      </c>
      <c r="F10395">
        <f t="shared" si="174"/>
        <v>414</v>
      </c>
    </row>
    <row r="10396" spans="5:6">
      <c r="E10396" t="str">
        <v>414a</v>
      </c>
      <c r="F10396">
        <f t="shared" si="174"/>
        <v>414</v>
      </c>
    </row>
    <row r="10397" spans="5:6">
      <c r="E10397" t="str">
        <v>414a</v>
      </c>
      <c r="F10397">
        <f t="shared" si="174"/>
        <v>414</v>
      </c>
    </row>
    <row r="10398" spans="5:6">
      <c r="E10398" t="str">
        <v>414a</v>
      </c>
      <c r="F10398">
        <f t="shared" si="174"/>
        <v>414</v>
      </c>
    </row>
    <row r="10399" spans="5:6">
      <c r="E10399" t="str">
        <v>414a</v>
      </c>
      <c r="F10399">
        <f t="shared" si="174"/>
        <v>414</v>
      </c>
    </row>
    <row r="10400" spans="5:6">
      <c r="E10400" t="str">
        <v>414a</v>
      </c>
      <c r="F10400">
        <f t="shared" si="174"/>
        <v>414</v>
      </c>
    </row>
    <row r="10401" spans="5:6">
      <c r="E10401" t="str">
        <v>414a</v>
      </c>
      <c r="F10401">
        <f t="shared" si="174"/>
        <v>414</v>
      </c>
    </row>
    <row r="10402" spans="5:6">
      <c r="E10402" t="str">
        <v>414a</v>
      </c>
      <c r="F10402">
        <f t="shared" si="174"/>
        <v>414</v>
      </c>
    </row>
    <row r="10403" spans="5:6">
      <c r="E10403" t="str">
        <v>414a</v>
      </c>
      <c r="F10403">
        <f t="shared" si="174"/>
        <v>414</v>
      </c>
    </row>
    <row r="10404" spans="5:6">
      <c r="E10404" t="str">
        <v>414a</v>
      </c>
      <c r="F10404">
        <f t="shared" si="174"/>
        <v>414</v>
      </c>
    </row>
    <row r="10405" spans="5:6">
      <c r="E10405" t="str">
        <v>414a</v>
      </c>
      <c r="F10405">
        <f t="shared" si="174"/>
        <v>414</v>
      </c>
    </row>
    <row r="10406" spans="5:6">
      <c r="E10406" t="str">
        <v>414a</v>
      </c>
      <c r="F10406">
        <f t="shared" si="174"/>
        <v>414</v>
      </c>
    </row>
    <row r="10407" spans="5:6">
      <c r="E10407" t="str">
        <v>414a</v>
      </c>
      <c r="F10407">
        <f t="shared" si="174"/>
        <v>414</v>
      </c>
    </row>
    <row r="10408" spans="5:6">
      <c r="E10408" t="str">
        <v>414a</v>
      </c>
      <c r="F10408">
        <f t="shared" si="174"/>
        <v>414</v>
      </c>
    </row>
    <row r="10409" spans="5:6">
      <c r="E10409" t="str">
        <v>414a</v>
      </c>
      <c r="F10409">
        <f t="shared" si="174"/>
        <v>414</v>
      </c>
    </row>
    <row r="10410" spans="5:6">
      <c r="E10410" t="str">
        <v>414a</v>
      </c>
      <c r="F10410">
        <f t="shared" si="174"/>
        <v>414</v>
      </c>
    </row>
    <row r="10411" spans="5:6">
      <c r="E10411" t="str">
        <v>414b</v>
      </c>
      <c r="F10411">
        <f t="shared" si="174"/>
        <v>414</v>
      </c>
    </row>
    <row r="10412" spans="5:6">
      <c r="E10412" t="str">
        <v>414b</v>
      </c>
      <c r="F10412">
        <f t="shared" si="174"/>
        <v>414</v>
      </c>
    </row>
    <row r="10413" spans="5:6">
      <c r="E10413" t="str">
        <v>414b</v>
      </c>
      <c r="F10413">
        <f t="shared" si="174"/>
        <v>414</v>
      </c>
    </row>
    <row r="10414" spans="5:6">
      <c r="E10414" t="str">
        <v>414b</v>
      </c>
      <c r="F10414">
        <f t="shared" si="174"/>
        <v>414</v>
      </c>
    </row>
    <row r="10415" spans="5:6">
      <c r="E10415" t="str">
        <v>414b</v>
      </c>
      <c r="F10415">
        <f t="shared" si="174"/>
        <v>414</v>
      </c>
    </row>
    <row r="10416" spans="5:6">
      <c r="E10416" t="str">
        <v>414b</v>
      </c>
      <c r="F10416">
        <f t="shared" si="174"/>
        <v>414</v>
      </c>
    </row>
    <row r="10417" spans="5:6">
      <c r="E10417" t="str">
        <v>414b</v>
      </c>
      <c r="F10417">
        <f t="shared" si="174"/>
        <v>414</v>
      </c>
    </row>
    <row r="10418" spans="5:6">
      <c r="E10418" t="str">
        <v>414b</v>
      </c>
      <c r="F10418">
        <f t="shared" si="174"/>
        <v>414</v>
      </c>
    </row>
    <row r="10419" spans="5:6">
      <c r="E10419" t="str">
        <v>414b</v>
      </c>
      <c r="F10419">
        <f t="shared" si="174"/>
        <v>414</v>
      </c>
    </row>
    <row r="10420" spans="5:6">
      <c r="E10420" t="str">
        <v>414b</v>
      </c>
      <c r="F10420">
        <f t="shared" si="174"/>
        <v>414</v>
      </c>
    </row>
    <row r="10421" spans="5:6">
      <c r="E10421" t="str">
        <v>414b</v>
      </c>
      <c r="F10421">
        <f t="shared" si="174"/>
        <v>414</v>
      </c>
    </row>
    <row r="10422" spans="5:6">
      <c r="E10422" t="str">
        <v>414b</v>
      </c>
      <c r="F10422">
        <f t="shared" si="174"/>
        <v>414</v>
      </c>
    </row>
    <row r="10423" spans="5:6">
      <c r="E10423" t="str">
        <v>414b</v>
      </c>
      <c r="F10423">
        <f t="shared" si="174"/>
        <v>414</v>
      </c>
    </row>
    <row r="10424" spans="5:6">
      <c r="E10424" t="str">
        <v>414b</v>
      </c>
      <c r="F10424">
        <f t="shared" si="174"/>
        <v>414</v>
      </c>
    </row>
    <row r="10425" spans="5:6">
      <c r="E10425" t="str">
        <v>414b</v>
      </c>
      <c r="F10425">
        <f t="shared" si="174"/>
        <v>414</v>
      </c>
    </row>
    <row r="10426" spans="5:6">
      <c r="E10426" t="str">
        <v>414b</v>
      </c>
      <c r="F10426">
        <f t="shared" si="174"/>
        <v>414</v>
      </c>
    </row>
    <row r="10427" spans="5:6">
      <c r="E10427" t="str">
        <v>414b</v>
      </c>
      <c r="F10427">
        <f t="shared" si="174"/>
        <v>414</v>
      </c>
    </row>
    <row r="10428" spans="5:6">
      <c r="E10428" t="str">
        <v>414b</v>
      </c>
      <c r="F10428">
        <f t="shared" si="174"/>
        <v>414</v>
      </c>
    </row>
    <row r="10429" spans="5:6">
      <c r="E10429" t="str">
        <v>414b</v>
      </c>
      <c r="F10429">
        <f t="shared" si="174"/>
        <v>414</v>
      </c>
    </row>
    <row r="10430" spans="5:6">
      <c r="E10430" t="str">
        <v>414b</v>
      </c>
      <c r="F10430">
        <f t="shared" si="174"/>
        <v>414</v>
      </c>
    </row>
    <row r="10431" spans="5:6">
      <c r="E10431" t="str">
        <v>414b</v>
      </c>
      <c r="F10431">
        <f t="shared" si="174"/>
        <v>414</v>
      </c>
    </row>
    <row r="10432" spans="5:6">
      <c r="E10432" t="str">
        <v>414b</v>
      </c>
      <c r="F10432">
        <f t="shared" si="174"/>
        <v>414</v>
      </c>
    </row>
    <row r="10433" spans="5:6">
      <c r="E10433" t="str">
        <v>414b</v>
      </c>
      <c r="F10433">
        <f t="shared" si="174"/>
        <v>414</v>
      </c>
    </row>
    <row r="10434" spans="5:6">
      <c r="E10434" t="str">
        <v>414b</v>
      </c>
      <c r="F10434">
        <f t="shared" si="174"/>
        <v>414</v>
      </c>
    </row>
    <row r="10435" spans="5:6">
      <c r="E10435" t="str">
        <v>414b</v>
      </c>
      <c r="F10435">
        <f t="shared" ref="F10435:F10498" si="175">VALUE(LEFT(E10435,LEN(E10435)-1))</f>
        <v>414</v>
      </c>
    </row>
    <row r="10436" spans="5:6">
      <c r="E10436" t="str">
        <v>414b</v>
      </c>
      <c r="F10436">
        <f t="shared" si="175"/>
        <v>414</v>
      </c>
    </row>
    <row r="10437" spans="5:6">
      <c r="E10437" t="str">
        <v>414b</v>
      </c>
      <c r="F10437">
        <f t="shared" si="175"/>
        <v>414</v>
      </c>
    </row>
    <row r="10438" spans="5:6">
      <c r="E10438" t="str">
        <v>414b</v>
      </c>
      <c r="F10438">
        <f t="shared" si="175"/>
        <v>414</v>
      </c>
    </row>
    <row r="10439" spans="5:6">
      <c r="E10439" t="str">
        <v>414b</v>
      </c>
      <c r="F10439">
        <f t="shared" si="175"/>
        <v>414</v>
      </c>
    </row>
    <row r="10440" spans="5:6">
      <c r="E10440" t="str">
        <v>414b</v>
      </c>
      <c r="F10440">
        <f t="shared" si="175"/>
        <v>414</v>
      </c>
    </row>
    <row r="10441" spans="5:6">
      <c r="E10441" t="str">
        <v>414b</v>
      </c>
      <c r="F10441">
        <f t="shared" si="175"/>
        <v>414</v>
      </c>
    </row>
    <row r="10442" spans="5:6">
      <c r="E10442" t="str">
        <v>414b</v>
      </c>
      <c r="F10442">
        <f t="shared" si="175"/>
        <v>414</v>
      </c>
    </row>
    <row r="10443" spans="5:6">
      <c r="E10443" t="str">
        <v>414b</v>
      </c>
      <c r="F10443">
        <f t="shared" si="175"/>
        <v>414</v>
      </c>
    </row>
    <row r="10444" spans="5:6">
      <c r="E10444" t="str">
        <v>414b</v>
      </c>
      <c r="F10444">
        <f t="shared" si="175"/>
        <v>414</v>
      </c>
    </row>
    <row r="10445" spans="5:6">
      <c r="E10445" t="str">
        <v>414b</v>
      </c>
      <c r="F10445">
        <f t="shared" si="175"/>
        <v>414</v>
      </c>
    </row>
    <row r="10446" spans="5:6">
      <c r="E10446" t="str">
        <v>414b</v>
      </c>
      <c r="F10446">
        <f t="shared" si="175"/>
        <v>414</v>
      </c>
    </row>
    <row r="10447" spans="5:6">
      <c r="E10447" t="str">
        <v>414b</v>
      </c>
      <c r="F10447">
        <f t="shared" si="175"/>
        <v>414</v>
      </c>
    </row>
    <row r="10448" spans="5:6">
      <c r="E10448" t="str">
        <v>414b</v>
      </c>
      <c r="F10448">
        <f t="shared" si="175"/>
        <v>414</v>
      </c>
    </row>
    <row r="10449" spans="5:6">
      <c r="E10449" t="str">
        <v>414b</v>
      </c>
      <c r="F10449">
        <f t="shared" si="175"/>
        <v>414</v>
      </c>
    </row>
    <row r="10450" spans="5:6">
      <c r="E10450" t="str">
        <v>414b</v>
      </c>
      <c r="F10450">
        <f t="shared" si="175"/>
        <v>414</v>
      </c>
    </row>
    <row r="10451" spans="5:6">
      <c r="E10451" t="str">
        <v>414b</v>
      </c>
      <c r="F10451">
        <f t="shared" si="175"/>
        <v>414</v>
      </c>
    </row>
    <row r="10452" spans="5:6">
      <c r="E10452" t="str">
        <v>414b</v>
      </c>
      <c r="F10452">
        <f t="shared" si="175"/>
        <v>414</v>
      </c>
    </row>
    <row r="10453" spans="5:6">
      <c r="E10453" t="str">
        <v>414b</v>
      </c>
      <c r="F10453">
        <f t="shared" si="175"/>
        <v>414</v>
      </c>
    </row>
    <row r="10454" spans="5:6">
      <c r="E10454" t="str">
        <v>414b</v>
      </c>
      <c r="F10454">
        <f t="shared" si="175"/>
        <v>414</v>
      </c>
    </row>
    <row r="10455" spans="5:6">
      <c r="E10455" t="str">
        <v>414b</v>
      </c>
      <c r="F10455">
        <f t="shared" si="175"/>
        <v>414</v>
      </c>
    </row>
    <row r="10456" spans="5:6">
      <c r="E10456" t="str">
        <v>414b</v>
      </c>
      <c r="F10456">
        <f t="shared" si="175"/>
        <v>414</v>
      </c>
    </row>
    <row r="10457" spans="5:6">
      <c r="E10457" t="str">
        <v>414b</v>
      </c>
      <c r="F10457">
        <f t="shared" si="175"/>
        <v>414</v>
      </c>
    </row>
    <row r="10458" spans="5:6">
      <c r="E10458" t="str">
        <v>414b</v>
      </c>
      <c r="F10458">
        <f t="shared" si="175"/>
        <v>414</v>
      </c>
    </row>
    <row r="10459" spans="5:6">
      <c r="E10459" t="str">
        <v>414b</v>
      </c>
      <c r="F10459">
        <f t="shared" si="175"/>
        <v>414</v>
      </c>
    </row>
    <row r="10460" spans="5:6">
      <c r="E10460" t="str">
        <v>414b</v>
      </c>
      <c r="F10460">
        <f t="shared" si="175"/>
        <v>414</v>
      </c>
    </row>
    <row r="10461" spans="5:6">
      <c r="E10461" t="str">
        <v>414b</v>
      </c>
      <c r="F10461">
        <f t="shared" si="175"/>
        <v>414</v>
      </c>
    </row>
    <row r="10462" spans="5:6">
      <c r="E10462" t="str">
        <v>414b</v>
      </c>
      <c r="F10462">
        <f t="shared" si="175"/>
        <v>414</v>
      </c>
    </row>
    <row r="10463" spans="5:6">
      <c r="E10463" t="str">
        <v>414b</v>
      </c>
      <c r="F10463">
        <f t="shared" si="175"/>
        <v>414</v>
      </c>
    </row>
    <row r="10464" spans="5:6">
      <c r="E10464" t="str">
        <v>414b</v>
      </c>
      <c r="F10464">
        <f t="shared" si="175"/>
        <v>414</v>
      </c>
    </row>
    <row r="10465" spans="5:6">
      <c r="E10465" t="str">
        <v>414b</v>
      </c>
      <c r="F10465">
        <f t="shared" si="175"/>
        <v>414</v>
      </c>
    </row>
    <row r="10466" spans="5:6">
      <c r="E10466" t="str">
        <v>414b</v>
      </c>
      <c r="F10466">
        <f t="shared" si="175"/>
        <v>414</v>
      </c>
    </row>
    <row r="10467" spans="5:6">
      <c r="E10467" t="str">
        <v>414b</v>
      </c>
      <c r="F10467">
        <f t="shared" si="175"/>
        <v>414</v>
      </c>
    </row>
    <row r="10468" spans="5:6">
      <c r="E10468" t="str">
        <v>414b</v>
      </c>
      <c r="F10468">
        <f t="shared" si="175"/>
        <v>414</v>
      </c>
    </row>
    <row r="10469" spans="5:6">
      <c r="E10469" t="str">
        <v>414b</v>
      </c>
      <c r="F10469">
        <f t="shared" si="175"/>
        <v>414</v>
      </c>
    </row>
    <row r="10470" spans="5:6">
      <c r="E10470" t="str">
        <v>414b</v>
      </c>
      <c r="F10470">
        <f t="shared" si="175"/>
        <v>414</v>
      </c>
    </row>
    <row r="10471" spans="5:6">
      <c r="E10471" t="str">
        <v>414b</v>
      </c>
      <c r="F10471">
        <f t="shared" si="175"/>
        <v>414</v>
      </c>
    </row>
    <row r="10472" spans="5:6">
      <c r="E10472" t="str">
        <v>414b</v>
      </c>
      <c r="F10472">
        <f t="shared" si="175"/>
        <v>414</v>
      </c>
    </row>
    <row r="10473" spans="5:6">
      <c r="E10473" t="str">
        <v>415a</v>
      </c>
      <c r="F10473">
        <f t="shared" si="175"/>
        <v>415</v>
      </c>
    </row>
    <row r="10474" spans="5:6">
      <c r="E10474" t="str">
        <v>415a</v>
      </c>
      <c r="F10474">
        <f t="shared" si="175"/>
        <v>415</v>
      </c>
    </row>
    <row r="10475" spans="5:6">
      <c r="E10475" t="str">
        <v>415a</v>
      </c>
      <c r="F10475">
        <f t="shared" si="175"/>
        <v>415</v>
      </c>
    </row>
    <row r="10476" spans="5:6">
      <c r="E10476" t="str">
        <v>415a</v>
      </c>
      <c r="F10476">
        <f t="shared" si="175"/>
        <v>415</v>
      </c>
    </row>
    <row r="10477" spans="5:6">
      <c r="E10477" t="str">
        <v>415a</v>
      </c>
      <c r="F10477">
        <f t="shared" si="175"/>
        <v>415</v>
      </c>
    </row>
    <row r="10478" spans="5:6">
      <c r="E10478" t="str">
        <v>415a</v>
      </c>
      <c r="F10478">
        <f t="shared" si="175"/>
        <v>415</v>
      </c>
    </row>
    <row r="10479" spans="5:6">
      <c r="E10479" t="str">
        <v>415a</v>
      </c>
      <c r="F10479">
        <f t="shared" si="175"/>
        <v>415</v>
      </c>
    </row>
    <row r="10480" spans="5:6">
      <c r="E10480" t="str">
        <v>415a</v>
      </c>
      <c r="F10480">
        <f t="shared" si="175"/>
        <v>415</v>
      </c>
    </row>
    <row r="10481" spans="5:6">
      <c r="E10481" t="str">
        <v>415a</v>
      </c>
      <c r="F10481">
        <f t="shared" si="175"/>
        <v>415</v>
      </c>
    </row>
    <row r="10482" spans="5:6">
      <c r="E10482" t="str">
        <v>415a</v>
      </c>
      <c r="F10482">
        <f t="shared" si="175"/>
        <v>415</v>
      </c>
    </row>
    <row r="10483" spans="5:6">
      <c r="E10483" t="str">
        <v>415a</v>
      </c>
      <c r="F10483">
        <f t="shared" si="175"/>
        <v>415</v>
      </c>
    </row>
    <row r="10484" spans="5:6">
      <c r="E10484" t="str">
        <v>415a</v>
      </c>
      <c r="F10484">
        <f t="shared" si="175"/>
        <v>415</v>
      </c>
    </row>
    <row r="10485" spans="5:6">
      <c r="E10485" t="str">
        <v>415a</v>
      </c>
      <c r="F10485">
        <f t="shared" si="175"/>
        <v>415</v>
      </c>
    </row>
    <row r="10486" spans="5:6">
      <c r="E10486" t="str">
        <v>415a</v>
      </c>
      <c r="F10486">
        <f t="shared" si="175"/>
        <v>415</v>
      </c>
    </row>
    <row r="10487" spans="5:6">
      <c r="E10487" t="str">
        <v>415a</v>
      </c>
      <c r="F10487">
        <f t="shared" si="175"/>
        <v>415</v>
      </c>
    </row>
    <row r="10488" spans="5:6">
      <c r="E10488" t="str">
        <v>415a</v>
      </c>
      <c r="F10488">
        <f t="shared" si="175"/>
        <v>415</v>
      </c>
    </row>
    <row r="10489" spans="5:6">
      <c r="E10489" t="str">
        <v>415a</v>
      </c>
      <c r="F10489">
        <f t="shared" si="175"/>
        <v>415</v>
      </c>
    </row>
    <row r="10490" spans="5:6">
      <c r="E10490" t="str">
        <v>415a</v>
      </c>
      <c r="F10490">
        <f t="shared" si="175"/>
        <v>415</v>
      </c>
    </row>
    <row r="10491" spans="5:6">
      <c r="E10491" t="str">
        <v>415a</v>
      </c>
      <c r="F10491">
        <f t="shared" si="175"/>
        <v>415</v>
      </c>
    </row>
    <row r="10492" spans="5:6">
      <c r="E10492" t="str">
        <v>415a</v>
      </c>
      <c r="F10492">
        <f t="shared" si="175"/>
        <v>415</v>
      </c>
    </row>
    <row r="10493" spans="5:6">
      <c r="E10493" t="str">
        <v>415a</v>
      </c>
      <c r="F10493">
        <f t="shared" si="175"/>
        <v>415</v>
      </c>
    </row>
    <row r="10494" spans="5:6">
      <c r="E10494" t="str">
        <v>415a</v>
      </c>
      <c r="F10494">
        <f t="shared" si="175"/>
        <v>415</v>
      </c>
    </row>
    <row r="10495" spans="5:6">
      <c r="E10495" t="str">
        <v>415a</v>
      </c>
      <c r="F10495">
        <f t="shared" si="175"/>
        <v>415</v>
      </c>
    </row>
    <row r="10496" spans="5:6">
      <c r="E10496" t="str">
        <v>415a</v>
      </c>
      <c r="F10496">
        <f t="shared" si="175"/>
        <v>415</v>
      </c>
    </row>
    <row r="10497" spans="5:6">
      <c r="E10497" t="str">
        <v>415a</v>
      </c>
      <c r="F10497">
        <f t="shared" si="175"/>
        <v>415</v>
      </c>
    </row>
    <row r="10498" spans="5:6">
      <c r="E10498" t="str">
        <v>415a</v>
      </c>
      <c r="F10498">
        <f t="shared" si="175"/>
        <v>415</v>
      </c>
    </row>
    <row r="10499" spans="5:6">
      <c r="E10499" t="str">
        <v>415a</v>
      </c>
      <c r="F10499">
        <f t="shared" ref="F10499:F10562" si="176">VALUE(LEFT(E10499,LEN(E10499)-1))</f>
        <v>415</v>
      </c>
    </row>
    <row r="10500" spans="5:6">
      <c r="E10500" t="str">
        <v>415a</v>
      </c>
      <c r="F10500">
        <f t="shared" si="176"/>
        <v>415</v>
      </c>
    </row>
    <row r="10501" spans="5:6">
      <c r="E10501" t="str">
        <v>415a</v>
      </c>
      <c r="F10501">
        <f t="shared" si="176"/>
        <v>415</v>
      </c>
    </row>
    <row r="10502" spans="5:6">
      <c r="E10502" t="str">
        <v>415a</v>
      </c>
      <c r="F10502">
        <f t="shared" si="176"/>
        <v>415</v>
      </c>
    </row>
    <row r="10503" spans="5:6">
      <c r="E10503" t="str">
        <v>415a</v>
      </c>
      <c r="F10503">
        <f t="shared" si="176"/>
        <v>415</v>
      </c>
    </row>
    <row r="10504" spans="5:6">
      <c r="E10504" t="str">
        <v>415a</v>
      </c>
      <c r="F10504">
        <f t="shared" si="176"/>
        <v>415</v>
      </c>
    </row>
    <row r="10505" spans="5:6">
      <c r="E10505" t="str">
        <v>415a</v>
      </c>
      <c r="F10505">
        <f t="shared" si="176"/>
        <v>415</v>
      </c>
    </row>
    <row r="10506" spans="5:6">
      <c r="E10506" t="str">
        <v>415a</v>
      </c>
      <c r="F10506">
        <f t="shared" si="176"/>
        <v>415</v>
      </c>
    </row>
    <row r="10507" spans="5:6">
      <c r="E10507" t="str">
        <v>415a</v>
      </c>
      <c r="F10507">
        <f t="shared" si="176"/>
        <v>415</v>
      </c>
    </row>
    <row r="10508" spans="5:6">
      <c r="E10508" t="str">
        <v>415a</v>
      </c>
      <c r="F10508">
        <f t="shared" si="176"/>
        <v>415</v>
      </c>
    </row>
    <row r="10509" spans="5:6">
      <c r="E10509" t="str">
        <v>415a</v>
      </c>
      <c r="F10509">
        <f t="shared" si="176"/>
        <v>415</v>
      </c>
    </row>
    <row r="10510" spans="5:6">
      <c r="E10510" t="str">
        <v>415a</v>
      </c>
      <c r="F10510">
        <f t="shared" si="176"/>
        <v>415</v>
      </c>
    </row>
    <row r="10511" spans="5:6">
      <c r="E10511" t="str">
        <v>415a</v>
      </c>
      <c r="F10511">
        <f t="shared" si="176"/>
        <v>415</v>
      </c>
    </row>
    <row r="10512" spans="5:6">
      <c r="E10512" t="str">
        <v>415a</v>
      </c>
      <c r="F10512">
        <f t="shared" si="176"/>
        <v>415</v>
      </c>
    </row>
    <row r="10513" spans="5:6">
      <c r="E10513" t="str">
        <v>415a</v>
      </c>
      <c r="F10513">
        <f t="shared" si="176"/>
        <v>415</v>
      </c>
    </row>
    <row r="10514" spans="5:6">
      <c r="E10514" t="str">
        <v>415a</v>
      </c>
      <c r="F10514">
        <f t="shared" si="176"/>
        <v>415</v>
      </c>
    </row>
    <row r="10515" spans="5:6">
      <c r="E10515" t="str">
        <v>415a</v>
      </c>
      <c r="F10515">
        <f t="shared" si="176"/>
        <v>415</v>
      </c>
    </row>
    <row r="10516" spans="5:6">
      <c r="E10516" t="str">
        <v>415a</v>
      </c>
      <c r="F10516">
        <f t="shared" si="176"/>
        <v>415</v>
      </c>
    </row>
    <row r="10517" spans="5:6">
      <c r="E10517" t="str">
        <v>415a</v>
      </c>
      <c r="F10517">
        <f t="shared" si="176"/>
        <v>415</v>
      </c>
    </row>
    <row r="10518" spans="5:6">
      <c r="E10518" t="str">
        <v>415a</v>
      </c>
      <c r="F10518">
        <f t="shared" si="176"/>
        <v>415</v>
      </c>
    </row>
    <row r="10519" spans="5:6">
      <c r="E10519" t="str">
        <v>415a</v>
      </c>
      <c r="F10519">
        <f t="shared" si="176"/>
        <v>415</v>
      </c>
    </row>
    <row r="10520" spans="5:6">
      <c r="E10520" t="str">
        <v>415a</v>
      </c>
      <c r="F10520">
        <f t="shared" si="176"/>
        <v>415</v>
      </c>
    </row>
    <row r="10521" spans="5:6">
      <c r="E10521" t="str">
        <v>415a</v>
      </c>
      <c r="F10521">
        <f t="shared" si="176"/>
        <v>415</v>
      </c>
    </row>
    <row r="10522" spans="5:6">
      <c r="E10522" t="str">
        <v>415a</v>
      </c>
      <c r="F10522">
        <f t="shared" si="176"/>
        <v>415</v>
      </c>
    </row>
    <row r="10523" spans="5:6">
      <c r="E10523" t="str">
        <v>415a</v>
      </c>
      <c r="F10523">
        <f t="shared" si="176"/>
        <v>415</v>
      </c>
    </row>
    <row r="10524" spans="5:6">
      <c r="E10524" t="str">
        <v>415a</v>
      </c>
      <c r="F10524">
        <f t="shared" si="176"/>
        <v>415</v>
      </c>
    </row>
    <row r="10525" spans="5:6">
      <c r="E10525" t="str">
        <v>415a</v>
      </c>
      <c r="F10525">
        <f t="shared" si="176"/>
        <v>415</v>
      </c>
    </row>
    <row r="10526" spans="5:6">
      <c r="E10526" t="str">
        <v>415a</v>
      </c>
      <c r="F10526">
        <f t="shared" si="176"/>
        <v>415</v>
      </c>
    </row>
    <row r="10527" spans="5:6">
      <c r="E10527" t="str">
        <v>415a</v>
      </c>
      <c r="F10527">
        <f t="shared" si="176"/>
        <v>415</v>
      </c>
    </row>
    <row r="10528" spans="5:6">
      <c r="E10528" t="str">
        <v>415a</v>
      </c>
      <c r="F10528">
        <f t="shared" si="176"/>
        <v>415</v>
      </c>
    </row>
    <row r="10529" spans="5:6">
      <c r="E10529" t="str">
        <v>415a</v>
      </c>
      <c r="F10529">
        <f t="shared" si="176"/>
        <v>415</v>
      </c>
    </row>
    <row r="10530" spans="5:6">
      <c r="E10530" t="str">
        <v>415a</v>
      </c>
      <c r="F10530">
        <f t="shared" si="176"/>
        <v>415</v>
      </c>
    </row>
    <row r="10531" spans="5:6">
      <c r="E10531" t="str">
        <v>415a</v>
      </c>
      <c r="F10531">
        <f t="shared" si="176"/>
        <v>415</v>
      </c>
    </row>
    <row r="10532" spans="5:6">
      <c r="E10532" t="str">
        <v>415a</v>
      </c>
      <c r="F10532">
        <f t="shared" si="176"/>
        <v>415</v>
      </c>
    </row>
    <row r="10533" spans="5:6">
      <c r="E10533" t="str">
        <v>415a</v>
      </c>
      <c r="F10533">
        <f t="shared" si="176"/>
        <v>415</v>
      </c>
    </row>
    <row r="10534" spans="5:6">
      <c r="E10534" t="str">
        <v>415a</v>
      </c>
      <c r="F10534">
        <f t="shared" si="176"/>
        <v>415</v>
      </c>
    </row>
    <row r="10535" spans="5:6">
      <c r="E10535" t="str">
        <v>415a</v>
      </c>
      <c r="F10535">
        <f t="shared" si="176"/>
        <v>415</v>
      </c>
    </row>
    <row r="10536" spans="5:6">
      <c r="E10536" t="str">
        <v>415a</v>
      </c>
      <c r="F10536">
        <f t="shared" si="176"/>
        <v>415</v>
      </c>
    </row>
    <row r="10537" spans="5:6">
      <c r="E10537" t="str">
        <v>415a</v>
      </c>
      <c r="F10537">
        <f t="shared" si="176"/>
        <v>415</v>
      </c>
    </row>
    <row r="10538" spans="5:6">
      <c r="E10538" t="str">
        <v>415a</v>
      </c>
      <c r="F10538">
        <f t="shared" si="176"/>
        <v>415</v>
      </c>
    </row>
    <row r="10539" spans="5:6">
      <c r="E10539" t="str">
        <v>415a</v>
      </c>
      <c r="F10539">
        <f t="shared" si="176"/>
        <v>415</v>
      </c>
    </row>
    <row r="10540" spans="5:6">
      <c r="E10540" t="str">
        <v>415a</v>
      </c>
      <c r="F10540">
        <f t="shared" si="176"/>
        <v>415</v>
      </c>
    </row>
    <row r="10541" spans="5:6">
      <c r="E10541" t="str">
        <v>415a</v>
      </c>
      <c r="F10541">
        <f t="shared" si="176"/>
        <v>415</v>
      </c>
    </row>
    <row r="10542" spans="5:6">
      <c r="E10542" t="str">
        <v>415a</v>
      </c>
      <c r="F10542">
        <f t="shared" si="176"/>
        <v>415</v>
      </c>
    </row>
    <row r="10543" spans="5:6">
      <c r="E10543" t="str">
        <v>415a</v>
      </c>
      <c r="F10543">
        <f t="shared" si="176"/>
        <v>415</v>
      </c>
    </row>
    <row r="10544" spans="5:6">
      <c r="E10544" t="str">
        <v>415a</v>
      </c>
      <c r="F10544">
        <f t="shared" si="176"/>
        <v>415</v>
      </c>
    </row>
    <row r="10545" spans="5:6">
      <c r="E10545" t="str">
        <v>415a</v>
      </c>
      <c r="F10545">
        <f t="shared" si="176"/>
        <v>415</v>
      </c>
    </row>
    <row r="10546" spans="5:6">
      <c r="E10546" t="str">
        <v>415a</v>
      </c>
      <c r="F10546">
        <f t="shared" si="176"/>
        <v>415</v>
      </c>
    </row>
    <row r="10547" spans="5:6">
      <c r="E10547" t="str">
        <v>415a</v>
      </c>
      <c r="F10547">
        <f t="shared" si="176"/>
        <v>415</v>
      </c>
    </row>
    <row r="10548" spans="5:6">
      <c r="E10548" t="str">
        <v>415a</v>
      </c>
      <c r="F10548">
        <f t="shared" si="176"/>
        <v>415</v>
      </c>
    </row>
    <row r="10549" spans="5:6">
      <c r="E10549" t="str">
        <v>415b</v>
      </c>
      <c r="F10549">
        <f t="shared" si="176"/>
        <v>415</v>
      </c>
    </row>
    <row r="10550" spans="5:6">
      <c r="E10550" t="str">
        <v>415b</v>
      </c>
      <c r="F10550">
        <f t="shared" si="176"/>
        <v>415</v>
      </c>
    </row>
    <row r="10551" spans="5:6">
      <c r="E10551" t="str">
        <v>415b</v>
      </c>
      <c r="F10551">
        <f t="shared" si="176"/>
        <v>415</v>
      </c>
    </row>
    <row r="10552" spans="5:6">
      <c r="E10552" t="str">
        <v>415b</v>
      </c>
      <c r="F10552">
        <f t="shared" si="176"/>
        <v>415</v>
      </c>
    </row>
    <row r="10553" spans="5:6">
      <c r="E10553" t="str">
        <v>415b</v>
      </c>
      <c r="F10553">
        <f t="shared" si="176"/>
        <v>415</v>
      </c>
    </row>
    <row r="10554" spans="5:6">
      <c r="E10554" t="str">
        <v>415b</v>
      </c>
      <c r="F10554">
        <f t="shared" si="176"/>
        <v>415</v>
      </c>
    </row>
    <row r="10555" spans="5:6">
      <c r="E10555" t="str">
        <v>415b</v>
      </c>
      <c r="F10555">
        <f t="shared" si="176"/>
        <v>415</v>
      </c>
    </row>
    <row r="10556" spans="5:6">
      <c r="E10556" t="str">
        <v>415b</v>
      </c>
      <c r="F10556">
        <f t="shared" si="176"/>
        <v>415</v>
      </c>
    </row>
    <row r="10557" spans="5:6">
      <c r="E10557" t="str">
        <v>415b</v>
      </c>
      <c r="F10557">
        <f t="shared" si="176"/>
        <v>415</v>
      </c>
    </row>
    <row r="10558" spans="5:6">
      <c r="E10558" t="str">
        <v>415b</v>
      </c>
      <c r="F10558">
        <f t="shared" si="176"/>
        <v>415</v>
      </c>
    </row>
    <row r="10559" spans="5:6">
      <c r="E10559" t="str">
        <v>415b</v>
      </c>
      <c r="F10559">
        <f t="shared" si="176"/>
        <v>415</v>
      </c>
    </row>
    <row r="10560" spans="5:6">
      <c r="E10560" t="str">
        <v>415b</v>
      </c>
      <c r="F10560">
        <f t="shared" si="176"/>
        <v>415</v>
      </c>
    </row>
    <row r="10561" spans="5:6">
      <c r="E10561" t="str">
        <v>415b</v>
      </c>
      <c r="F10561">
        <f t="shared" si="176"/>
        <v>415</v>
      </c>
    </row>
    <row r="10562" spans="5:6">
      <c r="E10562" t="str">
        <v>415b</v>
      </c>
      <c r="F10562">
        <f t="shared" si="176"/>
        <v>415</v>
      </c>
    </row>
    <row r="10563" spans="5:6">
      <c r="E10563" t="str">
        <v>415b</v>
      </c>
      <c r="F10563">
        <f t="shared" ref="F10563:F10626" si="177">VALUE(LEFT(E10563,LEN(E10563)-1))</f>
        <v>415</v>
      </c>
    </row>
    <row r="10564" spans="5:6">
      <c r="E10564" t="str">
        <v>415b</v>
      </c>
      <c r="F10564">
        <f t="shared" si="177"/>
        <v>415</v>
      </c>
    </row>
    <row r="10565" spans="5:6">
      <c r="E10565" t="str">
        <v>415b</v>
      </c>
      <c r="F10565">
        <f t="shared" si="177"/>
        <v>415</v>
      </c>
    </row>
    <row r="10566" spans="5:6">
      <c r="E10566" t="str">
        <v>415b</v>
      </c>
      <c r="F10566">
        <f t="shared" si="177"/>
        <v>415</v>
      </c>
    </row>
    <row r="10567" spans="5:6">
      <c r="E10567" t="str">
        <v>415b</v>
      </c>
      <c r="F10567">
        <f t="shared" si="177"/>
        <v>415</v>
      </c>
    </row>
    <row r="10568" spans="5:6">
      <c r="E10568" t="str">
        <v>415b</v>
      </c>
      <c r="F10568">
        <f t="shared" si="177"/>
        <v>415</v>
      </c>
    </row>
    <row r="10569" spans="5:6">
      <c r="E10569" t="str">
        <v>415b</v>
      </c>
      <c r="F10569">
        <f t="shared" si="177"/>
        <v>415</v>
      </c>
    </row>
    <row r="10570" spans="5:6">
      <c r="E10570" t="str">
        <v>415b</v>
      </c>
      <c r="F10570">
        <f t="shared" si="177"/>
        <v>415</v>
      </c>
    </row>
    <row r="10571" spans="5:6">
      <c r="E10571" t="str">
        <v>415b</v>
      </c>
      <c r="F10571">
        <f t="shared" si="177"/>
        <v>415</v>
      </c>
    </row>
    <row r="10572" spans="5:6">
      <c r="E10572" t="str">
        <v>415b</v>
      </c>
      <c r="F10572">
        <f t="shared" si="177"/>
        <v>415</v>
      </c>
    </row>
    <row r="10573" spans="5:6">
      <c r="E10573" t="str">
        <v>415b</v>
      </c>
      <c r="F10573">
        <f t="shared" si="177"/>
        <v>415</v>
      </c>
    </row>
    <row r="10574" spans="5:6">
      <c r="E10574" t="str">
        <v>415b</v>
      </c>
      <c r="F10574">
        <f t="shared" si="177"/>
        <v>415</v>
      </c>
    </row>
    <row r="10575" spans="5:6">
      <c r="E10575" t="str">
        <v>415b</v>
      </c>
      <c r="F10575">
        <f t="shared" si="177"/>
        <v>415</v>
      </c>
    </row>
    <row r="10576" spans="5:6">
      <c r="E10576" t="str">
        <v>415b</v>
      </c>
      <c r="F10576">
        <f t="shared" si="177"/>
        <v>415</v>
      </c>
    </row>
    <row r="10577" spans="5:6">
      <c r="E10577" t="str">
        <v>415b</v>
      </c>
      <c r="F10577">
        <f t="shared" si="177"/>
        <v>415</v>
      </c>
    </row>
    <row r="10578" spans="5:6">
      <c r="E10578" t="str">
        <v>415b</v>
      </c>
      <c r="F10578">
        <f t="shared" si="177"/>
        <v>415</v>
      </c>
    </row>
    <row r="10579" spans="5:6">
      <c r="E10579" t="str">
        <v>415b</v>
      </c>
      <c r="F10579">
        <f t="shared" si="177"/>
        <v>415</v>
      </c>
    </row>
    <row r="10580" spans="5:6">
      <c r="E10580" t="str">
        <v>415b</v>
      </c>
      <c r="F10580">
        <f t="shared" si="177"/>
        <v>415</v>
      </c>
    </row>
    <row r="10581" spans="5:6">
      <c r="E10581" t="str">
        <v>415b</v>
      </c>
      <c r="F10581">
        <f t="shared" si="177"/>
        <v>415</v>
      </c>
    </row>
    <row r="10582" spans="5:6">
      <c r="E10582" t="str">
        <v>415b</v>
      </c>
      <c r="F10582">
        <f t="shared" si="177"/>
        <v>415</v>
      </c>
    </row>
    <row r="10583" spans="5:6">
      <c r="E10583" t="str">
        <v>415b</v>
      </c>
      <c r="F10583">
        <f t="shared" si="177"/>
        <v>415</v>
      </c>
    </row>
    <row r="10584" spans="5:6">
      <c r="E10584" t="str">
        <v>415b</v>
      </c>
      <c r="F10584">
        <f t="shared" si="177"/>
        <v>415</v>
      </c>
    </row>
    <row r="10585" spans="5:6">
      <c r="E10585" t="str">
        <v>415b</v>
      </c>
      <c r="F10585">
        <f t="shared" si="177"/>
        <v>415</v>
      </c>
    </row>
    <row r="10586" spans="5:6">
      <c r="E10586" t="str">
        <v>415b</v>
      </c>
      <c r="F10586">
        <f t="shared" si="177"/>
        <v>415</v>
      </c>
    </row>
    <row r="10587" spans="5:6">
      <c r="E10587" t="str">
        <v>415b</v>
      </c>
      <c r="F10587">
        <f t="shared" si="177"/>
        <v>415</v>
      </c>
    </row>
    <row r="10588" spans="5:6">
      <c r="E10588" t="str">
        <v>415b</v>
      </c>
      <c r="F10588">
        <f t="shared" si="177"/>
        <v>415</v>
      </c>
    </row>
    <row r="10589" spans="5:6">
      <c r="E10589" t="str">
        <v>415b</v>
      </c>
      <c r="F10589">
        <f t="shared" si="177"/>
        <v>415</v>
      </c>
    </row>
    <row r="10590" spans="5:6">
      <c r="E10590" t="str">
        <v>415b</v>
      </c>
      <c r="F10590">
        <f t="shared" si="177"/>
        <v>415</v>
      </c>
    </row>
    <row r="10591" spans="5:6">
      <c r="E10591" t="str">
        <v>415b</v>
      </c>
      <c r="F10591">
        <f t="shared" si="177"/>
        <v>415</v>
      </c>
    </row>
    <row r="10592" spans="5:6">
      <c r="E10592" t="str">
        <v>415b</v>
      </c>
      <c r="F10592">
        <f t="shared" si="177"/>
        <v>415</v>
      </c>
    </row>
    <row r="10593" spans="5:6">
      <c r="E10593" t="str">
        <v>415b</v>
      </c>
      <c r="F10593">
        <f t="shared" si="177"/>
        <v>415</v>
      </c>
    </row>
    <row r="10594" spans="5:6">
      <c r="E10594" t="str">
        <v>415b</v>
      </c>
      <c r="F10594">
        <f t="shared" si="177"/>
        <v>415</v>
      </c>
    </row>
    <row r="10595" spans="5:6">
      <c r="E10595" t="str">
        <v>415b</v>
      </c>
      <c r="F10595">
        <f t="shared" si="177"/>
        <v>415</v>
      </c>
    </row>
    <row r="10596" spans="5:6">
      <c r="E10596" t="str">
        <v>415b</v>
      </c>
      <c r="F10596">
        <f t="shared" si="177"/>
        <v>415</v>
      </c>
    </row>
    <row r="10597" spans="5:6">
      <c r="E10597" t="str">
        <v>415b</v>
      </c>
      <c r="F10597">
        <f t="shared" si="177"/>
        <v>415</v>
      </c>
    </row>
    <row r="10598" spans="5:6">
      <c r="E10598" t="str">
        <v>415b</v>
      </c>
      <c r="F10598">
        <f t="shared" si="177"/>
        <v>415</v>
      </c>
    </row>
    <row r="10599" spans="5:6">
      <c r="E10599" t="str">
        <v>415b</v>
      </c>
      <c r="F10599">
        <f t="shared" si="177"/>
        <v>415</v>
      </c>
    </row>
    <row r="10600" spans="5:6">
      <c r="E10600" t="str">
        <v>415b</v>
      </c>
      <c r="F10600">
        <f t="shared" si="177"/>
        <v>415</v>
      </c>
    </row>
    <row r="10601" spans="5:6">
      <c r="E10601" t="str">
        <v>415b</v>
      </c>
      <c r="F10601">
        <f t="shared" si="177"/>
        <v>415</v>
      </c>
    </row>
    <row r="10602" spans="5:6">
      <c r="E10602" t="str">
        <v>415b</v>
      </c>
      <c r="F10602">
        <f t="shared" si="177"/>
        <v>415</v>
      </c>
    </row>
    <row r="10603" spans="5:6">
      <c r="E10603" t="str">
        <v>415b</v>
      </c>
      <c r="F10603">
        <f t="shared" si="177"/>
        <v>415</v>
      </c>
    </row>
    <row r="10604" spans="5:6">
      <c r="E10604" t="str">
        <v>415b</v>
      </c>
      <c r="F10604">
        <f t="shared" si="177"/>
        <v>415</v>
      </c>
    </row>
    <row r="10605" spans="5:6">
      <c r="E10605" t="str">
        <v>415b</v>
      </c>
      <c r="F10605">
        <f t="shared" si="177"/>
        <v>415</v>
      </c>
    </row>
    <row r="10606" spans="5:6">
      <c r="E10606" t="str">
        <v>415b</v>
      </c>
      <c r="F10606">
        <f t="shared" si="177"/>
        <v>415</v>
      </c>
    </row>
    <row r="10607" spans="5:6">
      <c r="E10607" t="str">
        <v>415b</v>
      </c>
      <c r="F10607">
        <f t="shared" si="177"/>
        <v>415</v>
      </c>
    </row>
    <row r="10608" spans="5:6">
      <c r="E10608" t="str">
        <v>415b</v>
      </c>
      <c r="F10608">
        <f t="shared" si="177"/>
        <v>415</v>
      </c>
    </row>
    <row r="10609" spans="5:6">
      <c r="E10609" t="str">
        <v>415b</v>
      </c>
      <c r="F10609">
        <f t="shared" si="177"/>
        <v>415</v>
      </c>
    </row>
    <row r="10610" spans="5:6">
      <c r="E10610" t="str">
        <v>415b</v>
      </c>
      <c r="F10610">
        <f t="shared" si="177"/>
        <v>415</v>
      </c>
    </row>
    <row r="10611" spans="5:6">
      <c r="E10611" t="str">
        <v>415b</v>
      </c>
      <c r="F10611">
        <f t="shared" si="177"/>
        <v>415</v>
      </c>
    </row>
    <row r="10612" spans="5:6">
      <c r="E10612" t="str">
        <v>415b</v>
      </c>
      <c r="F10612">
        <f t="shared" si="177"/>
        <v>415</v>
      </c>
    </row>
    <row r="10613" spans="5:6">
      <c r="E10613" t="str">
        <v>415b</v>
      </c>
      <c r="F10613">
        <f t="shared" si="177"/>
        <v>415</v>
      </c>
    </row>
    <row r="10614" spans="5:6">
      <c r="E10614" t="str">
        <v>415b</v>
      </c>
      <c r="F10614">
        <f t="shared" si="177"/>
        <v>415</v>
      </c>
    </row>
    <row r="10615" spans="5:6">
      <c r="E10615" t="str">
        <v>415b</v>
      </c>
      <c r="F10615">
        <f t="shared" si="177"/>
        <v>415</v>
      </c>
    </row>
    <row r="10616" spans="5:6">
      <c r="E10616" t="str">
        <v>415b</v>
      </c>
      <c r="F10616">
        <f t="shared" si="177"/>
        <v>415</v>
      </c>
    </row>
    <row r="10617" spans="5:6">
      <c r="E10617" t="str">
        <v>415b</v>
      </c>
      <c r="F10617">
        <f t="shared" si="177"/>
        <v>415</v>
      </c>
    </row>
    <row r="10618" spans="5:6">
      <c r="E10618" t="str">
        <v>415b</v>
      </c>
      <c r="F10618">
        <f t="shared" si="177"/>
        <v>415</v>
      </c>
    </row>
    <row r="10619" spans="5:6">
      <c r="E10619" t="str">
        <v>415b</v>
      </c>
      <c r="F10619">
        <f t="shared" si="177"/>
        <v>415</v>
      </c>
    </row>
    <row r="10620" spans="5:6">
      <c r="E10620" t="str">
        <v>415b</v>
      </c>
      <c r="F10620">
        <f t="shared" si="177"/>
        <v>415</v>
      </c>
    </row>
    <row r="10621" spans="5:6">
      <c r="E10621" t="str">
        <v>415b</v>
      </c>
      <c r="F10621">
        <f t="shared" si="177"/>
        <v>415</v>
      </c>
    </row>
    <row r="10622" spans="5:6">
      <c r="E10622" t="str">
        <v>415b</v>
      </c>
      <c r="F10622">
        <f t="shared" si="177"/>
        <v>415</v>
      </c>
    </row>
    <row r="10623" spans="5:6">
      <c r="E10623" t="str">
        <v>415b</v>
      </c>
      <c r="F10623">
        <f t="shared" si="177"/>
        <v>415</v>
      </c>
    </row>
    <row r="10624" spans="5:6">
      <c r="E10624" t="str">
        <v>415b</v>
      </c>
      <c r="F10624">
        <f t="shared" si="177"/>
        <v>415</v>
      </c>
    </row>
    <row r="10625" spans="5:6">
      <c r="E10625" t="str">
        <v>415b</v>
      </c>
      <c r="F10625">
        <f t="shared" si="177"/>
        <v>415</v>
      </c>
    </row>
    <row r="10626" spans="5:6">
      <c r="E10626" t="str">
        <v>415b</v>
      </c>
      <c r="F10626">
        <f t="shared" si="177"/>
        <v>415</v>
      </c>
    </row>
    <row r="10627" spans="5:6">
      <c r="E10627" t="str">
        <v>415b</v>
      </c>
      <c r="F10627">
        <f t="shared" ref="F10627:F10690" si="178">VALUE(LEFT(E10627,LEN(E10627)-1))</f>
        <v>415</v>
      </c>
    </row>
    <row r="10628" spans="5:6">
      <c r="E10628" t="str">
        <v>415b</v>
      </c>
      <c r="F10628">
        <f t="shared" si="178"/>
        <v>415</v>
      </c>
    </row>
    <row r="10629" spans="5:6">
      <c r="E10629" t="str">
        <v>415b</v>
      </c>
      <c r="F10629">
        <f t="shared" si="178"/>
        <v>415</v>
      </c>
    </row>
    <row r="10630" spans="5:6">
      <c r="E10630" t="str">
        <v>415b</v>
      </c>
      <c r="F10630">
        <f t="shared" si="178"/>
        <v>415</v>
      </c>
    </row>
    <row r="10631" spans="5:6">
      <c r="E10631" t="str">
        <v>415b</v>
      </c>
      <c r="F10631">
        <f t="shared" si="178"/>
        <v>415</v>
      </c>
    </row>
    <row r="10632" spans="5:6">
      <c r="E10632" t="str">
        <v>415b</v>
      </c>
      <c r="F10632">
        <f t="shared" si="178"/>
        <v>415</v>
      </c>
    </row>
    <row r="10633" spans="5:6">
      <c r="E10633" t="str">
        <v>415b</v>
      </c>
      <c r="F10633">
        <f t="shared" si="178"/>
        <v>415</v>
      </c>
    </row>
    <row r="10634" spans="5:6">
      <c r="E10634" t="str">
        <v>415b</v>
      </c>
      <c r="F10634">
        <f t="shared" si="178"/>
        <v>415</v>
      </c>
    </row>
    <row r="10635" spans="5:6">
      <c r="E10635" t="str">
        <v>416a</v>
      </c>
      <c r="F10635">
        <f t="shared" si="178"/>
        <v>416</v>
      </c>
    </row>
    <row r="10636" spans="5:6">
      <c r="E10636" t="str">
        <v>416a</v>
      </c>
      <c r="F10636">
        <f t="shared" si="178"/>
        <v>416</v>
      </c>
    </row>
    <row r="10637" spans="5:6">
      <c r="E10637" t="str">
        <v>416a</v>
      </c>
      <c r="F10637">
        <f t="shared" si="178"/>
        <v>416</v>
      </c>
    </row>
    <row r="10638" spans="5:6">
      <c r="E10638" t="str">
        <v>416a</v>
      </c>
      <c r="F10638">
        <f t="shared" si="178"/>
        <v>416</v>
      </c>
    </row>
    <row r="10639" spans="5:6">
      <c r="E10639" t="str">
        <v>416a</v>
      </c>
      <c r="F10639">
        <f t="shared" si="178"/>
        <v>416</v>
      </c>
    </row>
    <row r="10640" spans="5:6">
      <c r="E10640" t="str">
        <v>416a</v>
      </c>
      <c r="F10640">
        <f t="shared" si="178"/>
        <v>416</v>
      </c>
    </row>
    <row r="10641" spans="5:6">
      <c r="E10641" t="str">
        <v>416a</v>
      </c>
      <c r="F10641">
        <f t="shared" si="178"/>
        <v>416</v>
      </c>
    </row>
    <row r="10642" spans="5:6">
      <c r="E10642" t="str">
        <v>416a</v>
      </c>
      <c r="F10642">
        <f t="shared" si="178"/>
        <v>416</v>
      </c>
    </row>
    <row r="10643" spans="5:6">
      <c r="E10643" t="str">
        <v>416a</v>
      </c>
      <c r="F10643">
        <f t="shared" si="178"/>
        <v>416</v>
      </c>
    </row>
    <row r="10644" spans="5:6">
      <c r="E10644" t="str">
        <v>416a</v>
      </c>
      <c r="F10644">
        <f t="shared" si="178"/>
        <v>416</v>
      </c>
    </row>
    <row r="10645" spans="5:6">
      <c r="E10645" t="str">
        <v>416a</v>
      </c>
      <c r="F10645">
        <f t="shared" si="178"/>
        <v>416</v>
      </c>
    </row>
    <row r="10646" spans="5:6">
      <c r="E10646" t="str">
        <v>416a</v>
      </c>
      <c r="F10646">
        <f t="shared" si="178"/>
        <v>416</v>
      </c>
    </row>
    <row r="10647" spans="5:6">
      <c r="E10647" t="str">
        <v>416a</v>
      </c>
      <c r="F10647">
        <f t="shared" si="178"/>
        <v>416</v>
      </c>
    </row>
    <row r="10648" spans="5:6">
      <c r="E10648" t="str">
        <v>416a</v>
      </c>
      <c r="F10648">
        <f t="shared" si="178"/>
        <v>416</v>
      </c>
    </row>
    <row r="10649" spans="5:6">
      <c r="E10649" t="str">
        <v>416a</v>
      </c>
      <c r="F10649">
        <f t="shared" si="178"/>
        <v>416</v>
      </c>
    </row>
    <row r="10650" spans="5:6">
      <c r="E10650" t="str">
        <v>416a</v>
      </c>
      <c r="F10650">
        <f t="shared" si="178"/>
        <v>416</v>
      </c>
    </row>
    <row r="10651" spans="5:6">
      <c r="E10651" t="str">
        <v>416a</v>
      </c>
      <c r="F10651">
        <f t="shared" si="178"/>
        <v>416</v>
      </c>
    </row>
    <row r="10652" spans="5:6">
      <c r="E10652" t="str">
        <v>416a</v>
      </c>
      <c r="F10652">
        <f t="shared" si="178"/>
        <v>416</v>
      </c>
    </row>
    <row r="10653" spans="5:6">
      <c r="E10653" t="str">
        <v>416a</v>
      </c>
      <c r="F10653">
        <f t="shared" si="178"/>
        <v>416</v>
      </c>
    </row>
    <row r="10654" spans="5:6">
      <c r="E10654" t="str">
        <v>416a</v>
      </c>
      <c r="F10654">
        <f t="shared" si="178"/>
        <v>416</v>
      </c>
    </row>
    <row r="10655" spans="5:6">
      <c r="E10655" t="str">
        <v>416a</v>
      </c>
      <c r="F10655">
        <f t="shared" si="178"/>
        <v>416</v>
      </c>
    </row>
    <row r="10656" spans="5:6">
      <c r="E10656" t="str">
        <v>416a</v>
      </c>
      <c r="F10656">
        <f t="shared" si="178"/>
        <v>416</v>
      </c>
    </row>
    <row r="10657" spans="5:6">
      <c r="E10657" t="str">
        <v>416a</v>
      </c>
      <c r="F10657">
        <f t="shared" si="178"/>
        <v>416</v>
      </c>
    </row>
    <row r="10658" spans="5:6">
      <c r="E10658" t="str">
        <v>416a</v>
      </c>
      <c r="F10658">
        <f t="shared" si="178"/>
        <v>416</v>
      </c>
    </row>
    <row r="10659" spans="5:6">
      <c r="E10659" t="str">
        <v>416a</v>
      </c>
      <c r="F10659">
        <f t="shared" si="178"/>
        <v>416</v>
      </c>
    </row>
    <row r="10660" spans="5:6">
      <c r="E10660" t="str">
        <v>416a</v>
      </c>
      <c r="F10660">
        <f t="shared" si="178"/>
        <v>416</v>
      </c>
    </row>
    <row r="10661" spans="5:6">
      <c r="E10661" t="str">
        <v>416a</v>
      </c>
      <c r="F10661">
        <f t="shared" si="178"/>
        <v>416</v>
      </c>
    </row>
    <row r="10662" spans="5:6">
      <c r="E10662" t="str">
        <v>416a</v>
      </c>
      <c r="F10662">
        <f t="shared" si="178"/>
        <v>416</v>
      </c>
    </row>
    <row r="10663" spans="5:6">
      <c r="E10663" t="str">
        <v>416a</v>
      </c>
      <c r="F10663">
        <f t="shared" si="178"/>
        <v>416</v>
      </c>
    </row>
    <row r="10664" spans="5:6">
      <c r="E10664" t="str">
        <v>416a</v>
      </c>
      <c r="F10664">
        <f t="shared" si="178"/>
        <v>416</v>
      </c>
    </row>
    <row r="10665" spans="5:6">
      <c r="E10665" t="str">
        <v>416a</v>
      </c>
      <c r="F10665">
        <f t="shared" si="178"/>
        <v>416</v>
      </c>
    </row>
    <row r="10666" spans="5:6">
      <c r="E10666" t="str">
        <v>416a</v>
      </c>
      <c r="F10666">
        <f t="shared" si="178"/>
        <v>416</v>
      </c>
    </row>
    <row r="10667" spans="5:6">
      <c r="E10667" t="str">
        <v>416a</v>
      </c>
      <c r="F10667">
        <f t="shared" si="178"/>
        <v>416</v>
      </c>
    </row>
    <row r="10668" spans="5:6">
      <c r="E10668" t="str">
        <v>416a</v>
      </c>
      <c r="F10668">
        <f t="shared" si="178"/>
        <v>416</v>
      </c>
    </row>
    <row r="10669" spans="5:6">
      <c r="E10669" t="str">
        <v>416a</v>
      </c>
      <c r="F10669">
        <f t="shared" si="178"/>
        <v>416</v>
      </c>
    </row>
    <row r="10670" spans="5:6">
      <c r="E10670" t="str">
        <v>416a</v>
      </c>
      <c r="F10670">
        <f t="shared" si="178"/>
        <v>416</v>
      </c>
    </row>
    <row r="10671" spans="5:6">
      <c r="E10671" t="str">
        <v>416a</v>
      </c>
      <c r="F10671">
        <f t="shared" si="178"/>
        <v>416</v>
      </c>
    </row>
    <row r="10672" spans="5:6">
      <c r="E10672" t="str">
        <v>416a</v>
      </c>
      <c r="F10672">
        <f t="shared" si="178"/>
        <v>416</v>
      </c>
    </row>
    <row r="10673" spans="5:6">
      <c r="E10673" t="str">
        <v>416a</v>
      </c>
      <c r="F10673">
        <f t="shared" si="178"/>
        <v>416</v>
      </c>
    </row>
    <row r="10674" spans="5:6">
      <c r="E10674" t="str">
        <v>416a</v>
      </c>
      <c r="F10674">
        <f t="shared" si="178"/>
        <v>416</v>
      </c>
    </row>
    <row r="10675" spans="5:6">
      <c r="E10675" t="str">
        <v>416a</v>
      </c>
      <c r="F10675">
        <f t="shared" si="178"/>
        <v>416</v>
      </c>
    </row>
    <row r="10676" spans="5:6">
      <c r="E10676" t="str">
        <v>416a</v>
      </c>
      <c r="F10676">
        <f t="shared" si="178"/>
        <v>416</v>
      </c>
    </row>
    <row r="10677" spans="5:6">
      <c r="E10677" t="str">
        <v>416a</v>
      </c>
      <c r="F10677">
        <f t="shared" si="178"/>
        <v>416</v>
      </c>
    </row>
    <row r="10678" spans="5:6">
      <c r="E10678" t="str">
        <v>416a</v>
      </c>
      <c r="F10678">
        <f t="shared" si="178"/>
        <v>416</v>
      </c>
    </row>
    <row r="10679" spans="5:6">
      <c r="E10679" t="str">
        <v>416a</v>
      </c>
      <c r="F10679">
        <f t="shared" si="178"/>
        <v>416</v>
      </c>
    </row>
    <row r="10680" spans="5:6">
      <c r="E10680" t="str">
        <v>416a</v>
      </c>
      <c r="F10680">
        <f t="shared" si="178"/>
        <v>416</v>
      </c>
    </row>
    <row r="10681" spans="5:6">
      <c r="E10681" t="str">
        <v>416a</v>
      </c>
      <c r="F10681">
        <f t="shared" si="178"/>
        <v>416</v>
      </c>
    </row>
    <row r="10682" spans="5:6">
      <c r="E10682" t="str">
        <v>416a</v>
      </c>
      <c r="F10682">
        <f t="shared" si="178"/>
        <v>416</v>
      </c>
    </row>
    <row r="10683" spans="5:6">
      <c r="E10683" t="str">
        <v>416a</v>
      </c>
      <c r="F10683">
        <f t="shared" si="178"/>
        <v>416</v>
      </c>
    </row>
    <row r="10684" spans="5:6">
      <c r="E10684" t="str">
        <v>416a</v>
      </c>
      <c r="F10684">
        <f t="shared" si="178"/>
        <v>416</v>
      </c>
    </row>
    <row r="10685" spans="5:6">
      <c r="E10685" t="str">
        <v>416a</v>
      </c>
      <c r="F10685">
        <f t="shared" si="178"/>
        <v>416</v>
      </c>
    </row>
    <row r="10686" spans="5:6">
      <c r="E10686" t="str">
        <v>416a</v>
      </c>
      <c r="F10686">
        <f t="shared" si="178"/>
        <v>416</v>
      </c>
    </row>
    <row r="10687" spans="5:6">
      <c r="E10687" t="str">
        <v>416a</v>
      </c>
      <c r="F10687">
        <f t="shared" si="178"/>
        <v>416</v>
      </c>
    </row>
    <row r="10688" spans="5:6">
      <c r="E10688" t="str">
        <v>416a</v>
      </c>
      <c r="F10688">
        <f t="shared" si="178"/>
        <v>416</v>
      </c>
    </row>
    <row r="10689" spans="5:6">
      <c r="E10689" t="str">
        <v>416a</v>
      </c>
      <c r="F10689">
        <f t="shared" si="178"/>
        <v>416</v>
      </c>
    </row>
    <row r="10690" spans="5:6">
      <c r="E10690" t="str">
        <v>416a</v>
      </c>
      <c r="F10690">
        <f t="shared" si="178"/>
        <v>416</v>
      </c>
    </row>
    <row r="10691" spans="5:6">
      <c r="E10691" t="str">
        <v>416a</v>
      </c>
      <c r="F10691">
        <f t="shared" ref="F10691:F10754" si="179">VALUE(LEFT(E10691,LEN(E10691)-1))</f>
        <v>416</v>
      </c>
    </row>
    <row r="10692" spans="5:6">
      <c r="E10692" t="str">
        <v>416a</v>
      </c>
      <c r="F10692">
        <f t="shared" si="179"/>
        <v>416</v>
      </c>
    </row>
    <row r="10693" spans="5:6">
      <c r="E10693" t="str">
        <v>416a</v>
      </c>
      <c r="F10693">
        <f t="shared" si="179"/>
        <v>416</v>
      </c>
    </row>
    <row r="10694" spans="5:6">
      <c r="E10694" t="str">
        <v>416a</v>
      </c>
      <c r="F10694">
        <f t="shared" si="179"/>
        <v>416</v>
      </c>
    </row>
    <row r="10695" spans="5:6">
      <c r="E10695" t="str">
        <v>416a</v>
      </c>
      <c r="F10695">
        <f t="shared" si="179"/>
        <v>416</v>
      </c>
    </row>
    <row r="10696" spans="5:6">
      <c r="E10696" t="str">
        <v>416a</v>
      </c>
      <c r="F10696">
        <f t="shared" si="179"/>
        <v>416</v>
      </c>
    </row>
    <row r="10697" spans="5:6">
      <c r="E10697" t="str">
        <v>416a</v>
      </c>
      <c r="F10697">
        <f t="shared" si="179"/>
        <v>416</v>
      </c>
    </row>
    <row r="10698" spans="5:6">
      <c r="E10698" t="str">
        <v>416a</v>
      </c>
      <c r="F10698">
        <f t="shared" si="179"/>
        <v>416</v>
      </c>
    </row>
    <row r="10699" spans="5:6">
      <c r="E10699" t="str">
        <v>416a</v>
      </c>
      <c r="F10699">
        <f t="shared" si="179"/>
        <v>416</v>
      </c>
    </row>
    <row r="10700" spans="5:6">
      <c r="E10700" t="str">
        <v>416a</v>
      </c>
      <c r="F10700">
        <f t="shared" si="179"/>
        <v>416</v>
      </c>
    </row>
    <row r="10701" spans="5:6">
      <c r="E10701" t="str">
        <v>416a</v>
      </c>
      <c r="F10701">
        <f t="shared" si="179"/>
        <v>416</v>
      </c>
    </row>
    <row r="10702" spans="5:6">
      <c r="E10702" t="str">
        <v>416a</v>
      </c>
      <c r="F10702">
        <f t="shared" si="179"/>
        <v>416</v>
      </c>
    </row>
    <row r="10703" spans="5:6">
      <c r="E10703" t="str">
        <v>416a</v>
      </c>
      <c r="F10703">
        <f t="shared" si="179"/>
        <v>416</v>
      </c>
    </row>
    <row r="10704" spans="5:6">
      <c r="E10704" t="str">
        <v>416a</v>
      </c>
      <c r="F10704">
        <f t="shared" si="179"/>
        <v>416</v>
      </c>
    </row>
    <row r="10705" spans="5:6">
      <c r="E10705" t="str">
        <v>416a</v>
      </c>
      <c r="F10705">
        <f t="shared" si="179"/>
        <v>416</v>
      </c>
    </row>
    <row r="10706" spans="5:6">
      <c r="E10706" t="str">
        <v>416a</v>
      </c>
      <c r="F10706">
        <f t="shared" si="179"/>
        <v>416</v>
      </c>
    </row>
    <row r="10707" spans="5:6">
      <c r="E10707" t="str">
        <v>416a</v>
      </c>
      <c r="F10707">
        <f t="shared" si="179"/>
        <v>416</v>
      </c>
    </row>
    <row r="10708" spans="5:6">
      <c r="E10708" t="str">
        <v>416a</v>
      </c>
      <c r="F10708">
        <f t="shared" si="179"/>
        <v>416</v>
      </c>
    </row>
    <row r="10709" spans="5:6">
      <c r="E10709" t="str">
        <v>416a</v>
      </c>
      <c r="F10709">
        <f t="shared" si="179"/>
        <v>416</v>
      </c>
    </row>
    <row r="10710" spans="5:6">
      <c r="E10710" t="str">
        <v>416a</v>
      </c>
      <c r="F10710">
        <f t="shared" si="179"/>
        <v>416</v>
      </c>
    </row>
    <row r="10711" spans="5:6">
      <c r="E10711" t="str">
        <v>416a</v>
      </c>
      <c r="F10711">
        <f t="shared" si="179"/>
        <v>416</v>
      </c>
    </row>
    <row r="10712" spans="5:6">
      <c r="E10712" t="str">
        <v>416a</v>
      </c>
      <c r="F10712">
        <f t="shared" si="179"/>
        <v>416</v>
      </c>
    </row>
    <row r="10713" spans="5:6">
      <c r="E10713" t="str">
        <v>416a</v>
      </c>
      <c r="F10713">
        <f t="shared" si="179"/>
        <v>416</v>
      </c>
    </row>
    <row r="10714" spans="5:6">
      <c r="E10714" t="str">
        <v>416a</v>
      </c>
      <c r="F10714">
        <f t="shared" si="179"/>
        <v>416</v>
      </c>
    </row>
    <row r="10715" spans="5:6">
      <c r="E10715" t="str">
        <v>416b</v>
      </c>
      <c r="F10715">
        <f t="shared" si="179"/>
        <v>416</v>
      </c>
    </row>
    <row r="10716" spans="5:6">
      <c r="E10716" t="str">
        <v>416b</v>
      </c>
      <c r="F10716">
        <f t="shared" si="179"/>
        <v>416</v>
      </c>
    </row>
    <row r="10717" spans="5:6">
      <c r="E10717" t="str">
        <v>416b</v>
      </c>
      <c r="F10717">
        <f t="shared" si="179"/>
        <v>416</v>
      </c>
    </row>
    <row r="10718" spans="5:6">
      <c r="E10718" t="str">
        <v>416b</v>
      </c>
      <c r="F10718">
        <f t="shared" si="179"/>
        <v>416</v>
      </c>
    </row>
    <row r="10719" spans="5:6">
      <c r="E10719" t="str">
        <v>416b</v>
      </c>
      <c r="F10719">
        <f t="shared" si="179"/>
        <v>416</v>
      </c>
    </row>
    <row r="10720" spans="5:6">
      <c r="E10720" t="str">
        <v>416b</v>
      </c>
      <c r="F10720">
        <f t="shared" si="179"/>
        <v>416</v>
      </c>
    </row>
    <row r="10721" spans="5:6">
      <c r="E10721" t="str">
        <v>416b</v>
      </c>
      <c r="F10721">
        <f t="shared" si="179"/>
        <v>416</v>
      </c>
    </row>
    <row r="10722" spans="5:6">
      <c r="E10722" t="str">
        <v>416b</v>
      </c>
      <c r="F10722">
        <f t="shared" si="179"/>
        <v>416</v>
      </c>
    </row>
    <row r="10723" spans="5:6">
      <c r="E10723" t="str">
        <v>416b</v>
      </c>
      <c r="F10723">
        <f t="shared" si="179"/>
        <v>416</v>
      </c>
    </row>
    <row r="10724" spans="5:6">
      <c r="E10724" t="str">
        <v>416b</v>
      </c>
      <c r="F10724">
        <f t="shared" si="179"/>
        <v>416</v>
      </c>
    </row>
    <row r="10725" spans="5:6">
      <c r="E10725" t="str">
        <v>416b</v>
      </c>
      <c r="F10725">
        <f t="shared" si="179"/>
        <v>416</v>
      </c>
    </row>
    <row r="10726" spans="5:6">
      <c r="E10726" t="str">
        <v>416b</v>
      </c>
      <c r="F10726">
        <f t="shared" si="179"/>
        <v>416</v>
      </c>
    </row>
    <row r="10727" spans="5:6">
      <c r="E10727" t="str">
        <v>416b</v>
      </c>
      <c r="F10727">
        <f t="shared" si="179"/>
        <v>416</v>
      </c>
    </row>
    <row r="10728" spans="5:6">
      <c r="E10728" t="str">
        <v>416b</v>
      </c>
      <c r="F10728">
        <f t="shared" si="179"/>
        <v>416</v>
      </c>
    </row>
    <row r="10729" spans="5:6">
      <c r="E10729" t="str">
        <v>416b</v>
      </c>
      <c r="F10729">
        <f t="shared" si="179"/>
        <v>416</v>
      </c>
    </row>
    <row r="10730" spans="5:6">
      <c r="E10730" t="str">
        <v>416b</v>
      </c>
      <c r="F10730">
        <f t="shared" si="179"/>
        <v>416</v>
      </c>
    </row>
    <row r="10731" spans="5:6">
      <c r="E10731" t="str">
        <v>416b</v>
      </c>
      <c r="F10731">
        <f t="shared" si="179"/>
        <v>416</v>
      </c>
    </row>
    <row r="10732" spans="5:6">
      <c r="E10732" t="str">
        <v>416b</v>
      </c>
      <c r="F10732">
        <f t="shared" si="179"/>
        <v>416</v>
      </c>
    </row>
    <row r="10733" spans="5:6">
      <c r="E10733" t="str">
        <v>416b</v>
      </c>
      <c r="F10733">
        <f t="shared" si="179"/>
        <v>416</v>
      </c>
    </row>
    <row r="10734" spans="5:6">
      <c r="E10734" t="str">
        <v>416b</v>
      </c>
      <c r="F10734">
        <f t="shared" si="179"/>
        <v>416</v>
      </c>
    </row>
    <row r="10735" spans="5:6">
      <c r="E10735" t="str">
        <v>416b</v>
      </c>
      <c r="F10735">
        <f t="shared" si="179"/>
        <v>416</v>
      </c>
    </row>
    <row r="10736" spans="5:6">
      <c r="E10736" t="str">
        <v>416b</v>
      </c>
      <c r="F10736">
        <f t="shared" si="179"/>
        <v>416</v>
      </c>
    </row>
    <row r="10737" spans="5:6">
      <c r="E10737" t="str">
        <v>416b</v>
      </c>
      <c r="F10737">
        <f t="shared" si="179"/>
        <v>416</v>
      </c>
    </row>
    <row r="10738" spans="5:6">
      <c r="E10738" t="str">
        <v>416b</v>
      </c>
      <c r="F10738">
        <f t="shared" si="179"/>
        <v>416</v>
      </c>
    </row>
    <row r="10739" spans="5:6">
      <c r="E10739" t="str">
        <v>416b</v>
      </c>
      <c r="F10739">
        <f t="shared" si="179"/>
        <v>416</v>
      </c>
    </row>
    <row r="10740" spans="5:6">
      <c r="E10740" t="str">
        <v>416b</v>
      </c>
      <c r="F10740">
        <f t="shared" si="179"/>
        <v>416</v>
      </c>
    </row>
    <row r="10741" spans="5:6">
      <c r="E10741" t="str">
        <v>416b</v>
      </c>
      <c r="F10741">
        <f t="shared" si="179"/>
        <v>416</v>
      </c>
    </row>
    <row r="10742" spans="5:6">
      <c r="E10742" t="str">
        <v>416b</v>
      </c>
      <c r="F10742">
        <f t="shared" si="179"/>
        <v>416</v>
      </c>
    </row>
    <row r="10743" spans="5:6">
      <c r="E10743" t="str">
        <v>416b</v>
      </c>
      <c r="F10743">
        <f t="shared" si="179"/>
        <v>416</v>
      </c>
    </row>
    <row r="10744" spans="5:6">
      <c r="E10744" t="str">
        <v>416b</v>
      </c>
      <c r="F10744">
        <f t="shared" si="179"/>
        <v>416</v>
      </c>
    </row>
    <row r="10745" spans="5:6">
      <c r="E10745" t="str">
        <v>416b</v>
      </c>
      <c r="F10745">
        <f t="shared" si="179"/>
        <v>416</v>
      </c>
    </row>
    <row r="10746" spans="5:6">
      <c r="E10746" t="str">
        <v>416b</v>
      </c>
      <c r="F10746">
        <f t="shared" si="179"/>
        <v>416</v>
      </c>
    </row>
    <row r="10747" spans="5:6">
      <c r="E10747" t="str">
        <v>416b</v>
      </c>
      <c r="F10747">
        <f t="shared" si="179"/>
        <v>416</v>
      </c>
    </row>
    <row r="10748" spans="5:6">
      <c r="E10748" t="str">
        <v>416b</v>
      </c>
      <c r="F10748">
        <f t="shared" si="179"/>
        <v>416</v>
      </c>
    </row>
    <row r="10749" spans="5:6">
      <c r="E10749" t="str">
        <v>416b</v>
      </c>
      <c r="F10749">
        <f t="shared" si="179"/>
        <v>416</v>
      </c>
    </row>
    <row r="10750" spans="5:6">
      <c r="E10750" t="str">
        <v>416b</v>
      </c>
      <c r="F10750">
        <f t="shared" si="179"/>
        <v>416</v>
      </c>
    </row>
    <row r="10751" spans="5:6">
      <c r="E10751" t="str">
        <v>416b</v>
      </c>
      <c r="F10751">
        <f t="shared" si="179"/>
        <v>416</v>
      </c>
    </row>
    <row r="10752" spans="5:6">
      <c r="E10752" t="str">
        <v>416b</v>
      </c>
      <c r="F10752">
        <f t="shared" si="179"/>
        <v>416</v>
      </c>
    </row>
    <row r="10753" spans="5:6">
      <c r="E10753" t="str">
        <v>416b</v>
      </c>
      <c r="F10753">
        <f t="shared" si="179"/>
        <v>416</v>
      </c>
    </row>
    <row r="10754" spans="5:6">
      <c r="E10754" t="str">
        <v>416b</v>
      </c>
      <c r="F10754">
        <f t="shared" si="179"/>
        <v>416</v>
      </c>
    </row>
    <row r="10755" spans="5:6">
      <c r="E10755" t="str">
        <v>416b</v>
      </c>
      <c r="F10755">
        <f t="shared" ref="F10755:F10818" si="180">VALUE(LEFT(E10755,LEN(E10755)-1))</f>
        <v>416</v>
      </c>
    </row>
    <row r="10756" spans="5:6">
      <c r="E10756" t="str">
        <v>416b</v>
      </c>
      <c r="F10756">
        <f t="shared" si="180"/>
        <v>416</v>
      </c>
    </row>
    <row r="10757" spans="5:6">
      <c r="E10757" t="str">
        <v>416b</v>
      </c>
      <c r="F10757">
        <f t="shared" si="180"/>
        <v>416</v>
      </c>
    </row>
    <row r="10758" spans="5:6">
      <c r="E10758" t="str">
        <v>416b</v>
      </c>
      <c r="F10758">
        <f t="shared" si="180"/>
        <v>416</v>
      </c>
    </row>
    <row r="10759" spans="5:6">
      <c r="E10759" t="str">
        <v>416b</v>
      </c>
      <c r="F10759">
        <f t="shared" si="180"/>
        <v>416</v>
      </c>
    </row>
    <row r="10760" spans="5:6">
      <c r="E10760" t="str">
        <v>416b</v>
      </c>
      <c r="F10760">
        <f t="shared" si="180"/>
        <v>416</v>
      </c>
    </row>
    <row r="10761" spans="5:6">
      <c r="E10761" t="str">
        <v>416b</v>
      </c>
      <c r="F10761">
        <f t="shared" si="180"/>
        <v>416</v>
      </c>
    </row>
    <row r="10762" spans="5:6">
      <c r="E10762" t="str">
        <v>416b</v>
      </c>
      <c r="F10762">
        <f t="shared" si="180"/>
        <v>416</v>
      </c>
    </row>
    <row r="10763" spans="5:6">
      <c r="E10763" t="str">
        <v>416b</v>
      </c>
      <c r="F10763">
        <f t="shared" si="180"/>
        <v>416</v>
      </c>
    </row>
    <row r="10764" spans="5:6">
      <c r="E10764" t="str">
        <v>416b</v>
      </c>
      <c r="F10764">
        <f t="shared" si="180"/>
        <v>416</v>
      </c>
    </row>
    <row r="10765" spans="5:6">
      <c r="E10765" t="str">
        <v>416b</v>
      </c>
      <c r="F10765">
        <f t="shared" si="180"/>
        <v>416</v>
      </c>
    </row>
    <row r="10766" spans="5:6">
      <c r="E10766" t="str">
        <v>416b</v>
      </c>
      <c r="F10766">
        <f t="shared" si="180"/>
        <v>416</v>
      </c>
    </row>
    <row r="10767" spans="5:6">
      <c r="E10767" t="str">
        <v>416b</v>
      </c>
      <c r="F10767">
        <f t="shared" si="180"/>
        <v>416</v>
      </c>
    </row>
    <row r="10768" spans="5:6">
      <c r="E10768" t="str">
        <v>416b</v>
      </c>
      <c r="F10768">
        <f t="shared" si="180"/>
        <v>416</v>
      </c>
    </row>
    <row r="10769" spans="5:6">
      <c r="E10769" t="str">
        <v>416b</v>
      </c>
      <c r="F10769">
        <f t="shared" si="180"/>
        <v>416</v>
      </c>
    </row>
    <row r="10770" spans="5:6">
      <c r="E10770" t="str">
        <v>416b</v>
      </c>
      <c r="F10770">
        <f t="shared" si="180"/>
        <v>416</v>
      </c>
    </row>
    <row r="10771" spans="5:6">
      <c r="E10771" t="str">
        <v>416b</v>
      </c>
      <c r="F10771">
        <f t="shared" si="180"/>
        <v>416</v>
      </c>
    </row>
    <row r="10772" spans="5:6">
      <c r="E10772" t="str">
        <v>416b</v>
      </c>
      <c r="F10772">
        <f t="shared" si="180"/>
        <v>416</v>
      </c>
    </row>
    <row r="10773" spans="5:6">
      <c r="E10773" t="str">
        <v>416b</v>
      </c>
      <c r="F10773">
        <f t="shared" si="180"/>
        <v>416</v>
      </c>
    </row>
    <row r="10774" spans="5:6">
      <c r="E10774" t="str">
        <v>416b</v>
      </c>
      <c r="F10774">
        <f t="shared" si="180"/>
        <v>416</v>
      </c>
    </row>
    <row r="10775" spans="5:6">
      <c r="E10775" t="str">
        <v>416b</v>
      </c>
      <c r="F10775">
        <f t="shared" si="180"/>
        <v>416</v>
      </c>
    </row>
    <row r="10776" spans="5:6">
      <c r="E10776" t="str">
        <v>416b</v>
      </c>
      <c r="F10776">
        <f t="shared" si="180"/>
        <v>416</v>
      </c>
    </row>
    <row r="10777" spans="5:6">
      <c r="E10777" t="str">
        <v>416b</v>
      </c>
      <c r="F10777">
        <f t="shared" si="180"/>
        <v>416</v>
      </c>
    </row>
    <row r="10778" spans="5:6">
      <c r="E10778" t="str">
        <v>416b</v>
      </c>
      <c r="F10778">
        <f t="shared" si="180"/>
        <v>416</v>
      </c>
    </row>
    <row r="10779" spans="5:6">
      <c r="E10779" t="str">
        <v>416b</v>
      </c>
      <c r="F10779">
        <f t="shared" si="180"/>
        <v>416</v>
      </c>
    </row>
    <row r="10780" spans="5:6">
      <c r="E10780" t="str">
        <v>416b</v>
      </c>
      <c r="F10780">
        <f t="shared" si="180"/>
        <v>416</v>
      </c>
    </row>
    <row r="10781" spans="5:6">
      <c r="E10781" t="str">
        <v>416b</v>
      </c>
      <c r="F10781">
        <f t="shared" si="180"/>
        <v>416</v>
      </c>
    </row>
    <row r="10782" spans="5:6">
      <c r="E10782" t="str">
        <v>416b</v>
      </c>
      <c r="F10782">
        <f t="shared" si="180"/>
        <v>416</v>
      </c>
    </row>
    <row r="10783" spans="5:6">
      <c r="E10783" t="str">
        <v>416b</v>
      </c>
      <c r="F10783">
        <f t="shared" si="180"/>
        <v>416</v>
      </c>
    </row>
    <row r="10784" spans="5:6">
      <c r="E10784" t="str">
        <v>416b</v>
      </c>
      <c r="F10784">
        <f t="shared" si="180"/>
        <v>416</v>
      </c>
    </row>
    <row r="10785" spans="5:6">
      <c r="E10785" t="str">
        <v>416b</v>
      </c>
      <c r="F10785">
        <f t="shared" si="180"/>
        <v>416</v>
      </c>
    </row>
    <row r="10786" spans="5:6">
      <c r="E10786" t="str">
        <v>416b</v>
      </c>
      <c r="F10786">
        <f t="shared" si="180"/>
        <v>416</v>
      </c>
    </row>
    <row r="10787" spans="5:6">
      <c r="E10787" t="str">
        <v>416b</v>
      </c>
      <c r="F10787">
        <f t="shared" si="180"/>
        <v>416</v>
      </c>
    </row>
    <row r="10788" spans="5:6">
      <c r="E10788" t="str">
        <v>416b</v>
      </c>
      <c r="F10788">
        <f t="shared" si="180"/>
        <v>416</v>
      </c>
    </row>
    <row r="10789" spans="5:6">
      <c r="E10789" t="str">
        <v>416b</v>
      </c>
      <c r="F10789">
        <f t="shared" si="180"/>
        <v>416</v>
      </c>
    </row>
    <row r="10790" spans="5:6">
      <c r="E10790" t="str">
        <v>416b</v>
      </c>
      <c r="F10790">
        <f t="shared" si="180"/>
        <v>416</v>
      </c>
    </row>
    <row r="10791" spans="5:6">
      <c r="E10791" t="str">
        <v>416b</v>
      </c>
      <c r="F10791">
        <f t="shared" si="180"/>
        <v>416</v>
      </c>
    </row>
    <row r="10792" spans="5:6">
      <c r="E10792" t="str">
        <v>416b</v>
      </c>
      <c r="F10792">
        <f t="shared" si="180"/>
        <v>416</v>
      </c>
    </row>
    <row r="10793" spans="5:6">
      <c r="E10793" t="str">
        <v>416b</v>
      </c>
      <c r="F10793">
        <f t="shared" si="180"/>
        <v>416</v>
      </c>
    </row>
    <row r="10794" spans="5:6">
      <c r="E10794" t="str">
        <v>416b</v>
      </c>
      <c r="F10794">
        <f t="shared" si="180"/>
        <v>416</v>
      </c>
    </row>
    <row r="10795" spans="5:6">
      <c r="E10795" t="str">
        <v>416b</v>
      </c>
      <c r="F10795">
        <f t="shared" si="180"/>
        <v>416</v>
      </c>
    </row>
    <row r="10796" spans="5:6">
      <c r="E10796" t="str">
        <v>416b</v>
      </c>
      <c r="F10796">
        <f t="shared" si="180"/>
        <v>416</v>
      </c>
    </row>
    <row r="10797" spans="5:6">
      <c r="E10797" t="str">
        <v>416b</v>
      </c>
      <c r="F10797">
        <f t="shared" si="180"/>
        <v>416</v>
      </c>
    </row>
    <row r="10798" spans="5:6">
      <c r="E10798" t="str">
        <v>417a</v>
      </c>
      <c r="F10798">
        <f t="shared" si="180"/>
        <v>417</v>
      </c>
    </row>
    <row r="10799" spans="5:6">
      <c r="E10799" t="str">
        <v>417a</v>
      </c>
      <c r="F10799">
        <f t="shared" si="180"/>
        <v>417</v>
      </c>
    </row>
    <row r="10800" spans="5:6">
      <c r="E10800" t="str">
        <v>417a</v>
      </c>
      <c r="F10800">
        <f t="shared" si="180"/>
        <v>417</v>
      </c>
    </row>
    <row r="10801" spans="5:6">
      <c r="E10801" t="str">
        <v>417a</v>
      </c>
      <c r="F10801">
        <f t="shared" si="180"/>
        <v>417</v>
      </c>
    </row>
    <row r="10802" spans="5:6">
      <c r="E10802" t="str">
        <v>417a</v>
      </c>
      <c r="F10802">
        <f t="shared" si="180"/>
        <v>417</v>
      </c>
    </row>
    <row r="10803" spans="5:6">
      <c r="E10803" t="str">
        <v>417a</v>
      </c>
      <c r="F10803">
        <f t="shared" si="180"/>
        <v>417</v>
      </c>
    </row>
    <row r="10804" spans="5:6">
      <c r="E10804" t="str">
        <v>417a</v>
      </c>
      <c r="F10804">
        <f t="shared" si="180"/>
        <v>417</v>
      </c>
    </row>
    <row r="10805" spans="5:6">
      <c r="E10805" t="str">
        <v>417a</v>
      </c>
      <c r="F10805">
        <f t="shared" si="180"/>
        <v>417</v>
      </c>
    </row>
    <row r="10806" spans="5:6">
      <c r="E10806" t="str">
        <v>417a</v>
      </c>
      <c r="F10806">
        <f t="shared" si="180"/>
        <v>417</v>
      </c>
    </row>
    <row r="10807" spans="5:6">
      <c r="E10807" t="str">
        <v>417a</v>
      </c>
      <c r="F10807">
        <f t="shared" si="180"/>
        <v>417</v>
      </c>
    </row>
    <row r="10808" spans="5:6">
      <c r="E10808" t="str">
        <v>417a</v>
      </c>
      <c r="F10808">
        <f t="shared" si="180"/>
        <v>417</v>
      </c>
    </row>
    <row r="10809" spans="5:6">
      <c r="E10809" t="str">
        <v>417a</v>
      </c>
      <c r="F10809">
        <f t="shared" si="180"/>
        <v>417</v>
      </c>
    </row>
    <row r="10810" spans="5:6">
      <c r="E10810" t="str">
        <v>417a</v>
      </c>
      <c r="F10810">
        <f t="shared" si="180"/>
        <v>417</v>
      </c>
    </row>
    <row r="10811" spans="5:6">
      <c r="E10811" t="str">
        <v>417a</v>
      </c>
      <c r="F10811">
        <f t="shared" si="180"/>
        <v>417</v>
      </c>
    </row>
    <row r="10812" spans="5:6">
      <c r="E10812" t="str">
        <v>417a</v>
      </c>
      <c r="F10812">
        <f t="shared" si="180"/>
        <v>417</v>
      </c>
    </row>
    <row r="10813" spans="5:6">
      <c r="E10813" t="str">
        <v>417a</v>
      </c>
      <c r="F10813">
        <f t="shared" si="180"/>
        <v>417</v>
      </c>
    </row>
    <row r="10814" spans="5:6">
      <c r="E10814" t="str">
        <v>417a</v>
      </c>
      <c r="F10814">
        <f t="shared" si="180"/>
        <v>417</v>
      </c>
    </row>
    <row r="10815" spans="5:6">
      <c r="E10815" t="str">
        <v>417a</v>
      </c>
      <c r="F10815">
        <f t="shared" si="180"/>
        <v>417</v>
      </c>
    </row>
    <row r="10816" spans="5:6">
      <c r="E10816" t="str">
        <v>417a</v>
      </c>
      <c r="F10816">
        <f t="shared" si="180"/>
        <v>417</v>
      </c>
    </row>
    <row r="10817" spans="5:6">
      <c r="E10817" t="str">
        <v>417a</v>
      </c>
      <c r="F10817">
        <f t="shared" si="180"/>
        <v>417</v>
      </c>
    </row>
    <row r="10818" spans="5:6">
      <c r="E10818" t="str">
        <v>417a</v>
      </c>
      <c r="F10818">
        <f t="shared" si="180"/>
        <v>417</v>
      </c>
    </row>
    <row r="10819" spans="5:6">
      <c r="E10819" t="str">
        <v>417a</v>
      </c>
      <c r="F10819">
        <f t="shared" ref="F10819:F10882" si="181">VALUE(LEFT(E10819,LEN(E10819)-1))</f>
        <v>417</v>
      </c>
    </row>
    <row r="10820" spans="5:6">
      <c r="E10820" t="str">
        <v>417a</v>
      </c>
      <c r="F10820">
        <f t="shared" si="181"/>
        <v>417</v>
      </c>
    </row>
    <row r="10821" spans="5:6">
      <c r="E10821" t="str">
        <v>417a</v>
      </c>
      <c r="F10821">
        <f t="shared" si="181"/>
        <v>417</v>
      </c>
    </row>
    <row r="10822" spans="5:6">
      <c r="E10822" t="str">
        <v>417a</v>
      </c>
      <c r="F10822">
        <f t="shared" si="181"/>
        <v>417</v>
      </c>
    </row>
    <row r="10823" spans="5:6">
      <c r="E10823" t="str">
        <v>417a</v>
      </c>
      <c r="F10823">
        <f t="shared" si="181"/>
        <v>417</v>
      </c>
    </row>
    <row r="10824" spans="5:6">
      <c r="E10824" t="str">
        <v>417a</v>
      </c>
      <c r="F10824">
        <f t="shared" si="181"/>
        <v>417</v>
      </c>
    </row>
    <row r="10825" spans="5:6">
      <c r="E10825" t="str">
        <v>417a</v>
      </c>
      <c r="F10825">
        <f t="shared" si="181"/>
        <v>417</v>
      </c>
    </row>
    <row r="10826" spans="5:6">
      <c r="E10826" t="str">
        <v>417a</v>
      </c>
      <c r="F10826">
        <f t="shared" si="181"/>
        <v>417</v>
      </c>
    </row>
    <row r="10827" spans="5:6">
      <c r="E10827" t="str">
        <v>417a</v>
      </c>
      <c r="F10827">
        <f t="shared" si="181"/>
        <v>417</v>
      </c>
    </row>
    <row r="10828" spans="5:6">
      <c r="E10828" t="str">
        <v>417a</v>
      </c>
      <c r="F10828">
        <f t="shared" si="181"/>
        <v>417</v>
      </c>
    </row>
    <row r="10829" spans="5:6">
      <c r="E10829" t="str">
        <v>417a</v>
      </c>
      <c r="F10829">
        <f t="shared" si="181"/>
        <v>417</v>
      </c>
    </row>
    <row r="10830" spans="5:6">
      <c r="E10830" t="str">
        <v>417a</v>
      </c>
      <c r="F10830">
        <f t="shared" si="181"/>
        <v>417</v>
      </c>
    </row>
    <row r="10831" spans="5:6">
      <c r="E10831" t="str">
        <v>417a</v>
      </c>
      <c r="F10831">
        <f t="shared" si="181"/>
        <v>417</v>
      </c>
    </row>
    <row r="10832" spans="5:6">
      <c r="E10832" t="str">
        <v>417a</v>
      </c>
      <c r="F10832">
        <f t="shared" si="181"/>
        <v>417</v>
      </c>
    </row>
    <row r="10833" spans="5:6">
      <c r="E10833" t="str">
        <v>417a</v>
      </c>
      <c r="F10833">
        <f t="shared" si="181"/>
        <v>417</v>
      </c>
    </row>
    <row r="10834" spans="5:6">
      <c r="E10834" t="str">
        <v>417a</v>
      </c>
      <c r="F10834">
        <f t="shared" si="181"/>
        <v>417</v>
      </c>
    </row>
    <row r="10835" spans="5:6">
      <c r="E10835" t="str">
        <v>417a</v>
      </c>
      <c r="F10835">
        <f t="shared" si="181"/>
        <v>417</v>
      </c>
    </row>
    <row r="10836" spans="5:6">
      <c r="E10836" t="str">
        <v>417a</v>
      </c>
      <c r="F10836">
        <f t="shared" si="181"/>
        <v>417</v>
      </c>
    </row>
    <row r="10837" spans="5:6">
      <c r="E10837" t="str">
        <v>417a</v>
      </c>
      <c r="F10837">
        <f t="shared" si="181"/>
        <v>417</v>
      </c>
    </row>
    <row r="10838" spans="5:6">
      <c r="E10838" t="str">
        <v>417a</v>
      </c>
      <c r="F10838">
        <f t="shared" si="181"/>
        <v>417</v>
      </c>
    </row>
    <row r="10839" spans="5:6">
      <c r="E10839" t="str">
        <v>417a</v>
      </c>
      <c r="F10839">
        <f t="shared" si="181"/>
        <v>417</v>
      </c>
    </row>
    <row r="10840" spans="5:6">
      <c r="E10840" t="str">
        <v>417a</v>
      </c>
      <c r="F10840">
        <f t="shared" si="181"/>
        <v>417</v>
      </c>
    </row>
    <row r="10841" spans="5:6">
      <c r="E10841" t="str">
        <v>417a</v>
      </c>
      <c r="F10841">
        <f t="shared" si="181"/>
        <v>417</v>
      </c>
    </row>
    <row r="10842" spans="5:6">
      <c r="E10842" t="str">
        <v>417a</v>
      </c>
      <c r="F10842">
        <f t="shared" si="181"/>
        <v>417</v>
      </c>
    </row>
    <row r="10843" spans="5:6">
      <c r="E10843" t="str">
        <v>417a</v>
      </c>
      <c r="F10843">
        <f t="shared" si="181"/>
        <v>417</v>
      </c>
    </row>
    <row r="10844" spans="5:6">
      <c r="E10844" t="str">
        <v>417a</v>
      </c>
      <c r="F10844">
        <f t="shared" si="181"/>
        <v>417</v>
      </c>
    </row>
    <row r="10845" spans="5:6">
      <c r="E10845" t="str">
        <v>417a</v>
      </c>
      <c r="F10845">
        <f t="shared" si="181"/>
        <v>417</v>
      </c>
    </row>
    <row r="10846" spans="5:6">
      <c r="E10846" t="str">
        <v>417a</v>
      </c>
      <c r="F10846">
        <f t="shared" si="181"/>
        <v>417</v>
      </c>
    </row>
    <row r="10847" spans="5:6">
      <c r="E10847" t="str">
        <v>417a</v>
      </c>
      <c r="F10847">
        <f t="shared" si="181"/>
        <v>417</v>
      </c>
    </row>
    <row r="10848" spans="5:6">
      <c r="E10848" t="str">
        <v>417a</v>
      </c>
      <c r="F10848">
        <f t="shared" si="181"/>
        <v>417</v>
      </c>
    </row>
    <row r="10849" spans="5:6">
      <c r="E10849" t="str">
        <v>417a</v>
      </c>
      <c r="F10849">
        <f t="shared" si="181"/>
        <v>417</v>
      </c>
    </row>
    <row r="10850" spans="5:6">
      <c r="E10850" t="str">
        <v>417a</v>
      </c>
      <c r="F10850">
        <f t="shared" si="181"/>
        <v>417</v>
      </c>
    </row>
    <row r="10851" spans="5:6">
      <c r="E10851" t="str">
        <v>417a</v>
      </c>
      <c r="F10851">
        <f t="shared" si="181"/>
        <v>417</v>
      </c>
    </row>
    <row r="10852" spans="5:6">
      <c r="E10852" t="str">
        <v>417a</v>
      </c>
      <c r="F10852">
        <f t="shared" si="181"/>
        <v>417</v>
      </c>
    </row>
    <row r="10853" spans="5:6">
      <c r="E10853" t="str">
        <v>417a</v>
      </c>
      <c r="F10853">
        <f t="shared" si="181"/>
        <v>417</v>
      </c>
    </row>
    <row r="10854" spans="5:6">
      <c r="E10854" t="str">
        <v>417a</v>
      </c>
      <c r="F10854">
        <f t="shared" si="181"/>
        <v>417</v>
      </c>
    </row>
    <row r="10855" spans="5:6">
      <c r="E10855" t="str">
        <v>417a</v>
      </c>
      <c r="F10855">
        <f t="shared" si="181"/>
        <v>417</v>
      </c>
    </row>
    <row r="10856" spans="5:6">
      <c r="E10856" t="str">
        <v>417a</v>
      </c>
      <c r="F10856">
        <f t="shared" si="181"/>
        <v>417</v>
      </c>
    </row>
    <row r="10857" spans="5:6">
      <c r="E10857" t="str">
        <v>417a</v>
      </c>
      <c r="F10857">
        <f t="shared" si="181"/>
        <v>417</v>
      </c>
    </row>
    <row r="10858" spans="5:6">
      <c r="E10858" t="str">
        <v>417a</v>
      </c>
      <c r="F10858">
        <f t="shared" si="181"/>
        <v>417</v>
      </c>
    </row>
    <row r="10859" spans="5:6">
      <c r="E10859" t="str">
        <v>417a</v>
      </c>
      <c r="F10859">
        <f t="shared" si="181"/>
        <v>417</v>
      </c>
    </row>
    <row r="10860" spans="5:6">
      <c r="E10860" t="str">
        <v>417a</v>
      </c>
      <c r="F10860">
        <f t="shared" si="181"/>
        <v>417</v>
      </c>
    </row>
    <row r="10861" spans="5:6">
      <c r="E10861" t="str">
        <v>417a</v>
      </c>
      <c r="F10861">
        <f t="shared" si="181"/>
        <v>417</v>
      </c>
    </row>
    <row r="10862" spans="5:6">
      <c r="E10862" t="str">
        <v>417a</v>
      </c>
      <c r="F10862">
        <f t="shared" si="181"/>
        <v>417</v>
      </c>
    </row>
    <row r="10863" spans="5:6">
      <c r="E10863" t="str">
        <v>417a</v>
      </c>
      <c r="F10863">
        <f t="shared" si="181"/>
        <v>417</v>
      </c>
    </row>
    <row r="10864" spans="5:6">
      <c r="E10864" t="str">
        <v>417a</v>
      </c>
      <c r="F10864">
        <f t="shared" si="181"/>
        <v>417</v>
      </c>
    </row>
    <row r="10865" spans="5:6">
      <c r="E10865" t="str">
        <v>417a</v>
      </c>
      <c r="F10865">
        <f t="shared" si="181"/>
        <v>417</v>
      </c>
    </row>
    <row r="10866" spans="5:6">
      <c r="E10866" t="str">
        <v>417a</v>
      </c>
      <c r="F10866">
        <f t="shared" si="181"/>
        <v>417</v>
      </c>
    </row>
    <row r="10867" spans="5:6">
      <c r="E10867" t="str">
        <v>417a</v>
      </c>
      <c r="F10867">
        <f t="shared" si="181"/>
        <v>417</v>
      </c>
    </row>
    <row r="10868" spans="5:6">
      <c r="E10868" t="str">
        <v>417a</v>
      </c>
      <c r="F10868">
        <f t="shared" si="181"/>
        <v>417</v>
      </c>
    </row>
    <row r="10869" spans="5:6">
      <c r="E10869" t="str">
        <v>417a</v>
      </c>
      <c r="F10869">
        <f t="shared" si="181"/>
        <v>417</v>
      </c>
    </row>
    <row r="10870" spans="5:6">
      <c r="E10870" t="str">
        <v>417a</v>
      </c>
      <c r="F10870">
        <f t="shared" si="181"/>
        <v>417</v>
      </c>
    </row>
    <row r="10871" spans="5:6">
      <c r="E10871" t="str">
        <v>417a</v>
      </c>
      <c r="F10871">
        <f t="shared" si="181"/>
        <v>417</v>
      </c>
    </row>
    <row r="10872" spans="5:6">
      <c r="E10872" t="str">
        <v>417a</v>
      </c>
      <c r="F10872">
        <f t="shared" si="181"/>
        <v>417</v>
      </c>
    </row>
    <row r="10873" spans="5:6">
      <c r="E10873" t="str">
        <v>417a</v>
      </c>
      <c r="F10873">
        <f t="shared" si="181"/>
        <v>417</v>
      </c>
    </row>
    <row r="10874" spans="5:6">
      <c r="E10874" t="str">
        <v>417a</v>
      </c>
      <c r="F10874">
        <f t="shared" si="181"/>
        <v>417</v>
      </c>
    </row>
    <row r="10875" spans="5:6">
      <c r="E10875" t="str">
        <v>417a</v>
      </c>
      <c r="F10875">
        <f t="shared" si="181"/>
        <v>417</v>
      </c>
    </row>
    <row r="10876" spans="5:6">
      <c r="E10876" t="str">
        <v>417a</v>
      </c>
      <c r="F10876">
        <f t="shared" si="181"/>
        <v>417</v>
      </c>
    </row>
    <row r="10877" spans="5:6">
      <c r="E10877" t="str">
        <v>417a</v>
      </c>
      <c r="F10877">
        <f t="shared" si="181"/>
        <v>417</v>
      </c>
    </row>
    <row r="10878" spans="5:6">
      <c r="E10878" t="str">
        <v>417b</v>
      </c>
      <c r="F10878">
        <f t="shared" si="181"/>
        <v>417</v>
      </c>
    </row>
    <row r="10879" spans="5:6">
      <c r="E10879" t="str">
        <v>417b</v>
      </c>
      <c r="F10879">
        <f t="shared" si="181"/>
        <v>417</v>
      </c>
    </row>
    <row r="10880" spans="5:6">
      <c r="E10880" t="str">
        <v>417b</v>
      </c>
      <c r="F10880">
        <f t="shared" si="181"/>
        <v>417</v>
      </c>
    </row>
    <row r="10881" spans="5:6">
      <c r="E10881" t="str">
        <v>417b</v>
      </c>
      <c r="F10881">
        <f t="shared" si="181"/>
        <v>417</v>
      </c>
    </row>
    <row r="10882" spans="5:6">
      <c r="E10882" t="str">
        <v>417b</v>
      </c>
      <c r="F10882">
        <f t="shared" si="181"/>
        <v>417</v>
      </c>
    </row>
    <row r="10883" spans="5:6">
      <c r="E10883" t="str">
        <v>417b</v>
      </c>
      <c r="F10883">
        <f t="shared" ref="F10883:F10946" si="182">VALUE(LEFT(E10883,LEN(E10883)-1))</f>
        <v>417</v>
      </c>
    </row>
    <row r="10884" spans="5:6">
      <c r="E10884" t="str">
        <v>417b</v>
      </c>
      <c r="F10884">
        <f t="shared" si="182"/>
        <v>417</v>
      </c>
    </row>
    <row r="10885" spans="5:6">
      <c r="E10885" t="str">
        <v>417b</v>
      </c>
      <c r="F10885">
        <f t="shared" si="182"/>
        <v>417</v>
      </c>
    </row>
    <row r="10886" spans="5:6">
      <c r="E10886" t="str">
        <v>417b</v>
      </c>
      <c r="F10886">
        <f t="shared" si="182"/>
        <v>417</v>
      </c>
    </row>
    <row r="10887" spans="5:6">
      <c r="E10887" t="str">
        <v>417b</v>
      </c>
      <c r="F10887">
        <f t="shared" si="182"/>
        <v>417</v>
      </c>
    </row>
    <row r="10888" spans="5:6">
      <c r="E10888" t="str">
        <v>417b</v>
      </c>
      <c r="F10888">
        <f t="shared" si="182"/>
        <v>417</v>
      </c>
    </row>
    <row r="10889" spans="5:6">
      <c r="E10889" t="str">
        <v>417b</v>
      </c>
      <c r="F10889">
        <f t="shared" si="182"/>
        <v>417</v>
      </c>
    </row>
    <row r="10890" spans="5:6">
      <c r="E10890" t="str">
        <v>417b</v>
      </c>
      <c r="F10890">
        <f t="shared" si="182"/>
        <v>417</v>
      </c>
    </row>
    <row r="10891" spans="5:6">
      <c r="E10891" t="str">
        <v>417b</v>
      </c>
      <c r="F10891">
        <f t="shared" si="182"/>
        <v>417</v>
      </c>
    </row>
    <row r="10892" spans="5:6">
      <c r="E10892" t="str">
        <v>417b</v>
      </c>
      <c r="F10892">
        <f t="shared" si="182"/>
        <v>417</v>
      </c>
    </row>
    <row r="10893" spans="5:6">
      <c r="E10893" t="str">
        <v>417b</v>
      </c>
      <c r="F10893">
        <f t="shared" si="182"/>
        <v>417</v>
      </c>
    </row>
    <row r="10894" spans="5:6">
      <c r="E10894" t="str">
        <v>417b</v>
      </c>
      <c r="F10894">
        <f t="shared" si="182"/>
        <v>417</v>
      </c>
    </row>
    <row r="10895" spans="5:6">
      <c r="E10895" t="str">
        <v>417b</v>
      </c>
      <c r="F10895">
        <f t="shared" si="182"/>
        <v>417</v>
      </c>
    </row>
    <row r="10896" spans="5:6">
      <c r="E10896" t="str">
        <v>417b</v>
      </c>
      <c r="F10896">
        <f t="shared" si="182"/>
        <v>417</v>
      </c>
    </row>
    <row r="10897" spans="5:6">
      <c r="E10897" t="str">
        <v>417b</v>
      </c>
      <c r="F10897">
        <f t="shared" si="182"/>
        <v>417</v>
      </c>
    </row>
    <row r="10898" spans="5:6">
      <c r="E10898" t="str">
        <v>417b</v>
      </c>
      <c r="F10898">
        <f t="shared" si="182"/>
        <v>417</v>
      </c>
    </row>
    <row r="10899" spans="5:6">
      <c r="E10899" t="str">
        <v>417b</v>
      </c>
      <c r="F10899">
        <f t="shared" si="182"/>
        <v>417</v>
      </c>
    </row>
    <row r="10900" spans="5:6">
      <c r="E10900" t="str">
        <v>417b</v>
      </c>
      <c r="F10900">
        <f t="shared" si="182"/>
        <v>417</v>
      </c>
    </row>
    <row r="10901" spans="5:6">
      <c r="E10901" t="str">
        <v>417b</v>
      </c>
      <c r="F10901">
        <f t="shared" si="182"/>
        <v>417</v>
      </c>
    </row>
    <row r="10902" spans="5:6">
      <c r="E10902" t="str">
        <v>417b</v>
      </c>
      <c r="F10902">
        <f t="shared" si="182"/>
        <v>417</v>
      </c>
    </row>
    <row r="10903" spans="5:6">
      <c r="E10903" t="str">
        <v>417b</v>
      </c>
      <c r="F10903">
        <f t="shared" si="182"/>
        <v>417</v>
      </c>
    </row>
    <row r="10904" spans="5:6">
      <c r="E10904" t="str">
        <v>417b</v>
      </c>
      <c r="F10904">
        <f t="shared" si="182"/>
        <v>417</v>
      </c>
    </row>
    <row r="10905" spans="5:6">
      <c r="E10905" t="str">
        <v>417b</v>
      </c>
      <c r="F10905">
        <f t="shared" si="182"/>
        <v>417</v>
      </c>
    </row>
    <row r="10906" spans="5:6">
      <c r="E10906" t="str">
        <v>417b</v>
      </c>
      <c r="F10906">
        <f t="shared" si="182"/>
        <v>417</v>
      </c>
    </row>
    <row r="10907" spans="5:6">
      <c r="E10907" t="str">
        <v>417b</v>
      </c>
      <c r="F10907">
        <f t="shared" si="182"/>
        <v>417</v>
      </c>
    </row>
    <row r="10908" spans="5:6">
      <c r="E10908" t="str">
        <v>417b</v>
      </c>
      <c r="F10908">
        <f t="shared" si="182"/>
        <v>417</v>
      </c>
    </row>
    <row r="10909" spans="5:6">
      <c r="E10909" t="str">
        <v>417b</v>
      </c>
      <c r="F10909">
        <f t="shared" si="182"/>
        <v>417</v>
      </c>
    </row>
    <row r="10910" spans="5:6">
      <c r="E10910" t="str">
        <v>417b</v>
      </c>
      <c r="F10910">
        <f t="shared" si="182"/>
        <v>417</v>
      </c>
    </row>
    <row r="10911" spans="5:6">
      <c r="E10911" t="str">
        <v>417b</v>
      </c>
      <c r="F10911">
        <f t="shared" si="182"/>
        <v>417</v>
      </c>
    </row>
    <row r="10912" spans="5:6">
      <c r="E10912" t="str">
        <v>417b</v>
      </c>
      <c r="F10912">
        <f t="shared" si="182"/>
        <v>417</v>
      </c>
    </row>
    <row r="10913" spans="5:6">
      <c r="E10913" t="str">
        <v>417b</v>
      </c>
      <c r="F10913">
        <f t="shared" si="182"/>
        <v>417</v>
      </c>
    </row>
    <row r="10914" spans="5:6">
      <c r="E10914" t="str">
        <v>417b</v>
      </c>
      <c r="F10914">
        <f t="shared" si="182"/>
        <v>417</v>
      </c>
    </row>
    <row r="10915" spans="5:6">
      <c r="E10915" t="str">
        <v>417b</v>
      </c>
      <c r="F10915">
        <f t="shared" si="182"/>
        <v>417</v>
      </c>
    </row>
    <row r="10916" spans="5:6">
      <c r="E10916" t="str">
        <v>417b</v>
      </c>
      <c r="F10916">
        <f t="shared" si="182"/>
        <v>417</v>
      </c>
    </row>
    <row r="10917" spans="5:6">
      <c r="E10917" t="str">
        <v>417b</v>
      </c>
      <c r="F10917">
        <f t="shared" si="182"/>
        <v>417</v>
      </c>
    </row>
    <row r="10918" spans="5:6">
      <c r="E10918" t="str">
        <v>417b</v>
      </c>
      <c r="F10918">
        <f t="shared" si="182"/>
        <v>417</v>
      </c>
    </row>
    <row r="10919" spans="5:6">
      <c r="E10919" t="str">
        <v>417b</v>
      </c>
      <c r="F10919">
        <f t="shared" si="182"/>
        <v>417</v>
      </c>
    </row>
    <row r="10920" spans="5:6">
      <c r="E10920" t="str">
        <v>417b</v>
      </c>
      <c r="F10920">
        <f t="shared" si="182"/>
        <v>417</v>
      </c>
    </row>
    <row r="10921" spans="5:6">
      <c r="E10921" t="str">
        <v>417b</v>
      </c>
      <c r="F10921">
        <f t="shared" si="182"/>
        <v>417</v>
      </c>
    </row>
    <row r="10922" spans="5:6">
      <c r="E10922" t="str">
        <v>417b</v>
      </c>
      <c r="F10922">
        <f t="shared" si="182"/>
        <v>417</v>
      </c>
    </row>
    <row r="10923" spans="5:6">
      <c r="E10923" t="str">
        <v>417b</v>
      </c>
      <c r="F10923">
        <f t="shared" si="182"/>
        <v>417</v>
      </c>
    </row>
    <row r="10924" spans="5:6">
      <c r="E10924" t="str">
        <v>417b</v>
      </c>
      <c r="F10924">
        <f t="shared" si="182"/>
        <v>417</v>
      </c>
    </row>
    <row r="10925" spans="5:6">
      <c r="E10925" t="str">
        <v>417b</v>
      </c>
      <c r="F10925">
        <f t="shared" si="182"/>
        <v>417</v>
      </c>
    </row>
    <row r="10926" spans="5:6">
      <c r="E10926" t="str">
        <v>417b</v>
      </c>
      <c r="F10926">
        <f t="shared" si="182"/>
        <v>417</v>
      </c>
    </row>
    <row r="10927" spans="5:6">
      <c r="E10927" t="str">
        <v>417b</v>
      </c>
      <c r="F10927">
        <f t="shared" si="182"/>
        <v>417</v>
      </c>
    </row>
    <row r="10928" spans="5:6">
      <c r="E10928" t="str">
        <v>417b</v>
      </c>
      <c r="F10928">
        <f t="shared" si="182"/>
        <v>417</v>
      </c>
    </row>
    <row r="10929" spans="5:6">
      <c r="E10929" t="str">
        <v>417b</v>
      </c>
      <c r="F10929">
        <f t="shared" si="182"/>
        <v>417</v>
      </c>
    </row>
    <row r="10930" spans="5:6">
      <c r="E10930" t="str">
        <v>417b</v>
      </c>
      <c r="F10930">
        <f t="shared" si="182"/>
        <v>417</v>
      </c>
    </row>
    <row r="10931" spans="5:6">
      <c r="E10931" t="str">
        <v>417b</v>
      </c>
      <c r="F10931">
        <f t="shared" si="182"/>
        <v>417</v>
      </c>
    </row>
    <row r="10932" spans="5:6">
      <c r="E10932" t="str">
        <v>417b</v>
      </c>
      <c r="F10932">
        <f t="shared" si="182"/>
        <v>417</v>
      </c>
    </row>
    <row r="10933" spans="5:6">
      <c r="E10933" t="str">
        <v>417b</v>
      </c>
      <c r="F10933">
        <f t="shared" si="182"/>
        <v>417</v>
      </c>
    </row>
    <row r="10934" spans="5:6">
      <c r="E10934" t="str">
        <v>417b</v>
      </c>
      <c r="F10934">
        <f t="shared" si="182"/>
        <v>417</v>
      </c>
    </row>
    <row r="10935" spans="5:6">
      <c r="E10935" t="str">
        <v>417b</v>
      </c>
      <c r="F10935">
        <f t="shared" si="182"/>
        <v>417</v>
      </c>
    </row>
    <row r="10936" spans="5:6">
      <c r="E10936" t="str">
        <v>417b</v>
      </c>
      <c r="F10936">
        <f t="shared" si="182"/>
        <v>417</v>
      </c>
    </row>
    <row r="10937" spans="5:6">
      <c r="E10937" t="str">
        <v>417b</v>
      </c>
      <c r="F10937">
        <f t="shared" si="182"/>
        <v>417</v>
      </c>
    </row>
    <row r="10938" spans="5:6">
      <c r="E10938" t="str">
        <v>417b</v>
      </c>
      <c r="F10938">
        <f t="shared" si="182"/>
        <v>417</v>
      </c>
    </row>
    <row r="10939" spans="5:6">
      <c r="E10939" t="str">
        <v>417b</v>
      </c>
      <c r="F10939">
        <f t="shared" si="182"/>
        <v>417</v>
      </c>
    </row>
    <row r="10940" spans="5:6">
      <c r="E10940" t="str">
        <v>417b</v>
      </c>
      <c r="F10940">
        <f t="shared" si="182"/>
        <v>417</v>
      </c>
    </row>
    <row r="10941" spans="5:6">
      <c r="E10941" t="str">
        <v>418a</v>
      </c>
      <c r="F10941">
        <f t="shared" si="182"/>
        <v>418</v>
      </c>
    </row>
    <row r="10942" spans="5:6">
      <c r="E10942" t="str">
        <v>418a</v>
      </c>
      <c r="F10942">
        <f t="shared" si="182"/>
        <v>418</v>
      </c>
    </row>
    <row r="10943" spans="5:6">
      <c r="E10943" t="str">
        <v>418a</v>
      </c>
      <c r="F10943">
        <f t="shared" si="182"/>
        <v>418</v>
      </c>
    </row>
    <row r="10944" spans="5:6">
      <c r="E10944" t="str">
        <v>418a</v>
      </c>
      <c r="F10944">
        <f t="shared" si="182"/>
        <v>418</v>
      </c>
    </row>
    <row r="10945" spans="5:6">
      <c r="E10945" t="str">
        <v>418a</v>
      </c>
      <c r="F10945">
        <f t="shared" si="182"/>
        <v>418</v>
      </c>
    </row>
    <row r="10946" spans="5:6">
      <c r="E10946" t="str">
        <v>418a</v>
      </c>
      <c r="F10946">
        <f t="shared" si="182"/>
        <v>418</v>
      </c>
    </row>
    <row r="10947" spans="5:6">
      <c r="E10947" t="str">
        <v>418a</v>
      </c>
      <c r="F10947">
        <f t="shared" ref="F10947:F11010" si="183">VALUE(LEFT(E10947,LEN(E10947)-1))</f>
        <v>418</v>
      </c>
    </row>
    <row r="10948" spans="5:6">
      <c r="E10948" t="str">
        <v>418a</v>
      </c>
      <c r="F10948">
        <f t="shared" si="183"/>
        <v>418</v>
      </c>
    </row>
    <row r="10949" spans="5:6">
      <c r="E10949" t="str">
        <v>418a</v>
      </c>
      <c r="F10949">
        <f t="shared" si="183"/>
        <v>418</v>
      </c>
    </row>
    <row r="10950" spans="5:6">
      <c r="E10950" t="str">
        <v>418a</v>
      </c>
      <c r="F10950">
        <f t="shared" si="183"/>
        <v>418</v>
      </c>
    </row>
    <row r="10951" spans="5:6">
      <c r="E10951" t="str">
        <v>418a</v>
      </c>
      <c r="F10951">
        <f t="shared" si="183"/>
        <v>418</v>
      </c>
    </row>
    <row r="10952" spans="5:6">
      <c r="E10952" t="str">
        <v>418a</v>
      </c>
      <c r="F10952">
        <f t="shared" si="183"/>
        <v>418</v>
      </c>
    </row>
    <row r="10953" spans="5:6">
      <c r="E10953" t="str">
        <v>418a</v>
      </c>
      <c r="F10953">
        <f t="shared" si="183"/>
        <v>418</v>
      </c>
    </row>
    <row r="10954" spans="5:6">
      <c r="E10954" t="str">
        <v>418a</v>
      </c>
      <c r="F10954">
        <f t="shared" si="183"/>
        <v>418</v>
      </c>
    </row>
    <row r="10955" spans="5:6">
      <c r="E10955" t="str">
        <v>418a</v>
      </c>
      <c r="F10955">
        <f t="shared" si="183"/>
        <v>418</v>
      </c>
    </row>
    <row r="10956" spans="5:6">
      <c r="E10956" t="str">
        <v>418a</v>
      </c>
      <c r="F10956">
        <f t="shared" si="183"/>
        <v>418</v>
      </c>
    </row>
    <row r="10957" spans="5:6">
      <c r="E10957" t="str">
        <v>418a</v>
      </c>
      <c r="F10957">
        <f t="shared" si="183"/>
        <v>418</v>
      </c>
    </row>
    <row r="10958" spans="5:6">
      <c r="E10958" t="str">
        <v>418a</v>
      </c>
      <c r="F10958">
        <f t="shared" si="183"/>
        <v>418</v>
      </c>
    </row>
    <row r="10959" spans="5:6">
      <c r="E10959" t="str">
        <v>418a</v>
      </c>
      <c r="F10959">
        <f t="shared" si="183"/>
        <v>418</v>
      </c>
    </row>
    <row r="10960" spans="5:6">
      <c r="E10960" t="str">
        <v>418a</v>
      </c>
      <c r="F10960">
        <f t="shared" si="183"/>
        <v>418</v>
      </c>
    </row>
    <row r="10961" spans="5:6">
      <c r="E10961" t="str">
        <v>418a</v>
      </c>
      <c r="F10961">
        <f t="shared" si="183"/>
        <v>418</v>
      </c>
    </row>
    <row r="10962" spans="5:6">
      <c r="E10962" t="str">
        <v>418a</v>
      </c>
      <c r="F10962">
        <f t="shared" si="183"/>
        <v>418</v>
      </c>
    </row>
    <row r="10963" spans="5:6">
      <c r="E10963" t="str">
        <v>418a</v>
      </c>
      <c r="F10963">
        <f t="shared" si="183"/>
        <v>418</v>
      </c>
    </row>
    <row r="10964" spans="5:6">
      <c r="E10964" t="str">
        <v>418a</v>
      </c>
      <c r="F10964">
        <f t="shared" si="183"/>
        <v>418</v>
      </c>
    </row>
    <row r="10965" spans="5:6">
      <c r="E10965" t="str">
        <v>418a</v>
      </c>
      <c r="F10965">
        <f t="shared" si="183"/>
        <v>418</v>
      </c>
    </row>
    <row r="10966" spans="5:6">
      <c r="E10966" t="str">
        <v>418a</v>
      </c>
      <c r="F10966">
        <f t="shared" si="183"/>
        <v>418</v>
      </c>
    </row>
    <row r="10967" spans="5:6">
      <c r="E10967" t="str">
        <v>418a</v>
      </c>
      <c r="F10967">
        <f t="shared" si="183"/>
        <v>418</v>
      </c>
    </row>
    <row r="10968" spans="5:6">
      <c r="E10968" t="str">
        <v>418a</v>
      </c>
      <c r="F10968">
        <f t="shared" si="183"/>
        <v>418</v>
      </c>
    </row>
    <row r="10969" spans="5:6">
      <c r="E10969" t="str">
        <v>418a</v>
      </c>
      <c r="F10969">
        <f t="shared" si="183"/>
        <v>418</v>
      </c>
    </row>
    <row r="10970" spans="5:6">
      <c r="E10970" t="str">
        <v>418a</v>
      </c>
      <c r="F10970">
        <f t="shared" si="183"/>
        <v>418</v>
      </c>
    </row>
    <row r="10971" spans="5:6">
      <c r="E10971" t="str">
        <v>418a</v>
      </c>
      <c r="F10971">
        <f t="shared" si="183"/>
        <v>418</v>
      </c>
    </row>
    <row r="10972" spans="5:6">
      <c r="E10972" t="str">
        <v>418a</v>
      </c>
      <c r="F10972">
        <f t="shared" si="183"/>
        <v>418</v>
      </c>
    </row>
    <row r="10973" spans="5:6">
      <c r="E10973" t="str">
        <v>418a</v>
      </c>
      <c r="F10973">
        <f t="shared" si="183"/>
        <v>418</v>
      </c>
    </row>
    <row r="10974" spans="5:6">
      <c r="E10974" t="str">
        <v>418a</v>
      </c>
      <c r="F10974">
        <f t="shared" si="183"/>
        <v>418</v>
      </c>
    </row>
    <row r="10975" spans="5:6">
      <c r="E10975" t="str">
        <v>418a</v>
      </c>
      <c r="F10975">
        <f t="shared" si="183"/>
        <v>418</v>
      </c>
    </row>
    <row r="10976" spans="5:6">
      <c r="E10976" t="str">
        <v>418a</v>
      </c>
      <c r="F10976">
        <f t="shared" si="183"/>
        <v>418</v>
      </c>
    </row>
    <row r="10977" spans="5:6">
      <c r="E10977" t="str">
        <v>418a</v>
      </c>
      <c r="F10977">
        <f t="shared" si="183"/>
        <v>418</v>
      </c>
    </row>
    <row r="10978" spans="5:6">
      <c r="E10978" t="str">
        <v>418a</v>
      </c>
      <c r="F10978">
        <f t="shared" si="183"/>
        <v>418</v>
      </c>
    </row>
    <row r="10979" spans="5:6">
      <c r="E10979" t="str">
        <v>418a</v>
      </c>
      <c r="F10979">
        <f t="shared" si="183"/>
        <v>418</v>
      </c>
    </row>
    <row r="10980" spans="5:6">
      <c r="E10980" t="str">
        <v>418a</v>
      </c>
      <c r="F10980">
        <f t="shared" si="183"/>
        <v>418</v>
      </c>
    </row>
    <row r="10981" spans="5:6">
      <c r="E10981" t="str">
        <v>418a</v>
      </c>
      <c r="F10981">
        <f t="shared" si="183"/>
        <v>418</v>
      </c>
    </row>
    <row r="10982" spans="5:6">
      <c r="E10982" t="str">
        <v>418a</v>
      </c>
      <c r="F10982">
        <f t="shared" si="183"/>
        <v>418</v>
      </c>
    </row>
    <row r="10983" spans="5:6">
      <c r="E10983" t="str">
        <v>418a</v>
      </c>
      <c r="F10983">
        <f t="shared" si="183"/>
        <v>418</v>
      </c>
    </row>
    <row r="10984" spans="5:6">
      <c r="E10984" t="str">
        <v>418a</v>
      </c>
      <c r="F10984">
        <f t="shared" si="183"/>
        <v>418</v>
      </c>
    </row>
    <row r="10985" spans="5:6">
      <c r="E10985" t="str">
        <v>418a</v>
      </c>
      <c r="F10985">
        <f t="shared" si="183"/>
        <v>418</v>
      </c>
    </row>
    <row r="10986" spans="5:6">
      <c r="E10986" t="str">
        <v>418a</v>
      </c>
      <c r="F10986">
        <f t="shared" si="183"/>
        <v>418</v>
      </c>
    </row>
    <row r="10987" spans="5:6">
      <c r="E10987" t="str">
        <v>418a</v>
      </c>
      <c r="F10987">
        <f t="shared" si="183"/>
        <v>418</v>
      </c>
    </row>
    <row r="10988" spans="5:6">
      <c r="E10988" t="str">
        <v>418a</v>
      </c>
      <c r="F10988">
        <f t="shared" si="183"/>
        <v>418</v>
      </c>
    </row>
    <row r="10989" spans="5:6">
      <c r="E10989" t="str">
        <v>418a</v>
      </c>
      <c r="F10989">
        <f t="shared" si="183"/>
        <v>418</v>
      </c>
    </row>
    <row r="10990" spans="5:6">
      <c r="E10990" t="str">
        <v>418a</v>
      </c>
      <c r="F10990">
        <f t="shared" si="183"/>
        <v>418</v>
      </c>
    </row>
    <row r="10991" spans="5:6">
      <c r="E10991" t="str">
        <v>418a</v>
      </c>
      <c r="F10991">
        <f t="shared" si="183"/>
        <v>418</v>
      </c>
    </row>
    <row r="10992" spans="5:6">
      <c r="E10992" t="str">
        <v>418a</v>
      </c>
      <c r="F10992">
        <f t="shared" si="183"/>
        <v>418</v>
      </c>
    </row>
    <row r="10993" spans="5:6">
      <c r="E10993" t="str">
        <v>418a</v>
      </c>
      <c r="F10993">
        <f t="shared" si="183"/>
        <v>418</v>
      </c>
    </row>
    <row r="10994" spans="5:6">
      <c r="E10994" t="str">
        <v>418a</v>
      </c>
      <c r="F10994">
        <f t="shared" si="183"/>
        <v>418</v>
      </c>
    </row>
    <row r="10995" spans="5:6">
      <c r="E10995" t="str">
        <v>418a</v>
      </c>
      <c r="F10995">
        <f t="shared" si="183"/>
        <v>418</v>
      </c>
    </row>
    <row r="10996" spans="5:6">
      <c r="E10996" t="str">
        <v>418a</v>
      </c>
      <c r="F10996">
        <f t="shared" si="183"/>
        <v>418</v>
      </c>
    </row>
    <row r="10997" spans="5:6">
      <c r="E10997" t="str">
        <v>418a</v>
      </c>
      <c r="F10997">
        <f t="shared" si="183"/>
        <v>418</v>
      </c>
    </row>
    <row r="10998" spans="5:6">
      <c r="E10998" t="str">
        <v>418a</v>
      </c>
      <c r="F10998">
        <f t="shared" si="183"/>
        <v>418</v>
      </c>
    </row>
    <row r="10999" spans="5:6">
      <c r="E10999" t="str">
        <v>418a</v>
      </c>
      <c r="F10999">
        <f t="shared" si="183"/>
        <v>418</v>
      </c>
    </row>
    <row r="11000" spans="5:6">
      <c r="E11000" t="str">
        <v>418a</v>
      </c>
      <c r="F11000">
        <f t="shared" si="183"/>
        <v>418</v>
      </c>
    </row>
    <row r="11001" spans="5:6">
      <c r="E11001" t="str">
        <v>418a</v>
      </c>
      <c r="F11001">
        <f t="shared" si="183"/>
        <v>418</v>
      </c>
    </row>
    <row r="11002" spans="5:6">
      <c r="E11002" t="str">
        <v>418a</v>
      </c>
      <c r="F11002">
        <f t="shared" si="183"/>
        <v>418</v>
      </c>
    </row>
    <row r="11003" spans="5:6">
      <c r="E11003" t="str">
        <v>418a</v>
      </c>
      <c r="F11003">
        <f t="shared" si="183"/>
        <v>418</v>
      </c>
    </row>
    <row r="11004" spans="5:6">
      <c r="E11004" t="str">
        <v>418a</v>
      </c>
      <c r="F11004">
        <f t="shared" si="183"/>
        <v>418</v>
      </c>
    </row>
    <row r="11005" spans="5:6">
      <c r="E11005" t="str">
        <v>418a</v>
      </c>
      <c r="F11005">
        <f t="shared" si="183"/>
        <v>418</v>
      </c>
    </row>
    <row r="11006" spans="5:6">
      <c r="E11006" t="str">
        <v>418a</v>
      </c>
      <c r="F11006">
        <f t="shared" si="183"/>
        <v>418</v>
      </c>
    </row>
    <row r="11007" spans="5:6">
      <c r="E11007" t="str">
        <v>418a</v>
      </c>
      <c r="F11007">
        <f t="shared" si="183"/>
        <v>418</v>
      </c>
    </row>
    <row r="11008" spans="5:6">
      <c r="E11008" t="str">
        <v>418a</v>
      </c>
      <c r="F11008">
        <f t="shared" si="183"/>
        <v>418</v>
      </c>
    </row>
    <row r="11009" spans="5:6">
      <c r="E11009" t="str">
        <v>418a</v>
      </c>
      <c r="F11009">
        <f t="shared" si="183"/>
        <v>418</v>
      </c>
    </row>
    <row r="11010" spans="5:6">
      <c r="E11010" t="str">
        <v>418a</v>
      </c>
      <c r="F11010">
        <f t="shared" si="183"/>
        <v>418</v>
      </c>
    </row>
    <row r="11011" spans="5:6">
      <c r="E11011" t="str">
        <v>418a</v>
      </c>
      <c r="F11011">
        <f t="shared" ref="F11011:F11074" si="184">VALUE(LEFT(E11011,LEN(E11011)-1))</f>
        <v>418</v>
      </c>
    </row>
    <row r="11012" spans="5:6">
      <c r="E11012" t="str">
        <v>418a</v>
      </c>
      <c r="F11012">
        <f t="shared" si="184"/>
        <v>418</v>
      </c>
    </row>
    <row r="11013" spans="5:6">
      <c r="E11013" t="str">
        <v>418a</v>
      </c>
      <c r="F11013">
        <f t="shared" si="184"/>
        <v>418</v>
      </c>
    </row>
    <row r="11014" spans="5:6">
      <c r="E11014" t="str">
        <v>418b</v>
      </c>
      <c r="F11014">
        <f t="shared" si="184"/>
        <v>418</v>
      </c>
    </row>
    <row r="11015" spans="5:6">
      <c r="E11015" t="str">
        <v>418b</v>
      </c>
      <c r="F11015">
        <f t="shared" si="184"/>
        <v>418</v>
      </c>
    </row>
    <row r="11016" spans="5:6">
      <c r="E11016" t="str">
        <v>418b</v>
      </c>
      <c r="F11016">
        <f t="shared" si="184"/>
        <v>418</v>
      </c>
    </row>
    <row r="11017" spans="5:6">
      <c r="E11017" t="str">
        <v>418b</v>
      </c>
      <c r="F11017">
        <f t="shared" si="184"/>
        <v>418</v>
      </c>
    </row>
    <row r="11018" spans="5:6">
      <c r="E11018" t="str">
        <v>418b</v>
      </c>
      <c r="F11018">
        <f t="shared" si="184"/>
        <v>418</v>
      </c>
    </row>
    <row r="11019" spans="5:6">
      <c r="E11019" t="str">
        <v>418b</v>
      </c>
      <c r="F11019">
        <f t="shared" si="184"/>
        <v>418</v>
      </c>
    </row>
    <row r="11020" spans="5:6">
      <c r="E11020" t="str">
        <v>418b</v>
      </c>
      <c r="F11020">
        <f t="shared" si="184"/>
        <v>418</v>
      </c>
    </row>
    <row r="11021" spans="5:6">
      <c r="E11021" t="str">
        <v>418b</v>
      </c>
      <c r="F11021">
        <f t="shared" si="184"/>
        <v>418</v>
      </c>
    </row>
    <row r="11022" spans="5:6">
      <c r="E11022" t="str">
        <v>418b</v>
      </c>
      <c r="F11022">
        <f t="shared" si="184"/>
        <v>418</v>
      </c>
    </row>
    <row r="11023" spans="5:6">
      <c r="E11023" t="str">
        <v>418b</v>
      </c>
      <c r="F11023">
        <f t="shared" si="184"/>
        <v>418</v>
      </c>
    </row>
    <row r="11024" spans="5:6">
      <c r="E11024" t="str">
        <v>418b</v>
      </c>
      <c r="F11024">
        <f t="shared" si="184"/>
        <v>418</v>
      </c>
    </row>
    <row r="11025" spans="5:6">
      <c r="E11025" t="str">
        <v>418b</v>
      </c>
      <c r="F11025">
        <f t="shared" si="184"/>
        <v>418</v>
      </c>
    </row>
    <row r="11026" spans="5:6">
      <c r="E11026" t="str">
        <v>418b</v>
      </c>
      <c r="F11026">
        <f t="shared" si="184"/>
        <v>418</v>
      </c>
    </row>
    <row r="11027" spans="5:6">
      <c r="E11027" t="str">
        <v>418b</v>
      </c>
      <c r="F11027">
        <f t="shared" si="184"/>
        <v>418</v>
      </c>
    </row>
    <row r="11028" spans="5:6">
      <c r="E11028" t="str">
        <v>418b</v>
      </c>
      <c r="F11028">
        <f t="shared" si="184"/>
        <v>418</v>
      </c>
    </row>
    <row r="11029" spans="5:6">
      <c r="E11029" t="str">
        <v>418b</v>
      </c>
      <c r="F11029">
        <f t="shared" si="184"/>
        <v>418</v>
      </c>
    </row>
    <row r="11030" spans="5:6">
      <c r="E11030" t="str">
        <v>418b</v>
      </c>
      <c r="F11030">
        <f t="shared" si="184"/>
        <v>418</v>
      </c>
    </row>
    <row r="11031" spans="5:6">
      <c r="E11031" t="str">
        <v>418b</v>
      </c>
      <c r="F11031">
        <f t="shared" si="184"/>
        <v>418</v>
      </c>
    </row>
    <row r="11032" spans="5:6">
      <c r="E11032" t="str">
        <v>418b</v>
      </c>
      <c r="F11032">
        <f t="shared" si="184"/>
        <v>418</v>
      </c>
    </row>
    <row r="11033" spans="5:6">
      <c r="E11033" t="str">
        <v>418b</v>
      </c>
      <c r="F11033">
        <f t="shared" si="184"/>
        <v>418</v>
      </c>
    </row>
    <row r="11034" spans="5:6">
      <c r="E11034" t="str">
        <v>418b</v>
      </c>
      <c r="F11034">
        <f t="shared" si="184"/>
        <v>418</v>
      </c>
    </row>
    <row r="11035" spans="5:6">
      <c r="E11035" t="str">
        <v>418b</v>
      </c>
      <c r="F11035">
        <f t="shared" si="184"/>
        <v>418</v>
      </c>
    </row>
    <row r="11036" spans="5:6">
      <c r="E11036" t="str">
        <v>418b</v>
      </c>
      <c r="F11036">
        <f t="shared" si="184"/>
        <v>418</v>
      </c>
    </row>
    <row r="11037" spans="5:6">
      <c r="E11037" t="str">
        <v>418b</v>
      </c>
      <c r="F11037">
        <f t="shared" si="184"/>
        <v>418</v>
      </c>
    </row>
    <row r="11038" spans="5:6">
      <c r="E11038" t="str">
        <v>418b</v>
      </c>
      <c r="F11038">
        <f t="shared" si="184"/>
        <v>418</v>
      </c>
    </row>
    <row r="11039" spans="5:6">
      <c r="E11039" t="str">
        <v>418b</v>
      </c>
      <c r="F11039">
        <f t="shared" si="184"/>
        <v>418</v>
      </c>
    </row>
    <row r="11040" spans="5:6">
      <c r="E11040" t="str">
        <v>418b</v>
      </c>
      <c r="F11040">
        <f t="shared" si="184"/>
        <v>418</v>
      </c>
    </row>
    <row r="11041" spans="5:6">
      <c r="E11041" t="str">
        <v>418b</v>
      </c>
      <c r="F11041">
        <f t="shared" si="184"/>
        <v>418</v>
      </c>
    </row>
    <row r="11042" spans="5:6">
      <c r="E11042" t="str">
        <v>418b</v>
      </c>
      <c r="F11042">
        <f t="shared" si="184"/>
        <v>418</v>
      </c>
    </row>
    <row r="11043" spans="5:6">
      <c r="E11043" t="str">
        <v>418b</v>
      </c>
      <c r="F11043">
        <f t="shared" si="184"/>
        <v>418</v>
      </c>
    </row>
    <row r="11044" spans="5:6">
      <c r="E11044" t="str">
        <v>418b</v>
      </c>
      <c r="F11044">
        <f t="shared" si="184"/>
        <v>418</v>
      </c>
    </row>
    <row r="11045" spans="5:6">
      <c r="E11045" t="str">
        <v>418b</v>
      </c>
      <c r="F11045">
        <f t="shared" si="184"/>
        <v>418</v>
      </c>
    </row>
    <row r="11046" spans="5:6">
      <c r="E11046" t="str">
        <v>418b</v>
      </c>
      <c r="F11046">
        <f t="shared" si="184"/>
        <v>418</v>
      </c>
    </row>
    <row r="11047" spans="5:6">
      <c r="E11047" t="str">
        <v>418b</v>
      </c>
      <c r="F11047">
        <f t="shared" si="184"/>
        <v>418</v>
      </c>
    </row>
    <row r="11048" spans="5:6">
      <c r="E11048" t="str">
        <v>418b</v>
      </c>
      <c r="F11048">
        <f t="shared" si="184"/>
        <v>418</v>
      </c>
    </row>
    <row r="11049" spans="5:6">
      <c r="E11049" t="str">
        <v>418b</v>
      </c>
      <c r="F11049">
        <f t="shared" si="184"/>
        <v>418</v>
      </c>
    </row>
    <row r="11050" spans="5:6">
      <c r="E11050" t="str">
        <v>418b</v>
      </c>
      <c r="F11050">
        <f t="shared" si="184"/>
        <v>418</v>
      </c>
    </row>
    <row r="11051" spans="5:6">
      <c r="E11051" t="str">
        <v>418b</v>
      </c>
      <c r="F11051">
        <f t="shared" si="184"/>
        <v>418</v>
      </c>
    </row>
    <row r="11052" spans="5:6">
      <c r="E11052" t="str">
        <v>418b</v>
      </c>
      <c r="F11052">
        <f t="shared" si="184"/>
        <v>418</v>
      </c>
    </row>
    <row r="11053" spans="5:6">
      <c r="E11053" t="str">
        <v>418b</v>
      </c>
      <c r="F11053">
        <f t="shared" si="184"/>
        <v>418</v>
      </c>
    </row>
    <row r="11054" spans="5:6">
      <c r="E11054" t="str">
        <v>418b</v>
      </c>
      <c r="F11054">
        <f t="shared" si="184"/>
        <v>418</v>
      </c>
    </row>
    <row r="11055" spans="5:6">
      <c r="E11055" t="str">
        <v>418b</v>
      </c>
      <c r="F11055">
        <f t="shared" si="184"/>
        <v>418</v>
      </c>
    </row>
    <row r="11056" spans="5:6">
      <c r="E11056" t="str">
        <v>418b</v>
      </c>
      <c r="F11056">
        <f t="shared" si="184"/>
        <v>418</v>
      </c>
    </row>
    <row r="11057" spans="5:6">
      <c r="E11057" t="str">
        <v>418b</v>
      </c>
      <c r="F11057">
        <f t="shared" si="184"/>
        <v>418</v>
      </c>
    </row>
    <row r="11058" spans="5:6">
      <c r="E11058" t="str">
        <v>418b</v>
      </c>
      <c r="F11058">
        <f t="shared" si="184"/>
        <v>418</v>
      </c>
    </row>
    <row r="11059" spans="5:6">
      <c r="E11059" t="str">
        <v>418b</v>
      </c>
      <c r="F11059">
        <f t="shared" si="184"/>
        <v>418</v>
      </c>
    </row>
    <row r="11060" spans="5:6">
      <c r="E11060" t="str">
        <v>418b</v>
      </c>
      <c r="F11060">
        <f t="shared" si="184"/>
        <v>418</v>
      </c>
    </row>
    <row r="11061" spans="5:6">
      <c r="E11061" t="str">
        <v>418b</v>
      </c>
      <c r="F11061">
        <f t="shared" si="184"/>
        <v>418</v>
      </c>
    </row>
    <row r="11062" spans="5:6">
      <c r="E11062" t="str">
        <v>418b</v>
      </c>
      <c r="F11062">
        <f t="shared" si="184"/>
        <v>418</v>
      </c>
    </row>
    <row r="11063" spans="5:6">
      <c r="E11063" t="str">
        <v>418b</v>
      </c>
      <c r="F11063">
        <f t="shared" si="184"/>
        <v>418</v>
      </c>
    </row>
    <row r="11064" spans="5:6">
      <c r="E11064" t="str">
        <v>418b</v>
      </c>
      <c r="F11064">
        <f t="shared" si="184"/>
        <v>418</v>
      </c>
    </row>
    <row r="11065" spans="5:6">
      <c r="E11065" t="str">
        <v>418b</v>
      </c>
      <c r="F11065">
        <f t="shared" si="184"/>
        <v>418</v>
      </c>
    </row>
    <row r="11066" spans="5:6">
      <c r="E11066" t="str">
        <v>418b</v>
      </c>
      <c r="F11066">
        <f t="shared" si="184"/>
        <v>418</v>
      </c>
    </row>
    <row r="11067" spans="5:6">
      <c r="E11067" t="str">
        <v>418b</v>
      </c>
      <c r="F11067">
        <f t="shared" si="184"/>
        <v>418</v>
      </c>
    </row>
    <row r="11068" spans="5:6">
      <c r="E11068" t="str">
        <v>418b</v>
      </c>
      <c r="F11068">
        <f t="shared" si="184"/>
        <v>418</v>
      </c>
    </row>
    <row r="11069" spans="5:6">
      <c r="E11069" t="str">
        <v>418b</v>
      </c>
      <c r="F11069">
        <f t="shared" si="184"/>
        <v>418</v>
      </c>
    </row>
    <row r="11070" spans="5:6">
      <c r="E11070" t="str">
        <v>418b</v>
      </c>
      <c r="F11070">
        <f t="shared" si="184"/>
        <v>418</v>
      </c>
    </row>
    <row r="11071" spans="5:6">
      <c r="E11071" t="str">
        <v>418b</v>
      </c>
      <c r="F11071">
        <f t="shared" si="184"/>
        <v>418</v>
      </c>
    </row>
    <row r="11072" spans="5:6">
      <c r="E11072" t="str">
        <v>418b</v>
      </c>
      <c r="F11072">
        <f t="shared" si="184"/>
        <v>418</v>
      </c>
    </row>
    <row r="11073" spans="5:6">
      <c r="E11073" t="str">
        <v>418b</v>
      </c>
      <c r="F11073">
        <f t="shared" si="184"/>
        <v>418</v>
      </c>
    </row>
    <row r="11074" spans="5:6">
      <c r="E11074" t="str">
        <v>418b</v>
      </c>
      <c r="F11074">
        <f t="shared" si="184"/>
        <v>418</v>
      </c>
    </row>
    <row r="11075" spans="5:6">
      <c r="E11075" t="str">
        <v>418b</v>
      </c>
      <c r="F11075">
        <f t="shared" ref="F11075:F11138" si="185">VALUE(LEFT(E11075,LEN(E11075)-1))</f>
        <v>418</v>
      </c>
    </row>
    <row r="11076" spans="5:6">
      <c r="E11076" t="str">
        <v>418b</v>
      </c>
      <c r="F11076">
        <f t="shared" si="185"/>
        <v>418</v>
      </c>
    </row>
    <row r="11077" spans="5:6">
      <c r="E11077" t="str">
        <v>418b</v>
      </c>
      <c r="F11077">
        <f t="shared" si="185"/>
        <v>418</v>
      </c>
    </row>
    <row r="11078" spans="5:6">
      <c r="E11078" t="str">
        <v>418b</v>
      </c>
      <c r="F11078">
        <f t="shared" si="185"/>
        <v>418</v>
      </c>
    </row>
    <row r="11079" spans="5:6">
      <c r="E11079" t="str">
        <v>418b</v>
      </c>
      <c r="F11079">
        <f t="shared" si="185"/>
        <v>418</v>
      </c>
    </row>
    <row r="11080" spans="5:6">
      <c r="E11080" t="str">
        <v>418b</v>
      </c>
      <c r="F11080">
        <f t="shared" si="185"/>
        <v>418</v>
      </c>
    </row>
    <row r="11081" spans="5:6">
      <c r="E11081" t="str">
        <v>418b</v>
      </c>
      <c r="F11081">
        <f t="shared" si="185"/>
        <v>418</v>
      </c>
    </row>
    <row r="11082" spans="5:6">
      <c r="E11082" t="str">
        <v>418b</v>
      </c>
      <c r="F11082">
        <f t="shared" si="185"/>
        <v>418</v>
      </c>
    </row>
    <row r="11083" spans="5:6">
      <c r="E11083" t="str">
        <v>418b</v>
      </c>
      <c r="F11083">
        <f t="shared" si="185"/>
        <v>418</v>
      </c>
    </row>
    <row r="11084" spans="5:6">
      <c r="E11084" t="str">
        <v>418b</v>
      </c>
      <c r="F11084">
        <f t="shared" si="185"/>
        <v>418</v>
      </c>
    </row>
    <row r="11085" spans="5:6">
      <c r="E11085" t="str">
        <v>419a</v>
      </c>
      <c r="F11085">
        <f t="shared" si="185"/>
        <v>419</v>
      </c>
    </row>
    <row r="11086" spans="5:6">
      <c r="E11086" t="str">
        <v>419a</v>
      </c>
      <c r="F11086">
        <f t="shared" si="185"/>
        <v>419</v>
      </c>
    </row>
    <row r="11087" spans="5:6">
      <c r="E11087" t="str">
        <v>419a</v>
      </c>
      <c r="F11087">
        <f t="shared" si="185"/>
        <v>419</v>
      </c>
    </row>
    <row r="11088" spans="5:6">
      <c r="E11088" t="str">
        <v>419a</v>
      </c>
      <c r="F11088">
        <f t="shared" si="185"/>
        <v>419</v>
      </c>
    </row>
    <row r="11089" spans="5:6">
      <c r="E11089" t="str">
        <v>419a</v>
      </c>
      <c r="F11089">
        <f t="shared" si="185"/>
        <v>419</v>
      </c>
    </row>
    <row r="11090" spans="5:6">
      <c r="E11090" t="str">
        <v>419a</v>
      </c>
      <c r="F11090">
        <f t="shared" si="185"/>
        <v>419</v>
      </c>
    </row>
    <row r="11091" spans="5:6">
      <c r="E11091" t="str">
        <v>419a</v>
      </c>
      <c r="F11091">
        <f t="shared" si="185"/>
        <v>419</v>
      </c>
    </row>
    <row r="11092" spans="5:6">
      <c r="E11092" t="str">
        <v>419a</v>
      </c>
      <c r="F11092">
        <f t="shared" si="185"/>
        <v>419</v>
      </c>
    </row>
    <row r="11093" spans="5:6">
      <c r="E11093" t="str">
        <v>419a</v>
      </c>
      <c r="F11093">
        <f t="shared" si="185"/>
        <v>419</v>
      </c>
    </row>
    <row r="11094" spans="5:6">
      <c r="E11094" t="str">
        <v>419a</v>
      </c>
      <c r="F11094">
        <f t="shared" si="185"/>
        <v>419</v>
      </c>
    </row>
    <row r="11095" spans="5:6">
      <c r="E11095" t="str">
        <v>419a</v>
      </c>
      <c r="F11095">
        <f t="shared" si="185"/>
        <v>419</v>
      </c>
    </row>
    <row r="11096" spans="5:6">
      <c r="E11096" t="str">
        <v>419a</v>
      </c>
      <c r="F11096">
        <f t="shared" si="185"/>
        <v>419</v>
      </c>
    </row>
    <row r="11097" spans="5:6">
      <c r="E11097" t="str">
        <v>419a</v>
      </c>
      <c r="F11097">
        <f t="shared" si="185"/>
        <v>419</v>
      </c>
    </row>
    <row r="11098" spans="5:6">
      <c r="E11098" t="str">
        <v>419a</v>
      </c>
      <c r="F11098">
        <f t="shared" si="185"/>
        <v>419</v>
      </c>
    </row>
    <row r="11099" spans="5:6">
      <c r="E11099" t="str">
        <v>419a</v>
      </c>
      <c r="F11099">
        <f t="shared" si="185"/>
        <v>419</v>
      </c>
    </row>
    <row r="11100" spans="5:6">
      <c r="E11100" t="str">
        <v>419a</v>
      </c>
      <c r="F11100">
        <f t="shared" si="185"/>
        <v>419</v>
      </c>
    </row>
    <row r="11101" spans="5:6">
      <c r="E11101" t="str">
        <v>419a</v>
      </c>
      <c r="F11101">
        <f t="shared" si="185"/>
        <v>419</v>
      </c>
    </row>
    <row r="11102" spans="5:6">
      <c r="E11102" t="str">
        <v>419a</v>
      </c>
      <c r="F11102">
        <f t="shared" si="185"/>
        <v>419</v>
      </c>
    </row>
    <row r="11103" spans="5:6">
      <c r="E11103" t="str">
        <v>419a</v>
      </c>
      <c r="F11103">
        <f t="shared" si="185"/>
        <v>419</v>
      </c>
    </row>
    <row r="11104" spans="5:6">
      <c r="E11104" t="str">
        <v>419a</v>
      </c>
      <c r="F11104">
        <f t="shared" si="185"/>
        <v>419</v>
      </c>
    </row>
    <row r="11105" spans="5:6">
      <c r="E11105" t="str">
        <v>419a</v>
      </c>
      <c r="F11105">
        <f t="shared" si="185"/>
        <v>419</v>
      </c>
    </row>
    <row r="11106" spans="5:6">
      <c r="E11106" t="str">
        <v>419a</v>
      </c>
      <c r="F11106">
        <f t="shared" si="185"/>
        <v>419</v>
      </c>
    </row>
    <row r="11107" spans="5:6">
      <c r="E11107" t="str">
        <v>419a</v>
      </c>
      <c r="F11107">
        <f t="shared" si="185"/>
        <v>419</v>
      </c>
    </row>
    <row r="11108" spans="5:6">
      <c r="E11108" t="str">
        <v>419a</v>
      </c>
      <c r="F11108">
        <f t="shared" si="185"/>
        <v>419</v>
      </c>
    </row>
    <row r="11109" spans="5:6">
      <c r="E11109" t="str">
        <v>419a</v>
      </c>
      <c r="F11109">
        <f t="shared" si="185"/>
        <v>419</v>
      </c>
    </row>
    <row r="11110" spans="5:6">
      <c r="E11110" t="str">
        <v>419a</v>
      </c>
      <c r="F11110">
        <f t="shared" si="185"/>
        <v>419</v>
      </c>
    </row>
    <row r="11111" spans="5:6">
      <c r="E11111" t="str">
        <v>419a</v>
      </c>
      <c r="F11111">
        <f t="shared" si="185"/>
        <v>419</v>
      </c>
    </row>
    <row r="11112" spans="5:6">
      <c r="E11112" t="str">
        <v>419a</v>
      </c>
      <c r="F11112">
        <f t="shared" si="185"/>
        <v>419</v>
      </c>
    </row>
    <row r="11113" spans="5:6">
      <c r="E11113" t="str">
        <v>419a</v>
      </c>
      <c r="F11113">
        <f t="shared" si="185"/>
        <v>419</v>
      </c>
    </row>
    <row r="11114" spans="5:6">
      <c r="E11114" t="str">
        <v>419a</v>
      </c>
      <c r="F11114">
        <f t="shared" si="185"/>
        <v>419</v>
      </c>
    </row>
    <row r="11115" spans="5:6">
      <c r="E11115" t="str">
        <v>419a</v>
      </c>
      <c r="F11115">
        <f t="shared" si="185"/>
        <v>419</v>
      </c>
    </row>
    <row r="11116" spans="5:6">
      <c r="E11116" t="str">
        <v>419a</v>
      </c>
      <c r="F11116">
        <f t="shared" si="185"/>
        <v>419</v>
      </c>
    </row>
    <row r="11117" spans="5:6">
      <c r="E11117" t="str">
        <v>419a</v>
      </c>
      <c r="F11117">
        <f t="shared" si="185"/>
        <v>419</v>
      </c>
    </row>
    <row r="11118" spans="5:6">
      <c r="E11118" t="str">
        <v>419a</v>
      </c>
      <c r="F11118">
        <f t="shared" si="185"/>
        <v>419</v>
      </c>
    </row>
    <row r="11119" spans="5:6">
      <c r="E11119" t="str">
        <v>419a</v>
      </c>
      <c r="F11119">
        <f t="shared" si="185"/>
        <v>419</v>
      </c>
    </row>
    <row r="11120" spans="5:6">
      <c r="E11120" t="str">
        <v>419a</v>
      </c>
      <c r="F11120">
        <f t="shared" si="185"/>
        <v>419</v>
      </c>
    </row>
    <row r="11121" spans="5:6">
      <c r="E11121" t="str">
        <v>419a</v>
      </c>
      <c r="F11121">
        <f t="shared" si="185"/>
        <v>419</v>
      </c>
    </row>
    <row r="11122" spans="5:6">
      <c r="E11122" t="str">
        <v>419a</v>
      </c>
      <c r="F11122">
        <f t="shared" si="185"/>
        <v>419</v>
      </c>
    </row>
    <row r="11123" spans="5:6">
      <c r="E11123" t="str">
        <v>419a</v>
      </c>
      <c r="F11123">
        <f t="shared" si="185"/>
        <v>419</v>
      </c>
    </row>
    <row r="11124" spans="5:6">
      <c r="E11124" t="str">
        <v>419a</v>
      </c>
      <c r="F11124">
        <f t="shared" si="185"/>
        <v>419</v>
      </c>
    </row>
    <row r="11125" spans="5:6">
      <c r="E11125" t="str">
        <v>419a</v>
      </c>
      <c r="F11125">
        <f t="shared" si="185"/>
        <v>419</v>
      </c>
    </row>
    <row r="11126" spans="5:6">
      <c r="E11126" t="str">
        <v>419a</v>
      </c>
      <c r="F11126">
        <f t="shared" si="185"/>
        <v>419</v>
      </c>
    </row>
    <row r="11127" spans="5:6">
      <c r="E11127" t="str">
        <v>419a</v>
      </c>
      <c r="F11127">
        <f t="shared" si="185"/>
        <v>419</v>
      </c>
    </row>
    <row r="11128" spans="5:6">
      <c r="E11128" t="str">
        <v>419a</v>
      </c>
      <c r="F11128">
        <f t="shared" si="185"/>
        <v>419</v>
      </c>
    </row>
    <row r="11129" spans="5:6">
      <c r="E11129" t="str">
        <v>419a</v>
      </c>
      <c r="F11129">
        <f t="shared" si="185"/>
        <v>419</v>
      </c>
    </row>
    <row r="11130" spans="5:6">
      <c r="E11130" t="str">
        <v>419a</v>
      </c>
      <c r="F11130">
        <f t="shared" si="185"/>
        <v>419</v>
      </c>
    </row>
    <row r="11131" spans="5:6">
      <c r="E11131" t="str">
        <v>419a</v>
      </c>
      <c r="F11131">
        <f t="shared" si="185"/>
        <v>419</v>
      </c>
    </row>
    <row r="11132" spans="5:6">
      <c r="E11132" t="str">
        <v>419a</v>
      </c>
      <c r="F11132">
        <f t="shared" si="185"/>
        <v>419</v>
      </c>
    </row>
    <row r="11133" spans="5:6">
      <c r="E11133" t="str">
        <v>419a</v>
      </c>
      <c r="F11133">
        <f t="shared" si="185"/>
        <v>419</v>
      </c>
    </row>
    <row r="11134" spans="5:6">
      <c r="E11134" t="str">
        <v>419a</v>
      </c>
      <c r="F11134">
        <f t="shared" si="185"/>
        <v>419</v>
      </c>
    </row>
    <row r="11135" spans="5:6">
      <c r="E11135" t="str">
        <v>419a</v>
      </c>
      <c r="F11135">
        <f t="shared" si="185"/>
        <v>419</v>
      </c>
    </row>
    <row r="11136" spans="5:6">
      <c r="E11136" t="str">
        <v>419a</v>
      </c>
      <c r="F11136">
        <f t="shared" si="185"/>
        <v>419</v>
      </c>
    </row>
    <row r="11137" spans="5:6">
      <c r="E11137" t="str">
        <v>419a</v>
      </c>
      <c r="F11137">
        <f t="shared" si="185"/>
        <v>419</v>
      </c>
    </row>
    <row r="11138" spans="5:6">
      <c r="E11138" t="str">
        <v>419a</v>
      </c>
      <c r="F11138">
        <f t="shared" si="185"/>
        <v>419</v>
      </c>
    </row>
    <row r="11139" spans="5:6">
      <c r="E11139" t="str">
        <v>419a</v>
      </c>
      <c r="F11139">
        <f t="shared" ref="F11139:F11202" si="186">VALUE(LEFT(E11139,LEN(E11139)-1))</f>
        <v>419</v>
      </c>
    </row>
    <row r="11140" spans="5:6">
      <c r="E11140" t="str">
        <v>419a</v>
      </c>
      <c r="F11140">
        <f t="shared" si="186"/>
        <v>419</v>
      </c>
    </row>
    <row r="11141" spans="5:6">
      <c r="E11141" t="str">
        <v>419a</v>
      </c>
      <c r="F11141">
        <f t="shared" si="186"/>
        <v>419</v>
      </c>
    </row>
    <row r="11142" spans="5:6">
      <c r="E11142" t="str">
        <v>419a</v>
      </c>
      <c r="F11142">
        <f t="shared" si="186"/>
        <v>419</v>
      </c>
    </row>
    <row r="11143" spans="5:6">
      <c r="E11143" t="str">
        <v>419a</v>
      </c>
      <c r="F11143">
        <f t="shared" si="186"/>
        <v>419</v>
      </c>
    </row>
    <row r="11144" spans="5:6">
      <c r="E11144" t="str">
        <v>419a</v>
      </c>
      <c r="F11144">
        <f t="shared" si="186"/>
        <v>419</v>
      </c>
    </row>
    <row r="11145" spans="5:6">
      <c r="E11145" t="str">
        <v>419a</v>
      </c>
      <c r="F11145">
        <f t="shared" si="186"/>
        <v>419</v>
      </c>
    </row>
    <row r="11146" spans="5:6">
      <c r="E11146" t="str">
        <v>419a</v>
      </c>
      <c r="F11146">
        <f t="shared" si="186"/>
        <v>419</v>
      </c>
    </row>
    <row r="11147" spans="5:6">
      <c r="E11147" t="str">
        <v>419a</v>
      </c>
      <c r="F11147">
        <f t="shared" si="186"/>
        <v>419</v>
      </c>
    </row>
    <row r="11148" spans="5:6">
      <c r="E11148" t="str">
        <v>419a</v>
      </c>
      <c r="F11148">
        <f t="shared" si="186"/>
        <v>419</v>
      </c>
    </row>
    <row r="11149" spans="5:6">
      <c r="E11149" t="str">
        <v>419a</v>
      </c>
      <c r="F11149">
        <f t="shared" si="186"/>
        <v>419</v>
      </c>
    </row>
    <row r="11150" spans="5:6">
      <c r="E11150" t="str">
        <v>419a</v>
      </c>
      <c r="F11150">
        <f t="shared" si="186"/>
        <v>419</v>
      </c>
    </row>
    <row r="11151" spans="5:6">
      <c r="E11151" t="str">
        <v>419b</v>
      </c>
      <c r="F11151">
        <f t="shared" si="186"/>
        <v>419</v>
      </c>
    </row>
    <row r="11152" spans="5:6">
      <c r="E11152" t="str">
        <v>419b</v>
      </c>
      <c r="F11152">
        <f t="shared" si="186"/>
        <v>419</v>
      </c>
    </row>
    <row r="11153" spans="5:6">
      <c r="E11153" t="str">
        <v>419b</v>
      </c>
      <c r="F11153">
        <f t="shared" si="186"/>
        <v>419</v>
      </c>
    </row>
    <row r="11154" spans="5:6">
      <c r="E11154" t="str">
        <v>419b</v>
      </c>
      <c r="F11154">
        <f t="shared" si="186"/>
        <v>419</v>
      </c>
    </row>
    <row r="11155" spans="5:6">
      <c r="E11155" t="str">
        <v>419b</v>
      </c>
      <c r="F11155">
        <f t="shared" si="186"/>
        <v>419</v>
      </c>
    </row>
    <row r="11156" spans="5:6">
      <c r="E11156" t="str">
        <v>419b</v>
      </c>
      <c r="F11156">
        <f t="shared" si="186"/>
        <v>419</v>
      </c>
    </row>
    <row r="11157" spans="5:6">
      <c r="E11157" t="str">
        <v>419b</v>
      </c>
      <c r="F11157">
        <f t="shared" si="186"/>
        <v>419</v>
      </c>
    </row>
    <row r="11158" spans="5:6">
      <c r="E11158" t="str">
        <v>419b</v>
      </c>
      <c r="F11158">
        <f t="shared" si="186"/>
        <v>419</v>
      </c>
    </row>
    <row r="11159" spans="5:6">
      <c r="E11159" t="str">
        <v>419b</v>
      </c>
      <c r="F11159">
        <f t="shared" si="186"/>
        <v>419</v>
      </c>
    </row>
    <row r="11160" spans="5:6">
      <c r="E11160" t="str">
        <v>419b</v>
      </c>
      <c r="F11160">
        <f t="shared" si="186"/>
        <v>419</v>
      </c>
    </row>
    <row r="11161" spans="5:6">
      <c r="E11161" t="str">
        <v>419b</v>
      </c>
      <c r="F11161">
        <f t="shared" si="186"/>
        <v>419</v>
      </c>
    </row>
    <row r="11162" spans="5:6">
      <c r="E11162" t="str">
        <v>419b</v>
      </c>
      <c r="F11162">
        <f t="shared" si="186"/>
        <v>419</v>
      </c>
    </row>
    <row r="11163" spans="5:6">
      <c r="E11163" t="str">
        <v>419b</v>
      </c>
      <c r="F11163">
        <f t="shared" si="186"/>
        <v>419</v>
      </c>
    </row>
    <row r="11164" spans="5:6">
      <c r="E11164" t="str">
        <v>419b</v>
      </c>
      <c r="F11164">
        <f t="shared" si="186"/>
        <v>419</v>
      </c>
    </row>
    <row r="11165" spans="5:6">
      <c r="E11165" t="str">
        <v>419b</v>
      </c>
      <c r="F11165">
        <f t="shared" si="186"/>
        <v>419</v>
      </c>
    </row>
    <row r="11166" spans="5:6">
      <c r="E11166" t="str">
        <v>419b</v>
      </c>
      <c r="F11166">
        <f t="shared" si="186"/>
        <v>419</v>
      </c>
    </row>
    <row r="11167" spans="5:6">
      <c r="E11167" t="str">
        <v>419b</v>
      </c>
      <c r="F11167">
        <f t="shared" si="186"/>
        <v>419</v>
      </c>
    </row>
    <row r="11168" spans="5:6">
      <c r="E11168" t="str">
        <v>419b</v>
      </c>
      <c r="F11168">
        <f t="shared" si="186"/>
        <v>419</v>
      </c>
    </row>
    <row r="11169" spans="5:6">
      <c r="E11169" t="str">
        <v>419b</v>
      </c>
      <c r="F11169">
        <f t="shared" si="186"/>
        <v>419</v>
      </c>
    </row>
    <row r="11170" spans="5:6">
      <c r="E11170" t="str">
        <v>419b</v>
      </c>
      <c r="F11170">
        <f t="shared" si="186"/>
        <v>419</v>
      </c>
    </row>
    <row r="11171" spans="5:6">
      <c r="E11171" t="str">
        <v>419b</v>
      </c>
      <c r="F11171">
        <f t="shared" si="186"/>
        <v>419</v>
      </c>
    </row>
    <row r="11172" spans="5:6">
      <c r="E11172" t="str">
        <v>419b</v>
      </c>
      <c r="F11172">
        <f t="shared" si="186"/>
        <v>419</v>
      </c>
    </row>
    <row r="11173" spans="5:6">
      <c r="E11173" t="str">
        <v>419b</v>
      </c>
      <c r="F11173">
        <f t="shared" si="186"/>
        <v>419</v>
      </c>
    </row>
    <row r="11174" spans="5:6">
      <c r="E11174" t="str">
        <v>419b</v>
      </c>
      <c r="F11174">
        <f t="shared" si="186"/>
        <v>419</v>
      </c>
    </row>
    <row r="11175" spans="5:6">
      <c r="E11175" t="str">
        <v>419b</v>
      </c>
      <c r="F11175">
        <f t="shared" si="186"/>
        <v>419</v>
      </c>
    </row>
    <row r="11176" spans="5:6">
      <c r="E11176" t="str">
        <v>419b</v>
      </c>
      <c r="F11176">
        <f t="shared" si="186"/>
        <v>419</v>
      </c>
    </row>
    <row r="11177" spans="5:6">
      <c r="E11177" t="str">
        <v>419b</v>
      </c>
      <c r="F11177">
        <f t="shared" si="186"/>
        <v>419</v>
      </c>
    </row>
    <row r="11178" spans="5:6">
      <c r="E11178" t="str">
        <v>419b</v>
      </c>
      <c r="F11178">
        <f t="shared" si="186"/>
        <v>419</v>
      </c>
    </row>
    <row r="11179" spans="5:6">
      <c r="E11179" t="str">
        <v>419b</v>
      </c>
      <c r="F11179">
        <f t="shared" si="186"/>
        <v>419</v>
      </c>
    </row>
    <row r="11180" spans="5:6">
      <c r="E11180" t="str">
        <v>419b</v>
      </c>
      <c r="F11180">
        <f t="shared" si="186"/>
        <v>419</v>
      </c>
    </row>
    <row r="11181" spans="5:6">
      <c r="E11181" t="str">
        <v>419b</v>
      </c>
      <c r="F11181">
        <f t="shared" si="186"/>
        <v>419</v>
      </c>
    </row>
    <row r="11182" spans="5:6">
      <c r="E11182" t="str">
        <v>419b</v>
      </c>
      <c r="F11182">
        <f t="shared" si="186"/>
        <v>419</v>
      </c>
    </row>
    <row r="11183" spans="5:6">
      <c r="E11183" t="str">
        <v>419b</v>
      </c>
      <c r="F11183">
        <f t="shared" si="186"/>
        <v>419</v>
      </c>
    </row>
    <row r="11184" spans="5:6">
      <c r="E11184" t="str">
        <v>419b</v>
      </c>
      <c r="F11184">
        <f t="shared" si="186"/>
        <v>419</v>
      </c>
    </row>
    <row r="11185" spans="5:6">
      <c r="E11185" t="str">
        <v>419b</v>
      </c>
      <c r="F11185">
        <f t="shared" si="186"/>
        <v>419</v>
      </c>
    </row>
    <row r="11186" spans="5:6">
      <c r="E11186" t="str">
        <v>419b</v>
      </c>
      <c r="F11186">
        <f t="shared" si="186"/>
        <v>419</v>
      </c>
    </row>
    <row r="11187" spans="5:6">
      <c r="E11187" t="str">
        <v>419b</v>
      </c>
      <c r="F11187">
        <f t="shared" si="186"/>
        <v>419</v>
      </c>
    </row>
    <row r="11188" spans="5:6">
      <c r="E11188" t="str">
        <v>419b</v>
      </c>
      <c r="F11188">
        <f t="shared" si="186"/>
        <v>419</v>
      </c>
    </row>
    <row r="11189" spans="5:6">
      <c r="E11189" t="str">
        <v>419b</v>
      </c>
      <c r="F11189">
        <f t="shared" si="186"/>
        <v>419</v>
      </c>
    </row>
    <row r="11190" spans="5:6">
      <c r="E11190" t="str">
        <v>419b</v>
      </c>
      <c r="F11190">
        <f t="shared" si="186"/>
        <v>419</v>
      </c>
    </row>
    <row r="11191" spans="5:6">
      <c r="E11191" t="str">
        <v>419b</v>
      </c>
      <c r="F11191">
        <f t="shared" si="186"/>
        <v>419</v>
      </c>
    </row>
    <row r="11192" spans="5:6">
      <c r="E11192" t="str">
        <v>419b</v>
      </c>
      <c r="F11192">
        <f t="shared" si="186"/>
        <v>419</v>
      </c>
    </row>
    <row r="11193" spans="5:6">
      <c r="E11193" t="str">
        <v>419b</v>
      </c>
      <c r="F11193">
        <f t="shared" si="186"/>
        <v>419</v>
      </c>
    </row>
    <row r="11194" spans="5:6">
      <c r="E11194" t="str">
        <v>419b</v>
      </c>
      <c r="F11194">
        <f t="shared" si="186"/>
        <v>419</v>
      </c>
    </row>
    <row r="11195" spans="5:6">
      <c r="E11195" t="str">
        <v>419b</v>
      </c>
      <c r="F11195">
        <f t="shared" si="186"/>
        <v>419</v>
      </c>
    </row>
    <row r="11196" spans="5:6">
      <c r="E11196" t="str">
        <v>419b</v>
      </c>
      <c r="F11196">
        <f t="shared" si="186"/>
        <v>419</v>
      </c>
    </row>
    <row r="11197" spans="5:6">
      <c r="E11197" t="str">
        <v>419b</v>
      </c>
      <c r="F11197">
        <f t="shared" si="186"/>
        <v>419</v>
      </c>
    </row>
    <row r="11198" spans="5:6">
      <c r="E11198" t="str">
        <v>419b</v>
      </c>
      <c r="F11198">
        <f t="shared" si="186"/>
        <v>419</v>
      </c>
    </row>
    <row r="11199" spans="5:6">
      <c r="E11199" t="str">
        <v>419b</v>
      </c>
      <c r="F11199">
        <f t="shared" si="186"/>
        <v>419</v>
      </c>
    </row>
    <row r="11200" spans="5:6">
      <c r="E11200" t="str">
        <v>419b</v>
      </c>
      <c r="F11200">
        <f t="shared" si="186"/>
        <v>419</v>
      </c>
    </row>
    <row r="11201" spans="5:6">
      <c r="E11201" t="str">
        <v>419b</v>
      </c>
      <c r="F11201">
        <f t="shared" si="186"/>
        <v>419</v>
      </c>
    </row>
    <row r="11202" spans="5:6">
      <c r="E11202" t="str">
        <v>419b</v>
      </c>
      <c r="F11202">
        <f t="shared" si="186"/>
        <v>419</v>
      </c>
    </row>
    <row r="11203" spans="5:6">
      <c r="E11203" t="str">
        <v>419b</v>
      </c>
      <c r="F11203">
        <f t="shared" ref="F11203:F11266" si="187">VALUE(LEFT(E11203,LEN(E11203)-1))</f>
        <v>419</v>
      </c>
    </row>
    <row r="11204" spans="5:6">
      <c r="E11204" t="str">
        <v>419b</v>
      </c>
      <c r="F11204">
        <f t="shared" si="187"/>
        <v>419</v>
      </c>
    </row>
    <row r="11205" spans="5:6">
      <c r="E11205" t="str">
        <v>419b</v>
      </c>
      <c r="F11205">
        <f t="shared" si="187"/>
        <v>419</v>
      </c>
    </row>
    <row r="11206" spans="5:6">
      <c r="E11206" t="str">
        <v>419b</v>
      </c>
      <c r="F11206">
        <f t="shared" si="187"/>
        <v>419</v>
      </c>
    </row>
    <row r="11207" spans="5:6">
      <c r="E11207" t="str">
        <v>419b</v>
      </c>
      <c r="F11207">
        <f t="shared" si="187"/>
        <v>419</v>
      </c>
    </row>
    <row r="11208" spans="5:6">
      <c r="E11208" t="str">
        <v>419b</v>
      </c>
      <c r="F11208">
        <f t="shared" si="187"/>
        <v>419</v>
      </c>
    </row>
    <row r="11209" spans="5:6">
      <c r="E11209" t="str">
        <v>419b</v>
      </c>
      <c r="F11209">
        <f t="shared" si="187"/>
        <v>419</v>
      </c>
    </row>
    <row r="11210" spans="5:6">
      <c r="E11210" t="str">
        <v>419b</v>
      </c>
      <c r="F11210">
        <f t="shared" si="187"/>
        <v>419</v>
      </c>
    </row>
    <row r="11211" spans="5:6">
      <c r="E11211" t="str">
        <v>419b</v>
      </c>
      <c r="F11211">
        <f t="shared" si="187"/>
        <v>419</v>
      </c>
    </row>
    <row r="11212" spans="5:6">
      <c r="E11212" t="str">
        <v>419b</v>
      </c>
      <c r="F11212">
        <f t="shared" si="187"/>
        <v>419</v>
      </c>
    </row>
    <row r="11213" spans="5:6">
      <c r="E11213" t="str">
        <v>419b</v>
      </c>
      <c r="F11213">
        <f t="shared" si="187"/>
        <v>419</v>
      </c>
    </row>
    <row r="11214" spans="5:6">
      <c r="E11214" t="str">
        <v>419b</v>
      </c>
      <c r="F11214">
        <f t="shared" si="187"/>
        <v>419</v>
      </c>
    </row>
    <row r="11215" spans="5:6">
      <c r="E11215" t="str">
        <v>419b</v>
      </c>
      <c r="F11215">
        <f t="shared" si="187"/>
        <v>419</v>
      </c>
    </row>
    <row r="11216" spans="5:6">
      <c r="E11216" t="str">
        <v>419b</v>
      </c>
      <c r="F11216">
        <f t="shared" si="187"/>
        <v>419</v>
      </c>
    </row>
    <row r="11217" spans="5:6">
      <c r="E11217" t="str">
        <v>419b</v>
      </c>
      <c r="F11217">
        <f t="shared" si="187"/>
        <v>419</v>
      </c>
    </row>
    <row r="11218" spans="5:6">
      <c r="E11218" t="str">
        <v>419b</v>
      </c>
      <c r="F11218">
        <f t="shared" si="187"/>
        <v>419</v>
      </c>
    </row>
    <row r="11219" spans="5:6">
      <c r="E11219" t="str">
        <v>420a</v>
      </c>
      <c r="F11219">
        <f t="shared" si="187"/>
        <v>420</v>
      </c>
    </row>
    <row r="11220" spans="5:6">
      <c r="E11220" t="str">
        <v>420a</v>
      </c>
      <c r="F11220">
        <f t="shared" si="187"/>
        <v>420</v>
      </c>
    </row>
    <row r="11221" spans="5:6">
      <c r="E11221" t="str">
        <v>420a</v>
      </c>
      <c r="F11221">
        <f t="shared" si="187"/>
        <v>420</v>
      </c>
    </row>
    <row r="11222" spans="5:6">
      <c r="E11222" t="str">
        <v>420a</v>
      </c>
      <c r="F11222">
        <f t="shared" si="187"/>
        <v>420</v>
      </c>
    </row>
    <row r="11223" spans="5:6">
      <c r="E11223" t="str">
        <v>420a</v>
      </c>
      <c r="F11223">
        <f t="shared" si="187"/>
        <v>420</v>
      </c>
    </row>
    <row r="11224" spans="5:6">
      <c r="E11224" t="str">
        <v>420a</v>
      </c>
      <c r="F11224">
        <f t="shared" si="187"/>
        <v>420</v>
      </c>
    </row>
    <row r="11225" spans="5:6">
      <c r="E11225" t="str">
        <v>420a</v>
      </c>
      <c r="F11225">
        <f t="shared" si="187"/>
        <v>420</v>
      </c>
    </row>
    <row r="11226" spans="5:6">
      <c r="E11226" t="str">
        <v>420a</v>
      </c>
      <c r="F11226">
        <f t="shared" si="187"/>
        <v>420</v>
      </c>
    </row>
    <row r="11227" spans="5:6">
      <c r="E11227" t="str">
        <v>420a</v>
      </c>
      <c r="F11227">
        <f t="shared" si="187"/>
        <v>420</v>
      </c>
    </row>
    <row r="11228" spans="5:6">
      <c r="E11228" t="str">
        <v>420a</v>
      </c>
      <c r="F11228">
        <f t="shared" si="187"/>
        <v>420</v>
      </c>
    </row>
    <row r="11229" spans="5:6">
      <c r="E11229" t="str">
        <v>420a</v>
      </c>
      <c r="F11229">
        <f t="shared" si="187"/>
        <v>420</v>
      </c>
    </row>
    <row r="11230" spans="5:6">
      <c r="E11230" t="str">
        <v>420a</v>
      </c>
      <c r="F11230">
        <f t="shared" si="187"/>
        <v>420</v>
      </c>
    </row>
    <row r="11231" spans="5:6">
      <c r="E11231" t="str">
        <v>420a</v>
      </c>
      <c r="F11231">
        <f t="shared" si="187"/>
        <v>420</v>
      </c>
    </row>
    <row r="11232" spans="5:6">
      <c r="E11232" t="str">
        <v>420a</v>
      </c>
      <c r="F11232">
        <f t="shared" si="187"/>
        <v>420</v>
      </c>
    </row>
    <row r="11233" spans="5:6">
      <c r="E11233" t="str">
        <v>420a</v>
      </c>
      <c r="F11233">
        <f t="shared" si="187"/>
        <v>420</v>
      </c>
    </row>
    <row r="11234" spans="5:6">
      <c r="E11234" t="str">
        <v>420a</v>
      </c>
      <c r="F11234">
        <f t="shared" si="187"/>
        <v>420</v>
      </c>
    </row>
    <row r="11235" spans="5:6">
      <c r="E11235" t="str">
        <v>420a</v>
      </c>
      <c r="F11235">
        <f t="shared" si="187"/>
        <v>420</v>
      </c>
    </row>
    <row r="11236" spans="5:6">
      <c r="E11236" t="str">
        <v>420a</v>
      </c>
      <c r="F11236">
        <f t="shared" si="187"/>
        <v>420</v>
      </c>
    </row>
    <row r="11237" spans="5:6">
      <c r="E11237" t="str">
        <v>420a</v>
      </c>
      <c r="F11237">
        <f t="shared" si="187"/>
        <v>420</v>
      </c>
    </row>
    <row r="11238" spans="5:6">
      <c r="E11238" t="str">
        <v>420a</v>
      </c>
      <c r="F11238">
        <f t="shared" si="187"/>
        <v>420</v>
      </c>
    </row>
    <row r="11239" spans="5:6">
      <c r="E11239" t="str">
        <v>420a</v>
      </c>
      <c r="F11239">
        <f t="shared" si="187"/>
        <v>420</v>
      </c>
    </row>
    <row r="11240" spans="5:6">
      <c r="E11240" t="str">
        <v>420a</v>
      </c>
      <c r="F11240">
        <f t="shared" si="187"/>
        <v>420</v>
      </c>
    </row>
    <row r="11241" spans="5:6">
      <c r="E11241" t="str">
        <v>420a</v>
      </c>
      <c r="F11241">
        <f t="shared" si="187"/>
        <v>420</v>
      </c>
    </row>
    <row r="11242" spans="5:6">
      <c r="E11242" t="str">
        <v>420a</v>
      </c>
      <c r="F11242">
        <f t="shared" si="187"/>
        <v>420</v>
      </c>
    </row>
    <row r="11243" spans="5:6">
      <c r="E11243" t="str">
        <v>420a</v>
      </c>
      <c r="F11243">
        <f t="shared" si="187"/>
        <v>420</v>
      </c>
    </row>
    <row r="11244" spans="5:6">
      <c r="E11244" t="str">
        <v>420a</v>
      </c>
      <c r="F11244">
        <f t="shared" si="187"/>
        <v>420</v>
      </c>
    </row>
    <row r="11245" spans="5:6">
      <c r="E11245" t="str">
        <v>420a</v>
      </c>
      <c r="F11245">
        <f t="shared" si="187"/>
        <v>420</v>
      </c>
    </row>
    <row r="11246" spans="5:6">
      <c r="E11246" t="str">
        <v>420a</v>
      </c>
      <c r="F11246">
        <f t="shared" si="187"/>
        <v>420</v>
      </c>
    </row>
    <row r="11247" spans="5:6">
      <c r="E11247" t="str">
        <v>420a</v>
      </c>
      <c r="F11247">
        <f t="shared" si="187"/>
        <v>420</v>
      </c>
    </row>
    <row r="11248" spans="5:6">
      <c r="E11248" t="str">
        <v>420a</v>
      </c>
      <c r="F11248">
        <f t="shared" si="187"/>
        <v>420</v>
      </c>
    </row>
    <row r="11249" spans="5:6">
      <c r="E11249" t="str">
        <v>420a</v>
      </c>
      <c r="F11249">
        <f t="shared" si="187"/>
        <v>420</v>
      </c>
    </row>
    <row r="11250" spans="5:6">
      <c r="E11250" t="str">
        <v>420a</v>
      </c>
      <c r="F11250">
        <f t="shared" si="187"/>
        <v>420</v>
      </c>
    </row>
    <row r="11251" spans="5:6">
      <c r="E11251" t="str">
        <v>420a</v>
      </c>
      <c r="F11251">
        <f t="shared" si="187"/>
        <v>420</v>
      </c>
    </row>
    <row r="11252" spans="5:6">
      <c r="E11252" t="str">
        <v>420a</v>
      </c>
      <c r="F11252">
        <f t="shared" si="187"/>
        <v>420</v>
      </c>
    </row>
    <row r="11253" spans="5:6">
      <c r="E11253" t="str">
        <v>420a</v>
      </c>
      <c r="F11253">
        <f t="shared" si="187"/>
        <v>420</v>
      </c>
    </row>
    <row r="11254" spans="5:6">
      <c r="E11254" t="str">
        <v>420a</v>
      </c>
      <c r="F11254">
        <f t="shared" si="187"/>
        <v>420</v>
      </c>
    </row>
    <row r="11255" spans="5:6">
      <c r="E11255" t="str">
        <v>420a</v>
      </c>
      <c r="F11255">
        <f t="shared" si="187"/>
        <v>420</v>
      </c>
    </row>
    <row r="11256" spans="5:6">
      <c r="E11256" t="str">
        <v>420a</v>
      </c>
      <c r="F11256">
        <f t="shared" si="187"/>
        <v>420</v>
      </c>
    </row>
    <row r="11257" spans="5:6">
      <c r="E11257" t="str">
        <v>420a</v>
      </c>
      <c r="F11257">
        <f t="shared" si="187"/>
        <v>420</v>
      </c>
    </row>
    <row r="11258" spans="5:6">
      <c r="E11258" t="str">
        <v>420a</v>
      </c>
      <c r="F11258">
        <f t="shared" si="187"/>
        <v>420</v>
      </c>
    </row>
    <row r="11259" spans="5:6">
      <c r="E11259" t="str">
        <v>420a</v>
      </c>
      <c r="F11259">
        <f t="shared" si="187"/>
        <v>420</v>
      </c>
    </row>
    <row r="11260" spans="5:6">
      <c r="E11260" t="str">
        <v>420a</v>
      </c>
      <c r="F11260">
        <f t="shared" si="187"/>
        <v>420</v>
      </c>
    </row>
    <row r="11261" spans="5:6">
      <c r="E11261" t="str">
        <v>420a</v>
      </c>
      <c r="F11261">
        <f t="shared" si="187"/>
        <v>420</v>
      </c>
    </row>
    <row r="11262" spans="5:6">
      <c r="E11262" t="str">
        <v>420a</v>
      </c>
      <c r="F11262">
        <f t="shared" si="187"/>
        <v>420</v>
      </c>
    </row>
    <row r="11263" spans="5:6">
      <c r="E11263" t="str">
        <v>420a</v>
      </c>
      <c r="F11263">
        <f t="shared" si="187"/>
        <v>420</v>
      </c>
    </row>
    <row r="11264" spans="5:6">
      <c r="E11264" t="str">
        <v>420a</v>
      </c>
      <c r="F11264">
        <f t="shared" si="187"/>
        <v>420</v>
      </c>
    </row>
    <row r="11265" spans="5:6">
      <c r="E11265" t="str">
        <v>420a</v>
      </c>
      <c r="F11265">
        <f t="shared" si="187"/>
        <v>420</v>
      </c>
    </row>
    <row r="11266" spans="5:6">
      <c r="E11266" t="str">
        <v>420a</v>
      </c>
      <c r="F11266">
        <f t="shared" si="187"/>
        <v>420</v>
      </c>
    </row>
    <row r="11267" spans="5:6">
      <c r="E11267" t="str">
        <v>420a</v>
      </c>
      <c r="F11267">
        <f t="shared" ref="F11267:F11330" si="188">VALUE(LEFT(E11267,LEN(E11267)-1))</f>
        <v>420</v>
      </c>
    </row>
    <row r="11268" spans="5:6">
      <c r="E11268" t="str">
        <v>420a</v>
      </c>
      <c r="F11268">
        <f t="shared" si="188"/>
        <v>420</v>
      </c>
    </row>
    <row r="11269" spans="5:6">
      <c r="E11269" t="str">
        <v>420a</v>
      </c>
      <c r="F11269">
        <f t="shared" si="188"/>
        <v>420</v>
      </c>
    </row>
    <row r="11270" spans="5:6">
      <c r="E11270" t="str">
        <v>420a</v>
      </c>
      <c r="F11270">
        <f t="shared" si="188"/>
        <v>420</v>
      </c>
    </row>
    <row r="11271" spans="5:6">
      <c r="E11271" t="str">
        <v>420a</v>
      </c>
      <c r="F11271">
        <f t="shared" si="188"/>
        <v>420</v>
      </c>
    </row>
    <row r="11272" spans="5:6">
      <c r="E11272" t="str">
        <v>420a</v>
      </c>
      <c r="F11272">
        <f t="shared" si="188"/>
        <v>420</v>
      </c>
    </row>
    <row r="11273" spans="5:6">
      <c r="E11273" t="str">
        <v>420a</v>
      </c>
      <c r="F11273">
        <f t="shared" si="188"/>
        <v>420</v>
      </c>
    </row>
    <row r="11274" spans="5:6">
      <c r="E11274" t="str">
        <v>420a</v>
      </c>
      <c r="F11274">
        <f t="shared" si="188"/>
        <v>420</v>
      </c>
    </row>
    <row r="11275" spans="5:6">
      <c r="E11275" t="str">
        <v>420a</v>
      </c>
      <c r="F11275">
        <f t="shared" si="188"/>
        <v>420</v>
      </c>
    </row>
    <row r="11276" spans="5:6">
      <c r="E11276" t="str">
        <v>420a</v>
      </c>
      <c r="F11276">
        <f t="shared" si="188"/>
        <v>420</v>
      </c>
    </row>
    <row r="11277" spans="5:6">
      <c r="E11277" t="str">
        <v>420a</v>
      </c>
      <c r="F11277">
        <f t="shared" si="188"/>
        <v>420</v>
      </c>
    </row>
    <row r="11278" spans="5:6">
      <c r="E11278" t="str">
        <v>420a</v>
      </c>
      <c r="F11278">
        <f t="shared" si="188"/>
        <v>420</v>
      </c>
    </row>
    <row r="11279" spans="5:6">
      <c r="E11279" t="str">
        <v>420a</v>
      </c>
      <c r="F11279">
        <f t="shared" si="188"/>
        <v>420</v>
      </c>
    </row>
    <row r="11280" spans="5:6">
      <c r="E11280" t="str">
        <v>420a</v>
      </c>
      <c r="F11280">
        <f t="shared" si="188"/>
        <v>420</v>
      </c>
    </row>
    <row r="11281" spans="5:6">
      <c r="E11281" t="str">
        <v>420a</v>
      </c>
      <c r="F11281">
        <f t="shared" si="188"/>
        <v>420</v>
      </c>
    </row>
    <row r="11282" spans="5:6">
      <c r="E11282" t="str">
        <v>420a</v>
      </c>
      <c r="F11282">
        <f t="shared" si="188"/>
        <v>420</v>
      </c>
    </row>
    <row r="11283" spans="5:6">
      <c r="E11283" t="str">
        <v>420a</v>
      </c>
      <c r="F11283">
        <f t="shared" si="188"/>
        <v>420</v>
      </c>
    </row>
    <row r="11284" spans="5:6">
      <c r="E11284" t="str">
        <v>420a</v>
      </c>
      <c r="F11284">
        <f t="shared" si="188"/>
        <v>420</v>
      </c>
    </row>
    <row r="11285" spans="5:6">
      <c r="E11285" t="str">
        <v>420a</v>
      </c>
      <c r="F11285">
        <f t="shared" si="188"/>
        <v>420</v>
      </c>
    </row>
    <row r="11286" spans="5:6">
      <c r="E11286" t="str">
        <v>420a</v>
      </c>
      <c r="F11286">
        <f t="shared" si="188"/>
        <v>420</v>
      </c>
    </row>
    <row r="11287" spans="5:6">
      <c r="E11287" t="str">
        <v>420a</v>
      </c>
      <c r="F11287">
        <f t="shared" si="188"/>
        <v>420</v>
      </c>
    </row>
    <row r="11288" spans="5:6">
      <c r="E11288" t="str">
        <v>420a</v>
      </c>
      <c r="F11288">
        <f t="shared" si="188"/>
        <v>420</v>
      </c>
    </row>
    <row r="11289" spans="5:6">
      <c r="E11289" t="str">
        <v>420a</v>
      </c>
      <c r="F11289">
        <f t="shared" si="188"/>
        <v>420</v>
      </c>
    </row>
    <row r="11290" spans="5:6">
      <c r="E11290" t="str">
        <v>420a</v>
      </c>
      <c r="F11290">
        <f t="shared" si="188"/>
        <v>420</v>
      </c>
    </row>
    <row r="11291" spans="5:6">
      <c r="E11291" t="str">
        <v>420a</v>
      </c>
      <c r="F11291">
        <f t="shared" si="188"/>
        <v>420</v>
      </c>
    </row>
    <row r="11292" spans="5:6">
      <c r="E11292" t="str">
        <v>420a</v>
      </c>
      <c r="F11292">
        <f t="shared" si="188"/>
        <v>420</v>
      </c>
    </row>
    <row r="11293" spans="5:6">
      <c r="E11293" t="str">
        <v>420a</v>
      </c>
      <c r="F11293">
        <f t="shared" si="188"/>
        <v>420</v>
      </c>
    </row>
    <row r="11294" spans="5:6">
      <c r="E11294" t="str">
        <v>420a</v>
      </c>
      <c r="F11294">
        <f t="shared" si="188"/>
        <v>420</v>
      </c>
    </row>
    <row r="11295" spans="5:6">
      <c r="E11295" t="str">
        <v>420a</v>
      </c>
      <c r="F11295">
        <f t="shared" si="188"/>
        <v>420</v>
      </c>
    </row>
    <row r="11296" spans="5:6">
      <c r="E11296" t="str">
        <v>420a</v>
      </c>
      <c r="F11296">
        <f t="shared" si="188"/>
        <v>420</v>
      </c>
    </row>
    <row r="11297" spans="5:6">
      <c r="E11297" t="str">
        <v>420a</v>
      </c>
      <c r="F11297">
        <f t="shared" si="188"/>
        <v>420</v>
      </c>
    </row>
    <row r="11298" spans="5:6">
      <c r="E11298" t="str">
        <v>420a</v>
      </c>
      <c r="F11298">
        <f t="shared" si="188"/>
        <v>420</v>
      </c>
    </row>
    <row r="11299" spans="5:6">
      <c r="E11299" t="str">
        <v>420a</v>
      </c>
      <c r="F11299">
        <f t="shared" si="188"/>
        <v>420</v>
      </c>
    </row>
    <row r="11300" spans="5:6">
      <c r="E11300" t="str">
        <v>420a</v>
      </c>
      <c r="F11300">
        <f t="shared" si="188"/>
        <v>420</v>
      </c>
    </row>
    <row r="11301" spans="5:6">
      <c r="E11301" t="str">
        <v>420a</v>
      </c>
      <c r="F11301">
        <f t="shared" si="188"/>
        <v>420</v>
      </c>
    </row>
    <row r="11302" spans="5:6">
      <c r="E11302" t="str">
        <v>420b</v>
      </c>
      <c r="F11302">
        <f t="shared" si="188"/>
        <v>420</v>
      </c>
    </row>
    <row r="11303" spans="5:6">
      <c r="E11303" t="str">
        <v>420b</v>
      </c>
      <c r="F11303">
        <f t="shared" si="188"/>
        <v>420</v>
      </c>
    </row>
    <row r="11304" spans="5:6">
      <c r="E11304" t="str">
        <v>420b</v>
      </c>
      <c r="F11304">
        <f t="shared" si="188"/>
        <v>420</v>
      </c>
    </row>
    <row r="11305" spans="5:6">
      <c r="E11305" t="str">
        <v>420b</v>
      </c>
      <c r="F11305">
        <f t="shared" si="188"/>
        <v>420</v>
      </c>
    </row>
    <row r="11306" spans="5:6">
      <c r="E11306" t="str">
        <v>420b</v>
      </c>
      <c r="F11306">
        <f t="shared" si="188"/>
        <v>420</v>
      </c>
    </row>
    <row r="11307" spans="5:6">
      <c r="E11307" t="str">
        <v>420b</v>
      </c>
      <c r="F11307">
        <f t="shared" si="188"/>
        <v>420</v>
      </c>
    </row>
    <row r="11308" spans="5:6">
      <c r="E11308" t="str">
        <v>420b</v>
      </c>
      <c r="F11308">
        <f t="shared" si="188"/>
        <v>420</v>
      </c>
    </row>
    <row r="11309" spans="5:6">
      <c r="E11309" t="str">
        <v>420b</v>
      </c>
      <c r="F11309">
        <f t="shared" si="188"/>
        <v>420</v>
      </c>
    </row>
    <row r="11310" spans="5:6">
      <c r="E11310" t="str">
        <v>420b</v>
      </c>
      <c r="F11310">
        <f t="shared" si="188"/>
        <v>420</v>
      </c>
    </row>
    <row r="11311" spans="5:6">
      <c r="E11311" t="str">
        <v>420b</v>
      </c>
      <c r="F11311">
        <f t="shared" si="188"/>
        <v>420</v>
      </c>
    </row>
    <row r="11312" spans="5:6">
      <c r="E11312" t="str">
        <v>420b</v>
      </c>
      <c r="F11312">
        <f t="shared" si="188"/>
        <v>420</v>
      </c>
    </row>
    <row r="11313" spans="5:6">
      <c r="E11313" t="str">
        <v>420b</v>
      </c>
      <c r="F11313">
        <f t="shared" si="188"/>
        <v>420</v>
      </c>
    </row>
    <row r="11314" spans="5:6">
      <c r="E11314" t="str">
        <v>420b</v>
      </c>
      <c r="F11314">
        <f t="shared" si="188"/>
        <v>420</v>
      </c>
    </row>
    <row r="11315" spans="5:6">
      <c r="E11315" t="str">
        <v>420b</v>
      </c>
      <c r="F11315">
        <f t="shared" si="188"/>
        <v>420</v>
      </c>
    </row>
    <row r="11316" spans="5:6">
      <c r="E11316" t="str">
        <v>420b</v>
      </c>
      <c r="F11316">
        <f t="shared" si="188"/>
        <v>420</v>
      </c>
    </row>
    <row r="11317" spans="5:6">
      <c r="E11317" t="str">
        <v>420b</v>
      </c>
      <c r="F11317">
        <f t="shared" si="188"/>
        <v>420</v>
      </c>
    </row>
    <row r="11318" spans="5:6">
      <c r="E11318" t="str">
        <v>420b</v>
      </c>
      <c r="F11318">
        <f t="shared" si="188"/>
        <v>420</v>
      </c>
    </row>
    <row r="11319" spans="5:6">
      <c r="E11319" t="str">
        <v>420b</v>
      </c>
      <c r="F11319">
        <f t="shared" si="188"/>
        <v>420</v>
      </c>
    </row>
    <row r="11320" spans="5:6">
      <c r="E11320" t="str">
        <v>420b</v>
      </c>
      <c r="F11320">
        <f t="shared" si="188"/>
        <v>420</v>
      </c>
    </row>
    <row r="11321" spans="5:6">
      <c r="E11321" t="str">
        <v>420b</v>
      </c>
      <c r="F11321">
        <f t="shared" si="188"/>
        <v>420</v>
      </c>
    </row>
    <row r="11322" spans="5:6">
      <c r="E11322" t="str">
        <v>420b</v>
      </c>
      <c r="F11322">
        <f t="shared" si="188"/>
        <v>420</v>
      </c>
    </row>
    <row r="11323" spans="5:6">
      <c r="E11323" t="str">
        <v>420b</v>
      </c>
      <c r="F11323">
        <f t="shared" si="188"/>
        <v>420</v>
      </c>
    </row>
    <row r="11324" spans="5:6">
      <c r="E11324" t="str">
        <v>420b</v>
      </c>
      <c r="F11324">
        <f t="shared" si="188"/>
        <v>420</v>
      </c>
    </row>
    <row r="11325" spans="5:6">
      <c r="E11325" t="str">
        <v>420b</v>
      </c>
      <c r="F11325">
        <f t="shared" si="188"/>
        <v>420</v>
      </c>
    </row>
    <row r="11326" spans="5:6">
      <c r="E11326" t="str">
        <v>420b</v>
      </c>
      <c r="F11326">
        <f t="shared" si="188"/>
        <v>420</v>
      </c>
    </row>
    <row r="11327" spans="5:6">
      <c r="E11327" t="str">
        <v>420b</v>
      </c>
      <c r="F11327">
        <f t="shared" si="188"/>
        <v>420</v>
      </c>
    </row>
    <row r="11328" spans="5:6">
      <c r="E11328" t="str">
        <v>420b</v>
      </c>
      <c r="F11328">
        <f t="shared" si="188"/>
        <v>420</v>
      </c>
    </row>
    <row r="11329" spans="5:6">
      <c r="E11329" t="str">
        <v>420b</v>
      </c>
      <c r="F11329">
        <f t="shared" si="188"/>
        <v>420</v>
      </c>
    </row>
    <row r="11330" spans="5:6">
      <c r="E11330" t="str">
        <v>420b</v>
      </c>
      <c r="F11330">
        <f t="shared" si="188"/>
        <v>420</v>
      </c>
    </row>
    <row r="11331" spans="5:6">
      <c r="E11331" t="str">
        <v>420b</v>
      </c>
      <c r="F11331">
        <f t="shared" ref="F11331:F11394" si="189">VALUE(LEFT(E11331,LEN(E11331)-1))</f>
        <v>420</v>
      </c>
    </row>
    <row r="11332" spans="5:6">
      <c r="E11332" t="str">
        <v>420b</v>
      </c>
      <c r="F11332">
        <f t="shared" si="189"/>
        <v>420</v>
      </c>
    </row>
    <row r="11333" spans="5:6">
      <c r="E11333" t="str">
        <v>420b</v>
      </c>
      <c r="F11333">
        <f t="shared" si="189"/>
        <v>420</v>
      </c>
    </row>
    <row r="11334" spans="5:6">
      <c r="E11334" t="str">
        <v>420b</v>
      </c>
      <c r="F11334">
        <f t="shared" si="189"/>
        <v>420</v>
      </c>
    </row>
    <row r="11335" spans="5:6">
      <c r="E11335" t="str">
        <v>420b</v>
      </c>
      <c r="F11335">
        <f t="shared" si="189"/>
        <v>420</v>
      </c>
    </row>
    <row r="11336" spans="5:6">
      <c r="E11336" t="str">
        <v>420b</v>
      </c>
      <c r="F11336">
        <f t="shared" si="189"/>
        <v>420</v>
      </c>
    </row>
    <row r="11337" spans="5:6">
      <c r="E11337" t="str">
        <v>420b</v>
      </c>
      <c r="F11337">
        <f t="shared" si="189"/>
        <v>420</v>
      </c>
    </row>
    <row r="11338" spans="5:6">
      <c r="E11338" t="str">
        <v>420b</v>
      </c>
      <c r="F11338">
        <f t="shared" si="189"/>
        <v>420</v>
      </c>
    </row>
    <row r="11339" spans="5:6">
      <c r="E11339" t="str">
        <v>420b</v>
      </c>
      <c r="F11339">
        <f t="shared" si="189"/>
        <v>420</v>
      </c>
    </row>
    <row r="11340" spans="5:6">
      <c r="E11340" t="str">
        <v>420b</v>
      </c>
      <c r="F11340">
        <f t="shared" si="189"/>
        <v>420</v>
      </c>
    </row>
    <row r="11341" spans="5:6">
      <c r="E11341" t="str">
        <v>420b</v>
      </c>
      <c r="F11341">
        <f t="shared" si="189"/>
        <v>420</v>
      </c>
    </row>
    <row r="11342" spans="5:6">
      <c r="E11342" t="str">
        <v>420b</v>
      </c>
      <c r="F11342">
        <f t="shared" si="189"/>
        <v>420</v>
      </c>
    </row>
    <row r="11343" spans="5:6">
      <c r="E11343" t="str">
        <v>420b</v>
      </c>
      <c r="F11343">
        <f t="shared" si="189"/>
        <v>420</v>
      </c>
    </row>
    <row r="11344" spans="5:6">
      <c r="E11344" t="str">
        <v>420b</v>
      </c>
      <c r="F11344">
        <f t="shared" si="189"/>
        <v>420</v>
      </c>
    </row>
    <row r="11345" spans="5:6">
      <c r="E11345" t="str">
        <v>420b</v>
      </c>
      <c r="F11345">
        <f t="shared" si="189"/>
        <v>420</v>
      </c>
    </row>
    <row r="11346" spans="5:6">
      <c r="E11346" t="str">
        <v>420b</v>
      </c>
      <c r="F11346">
        <f t="shared" si="189"/>
        <v>420</v>
      </c>
    </row>
    <row r="11347" spans="5:6">
      <c r="E11347" t="str">
        <v>420b</v>
      </c>
      <c r="F11347">
        <f t="shared" si="189"/>
        <v>420</v>
      </c>
    </row>
    <row r="11348" spans="5:6">
      <c r="E11348" t="str">
        <v>420b</v>
      </c>
      <c r="F11348">
        <f t="shared" si="189"/>
        <v>420</v>
      </c>
    </row>
    <row r="11349" spans="5:6">
      <c r="E11349" t="str">
        <v>420b</v>
      </c>
      <c r="F11349">
        <f t="shared" si="189"/>
        <v>420</v>
      </c>
    </row>
    <row r="11350" spans="5:6">
      <c r="E11350" t="str">
        <v>420b</v>
      </c>
      <c r="F11350">
        <f t="shared" si="189"/>
        <v>420</v>
      </c>
    </row>
    <row r="11351" spans="5:6">
      <c r="E11351" t="str">
        <v>420b</v>
      </c>
      <c r="F11351">
        <f t="shared" si="189"/>
        <v>420</v>
      </c>
    </row>
    <row r="11352" spans="5:6">
      <c r="E11352" t="str">
        <v>420b</v>
      </c>
      <c r="F11352">
        <f t="shared" si="189"/>
        <v>420</v>
      </c>
    </row>
    <row r="11353" spans="5:6">
      <c r="E11353" t="str">
        <v>420b</v>
      </c>
      <c r="F11353">
        <f t="shared" si="189"/>
        <v>420</v>
      </c>
    </row>
    <row r="11354" spans="5:6">
      <c r="E11354" t="str">
        <v>420b</v>
      </c>
      <c r="F11354">
        <f t="shared" si="189"/>
        <v>420</v>
      </c>
    </row>
    <row r="11355" spans="5:6">
      <c r="E11355" t="str">
        <v>420b</v>
      </c>
      <c r="F11355">
        <f t="shared" si="189"/>
        <v>420</v>
      </c>
    </row>
    <row r="11356" spans="5:6">
      <c r="E11356" t="str">
        <v>420b</v>
      </c>
      <c r="F11356">
        <f t="shared" si="189"/>
        <v>420</v>
      </c>
    </row>
    <row r="11357" spans="5:6">
      <c r="E11357" t="str">
        <v>420b</v>
      </c>
      <c r="F11357">
        <f t="shared" si="189"/>
        <v>420</v>
      </c>
    </row>
    <row r="11358" spans="5:6">
      <c r="E11358" t="str">
        <v>420b</v>
      </c>
      <c r="F11358">
        <f t="shared" si="189"/>
        <v>420</v>
      </c>
    </row>
    <row r="11359" spans="5:6">
      <c r="E11359" t="str">
        <v>420b</v>
      </c>
      <c r="F11359">
        <f t="shared" si="189"/>
        <v>420</v>
      </c>
    </row>
    <row r="11360" spans="5:6">
      <c r="E11360" t="str">
        <v>420b</v>
      </c>
      <c r="F11360">
        <f t="shared" si="189"/>
        <v>420</v>
      </c>
    </row>
    <row r="11361" spans="5:6">
      <c r="E11361" t="str">
        <v>420b</v>
      </c>
      <c r="F11361">
        <f t="shared" si="189"/>
        <v>420</v>
      </c>
    </row>
    <row r="11362" spans="5:6">
      <c r="E11362" t="str">
        <v>420b</v>
      </c>
      <c r="F11362">
        <f t="shared" si="189"/>
        <v>420</v>
      </c>
    </row>
    <row r="11363" spans="5:6">
      <c r="E11363" t="str">
        <v>420b</v>
      </c>
      <c r="F11363">
        <f t="shared" si="189"/>
        <v>420</v>
      </c>
    </row>
    <row r="11364" spans="5:6">
      <c r="E11364" t="str">
        <v>420b</v>
      </c>
      <c r="F11364">
        <f t="shared" si="189"/>
        <v>420</v>
      </c>
    </row>
    <row r="11365" spans="5:6">
      <c r="E11365" t="str">
        <v>420b</v>
      </c>
      <c r="F11365">
        <f t="shared" si="189"/>
        <v>420</v>
      </c>
    </row>
    <row r="11366" spans="5:6">
      <c r="E11366" t="str">
        <v>420b</v>
      </c>
      <c r="F11366">
        <f t="shared" si="189"/>
        <v>420</v>
      </c>
    </row>
    <row r="11367" spans="5:6">
      <c r="E11367" t="str">
        <v>420b</v>
      </c>
      <c r="F11367">
        <f t="shared" si="189"/>
        <v>420</v>
      </c>
    </row>
    <row r="11368" spans="5:6">
      <c r="E11368" t="str">
        <v>420b</v>
      </c>
      <c r="F11368">
        <f t="shared" si="189"/>
        <v>420</v>
      </c>
    </row>
    <row r="11369" spans="5:6">
      <c r="E11369" t="str">
        <v>420b</v>
      </c>
      <c r="F11369">
        <f t="shared" si="189"/>
        <v>420</v>
      </c>
    </row>
    <row r="11370" spans="5:6">
      <c r="E11370" t="str">
        <v>420b</v>
      </c>
      <c r="F11370">
        <f t="shared" si="189"/>
        <v>420</v>
      </c>
    </row>
    <row r="11371" spans="5:6">
      <c r="E11371" t="str">
        <v>420b</v>
      </c>
      <c r="F11371">
        <f t="shared" si="189"/>
        <v>420</v>
      </c>
    </row>
    <row r="11372" spans="5:6">
      <c r="E11372" t="str">
        <v>420b</v>
      </c>
      <c r="F11372">
        <f t="shared" si="189"/>
        <v>420</v>
      </c>
    </row>
    <row r="11373" spans="5:6">
      <c r="E11373" t="str">
        <v>420b</v>
      </c>
      <c r="F11373">
        <f t="shared" si="189"/>
        <v>420</v>
      </c>
    </row>
    <row r="11374" spans="5:6">
      <c r="E11374" t="str">
        <v>420b</v>
      </c>
      <c r="F11374">
        <f t="shared" si="189"/>
        <v>420</v>
      </c>
    </row>
    <row r="11375" spans="5:6">
      <c r="E11375" t="str">
        <v>420b</v>
      </c>
      <c r="F11375">
        <f t="shared" si="189"/>
        <v>420</v>
      </c>
    </row>
    <row r="11376" spans="5:6">
      <c r="E11376" t="str">
        <v>420b</v>
      </c>
      <c r="F11376">
        <f t="shared" si="189"/>
        <v>420</v>
      </c>
    </row>
    <row r="11377" spans="5:6">
      <c r="E11377" t="str">
        <v>420b</v>
      </c>
      <c r="F11377">
        <f t="shared" si="189"/>
        <v>420</v>
      </c>
    </row>
    <row r="11378" spans="5:6">
      <c r="E11378" t="str">
        <v>420b</v>
      </c>
      <c r="F11378">
        <f t="shared" si="189"/>
        <v>420</v>
      </c>
    </row>
    <row r="11379" spans="5:6">
      <c r="E11379" t="str">
        <v>420b</v>
      </c>
      <c r="F11379">
        <f t="shared" si="189"/>
        <v>420</v>
      </c>
    </row>
    <row r="11380" spans="5:6">
      <c r="E11380" t="str">
        <v>420b</v>
      </c>
      <c r="F11380">
        <f t="shared" si="189"/>
        <v>420</v>
      </c>
    </row>
    <row r="11381" spans="5:6">
      <c r="E11381" t="str">
        <v>420b</v>
      </c>
      <c r="F11381">
        <f t="shared" si="189"/>
        <v>420</v>
      </c>
    </row>
    <row r="11382" spans="5:6">
      <c r="E11382" t="str">
        <v>420b</v>
      </c>
      <c r="F11382">
        <f t="shared" si="189"/>
        <v>420</v>
      </c>
    </row>
    <row r="11383" spans="5:6">
      <c r="E11383" t="str">
        <v>420b</v>
      </c>
      <c r="F11383">
        <f t="shared" si="189"/>
        <v>420</v>
      </c>
    </row>
    <row r="11384" spans="5:6">
      <c r="E11384" t="str">
        <v>420b</v>
      </c>
      <c r="F11384">
        <f t="shared" si="189"/>
        <v>420</v>
      </c>
    </row>
    <row r="11385" spans="5:6">
      <c r="E11385" t="str">
        <v>420b</v>
      </c>
      <c r="F11385">
        <f t="shared" si="189"/>
        <v>420</v>
      </c>
    </row>
    <row r="11386" spans="5:6">
      <c r="E11386" t="str">
        <v>420b</v>
      </c>
      <c r="F11386">
        <f t="shared" si="189"/>
        <v>420</v>
      </c>
    </row>
    <row r="11387" spans="5:6">
      <c r="E11387" t="str">
        <v>420b</v>
      </c>
      <c r="F11387">
        <f t="shared" si="189"/>
        <v>420</v>
      </c>
    </row>
    <row r="11388" spans="5:6">
      <c r="E11388" t="str">
        <v>420b</v>
      </c>
      <c r="F11388">
        <f t="shared" si="189"/>
        <v>420</v>
      </c>
    </row>
    <row r="11389" spans="5:6">
      <c r="E11389" t="str">
        <v>420b</v>
      </c>
      <c r="F11389">
        <f t="shared" si="189"/>
        <v>420</v>
      </c>
    </row>
    <row r="11390" spans="5:6">
      <c r="E11390" t="str">
        <v>420b</v>
      </c>
      <c r="F11390">
        <f t="shared" si="189"/>
        <v>420</v>
      </c>
    </row>
    <row r="11391" spans="5:6">
      <c r="E11391" t="str">
        <v>421a</v>
      </c>
      <c r="F11391">
        <f t="shared" si="189"/>
        <v>421</v>
      </c>
    </row>
    <row r="11392" spans="5:6">
      <c r="E11392" t="str">
        <v>421a</v>
      </c>
      <c r="F11392">
        <f t="shared" si="189"/>
        <v>421</v>
      </c>
    </row>
    <row r="11393" spans="5:6">
      <c r="E11393" t="str">
        <v>421a</v>
      </c>
      <c r="F11393">
        <f t="shared" si="189"/>
        <v>421</v>
      </c>
    </row>
    <row r="11394" spans="5:6">
      <c r="E11394" t="str">
        <v>421a</v>
      </c>
      <c r="F11394">
        <f t="shared" si="189"/>
        <v>421</v>
      </c>
    </row>
    <row r="11395" spans="5:6">
      <c r="E11395" t="str">
        <v>421a</v>
      </c>
      <c r="F11395">
        <f t="shared" ref="F11395:F11458" si="190">VALUE(LEFT(E11395,LEN(E11395)-1))</f>
        <v>421</v>
      </c>
    </row>
    <row r="11396" spans="5:6">
      <c r="E11396" t="str">
        <v>421a</v>
      </c>
      <c r="F11396">
        <f t="shared" si="190"/>
        <v>421</v>
      </c>
    </row>
    <row r="11397" spans="5:6">
      <c r="E11397" t="str">
        <v>421a</v>
      </c>
      <c r="F11397">
        <f t="shared" si="190"/>
        <v>421</v>
      </c>
    </row>
    <row r="11398" spans="5:6">
      <c r="E11398" t="str">
        <v>421a</v>
      </c>
      <c r="F11398">
        <f t="shared" si="190"/>
        <v>421</v>
      </c>
    </row>
    <row r="11399" spans="5:6">
      <c r="E11399" t="str">
        <v>421a</v>
      </c>
      <c r="F11399">
        <f t="shared" si="190"/>
        <v>421</v>
      </c>
    </row>
    <row r="11400" spans="5:6">
      <c r="E11400" t="str">
        <v>421a</v>
      </c>
      <c r="F11400">
        <f t="shared" si="190"/>
        <v>421</v>
      </c>
    </row>
    <row r="11401" spans="5:6">
      <c r="E11401" t="str">
        <v>421a</v>
      </c>
      <c r="F11401">
        <f t="shared" si="190"/>
        <v>421</v>
      </c>
    </row>
    <row r="11402" spans="5:6">
      <c r="E11402" t="str">
        <v>421a</v>
      </c>
      <c r="F11402">
        <f t="shared" si="190"/>
        <v>421</v>
      </c>
    </row>
    <row r="11403" spans="5:6">
      <c r="E11403" t="str">
        <v>421a</v>
      </c>
      <c r="F11403">
        <f t="shared" si="190"/>
        <v>421</v>
      </c>
    </row>
    <row r="11404" spans="5:6">
      <c r="E11404" t="str">
        <v>421a</v>
      </c>
      <c r="F11404">
        <f t="shared" si="190"/>
        <v>421</v>
      </c>
    </row>
    <row r="11405" spans="5:6">
      <c r="E11405" t="str">
        <v>421a</v>
      </c>
      <c r="F11405">
        <f t="shared" si="190"/>
        <v>421</v>
      </c>
    </row>
    <row r="11406" spans="5:6">
      <c r="E11406" t="str">
        <v>421a</v>
      </c>
      <c r="F11406">
        <f t="shared" si="190"/>
        <v>421</v>
      </c>
    </row>
    <row r="11407" spans="5:6">
      <c r="E11407" t="str">
        <v>421a</v>
      </c>
      <c r="F11407">
        <f t="shared" si="190"/>
        <v>421</v>
      </c>
    </row>
    <row r="11408" spans="5:6">
      <c r="E11408" t="str">
        <v>421a</v>
      </c>
      <c r="F11408">
        <f t="shared" si="190"/>
        <v>421</v>
      </c>
    </row>
    <row r="11409" spans="5:6">
      <c r="E11409" t="str">
        <v>421a</v>
      </c>
      <c r="F11409">
        <f t="shared" si="190"/>
        <v>421</v>
      </c>
    </row>
    <row r="11410" spans="5:6">
      <c r="E11410" t="str">
        <v>421a</v>
      </c>
      <c r="F11410">
        <f t="shared" si="190"/>
        <v>421</v>
      </c>
    </row>
    <row r="11411" spans="5:6">
      <c r="E11411" t="str">
        <v>421a</v>
      </c>
      <c r="F11411">
        <f t="shared" si="190"/>
        <v>421</v>
      </c>
    </row>
    <row r="11412" spans="5:6">
      <c r="E11412" t="str">
        <v>421a</v>
      </c>
      <c r="F11412">
        <f t="shared" si="190"/>
        <v>421</v>
      </c>
    </row>
    <row r="11413" spans="5:6">
      <c r="E11413" t="str">
        <v>421a</v>
      </c>
      <c r="F11413">
        <f t="shared" si="190"/>
        <v>421</v>
      </c>
    </row>
    <row r="11414" spans="5:6">
      <c r="E11414" t="str">
        <v>421a</v>
      </c>
      <c r="F11414">
        <f t="shared" si="190"/>
        <v>421</v>
      </c>
    </row>
    <row r="11415" spans="5:6">
      <c r="E11415" t="str">
        <v>421a</v>
      </c>
      <c r="F11415">
        <f t="shared" si="190"/>
        <v>421</v>
      </c>
    </row>
    <row r="11416" spans="5:6">
      <c r="E11416" t="str">
        <v>421a</v>
      </c>
      <c r="F11416">
        <f t="shared" si="190"/>
        <v>421</v>
      </c>
    </row>
    <row r="11417" spans="5:6">
      <c r="E11417" t="str">
        <v>421a</v>
      </c>
      <c r="F11417">
        <f t="shared" si="190"/>
        <v>421</v>
      </c>
    </row>
    <row r="11418" spans="5:6">
      <c r="E11418" t="str">
        <v>421a</v>
      </c>
      <c r="F11418">
        <f t="shared" si="190"/>
        <v>421</v>
      </c>
    </row>
    <row r="11419" spans="5:6">
      <c r="E11419" t="str">
        <v>421a</v>
      </c>
      <c r="F11419">
        <f t="shared" si="190"/>
        <v>421</v>
      </c>
    </row>
    <row r="11420" spans="5:6">
      <c r="E11420" t="str">
        <v>421a</v>
      </c>
      <c r="F11420">
        <f t="shared" si="190"/>
        <v>421</v>
      </c>
    </row>
    <row r="11421" spans="5:6">
      <c r="E11421" t="str">
        <v>421a</v>
      </c>
      <c r="F11421">
        <f t="shared" si="190"/>
        <v>421</v>
      </c>
    </row>
    <row r="11422" spans="5:6">
      <c r="E11422" t="str">
        <v>421a</v>
      </c>
      <c r="F11422">
        <f t="shared" si="190"/>
        <v>421</v>
      </c>
    </row>
    <row r="11423" spans="5:6">
      <c r="E11423" t="str">
        <v>421a</v>
      </c>
      <c r="F11423">
        <f t="shared" si="190"/>
        <v>421</v>
      </c>
    </row>
    <row r="11424" spans="5:6">
      <c r="E11424" t="str">
        <v>421a</v>
      </c>
      <c r="F11424">
        <f t="shared" si="190"/>
        <v>421</v>
      </c>
    </row>
    <row r="11425" spans="5:6">
      <c r="E11425" t="str">
        <v>421a</v>
      </c>
      <c r="F11425">
        <f t="shared" si="190"/>
        <v>421</v>
      </c>
    </row>
    <row r="11426" spans="5:6">
      <c r="E11426" t="str">
        <v>421a</v>
      </c>
      <c r="F11426">
        <f t="shared" si="190"/>
        <v>421</v>
      </c>
    </row>
    <row r="11427" spans="5:6">
      <c r="E11427" t="str">
        <v>421a</v>
      </c>
      <c r="F11427">
        <f t="shared" si="190"/>
        <v>421</v>
      </c>
    </row>
    <row r="11428" spans="5:6">
      <c r="E11428" t="str">
        <v>421a</v>
      </c>
      <c r="F11428">
        <f t="shared" si="190"/>
        <v>421</v>
      </c>
    </row>
    <row r="11429" spans="5:6">
      <c r="E11429" t="str">
        <v>421a</v>
      </c>
      <c r="F11429">
        <f t="shared" si="190"/>
        <v>421</v>
      </c>
    </row>
    <row r="11430" spans="5:6">
      <c r="E11430" t="str">
        <v>421a</v>
      </c>
      <c r="F11430">
        <f t="shared" si="190"/>
        <v>421</v>
      </c>
    </row>
    <row r="11431" spans="5:6">
      <c r="E11431" t="str">
        <v>421a</v>
      </c>
      <c r="F11431">
        <f t="shared" si="190"/>
        <v>421</v>
      </c>
    </row>
    <row r="11432" spans="5:6">
      <c r="E11432" t="str">
        <v>421a</v>
      </c>
      <c r="F11432">
        <f t="shared" si="190"/>
        <v>421</v>
      </c>
    </row>
    <row r="11433" spans="5:6">
      <c r="E11433" t="str">
        <v>421a</v>
      </c>
      <c r="F11433">
        <f t="shared" si="190"/>
        <v>421</v>
      </c>
    </row>
    <row r="11434" spans="5:6">
      <c r="E11434" t="str">
        <v>421a</v>
      </c>
      <c r="F11434">
        <f t="shared" si="190"/>
        <v>421</v>
      </c>
    </row>
    <row r="11435" spans="5:6">
      <c r="E11435" t="str">
        <v>421a</v>
      </c>
      <c r="F11435">
        <f t="shared" si="190"/>
        <v>421</v>
      </c>
    </row>
    <row r="11436" spans="5:6">
      <c r="E11436" t="str">
        <v>421a</v>
      </c>
      <c r="F11436">
        <f t="shared" si="190"/>
        <v>421</v>
      </c>
    </row>
    <row r="11437" spans="5:6">
      <c r="E11437" t="str">
        <v>421a</v>
      </c>
      <c r="F11437">
        <f t="shared" si="190"/>
        <v>421</v>
      </c>
    </row>
    <row r="11438" spans="5:6">
      <c r="E11438" t="str">
        <v>421a</v>
      </c>
      <c r="F11438">
        <f t="shared" si="190"/>
        <v>421</v>
      </c>
    </row>
    <row r="11439" spans="5:6">
      <c r="E11439" t="str">
        <v>421a</v>
      </c>
      <c r="F11439">
        <f t="shared" si="190"/>
        <v>421</v>
      </c>
    </row>
    <row r="11440" spans="5:6">
      <c r="E11440" t="str">
        <v>421a</v>
      </c>
      <c r="F11440">
        <f t="shared" si="190"/>
        <v>421</v>
      </c>
    </row>
    <row r="11441" spans="5:6">
      <c r="E11441" t="str">
        <v>421a</v>
      </c>
      <c r="F11441">
        <f t="shared" si="190"/>
        <v>421</v>
      </c>
    </row>
    <row r="11442" spans="5:6">
      <c r="E11442" t="str">
        <v>421a</v>
      </c>
      <c r="F11442">
        <f t="shared" si="190"/>
        <v>421</v>
      </c>
    </row>
    <row r="11443" spans="5:6">
      <c r="E11443" t="str">
        <v>421a</v>
      </c>
      <c r="F11443">
        <f t="shared" si="190"/>
        <v>421</v>
      </c>
    </row>
    <row r="11444" spans="5:6">
      <c r="E11444" t="str">
        <v>421a</v>
      </c>
      <c r="F11444">
        <f t="shared" si="190"/>
        <v>421</v>
      </c>
    </row>
    <row r="11445" spans="5:6">
      <c r="E11445" t="str">
        <v>421a</v>
      </c>
      <c r="F11445">
        <f t="shared" si="190"/>
        <v>421</v>
      </c>
    </row>
    <row r="11446" spans="5:6">
      <c r="E11446" t="str">
        <v>421a</v>
      </c>
      <c r="F11446">
        <f t="shared" si="190"/>
        <v>421</v>
      </c>
    </row>
    <row r="11447" spans="5:6">
      <c r="E11447" t="str">
        <v>421a</v>
      </c>
      <c r="F11447">
        <f t="shared" si="190"/>
        <v>421</v>
      </c>
    </row>
    <row r="11448" spans="5:6">
      <c r="E11448" t="str">
        <v>421a</v>
      </c>
      <c r="F11448">
        <f t="shared" si="190"/>
        <v>421</v>
      </c>
    </row>
    <row r="11449" spans="5:6">
      <c r="E11449" t="str">
        <v>421a</v>
      </c>
      <c r="F11449">
        <f t="shared" si="190"/>
        <v>421</v>
      </c>
    </row>
    <row r="11450" spans="5:6">
      <c r="E11450" t="str">
        <v>421a</v>
      </c>
      <c r="F11450">
        <f t="shared" si="190"/>
        <v>421</v>
      </c>
    </row>
    <row r="11451" spans="5:6">
      <c r="E11451" t="str">
        <v>421a</v>
      </c>
      <c r="F11451">
        <f t="shared" si="190"/>
        <v>421</v>
      </c>
    </row>
    <row r="11452" spans="5:6">
      <c r="E11452" t="str">
        <v>421a</v>
      </c>
      <c r="F11452">
        <f t="shared" si="190"/>
        <v>421</v>
      </c>
    </row>
    <row r="11453" spans="5:6">
      <c r="E11453" t="str">
        <v>421a</v>
      </c>
      <c r="F11453">
        <f t="shared" si="190"/>
        <v>421</v>
      </c>
    </row>
    <row r="11454" spans="5:6">
      <c r="E11454" t="str">
        <v>421a</v>
      </c>
      <c r="F11454">
        <f t="shared" si="190"/>
        <v>421</v>
      </c>
    </row>
    <row r="11455" spans="5:6">
      <c r="E11455" t="str">
        <v>421a</v>
      </c>
      <c r="F11455">
        <f t="shared" si="190"/>
        <v>421</v>
      </c>
    </row>
    <row r="11456" spans="5:6">
      <c r="E11456" t="str">
        <v>421a</v>
      </c>
      <c r="F11456">
        <f t="shared" si="190"/>
        <v>421</v>
      </c>
    </row>
    <row r="11457" spans="5:6">
      <c r="E11457" t="str">
        <v>421a</v>
      </c>
      <c r="F11457">
        <f t="shared" si="190"/>
        <v>421</v>
      </c>
    </row>
    <row r="11458" spans="5:6">
      <c r="E11458" t="str">
        <v>421a</v>
      </c>
      <c r="F11458">
        <f t="shared" si="190"/>
        <v>421</v>
      </c>
    </row>
    <row r="11459" spans="5:6">
      <c r="E11459" t="str">
        <v>421a</v>
      </c>
      <c r="F11459">
        <f t="shared" ref="F11459:F11522" si="191">VALUE(LEFT(E11459,LEN(E11459)-1))</f>
        <v>421</v>
      </c>
    </row>
    <row r="11460" spans="5:6">
      <c r="E11460" t="str">
        <v>421a</v>
      </c>
      <c r="F11460">
        <f t="shared" si="191"/>
        <v>421</v>
      </c>
    </row>
    <row r="11461" spans="5:6">
      <c r="E11461" t="str">
        <v>421a</v>
      </c>
      <c r="F11461">
        <f t="shared" si="191"/>
        <v>421</v>
      </c>
    </row>
    <row r="11462" spans="5:6">
      <c r="E11462" t="str">
        <v>421a</v>
      </c>
      <c r="F11462">
        <f t="shared" si="191"/>
        <v>421</v>
      </c>
    </row>
    <row r="11463" spans="5:6">
      <c r="E11463" t="str">
        <v>421a</v>
      </c>
      <c r="F11463">
        <f t="shared" si="191"/>
        <v>421</v>
      </c>
    </row>
    <row r="11464" spans="5:6">
      <c r="E11464" t="str">
        <v>421a</v>
      </c>
      <c r="F11464">
        <f t="shared" si="191"/>
        <v>421</v>
      </c>
    </row>
    <row r="11465" spans="5:6">
      <c r="E11465" t="str">
        <v>421a</v>
      </c>
      <c r="F11465">
        <f t="shared" si="191"/>
        <v>421</v>
      </c>
    </row>
    <row r="11466" spans="5:6">
      <c r="E11466" t="str">
        <v>421a</v>
      </c>
      <c r="F11466">
        <f t="shared" si="191"/>
        <v>421</v>
      </c>
    </row>
    <row r="11467" spans="5:6">
      <c r="E11467" t="str">
        <v>421a</v>
      </c>
      <c r="F11467">
        <f t="shared" si="191"/>
        <v>421</v>
      </c>
    </row>
    <row r="11468" spans="5:6">
      <c r="E11468" t="str">
        <v>421a</v>
      </c>
      <c r="F11468">
        <f t="shared" si="191"/>
        <v>421</v>
      </c>
    </row>
    <row r="11469" spans="5:6">
      <c r="E11469" t="str">
        <v>421a</v>
      </c>
      <c r="F11469">
        <f t="shared" si="191"/>
        <v>421</v>
      </c>
    </row>
    <row r="11470" spans="5:6">
      <c r="E11470" t="str">
        <v>421a</v>
      </c>
      <c r="F11470">
        <f t="shared" si="191"/>
        <v>421</v>
      </c>
    </row>
    <row r="11471" spans="5:6">
      <c r="E11471" t="str">
        <v>421a</v>
      </c>
      <c r="F11471">
        <f t="shared" si="191"/>
        <v>421</v>
      </c>
    </row>
    <row r="11472" spans="5:6">
      <c r="E11472" t="str">
        <v>421a</v>
      </c>
      <c r="F11472">
        <f t="shared" si="191"/>
        <v>421</v>
      </c>
    </row>
    <row r="11473" spans="5:6">
      <c r="E11473" t="str">
        <v>421a</v>
      </c>
      <c r="F11473">
        <f t="shared" si="191"/>
        <v>421</v>
      </c>
    </row>
    <row r="11474" spans="5:6">
      <c r="E11474" t="str">
        <v>421a</v>
      </c>
      <c r="F11474">
        <f t="shared" si="191"/>
        <v>421</v>
      </c>
    </row>
    <row r="11475" spans="5:6">
      <c r="E11475" t="str">
        <v>421a</v>
      </c>
      <c r="F11475">
        <f t="shared" si="191"/>
        <v>421</v>
      </c>
    </row>
    <row r="11476" spans="5:6">
      <c r="E11476" t="str">
        <v>421a</v>
      </c>
      <c r="F11476">
        <f t="shared" si="191"/>
        <v>421</v>
      </c>
    </row>
    <row r="11477" spans="5:6">
      <c r="E11477" t="str">
        <v>421a</v>
      </c>
      <c r="F11477">
        <f t="shared" si="191"/>
        <v>421</v>
      </c>
    </row>
    <row r="11478" spans="5:6">
      <c r="E11478" t="str">
        <v>421a</v>
      </c>
      <c r="F11478">
        <f t="shared" si="191"/>
        <v>421</v>
      </c>
    </row>
    <row r="11479" spans="5:6">
      <c r="E11479" t="str">
        <v>421a</v>
      </c>
      <c r="F11479">
        <f t="shared" si="191"/>
        <v>421</v>
      </c>
    </row>
    <row r="11480" spans="5:6">
      <c r="E11480" t="str">
        <v>421a</v>
      </c>
      <c r="F11480">
        <f t="shared" si="191"/>
        <v>421</v>
      </c>
    </row>
    <row r="11481" spans="5:6">
      <c r="E11481" t="str">
        <v>421b</v>
      </c>
      <c r="F11481">
        <f t="shared" si="191"/>
        <v>421</v>
      </c>
    </row>
    <row r="11482" spans="5:6">
      <c r="E11482" t="str">
        <v>421b</v>
      </c>
      <c r="F11482">
        <f t="shared" si="191"/>
        <v>421</v>
      </c>
    </row>
    <row r="11483" spans="5:6">
      <c r="E11483" t="str">
        <v>421b</v>
      </c>
      <c r="F11483">
        <f t="shared" si="191"/>
        <v>421</v>
      </c>
    </row>
    <row r="11484" spans="5:6">
      <c r="E11484" t="str">
        <v>421b</v>
      </c>
      <c r="F11484">
        <f t="shared" si="191"/>
        <v>421</v>
      </c>
    </row>
    <row r="11485" spans="5:6">
      <c r="E11485" t="str">
        <v>421b</v>
      </c>
      <c r="F11485">
        <f t="shared" si="191"/>
        <v>421</v>
      </c>
    </row>
    <row r="11486" spans="5:6">
      <c r="E11486" t="str">
        <v>421b</v>
      </c>
      <c r="F11486">
        <f t="shared" si="191"/>
        <v>421</v>
      </c>
    </row>
    <row r="11487" spans="5:6">
      <c r="E11487" t="str">
        <v>421b</v>
      </c>
      <c r="F11487">
        <f t="shared" si="191"/>
        <v>421</v>
      </c>
    </row>
    <row r="11488" spans="5:6">
      <c r="E11488" t="str">
        <v>421b</v>
      </c>
      <c r="F11488">
        <f t="shared" si="191"/>
        <v>421</v>
      </c>
    </row>
    <row r="11489" spans="5:6">
      <c r="E11489" t="str">
        <v>421b</v>
      </c>
      <c r="F11489">
        <f t="shared" si="191"/>
        <v>421</v>
      </c>
    </row>
    <row r="11490" spans="5:6">
      <c r="E11490" t="str">
        <v>421b</v>
      </c>
      <c r="F11490">
        <f t="shared" si="191"/>
        <v>421</v>
      </c>
    </row>
    <row r="11491" spans="5:6">
      <c r="E11491" t="str">
        <v>421b</v>
      </c>
      <c r="F11491">
        <f t="shared" si="191"/>
        <v>421</v>
      </c>
    </row>
    <row r="11492" spans="5:6">
      <c r="E11492" t="str">
        <v>421b</v>
      </c>
      <c r="F11492">
        <f t="shared" si="191"/>
        <v>421</v>
      </c>
    </row>
    <row r="11493" spans="5:6">
      <c r="E11493" t="str">
        <v>421b</v>
      </c>
      <c r="F11493">
        <f t="shared" si="191"/>
        <v>421</v>
      </c>
    </row>
    <row r="11494" spans="5:6">
      <c r="E11494" t="str">
        <v>421b</v>
      </c>
      <c r="F11494">
        <f t="shared" si="191"/>
        <v>421</v>
      </c>
    </row>
    <row r="11495" spans="5:6">
      <c r="E11495" t="str">
        <v>421b</v>
      </c>
      <c r="F11495">
        <f t="shared" si="191"/>
        <v>421</v>
      </c>
    </row>
    <row r="11496" spans="5:6">
      <c r="E11496" t="str">
        <v>421b</v>
      </c>
      <c r="F11496">
        <f t="shared" si="191"/>
        <v>421</v>
      </c>
    </row>
    <row r="11497" spans="5:6">
      <c r="E11497" t="str">
        <v>421b</v>
      </c>
      <c r="F11497">
        <f t="shared" si="191"/>
        <v>421</v>
      </c>
    </row>
    <row r="11498" spans="5:6">
      <c r="E11498" t="str">
        <v>421b</v>
      </c>
      <c r="F11498">
        <f t="shared" si="191"/>
        <v>421</v>
      </c>
    </row>
    <row r="11499" spans="5:6">
      <c r="E11499" t="str">
        <v>421b</v>
      </c>
      <c r="F11499">
        <f t="shared" si="191"/>
        <v>421</v>
      </c>
    </row>
    <row r="11500" spans="5:6">
      <c r="E11500" t="str">
        <v>421b</v>
      </c>
      <c r="F11500">
        <f t="shared" si="191"/>
        <v>421</v>
      </c>
    </row>
    <row r="11501" spans="5:6">
      <c r="E11501" t="str">
        <v>421b</v>
      </c>
      <c r="F11501">
        <f t="shared" si="191"/>
        <v>421</v>
      </c>
    </row>
    <row r="11502" spans="5:6">
      <c r="E11502" t="str">
        <v>421b</v>
      </c>
      <c r="F11502">
        <f t="shared" si="191"/>
        <v>421</v>
      </c>
    </row>
    <row r="11503" spans="5:6">
      <c r="E11503" t="str">
        <v>421b</v>
      </c>
      <c r="F11503">
        <f t="shared" si="191"/>
        <v>421</v>
      </c>
    </row>
    <row r="11504" spans="5:6">
      <c r="E11504" t="str">
        <v>421b</v>
      </c>
      <c r="F11504">
        <f t="shared" si="191"/>
        <v>421</v>
      </c>
    </row>
    <row r="11505" spans="5:6">
      <c r="E11505" t="str">
        <v>421b</v>
      </c>
      <c r="F11505">
        <f t="shared" si="191"/>
        <v>421</v>
      </c>
    </row>
    <row r="11506" spans="5:6">
      <c r="E11506" t="str">
        <v>421b</v>
      </c>
      <c r="F11506">
        <f t="shared" si="191"/>
        <v>421</v>
      </c>
    </row>
    <row r="11507" spans="5:6">
      <c r="E11507" t="str">
        <v>421b</v>
      </c>
      <c r="F11507">
        <f t="shared" si="191"/>
        <v>421</v>
      </c>
    </row>
    <row r="11508" spans="5:6">
      <c r="E11508" t="str">
        <v>421b</v>
      </c>
      <c r="F11508">
        <f t="shared" si="191"/>
        <v>421</v>
      </c>
    </row>
    <row r="11509" spans="5:6">
      <c r="E11509" t="str">
        <v>421b</v>
      </c>
      <c r="F11509">
        <f t="shared" si="191"/>
        <v>421</v>
      </c>
    </row>
    <row r="11510" spans="5:6">
      <c r="E11510" t="str">
        <v>421b</v>
      </c>
      <c r="F11510">
        <f t="shared" si="191"/>
        <v>421</v>
      </c>
    </row>
    <row r="11511" spans="5:6">
      <c r="E11511" t="str">
        <v>421b</v>
      </c>
      <c r="F11511">
        <f t="shared" si="191"/>
        <v>421</v>
      </c>
    </row>
    <row r="11512" spans="5:6">
      <c r="E11512" t="str">
        <v>421b</v>
      </c>
      <c r="F11512">
        <f t="shared" si="191"/>
        <v>421</v>
      </c>
    </row>
    <row r="11513" spans="5:6">
      <c r="E11513" t="str">
        <v>421b</v>
      </c>
      <c r="F11513">
        <f t="shared" si="191"/>
        <v>421</v>
      </c>
    </row>
    <row r="11514" spans="5:6">
      <c r="E11514" t="str">
        <v>421b</v>
      </c>
      <c r="F11514">
        <f t="shared" si="191"/>
        <v>421</v>
      </c>
    </row>
    <row r="11515" spans="5:6">
      <c r="E11515" t="str">
        <v>421b</v>
      </c>
      <c r="F11515">
        <f t="shared" si="191"/>
        <v>421</v>
      </c>
    </row>
    <row r="11516" spans="5:6">
      <c r="E11516" t="str">
        <v>421b</v>
      </c>
      <c r="F11516">
        <f t="shared" si="191"/>
        <v>421</v>
      </c>
    </row>
    <row r="11517" spans="5:6">
      <c r="E11517" t="str">
        <v>421b</v>
      </c>
      <c r="F11517">
        <f t="shared" si="191"/>
        <v>421</v>
      </c>
    </row>
    <row r="11518" spans="5:6">
      <c r="E11518" t="str">
        <v>421b</v>
      </c>
      <c r="F11518">
        <f t="shared" si="191"/>
        <v>421</v>
      </c>
    </row>
    <row r="11519" spans="5:6">
      <c r="E11519" t="str">
        <v>421b</v>
      </c>
      <c r="F11519">
        <f t="shared" si="191"/>
        <v>421</v>
      </c>
    </row>
    <row r="11520" spans="5:6">
      <c r="E11520" t="str">
        <v>421b</v>
      </c>
      <c r="F11520">
        <f t="shared" si="191"/>
        <v>421</v>
      </c>
    </row>
    <row r="11521" spans="5:6">
      <c r="E11521" t="str">
        <v>421b</v>
      </c>
      <c r="F11521">
        <f t="shared" si="191"/>
        <v>421</v>
      </c>
    </row>
    <row r="11522" spans="5:6">
      <c r="E11522" t="str">
        <v>421b</v>
      </c>
      <c r="F11522">
        <f t="shared" si="191"/>
        <v>421</v>
      </c>
    </row>
    <row r="11523" spans="5:6">
      <c r="E11523" t="str">
        <v>421b</v>
      </c>
      <c r="F11523">
        <f t="shared" ref="F11523:F11586" si="192">VALUE(LEFT(E11523,LEN(E11523)-1))</f>
        <v>421</v>
      </c>
    </row>
    <row r="11524" spans="5:6">
      <c r="E11524" t="str">
        <v>421b</v>
      </c>
      <c r="F11524">
        <f t="shared" si="192"/>
        <v>421</v>
      </c>
    </row>
    <row r="11525" spans="5:6">
      <c r="E11525" t="str">
        <v>421b</v>
      </c>
      <c r="F11525">
        <f t="shared" si="192"/>
        <v>421</v>
      </c>
    </row>
    <row r="11526" spans="5:6">
      <c r="E11526" t="str">
        <v>421b</v>
      </c>
      <c r="F11526">
        <f t="shared" si="192"/>
        <v>421</v>
      </c>
    </row>
    <row r="11527" spans="5:6">
      <c r="E11527" t="str">
        <v>421b</v>
      </c>
      <c r="F11527">
        <f t="shared" si="192"/>
        <v>421</v>
      </c>
    </row>
    <row r="11528" spans="5:6">
      <c r="E11528" t="str">
        <v>421b</v>
      </c>
      <c r="F11528">
        <f t="shared" si="192"/>
        <v>421</v>
      </c>
    </row>
    <row r="11529" spans="5:6">
      <c r="E11529" t="str">
        <v>421b</v>
      </c>
      <c r="F11529">
        <f t="shared" si="192"/>
        <v>421</v>
      </c>
    </row>
    <row r="11530" spans="5:6">
      <c r="E11530" t="str">
        <v>421b</v>
      </c>
      <c r="F11530">
        <f t="shared" si="192"/>
        <v>421</v>
      </c>
    </row>
    <row r="11531" spans="5:6">
      <c r="E11531" t="str">
        <v>421b</v>
      </c>
      <c r="F11531">
        <f t="shared" si="192"/>
        <v>421</v>
      </c>
    </row>
    <row r="11532" spans="5:6">
      <c r="E11532" t="str">
        <v>421b</v>
      </c>
      <c r="F11532">
        <f t="shared" si="192"/>
        <v>421</v>
      </c>
    </row>
    <row r="11533" spans="5:6">
      <c r="E11533" t="str">
        <v>421b</v>
      </c>
      <c r="F11533">
        <f t="shared" si="192"/>
        <v>421</v>
      </c>
    </row>
    <row r="11534" spans="5:6">
      <c r="E11534" t="str">
        <v>421b</v>
      </c>
      <c r="F11534">
        <f t="shared" si="192"/>
        <v>421</v>
      </c>
    </row>
    <row r="11535" spans="5:6">
      <c r="E11535" t="str">
        <v>421b</v>
      </c>
      <c r="F11535">
        <f t="shared" si="192"/>
        <v>421</v>
      </c>
    </row>
    <row r="11536" spans="5:6">
      <c r="E11536" t="str">
        <v>421b</v>
      </c>
      <c r="F11536">
        <f t="shared" si="192"/>
        <v>421</v>
      </c>
    </row>
    <row r="11537" spans="5:6">
      <c r="E11537" t="str">
        <v>421b</v>
      </c>
      <c r="F11537">
        <f t="shared" si="192"/>
        <v>421</v>
      </c>
    </row>
    <row r="11538" spans="5:6">
      <c r="E11538" t="str">
        <v>421b</v>
      </c>
      <c r="F11538">
        <f t="shared" si="192"/>
        <v>421</v>
      </c>
    </row>
    <row r="11539" spans="5:6">
      <c r="E11539" t="str">
        <v>421b</v>
      </c>
      <c r="F11539">
        <f t="shared" si="192"/>
        <v>421</v>
      </c>
    </row>
    <row r="11540" spans="5:6">
      <c r="E11540" t="str">
        <v>421b</v>
      </c>
      <c r="F11540">
        <f t="shared" si="192"/>
        <v>421</v>
      </c>
    </row>
    <row r="11541" spans="5:6">
      <c r="E11541" t="str">
        <v>421b</v>
      </c>
      <c r="F11541">
        <f t="shared" si="192"/>
        <v>421</v>
      </c>
    </row>
    <row r="11542" spans="5:6">
      <c r="E11542" t="str">
        <v>421b</v>
      </c>
      <c r="F11542">
        <f t="shared" si="192"/>
        <v>421</v>
      </c>
    </row>
    <row r="11543" spans="5:6">
      <c r="E11543" t="str">
        <v>421b</v>
      </c>
      <c r="F11543">
        <f t="shared" si="192"/>
        <v>421</v>
      </c>
    </row>
    <row r="11544" spans="5:6">
      <c r="E11544" t="str">
        <v>421b</v>
      </c>
      <c r="F11544">
        <f t="shared" si="192"/>
        <v>421</v>
      </c>
    </row>
    <row r="11545" spans="5:6">
      <c r="E11545" t="str">
        <v>421b</v>
      </c>
      <c r="F11545">
        <f t="shared" si="192"/>
        <v>421</v>
      </c>
    </row>
    <row r="11546" spans="5:6">
      <c r="E11546" t="str">
        <v>421b</v>
      </c>
      <c r="F11546">
        <f t="shared" si="192"/>
        <v>421</v>
      </c>
    </row>
    <row r="11547" spans="5:6">
      <c r="E11547" t="str">
        <v>421b</v>
      </c>
      <c r="F11547">
        <f t="shared" si="192"/>
        <v>421</v>
      </c>
    </row>
    <row r="11548" spans="5:6">
      <c r="E11548" t="str">
        <v>421b</v>
      </c>
      <c r="F11548">
        <f t="shared" si="192"/>
        <v>421</v>
      </c>
    </row>
    <row r="11549" spans="5:6">
      <c r="E11549" t="str">
        <v>421b</v>
      </c>
      <c r="F11549">
        <f t="shared" si="192"/>
        <v>421</v>
      </c>
    </row>
    <row r="11550" spans="5:6">
      <c r="E11550" t="str">
        <v>421b</v>
      </c>
      <c r="F11550">
        <f t="shared" si="192"/>
        <v>421</v>
      </c>
    </row>
    <row r="11551" spans="5:6">
      <c r="E11551" t="str">
        <v>421b</v>
      </c>
      <c r="F11551">
        <f t="shared" si="192"/>
        <v>421</v>
      </c>
    </row>
    <row r="11552" spans="5:6">
      <c r="E11552" t="str">
        <v>421b</v>
      </c>
      <c r="F11552">
        <f t="shared" si="192"/>
        <v>421</v>
      </c>
    </row>
    <row r="11553" spans="5:6">
      <c r="E11553" t="str">
        <v>421b</v>
      </c>
      <c r="F11553">
        <f t="shared" si="192"/>
        <v>421</v>
      </c>
    </row>
    <row r="11554" spans="5:6">
      <c r="E11554" t="str">
        <v>421b</v>
      </c>
      <c r="F11554">
        <f t="shared" si="192"/>
        <v>421</v>
      </c>
    </row>
    <row r="11555" spans="5:6">
      <c r="E11555" t="str">
        <v>421b</v>
      </c>
      <c r="F11555">
        <f t="shared" si="192"/>
        <v>421</v>
      </c>
    </row>
    <row r="11556" spans="5:6">
      <c r="E11556" t="str">
        <v>421b</v>
      </c>
      <c r="F11556">
        <f t="shared" si="192"/>
        <v>421</v>
      </c>
    </row>
    <row r="11557" spans="5:6">
      <c r="E11557" t="str">
        <v>421b</v>
      </c>
      <c r="F11557">
        <f t="shared" si="192"/>
        <v>421</v>
      </c>
    </row>
    <row r="11558" spans="5:6">
      <c r="E11558" t="str">
        <v>421b</v>
      </c>
      <c r="F11558">
        <f t="shared" si="192"/>
        <v>421</v>
      </c>
    </row>
    <row r="11559" spans="5:6">
      <c r="E11559" t="str">
        <v>421b</v>
      </c>
      <c r="F11559">
        <f t="shared" si="192"/>
        <v>421</v>
      </c>
    </row>
    <row r="11560" spans="5:6">
      <c r="E11560" t="str">
        <v>421b</v>
      </c>
      <c r="F11560">
        <f t="shared" si="192"/>
        <v>421</v>
      </c>
    </row>
    <row r="11561" spans="5:6">
      <c r="E11561" t="str">
        <v>421b</v>
      </c>
      <c r="F11561">
        <f t="shared" si="192"/>
        <v>421</v>
      </c>
    </row>
    <row r="11562" spans="5:6">
      <c r="E11562" t="str">
        <v>421b</v>
      </c>
      <c r="F11562">
        <f t="shared" si="192"/>
        <v>421</v>
      </c>
    </row>
    <row r="11563" spans="5:6">
      <c r="E11563" t="str">
        <v>421b</v>
      </c>
      <c r="F11563">
        <f t="shared" si="192"/>
        <v>421</v>
      </c>
    </row>
    <row r="11564" spans="5:6">
      <c r="E11564" t="str">
        <v>421b</v>
      </c>
      <c r="F11564">
        <f t="shared" si="192"/>
        <v>421</v>
      </c>
    </row>
    <row r="11565" spans="5:6">
      <c r="E11565" t="str">
        <v>421b</v>
      </c>
      <c r="F11565">
        <f t="shared" si="192"/>
        <v>421</v>
      </c>
    </row>
    <row r="11566" spans="5:6">
      <c r="E11566" t="str">
        <v>421b</v>
      </c>
      <c r="F11566">
        <f t="shared" si="192"/>
        <v>421</v>
      </c>
    </row>
    <row r="11567" spans="5:6">
      <c r="E11567" t="str">
        <v>421b</v>
      </c>
      <c r="F11567">
        <f t="shared" si="192"/>
        <v>421</v>
      </c>
    </row>
    <row r="11568" spans="5:6">
      <c r="E11568" t="str">
        <v>421b</v>
      </c>
      <c r="F11568">
        <f t="shared" si="192"/>
        <v>421</v>
      </c>
    </row>
    <row r="11569" spans="5:6">
      <c r="E11569" t="str">
        <v>421b</v>
      </c>
      <c r="F11569">
        <f t="shared" si="192"/>
        <v>421</v>
      </c>
    </row>
    <row r="11570" spans="5:6">
      <c r="E11570" t="str">
        <v>421b</v>
      </c>
      <c r="F11570">
        <f t="shared" si="192"/>
        <v>421</v>
      </c>
    </row>
    <row r="11571" spans="5:6">
      <c r="E11571" t="str">
        <v>421b</v>
      </c>
      <c r="F11571">
        <f t="shared" si="192"/>
        <v>421</v>
      </c>
    </row>
    <row r="11572" spans="5:6">
      <c r="E11572" t="str">
        <v>422a</v>
      </c>
      <c r="F11572">
        <f t="shared" si="192"/>
        <v>422</v>
      </c>
    </row>
    <row r="11573" spans="5:6">
      <c r="E11573" t="str">
        <v>422a</v>
      </c>
      <c r="F11573">
        <f t="shared" si="192"/>
        <v>422</v>
      </c>
    </row>
    <row r="11574" spans="5:6">
      <c r="E11574" t="str">
        <v>422a</v>
      </c>
      <c r="F11574">
        <f t="shared" si="192"/>
        <v>422</v>
      </c>
    </row>
    <row r="11575" spans="5:6">
      <c r="E11575" t="str">
        <v>422a</v>
      </c>
      <c r="F11575">
        <f t="shared" si="192"/>
        <v>422</v>
      </c>
    </row>
    <row r="11576" spans="5:6">
      <c r="E11576" t="str">
        <v>422a</v>
      </c>
      <c r="F11576">
        <f t="shared" si="192"/>
        <v>422</v>
      </c>
    </row>
    <row r="11577" spans="5:6">
      <c r="E11577" t="str">
        <v>422a</v>
      </c>
      <c r="F11577">
        <f t="shared" si="192"/>
        <v>422</v>
      </c>
    </row>
    <row r="11578" spans="5:6">
      <c r="E11578" t="str">
        <v>422a</v>
      </c>
      <c r="F11578">
        <f t="shared" si="192"/>
        <v>422</v>
      </c>
    </row>
    <row r="11579" spans="5:6">
      <c r="E11579" t="str">
        <v>422a</v>
      </c>
      <c r="F11579">
        <f t="shared" si="192"/>
        <v>422</v>
      </c>
    </row>
    <row r="11580" spans="5:6">
      <c r="E11580" t="str">
        <v>422a</v>
      </c>
      <c r="F11580">
        <f t="shared" si="192"/>
        <v>422</v>
      </c>
    </row>
    <row r="11581" spans="5:6">
      <c r="E11581" t="str">
        <v>422a</v>
      </c>
      <c r="F11581">
        <f t="shared" si="192"/>
        <v>422</v>
      </c>
    </row>
    <row r="11582" spans="5:6">
      <c r="E11582" t="str">
        <v>422a</v>
      </c>
      <c r="F11582">
        <f t="shared" si="192"/>
        <v>422</v>
      </c>
    </row>
    <row r="11583" spans="5:6">
      <c r="E11583" t="str">
        <v>422a</v>
      </c>
      <c r="F11583">
        <f t="shared" si="192"/>
        <v>422</v>
      </c>
    </row>
    <row r="11584" spans="5:6">
      <c r="E11584" t="str">
        <v>422a</v>
      </c>
      <c r="F11584">
        <f t="shared" si="192"/>
        <v>422</v>
      </c>
    </row>
    <row r="11585" spans="5:6">
      <c r="E11585" t="str">
        <v>422a</v>
      </c>
      <c r="F11585">
        <f t="shared" si="192"/>
        <v>422</v>
      </c>
    </row>
    <row r="11586" spans="5:6">
      <c r="E11586" t="str">
        <v>422a</v>
      </c>
      <c r="F11586">
        <f t="shared" si="192"/>
        <v>422</v>
      </c>
    </row>
    <row r="11587" spans="5:6">
      <c r="E11587" t="str">
        <v>422a</v>
      </c>
      <c r="F11587">
        <f t="shared" ref="F11587:F11650" si="193">VALUE(LEFT(E11587,LEN(E11587)-1))</f>
        <v>422</v>
      </c>
    </row>
    <row r="11588" spans="5:6">
      <c r="E11588" t="str">
        <v>422a</v>
      </c>
      <c r="F11588">
        <f t="shared" si="193"/>
        <v>422</v>
      </c>
    </row>
    <row r="11589" spans="5:6">
      <c r="E11589" t="str">
        <v>422a</v>
      </c>
      <c r="F11589">
        <f t="shared" si="193"/>
        <v>422</v>
      </c>
    </row>
    <row r="11590" spans="5:6">
      <c r="E11590" t="str">
        <v>422a</v>
      </c>
      <c r="F11590">
        <f t="shared" si="193"/>
        <v>422</v>
      </c>
    </row>
    <row r="11591" spans="5:6">
      <c r="E11591" t="str">
        <v>422a</v>
      </c>
      <c r="F11591">
        <f t="shared" si="193"/>
        <v>422</v>
      </c>
    </row>
    <row r="11592" spans="5:6">
      <c r="E11592" t="str">
        <v>422a</v>
      </c>
      <c r="F11592">
        <f t="shared" si="193"/>
        <v>422</v>
      </c>
    </row>
    <row r="11593" spans="5:6">
      <c r="E11593" t="str">
        <v>422a</v>
      </c>
      <c r="F11593">
        <f t="shared" si="193"/>
        <v>422</v>
      </c>
    </row>
    <row r="11594" spans="5:6">
      <c r="E11594" t="str">
        <v>422a</v>
      </c>
      <c r="F11594">
        <f t="shared" si="193"/>
        <v>422</v>
      </c>
    </row>
    <row r="11595" spans="5:6">
      <c r="E11595" t="str">
        <v>422a</v>
      </c>
      <c r="F11595">
        <f t="shared" si="193"/>
        <v>422</v>
      </c>
    </row>
    <row r="11596" spans="5:6">
      <c r="E11596" t="str">
        <v>422a</v>
      </c>
      <c r="F11596">
        <f t="shared" si="193"/>
        <v>422</v>
      </c>
    </row>
    <row r="11597" spans="5:6">
      <c r="E11597" t="str">
        <v>422a</v>
      </c>
      <c r="F11597">
        <f t="shared" si="193"/>
        <v>422</v>
      </c>
    </row>
    <row r="11598" spans="5:6">
      <c r="E11598" t="str">
        <v>422a</v>
      </c>
      <c r="F11598">
        <f t="shared" si="193"/>
        <v>422</v>
      </c>
    </row>
    <row r="11599" spans="5:6">
      <c r="E11599" t="str">
        <v>422a</v>
      </c>
      <c r="F11599">
        <f t="shared" si="193"/>
        <v>422</v>
      </c>
    </row>
    <row r="11600" spans="5:6">
      <c r="E11600" t="str">
        <v>422a</v>
      </c>
      <c r="F11600">
        <f t="shared" si="193"/>
        <v>422</v>
      </c>
    </row>
    <row r="11601" spans="5:6">
      <c r="E11601" t="str">
        <v>422a</v>
      </c>
      <c r="F11601">
        <f t="shared" si="193"/>
        <v>422</v>
      </c>
    </row>
    <row r="11602" spans="5:6">
      <c r="E11602" t="str">
        <v>422a</v>
      </c>
      <c r="F11602">
        <f t="shared" si="193"/>
        <v>422</v>
      </c>
    </row>
    <row r="11603" spans="5:6">
      <c r="E11603" t="str">
        <v>422a</v>
      </c>
      <c r="F11603">
        <f t="shared" si="193"/>
        <v>422</v>
      </c>
    </row>
    <row r="11604" spans="5:6">
      <c r="E11604" t="str">
        <v>422a</v>
      </c>
      <c r="F11604">
        <f t="shared" si="193"/>
        <v>422</v>
      </c>
    </row>
    <row r="11605" spans="5:6">
      <c r="E11605" t="str">
        <v>422a</v>
      </c>
      <c r="F11605">
        <f t="shared" si="193"/>
        <v>422</v>
      </c>
    </row>
    <row r="11606" spans="5:6">
      <c r="E11606" t="str">
        <v>422a</v>
      </c>
      <c r="F11606">
        <f t="shared" si="193"/>
        <v>422</v>
      </c>
    </row>
    <row r="11607" spans="5:6">
      <c r="E11607" t="str">
        <v>422a</v>
      </c>
      <c r="F11607">
        <f t="shared" si="193"/>
        <v>422</v>
      </c>
    </row>
    <row r="11608" spans="5:6">
      <c r="E11608" t="str">
        <v>422a</v>
      </c>
      <c r="F11608">
        <f t="shared" si="193"/>
        <v>422</v>
      </c>
    </row>
    <row r="11609" spans="5:6">
      <c r="E11609" t="str">
        <v>422a</v>
      </c>
      <c r="F11609">
        <f t="shared" si="193"/>
        <v>422</v>
      </c>
    </row>
    <row r="11610" spans="5:6">
      <c r="E11610" t="str">
        <v>422a</v>
      </c>
      <c r="F11610">
        <f t="shared" si="193"/>
        <v>422</v>
      </c>
    </row>
    <row r="11611" spans="5:6">
      <c r="E11611" t="str">
        <v>422a</v>
      </c>
      <c r="F11611">
        <f t="shared" si="193"/>
        <v>422</v>
      </c>
    </row>
    <row r="11612" spans="5:6">
      <c r="E11612" t="str">
        <v>422a</v>
      </c>
      <c r="F11612">
        <f t="shared" si="193"/>
        <v>422</v>
      </c>
    </row>
    <row r="11613" spans="5:6">
      <c r="E11613" t="str">
        <v>422a</v>
      </c>
      <c r="F11613">
        <f t="shared" si="193"/>
        <v>422</v>
      </c>
    </row>
    <row r="11614" spans="5:6">
      <c r="E11614" t="str">
        <v>422a</v>
      </c>
      <c r="F11614">
        <f t="shared" si="193"/>
        <v>422</v>
      </c>
    </row>
    <row r="11615" spans="5:6">
      <c r="E11615" t="str">
        <v>422a</v>
      </c>
      <c r="F11615">
        <f t="shared" si="193"/>
        <v>422</v>
      </c>
    </row>
    <row r="11616" spans="5:6">
      <c r="E11616" t="str">
        <v>422a</v>
      </c>
      <c r="F11616">
        <f t="shared" si="193"/>
        <v>422</v>
      </c>
    </row>
    <row r="11617" spans="5:6">
      <c r="E11617" t="str">
        <v>422a</v>
      </c>
      <c r="F11617">
        <f t="shared" si="193"/>
        <v>422</v>
      </c>
    </row>
    <row r="11618" spans="5:6">
      <c r="E11618" t="str">
        <v>422a</v>
      </c>
      <c r="F11618">
        <f t="shared" si="193"/>
        <v>422</v>
      </c>
    </row>
    <row r="11619" spans="5:6">
      <c r="E11619" t="str">
        <v>422a</v>
      </c>
      <c r="F11619">
        <f t="shared" si="193"/>
        <v>422</v>
      </c>
    </row>
    <row r="11620" spans="5:6">
      <c r="E11620" t="str">
        <v>422a</v>
      </c>
      <c r="F11620">
        <f t="shared" si="193"/>
        <v>422</v>
      </c>
    </row>
    <row r="11621" spans="5:6">
      <c r="E11621" t="str">
        <v>422a</v>
      </c>
      <c r="F11621">
        <f t="shared" si="193"/>
        <v>422</v>
      </c>
    </row>
    <row r="11622" spans="5:6">
      <c r="E11622" t="str">
        <v>422a</v>
      </c>
      <c r="F11622">
        <f t="shared" si="193"/>
        <v>422</v>
      </c>
    </row>
    <row r="11623" spans="5:6">
      <c r="E11623" t="str">
        <v>422a</v>
      </c>
      <c r="F11623">
        <f t="shared" si="193"/>
        <v>422</v>
      </c>
    </row>
    <row r="11624" spans="5:6">
      <c r="E11624" t="str">
        <v>422a</v>
      </c>
      <c r="F11624">
        <f t="shared" si="193"/>
        <v>422</v>
      </c>
    </row>
    <row r="11625" spans="5:6">
      <c r="E11625" t="str">
        <v>422a</v>
      </c>
      <c r="F11625">
        <f t="shared" si="193"/>
        <v>422</v>
      </c>
    </row>
    <row r="11626" spans="5:6">
      <c r="E11626" t="str">
        <v>422a</v>
      </c>
      <c r="F11626">
        <f t="shared" si="193"/>
        <v>422</v>
      </c>
    </row>
    <row r="11627" spans="5:6">
      <c r="E11627" t="str">
        <v>422a</v>
      </c>
      <c r="F11627">
        <f t="shared" si="193"/>
        <v>422</v>
      </c>
    </row>
    <row r="11628" spans="5:6">
      <c r="E11628" t="str">
        <v>422a</v>
      </c>
      <c r="F11628">
        <f t="shared" si="193"/>
        <v>422</v>
      </c>
    </row>
    <row r="11629" spans="5:6">
      <c r="E11629" t="str">
        <v>422a</v>
      </c>
      <c r="F11629">
        <f t="shared" si="193"/>
        <v>422</v>
      </c>
    </row>
    <row r="11630" spans="5:6">
      <c r="E11630" t="str">
        <v>422a</v>
      </c>
      <c r="F11630">
        <f t="shared" si="193"/>
        <v>422</v>
      </c>
    </row>
    <row r="11631" spans="5:6">
      <c r="E11631" t="str">
        <v>422a</v>
      </c>
      <c r="F11631">
        <f t="shared" si="193"/>
        <v>422</v>
      </c>
    </row>
    <row r="11632" spans="5:6">
      <c r="E11632" t="str">
        <v>422a</v>
      </c>
      <c r="F11632">
        <f t="shared" si="193"/>
        <v>422</v>
      </c>
    </row>
    <row r="11633" spans="5:6">
      <c r="E11633" t="str">
        <v>422a</v>
      </c>
      <c r="F11633">
        <f t="shared" si="193"/>
        <v>422</v>
      </c>
    </row>
    <row r="11634" spans="5:6">
      <c r="E11634" t="str">
        <v>422a</v>
      </c>
      <c r="F11634">
        <f t="shared" si="193"/>
        <v>422</v>
      </c>
    </row>
    <row r="11635" spans="5:6">
      <c r="E11635" t="str">
        <v>422a</v>
      </c>
      <c r="F11635">
        <f t="shared" si="193"/>
        <v>422</v>
      </c>
    </row>
    <row r="11636" spans="5:6">
      <c r="E11636" t="str">
        <v>422a</v>
      </c>
      <c r="F11636">
        <f t="shared" si="193"/>
        <v>422</v>
      </c>
    </row>
    <row r="11637" spans="5:6">
      <c r="E11637" t="str">
        <v>422a</v>
      </c>
      <c r="F11637">
        <f t="shared" si="193"/>
        <v>422</v>
      </c>
    </row>
    <row r="11638" spans="5:6">
      <c r="E11638" t="str">
        <v>422a</v>
      </c>
      <c r="F11638">
        <f t="shared" si="193"/>
        <v>422</v>
      </c>
    </row>
    <row r="11639" spans="5:6">
      <c r="E11639" t="str">
        <v>422a</v>
      </c>
      <c r="F11639">
        <f t="shared" si="193"/>
        <v>422</v>
      </c>
    </row>
    <row r="11640" spans="5:6">
      <c r="E11640" t="str">
        <v>422a</v>
      </c>
      <c r="F11640">
        <f t="shared" si="193"/>
        <v>422</v>
      </c>
    </row>
    <row r="11641" spans="5:6">
      <c r="E11641" t="str">
        <v>422a</v>
      </c>
      <c r="F11641">
        <f t="shared" si="193"/>
        <v>422</v>
      </c>
    </row>
    <row r="11642" spans="5:6">
      <c r="E11642" t="str">
        <v>422a</v>
      </c>
      <c r="F11642">
        <f t="shared" si="193"/>
        <v>422</v>
      </c>
    </row>
    <row r="11643" spans="5:6">
      <c r="E11643" t="str">
        <v>422a</v>
      </c>
      <c r="F11643">
        <f t="shared" si="193"/>
        <v>422</v>
      </c>
    </row>
    <row r="11644" spans="5:6">
      <c r="E11644" t="str">
        <v>422a</v>
      </c>
      <c r="F11644">
        <f t="shared" si="193"/>
        <v>422</v>
      </c>
    </row>
    <row r="11645" spans="5:6">
      <c r="E11645" t="str">
        <v>422a</v>
      </c>
      <c r="F11645">
        <f t="shared" si="193"/>
        <v>422</v>
      </c>
    </row>
    <row r="11646" spans="5:6">
      <c r="E11646" t="str">
        <v>422a</v>
      </c>
      <c r="F11646">
        <f t="shared" si="193"/>
        <v>422</v>
      </c>
    </row>
    <row r="11647" spans="5:6">
      <c r="E11647" t="str">
        <v>422a</v>
      </c>
      <c r="F11647">
        <f t="shared" si="193"/>
        <v>422</v>
      </c>
    </row>
    <row r="11648" spans="5:6">
      <c r="E11648" t="str">
        <v>422a</v>
      </c>
      <c r="F11648">
        <f t="shared" si="193"/>
        <v>422</v>
      </c>
    </row>
    <row r="11649" spans="5:6">
      <c r="E11649" t="str">
        <v>422a</v>
      </c>
      <c r="F11649">
        <f t="shared" si="193"/>
        <v>422</v>
      </c>
    </row>
    <row r="11650" spans="5:6">
      <c r="E11650" t="str">
        <v>422a</v>
      </c>
      <c r="F11650">
        <f t="shared" si="193"/>
        <v>422</v>
      </c>
    </row>
    <row r="11651" spans="5:6">
      <c r="E11651" t="str">
        <v>422a</v>
      </c>
      <c r="F11651">
        <f t="shared" ref="F11651:F11714" si="194">VALUE(LEFT(E11651,LEN(E11651)-1))</f>
        <v>422</v>
      </c>
    </row>
    <row r="11652" spans="5:6">
      <c r="E11652" t="str">
        <v>422a</v>
      </c>
      <c r="F11652">
        <f t="shared" si="194"/>
        <v>422</v>
      </c>
    </row>
    <row r="11653" spans="5:6">
      <c r="E11653" t="str">
        <v>422a</v>
      </c>
      <c r="F11653">
        <f t="shared" si="194"/>
        <v>422</v>
      </c>
    </row>
    <row r="11654" spans="5:6">
      <c r="E11654" t="str">
        <v>422a</v>
      </c>
      <c r="F11654">
        <f t="shared" si="194"/>
        <v>422</v>
      </c>
    </row>
    <row r="11655" spans="5:6">
      <c r="E11655" t="str">
        <v>422a</v>
      </c>
      <c r="F11655">
        <f t="shared" si="194"/>
        <v>422</v>
      </c>
    </row>
    <row r="11656" spans="5:6">
      <c r="E11656" t="str">
        <v>422a</v>
      </c>
      <c r="F11656">
        <f t="shared" si="194"/>
        <v>422</v>
      </c>
    </row>
    <row r="11657" spans="5:6">
      <c r="E11657" t="str">
        <v>422a</v>
      </c>
      <c r="F11657">
        <f t="shared" si="194"/>
        <v>422</v>
      </c>
    </row>
    <row r="11658" spans="5:6">
      <c r="E11658" t="str">
        <v>422a</v>
      </c>
      <c r="F11658">
        <f t="shared" si="194"/>
        <v>422</v>
      </c>
    </row>
    <row r="11659" spans="5:6">
      <c r="E11659" t="str">
        <v>422a</v>
      </c>
      <c r="F11659">
        <f t="shared" si="194"/>
        <v>422</v>
      </c>
    </row>
    <row r="11660" spans="5:6">
      <c r="E11660" t="str">
        <v>422a</v>
      </c>
      <c r="F11660">
        <f t="shared" si="194"/>
        <v>422</v>
      </c>
    </row>
    <row r="11661" spans="5:6">
      <c r="E11661" t="str">
        <v>422a</v>
      </c>
      <c r="F11661">
        <f t="shared" si="194"/>
        <v>422</v>
      </c>
    </row>
    <row r="11662" spans="5:6">
      <c r="E11662" t="str">
        <v>422a</v>
      </c>
      <c r="F11662">
        <f t="shared" si="194"/>
        <v>422</v>
      </c>
    </row>
    <row r="11663" spans="5:6">
      <c r="E11663" t="str">
        <v>422a</v>
      </c>
      <c r="F11663">
        <f t="shared" si="194"/>
        <v>422</v>
      </c>
    </row>
    <row r="11664" spans="5:6">
      <c r="E11664" t="str">
        <v>422a</v>
      </c>
      <c r="F11664">
        <f t="shared" si="194"/>
        <v>422</v>
      </c>
    </row>
    <row r="11665" spans="5:6">
      <c r="E11665" t="str">
        <v>422b</v>
      </c>
      <c r="F11665">
        <f t="shared" si="194"/>
        <v>422</v>
      </c>
    </row>
    <row r="11666" spans="5:6">
      <c r="E11666" t="str">
        <v>422b</v>
      </c>
      <c r="F11666">
        <f t="shared" si="194"/>
        <v>422</v>
      </c>
    </row>
    <row r="11667" spans="5:6">
      <c r="E11667" t="str">
        <v>422b</v>
      </c>
      <c r="F11667">
        <f t="shared" si="194"/>
        <v>422</v>
      </c>
    </row>
    <row r="11668" spans="5:6">
      <c r="E11668" t="str">
        <v>422b</v>
      </c>
      <c r="F11668">
        <f t="shared" si="194"/>
        <v>422</v>
      </c>
    </row>
    <row r="11669" spans="5:6">
      <c r="E11669" t="str">
        <v>422b</v>
      </c>
      <c r="F11669">
        <f t="shared" si="194"/>
        <v>422</v>
      </c>
    </row>
    <row r="11670" spans="5:6">
      <c r="E11670" t="str">
        <v>422b</v>
      </c>
      <c r="F11670">
        <f t="shared" si="194"/>
        <v>422</v>
      </c>
    </row>
    <row r="11671" spans="5:6">
      <c r="E11671" t="str">
        <v>422b</v>
      </c>
      <c r="F11671">
        <f t="shared" si="194"/>
        <v>422</v>
      </c>
    </row>
    <row r="11672" spans="5:6">
      <c r="E11672" t="str">
        <v>422b</v>
      </c>
      <c r="F11672">
        <f t="shared" si="194"/>
        <v>422</v>
      </c>
    </row>
    <row r="11673" spans="5:6">
      <c r="E11673" t="str">
        <v>422b</v>
      </c>
      <c r="F11673">
        <f t="shared" si="194"/>
        <v>422</v>
      </c>
    </row>
    <row r="11674" spans="5:6">
      <c r="E11674" t="str">
        <v>422b</v>
      </c>
      <c r="F11674">
        <f t="shared" si="194"/>
        <v>422</v>
      </c>
    </row>
    <row r="11675" spans="5:6">
      <c r="E11675" t="str">
        <v>422b</v>
      </c>
      <c r="F11675">
        <f t="shared" si="194"/>
        <v>422</v>
      </c>
    </row>
    <row r="11676" spans="5:6">
      <c r="E11676" t="str">
        <v>422b</v>
      </c>
      <c r="F11676">
        <f t="shared" si="194"/>
        <v>422</v>
      </c>
    </row>
    <row r="11677" spans="5:6">
      <c r="E11677" t="str">
        <v>422b</v>
      </c>
      <c r="F11677">
        <f t="shared" si="194"/>
        <v>422</v>
      </c>
    </row>
    <row r="11678" spans="5:6">
      <c r="E11678" t="str">
        <v>422b</v>
      </c>
      <c r="F11678">
        <f t="shared" si="194"/>
        <v>422</v>
      </c>
    </row>
    <row r="11679" spans="5:6">
      <c r="E11679" t="str">
        <v>422b</v>
      </c>
      <c r="F11679">
        <f t="shared" si="194"/>
        <v>422</v>
      </c>
    </row>
    <row r="11680" spans="5:6">
      <c r="E11680" t="str">
        <v>422b</v>
      </c>
      <c r="F11680">
        <f t="shared" si="194"/>
        <v>422</v>
      </c>
    </row>
    <row r="11681" spans="5:6">
      <c r="E11681" t="str">
        <v>422b</v>
      </c>
      <c r="F11681">
        <f t="shared" si="194"/>
        <v>422</v>
      </c>
    </row>
    <row r="11682" spans="5:6">
      <c r="E11682" t="str">
        <v>422b</v>
      </c>
      <c r="F11682">
        <f t="shared" si="194"/>
        <v>422</v>
      </c>
    </row>
    <row r="11683" spans="5:6">
      <c r="E11683" t="str">
        <v>422b</v>
      </c>
      <c r="F11683">
        <f t="shared" si="194"/>
        <v>422</v>
      </c>
    </row>
    <row r="11684" spans="5:6">
      <c r="E11684" t="str">
        <v>422b</v>
      </c>
      <c r="F11684">
        <f t="shared" si="194"/>
        <v>422</v>
      </c>
    </row>
    <row r="11685" spans="5:6">
      <c r="E11685" t="str">
        <v>422b</v>
      </c>
      <c r="F11685">
        <f t="shared" si="194"/>
        <v>422</v>
      </c>
    </row>
    <row r="11686" spans="5:6">
      <c r="E11686" t="str">
        <v>422b</v>
      </c>
      <c r="F11686">
        <f t="shared" si="194"/>
        <v>422</v>
      </c>
    </row>
    <row r="11687" spans="5:6">
      <c r="E11687" t="str">
        <v>422b</v>
      </c>
      <c r="F11687">
        <f t="shared" si="194"/>
        <v>422</v>
      </c>
    </row>
    <row r="11688" spans="5:6">
      <c r="E11688" t="str">
        <v>422b</v>
      </c>
      <c r="F11688">
        <f t="shared" si="194"/>
        <v>422</v>
      </c>
    </row>
    <row r="11689" spans="5:6">
      <c r="E11689" t="str">
        <v>422b</v>
      </c>
      <c r="F11689">
        <f t="shared" si="194"/>
        <v>422</v>
      </c>
    </row>
    <row r="11690" spans="5:6">
      <c r="E11690" t="str">
        <v>422b</v>
      </c>
      <c r="F11690">
        <f t="shared" si="194"/>
        <v>422</v>
      </c>
    </row>
    <row r="11691" spans="5:6">
      <c r="E11691" t="str">
        <v>422b</v>
      </c>
      <c r="F11691">
        <f t="shared" si="194"/>
        <v>422</v>
      </c>
    </row>
    <row r="11692" spans="5:6">
      <c r="E11692" t="str">
        <v>422b</v>
      </c>
      <c r="F11692">
        <f t="shared" si="194"/>
        <v>422</v>
      </c>
    </row>
    <row r="11693" spans="5:6">
      <c r="E11693" t="str">
        <v>422b</v>
      </c>
      <c r="F11693">
        <f t="shared" si="194"/>
        <v>422</v>
      </c>
    </row>
    <row r="11694" spans="5:6">
      <c r="E11694" t="str">
        <v>422b</v>
      </c>
      <c r="F11694">
        <f t="shared" si="194"/>
        <v>422</v>
      </c>
    </row>
    <row r="11695" spans="5:6">
      <c r="E11695" t="str">
        <v>422b</v>
      </c>
      <c r="F11695">
        <f t="shared" si="194"/>
        <v>422</v>
      </c>
    </row>
    <row r="11696" spans="5:6">
      <c r="E11696" t="str">
        <v>422b</v>
      </c>
      <c r="F11696">
        <f t="shared" si="194"/>
        <v>422</v>
      </c>
    </row>
    <row r="11697" spans="5:6">
      <c r="E11697" t="str">
        <v>422b</v>
      </c>
      <c r="F11697">
        <f t="shared" si="194"/>
        <v>422</v>
      </c>
    </row>
    <row r="11698" spans="5:6">
      <c r="E11698" t="str">
        <v>422b</v>
      </c>
      <c r="F11698">
        <f t="shared" si="194"/>
        <v>422</v>
      </c>
    </row>
    <row r="11699" spans="5:6">
      <c r="E11699" t="str">
        <v>422b</v>
      </c>
      <c r="F11699">
        <f t="shared" si="194"/>
        <v>422</v>
      </c>
    </row>
    <row r="11700" spans="5:6">
      <c r="E11700" t="str">
        <v>422b</v>
      </c>
      <c r="F11700">
        <f t="shared" si="194"/>
        <v>422</v>
      </c>
    </row>
    <row r="11701" spans="5:6">
      <c r="E11701" t="str">
        <v>422b</v>
      </c>
      <c r="F11701">
        <f t="shared" si="194"/>
        <v>422</v>
      </c>
    </row>
    <row r="11702" spans="5:6">
      <c r="E11702" t="str">
        <v>422b</v>
      </c>
      <c r="F11702">
        <f t="shared" si="194"/>
        <v>422</v>
      </c>
    </row>
    <row r="11703" spans="5:6">
      <c r="E11703" t="str">
        <v>422b</v>
      </c>
      <c r="F11703">
        <f t="shared" si="194"/>
        <v>422</v>
      </c>
    </row>
    <row r="11704" spans="5:6">
      <c r="E11704" t="str">
        <v>422b</v>
      </c>
      <c r="F11704">
        <f t="shared" si="194"/>
        <v>422</v>
      </c>
    </row>
    <row r="11705" spans="5:6">
      <c r="E11705" t="str">
        <v>422b</v>
      </c>
      <c r="F11705">
        <f t="shared" si="194"/>
        <v>422</v>
      </c>
    </row>
    <row r="11706" spans="5:6">
      <c r="E11706" t="str">
        <v>422b</v>
      </c>
      <c r="F11706">
        <f t="shared" si="194"/>
        <v>422</v>
      </c>
    </row>
    <row r="11707" spans="5:6">
      <c r="E11707" t="str">
        <v>422b</v>
      </c>
      <c r="F11707">
        <f t="shared" si="194"/>
        <v>422</v>
      </c>
    </row>
    <row r="11708" spans="5:6">
      <c r="E11708" t="str">
        <v>422b</v>
      </c>
      <c r="F11708">
        <f t="shared" si="194"/>
        <v>422</v>
      </c>
    </row>
    <row r="11709" spans="5:6">
      <c r="E11709" t="str">
        <v>422b</v>
      </c>
      <c r="F11709">
        <f t="shared" si="194"/>
        <v>422</v>
      </c>
    </row>
    <row r="11710" spans="5:6">
      <c r="E11710" t="str">
        <v>422b</v>
      </c>
      <c r="F11710">
        <f t="shared" si="194"/>
        <v>422</v>
      </c>
    </row>
    <row r="11711" spans="5:6">
      <c r="E11711" t="str">
        <v>422b</v>
      </c>
      <c r="F11711">
        <f t="shared" si="194"/>
        <v>422</v>
      </c>
    </row>
    <row r="11712" spans="5:6">
      <c r="E11712" t="str">
        <v>422b</v>
      </c>
      <c r="F11712">
        <f t="shared" si="194"/>
        <v>422</v>
      </c>
    </row>
    <row r="11713" spans="5:6">
      <c r="E11713" t="str">
        <v>422b</v>
      </c>
      <c r="F11713">
        <f t="shared" si="194"/>
        <v>422</v>
      </c>
    </row>
    <row r="11714" spans="5:6">
      <c r="E11714" t="str">
        <v>422b</v>
      </c>
      <c r="F11714">
        <f t="shared" si="194"/>
        <v>422</v>
      </c>
    </row>
    <row r="11715" spans="5:6">
      <c r="E11715" t="str">
        <v>422b</v>
      </c>
      <c r="F11715">
        <f t="shared" ref="F11715:F11778" si="195">VALUE(LEFT(E11715,LEN(E11715)-1))</f>
        <v>422</v>
      </c>
    </row>
    <row r="11716" spans="5:6">
      <c r="E11716" t="str">
        <v>422b</v>
      </c>
      <c r="F11716">
        <f t="shared" si="195"/>
        <v>422</v>
      </c>
    </row>
    <row r="11717" spans="5:6">
      <c r="E11717" t="str">
        <v>422b</v>
      </c>
      <c r="F11717">
        <f t="shared" si="195"/>
        <v>422</v>
      </c>
    </row>
    <row r="11718" spans="5:6">
      <c r="E11718" t="str">
        <v>422b</v>
      </c>
      <c r="F11718">
        <f t="shared" si="195"/>
        <v>422</v>
      </c>
    </row>
    <row r="11719" spans="5:6">
      <c r="E11719" t="str">
        <v>422b</v>
      </c>
      <c r="F11719">
        <f t="shared" si="195"/>
        <v>422</v>
      </c>
    </row>
    <row r="11720" spans="5:6">
      <c r="E11720" t="str">
        <v>422b</v>
      </c>
      <c r="F11720">
        <f t="shared" si="195"/>
        <v>422</v>
      </c>
    </row>
    <row r="11721" spans="5:6">
      <c r="E11721" t="str">
        <v>422b</v>
      </c>
      <c r="F11721">
        <f t="shared" si="195"/>
        <v>422</v>
      </c>
    </row>
    <row r="11722" spans="5:6">
      <c r="E11722" t="str">
        <v>422b</v>
      </c>
      <c r="F11722">
        <f t="shared" si="195"/>
        <v>422</v>
      </c>
    </row>
    <row r="11723" spans="5:6">
      <c r="E11723" t="str">
        <v>422b</v>
      </c>
      <c r="F11723">
        <f t="shared" si="195"/>
        <v>422</v>
      </c>
    </row>
    <row r="11724" spans="5:6">
      <c r="E11724" t="str">
        <v>422b</v>
      </c>
      <c r="F11724">
        <f t="shared" si="195"/>
        <v>422</v>
      </c>
    </row>
    <row r="11725" spans="5:6">
      <c r="E11725" t="str">
        <v>422b</v>
      </c>
      <c r="F11725">
        <f t="shared" si="195"/>
        <v>422</v>
      </c>
    </row>
    <row r="11726" spans="5:6">
      <c r="E11726" t="str">
        <v>422b</v>
      </c>
      <c r="F11726">
        <f t="shared" si="195"/>
        <v>422</v>
      </c>
    </row>
    <row r="11727" spans="5:6">
      <c r="E11727" t="str">
        <v>422b</v>
      </c>
      <c r="F11727">
        <f t="shared" si="195"/>
        <v>422</v>
      </c>
    </row>
    <row r="11728" spans="5:6">
      <c r="E11728" t="str">
        <v>422b</v>
      </c>
      <c r="F11728">
        <f t="shared" si="195"/>
        <v>422</v>
      </c>
    </row>
    <row r="11729" spans="5:6">
      <c r="E11729" t="str">
        <v>422b</v>
      </c>
      <c r="F11729">
        <f t="shared" si="195"/>
        <v>422</v>
      </c>
    </row>
    <row r="11730" spans="5:6">
      <c r="E11730" t="str">
        <v>422b</v>
      </c>
      <c r="F11730">
        <f t="shared" si="195"/>
        <v>422</v>
      </c>
    </row>
    <row r="11731" spans="5:6">
      <c r="E11731" t="str">
        <v>422b</v>
      </c>
      <c r="F11731">
        <f t="shared" si="195"/>
        <v>422</v>
      </c>
    </row>
    <row r="11732" spans="5:6">
      <c r="E11732" t="str">
        <v>422b</v>
      </c>
      <c r="F11732">
        <f t="shared" si="195"/>
        <v>422</v>
      </c>
    </row>
    <row r="11733" spans="5:6">
      <c r="E11733" t="str">
        <v>422b</v>
      </c>
      <c r="F11733">
        <f t="shared" si="195"/>
        <v>422</v>
      </c>
    </row>
    <row r="11734" spans="5:6">
      <c r="E11734" t="str">
        <v>422b</v>
      </c>
      <c r="F11734">
        <f t="shared" si="195"/>
        <v>422</v>
      </c>
    </row>
    <row r="11735" spans="5:6">
      <c r="E11735" t="str">
        <v>422b</v>
      </c>
      <c r="F11735">
        <f t="shared" si="195"/>
        <v>422</v>
      </c>
    </row>
    <row r="11736" spans="5:6">
      <c r="E11736" t="str">
        <v>422b</v>
      </c>
      <c r="F11736">
        <f t="shared" si="195"/>
        <v>422</v>
      </c>
    </row>
    <row r="11737" spans="5:6">
      <c r="E11737" t="str">
        <v>422b</v>
      </c>
      <c r="F11737">
        <f t="shared" si="195"/>
        <v>422</v>
      </c>
    </row>
    <row r="11738" spans="5:6">
      <c r="E11738" t="str">
        <v>422b</v>
      </c>
      <c r="F11738">
        <f t="shared" si="195"/>
        <v>422</v>
      </c>
    </row>
    <row r="11739" spans="5:6">
      <c r="E11739" t="str">
        <v>422b</v>
      </c>
      <c r="F11739">
        <f t="shared" si="195"/>
        <v>422</v>
      </c>
    </row>
    <row r="11740" spans="5:6">
      <c r="E11740" t="str">
        <v>422b</v>
      </c>
      <c r="F11740">
        <f t="shared" si="195"/>
        <v>422</v>
      </c>
    </row>
    <row r="11741" spans="5:6">
      <c r="E11741" t="str">
        <v>422b</v>
      </c>
      <c r="F11741">
        <f t="shared" si="195"/>
        <v>422</v>
      </c>
    </row>
    <row r="11742" spans="5:6">
      <c r="E11742" t="str">
        <v>422b</v>
      </c>
      <c r="F11742">
        <f t="shared" si="195"/>
        <v>422</v>
      </c>
    </row>
    <row r="11743" spans="5:6">
      <c r="E11743" t="str">
        <v>422b</v>
      </c>
      <c r="F11743">
        <f t="shared" si="195"/>
        <v>422</v>
      </c>
    </row>
    <row r="11744" spans="5:6">
      <c r="E11744" t="str">
        <v>422b</v>
      </c>
      <c r="F11744">
        <f t="shared" si="195"/>
        <v>422</v>
      </c>
    </row>
    <row r="11745" spans="5:6">
      <c r="E11745" t="str">
        <v>422b</v>
      </c>
      <c r="F11745">
        <f t="shared" si="195"/>
        <v>422</v>
      </c>
    </row>
    <row r="11746" spans="5:6">
      <c r="E11746" t="str">
        <v>422b</v>
      </c>
      <c r="F11746">
        <f t="shared" si="195"/>
        <v>422</v>
      </c>
    </row>
    <row r="11747" spans="5:6">
      <c r="E11747" t="str">
        <v>422b</v>
      </c>
      <c r="F11747">
        <f t="shared" si="195"/>
        <v>422</v>
      </c>
    </row>
    <row r="11748" spans="5:6">
      <c r="E11748" t="str">
        <v>422b</v>
      </c>
      <c r="F11748">
        <f t="shared" si="195"/>
        <v>422</v>
      </c>
    </row>
    <row r="11749" spans="5:6">
      <c r="E11749" t="str">
        <v>422b</v>
      </c>
      <c r="F11749">
        <f t="shared" si="195"/>
        <v>422</v>
      </c>
    </row>
    <row r="11750" spans="5:6">
      <c r="E11750" t="str">
        <v>422b</v>
      </c>
      <c r="F11750">
        <f t="shared" si="195"/>
        <v>422</v>
      </c>
    </row>
    <row r="11751" spans="5:6">
      <c r="E11751" t="str">
        <v>422b</v>
      </c>
      <c r="F11751">
        <f t="shared" si="195"/>
        <v>422</v>
      </c>
    </row>
    <row r="11752" spans="5:6">
      <c r="E11752" t="str">
        <v>422b</v>
      </c>
      <c r="F11752">
        <f t="shared" si="195"/>
        <v>422</v>
      </c>
    </row>
    <row r="11753" spans="5:6">
      <c r="E11753" t="str">
        <v>422b</v>
      </c>
      <c r="F11753">
        <f t="shared" si="195"/>
        <v>422</v>
      </c>
    </row>
    <row r="11754" spans="5:6">
      <c r="E11754" t="str">
        <v>422b</v>
      </c>
      <c r="F11754">
        <f t="shared" si="195"/>
        <v>422</v>
      </c>
    </row>
    <row r="11755" spans="5:6">
      <c r="E11755" t="str">
        <v>422b</v>
      </c>
      <c r="F11755">
        <f t="shared" si="195"/>
        <v>422</v>
      </c>
    </row>
    <row r="11756" spans="5:6">
      <c r="E11756" t="str">
        <v>422b</v>
      </c>
      <c r="F11756">
        <f t="shared" si="195"/>
        <v>422</v>
      </c>
    </row>
    <row r="11757" spans="5:6">
      <c r="E11757" t="str">
        <v>422b</v>
      </c>
      <c r="F11757">
        <f t="shared" si="195"/>
        <v>422</v>
      </c>
    </row>
    <row r="11758" spans="5:6">
      <c r="E11758" t="str">
        <v>423a</v>
      </c>
      <c r="F11758">
        <f t="shared" si="195"/>
        <v>423</v>
      </c>
    </row>
    <row r="11759" spans="5:6">
      <c r="E11759" t="str">
        <v>423a</v>
      </c>
      <c r="F11759">
        <f t="shared" si="195"/>
        <v>423</v>
      </c>
    </row>
    <row r="11760" spans="5:6">
      <c r="E11760" t="str">
        <v>423a</v>
      </c>
      <c r="F11760">
        <f t="shared" si="195"/>
        <v>423</v>
      </c>
    </row>
    <row r="11761" spans="5:6">
      <c r="E11761" t="str">
        <v>423a</v>
      </c>
      <c r="F11761">
        <f t="shared" si="195"/>
        <v>423</v>
      </c>
    </row>
    <row r="11762" spans="5:6">
      <c r="E11762" t="str">
        <v>423a</v>
      </c>
      <c r="F11762">
        <f t="shared" si="195"/>
        <v>423</v>
      </c>
    </row>
    <row r="11763" spans="5:6">
      <c r="E11763" t="str">
        <v>423a</v>
      </c>
      <c r="F11763">
        <f t="shared" si="195"/>
        <v>423</v>
      </c>
    </row>
    <row r="11764" spans="5:6">
      <c r="E11764" t="str">
        <v>423a</v>
      </c>
      <c r="F11764">
        <f t="shared" si="195"/>
        <v>423</v>
      </c>
    </row>
    <row r="11765" spans="5:6">
      <c r="E11765" t="str">
        <v>423a</v>
      </c>
      <c r="F11765">
        <f t="shared" si="195"/>
        <v>423</v>
      </c>
    </row>
    <row r="11766" spans="5:6">
      <c r="E11766" t="str">
        <v>423a</v>
      </c>
      <c r="F11766">
        <f t="shared" si="195"/>
        <v>423</v>
      </c>
    </row>
    <row r="11767" spans="5:6">
      <c r="E11767" t="str">
        <v>423a</v>
      </c>
      <c r="F11767">
        <f t="shared" si="195"/>
        <v>423</v>
      </c>
    </row>
    <row r="11768" spans="5:6">
      <c r="E11768" t="str">
        <v>423a</v>
      </c>
      <c r="F11768">
        <f t="shared" si="195"/>
        <v>423</v>
      </c>
    </row>
    <row r="11769" spans="5:6">
      <c r="E11769" t="str">
        <v>423a</v>
      </c>
      <c r="F11769">
        <f t="shared" si="195"/>
        <v>423</v>
      </c>
    </row>
    <row r="11770" spans="5:6">
      <c r="E11770" t="str">
        <v>423a</v>
      </c>
      <c r="F11770">
        <f t="shared" si="195"/>
        <v>423</v>
      </c>
    </row>
    <row r="11771" spans="5:6">
      <c r="E11771" t="str">
        <v>423a</v>
      </c>
      <c r="F11771">
        <f t="shared" si="195"/>
        <v>423</v>
      </c>
    </row>
    <row r="11772" spans="5:6">
      <c r="E11772" t="str">
        <v>423a</v>
      </c>
      <c r="F11772">
        <f t="shared" si="195"/>
        <v>423</v>
      </c>
    </row>
    <row r="11773" spans="5:6">
      <c r="E11773" t="str">
        <v>423a</v>
      </c>
      <c r="F11773">
        <f t="shared" si="195"/>
        <v>423</v>
      </c>
    </row>
    <row r="11774" spans="5:6">
      <c r="E11774" t="str">
        <v>423a</v>
      </c>
      <c r="F11774">
        <f t="shared" si="195"/>
        <v>423</v>
      </c>
    </row>
    <row r="11775" spans="5:6">
      <c r="E11775" t="str">
        <v>423a</v>
      </c>
      <c r="F11775">
        <f t="shared" si="195"/>
        <v>423</v>
      </c>
    </row>
    <row r="11776" spans="5:6">
      <c r="E11776" t="str">
        <v>423a</v>
      </c>
      <c r="F11776">
        <f t="shared" si="195"/>
        <v>423</v>
      </c>
    </row>
    <row r="11777" spans="5:6">
      <c r="E11777" t="str">
        <v>423a</v>
      </c>
      <c r="F11777">
        <f t="shared" si="195"/>
        <v>423</v>
      </c>
    </row>
    <row r="11778" spans="5:6">
      <c r="E11778" t="str">
        <v>423a</v>
      </c>
      <c r="F11778">
        <f t="shared" si="195"/>
        <v>423</v>
      </c>
    </row>
    <row r="11779" spans="5:6">
      <c r="E11779" t="str">
        <v>423a</v>
      </c>
      <c r="F11779">
        <f t="shared" ref="F11779:F11842" si="196">VALUE(LEFT(E11779,LEN(E11779)-1))</f>
        <v>423</v>
      </c>
    </row>
    <row r="11780" spans="5:6">
      <c r="E11780" t="str">
        <v>423a</v>
      </c>
      <c r="F11780">
        <f t="shared" si="196"/>
        <v>423</v>
      </c>
    </row>
    <row r="11781" spans="5:6">
      <c r="E11781" t="str">
        <v>423a</v>
      </c>
      <c r="F11781">
        <f t="shared" si="196"/>
        <v>423</v>
      </c>
    </row>
    <row r="11782" spans="5:6">
      <c r="E11782" t="str">
        <v>423a</v>
      </c>
      <c r="F11782">
        <f t="shared" si="196"/>
        <v>423</v>
      </c>
    </row>
    <row r="11783" spans="5:6">
      <c r="E11783" t="str">
        <v>423a</v>
      </c>
      <c r="F11783">
        <f t="shared" si="196"/>
        <v>423</v>
      </c>
    </row>
    <row r="11784" spans="5:6">
      <c r="E11784" t="str">
        <v>423a</v>
      </c>
      <c r="F11784">
        <f t="shared" si="196"/>
        <v>423</v>
      </c>
    </row>
    <row r="11785" spans="5:6">
      <c r="E11785" t="str">
        <v>423a</v>
      </c>
      <c r="F11785">
        <f t="shared" si="196"/>
        <v>423</v>
      </c>
    </row>
    <row r="11786" spans="5:6">
      <c r="E11786" t="str">
        <v>423a</v>
      </c>
      <c r="F11786">
        <f t="shared" si="196"/>
        <v>423</v>
      </c>
    </row>
    <row r="11787" spans="5:6">
      <c r="E11787" t="str">
        <v>423a</v>
      </c>
      <c r="F11787">
        <f t="shared" si="196"/>
        <v>423</v>
      </c>
    </row>
    <row r="11788" spans="5:6">
      <c r="E11788" t="str">
        <v>423a</v>
      </c>
      <c r="F11788">
        <f t="shared" si="196"/>
        <v>423</v>
      </c>
    </row>
    <row r="11789" spans="5:6">
      <c r="E11789" t="str">
        <v>423a</v>
      </c>
      <c r="F11789">
        <f t="shared" si="196"/>
        <v>423</v>
      </c>
    </row>
    <row r="11790" spans="5:6">
      <c r="E11790" t="str">
        <v>423a</v>
      </c>
      <c r="F11790">
        <f t="shared" si="196"/>
        <v>423</v>
      </c>
    </row>
    <row r="11791" spans="5:6">
      <c r="E11791" t="str">
        <v>423a</v>
      </c>
      <c r="F11791">
        <f t="shared" si="196"/>
        <v>423</v>
      </c>
    </row>
    <row r="11792" spans="5:6">
      <c r="E11792" t="str">
        <v>423a</v>
      </c>
      <c r="F11792">
        <f t="shared" si="196"/>
        <v>423</v>
      </c>
    </row>
    <row r="11793" spans="5:6">
      <c r="E11793" t="str">
        <v>423a</v>
      </c>
      <c r="F11793">
        <f t="shared" si="196"/>
        <v>423</v>
      </c>
    </row>
    <row r="11794" spans="5:6">
      <c r="E11794" t="str">
        <v>423a</v>
      </c>
      <c r="F11794">
        <f t="shared" si="196"/>
        <v>423</v>
      </c>
    </row>
    <row r="11795" spans="5:6">
      <c r="E11795" t="str">
        <v>423a</v>
      </c>
      <c r="F11795">
        <f t="shared" si="196"/>
        <v>423</v>
      </c>
    </row>
    <row r="11796" spans="5:6">
      <c r="E11796" t="str">
        <v>423a</v>
      </c>
      <c r="F11796">
        <f t="shared" si="196"/>
        <v>423</v>
      </c>
    </row>
    <row r="11797" spans="5:6">
      <c r="E11797" t="str">
        <v>423a</v>
      </c>
      <c r="F11797">
        <f t="shared" si="196"/>
        <v>423</v>
      </c>
    </row>
    <row r="11798" spans="5:6">
      <c r="E11798" t="str">
        <v>423a</v>
      </c>
      <c r="F11798">
        <f t="shared" si="196"/>
        <v>423</v>
      </c>
    </row>
    <row r="11799" spans="5:6">
      <c r="E11799" t="str">
        <v>423a</v>
      </c>
      <c r="F11799">
        <f t="shared" si="196"/>
        <v>423</v>
      </c>
    </row>
    <row r="11800" spans="5:6">
      <c r="E11800" t="str">
        <v>423a</v>
      </c>
      <c r="F11800">
        <f t="shared" si="196"/>
        <v>423</v>
      </c>
    </row>
    <row r="11801" spans="5:6">
      <c r="E11801" t="str">
        <v>423a</v>
      </c>
      <c r="F11801">
        <f t="shared" si="196"/>
        <v>423</v>
      </c>
    </row>
    <row r="11802" spans="5:6">
      <c r="E11802" t="str">
        <v>423a</v>
      </c>
      <c r="F11802">
        <f t="shared" si="196"/>
        <v>423</v>
      </c>
    </row>
    <row r="11803" spans="5:6">
      <c r="E11803" t="str">
        <v>423a</v>
      </c>
      <c r="F11803">
        <f t="shared" si="196"/>
        <v>423</v>
      </c>
    </row>
    <row r="11804" spans="5:6">
      <c r="E11804" t="str">
        <v>423a</v>
      </c>
      <c r="F11804">
        <f t="shared" si="196"/>
        <v>423</v>
      </c>
    </row>
    <row r="11805" spans="5:6">
      <c r="E11805" t="str">
        <v>423a</v>
      </c>
      <c r="F11805">
        <f t="shared" si="196"/>
        <v>423</v>
      </c>
    </row>
    <row r="11806" spans="5:6">
      <c r="E11806" t="str">
        <v>423a</v>
      </c>
      <c r="F11806">
        <f t="shared" si="196"/>
        <v>423</v>
      </c>
    </row>
    <row r="11807" spans="5:6">
      <c r="E11807" t="str">
        <v>423a</v>
      </c>
      <c r="F11807">
        <f t="shared" si="196"/>
        <v>423</v>
      </c>
    </row>
    <row r="11808" spans="5:6">
      <c r="E11808" t="str">
        <v>423a</v>
      </c>
      <c r="F11808">
        <f t="shared" si="196"/>
        <v>423</v>
      </c>
    </row>
    <row r="11809" spans="5:6">
      <c r="E11809" t="str">
        <v>423a</v>
      </c>
      <c r="F11809">
        <f t="shared" si="196"/>
        <v>423</v>
      </c>
    </row>
    <row r="11810" spans="5:6">
      <c r="E11810" t="str">
        <v>423a</v>
      </c>
      <c r="F11810">
        <f t="shared" si="196"/>
        <v>423</v>
      </c>
    </row>
    <row r="11811" spans="5:6">
      <c r="E11811" t="str">
        <v>423a</v>
      </c>
      <c r="F11811">
        <f t="shared" si="196"/>
        <v>423</v>
      </c>
    </row>
    <row r="11812" spans="5:6">
      <c r="E11812" t="str">
        <v>423a</v>
      </c>
      <c r="F11812">
        <f t="shared" si="196"/>
        <v>423</v>
      </c>
    </row>
    <row r="11813" spans="5:6">
      <c r="E11813" t="str">
        <v>423a</v>
      </c>
      <c r="F11813">
        <f t="shared" si="196"/>
        <v>423</v>
      </c>
    </row>
    <row r="11814" spans="5:6">
      <c r="E11814" t="str">
        <v>423a</v>
      </c>
      <c r="F11814">
        <f t="shared" si="196"/>
        <v>423</v>
      </c>
    </row>
    <row r="11815" spans="5:6">
      <c r="E11815" t="str">
        <v>423a</v>
      </c>
      <c r="F11815">
        <f t="shared" si="196"/>
        <v>423</v>
      </c>
    </row>
    <row r="11816" spans="5:6">
      <c r="E11816" t="str">
        <v>423a</v>
      </c>
      <c r="F11816">
        <f t="shared" si="196"/>
        <v>423</v>
      </c>
    </row>
    <row r="11817" spans="5:6">
      <c r="E11817" t="str">
        <v>423a</v>
      </c>
      <c r="F11817">
        <f t="shared" si="196"/>
        <v>423</v>
      </c>
    </row>
    <row r="11818" spans="5:6">
      <c r="E11818" t="str">
        <v>423a</v>
      </c>
      <c r="F11818">
        <f t="shared" si="196"/>
        <v>423</v>
      </c>
    </row>
    <row r="11819" spans="5:6">
      <c r="E11819" t="str">
        <v>423a</v>
      </c>
      <c r="F11819">
        <f t="shared" si="196"/>
        <v>423</v>
      </c>
    </row>
    <row r="11820" spans="5:6">
      <c r="E11820" t="str">
        <v>423a</v>
      </c>
      <c r="F11820">
        <f t="shared" si="196"/>
        <v>423</v>
      </c>
    </row>
    <row r="11821" spans="5:6">
      <c r="E11821" t="str">
        <v>423a</v>
      </c>
      <c r="F11821">
        <f t="shared" si="196"/>
        <v>423</v>
      </c>
    </row>
    <row r="11822" spans="5:6">
      <c r="E11822" t="str">
        <v>423a</v>
      </c>
      <c r="F11822">
        <f t="shared" si="196"/>
        <v>423</v>
      </c>
    </row>
    <row r="11823" spans="5:6">
      <c r="E11823" t="str">
        <v>423a</v>
      </c>
      <c r="F11823">
        <f t="shared" si="196"/>
        <v>423</v>
      </c>
    </row>
    <row r="11824" spans="5:6">
      <c r="E11824" t="str">
        <v>423a</v>
      </c>
      <c r="F11824">
        <f t="shared" si="196"/>
        <v>423</v>
      </c>
    </row>
    <row r="11825" spans="5:6">
      <c r="E11825" t="str">
        <v>423a</v>
      </c>
      <c r="F11825">
        <f t="shared" si="196"/>
        <v>423</v>
      </c>
    </row>
    <row r="11826" spans="5:6">
      <c r="E11826" t="str">
        <v>423a</v>
      </c>
      <c r="F11826">
        <f t="shared" si="196"/>
        <v>423</v>
      </c>
    </row>
    <row r="11827" spans="5:6">
      <c r="E11827" t="str">
        <v>423a</v>
      </c>
      <c r="F11827">
        <f t="shared" si="196"/>
        <v>423</v>
      </c>
    </row>
    <row r="11828" spans="5:6">
      <c r="E11828" t="str">
        <v>423a</v>
      </c>
      <c r="F11828">
        <f t="shared" si="196"/>
        <v>423</v>
      </c>
    </row>
    <row r="11829" spans="5:6">
      <c r="E11829" t="str">
        <v>423a</v>
      </c>
      <c r="F11829">
        <f t="shared" si="196"/>
        <v>423</v>
      </c>
    </row>
    <row r="11830" spans="5:6">
      <c r="E11830" t="str">
        <v>423a</v>
      </c>
      <c r="F11830">
        <f t="shared" si="196"/>
        <v>423</v>
      </c>
    </row>
    <row r="11831" spans="5:6">
      <c r="E11831" t="str">
        <v>423a</v>
      </c>
      <c r="F11831">
        <f t="shared" si="196"/>
        <v>423</v>
      </c>
    </row>
    <row r="11832" spans="5:6">
      <c r="E11832" t="str">
        <v>423a</v>
      </c>
      <c r="F11832">
        <f t="shared" si="196"/>
        <v>423</v>
      </c>
    </row>
    <row r="11833" spans="5:6">
      <c r="E11833" t="str">
        <v>423a</v>
      </c>
      <c r="F11833">
        <f t="shared" si="196"/>
        <v>423</v>
      </c>
    </row>
    <row r="11834" spans="5:6">
      <c r="E11834" t="str">
        <v>423a</v>
      </c>
      <c r="F11834">
        <f t="shared" si="196"/>
        <v>423</v>
      </c>
    </row>
    <row r="11835" spans="5:6">
      <c r="E11835" t="str">
        <v>423a</v>
      </c>
      <c r="F11835">
        <f t="shared" si="196"/>
        <v>423</v>
      </c>
    </row>
    <row r="11836" spans="5:6">
      <c r="E11836" t="str">
        <v>423a</v>
      </c>
      <c r="F11836">
        <f t="shared" si="196"/>
        <v>423</v>
      </c>
    </row>
    <row r="11837" spans="5:6">
      <c r="E11837" t="str">
        <v>423a</v>
      </c>
      <c r="F11837">
        <f t="shared" si="196"/>
        <v>423</v>
      </c>
    </row>
    <row r="11838" spans="5:6">
      <c r="E11838" t="str">
        <v>423a</v>
      </c>
      <c r="F11838">
        <f t="shared" si="196"/>
        <v>423</v>
      </c>
    </row>
    <row r="11839" spans="5:6">
      <c r="E11839" t="str">
        <v>423a</v>
      </c>
      <c r="F11839">
        <f t="shared" si="196"/>
        <v>423</v>
      </c>
    </row>
    <row r="11840" spans="5:6">
      <c r="E11840" t="str">
        <v>423a</v>
      </c>
      <c r="F11840">
        <f t="shared" si="196"/>
        <v>423</v>
      </c>
    </row>
    <row r="11841" spans="5:6">
      <c r="E11841" t="str">
        <v>423a</v>
      </c>
      <c r="F11841">
        <f t="shared" si="196"/>
        <v>423</v>
      </c>
    </row>
    <row r="11842" spans="5:6">
      <c r="E11842" t="str">
        <v>423a</v>
      </c>
      <c r="F11842">
        <f t="shared" si="196"/>
        <v>423</v>
      </c>
    </row>
    <row r="11843" spans="5:6">
      <c r="E11843" t="str">
        <v>423a</v>
      </c>
      <c r="F11843">
        <f t="shared" ref="F11843:F11906" si="197">VALUE(LEFT(E11843,LEN(E11843)-1))</f>
        <v>423</v>
      </c>
    </row>
    <row r="11844" spans="5:6">
      <c r="E11844" t="str">
        <v>423a</v>
      </c>
      <c r="F11844">
        <f t="shared" si="197"/>
        <v>423</v>
      </c>
    </row>
    <row r="11845" spans="5:6">
      <c r="E11845" t="str">
        <v>423a</v>
      </c>
      <c r="F11845">
        <f t="shared" si="197"/>
        <v>423</v>
      </c>
    </row>
    <row r="11846" spans="5:6">
      <c r="E11846" t="str">
        <v>423a</v>
      </c>
      <c r="F11846">
        <f t="shared" si="197"/>
        <v>423</v>
      </c>
    </row>
    <row r="11847" spans="5:6">
      <c r="E11847" t="str">
        <v>423a</v>
      </c>
      <c r="F11847">
        <f t="shared" si="197"/>
        <v>423</v>
      </c>
    </row>
    <row r="11848" spans="5:6">
      <c r="E11848" t="str">
        <v>423a</v>
      </c>
      <c r="F11848">
        <f t="shared" si="197"/>
        <v>423</v>
      </c>
    </row>
    <row r="11849" spans="5:6">
      <c r="E11849" t="str">
        <v>423b</v>
      </c>
      <c r="F11849">
        <f t="shared" si="197"/>
        <v>423</v>
      </c>
    </row>
    <row r="11850" spans="5:6">
      <c r="E11850" t="str">
        <v>423b</v>
      </c>
      <c r="F11850">
        <f t="shared" si="197"/>
        <v>423</v>
      </c>
    </row>
    <row r="11851" spans="5:6">
      <c r="E11851" t="str">
        <v>423b</v>
      </c>
      <c r="F11851">
        <f t="shared" si="197"/>
        <v>423</v>
      </c>
    </row>
    <row r="11852" spans="5:6">
      <c r="E11852" t="str">
        <v>423b</v>
      </c>
      <c r="F11852">
        <f t="shared" si="197"/>
        <v>423</v>
      </c>
    </row>
    <row r="11853" spans="5:6">
      <c r="E11853" t="str">
        <v>423b</v>
      </c>
      <c r="F11853">
        <f t="shared" si="197"/>
        <v>423</v>
      </c>
    </row>
    <row r="11854" spans="5:6">
      <c r="E11854" t="str">
        <v>423b</v>
      </c>
      <c r="F11854">
        <f t="shared" si="197"/>
        <v>423</v>
      </c>
    </row>
    <row r="11855" spans="5:6">
      <c r="E11855" t="str">
        <v>423b</v>
      </c>
      <c r="F11855">
        <f t="shared" si="197"/>
        <v>423</v>
      </c>
    </row>
    <row r="11856" spans="5:6">
      <c r="E11856" t="str">
        <v>423b</v>
      </c>
      <c r="F11856">
        <f t="shared" si="197"/>
        <v>423</v>
      </c>
    </row>
    <row r="11857" spans="5:6">
      <c r="E11857" t="str">
        <v>423b</v>
      </c>
      <c r="F11857">
        <f t="shared" si="197"/>
        <v>423</v>
      </c>
    </row>
    <row r="11858" spans="5:6">
      <c r="E11858" t="str">
        <v>423b</v>
      </c>
      <c r="F11858">
        <f t="shared" si="197"/>
        <v>423</v>
      </c>
    </row>
    <row r="11859" spans="5:6">
      <c r="E11859" t="str">
        <v>423b</v>
      </c>
      <c r="F11859">
        <f t="shared" si="197"/>
        <v>423</v>
      </c>
    </row>
    <row r="11860" spans="5:6">
      <c r="E11860" t="str">
        <v>423b</v>
      </c>
      <c r="F11860">
        <f t="shared" si="197"/>
        <v>423</v>
      </c>
    </row>
    <row r="11861" spans="5:6">
      <c r="E11861" t="str">
        <v>423b</v>
      </c>
      <c r="F11861">
        <f t="shared" si="197"/>
        <v>423</v>
      </c>
    </row>
    <row r="11862" spans="5:6">
      <c r="E11862" t="str">
        <v>423b</v>
      </c>
      <c r="F11862">
        <f t="shared" si="197"/>
        <v>423</v>
      </c>
    </row>
    <row r="11863" spans="5:6">
      <c r="E11863" t="str">
        <v>423b</v>
      </c>
      <c r="F11863">
        <f t="shared" si="197"/>
        <v>423</v>
      </c>
    </row>
    <row r="11864" spans="5:6">
      <c r="E11864" t="str">
        <v>423b</v>
      </c>
      <c r="F11864">
        <f t="shared" si="197"/>
        <v>423</v>
      </c>
    </row>
    <row r="11865" spans="5:6">
      <c r="E11865" t="str">
        <v>423b</v>
      </c>
      <c r="F11865">
        <f t="shared" si="197"/>
        <v>423</v>
      </c>
    </row>
    <row r="11866" spans="5:6">
      <c r="E11866" t="str">
        <v>423b</v>
      </c>
      <c r="F11866">
        <f t="shared" si="197"/>
        <v>423</v>
      </c>
    </row>
    <row r="11867" spans="5:6">
      <c r="E11867" t="str">
        <v>423b</v>
      </c>
      <c r="F11867">
        <f t="shared" si="197"/>
        <v>423</v>
      </c>
    </row>
    <row r="11868" spans="5:6">
      <c r="E11868" t="str">
        <v>423b</v>
      </c>
      <c r="F11868">
        <f t="shared" si="197"/>
        <v>423</v>
      </c>
    </row>
    <row r="11869" spans="5:6">
      <c r="E11869" t="str">
        <v>423b</v>
      </c>
      <c r="F11869">
        <f t="shared" si="197"/>
        <v>423</v>
      </c>
    </row>
    <row r="11870" spans="5:6">
      <c r="E11870" t="str">
        <v>423b</v>
      </c>
      <c r="F11870">
        <f t="shared" si="197"/>
        <v>423</v>
      </c>
    </row>
    <row r="11871" spans="5:6">
      <c r="E11871" t="str">
        <v>423b</v>
      </c>
      <c r="F11871">
        <f t="shared" si="197"/>
        <v>423</v>
      </c>
    </row>
    <row r="11872" spans="5:6">
      <c r="E11872" t="str">
        <v>423b</v>
      </c>
      <c r="F11872">
        <f t="shared" si="197"/>
        <v>423</v>
      </c>
    </row>
    <row r="11873" spans="5:6">
      <c r="E11873" t="str">
        <v>423b</v>
      </c>
      <c r="F11873">
        <f t="shared" si="197"/>
        <v>423</v>
      </c>
    </row>
    <row r="11874" spans="5:6">
      <c r="E11874" t="str">
        <v>423b</v>
      </c>
      <c r="F11874">
        <f t="shared" si="197"/>
        <v>423</v>
      </c>
    </row>
    <row r="11875" spans="5:6">
      <c r="E11875" t="str">
        <v>423b</v>
      </c>
      <c r="F11875">
        <f t="shared" si="197"/>
        <v>423</v>
      </c>
    </row>
    <row r="11876" spans="5:6">
      <c r="E11876" t="str">
        <v>423b</v>
      </c>
      <c r="F11876">
        <f t="shared" si="197"/>
        <v>423</v>
      </c>
    </row>
    <row r="11877" spans="5:6">
      <c r="E11877" t="str">
        <v>423b</v>
      </c>
      <c r="F11877">
        <f t="shared" si="197"/>
        <v>423</v>
      </c>
    </row>
    <row r="11878" spans="5:6">
      <c r="E11878" t="str">
        <v>423b</v>
      </c>
      <c r="F11878">
        <f t="shared" si="197"/>
        <v>423</v>
      </c>
    </row>
    <row r="11879" spans="5:6">
      <c r="E11879" t="str">
        <v>423b</v>
      </c>
      <c r="F11879">
        <f t="shared" si="197"/>
        <v>423</v>
      </c>
    </row>
    <row r="11880" spans="5:6">
      <c r="E11880" t="str">
        <v>423b</v>
      </c>
      <c r="F11880">
        <f t="shared" si="197"/>
        <v>423</v>
      </c>
    </row>
    <row r="11881" spans="5:6">
      <c r="E11881" t="str">
        <v>423b</v>
      </c>
      <c r="F11881">
        <f t="shared" si="197"/>
        <v>423</v>
      </c>
    </row>
    <row r="11882" spans="5:6">
      <c r="E11882" t="str">
        <v>423b</v>
      </c>
      <c r="F11882">
        <f t="shared" si="197"/>
        <v>423</v>
      </c>
    </row>
    <row r="11883" spans="5:6">
      <c r="E11883" t="str">
        <v>423b</v>
      </c>
      <c r="F11883">
        <f t="shared" si="197"/>
        <v>423</v>
      </c>
    </row>
    <row r="11884" spans="5:6">
      <c r="E11884" t="str">
        <v>423b</v>
      </c>
      <c r="F11884">
        <f t="shared" si="197"/>
        <v>423</v>
      </c>
    </row>
    <row r="11885" spans="5:6">
      <c r="E11885" t="str">
        <v>423b</v>
      </c>
      <c r="F11885">
        <f t="shared" si="197"/>
        <v>423</v>
      </c>
    </row>
    <row r="11886" spans="5:6">
      <c r="E11886" t="str">
        <v>423b</v>
      </c>
      <c r="F11886">
        <f t="shared" si="197"/>
        <v>423</v>
      </c>
    </row>
    <row r="11887" spans="5:6">
      <c r="E11887" t="str">
        <v>423b</v>
      </c>
      <c r="F11887">
        <f t="shared" si="197"/>
        <v>423</v>
      </c>
    </row>
    <row r="11888" spans="5:6">
      <c r="E11888" t="str">
        <v>423b</v>
      </c>
      <c r="F11888">
        <f t="shared" si="197"/>
        <v>423</v>
      </c>
    </row>
    <row r="11889" spans="5:6">
      <c r="E11889" t="str">
        <v>423b</v>
      </c>
      <c r="F11889">
        <f t="shared" si="197"/>
        <v>423</v>
      </c>
    </row>
    <row r="11890" spans="5:6">
      <c r="E11890" t="str">
        <v>423b</v>
      </c>
      <c r="F11890">
        <f t="shared" si="197"/>
        <v>423</v>
      </c>
    </row>
    <row r="11891" spans="5:6">
      <c r="E11891" t="str">
        <v>423b</v>
      </c>
      <c r="F11891">
        <f t="shared" si="197"/>
        <v>423</v>
      </c>
    </row>
    <row r="11892" spans="5:6">
      <c r="E11892" t="str">
        <v>423b</v>
      </c>
      <c r="F11892">
        <f t="shared" si="197"/>
        <v>423</v>
      </c>
    </row>
    <row r="11893" spans="5:6">
      <c r="E11893" t="str">
        <v>423b</v>
      </c>
      <c r="F11893">
        <f t="shared" si="197"/>
        <v>423</v>
      </c>
    </row>
    <row r="11894" spans="5:6">
      <c r="E11894" t="str">
        <v>423b</v>
      </c>
      <c r="F11894">
        <f t="shared" si="197"/>
        <v>423</v>
      </c>
    </row>
    <row r="11895" spans="5:6">
      <c r="E11895" t="str">
        <v>423b</v>
      </c>
      <c r="F11895">
        <f t="shared" si="197"/>
        <v>423</v>
      </c>
    </row>
    <row r="11896" spans="5:6">
      <c r="E11896" t="str">
        <v>423b</v>
      </c>
      <c r="F11896">
        <f t="shared" si="197"/>
        <v>423</v>
      </c>
    </row>
    <row r="11897" spans="5:6">
      <c r="E11897" t="str">
        <v>423b</v>
      </c>
      <c r="F11897">
        <f t="shared" si="197"/>
        <v>423</v>
      </c>
    </row>
    <row r="11898" spans="5:6">
      <c r="E11898" t="str">
        <v>423b</v>
      </c>
      <c r="F11898">
        <f t="shared" si="197"/>
        <v>423</v>
      </c>
    </row>
    <row r="11899" spans="5:6">
      <c r="E11899" t="str">
        <v>423b</v>
      </c>
      <c r="F11899">
        <f t="shared" si="197"/>
        <v>423</v>
      </c>
    </row>
    <row r="11900" spans="5:6">
      <c r="E11900" t="str">
        <v>423b</v>
      </c>
      <c r="F11900">
        <f t="shared" si="197"/>
        <v>423</v>
      </c>
    </row>
    <row r="11901" spans="5:6">
      <c r="E11901" t="str">
        <v>423b</v>
      </c>
      <c r="F11901">
        <f t="shared" si="197"/>
        <v>423</v>
      </c>
    </row>
    <row r="11902" spans="5:6">
      <c r="E11902" t="str">
        <v>423b</v>
      </c>
      <c r="F11902">
        <f t="shared" si="197"/>
        <v>423</v>
      </c>
    </row>
    <row r="11903" spans="5:6">
      <c r="E11903" t="str">
        <v>423b</v>
      </c>
      <c r="F11903">
        <f t="shared" si="197"/>
        <v>423</v>
      </c>
    </row>
    <row r="11904" spans="5:6">
      <c r="E11904" t="str">
        <v>423b</v>
      </c>
      <c r="F11904">
        <f t="shared" si="197"/>
        <v>423</v>
      </c>
    </row>
    <row r="11905" spans="5:6">
      <c r="E11905" t="str">
        <v>423b</v>
      </c>
      <c r="F11905">
        <f t="shared" si="197"/>
        <v>423</v>
      </c>
    </row>
    <row r="11906" spans="5:6">
      <c r="E11906" t="str">
        <v>423b</v>
      </c>
      <c r="F11906">
        <f t="shared" si="197"/>
        <v>423</v>
      </c>
    </row>
    <row r="11907" spans="5:6">
      <c r="E11907" t="str">
        <v>423b</v>
      </c>
      <c r="F11907">
        <f t="shared" ref="F11907:F11970" si="198">VALUE(LEFT(E11907,LEN(E11907)-1))</f>
        <v>423</v>
      </c>
    </row>
    <row r="11908" spans="5:6">
      <c r="E11908" t="str">
        <v>423b</v>
      </c>
      <c r="F11908">
        <f t="shared" si="198"/>
        <v>423</v>
      </c>
    </row>
    <row r="11909" spans="5:6">
      <c r="E11909" t="str">
        <v>423b</v>
      </c>
      <c r="F11909">
        <f t="shared" si="198"/>
        <v>423</v>
      </c>
    </row>
    <row r="11910" spans="5:6">
      <c r="E11910" t="str">
        <v>423b</v>
      </c>
      <c r="F11910">
        <f t="shared" si="198"/>
        <v>423</v>
      </c>
    </row>
    <row r="11911" spans="5:6">
      <c r="E11911" t="str">
        <v>423b</v>
      </c>
      <c r="F11911">
        <f t="shared" si="198"/>
        <v>423</v>
      </c>
    </row>
    <row r="11912" spans="5:6">
      <c r="E11912" t="str">
        <v>423b</v>
      </c>
      <c r="F11912">
        <f t="shared" si="198"/>
        <v>423</v>
      </c>
    </row>
    <row r="11913" spans="5:6">
      <c r="E11913" t="str">
        <v>423b</v>
      </c>
      <c r="F11913">
        <f t="shared" si="198"/>
        <v>423</v>
      </c>
    </row>
    <row r="11914" spans="5:6">
      <c r="E11914" t="str">
        <v>423b</v>
      </c>
      <c r="F11914">
        <f t="shared" si="198"/>
        <v>423</v>
      </c>
    </row>
    <row r="11915" spans="5:6">
      <c r="E11915" t="str">
        <v>423b</v>
      </c>
      <c r="F11915">
        <f t="shared" si="198"/>
        <v>423</v>
      </c>
    </row>
    <row r="11916" spans="5:6">
      <c r="E11916" t="str">
        <v>423b</v>
      </c>
      <c r="F11916">
        <f t="shared" si="198"/>
        <v>423</v>
      </c>
    </row>
    <row r="11917" spans="5:6">
      <c r="E11917" t="str">
        <v>423b</v>
      </c>
      <c r="F11917">
        <f t="shared" si="198"/>
        <v>423</v>
      </c>
    </row>
    <row r="11918" spans="5:6">
      <c r="E11918" t="str">
        <v>423b</v>
      </c>
      <c r="F11918">
        <f t="shared" si="198"/>
        <v>423</v>
      </c>
    </row>
    <row r="11919" spans="5:6">
      <c r="E11919" t="str">
        <v>423b</v>
      </c>
      <c r="F11919">
        <f t="shared" si="198"/>
        <v>423</v>
      </c>
    </row>
    <row r="11920" spans="5:6">
      <c r="E11920" t="str">
        <v>423b</v>
      </c>
      <c r="F11920">
        <f t="shared" si="198"/>
        <v>423</v>
      </c>
    </row>
    <row r="11921" spans="5:6">
      <c r="E11921" t="str">
        <v>423b</v>
      </c>
      <c r="F11921">
        <f t="shared" si="198"/>
        <v>423</v>
      </c>
    </row>
    <row r="11922" spans="5:6">
      <c r="E11922" t="str">
        <v>423b</v>
      </c>
      <c r="F11922">
        <f t="shared" si="198"/>
        <v>423</v>
      </c>
    </row>
    <row r="11923" spans="5:6">
      <c r="E11923" t="str">
        <v>423b</v>
      </c>
      <c r="F11923">
        <f t="shared" si="198"/>
        <v>423</v>
      </c>
    </row>
    <row r="11924" spans="5:6">
      <c r="E11924" t="str">
        <v>423b</v>
      </c>
      <c r="F11924">
        <f t="shared" si="198"/>
        <v>423</v>
      </c>
    </row>
    <row r="11925" spans="5:6">
      <c r="E11925" t="str">
        <v>423b</v>
      </c>
      <c r="F11925">
        <f t="shared" si="198"/>
        <v>423</v>
      </c>
    </row>
    <row r="11926" spans="5:6">
      <c r="E11926" t="str">
        <v>423b</v>
      </c>
      <c r="F11926">
        <f t="shared" si="198"/>
        <v>423</v>
      </c>
    </row>
    <row r="11927" spans="5:6">
      <c r="E11927" t="str">
        <v>423b</v>
      </c>
      <c r="F11927">
        <f t="shared" si="198"/>
        <v>423</v>
      </c>
    </row>
    <row r="11928" spans="5:6">
      <c r="E11928" t="str">
        <v>423b</v>
      </c>
      <c r="F11928">
        <f t="shared" si="198"/>
        <v>423</v>
      </c>
    </row>
    <row r="11929" spans="5:6">
      <c r="E11929" t="str">
        <v>423b</v>
      </c>
      <c r="F11929">
        <f t="shared" si="198"/>
        <v>423</v>
      </c>
    </row>
    <row r="11930" spans="5:6">
      <c r="E11930" t="str">
        <v>423b</v>
      </c>
      <c r="F11930">
        <f t="shared" si="198"/>
        <v>423</v>
      </c>
    </row>
    <row r="11931" spans="5:6">
      <c r="E11931" t="str">
        <v>423b</v>
      </c>
      <c r="F11931">
        <f t="shared" si="198"/>
        <v>423</v>
      </c>
    </row>
    <row r="11932" spans="5:6">
      <c r="E11932" t="str">
        <v>423b</v>
      </c>
      <c r="F11932">
        <f t="shared" si="198"/>
        <v>423</v>
      </c>
    </row>
    <row r="11933" spans="5:6">
      <c r="E11933" t="str">
        <v>423b</v>
      </c>
      <c r="F11933">
        <f t="shared" si="198"/>
        <v>423</v>
      </c>
    </row>
    <row r="11934" spans="5:6">
      <c r="E11934" t="str">
        <v>423b</v>
      </c>
      <c r="F11934">
        <f t="shared" si="198"/>
        <v>423</v>
      </c>
    </row>
    <row r="11935" spans="5:6">
      <c r="E11935" t="str">
        <v>423b</v>
      </c>
      <c r="F11935">
        <f t="shared" si="198"/>
        <v>423</v>
      </c>
    </row>
    <row r="11936" spans="5:6">
      <c r="E11936" t="str">
        <v>423b</v>
      </c>
      <c r="F11936">
        <f t="shared" si="198"/>
        <v>423</v>
      </c>
    </row>
    <row r="11937" spans="5:6">
      <c r="E11937" t="str">
        <v>423b</v>
      </c>
      <c r="F11937">
        <f t="shared" si="198"/>
        <v>423</v>
      </c>
    </row>
    <row r="11938" spans="5:6">
      <c r="E11938" t="str">
        <v>423b</v>
      </c>
      <c r="F11938">
        <f t="shared" si="198"/>
        <v>423</v>
      </c>
    </row>
    <row r="11939" spans="5:6">
      <c r="E11939" t="str">
        <v>423b</v>
      </c>
      <c r="F11939">
        <f t="shared" si="198"/>
        <v>423</v>
      </c>
    </row>
    <row r="11940" spans="5:6">
      <c r="E11940" t="str">
        <v>423b</v>
      </c>
      <c r="F11940">
        <f t="shared" si="198"/>
        <v>423</v>
      </c>
    </row>
    <row r="11941" spans="5:6">
      <c r="E11941" t="str">
        <v>424a</v>
      </c>
      <c r="F11941">
        <f t="shared" si="198"/>
        <v>424</v>
      </c>
    </row>
    <row r="11942" spans="5:6">
      <c r="E11942" t="str">
        <v>424a</v>
      </c>
      <c r="F11942">
        <f t="shared" si="198"/>
        <v>424</v>
      </c>
    </row>
    <row r="11943" spans="5:6">
      <c r="E11943" t="str">
        <v>424a</v>
      </c>
      <c r="F11943">
        <f t="shared" si="198"/>
        <v>424</v>
      </c>
    </row>
    <row r="11944" spans="5:6">
      <c r="E11944" t="str">
        <v>424a</v>
      </c>
      <c r="F11944">
        <f t="shared" si="198"/>
        <v>424</v>
      </c>
    </row>
    <row r="11945" spans="5:6">
      <c r="E11945" t="str">
        <v>424a</v>
      </c>
      <c r="F11945">
        <f t="shared" si="198"/>
        <v>424</v>
      </c>
    </row>
    <row r="11946" spans="5:6">
      <c r="E11946" t="str">
        <v>424a</v>
      </c>
      <c r="F11946">
        <f t="shared" si="198"/>
        <v>424</v>
      </c>
    </row>
    <row r="11947" spans="5:6">
      <c r="E11947" t="str">
        <v>424a</v>
      </c>
      <c r="F11947">
        <f t="shared" si="198"/>
        <v>424</v>
      </c>
    </row>
    <row r="11948" spans="5:6">
      <c r="E11948" t="str">
        <v>424a</v>
      </c>
      <c r="F11948">
        <f t="shared" si="198"/>
        <v>424</v>
      </c>
    </row>
    <row r="11949" spans="5:6">
      <c r="E11949" t="str">
        <v>424a</v>
      </c>
      <c r="F11949">
        <f t="shared" si="198"/>
        <v>424</v>
      </c>
    </row>
    <row r="11950" spans="5:6">
      <c r="E11950" t="str">
        <v>424a</v>
      </c>
      <c r="F11950">
        <f t="shared" si="198"/>
        <v>424</v>
      </c>
    </row>
    <row r="11951" spans="5:6">
      <c r="E11951" t="str">
        <v>424a</v>
      </c>
      <c r="F11951">
        <f t="shared" si="198"/>
        <v>424</v>
      </c>
    </row>
    <row r="11952" spans="5:6">
      <c r="E11952" t="str">
        <v>424a</v>
      </c>
      <c r="F11952">
        <f t="shared" si="198"/>
        <v>424</v>
      </c>
    </row>
    <row r="11953" spans="5:6">
      <c r="E11953" t="str">
        <v>424a</v>
      </c>
      <c r="F11953">
        <f t="shared" si="198"/>
        <v>424</v>
      </c>
    </row>
    <row r="11954" spans="5:6">
      <c r="E11954" t="str">
        <v>424a</v>
      </c>
      <c r="F11954">
        <f t="shared" si="198"/>
        <v>424</v>
      </c>
    </row>
    <row r="11955" spans="5:6">
      <c r="E11955" t="str">
        <v>424a</v>
      </c>
      <c r="F11955">
        <f t="shared" si="198"/>
        <v>424</v>
      </c>
    </row>
    <row r="11956" spans="5:6">
      <c r="E11956" t="str">
        <v>424a</v>
      </c>
      <c r="F11956">
        <f t="shared" si="198"/>
        <v>424</v>
      </c>
    </row>
    <row r="11957" spans="5:6">
      <c r="E11957" t="str">
        <v>424a</v>
      </c>
      <c r="F11957">
        <f t="shared" si="198"/>
        <v>424</v>
      </c>
    </row>
    <row r="11958" spans="5:6">
      <c r="E11958" t="str">
        <v>424a</v>
      </c>
      <c r="F11958">
        <f t="shared" si="198"/>
        <v>424</v>
      </c>
    </row>
    <row r="11959" spans="5:6">
      <c r="E11959" t="str">
        <v>424a</v>
      </c>
      <c r="F11959">
        <f t="shared" si="198"/>
        <v>424</v>
      </c>
    </row>
    <row r="11960" spans="5:6">
      <c r="E11960" t="str">
        <v>424a</v>
      </c>
      <c r="F11960">
        <f t="shared" si="198"/>
        <v>424</v>
      </c>
    </row>
    <row r="11961" spans="5:6">
      <c r="E11961" t="str">
        <v>424a</v>
      </c>
      <c r="F11961">
        <f t="shared" si="198"/>
        <v>424</v>
      </c>
    </row>
    <row r="11962" spans="5:6">
      <c r="E11962" t="str">
        <v>424a</v>
      </c>
      <c r="F11962">
        <f t="shared" si="198"/>
        <v>424</v>
      </c>
    </row>
    <row r="11963" spans="5:6">
      <c r="E11963" t="str">
        <v>424a</v>
      </c>
      <c r="F11963">
        <f t="shared" si="198"/>
        <v>424</v>
      </c>
    </row>
    <row r="11964" spans="5:6">
      <c r="E11964" t="str">
        <v>424a</v>
      </c>
      <c r="F11964">
        <f t="shared" si="198"/>
        <v>424</v>
      </c>
    </row>
    <row r="11965" spans="5:6">
      <c r="E11965" t="str">
        <v>424a</v>
      </c>
      <c r="F11965">
        <f t="shared" si="198"/>
        <v>424</v>
      </c>
    </row>
    <row r="11966" spans="5:6">
      <c r="E11966" t="str">
        <v>424a</v>
      </c>
      <c r="F11966">
        <f t="shared" si="198"/>
        <v>424</v>
      </c>
    </row>
    <row r="11967" spans="5:6">
      <c r="E11967" t="str">
        <v>424a</v>
      </c>
      <c r="F11967">
        <f t="shared" si="198"/>
        <v>424</v>
      </c>
    </row>
    <row r="11968" spans="5:6">
      <c r="E11968" t="str">
        <v>424a</v>
      </c>
      <c r="F11968">
        <f t="shared" si="198"/>
        <v>424</v>
      </c>
    </row>
    <row r="11969" spans="5:6">
      <c r="E11969" t="str">
        <v>424a</v>
      </c>
      <c r="F11969">
        <f t="shared" si="198"/>
        <v>424</v>
      </c>
    </row>
    <row r="11970" spans="5:6">
      <c r="E11970" t="str">
        <v>424a</v>
      </c>
      <c r="F11970">
        <f t="shared" si="198"/>
        <v>424</v>
      </c>
    </row>
    <row r="11971" spans="5:6">
      <c r="E11971" t="str">
        <v>424a</v>
      </c>
      <c r="F11971">
        <f t="shared" ref="F11971:F12034" si="199">VALUE(LEFT(E11971,LEN(E11971)-1))</f>
        <v>424</v>
      </c>
    </row>
    <row r="11972" spans="5:6">
      <c r="E11972" t="str">
        <v>424a</v>
      </c>
      <c r="F11972">
        <f t="shared" si="199"/>
        <v>424</v>
      </c>
    </row>
    <row r="11973" spans="5:6">
      <c r="E11973" t="str">
        <v>424a</v>
      </c>
      <c r="F11973">
        <f t="shared" si="199"/>
        <v>424</v>
      </c>
    </row>
    <row r="11974" spans="5:6">
      <c r="E11974" t="str">
        <v>424a</v>
      </c>
      <c r="F11974">
        <f t="shared" si="199"/>
        <v>424</v>
      </c>
    </row>
    <row r="11975" spans="5:6">
      <c r="E11975" t="str">
        <v>424a</v>
      </c>
      <c r="F11975">
        <f t="shared" si="199"/>
        <v>424</v>
      </c>
    </row>
    <row r="11976" spans="5:6">
      <c r="E11976" t="str">
        <v>424a</v>
      </c>
      <c r="F11976">
        <f t="shared" si="199"/>
        <v>424</v>
      </c>
    </row>
    <row r="11977" spans="5:6">
      <c r="E11977" t="str">
        <v>424a</v>
      </c>
      <c r="F11977">
        <f t="shared" si="199"/>
        <v>424</v>
      </c>
    </row>
    <row r="11978" spans="5:6">
      <c r="E11978" t="str">
        <v>424a</v>
      </c>
      <c r="F11978">
        <f t="shared" si="199"/>
        <v>424</v>
      </c>
    </row>
    <row r="11979" spans="5:6">
      <c r="E11979" t="str">
        <v>424a</v>
      </c>
      <c r="F11979">
        <f t="shared" si="199"/>
        <v>424</v>
      </c>
    </row>
    <row r="11980" spans="5:6">
      <c r="E11980" t="str">
        <v>424a</v>
      </c>
      <c r="F11980">
        <f t="shared" si="199"/>
        <v>424</v>
      </c>
    </row>
    <row r="11981" spans="5:6">
      <c r="E11981" t="str">
        <v>424a</v>
      </c>
      <c r="F11981">
        <f t="shared" si="199"/>
        <v>424</v>
      </c>
    </row>
    <row r="11982" spans="5:6">
      <c r="E11982" t="str">
        <v>424a</v>
      </c>
      <c r="F11982">
        <f t="shared" si="199"/>
        <v>424</v>
      </c>
    </row>
    <row r="11983" spans="5:6">
      <c r="E11983" t="str">
        <v>424a</v>
      </c>
      <c r="F11983">
        <f t="shared" si="199"/>
        <v>424</v>
      </c>
    </row>
    <row r="11984" spans="5:6">
      <c r="E11984" t="str">
        <v>424a</v>
      </c>
      <c r="F11984">
        <f t="shared" si="199"/>
        <v>424</v>
      </c>
    </row>
    <row r="11985" spans="5:6">
      <c r="E11985" t="str">
        <v>424a</v>
      </c>
      <c r="F11985">
        <f t="shared" si="199"/>
        <v>424</v>
      </c>
    </row>
    <row r="11986" spans="5:6">
      <c r="E11986" t="str">
        <v>424a</v>
      </c>
      <c r="F11986">
        <f t="shared" si="199"/>
        <v>424</v>
      </c>
    </row>
    <row r="11987" spans="5:6">
      <c r="E11987" t="str">
        <v>424a</v>
      </c>
      <c r="F11987">
        <f t="shared" si="199"/>
        <v>424</v>
      </c>
    </row>
    <row r="11988" spans="5:6">
      <c r="E11988" t="str">
        <v>424a</v>
      </c>
      <c r="F11988">
        <f t="shared" si="199"/>
        <v>424</v>
      </c>
    </row>
    <row r="11989" spans="5:6">
      <c r="E11989" t="str">
        <v>424a</v>
      </c>
      <c r="F11989">
        <f t="shared" si="199"/>
        <v>424</v>
      </c>
    </row>
    <row r="11990" spans="5:6">
      <c r="E11990" t="str">
        <v>424a</v>
      </c>
      <c r="F11990">
        <f t="shared" si="199"/>
        <v>424</v>
      </c>
    </row>
    <row r="11991" spans="5:6">
      <c r="E11991" t="str">
        <v>424a</v>
      </c>
      <c r="F11991">
        <f t="shared" si="199"/>
        <v>424</v>
      </c>
    </row>
    <row r="11992" spans="5:6">
      <c r="E11992" t="str">
        <v>424a</v>
      </c>
      <c r="F11992">
        <f t="shared" si="199"/>
        <v>424</v>
      </c>
    </row>
    <row r="11993" spans="5:6">
      <c r="E11993" t="str">
        <v>424a</v>
      </c>
      <c r="F11993">
        <f t="shared" si="199"/>
        <v>424</v>
      </c>
    </row>
    <row r="11994" spans="5:6">
      <c r="E11994" t="str">
        <v>424a</v>
      </c>
      <c r="F11994">
        <f t="shared" si="199"/>
        <v>424</v>
      </c>
    </row>
    <row r="11995" spans="5:6">
      <c r="E11995" t="str">
        <v>424a</v>
      </c>
      <c r="F11995">
        <f t="shared" si="199"/>
        <v>424</v>
      </c>
    </row>
    <row r="11996" spans="5:6">
      <c r="E11996" t="str">
        <v>424a</v>
      </c>
      <c r="F11996">
        <f t="shared" si="199"/>
        <v>424</v>
      </c>
    </row>
    <row r="11997" spans="5:6">
      <c r="E11997" t="str">
        <v>424a</v>
      </c>
      <c r="F11997">
        <f t="shared" si="199"/>
        <v>424</v>
      </c>
    </row>
    <row r="11998" spans="5:6">
      <c r="E11998" t="str">
        <v>424a</v>
      </c>
      <c r="F11998">
        <f t="shared" si="199"/>
        <v>424</v>
      </c>
    </row>
    <row r="11999" spans="5:6">
      <c r="E11999" t="str">
        <v>424a</v>
      </c>
      <c r="F11999">
        <f t="shared" si="199"/>
        <v>424</v>
      </c>
    </row>
    <row r="12000" spans="5:6">
      <c r="E12000" t="str">
        <v>424a</v>
      </c>
      <c r="F12000">
        <f t="shared" si="199"/>
        <v>424</v>
      </c>
    </row>
    <row r="12001" spans="5:6">
      <c r="E12001" t="str">
        <v>424a</v>
      </c>
      <c r="F12001">
        <f t="shared" si="199"/>
        <v>424</v>
      </c>
    </row>
    <row r="12002" spans="5:6">
      <c r="E12002" t="str">
        <v>424a</v>
      </c>
      <c r="F12002">
        <f t="shared" si="199"/>
        <v>424</v>
      </c>
    </row>
    <row r="12003" spans="5:6">
      <c r="E12003" t="str">
        <v>424a</v>
      </c>
      <c r="F12003">
        <f t="shared" si="199"/>
        <v>424</v>
      </c>
    </row>
    <row r="12004" spans="5:6">
      <c r="E12004" t="str">
        <v>424a</v>
      </c>
      <c r="F12004">
        <f t="shared" si="199"/>
        <v>424</v>
      </c>
    </row>
    <row r="12005" spans="5:6">
      <c r="E12005" t="str">
        <v>424a</v>
      </c>
      <c r="F12005">
        <f t="shared" si="199"/>
        <v>424</v>
      </c>
    </row>
    <row r="12006" spans="5:6">
      <c r="E12006" t="str">
        <v>424a</v>
      </c>
      <c r="F12006">
        <f t="shared" si="199"/>
        <v>424</v>
      </c>
    </row>
    <row r="12007" spans="5:6">
      <c r="E12007" t="str">
        <v>424a</v>
      </c>
      <c r="F12007">
        <f t="shared" si="199"/>
        <v>424</v>
      </c>
    </row>
    <row r="12008" spans="5:6">
      <c r="E12008" t="str">
        <v>424a</v>
      </c>
      <c r="F12008">
        <f t="shared" si="199"/>
        <v>424</v>
      </c>
    </row>
    <row r="12009" spans="5:6">
      <c r="E12009" t="str">
        <v>424a</v>
      </c>
      <c r="F12009">
        <f t="shared" si="199"/>
        <v>424</v>
      </c>
    </row>
    <row r="12010" spans="5:6">
      <c r="E12010" t="str">
        <v>424a</v>
      </c>
      <c r="F12010">
        <f t="shared" si="199"/>
        <v>424</v>
      </c>
    </row>
    <row r="12011" spans="5:6">
      <c r="E12011" t="str">
        <v>424a</v>
      </c>
      <c r="F12011">
        <f t="shared" si="199"/>
        <v>424</v>
      </c>
    </row>
    <row r="12012" spans="5:6">
      <c r="E12012" t="str">
        <v>424a</v>
      </c>
      <c r="F12012">
        <f t="shared" si="199"/>
        <v>424</v>
      </c>
    </row>
    <row r="12013" spans="5:6">
      <c r="E12013" t="str">
        <v>424a</v>
      </c>
      <c r="F12013">
        <f t="shared" si="199"/>
        <v>424</v>
      </c>
    </row>
    <row r="12014" spans="5:6">
      <c r="E12014" t="str">
        <v>424a</v>
      </c>
      <c r="F12014">
        <f t="shared" si="199"/>
        <v>424</v>
      </c>
    </row>
    <row r="12015" spans="5:6">
      <c r="E12015" t="str">
        <v>424a</v>
      </c>
      <c r="F12015">
        <f t="shared" si="199"/>
        <v>424</v>
      </c>
    </row>
    <row r="12016" spans="5:6">
      <c r="E12016" t="str">
        <v>424a</v>
      </c>
      <c r="F12016">
        <f t="shared" si="199"/>
        <v>424</v>
      </c>
    </row>
    <row r="12017" spans="5:6">
      <c r="E12017" t="str">
        <v>424a</v>
      </c>
      <c r="F12017">
        <f t="shared" si="199"/>
        <v>424</v>
      </c>
    </row>
    <row r="12018" spans="5:6">
      <c r="E12018" t="str">
        <v>424a</v>
      </c>
      <c r="F12018">
        <f t="shared" si="199"/>
        <v>424</v>
      </c>
    </row>
    <row r="12019" spans="5:6">
      <c r="E12019" t="str">
        <v>424a</v>
      </c>
      <c r="F12019">
        <f t="shared" si="199"/>
        <v>424</v>
      </c>
    </row>
    <row r="12020" spans="5:6">
      <c r="E12020" t="str">
        <v>424a</v>
      </c>
      <c r="F12020">
        <f t="shared" si="199"/>
        <v>424</v>
      </c>
    </row>
    <row r="12021" spans="5:6">
      <c r="E12021" t="str">
        <v>424a</v>
      </c>
      <c r="F12021">
        <f t="shared" si="199"/>
        <v>424</v>
      </c>
    </row>
    <row r="12022" spans="5:6">
      <c r="E12022" t="str">
        <v>424a</v>
      </c>
      <c r="F12022">
        <f t="shared" si="199"/>
        <v>424</v>
      </c>
    </row>
    <row r="12023" spans="5:6">
      <c r="E12023" t="str">
        <v>424a</v>
      </c>
      <c r="F12023">
        <f t="shared" si="199"/>
        <v>424</v>
      </c>
    </row>
    <row r="12024" spans="5:6">
      <c r="E12024" t="str">
        <v>424a</v>
      </c>
      <c r="F12024">
        <f t="shared" si="199"/>
        <v>424</v>
      </c>
    </row>
    <row r="12025" spans="5:6">
      <c r="E12025" t="str">
        <v>424a</v>
      </c>
      <c r="F12025">
        <f t="shared" si="199"/>
        <v>424</v>
      </c>
    </row>
    <row r="12026" spans="5:6">
      <c r="E12026" t="str">
        <v>424a</v>
      </c>
      <c r="F12026">
        <f t="shared" si="199"/>
        <v>424</v>
      </c>
    </row>
    <row r="12027" spans="5:6">
      <c r="E12027" t="str">
        <v>424a</v>
      </c>
      <c r="F12027">
        <f t="shared" si="199"/>
        <v>424</v>
      </c>
    </row>
    <row r="12028" spans="5:6">
      <c r="E12028" t="str">
        <v>424a</v>
      </c>
      <c r="F12028">
        <f t="shared" si="199"/>
        <v>424</v>
      </c>
    </row>
    <row r="12029" spans="5:6">
      <c r="E12029" t="str">
        <v>424a</v>
      </c>
      <c r="F12029">
        <f t="shared" si="199"/>
        <v>424</v>
      </c>
    </row>
    <row r="12030" spans="5:6">
      <c r="E12030" t="str">
        <v>424a</v>
      </c>
      <c r="F12030">
        <f t="shared" si="199"/>
        <v>424</v>
      </c>
    </row>
    <row r="12031" spans="5:6">
      <c r="E12031" t="str">
        <v>424a</v>
      </c>
      <c r="F12031">
        <f t="shared" si="199"/>
        <v>424</v>
      </c>
    </row>
    <row r="12032" spans="5:6">
      <c r="E12032" t="str">
        <v>424a</v>
      </c>
      <c r="F12032">
        <f t="shared" si="199"/>
        <v>424</v>
      </c>
    </row>
    <row r="12033" spans="5:6">
      <c r="E12033" t="str">
        <v>424b</v>
      </c>
      <c r="F12033">
        <f t="shared" si="199"/>
        <v>424</v>
      </c>
    </row>
    <row r="12034" spans="5:6">
      <c r="E12034" t="str">
        <v>424b</v>
      </c>
      <c r="F12034">
        <f t="shared" si="199"/>
        <v>424</v>
      </c>
    </row>
    <row r="12035" spans="5:6">
      <c r="E12035" t="str">
        <v>424b</v>
      </c>
      <c r="F12035">
        <f t="shared" ref="F12035:F12098" si="200">VALUE(LEFT(E12035,LEN(E12035)-1))</f>
        <v>424</v>
      </c>
    </row>
    <row r="12036" spans="5:6">
      <c r="E12036" t="str">
        <v>424b</v>
      </c>
      <c r="F12036">
        <f t="shared" si="200"/>
        <v>424</v>
      </c>
    </row>
    <row r="12037" spans="5:6">
      <c r="E12037" t="str">
        <v>424b</v>
      </c>
      <c r="F12037">
        <f t="shared" si="200"/>
        <v>424</v>
      </c>
    </row>
    <row r="12038" spans="5:6">
      <c r="E12038" t="str">
        <v>424b</v>
      </c>
      <c r="F12038">
        <f t="shared" si="200"/>
        <v>424</v>
      </c>
    </row>
    <row r="12039" spans="5:6">
      <c r="E12039" t="str">
        <v>424b</v>
      </c>
      <c r="F12039">
        <f t="shared" si="200"/>
        <v>424</v>
      </c>
    </row>
    <row r="12040" spans="5:6">
      <c r="E12040" t="str">
        <v>424b</v>
      </c>
      <c r="F12040">
        <f t="shared" si="200"/>
        <v>424</v>
      </c>
    </row>
    <row r="12041" spans="5:6">
      <c r="E12041" t="str">
        <v>424b</v>
      </c>
      <c r="F12041">
        <f t="shared" si="200"/>
        <v>424</v>
      </c>
    </row>
    <row r="12042" spans="5:6">
      <c r="E12042" t="str">
        <v>424b</v>
      </c>
      <c r="F12042">
        <f t="shared" si="200"/>
        <v>424</v>
      </c>
    </row>
    <row r="12043" spans="5:6">
      <c r="E12043" t="str">
        <v>424b</v>
      </c>
      <c r="F12043">
        <f t="shared" si="200"/>
        <v>424</v>
      </c>
    </row>
    <row r="12044" spans="5:6">
      <c r="E12044" t="str">
        <v>424b</v>
      </c>
      <c r="F12044">
        <f t="shared" si="200"/>
        <v>424</v>
      </c>
    </row>
    <row r="12045" spans="5:6">
      <c r="E12045" t="str">
        <v>424b</v>
      </c>
      <c r="F12045">
        <f t="shared" si="200"/>
        <v>424</v>
      </c>
    </row>
    <row r="12046" spans="5:6">
      <c r="E12046" t="str">
        <v>424b</v>
      </c>
      <c r="F12046">
        <f t="shared" si="200"/>
        <v>424</v>
      </c>
    </row>
    <row r="12047" spans="5:6">
      <c r="E12047" t="str">
        <v>424b</v>
      </c>
      <c r="F12047">
        <f t="shared" si="200"/>
        <v>424</v>
      </c>
    </row>
    <row r="12048" spans="5:6">
      <c r="E12048" t="str">
        <v>424b</v>
      </c>
      <c r="F12048">
        <f t="shared" si="200"/>
        <v>424</v>
      </c>
    </row>
    <row r="12049" spans="5:6">
      <c r="E12049" t="str">
        <v>424b</v>
      </c>
      <c r="F12049">
        <f t="shared" si="200"/>
        <v>424</v>
      </c>
    </row>
    <row r="12050" spans="5:6">
      <c r="E12050" t="str">
        <v>424b</v>
      </c>
      <c r="F12050">
        <f t="shared" si="200"/>
        <v>424</v>
      </c>
    </row>
    <row r="12051" spans="5:6">
      <c r="E12051" t="str">
        <v>424b</v>
      </c>
      <c r="F12051">
        <f t="shared" si="200"/>
        <v>424</v>
      </c>
    </row>
    <row r="12052" spans="5:6">
      <c r="E12052" t="str">
        <v>424b</v>
      </c>
      <c r="F12052">
        <f t="shared" si="200"/>
        <v>424</v>
      </c>
    </row>
    <row r="12053" spans="5:6">
      <c r="E12053" t="str">
        <v>424b</v>
      </c>
      <c r="F12053">
        <f t="shared" si="200"/>
        <v>424</v>
      </c>
    </row>
    <row r="12054" spans="5:6">
      <c r="E12054" t="str">
        <v>424b</v>
      </c>
      <c r="F12054">
        <f t="shared" si="200"/>
        <v>424</v>
      </c>
    </row>
    <row r="12055" spans="5:6">
      <c r="E12055" t="str">
        <v>424b</v>
      </c>
      <c r="F12055">
        <f t="shared" si="200"/>
        <v>424</v>
      </c>
    </row>
    <row r="12056" spans="5:6">
      <c r="E12056" t="str">
        <v>424b</v>
      </c>
      <c r="F12056">
        <f t="shared" si="200"/>
        <v>424</v>
      </c>
    </row>
    <row r="12057" spans="5:6">
      <c r="E12057" t="str">
        <v>424b</v>
      </c>
      <c r="F12057">
        <f t="shared" si="200"/>
        <v>424</v>
      </c>
    </row>
    <row r="12058" spans="5:6">
      <c r="E12058" t="str">
        <v>424b</v>
      </c>
      <c r="F12058">
        <f t="shared" si="200"/>
        <v>424</v>
      </c>
    </row>
    <row r="12059" spans="5:6">
      <c r="E12059" t="str">
        <v>424b</v>
      </c>
      <c r="F12059">
        <f t="shared" si="200"/>
        <v>424</v>
      </c>
    </row>
    <row r="12060" spans="5:6">
      <c r="E12060" t="str">
        <v>424b</v>
      </c>
      <c r="F12060">
        <f t="shared" si="200"/>
        <v>424</v>
      </c>
    </row>
    <row r="12061" spans="5:6">
      <c r="E12061" t="str">
        <v>424b</v>
      </c>
      <c r="F12061">
        <f t="shared" si="200"/>
        <v>424</v>
      </c>
    </row>
    <row r="12062" spans="5:6">
      <c r="E12062" t="str">
        <v>424b</v>
      </c>
      <c r="F12062">
        <f t="shared" si="200"/>
        <v>424</v>
      </c>
    </row>
    <row r="12063" spans="5:6">
      <c r="E12063" t="str">
        <v>424b</v>
      </c>
      <c r="F12063">
        <f t="shared" si="200"/>
        <v>424</v>
      </c>
    </row>
    <row r="12064" spans="5:6">
      <c r="E12064" t="str">
        <v>424b</v>
      </c>
      <c r="F12064">
        <f t="shared" si="200"/>
        <v>424</v>
      </c>
    </row>
    <row r="12065" spans="5:6">
      <c r="E12065" t="str">
        <v>424b</v>
      </c>
      <c r="F12065">
        <f t="shared" si="200"/>
        <v>424</v>
      </c>
    </row>
    <row r="12066" spans="5:6">
      <c r="E12066" t="str">
        <v>424b</v>
      </c>
      <c r="F12066">
        <f t="shared" si="200"/>
        <v>424</v>
      </c>
    </row>
    <row r="12067" spans="5:6">
      <c r="E12067" t="str">
        <v>424b</v>
      </c>
      <c r="F12067">
        <f t="shared" si="200"/>
        <v>424</v>
      </c>
    </row>
    <row r="12068" spans="5:6">
      <c r="E12068" t="str">
        <v>424b</v>
      </c>
      <c r="F12068">
        <f t="shared" si="200"/>
        <v>424</v>
      </c>
    </row>
    <row r="12069" spans="5:6">
      <c r="E12069" t="str">
        <v>424b</v>
      </c>
      <c r="F12069">
        <f t="shared" si="200"/>
        <v>424</v>
      </c>
    </row>
    <row r="12070" spans="5:6">
      <c r="E12070" t="str">
        <v>424b</v>
      </c>
      <c r="F12070">
        <f t="shared" si="200"/>
        <v>424</v>
      </c>
    </row>
    <row r="12071" spans="5:6">
      <c r="E12071" t="str">
        <v>424b</v>
      </c>
      <c r="F12071">
        <f t="shared" si="200"/>
        <v>424</v>
      </c>
    </row>
    <row r="12072" spans="5:6">
      <c r="E12072" t="str">
        <v>424b</v>
      </c>
      <c r="F12072">
        <f t="shared" si="200"/>
        <v>424</v>
      </c>
    </row>
    <row r="12073" spans="5:6">
      <c r="E12073" t="str">
        <v>424b</v>
      </c>
      <c r="F12073">
        <f t="shared" si="200"/>
        <v>424</v>
      </c>
    </row>
    <row r="12074" spans="5:6">
      <c r="E12074" t="str">
        <v>424b</v>
      </c>
      <c r="F12074">
        <f t="shared" si="200"/>
        <v>424</v>
      </c>
    </row>
    <row r="12075" spans="5:6">
      <c r="E12075" t="str">
        <v>424b</v>
      </c>
      <c r="F12075">
        <f t="shared" si="200"/>
        <v>424</v>
      </c>
    </row>
    <row r="12076" spans="5:6">
      <c r="E12076" t="str">
        <v>424b</v>
      </c>
      <c r="F12076">
        <f t="shared" si="200"/>
        <v>424</v>
      </c>
    </row>
    <row r="12077" spans="5:6">
      <c r="E12077" t="str">
        <v>424b</v>
      </c>
      <c r="F12077">
        <f t="shared" si="200"/>
        <v>424</v>
      </c>
    </row>
    <row r="12078" spans="5:6">
      <c r="E12078" t="str">
        <v>424b</v>
      </c>
      <c r="F12078">
        <f t="shared" si="200"/>
        <v>424</v>
      </c>
    </row>
    <row r="12079" spans="5:6">
      <c r="E12079" t="str">
        <v>424b</v>
      </c>
      <c r="F12079">
        <f t="shared" si="200"/>
        <v>424</v>
      </c>
    </row>
    <row r="12080" spans="5:6">
      <c r="E12080" t="str">
        <v>424b</v>
      </c>
      <c r="F12080">
        <f t="shared" si="200"/>
        <v>424</v>
      </c>
    </row>
    <row r="12081" spans="5:6">
      <c r="E12081" t="str">
        <v>424b</v>
      </c>
      <c r="F12081">
        <f t="shared" si="200"/>
        <v>424</v>
      </c>
    </row>
    <row r="12082" spans="5:6">
      <c r="E12082" t="str">
        <v>424b</v>
      </c>
      <c r="F12082">
        <f t="shared" si="200"/>
        <v>424</v>
      </c>
    </row>
    <row r="12083" spans="5:6">
      <c r="E12083" t="str">
        <v>424b</v>
      </c>
      <c r="F12083">
        <f t="shared" si="200"/>
        <v>424</v>
      </c>
    </row>
    <row r="12084" spans="5:6">
      <c r="E12084" t="str">
        <v>424b</v>
      </c>
      <c r="F12084">
        <f t="shared" si="200"/>
        <v>424</v>
      </c>
    </row>
    <row r="12085" spans="5:6">
      <c r="E12085" t="str">
        <v>424b</v>
      </c>
      <c r="F12085">
        <f t="shared" si="200"/>
        <v>424</v>
      </c>
    </row>
    <row r="12086" spans="5:6">
      <c r="E12086" t="str">
        <v>424b</v>
      </c>
      <c r="F12086">
        <f t="shared" si="200"/>
        <v>424</v>
      </c>
    </row>
    <row r="12087" spans="5:6">
      <c r="E12087" t="str">
        <v>424b</v>
      </c>
      <c r="F12087">
        <f t="shared" si="200"/>
        <v>424</v>
      </c>
    </row>
    <row r="12088" spans="5:6">
      <c r="E12088" t="str">
        <v>424b</v>
      </c>
      <c r="F12088">
        <f t="shared" si="200"/>
        <v>424</v>
      </c>
    </row>
    <row r="12089" spans="5:6">
      <c r="E12089" t="str">
        <v>424b</v>
      </c>
      <c r="F12089">
        <f t="shared" si="200"/>
        <v>424</v>
      </c>
    </row>
    <row r="12090" spans="5:6">
      <c r="E12090" t="str">
        <v>424b</v>
      </c>
      <c r="F12090">
        <f t="shared" si="200"/>
        <v>424</v>
      </c>
    </row>
    <row r="12091" spans="5:6">
      <c r="E12091" t="str">
        <v>424b</v>
      </c>
      <c r="F12091">
        <f t="shared" si="200"/>
        <v>424</v>
      </c>
    </row>
    <row r="12092" spans="5:6">
      <c r="E12092" t="str">
        <v>424b</v>
      </c>
      <c r="F12092">
        <f t="shared" si="200"/>
        <v>424</v>
      </c>
    </row>
    <row r="12093" spans="5:6">
      <c r="E12093" t="str">
        <v>424b</v>
      </c>
      <c r="F12093">
        <f t="shared" si="200"/>
        <v>424</v>
      </c>
    </row>
    <row r="12094" spans="5:6">
      <c r="E12094" t="str">
        <v>424b</v>
      </c>
      <c r="F12094">
        <f t="shared" si="200"/>
        <v>424</v>
      </c>
    </row>
    <row r="12095" spans="5:6">
      <c r="E12095" t="str">
        <v>424b</v>
      </c>
      <c r="F12095">
        <f t="shared" si="200"/>
        <v>424</v>
      </c>
    </row>
    <row r="12096" spans="5:6">
      <c r="E12096" t="str">
        <v>424b</v>
      </c>
      <c r="F12096">
        <f t="shared" si="200"/>
        <v>424</v>
      </c>
    </row>
    <row r="12097" spans="5:6">
      <c r="E12097" t="str">
        <v>424b</v>
      </c>
      <c r="F12097">
        <f t="shared" si="200"/>
        <v>424</v>
      </c>
    </row>
    <row r="12098" spans="5:6">
      <c r="E12098" t="str">
        <v>424b</v>
      </c>
      <c r="F12098">
        <f t="shared" si="200"/>
        <v>424</v>
      </c>
    </row>
    <row r="12099" spans="5:6">
      <c r="E12099" t="str">
        <v>424b</v>
      </c>
      <c r="F12099">
        <f t="shared" ref="F12099:F12162" si="201">VALUE(LEFT(E12099,LEN(E12099)-1))</f>
        <v>424</v>
      </c>
    </row>
    <row r="12100" spans="5:6">
      <c r="E12100" t="str">
        <v>424b</v>
      </c>
      <c r="F12100">
        <f t="shared" si="201"/>
        <v>424</v>
      </c>
    </row>
    <row r="12101" spans="5:6">
      <c r="E12101" t="str">
        <v>424b</v>
      </c>
      <c r="F12101">
        <f t="shared" si="201"/>
        <v>424</v>
      </c>
    </row>
    <row r="12102" spans="5:6">
      <c r="E12102" t="str">
        <v>424b</v>
      </c>
      <c r="F12102">
        <f t="shared" si="201"/>
        <v>424</v>
      </c>
    </row>
    <row r="12103" spans="5:6">
      <c r="E12103" t="str">
        <v>424b</v>
      </c>
      <c r="F12103">
        <f t="shared" si="201"/>
        <v>424</v>
      </c>
    </row>
    <row r="12104" spans="5:6">
      <c r="E12104" t="str">
        <v>424b</v>
      </c>
      <c r="F12104">
        <f t="shared" si="201"/>
        <v>424</v>
      </c>
    </row>
    <row r="12105" spans="5:6">
      <c r="E12105" t="str">
        <v>424b</v>
      </c>
      <c r="F12105">
        <f t="shared" si="201"/>
        <v>424</v>
      </c>
    </row>
    <row r="12106" spans="5:6">
      <c r="E12106" t="str">
        <v>424b</v>
      </c>
      <c r="F12106">
        <f t="shared" si="201"/>
        <v>424</v>
      </c>
    </row>
    <row r="12107" spans="5:6">
      <c r="E12107" t="str">
        <v>424b</v>
      </c>
      <c r="F12107">
        <f t="shared" si="201"/>
        <v>424</v>
      </c>
    </row>
    <row r="12108" spans="5:6">
      <c r="E12108" t="str">
        <v>424b</v>
      </c>
      <c r="F12108">
        <f t="shared" si="201"/>
        <v>424</v>
      </c>
    </row>
    <row r="12109" spans="5:6">
      <c r="E12109" t="str">
        <v>424b</v>
      </c>
      <c r="F12109">
        <f t="shared" si="201"/>
        <v>424</v>
      </c>
    </row>
    <row r="12110" spans="5:6">
      <c r="E12110" t="str">
        <v>424b</v>
      </c>
      <c r="F12110">
        <f t="shared" si="201"/>
        <v>424</v>
      </c>
    </row>
    <row r="12111" spans="5:6">
      <c r="E12111" t="str">
        <v>424b</v>
      </c>
      <c r="F12111">
        <f t="shared" si="201"/>
        <v>424</v>
      </c>
    </row>
    <row r="12112" spans="5:6">
      <c r="E12112" t="str">
        <v>424b</v>
      </c>
      <c r="F12112">
        <f t="shared" si="201"/>
        <v>424</v>
      </c>
    </row>
    <row r="12113" spans="5:6">
      <c r="E12113" t="str">
        <v>424b</v>
      </c>
      <c r="F12113">
        <f t="shared" si="201"/>
        <v>424</v>
      </c>
    </row>
    <row r="12114" spans="5:6">
      <c r="E12114" t="str">
        <v>424b</v>
      </c>
      <c r="F12114">
        <f t="shared" si="201"/>
        <v>424</v>
      </c>
    </row>
    <row r="12115" spans="5:6">
      <c r="E12115" t="str">
        <v>424b</v>
      </c>
      <c r="F12115">
        <f t="shared" si="201"/>
        <v>424</v>
      </c>
    </row>
    <row r="12116" spans="5:6">
      <c r="E12116" t="str">
        <v>424b</v>
      </c>
      <c r="F12116">
        <f t="shared" si="201"/>
        <v>424</v>
      </c>
    </row>
    <row r="12117" spans="5:6">
      <c r="E12117" t="str">
        <v>424b</v>
      </c>
      <c r="F12117">
        <f t="shared" si="201"/>
        <v>424</v>
      </c>
    </row>
    <row r="12118" spans="5:6">
      <c r="E12118" t="str">
        <v>424b</v>
      </c>
      <c r="F12118">
        <f t="shared" si="201"/>
        <v>424</v>
      </c>
    </row>
    <row r="12119" spans="5:6">
      <c r="E12119" t="str">
        <v>424b</v>
      </c>
      <c r="F12119">
        <f t="shared" si="201"/>
        <v>424</v>
      </c>
    </row>
    <row r="12120" spans="5:6">
      <c r="E12120" t="str">
        <v>424b</v>
      </c>
      <c r="F12120">
        <f t="shared" si="201"/>
        <v>424</v>
      </c>
    </row>
    <row r="12121" spans="5:6">
      <c r="E12121" t="str">
        <v>424b</v>
      </c>
      <c r="F12121">
        <f t="shared" si="201"/>
        <v>424</v>
      </c>
    </row>
    <row r="12122" spans="5:6">
      <c r="E12122" t="str">
        <v>424b</v>
      </c>
      <c r="F12122">
        <f t="shared" si="201"/>
        <v>424</v>
      </c>
    </row>
    <row r="12123" spans="5:6">
      <c r="E12123" t="str">
        <v>424b</v>
      </c>
      <c r="F12123">
        <f t="shared" si="201"/>
        <v>424</v>
      </c>
    </row>
    <row r="12124" spans="5:6">
      <c r="E12124" t="str">
        <v>424b</v>
      </c>
      <c r="F12124">
        <f t="shared" si="201"/>
        <v>424</v>
      </c>
    </row>
    <row r="12125" spans="5:6">
      <c r="E12125" t="str">
        <v>425a</v>
      </c>
      <c r="F12125">
        <f t="shared" si="201"/>
        <v>425</v>
      </c>
    </row>
    <row r="12126" spans="5:6">
      <c r="E12126" t="str">
        <v>425a</v>
      </c>
      <c r="F12126">
        <f t="shared" si="201"/>
        <v>425</v>
      </c>
    </row>
    <row r="12127" spans="5:6">
      <c r="E12127" t="str">
        <v>425a</v>
      </c>
      <c r="F12127">
        <f t="shared" si="201"/>
        <v>425</v>
      </c>
    </row>
    <row r="12128" spans="5:6">
      <c r="E12128" t="str">
        <v>425a</v>
      </c>
      <c r="F12128">
        <f t="shared" si="201"/>
        <v>425</v>
      </c>
    </row>
    <row r="12129" spans="5:6">
      <c r="E12129" t="str">
        <v>425a</v>
      </c>
      <c r="F12129">
        <f t="shared" si="201"/>
        <v>425</v>
      </c>
    </row>
    <row r="12130" spans="5:6">
      <c r="E12130" t="str">
        <v>425a</v>
      </c>
      <c r="F12130">
        <f t="shared" si="201"/>
        <v>425</v>
      </c>
    </row>
    <row r="12131" spans="5:6">
      <c r="E12131" t="str">
        <v>425a</v>
      </c>
      <c r="F12131">
        <f t="shared" si="201"/>
        <v>425</v>
      </c>
    </row>
    <row r="12132" spans="5:6">
      <c r="E12132" t="str">
        <v>425a</v>
      </c>
      <c r="F12132">
        <f t="shared" si="201"/>
        <v>425</v>
      </c>
    </row>
    <row r="12133" spans="5:6">
      <c r="E12133" t="str">
        <v>425a</v>
      </c>
      <c r="F12133">
        <f t="shared" si="201"/>
        <v>425</v>
      </c>
    </row>
    <row r="12134" spans="5:6">
      <c r="E12134" t="str">
        <v>425a</v>
      </c>
      <c r="F12134">
        <f t="shared" si="201"/>
        <v>425</v>
      </c>
    </row>
    <row r="12135" spans="5:6">
      <c r="E12135" t="str">
        <v>425a</v>
      </c>
      <c r="F12135">
        <f t="shared" si="201"/>
        <v>425</v>
      </c>
    </row>
    <row r="12136" spans="5:6">
      <c r="E12136" t="str">
        <v>425a</v>
      </c>
      <c r="F12136">
        <f t="shared" si="201"/>
        <v>425</v>
      </c>
    </row>
    <row r="12137" spans="5:6">
      <c r="E12137" t="str">
        <v>425a</v>
      </c>
      <c r="F12137">
        <f t="shared" si="201"/>
        <v>425</v>
      </c>
    </row>
    <row r="12138" spans="5:6">
      <c r="E12138" t="str">
        <v>425a</v>
      </c>
      <c r="F12138">
        <f t="shared" si="201"/>
        <v>425</v>
      </c>
    </row>
    <row r="12139" spans="5:6">
      <c r="E12139" t="str">
        <v>425a</v>
      </c>
      <c r="F12139">
        <f t="shared" si="201"/>
        <v>425</v>
      </c>
    </row>
    <row r="12140" spans="5:6">
      <c r="E12140" t="str">
        <v>425a</v>
      </c>
      <c r="F12140">
        <f t="shared" si="201"/>
        <v>425</v>
      </c>
    </row>
    <row r="12141" spans="5:6">
      <c r="E12141" t="str">
        <v>425a</v>
      </c>
      <c r="F12141">
        <f t="shared" si="201"/>
        <v>425</v>
      </c>
    </row>
    <row r="12142" spans="5:6">
      <c r="E12142" t="str">
        <v>425a</v>
      </c>
      <c r="F12142">
        <f t="shared" si="201"/>
        <v>425</v>
      </c>
    </row>
    <row r="12143" spans="5:6">
      <c r="E12143" t="str">
        <v>425a</v>
      </c>
      <c r="F12143">
        <f t="shared" si="201"/>
        <v>425</v>
      </c>
    </row>
    <row r="12144" spans="5:6">
      <c r="E12144" t="str">
        <v>425a</v>
      </c>
      <c r="F12144">
        <f t="shared" si="201"/>
        <v>425</v>
      </c>
    </row>
    <row r="12145" spans="5:6">
      <c r="E12145" t="str">
        <v>425a</v>
      </c>
      <c r="F12145">
        <f t="shared" si="201"/>
        <v>425</v>
      </c>
    </row>
    <row r="12146" spans="5:6">
      <c r="E12146" t="str">
        <v>425a</v>
      </c>
      <c r="F12146">
        <f t="shared" si="201"/>
        <v>425</v>
      </c>
    </row>
    <row r="12147" spans="5:6">
      <c r="E12147" t="str">
        <v>425a</v>
      </c>
      <c r="F12147">
        <f t="shared" si="201"/>
        <v>425</v>
      </c>
    </row>
    <row r="12148" spans="5:6">
      <c r="E12148" t="str">
        <v>425a</v>
      </c>
      <c r="F12148">
        <f t="shared" si="201"/>
        <v>425</v>
      </c>
    </row>
    <row r="12149" spans="5:6">
      <c r="E12149" t="str">
        <v>425a</v>
      </c>
      <c r="F12149">
        <f t="shared" si="201"/>
        <v>425</v>
      </c>
    </row>
    <row r="12150" spans="5:6">
      <c r="E12150" t="str">
        <v>425a</v>
      </c>
      <c r="F12150">
        <f t="shared" si="201"/>
        <v>425</v>
      </c>
    </row>
    <row r="12151" spans="5:6">
      <c r="E12151" t="str">
        <v>425a</v>
      </c>
      <c r="F12151">
        <f t="shared" si="201"/>
        <v>425</v>
      </c>
    </row>
    <row r="12152" spans="5:6">
      <c r="E12152" t="str">
        <v>425a</v>
      </c>
      <c r="F12152">
        <f t="shared" si="201"/>
        <v>425</v>
      </c>
    </row>
    <row r="12153" spans="5:6">
      <c r="E12153" t="str">
        <v>425a</v>
      </c>
      <c r="F12153">
        <f t="shared" si="201"/>
        <v>425</v>
      </c>
    </row>
    <row r="12154" spans="5:6">
      <c r="E12154" t="str">
        <v>425a</v>
      </c>
      <c r="F12154">
        <f t="shared" si="201"/>
        <v>425</v>
      </c>
    </row>
    <row r="12155" spans="5:6">
      <c r="E12155" t="str">
        <v>425a</v>
      </c>
      <c r="F12155">
        <f t="shared" si="201"/>
        <v>425</v>
      </c>
    </row>
    <row r="12156" spans="5:6">
      <c r="E12156" t="str">
        <v>425a</v>
      </c>
      <c r="F12156">
        <f t="shared" si="201"/>
        <v>425</v>
      </c>
    </row>
    <row r="12157" spans="5:6">
      <c r="E12157" t="str">
        <v>425a</v>
      </c>
      <c r="F12157">
        <f t="shared" si="201"/>
        <v>425</v>
      </c>
    </row>
    <row r="12158" spans="5:6">
      <c r="E12158" t="str">
        <v>425a</v>
      </c>
      <c r="F12158">
        <f t="shared" si="201"/>
        <v>425</v>
      </c>
    </row>
    <row r="12159" spans="5:6">
      <c r="E12159" t="str">
        <v>425a</v>
      </c>
      <c r="F12159">
        <f t="shared" si="201"/>
        <v>425</v>
      </c>
    </row>
    <row r="12160" spans="5:6">
      <c r="E12160" t="str">
        <v>425a</v>
      </c>
      <c r="F12160">
        <f t="shared" si="201"/>
        <v>425</v>
      </c>
    </row>
    <row r="12161" spans="5:6">
      <c r="E12161" t="str">
        <v>425a</v>
      </c>
      <c r="F12161">
        <f t="shared" si="201"/>
        <v>425</v>
      </c>
    </row>
    <row r="12162" spans="5:6">
      <c r="E12162" t="str">
        <v>425a</v>
      </c>
      <c r="F12162">
        <f t="shared" si="201"/>
        <v>425</v>
      </c>
    </row>
    <row r="12163" spans="5:6">
      <c r="E12163" t="str">
        <v>425a</v>
      </c>
      <c r="F12163">
        <f t="shared" ref="F12163:F12226" si="202">VALUE(LEFT(E12163,LEN(E12163)-1))</f>
        <v>425</v>
      </c>
    </row>
    <row r="12164" spans="5:6">
      <c r="E12164" t="str">
        <v>425a</v>
      </c>
      <c r="F12164">
        <f t="shared" si="202"/>
        <v>425</v>
      </c>
    </row>
    <row r="12165" spans="5:6">
      <c r="E12165" t="str">
        <v>425a</v>
      </c>
      <c r="F12165">
        <f t="shared" si="202"/>
        <v>425</v>
      </c>
    </row>
    <row r="12166" spans="5:6">
      <c r="E12166" t="str">
        <v>425a</v>
      </c>
      <c r="F12166">
        <f t="shared" si="202"/>
        <v>425</v>
      </c>
    </row>
    <row r="12167" spans="5:6">
      <c r="E12167" t="str">
        <v>425a</v>
      </c>
      <c r="F12167">
        <f t="shared" si="202"/>
        <v>425</v>
      </c>
    </row>
    <row r="12168" spans="5:6">
      <c r="E12168" t="str">
        <v>425a</v>
      </c>
      <c r="F12168">
        <f t="shared" si="202"/>
        <v>425</v>
      </c>
    </row>
    <row r="12169" spans="5:6">
      <c r="E12169" t="str">
        <v>425a</v>
      </c>
      <c r="F12169">
        <f t="shared" si="202"/>
        <v>425</v>
      </c>
    </row>
    <row r="12170" spans="5:6">
      <c r="E12170" t="str">
        <v>425a</v>
      </c>
      <c r="F12170">
        <f t="shared" si="202"/>
        <v>425</v>
      </c>
    </row>
    <row r="12171" spans="5:6">
      <c r="E12171" t="str">
        <v>425a</v>
      </c>
      <c r="F12171">
        <f t="shared" si="202"/>
        <v>425</v>
      </c>
    </row>
    <row r="12172" spans="5:6">
      <c r="E12172" t="str">
        <v>425a</v>
      </c>
      <c r="F12172">
        <f t="shared" si="202"/>
        <v>425</v>
      </c>
    </row>
    <row r="12173" spans="5:6">
      <c r="E12173" t="str">
        <v>425a</v>
      </c>
      <c r="F12173">
        <f t="shared" si="202"/>
        <v>425</v>
      </c>
    </row>
    <row r="12174" spans="5:6">
      <c r="E12174" t="str">
        <v>425a</v>
      </c>
      <c r="F12174">
        <f t="shared" si="202"/>
        <v>425</v>
      </c>
    </row>
    <row r="12175" spans="5:6">
      <c r="E12175" t="str">
        <v>425a</v>
      </c>
      <c r="F12175">
        <f t="shared" si="202"/>
        <v>425</v>
      </c>
    </row>
    <row r="12176" spans="5:6">
      <c r="E12176" t="str">
        <v>425a</v>
      </c>
      <c r="F12176">
        <f t="shared" si="202"/>
        <v>425</v>
      </c>
    </row>
    <row r="12177" spans="5:6">
      <c r="E12177" t="str">
        <v>425a</v>
      </c>
      <c r="F12177">
        <f t="shared" si="202"/>
        <v>425</v>
      </c>
    </row>
    <row r="12178" spans="5:6">
      <c r="E12178" t="str">
        <v>425a</v>
      </c>
      <c r="F12178">
        <f t="shared" si="202"/>
        <v>425</v>
      </c>
    </row>
    <row r="12179" spans="5:6">
      <c r="E12179" t="str">
        <v>425a</v>
      </c>
      <c r="F12179">
        <f t="shared" si="202"/>
        <v>425</v>
      </c>
    </row>
    <row r="12180" spans="5:6">
      <c r="E12180" t="str">
        <v>425a</v>
      </c>
      <c r="F12180">
        <f t="shared" si="202"/>
        <v>425</v>
      </c>
    </row>
    <row r="12181" spans="5:6">
      <c r="E12181" t="str">
        <v>425a</v>
      </c>
      <c r="F12181">
        <f t="shared" si="202"/>
        <v>425</v>
      </c>
    </row>
    <row r="12182" spans="5:6">
      <c r="E12182" t="str">
        <v>425a</v>
      </c>
      <c r="F12182">
        <f t="shared" si="202"/>
        <v>425</v>
      </c>
    </row>
    <row r="12183" spans="5:6">
      <c r="E12183" t="str">
        <v>425a</v>
      </c>
      <c r="F12183">
        <f t="shared" si="202"/>
        <v>425</v>
      </c>
    </row>
    <row r="12184" spans="5:6">
      <c r="E12184" t="str">
        <v>425a</v>
      </c>
      <c r="F12184">
        <f t="shared" si="202"/>
        <v>425</v>
      </c>
    </row>
    <row r="12185" spans="5:6">
      <c r="E12185" t="str">
        <v>425a</v>
      </c>
      <c r="F12185">
        <f t="shared" si="202"/>
        <v>425</v>
      </c>
    </row>
    <row r="12186" spans="5:6">
      <c r="E12186" t="str">
        <v>425a</v>
      </c>
      <c r="F12186">
        <f t="shared" si="202"/>
        <v>425</v>
      </c>
    </row>
    <row r="12187" spans="5:6">
      <c r="E12187" t="str">
        <v>425a</v>
      </c>
      <c r="F12187">
        <f t="shared" si="202"/>
        <v>425</v>
      </c>
    </row>
    <row r="12188" spans="5:6">
      <c r="E12188" t="str">
        <v>425a</v>
      </c>
      <c r="F12188">
        <f t="shared" si="202"/>
        <v>425</v>
      </c>
    </row>
    <row r="12189" spans="5:6">
      <c r="E12189" t="str">
        <v>425a</v>
      </c>
      <c r="F12189">
        <f t="shared" si="202"/>
        <v>425</v>
      </c>
    </row>
    <row r="12190" spans="5:6">
      <c r="E12190" t="str">
        <v>425a</v>
      </c>
      <c r="F12190">
        <f t="shared" si="202"/>
        <v>425</v>
      </c>
    </row>
    <row r="12191" spans="5:6">
      <c r="E12191" t="str">
        <v>425a</v>
      </c>
      <c r="F12191">
        <f t="shared" si="202"/>
        <v>425</v>
      </c>
    </row>
    <row r="12192" spans="5:6">
      <c r="E12192" t="str">
        <v>425a</v>
      </c>
      <c r="F12192">
        <f t="shared" si="202"/>
        <v>425</v>
      </c>
    </row>
    <row r="12193" spans="5:6">
      <c r="E12193" t="str">
        <v>425a</v>
      </c>
      <c r="F12193">
        <f t="shared" si="202"/>
        <v>425</v>
      </c>
    </row>
    <row r="12194" spans="5:6">
      <c r="E12194" t="str">
        <v>425a</v>
      </c>
      <c r="F12194">
        <f t="shared" si="202"/>
        <v>425</v>
      </c>
    </row>
    <row r="12195" spans="5:6">
      <c r="E12195" t="str">
        <v>425a</v>
      </c>
      <c r="F12195">
        <f t="shared" si="202"/>
        <v>425</v>
      </c>
    </row>
    <row r="12196" spans="5:6">
      <c r="E12196" t="str">
        <v>425a</v>
      </c>
      <c r="F12196">
        <f t="shared" si="202"/>
        <v>425</v>
      </c>
    </row>
    <row r="12197" spans="5:6">
      <c r="E12197" t="str">
        <v>425a</v>
      </c>
      <c r="F12197">
        <f t="shared" si="202"/>
        <v>425</v>
      </c>
    </row>
    <row r="12198" spans="5:6">
      <c r="E12198" t="str">
        <v>425a</v>
      </c>
      <c r="F12198">
        <f t="shared" si="202"/>
        <v>425</v>
      </c>
    </row>
    <row r="12199" spans="5:6">
      <c r="E12199" t="str">
        <v>425a</v>
      </c>
      <c r="F12199">
        <f t="shared" si="202"/>
        <v>425</v>
      </c>
    </row>
    <row r="12200" spans="5:6">
      <c r="E12200" t="str">
        <v>425a</v>
      </c>
      <c r="F12200">
        <f t="shared" si="202"/>
        <v>425</v>
      </c>
    </row>
    <row r="12201" spans="5:6">
      <c r="E12201" t="str">
        <v>425a</v>
      </c>
      <c r="F12201">
        <f t="shared" si="202"/>
        <v>425</v>
      </c>
    </row>
    <row r="12202" spans="5:6">
      <c r="E12202" t="str">
        <v>425a</v>
      </c>
      <c r="F12202">
        <f t="shared" si="202"/>
        <v>425</v>
      </c>
    </row>
    <row r="12203" spans="5:6">
      <c r="E12203" t="str">
        <v>425a</v>
      </c>
      <c r="F12203">
        <f t="shared" si="202"/>
        <v>425</v>
      </c>
    </row>
    <row r="12204" spans="5:6">
      <c r="E12204" t="str">
        <v>425a</v>
      </c>
      <c r="F12204">
        <f t="shared" si="202"/>
        <v>425</v>
      </c>
    </row>
    <row r="12205" spans="5:6">
      <c r="E12205" t="str">
        <v>425a</v>
      </c>
      <c r="F12205">
        <f t="shared" si="202"/>
        <v>425</v>
      </c>
    </row>
    <row r="12206" spans="5:6">
      <c r="E12206" t="str">
        <v>425a</v>
      </c>
      <c r="F12206">
        <f t="shared" si="202"/>
        <v>425</v>
      </c>
    </row>
    <row r="12207" spans="5:6">
      <c r="E12207" t="str">
        <v>425a</v>
      </c>
      <c r="F12207">
        <f t="shared" si="202"/>
        <v>425</v>
      </c>
    </row>
    <row r="12208" spans="5:6">
      <c r="E12208" t="str">
        <v>425a</v>
      </c>
      <c r="F12208">
        <f t="shared" si="202"/>
        <v>425</v>
      </c>
    </row>
    <row r="12209" spans="5:6">
      <c r="E12209" t="str">
        <v>425a</v>
      </c>
      <c r="F12209">
        <f t="shared" si="202"/>
        <v>425</v>
      </c>
    </row>
    <row r="12210" spans="5:6">
      <c r="E12210" t="str">
        <v>425a</v>
      </c>
      <c r="F12210">
        <f t="shared" si="202"/>
        <v>425</v>
      </c>
    </row>
    <row r="12211" spans="5:6">
      <c r="E12211" t="str">
        <v>425a</v>
      </c>
      <c r="F12211">
        <f t="shared" si="202"/>
        <v>425</v>
      </c>
    </row>
    <row r="12212" spans="5:6">
      <c r="E12212" t="str">
        <v>425a</v>
      </c>
      <c r="F12212">
        <f t="shared" si="202"/>
        <v>425</v>
      </c>
    </row>
    <row r="12213" spans="5:6">
      <c r="E12213" t="str">
        <v>425a</v>
      </c>
      <c r="F12213">
        <f t="shared" si="202"/>
        <v>425</v>
      </c>
    </row>
    <row r="12214" spans="5:6">
      <c r="E12214" t="str">
        <v>425a</v>
      </c>
      <c r="F12214">
        <f t="shared" si="202"/>
        <v>425</v>
      </c>
    </row>
    <row r="12215" spans="5:6">
      <c r="E12215" t="str">
        <v>425a</v>
      </c>
      <c r="F12215">
        <f t="shared" si="202"/>
        <v>425</v>
      </c>
    </row>
    <row r="12216" spans="5:6">
      <c r="E12216" t="str">
        <v>425a</v>
      </c>
      <c r="F12216">
        <f t="shared" si="202"/>
        <v>425</v>
      </c>
    </row>
    <row r="12217" spans="5:6">
      <c r="E12217" t="str">
        <v>425b</v>
      </c>
      <c r="F12217">
        <f t="shared" si="202"/>
        <v>425</v>
      </c>
    </row>
    <row r="12218" spans="5:6">
      <c r="E12218" t="str">
        <v>425b</v>
      </c>
      <c r="F12218">
        <f t="shared" si="202"/>
        <v>425</v>
      </c>
    </row>
    <row r="12219" spans="5:6">
      <c r="E12219" t="str">
        <v>425b</v>
      </c>
      <c r="F12219">
        <f t="shared" si="202"/>
        <v>425</v>
      </c>
    </row>
    <row r="12220" spans="5:6">
      <c r="E12220" t="str">
        <v>425b</v>
      </c>
      <c r="F12220">
        <f t="shared" si="202"/>
        <v>425</v>
      </c>
    </row>
    <row r="12221" spans="5:6">
      <c r="E12221" t="str">
        <v>425b</v>
      </c>
      <c r="F12221">
        <f t="shared" si="202"/>
        <v>425</v>
      </c>
    </row>
    <row r="12222" spans="5:6">
      <c r="E12222" t="str">
        <v>425b</v>
      </c>
      <c r="F12222">
        <f t="shared" si="202"/>
        <v>425</v>
      </c>
    </row>
    <row r="12223" spans="5:6">
      <c r="E12223" t="str">
        <v>425b</v>
      </c>
      <c r="F12223">
        <f t="shared" si="202"/>
        <v>425</v>
      </c>
    </row>
    <row r="12224" spans="5:6">
      <c r="E12224" t="str">
        <v>425b</v>
      </c>
      <c r="F12224">
        <f t="shared" si="202"/>
        <v>425</v>
      </c>
    </row>
    <row r="12225" spans="5:6">
      <c r="E12225" t="str">
        <v>425b</v>
      </c>
      <c r="F12225">
        <f t="shared" si="202"/>
        <v>425</v>
      </c>
    </row>
    <row r="12226" spans="5:6">
      <c r="E12226" t="str">
        <v>425b</v>
      </c>
      <c r="F12226">
        <f t="shared" si="202"/>
        <v>425</v>
      </c>
    </row>
    <row r="12227" spans="5:6">
      <c r="E12227" t="str">
        <v>425b</v>
      </c>
      <c r="F12227">
        <f t="shared" ref="F12227:F12290" si="203">VALUE(LEFT(E12227,LEN(E12227)-1))</f>
        <v>425</v>
      </c>
    </row>
    <row r="12228" spans="5:6">
      <c r="E12228" t="str">
        <v>425b</v>
      </c>
      <c r="F12228">
        <f t="shared" si="203"/>
        <v>425</v>
      </c>
    </row>
    <row r="12229" spans="5:6">
      <c r="E12229" t="str">
        <v>425b</v>
      </c>
      <c r="F12229">
        <f t="shared" si="203"/>
        <v>425</v>
      </c>
    </row>
    <row r="12230" spans="5:6">
      <c r="E12230" t="str">
        <v>425b</v>
      </c>
      <c r="F12230">
        <f t="shared" si="203"/>
        <v>425</v>
      </c>
    </row>
    <row r="12231" spans="5:6">
      <c r="E12231" t="str">
        <v>425b</v>
      </c>
      <c r="F12231">
        <f t="shared" si="203"/>
        <v>425</v>
      </c>
    </row>
    <row r="12232" spans="5:6">
      <c r="E12232" t="str">
        <v>425b</v>
      </c>
      <c r="F12232">
        <f t="shared" si="203"/>
        <v>425</v>
      </c>
    </row>
    <row r="12233" spans="5:6">
      <c r="E12233" t="str">
        <v>425b</v>
      </c>
      <c r="F12233">
        <f t="shared" si="203"/>
        <v>425</v>
      </c>
    </row>
    <row r="12234" spans="5:6">
      <c r="E12234" t="str">
        <v>425b</v>
      </c>
      <c r="F12234">
        <f t="shared" si="203"/>
        <v>425</v>
      </c>
    </row>
    <row r="12235" spans="5:6">
      <c r="E12235" t="str">
        <v>425b</v>
      </c>
      <c r="F12235">
        <f t="shared" si="203"/>
        <v>425</v>
      </c>
    </row>
    <row r="12236" spans="5:6">
      <c r="E12236" t="str">
        <v>425b</v>
      </c>
      <c r="F12236">
        <f t="shared" si="203"/>
        <v>425</v>
      </c>
    </row>
    <row r="12237" spans="5:6">
      <c r="E12237" t="str">
        <v>425b</v>
      </c>
      <c r="F12237">
        <f t="shared" si="203"/>
        <v>425</v>
      </c>
    </row>
    <row r="12238" spans="5:6">
      <c r="E12238" t="str">
        <v>425b</v>
      </c>
      <c r="F12238">
        <f t="shared" si="203"/>
        <v>425</v>
      </c>
    </row>
    <row r="12239" spans="5:6">
      <c r="E12239" t="str">
        <v>425b</v>
      </c>
      <c r="F12239">
        <f t="shared" si="203"/>
        <v>425</v>
      </c>
    </row>
    <row r="12240" spans="5:6">
      <c r="E12240" t="str">
        <v>425b</v>
      </c>
      <c r="F12240">
        <f t="shared" si="203"/>
        <v>425</v>
      </c>
    </row>
    <row r="12241" spans="5:6">
      <c r="E12241" t="str">
        <v>425b</v>
      </c>
      <c r="F12241">
        <f t="shared" si="203"/>
        <v>425</v>
      </c>
    </row>
    <row r="12242" spans="5:6">
      <c r="E12242" t="str">
        <v>425b</v>
      </c>
      <c r="F12242">
        <f t="shared" si="203"/>
        <v>425</v>
      </c>
    </row>
    <row r="12243" spans="5:6">
      <c r="E12243" t="str">
        <v>425b</v>
      </c>
      <c r="F12243">
        <f t="shared" si="203"/>
        <v>425</v>
      </c>
    </row>
    <row r="12244" spans="5:6">
      <c r="E12244" t="str">
        <v>425b</v>
      </c>
      <c r="F12244">
        <f t="shared" si="203"/>
        <v>425</v>
      </c>
    </row>
    <row r="12245" spans="5:6">
      <c r="E12245" t="str">
        <v>425b</v>
      </c>
      <c r="F12245">
        <f t="shared" si="203"/>
        <v>425</v>
      </c>
    </row>
    <row r="12246" spans="5:6">
      <c r="E12246" t="str">
        <v>425b</v>
      </c>
      <c r="F12246">
        <f t="shared" si="203"/>
        <v>425</v>
      </c>
    </row>
    <row r="12247" spans="5:6">
      <c r="E12247" t="str">
        <v>425b</v>
      </c>
      <c r="F12247">
        <f t="shared" si="203"/>
        <v>425</v>
      </c>
    </row>
    <row r="12248" spans="5:6">
      <c r="E12248" t="str">
        <v>425b</v>
      </c>
      <c r="F12248">
        <f t="shared" si="203"/>
        <v>425</v>
      </c>
    </row>
    <row r="12249" spans="5:6">
      <c r="E12249" t="str">
        <v>425b</v>
      </c>
      <c r="F12249">
        <f t="shared" si="203"/>
        <v>425</v>
      </c>
    </row>
    <row r="12250" spans="5:6">
      <c r="E12250" t="str">
        <v>425b</v>
      </c>
      <c r="F12250">
        <f t="shared" si="203"/>
        <v>425</v>
      </c>
    </row>
    <row r="12251" spans="5:6">
      <c r="E12251" t="str">
        <v>425b</v>
      </c>
      <c r="F12251">
        <f t="shared" si="203"/>
        <v>425</v>
      </c>
    </row>
    <row r="12252" spans="5:6">
      <c r="E12252" t="str">
        <v>425b</v>
      </c>
      <c r="F12252">
        <f t="shared" si="203"/>
        <v>425</v>
      </c>
    </row>
    <row r="12253" spans="5:6">
      <c r="E12253" t="str">
        <v>425b</v>
      </c>
      <c r="F12253">
        <f t="shared" si="203"/>
        <v>425</v>
      </c>
    </row>
    <row r="12254" spans="5:6">
      <c r="E12254" t="str">
        <v>425b</v>
      </c>
      <c r="F12254">
        <f t="shared" si="203"/>
        <v>425</v>
      </c>
    </row>
    <row r="12255" spans="5:6">
      <c r="E12255" t="str">
        <v>425b</v>
      </c>
      <c r="F12255">
        <f t="shared" si="203"/>
        <v>425</v>
      </c>
    </row>
    <row r="12256" spans="5:6">
      <c r="E12256" t="str">
        <v>425b</v>
      </c>
      <c r="F12256">
        <f t="shared" si="203"/>
        <v>425</v>
      </c>
    </row>
    <row r="12257" spans="5:6">
      <c r="E12257" t="str">
        <v>425b</v>
      </c>
      <c r="F12257">
        <f t="shared" si="203"/>
        <v>425</v>
      </c>
    </row>
    <row r="12258" spans="5:6">
      <c r="E12258" t="str">
        <v>425b</v>
      </c>
      <c r="F12258">
        <f t="shared" si="203"/>
        <v>425</v>
      </c>
    </row>
    <row r="12259" spans="5:6">
      <c r="E12259" t="str">
        <v>425b</v>
      </c>
      <c r="F12259">
        <f t="shared" si="203"/>
        <v>425</v>
      </c>
    </row>
    <row r="12260" spans="5:6">
      <c r="E12260" t="str">
        <v>425b</v>
      </c>
      <c r="F12260">
        <f t="shared" si="203"/>
        <v>425</v>
      </c>
    </row>
    <row r="12261" spans="5:6">
      <c r="E12261" t="str">
        <v>425b</v>
      </c>
      <c r="F12261">
        <f t="shared" si="203"/>
        <v>425</v>
      </c>
    </row>
    <row r="12262" spans="5:6">
      <c r="E12262" t="str">
        <v>425b</v>
      </c>
      <c r="F12262">
        <f t="shared" si="203"/>
        <v>425</v>
      </c>
    </row>
    <row r="12263" spans="5:6">
      <c r="E12263" t="str">
        <v>425b</v>
      </c>
      <c r="F12263">
        <f t="shared" si="203"/>
        <v>425</v>
      </c>
    </row>
    <row r="12264" spans="5:6">
      <c r="E12264" t="str">
        <v>425b</v>
      </c>
      <c r="F12264">
        <f t="shared" si="203"/>
        <v>425</v>
      </c>
    </row>
    <row r="12265" spans="5:6">
      <c r="E12265" t="str">
        <v>425b</v>
      </c>
      <c r="F12265">
        <f t="shared" si="203"/>
        <v>425</v>
      </c>
    </row>
    <row r="12266" spans="5:6">
      <c r="E12266" t="str">
        <v>425b</v>
      </c>
      <c r="F12266">
        <f t="shared" si="203"/>
        <v>425</v>
      </c>
    </row>
    <row r="12267" spans="5:6">
      <c r="E12267" t="str">
        <v>425b</v>
      </c>
      <c r="F12267">
        <f t="shared" si="203"/>
        <v>425</v>
      </c>
    </row>
    <row r="12268" spans="5:6">
      <c r="E12268" t="str">
        <v>425b</v>
      </c>
      <c r="F12268">
        <f t="shared" si="203"/>
        <v>425</v>
      </c>
    </row>
    <row r="12269" spans="5:6">
      <c r="E12269" t="str">
        <v>425b</v>
      </c>
      <c r="F12269">
        <f t="shared" si="203"/>
        <v>425</v>
      </c>
    </row>
    <row r="12270" spans="5:6">
      <c r="E12270" t="str">
        <v>425b</v>
      </c>
      <c r="F12270">
        <f t="shared" si="203"/>
        <v>425</v>
      </c>
    </row>
    <row r="12271" spans="5:6">
      <c r="E12271" t="str">
        <v>425b</v>
      </c>
      <c r="F12271">
        <f t="shared" si="203"/>
        <v>425</v>
      </c>
    </row>
    <row r="12272" spans="5:6">
      <c r="E12272" t="str">
        <v>425b</v>
      </c>
      <c r="F12272">
        <f t="shared" si="203"/>
        <v>425</v>
      </c>
    </row>
    <row r="12273" spans="5:6">
      <c r="E12273" t="str">
        <v>425b</v>
      </c>
      <c r="F12273">
        <f t="shared" si="203"/>
        <v>425</v>
      </c>
    </row>
    <row r="12274" spans="5:6">
      <c r="E12274" t="str">
        <v>425b</v>
      </c>
      <c r="F12274">
        <f t="shared" si="203"/>
        <v>425</v>
      </c>
    </row>
    <row r="12275" spans="5:6">
      <c r="E12275" t="str">
        <v>425b</v>
      </c>
      <c r="F12275">
        <f t="shared" si="203"/>
        <v>425</v>
      </c>
    </row>
    <row r="12276" spans="5:6">
      <c r="E12276" t="str">
        <v>425b</v>
      </c>
      <c r="F12276">
        <f t="shared" si="203"/>
        <v>425</v>
      </c>
    </row>
    <row r="12277" spans="5:6">
      <c r="E12277" t="str">
        <v>425b</v>
      </c>
      <c r="F12277">
        <f t="shared" si="203"/>
        <v>425</v>
      </c>
    </row>
    <row r="12278" spans="5:6">
      <c r="E12278" t="str">
        <v>425b</v>
      </c>
      <c r="F12278">
        <f t="shared" si="203"/>
        <v>425</v>
      </c>
    </row>
    <row r="12279" spans="5:6">
      <c r="E12279" t="str">
        <v>425b</v>
      </c>
      <c r="F12279">
        <f t="shared" si="203"/>
        <v>425</v>
      </c>
    </row>
    <row r="12280" spans="5:6">
      <c r="E12280" t="str">
        <v>425b</v>
      </c>
      <c r="F12280">
        <f t="shared" si="203"/>
        <v>425</v>
      </c>
    </row>
    <row r="12281" spans="5:6">
      <c r="E12281" t="str">
        <v>425b</v>
      </c>
      <c r="F12281">
        <f t="shared" si="203"/>
        <v>425</v>
      </c>
    </row>
    <row r="12282" spans="5:6">
      <c r="E12282" t="str">
        <v>425b</v>
      </c>
      <c r="F12282">
        <f t="shared" si="203"/>
        <v>425</v>
      </c>
    </row>
    <row r="12283" spans="5:6">
      <c r="E12283" t="str">
        <v>425b</v>
      </c>
      <c r="F12283">
        <f t="shared" si="203"/>
        <v>425</v>
      </c>
    </row>
    <row r="12284" spans="5:6">
      <c r="E12284" t="str">
        <v>425b</v>
      </c>
      <c r="F12284">
        <f t="shared" si="203"/>
        <v>425</v>
      </c>
    </row>
    <row r="12285" spans="5:6">
      <c r="E12285" t="str">
        <v>425b</v>
      </c>
      <c r="F12285">
        <f t="shared" si="203"/>
        <v>425</v>
      </c>
    </row>
    <row r="12286" spans="5:6">
      <c r="E12286" t="str">
        <v>425b</v>
      </c>
      <c r="F12286">
        <f t="shared" si="203"/>
        <v>425</v>
      </c>
    </row>
    <row r="12287" spans="5:6">
      <c r="E12287" t="str">
        <v>425b</v>
      </c>
      <c r="F12287">
        <f t="shared" si="203"/>
        <v>425</v>
      </c>
    </row>
    <row r="12288" spans="5:6">
      <c r="E12288" t="str">
        <v>425b</v>
      </c>
      <c r="F12288">
        <f t="shared" si="203"/>
        <v>425</v>
      </c>
    </row>
    <row r="12289" spans="5:6">
      <c r="E12289" t="str">
        <v>425b</v>
      </c>
      <c r="F12289">
        <f t="shared" si="203"/>
        <v>425</v>
      </c>
    </row>
    <row r="12290" spans="5:6">
      <c r="E12290" t="str">
        <v>425b</v>
      </c>
      <c r="F12290">
        <f t="shared" si="203"/>
        <v>425</v>
      </c>
    </row>
    <row r="12291" spans="5:6">
      <c r="E12291" t="str">
        <v>425b</v>
      </c>
      <c r="F12291">
        <f t="shared" ref="F12291:F12354" si="204">VALUE(LEFT(E12291,LEN(E12291)-1))</f>
        <v>425</v>
      </c>
    </row>
    <row r="12292" spans="5:6">
      <c r="E12292" t="str">
        <v>425b</v>
      </c>
      <c r="F12292">
        <f t="shared" si="204"/>
        <v>425</v>
      </c>
    </row>
    <row r="12293" spans="5:6">
      <c r="E12293" t="str">
        <v>425b</v>
      </c>
      <c r="F12293">
        <f t="shared" si="204"/>
        <v>425</v>
      </c>
    </row>
    <row r="12294" spans="5:6">
      <c r="E12294" t="str">
        <v>425b</v>
      </c>
      <c r="F12294">
        <f t="shared" si="204"/>
        <v>425</v>
      </c>
    </row>
    <row r="12295" spans="5:6">
      <c r="E12295" t="str">
        <v>425b</v>
      </c>
      <c r="F12295">
        <f t="shared" si="204"/>
        <v>425</v>
      </c>
    </row>
    <row r="12296" spans="5:6">
      <c r="E12296" t="str">
        <v>425b</v>
      </c>
      <c r="F12296">
        <f t="shared" si="204"/>
        <v>425</v>
      </c>
    </row>
    <row r="12297" spans="5:6">
      <c r="E12297" t="str">
        <v>425b</v>
      </c>
      <c r="F12297">
        <f t="shared" si="204"/>
        <v>425</v>
      </c>
    </row>
    <row r="12298" spans="5:6">
      <c r="E12298" t="str">
        <v>425b</v>
      </c>
      <c r="F12298">
        <f t="shared" si="204"/>
        <v>425</v>
      </c>
    </row>
    <row r="12299" spans="5:6">
      <c r="E12299" t="str">
        <v>425b</v>
      </c>
      <c r="F12299">
        <f t="shared" si="204"/>
        <v>425</v>
      </c>
    </row>
    <row r="12300" spans="5:6">
      <c r="E12300" t="str">
        <v>425b</v>
      </c>
      <c r="F12300">
        <f t="shared" si="204"/>
        <v>425</v>
      </c>
    </row>
    <row r="12301" spans="5:6">
      <c r="E12301" t="str">
        <v>425b</v>
      </c>
      <c r="F12301">
        <f t="shared" si="204"/>
        <v>425</v>
      </c>
    </row>
    <row r="12302" spans="5:6">
      <c r="E12302" t="str">
        <v>426a</v>
      </c>
      <c r="F12302">
        <f t="shared" si="204"/>
        <v>426</v>
      </c>
    </row>
    <row r="12303" spans="5:6">
      <c r="E12303" t="str">
        <v>426a</v>
      </c>
      <c r="F12303">
        <f t="shared" si="204"/>
        <v>426</v>
      </c>
    </row>
    <row r="12304" spans="5:6">
      <c r="E12304" t="str">
        <v>426a</v>
      </c>
      <c r="F12304">
        <f t="shared" si="204"/>
        <v>426</v>
      </c>
    </row>
    <row r="12305" spans="5:6">
      <c r="E12305" t="str">
        <v>426a</v>
      </c>
      <c r="F12305">
        <f t="shared" si="204"/>
        <v>426</v>
      </c>
    </row>
    <row r="12306" spans="5:6">
      <c r="E12306" t="str">
        <v>426a</v>
      </c>
      <c r="F12306">
        <f t="shared" si="204"/>
        <v>426</v>
      </c>
    </row>
    <row r="12307" spans="5:6">
      <c r="E12307" t="str">
        <v>426a</v>
      </c>
      <c r="F12307">
        <f t="shared" si="204"/>
        <v>426</v>
      </c>
    </row>
    <row r="12308" spans="5:6">
      <c r="E12308" t="str">
        <v>426a</v>
      </c>
      <c r="F12308">
        <f t="shared" si="204"/>
        <v>426</v>
      </c>
    </row>
    <row r="12309" spans="5:6">
      <c r="E12309" t="str">
        <v>426a</v>
      </c>
      <c r="F12309">
        <f t="shared" si="204"/>
        <v>426</v>
      </c>
    </row>
    <row r="12310" spans="5:6">
      <c r="E12310" t="str">
        <v>426a</v>
      </c>
      <c r="F12310">
        <f t="shared" si="204"/>
        <v>426</v>
      </c>
    </row>
    <row r="12311" spans="5:6">
      <c r="E12311" t="str">
        <v>426a</v>
      </c>
      <c r="F12311">
        <f t="shared" si="204"/>
        <v>426</v>
      </c>
    </row>
    <row r="12312" spans="5:6">
      <c r="E12312" t="str">
        <v>426a</v>
      </c>
      <c r="F12312">
        <f t="shared" si="204"/>
        <v>426</v>
      </c>
    </row>
    <row r="12313" spans="5:6">
      <c r="E12313" t="str">
        <v>426a</v>
      </c>
      <c r="F12313">
        <f t="shared" si="204"/>
        <v>426</v>
      </c>
    </row>
    <row r="12314" spans="5:6">
      <c r="E12314" t="str">
        <v>426a</v>
      </c>
      <c r="F12314">
        <f t="shared" si="204"/>
        <v>426</v>
      </c>
    </row>
    <row r="12315" spans="5:6">
      <c r="E12315" t="str">
        <v>426a</v>
      </c>
      <c r="F12315">
        <f t="shared" si="204"/>
        <v>426</v>
      </c>
    </row>
    <row r="12316" spans="5:6">
      <c r="E12316" t="str">
        <v>426a</v>
      </c>
      <c r="F12316">
        <f t="shared" si="204"/>
        <v>426</v>
      </c>
    </row>
    <row r="12317" spans="5:6">
      <c r="E12317" t="str">
        <v>426a</v>
      </c>
      <c r="F12317">
        <f t="shared" si="204"/>
        <v>426</v>
      </c>
    </row>
    <row r="12318" spans="5:6">
      <c r="E12318" t="str">
        <v>426a</v>
      </c>
      <c r="F12318">
        <f t="shared" si="204"/>
        <v>426</v>
      </c>
    </row>
    <row r="12319" spans="5:6">
      <c r="E12319" t="str">
        <v>426a</v>
      </c>
      <c r="F12319">
        <f t="shared" si="204"/>
        <v>426</v>
      </c>
    </row>
    <row r="12320" spans="5:6">
      <c r="E12320" t="str">
        <v>426a</v>
      </c>
      <c r="F12320">
        <f t="shared" si="204"/>
        <v>426</v>
      </c>
    </row>
    <row r="12321" spans="5:6">
      <c r="E12321" t="str">
        <v>426a</v>
      </c>
      <c r="F12321">
        <f t="shared" si="204"/>
        <v>426</v>
      </c>
    </row>
    <row r="12322" spans="5:6">
      <c r="E12322" t="str">
        <v>426a</v>
      </c>
      <c r="F12322">
        <f t="shared" si="204"/>
        <v>426</v>
      </c>
    </row>
    <row r="12323" spans="5:6">
      <c r="E12323" t="str">
        <v>426a</v>
      </c>
      <c r="F12323">
        <f t="shared" si="204"/>
        <v>426</v>
      </c>
    </row>
    <row r="12324" spans="5:6">
      <c r="E12324" t="str">
        <v>426a</v>
      </c>
      <c r="F12324">
        <f t="shared" si="204"/>
        <v>426</v>
      </c>
    </row>
    <row r="12325" spans="5:6">
      <c r="E12325" t="str">
        <v>426a</v>
      </c>
      <c r="F12325">
        <f t="shared" si="204"/>
        <v>426</v>
      </c>
    </row>
    <row r="12326" spans="5:6">
      <c r="E12326" t="str">
        <v>426a</v>
      </c>
      <c r="F12326">
        <f t="shared" si="204"/>
        <v>426</v>
      </c>
    </row>
    <row r="12327" spans="5:6">
      <c r="E12327" t="str">
        <v>426a</v>
      </c>
      <c r="F12327">
        <f t="shared" si="204"/>
        <v>426</v>
      </c>
    </row>
    <row r="12328" spans="5:6">
      <c r="E12328" t="str">
        <v>426a</v>
      </c>
      <c r="F12328">
        <f t="shared" si="204"/>
        <v>426</v>
      </c>
    </row>
    <row r="12329" spans="5:6">
      <c r="E12329" t="str">
        <v>426a</v>
      </c>
      <c r="F12329">
        <f t="shared" si="204"/>
        <v>426</v>
      </c>
    </row>
    <row r="12330" spans="5:6">
      <c r="E12330" t="str">
        <v>426a</v>
      </c>
      <c r="F12330">
        <f t="shared" si="204"/>
        <v>426</v>
      </c>
    </row>
    <row r="12331" spans="5:6">
      <c r="E12331" t="str">
        <v>426a</v>
      </c>
      <c r="F12331">
        <f t="shared" si="204"/>
        <v>426</v>
      </c>
    </row>
    <row r="12332" spans="5:6">
      <c r="E12332" t="str">
        <v>426a</v>
      </c>
      <c r="F12332">
        <f t="shared" si="204"/>
        <v>426</v>
      </c>
    </row>
    <row r="12333" spans="5:6">
      <c r="E12333" t="str">
        <v>426a</v>
      </c>
      <c r="F12333">
        <f t="shared" si="204"/>
        <v>426</v>
      </c>
    </row>
    <row r="12334" spans="5:6">
      <c r="E12334" t="str">
        <v>426a</v>
      </c>
      <c r="F12334">
        <f t="shared" si="204"/>
        <v>426</v>
      </c>
    </row>
    <row r="12335" spans="5:6">
      <c r="E12335" t="str">
        <v>426a</v>
      </c>
      <c r="F12335">
        <f t="shared" si="204"/>
        <v>426</v>
      </c>
    </row>
    <row r="12336" spans="5:6">
      <c r="E12336" t="str">
        <v>426a</v>
      </c>
      <c r="F12336">
        <f t="shared" si="204"/>
        <v>426</v>
      </c>
    </row>
    <row r="12337" spans="5:6">
      <c r="E12337" t="str">
        <v>426a</v>
      </c>
      <c r="F12337">
        <f t="shared" si="204"/>
        <v>426</v>
      </c>
    </row>
    <row r="12338" spans="5:6">
      <c r="E12338" t="str">
        <v>426a</v>
      </c>
      <c r="F12338">
        <f t="shared" si="204"/>
        <v>426</v>
      </c>
    </row>
    <row r="12339" spans="5:6">
      <c r="E12339" t="str">
        <v>426a</v>
      </c>
      <c r="F12339">
        <f t="shared" si="204"/>
        <v>426</v>
      </c>
    </row>
    <row r="12340" spans="5:6">
      <c r="E12340" t="str">
        <v>426a</v>
      </c>
      <c r="F12340">
        <f t="shared" si="204"/>
        <v>426</v>
      </c>
    </row>
    <row r="12341" spans="5:6">
      <c r="E12341" t="str">
        <v>426a</v>
      </c>
      <c r="F12341">
        <f t="shared" si="204"/>
        <v>426</v>
      </c>
    </row>
    <row r="12342" spans="5:6">
      <c r="E12342" t="str">
        <v>426a</v>
      </c>
      <c r="F12342">
        <f t="shared" si="204"/>
        <v>426</v>
      </c>
    </row>
    <row r="12343" spans="5:6">
      <c r="E12343" t="str">
        <v>426a</v>
      </c>
      <c r="F12343">
        <f t="shared" si="204"/>
        <v>426</v>
      </c>
    </row>
    <row r="12344" spans="5:6">
      <c r="E12344" t="str">
        <v>426a</v>
      </c>
      <c r="F12344">
        <f t="shared" si="204"/>
        <v>426</v>
      </c>
    </row>
    <row r="12345" spans="5:6">
      <c r="E12345" t="str">
        <v>426a</v>
      </c>
      <c r="F12345">
        <f t="shared" si="204"/>
        <v>426</v>
      </c>
    </row>
    <row r="12346" spans="5:6">
      <c r="E12346" t="str">
        <v>426a</v>
      </c>
      <c r="F12346">
        <f t="shared" si="204"/>
        <v>426</v>
      </c>
    </row>
    <row r="12347" spans="5:6">
      <c r="E12347" t="str">
        <v>426a</v>
      </c>
      <c r="F12347">
        <f t="shared" si="204"/>
        <v>426</v>
      </c>
    </row>
    <row r="12348" spans="5:6">
      <c r="E12348" t="str">
        <v>426a</v>
      </c>
      <c r="F12348">
        <f t="shared" si="204"/>
        <v>426</v>
      </c>
    </row>
    <row r="12349" spans="5:6">
      <c r="E12349" t="str">
        <v>426a</v>
      </c>
      <c r="F12349">
        <f t="shared" si="204"/>
        <v>426</v>
      </c>
    </row>
    <row r="12350" spans="5:6">
      <c r="E12350" t="str">
        <v>426a</v>
      </c>
      <c r="F12350">
        <f t="shared" si="204"/>
        <v>426</v>
      </c>
    </row>
    <row r="12351" spans="5:6">
      <c r="E12351" t="str">
        <v>426a</v>
      </c>
      <c r="F12351">
        <f t="shared" si="204"/>
        <v>426</v>
      </c>
    </row>
    <row r="12352" spans="5:6">
      <c r="E12352" t="str">
        <v>426a</v>
      </c>
      <c r="F12352">
        <f t="shared" si="204"/>
        <v>426</v>
      </c>
    </row>
    <row r="12353" spans="5:6">
      <c r="E12353" t="str">
        <v>426a</v>
      </c>
      <c r="F12353">
        <f t="shared" si="204"/>
        <v>426</v>
      </c>
    </row>
    <row r="12354" spans="5:6">
      <c r="E12354" t="str">
        <v>426a</v>
      </c>
      <c r="F12354">
        <f t="shared" si="204"/>
        <v>426</v>
      </c>
    </row>
    <row r="12355" spans="5:6">
      <c r="E12355" t="str">
        <v>426a</v>
      </c>
      <c r="F12355">
        <f t="shared" ref="F12355:F12418" si="205">VALUE(LEFT(E12355,LEN(E12355)-1))</f>
        <v>426</v>
      </c>
    </row>
    <row r="12356" spans="5:6">
      <c r="E12356" t="str">
        <v>426a</v>
      </c>
      <c r="F12356">
        <f t="shared" si="205"/>
        <v>426</v>
      </c>
    </row>
    <row r="12357" spans="5:6">
      <c r="E12357" t="str">
        <v>426a</v>
      </c>
      <c r="F12357">
        <f t="shared" si="205"/>
        <v>426</v>
      </c>
    </row>
    <row r="12358" spans="5:6">
      <c r="E12358" t="str">
        <v>426a</v>
      </c>
      <c r="F12358">
        <f t="shared" si="205"/>
        <v>426</v>
      </c>
    </row>
    <row r="12359" spans="5:6">
      <c r="E12359" t="str">
        <v>426a</v>
      </c>
      <c r="F12359">
        <f t="shared" si="205"/>
        <v>426</v>
      </c>
    </row>
    <row r="12360" spans="5:6">
      <c r="E12360" t="str">
        <v>426a</v>
      </c>
      <c r="F12360">
        <f t="shared" si="205"/>
        <v>426</v>
      </c>
    </row>
    <row r="12361" spans="5:6">
      <c r="E12361" t="str">
        <v>426a</v>
      </c>
      <c r="F12361">
        <f t="shared" si="205"/>
        <v>426</v>
      </c>
    </row>
    <row r="12362" spans="5:6">
      <c r="E12362" t="str">
        <v>426a</v>
      </c>
      <c r="F12362">
        <f t="shared" si="205"/>
        <v>426</v>
      </c>
    </row>
    <row r="12363" spans="5:6">
      <c r="E12363" t="str">
        <v>426a</v>
      </c>
      <c r="F12363">
        <f t="shared" si="205"/>
        <v>426</v>
      </c>
    </row>
    <row r="12364" spans="5:6">
      <c r="E12364" t="str">
        <v>426a</v>
      </c>
      <c r="F12364">
        <f t="shared" si="205"/>
        <v>426</v>
      </c>
    </row>
    <row r="12365" spans="5:6">
      <c r="E12365" t="str">
        <v>426a</v>
      </c>
      <c r="F12365">
        <f t="shared" si="205"/>
        <v>426</v>
      </c>
    </row>
    <row r="12366" spans="5:6">
      <c r="E12366" t="str">
        <v>426a</v>
      </c>
      <c r="F12366">
        <f t="shared" si="205"/>
        <v>426</v>
      </c>
    </row>
    <row r="12367" spans="5:6">
      <c r="E12367" t="str">
        <v>426a</v>
      </c>
      <c r="F12367">
        <f t="shared" si="205"/>
        <v>426</v>
      </c>
    </row>
    <row r="12368" spans="5:6">
      <c r="E12368" t="str">
        <v>426a</v>
      </c>
      <c r="F12368">
        <f t="shared" si="205"/>
        <v>426</v>
      </c>
    </row>
    <row r="12369" spans="5:6">
      <c r="E12369" t="str">
        <v>426a</v>
      </c>
      <c r="F12369">
        <f t="shared" si="205"/>
        <v>426</v>
      </c>
    </row>
    <row r="12370" spans="5:6">
      <c r="E12370" t="str">
        <v>426a</v>
      </c>
      <c r="F12370">
        <f t="shared" si="205"/>
        <v>426</v>
      </c>
    </row>
    <row r="12371" spans="5:6">
      <c r="E12371" t="str">
        <v>426a</v>
      </c>
      <c r="F12371">
        <f t="shared" si="205"/>
        <v>426</v>
      </c>
    </row>
    <row r="12372" spans="5:6">
      <c r="E12372" t="str">
        <v>426a</v>
      </c>
      <c r="F12372">
        <f t="shared" si="205"/>
        <v>426</v>
      </c>
    </row>
    <row r="12373" spans="5:6">
      <c r="E12373" t="str">
        <v>426a</v>
      </c>
      <c r="F12373">
        <f t="shared" si="205"/>
        <v>426</v>
      </c>
    </row>
    <row r="12374" spans="5:6">
      <c r="E12374" t="str">
        <v>426a</v>
      </c>
      <c r="F12374">
        <f t="shared" si="205"/>
        <v>426</v>
      </c>
    </row>
    <row r="12375" spans="5:6">
      <c r="E12375" t="str">
        <v>426a</v>
      </c>
      <c r="F12375">
        <f t="shared" si="205"/>
        <v>426</v>
      </c>
    </row>
    <row r="12376" spans="5:6">
      <c r="E12376" t="str">
        <v>426a</v>
      </c>
      <c r="F12376">
        <f t="shared" si="205"/>
        <v>426</v>
      </c>
    </row>
    <row r="12377" spans="5:6">
      <c r="E12377" t="str">
        <v>426a</v>
      </c>
      <c r="F12377">
        <f t="shared" si="205"/>
        <v>426</v>
      </c>
    </row>
    <row r="12378" spans="5:6">
      <c r="E12378" t="str">
        <v>426a</v>
      </c>
      <c r="F12378">
        <f t="shared" si="205"/>
        <v>426</v>
      </c>
    </row>
    <row r="12379" spans="5:6">
      <c r="E12379" t="str">
        <v>426a</v>
      </c>
      <c r="F12379">
        <f t="shared" si="205"/>
        <v>426</v>
      </c>
    </row>
    <row r="12380" spans="5:6">
      <c r="E12380" t="str">
        <v>426a</v>
      </c>
      <c r="F12380">
        <f t="shared" si="205"/>
        <v>426</v>
      </c>
    </row>
    <row r="12381" spans="5:6">
      <c r="E12381" t="str">
        <v>426a</v>
      </c>
      <c r="F12381">
        <f t="shared" si="205"/>
        <v>426</v>
      </c>
    </row>
    <row r="12382" spans="5:6">
      <c r="E12382" t="str">
        <v>426a</v>
      </c>
      <c r="F12382">
        <f t="shared" si="205"/>
        <v>426</v>
      </c>
    </row>
    <row r="12383" spans="5:6">
      <c r="E12383" t="str">
        <v>426a</v>
      </c>
      <c r="F12383">
        <f t="shared" si="205"/>
        <v>426</v>
      </c>
    </row>
    <row r="12384" spans="5:6">
      <c r="E12384" t="str">
        <v>426a</v>
      </c>
      <c r="F12384">
        <f t="shared" si="205"/>
        <v>426</v>
      </c>
    </row>
    <row r="12385" spans="5:6">
      <c r="E12385" t="str">
        <v>426a</v>
      </c>
      <c r="F12385">
        <f t="shared" si="205"/>
        <v>426</v>
      </c>
    </row>
    <row r="12386" spans="5:6">
      <c r="E12386" t="str">
        <v>426a</v>
      </c>
      <c r="F12386">
        <f t="shared" si="205"/>
        <v>426</v>
      </c>
    </row>
    <row r="12387" spans="5:6">
      <c r="E12387" t="str">
        <v>426a</v>
      </c>
      <c r="F12387">
        <f t="shared" si="205"/>
        <v>426</v>
      </c>
    </row>
    <row r="12388" spans="5:6">
      <c r="E12388" t="str">
        <v>426a</v>
      </c>
      <c r="F12388">
        <f t="shared" si="205"/>
        <v>426</v>
      </c>
    </row>
    <row r="12389" spans="5:6">
      <c r="E12389" t="str">
        <v>426a</v>
      </c>
      <c r="F12389">
        <f t="shared" si="205"/>
        <v>426</v>
      </c>
    </row>
    <row r="12390" spans="5:6">
      <c r="E12390" t="str">
        <v>426a</v>
      </c>
      <c r="F12390">
        <f t="shared" si="205"/>
        <v>426</v>
      </c>
    </row>
    <row r="12391" spans="5:6">
      <c r="E12391" t="str">
        <v>426a</v>
      </c>
      <c r="F12391">
        <f t="shared" si="205"/>
        <v>426</v>
      </c>
    </row>
    <row r="12392" spans="5:6">
      <c r="E12392" t="str">
        <v>426a</v>
      </c>
      <c r="F12392">
        <f t="shared" si="205"/>
        <v>426</v>
      </c>
    </row>
    <row r="12393" spans="5:6">
      <c r="E12393" t="str">
        <v>426b</v>
      </c>
      <c r="F12393">
        <f t="shared" si="205"/>
        <v>426</v>
      </c>
    </row>
    <row r="12394" spans="5:6">
      <c r="E12394" t="str">
        <v>426b</v>
      </c>
      <c r="F12394">
        <f t="shared" si="205"/>
        <v>426</v>
      </c>
    </row>
    <row r="12395" spans="5:6">
      <c r="E12395" t="str">
        <v>426b</v>
      </c>
      <c r="F12395">
        <f t="shared" si="205"/>
        <v>426</v>
      </c>
    </row>
    <row r="12396" spans="5:6">
      <c r="E12396" t="str">
        <v>426b</v>
      </c>
      <c r="F12396">
        <f t="shared" si="205"/>
        <v>426</v>
      </c>
    </row>
    <row r="12397" spans="5:6">
      <c r="E12397" t="str">
        <v>426b</v>
      </c>
      <c r="F12397">
        <f t="shared" si="205"/>
        <v>426</v>
      </c>
    </row>
    <row r="12398" spans="5:6">
      <c r="E12398" t="str">
        <v>426b</v>
      </c>
      <c r="F12398">
        <f t="shared" si="205"/>
        <v>426</v>
      </c>
    </row>
    <row r="12399" spans="5:6">
      <c r="E12399" t="str">
        <v>426b</v>
      </c>
      <c r="F12399">
        <f t="shared" si="205"/>
        <v>426</v>
      </c>
    </row>
    <row r="12400" spans="5:6">
      <c r="E12400" t="str">
        <v>426b</v>
      </c>
      <c r="F12400">
        <f t="shared" si="205"/>
        <v>426</v>
      </c>
    </row>
    <row r="12401" spans="5:6">
      <c r="E12401" t="str">
        <v>426b</v>
      </c>
      <c r="F12401">
        <f t="shared" si="205"/>
        <v>426</v>
      </c>
    </row>
    <row r="12402" spans="5:6">
      <c r="E12402" t="str">
        <v>426b</v>
      </c>
      <c r="F12402">
        <f t="shared" si="205"/>
        <v>426</v>
      </c>
    </row>
    <row r="12403" spans="5:6">
      <c r="E12403" t="str">
        <v>426b</v>
      </c>
      <c r="F12403">
        <f t="shared" si="205"/>
        <v>426</v>
      </c>
    </row>
    <row r="12404" spans="5:6">
      <c r="E12404" t="str">
        <v>426b</v>
      </c>
      <c r="F12404">
        <f t="shared" si="205"/>
        <v>426</v>
      </c>
    </row>
    <row r="12405" spans="5:6">
      <c r="E12405" t="str">
        <v>426b</v>
      </c>
      <c r="F12405">
        <f t="shared" si="205"/>
        <v>426</v>
      </c>
    </row>
    <row r="12406" spans="5:6">
      <c r="E12406" t="str">
        <v>426b</v>
      </c>
      <c r="F12406">
        <f t="shared" si="205"/>
        <v>426</v>
      </c>
    </row>
    <row r="12407" spans="5:6">
      <c r="E12407" t="str">
        <v>426b</v>
      </c>
      <c r="F12407">
        <f t="shared" si="205"/>
        <v>426</v>
      </c>
    </row>
    <row r="12408" spans="5:6">
      <c r="E12408" t="str">
        <v>426b</v>
      </c>
      <c r="F12408">
        <f t="shared" si="205"/>
        <v>426</v>
      </c>
    </row>
    <row r="12409" spans="5:6">
      <c r="E12409" t="str">
        <v>426b</v>
      </c>
      <c r="F12409">
        <f t="shared" si="205"/>
        <v>426</v>
      </c>
    </row>
    <row r="12410" spans="5:6">
      <c r="E12410" t="str">
        <v>426b</v>
      </c>
      <c r="F12410">
        <f t="shared" si="205"/>
        <v>426</v>
      </c>
    </row>
    <row r="12411" spans="5:6">
      <c r="E12411" t="str">
        <v>426b</v>
      </c>
      <c r="F12411">
        <f t="shared" si="205"/>
        <v>426</v>
      </c>
    </row>
    <row r="12412" spans="5:6">
      <c r="E12412" t="str">
        <v>426b</v>
      </c>
      <c r="F12412">
        <f t="shared" si="205"/>
        <v>426</v>
      </c>
    </row>
    <row r="12413" spans="5:6">
      <c r="E12413" t="str">
        <v>426b</v>
      </c>
      <c r="F12413">
        <f t="shared" si="205"/>
        <v>426</v>
      </c>
    </row>
    <row r="12414" spans="5:6">
      <c r="E12414" t="str">
        <v>426b</v>
      </c>
      <c r="F12414">
        <f t="shared" si="205"/>
        <v>426</v>
      </c>
    </row>
    <row r="12415" spans="5:6">
      <c r="E12415" t="str">
        <v>426b</v>
      </c>
      <c r="F12415">
        <f t="shared" si="205"/>
        <v>426</v>
      </c>
    </row>
    <row r="12416" spans="5:6">
      <c r="E12416" t="str">
        <v>426b</v>
      </c>
      <c r="F12416">
        <f t="shared" si="205"/>
        <v>426</v>
      </c>
    </row>
    <row r="12417" spans="5:6">
      <c r="E12417" t="str">
        <v>426b</v>
      </c>
      <c r="F12417">
        <f t="shared" si="205"/>
        <v>426</v>
      </c>
    </row>
    <row r="12418" spans="5:6">
      <c r="E12418" t="str">
        <v>426b</v>
      </c>
      <c r="F12418">
        <f t="shared" si="205"/>
        <v>426</v>
      </c>
    </row>
    <row r="12419" spans="5:6">
      <c r="E12419" t="str">
        <v>426b</v>
      </c>
      <c r="F12419">
        <f t="shared" ref="F12419:F12482" si="206">VALUE(LEFT(E12419,LEN(E12419)-1))</f>
        <v>426</v>
      </c>
    </row>
    <row r="12420" spans="5:6">
      <c r="E12420" t="str">
        <v>426b</v>
      </c>
      <c r="F12420">
        <f t="shared" si="206"/>
        <v>426</v>
      </c>
    </row>
    <row r="12421" spans="5:6">
      <c r="E12421" t="str">
        <v>426b</v>
      </c>
      <c r="F12421">
        <f t="shared" si="206"/>
        <v>426</v>
      </c>
    </row>
    <row r="12422" spans="5:6">
      <c r="E12422" t="str">
        <v>426b</v>
      </c>
      <c r="F12422">
        <f t="shared" si="206"/>
        <v>426</v>
      </c>
    </row>
    <row r="12423" spans="5:6">
      <c r="E12423" t="str">
        <v>426b</v>
      </c>
      <c r="F12423">
        <f t="shared" si="206"/>
        <v>426</v>
      </c>
    </row>
    <row r="12424" spans="5:6">
      <c r="E12424" t="str">
        <v>426b</v>
      </c>
      <c r="F12424">
        <f t="shared" si="206"/>
        <v>426</v>
      </c>
    </row>
    <row r="12425" spans="5:6">
      <c r="E12425" t="str">
        <v>426b</v>
      </c>
      <c r="F12425">
        <f t="shared" si="206"/>
        <v>426</v>
      </c>
    </row>
    <row r="12426" spans="5:6">
      <c r="E12426" t="str">
        <v>426b</v>
      </c>
      <c r="F12426">
        <f t="shared" si="206"/>
        <v>426</v>
      </c>
    </row>
    <row r="12427" spans="5:6">
      <c r="E12427" t="str">
        <v>426b</v>
      </c>
      <c r="F12427">
        <f t="shared" si="206"/>
        <v>426</v>
      </c>
    </row>
    <row r="12428" spans="5:6">
      <c r="E12428" t="str">
        <v>426b</v>
      </c>
      <c r="F12428">
        <f t="shared" si="206"/>
        <v>426</v>
      </c>
    </row>
    <row r="12429" spans="5:6">
      <c r="E12429" t="str">
        <v>426b</v>
      </c>
      <c r="F12429">
        <f t="shared" si="206"/>
        <v>426</v>
      </c>
    </row>
    <row r="12430" spans="5:6">
      <c r="E12430" t="str">
        <v>426b</v>
      </c>
      <c r="F12430">
        <f t="shared" si="206"/>
        <v>426</v>
      </c>
    </row>
    <row r="12431" spans="5:6">
      <c r="E12431" t="str">
        <v>426b</v>
      </c>
      <c r="F12431">
        <f t="shared" si="206"/>
        <v>426</v>
      </c>
    </row>
    <row r="12432" spans="5:6">
      <c r="E12432" t="str">
        <v>426b</v>
      </c>
      <c r="F12432">
        <f t="shared" si="206"/>
        <v>426</v>
      </c>
    </row>
    <row r="12433" spans="5:6">
      <c r="E12433" t="str">
        <v>426b</v>
      </c>
      <c r="F12433">
        <f t="shared" si="206"/>
        <v>426</v>
      </c>
    </row>
    <row r="12434" spans="5:6">
      <c r="E12434" t="str">
        <v>426b</v>
      </c>
      <c r="F12434">
        <f t="shared" si="206"/>
        <v>426</v>
      </c>
    </row>
    <row r="12435" spans="5:6">
      <c r="E12435" t="str">
        <v>426b</v>
      </c>
      <c r="F12435">
        <f t="shared" si="206"/>
        <v>426</v>
      </c>
    </row>
    <row r="12436" spans="5:6">
      <c r="E12436" t="str">
        <v>426b</v>
      </c>
      <c r="F12436">
        <f t="shared" si="206"/>
        <v>426</v>
      </c>
    </row>
    <row r="12437" spans="5:6">
      <c r="E12437" t="str">
        <v>426b</v>
      </c>
      <c r="F12437">
        <f t="shared" si="206"/>
        <v>426</v>
      </c>
    </row>
    <row r="12438" spans="5:6">
      <c r="E12438" t="str">
        <v>426b</v>
      </c>
      <c r="F12438">
        <f t="shared" si="206"/>
        <v>426</v>
      </c>
    </row>
    <row r="12439" spans="5:6">
      <c r="E12439" t="str">
        <v>427a</v>
      </c>
      <c r="F12439">
        <f t="shared" si="206"/>
        <v>427</v>
      </c>
    </row>
    <row r="12440" spans="5:6">
      <c r="E12440" t="str">
        <v>427a</v>
      </c>
      <c r="F12440">
        <f t="shared" si="206"/>
        <v>427</v>
      </c>
    </row>
    <row r="12441" spans="5:6">
      <c r="E12441" t="str">
        <v>427a</v>
      </c>
      <c r="F12441">
        <f t="shared" si="206"/>
        <v>427</v>
      </c>
    </row>
    <row r="12442" spans="5:6">
      <c r="E12442" t="str">
        <v>427a</v>
      </c>
      <c r="F12442">
        <f t="shared" si="206"/>
        <v>427</v>
      </c>
    </row>
    <row r="12443" spans="5:6">
      <c r="E12443" t="str">
        <v>427a</v>
      </c>
      <c r="F12443">
        <f t="shared" si="206"/>
        <v>427</v>
      </c>
    </row>
    <row r="12444" spans="5:6">
      <c r="E12444" t="str">
        <v>427a</v>
      </c>
      <c r="F12444">
        <f t="shared" si="206"/>
        <v>427</v>
      </c>
    </row>
    <row r="12445" spans="5:6">
      <c r="E12445" t="str">
        <v>427a</v>
      </c>
      <c r="F12445">
        <f t="shared" si="206"/>
        <v>427</v>
      </c>
    </row>
    <row r="12446" spans="5:6">
      <c r="E12446" t="str">
        <v>427a</v>
      </c>
      <c r="F12446">
        <f t="shared" si="206"/>
        <v>427</v>
      </c>
    </row>
    <row r="12447" spans="5:6">
      <c r="E12447" t="str">
        <v>427a</v>
      </c>
      <c r="F12447">
        <f t="shared" si="206"/>
        <v>427</v>
      </c>
    </row>
    <row r="12448" spans="5:6">
      <c r="E12448" t="str">
        <v>427a</v>
      </c>
      <c r="F12448">
        <f t="shared" si="206"/>
        <v>427</v>
      </c>
    </row>
    <row r="12449" spans="5:6">
      <c r="E12449" t="str">
        <v>427a</v>
      </c>
      <c r="F12449">
        <f t="shared" si="206"/>
        <v>427</v>
      </c>
    </row>
    <row r="12450" spans="5:6">
      <c r="E12450" t="str">
        <v>427a</v>
      </c>
      <c r="F12450">
        <f t="shared" si="206"/>
        <v>427</v>
      </c>
    </row>
    <row r="12451" spans="5:6">
      <c r="E12451" t="str">
        <v>427a</v>
      </c>
      <c r="F12451">
        <f t="shared" si="206"/>
        <v>427</v>
      </c>
    </row>
    <row r="12452" spans="5:6">
      <c r="E12452" t="str">
        <v>427a</v>
      </c>
      <c r="F12452">
        <f t="shared" si="206"/>
        <v>427</v>
      </c>
    </row>
    <row r="12453" spans="5:6">
      <c r="E12453" t="str">
        <v>427a</v>
      </c>
      <c r="F12453">
        <f t="shared" si="206"/>
        <v>427</v>
      </c>
    </row>
    <row r="12454" spans="5:6">
      <c r="E12454" t="str">
        <v>427a</v>
      </c>
      <c r="F12454">
        <f t="shared" si="206"/>
        <v>427</v>
      </c>
    </row>
    <row r="12455" spans="5:6">
      <c r="E12455" t="str">
        <v>427a</v>
      </c>
      <c r="F12455">
        <f t="shared" si="206"/>
        <v>427</v>
      </c>
    </row>
    <row r="12456" spans="5:6">
      <c r="E12456" t="str">
        <v>427a</v>
      </c>
      <c r="F12456">
        <f t="shared" si="206"/>
        <v>427</v>
      </c>
    </row>
    <row r="12457" spans="5:6">
      <c r="E12457" t="str">
        <v>427a</v>
      </c>
      <c r="F12457">
        <f t="shared" si="206"/>
        <v>427</v>
      </c>
    </row>
    <row r="12458" spans="5:6">
      <c r="E12458" t="str">
        <v>427a</v>
      </c>
      <c r="F12458">
        <f t="shared" si="206"/>
        <v>427</v>
      </c>
    </row>
    <row r="12459" spans="5:6">
      <c r="E12459" t="str">
        <v>427a</v>
      </c>
      <c r="F12459">
        <f t="shared" si="206"/>
        <v>427</v>
      </c>
    </row>
    <row r="12460" spans="5:6">
      <c r="E12460" t="str">
        <v>427a</v>
      </c>
      <c r="F12460">
        <f t="shared" si="206"/>
        <v>427</v>
      </c>
    </row>
    <row r="12461" spans="5:6">
      <c r="E12461" t="str">
        <v>427a</v>
      </c>
      <c r="F12461">
        <f t="shared" si="206"/>
        <v>427</v>
      </c>
    </row>
    <row r="12462" spans="5:6">
      <c r="E12462" t="str">
        <v>427a</v>
      </c>
      <c r="F12462">
        <f t="shared" si="206"/>
        <v>427</v>
      </c>
    </row>
    <row r="12463" spans="5:6">
      <c r="E12463" t="str">
        <v>427a</v>
      </c>
      <c r="F12463">
        <f t="shared" si="206"/>
        <v>427</v>
      </c>
    </row>
    <row r="12464" spans="5:6">
      <c r="E12464" t="str">
        <v>427a</v>
      </c>
      <c r="F12464">
        <f t="shared" si="206"/>
        <v>427</v>
      </c>
    </row>
    <row r="12465" spans="5:6">
      <c r="E12465" t="str">
        <v>427a</v>
      </c>
      <c r="F12465">
        <f t="shared" si="206"/>
        <v>427</v>
      </c>
    </row>
    <row r="12466" spans="5:6">
      <c r="E12466" t="str">
        <v>427a</v>
      </c>
      <c r="F12466">
        <f t="shared" si="206"/>
        <v>427</v>
      </c>
    </row>
    <row r="12467" spans="5:6">
      <c r="E12467" t="str">
        <v>427a</v>
      </c>
      <c r="F12467">
        <f t="shared" si="206"/>
        <v>427</v>
      </c>
    </row>
    <row r="12468" spans="5:6">
      <c r="E12468" t="str">
        <v>427a</v>
      </c>
      <c r="F12468">
        <f t="shared" si="206"/>
        <v>427</v>
      </c>
    </row>
    <row r="12469" spans="5:6">
      <c r="E12469" t="str">
        <v>427a</v>
      </c>
      <c r="F12469">
        <f t="shared" si="206"/>
        <v>427</v>
      </c>
    </row>
    <row r="12470" spans="5:6">
      <c r="E12470" t="str">
        <v>427a</v>
      </c>
      <c r="F12470">
        <f t="shared" si="206"/>
        <v>427</v>
      </c>
    </row>
    <row r="12471" spans="5:6">
      <c r="E12471" t="str">
        <v>427a</v>
      </c>
      <c r="F12471">
        <f t="shared" si="206"/>
        <v>427</v>
      </c>
    </row>
    <row r="12472" spans="5:6">
      <c r="E12472" t="str">
        <v>427a</v>
      </c>
      <c r="F12472">
        <f t="shared" si="206"/>
        <v>427</v>
      </c>
    </row>
    <row r="12473" spans="5:6">
      <c r="E12473" t="str">
        <v>427a</v>
      </c>
      <c r="F12473">
        <f t="shared" si="206"/>
        <v>427</v>
      </c>
    </row>
    <row r="12474" spans="5:6">
      <c r="E12474" t="str">
        <v>427a</v>
      </c>
      <c r="F12474">
        <f t="shared" si="206"/>
        <v>427</v>
      </c>
    </row>
    <row r="12475" spans="5:6">
      <c r="E12475" t="str">
        <v>427a</v>
      </c>
      <c r="F12475">
        <f t="shared" si="206"/>
        <v>427</v>
      </c>
    </row>
    <row r="12476" spans="5:6">
      <c r="E12476" t="str">
        <v>427a</v>
      </c>
      <c r="F12476">
        <f t="shared" si="206"/>
        <v>427</v>
      </c>
    </row>
    <row r="12477" spans="5:6">
      <c r="E12477" t="str">
        <v>427a</v>
      </c>
      <c r="F12477">
        <f t="shared" si="206"/>
        <v>427</v>
      </c>
    </row>
    <row r="12478" spans="5:6">
      <c r="E12478" t="str">
        <v>427a</v>
      </c>
      <c r="F12478">
        <f t="shared" si="206"/>
        <v>427</v>
      </c>
    </row>
    <row r="12479" spans="5:6">
      <c r="E12479" t="str">
        <v>427a</v>
      </c>
      <c r="F12479">
        <f t="shared" si="206"/>
        <v>427</v>
      </c>
    </row>
    <row r="12480" spans="5:6">
      <c r="E12480" t="str">
        <v>427a</v>
      </c>
      <c r="F12480">
        <f t="shared" si="206"/>
        <v>427</v>
      </c>
    </row>
    <row r="12481" spans="5:6">
      <c r="E12481" t="str">
        <v>427a</v>
      </c>
      <c r="F12481">
        <f t="shared" si="206"/>
        <v>427</v>
      </c>
    </row>
    <row r="12482" spans="5:6">
      <c r="E12482" t="str">
        <v>427a</v>
      </c>
      <c r="F12482">
        <f t="shared" si="206"/>
        <v>427</v>
      </c>
    </row>
    <row r="12483" spans="5:6">
      <c r="E12483" t="str">
        <v>427a</v>
      </c>
      <c r="F12483">
        <f t="shared" ref="F12483:F12546" si="207">VALUE(LEFT(E12483,LEN(E12483)-1))</f>
        <v>427</v>
      </c>
    </row>
    <row r="12484" spans="5:6">
      <c r="E12484" t="str">
        <v>427a</v>
      </c>
      <c r="F12484">
        <f t="shared" si="207"/>
        <v>427</v>
      </c>
    </row>
    <row r="12485" spans="5:6">
      <c r="E12485" t="str">
        <v>427a</v>
      </c>
      <c r="F12485">
        <f t="shared" si="207"/>
        <v>427</v>
      </c>
    </row>
    <row r="12486" spans="5:6">
      <c r="E12486" t="str">
        <v>427a</v>
      </c>
      <c r="F12486">
        <f t="shared" si="207"/>
        <v>427</v>
      </c>
    </row>
    <row r="12487" spans="5:6">
      <c r="E12487" t="str">
        <v>427a</v>
      </c>
      <c r="F12487">
        <f t="shared" si="207"/>
        <v>427</v>
      </c>
    </row>
    <row r="12488" spans="5:6">
      <c r="E12488" t="str">
        <v>427a</v>
      </c>
      <c r="F12488">
        <f t="shared" si="207"/>
        <v>427</v>
      </c>
    </row>
    <row r="12489" spans="5:6">
      <c r="E12489" t="str">
        <v>427a</v>
      </c>
      <c r="F12489">
        <f t="shared" si="207"/>
        <v>427</v>
      </c>
    </row>
    <row r="12490" spans="5:6">
      <c r="E12490" t="str">
        <v>427a</v>
      </c>
      <c r="F12490">
        <f t="shared" si="207"/>
        <v>427</v>
      </c>
    </row>
    <row r="12491" spans="5:6">
      <c r="E12491" t="str">
        <v>427b</v>
      </c>
      <c r="F12491">
        <f t="shared" si="207"/>
        <v>427</v>
      </c>
    </row>
    <row r="12492" spans="5:6">
      <c r="E12492" t="str">
        <v>427b</v>
      </c>
      <c r="F12492">
        <f t="shared" si="207"/>
        <v>427</v>
      </c>
    </row>
    <row r="12493" spans="5:6">
      <c r="E12493" t="str">
        <v>427b</v>
      </c>
      <c r="F12493">
        <f t="shared" si="207"/>
        <v>427</v>
      </c>
    </row>
    <row r="12494" spans="5:6">
      <c r="E12494" t="str">
        <v>427b</v>
      </c>
      <c r="F12494">
        <f t="shared" si="207"/>
        <v>427</v>
      </c>
    </row>
    <row r="12495" spans="5:6">
      <c r="E12495" t="str">
        <v>427b</v>
      </c>
      <c r="F12495">
        <f t="shared" si="207"/>
        <v>427</v>
      </c>
    </row>
    <row r="12496" spans="5:6">
      <c r="E12496" t="str">
        <v>427b</v>
      </c>
      <c r="F12496">
        <f t="shared" si="207"/>
        <v>427</v>
      </c>
    </row>
    <row r="12497" spans="5:6">
      <c r="E12497" t="str">
        <v>427b</v>
      </c>
      <c r="F12497">
        <f t="shared" si="207"/>
        <v>427</v>
      </c>
    </row>
    <row r="12498" spans="5:6">
      <c r="E12498" t="str">
        <v>427b</v>
      </c>
      <c r="F12498">
        <f t="shared" si="207"/>
        <v>427</v>
      </c>
    </row>
    <row r="12499" spans="5:6">
      <c r="E12499" t="str">
        <v>427b</v>
      </c>
      <c r="F12499">
        <f t="shared" si="207"/>
        <v>427</v>
      </c>
    </row>
    <row r="12500" spans="5:6">
      <c r="E12500" t="str">
        <v>427b</v>
      </c>
      <c r="F12500">
        <f t="shared" si="207"/>
        <v>427</v>
      </c>
    </row>
    <row r="12501" spans="5:6">
      <c r="E12501" t="str">
        <v>427b</v>
      </c>
      <c r="F12501">
        <f t="shared" si="207"/>
        <v>427</v>
      </c>
    </row>
    <row r="12502" spans="5:6">
      <c r="E12502" t="str">
        <v>427b</v>
      </c>
      <c r="F12502">
        <f t="shared" si="207"/>
        <v>427</v>
      </c>
    </row>
    <row r="12503" spans="5:6">
      <c r="E12503" t="str">
        <v>427b</v>
      </c>
      <c r="F12503">
        <f t="shared" si="207"/>
        <v>427</v>
      </c>
    </row>
    <row r="12504" spans="5:6">
      <c r="E12504" t="str">
        <v>427b</v>
      </c>
      <c r="F12504">
        <f t="shared" si="207"/>
        <v>427</v>
      </c>
    </row>
    <row r="12505" spans="5:6">
      <c r="E12505" t="str">
        <v>427b</v>
      </c>
      <c r="F12505">
        <f t="shared" si="207"/>
        <v>427</v>
      </c>
    </row>
    <row r="12506" spans="5:6">
      <c r="E12506" t="str">
        <v>427b</v>
      </c>
      <c r="F12506">
        <f t="shared" si="207"/>
        <v>427</v>
      </c>
    </row>
    <row r="12507" spans="5:6">
      <c r="E12507" t="str">
        <v>427b</v>
      </c>
      <c r="F12507">
        <f t="shared" si="207"/>
        <v>427</v>
      </c>
    </row>
    <row r="12508" spans="5:6">
      <c r="E12508" t="str">
        <v>427b</v>
      </c>
      <c r="F12508">
        <f t="shared" si="207"/>
        <v>427</v>
      </c>
    </row>
    <row r="12509" spans="5:6">
      <c r="E12509" t="str">
        <v>427b</v>
      </c>
      <c r="F12509">
        <f t="shared" si="207"/>
        <v>427</v>
      </c>
    </row>
    <row r="12510" spans="5:6">
      <c r="E12510" t="str">
        <v>427b</v>
      </c>
      <c r="F12510">
        <f t="shared" si="207"/>
        <v>427</v>
      </c>
    </row>
    <row r="12511" spans="5:6">
      <c r="E12511" t="str">
        <v>427b</v>
      </c>
      <c r="F12511">
        <f t="shared" si="207"/>
        <v>427</v>
      </c>
    </row>
    <row r="12512" spans="5:6">
      <c r="E12512" t="str">
        <v>427b</v>
      </c>
      <c r="F12512">
        <f t="shared" si="207"/>
        <v>427</v>
      </c>
    </row>
    <row r="12513" spans="5:6">
      <c r="E12513" t="str">
        <v>427b</v>
      </c>
      <c r="F12513">
        <f t="shared" si="207"/>
        <v>427</v>
      </c>
    </row>
    <row r="12514" spans="5:6">
      <c r="E12514" t="str">
        <v>427b</v>
      </c>
      <c r="F12514">
        <f t="shared" si="207"/>
        <v>427</v>
      </c>
    </row>
    <row r="12515" spans="5:6">
      <c r="E12515" t="str">
        <v>427b</v>
      </c>
      <c r="F12515">
        <f t="shared" si="207"/>
        <v>427</v>
      </c>
    </row>
    <row r="12516" spans="5:6">
      <c r="E12516" t="str">
        <v>427b</v>
      </c>
      <c r="F12516">
        <f t="shared" si="207"/>
        <v>427</v>
      </c>
    </row>
    <row r="12517" spans="5:6">
      <c r="E12517" t="str">
        <v>427b</v>
      </c>
      <c r="F12517">
        <f t="shared" si="207"/>
        <v>427</v>
      </c>
    </row>
    <row r="12518" spans="5:6">
      <c r="E12518" t="str">
        <v>427b</v>
      </c>
      <c r="F12518">
        <f t="shared" si="207"/>
        <v>427</v>
      </c>
    </row>
    <row r="12519" spans="5:6">
      <c r="E12519" t="str">
        <v>427b</v>
      </c>
      <c r="F12519">
        <f t="shared" si="207"/>
        <v>427</v>
      </c>
    </row>
    <row r="12520" spans="5:6">
      <c r="E12520" t="str">
        <v>427b</v>
      </c>
      <c r="F12520">
        <f t="shared" si="207"/>
        <v>427</v>
      </c>
    </row>
    <row r="12521" spans="5:6">
      <c r="E12521" t="str">
        <v>427b</v>
      </c>
      <c r="F12521">
        <f t="shared" si="207"/>
        <v>427</v>
      </c>
    </row>
    <row r="12522" spans="5:6">
      <c r="E12522" t="str">
        <v>427b</v>
      </c>
      <c r="F12522">
        <f t="shared" si="207"/>
        <v>427</v>
      </c>
    </row>
    <row r="12523" spans="5:6">
      <c r="E12523" t="str">
        <v>427b</v>
      </c>
      <c r="F12523">
        <f t="shared" si="207"/>
        <v>427</v>
      </c>
    </row>
    <row r="12524" spans="5:6">
      <c r="E12524" t="str">
        <v>427b</v>
      </c>
      <c r="F12524">
        <f t="shared" si="207"/>
        <v>427</v>
      </c>
    </row>
    <row r="12525" spans="5:6">
      <c r="E12525" t="str">
        <v>427b</v>
      </c>
      <c r="F12525">
        <f t="shared" si="207"/>
        <v>427</v>
      </c>
    </row>
    <row r="12526" spans="5:6">
      <c r="E12526" t="str">
        <v>427b</v>
      </c>
      <c r="F12526">
        <f t="shared" si="207"/>
        <v>427</v>
      </c>
    </row>
    <row r="12527" spans="5:6">
      <c r="E12527" t="str">
        <v>427b</v>
      </c>
      <c r="F12527">
        <f t="shared" si="207"/>
        <v>427</v>
      </c>
    </row>
    <row r="12528" spans="5:6">
      <c r="E12528" t="str">
        <v>427b</v>
      </c>
      <c r="F12528">
        <f t="shared" si="207"/>
        <v>427</v>
      </c>
    </row>
    <row r="12529" spans="5:6">
      <c r="E12529" t="str">
        <v>427b</v>
      </c>
      <c r="F12529">
        <f t="shared" si="207"/>
        <v>427</v>
      </c>
    </row>
    <row r="12530" spans="5:6">
      <c r="E12530" t="str">
        <v>427b</v>
      </c>
      <c r="F12530">
        <f t="shared" si="207"/>
        <v>427</v>
      </c>
    </row>
    <row r="12531" spans="5:6">
      <c r="E12531" t="str">
        <v>427b</v>
      </c>
      <c r="F12531">
        <f t="shared" si="207"/>
        <v>427</v>
      </c>
    </row>
    <row r="12532" spans="5:6">
      <c r="E12532" t="str">
        <v>427b</v>
      </c>
      <c r="F12532">
        <f t="shared" si="207"/>
        <v>427</v>
      </c>
    </row>
    <row r="12533" spans="5:6">
      <c r="E12533" t="str">
        <v>427b</v>
      </c>
      <c r="F12533">
        <f t="shared" si="207"/>
        <v>427</v>
      </c>
    </row>
    <row r="12534" spans="5:6">
      <c r="E12534" t="str">
        <v>427b</v>
      </c>
      <c r="F12534">
        <f t="shared" si="207"/>
        <v>427</v>
      </c>
    </row>
    <row r="12535" spans="5:6">
      <c r="E12535" t="str">
        <v>427b</v>
      </c>
      <c r="F12535">
        <f t="shared" si="207"/>
        <v>427</v>
      </c>
    </row>
    <row r="12536" spans="5:6">
      <c r="E12536" t="str">
        <v>427b</v>
      </c>
      <c r="F12536">
        <f t="shared" si="207"/>
        <v>427</v>
      </c>
    </row>
    <row r="12537" spans="5:6">
      <c r="E12537" t="str">
        <v>427b</v>
      </c>
      <c r="F12537">
        <f t="shared" si="207"/>
        <v>427</v>
      </c>
    </row>
    <row r="12538" spans="5:6">
      <c r="E12538" t="str">
        <v>427b</v>
      </c>
      <c r="F12538">
        <f t="shared" si="207"/>
        <v>427</v>
      </c>
    </row>
    <row r="12539" spans="5:6">
      <c r="E12539" t="str">
        <v>427b</v>
      </c>
      <c r="F12539">
        <f t="shared" si="207"/>
        <v>427</v>
      </c>
    </row>
    <row r="12540" spans="5:6">
      <c r="E12540" t="str">
        <v>427b</v>
      </c>
      <c r="F12540">
        <f t="shared" si="207"/>
        <v>427</v>
      </c>
    </row>
    <row r="12541" spans="5:6">
      <c r="E12541" t="str">
        <v>427b</v>
      </c>
      <c r="F12541">
        <f t="shared" si="207"/>
        <v>427</v>
      </c>
    </row>
    <row r="12542" spans="5:6">
      <c r="E12542" t="str">
        <v>427b</v>
      </c>
      <c r="F12542">
        <f t="shared" si="207"/>
        <v>427</v>
      </c>
    </row>
    <row r="12543" spans="5:6">
      <c r="E12543" t="str">
        <v>427b</v>
      </c>
      <c r="F12543">
        <f t="shared" si="207"/>
        <v>427</v>
      </c>
    </row>
    <row r="12544" spans="5:6">
      <c r="E12544" t="str">
        <v>427b</v>
      </c>
      <c r="F12544">
        <f t="shared" si="207"/>
        <v>427</v>
      </c>
    </row>
    <row r="12545" spans="5:6">
      <c r="E12545" t="str">
        <v>427b</v>
      </c>
      <c r="F12545">
        <f t="shared" si="207"/>
        <v>427</v>
      </c>
    </row>
    <row r="12546" spans="5:6">
      <c r="E12546" t="str">
        <v>427b</v>
      </c>
      <c r="F12546">
        <f t="shared" si="207"/>
        <v>427</v>
      </c>
    </row>
    <row r="12547" spans="5:6">
      <c r="E12547" t="str">
        <v>427b</v>
      </c>
      <c r="F12547">
        <f t="shared" ref="F12547:F12610" si="208">VALUE(LEFT(E12547,LEN(E12547)-1))</f>
        <v>427</v>
      </c>
    </row>
    <row r="12548" spans="5:6">
      <c r="E12548" t="str">
        <v>427b</v>
      </c>
      <c r="F12548">
        <f t="shared" si="208"/>
        <v>427</v>
      </c>
    </row>
    <row r="12549" spans="5:6">
      <c r="E12549" t="str">
        <v>427b</v>
      </c>
      <c r="F12549">
        <f t="shared" si="208"/>
        <v>427</v>
      </c>
    </row>
    <row r="12550" spans="5:6">
      <c r="E12550" t="str">
        <v>427b</v>
      </c>
      <c r="F12550">
        <f t="shared" si="208"/>
        <v>427</v>
      </c>
    </row>
    <row r="12551" spans="5:6">
      <c r="E12551" t="str">
        <v>427b</v>
      </c>
      <c r="F12551">
        <f t="shared" si="208"/>
        <v>427</v>
      </c>
    </row>
    <row r="12552" spans="5:6">
      <c r="E12552" t="str">
        <v>427b</v>
      </c>
      <c r="F12552">
        <f t="shared" si="208"/>
        <v>427</v>
      </c>
    </row>
    <row r="12553" spans="5:6">
      <c r="E12553" t="str">
        <v>427b</v>
      </c>
      <c r="F12553">
        <f t="shared" si="208"/>
        <v>427</v>
      </c>
    </row>
    <row r="12554" spans="5:6">
      <c r="E12554" t="str">
        <v>427b</v>
      </c>
      <c r="F12554">
        <f t="shared" si="208"/>
        <v>427</v>
      </c>
    </row>
    <row r="12555" spans="5:6">
      <c r="E12555" t="str">
        <v>427b</v>
      </c>
      <c r="F12555">
        <f t="shared" si="208"/>
        <v>427</v>
      </c>
    </row>
    <row r="12556" spans="5:6">
      <c r="E12556" t="str">
        <v>427b</v>
      </c>
      <c r="F12556">
        <f t="shared" si="208"/>
        <v>427</v>
      </c>
    </row>
    <row r="12557" spans="5:6">
      <c r="E12557" t="str">
        <v>427b</v>
      </c>
      <c r="F12557">
        <f t="shared" si="208"/>
        <v>427</v>
      </c>
    </row>
    <row r="12558" spans="5:6">
      <c r="E12558" t="str">
        <v>427b</v>
      </c>
      <c r="F12558">
        <f t="shared" si="208"/>
        <v>427</v>
      </c>
    </row>
    <row r="12559" spans="5:6">
      <c r="E12559" t="str">
        <v>427b</v>
      </c>
      <c r="F12559">
        <f t="shared" si="208"/>
        <v>427</v>
      </c>
    </row>
    <row r="12560" spans="5:6">
      <c r="E12560" t="str">
        <v>427b</v>
      </c>
      <c r="F12560">
        <f t="shared" si="208"/>
        <v>427</v>
      </c>
    </row>
    <row r="12561" spans="5:6">
      <c r="E12561" t="str">
        <v>427b</v>
      </c>
      <c r="F12561">
        <f t="shared" si="208"/>
        <v>427</v>
      </c>
    </row>
    <row r="12562" spans="5:6">
      <c r="E12562" t="str">
        <v>427b</v>
      </c>
      <c r="F12562">
        <f t="shared" si="208"/>
        <v>427</v>
      </c>
    </row>
    <row r="12563" spans="5:6">
      <c r="E12563" t="str">
        <v>427b</v>
      </c>
      <c r="F12563">
        <f t="shared" si="208"/>
        <v>427</v>
      </c>
    </row>
    <row r="12564" spans="5:6">
      <c r="E12564" t="str">
        <v>427b</v>
      </c>
      <c r="F12564">
        <f t="shared" si="208"/>
        <v>427</v>
      </c>
    </row>
    <row r="12565" spans="5:6">
      <c r="E12565" t="str">
        <v>427b</v>
      </c>
      <c r="F12565">
        <f t="shared" si="208"/>
        <v>427</v>
      </c>
    </row>
    <row r="12566" spans="5:6">
      <c r="E12566" t="str">
        <v>427b</v>
      </c>
      <c r="F12566">
        <f t="shared" si="208"/>
        <v>427</v>
      </c>
    </row>
    <row r="12567" spans="5:6">
      <c r="E12567" t="str">
        <v>427b</v>
      </c>
      <c r="F12567">
        <f t="shared" si="208"/>
        <v>427</v>
      </c>
    </row>
    <row r="12568" spans="5:6">
      <c r="E12568" t="str">
        <v>427b</v>
      </c>
      <c r="F12568">
        <f t="shared" si="208"/>
        <v>427</v>
      </c>
    </row>
    <row r="12569" spans="5:6">
      <c r="E12569" t="str">
        <v>427b</v>
      </c>
      <c r="F12569">
        <f t="shared" si="208"/>
        <v>427</v>
      </c>
    </row>
    <row r="12570" spans="5:6">
      <c r="E12570" t="str">
        <v>427b</v>
      </c>
      <c r="F12570">
        <f t="shared" si="208"/>
        <v>427</v>
      </c>
    </row>
    <row r="12571" spans="5:6">
      <c r="E12571" t="str">
        <v>427b</v>
      </c>
      <c r="F12571">
        <f t="shared" si="208"/>
        <v>427</v>
      </c>
    </row>
    <row r="12572" spans="5:6">
      <c r="E12572" t="str">
        <v>427b</v>
      </c>
      <c r="F12572">
        <f t="shared" si="208"/>
        <v>427</v>
      </c>
    </row>
    <row r="12573" spans="5:6">
      <c r="E12573" t="str">
        <v>427b</v>
      </c>
      <c r="F12573">
        <f t="shared" si="208"/>
        <v>427</v>
      </c>
    </row>
    <row r="12574" spans="5:6">
      <c r="E12574" t="str">
        <v>427b</v>
      </c>
      <c r="F12574">
        <f t="shared" si="208"/>
        <v>427</v>
      </c>
    </row>
    <row r="12575" spans="5:6">
      <c r="E12575" t="str">
        <v>427b</v>
      </c>
      <c r="F12575">
        <f t="shared" si="208"/>
        <v>427</v>
      </c>
    </row>
    <row r="12576" spans="5:6">
      <c r="E12576" t="str">
        <v>427b</v>
      </c>
      <c r="F12576">
        <f t="shared" si="208"/>
        <v>427</v>
      </c>
    </row>
    <row r="12577" spans="5:6">
      <c r="E12577" t="str">
        <v>427b</v>
      </c>
      <c r="F12577">
        <f t="shared" si="208"/>
        <v>427</v>
      </c>
    </row>
    <row r="12578" spans="5:6">
      <c r="E12578" t="str">
        <v>427b</v>
      </c>
      <c r="F12578">
        <f t="shared" si="208"/>
        <v>427</v>
      </c>
    </row>
    <row r="12579" spans="5:6">
      <c r="E12579" t="str">
        <v>427b</v>
      </c>
      <c r="F12579">
        <f t="shared" si="208"/>
        <v>427</v>
      </c>
    </row>
    <row r="12580" spans="5:6">
      <c r="E12580" t="str">
        <v>427b</v>
      </c>
      <c r="F12580">
        <f t="shared" si="208"/>
        <v>427</v>
      </c>
    </row>
    <row r="12581" spans="5:6">
      <c r="E12581" t="str">
        <v>427b</v>
      </c>
      <c r="F12581">
        <f t="shared" si="208"/>
        <v>427</v>
      </c>
    </row>
    <row r="12582" spans="5:6">
      <c r="E12582" t="str">
        <v>427b</v>
      </c>
      <c r="F12582">
        <f t="shared" si="208"/>
        <v>427</v>
      </c>
    </row>
    <row r="12583" spans="5:6">
      <c r="E12583" t="str">
        <v>428a</v>
      </c>
      <c r="F12583">
        <f t="shared" si="208"/>
        <v>428</v>
      </c>
    </row>
    <row r="12584" spans="5:6">
      <c r="E12584" t="str">
        <v>428a</v>
      </c>
      <c r="F12584">
        <f t="shared" si="208"/>
        <v>428</v>
      </c>
    </row>
    <row r="12585" spans="5:6">
      <c r="E12585" t="str">
        <v>428a</v>
      </c>
      <c r="F12585">
        <f t="shared" si="208"/>
        <v>428</v>
      </c>
    </row>
    <row r="12586" spans="5:6">
      <c r="E12586" t="str">
        <v>428a</v>
      </c>
      <c r="F12586">
        <f t="shared" si="208"/>
        <v>428</v>
      </c>
    </row>
    <row r="12587" spans="5:6">
      <c r="E12587" t="str">
        <v>428a</v>
      </c>
      <c r="F12587">
        <f t="shared" si="208"/>
        <v>428</v>
      </c>
    </row>
    <row r="12588" spans="5:6">
      <c r="E12588" t="str">
        <v>428a</v>
      </c>
      <c r="F12588">
        <f t="shared" si="208"/>
        <v>428</v>
      </c>
    </row>
    <row r="12589" spans="5:6">
      <c r="E12589" t="str">
        <v>428a</v>
      </c>
      <c r="F12589">
        <f t="shared" si="208"/>
        <v>428</v>
      </c>
    </row>
    <row r="12590" spans="5:6">
      <c r="E12590" t="str">
        <v>428a</v>
      </c>
      <c r="F12590">
        <f t="shared" si="208"/>
        <v>428</v>
      </c>
    </row>
    <row r="12591" spans="5:6">
      <c r="E12591" t="str">
        <v>428a</v>
      </c>
      <c r="F12591">
        <f t="shared" si="208"/>
        <v>428</v>
      </c>
    </row>
    <row r="12592" spans="5:6">
      <c r="E12592" t="str">
        <v>428a</v>
      </c>
      <c r="F12592">
        <f t="shared" si="208"/>
        <v>428</v>
      </c>
    </row>
    <row r="12593" spans="5:6">
      <c r="E12593" t="str">
        <v>428a</v>
      </c>
      <c r="F12593">
        <f t="shared" si="208"/>
        <v>428</v>
      </c>
    </row>
    <row r="12594" spans="5:6">
      <c r="E12594" t="str">
        <v>428a</v>
      </c>
      <c r="F12594">
        <f t="shared" si="208"/>
        <v>428</v>
      </c>
    </row>
    <row r="12595" spans="5:6">
      <c r="E12595" t="str">
        <v>428a</v>
      </c>
      <c r="F12595">
        <f t="shared" si="208"/>
        <v>428</v>
      </c>
    </row>
    <row r="12596" spans="5:6">
      <c r="E12596" t="str">
        <v>428a</v>
      </c>
      <c r="F12596">
        <f t="shared" si="208"/>
        <v>428</v>
      </c>
    </row>
    <row r="12597" spans="5:6">
      <c r="E12597" t="str">
        <v>428a</v>
      </c>
      <c r="F12597">
        <f t="shared" si="208"/>
        <v>428</v>
      </c>
    </row>
    <row r="12598" spans="5:6">
      <c r="E12598" t="str">
        <v>428a</v>
      </c>
      <c r="F12598">
        <f t="shared" si="208"/>
        <v>428</v>
      </c>
    </row>
    <row r="12599" spans="5:6">
      <c r="E12599" t="str">
        <v>428a</v>
      </c>
      <c r="F12599">
        <f t="shared" si="208"/>
        <v>428</v>
      </c>
    </row>
    <row r="12600" spans="5:6">
      <c r="E12600" t="str">
        <v>428a</v>
      </c>
      <c r="F12600">
        <f t="shared" si="208"/>
        <v>428</v>
      </c>
    </row>
    <row r="12601" spans="5:6">
      <c r="E12601" t="str">
        <v>428a</v>
      </c>
      <c r="F12601">
        <f t="shared" si="208"/>
        <v>428</v>
      </c>
    </row>
    <row r="12602" spans="5:6">
      <c r="E12602" t="str">
        <v>428a</v>
      </c>
      <c r="F12602">
        <f t="shared" si="208"/>
        <v>428</v>
      </c>
    </row>
    <row r="12603" spans="5:6">
      <c r="E12603" t="str">
        <v>428a</v>
      </c>
      <c r="F12603">
        <f t="shared" si="208"/>
        <v>428</v>
      </c>
    </row>
    <row r="12604" spans="5:6">
      <c r="E12604" t="str">
        <v>428a</v>
      </c>
      <c r="F12604">
        <f t="shared" si="208"/>
        <v>428</v>
      </c>
    </row>
    <row r="12605" spans="5:6">
      <c r="E12605" t="str">
        <v>428a</v>
      </c>
      <c r="F12605">
        <f t="shared" si="208"/>
        <v>428</v>
      </c>
    </row>
    <row r="12606" spans="5:6">
      <c r="E12606" t="str">
        <v>428a</v>
      </c>
      <c r="F12606">
        <f t="shared" si="208"/>
        <v>428</v>
      </c>
    </row>
    <row r="12607" spans="5:6">
      <c r="E12607" t="str">
        <v>428a</v>
      </c>
      <c r="F12607">
        <f t="shared" si="208"/>
        <v>428</v>
      </c>
    </row>
    <row r="12608" spans="5:6">
      <c r="E12608" t="str">
        <v>428a</v>
      </c>
      <c r="F12608">
        <f t="shared" si="208"/>
        <v>428</v>
      </c>
    </row>
    <row r="12609" spans="5:6">
      <c r="E12609" t="str">
        <v>428a</v>
      </c>
      <c r="F12609">
        <f t="shared" si="208"/>
        <v>428</v>
      </c>
    </row>
    <row r="12610" spans="5:6">
      <c r="E12610" t="str">
        <v>428a</v>
      </c>
      <c r="F12610">
        <f t="shared" si="208"/>
        <v>428</v>
      </c>
    </row>
    <row r="12611" spans="5:6">
      <c r="E12611" t="str">
        <v>428a</v>
      </c>
      <c r="F12611">
        <f t="shared" ref="F12611:F12674" si="209">VALUE(LEFT(E12611,LEN(E12611)-1))</f>
        <v>428</v>
      </c>
    </row>
    <row r="12612" spans="5:6">
      <c r="E12612" t="str">
        <v>428a</v>
      </c>
      <c r="F12612">
        <f t="shared" si="209"/>
        <v>428</v>
      </c>
    </row>
    <row r="12613" spans="5:6">
      <c r="E12613" t="str">
        <v>428a</v>
      </c>
      <c r="F12613">
        <f t="shared" si="209"/>
        <v>428</v>
      </c>
    </row>
    <row r="12614" spans="5:6">
      <c r="E12614" t="str">
        <v>428a</v>
      </c>
      <c r="F12614">
        <f t="shared" si="209"/>
        <v>428</v>
      </c>
    </row>
    <row r="12615" spans="5:6">
      <c r="E12615" t="str">
        <v>428a</v>
      </c>
      <c r="F12615">
        <f t="shared" si="209"/>
        <v>428</v>
      </c>
    </row>
    <row r="12616" spans="5:6">
      <c r="E12616" t="str">
        <v>428a</v>
      </c>
      <c r="F12616">
        <f t="shared" si="209"/>
        <v>428</v>
      </c>
    </row>
    <row r="12617" spans="5:6">
      <c r="E12617" t="str">
        <v>428a</v>
      </c>
      <c r="F12617">
        <f t="shared" si="209"/>
        <v>428</v>
      </c>
    </row>
    <row r="12618" spans="5:6">
      <c r="E12618" t="str">
        <v>428a</v>
      </c>
      <c r="F12618">
        <f t="shared" si="209"/>
        <v>428</v>
      </c>
    </row>
    <row r="12619" spans="5:6">
      <c r="E12619" t="str">
        <v>428a</v>
      </c>
      <c r="F12619">
        <f t="shared" si="209"/>
        <v>428</v>
      </c>
    </row>
    <row r="12620" spans="5:6">
      <c r="E12620" t="str">
        <v>428a</v>
      </c>
      <c r="F12620">
        <f t="shared" si="209"/>
        <v>428</v>
      </c>
    </row>
    <row r="12621" spans="5:6">
      <c r="E12621" t="str">
        <v>428a</v>
      </c>
      <c r="F12621">
        <f t="shared" si="209"/>
        <v>428</v>
      </c>
    </row>
    <row r="12622" spans="5:6">
      <c r="E12622" t="str">
        <v>428a</v>
      </c>
      <c r="F12622">
        <f t="shared" si="209"/>
        <v>428</v>
      </c>
    </row>
    <row r="12623" spans="5:6">
      <c r="E12623" t="str">
        <v>428a</v>
      </c>
      <c r="F12623">
        <f t="shared" si="209"/>
        <v>428</v>
      </c>
    </row>
    <row r="12624" spans="5:6">
      <c r="E12624" t="str">
        <v>428a</v>
      </c>
      <c r="F12624">
        <f t="shared" si="209"/>
        <v>428</v>
      </c>
    </row>
    <row r="12625" spans="5:6">
      <c r="E12625" t="str">
        <v>428a</v>
      </c>
      <c r="F12625">
        <f t="shared" si="209"/>
        <v>428</v>
      </c>
    </row>
    <row r="12626" spans="5:6">
      <c r="E12626" t="str">
        <v>428a</v>
      </c>
      <c r="F12626">
        <f t="shared" si="209"/>
        <v>428</v>
      </c>
    </row>
    <row r="12627" spans="5:6">
      <c r="E12627" t="str">
        <v>428a</v>
      </c>
      <c r="F12627">
        <f t="shared" si="209"/>
        <v>428</v>
      </c>
    </row>
    <row r="12628" spans="5:6">
      <c r="E12628" t="str">
        <v>428a</v>
      </c>
      <c r="F12628">
        <f t="shared" si="209"/>
        <v>428</v>
      </c>
    </row>
    <row r="12629" spans="5:6">
      <c r="E12629" t="str">
        <v>428a</v>
      </c>
      <c r="F12629">
        <f t="shared" si="209"/>
        <v>428</v>
      </c>
    </row>
    <row r="12630" spans="5:6">
      <c r="E12630" t="str">
        <v>428a</v>
      </c>
      <c r="F12630">
        <f t="shared" si="209"/>
        <v>428</v>
      </c>
    </row>
    <row r="12631" spans="5:6">
      <c r="E12631" t="str">
        <v>428a</v>
      </c>
      <c r="F12631">
        <f t="shared" si="209"/>
        <v>428</v>
      </c>
    </row>
    <row r="12632" spans="5:6">
      <c r="E12632" t="str">
        <v>428a</v>
      </c>
      <c r="F12632">
        <f t="shared" si="209"/>
        <v>428</v>
      </c>
    </row>
    <row r="12633" spans="5:6">
      <c r="E12633" t="str">
        <v>428a</v>
      </c>
      <c r="F12633">
        <f t="shared" si="209"/>
        <v>428</v>
      </c>
    </row>
    <row r="12634" spans="5:6">
      <c r="E12634" t="str">
        <v>428a</v>
      </c>
      <c r="F12634">
        <f t="shared" si="209"/>
        <v>428</v>
      </c>
    </row>
    <row r="12635" spans="5:6">
      <c r="E12635" t="str">
        <v>428a</v>
      </c>
      <c r="F12635">
        <f t="shared" si="209"/>
        <v>428</v>
      </c>
    </row>
    <row r="12636" spans="5:6">
      <c r="E12636" t="str">
        <v>428a</v>
      </c>
      <c r="F12636">
        <f t="shared" si="209"/>
        <v>428</v>
      </c>
    </row>
    <row r="12637" spans="5:6">
      <c r="E12637" t="str">
        <v>428a</v>
      </c>
      <c r="F12637">
        <f t="shared" si="209"/>
        <v>428</v>
      </c>
    </row>
    <row r="12638" spans="5:6">
      <c r="E12638" t="str">
        <v>428a</v>
      </c>
      <c r="F12638">
        <f t="shared" si="209"/>
        <v>428</v>
      </c>
    </row>
    <row r="12639" spans="5:6">
      <c r="E12639" t="str">
        <v>428a</v>
      </c>
      <c r="F12639">
        <f t="shared" si="209"/>
        <v>428</v>
      </c>
    </row>
    <row r="12640" spans="5:6">
      <c r="E12640" t="str">
        <v>428a</v>
      </c>
      <c r="F12640">
        <f t="shared" si="209"/>
        <v>428</v>
      </c>
    </row>
    <row r="12641" spans="5:6">
      <c r="E12641" t="str">
        <v>428a</v>
      </c>
      <c r="F12641">
        <f t="shared" si="209"/>
        <v>428</v>
      </c>
    </row>
    <row r="12642" spans="5:6">
      <c r="E12642" t="str">
        <v>428a</v>
      </c>
      <c r="F12642">
        <f t="shared" si="209"/>
        <v>428</v>
      </c>
    </row>
    <row r="12643" spans="5:6">
      <c r="E12643" t="str">
        <v>428a</v>
      </c>
      <c r="F12643">
        <f t="shared" si="209"/>
        <v>428</v>
      </c>
    </row>
    <row r="12644" spans="5:6">
      <c r="E12644" t="str">
        <v>428a</v>
      </c>
      <c r="F12644">
        <f t="shared" si="209"/>
        <v>428</v>
      </c>
    </row>
    <row r="12645" spans="5:6">
      <c r="E12645" t="str">
        <v>428a</v>
      </c>
      <c r="F12645">
        <f t="shared" si="209"/>
        <v>428</v>
      </c>
    </row>
    <row r="12646" spans="5:6">
      <c r="E12646" t="str">
        <v>428a</v>
      </c>
      <c r="F12646">
        <f t="shared" si="209"/>
        <v>428</v>
      </c>
    </row>
    <row r="12647" spans="5:6">
      <c r="E12647" t="str">
        <v>428b</v>
      </c>
      <c r="F12647">
        <f t="shared" si="209"/>
        <v>428</v>
      </c>
    </row>
    <row r="12648" spans="5:6">
      <c r="E12648" t="str">
        <v>428b</v>
      </c>
      <c r="F12648">
        <f t="shared" si="209"/>
        <v>428</v>
      </c>
    </row>
    <row r="12649" spans="5:6">
      <c r="E12649" t="str">
        <v>428b</v>
      </c>
      <c r="F12649">
        <f t="shared" si="209"/>
        <v>428</v>
      </c>
    </row>
    <row r="12650" spans="5:6">
      <c r="E12650" t="str">
        <v>428b</v>
      </c>
      <c r="F12650">
        <f t="shared" si="209"/>
        <v>428</v>
      </c>
    </row>
    <row r="12651" spans="5:6">
      <c r="E12651" t="str">
        <v>428b</v>
      </c>
      <c r="F12651">
        <f t="shared" si="209"/>
        <v>428</v>
      </c>
    </row>
    <row r="12652" spans="5:6">
      <c r="E12652" t="str">
        <v>428b</v>
      </c>
      <c r="F12652">
        <f t="shared" si="209"/>
        <v>428</v>
      </c>
    </row>
    <row r="12653" spans="5:6">
      <c r="E12653" t="str">
        <v>428b</v>
      </c>
      <c r="F12653">
        <f t="shared" si="209"/>
        <v>428</v>
      </c>
    </row>
    <row r="12654" spans="5:6">
      <c r="E12654" t="str">
        <v>428b</v>
      </c>
      <c r="F12654">
        <f t="shared" si="209"/>
        <v>428</v>
      </c>
    </row>
    <row r="12655" spans="5:6">
      <c r="E12655" t="str">
        <v>428b</v>
      </c>
      <c r="F12655">
        <f t="shared" si="209"/>
        <v>428</v>
      </c>
    </row>
    <row r="12656" spans="5:6">
      <c r="E12656" t="str">
        <v>428b</v>
      </c>
      <c r="F12656">
        <f t="shared" si="209"/>
        <v>428</v>
      </c>
    </row>
    <row r="12657" spans="5:6">
      <c r="E12657" t="str">
        <v>428b</v>
      </c>
      <c r="F12657">
        <f t="shared" si="209"/>
        <v>428</v>
      </c>
    </row>
    <row r="12658" spans="5:6">
      <c r="E12658" t="str">
        <v>428b</v>
      </c>
      <c r="F12658">
        <f t="shared" si="209"/>
        <v>428</v>
      </c>
    </row>
    <row r="12659" spans="5:6">
      <c r="E12659" t="str">
        <v>428b</v>
      </c>
      <c r="F12659">
        <f t="shared" si="209"/>
        <v>428</v>
      </c>
    </row>
    <row r="12660" spans="5:6">
      <c r="E12660" t="str">
        <v>428b</v>
      </c>
      <c r="F12660">
        <f t="shared" si="209"/>
        <v>428</v>
      </c>
    </row>
    <row r="12661" spans="5:6">
      <c r="E12661" t="str">
        <v>428b</v>
      </c>
      <c r="F12661">
        <f t="shared" si="209"/>
        <v>428</v>
      </c>
    </row>
    <row r="12662" spans="5:6">
      <c r="E12662" t="str">
        <v>428b</v>
      </c>
      <c r="F12662">
        <f t="shared" si="209"/>
        <v>428</v>
      </c>
    </row>
    <row r="12663" spans="5:6">
      <c r="E12663" t="str">
        <v>428b</v>
      </c>
      <c r="F12663">
        <f t="shared" si="209"/>
        <v>428</v>
      </c>
    </row>
    <row r="12664" spans="5:6">
      <c r="E12664" t="str">
        <v>428b</v>
      </c>
      <c r="F12664">
        <f t="shared" si="209"/>
        <v>428</v>
      </c>
    </row>
    <row r="12665" spans="5:6">
      <c r="E12665" t="str">
        <v>428b</v>
      </c>
      <c r="F12665">
        <f t="shared" si="209"/>
        <v>428</v>
      </c>
    </row>
    <row r="12666" spans="5:6">
      <c r="E12666" t="str">
        <v>428b</v>
      </c>
      <c r="F12666">
        <f t="shared" si="209"/>
        <v>428</v>
      </c>
    </row>
    <row r="12667" spans="5:6">
      <c r="E12667" t="str">
        <v>428b</v>
      </c>
      <c r="F12667">
        <f t="shared" si="209"/>
        <v>428</v>
      </c>
    </row>
    <row r="12668" spans="5:6">
      <c r="E12668" t="str">
        <v>428b</v>
      </c>
      <c r="F12668">
        <f t="shared" si="209"/>
        <v>428</v>
      </c>
    </row>
    <row r="12669" spans="5:6">
      <c r="E12669" t="str">
        <v>428b</v>
      </c>
      <c r="F12669">
        <f t="shared" si="209"/>
        <v>428</v>
      </c>
    </row>
    <row r="12670" spans="5:6">
      <c r="E12670" t="str">
        <v>428b</v>
      </c>
      <c r="F12670">
        <f t="shared" si="209"/>
        <v>428</v>
      </c>
    </row>
    <row r="12671" spans="5:6">
      <c r="E12671" t="str">
        <v>428b</v>
      </c>
      <c r="F12671">
        <f t="shared" si="209"/>
        <v>428</v>
      </c>
    </row>
    <row r="12672" spans="5:6">
      <c r="E12672" t="str">
        <v>428b</v>
      </c>
      <c r="F12672">
        <f t="shared" si="209"/>
        <v>428</v>
      </c>
    </row>
    <row r="12673" spans="5:6">
      <c r="E12673" t="str">
        <v>428b</v>
      </c>
      <c r="F12673">
        <f t="shared" si="209"/>
        <v>428</v>
      </c>
    </row>
    <row r="12674" spans="5:6">
      <c r="E12674" t="str">
        <v>428b</v>
      </c>
      <c r="F12674">
        <f t="shared" si="209"/>
        <v>428</v>
      </c>
    </row>
    <row r="12675" spans="5:6">
      <c r="E12675" t="str">
        <v>428b</v>
      </c>
      <c r="F12675">
        <f t="shared" ref="F12675:F12738" si="210">VALUE(LEFT(E12675,LEN(E12675)-1))</f>
        <v>428</v>
      </c>
    </row>
    <row r="12676" spans="5:6">
      <c r="E12676" t="str">
        <v>428b</v>
      </c>
      <c r="F12676">
        <f t="shared" si="210"/>
        <v>428</v>
      </c>
    </row>
    <row r="12677" spans="5:6">
      <c r="E12677" t="str">
        <v>428b</v>
      </c>
      <c r="F12677">
        <f t="shared" si="210"/>
        <v>428</v>
      </c>
    </row>
    <row r="12678" spans="5:6">
      <c r="E12678" t="str">
        <v>428b</v>
      </c>
      <c r="F12678">
        <f t="shared" si="210"/>
        <v>428</v>
      </c>
    </row>
    <row r="12679" spans="5:6">
      <c r="E12679" t="str">
        <v>428b</v>
      </c>
      <c r="F12679">
        <f t="shared" si="210"/>
        <v>428</v>
      </c>
    </row>
    <row r="12680" spans="5:6">
      <c r="E12680" t="str">
        <v>428b</v>
      </c>
      <c r="F12680">
        <f t="shared" si="210"/>
        <v>428</v>
      </c>
    </row>
    <row r="12681" spans="5:6">
      <c r="E12681" t="str">
        <v>428b</v>
      </c>
      <c r="F12681">
        <f t="shared" si="210"/>
        <v>428</v>
      </c>
    </row>
    <row r="12682" spans="5:6">
      <c r="E12682" t="str">
        <v>428b</v>
      </c>
      <c r="F12682">
        <f t="shared" si="210"/>
        <v>428</v>
      </c>
    </row>
    <row r="12683" spans="5:6">
      <c r="E12683" t="str">
        <v>428b</v>
      </c>
      <c r="F12683">
        <f t="shared" si="210"/>
        <v>428</v>
      </c>
    </row>
    <row r="12684" spans="5:6">
      <c r="E12684" t="str">
        <v>428b</v>
      </c>
      <c r="F12684">
        <f t="shared" si="210"/>
        <v>428</v>
      </c>
    </row>
    <row r="12685" spans="5:6">
      <c r="E12685" t="str">
        <v>428b</v>
      </c>
      <c r="F12685">
        <f t="shared" si="210"/>
        <v>428</v>
      </c>
    </row>
    <row r="12686" spans="5:6">
      <c r="E12686" t="str">
        <v>428b</v>
      </c>
      <c r="F12686">
        <f t="shared" si="210"/>
        <v>428</v>
      </c>
    </row>
    <row r="12687" spans="5:6">
      <c r="E12687" t="str">
        <v>429a</v>
      </c>
      <c r="F12687">
        <f t="shared" si="210"/>
        <v>429</v>
      </c>
    </row>
    <row r="12688" spans="5:6">
      <c r="E12688" t="str">
        <v>429a</v>
      </c>
      <c r="F12688">
        <f t="shared" si="210"/>
        <v>429</v>
      </c>
    </row>
    <row r="12689" spans="5:6">
      <c r="E12689" t="str">
        <v>429a</v>
      </c>
      <c r="F12689">
        <f t="shared" si="210"/>
        <v>429</v>
      </c>
    </row>
    <row r="12690" spans="5:6">
      <c r="E12690" t="str">
        <v>429a</v>
      </c>
      <c r="F12690">
        <f t="shared" si="210"/>
        <v>429</v>
      </c>
    </row>
    <row r="12691" spans="5:6">
      <c r="E12691" t="str">
        <v>429a</v>
      </c>
      <c r="F12691">
        <f t="shared" si="210"/>
        <v>429</v>
      </c>
    </row>
    <row r="12692" spans="5:6">
      <c r="E12692" t="str">
        <v>429a</v>
      </c>
      <c r="F12692">
        <f t="shared" si="210"/>
        <v>429</v>
      </c>
    </row>
    <row r="12693" spans="5:6">
      <c r="E12693" t="str">
        <v>429a</v>
      </c>
      <c r="F12693">
        <f t="shared" si="210"/>
        <v>429</v>
      </c>
    </row>
    <row r="12694" spans="5:6">
      <c r="E12694" t="str">
        <v>429a</v>
      </c>
      <c r="F12694">
        <f t="shared" si="210"/>
        <v>429</v>
      </c>
    </row>
    <row r="12695" spans="5:6">
      <c r="E12695" t="str">
        <v>429a</v>
      </c>
      <c r="F12695">
        <f t="shared" si="210"/>
        <v>429</v>
      </c>
    </row>
    <row r="12696" spans="5:6">
      <c r="E12696" t="str">
        <v>429a</v>
      </c>
      <c r="F12696">
        <f t="shared" si="210"/>
        <v>429</v>
      </c>
    </row>
    <row r="12697" spans="5:6">
      <c r="E12697" t="str">
        <v>429a</v>
      </c>
      <c r="F12697">
        <f t="shared" si="210"/>
        <v>429</v>
      </c>
    </row>
    <row r="12698" spans="5:6">
      <c r="E12698" t="str">
        <v>429a</v>
      </c>
      <c r="F12698">
        <f t="shared" si="210"/>
        <v>429</v>
      </c>
    </row>
    <row r="12699" spans="5:6">
      <c r="E12699" t="str">
        <v>429a</v>
      </c>
      <c r="F12699">
        <f t="shared" si="210"/>
        <v>429</v>
      </c>
    </row>
    <row r="12700" spans="5:6">
      <c r="E12700" t="str">
        <v>429a</v>
      </c>
      <c r="F12700">
        <f t="shared" si="210"/>
        <v>429</v>
      </c>
    </row>
    <row r="12701" spans="5:6">
      <c r="E12701" t="str">
        <v>429a</v>
      </c>
      <c r="F12701">
        <f t="shared" si="210"/>
        <v>429</v>
      </c>
    </row>
    <row r="12702" spans="5:6">
      <c r="E12702" t="str">
        <v>429a</v>
      </c>
      <c r="F12702">
        <f t="shared" si="210"/>
        <v>429</v>
      </c>
    </row>
    <row r="12703" spans="5:6">
      <c r="E12703" t="str">
        <v>429a</v>
      </c>
      <c r="F12703">
        <f t="shared" si="210"/>
        <v>429</v>
      </c>
    </row>
    <row r="12704" spans="5:6">
      <c r="E12704" t="str">
        <v>429a</v>
      </c>
      <c r="F12704">
        <f t="shared" si="210"/>
        <v>429</v>
      </c>
    </row>
    <row r="12705" spans="5:6">
      <c r="E12705" t="str">
        <v>429a</v>
      </c>
      <c r="F12705">
        <f t="shared" si="210"/>
        <v>429</v>
      </c>
    </row>
    <row r="12706" spans="5:6">
      <c r="E12706" t="str">
        <v>429a</v>
      </c>
      <c r="F12706">
        <f t="shared" si="210"/>
        <v>429</v>
      </c>
    </row>
    <row r="12707" spans="5:6">
      <c r="E12707" t="str">
        <v>429a</v>
      </c>
      <c r="F12707">
        <f t="shared" si="210"/>
        <v>429</v>
      </c>
    </row>
    <row r="12708" spans="5:6">
      <c r="E12708" t="str">
        <v>429a</v>
      </c>
      <c r="F12708">
        <f t="shared" si="210"/>
        <v>429</v>
      </c>
    </row>
    <row r="12709" spans="5:6">
      <c r="E12709" t="str">
        <v>429a</v>
      </c>
      <c r="F12709">
        <f t="shared" si="210"/>
        <v>429</v>
      </c>
    </row>
    <row r="12710" spans="5:6">
      <c r="E12710" t="str">
        <v>429a</v>
      </c>
      <c r="F12710">
        <f t="shared" si="210"/>
        <v>429</v>
      </c>
    </row>
    <row r="12711" spans="5:6">
      <c r="E12711" t="str">
        <v>429a</v>
      </c>
      <c r="F12711">
        <f t="shared" si="210"/>
        <v>429</v>
      </c>
    </row>
    <row r="12712" spans="5:6">
      <c r="E12712" t="str">
        <v>429a</v>
      </c>
      <c r="F12712">
        <f t="shared" si="210"/>
        <v>429</v>
      </c>
    </row>
    <row r="12713" spans="5:6">
      <c r="E12713" t="str">
        <v>429a</v>
      </c>
      <c r="F12713">
        <f t="shared" si="210"/>
        <v>429</v>
      </c>
    </row>
    <row r="12714" spans="5:6">
      <c r="E12714" t="str">
        <v>429a</v>
      </c>
      <c r="F12714">
        <f t="shared" si="210"/>
        <v>429</v>
      </c>
    </row>
    <row r="12715" spans="5:6">
      <c r="E12715" t="str">
        <v>429a</v>
      </c>
      <c r="F12715">
        <f t="shared" si="210"/>
        <v>429</v>
      </c>
    </row>
    <row r="12716" spans="5:6">
      <c r="E12716" t="str">
        <v>429a</v>
      </c>
      <c r="F12716">
        <f t="shared" si="210"/>
        <v>429</v>
      </c>
    </row>
    <row r="12717" spans="5:6">
      <c r="E12717" t="str">
        <v>429a</v>
      </c>
      <c r="F12717">
        <f t="shared" si="210"/>
        <v>429</v>
      </c>
    </row>
    <row r="12718" spans="5:6">
      <c r="E12718" t="str">
        <v>429a</v>
      </c>
      <c r="F12718">
        <f t="shared" si="210"/>
        <v>429</v>
      </c>
    </row>
    <row r="12719" spans="5:6">
      <c r="E12719" t="str">
        <v>429a</v>
      </c>
      <c r="F12719">
        <f t="shared" si="210"/>
        <v>429</v>
      </c>
    </row>
    <row r="12720" spans="5:6">
      <c r="E12720" t="str">
        <v>429a</v>
      </c>
      <c r="F12720">
        <f t="shared" si="210"/>
        <v>429</v>
      </c>
    </row>
    <row r="12721" spans="5:6">
      <c r="E12721" t="str">
        <v>429a</v>
      </c>
      <c r="F12721">
        <f t="shared" si="210"/>
        <v>429</v>
      </c>
    </row>
    <row r="12722" spans="5:6">
      <c r="E12722" t="str">
        <v>429a</v>
      </c>
      <c r="F12722">
        <f t="shared" si="210"/>
        <v>429</v>
      </c>
    </row>
    <row r="12723" spans="5:6">
      <c r="E12723" t="str">
        <v>429a</v>
      </c>
      <c r="F12723">
        <f t="shared" si="210"/>
        <v>429</v>
      </c>
    </row>
    <row r="12724" spans="5:6">
      <c r="E12724" t="str">
        <v>429a</v>
      </c>
      <c r="F12724">
        <f t="shared" si="210"/>
        <v>429</v>
      </c>
    </row>
    <row r="12725" spans="5:6">
      <c r="E12725" t="str">
        <v>429a</v>
      </c>
      <c r="F12725">
        <f t="shared" si="210"/>
        <v>429</v>
      </c>
    </row>
    <row r="12726" spans="5:6">
      <c r="E12726" t="str">
        <v>429a</v>
      </c>
      <c r="F12726">
        <f t="shared" si="210"/>
        <v>429</v>
      </c>
    </row>
    <row r="12727" spans="5:6">
      <c r="E12727" t="str">
        <v>429a</v>
      </c>
      <c r="F12727">
        <f t="shared" si="210"/>
        <v>429</v>
      </c>
    </row>
    <row r="12728" spans="5:6">
      <c r="E12728" t="str">
        <v>429b</v>
      </c>
      <c r="F12728">
        <f t="shared" si="210"/>
        <v>429</v>
      </c>
    </row>
    <row r="12729" spans="5:6">
      <c r="E12729" t="str">
        <v>429b</v>
      </c>
      <c r="F12729">
        <f t="shared" si="210"/>
        <v>429</v>
      </c>
    </row>
    <row r="12730" spans="5:6">
      <c r="E12730" t="str">
        <v>429b</v>
      </c>
      <c r="F12730">
        <f t="shared" si="210"/>
        <v>429</v>
      </c>
    </row>
    <row r="12731" spans="5:6">
      <c r="E12731" t="str">
        <v>429b</v>
      </c>
      <c r="F12731">
        <f t="shared" si="210"/>
        <v>429</v>
      </c>
    </row>
    <row r="12732" spans="5:6">
      <c r="E12732" t="str">
        <v>429b</v>
      </c>
      <c r="F12732">
        <f t="shared" si="210"/>
        <v>429</v>
      </c>
    </row>
    <row r="12733" spans="5:6">
      <c r="E12733" t="str">
        <v>429b</v>
      </c>
      <c r="F12733">
        <f t="shared" si="210"/>
        <v>429</v>
      </c>
    </row>
    <row r="12734" spans="5:6">
      <c r="E12734" t="str">
        <v>429b</v>
      </c>
      <c r="F12734">
        <f t="shared" si="210"/>
        <v>429</v>
      </c>
    </row>
    <row r="12735" spans="5:6">
      <c r="E12735" t="str">
        <v>429b</v>
      </c>
      <c r="F12735">
        <f t="shared" si="210"/>
        <v>429</v>
      </c>
    </row>
    <row r="12736" spans="5:6">
      <c r="E12736" t="str">
        <v>429b</v>
      </c>
      <c r="F12736">
        <f t="shared" si="210"/>
        <v>429</v>
      </c>
    </row>
    <row r="12737" spans="5:6">
      <c r="E12737" t="str">
        <v>429b</v>
      </c>
      <c r="F12737">
        <f t="shared" si="210"/>
        <v>429</v>
      </c>
    </row>
    <row r="12738" spans="5:6">
      <c r="E12738" t="str">
        <v>429b</v>
      </c>
      <c r="F12738">
        <f t="shared" si="210"/>
        <v>429</v>
      </c>
    </row>
    <row r="12739" spans="5:6">
      <c r="E12739" t="str">
        <v>429b</v>
      </c>
      <c r="F12739">
        <f t="shared" ref="F12739:F12802" si="211">VALUE(LEFT(E12739,LEN(E12739)-1))</f>
        <v>429</v>
      </c>
    </row>
    <row r="12740" spans="5:6">
      <c r="E12740" t="str">
        <v>429b</v>
      </c>
      <c r="F12740">
        <f t="shared" si="211"/>
        <v>429</v>
      </c>
    </row>
    <row r="12741" spans="5:6">
      <c r="E12741" t="str">
        <v>429b</v>
      </c>
      <c r="F12741">
        <f t="shared" si="211"/>
        <v>429</v>
      </c>
    </row>
    <row r="12742" spans="5:6">
      <c r="E12742" t="str">
        <v>429b</v>
      </c>
      <c r="F12742">
        <f t="shared" si="211"/>
        <v>429</v>
      </c>
    </row>
    <row r="12743" spans="5:6">
      <c r="E12743" t="str">
        <v>429b</v>
      </c>
      <c r="F12743">
        <f t="shared" si="211"/>
        <v>429</v>
      </c>
    </row>
    <row r="12744" spans="5:6">
      <c r="E12744" t="str">
        <v>429b</v>
      </c>
      <c r="F12744">
        <f t="shared" si="211"/>
        <v>429</v>
      </c>
    </row>
    <row r="12745" spans="5:6">
      <c r="E12745" t="str">
        <v>429b</v>
      </c>
      <c r="F12745">
        <f t="shared" si="211"/>
        <v>429</v>
      </c>
    </row>
    <row r="12746" spans="5:6">
      <c r="E12746" t="str">
        <v>429b</v>
      </c>
      <c r="F12746">
        <f t="shared" si="211"/>
        <v>429</v>
      </c>
    </row>
    <row r="12747" spans="5:6">
      <c r="E12747" t="str">
        <v>429b</v>
      </c>
      <c r="F12747">
        <f t="shared" si="211"/>
        <v>429</v>
      </c>
    </row>
    <row r="12748" spans="5:6">
      <c r="E12748" t="str">
        <v>429b</v>
      </c>
      <c r="F12748">
        <f t="shared" si="211"/>
        <v>429</v>
      </c>
    </row>
    <row r="12749" spans="5:6">
      <c r="E12749" t="str">
        <v>429b</v>
      </c>
      <c r="F12749">
        <f t="shared" si="211"/>
        <v>429</v>
      </c>
    </row>
    <row r="12750" spans="5:6">
      <c r="E12750" t="str">
        <v>429b</v>
      </c>
      <c r="F12750">
        <f t="shared" si="211"/>
        <v>429</v>
      </c>
    </row>
    <row r="12751" spans="5:6">
      <c r="E12751" t="str">
        <v>429b</v>
      </c>
      <c r="F12751">
        <f t="shared" si="211"/>
        <v>429</v>
      </c>
    </row>
    <row r="12752" spans="5:6">
      <c r="E12752" t="str">
        <v>429b</v>
      </c>
      <c r="F12752">
        <f t="shared" si="211"/>
        <v>429</v>
      </c>
    </row>
    <row r="12753" spans="5:6">
      <c r="E12753" t="str">
        <v>429b</v>
      </c>
      <c r="F12753">
        <f t="shared" si="211"/>
        <v>429</v>
      </c>
    </row>
    <row r="12754" spans="5:6">
      <c r="E12754" t="str">
        <v>429b</v>
      </c>
      <c r="F12754">
        <f t="shared" si="211"/>
        <v>429</v>
      </c>
    </row>
    <row r="12755" spans="5:6">
      <c r="E12755" t="str">
        <v>429b</v>
      </c>
      <c r="F12755">
        <f t="shared" si="211"/>
        <v>429</v>
      </c>
    </row>
    <row r="12756" spans="5:6">
      <c r="E12756" t="str">
        <v>429b</v>
      </c>
      <c r="F12756">
        <f t="shared" si="211"/>
        <v>429</v>
      </c>
    </row>
    <row r="12757" spans="5:6">
      <c r="E12757" t="str">
        <v>429b</v>
      </c>
      <c r="F12757">
        <f t="shared" si="211"/>
        <v>429</v>
      </c>
    </row>
    <row r="12758" spans="5:6">
      <c r="E12758" t="str">
        <v>429b</v>
      </c>
      <c r="F12758">
        <f t="shared" si="211"/>
        <v>429</v>
      </c>
    </row>
    <row r="12759" spans="5:6">
      <c r="E12759" t="str">
        <v>429b</v>
      </c>
      <c r="F12759">
        <f t="shared" si="211"/>
        <v>429</v>
      </c>
    </row>
    <row r="12760" spans="5:6">
      <c r="E12760" t="str">
        <v>429b</v>
      </c>
      <c r="F12760">
        <f t="shared" si="211"/>
        <v>429</v>
      </c>
    </row>
    <row r="12761" spans="5:6">
      <c r="E12761" t="str">
        <v>429b</v>
      </c>
      <c r="F12761">
        <f t="shared" si="211"/>
        <v>429</v>
      </c>
    </row>
    <row r="12762" spans="5:6">
      <c r="E12762" t="str">
        <v>429b</v>
      </c>
      <c r="F12762">
        <f t="shared" si="211"/>
        <v>429</v>
      </c>
    </row>
    <row r="12763" spans="5:6">
      <c r="E12763" t="str">
        <v>429b</v>
      </c>
      <c r="F12763">
        <f t="shared" si="211"/>
        <v>429</v>
      </c>
    </row>
    <row r="12764" spans="5:6">
      <c r="E12764" t="str">
        <v>429b</v>
      </c>
      <c r="F12764">
        <f t="shared" si="211"/>
        <v>429</v>
      </c>
    </row>
    <row r="12765" spans="5:6">
      <c r="E12765" t="str">
        <v>429b</v>
      </c>
      <c r="F12765">
        <f t="shared" si="211"/>
        <v>429</v>
      </c>
    </row>
    <row r="12766" spans="5:6">
      <c r="E12766" t="str">
        <v>429b</v>
      </c>
      <c r="F12766">
        <f t="shared" si="211"/>
        <v>429</v>
      </c>
    </row>
    <row r="12767" spans="5:6">
      <c r="E12767" t="str">
        <v>429b</v>
      </c>
      <c r="F12767">
        <f t="shared" si="211"/>
        <v>429</v>
      </c>
    </row>
    <row r="12768" spans="5:6">
      <c r="E12768" t="str">
        <v>429b</v>
      </c>
      <c r="F12768">
        <f t="shared" si="211"/>
        <v>429</v>
      </c>
    </row>
    <row r="12769" spans="5:6">
      <c r="E12769" t="str">
        <v>429b</v>
      </c>
      <c r="F12769">
        <f t="shared" si="211"/>
        <v>429</v>
      </c>
    </row>
    <row r="12770" spans="5:6">
      <c r="E12770" t="str">
        <v>429b</v>
      </c>
      <c r="F12770">
        <f t="shared" si="211"/>
        <v>429</v>
      </c>
    </row>
    <row r="12771" spans="5:6">
      <c r="E12771" t="str">
        <v>429b</v>
      </c>
      <c r="F12771">
        <f t="shared" si="211"/>
        <v>429</v>
      </c>
    </row>
    <row r="12772" spans="5:6">
      <c r="E12772" t="str">
        <v>429b</v>
      </c>
      <c r="F12772">
        <f t="shared" si="211"/>
        <v>429</v>
      </c>
    </row>
    <row r="12773" spans="5:6">
      <c r="E12773" t="str">
        <v>429b</v>
      </c>
      <c r="F12773">
        <f t="shared" si="211"/>
        <v>429</v>
      </c>
    </row>
    <row r="12774" spans="5:6">
      <c r="E12774" t="str">
        <v>430a</v>
      </c>
      <c r="F12774">
        <f t="shared" si="211"/>
        <v>430</v>
      </c>
    </row>
    <row r="12775" spans="5:6">
      <c r="E12775" t="str">
        <v>430a</v>
      </c>
      <c r="F12775">
        <f t="shared" si="211"/>
        <v>430</v>
      </c>
    </row>
    <row r="12776" spans="5:6">
      <c r="E12776" t="str">
        <v>430a</v>
      </c>
      <c r="F12776">
        <f t="shared" si="211"/>
        <v>430</v>
      </c>
    </row>
    <row r="12777" spans="5:6">
      <c r="E12777" t="str">
        <v>430a</v>
      </c>
      <c r="F12777">
        <f t="shared" si="211"/>
        <v>430</v>
      </c>
    </row>
    <row r="12778" spans="5:6">
      <c r="E12778" t="str">
        <v>430a</v>
      </c>
      <c r="F12778">
        <f t="shared" si="211"/>
        <v>430</v>
      </c>
    </row>
    <row r="12779" spans="5:6">
      <c r="E12779" t="str">
        <v>430a</v>
      </c>
      <c r="F12779">
        <f t="shared" si="211"/>
        <v>430</v>
      </c>
    </row>
    <row r="12780" spans="5:6">
      <c r="E12780" t="str">
        <v>430a</v>
      </c>
      <c r="F12780">
        <f t="shared" si="211"/>
        <v>430</v>
      </c>
    </row>
    <row r="12781" spans="5:6">
      <c r="E12781" t="str">
        <v>430a</v>
      </c>
      <c r="F12781">
        <f t="shared" si="211"/>
        <v>430</v>
      </c>
    </row>
    <row r="12782" spans="5:6">
      <c r="E12782" t="str">
        <v>430a</v>
      </c>
      <c r="F12782">
        <f t="shared" si="211"/>
        <v>430</v>
      </c>
    </row>
    <row r="12783" spans="5:6">
      <c r="E12783" t="str">
        <v>430a</v>
      </c>
      <c r="F12783">
        <f t="shared" si="211"/>
        <v>430</v>
      </c>
    </row>
    <row r="12784" spans="5:6">
      <c r="E12784" t="str">
        <v>430a</v>
      </c>
      <c r="F12784">
        <f t="shared" si="211"/>
        <v>430</v>
      </c>
    </row>
    <row r="12785" spans="5:6">
      <c r="E12785" t="str">
        <v>430a</v>
      </c>
      <c r="F12785">
        <f t="shared" si="211"/>
        <v>430</v>
      </c>
    </row>
    <row r="12786" spans="5:6">
      <c r="E12786" t="str">
        <v>430a</v>
      </c>
      <c r="F12786">
        <f t="shared" si="211"/>
        <v>430</v>
      </c>
    </row>
    <row r="12787" spans="5:6">
      <c r="E12787" t="str">
        <v>430a</v>
      </c>
      <c r="F12787">
        <f t="shared" si="211"/>
        <v>430</v>
      </c>
    </row>
    <row r="12788" spans="5:6">
      <c r="E12788" t="str">
        <v>430a</v>
      </c>
      <c r="F12788">
        <f t="shared" si="211"/>
        <v>430</v>
      </c>
    </row>
    <row r="12789" spans="5:6">
      <c r="E12789" t="str">
        <v>430a</v>
      </c>
      <c r="F12789">
        <f t="shared" si="211"/>
        <v>430</v>
      </c>
    </row>
    <row r="12790" spans="5:6">
      <c r="E12790" t="str">
        <v>430a</v>
      </c>
      <c r="F12790">
        <f t="shared" si="211"/>
        <v>430</v>
      </c>
    </row>
    <row r="12791" spans="5:6">
      <c r="E12791" t="str">
        <v>430a</v>
      </c>
      <c r="F12791">
        <f t="shared" si="211"/>
        <v>430</v>
      </c>
    </row>
    <row r="12792" spans="5:6">
      <c r="E12792" t="str">
        <v>430a</v>
      </c>
      <c r="F12792">
        <f t="shared" si="211"/>
        <v>430</v>
      </c>
    </row>
    <row r="12793" spans="5:6">
      <c r="E12793" t="str">
        <v>430a</v>
      </c>
      <c r="F12793">
        <f t="shared" si="211"/>
        <v>430</v>
      </c>
    </row>
    <row r="12794" spans="5:6">
      <c r="E12794" t="str">
        <v>430a</v>
      </c>
      <c r="F12794">
        <f t="shared" si="211"/>
        <v>430</v>
      </c>
    </row>
    <row r="12795" spans="5:6">
      <c r="E12795" t="str">
        <v>430a</v>
      </c>
      <c r="F12795">
        <f t="shared" si="211"/>
        <v>430</v>
      </c>
    </row>
    <row r="12796" spans="5:6">
      <c r="E12796" t="str">
        <v>430a</v>
      </c>
      <c r="F12796">
        <f t="shared" si="211"/>
        <v>430</v>
      </c>
    </row>
    <row r="12797" spans="5:6">
      <c r="E12797" t="str">
        <v>430a</v>
      </c>
      <c r="F12797">
        <f t="shared" si="211"/>
        <v>430</v>
      </c>
    </row>
    <row r="12798" spans="5:6">
      <c r="E12798" t="str">
        <v>430a</v>
      </c>
      <c r="F12798">
        <f t="shared" si="211"/>
        <v>430</v>
      </c>
    </row>
    <row r="12799" spans="5:6">
      <c r="E12799" t="str">
        <v>430a</v>
      </c>
      <c r="F12799">
        <f t="shared" si="211"/>
        <v>430</v>
      </c>
    </row>
    <row r="12800" spans="5:6">
      <c r="E12800" t="str">
        <v>430a</v>
      </c>
      <c r="F12800">
        <f t="shared" si="211"/>
        <v>430</v>
      </c>
    </row>
    <row r="12801" spans="5:6">
      <c r="E12801" t="str">
        <v>430a</v>
      </c>
      <c r="F12801">
        <f t="shared" si="211"/>
        <v>430</v>
      </c>
    </row>
    <row r="12802" spans="5:6">
      <c r="E12802" t="str">
        <v>430a</v>
      </c>
      <c r="F12802">
        <f t="shared" si="211"/>
        <v>430</v>
      </c>
    </row>
    <row r="12803" spans="5:6">
      <c r="E12803" t="str">
        <v>430a</v>
      </c>
      <c r="F12803">
        <f t="shared" ref="F12803:F12866" si="212">VALUE(LEFT(E12803,LEN(E12803)-1))</f>
        <v>430</v>
      </c>
    </row>
    <row r="12804" spans="5:6">
      <c r="E12804" t="str">
        <v>430a</v>
      </c>
      <c r="F12804">
        <f t="shared" si="212"/>
        <v>430</v>
      </c>
    </row>
    <row r="12805" spans="5:6">
      <c r="E12805" t="str">
        <v>430a</v>
      </c>
      <c r="F12805">
        <f t="shared" si="212"/>
        <v>430</v>
      </c>
    </row>
    <row r="12806" spans="5:6">
      <c r="E12806" t="str">
        <v>430a</v>
      </c>
      <c r="F12806">
        <f t="shared" si="212"/>
        <v>430</v>
      </c>
    </row>
    <row r="12807" spans="5:6">
      <c r="E12807" t="str">
        <v>430a</v>
      </c>
      <c r="F12807">
        <f t="shared" si="212"/>
        <v>430</v>
      </c>
    </row>
    <row r="12808" spans="5:6">
      <c r="E12808" t="str">
        <v>430a</v>
      </c>
      <c r="F12808">
        <f t="shared" si="212"/>
        <v>430</v>
      </c>
    </row>
    <row r="12809" spans="5:6">
      <c r="E12809" t="str">
        <v>430a</v>
      </c>
      <c r="F12809">
        <f t="shared" si="212"/>
        <v>430</v>
      </c>
    </row>
    <row r="12810" spans="5:6">
      <c r="E12810" t="str">
        <v>430a</v>
      </c>
      <c r="F12810">
        <f t="shared" si="212"/>
        <v>430</v>
      </c>
    </row>
    <row r="12811" spans="5:6">
      <c r="E12811" t="str">
        <v>430a</v>
      </c>
      <c r="F12811">
        <f t="shared" si="212"/>
        <v>430</v>
      </c>
    </row>
    <row r="12812" spans="5:6">
      <c r="E12812" t="str">
        <v>430a</v>
      </c>
      <c r="F12812">
        <f t="shared" si="212"/>
        <v>430</v>
      </c>
    </row>
    <row r="12813" spans="5:6">
      <c r="E12813" t="str">
        <v>430a</v>
      </c>
      <c r="F12813">
        <f t="shared" si="212"/>
        <v>430</v>
      </c>
    </row>
    <row r="12814" spans="5:6">
      <c r="E12814" t="str">
        <v>430a</v>
      </c>
      <c r="F12814">
        <f t="shared" si="212"/>
        <v>430</v>
      </c>
    </row>
    <row r="12815" spans="5:6">
      <c r="E12815" t="str">
        <v>430a</v>
      </c>
      <c r="F12815">
        <f t="shared" si="212"/>
        <v>430</v>
      </c>
    </row>
    <row r="12816" spans="5:6">
      <c r="E12816" t="str">
        <v>430a</v>
      </c>
      <c r="F12816">
        <f t="shared" si="212"/>
        <v>430</v>
      </c>
    </row>
    <row r="12817" spans="5:6">
      <c r="E12817" t="str">
        <v>430a</v>
      </c>
      <c r="F12817">
        <f t="shared" si="212"/>
        <v>430</v>
      </c>
    </row>
    <row r="12818" spans="5:6">
      <c r="E12818" t="str">
        <v>430a</v>
      </c>
      <c r="F12818">
        <f t="shared" si="212"/>
        <v>430</v>
      </c>
    </row>
    <row r="12819" spans="5:6">
      <c r="E12819" t="str">
        <v>430a</v>
      </c>
      <c r="F12819">
        <f t="shared" si="212"/>
        <v>430</v>
      </c>
    </row>
    <row r="12820" spans="5:6">
      <c r="E12820" t="str">
        <v>430a</v>
      </c>
      <c r="F12820">
        <f t="shared" si="212"/>
        <v>430</v>
      </c>
    </row>
    <row r="12821" spans="5:6">
      <c r="E12821" t="str">
        <v>430a</v>
      </c>
      <c r="F12821">
        <f t="shared" si="212"/>
        <v>430</v>
      </c>
    </row>
    <row r="12822" spans="5:6">
      <c r="E12822" t="str">
        <v>430a</v>
      </c>
      <c r="F12822">
        <f t="shared" si="212"/>
        <v>430</v>
      </c>
    </row>
    <row r="12823" spans="5:6">
      <c r="E12823" t="str">
        <v>430a</v>
      </c>
      <c r="F12823">
        <f t="shared" si="212"/>
        <v>430</v>
      </c>
    </row>
    <row r="12824" spans="5:6">
      <c r="E12824" t="str">
        <v>430a</v>
      </c>
      <c r="F12824">
        <f t="shared" si="212"/>
        <v>430</v>
      </c>
    </row>
    <row r="12825" spans="5:6">
      <c r="E12825" t="str">
        <v>430a</v>
      </c>
      <c r="F12825">
        <f t="shared" si="212"/>
        <v>430</v>
      </c>
    </row>
    <row r="12826" spans="5:6">
      <c r="E12826" t="str">
        <v>430a</v>
      </c>
      <c r="F12826">
        <f t="shared" si="212"/>
        <v>430</v>
      </c>
    </row>
    <row r="12827" spans="5:6">
      <c r="E12827" t="str">
        <v>430a</v>
      </c>
      <c r="F12827">
        <f t="shared" si="212"/>
        <v>430</v>
      </c>
    </row>
    <row r="12828" spans="5:6">
      <c r="E12828" t="str">
        <v>430a</v>
      </c>
      <c r="F12828">
        <f t="shared" si="212"/>
        <v>430</v>
      </c>
    </row>
    <row r="12829" spans="5:6">
      <c r="E12829" t="str">
        <v>430a</v>
      </c>
      <c r="F12829">
        <f t="shared" si="212"/>
        <v>430</v>
      </c>
    </row>
    <row r="12830" spans="5:6">
      <c r="E12830" t="str">
        <v>430a</v>
      </c>
      <c r="F12830">
        <f t="shared" si="212"/>
        <v>430</v>
      </c>
    </row>
    <row r="12831" spans="5:6">
      <c r="E12831" t="str">
        <v>430a</v>
      </c>
      <c r="F12831">
        <f t="shared" si="212"/>
        <v>430</v>
      </c>
    </row>
    <row r="12832" spans="5:6">
      <c r="E12832" t="str">
        <v>430a</v>
      </c>
      <c r="F12832">
        <f t="shared" si="212"/>
        <v>430</v>
      </c>
    </row>
    <row r="12833" spans="5:6">
      <c r="E12833" t="str">
        <v>430a</v>
      </c>
      <c r="F12833">
        <f t="shared" si="212"/>
        <v>430</v>
      </c>
    </row>
    <row r="12834" spans="5:6">
      <c r="E12834" t="str">
        <v>430a</v>
      </c>
      <c r="F12834">
        <f t="shared" si="212"/>
        <v>430</v>
      </c>
    </row>
    <row r="12835" spans="5:6">
      <c r="E12835" t="str">
        <v>430a</v>
      </c>
      <c r="F12835">
        <f t="shared" si="212"/>
        <v>430</v>
      </c>
    </row>
    <row r="12836" spans="5:6">
      <c r="E12836" t="str">
        <v>430a</v>
      </c>
      <c r="F12836">
        <f t="shared" si="212"/>
        <v>430</v>
      </c>
    </row>
    <row r="12837" spans="5:6">
      <c r="E12837" t="str">
        <v>430a</v>
      </c>
      <c r="F12837">
        <f t="shared" si="212"/>
        <v>430</v>
      </c>
    </row>
    <row r="12838" spans="5:6">
      <c r="E12838" t="str">
        <v>430a</v>
      </c>
      <c r="F12838">
        <f t="shared" si="212"/>
        <v>430</v>
      </c>
    </row>
    <row r="12839" spans="5:6">
      <c r="E12839" t="str">
        <v>430a</v>
      </c>
      <c r="F12839">
        <f t="shared" si="212"/>
        <v>430</v>
      </c>
    </row>
    <row r="12840" spans="5:6">
      <c r="E12840" t="str">
        <v>430a</v>
      </c>
      <c r="F12840">
        <f t="shared" si="212"/>
        <v>430</v>
      </c>
    </row>
    <row r="12841" spans="5:6">
      <c r="E12841" t="str">
        <v>430a</v>
      </c>
      <c r="F12841">
        <f t="shared" si="212"/>
        <v>430</v>
      </c>
    </row>
    <row r="12842" spans="5:6">
      <c r="E12842" t="str">
        <v>430a</v>
      </c>
      <c r="F12842">
        <f t="shared" si="212"/>
        <v>430</v>
      </c>
    </row>
    <row r="12843" spans="5:6">
      <c r="E12843" t="str">
        <v>430a</v>
      </c>
      <c r="F12843">
        <f t="shared" si="212"/>
        <v>430</v>
      </c>
    </row>
    <row r="12844" spans="5:6">
      <c r="E12844" t="str">
        <v>430a</v>
      </c>
      <c r="F12844">
        <f t="shared" si="212"/>
        <v>430</v>
      </c>
    </row>
    <row r="12845" spans="5:6">
      <c r="E12845" t="str">
        <v>430a</v>
      </c>
      <c r="F12845">
        <f t="shared" si="212"/>
        <v>430</v>
      </c>
    </row>
    <row r="12846" spans="5:6">
      <c r="E12846" t="str">
        <v>430a</v>
      </c>
      <c r="F12846">
        <f t="shared" si="212"/>
        <v>430</v>
      </c>
    </row>
    <row r="12847" spans="5:6">
      <c r="E12847" t="str">
        <v>430a</v>
      </c>
      <c r="F12847">
        <f t="shared" si="212"/>
        <v>430</v>
      </c>
    </row>
    <row r="12848" spans="5:6">
      <c r="E12848" t="str">
        <v>430a</v>
      </c>
      <c r="F12848">
        <f t="shared" si="212"/>
        <v>430</v>
      </c>
    </row>
    <row r="12849" spans="5:6">
      <c r="E12849" t="str">
        <v>430a</v>
      </c>
      <c r="F12849">
        <f t="shared" si="212"/>
        <v>430</v>
      </c>
    </row>
    <row r="12850" spans="5:6">
      <c r="E12850" t="str">
        <v>430a</v>
      </c>
      <c r="F12850">
        <f t="shared" si="212"/>
        <v>430</v>
      </c>
    </row>
    <row r="12851" spans="5:6">
      <c r="E12851" t="str">
        <v>430a</v>
      </c>
      <c r="F12851">
        <f t="shared" si="212"/>
        <v>430</v>
      </c>
    </row>
    <row r="12852" spans="5:6">
      <c r="E12852" t="str">
        <v>430a</v>
      </c>
      <c r="F12852">
        <f t="shared" si="212"/>
        <v>430</v>
      </c>
    </row>
    <row r="12853" spans="5:6">
      <c r="E12853" t="str">
        <v>430a</v>
      </c>
      <c r="F12853">
        <f t="shared" si="212"/>
        <v>430</v>
      </c>
    </row>
    <row r="12854" spans="5:6">
      <c r="E12854" t="str">
        <v>430a</v>
      </c>
      <c r="F12854">
        <f t="shared" si="212"/>
        <v>430</v>
      </c>
    </row>
    <row r="12855" spans="5:6">
      <c r="E12855" t="str">
        <v>430a</v>
      </c>
      <c r="F12855">
        <f t="shared" si="212"/>
        <v>430</v>
      </c>
    </row>
    <row r="12856" spans="5:6">
      <c r="E12856" t="str">
        <v>430a</v>
      </c>
      <c r="F12856">
        <f t="shared" si="212"/>
        <v>430</v>
      </c>
    </row>
    <row r="12857" spans="5:6">
      <c r="E12857" t="str">
        <v>430a</v>
      </c>
      <c r="F12857">
        <f t="shared" si="212"/>
        <v>430</v>
      </c>
    </row>
    <row r="12858" spans="5:6">
      <c r="E12858" t="str">
        <v>430a</v>
      </c>
      <c r="F12858">
        <f t="shared" si="212"/>
        <v>430</v>
      </c>
    </row>
    <row r="12859" spans="5:6">
      <c r="E12859" t="str">
        <v>430a</v>
      </c>
      <c r="F12859">
        <f t="shared" si="212"/>
        <v>430</v>
      </c>
    </row>
    <row r="12860" spans="5:6">
      <c r="E12860" t="str">
        <v>430a</v>
      </c>
      <c r="F12860">
        <f t="shared" si="212"/>
        <v>430</v>
      </c>
    </row>
    <row r="12861" spans="5:6">
      <c r="E12861" t="str">
        <v>430b</v>
      </c>
      <c r="F12861">
        <f t="shared" si="212"/>
        <v>430</v>
      </c>
    </row>
    <row r="12862" spans="5:6">
      <c r="E12862" t="str">
        <v>430b</v>
      </c>
      <c r="F12862">
        <f t="shared" si="212"/>
        <v>430</v>
      </c>
    </row>
    <row r="12863" spans="5:6">
      <c r="E12863" t="str">
        <v>430b</v>
      </c>
      <c r="F12863">
        <f t="shared" si="212"/>
        <v>430</v>
      </c>
    </row>
    <row r="12864" spans="5:6">
      <c r="E12864" t="str">
        <v>430b</v>
      </c>
      <c r="F12864">
        <f t="shared" si="212"/>
        <v>430</v>
      </c>
    </row>
    <row r="12865" spans="5:6">
      <c r="E12865" t="str">
        <v>430b</v>
      </c>
      <c r="F12865">
        <f t="shared" si="212"/>
        <v>430</v>
      </c>
    </row>
    <row r="12866" spans="5:6">
      <c r="E12866" t="str">
        <v>430b</v>
      </c>
      <c r="F12866">
        <f t="shared" si="212"/>
        <v>430</v>
      </c>
    </row>
    <row r="12867" spans="5:6">
      <c r="E12867" t="str">
        <v>430b</v>
      </c>
      <c r="F12867">
        <f t="shared" ref="F12867:F12930" si="213">VALUE(LEFT(E12867,LEN(E12867)-1))</f>
        <v>430</v>
      </c>
    </row>
    <row r="12868" spans="5:6">
      <c r="E12868" t="str">
        <v>430b</v>
      </c>
      <c r="F12868">
        <f t="shared" si="213"/>
        <v>430</v>
      </c>
    </row>
    <row r="12869" spans="5:6">
      <c r="E12869" t="str">
        <v>430b</v>
      </c>
      <c r="F12869">
        <f t="shared" si="213"/>
        <v>430</v>
      </c>
    </row>
    <row r="12870" spans="5:6">
      <c r="E12870" t="str">
        <v>430b</v>
      </c>
      <c r="F12870">
        <f t="shared" si="213"/>
        <v>430</v>
      </c>
    </row>
    <row r="12871" spans="5:6">
      <c r="E12871" t="str">
        <v>430b</v>
      </c>
      <c r="F12871">
        <f t="shared" si="213"/>
        <v>430</v>
      </c>
    </row>
    <row r="12872" spans="5:6">
      <c r="E12872" t="str">
        <v>430b</v>
      </c>
      <c r="F12872">
        <f t="shared" si="213"/>
        <v>430</v>
      </c>
    </row>
    <row r="12873" spans="5:6">
      <c r="E12873" t="str">
        <v>430b</v>
      </c>
      <c r="F12873">
        <f t="shared" si="213"/>
        <v>430</v>
      </c>
    </row>
    <row r="12874" spans="5:6">
      <c r="E12874" t="str">
        <v>430b</v>
      </c>
      <c r="F12874">
        <f t="shared" si="213"/>
        <v>430</v>
      </c>
    </row>
    <row r="12875" spans="5:6">
      <c r="E12875" t="str">
        <v>430b</v>
      </c>
      <c r="F12875">
        <f t="shared" si="213"/>
        <v>430</v>
      </c>
    </row>
    <row r="12876" spans="5:6">
      <c r="E12876" t="str">
        <v>430b</v>
      </c>
      <c r="F12876">
        <f t="shared" si="213"/>
        <v>430</v>
      </c>
    </row>
    <row r="12877" spans="5:6">
      <c r="E12877" t="str">
        <v>430b</v>
      </c>
      <c r="F12877">
        <f t="shared" si="213"/>
        <v>430</v>
      </c>
    </row>
    <row r="12878" spans="5:6">
      <c r="E12878" t="str">
        <v>430b</v>
      </c>
      <c r="F12878">
        <f t="shared" si="213"/>
        <v>430</v>
      </c>
    </row>
    <row r="12879" spans="5:6">
      <c r="E12879" t="str">
        <v>430b</v>
      </c>
      <c r="F12879">
        <f t="shared" si="213"/>
        <v>430</v>
      </c>
    </row>
    <row r="12880" spans="5:6">
      <c r="E12880" t="str">
        <v>430b</v>
      </c>
      <c r="F12880">
        <f t="shared" si="213"/>
        <v>430</v>
      </c>
    </row>
    <row r="12881" spans="5:6">
      <c r="E12881" t="str">
        <v>430b</v>
      </c>
      <c r="F12881">
        <f t="shared" si="213"/>
        <v>430</v>
      </c>
    </row>
    <row r="12882" spans="5:6">
      <c r="E12882" t="str">
        <v>430b</v>
      </c>
      <c r="F12882">
        <f t="shared" si="213"/>
        <v>430</v>
      </c>
    </row>
    <row r="12883" spans="5:6">
      <c r="E12883" t="str">
        <v>430b</v>
      </c>
      <c r="F12883">
        <f t="shared" si="213"/>
        <v>430</v>
      </c>
    </row>
    <row r="12884" spans="5:6">
      <c r="E12884" t="str">
        <v>430b</v>
      </c>
      <c r="F12884">
        <f t="shared" si="213"/>
        <v>430</v>
      </c>
    </row>
    <row r="12885" spans="5:6">
      <c r="E12885" t="str">
        <v>430b</v>
      </c>
      <c r="F12885">
        <f t="shared" si="213"/>
        <v>430</v>
      </c>
    </row>
    <row r="12886" spans="5:6">
      <c r="E12886" t="str">
        <v>430b</v>
      </c>
      <c r="F12886">
        <f t="shared" si="213"/>
        <v>430</v>
      </c>
    </row>
    <row r="12887" spans="5:6">
      <c r="E12887" t="str">
        <v>430b</v>
      </c>
      <c r="F12887">
        <f t="shared" si="213"/>
        <v>430</v>
      </c>
    </row>
    <row r="12888" spans="5:6">
      <c r="E12888" t="str">
        <v>430b</v>
      </c>
      <c r="F12888">
        <f t="shared" si="213"/>
        <v>430</v>
      </c>
    </row>
    <row r="12889" spans="5:6">
      <c r="E12889" t="str">
        <v>430b</v>
      </c>
      <c r="F12889">
        <f t="shared" si="213"/>
        <v>430</v>
      </c>
    </row>
    <row r="12890" spans="5:6">
      <c r="E12890" t="str">
        <v>430b</v>
      </c>
      <c r="F12890">
        <f t="shared" si="213"/>
        <v>430</v>
      </c>
    </row>
    <row r="12891" spans="5:6">
      <c r="E12891" t="str">
        <v>430b</v>
      </c>
      <c r="F12891">
        <f t="shared" si="213"/>
        <v>430</v>
      </c>
    </row>
    <row r="12892" spans="5:6">
      <c r="E12892" t="str">
        <v>430b</v>
      </c>
      <c r="F12892">
        <f t="shared" si="213"/>
        <v>430</v>
      </c>
    </row>
    <row r="12893" spans="5:6">
      <c r="E12893" t="str">
        <v>430b</v>
      </c>
      <c r="F12893">
        <f t="shared" si="213"/>
        <v>430</v>
      </c>
    </row>
    <row r="12894" spans="5:6">
      <c r="E12894" t="str">
        <v>430b</v>
      </c>
      <c r="F12894">
        <f t="shared" si="213"/>
        <v>430</v>
      </c>
    </row>
    <row r="12895" spans="5:6">
      <c r="E12895" t="str">
        <v>430b</v>
      </c>
      <c r="F12895">
        <f t="shared" si="213"/>
        <v>430</v>
      </c>
    </row>
    <row r="12896" spans="5:6">
      <c r="E12896" t="str">
        <v>430b</v>
      </c>
      <c r="F12896">
        <f t="shared" si="213"/>
        <v>430</v>
      </c>
    </row>
    <row r="12897" spans="5:6">
      <c r="E12897" t="str">
        <v>430b</v>
      </c>
      <c r="F12897">
        <f t="shared" si="213"/>
        <v>430</v>
      </c>
    </row>
    <row r="12898" spans="5:6">
      <c r="E12898" t="str">
        <v>430b</v>
      </c>
      <c r="F12898">
        <f t="shared" si="213"/>
        <v>430</v>
      </c>
    </row>
    <row r="12899" spans="5:6">
      <c r="E12899" t="str">
        <v>430b</v>
      </c>
      <c r="F12899">
        <f t="shared" si="213"/>
        <v>430</v>
      </c>
    </row>
    <row r="12900" spans="5:6">
      <c r="E12900" t="str">
        <v>430b</v>
      </c>
      <c r="F12900">
        <f t="shared" si="213"/>
        <v>430</v>
      </c>
    </row>
    <row r="12901" spans="5:6">
      <c r="E12901" t="str">
        <v>430b</v>
      </c>
      <c r="F12901">
        <f t="shared" si="213"/>
        <v>430</v>
      </c>
    </row>
    <row r="12902" spans="5:6">
      <c r="E12902" t="str">
        <v>430b</v>
      </c>
      <c r="F12902">
        <f t="shared" si="213"/>
        <v>430</v>
      </c>
    </row>
    <row r="12903" spans="5:6">
      <c r="E12903" t="str">
        <v>430b</v>
      </c>
      <c r="F12903">
        <f t="shared" si="213"/>
        <v>430</v>
      </c>
    </row>
    <row r="12904" spans="5:6">
      <c r="E12904" t="str">
        <v>430b</v>
      </c>
      <c r="F12904">
        <f t="shared" si="213"/>
        <v>430</v>
      </c>
    </row>
    <row r="12905" spans="5:6">
      <c r="E12905" t="str">
        <v>430b</v>
      </c>
      <c r="F12905">
        <f t="shared" si="213"/>
        <v>430</v>
      </c>
    </row>
    <row r="12906" spans="5:6">
      <c r="E12906" t="str">
        <v>430b</v>
      </c>
      <c r="F12906">
        <f t="shared" si="213"/>
        <v>430</v>
      </c>
    </row>
    <row r="12907" spans="5:6">
      <c r="E12907" t="str">
        <v>430b</v>
      </c>
      <c r="F12907">
        <f t="shared" si="213"/>
        <v>430</v>
      </c>
    </row>
    <row r="12908" spans="5:6">
      <c r="E12908" t="str">
        <v>430b</v>
      </c>
      <c r="F12908">
        <f t="shared" si="213"/>
        <v>430</v>
      </c>
    </row>
    <row r="12909" spans="5:6">
      <c r="E12909" t="str">
        <v>430b</v>
      </c>
      <c r="F12909">
        <f t="shared" si="213"/>
        <v>430</v>
      </c>
    </row>
    <row r="12910" spans="5:6">
      <c r="E12910" t="str">
        <v>430b</v>
      </c>
      <c r="F12910">
        <f t="shared" si="213"/>
        <v>430</v>
      </c>
    </row>
    <row r="12911" spans="5:6">
      <c r="E12911" t="str">
        <v>430b</v>
      </c>
      <c r="F12911">
        <f t="shared" si="213"/>
        <v>430</v>
      </c>
    </row>
    <row r="12912" spans="5:6">
      <c r="E12912" t="str">
        <v>430b</v>
      </c>
      <c r="F12912">
        <f t="shared" si="213"/>
        <v>430</v>
      </c>
    </row>
    <row r="12913" spans="5:6">
      <c r="E12913" t="str">
        <v>430b</v>
      </c>
      <c r="F12913">
        <f t="shared" si="213"/>
        <v>430</v>
      </c>
    </row>
    <row r="12914" spans="5:6">
      <c r="E12914" t="str">
        <v>430b</v>
      </c>
      <c r="F12914">
        <f t="shared" si="213"/>
        <v>430</v>
      </c>
    </row>
    <row r="12915" spans="5:6">
      <c r="E12915" t="str">
        <v>430b</v>
      </c>
      <c r="F12915">
        <f t="shared" si="213"/>
        <v>430</v>
      </c>
    </row>
    <row r="12916" spans="5:6">
      <c r="E12916" t="str">
        <v>430b</v>
      </c>
      <c r="F12916">
        <f t="shared" si="213"/>
        <v>430</v>
      </c>
    </row>
    <row r="12917" spans="5:6">
      <c r="E12917" t="str">
        <v>430b</v>
      </c>
      <c r="F12917">
        <f t="shared" si="213"/>
        <v>430</v>
      </c>
    </row>
    <row r="12918" spans="5:6">
      <c r="E12918" t="str">
        <v>430b</v>
      </c>
      <c r="F12918">
        <f t="shared" si="213"/>
        <v>430</v>
      </c>
    </row>
    <row r="12919" spans="5:6">
      <c r="E12919" t="str">
        <v>430b</v>
      </c>
      <c r="F12919">
        <f t="shared" si="213"/>
        <v>430</v>
      </c>
    </row>
    <row r="12920" spans="5:6">
      <c r="E12920" t="str">
        <v>430b</v>
      </c>
      <c r="F12920">
        <f t="shared" si="213"/>
        <v>430</v>
      </c>
    </row>
    <row r="12921" spans="5:6">
      <c r="E12921" t="str">
        <v>430b</v>
      </c>
      <c r="F12921">
        <f t="shared" si="213"/>
        <v>430</v>
      </c>
    </row>
    <row r="12922" spans="5:6">
      <c r="E12922" t="str">
        <v>430b</v>
      </c>
      <c r="F12922">
        <f t="shared" si="213"/>
        <v>430</v>
      </c>
    </row>
    <row r="12923" spans="5:6">
      <c r="E12923" t="str">
        <v>430b</v>
      </c>
      <c r="F12923">
        <f t="shared" si="213"/>
        <v>430</v>
      </c>
    </row>
    <row r="12924" spans="5:6">
      <c r="E12924" t="str">
        <v>430b</v>
      </c>
      <c r="F12924">
        <f t="shared" si="213"/>
        <v>430</v>
      </c>
    </row>
    <row r="12925" spans="5:6">
      <c r="E12925" t="str">
        <v>430b</v>
      </c>
      <c r="F12925">
        <f t="shared" si="213"/>
        <v>430</v>
      </c>
    </row>
    <row r="12926" spans="5:6">
      <c r="E12926" t="str">
        <v>430b</v>
      </c>
      <c r="F12926">
        <f t="shared" si="213"/>
        <v>430</v>
      </c>
    </row>
    <row r="12927" spans="5:6">
      <c r="E12927" t="str">
        <v>430b</v>
      </c>
      <c r="F12927">
        <f t="shared" si="213"/>
        <v>430</v>
      </c>
    </row>
    <row r="12928" spans="5:6">
      <c r="E12928" t="str">
        <v>430b</v>
      </c>
      <c r="F12928">
        <f t="shared" si="213"/>
        <v>430</v>
      </c>
    </row>
    <row r="12929" spans="5:6">
      <c r="E12929" t="str">
        <v>430b</v>
      </c>
      <c r="F12929">
        <f t="shared" si="213"/>
        <v>430</v>
      </c>
    </row>
    <row r="12930" spans="5:6">
      <c r="E12930" t="str">
        <v>430b</v>
      </c>
      <c r="F12930">
        <f t="shared" si="213"/>
        <v>430</v>
      </c>
    </row>
    <row r="12931" spans="5:6">
      <c r="E12931" t="str">
        <v>431a</v>
      </c>
      <c r="F12931">
        <f t="shared" ref="F12931:F12994" si="214">VALUE(LEFT(E12931,LEN(E12931)-1))</f>
        <v>431</v>
      </c>
    </row>
    <row r="12932" spans="5:6">
      <c r="E12932" t="str">
        <v>431a</v>
      </c>
      <c r="F12932">
        <f t="shared" si="214"/>
        <v>431</v>
      </c>
    </row>
    <row r="12933" spans="5:6">
      <c r="E12933" t="str">
        <v>431a</v>
      </c>
      <c r="F12933">
        <f t="shared" si="214"/>
        <v>431</v>
      </c>
    </row>
    <row r="12934" spans="5:6">
      <c r="E12934" t="str">
        <v>431a</v>
      </c>
      <c r="F12934">
        <f t="shared" si="214"/>
        <v>431</v>
      </c>
    </row>
    <row r="12935" spans="5:6">
      <c r="E12935" t="str">
        <v>431a</v>
      </c>
      <c r="F12935">
        <f t="shared" si="214"/>
        <v>431</v>
      </c>
    </row>
    <row r="12936" spans="5:6">
      <c r="E12936" t="str">
        <v>431a</v>
      </c>
      <c r="F12936">
        <f t="shared" si="214"/>
        <v>431</v>
      </c>
    </row>
    <row r="12937" spans="5:6">
      <c r="E12937" t="str">
        <v>431a</v>
      </c>
      <c r="F12937">
        <f t="shared" si="214"/>
        <v>431</v>
      </c>
    </row>
    <row r="12938" spans="5:6">
      <c r="E12938" t="str">
        <v>431a</v>
      </c>
      <c r="F12938">
        <f t="shared" si="214"/>
        <v>431</v>
      </c>
    </row>
    <row r="12939" spans="5:6">
      <c r="E12939" t="str">
        <v>431a</v>
      </c>
      <c r="F12939">
        <f t="shared" si="214"/>
        <v>431</v>
      </c>
    </row>
    <row r="12940" spans="5:6">
      <c r="E12940" t="str">
        <v>431a</v>
      </c>
      <c r="F12940">
        <f t="shared" si="214"/>
        <v>431</v>
      </c>
    </row>
    <row r="12941" spans="5:6">
      <c r="E12941" t="str">
        <v>431a</v>
      </c>
      <c r="F12941">
        <f t="shared" si="214"/>
        <v>431</v>
      </c>
    </row>
    <row r="12942" spans="5:6">
      <c r="E12942" t="str">
        <v>431a</v>
      </c>
      <c r="F12942">
        <f t="shared" si="214"/>
        <v>431</v>
      </c>
    </row>
    <row r="12943" spans="5:6">
      <c r="E12943" t="str">
        <v>431a</v>
      </c>
      <c r="F12943">
        <f t="shared" si="214"/>
        <v>431</v>
      </c>
    </row>
    <row r="12944" spans="5:6">
      <c r="E12944" t="str">
        <v>431a</v>
      </c>
      <c r="F12944">
        <f t="shared" si="214"/>
        <v>431</v>
      </c>
    </row>
    <row r="12945" spans="5:6">
      <c r="E12945" t="str">
        <v>431a</v>
      </c>
      <c r="F12945">
        <f t="shared" si="214"/>
        <v>431</v>
      </c>
    </row>
    <row r="12946" spans="5:6">
      <c r="E12946" t="str">
        <v>431a</v>
      </c>
      <c r="F12946">
        <f t="shared" si="214"/>
        <v>431</v>
      </c>
    </row>
    <row r="12947" spans="5:6">
      <c r="E12947" t="str">
        <v>431a</v>
      </c>
      <c r="F12947">
        <f t="shared" si="214"/>
        <v>431</v>
      </c>
    </row>
    <row r="12948" spans="5:6">
      <c r="E12948" t="str">
        <v>431a</v>
      </c>
      <c r="F12948">
        <f t="shared" si="214"/>
        <v>431</v>
      </c>
    </row>
    <row r="12949" spans="5:6">
      <c r="E12949" t="str">
        <v>431a</v>
      </c>
      <c r="F12949">
        <f t="shared" si="214"/>
        <v>431</v>
      </c>
    </row>
    <row r="12950" spans="5:6">
      <c r="E12950" t="str">
        <v>431a</v>
      </c>
      <c r="F12950">
        <f t="shared" si="214"/>
        <v>431</v>
      </c>
    </row>
    <row r="12951" spans="5:6">
      <c r="E12951" t="str">
        <v>431a</v>
      </c>
      <c r="F12951">
        <f t="shared" si="214"/>
        <v>431</v>
      </c>
    </row>
    <row r="12952" spans="5:6">
      <c r="E12952" t="str">
        <v>431a</v>
      </c>
      <c r="F12952">
        <f t="shared" si="214"/>
        <v>431</v>
      </c>
    </row>
    <row r="12953" spans="5:6">
      <c r="E12953" t="str">
        <v>431a</v>
      </c>
      <c r="F12953">
        <f t="shared" si="214"/>
        <v>431</v>
      </c>
    </row>
    <row r="12954" spans="5:6">
      <c r="E12954" t="str">
        <v>431a</v>
      </c>
      <c r="F12954">
        <f t="shared" si="214"/>
        <v>431</v>
      </c>
    </row>
    <row r="12955" spans="5:6">
      <c r="E12955" t="str">
        <v>431a</v>
      </c>
      <c r="F12955">
        <f t="shared" si="214"/>
        <v>431</v>
      </c>
    </row>
    <row r="12956" spans="5:6">
      <c r="E12956" t="str">
        <v>431a</v>
      </c>
      <c r="F12956">
        <f t="shared" si="214"/>
        <v>431</v>
      </c>
    </row>
    <row r="12957" spans="5:6">
      <c r="E12957" t="str">
        <v>431a</v>
      </c>
      <c r="F12957">
        <f t="shared" si="214"/>
        <v>431</v>
      </c>
    </row>
    <row r="12958" spans="5:6">
      <c r="E12958" t="str">
        <v>431a</v>
      </c>
      <c r="F12958">
        <f t="shared" si="214"/>
        <v>431</v>
      </c>
    </row>
    <row r="12959" spans="5:6">
      <c r="E12959" t="str">
        <v>431a</v>
      </c>
      <c r="F12959">
        <f t="shared" si="214"/>
        <v>431</v>
      </c>
    </row>
    <row r="12960" spans="5:6">
      <c r="E12960" t="str">
        <v>431a</v>
      </c>
      <c r="F12960">
        <f t="shared" si="214"/>
        <v>431</v>
      </c>
    </row>
    <row r="12961" spans="5:6">
      <c r="E12961" t="str">
        <v>431a</v>
      </c>
      <c r="F12961">
        <f t="shared" si="214"/>
        <v>431</v>
      </c>
    </row>
    <row r="12962" spans="5:6">
      <c r="E12962" t="str">
        <v>431a</v>
      </c>
      <c r="F12962">
        <f t="shared" si="214"/>
        <v>431</v>
      </c>
    </row>
    <row r="12963" spans="5:6">
      <c r="E12963" t="str">
        <v>431a</v>
      </c>
      <c r="F12963">
        <f t="shared" si="214"/>
        <v>431</v>
      </c>
    </row>
    <row r="12964" spans="5:6">
      <c r="E12964" t="str">
        <v>431a</v>
      </c>
      <c r="F12964">
        <f t="shared" si="214"/>
        <v>431</v>
      </c>
    </row>
    <row r="12965" spans="5:6">
      <c r="E12965" t="str">
        <v>431a</v>
      </c>
      <c r="F12965">
        <f t="shared" si="214"/>
        <v>431</v>
      </c>
    </row>
    <row r="12966" spans="5:6">
      <c r="E12966" t="str">
        <v>431a</v>
      </c>
      <c r="F12966">
        <f t="shared" si="214"/>
        <v>431</v>
      </c>
    </row>
    <row r="12967" spans="5:6">
      <c r="E12967" t="str">
        <v>431a</v>
      </c>
      <c r="F12967">
        <f t="shared" si="214"/>
        <v>431</v>
      </c>
    </row>
    <row r="12968" spans="5:6">
      <c r="E12968" t="str">
        <v>431a</v>
      </c>
      <c r="F12968">
        <f t="shared" si="214"/>
        <v>431</v>
      </c>
    </row>
    <row r="12969" spans="5:6">
      <c r="E12969" t="str">
        <v>431a</v>
      </c>
      <c r="F12969">
        <f t="shared" si="214"/>
        <v>431</v>
      </c>
    </row>
    <row r="12970" spans="5:6">
      <c r="E12970" t="str">
        <v>431a</v>
      </c>
      <c r="F12970">
        <f t="shared" si="214"/>
        <v>431</v>
      </c>
    </row>
    <row r="12971" spans="5:6">
      <c r="E12971" t="str">
        <v>431a</v>
      </c>
      <c r="F12971">
        <f t="shared" si="214"/>
        <v>431</v>
      </c>
    </row>
    <row r="12972" spans="5:6">
      <c r="E12972" t="str">
        <v>431a</v>
      </c>
      <c r="F12972">
        <f t="shared" si="214"/>
        <v>431</v>
      </c>
    </row>
    <row r="12973" spans="5:6">
      <c r="E12973" t="str">
        <v>431a</v>
      </c>
      <c r="F12973">
        <f t="shared" si="214"/>
        <v>431</v>
      </c>
    </row>
    <row r="12974" spans="5:6">
      <c r="E12974" t="str">
        <v>431a</v>
      </c>
      <c r="F12974">
        <f t="shared" si="214"/>
        <v>431</v>
      </c>
    </row>
    <row r="12975" spans="5:6">
      <c r="E12975" t="str">
        <v>431a</v>
      </c>
      <c r="F12975">
        <f t="shared" si="214"/>
        <v>431</v>
      </c>
    </row>
    <row r="12976" spans="5:6">
      <c r="E12976" t="str">
        <v>431a</v>
      </c>
      <c r="F12976">
        <f t="shared" si="214"/>
        <v>431</v>
      </c>
    </row>
    <row r="12977" spans="5:6">
      <c r="E12977" t="str">
        <v>431b</v>
      </c>
      <c r="F12977">
        <f t="shared" si="214"/>
        <v>431</v>
      </c>
    </row>
    <row r="12978" spans="5:6">
      <c r="E12978" t="str">
        <v>431b</v>
      </c>
      <c r="F12978">
        <f t="shared" si="214"/>
        <v>431</v>
      </c>
    </row>
    <row r="12979" spans="5:6">
      <c r="E12979" t="str">
        <v>431b</v>
      </c>
      <c r="F12979">
        <f t="shared" si="214"/>
        <v>431</v>
      </c>
    </row>
    <row r="12980" spans="5:6">
      <c r="E12980" t="str">
        <v>431b</v>
      </c>
      <c r="F12980">
        <f t="shared" si="214"/>
        <v>431</v>
      </c>
    </row>
    <row r="12981" spans="5:6">
      <c r="E12981" t="str">
        <v>431b</v>
      </c>
      <c r="F12981">
        <f t="shared" si="214"/>
        <v>431</v>
      </c>
    </row>
    <row r="12982" spans="5:6">
      <c r="E12982" t="str">
        <v>431b</v>
      </c>
      <c r="F12982">
        <f t="shared" si="214"/>
        <v>431</v>
      </c>
    </row>
    <row r="12983" spans="5:6">
      <c r="E12983" t="str">
        <v>431b</v>
      </c>
      <c r="F12983">
        <f t="shared" si="214"/>
        <v>431</v>
      </c>
    </row>
    <row r="12984" spans="5:6">
      <c r="E12984" t="str">
        <v>431b</v>
      </c>
      <c r="F12984">
        <f t="shared" si="214"/>
        <v>431</v>
      </c>
    </row>
    <row r="12985" spans="5:6">
      <c r="E12985" t="str">
        <v>431b</v>
      </c>
      <c r="F12985">
        <f t="shared" si="214"/>
        <v>431</v>
      </c>
    </row>
    <row r="12986" spans="5:6">
      <c r="E12986" t="str">
        <v>431b</v>
      </c>
      <c r="F12986">
        <f t="shared" si="214"/>
        <v>431</v>
      </c>
    </row>
    <row r="12987" spans="5:6">
      <c r="E12987" t="str">
        <v>431b</v>
      </c>
      <c r="F12987">
        <f t="shared" si="214"/>
        <v>431</v>
      </c>
    </row>
    <row r="12988" spans="5:6">
      <c r="E12988" t="str">
        <v>431b</v>
      </c>
      <c r="F12988">
        <f t="shared" si="214"/>
        <v>431</v>
      </c>
    </row>
    <row r="12989" spans="5:6">
      <c r="E12989" t="str">
        <v>431b</v>
      </c>
      <c r="F12989">
        <f t="shared" si="214"/>
        <v>431</v>
      </c>
    </row>
    <row r="12990" spans="5:6">
      <c r="E12990" t="str">
        <v>431b</v>
      </c>
      <c r="F12990">
        <f t="shared" si="214"/>
        <v>431</v>
      </c>
    </row>
    <row r="12991" spans="5:6">
      <c r="E12991" t="str">
        <v>431b</v>
      </c>
      <c r="F12991">
        <f t="shared" si="214"/>
        <v>431</v>
      </c>
    </row>
    <row r="12992" spans="5:6">
      <c r="E12992" t="str">
        <v>431b</v>
      </c>
      <c r="F12992">
        <f t="shared" si="214"/>
        <v>431</v>
      </c>
    </row>
    <row r="12993" spans="5:6">
      <c r="E12993" t="str">
        <v>431b</v>
      </c>
      <c r="F12993">
        <f t="shared" si="214"/>
        <v>431</v>
      </c>
    </row>
    <row r="12994" spans="5:6">
      <c r="E12994" t="str">
        <v>431b</v>
      </c>
      <c r="F12994">
        <f t="shared" si="214"/>
        <v>431</v>
      </c>
    </row>
    <row r="12995" spans="5:6">
      <c r="E12995" t="str">
        <v>431b</v>
      </c>
      <c r="F12995">
        <f t="shared" ref="F12995:F13058" si="215">VALUE(LEFT(E12995,LEN(E12995)-1))</f>
        <v>431</v>
      </c>
    </row>
    <row r="12996" spans="5:6">
      <c r="E12996" t="str">
        <v>431b</v>
      </c>
      <c r="F12996">
        <f t="shared" si="215"/>
        <v>431</v>
      </c>
    </row>
    <row r="12997" spans="5:6">
      <c r="E12997" t="str">
        <v>431b</v>
      </c>
      <c r="F12997">
        <f t="shared" si="215"/>
        <v>431</v>
      </c>
    </row>
    <row r="12998" spans="5:6">
      <c r="E12998" t="str">
        <v>431b</v>
      </c>
      <c r="F12998">
        <f t="shared" si="215"/>
        <v>431</v>
      </c>
    </row>
    <row r="12999" spans="5:6">
      <c r="E12999" t="str">
        <v>431b</v>
      </c>
      <c r="F12999">
        <f t="shared" si="215"/>
        <v>431</v>
      </c>
    </row>
    <row r="13000" spans="5:6">
      <c r="E13000" t="str">
        <v>431b</v>
      </c>
      <c r="F13000">
        <f t="shared" si="215"/>
        <v>431</v>
      </c>
    </row>
    <row r="13001" spans="5:6">
      <c r="E13001" t="str">
        <v>431b</v>
      </c>
      <c r="F13001">
        <f t="shared" si="215"/>
        <v>431</v>
      </c>
    </row>
    <row r="13002" spans="5:6">
      <c r="E13002" t="str">
        <v>431b</v>
      </c>
      <c r="F13002">
        <f t="shared" si="215"/>
        <v>431</v>
      </c>
    </row>
    <row r="13003" spans="5:6">
      <c r="E13003" t="str">
        <v>431b</v>
      </c>
      <c r="F13003">
        <f t="shared" si="215"/>
        <v>431</v>
      </c>
    </row>
    <row r="13004" spans="5:6">
      <c r="E13004" t="str">
        <v>431b</v>
      </c>
      <c r="F13004">
        <f t="shared" si="215"/>
        <v>431</v>
      </c>
    </row>
    <row r="13005" spans="5:6">
      <c r="E13005" t="str">
        <v>431b</v>
      </c>
      <c r="F13005">
        <f t="shared" si="215"/>
        <v>431</v>
      </c>
    </row>
    <row r="13006" spans="5:6">
      <c r="E13006" t="str">
        <v>431b</v>
      </c>
      <c r="F13006">
        <f t="shared" si="215"/>
        <v>431</v>
      </c>
    </row>
    <row r="13007" spans="5:6">
      <c r="E13007" t="str">
        <v>431b</v>
      </c>
      <c r="F13007">
        <f t="shared" si="215"/>
        <v>431</v>
      </c>
    </row>
    <row r="13008" spans="5:6">
      <c r="E13008" t="str">
        <v>431b</v>
      </c>
      <c r="F13008">
        <f t="shared" si="215"/>
        <v>431</v>
      </c>
    </row>
    <row r="13009" spans="5:6">
      <c r="E13009" t="str">
        <v>431b</v>
      </c>
      <c r="F13009">
        <f t="shared" si="215"/>
        <v>431</v>
      </c>
    </row>
    <row r="13010" spans="5:6">
      <c r="E13010" t="str">
        <v>431b</v>
      </c>
      <c r="F13010">
        <f t="shared" si="215"/>
        <v>431</v>
      </c>
    </row>
    <row r="13011" spans="5:6">
      <c r="E13011" t="str">
        <v>431b</v>
      </c>
      <c r="F13011">
        <f t="shared" si="215"/>
        <v>431</v>
      </c>
    </row>
    <row r="13012" spans="5:6">
      <c r="E13012" t="str">
        <v>431b</v>
      </c>
      <c r="F13012">
        <f t="shared" si="215"/>
        <v>431</v>
      </c>
    </row>
    <row r="13013" spans="5:6">
      <c r="E13013" t="str">
        <v>431b</v>
      </c>
      <c r="F13013">
        <f t="shared" si="215"/>
        <v>431</v>
      </c>
    </row>
    <row r="13014" spans="5:6">
      <c r="E13014" t="str">
        <v>431b</v>
      </c>
      <c r="F13014">
        <f t="shared" si="215"/>
        <v>431</v>
      </c>
    </row>
    <row r="13015" spans="5:6">
      <c r="E13015" t="str">
        <v>431b</v>
      </c>
      <c r="F13015">
        <f t="shared" si="215"/>
        <v>431</v>
      </c>
    </row>
    <row r="13016" spans="5:6">
      <c r="E13016" t="str">
        <v>431b</v>
      </c>
      <c r="F13016">
        <f t="shared" si="215"/>
        <v>431</v>
      </c>
    </row>
    <row r="13017" spans="5:6">
      <c r="E13017" t="str">
        <v>431b</v>
      </c>
      <c r="F13017">
        <f t="shared" si="215"/>
        <v>431</v>
      </c>
    </row>
    <row r="13018" spans="5:6">
      <c r="E13018" t="str">
        <v>431b</v>
      </c>
      <c r="F13018">
        <f t="shared" si="215"/>
        <v>431</v>
      </c>
    </row>
    <row r="13019" spans="5:6">
      <c r="E13019" t="str">
        <v>431b</v>
      </c>
      <c r="F13019">
        <f t="shared" si="215"/>
        <v>431</v>
      </c>
    </row>
    <row r="13020" spans="5:6">
      <c r="E13020" t="str">
        <v>431b</v>
      </c>
      <c r="F13020">
        <f t="shared" si="215"/>
        <v>431</v>
      </c>
    </row>
    <row r="13021" spans="5:6">
      <c r="E13021" t="str">
        <v>431b</v>
      </c>
      <c r="F13021">
        <f t="shared" si="215"/>
        <v>431</v>
      </c>
    </row>
    <row r="13022" spans="5:6">
      <c r="E13022" t="str">
        <v>431b</v>
      </c>
      <c r="F13022">
        <f t="shared" si="215"/>
        <v>431</v>
      </c>
    </row>
    <row r="13023" spans="5:6">
      <c r="E13023" t="str">
        <v>431b</v>
      </c>
      <c r="F13023">
        <f t="shared" si="215"/>
        <v>431</v>
      </c>
    </row>
    <row r="13024" spans="5:6">
      <c r="E13024" t="str">
        <v>431b</v>
      </c>
      <c r="F13024">
        <f t="shared" si="215"/>
        <v>431</v>
      </c>
    </row>
    <row r="13025" spans="5:6">
      <c r="E13025" t="str">
        <v>431b</v>
      </c>
      <c r="F13025">
        <f t="shared" si="215"/>
        <v>431</v>
      </c>
    </row>
    <row r="13026" spans="5:6">
      <c r="E13026" t="str">
        <v>431b</v>
      </c>
      <c r="F13026">
        <f t="shared" si="215"/>
        <v>431</v>
      </c>
    </row>
    <row r="13027" spans="5:6">
      <c r="E13027" t="str">
        <v>431b</v>
      </c>
      <c r="F13027">
        <f t="shared" si="215"/>
        <v>431</v>
      </c>
    </row>
    <row r="13028" spans="5:6">
      <c r="E13028" t="str">
        <v>431b</v>
      </c>
      <c r="F13028">
        <f t="shared" si="215"/>
        <v>431</v>
      </c>
    </row>
    <row r="13029" spans="5:6">
      <c r="E13029" t="str">
        <v>431b</v>
      </c>
      <c r="F13029">
        <f t="shared" si="215"/>
        <v>431</v>
      </c>
    </row>
    <row r="13030" spans="5:6">
      <c r="E13030" t="str">
        <v>431b</v>
      </c>
      <c r="F13030">
        <f t="shared" si="215"/>
        <v>431</v>
      </c>
    </row>
    <row r="13031" spans="5:6">
      <c r="E13031" t="str">
        <v>431b</v>
      </c>
      <c r="F13031">
        <f t="shared" si="215"/>
        <v>431</v>
      </c>
    </row>
    <row r="13032" spans="5:6">
      <c r="E13032" t="str">
        <v>431b</v>
      </c>
      <c r="F13032">
        <f t="shared" si="215"/>
        <v>431</v>
      </c>
    </row>
    <row r="13033" spans="5:6">
      <c r="E13033" t="str">
        <v>431b</v>
      </c>
      <c r="F13033">
        <f t="shared" si="215"/>
        <v>431</v>
      </c>
    </row>
    <row r="13034" spans="5:6">
      <c r="E13034" t="str">
        <v>431b</v>
      </c>
      <c r="F13034">
        <f t="shared" si="215"/>
        <v>431</v>
      </c>
    </row>
    <row r="13035" spans="5:6">
      <c r="E13035" t="str">
        <v>431b</v>
      </c>
      <c r="F13035">
        <f t="shared" si="215"/>
        <v>431</v>
      </c>
    </row>
    <row r="13036" spans="5:6">
      <c r="E13036" t="str">
        <v>431b</v>
      </c>
      <c r="F13036">
        <f t="shared" si="215"/>
        <v>431</v>
      </c>
    </row>
    <row r="13037" spans="5:6">
      <c r="E13037" t="str">
        <v>431b</v>
      </c>
      <c r="F13037">
        <f t="shared" si="215"/>
        <v>431</v>
      </c>
    </row>
    <row r="13038" spans="5:6">
      <c r="E13038" t="str">
        <v>431b</v>
      </c>
      <c r="F13038">
        <f t="shared" si="215"/>
        <v>431</v>
      </c>
    </row>
    <row r="13039" spans="5:6">
      <c r="E13039" t="str">
        <v>431b</v>
      </c>
      <c r="F13039">
        <f t="shared" si="215"/>
        <v>431</v>
      </c>
    </row>
    <row r="13040" spans="5:6">
      <c r="E13040" t="str">
        <v>431b</v>
      </c>
      <c r="F13040">
        <f t="shared" si="215"/>
        <v>431</v>
      </c>
    </row>
    <row r="13041" spans="5:6">
      <c r="E13041" t="str">
        <v>431b</v>
      </c>
      <c r="F13041">
        <f t="shared" si="215"/>
        <v>431</v>
      </c>
    </row>
    <row r="13042" spans="5:6">
      <c r="E13042" t="str">
        <v>431b</v>
      </c>
      <c r="F13042">
        <f t="shared" si="215"/>
        <v>431</v>
      </c>
    </row>
    <row r="13043" spans="5:6">
      <c r="E13043" t="str">
        <v>431b</v>
      </c>
      <c r="F13043">
        <f t="shared" si="215"/>
        <v>431</v>
      </c>
    </row>
    <row r="13044" spans="5:6">
      <c r="E13044" t="str">
        <v>431b</v>
      </c>
      <c r="F13044">
        <f t="shared" si="215"/>
        <v>431</v>
      </c>
    </row>
    <row r="13045" spans="5:6">
      <c r="E13045" t="str">
        <v>431b</v>
      </c>
      <c r="F13045">
        <f t="shared" si="215"/>
        <v>431</v>
      </c>
    </row>
    <row r="13046" spans="5:6">
      <c r="E13046" t="str">
        <v>431b</v>
      </c>
      <c r="F13046">
        <f t="shared" si="215"/>
        <v>431</v>
      </c>
    </row>
    <row r="13047" spans="5:6">
      <c r="E13047" t="str">
        <v>431b</v>
      </c>
      <c r="F13047">
        <f t="shared" si="215"/>
        <v>431</v>
      </c>
    </row>
    <row r="13048" spans="5:6">
      <c r="E13048" t="str">
        <v>431b</v>
      </c>
      <c r="F13048">
        <f t="shared" si="215"/>
        <v>431</v>
      </c>
    </row>
    <row r="13049" spans="5:6">
      <c r="E13049" t="str">
        <v>431b</v>
      </c>
      <c r="F13049">
        <f t="shared" si="215"/>
        <v>431</v>
      </c>
    </row>
    <row r="13050" spans="5:6">
      <c r="E13050" t="str">
        <v>431b</v>
      </c>
      <c r="F13050">
        <f t="shared" si="215"/>
        <v>431</v>
      </c>
    </row>
    <row r="13051" spans="5:6">
      <c r="E13051" t="str">
        <v>431b</v>
      </c>
      <c r="F13051">
        <f t="shared" si="215"/>
        <v>431</v>
      </c>
    </row>
    <row r="13052" spans="5:6">
      <c r="E13052" t="str">
        <v>431b</v>
      </c>
      <c r="F13052">
        <f t="shared" si="215"/>
        <v>431</v>
      </c>
    </row>
    <row r="13053" spans="5:6">
      <c r="E13053" t="str">
        <v>431b</v>
      </c>
      <c r="F13053">
        <f t="shared" si="215"/>
        <v>431</v>
      </c>
    </row>
    <row r="13054" spans="5:6">
      <c r="E13054" t="str">
        <v>431b</v>
      </c>
      <c r="F13054">
        <f t="shared" si="215"/>
        <v>431</v>
      </c>
    </row>
    <row r="13055" spans="5:6">
      <c r="E13055" t="str">
        <v>431b</v>
      </c>
      <c r="F13055">
        <f t="shared" si="215"/>
        <v>431</v>
      </c>
    </row>
    <row r="13056" spans="5:6">
      <c r="E13056" t="str">
        <v>431b</v>
      </c>
      <c r="F13056">
        <f t="shared" si="215"/>
        <v>431</v>
      </c>
    </row>
    <row r="13057" spans="5:6">
      <c r="E13057" t="str">
        <v>431b</v>
      </c>
      <c r="F13057">
        <f t="shared" si="215"/>
        <v>431</v>
      </c>
    </row>
    <row r="13058" spans="5:6">
      <c r="E13058" t="str">
        <v>432a</v>
      </c>
      <c r="F13058">
        <f t="shared" si="215"/>
        <v>432</v>
      </c>
    </row>
    <row r="13059" spans="5:6">
      <c r="E13059" t="str">
        <v>432a</v>
      </c>
      <c r="F13059">
        <f t="shared" ref="F13059:F13122" si="216">VALUE(LEFT(E13059,LEN(E13059)-1))</f>
        <v>432</v>
      </c>
    </row>
    <row r="13060" spans="5:6">
      <c r="E13060" t="str">
        <v>432a</v>
      </c>
      <c r="F13060">
        <f t="shared" si="216"/>
        <v>432</v>
      </c>
    </row>
    <row r="13061" spans="5:6">
      <c r="E13061" t="str">
        <v>432a</v>
      </c>
      <c r="F13061">
        <f t="shared" si="216"/>
        <v>432</v>
      </c>
    </row>
    <row r="13062" spans="5:6">
      <c r="E13062" t="str">
        <v>432a</v>
      </c>
      <c r="F13062">
        <f t="shared" si="216"/>
        <v>432</v>
      </c>
    </row>
    <row r="13063" spans="5:6">
      <c r="E13063" t="str">
        <v>432a</v>
      </c>
      <c r="F13063">
        <f t="shared" si="216"/>
        <v>432</v>
      </c>
    </row>
    <row r="13064" spans="5:6">
      <c r="E13064" t="str">
        <v>432a</v>
      </c>
      <c r="F13064">
        <f t="shared" si="216"/>
        <v>432</v>
      </c>
    </row>
    <row r="13065" spans="5:6">
      <c r="E13065" t="str">
        <v>432a</v>
      </c>
      <c r="F13065">
        <f t="shared" si="216"/>
        <v>432</v>
      </c>
    </row>
    <row r="13066" spans="5:6">
      <c r="E13066" t="str">
        <v>432a</v>
      </c>
      <c r="F13066">
        <f t="shared" si="216"/>
        <v>432</v>
      </c>
    </row>
    <row r="13067" spans="5:6">
      <c r="E13067" t="str">
        <v>432a</v>
      </c>
      <c r="F13067">
        <f t="shared" si="216"/>
        <v>432</v>
      </c>
    </row>
    <row r="13068" spans="5:6">
      <c r="E13068" t="str">
        <v>432a</v>
      </c>
      <c r="F13068">
        <f t="shared" si="216"/>
        <v>432</v>
      </c>
    </row>
    <row r="13069" spans="5:6">
      <c r="E13069" t="str">
        <v>432a</v>
      </c>
      <c r="F13069">
        <f t="shared" si="216"/>
        <v>432</v>
      </c>
    </row>
    <row r="13070" spans="5:6">
      <c r="E13070" t="str">
        <v>432a</v>
      </c>
      <c r="F13070">
        <f t="shared" si="216"/>
        <v>432</v>
      </c>
    </row>
    <row r="13071" spans="5:6">
      <c r="E13071" t="str">
        <v>432a</v>
      </c>
      <c r="F13071">
        <f t="shared" si="216"/>
        <v>432</v>
      </c>
    </row>
    <row r="13072" spans="5:6">
      <c r="E13072" t="str">
        <v>432a</v>
      </c>
      <c r="F13072">
        <f t="shared" si="216"/>
        <v>432</v>
      </c>
    </row>
    <row r="13073" spans="5:6">
      <c r="E13073" t="str">
        <v>432a</v>
      </c>
      <c r="F13073">
        <f t="shared" si="216"/>
        <v>432</v>
      </c>
    </row>
    <row r="13074" spans="5:6">
      <c r="E13074" t="str">
        <v>432a</v>
      </c>
      <c r="F13074">
        <f t="shared" si="216"/>
        <v>432</v>
      </c>
    </row>
    <row r="13075" spans="5:6">
      <c r="E13075" t="str">
        <v>432a</v>
      </c>
      <c r="F13075">
        <f t="shared" si="216"/>
        <v>432</v>
      </c>
    </row>
    <row r="13076" spans="5:6">
      <c r="E13076" t="str">
        <v>432a</v>
      </c>
      <c r="F13076">
        <f t="shared" si="216"/>
        <v>432</v>
      </c>
    </row>
    <row r="13077" spans="5:6">
      <c r="E13077" t="str">
        <v>432a</v>
      </c>
      <c r="F13077">
        <f t="shared" si="216"/>
        <v>432</v>
      </c>
    </row>
    <row r="13078" spans="5:6">
      <c r="E13078" t="str">
        <v>432a</v>
      </c>
      <c r="F13078">
        <f t="shared" si="216"/>
        <v>432</v>
      </c>
    </row>
    <row r="13079" spans="5:6">
      <c r="E13079" t="str">
        <v>432a</v>
      </c>
      <c r="F13079">
        <f t="shared" si="216"/>
        <v>432</v>
      </c>
    </row>
    <row r="13080" spans="5:6">
      <c r="E13080" t="str">
        <v>432a</v>
      </c>
      <c r="F13080">
        <f t="shared" si="216"/>
        <v>432</v>
      </c>
    </row>
    <row r="13081" spans="5:6">
      <c r="E13081" t="str">
        <v>432a</v>
      </c>
      <c r="F13081">
        <f t="shared" si="216"/>
        <v>432</v>
      </c>
    </row>
    <row r="13082" spans="5:6">
      <c r="E13082" t="str">
        <v>432a</v>
      </c>
      <c r="F13082">
        <f t="shared" si="216"/>
        <v>432</v>
      </c>
    </row>
    <row r="13083" spans="5:6">
      <c r="E13083" t="str">
        <v>432a</v>
      </c>
      <c r="F13083">
        <f t="shared" si="216"/>
        <v>432</v>
      </c>
    </row>
    <row r="13084" spans="5:6">
      <c r="E13084" t="str">
        <v>432a</v>
      </c>
      <c r="F13084">
        <f t="shared" si="216"/>
        <v>432</v>
      </c>
    </row>
    <row r="13085" spans="5:6">
      <c r="E13085" t="str">
        <v>432a</v>
      </c>
      <c r="F13085">
        <f t="shared" si="216"/>
        <v>432</v>
      </c>
    </row>
    <row r="13086" spans="5:6">
      <c r="E13086" t="str">
        <v>432a</v>
      </c>
      <c r="F13086">
        <f t="shared" si="216"/>
        <v>432</v>
      </c>
    </row>
    <row r="13087" spans="5:6">
      <c r="E13087" t="str">
        <v>432a</v>
      </c>
      <c r="F13087">
        <f t="shared" si="216"/>
        <v>432</v>
      </c>
    </row>
    <row r="13088" spans="5:6">
      <c r="E13088" t="str">
        <v>432a</v>
      </c>
      <c r="F13088">
        <f t="shared" si="216"/>
        <v>432</v>
      </c>
    </row>
    <row r="13089" spans="5:6">
      <c r="E13089" t="str">
        <v>432a</v>
      </c>
      <c r="F13089">
        <f t="shared" si="216"/>
        <v>432</v>
      </c>
    </row>
    <row r="13090" spans="5:6">
      <c r="E13090" t="str">
        <v>432a</v>
      </c>
      <c r="F13090">
        <f t="shared" si="216"/>
        <v>432</v>
      </c>
    </row>
    <row r="13091" spans="5:6">
      <c r="E13091" t="str">
        <v>432a</v>
      </c>
      <c r="F13091">
        <f t="shared" si="216"/>
        <v>432</v>
      </c>
    </row>
    <row r="13092" spans="5:6">
      <c r="E13092" t="str">
        <v>432a</v>
      </c>
      <c r="F13092">
        <f t="shared" si="216"/>
        <v>432</v>
      </c>
    </row>
    <row r="13093" spans="5:6">
      <c r="E13093" t="str">
        <v>432a</v>
      </c>
      <c r="F13093">
        <f t="shared" si="216"/>
        <v>432</v>
      </c>
    </row>
    <row r="13094" spans="5:6">
      <c r="E13094" t="str">
        <v>432a</v>
      </c>
      <c r="F13094">
        <f t="shared" si="216"/>
        <v>432</v>
      </c>
    </row>
    <row r="13095" spans="5:6">
      <c r="E13095" t="str">
        <v>432a</v>
      </c>
      <c r="F13095">
        <f t="shared" si="216"/>
        <v>432</v>
      </c>
    </row>
    <row r="13096" spans="5:6">
      <c r="E13096" t="str">
        <v>432a</v>
      </c>
      <c r="F13096">
        <f t="shared" si="216"/>
        <v>432</v>
      </c>
    </row>
    <row r="13097" spans="5:6">
      <c r="E13097" t="str">
        <v>432a</v>
      </c>
      <c r="F13097">
        <f t="shared" si="216"/>
        <v>432</v>
      </c>
    </row>
    <row r="13098" spans="5:6">
      <c r="E13098" t="str">
        <v>432a</v>
      </c>
      <c r="F13098">
        <f t="shared" si="216"/>
        <v>432</v>
      </c>
    </row>
    <row r="13099" spans="5:6">
      <c r="E13099" t="str">
        <v>432a</v>
      </c>
      <c r="F13099">
        <f t="shared" si="216"/>
        <v>432</v>
      </c>
    </row>
    <row r="13100" spans="5:6">
      <c r="E13100" t="str">
        <v>432a</v>
      </c>
      <c r="F13100">
        <f t="shared" si="216"/>
        <v>432</v>
      </c>
    </row>
    <row r="13101" spans="5:6">
      <c r="E13101" t="str">
        <v>432a</v>
      </c>
      <c r="F13101">
        <f t="shared" si="216"/>
        <v>432</v>
      </c>
    </row>
    <row r="13102" spans="5:6">
      <c r="E13102" t="str">
        <v>432a</v>
      </c>
      <c r="F13102">
        <f t="shared" si="216"/>
        <v>432</v>
      </c>
    </row>
    <row r="13103" spans="5:6">
      <c r="E13103" t="str">
        <v>432a</v>
      </c>
      <c r="F13103">
        <f t="shared" si="216"/>
        <v>432</v>
      </c>
    </row>
    <row r="13104" spans="5:6">
      <c r="E13104" t="str">
        <v>432a</v>
      </c>
      <c r="F13104">
        <f t="shared" si="216"/>
        <v>432</v>
      </c>
    </row>
    <row r="13105" spans="5:6">
      <c r="E13105" t="str">
        <v>432a</v>
      </c>
      <c r="F13105">
        <f t="shared" si="216"/>
        <v>432</v>
      </c>
    </row>
    <row r="13106" spans="5:6">
      <c r="E13106" t="str">
        <v>432a</v>
      </c>
      <c r="F13106">
        <f t="shared" si="216"/>
        <v>432</v>
      </c>
    </row>
    <row r="13107" spans="5:6">
      <c r="E13107" t="str">
        <v>432a</v>
      </c>
      <c r="F13107">
        <f t="shared" si="216"/>
        <v>432</v>
      </c>
    </row>
    <row r="13108" spans="5:6">
      <c r="E13108" t="str">
        <v>432a</v>
      </c>
      <c r="F13108">
        <f t="shared" si="216"/>
        <v>432</v>
      </c>
    </row>
    <row r="13109" spans="5:6">
      <c r="E13109" t="str">
        <v>432a</v>
      </c>
      <c r="F13109">
        <f t="shared" si="216"/>
        <v>432</v>
      </c>
    </row>
    <row r="13110" spans="5:6">
      <c r="E13110" t="str">
        <v>432a</v>
      </c>
      <c r="F13110">
        <f t="shared" si="216"/>
        <v>432</v>
      </c>
    </row>
    <row r="13111" spans="5:6">
      <c r="E13111" t="str">
        <v>432a</v>
      </c>
      <c r="F13111">
        <f t="shared" si="216"/>
        <v>432</v>
      </c>
    </row>
    <row r="13112" spans="5:6">
      <c r="E13112" t="str">
        <v>432a</v>
      </c>
      <c r="F13112">
        <f t="shared" si="216"/>
        <v>432</v>
      </c>
    </row>
    <row r="13113" spans="5:6">
      <c r="E13113" t="str">
        <v>432a</v>
      </c>
      <c r="F13113">
        <f t="shared" si="216"/>
        <v>432</v>
      </c>
    </row>
    <row r="13114" spans="5:6">
      <c r="E13114" t="str">
        <v>432a</v>
      </c>
      <c r="F13114">
        <f t="shared" si="216"/>
        <v>432</v>
      </c>
    </row>
    <row r="13115" spans="5:6">
      <c r="E13115" t="str">
        <v>432a</v>
      </c>
      <c r="F13115">
        <f t="shared" si="216"/>
        <v>432</v>
      </c>
    </row>
    <row r="13116" spans="5:6">
      <c r="E13116" t="str">
        <v>432a</v>
      </c>
      <c r="F13116">
        <f t="shared" si="216"/>
        <v>432</v>
      </c>
    </row>
    <row r="13117" spans="5:6">
      <c r="E13117" t="str">
        <v>432a</v>
      </c>
      <c r="F13117">
        <f t="shared" si="216"/>
        <v>432</v>
      </c>
    </row>
    <row r="13118" spans="5:6">
      <c r="E13118" t="str">
        <v>432a</v>
      </c>
      <c r="F13118">
        <f t="shared" si="216"/>
        <v>432</v>
      </c>
    </row>
    <row r="13119" spans="5:6">
      <c r="E13119" t="str">
        <v>432a</v>
      </c>
      <c r="F13119">
        <f t="shared" si="216"/>
        <v>432</v>
      </c>
    </row>
    <row r="13120" spans="5:6">
      <c r="E13120" t="str">
        <v>432a</v>
      </c>
      <c r="F13120">
        <f t="shared" si="216"/>
        <v>432</v>
      </c>
    </row>
    <row r="13121" spans="5:6">
      <c r="E13121" t="str">
        <v>432a</v>
      </c>
      <c r="F13121">
        <f t="shared" si="216"/>
        <v>432</v>
      </c>
    </row>
    <row r="13122" spans="5:6">
      <c r="E13122" t="str">
        <v>432a</v>
      </c>
      <c r="F13122">
        <f t="shared" si="216"/>
        <v>432</v>
      </c>
    </row>
    <row r="13123" spans="5:6">
      <c r="E13123" t="str">
        <v>432a</v>
      </c>
      <c r="F13123">
        <f t="shared" ref="F13123:F13186" si="217">VALUE(LEFT(E13123,LEN(E13123)-1))</f>
        <v>432</v>
      </c>
    </row>
    <row r="13124" spans="5:6">
      <c r="E13124" t="str">
        <v>432a</v>
      </c>
      <c r="F13124">
        <f t="shared" si="217"/>
        <v>432</v>
      </c>
    </row>
    <row r="13125" spans="5:6">
      <c r="E13125" t="str">
        <v>432a</v>
      </c>
      <c r="F13125">
        <f t="shared" si="217"/>
        <v>432</v>
      </c>
    </row>
    <row r="13126" spans="5:6">
      <c r="E13126" t="str">
        <v>432a</v>
      </c>
      <c r="F13126">
        <f t="shared" si="217"/>
        <v>432</v>
      </c>
    </row>
    <row r="13127" spans="5:6">
      <c r="E13127" t="str">
        <v>432a</v>
      </c>
      <c r="F13127">
        <f t="shared" si="217"/>
        <v>432</v>
      </c>
    </row>
    <row r="13128" spans="5:6">
      <c r="E13128" t="str">
        <v>432a</v>
      </c>
      <c r="F13128">
        <f t="shared" si="217"/>
        <v>432</v>
      </c>
    </row>
    <row r="13129" spans="5:6">
      <c r="E13129" t="str">
        <v>432a</v>
      </c>
      <c r="F13129">
        <f t="shared" si="217"/>
        <v>432</v>
      </c>
    </row>
    <row r="13130" spans="5:6">
      <c r="E13130" t="str">
        <v>432a</v>
      </c>
      <c r="F13130">
        <f t="shared" si="217"/>
        <v>432</v>
      </c>
    </row>
    <row r="13131" spans="5:6">
      <c r="E13131" t="str">
        <v>432a</v>
      </c>
      <c r="F13131">
        <f t="shared" si="217"/>
        <v>432</v>
      </c>
    </row>
    <row r="13132" spans="5:6">
      <c r="E13132" t="str">
        <v>432a</v>
      </c>
      <c r="F13132">
        <f t="shared" si="217"/>
        <v>432</v>
      </c>
    </row>
    <row r="13133" spans="5:6">
      <c r="E13133" t="str">
        <v>432a</v>
      </c>
      <c r="F13133">
        <f t="shared" si="217"/>
        <v>432</v>
      </c>
    </row>
    <row r="13134" spans="5:6">
      <c r="E13134" t="str">
        <v>432a</v>
      </c>
      <c r="F13134">
        <f t="shared" si="217"/>
        <v>432</v>
      </c>
    </row>
    <row r="13135" spans="5:6">
      <c r="E13135" t="str">
        <v>432a</v>
      </c>
      <c r="F13135">
        <f t="shared" si="217"/>
        <v>432</v>
      </c>
    </row>
    <row r="13136" spans="5:6">
      <c r="E13136" t="str">
        <v>432a</v>
      </c>
      <c r="F13136">
        <f t="shared" si="217"/>
        <v>432</v>
      </c>
    </row>
    <row r="13137" spans="5:6">
      <c r="E13137" t="str">
        <v>432a</v>
      </c>
      <c r="F13137">
        <f t="shared" si="217"/>
        <v>432</v>
      </c>
    </row>
    <row r="13138" spans="5:6">
      <c r="E13138" t="str">
        <v>432a</v>
      </c>
      <c r="F13138">
        <f t="shared" si="217"/>
        <v>432</v>
      </c>
    </row>
    <row r="13139" spans="5:6">
      <c r="E13139" t="str">
        <v>432a</v>
      </c>
      <c r="F13139">
        <f t="shared" si="217"/>
        <v>432</v>
      </c>
    </row>
    <row r="13140" spans="5:6">
      <c r="E13140" t="str">
        <v>432a</v>
      </c>
      <c r="F13140">
        <f t="shared" si="217"/>
        <v>432</v>
      </c>
    </row>
    <row r="13141" spans="5:6">
      <c r="E13141" t="str">
        <v>432a</v>
      </c>
      <c r="F13141">
        <f t="shared" si="217"/>
        <v>432</v>
      </c>
    </row>
    <row r="13142" spans="5:6">
      <c r="E13142" t="str">
        <v>432a</v>
      </c>
      <c r="F13142">
        <f t="shared" si="217"/>
        <v>432</v>
      </c>
    </row>
    <row r="13143" spans="5:6">
      <c r="E13143" t="str">
        <v>432a</v>
      </c>
      <c r="F13143">
        <f t="shared" si="217"/>
        <v>432</v>
      </c>
    </row>
    <row r="13144" spans="5:6">
      <c r="E13144" t="str">
        <v>432a</v>
      </c>
      <c r="F13144">
        <f t="shared" si="217"/>
        <v>432</v>
      </c>
    </row>
    <row r="13145" spans="5:6">
      <c r="E13145" t="str">
        <v>432a</v>
      </c>
      <c r="F13145">
        <f t="shared" si="217"/>
        <v>432</v>
      </c>
    </row>
    <row r="13146" spans="5:6">
      <c r="E13146" t="str">
        <v>432a</v>
      </c>
      <c r="F13146">
        <f t="shared" si="217"/>
        <v>432</v>
      </c>
    </row>
    <row r="13147" spans="5:6">
      <c r="E13147" t="str">
        <v>432a</v>
      </c>
      <c r="F13147">
        <f t="shared" si="217"/>
        <v>432</v>
      </c>
    </row>
    <row r="13148" spans="5:6">
      <c r="E13148" t="str">
        <v>432a</v>
      </c>
      <c r="F13148">
        <f t="shared" si="217"/>
        <v>432</v>
      </c>
    </row>
    <row r="13149" spans="5:6">
      <c r="E13149" t="str">
        <v>432a</v>
      </c>
      <c r="F13149">
        <f t="shared" si="217"/>
        <v>432</v>
      </c>
    </row>
    <row r="13150" spans="5:6">
      <c r="E13150" t="str">
        <v>432a</v>
      </c>
      <c r="F13150">
        <f t="shared" si="217"/>
        <v>432</v>
      </c>
    </row>
    <row r="13151" spans="5:6">
      <c r="E13151" t="str">
        <v>432a</v>
      </c>
      <c r="F13151">
        <f t="shared" si="217"/>
        <v>432</v>
      </c>
    </row>
    <row r="13152" spans="5:6">
      <c r="E13152" t="str">
        <v>432a</v>
      </c>
      <c r="F13152">
        <f t="shared" si="217"/>
        <v>432</v>
      </c>
    </row>
    <row r="13153" spans="5:6">
      <c r="E13153" t="str">
        <v>432a</v>
      </c>
      <c r="F13153">
        <f t="shared" si="217"/>
        <v>432</v>
      </c>
    </row>
    <row r="13154" spans="5:6">
      <c r="E13154" t="str">
        <v>432a</v>
      </c>
      <c r="F13154">
        <f t="shared" si="217"/>
        <v>432</v>
      </c>
    </row>
    <row r="13155" spans="5:6">
      <c r="E13155" t="str">
        <v>432a</v>
      </c>
      <c r="F13155">
        <f t="shared" si="217"/>
        <v>432</v>
      </c>
    </row>
    <row r="13156" spans="5:6">
      <c r="E13156" t="str">
        <v>432a</v>
      </c>
      <c r="F13156">
        <f t="shared" si="217"/>
        <v>432</v>
      </c>
    </row>
    <row r="13157" spans="5:6">
      <c r="E13157" t="str">
        <v>432a</v>
      </c>
      <c r="F13157">
        <f t="shared" si="217"/>
        <v>432</v>
      </c>
    </row>
    <row r="13158" spans="5:6">
      <c r="E13158" t="str">
        <v>432b</v>
      </c>
      <c r="F13158">
        <f t="shared" si="217"/>
        <v>432</v>
      </c>
    </row>
    <row r="13159" spans="5:6">
      <c r="E13159" t="str">
        <v>432b</v>
      </c>
      <c r="F13159">
        <f t="shared" si="217"/>
        <v>432</v>
      </c>
    </row>
    <row r="13160" spans="5:6">
      <c r="E13160" t="str">
        <v>432b</v>
      </c>
      <c r="F13160">
        <f t="shared" si="217"/>
        <v>432</v>
      </c>
    </row>
    <row r="13161" spans="5:6">
      <c r="E13161" t="str">
        <v>432b</v>
      </c>
      <c r="F13161">
        <f t="shared" si="217"/>
        <v>432</v>
      </c>
    </row>
    <row r="13162" spans="5:6">
      <c r="E13162" t="str">
        <v>432b</v>
      </c>
      <c r="F13162">
        <f t="shared" si="217"/>
        <v>432</v>
      </c>
    </row>
    <row r="13163" spans="5:6">
      <c r="E13163" t="str">
        <v>432b</v>
      </c>
      <c r="F13163">
        <f t="shared" si="217"/>
        <v>432</v>
      </c>
    </row>
    <row r="13164" spans="5:6">
      <c r="E13164" t="str">
        <v>432b</v>
      </c>
      <c r="F13164">
        <f t="shared" si="217"/>
        <v>432</v>
      </c>
    </row>
    <row r="13165" spans="5:6">
      <c r="E13165" t="str">
        <v>432b</v>
      </c>
      <c r="F13165">
        <f t="shared" si="217"/>
        <v>432</v>
      </c>
    </row>
    <row r="13166" spans="5:6">
      <c r="E13166" t="str">
        <v>432b</v>
      </c>
      <c r="F13166">
        <f t="shared" si="217"/>
        <v>432</v>
      </c>
    </row>
    <row r="13167" spans="5:6">
      <c r="E13167" t="str">
        <v>432b</v>
      </c>
      <c r="F13167">
        <f t="shared" si="217"/>
        <v>432</v>
      </c>
    </row>
    <row r="13168" spans="5:6">
      <c r="E13168" t="str">
        <v>432b</v>
      </c>
      <c r="F13168">
        <f t="shared" si="217"/>
        <v>432</v>
      </c>
    </row>
    <row r="13169" spans="5:6">
      <c r="E13169" t="str">
        <v>432b</v>
      </c>
      <c r="F13169">
        <f t="shared" si="217"/>
        <v>432</v>
      </c>
    </row>
    <row r="13170" spans="5:6">
      <c r="E13170" t="str">
        <v>432b</v>
      </c>
      <c r="F13170">
        <f t="shared" si="217"/>
        <v>432</v>
      </c>
    </row>
    <row r="13171" spans="5:6">
      <c r="E13171" t="str">
        <v>432b</v>
      </c>
      <c r="F13171">
        <f t="shared" si="217"/>
        <v>432</v>
      </c>
    </row>
    <row r="13172" spans="5:6">
      <c r="E13172" t="str">
        <v>432b</v>
      </c>
      <c r="F13172">
        <f t="shared" si="217"/>
        <v>432</v>
      </c>
    </row>
    <row r="13173" spans="5:6">
      <c r="E13173" t="str">
        <v>432b</v>
      </c>
      <c r="F13173">
        <f t="shared" si="217"/>
        <v>432</v>
      </c>
    </row>
    <row r="13174" spans="5:6">
      <c r="E13174" t="str">
        <v>432b</v>
      </c>
      <c r="F13174">
        <f t="shared" si="217"/>
        <v>432</v>
      </c>
    </row>
    <row r="13175" spans="5:6">
      <c r="E13175" t="str">
        <v>432b</v>
      </c>
      <c r="F13175">
        <f t="shared" si="217"/>
        <v>432</v>
      </c>
    </row>
    <row r="13176" spans="5:6">
      <c r="E13176" t="str">
        <v>432b</v>
      </c>
      <c r="F13176">
        <f t="shared" si="217"/>
        <v>432</v>
      </c>
    </row>
    <row r="13177" spans="5:6">
      <c r="E13177" t="str">
        <v>432b</v>
      </c>
      <c r="F13177">
        <f t="shared" si="217"/>
        <v>432</v>
      </c>
    </row>
    <row r="13178" spans="5:6">
      <c r="E13178" t="str">
        <v>432b</v>
      </c>
      <c r="F13178">
        <f t="shared" si="217"/>
        <v>432</v>
      </c>
    </row>
    <row r="13179" spans="5:6">
      <c r="E13179" t="str">
        <v>432b</v>
      </c>
      <c r="F13179">
        <f t="shared" si="217"/>
        <v>432</v>
      </c>
    </row>
    <row r="13180" spans="5:6">
      <c r="E13180" t="str">
        <v>432b</v>
      </c>
      <c r="F13180">
        <f t="shared" si="217"/>
        <v>432</v>
      </c>
    </row>
    <row r="13181" spans="5:6">
      <c r="E13181" t="str">
        <v>432b</v>
      </c>
      <c r="F13181">
        <f t="shared" si="217"/>
        <v>432</v>
      </c>
    </row>
    <row r="13182" spans="5:6">
      <c r="E13182" t="str">
        <v>432b</v>
      </c>
      <c r="F13182">
        <f t="shared" si="217"/>
        <v>432</v>
      </c>
    </row>
    <row r="13183" spans="5:6">
      <c r="E13183" t="str">
        <v>432b</v>
      </c>
      <c r="F13183">
        <f t="shared" si="217"/>
        <v>432</v>
      </c>
    </row>
    <row r="13184" spans="5:6">
      <c r="E13184" t="str">
        <v>432b</v>
      </c>
      <c r="F13184">
        <f t="shared" si="217"/>
        <v>432</v>
      </c>
    </row>
    <row r="13185" spans="5:6">
      <c r="E13185" t="str">
        <v>432b</v>
      </c>
      <c r="F13185">
        <f t="shared" si="217"/>
        <v>432</v>
      </c>
    </row>
    <row r="13186" spans="5:6">
      <c r="E13186" t="str">
        <v>432b</v>
      </c>
      <c r="F13186">
        <f t="shared" si="217"/>
        <v>432</v>
      </c>
    </row>
    <row r="13187" spans="5:6">
      <c r="E13187" t="str">
        <v>432b</v>
      </c>
      <c r="F13187">
        <f t="shared" ref="F13187:F13250" si="218">VALUE(LEFT(E13187,LEN(E13187)-1))</f>
        <v>432</v>
      </c>
    </row>
    <row r="13188" spans="5:6">
      <c r="E13188" t="str">
        <v>432b</v>
      </c>
      <c r="F13188">
        <f t="shared" si="218"/>
        <v>432</v>
      </c>
    </row>
    <row r="13189" spans="5:6">
      <c r="E13189" t="str">
        <v>432b</v>
      </c>
      <c r="F13189">
        <f t="shared" si="218"/>
        <v>432</v>
      </c>
    </row>
    <row r="13190" spans="5:6">
      <c r="E13190" t="str">
        <v>432b</v>
      </c>
      <c r="F13190">
        <f t="shared" si="218"/>
        <v>432</v>
      </c>
    </row>
    <row r="13191" spans="5:6">
      <c r="E13191" t="str">
        <v>432b</v>
      </c>
      <c r="F13191">
        <f t="shared" si="218"/>
        <v>432</v>
      </c>
    </row>
    <row r="13192" spans="5:6">
      <c r="E13192" t="str">
        <v>432b</v>
      </c>
      <c r="F13192">
        <f t="shared" si="218"/>
        <v>432</v>
      </c>
    </row>
    <row r="13193" spans="5:6">
      <c r="E13193" t="str">
        <v>432b</v>
      </c>
      <c r="F13193">
        <f t="shared" si="218"/>
        <v>432</v>
      </c>
    </row>
    <row r="13194" spans="5:6">
      <c r="E13194" t="str">
        <v>432b</v>
      </c>
      <c r="F13194">
        <f t="shared" si="218"/>
        <v>432</v>
      </c>
    </row>
    <row r="13195" spans="5:6">
      <c r="E13195" t="str">
        <v>432b</v>
      </c>
      <c r="F13195">
        <f t="shared" si="218"/>
        <v>432</v>
      </c>
    </row>
    <row r="13196" spans="5:6">
      <c r="E13196" t="str">
        <v>432b</v>
      </c>
      <c r="F13196">
        <f t="shared" si="218"/>
        <v>432</v>
      </c>
    </row>
    <row r="13197" spans="5:6">
      <c r="E13197" t="str">
        <v>432b</v>
      </c>
      <c r="F13197">
        <f t="shared" si="218"/>
        <v>432</v>
      </c>
    </row>
    <row r="13198" spans="5:6">
      <c r="E13198" t="str">
        <v>432b</v>
      </c>
      <c r="F13198">
        <f t="shared" si="218"/>
        <v>432</v>
      </c>
    </row>
    <row r="13199" spans="5:6">
      <c r="E13199" t="str">
        <v>432b</v>
      </c>
      <c r="F13199">
        <f t="shared" si="218"/>
        <v>432</v>
      </c>
    </row>
    <row r="13200" spans="5:6">
      <c r="E13200" t="str">
        <v>432b</v>
      </c>
      <c r="F13200">
        <f t="shared" si="218"/>
        <v>432</v>
      </c>
    </row>
    <row r="13201" spans="5:6">
      <c r="E13201" t="str">
        <v>432b</v>
      </c>
      <c r="F13201">
        <f t="shared" si="218"/>
        <v>432</v>
      </c>
    </row>
    <row r="13202" spans="5:6">
      <c r="E13202" t="str">
        <v>432b</v>
      </c>
      <c r="F13202">
        <f t="shared" si="218"/>
        <v>432</v>
      </c>
    </row>
    <row r="13203" spans="5:6">
      <c r="E13203" t="str">
        <v>432b</v>
      </c>
      <c r="F13203">
        <f t="shared" si="218"/>
        <v>432</v>
      </c>
    </row>
    <row r="13204" spans="5:6">
      <c r="E13204" t="str">
        <v>432b</v>
      </c>
      <c r="F13204">
        <f t="shared" si="218"/>
        <v>432</v>
      </c>
    </row>
    <row r="13205" spans="5:6">
      <c r="E13205" t="str">
        <v>432b</v>
      </c>
      <c r="F13205">
        <f t="shared" si="218"/>
        <v>432</v>
      </c>
    </row>
    <row r="13206" spans="5:6">
      <c r="E13206" t="str">
        <v>432b</v>
      </c>
      <c r="F13206">
        <f t="shared" si="218"/>
        <v>432</v>
      </c>
    </row>
    <row r="13207" spans="5:6">
      <c r="E13207" t="str">
        <v>432b</v>
      </c>
      <c r="F13207">
        <f t="shared" si="218"/>
        <v>432</v>
      </c>
    </row>
    <row r="13208" spans="5:6">
      <c r="E13208" t="str">
        <v>432b</v>
      </c>
      <c r="F13208">
        <f t="shared" si="218"/>
        <v>432</v>
      </c>
    </row>
    <row r="13209" spans="5:6">
      <c r="E13209" t="str">
        <v>432b</v>
      </c>
      <c r="F13209">
        <f t="shared" si="218"/>
        <v>432</v>
      </c>
    </row>
    <row r="13210" spans="5:6">
      <c r="E13210" t="str">
        <v>432b</v>
      </c>
      <c r="F13210">
        <f t="shared" si="218"/>
        <v>432</v>
      </c>
    </row>
    <row r="13211" spans="5:6">
      <c r="E13211" t="str">
        <v>432b</v>
      </c>
      <c r="F13211">
        <f t="shared" si="218"/>
        <v>432</v>
      </c>
    </row>
    <row r="13212" spans="5:6">
      <c r="E13212" t="str">
        <v>432b</v>
      </c>
      <c r="F13212">
        <f t="shared" si="218"/>
        <v>432</v>
      </c>
    </row>
    <row r="13213" spans="5:6">
      <c r="E13213" t="str">
        <v>432b</v>
      </c>
      <c r="F13213">
        <f t="shared" si="218"/>
        <v>432</v>
      </c>
    </row>
    <row r="13214" spans="5:6">
      <c r="E13214" t="str">
        <v>432b</v>
      </c>
      <c r="F13214">
        <f t="shared" si="218"/>
        <v>432</v>
      </c>
    </row>
    <row r="13215" spans="5:6">
      <c r="E13215" t="str">
        <v>432b</v>
      </c>
      <c r="F13215">
        <f t="shared" si="218"/>
        <v>432</v>
      </c>
    </row>
    <row r="13216" spans="5:6">
      <c r="E13216" t="str">
        <v>432b</v>
      </c>
      <c r="F13216">
        <f t="shared" si="218"/>
        <v>432</v>
      </c>
    </row>
    <row r="13217" spans="5:6">
      <c r="E13217" t="str">
        <v>432b</v>
      </c>
      <c r="F13217">
        <f t="shared" si="218"/>
        <v>432</v>
      </c>
    </row>
    <row r="13218" spans="5:6">
      <c r="E13218" t="str">
        <v>432b</v>
      </c>
      <c r="F13218">
        <f t="shared" si="218"/>
        <v>432</v>
      </c>
    </row>
    <row r="13219" spans="5:6">
      <c r="E13219" t="str">
        <v>432b</v>
      </c>
      <c r="F13219">
        <f t="shared" si="218"/>
        <v>432</v>
      </c>
    </row>
    <row r="13220" spans="5:6">
      <c r="E13220" t="str">
        <v>432b</v>
      </c>
      <c r="F13220">
        <f t="shared" si="218"/>
        <v>432</v>
      </c>
    </row>
    <row r="13221" spans="5:6">
      <c r="E13221" t="str">
        <v>432b</v>
      </c>
      <c r="F13221">
        <f t="shared" si="218"/>
        <v>432</v>
      </c>
    </row>
    <row r="13222" spans="5:6">
      <c r="E13222" t="str">
        <v>432b</v>
      </c>
      <c r="F13222">
        <f t="shared" si="218"/>
        <v>432</v>
      </c>
    </row>
    <row r="13223" spans="5:6">
      <c r="E13223" t="str">
        <v>432b</v>
      </c>
      <c r="F13223">
        <f t="shared" si="218"/>
        <v>432</v>
      </c>
    </row>
    <row r="13224" spans="5:6">
      <c r="E13224" t="str">
        <v>432b</v>
      </c>
      <c r="F13224">
        <f t="shared" si="218"/>
        <v>432</v>
      </c>
    </row>
    <row r="13225" spans="5:6">
      <c r="E13225" t="str">
        <v>432b</v>
      </c>
      <c r="F13225">
        <f t="shared" si="218"/>
        <v>432</v>
      </c>
    </row>
    <row r="13226" spans="5:6">
      <c r="E13226" t="str">
        <v>432b</v>
      </c>
      <c r="F13226">
        <f t="shared" si="218"/>
        <v>432</v>
      </c>
    </row>
    <row r="13227" spans="5:6">
      <c r="E13227" t="str">
        <v>432b</v>
      </c>
      <c r="F13227">
        <f t="shared" si="218"/>
        <v>432</v>
      </c>
    </row>
    <row r="13228" spans="5:6">
      <c r="E13228" t="str">
        <v>432b</v>
      </c>
      <c r="F13228">
        <f t="shared" si="218"/>
        <v>432</v>
      </c>
    </row>
    <row r="13229" spans="5:6">
      <c r="E13229" t="str">
        <v>432b</v>
      </c>
      <c r="F13229">
        <f t="shared" si="218"/>
        <v>432</v>
      </c>
    </row>
    <row r="13230" spans="5:6">
      <c r="E13230" t="str">
        <v>432b</v>
      </c>
      <c r="F13230">
        <f t="shared" si="218"/>
        <v>432</v>
      </c>
    </row>
    <row r="13231" spans="5:6">
      <c r="E13231" t="str">
        <v>432b</v>
      </c>
      <c r="F13231">
        <f t="shared" si="218"/>
        <v>432</v>
      </c>
    </row>
    <row r="13232" spans="5:6">
      <c r="E13232" t="str">
        <v>432b</v>
      </c>
      <c r="F13232">
        <f t="shared" si="218"/>
        <v>432</v>
      </c>
    </row>
    <row r="13233" spans="5:6">
      <c r="E13233" t="str">
        <v>432b</v>
      </c>
      <c r="F13233">
        <f t="shared" si="218"/>
        <v>432</v>
      </c>
    </row>
    <row r="13234" spans="5:6">
      <c r="E13234" t="str">
        <v>432b</v>
      </c>
      <c r="F13234">
        <f t="shared" si="218"/>
        <v>432</v>
      </c>
    </row>
    <row r="13235" spans="5:6">
      <c r="E13235" t="str">
        <v>432b</v>
      </c>
      <c r="F13235">
        <f t="shared" si="218"/>
        <v>432</v>
      </c>
    </row>
    <row r="13236" spans="5:6">
      <c r="E13236" t="str">
        <v>432b</v>
      </c>
      <c r="F13236">
        <f t="shared" si="218"/>
        <v>432</v>
      </c>
    </row>
    <row r="13237" spans="5:6">
      <c r="E13237" t="str">
        <v>432b</v>
      </c>
      <c r="F13237">
        <f t="shared" si="218"/>
        <v>432</v>
      </c>
    </row>
    <row r="13238" spans="5:6">
      <c r="E13238" t="str">
        <v>432b</v>
      </c>
      <c r="F13238">
        <f t="shared" si="218"/>
        <v>432</v>
      </c>
    </row>
    <row r="13239" spans="5:6">
      <c r="E13239" t="str">
        <v>432b</v>
      </c>
      <c r="F13239">
        <f t="shared" si="218"/>
        <v>432</v>
      </c>
    </row>
    <row r="13240" spans="5:6">
      <c r="E13240" t="str">
        <v>432b</v>
      </c>
      <c r="F13240">
        <f t="shared" si="218"/>
        <v>432</v>
      </c>
    </row>
    <row r="13241" spans="5:6">
      <c r="E13241" t="str">
        <v>432b</v>
      </c>
      <c r="F13241">
        <f t="shared" si="218"/>
        <v>432</v>
      </c>
    </row>
    <row r="13242" spans="5:6">
      <c r="E13242" t="str">
        <v>432b</v>
      </c>
      <c r="F13242">
        <f t="shared" si="218"/>
        <v>432</v>
      </c>
    </row>
    <row r="13243" spans="5:6">
      <c r="E13243" t="str">
        <v>432b</v>
      </c>
      <c r="F13243">
        <f t="shared" si="218"/>
        <v>432</v>
      </c>
    </row>
    <row r="13244" spans="5:6">
      <c r="E13244" t="str">
        <v>432b</v>
      </c>
      <c r="F13244">
        <f t="shared" si="218"/>
        <v>432</v>
      </c>
    </row>
    <row r="13245" spans="5:6">
      <c r="E13245" t="str">
        <v>432b</v>
      </c>
      <c r="F13245">
        <f t="shared" si="218"/>
        <v>432</v>
      </c>
    </row>
    <row r="13246" spans="5:6">
      <c r="E13246" t="str">
        <v>432b</v>
      </c>
      <c r="F13246">
        <f t="shared" si="218"/>
        <v>432</v>
      </c>
    </row>
    <row r="13247" spans="5:6">
      <c r="E13247" t="str">
        <v>432b</v>
      </c>
      <c r="F13247">
        <f t="shared" si="218"/>
        <v>432</v>
      </c>
    </row>
    <row r="13248" spans="5:6">
      <c r="E13248" t="str">
        <v>432b</v>
      </c>
      <c r="F13248">
        <f t="shared" si="218"/>
        <v>432</v>
      </c>
    </row>
    <row r="13249" spans="5:6">
      <c r="E13249" t="str">
        <v>432b</v>
      </c>
      <c r="F13249">
        <f t="shared" si="218"/>
        <v>432</v>
      </c>
    </row>
    <row r="13250" spans="5:6">
      <c r="E13250" t="str">
        <v>432b</v>
      </c>
      <c r="F13250">
        <f t="shared" si="218"/>
        <v>432</v>
      </c>
    </row>
    <row r="13251" spans="5:6">
      <c r="E13251" t="str">
        <v>432b</v>
      </c>
      <c r="F13251">
        <f t="shared" ref="F13251:F13314" si="219">VALUE(LEFT(E13251,LEN(E13251)-1))</f>
        <v>432</v>
      </c>
    </row>
    <row r="13252" spans="5:6">
      <c r="E13252" t="str">
        <v>432b</v>
      </c>
      <c r="F13252">
        <f t="shared" si="219"/>
        <v>432</v>
      </c>
    </row>
    <row r="13253" spans="5:6">
      <c r="E13253" t="str">
        <v>432b</v>
      </c>
      <c r="F13253">
        <f t="shared" si="219"/>
        <v>432</v>
      </c>
    </row>
    <row r="13254" spans="5:6">
      <c r="E13254" t="str">
        <v>432b</v>
      </c>
      <c r="F13254">
        <f t="shared" si="219"/>
        <v>432</v>
      </c>
    </row>
    <row r="13255" spans="5:6">
      <c r="E13255" t="str">
        <v>432b</v>
      </c>
      <c r="F13255">
        <f t="shared" si="219"/>
        <v>432</v>
      </c>
    </row>
    <row r="13256" spans="5:6">
      <c r="E13256" t="str">
        <v>432b</v>
      </c>
      <c r="F13256">
        <f t="shared" si="219"/>
        <v>432</v>
      </c>
    </row>
    <row r="13257" spans="5:6">
      <c r="E13257" t="str">
        <v>432b</v>
      </c>
      <c r="F13257">
        <f t="shared" si="219"/>
        <v>432</v>
      </c>
    </row>
    <row r="13258" spans="5:6">
      <c r="E13258" t="str">
        <v>433a</v>
      </c>
      <c r="F13258">
        <f t="shared" si="219"/>
        <v>433</v>
      </c>
    </row>
    <row r="13259" spans="5:6">
      <c r="E13259" t="str">
        <v>433a</v>
      </c>
      <c r="F13259">
        <f t="shared" si="219"/>
        <v>433</v>
      </c>
    </row>
    <row r="13260" spans="5:6">
      <c r="E13260" t="str">
        <v>433a</v>
      </c>
      <c r="F13260">
        <f t="shared" si="219"/>
        <v>433</v>
      </c>
    </row>
    <row r="13261" spans="5:6">
      <c r="E13261" t="str">
        <v>433a</v>
      </c>
      <c r="F13261">
        <f t="shared" si="219"/>
        <v>433</v>
      </c>
    </row>
    <row r="13262" spans="5:6">
      <c r="E13262" t="str">
        <v>433a</v>
      </c>
      <c r="F13262">
        <f t="shared" si="219"/>
        <v>433</v>
      </c>
    </row>
    <row r="13263" spans="5:6">
      <c r="E13263" t="str">
        <v>433a</v>
      </c>
      <c r="F13263">
        <f t="shared" si="219"/>
        <v>433</v>
      </c>
    </row>
    <row r="13264" spans="5:6">
      <c r="E13264" t="str">
        <v>433a</v>
      </c>
      <c r="F13264">
        <f t="shared" si="219"/>
        <v>433</v>
      </c>
    </row>
    <row r="13265" spans="5:6">
      <c r="E13265" t="str">
        <v>433a</v>
      </c>
      <c r="F13265">
        <f t="shared" si="219"/>
        <v>433</v>
      </c>
    </row>
    <row r="13266" spans="5:6">
      <c r="E13266" t="str">
        <v>433a</v>
      </c>
      <c r="F13266">
        <f t="shared" si="219"/>
        <v>433</v>
      </c>
    </row>
    <row r="13267" spans="5:6">
      <c r="E13267" t="str">
        <v>433a</v>
      </c>
      <c r="F13267">
        <f t="shared" si="219"/>
        <v>433</v>
      </c>
    </row>
    <row r="13268" spans="5:6">
      <c r="E13268" t="str">
        <v>433a</v>
      </c>
      <c r="F13268">
        <f t="shared" si="219"/>
        <v>433</v>
      </c>
    </row>
    <row r="13269" spans="5:6">
      <c r="E13269" t="str">
        <v>433a</v>
      </c>
      <c r="F13269">
        <f t="shared" si="219"/>
        <v>433</v>
      </c>
    </row>
    <row r="13270" spans="5:6">
      <c r="E13270" t="str">
        <v>433a</v>
      </c>
      <c r="F13270">
        <f t="shared" si="219"/>
        <v>433</v>
      </c>
    </row>
    <row r="13271" spans="5:6">
      <c r="E13271" t="str">
        <v>433a</v>
      </c>
      <c r="F13271">
        <f t="shared" si="219"/>
        <v>433</v>
      </c>
    </row>
    <row r="13272" spans="5:6">
      <c r="E13272" t="str">
        <v>433a</v>
      </c>
      <c r="F13272">
        <f t="shared" si="219"/>
        <v>433</v>
      </c>
    </row>
    <row r="13273" spans="5:6">
      <c r="E13273" t="str">
        <v>433a</v>
      </c>
      <c r="F13273">
        <f t="shared" si="219"/>
        <v>433</v>
      </c>
    </row>
    <row r="13274" spans="5:6">
      <c r="E13274" t="str">
        <v>433a</v>
      </c>
      <c r="F13274">
        <f t="shared" si="219"/>
        <v>433</v>
      </c>
    </row>
    <row r="13275" spans="5:6">
      <c r="E13275" t="str">
        <v>433a</v>
      </c>
      <c r="F13275">
        <f t="shared" si="219"/>
        <v>433</v>
      </c>
    </row>
    <row r="13276" spans="5:6">
      <c r="E13276" t="str">
        <v>433a</v>
      </c>
      <c r="F13276">
        <f t="shared" si="219"/>
        <v>433</v>
      </c>
    </row>
    <row r="13277" spans="5:6">
      <c r="E13277" t="str">
        <v>433a</v>
      </c>
      <c r="F13277">
        <f t="shared" si="219"/>
        <v>433</v>
      </c>
    </row>
    <row r="13278" spans="5:6">
      <c r="E13278" t="str">
        <v>433a</v>
      </c>
      <c r="F13278">
        <f t="shared" si="219"/>
        <v>433</v>
      </c>
    </row>
    <row r="13279" spans="5:6">
      <c r="E13279" t="str">
        <v>433a</v>
      </c>
      <c r="F13279">
        <f t="shared" si="219"/>
        <v>433</v>
      </c>
    </row>
    <row r="13280" spans="5:6">
      <c r="E13280" t="str">
        <v>433a</v>
      </c>
      <c r="F13280">
        <f t="shared" si="219"/>
        <v>433</v>
      </c>
    </row>
    <row r="13281" spans="5:6">
      <c r="E13281" t="str">
        <v>433a</v>
      </c>
      <c r="F13281">
        <f t="shared" si="219"/>
        <v>433</v>
      </c>
    </row>
    <row r="13282" spans="5:6">
      <c r="E13282" t="str">
        <v>433a</v>
      </c>
      <c r="F13282">
        <f t="shared" si="219"/>
        <v>433</v>
      </c>
    </row>
    <row r="13283" spans="5:6">
      <c r="E13283" t="str">
        <v>433a</v>
      </c>
      <c r="F13283">
        <f t="shared" si="219"/>
        <v>433</v>
      </c>
    </row>
    <row r="13284" spans="5:6">
      <c r="E13284" t="str">
        <v>433a</v>
      </c>
      <c r="F13284">
        <f t="shared" si="219"/>
        <v>433</v>
      </c>
    </row>
    <row r="13285" spans="5:6">
      <c r="E13285" t="str">
        <v>433a</v>
      </c>
      <c r="F13285">
        <f t="shared" si="219"/>
        <v>433</v>
      </c>
    </row>
    <row r="13286" spans="5:6">
      <c r="E13286" t="str">
        <v>433a</v>
      </c>
      <c r="F13286">
        <f t="shared" si="219"/>
        <v>433</v>
      </c>
    </row>
    <row r="13287" spans="5:6">
      <c r="E13287" t="str">
        <v>433a</v>
      </c>
      <c r="F13287">
        <f t="shared" si="219"/>
        <v>433</v>
      </c>
    </row>
    <row r="13288" spans="5:6">
      <c r="E13288" t="str">
        <v>433a</v>
      </c>
      <c r="F13288">
        <f t="shared" si="219"/>
        <v>433</v>
      </c>
    </row>
    <row r="13289" spans="5:6">
      <c r="E13289" t="str">
        <v>433a</v>
      </c>
      <c r="F13289">
        <f t="shared" si="219"/>
        <v>433</v>
      </c>
    </row>
    <row r="13290" spans="5:6">
      <c r="E13290" t="str">
        <v>433a</v>
      </c>
      <c r="F13290">
        <f t="shared" si="219"/>
        <v>433</v>
      </c>
    </row>
    <row r="13291" spans="5:6">
      <c r="E13291" t="str">
        <v>433a</v>
      </c>
      <c r="F13291">
        <f t="shared" si="219"/>
        <v>433</v>
      </c>
    </row>
    <row r="13292" spans="5:6">
      <c r="E13292" t="str">
        <v>433a</v>
      </c>
      <c r="F13292">
        <f t="shared" si="219"/>
        <v>433</v>
      </c>
    </row>
    <row r="13293" spans="5:6">
      <c r="E13293" t="str">
        <v>433a</v>
      </c>
      <c r="F13293">
        <f t="shared" si="219"/>
        <v>433</v>
      </c>
    </row>
    <row r="13294" spans="5:6">
      <c r="E13294" t="str">
        <v>433a</v>
      </c>
      <c r="F13294">
        <f t="shared" si="219"/>
        <v>433</v>
      </c>
    </row>
    <row r="13295" spans="5:6">
      <c r="E13295" t="str">
        <v>433a</v>
      </c>
      <c r="F13295">
        <f t="shared" si="219"/>
        <v>433</v>
      </c>
    </row>
    <row r="13296" spans="5:6">
      <c r="E13296" t="str">
        <v>433a</v>
      </c>
      <c r="F13296">
        <f t="shared" si="219"/>
        <v>433</v>
      </c>
    </row>
    <row r="13297" spans="5:6">
      <c r="E13297" t="str">
        <v>433a</v>
      </c>
      <c r="F13297">
        <f t="shared" si="219"/>
        <v>433</v>
      </c>
    </row>
    <row r="13298" spans="5:6">
      <c r="E13298" t="str">
        <v>433a</v>
      </c>
      <c r="F13298">
        <f t="shared" si="219"/>
        <v>433</v>
      </c>
    </row>
    <row r="13299" spans="5:6">
      <c r="E13299" t="str">
        <v>433a</v>
      </c>
      <c r="F13299">
        <f t="shared" si="219"/>
        <v>433</v>
      </c>
    </row>
    <row r="13300" spans="5:6">
      <c r="E13300" t="str">
        <v>433a</v>
      </c>
      <c r="F13300">
        <f t="shared" si="219"/>
        <v>433</v>
      </c>
    </row>
    <row r="13301" spans="5:6">
      <c r="E13301" t="str">
        <v>433a</v>
      </c>
      <c r="F13301">
        <f t="shared" si="219"/>
        <v>433</v>
      </c>
    </row>
    <row r="13302" spans="5:6">
      <c r="E13302" t="str">
        <v>433a</v>
      </c>
      <c r="F13302">
        <f t="shared" si="219"/>
        <v>433</v>
      </c>
    </row>
    <row r="13303" spans="5:6">
      <c r="E13303" t="str">
        <v>433a</v>
      </c>
      <c r="F13303">
        <f t="shared" si="219"/>
        <v>433</v>
      </c>
    </row>
    <row r="13304" spans="5:6">
      <c r="E13304" t="str">
        <v>433a</v>
      </c>
      <c r="F13304">
        <f t="shared" si="219"/>
        <v>433</v>
      </c>
    </row>
    <row r="13305" spans="5:6">
      <c r="E13305" t="str">
        <v>433a</v>
      </c>
      <c r="F13305">
        <f t="shared" si="219"/>
        <v>433</v>
      </c>
    </row>
    <row r="13306" spans="5:6">
      <c r="E13306" t="str">
        <v>433a</v>
      </c>
      <c r="F13306">
        <f t="shared" si="219"/>
        <v>433</v>
      </c>
    </row>
    <row r="13307" spans="5:6">
      <c r="E13307" t="str">
        <v>433a</v>
      </c>
      <c r="F13307">
        <f t="shared" si="219"/>
        <v>433</v>
      </c>
    </row>
    <row r="13308" spans="5:6">
      <c r="E13308" t="str">
        <v>433a</v>
      </c>
      <c r="F13308">
        <f t="shared" si="219"/>
        <v>433</v>
      </c>
    </row>
    <row r="13309" spans="5:6">
      <c r="E13309" t="str">
        <v>433a</v>
      </c>
      <c r="F13309">
        <f t="shared" si="219"/>
        <v>433</v>
      </c>
    </row>
    <row r="13310" spans="5:6">
      <c r="E13310" t="str">
        <v>433a</v>
      </c>
      <c r="F13310">
        <f t="shared" si="219"/>
        <v>433</v>
      </c>
    </row>
    <row r="13311" spans="5:6">
      <c r="E13311" t="str">
        <v>433a</v>
      </c>
      <c r="F13311">
        <f t="shared" si="219"/>
        <v>433</v>
      </c>
    </row>
    <row r="13312" spans="5:6">
      <c r="E13312" t="str">
        <v>433a</v>
      </c>
      <c r="F13312">
        <f t="shared" si="219"/>
        <v>433</v>
      </c>
    </row>
    <row r="13313" spans="5:6">
      <c r="E13313" t="str">
        <v>433a</v>
      </c>
      <c r="F13313">
        <f t="shared" si="219"/>
        <v>433</v>
      </c>
    </row>
    <row r="13314" spans="5:6">
      <c r="E13314" t="str">
        <v>433a</v>
      </c>
      <c r="F13314">
        <f t="shared" si="219"/>
        <v>433</v>
      </c>
    </row>
    <row r="13315" spans="5:6">
      <c r="E13315" t="str">
        <v>433a</v>
      </c>
      <c r="F13315">
        <f t="shared" ref="F13315:F13378" si="220">VALUE(LEFT(E13315,LEN(E13315)-1))</f>
        <v>433</v>
      </c>
    </row>
    <row r="13316" spans="5:6">
      <c r="E13316" t="str">
        <v>433a</v>
      </c>
      <c r="F13316">
        <f t="shared" si="220"/>
        <v>433</v>
      </c>
    </row>
    <row r="13317" spans="5:6">
      <c r="E13317" t="str">
        <v>433a</v>
      </c>
      <c r="F13317">
        <f t="shared" si="220"/>
        <v>433</v>
      </c>
    </row>
    <row r="13318" spans="5:6">
      <c r="E13318" t="str">
        <v>433a</v>
      </c>
      <c r="F13318">
        <f t="shared" si="220"/>
        <v>433</v>
      </c>
    </row>
    <row r="13319" spans="5:6">
      <c r="E13319" t="str">
        <v>433a</v>
      </c>
      <c r="F13319">
        <f t="shared" si="220"/>
        <v>433</v>
      </c>
    </row>
    <row r="13320" spans="5:6">
      <c r="E13320" t="str">
        <v>433a</v>
      </c>
      <c r="F13320">
        <f t="shared" si="220"/>
        <v>433</v>
      </c>
    </row>
    <row r="13321" spans="5:6">
      <c r="E13321" t="str">
        <v>433a</v>
      </c>
      <c r="F13321">
        <f t="shared" si="220"/>
        <v>433</v>
      </c>
    </row>
    <row r="13322" spans="5:6">
      <c r="E13322" t="str">
        <v>433a</v>
      </c>
      <c r="F13322">
        <f t="shared" si="220"/>
        <v>433</v>
      </c>
    </row>
    <row r="13323" spans="5:6">
      <c r="E13323" t="str">
        <v>433a</v>
      </c>
      <c r="F13323">
        <f t="shared" si="220"/>
        <v>433</v>
      </c>
    </row>
    <row r="13324" spans="5:6">
      <c r="E13324" t="str">
        <v>433a</v>
      </c>
      <c r="F13324">
        <f t="shared" si="220"/>
        <v>433</v>
      </c>
    </row>
    <row r="13325" spans="5:6">
      <c r="E13325" t="str">
        <v>433a</v>
      </c>
      <c r="F13325">
        <f t="shared" si="220"/>
        <v>433</v>
      </c>
    </row>
    <row r="13326" spans="5:6">
      <c r="E13326" t="str">
        <v>433a</v>
      </c>
      <c r="F13326">
        <f t="shared" si="220"/>
        <v>433</v>
      </c>
    </row>
    <row r="13327" spans="5:6">
      <c r="E13327" t="str">
        <v>433a</v>
      </c>
      <c r="F13327">
        <f t="shared" si="220"/>
        <v>433</v>
      </c>
    </row>
    <row r="13328" spans="5:6">
      <c r="E13328" t="str">
        <v>433a</v>
      </c>
      <c r="F13328">
        <f t="shared" si="220"/>
        <v>433</v>
      </c>
    </row>
    <row r="13329" spans="5:6">
      <c r="E13329" t="str">
        <v>433a</v>
      </c>
      <c r="F13329">
        <f t="shared" si="220"/>
        <v>433</v>
      </c>
    </row>
    <row r="13330" spans="5:6">
      <c r="E13330" t="str">
        <v>433a</v>
      </c>
      <c r="F13330">
        <f t="shared" si="220"/>
        <v>433</v>
      </c>
    </row>
    <row r="13331" spans="5:6">
      <c r="E13331" t="str">
        <v>433a</v>
      </c>
      <c r="F13331">
        <f t="shared" si="220"/>
        <v>433</v>
      </c>
    </row>
    <row r="13332" spans="5:6">
      <c r="E13332" t="str">
        <v>433a</v>
      </c>
      <c r="F13332">
        <f t="shared" si="220"/>
        <v>433</v>
      </c>
    </row>
    <row r="13333" spans="5:6">
      <c r="E13333" t="str">
        <v>433a</v>
      </c>
      <c r="F13333">
        <f t="shared" si="220"/>
        <v>433</v>
      </c>
    </row>
    <row r="13334" spans="5:6">
      <c r="E13334" t="str">
        <v>433a</v>
      </c>
      <c r="F13334">
        <f t="shared" si="220"/>
        <v>433</v>
      </c>
    </row>
    <row r="13335" spans="5:6">
      <c r="E13335" t="str">
        <v>433a</v>
      </c>
      <c r="F13335">
        <f t="shared" si="220"/>
        <v>433</v>
      </c>
    </row>
    <row r="13336" spans="5:6">
      <c r="E13336" t="str">
        <v>433a</v>
      </c>
      <c r="F13336">
        <f t="shared" si="220"/>
        <v>433</v>
      </c>
    </row>
    <row r="13337" spans="5:6">
      <c r="E13337" t="str">
        <v>433a</v>
      </c>
      <c r="F13337">
        <f t="shared" si="220"/>
        <v>433</v>
      </c>
    </row>
    <row r="13338" spans="5:6">
      <c r="E13338" t="str">
        <v>433a</v>
      </c>
      <c r="F13338">
        <f t="shared" si="220"/>
        <v>433</v>
      </c>
    </row>
    <row r="13339" spans="5:6">
      <c r="E13339" t="str">
        <v>433a</v>
      </c>
      <c r="F13339">
        <f t="shared" si="220"/>
        <v>433</v>
      </c>
    </row>
    <row r="13340" spans="5:6">
      <c r="E13340" t="str">
        <v>433a</v>
      </c>
      <c r="F13340">
        <f t="shared" si="220"/>
        <v>433</v>
      </c>
    </row>
    <row r="13341" spans="5:6">
      <c r="E13341" t="str">
        <v>433a</v>
      </c>
      <c r="F13341">
        <f t="shared" si="220"/>
        <v>433</v>
      </c>
    </row>
    <row r="13342" spans="5:6">
      <c r="E13342" t="str">
        <v>433a</v>
      </c>
      <c r="F13342">
        <f t="shared" si="220"/>
        <v>433</v>
      </c>
    </row>
    <row r="13343" spans="5:6">
      <c r="E13343" t="str">
        <v>433a</v>
      </c>
      <c r="F13343">
        <f t="shared" si="220"/>
        <v>433</v>
      </c>
    </row>
    <row r="13344" spans="5:6">
      <c r="E13344" t="str">
        <v>433a</v>
      </c>
      <c r="F13344">
        <f t="shared" si="220"/>
        <v>433</v>
      </c>
    </row>
    <row r="13345" spans="5:6">
      <c r="E13345" t="str">
        <v>433a</v>
      </c>
      <c r="F13345">
        <f t="shared" si="220"/>
        <v>433</v>
      </c>
    </row>
    <row r="13346" spans="5:6">
      <c r="E13346" t="str">
        <v>433a</v>
      </c>
      <c r="F13346">
        <f t="shared" si="220"/>
        <v>433</v>
      </c>
    </row>
    <row r="13347" spans="5:6">
      <c r="E13347" t="str">
        <v>433a</v>
      </c>
      <c r="F13347">
        <f t="shared" si="220"/>
        <v>433</v>
      </c>
    </row>
    <row r="13348" spans="5:6">
      <c r="E13348" t="str">
        <v>433a</v>
      </c>
      <c r="F13348">
        <f t="shared" si="220"/>
        <v>433</v>
      </c>
    </row>
    <row r="13349" spans="5:6">
      <c r="E13349" t="str">
        <v>433a</v>
      </c>
      <c r="F13349">
        <f t="shared" si="220"/>
        <v>433</v>
      </c>
    </row>
    <row r="13350" spans="5:6">
      <c r="E13350" t="str">
        <v>433a</v>
      </c>
      <c r="F13350">
        <f t="shared" si="220"/>
        <v>433</v>
      </c>
    </row>
    <row r="13351" spans="5:6">
      <c r="E13351" t="str">
        <v>433a</v>
      </c>
      <c r="F13351">
        <f t="shared" si="220"/>
        <v>433</v>
      </c>
    </row>
    <row r="13352" spans="5:6">
      <c r="E13352" t="str">
        <v>433a</v>
      </c>
      <c r="F13352">
        <f t="shared" si="220"/>
        <v>433</v>
      </c>
    </row>
    <row r="13353" spans="5:6">
      <c r="E13353" t="str">
        <v>433a</v>
      </c>
      <c r="F13353">
        <f t="shared" si="220"/>
        <v>433</v>
      </c>
    </row>
    <row r="13354" spans="5:6">
      <c r="E13354" t="str">
        <v>433a</v>
      </c>
      <c r="F13354">
        <f t="shared" si="220"/>
        <v>433</v>
      </c>
    </row>
    <row r="13355" spans="5:6">
      <c r="E13355" t="str">
        <v>433a</v>
      </c>
      <c r="F13355">
        <f t="shared" si="220"/>
        <v>433</v>
      </c>
    </row>
    <row r="13356" spans="5:6">
      <c r="E13356" t="str">
        <v>433a</v>
      </c>
      <c r="F13356">
        <f t="shared" si="220"/>
        <v>433</v>
      </c>
    </row>
    <row r="13357" spans="5:6">
      <c r="E13357" t="str">
        <v>433a</v>
      </c>
      <c r="F13357">
        <f t="shared" si="220"/>
        <v>433</v>
      </c>
    </row>
    <row r="13358" spans="5:6">
      <c r="E13358" t="str">
        <v>433b</v>
      </c>
      <c r="F13358">
        <f t="shared" si="220"/>
        <v>433</v>
      </c>
    </row>
    <row r="13359" spans="5:6">
      <c r="E13359" t="str">
        <v>433b</v>
      </c>
      <c r="F13359">
        <f t="shared" si="220"/>
        <v>433</v>
      </c>
    </row>
    <row r="13360" spans="5:6">
      <c r="E13360" t="str">
        <v>433b</v>
      </c>
      <c r="F13360">
        <f t="shared" si="220"/>
        <v>433</v>
      </c>
    </row>
    <row r="13361" spans="5:6">
      <c r="E13361" t="str">
        <v>433b</v>
      </c>
      <c r="F13361">
        <f t="shared" si="220"/>
        <v>433</v>
      </c>
    </row>
    <row r="13362" spans="5:6">
      <c r="E13362" t="str">
        <v>433b</v>
      </c>
      <c r="F13362">
        <f t="shared" si="220"/>
        <v>433</v>
      </c>
    </row>
    <row r="13363" spans="5:6">
      <c r="E13363" t="str">
        <v>433b</v>
      </c>
      <c r="F13363">
        <f t="shared" si="220"/>
        <v>433</v>
      </c>
    </row>
    <row r="13364" spans="5:6">
      <c r="E13364" t="str">
        <v>433b</v>
      </c>
      <c r="F13364">
        <f t="shared" si="220"/>
        <v>433</v>
      </c>
    </row>
    <row r="13365" spans="5:6">
      <c r="E13365" t="str">
        <v>433b</v>
      </c>
      <c r="F13365">
        <f t="shared" si="220"/>
        <v>433</v>
      </c>
    </row>
    <row r="13366" spans="5:6">
      <c r="E13366" t="str">
        <v>433b</v>
      </c>
      <c r="F13366">
        <f t="shared" si="220"/>
        <v>433</v>
      </c>
    </row>
    <row r="13367" spans="5:6">
      <c r="E13367" t="str">
        <v>433b</v>
      </c>
      <c r="F13367">
        <f t="shared" si="220"/>
        <v>433</v>
      </c>
    </row>
    <row r="13368" spans="5:6">
      <c r="E13368" t="str">
        <v>433b</v>
      </c>
      <c r="F13368">
        <f t="shared" si="220"/>
        <v>433</v>
      </c>
    </row>
    <row r="13369" spans="5:6">
      <c r="E13369" t="str">
        <v>433b</v>
      </c>
      <c r="F13369">
        <f t="shared" si="220"/>
        <v>433</v>
      </c>
    </row>
    <row r="13370" spans="5:6">
      <c r="E13370" t="str">
        <v>433b</v>
      </c>
      <c r="F13370">
        <f t="shared" si="220"/>
        <v>433</v>
      </c>
    </row>
    <row r="13371" spans="5:6">
      <c r="E13371" t="str">
        <v>433b</v>
      </c>
      <c r="F13371">
        <f t="shared" si="220"/>
        <v>433</v>
      </c>
    </row>
    <row r="13372" spans="5:6">
      <c r="E13372" t="str">
        <v>433b</v>
      </c>
      <c r="F13372">
        <f t="shared" si="220"/>
        <v>433</v>
      </c>
    </row>
    <row r="13373" spans="5:6">
      <c r="E13373" t="str">
        <v>433b</v>
      </c>
      <c r="F13373">
        <f t="shared" si="220"/>
        <v>433</v>
      </c>
    </row>
    <row r="13374" spans="5:6">
      <c r="E13374" t="str">
        <v>433b</v>
      </c>
      <c r="F13374">
        <f t="shared" si="220"/>
        <v>433</v>
      </c>
    </row>
    <row r="13375" spans="5:6">
      <c r="E13375" t="str">
        <v>433b</v>
      </c>
      <c r="F13375">
        <f t="shared" si="220"/>
        <v>433</v>
      </c>
    </row>
    <row r="13376" spans="5:6">
      <c r="E13376" t="str">
        <v>433b</v>
      </c>
      <c r="F13376">
        <f t="shared" si="220"/>
        <v>433</v>
      </c>
    </row>
    <row r="13377" spans="5:6">
      <c r="E13377" t="str">
        <v>433b</v>
      </c>
      <c r="F13377">
        <f t="shared" si="220"/>
        <v>433</v>
      </c>
    </row>
    <row r="13378" spans="5:6">
      <c r="E13378" t="str">
        <v>433b</v>
      </c>
      <c r="F13378">
        <f t="shared" si="220"/>
        <v>433</v>
      </c>
    </row>
    <row r="13379" spans="5:6">
      <c r="E13379" t="str">
        <v>433b</v>
      </c>
      <c r="F13379">
        <f t="shared" ref="F13379:F13442" si="221">VALUE(LEFT(E13379,LEN(E13379)-1))</f>
        <v>433</v>
      </c>
    </row>
    <row r="13380" spans="5:6">
      <c r="E13380" t="str">
        <v>433b</v>
      </c>
      <c r="F13380">
        <f t="shared" si="221"/>
        <v>433</v>
      </c>
    </row>
    <row r="13381" spans="5:6">
      <c r="E13381" t="str">
        <v>433b</v>
      </c>
      <c r="F13381">
        <f t="shared" si="221"/>
        <v>433</v>
      </c>
    </row>
    <row r="13382" spans="5:6">
      <c r="E13382" t="str">
        <v>433b</v>
      </c>
      <c r="F13382">
        <f t="shared" si="221"/>
        <v>433</v>
      </c>
    </row>
    <row r="13383" spans="5:6">
      <c r="E13383" t="str">
        <v>433b</v>
      </c>
      <c r="F13383">
        <f t="shared" si="221"/>
        <v>433</v>
      </c>
    </row>
    <row r="13384" spans="5:6">
      <c r="E13384" t="str">
        <v>433b</v>
      </c>
      <c r="F13384">
        <f t="shared" si="221"/>
        <v>433</v>
      </c>
    </row>
    <row r="13385" spans="5:6">
      <c r="E13385" t="str">
        <v>433b</v>
      </c>
      <c r="F13385">
        <f t="shared" si="221"/>
        <v>433</v>
      </c>
    </row>
    <row r="13386" spans="5:6">
      <c r="E13386" t="str">
        <v>433b</v>
      </c>
      <c r="F13386">
        <f t="shared" si="221"/>
        <v>433</v>
      </c>
    </row>
    <row r="13387" spans="5:6">
      <c r="E13387" t="str">
        <v>433b</v>
      </c>
      <c r="F13387">
        <f t="shared" si="221"/>
        <v>433</v>
      </c>
    </row>
    <row r="13388" spans="5:6">
      <c r="E13388" t="str">
        <v>433b</v>
      </c>
      <c r="F13388">
        <f t="shared" si="221"/>
        <v>433</v>
      </c>
    </row>
    <row r="13389" spans="5:6">
      <c r="E13389" t="str">
        <v>433b</v>
      </c>
      <c r="F13389">
        <f t="shared" si="221"/>
        <v>433</v>
      </c>
    </row>
    <row r="13390" spans="5:6">
      <c r="E13390" t="str">
        <v>433b</v>
      </c>
      <c r="F13390">
        <f t="shared" si="221"/>
        <v>433</v>
      </c>
    </row>
    <row r="13391" spans="5:6">
      <c r="E13391" t="str">
        <v>433b</v>
      </c>
      <c r="F13391">
        <f t="shared" si="221"/>
        <v>433</v>
      </c>
    </row>
    <row r="13392" spans="5:6">
      <c r="E13392" t="str">
        <v>433b</v>
      </c>
      <c r="F13392">
        <f t="shared" si="221"/>
        <v>433</v>
      </c>
    </row>
    <row r="13393" spans="5:6">
      <c r="E13393" t="str">
        <v>433b</v>
      </c>
      <c r="F13393">
        <f t="shared" si="221"/>
        <v>433</v>
      </c>
    </row>
    <row r="13394" spans="5:6">
      <c r="E13394" t="str">
        <v>433b</v>
      </c>
      <c r="F13394">
        <f t="shared" si="221"/>
        <v>433</v>
      </c>
    </row>
    <row r="13395" spans="5:6">
      <c r="E13395" t="str">
        <v>434a</v>
      </c>
      <c r="F13395">
        <f t="shared" si="221"/>
        <v>434</v>
      </c>
    </row>
    <row r="13396" spans="5:6">
      <c r="E13396" t="str">
        <v>434a</v>
      </c>
      <c r="F13396">
        <f t="shared" si="221"/>
        <v>434</v>
      </c>
    </row>
    <row r="13397" spans="5:6">
      <c r="E13397" t="str">
        <v>434a</v>
      </c>
      <c r="F13397">
        <f t="shared" si="221"/>
        <v>434</v>
      </c>
    </row>
    <row r="13398" spans="5:6">
      <c r="E13398" t="str">
        <v>434a</v>
      </c>
      <c r="F13398">
        <f t="shared" si="221"/>
        <v>434</v>
      </c>
    </row>
    <row r="13399" spans="5:6">
      <c r="E13399" t="str">
        <v>434a</v>
      </c>
      <c r="F13399">
        <f t="shared" si="221"/>
        <v>434</v>
      </c>
    </row>
    <row r="13400" spans="5:6">
      <c r="E13400" t="str">
        <v>434a</v>
      </c>
      <c r="F13400">
        <f t="shared" si="221"/>
        <v>434</v>
      </c>
    </row>
    <row r="13401" spans="5:6">
      <c r="E13401" t="str">
        <v>434a</v>
      </c>
      <c r="F13401">
        <f t="shared" si="221"/>
        <v>434</v>
      </c>
    </row>
    <row r="13402" spans="5:6">
      <c r="E13402" t="str">
        <v>434a</v>
      </c>
      <c r="F13402">
        <f t="shared" si="221"/>
        <v>434</v>
      </c>
    </row>
    <row r="13403" spans="5:6">
      <c r="E13403" t="str">
        <v>434a</v>
      </c>
      <c r="F13403">
        <f t="shared" si="221"/>
        <v>434</v>
      </c>
    </row>
    <row r="13404" spans="5:6">
      <c r="E13404" t="str">
        <v>434a</v>
      </c>
      <c r="F13404">
        <f t="shared" si="221"/>
        <v>434</v>
      </c>
    </row>
    <row r="13405" spans="5:6">
      <c r="E13405" t="str">
        <v>434a</v>
      </c>
      <c r="F13405">
        <f t="shared" si="221"/>
        <v>434</v>
      </c>
    </row>
    <row r="13406" spans="5:6">
      <c r="E13406" t="str">
        <v>434a</v>
      </c>
      <c r="F13406">
        <f t="shared" si="221"/>
        <v>434</v>
      </c>
    </row>
    <row r="13407" spans="5:6">
      <c r="E13407" t="str">
        <v>434a</v>
      </c>
      <c r="F13407">
        <f t="shared" si="221"/>
        <v>434</v>
      </c>
    </row>
    <row r="13408" spans="5:6">
      <c r="E13408" t="str">
        <v>434a</v>
      </c>
      <c r="F13408">
        <f t="shared" si="221"/>
        <v>434</v>
      </c>
    </row>
    <row r="13409" spans="5:6">
      <c r="E13409" t="str">
        <v>434a</v>
      </c>
      <c r="F13409">
        <f t="shared" si="221"/>
        <v>434</v>
      </c>
    </row>
    <row r="13410" spans="5:6">
      <c r="E13410" t="str">
        <v>434a</v>
      </c>
      <c r="F13410">
        <f t="shared" si="221"/>
        <v>434</v>
      </c>
    </row>
    <row r="13411" spans="5:6">
      <c r="E13411" t="str">
        <v>434a</v>
      </c>
      <c r="F13411">
        <f t="shared" si="221"/>
        <v>434</v>
      </c>
    </row>
    <row r="13412" spans="5:6">
      <c r="E13412" t="str">
        <v>420b</v>
      </c>
      <c r="F13412">
        <f t="shared" si="221"/>
        <v>420</v>
      </c>
    </row>
    <row r="13413" spans="5:6">
      <c r="E13413" t="str">
        <v>426b</v>
      </c>
      <c r="F13413">
        <f t="shared" si="221"/>
        <v>426</v>
      </c>
    </row>
    <row r="13414" spans="5:6">
      <c r="E13414" t="str">
        <v>401b</v>
      </c>
      <c r="F13414">
        <f t="shared" si="221"/>
        <v>401</v>
      </c>
    </row>
    <row r="13415" spans="5:6">
      <c r="E13415" t="str">
        <v>401b</v>
      </c>
      <c r="F13415">
        <f t="shared" si="221"/>
        <v>401</v>
      </c>
    </row>
    <row r="13416" spans="5:6">
      <c r="E13416" t="str">
        <v>401b</v>
      </c>
      <c r="F13416">
        <f t="shared" si="221"/>
        <v>401</v>
      </c>
    </row>
    <row r="13417" spans="5:6">
      <c r="E13417" t="str">
        <v>401b</v>
      </c>
      <c r="F13417">
        <f t="shared" si="221"/>
        <v>401</v>
      </c>
    </row>
    <row r="13418" spans="5:6">
      <c r="E13418" t="str">
        <v>401b</v>
      </c>
      <c r="F13418">
        <f t="shared" si="221"/>
        <v>401</v>
      </c>
    </row>
    <row r="13419" spans="5:6">
      <c r="E13419" t="str">
        <v>401b</v>
      </c>
      <c r="F13419">
        <f t="shared" si="221"/>
        <v>401</v>
      </c>
    </row>
    <row r="13420" spans="5:6">
      <c r="E13420" t="str">
        <v>401b</v>
      </c>
      <c r="F13420">
        <f t="shared" si="221"/>
        <v>401</v>
      </c>
    </row>
    <row r="13421" spans="5:6">
      <c r="E13421" t="str">
        <v>401b</v>
      </c>
      <c r="F13421">
        <f t="shared" si="221"/>
        <v>401</v>
      </c>
    </row>
    <row r="13422" spans="5:6">
      <c r="E13422" t="str">
        <v>401b</v>
      </c>
      <c r="F13422">
        <f t="shared" si="221"/>
        <v>401</v>
      </c>
    </row>
    <row r="13423" spans="5:6">
      <c r="E13423" t="str">
        <v>401b</v>
      </c>
      <c r="F13423">
        <f t="shared" si="221"/>
        <v>401</v>
      </c>
    </row>
    <row r="13424" spans="5:6">
      <c r="E13424" t="str">
        <v>401b</v>
      </c>
      <c r="F13424">
        <f t="shared" si="221"/>
        <v>401</v>
      </c>
    </row>
    <row r="13425" spans="5:6">
      <c r="E13425" t="str">
        <v>401b</v>
      </c>
      <c r="F13425">
        <f t="shared" si="221"/>
        <v>401</v>
      </c>
    </row>
    <row r="13426" spans="5:6">
      <c r="E13426" t="str">
        <v>401b</v>
      </c>
      <c r="F13426">
        <f t="shared" si="221"/>
        <v>401</v>
      </c>
    </row>
    <row r="13427" spans="5:6">
      <c r="E13427" t="str">
        <v>401b</v>
      </c>
      <c r="F13427">
        <f t="shared" si="221"/>
        <v>401</v>
      </c>
    </row>
    <row r="13428" spans="5:6">
      <c r="E13428" t="str">
        <v>401b</v>
      </c>
      <c r="F13428">
        <f t="shared" si="221"/>
        <v>401</v>
      </c>
    </row>
    <row r="13429" spans="5:6">
      <c r="E13429" t="str">
        <v>401b</v>
      </c>
      <c r="F13429">
        <f t="shared" si="221"/>
        <v>401</v>
      </c>
    </row>
    <row r="13430" spans="5:6">
      <c r="E13430" t="str">
        <v>401b</v>
      </c>
      <c r="F13430">
        <f t="shared" si="221"/>
        <v>401</v>
      </c>
    </row>
    <row r="13431" spans="5:6">
      <c r="E13431" t="str">
        <v>401b</v>
      </c>
      <c r="F13431">
        <f t="shared" si="221"/>
        <v>401</v>
      </c>
    </row>
    <row r="13432" spans="5:6">
      <c r="E13432" t="str">
        <v>401b</v>
      </c>
      <c r="F13432">
        <f t="shared" si="221"/>
        <v>401</v>
      </c>
    </row>
    <row r="13433" spans="5:6">
      <c r="E13433" t="str">
        <v>401b</v>
      </c>
      <c r="F13433">
        <f t="shared" si="221"/>
        <v>401</v>
      </c>
    </row>
    <row r="13434" spans="5:6">
      <c r="E13434" t="str">
        <v>401b</v>
      </c>
      <c r="F13434">
        <f t="shared" si="221"/>
        <v>401</v>
      </c>
    </row>
    <row r="13435" spans="5:6">
      <c r="E13435" t="str">
        <v>401b</v>
      </c>
      <c r="F13435">
        <f t="shared" si="221"/>
        <v>401</v>
      </c>
    </row>
    <row r="13436" spans="5:6">
      <c r="E13436" t="str">
        <v>401b</v>
      </c>
      <c r="F13436">
        <f t="shared" si="221"/>
        <v>401</v>
      </c>
    </row>
    <row r="13437" spans="5:6">
      <c r="E13437" t="str">
        <v>401b</v>
      </c>
      <c r="F13437">
        <f t="shared" si="221"/>
        <v>401</v>
      </c>
    </row>
    <row r="13438" spans="5:6">
      <c r="E13438" t="str">
        <v>401b</v>
      </c>
      <c r="F13438">
        <f t="shared" si="221"/>
        <v>401</v>
      </c>
    </row>
    <row r="13439" spans="5:6">
      <c r="E13439" t="str">
        <v>401b</v>
      </c>
      <c r="F13439">
        <f t="shared" si="221"/>
        <v>401</v>
      </c>
    </row>
    <row r="13440" spans="5:6">
      <c r="E13440" t="str">
        <v>401b</v>
      </c>
      <c r="F13440">
        <f t="shared" si="221"/>
        <v>401</v>
      </c>
    </row>
    <row r="13441" spans="5:6">
      <c r="E13441" t="str">
        <v>401b</v>
      </c>
      <c r="F13441">
        <f t="shared" si="221"/>
        <v>401</v>
      </c>
    </row>
    <row r="13442" spans="5:6">
      <c r="E13442" t="str">
        <v>401b</v>
      </c>
      <c r="F13442">
        <f t="shared" si="221"/>
        <v>401</v>
      </c>
    </row>
    <row r="13443" spans="5:6">
      <c r="E13443" t="str">
        <v>401b</v>
      </c>
      <c r="F13443">
        <f t="shared" ref="F13443:F13506" si="222">VALUE(LEFT(E13443,LEN(E13443)-1))</f>
        <v>401</v>
      </c>
    </row>
    <row r="13444" spans="5:6">
      <c r="E13444" t="str">
        <v>401b</v>
      </c>
      <c r="F13444">
        <f t="shared" si="222"/>
        <v>401</v>
      </c>
    </row>
    <row r="13445" spans="5:6">
      <c r="E13445" t="str">
        <v>401b</v>
      </c>
      <c r="F13445">
        <f t="shared" si="222"/>
        <v>401</v>
      </c>
    </row>
    <row r="13446" spans="5:6">
      <c r="E13446" t="str">
        <v>401b</v>
      </c>
      <c r="F13446">
        <f t="shared" si="222"/>
        <v>401</v>
      </c>
    </row>
    <row r="13447" spans="5:6">
      <c r="E13447" t="str">
        <v>401b</v>
      </c>
      <c r="F13447">
        <f t="shared" si="222"/>
        <v>401</v>
      </c>
    </row>
    <row r="13448" spans="5:6">
      <c r="E13448" t="str">
        <v>401b</v>
      </c>
      <c r="F13448">
        <f t="shared" si="222"/>
        <v>401</v>
      </c>
    </row>
    <row r="13449" spans="5:6">
      <c r="E13449" t="str">
        <v>401b</v>
      </c>
      <c r="F13449">
        <f t="shared" si="222"/>
        <v>401</v>
      </c>
    </row>
    <row r="13450" spans="5:6">
      <c r="E13450" t="str">
        <v>401b</v>
      </c>
      <c r="F13450">
        <f t="shared" si="222"/>
        <v>401</v>
      </c>
    </row>
    <row r="13451" spans="5:6">
      <c r="E13451" t="str">
        <v>401b</v>
      </c>
      <c r="F13451">
        <f t="shared" si="222"/>
        <v>401</v>
      </c>
    </row>
    <row r="13452" spans="5:6">
      <c r="E13452" t="str">
        <v>401b</v>
      </c>
      <c r="F13452">
        <f t="shared" si="222"/>
        <v>401</v>
      </c>
    </row>
    <row r="13453" spans="5:6">
      <c r="E13453" t="str">
        <v>401b</v>
      </c>
      <c r="F13453">
        <f t="shared" si="222"/>
        <v>401</v>
      </c>
    </row>
    <row r="13454" spans="5:6">
      <c r="E13454" t="str">
        <v>401b</v>
      </c>
      <c r="F13454">
        <f t="shared" si="222"/>
        <v>401</v>
      </c>
    </row>
    <row r="13455" spans="5:6">
      <c r="E13455" t="str">
        <v>401b</v>
      </c>
      <c r="F13455">
        <f t="shared" si="222"/>
        <v>401</v>
      </c>
    </row>
    <row r="13456" spans="5:6">
      <c r="E13456" t="str">
        <v>401b</v>
      </c>
      <c r="F13456">
        <f t="shared" si="222"/>
        <v>401</v>
      </c>
    </row>
    <row r="13457" spans="5:6">
      <c r="E13457" t="str">
        <v>401b</v>
      </c>
      <c r="F13457">
        <f t="shared" si="222"/>
        <v>401</v>
      </c>
    </row>
    <row r="13458" spans="5:6">
      <c r="E13458" t="str">
        <v>401b</v>
      </c>
      <c r="F13458">
        <f t="shared" si="222"/>
        <v>401</v>
      </c>
    </row>
    <row r="13459" spans="5:6">
      <c r="E13459" t="str">
        <v>402a</v>
      </c>
      <c r="F13459">
        <f t="shared" si="222"/>
        <v>402</v>
      </c>
    </row>
    <row r="13460" spans="5:6">
      <c r="E13460" t="str">
        <v>402a</v>
      </c>
      <c r="F13460">
        <f t="shared" si="222"/>
        <v>402</v>
      </c>
    </row>
    <row r="13461" spans="5:6">
      <c r="E13461" t="str">
        <v>402a</v>
      </c>
      <c r="F13461">
        <f t="shared" si="222"/>
        <v>402</v>
      </c>
    </row>
    <row r="13462" spans="5:6">
      <c r="E13462" t="str">
        <v>402a</v>
      </c>
      <c r="F13462">
        <f t="shared" si="222"/>
        <v>402</v>
      </c>
    </row>
    <row r="13463" spans="5:6">
      <c r="E13463" t="str">
        <v>402a</v>
      </c>
      <c r="F13463">
        <f t="shared" si="222"/>
        <v>402</v>
      </c>
    </row>
    <row r="13464" spans="5:6">
      <c r="E13464" t="str">
        <v>402a</v>
      </c>
      <c r="F13464">
        <f t="shared" si="222"/>
        <v>402</v>
      </c>
    </row>
    <row r="13465" spans="5:6">
      <c r="E13465" t="str">
        <v>402a</v>
      </c>
      <c r="F13465">
        <f t="shared" si="222"/>
        <v>402</v>
      </c>
    </row>
    <row r="13466" spans="5:6">
      <c r="E13466" t="str">
        <v>402a</v>
      </c>
      <c r="F13466">
        <f t="shared" si="222"/>
        <v>402</v>
      </c>
    </row>
    <row r="13467" spans="5:6">
      <c r="E13467" t="str">
        <v>402a</v>
      </c>
      <c r="F13467">
        <f t="shared" si="222"/>
        <v>402</v>
      </c>
    </row>
    <row r="13468" spans="5:6">
      <c r="E13468" t="str">
        <v>402a</v>
      </c>
      <c r="F13468">
        <f t="shared" si="222"/>
        <v>402</v>
      </c>
    </row>
    <row r="13469" spans="5:6">
      <c r="E13469" t="str">
        <v>402a</v>
      </c>
      <c r="F13469">
        <f t="shared" si="222"/>
        <v>402</v>
      </c>
    </row>
    <row r="13470" spans="5:6">
      <c r="E13470" t="str">
        <v>402a</v>
      </c>
      <c r="F13470">
        <f t="shared" si="222"/>
        <v>402</v>
      </c>
    </row>
    <row r="13471" spans="5:6">
      <c r="E13471" t="str">
        <v>402a</v>
      </c>
      <c r="F13471">
        <f t="shared" si="222"/>
        <v>402</v>
      </c>
    </row>
    <row r="13472" spans="5:6">
      <c r="E13472" t="str">
        <v>402a</v>
      </c>
      <c r="F13472">
        <f t="shared" si="222"/>
        <v>402</v>
      </c>
    </row>
    <row r="13473" spans="5:6">
      <c r="E13473" t="str">
        <v>402a</v>
      </c>
      <c r="F13473">
        <f t="shared" si="222"/>
        <v>402</v>
      </c>
    </row>
    <row r="13474" spans="5:6">
      <c r="E13474" t="str">
        <v>402a</v>
      </c>
      <c r="F13474">
        <f t="shared" si="222"/>
        <v>402</v>
      </c>
    </row>
    <row r="13475" spans="5:6">
      <c r="E13475" t="str">
        <v>402a</v>
      </c>
      <c r="F13475">
        <f t="shared" si="222"/>
        <v>402</v>
      </c>
    </row>
    <row r="13476" spans="5:6">
      <c r="E13476" t="str">
        <v>402a</v>
      </c>
      <c r="F13476">
        <f t="shared" si="222"/>
        <v>402</v>
      </c>
    </row>
    <row r="13477" spans="5:6">
      <c r="E13477" t="str">
        <v>402a</v>
      </c>
      <c r="F13477">
        <f t="shared" si="222"/>
        <v>402</v>
      </c>
    </row>
    <row r="13478" spans="5:6">
      <c r="E13478" t="str">
        <v>402a</v>
      </c>
      <c r="F13478">
        <f t="shared" si="222"/>
        <v>402</v>
      </c>
    </row>
    <row r="13479" spans="5:6">
      <c r="E13479" t="str">
        <v>402a</v>
      </c>
      <c r="F13479">
        <f t="shared" si="222"/>
        <v>402</v>
      </c>
    </row>
    <row r="13480" spans="5:6">
      <c r="E13480" t="str">
        <v>402a</v>
      </c>
      <c r="F13480">
        <f t="shared" si="222"/>
        <v>402</v>
      </c>
    </row>
    <row r="13481" spans="5:6">
      <c r="E13481" t="str">
        <v>402a</v>
      </c>
      <c r="F13481">
        <f t="shared" si="222"/>
        <v>402</v>
      </c>
    </row>
    <row r="13482" spans="5:6">
      <c r="E13482" t="str">
        <v>402a</v>
      </c>
      <c r="F13482">
        <f t="shared" si="222"/>
        <v>402</v>
      </c>
    </row>
    <row r="13483" spans="5:6">
      <c r="E13483" t="str">
        <v>402a</v>
      </c>
      <c r="F13483">
        <f t="shared" si="222"/>
        <v>402</v>
      </c>
    </row>
    <row r="13484" spans="5:6">
      <c r="E13484" t="str">
        <v>402a</v>
      </c>
      <c r="F13484">
        <f t="shared" si="222"/>
        <v>402</v>
      </c>
    </row>
    <row r="13485" spans="5:6">
      <c r="E13485" t="str">
        <v>402a</v>
      </c>
      <c r="F13485">
        <f t="shared" si="222"/>
        <v>402</v>
      </c>
    </row>
    <row r="13486" spans="5:6">
      <c r="E13486" t="str">
        <v>402a</v>
      </c>
      <c r="F13486">
        <f t="shared" si="222"/>
        <v>402</v>
      </c>
    </row>
    <row r="13487" spans="5:6">
      <c r="E13487" t="str">
        <v>402a</v>
      </c>
      <c r="F13487">
        <f t="shared" si="222"/>
        <v>402</v>
      </c>
    </row>
    <row r="13488" spans="5:6">
      <c r="E13488" t="str">
        <v>402a</v>
      </c>
      <c r="F13488">
        <f t="shared" si="222"/>
        <v>402</v>
      </c>
    </row>
    <row r="13489" spans="5:6">
      <c r="E13489" t="str">
        <v>402a</v>
      </c>
      <c r="F13489">
        <f t="shared" si="222"/>
        <v>402</v>
      </c>
    </row>
    <row r="13490" spans="5:6">
      <c r="E13490" t="str">
        <v>402a</v>
      </c>
      <c r="F13490">
        <f t="shared" si="222"/>
        <v>402</v>
      </c>
    </row>
    <row r="13491" spans="5:6">
      <c r="E13491" t="str">
        <v>402a</v>
      </c>
      <c r="F13491">
        <f t="shared" si="222"/>
        <v>402</v>
      </c>
    </row>
    <row r="13492" spans="5:6">
      <c r="E13492" t="str">
        <v>402a</v>
      </c>
      <c r="F13492">
        <f t="shared" si="222"/>
        <v>402</v>
      </c>
    </row>
    <row r="13493" spans="5:6">
      <c r="E13493" t="str">
        <v>402a</v>
      </c>
      <c r="F13493">
        <f t="shared" si="222"/>
        <v>402</v>
      </c>
    </row>
    <row r="13494" spans="5:6">
      <c r="E13494" t="str">
        <v>402a</v>
      </c>
      <c r="F13494">
        <f t="shared" si="222"/>
        <v>402</v>
      </c>
    </row>
    <row r="13495" spans="5:6">
      <c r="E13495" t="str">
        <v>402a</v>
      </c>
      <c r="F13495">
        <f t="shared" si="222"/>
        <v>402</v>
      </c>
    </row>
    <row r="13496" spans="5:6">
      <c r="E13496" t="str">
        <v>402a</v>
      </c>
      <c r="F13496">
        <f t="shared" si="222"/>
        <v>402</v>
      </c>
    </row>
    <row r="13497" spans="5:6">
      <c r="E13497" t="str">
        <v>402a</v>
      </c>
      <c r="F13497">
        <f t="shared" si="222"/>
        <v>402</v>
      </c>
    </row>
    <row r="13498" spans="5:6">
      <c r="E13498" t="str">
        <v>402a</v>
      </c>
      <c r="F13498">
        <f t="shared" si="222"/>
        <v>402</v>
      </c>
    </row>
    <row r="13499" spans="5:6">
      <c r="E13499" t="str">
        <v>402a</v>
      </c>
      <c r="F13499">
        <f t="shared" si="222"/>
        <v>402</v>
      </c>
    </row>
    <row r="13500" spans="5:6">
      <c r="E13500" t="str">
        <v>402a</v>
      </c>
      <c r="F13500">
        <f t="shared" si="222"/>
        <v>402</v>
      </c>
    </row>
    <row r="13501" spans="5:6">
      <c r="E13501" t="str">
        <v>402a</v>
      </c>
      <c r="F13501">
        <f t="shared" si="222"/>
        <v>402</v>
      </c>
    </row>
    <row r="13502" spans="5:6">
      <c r="E13502" t="str">
        <v>402a</v>
      </c>
      <c r="F13502">
        <f t="shared" si="222"/>
        <v>402</v>
      </c>
    </row>
    <row r="13503" spans="5:6">
      <c r="E13503" t="str">
        <v>402a</v>
      </c>
      <c r="F13503">
        <f t="shared" si="222"/>
        <v>402</v>
      </c>
    </row>
    <row r="13504" spans="5:6">
      <c r="E13504" t="str">
        <v>402a</v>
      </c>
      <c r="F13504">
        <f t="shared" si="222"/>
        <v>402</v>
      </c>
    </row>
    <row r="13505" spans="5:6">
      <c r="E13505" t="str">
        <v>402a</v>
      </c>
      <c r="F13505">
        <f t="shared" si="222"/>
        <v>402</v>
      </c>
    </row>
    <row r="13506" spans="5:6">
      <c r="E13506" t="str">
        <v>402a</v>
      </c>
      <c r="F13506">
        <f t="shared" si="222"/>
        <v>402</v>
      </c>
    </row>
    <row r="13507" spans="5:6">
      <c r="E13507" t="str">
        <v>402a</v>
      </c>
      <c r="F13507">
        <f t="shared" ref="F13507:F13570" si="223">VALUE(LEFT(E13507,LEN(E13507)-1))</f>
        <v>402</v>
      </c>
    </row>
    <row r="13508" spans="5:6">
      <c r="E13508" t="str">
        <v>402a</v>
      </c>
      <c r="F13508">
        <f t="shared" si="223"/>
        <v>402</v>
      </c>
    </row>
    <row r="13509" spans="5:6">
      <c r="E13509" t="str">
        <v>402a</v>
      </c>
      <c r="F13509">
        <f t="shared" si="223"/>
        <v>402</v>
      </c>
    </row>
    <row r="13510" spans="5:6">
      <c r="E13510" t="str">
        <v>402a</v>
      </c>
      <c r="F13510">
        <f t="shared" si="223"/>
        <v>402</v>
      </c>
    </row>
    <row r="13511" spans="5:6">
      <c r="E13511" t="str">
        <v>402a</v>
      </c>
      <c r="F13511">
        <f t="shared" si="223"/>
        <v>402</v>
      </c>
    </row>
    <row r="13512" spans="5:6">
      <c r="E13512" t="str">
        <v>402a</v>
      </c>
      <c r="F13512">
        <f t="shared" si="223"/>
        <v>402</v>
      </c>
    </row>
    <row r="13513" spans="5:6">
      <c r="E13513" t="str">
        <v>402a</v>
      </c>
      <c r="F13513">
        <f t="shared" si="223"/>
        <v>402</v>
      </c>
    </row>
    <row r="13514" spans="5:6">
      <c r="E13514" t="str">
        <v>402a</v>
      </c>
      <c r="F13514">
        <f t="shared" si="223"/>
        <v>402</v>
      </c>
    </row>
    <row r="13515" spans="5:6">
      <c r="E13515" t="str">
        <v>402a</v>
      </c>
      <c r="F13515">
        <f t="shared" si="223"/>
        <v>402</v>
      </c>
    </row>
    <row r="13516" spans="5:6">
      <c r="E13516" t="str">
        <v>402a</v>
      </c>
      <c r="F13516">
        <f t="shared" si="223"/>
        <v>402</v>
      </c>
    </row>
    <row r="13517" spans="5:6">
      <c r="E13517" t="str">
        <v>402a</v>
      </c>
      <c r="F13517">
        <f t="shared" si="223"/>
        <v>402</v>
      </c>
    </row>
    <row r="13518" spans="5:6">
      <c r="E13518" t="str">
        <v>402a</v>
      </c>
      <c r="F13518">
        <f t="shared" si="223"/>
        <v>402</v>
      </c>
    </row>
    <row r="13519" spans="5:6">
      <c r="E13519" t="str">
        <v>402a</v>
      </c>
      <c r="F13519">
        <f t="shared" si="223"/>
        <v>402</v>
      </c>
    </row>
    <row r="13520" spans="5:6">
      <c r="E13520" t="str">
        <v>402a</v>
      </c>
      <c r="F13520">
        <f t="shared" si="223"/>
        <v>402</v>
      </c>
    </row>
    <row r="13521" spans="5:6">
      <c r="E13521" t="str">
        <v>402a</v>
      </c>
      <c r="F13521">
        <f t="shared" si="223"/>
        <v>402</v>
      </c>
    </row>
    <row r="13522" spans="5:6">
      <c r="E13522" t="str">
        <v>402a</v>
      </c>
      <c r="F13522">
        <f t="shared" si="223"/>
        <v>402</v>
      </c>
    </row>
    <row r="13523" spans="5:6">
      <c r="E13523" t="str">
        <v>402a</v>
      </c>
      <c r="F13523">
        <f t="shared" si="223"/>
        <v>402</v>
      </c>
    </row>
    <row r="13524" spans="5:6">
      <c r="E13524" t="str">
        <v>402a</v>
      </c>
      <c r="F13524">
        <f t="shared" si="223"/>
        <v>402</v>
      </c>
    </row>
    <row r="13525" spans="5:6">
      <c r="E13525" t="str">
        <v>402a</v>
      </c>
      <c r="F13525">
        <f t="shared" si="223"/>
        <v>402</v>
      </c>
    </row>
    <row r="13526" spans="5:6">
      <c r="E13526" t="str">
        <v>402a</v>
      </c>
      <c r="F13526">
        <f t="shared" si="223"/>
        <v>402</v>
      </c>
    </row>
    <row r="13527" spans="5:6">
      <c r="E13527" t="str">
        <v>402a</v>
      </c>
      <c r="F13527">
        <f t="shared" si="223"/>
        <v>402</v>
      </c>
    </row>
    <row r="13528" spans="5:6">
      <c r="E13528" t="str">
        <v>402a</v>
      </c>
      <c r="F13528">
        <f t="shared" si="223"/>
        <v>402</v>
      </c>
    </row>
    <row r="13529" spans="5:6">
      <c r="E13529" t="str">
        <v>402a</v>
      </c>
      <c r="F13529">
        <f t="shared" si="223"/>
        <v>402</v>
      </c>
    </row>
    <row r="13530" spans="5:6">
      <c r="E13530" t="str">
        <v>402a</v>
      </c>
      <c r="F13530">
        <f t="shared" si="223"/>
        <v>402</v>
      </c>
    </row>
    <row r="13531" spans="5:6">
      <c r="E13531" t="str">
        <v>402a</v>
      </c>
      <c r="F13531">
        <f t="shared" si="223"/>
        <v>402</v>
      </c>
    </row>
    <row r="13532" spans="5:6">
      <c r="E13532" t="str">
        <v>402a</v>
      </c>
      <c r="F13532">
        <f t="shared" si="223"/>
        <v>402</v>
      </c>
    </row>
    <row r="13533" spans="5:6">
      <c r="E13533" t="str">
        <v>402b</v>
      </c>
      <c r="F13533">
        <f t="shared" si="223"/>
        <v>402</v>
      </c>
    </row>
    <row r="13534" spans="5:6">
      <c r="E13534" t="str">
        <v>402b</v>
      </c>
      <c r="F13534">
        <f t="shared" si="223"/>
        <v>402</v>
      </c>
    </row>
    <row r="13535" spans="5:6">
      <c r="E13535" t="str">
        <v>402b</v>
      </c>
      <c r="F13535">
        <f t="shared" si="223"/>
        <v>402</v>
      </c>
    </row>
    <row r="13536" spans="5:6">
      <c r="E13536" t="str">
        <v>402b</v>
      </c>
      <c r="F13536">
        <f t="shared" si="223"/>
        <v>402</v>
      </c>
    </row>
    <row r="13537" spans="5:6">
      <c r="E13537" t="str">
        <v>402b</v>
      </c>
      <c r="F13537">
        <f t="shared" si="223"/>
        <v>402</v>
      </c>
    </row>
    <row r="13538" spans="5:6">
      <c r="E13538" t="str">
        <v>402b</v>
      </c>
      <c r="F13538">
        <f t="shared" si="223"/>
        <v>402</v>
      </c>
    </row>
    <row r="13539" spans="5:6">
      <c r="E13539" t="str">
        <v>402b</v>
      </c>
      <c r="F13539">
        <f t="shared" si="223"/>
        <v>402</v>
      </c>
    </row>
    <row r="13540" spans="5:6">
      <c r="E13540" t="str">
        <v>402b</v>
      </c>
      <c r="F13540">
        <f t="shared" si="223"/>
        <v>402</v>
      </c>
    </row>
    <row r="13541" spans="5:6">
      <c r="E13541" t="str">
        <v>402b</v>
      </c>
      <c r="F13541">
        <f t="shared" si="223"/>
        <v>402</v>
      </c>
    </row>
    <row r="13542" spans="5:6">
      <c r="E13542" t="str">
        <v>402b</v>
      </c>
      <c r="F13542">
        <f t="shared" si="223"/>
        <v>402</v>
      </c>
    </row>
    <row r="13543" spans="5:6">
      <c r="E13543" t="str">
        <v>402b</v>
      </c>
      <c r="F13543">
        <f t="shared" si="223"/>
        <v>402</v>
      </c>
    </row>
    <row r="13544" spans="5:6">
      <c r="E13544" t="str">
        <v>402b</v>
      </c>
      <c r="F13544">
        <f t="shared" si="223"/>
        <v>402</v>
      </c>
    </row>
    <row r="13545" spans="5:6">
      <c r="E13545" t="str">
        <v>402b</v>
      </c>
      <c r="F13545">
        <f t="shared" si="223"/>
        <v>402</v>
      </c>
    </row>
    <row r="13546" spans="5:6">
      <c r="E13546" t="str">
        <v>402b</v>
      </c>
      <c r="F13546">
        <f t="shared" si="223"/>
        <v>402</v>
      </c>
    </row>
    <row r="13547" spans="5:6">
      <c r="E13547" t="str">
        <v>402b</v>
      </c>
      <c r="F13547">
        <f t="shared" si="223"/>
        <v>402</v>
      </c>
    </row>
    <row r="13548" spans="5:6">
      <c r="E13548" t="str">
        <v>402b</v>
      </c>
      <c r="F13548">
        <f t="shared" si="223"/>
        <v>402</v>
      </c>
    </row>
    <row r="13549" spans="5:6">
      <c r="E13549" t="str">
        <v>402b</v>
      </c>
      <c r="F13549">
        <f t="shared" si="223"/>
        <v>402</v>
      </c>
    </row>
    <row r="13550" spans="5:6">
      <c r="E13550" t="str">
        <v>402b</v>
      </c>
      <c r="F13550">
        <f t="shared" si="223"/>
        <v>402</v>
      </c>
    </row>
    <row r="13551" spans="5:6">
      <c r="E13551" t="str">
        <v>402b</v>
      </c>
      <c r="F13551">
        <f t="shared" si="223"/>
        <v>402</v>
      </c>
    </row>
    <row r="13552" spans="5:6">
      <c r="E13552" t="str">
        <v>402b</v>
      </c>
      <c r="F13552">
        <f t="shared" si="223"/>
        <v>402</v>
      </c>
    </row>
    <row r="13553" spans="5:6">
      <c r="E13553" t="str">
        <v>402b</v>
      </c>
      <c r="F13553">
        <f t="shared" si="223"/>
        <v>402</v>
      </c>
    </row>
    <row r="13554" spans="5:6">
      <c r="E13554" t="str">
        <v>402b</v>
      </c>
      <c r="F13554">
        <f t="shared" si="223"/>
        <v>402</v>
      </c>
    </row>
    <row r="13555" spans="5:6">
      <c r="E13555" t="str">
        <v>402b</v>
      </c>
      <c r="F13555">
        <f t="shared" si="223"/>
        <v>402</v>
      </c>
    </row>
    <row r="13556" spans="5:6">
      <c r="E13556" t="str">
        <v>402b</v>
      </c>
      <c r="F13556">
        <f t="shared" si="223"/>
        <v>402</v>
      </c>
    </row>
    <row r="13557" spans="5:6">
      <c r="E13557" t="str">
        <v>402b</v>
      </c>
      <c r="F13557">
        <f t="shared" si="223"/>
        <v>402</v>
      </c>
    </row>
    <row r="13558" spans="5:6">
      <c r="E13558" t="str">
        <v>402b</v>
      </c>
      <c r="F13558">
        <f t="shared" si="223"/>
        <v>402</v>
      </c>
    </row>
    <row r="13559" spans="5:6">
      <c r="E13559" t="str">
        <v>402b</v>
      </c>
      <c r="F13559">
        <f t="shared" si="223"/>
        <v>402</v>
      </c>
    </row>
    <row r="13560" spans="5:6">
      <c r="E13560" t="str">
        <v>402b</v>
      </c>
      <c r="F13560">
        <f t="shared" si="223"/>
        <v>402</v>
      </c>
    </row>
    <row r="13561" spans="5:6">
      <c r="E13561" t="str">
        <v>402b</v>
      </c>
      <c r="F13561">
        <f t="shared" si="223"/>
        <v>402</v>
      </c>
    </row>
    <row r="13562" spans="5:6">
      <c r="E13562" t="str">
        <v>402b</v>
      </c>
      <c r="F13562">
        <f t="shared" si="223"/>
        <v>402</v>
      </c>
    </row>
    <row r="13563" spans="5:6">
      <c r="E13563" t="str">
        <v>402b</v>
      </c>
      <c r="F13563">
        <f t="shared" si="223"/>
        <v>402</v>
      </c>
    </row>
    <row r="13564" spans="5:6">
      <c r="E13564" t="str">
        <v>402b</v>
      </c>
      <c r="F13564">
        <f t="shared" si="223"/>
        <v>402</v>
      </c>
    </row>
    <row r="13565" spans="5:6">
      <c r="E13565" t="str">
        <v>402b</v>
      </c>
      <c r="F13565">
        <f t="shared" si="223"/>
        <v>402</v>
      </c>
    </row>
    <row r="13566" spans="5:6">
      <c r="E13566" t="str">
        <v>402b</v>
      </c>
      <c r="F13566">
        <f t="shared" si="223"/>
        <v>402</v>
      </c>
    </row>
    <row r="13567" spans="5:6">
      <c r="E13567" t="str">
        <v>402b</v>
      </c>
      <c r="F13567">
        <f t="shared" si="223"/>
        <v>402</v>
      </c>
    </row>
    <row r="13568" spans="5:6">
      <c r="E13568" t="str">
        <v>402b</v>
      </c>
      <c r="F13568">
        <f t="shared" si="223"/>
        <v>402</v>
      </c>
    </row>
    <row r="13569" spans="5:6">
      <c r="E13569" t="str">
        <v>402b</v>
      </c>
      <c r="F13569">
        <f t="shared" si="223"/>
        <v>402</v>
      </c>
    </row>
    <row r="13570" spans="5:6">
      <c r="E13570" t="str">
        <v>402b</v>
      </c>
      <c r="F13570">
        <f t="shared" si="223"/>
        <v>402</v>
      </c>
    </row>
    <row r="13571" spans="5:6">
      <c r="E13571" t="str">
        <v>402b</v>
      </c>
      <c r="F13571">
        <f t="shared" ref="F13571:F13634" si="224">VALUE(LEFT(E13571,LEN(E13571)-1))</f>
        <v>402</v>
      </c>
    </row>
    <row r="13572" spans="5:6">
      <c r="E13572" t="str">
        <v>402b</v>
      </c>
      <c r="F13572">
        <f t="shared" si="224"/>
        <v>402</v>
      </c>
    </row>
    <row r="13573" spans="5:6">
      <c r="E13573" t="str">
        <v>402b</v>
      </c>
      <c r="F13573">
        <f t="shared" si="224"/>
        <v>402</v>
      </c>
    </row>
    <row r="13574" spans="5:6">
      <c r="E13574" t="str">
        <v>402b</v>
      </c>
      <c r="F13574">
        <f t="shared" si="224"/>
        <v>402</v>
      </c>
    </row>
    <row r="13575" spans="5:6">
      <c r="E13575" t="str">
        <v>402b</v>
      </c>
      <c r="F13575">
        <f t="shared" si="224"/>
        <v>402</v>
      </c>
    </row>
    <row r="13576" spans="5:6">
      <c r="E13576" t="str">
        <v>402b</v>
      </c>
      <c r="F13576">
        <f t="shared" si="224"/>
        <v>402</v>
      </c>
    </row>
    <row r="13577" spans="5:6">
      <c r="E13577" t="str">
        <v>402b</v>
      </c>
      <c r="F13577">
        <f t="shared" si="224"/>
        <v>402</v>
      </c>
    </row>
    <row r="13578" spans="5:6">
      <c r="E13578" t="str">
        <v>402b</v>
      </c>
      <c r="F13578">
        <f t="shared" si="224"/>
        <v>402</v>
      </c>
    </row>
    <row r="13579" spans="5:6">
      <c r="E13579" t="str">
        <v>402b</v>
      </c>
      <c r="F13579">
        <f t="shared" si="224"/>
        <v>402</v>
      </c>
    </row>
    <row r="13580" spans="5:6">
      <c r="E13580" t="str">
        <v>402b</v>
      </c>
      <c r="F13580">
        <f t="shared" si="224"/>
        <v>402</v>
      </c>
    </row>
    <row r="13581" spans="5:6">
      <c r="E13581" t="str">
        <v>402b</v>
      </c>
      <c r="F13581">
        <f t="shared" si="224"/>
        <v>402</v>
      </c>
    </row>
    <row r="13582" spans="5:6">
      <c r="E13582" t="str">
        <v>402b</v>
      </c>
      <c r="F13582">
        <f t="shared" si="224"/>
        <v>402</v>
      </c>
    </row>
    <row r="13583" spans="5:6">
      <c r="E13583" t="str">
        <v>402b</v>
      </c>
      <c r="F13583">
        <f t="shared" si="224"/>
        <v>402</v>
      </c>
    </row>
    <row r="13584" spans="5:6">
      <c r="E13584" t="str">
        <v>402b</v>
      </c>
      <c r="F13584">
        <f t="shared" si="224"/>
        <v>402</v>
      </c>
    </row>
    <row r="13585" spans="5:6">
      <c r="E13585" t="str">
        <v>402b</v>
      </c>
      <c r="F13585">
        <f t="shared" si="224"/>
        <v>402</v>
      </c>
    </row>
    <row r="13586" spans="5:6">
      <c r="E13586" t="str">
        <v>402b</v>
      </c>
      <c r="F13586">
        <f t="shared" si="224"/>
        <v>402</v>
      </c>
    </row>
    <row r="13587" spans="5:6">
      <c r="E13587" t="str">
        <v>402b</v>
      </c>
      <c r="F13587">
        <f t="shared" si="224"/>
        <v>402</v>
      </c>
    </row>
    <row r="13588" spans="5:6">
      <c r="E13588" t="str">
        <v>402b</v>
      </c>
      <c r="F13588">
        <f t="shared" si="224"/>
        <v>402</v>
      </c>
    </row>
    <row r="13589" spans="5:6">
      <c r="E13589" t="str">
        <v>402b</v>
      </c>
      <c r="F13589">
        <f t="shared" si="224"/>
        <v>402</v>
      </c>
    </row>
    <row r="13590" spans="5:6">
      <c r="E13590" t="str">
        <v>402b</v>
      </c>
      <c r="F13590">
        <f t="shared" si="224"/>
        <v>402</v>
      </c>
    </row>
    <row r="13591" spans="5:6">
      <c r="E13591" t="str">
        <v>402b</v>
      </c>
      <c r="F13591">
        <f t="shared" si="224"/>
        <v>402</v>
      </c>
    </row>
    <row r="13592" spans="5:6">
      <c r="E13592" t="str">
        <v>402b</v>
      </c>
      <c r="F13592">
        <f t="shared" si="224"/>
        <v>402</v>
      </c>
    </row>
    <row r="13593" spans="5:6">
      <c r="E13593" t="str">
        <v>402b</v>
      </c>
      <c r="F13593">
        <f t="shared" si="224"/>
        <v>402</v>
      </c>
    </row>
    <row r="13594" spans="5:6">
      <c r="E13594" t="str">
        <v>402b</v>
      </c>
      <c r="F13594">
        <f t="shared" si="224"/>
        <v>402</v>
      </c>
    </row>
    <row r="13595" spans="5:6">
      <c r="E13595" t="str">
        <v>402b</v>
      </c>
      <c r="F13595">
        <f t="shared" si="224"/>
        <v>402</v>
      </c>
    </row>
    <row r="13596" spans="5:6">
      <c r="E13596" t="str">
        <v>402b</v>
      </c>
      <c r="F13596">
        <f t="shared" si="224"/>
        <v>402</v>
      </c>
    </row>
    <row r="13597" spans="5:6">
      <c r="E13597" t="str">
        <v>402b</v>
      </c>
      <c r="F13597">
        <f t="shared" si="224"/>
        <v>402</v>
      </c>
    </row>
    <row r="13598" spans="5:6">
      <c r="E13598" t="str">
        <v>402b</v>
      </c>
      <c r="F13598">
        <f t="shared" si="224"/>
        <v>402</v>
      </c>
    </row>
    <row r="13599" spans="5:6">
      <c r="E13599" t="str">
        <v>402b</v>
      </c>
      <c r="F13599">
        <f t="shared" si="224"/>
        <v>402</v>
      </c>
    </row>
    <row r="13600" spans="5:6">
      <c r="E13600" t="str">
        <v>402b</v>
      </c>
      <c r="F13600">
        <f t="shared" si="224"/>
        <v>402</v>
      </c>
    </row>
    <row r="13601" spans="5:6">
      <c r="E13601" t="str">
        <v>402b</v>
      </c>
      <c r="F13601">
        <f t="shared" si="224"/>
        <v>402</v>
      </c>
    </row>
    <row r="13602" spans="5:6">
      <c r="E13602" t="str">
        <v>403a</v>
      </c>
      <c r="F13602">
        <f t="shared" si="224"/>
        <v>403</v>
      </c>
    </row>
    <row r="13603" spans="5:6">
      <c r="E13603" t="str">
        <v>403a</v>
      </c>
      <c r="F13603">
        <f t="shared" si="224"/>
        <v>403</v>
      </c>
    </row>
    <row r="13604" spans="5:6">
      <c r="E13604" t="str">
        <v>403a</v>
      </c>
      <c r="F13604">
        <f t="shared" si="224"/>
        <v>403</v>
      </c>
    </row>
    <row r="13605" spans="5:6">
      <c r="E13605" t="str">
        <v>403a</v>
      </c>
      <c r="F13605">
        <f t="shared" si="224"/>
        <v>403</v>
      </c>
    </row>
    <row r="13606" spans="5:6">
      <c r="E13606" t="str">
        <v>403a</v>
      </c>
      <c r="F13606">
        <f t="shared" si="224"/>
        <v>403</v>
      </c>
    </row>
    <row r="13607" spans="5:6">
      <c r="E13607" t="str">
        <v>403a</v>
      </c>
      <c r="F13607">
        <f t="shared" si="224"/>
        <v>403</v>
      </c>
    </row>
    <row r="13608" spans="5:6">
      <c r="E13608" t="str">
        <v>403a</v>
      </c>
      <c r="F13608">
        <f t="shared" si="224"/>
        <v>403</v>
      </c>
    </row>
    <row r="13609" spans="5:6">
      <c r="E13609" t="str">
        <v>403a</v>
      </c>
      <c r="F13609">
        <f t="shared" si="224"/>
        <v>403</v>
      </c>
    </row>
    <row r="13610" spans="5:6">
      <c r="E13610" t="str">
        <v>403a</v>
      </c>
      <c r="F13610">
        <f t="shared" si="224"/>
        <v>403</v>
      </c>
    </row>
    <row r="13611" spans="5:6">
      <c r="E13611" t="str">
        <v>403a</v>
      </c>
      <c r="F13611">
        <f t="shared" si="224"/>
        <v>403</v>
      </c>
    </row>
    <row r="13612" spans="5:6">
      <c r="E13612" t="str">
        <v>403a</v>
      </c>
      <c r="F13612">
        <f t="shared" si="224"/>
        <v>403</v>
      </c>
    </row>
    <row r="13613" spans="5:6">
      <c r="E13613" t="str">
        <v>403a</v>
      </c>
      <c r="F13613">
        <f t="shared" si="224"/>
        <v>403</v>
      </c>
    </row>
    <row r="13614" spans="5:6">
      <c r="E13614" t="str">
        <v>403a</v>
      </c>
      <c r="F13614">
        <f t="shared" si="224"/>
        <v>403</v>
      </c>
    </row>
    <row r="13615" spans="5:6">
      <c r="E13615" t="str">
        <v>403a</v>
      </c>
      <c r="F13615">
        <f t="shared" si="224"/>
        <v>403</v>
      </c>
    </row>
    <row r="13616" spans="5:6">
      <c r="E13616" t="str">
        <v>403a</v>
      </c>
      <c r="F13616">
        <f t="shared" si="224"/>
        <v>403</v>
      </c>
    </row>
    <row r="13617" spans="5:6">
      <c r="E13617" t="str">
        <v>403a</v>
      </c>
      <c r="F13617">
        <f t="shared" si="224"/>
        <v>403</v>
      </c>
    </row>
    <row r="13618" spans="5:6">
      <c r="E13618" t="str">
        <v>403a</v>
      </c>
      <c r="F13618">
        <f t="shared" si="224"/>
        <v>403</v>
      </c>
    </row>
    <row r="13619" spans="5:6">
      <c r="E13619" t="str">
        <v>403a</v>
      </c>
      <c r="F13619">
        <f t="shared" si="224"/>
        <v>403</v>
      </c>
    </row>
    <row r="13620" spans="5:6">
      <c r="E13620" t="str">
        <v>403a</v>
      </c>
      <c r="F13620">
        <f t="shared" si="224"/>
        <v>403</v>
      </c>
    </row>
    <row r="13621" spans="5:6">
      <c r="E13621" t="str">
        <v>403a</v>
      </c>
      <c r="F13621">
        <f t="shared" si="224"/>
        <v>403</v>
      </c>
    </row>
    <row r="13622" spans="5:6">
      <c r="E13622" t="str">
        <v>403a</v>
      </c>
      <c r="F13622">
        <f t="shared" si="224"/>
        <v>403</v>
      </c>
    </row>
    <row r="13623" spans="5:6">
      <c r="E13623" t="str">
        <v>403a</v>
      </c>
      <c r="F13623">
        <f t="shared" si="224"/>
        <v>403</v>
      </c>
    </row>
    <row r="13624" spans="5:6">
      <c r="E13624" t="str">
        <v>403a</v>
      </c>
      <c r="F13624">
        <f t="shared" si="224"/>
        <v>403</v>
      </c>
    </row>
    <row r="13625" spans="5:6">
      <c r="E13625" t="str">
        <v>403a</v>
      </c>
      <c r="F13625">
        <f t="shared" si="224"/>
        <v>403</v>
      </c>
    </row>
    <row r="13626" spans="5:6">
      <c r="E13626" t="str">
        <v>403a</v>
      </c>
      <c r="F13626">
        <f t="shared" si="224"/>
        <v>403</v>
      </c>
    </row>
    <row r="13627" spans="5:6">
      <c r="E13627" t="str">
        <v>403a</v>
      </c>
      <c r="F13627">
        <f t="shared" si="224"/>
        <v>403</v>
      </c>
    </row>
    <row r="13628" spans="5:6">
      <c r="E13628" t="str">
        <v>403a</v>
      </c>
      <c r="F13628">
        <f t="shared" si="224"/>
        <v>403</v>
      </c>
    </row>
    <row r="13629" spans="5:6">
      <c r="E13629" t="str">
        <v>403a</v>
      </c>
      <c r="F13629">
        <f t="shared" si="224"/>
        <v>403</v>
      </c>
    </row>
    <row r="13630" spans="5:6">
      <c r="E13630" t="str">
        <v>403a</v>
      </c>
      <c r="F13630">
        <f t="shared" si="224"/>
        <v>403</v>
      </c>
    </row>
    <row r="13631" spans="5:6">
      <c r="E13631" t="str">
        <v>403a</v>
      </c>
      <c r="F13631">
        <f t="shared" si="224"/>
        <v>403</v>
      </c>
    </row>
    <row r="13632" spans="5:6">
      <c r="E13632" t="str">
        <v>403a</v>
      </c>
      <c r="F13632">
        <f t="shared" si="224"/>
        <v>403</v>
      </c>
    </row>
    <row r="13633" spans="5:6">
      <c r="E13633" t="str">
        <v>403a</v>
      </c>
      <c r="F13633">
        <f t="shared" si="224"/>
        <v>403</v>
      </c>
    </row>
    <row r="13634" spans="5:6">
      <c r="E13634" t="str">
        <v>403a</v>
      </c>
      <c r="F13634">
        <f t="shared" si="224"/>
        <v>403</v>
      </c>
    </row>
    <row r="13635" spans="5:6">
      <c r="E13635" t="str">
        <v>403a</v>
      </c>
      <c r="F13635">
        <f t="shared" ref="F13635:F13698" si="225">VALUE(LEFT(E13635,LEN(E13635)-1))</f>
        <v>403</v>
      </c>
    </row>
    <row r="13636" spans="5:6">
      <c r="E13636" t="str">
        <v>403a</v>
      </c>
      <c r="F13636">
        <f t="shared" si="225"/>
        <v>403</v>
      </c>
    </row>
    <row r="13637" spans="5:6">
      <c r="E13637" t="str">
        <v>403a</v>
      </c>
      <c r="F13637">
        <f t="shared" si="225"/>
        <v>403</v>
      </c>
    </row>
    <row r="13638" spans="5:6">
      <c r="E13638" t="str">
        <v>403a</v>
      </c>
      <c r="F13638">
        <f t="shared" si="225"/>
        <v>403</v>
      </c>
    </row>
    <row r="13639" spans="5:6">
      <c r="E13639" t="str">
        <v>403a</v>
      </c>
      <c r="F13639">
        <f t="shared" si="225"/>
        <v>403</v>
      </c>
    </row>
    <row r="13640" spans="5:6">
      <c r="E13640" t="str">
        <v>403a</v>
      </c>
      <c r="F13640">
        <f t="shared" si="225"/>
        <v>403</v>
      </c>
    </row>
    <row r="13641" spans="5:6">
      <c r="E13641" t="str">
        <v>403a</v>
      </c>
      <c r="F13641">
        <f t="shared" si="225"/>
        <v>403</v>
      </c>
    </row>
    <row r="13642" spans="5:6">
      <c r="E13642" t="str">
        <v>403a</v>
      </c>
      <c r="F13642">
        <f t="shared" si="225"/>
        <v>403</v>
      </c>
    </row>
    <row r="13643" spans="5:6">
      <c r="E13643" t="str">
        <v>403a</v>
      </c>
      <c r="F13643">
        <f t="shared" si="225"/>
        <v>403</v>
      </c>
    </row>
    <row r="13644" spans="5:6">
      <c r="E13644" t="str">
        <v>403a</v>
      </c>
      <c r="F13644">
        <f t="shared" si="225"/>
        <v>403</v>
      </c>
    </row>
    <row r="13645" spans="5:6">
      <c r="E13645" t="str">
        <v>403a</v>
      </c>
      <c r="F13645">
        <f t="shared" si="225"/>
        <v>403</v>
      </c>
    </row>
    <row r="13646" spans="5:6">
      <c r="E13646" t="str">
        <v>403a</v>
      </c>
      <c r="F13646">
        <f t="shared" si="225"/>
        <v>403</v>
      </c>
    </row>
    <row r="13647" spans="5:6">
      <c r="E13647" t="str">
        <v>403a</v>
      </c>
      <c r="F13647">
        <f t="shared" si="225"/>
        <v>403</v>
      </c>
    </row>
    <row r="13648" spans="5:6">
      <c r="E13648" t="str">
        <v>403a</v>
      </c>
      <c r="F13648">
        <f t="shared" si="225"/>
        <v>403</v>
      </c>
    </row>
    <row r="13649" spans="5:6">
      <c r="E13649" t="str">
        <v>403a</v>
      </c>
      <c r="F13649">
        <f t="shared" si="225"/>
        <v>403</v>
      </c>
    </row>
    <row r="13650" spans="5:6">
      <c r="E13650" t="str">
        <v>403a</v>
      </c>
      <c r="F13650">
        <f t="shared" si="225"/>
        <v>403</v>
      </c>
    </row>
    <row r="13651" spans="5:6">
      <c r="E13651" t="str">
        <v>403a</v>
      </c>
      <c r="F13651">
        <f t="shared" si="225"/>
        <v>403</v>
      </c>
    </row>
    <row r="13652" spans="5:6">
      <c r="E13652" t="str">
        <v>403a</v>
      </c>
      <c r="F13652">
        <f t="shared" si="225"/>
        <v>403</v>
      </c>
    </row>
    <row r="13653" spans="5:6">
      <c r="E13653" t="str">
        <v>403a</v>
      </c>
      <c r="F13653">
        <f t="shared" si="225"/>
        <v>403</v>
      </c>
    </row>
    <row r="13654" spans="5:6">
      <c r="E13654" t="str">
        <v>403a</v>
      </c>
      <c r="F13654">
        <f t="shared" si="225"/>
        <v>403</v>
      </c>
    </row>
    <row r="13655" spans="5:6">
      <c r="E13655" t="str">
        <v>403a</v>
      </c>
      <c r="F13655">
        <f t="shared" si="225"/>
        <v>403</v>
      </c>
    </row>
    <row r="13656" spans="5:6">
      <c r="E13656" t="str">
        <v>403a</v>
      </c>
      <c r="F13656">
        <f t="shared" si="225"/>
        <v>403</v>
      </c>
    </row>
    <row r="13657" spans="5:6">
      <c r="E13657" t="str">
        <v>403a</v>
      </c>
      <c r="F13657">
        <f t="shared" si="225"/>
        <v>403</v>
      </c>
    </row>
    <row r="13658" spans="5:6">
      <c r="E13658" t="str">
        <v>403a</v>
      </c>
      <c r="F13658">
        <f t="shared" si="225"/>
        <v>403</v>
      </c>
    </row>
    <row r="13659" spans="5:6">
      <c r="E13659" t="str">
        <v>403a</v>
      </c>
      <c r="F13659">
        <f t="shared" si="225"/>
        <v>403</v>
      </c>
    </row>
    <row r="13660" spans="5:6">
      <c r="E13660" t="str">
        <v>403a</v>
      </c>
      <c r="F13660">
        <f t="shared" si="225"/>
        <v>403</v>
      </c>
    </row>
    <row r="13661" spans="5:6">
      <c r="E13661" t="str">
        <v>403a</v>
      </c>
      <c r="F13661">
        <f t="shared" si="225"/>
        <v>403</v>
      </c>
    </row>
    <row r="13662" spans="5:6">
      <c r="E13662" t="str">
        <v>403a</v>
      </c>
      <c r="F13662">
        <f t="shared" si="225"/>
        <v>403</v>
      </c>
    </row>
    <row r="13663" spans="5:6">
      <c r="E13663" t="str">
        <v>403a</v>
      </c>
      <c r="F13663">
        <f t="shared" si="225"/>
        <v>403</v>
      </c>
    </row>
    <row r="13664" spans="5:6">
      <c r="E13664" t="str">
        <v>403a</v>
      </c>
      <c r="F13664">
        <f t="shared" si="225"/>
        <v>403</v>
      </c>
    </row>
    <row r="13665" spans="5:6">
      <c r="E13665" t="str">
        <v>403b</v>
      </c>
      <c r="F13665">
        <f t="shared" si="225"/>
        <v>403</v>
      </c>
    </row>
    <row r="13666" spans="5:6">
      <c r="E13666" t="str">
        <v>403b</v>
      </c>
      <c r="F13666">
        <f t="shared" si="225"/>
        <v>403</v>
      </c>
    </row>
    <row r="13667" spans="5:6">
      <c r="E13667" t="str">
        <v>403b</v>
      </c>
      <c r="F13667">
        <f t="shared" si="225"/>
        <v>403</v>
      </c>
    </row>
    <row r="13668" spans="5:6">
      <c r="E13668" t="str">
        <v>403b</v>
      </c>
      <c r="F13668">
        <f t="shared" si="225"/>
        <v>403</v>
      </c>
    </row>
    <row r="13669" spans="5:6">
      <c r="E13669" t="str">
        <v>403b</v>
      </c>
      <c r="F13669">
        <f t="shared" si="225"/>
        <v>403</v>
      </c>
    </row>
    <row r="13670" spans="5:6">
      <c r="E13670" t="str">
        <v>403b</v>
      </c>
      <c r="F13670">
        <f t="shared" si="225"/>
        <v>403</v>
      </c>
    </row>
    <row r="13671" spans="5:6">
      <c r="E13671" t="str">
        <v>403b</v>
      </c>
      <c r="F13671">
        <f t="shared" si="225"/>
        <v>403</v>
      </c>
    </row>
    <row r="13672" spans="5:6">
      <c r="E13672" t="str">
        <v>403b</v>
      </c>
      <c r="F13672">
        <f t="shared" si="225"/>
        <v>403</v>
      </c>
    </row>
    <row r="13673" spans="5:6">
      <c r="E13673" t="str">
        <v>403b</v>
      </c>
      <c r="F13673">
        <f t="shared" si="225"/>
        <v>403</v>
      </c>
    </row>
    <row r="13674" spans="5:6">
      <c r="E13674" t="str">
        <v>403b</v>
      </c>
      <c r="F13674">
        <f t="shared" si="225"/>
        <v>403</v>
      </c>
    </row>
    <row r="13675" spans="5:6">
      <c r="E13675" t="str">
        <v>403b</v>
      </c>
      <c r="F13675">
        <f t="shared" si="225"/>
        <v>403</v>
      </c>
    </row>
    <row r="13676" spans="5:6">
      <c r="E13676" t="str">
        <v>403b</v>
      </c>
      <c r="F13676">
        <f t="shared" si="225"/>
        <v>403</v>
      </c>
    </row>
    <row r="13677" spans="5:6">
      <c r="E13677" t="str">
        <v>403b</v>
      </c>
      <c r="F13677">
        <f t="shared" si="225"/>
        <v>403</v>
      </c>
    </row>
    <row r="13678" spans="5:6">
      <c r="E13678" t="str">
        <v>403b</v>
      </c>
      <c r="F13678">
        <f t="shared" si="225"/>
        <v>403</v>
      </c>
    </row>
    <row r="13679" spans="5:6">
      <c r="E13679" t="str">
        <v>403b</v>
      </c>
      <c r="F13679">
        <f t="shared" si="225"/>
        <v>403</v>
      </c>
    </row>
    <row r="13680" spans="5:6">
      <c r="E13680" t="str">
        <v>403b</v>
      </c>
      <c r="F13680">
        <f t="shared" si="225"/>
        <v>403</v>
      </c>
    </row>
    <row r="13681" spans="5:6">
      <c r="E13681" t="str">
        <v>403b</v>
      </c>
      <c r="F13681">
        <f t="shared" si="225"/>
        <v>403</v>
      </c>
    </row>
    <row r="13682" spans="5:6">
      <c r="E13682" t="str">
        <v>403b</v>
      </c>
      <c r="F13682">
        <f t="shared" si="225"/>
        <v>403</v>
      </c>
    </row>
    <row r="13683" spans="5:6">
      <c r="E13683" t="str">
        <v>403b</v>
      </c>
      <c r="F13683">
        <f t="shared" si="225"/>
        <v>403</v>
      </c>
    </row>
    <row r="13684" spans="5:6">
      <c r="E13684" t="str">
        <v>403b</v>
      </c>
      <c r="F13684">
        <f t="shared" si="225"/>
        <v>403</v>
      </c>
    </row>
    <row r="13685" spans="5:6">
      <c r="E13685" t="str">
        <v>403b</v>
      </c>
      <c r="F13685">
        <f t="shared" si="225"/>
        <v>403</v>
      </c>
    </row>
    <row r="13686" spans="5:6">
      <c r="E13686" t="str">
        <v>403b</v>
      </c>
      <c r="F13686">
        <f t="shared" si="225"/>
        <v>403</v>
      </c>
    </row>
    <row r="13687" spans="5:6">
      <c r="E13687" t="str">
        <v>403b</v>
      </c>
      <c r="F13687">
        <f t="shared" si="225"/>
        <v>403</v>
      </c>
    </row>
    <row r="13688" spans="5:6">
      <c r="E13688" t="str">
        <v>403b</v>
      </c>
      <c r="F13688">
        <f t="shared" si="225"/>
        <v>403</v>
      </c>
    </row>
    <row r="13689" spans="5:6">
      <c r="E13689" t="str">
        <v>403b</v>
      </c>
      <c r="F13689">
        <f t="shared" si="225"/>
        <v>403</v>
      </c>
    </row>
    <row r="13690" spans="5:6">
      <c r="E13690" t="str">
        <v>403b</v>
      </c>
      <c r="F13690">
        <f t="shared" si="225"/>
        <v>403</v>
      </c>
    </row>
    <row r="13691" spans="5:6">
      <c r="E13691" t="str">
        <v>403b</v>
      </c>
      <c r="F13691">
        <f t="shared" si="225"/>
        <v>403</v>
      </c>
    </row>
    <row r="13692" spans="5:6">
      <c r="E13692" t="str">
        <v>403b</v>
      </c>
      <c r="F13692">
        <f t="shared" si="225"/>
        <v>403</v>
      </c>
    </row>
    <row r="13693" spans="5:6">
      <c r="E13693" t="str">
        <v>403b</v>
      </c>
      <c r="F13693">
        <f t="shared" si="225"/>
        <v>403</v>
      </c>
    </row>
    <row r="13694" spans="5:6">
      <c r="E13694" t="str">
        <v>403b</v>
      </c>
      <c r="F13694">
        <f t="shared" si="225"/>
        <v>403</v>
      </c>
    </row>
    <row r="13695" spans="5:6">
      <c r="E13695" t="str">
        <v>403b</v>
      </c>
      <c r="F13695">
        <f t="shared" si="225"/>
        <v>403</v>
      </c>
    </row>
    <row r="13696" spans="5:6">
      <c r="E13696" t="str">
        <v>403b</v>
      </c>
      <c r="F13696">
        <f t="shared" si="225"/>
        <v>403</v>
      </c>
    </row>
    <row r="13697" spans="5:6">
      <c r="E13697" t="str">
        <v>403b</v>
      </c>
      <c r="F13697">
        <f t="shared" si="225"/>
        <v>403</v>
      </c>
    </row>
    <row r="13698" spans="5:6">
      <c r="E13698" t="str">
        <v>403b</v>
      </c>
      <c r="F13698">
        <f t="shared" si="225"/>
        <v>403</v>
      </c>
    </row>
    <row r="13699" spans="5:6">
      <c r="E13699" t="str">
        <v>403b</v>
      </c>
      <c r="F13699">
        <f t="shared" ref="F13699:F13762" si="226">VALUE(LEFT(E13699,LEN(E13699)-1))</f>
        <v>403</v>
      </c>
    </row>
    <row r="13700" spans="5:6">
      <c r="E13700" t="str">
        <v>403b</v>
      </c>
      <c r="F13700">
        <f t="shared" si="226"/>
        <v>403</v>
      </c>
    </row>
    <row r="13701" spans="5:6">
      <c r="E13701" t="str">
        <v>403b</v>
      </c>
      <c r="F13701">
        <f t="shared" si="226"/>
        <v>403</v>
      </c>
    </row>
    <row r="13702" spans="5:6">
      <c r="E13702" t="str">
        <v>403b</v>
      </c>
      <c r="F13702">
        <f t="shared" si="226"/>
        <v>403</v>
      </c>
    </row>
    <row r="13703" spans="5:6">
      <c r="E13703" t="str">
        <v>403b</v>
      </c>
      <c r="F13703">
        <f t="shared" si="226"/>
        <v>403</v>
      </c>
    </row>
    <row r="13704" spans="5:6">
      <c r="E13704" t="str">
        <v>403b</v>
      </c>
      <c r="F13704">
        <f t="shared" si="226"/>
        <v>403</v>
      </c>
    </row>
    <row r="13705" spans="5:6">
      <c r="E13705" t="str">
        <v>403b</v>
      </c>
      <c r="F13705">
        <f t="shared" si="226"/>
        <v>403</v>
      </c>
    </row>
    <row r="13706" spans="5:6">
      <c r="E13706" t="str">
        <v>403b</v>
      </c>
      <c r="F13706">
        <f t="shared" si="226"/>
        <v>403</v>
      </c>
    </row>
    <row r="13707" spans="5:6">
      <c r="E13707" t="str">
        <v>403b</v>
      </c>
      <c r="F13707">
        <f t="shared" si="226"/>
        <v>403</v>
      </c>
    </row>
    <row r="13708" spans="5:6">
      <c r="E13708" t="str">
        <v>403b</v>
      </c>
      <c r="F13708">
        <f t="shared" si="226"/>
        <v>403</v>
      </c>
    </row>
    <row r="13709" spans="5:6">
      <c r="E13709" t="str">
        <v>403b</v>
      </c>
      <c r="F13709">
        <f t="shared" si="226"/>
        <v>403</v>
      </c>
    </row>
    <row r="13710" spans="5:6">
      <c r="E13710" t="str">
        <v>403b</v>
      </c>
      <c r="F13710">
        <f t="shared" si="226"/>
        <v>403</v>
      </c>
    </row>
    <row r="13711" spans="5:6">
      <c r="E13711" t="str">
        <v>403b</v>
      </c>
      <c r="F13711">
        <f t="shared" si="226"/>
        <v>403</v>
      </c>
    </row>
    <row r="13712" spans="5:6">
      <c r="E13712" t="str">
        <v>403b</v>
      </c>
      <c r="F13712">
        <f t="shared" si="226"/>
        <v>403</v>
      </c>
    </row>
    <row r="13713" spans="5:6">
      <c r="E13713" t="str">
        <v>403b</v>
      </c>
      <c r="F13713">
        <f t="shared" si="226"/>
        <v>403</v>
      </c>
    </row>
    <row r="13714" spans="5:6">
      <c r="E13714" t="str">
        <v>403b</v>
      </c>
      <c r="F13714">
        <f t="shared" si="226"/>
        <v>403</v>
      </c>
    </row>
    <row r="13715" spans="5:6">
      <c r="E13715" t="str">
        <v>403b</v>
      </c>
      <c r="F13715">
        <f t="shared" si="226"/>
        <v>403</v>
      </c>
    </row>
    <row r="13716" spans="5:6">
      <c r="E13716" t="str">
        <v>403b</v>
      </c>
      <c r="F13716">
        <f t="shared" si="226"/>
        <v>403</v>
      </c>
    </row>
    <row r="13717" spans="5:6">
      <c r="E13717" t="str">
        <v>403b</v>
      </c>
      <c r="F13717">
        <f t="shared" si="226"/>
        <v>403</v>
      </c>
    </row>
    <row r="13718" spans="5:6">
      <c r="E13718" t="str">
        <v>404a</v>
      </c>
      <c r="F13718">
        <f t="shared" si="226"/>
        <v>404</v>
      </c>
    </row>
    <row r="13719" spans="5:6">
      <c r="E13719" t="str">
        <v>404a</v>
      </c>
      <c r="F13719">
        <f t="shared" si="226"/>
        <v>404</v>
      </c>
    </row>
    <row r="13720" spans="5:6">
      <c r="E13720" t="str">
        <v>404a</v>
      </c>
      <c r="F13720">
        <f t="shared" si="226"/>
        <v>404</v>
      </c>
    </row>
    <row r="13721" spans="5:6">
      <c r="E13721" t="str">
        <v>404a</v>
      </c>
      <c r="F13721">
        <f t="shared" si="226"/>
        <v>404</v>
      </c>
    </row>
    <row r="13722" spans="5:6">
      <c r="E13722" t="str">
        <v>404a</v>
      </c>
      <c r="F13722">
        <f t="shared" si="226"/>
        <v>404</v>
      </c>
    </row>
    <row r="13723" spans="5:6">
      <c r="E13723" t="str">
        <v>404a</v>
      </c>
      <c r="F13723">
        <f t="shared" si="226"/>
        <v>404</v>
      </c>
    </row>
    <row r="13724" spans="5:6">
      <c r="E13724" t="str">
        <v>404a</v>
      </c>
      <c r="F13724">
        <f t="shared" si="226"/>
        <v>404</v>
      </c>
    </row>
    <row r="13725" spans="5:6">
      <c r="E13725" t="str">
        <v>404a</v>
      </c>
      <c r="F13725">
        <f t="shared" si="226"/>
        <v>404</v>
      </c>
    </row>
    <row r="13726" spans="5:6">
      <c r="E13726" t="str">
        <v>404a</v>
      </c>
      <c r="F13726">
        <f t="shared" si="226"/>
        <v>404</v>
      </c>
    </row>
    <row r="13727" spans="5:6">
      <c r="E13727" t="str">
        <v>404a</v>
      </c>
      <c r="F13727">
        <f t="shared" si="226"/>
        <v>404</v>
      </c>
    </row>
    <row r="13728" spans="5:6">
      <c r="E13728" t="str">
        <v>404a</v>
      </c>
      <c r="F13728">
        <f t="shared" si="226"/>
        <v>404</v>
      </c>
    </row>
    <row r="13729" spans="5:6">
      <c r="E13729" t="str">
        <v>404a</v>
      </c>
      <c r="F13729">
        <f t="shared" si="226"/>
        <v>404</v>
      </c>
    </row>
    <row r="13730" spans="5:6">
      <c r="E13730" t="str">
        <v>404a</v>
      </c>
      <c r="F13730">
        <f t="shared" si="226"/>
        <v>404</v>
      </c>
    </row>
    <row r="13731" spans="5:6">
      <c r="E13731" t="str">
        <v>404a</v>
      </c>
      <c r="F13731">
        <f t="shared" si="226"/>
        <v>404</v>
      </c>
    </row>
    <row r="13732" spans="5:6">
      <c r="E13732" t="str">
        <v>404a</v>
      </c>
      <c r="F13732">
        <f t="shared" si="226"/>
        <v>404</v>
      </c>
    </row>
    <row r="13733" spans="5:6">
      <c r="E13733" t="str">
        <v>404a</v>
      </c>
      <c r="F13733">
        <f t="shared" si="226"/>
        <v>404</v>
      </c>
    </row>
    <row r="13734" spans="5:6">
      <c r="E13734" t="str">
        <v>404a</v>
      </c>
      <c r="F13734">
        <f t="shared" si="226"/>
        <v>404</v>
      </c>
    </row>
    <row r="13735" spans="5:6">
      <c r="E13735" t="str">
        <v>404a</v>
      </c>
      <c r="F13735">
        <f t="shared" si="226"/>
        <v>404</v>
      </c>
    </row>
    <row r="13736" spans="5:6">
      <c r="E13736" t="str">
        <v>404a</v>
      </c>
      <c r="F13736">
        <f t="shared" si="226"/>
        <v>404</v>
      </c>
    </row>
    <row r="13737" spans="5:6">
      <c r="E13737" t="str">
        <v>404a</v>
      </c>
      <c r="F13737">
        <f t="shared" si="226"/>
        <v>404</v>
      </c>
    </row>
    <row r="13738" spans="5:6">
      <c r="E13738" t="str">
        <v>404a</v>
      </c>
      <c r="F13738">
        <f t="shared" si="226"/>
        <v>404</v>
      </c>
    </row>
    <row r="13739" spans="5:6">
      <c r="E13739" t="str">
        <v>404a</v>
      </c>
      <c r="F13739">
        <f t="shared" si="226"/>
        <v>404</v>
      </c>
    </row>
    <row r="13740" spans="5:6">
      <c r="E13740" t="str">
        <v>404a</v>
      </c>
      <c r="F13740">
        <f t="shared" si="226"/>
        <v>404</v>
      </c>
    </row>
    <row r="13741" spans="5:6">
      <c r="E13741" t="str">
        <v>404a</v>
      </c>
      <c r="F13741">
        <f t="shared" si="226"/>
        <v>404</v>
      </c>
    </row>
    <row r="13742" spans="5:6">
      <c r="E13742" t="str">
        <v>404a</v>
      </c>
      <c r="F13742">
        <f t="shared" si="226"/>
        <v>404</v>
      </c>
    </row>
    <row r="13743" spans="5:6">
      <c r="E13743" t="str">
        <v>404a</v>
      </c>
      <c r="F13743">
        <f t="shared" si="226"/>
        <v>404</v>
      </c>
    </row>
    <row r="13744" spans="5:6">
      <c r="E13744" t="str">
        <v>404a</v>
      </c>
      <c r="F13744">
        <f t="shared" si="226"/>
        <v>404</v>
      </c>
    </row>
    <row r="13745" spans="5:6">
      <c r="E13745" t="str">
        <v>404a</v>
      </c>
      <c r="F13745">
        <f t="shared" si="226"/>
        <v>404</v>
      </c>
    </row>
    <row r="13746" spans="5:6">
      <c r="E13746" t="str">
        <v>404a</v>
      </c>
      <c r="F13746">
        <f t="shared" si="226"/>
        <v>404</v>
      </c>
    </row>
    <row r="13747" spans="5:6">
      <c r="E13747" t="str">
        <v>404a</v>
      </c>
      <c r="F13747">
        <f t="shared" si="226"/>
        <v>404</v>
      </c>
    </row>
    <row r="13748" spans="5:6">
      <c r="E13748" t="str">
        <v>404a</v>
      </c>
      <c r="F13748">
        <f t="shared" si="226"/>
        <v>404</v>
      </c>
    </row>
    <row r="13749" spans="5:6">
      <c r="E13749" t="str">
        <v>404a</v>
      </c>
      <c r="F13749">
        <f t="shared" si="226"/>
        <v>404</v>
      </c>
    </row>
    <row r="13750" spans="5:6">
      <c r="E13750" t="str">
        <v>404a</v>
      </c>
      <c r="F13750">
        <f t="shared" si="226"/>
        <v>404</v>
      </c>
    </row>
    <row r="13751" spans="5:6">
      <c r="E13751" t="str">
        <v>404a</v>
      </c>
      <c r="F13751">
        <f t="shared" si="226"/>
        <v>404</v>
      </c>
    </row>
    <row r="13752" spans="5:6">
      <c r="E13752" t="str">
        <v>404a</v>
      </c>
      <c r="F13752">
        <f t="shared" si="226"/>
        <v>404</v>
      </c>
    </row>
    <row r="13753" spans="5:6">
      <c r="E13753" t="str">
        <v>404a</v>
      </c>
      <c r="F13753">
        <f t="shared" si="226"/>
        <v>404</v>
      </c>
    </row>
    <row r="13754" spans="5:6">
      <c r="E13754" t="str">
        <v>404a</v>
      </c>
      <c r="F13754">
        <f t="shared" si="226"/>
        <v>404</v>
      </c>
    </row>
    <row r="13755" spans="5:6">
      <c r="E13755" t="str">
        <v>404a</v>
      </c>
      <c r="F13755">
        <f t="shared" si="226"/>
        <v>404</v>
      </c>
    </row>
    <row r="13756" spans="5:6">
      <c r="E13756" t="str">
        <v>404a</v>
      </c>
      <c r="F13756">
        <f t="shared" si="226"/>
        <v>404</v>
      </c>
    </row>
    <row r="13757" spans="5:6">
      <c r="E13757" t="str">
        <v>404a</v>
      </c>
      <c r="F13757">
        <f t="shared" si="226"/>
        <v>404</v>
      </c>
    </row>
    <row r="13758" spans="5:6">
      <c r="E13758" t="str">
        <v>404a</v>
      </c>
      <c r="F13758">
        <f t="shared" si="226"/>
        <v>404</v>
      </c>
    </row>
    <row r="13759" spans="5:6">
      <c r="E13759" t="str">
        <v>404a</v>
      </c>
      <c r="F13759">
        <f t="shared" si="226"/>
        <v>404</v>
      </c>
    </row>
    <row r="13760" spans="5:6">
      <c r="E13760" t="str">
        <v>404a</v>
      </c>
      <c r="F13760">
        <f t="shared" si="226"/>
        <v>404</v>
      </c>
    </row>
    <row r="13761" spans="5:6">
      <c r="E13761" t="str">
        <v>404a</v>
      </c>
      <c r="F13761">
        <f t="shared" si="226"/>
        <v>404</v>
      </c>
    </row>
    <row r="13762" spans="5:6">
      <c r="E13762" t="str">
        <v>404a</v>
      </c>
      <c r="F13762">
        <f t="shared" si="226"/>
        <v>404</v>
      </c>
    </row>
    <row r="13763" spans="5:6">
      <c r="E13763" t="str">
        <v>404a</v>
      </c>
      <c r="F13763">
        <f t="shared" ref="F13763:F13826" si="227">VALUE(LEFT(E13763,LEN(E13763)-1))</f>
        <v>404</v>
      </c>
    </row>
    <row r="13764" spans="5:6">
      <c r="E13764" t="str">
        <v>404a</v>
      </c>
      <c r="F13764">
        <f t="shared" si="227"/>
        <v>404</v>
      </c>
    </row>
    <row r="13765" spans="5:6">
      <c r="E13765" t="str">
        <v>404a</v>
      </c>
      <c r="F13765">
        <f t="shared" si="227"/>
        <v>404</v>
      </c>
    </row>
    <row r="13766" spans="5:6">
      <c r="E13766" t="str">
        <v>404a</v>
      </c>
      <c r="F13766">
        <f t="shared" si="227"/>
        <v>404</v>
      </c>
    </row>
    <row r="13767" spans="5:6">
      <c r="E13767" t="str">
        <v>404a</v>
      </c>
      <c r="F13767">
        <f t="shared" si="227"/>
        <v>404</v>
      </c>
    </row>
    <row r="13768" spans="5:6">
      <c r="E13768" t="str">
        <v>404a</v>
      </c>
      <c r="F13768">
        <f t="shared" si="227"/>
        <v>404</v>
      </c>
    </row>
    <row r="13769" spans="5:6">
      <c r="E13769" t="str">
        <v>404a</v>
      </c>
      <c r="F13769">
        <f t="shared" si="227"/>
        <v>404</v>
      </c>
    </row>
    <row r="13770" spans="5:6">
      <c r="E13770" t="str">
        <v>404a</v>
      </c>
      <c r="F13770">
        <f t="shared" si="227"/>
        <v>404</v>
      </c>
    </row>
    <row r="13771" spans="5:6">
      <c r="E13771" t="str">
        <v>404a</v>
      </c>
      <c r="F13771">
        <f t="shared" si="227"/>
        <v>404</v>
      </c>
    </row>
    <row r="13772" spans="5:6">
      <c r="E13772" t="str">
        <v>404a</v>
      </c>
      <c r="F13772">
        <f t="shared" si="227"/>
        <v>404</v>
      </c>
    </row>
    <row r="13773" spans="5:6">
      <c r="E13773" t="str">
        <v>404a</v>
      </c>
      <c r="F13773">
        <f t="shared" si="227"/>
        <v>404</v>
      </c>
    </row>
    <row r="13774" spans="5:6">
      <c r="E13774" t="str">
        <v>404a</v>
      </c>
      <c r="F13774">
        <f t="shared" si="227"/>
        <v>404</v>
      </c>
    </row>
    <row r="13775" spans="5:6">
      <c r="E13775" t="str">
        <v>404a</v>
      </c>
      <c r="F13775">
        <f t="shared" si="227"/>
        <v>404</v>
      </c>
    </row>
    <row r="13776" spans="5:6">
      <c r="E13776" t="str">
        <v>404a</v>
      </c>
      <c r="F13776">
        <f t="shared" si="227"/>
        <v>404</v>
      </c>
    </row>
    <row r="13777" spans="5:6">
      <c r="E13777" t="str">
        <v>404a</v>
      </c>
      <c r="F13777">
        <f t="shared" si="227"/>
        <v>404</v>
      </c>
    </row>
    <row r="13778" spans="5:6">
      <c r="E13778" t="str">
        <v>404a</v>
      </c>
      <c r="F13778">
        <f t="shared" si="227"/>
        <v>404</v>
      </c>
    </row>
    <row r="13779" spans="5:6">
      <c r="E13779" t="str">
        <v>404a</v>
      </c>
      <c r="F13779">
        <f t="shared" si="227"/>
        <v>404</v>
      </c>
    </row>
    <row r="13780" spans="5:6">
      <c r="E13780" t="str">
        <v>404a</v>
      </c>
      <c r="F13780">
        <f t="shared" si="227"/>
        <v>404</v>
      </c>
    </row>
    <row r="13781" spans="5:6">
      <c r="E13781" t="str">
        <v>404a</v>
      </c>
      <c r="F13781">
        <f t="shared" si="227"/>
        <v>404</v>
      </c>
    </row>
    <row r="13782" spans="5:6">
      <c r="E13782" t="str">
        <v>404a</v>
      </c>
      <c r="F13782">
        <f t="shared" si="227"/>
        <v>404</v>
      </c>
    </row>
    <row r="13783" spans="5:6">
      <c r="E13783" t="str">
        <v>404a</v>
      </c>
      <c r="F13783">
        <f t="shared" si="227"/>
        <v>404</v>
      </c>
    </row>
    <row r="13784" spans="5:6">
      <c r="E13784" t="str">
        <v>404b</v>
      </c>
      <c r="F13784">
        <f t="shared" si="227"/>
        <v>404</v>
      </c>
    </row>
    <row r="13785" spans="5:6">
      <c r="E13785" t="str">
        <v>404b</v>
      </c>
      <c r="F13785">
        <f t="shared" si="227"/>
        <v>404</v>
      </c>
    </row>
    <row r="13786" spans="5:6">
      <c r="E13786" t="str">
        <v>404b</v>
      </c>
      <c r="F13786">
        <f t="shared" si="227"/>
        <v>404</v>
      </c>
    </row>
    <row r="13787" spans="5:6">
      <c r="E13787" t="str">
        <v>404b</v>
      </c>
      <c r="F13787">
        <f t="shared" si="227"/>
        <v>404</v>
      </c>
    </row>
    <row r="13788" spans="5:6">
      <c r="E13788" t="str">
        <v>404b</v>
      </c>
      <c r="F13788">
        <f t="shared" si="227"/>
        <v>404</v>
      </c>
    </row>
    <row r="13789" spans="5:6">
      <c r="E13789" t="str">
        <v>404b</v>
      </c>
      <c r="F13789">
        <f t="shared" si="227"/>
        <v>404</v>
      </c>
    </row>
    <row r="13790" spans="5:6">
      <c r="E13790" t="str">
        <v>404b</v>
      </c>
      <c r="F13790">
        <f t="shared" si="227"/>
        <v>404</v>
      </c>
    </row>
    <row r="13791" spans="5:6">
      <c r="E13791" t="str">
        <v>404b</v>
      </c>
      <c r="F13791">
        <f t="shared" si="227"/>
        <v>404</v>
      </c>
    </row>
    <row r="13792" spans="5:6">
      <c r="E13792" t="str">
        <v>404b</v>
      </c>
      <c r="F13792">
        <f t="shared" si="227"/>
        <v>404</v>
      </c>
    </row>
    <row r="13793" spans="5:6">
      <c r="E13793" t="str">
        <v>404b</v>
      </c>
      <c r="F13793">
        <f t="shared" si="227"/>
        <v>404</v>
      </c>
    </row>
    <row r="13794" spans="5:6">
      <c r="E13794" t="str">
        <v>404b</v>
      </c>
      <c r="F13794">
        <f t="shared" si="227"/>
        <v>404</v>
      </c>
    </row>
    <row r="13795" spans="5:6">
      <c r="E13795" t="str">
        <v>404b</v>
      </c>
      <c r="F13795">
        <f t="shared" si="227"/>
        <v>404</v>
      </c>
    </row>
    <row r="13796" spans="5:6">
      <c r="E13796" t="str">
        <v>404b</v>
      </c>
      <c r="F13796">
        <f t="shared" si="227"/>
        <v>404</v>
      </c>
    </row>
    <row r="13797" spans="5:6">
      <c r="E13797" t="str">
        <v>404b</v>
      </c>
      <c r="F13797">
        <f t="shared" si="227"/>
        <v>404</v>
      </c>
    </row>
    <row r="13798" spans="5:6">
      <c r="E13798" t="str">
        <v>404b</v>
      </c>
      <c r="F13798">
        <f t="shared" si="227"/>
        <v>404</v>
      </c>
    </row>
    <row r="13799" spans="5:6">
      <c r="E13799" t="str">
        <v>404b</v>
      </c>
      <c r="F13799">
        <f t="shared" si="227"/>
        <v>404</v>
      </c>
    </row>
    <row r="13800" spans="5:6">
      <c r="E13800" t="str">
        <v>404b</v>
      </c>
      <c r="F13800">
        <f t="shared" si="227"/>
        <v>404</v>
      </c>
    </row>
    <row r="13801" spans="5:6">
      <c r="E13801" t="str">
        <v>404b</v>
      </c>
      <c r="F13801">
        <f t="shared" si="227"/>
        <v>404</v>
      </c>
    </row>
    <row r="13802" spans="5:6">
      <c r="E13802" t="str">
        <v>404b</v>
      </c>
      <c r="F13802">
        <f t="shared" si="227"/>
        <v>404</v>
      </c>
    </row>
    <row r="13803" spans="5:6">
      <c r="E13803" t="str">
        <v>404b</v>
      </c>
      <c r="F13803">
        <f t="shared" si="227"/>
        <v>404</v>
      </c>
    </row>
    <row r="13804" spans="5:6">
      <c r="E13804" t="str">
        <v>404b</v>
      </c>
      <c r="F13804">
        <f t="shared" si="227"/>
        <v>404</v>
      </c>
    </row>
    <row r="13805" spans="5:6">
      <c r="E13805" t="str">
        <v>404b</v>
      </c>
      <c r="F13805">
        <f t="shared" si="227"/>
        <v>404</v>
      </c>
    </row>
    <row r="13806" spans="5:6">
      <c r="E13806" t="str">
        <v>404b</v>
      </c>
      <c r="F13806">
        <f t="shared" si="227"/>
        <v>404</v>
      </c>
    </row>
    <row r="13807" spans="5:6">
      <c r="E13807" t="str">
        <v>404b</v>
      </c>
      <c r="F13807">
        <f t="shared" si="227"/>
        <v>404</v>
      </c>
    </row>
    <row r="13808" spans="5:6">
      <c r="E13808" t="str">
        <v>404b</v>
      </c>
      <c r="F13808">
        <f t="shared" si="227"/>
        <v>404</v>
      </c>
    </row>
    <row r="13809" spans="5:6">
      <c r="E13809" t="str">
        <v>404b</v>
      </c>
      <c r="F13809">
        <f t="shared" si="227"/>
        <v>404</v>
      </c>
    </row>
    <row r="13810" spans="5:6">
      <c r="E13810" t="str">
        <v>404b</v>
      </c>
      <c r="F13810">
        <f t="shared" si="227"/>
        <v>404</v>
      </c>
    </row>
    <row r="13811" spans="5:6">
      <c r="E13811" t="str">
        <v>404b</v>
      </c>
      <c r="F13811">
        <f t="shared" si="227"/>
        <v>404</v>
      </c>
    </row>
    <row r="13812" spans="5:6">
      <c r="E13812" t="str">
        <v>404b</v>
      </c>
      <c r="F13812">
        <f t="shared" si="227"/>
        <v>404</v>
      </c>
    </row>
    <row r="13813" spans="5:6">
      <c r="E13813" t="str">
        <v>404b</v>
      </c>
      <c r="F13813">
        <f t="shared" si="227"/>
        <v>404</v>
      </c>
    </row>
    <row r="13814" spans="5:6">
      <c r="E13814" t="str">
        <v>404b</v>
      </c>
      <c r="F13814">
        <f t="shared" si="227"/>
        <v>404</v>
      </c>
    </row>
    <row r="13815" spans="5:6">
      <c r="E13815" t="str">
        <v>404b</v>
      </c>
      <c r="F13815">
        <f t="shared" si="227"/>
        <v>404</v>
      </c>
    </row>
    <row r="13816" spans="5:6">
      <c r="E13816" t="str">
        <v>404b</v>
      </c>
      <c r="F13816">
        <f t="shared" si="227"/>
        <v>404</v>
      </c>
    </row>
    <row r="13817" spans="5:6">
      <c r="E13817" t="str">
        <v>404b</v>
      </c>
      <c r="F13817">
        <f t="shared" si="227"/>
        <v>404</v>
      </c>
    </row>
    <row r="13818" spans="5:6">
      <c r="E13818" t="str">
        <v>404b</v>
      </c>
      <c r="F13818">
        <f t="shared" si="227"/>
        <v>404</v>
      </c>
    </row>
    <row r="13819" spans="5:6">
      <c r="E13819" t="str">
        <v>404b</v>
      </c>
      <c r="F13819">
        <f t="shared" si="227"/>
        <v>404</v>
      </c>
    </row>
    <row r="13820" spans="5:6">
      <c r="E13820" t="str">
        <v>404b</v>
      </c>
      <c r="F13820">
        <f t="shared" si="227"/>
        <v>404</v>
      </c>
    </row>
    <row r="13821" spans="5:6">
      <c r="E13821" t="str">
        <v>404b</v>
      </c>
      <c r="F13821">
        <f t="shared" si="227"/>
        <v>404</v>
      </c>
    </row>
    <row r="13822" spans="5:6">
      <c r="E13822" t="str">
        <v>404b</v>
      </c>
      <c r="F13822">
        <f t="shared" si="227"/>
        <v>404</v>
      </c>
    </row>
    <row r="13823" spans="5:6">
      <c r="E13823" t="str">
        <v>404b</v>
      </c>
      <c r="F13823">
        <f t="shared" si="227"/>
        <v>404</v>
      </c>
    </row>
    <row r="13824" spans="5:6">
      <c r="E13824" t="str">
        <v>404b</v>
      </c>
      <c r="F13824">
        <f t="shared" si="227"/>
        <v>404</v>
      </c>
    </row>
    <row r="13825" spans="5:6">
      <c r="E13825" t="str">
        <v>404b</v>
      </c>
      <c r="F13825">
        <f t="shared" si="227"/>
        <v>404</v>
      </c>
    </row>
    <row r="13826" spans="5:6">
      <c r="E13826" t="str">
        <v>404b</v>
      </c>
      <c r="F13826">
        <f t="shared" si="227"/>
        <v>404</v>
      </c>
    </row>
    <row r="13827" spans="5:6">
      <c r="E13827" t="str">
        <v>404b</v>
      </c>
      <c r="F13827">
        <f t="shared" ref="F13827:F13890" si="228">VALUE(LEFT(E13827,LEN(E13827)-1))</f>
        <v>404</v>
      </c>
    </row>
    <row r="13828" spans="5:6">
      <c r="E13828" t="str">
        <v>404b</v>
      </c>
      <c r="F13828">
        <f t="shared" si="228"/>
        <v>404</v>
      </c>
    </row>
    <row r="13829" spans="5:6">
      <c r="E13829" t="str">
        <v>404b</v>
      </c>
      <c r="F13829">
        <f t="shared" si="228"/>
        <v>404</v>
      </c>
    </row>
    <row r="13830" spans="5:6">
      <c r="E13830" t="str">
        <v>404b</v>
      </c>
      <c r="F13830">
        <f t="shared" si="228"/>
        <v>404</v>
      </c>
    </row>
    <row r="13831" spans="5:6">
      <c r="E13831" t="str">
        <v>404b</v>
      </c>
      <c r="F13831">
        <f t="shared" si="228"/>
        <v>404</v>
      </c>
    </row>
    <row r="13832" spans="5:6">
      <c r="E13832" t="str">
        <v>404b</v>
      </c>
      <c r="F13832">
        <f t="shared" si="228"/>
        <v>404</v>
      </c>
    </row>
    <row r="13833" spans="5:6">
      <c r="E13833" t="str">
        <v>404b</v>
      </c>
      <c r="F13833">
        <f t="shared" si="228"/>
        <v>404</v>
      </c>
    </row>
    <row r="13834" spans="5:6">
      <c r="E13834" t="str">
        <v>404b</v>
      </c>
      <c r="F13834">
        <f t="shared" si="228"/>
        <v>404</v>
      </c>
    </row>
    <row r="13835" spans="5:6">
      <c r="E13835" t="str">
        <v>404b</v>
      </c>
      <c r="F13835">
        <f t="shared" si="228"/>
        <v>404</v>
      </c>
    </row>
    <row r="13836" spans="5:6">
      <c r="E13836" t="str">
        <v>404b</v>
      </c>
      <c r="F13836">
        <f t="shared" si="228"/>
        <v>404</v>
      </c>
    </row>
    <row r="13837" spans="5:6">
      <c r="E13837" t="str">
        <v>404b</v>
      </c>
      <c r="F13837">
        <f t="shared" si="228"/>
        <v>404</v>
      </c>
    </row>
    <row r="13838" spans="5:6">
      <c r="E13838" t="str">
        <v>404b</v>
      </c>
      <c r="F13838">
        <f t="shared" si="228"/>
        <v>404</v>
      </c>
    </row>
    <row r="13839" spans="5:6">
      <c r="E13839" t="str">
        <v>404b</v>
      </c>
      <c r="F13839">
        <f t="shared" si="228"/>
        <v>404</v>
      </c>
    </row>
    <row r="13840" spans="5:6">
      <c r="E13840" t="str">
        <v>404b</v>
      </c>
      <c r="F13840">
        <f t="shared" si="228"/>
        <v>404</v>
      </c>
    </row>
    <row r="13841" spans="5:6">
      <c r="E13841" t="str">
        <v>404b</v>
      </c>
      <c r="F13841">
        <f t="shared" si="228"/>
        <v>404</v>
      </c>
    </row>
    <row r="13842" spans="5:6">
      <c r="E13842" t="str">
        <v>404b</v>
      </c>
      <c r="F13842">
        <f t="shared" si="228"/>
        <v>404</v>
      </c>
    </row>
    <row r="13843" spans="5:6">
      <c r="E13843" t="str">
        <v>404b</v>
      </c>
      <c r="F13843">
        <f t="shared" si="228"/>
        <v>404</v>
      </c>
    </row>
    <row r="13844" spans="5:6">
      <c r="E13844" t="str">
        <v>404b</v>
      </c>
      <c r="F13844">
        <f t="shared" si="228"/>
        <v>404</v>
      </c>
    </row>
    <row r="13845" spans="5:6">
      <c r="E13845" t="str">
        <v>404b</v>
      </c>
      <c r="F13845">
        <f t="shared" si="228"/>
        <v>404</v>
      </c>
    </row>
    <row r="13846" spans="5:6">
      <c r="E13846" t="str">
        <v>404b</v>
      </c>
      <c r="F13846">
        <f t="shared" si="228"/>
        <v>404</v>
      </c>
    </row>
    <row r="13847" spans="5:6">
      <c r="E13847" t="str">
        <v>404b</v>
      </c>
      <c r="F13847">
        <f t="shared" si="228"/>
        <v>404</v>
      </c>
    </row>
    <row r="13848" spans="5:6">
      <c r="E13848" t="str">
        <v>404b</v>
      </c>
      <c r="F13848">
        <f t="shared" si="228"/>
        <v>404</v>
      </c>
    </row>
    <row r="13849" spans="5:6">
      <c r="E13849" t="str">
        <v>404b</v>
      </c>
      <c r="F13849">
        <f t="shared" si="228"/>
        <v>404</v>
      </c>
    </row>
    <row r="13850" spans="5:6">
      <c r="E13850" t="str">
        <v>404b</v>
      </c>
      <c r="F13850">
        <f t="shared" si="228"/>
        <v>404</v>
      </c>
    </row>
    <row r="13851" spans="5:6">
      <c r="E13851" t="str">
        <v>404b</v>
      </c>
      <c r="F13851">
        <f t="shared" si="228"/>
        <v>404</v>
      </c>
    </row>
    <row r="13852" spans="5:6">
      <c r="E13852" t="str">
        <v>404b</v>
      </c>
      <c r="F13852">
        <f t="shared" si="228"/>
        <v>404</v>
      </c>
    </row>
    <row r="13853" spans="5:6">
      <c r="E13853" t="str">
        <v>404b</v>
      </c>
      <c r="F13853">
        <f t="shared" si="228"/>
        <v>404</v>
      </c>
    </row>
    <row r="13854" spans="5:6">
      <c r="E13854" t="str">
        <v>404b</v>
      </c>
      <c r="F13854">
        <f t="shared" si="228"/>
        <v>404</v>
      </c>
    </row>
    <row r="13855" spans="5:6">
      <c r="E13855" t="str">
        <v>404b</v>
      </c>
      <c r="F13855">
        <f t="shared" si="228"/>
        <v>404</v>
      </c>
    </row>
    <row r="13856" spans="5:6">
      <c r="E13856" t="str">
        <v>405a</v>
      </c>
      <c r="F13856">
        <f t="shared" si="228"/>
        <v>405</v>
      </c>
    </row>
    <row r="13857" spans="5:6">
      <c r="E13857" t="str">
        <v>405a</v>
      </c>
      <c r="F13857">
        <f t="shared" si="228"/>
        <v>405</v>
      </c>
    </row>
    <row r="13858" spans="5:6">
      <c r="E13858" t="str">
        <v>405a</v>
      </c>
      <c r="F13858">
        <f t="shared" si="228"/>
        <v>405</v>
      </c>
    </row>
    <row r="13859" spans="5:6">
      <c r="E13859" t="str">
        <v>405a</v>
      </c>
      <c r="F13859">
        <f t="shared" si="228"/>
        <v>405</v>
      </c>
    </row>
    <row r="13860" spans="5:6">
      <c r="E13860" t="str">
        <v>405a</v>
      </c>
      <c r="F13860">
        <f t="shared" si="228"/>
        <v>405</v>
      </c>
    </row>
    <row r="13861" spans="5:6">
      <c r="E13861" t="str">
        <v>405a</v>
      </c>
      <c r="F13861">
        <f t="shared" si="228"/>
        <v>405</v>
      </c>
    </row>
    <row r="13862" spans="5:6">
      <c r="E13862" t="str">
        <v>405a</v>
      </c>
      <c r="F13862">
        <f t="shared" si="228"/>
        <v>405</v>
      </c>
    </row>
    <row r="13863" spans="5:6">
      <c r="E13863" t="str">
        <v>405a</v>
      </c>
      <c r="F13863">
        <f t="shared" si="228"/>
        <v>405</v>
      </c>
    </row>
    <row r="13864" spans="5:6">
      <c r="E13864" t="str">
        <v>405a</v>
      </c>
      <c r="F13864">
        <f t="shared" si="228"/>
        <v>405</v>
      </c>
    </row>
    <row r="13865" spans="5:6">
      <c r="E13865" t="str">
        <v>405a</v>
      </c>
      <c r="F13865">
        <f t="shared" si="228"/>
        <v>405</v>
      </c>
    </row>
    <row r="13866" spans="5:6">
      <c r="E13866" t="str">
        <v>405a</v>
      </c>
      <c r="F13866">
        <f t="shared" si="228"/>
        <v>405</v>
      </c>
    </row>
    <row r="13867" spans="5:6">
      <c r="E13867" t="str">
        <v>405a</v>
      </c>
      <c r="F13867">
        <f t="shared" si="228"/>
        <v>405</v>
      </c>
    </row>
    <row r="13868" spans="5:6">
      <c r="E13868" t="str">
        <v>405a</v>
      </c>
      <c r="F13868">
        <f t="shared" si="228"/>
        <v>405</v>
      </c>
    </row>
    <row r="13869" spans="5:6">
      <c r="E13869" t="str">
        <v>405a</v>
      </c>
      <c r="F13869">
        <f t="shared" si="228"/>
        <v>405</v>
      </c>
    </row>
    <row r="13870" spans="5:6">
      <c r="E13870" t="str">
        <v>405a</v>
      </c>
      <c r="F13870">
        <f t="shared" si="228"/>
        <v>405</v>
      </c>
    </row>
    <row r="13871" spans="5:6">
      <c r="E13871" t="str">
        <v>405a</v>
      </c>
      <c r="F13871">
        <f t="shared" si="228"/>
        <v>405</v>
      </c>
    </row>
    <row r="13872" spans="5:6">
      <c r="E13872" t="str">
        <v>405a</v>
      </c>
      <c r="F13872">
        <f t="shared" si="228"/>
        <v>405</v>
      </c>
    </row>
    <row r="13873" spans="5:6">
      <c r="E13873" t="str">
        <v>405a</v>
      </c>
      <c r="F13873">
        <f t="shared" si="228"/>
        <v>405</v>
      </c>
    </row>
    <row r="13874" spans="5:6">
      <c r="E13874" t="str">
        <v>405a</v>
      </c>
      <c r="F13874">
        <f t="shared" si="228"/>
        <v>405</v>
      </c>
    </row>
    <row r="13875" spans="5:6">
      <c r="E13875" t="str">
        <v>405a</v>
      </c>
      <c r="F13875">
        <f t="shared" si="228"/>
        <v>405</v>
      </c>
    </row>
    <row r="13876" spans="5:6">
      <c r="E13876" t="str">
        <v>405a</v>
      </c>
      <c r="F13876">
        <f t="shared" si="228"/>
        <v>405</v>
      </c>
    </row>
    <row r="13877" spans="5:6">
      <c r="E13877" t="str">
        <v>405a</v>
      </c>
      <c r="F13877">
        <f t="shared" si="228"/>
        <v>405</v>
      </c>
    </row>
    <row r="13878" spans="5:6">
      <c r="E13878" t="str">
        <v>405a</v>
      </c>
      <c r="F13878">
        <f t="shared" si="228"/>
        <v>405</v>
      </c>
    </row>
    <row r="13879" spans="5:6">
      <c r="E13879" t="str">
        <v>405a</v>
      </c>
      <c r="F13879">
        <f t="shared" si="228"/>
        <v>405</v>
      </c>
    </row>
    <row r="13880" spans="5:6">
      <c r="E13880" t="str">
        <v>405a</v>
      </c>
      <c r="F13880">
        <f t="shared" si="228"/>
        <v>405</v>
      </c>
    </row>
    <row r="13881" spans="5:6">
      <c r="E13881" t="str">
        <v>405a</v>
      </c>
      <c r="F13881">
        <f t="shared" si="228"/>
        <v>405</v>
      </c>
    </row>
    <row r="13882" spans="5:6">
      <c r="E13882" t="str">
        <v>405a</v>
      </c>
      <c r="F13882">
        <f t="shared" si="228"/>
        <v>405</v>
      </c>
    </row>
    <row r="13883" spans="5:6">
      <c r="E13883" t="str">
        <v>405a</v>
      </c>
      <c r="F13883">
        <f t="shared" si="228"/>
        <v>405</v>
      </c>
    </row>
    <row r="13884" spans="5:6">
      <c r="E13884" t="str">
        <v>405a</v>
      </c>
      <c r="F13884">
        <f t="shared" si="228"/>
        <v>405</v>
      </c>
    </row>
    <row r="13885" spans="5:6">
      <c r="E13885" t="str">
        <v>405a</v>
      </c>
      <c r="F13885">
        <f t="shared" si="228"/>
        <v>405</v>
      </c>
    </row>
    <row r="13886" spans="5:6">
      <c r="E13886" t="str">
        <v>405a</v>
      </c>
      <c r="F13886">
        <f t="shared" si="228"/>
        <v>405</v>
      </c>
    </row>
    <row r="13887" spans="5:6">
      <c r="E13887" t="str">
        <v>405a</v>
      </c>
      <c r="F13887">
        <f t="shared" si="228"/>
        <v>405</v>
      </c>
    </row>
    <row r="13888" spans="5:6">
      <c r="E13888" t="str">
        <v>405a</v>
      </c>
      <c r="F13888">
        <f t="shared" si="228"/>
        <v>405</v>
      </c>
    </row>
    <row r="13889" spans="5:6">
      <c r="E13889" t="str">
        <v>405a</v>
      </c>
      <c r="F13889">
        <f t="shared" si="228"/>
        <v>405</v>
      </c>
    </row>
    <row r="13890" spans="5:6">
      <c r="E13890" t="str">
        <v>405a</v>
      </c>
      <c r="F13890">
        <f t="shared" si="228"/>
        <v>405</v>
      </c>
    </row>
    <row r="13891" spans="5:6">
      <c r="E13891" t="str">
        <v>405a</v>
      </c>
      <c r="F13891">
        <f t="shared" ref="F13891:F13954" si="229">VALUE(LEFT(E13891,LEN(E13891)-1))</f>
        <v>405</v>
      </c>
    </row>
    <row r="13892" spans="5:6">
      <c r="E13892" t="str">
        <v>405a</v>
      </c>
      <c r="F13892">
        <f t="shared" si="229"/>
        <v>405</v>
      </c>
    </row>
    <row r="13893" spans="5:6">
      <c r="E13893" t="str">
        <v>405a</v>
      </c>
      <c r="F13893">
        <f t="shared" si="229"/>
        <v>405</v>
      </c>
    </row>
    <row r="13894" spans="5:6">
      <c r="E13894" t="str">
        <v>405a</v>
      </c>
      <c r="F13894">
        <f t="shared" si="229"/>
        <v>405</v>
      </c>
    </row>
    <row r="13895" spans="5:6">
      <c r="E13895" t="str">
        <v>405a</v>
      </c>
      <c r="F13895">
        <f t="shared" si="229"/>
        <v>405</v>
      </c>
    </row>
    <row r="13896" spans="5:6">
      <c r="E13896" t="str">
        <v>405a</v>
      </c>
      <c r="F13896">
        <f t="shared" si="229"/>
        <v>405</v>
      </c>
    </row>
    <row r="13897" spans="5:6">
      <c r="E13897" t="str">
        <v>405a</v>
      </c>
      <c r="F13897">
        <f t="shared" si="229"/>
        <v>405</v>
      </c>
    </row>
    <row r="13898" spans="5:6">
      <c r="E13898" t="str">
        <v>405a</v>
      </c>
      <c r="F13898">
        <f t="shared" si="229"/>
        <v>405</v>
      </c>
    </row>
    <row r="13899" spans="5:6">
      <c r="E13899" t="str">
        <v>405a</v>
      </c>
      <c r="F13899">
        <f t="shared" si="229"/>
        <v>405</v>
      </c>
    </row>
    <row r="13900" spans="5:6">
      <c r="E13900" t="str">
        <v>405a</v>
      </c>
      <c r="F13900">
        <f t="shared" si="229"/>
        <v>405</v>
      </c>
    </row>
    <row r="13901" spans="5:6">
      <c r="E13901" t="str">
        <v>405a</v>
      </c>
      <c r="F13901">
        <f t="shared" si="229"/>
        <v>405</v>
      </c>
    </row>
    <row r="13902" spans="5:6">
      <c r="E13902" t="str">
        <v>405a</v>
      </c>
      <c r="F13902">
        <f t="shared" si="229"/>
        <v>405</v>
      </c>
    </row>
    <row r="13903" spans="5:6">
      <c r="E13903" t="str">
        <v>405a</v>
      </c>
      <c r="F13903">
        <f t="shared" si="229"/>
        <v>405</v>
      </c>
    </row>
    <row r="13904" spans="5:6">
      <c r="E13904" t="str">
        <v>405a</v>
      </c>
      <c r="F13904">
        <f t="shared" si="229"/>
        <v>405</v>
      </c>
    </row>
    <row r="13905" spans="5:6">
      <c r="E13905" t="str">
        <v>405a</v>
      </c>
      <c r="F13905">
        <f t="shared" si="229"/>
        <v>405</v>
      </c>
    </row>
    <row r="13906" spans="5:6">
      <c r="E13906" t="str">
        <v>405a</v>
      </c>
      <c r="F13906">
        <f t="shared" si="229"/>
        <v>405</v>
      </c>
    </row>
    <row r="13907" spans="5:6">
      <c r="E13907" t="str">
        <v>405a</v>
      </c>
      <c r="F13907">
        <f t="shared" si="229"/>
        <v>405</v>
      </c>
    </row>
    <row r="13908" spans="5:6">
      <c r="E13908" t="str">
        <v>405a</v>
      </c>
      <c r="F13908">
        <f t="shared" si="229"/>
        <v>405</v>
      </c>
    </row>
    <row r="13909" spans="5:6">
      <c r="E13909" t="str">
        <v>405a</v>
      </c>
      <c r="F13909">
        <f t="shared" si="229"/>
        <v>405</v>
      </c>
    </row>
    <row r="13910" spans="5:6">
      <c r="E13910" t="str">
        <v>405a</v>
      </c>
      <c r="F13910">
        <f t="shared" si="229"/>
        <v>405</v>
      </c>
    </row>
    <row r="13911" spans="5:6">
      <c r="E13911" t="str">
        <v>405a</v>
      </c>
      <c r="F13911">
        <f t="shared" si="229"/>
        <v>405</v>
      </c>
    </row>
    <row r="13912" spans="5:6">
      <c r="E13912" t="str">
        <v>405a</v>
      </c>
      <c r="F13912">
        <f t="shared" si="229"/>
        <v>405</v>
      </c>
    </row>
    <row r="13913" spans="5:6">
      <c r="E13913" t="str">
        <v>405b</v>
      </c>
      <c r="F13913">
        <f t="shared" si="229"/>
        <v>405</v>
      </c>
    </row>
    <row r="13914" spans="5:6">
      <c r="E13914" t="str">
        <v>405b</v>
      </c>
      <c r="F13914">
        <f t="shared" si="229"/>
        <v>405</v>
      </c>
    </row>
    <row r="13915" spans="5:6">
      <c r="E13915" t="str">
        <v>405b</v>
      </c>
      <c r="F13915">
        <f t="shared" si="229"/>
        <v>405</v>
      </c>
    </row>
    <row r="13916" spans="5:6">
      <c r="E13916" t="str">
        <v>405b</v>
      </c>
      <c r="F13916">
        <f t="shared" si="229"/>
        <v>405</v>
      </c>
    </row>
    <row r="13917" spans="5:6">
      <c r="E13917" t="str">
        <v>405b</v>
      </c>
      <c r="F13917">
        <f t="shared" si="229"/>
        <v>405</v>
      </c>
    </row>
    <row r="13918" spans="5:6">
      <c r="E13918" t="str">
        <v>405b</v>
      </c>
      <c r="F13918">
        <f t="shared" si="229"/>
        <v>405</v>
      </c>
    </row>
    <row r="13919" spans="5:6">
      <c r="E13919" t="str">
        <v>405b</v>
      </c>
      <c r="F13919">
        <f t="shared" si="229"/>
        <v>405</v>
      </c>
    </row>
    <row r="13920" spans="5:6">
      <c r="E13920" t="str">
        <v>405b</v>
      </c>
      <c r="F13920">
        <f t="shared" si="229"/>
        <v>405</v>
      </c>
    </row>
    <row r="13921" spans="5:6">
      <c r="E13921" t="str">
        <v>405b</v>
      </c>
      <c r="F13921">
        <f t="shared" si="229"/>
        <v>405</v>
      </c>
    </row>
    <row r="13922" spans="5:6">
      <c r="E13922" t="str">
        <v>405b</v>
      </c>
      <c r="F13922">
        <f t="shared" si="229"/>
        <v>405</v>
      </c>
    </row>
    <row r="13923" spans="5:6">
      <c r="E13923" t="str">
        <v>405b</v>
      </c>
      <c r="F13923">
        <f t="shared" si="229"/>
        <v>405</v>
      </c>
    </row>
    <row r="13924" spans="5:6">
      <c r="E13924" t="str">
        <v>405b</v>
      </c>
      <c r="F13924">
        <f t="shared" si="229"/>
        <v>405</v>
      </c>
    </row>
    <row r="13925" spans="5:6">
      <c r="E13925" t="str">
        <v>405b</v>
      </c>
      <c r="F13925">
        <f t="shared" si="229"/>
        <v>405</v>
      </c>
    </row>
    <row r="13926" spans="5:6">
      <c r="E13926" t="str">
        <v>405b</v>
      </c>
      <c r="F13926">
        <f t="shared" si="229"/>
        <v>405</v>
      </c>
    </row>
    <row r="13927" spans="5:6">
      <c r="E13927" t="str">
        <v>405b</v>
      </c>
      <c r="F13927">
        <f t="shared" si="229"/>
        <v>405</v>
      </c>
    </row>
    <row r="13928" spans="5:6">
      <c r="E13928" t="str">
        <v>405b</v>
      </c>
      <c r="F13928">
        <f t="shared" si="229"/>
        <v>405</v>
      </c>
    </row>
    <row r="13929" spans="5:6">
      <c r="E13929" t="str">
        <v>405b</v>
      </c>
      <c r="F13929">
        <f t="shared" si="229"/>
        <v>405</v>
      </c>
    </row>
    <row r="13930" spans="5:6">
      <c r="E13930" t="str">
        <v>405b</v>
      </c>
      <c r="F13930">
        <f t="shared" si="229"/>
        <v>405</v>
      </c>
    </row>
    <row r="13931" spans="5:6">
      <c r="E13931" t="str">
        <v>405b</v>
      </c>
      <c r="F13931">
        <f t="shared" si="229"/>
        <v>405</v>
      </c>
    </row>
    <row r="13932" spans="5:6">
      <c r="E13932" t="str">
        <v>405b</v>
      </c>
      <c r="F13932">
        <f t="shared" si="229"/>
        <v>405</v>
      </c>
    </row>
    <row r="13933" spans="5:6">
      <c r="E13933" t="str">
        <v>405b</v>
      </c>
      <c r="F13933">
        <f t="shared" si="229"/>
        <v>405</v>
      </c>
    </row>
    <row r="13934" spans="5:6">
      <c r="E13934" t="str">
        <v>405b</v>
      </c>
      <c r="F13934">
        <f t="shared" si="229"/>
        <v>405</v>
      </c>
    </row>
    <row r="13935" spans="5:6">
      <c r="E13935" t="str">
        <v>405b</v>
      </c>
      <c r="F13935">
        <f t="shared" si="229"/>
        <v>405</v>
      </c>
    </row>
    <row r="13936" spans="5:6">
      <c r="E13936" t="str">
        <v>405b</v>
      </c>
      <c r="F13936">
        <f t="shared" si="229"/>
        <v>405</v>
      </c>
    </row>
    <row r="13937" spans="5:6">
      <c r="E13937" t="str">
        <v>405b</v>
      </c>
      <c r="F13937">
        <f t="shared" si="229"/>
        <v>405</v>
      </c>
    </row>
    <row r="13938" spans="5:6">
      <c r="E13938" t="str">
        <v>405b</v>
      </c>
      <c r="F13938">
        <f t="shared" si="229"/>
        <v>405</v>
      </c>
    </row>
    <row r="13939" spans="5:6">
      <c r="E13939" t="str">
        <v>405b</v>
      </c>
      <c r="F13939">
        <f t="shared" si="229"/>
        <v>405</v>
      </c>
    </row>
    <row r="13940" spans="5:6">
      <c r="E13940" t="str">
        <v>405b</v>
      </c>
      <c r="F13940">
        <f t="shared" si="229"/>
        <v>405</v>
      </c>
    </row>
    <row r="13941" spans="5:6">
      <c r="E13941" t="str">
        <v>405b</v>
      </c>
      <c r="F13941">
        <f t="shared" si="229"/>
        <v>405</v>
      </c>
    </row>
    <row r="13942" spans="5:6">
      <c r="E13942" t="str">
        <v>405b</v>
      </c>
      <c r="F13942">
        <f t="shared" si="229"/>
        <v>405</v>
      </c>
    </row>
    <row r="13943" spans="5:6">
      <c r="E13943" t="str">
        <v>405b</v>
      </c>
      <c r="F13943">
        <f t="shared" si="229"/>
        <v>405</v>
      </c>
    </row>
    <row r="13944" spans="5:6">
      <c r="E13944" t="str">
        <v>405b</v>
      </c>
      <c r="F13944">
        <f t="shared" si="229"/>
        <v>405</v>
      </c>
    </row>
    <row r="13945" spans="5:6">
      <c r="E13945" t="str">
        <v>405b</v>
      </c>
      <c r="F13945">
        <f t="shared" si="229"/>
        <v>405</v>
      </c>
    </row>
    <row r="13946" spans="5:6">
      <c r="E13946" t="str">
        <v>405b</v>
      </c>
      <c r="F13946">
        <f t="shared" si="229"/>
        <v>405</v>
      </c>
    </row>
    <row r="13947" spans="5:6">
      <c r="E13947" t="str">
        <v>405b</v>
      </c>
      <c r="F13947">
        <f t="shared" si="229"/>
        <v>405</v>
      </c>
    </row>
    <row r="13948" spans="5:6">
      <c r="E13948" t="str">
        <v>405b</v>
      </c>
      <c r="F13948">
        <f t="shared" si="229"/>
        <v>405</v>
      </c>
    </row>
    <row r="13949" spans="5:6">
      <c r="E13949" t="str">
        <v>405b</v>
      </c>
      <c r="F13949">
        <f t="shared" si="229"/>
        <v>405</v>
      </c>
    </row>
    <row r="13950" spans="5:6">
      <c r="E13950" t="str">
        <v>405b</v>
      </c>
      <c r="F13950">
        <f t="shared" si="229"/>
        <v>405</v>
      </c>
    </row>
    <row r="13951" spans="5:6">
      <c r="E13951" t="str">
        <v>405b</v>
      </c>
      <c r="F13951">
        <f t="shared" si="229"/>
        <v>405</v>
      </c>
    </row>
    <row r="13952" spans="5:6">
      <c r="E13952" t="str">
        <v>405b</v>
      </c>
      <c r="F13952">
        <f t="shared" si="229"/>
        <v>405</v>
      </c>
    </row>
    <row r="13953" spans="5:6">
      <c r="E13953" t="str">
        <v>405b</v>
      </c>
      <c r="F13953">
        <f t="shared" si="229"/>
        <v>405</v>
      </c>
    </row>
    <row r="13954" spans="5:6">
      <c r="E13954" t="str">
        <v>405b</v>
      </c>
      <c r="F13954">
        <f t="shared" si="229"/>
        <v>405</v>
      </c>
    </row>
    <row r="13955" spans="5:6">
      <c r="E13955" t="str">
        <v>405b</v>
      </c>
      <c r="F13955">
        <f t="shared" ref="F13955:F14018" si="230">VALUE(LEFT(E13955,LEN(E13955)-1))</f>
        <v>405</v>
      </c>
    </row>
    <row r="13956" spans="5:6">
      <c r="E13956" t="str">
        <v>405b</v>
      </c>
      <c r="F13956">
        <f t="shared" si="230"/>
        <v>405</v>
      </c>
    </row>
    <row r="13957" spans="5:6">
      <c r="E13957" t="str">
        <v>405b</v>
      </c>
      <c r="F13957">
        <f t="shared" si="230"/>
        <v>405</v>
      </c>
    </row>
    <row r="13958" spans="5:6">
      <c r="E13958" t="str">
        <v>405b</v>
      </c>
      <c r="F13958">
        <f t="shared" si="230"/>
        <v>405</v>
      </c>
    </row>
    <row r="13959" spans="5:6">
      <c r="E13959" t="str">
        <v>405b</v>
      </c>
      <c r="F13959">
        <f t="shared" si="230"/>
        <v>405</v>
      </c>
    </row>
    <row r="13960" spans="5:6">
      <c r="E13960" t="str">
        <v>405b</v>
      </c>
      <c r="F13960">
        <f t="shared" si="230"/>
        <v>405</v>
      </c>
    </row>
    <row r="13961" spans="5:6">
      <c r="E13961" t="str">
        <v>405b</v>
      </c>
      <c r="F13961">
        <f t="shared" si="230"/>
        <v>405</v>
      </c>
    </row>
    <row r="13962" spans="5:6">
      <c r="E13962" t="str">
        <v>405b</v>
      </c>
      <c r="F13962">
        <f t="shared" si="230"/>
        <v>405</v>
      </c>
    </row>
    <row r="13963" spans="5:6">
      <c r="E13963" t="str">
        <v>405b</v>
      </c>
      <c r="F13963">
        <f t="shared" si="230"/>
        <v>405</v>
      </c>
    </row>
    <row r="13964" spans="5:6">
      <c r="E13964" t="str">
        <v>405b</v>
      </c>
      <c r="F13964">
        <f t="shared" si="230"/>
        <v>405</v>
      </c>
    </row>
    <row r="13965" spans="5:6">
      <c r="E13965" t="str">
        <v>405b</v>
      </c>
      <c r="F13965">
        <f t="shared" si="230"/>
        <v>405</v>
      </c>
    </row>
    <row r="13966" spans="5:6">
      <c r="E13966" t="str">
        <v>405b</v>
      </c>
      <c r="F13966">
        <f t="shared" si="230"/>
        <v>405</v>
      </c>
    </row>
    <row r="13967" spans="5:6">
      <c r="E13967" t="str">
        <v>405b</v>
      </c>
      <c r="F13967">
        <f t="shared" si="230"/>
        <v>405</v>
      </c>
    </row>
    <row r="13968" spans="5:6">
      <c r="E13968" t="str">
        <v>405b</v>
      </c>
      <c r="F13968">
        <f t="shared" si="230"/>
        <v>405</v>
      </c>
    </row>
    <row r="13969" spans="5:6">
      <c r="E13969" t="str">
        <v>405b</v>
      </c>
      <c r="F13969">
        <f t="shared" si="230"/>
        <v>405</v>
      </c>
    </row>
    <row r="13970" spans="5:6">
      <c r="E13970" t="str">
        <v>405b</v>
      </c>
      <c r="F13970">
        <f t="shared" si="230"/>
        <v>405</v>
      </c>
    </row>
    <row r="13971" spans="5:6">
      <c r="E13971" t="str">
        <v>405b</v>
      </c>
      <c r="F13971">
        <f t="shared" si="230"/>
        <v>405</v>
      </c>
    </row>
    <row r="13972" spans="5:6">
      <c r="E13972" t="str">
        <v>405b</v>
      </c>
      <c r="F13972">
        <f t="shared" si="230"/>
        <v>405</v>
      </c>
    </row>
    <row r="13973" spans="5:6">
      <c r="E13973" t="str">
        <v>405b</v>
      </c>
      <c r="F13973">
        <f t="shared" si="230"/>
        <v>405</v>
      </c>
    </row>
    <row r="13974" spans="5:6">
      <c r="E13974" t="str">
        <v>405b</v>
      </c>
      <c r="F13974">
        <f t="shared" si="230"/>
        <v>405</v>
      </c>
    </row>
    <row r="13975" spans="5:6">
      <c r="E13975" t="str">
        <v>405b</v>
      </c>
      <c r="F13975">
        <f t="shared" si="230"/>
        <v>405</v>
      </c>
    </row>
    <row r="13976" spans="5:6">
      <c r="E13976" t="str">
        <v>405b</v>
      </c>
      <c r="F13976">
        <f t="shared" si="230"/>
        <v>405</v>
      </c>
    </row>
    <row r="13977" spans="5:6">
      <c r="E13977" t="str">
        <v>405b</v>
      </c>
      <c r="F13977">
        <f t="shared" si="230"/>
        <v>405</v>
      </c>
    </row>
    <row r="13978" spans="5:6">
      <c r="E13978" t="str">
        <v>405b</v>
      </c>
      <c r="F13978">
        <f t="shared" si="230"/>
        <v>405</v>
      </c>
    </row>
    <row r="13979" spans="5:6">
      <c r="E13979" t="str">
        <v>405b</v>
      </c>
      <c r="F13979">
        <f t="shared" si="230"/>
        <v>405</v>
      </c>
    </row>
    <row r="13980" spans="5:6">
      <c r="E13980" t="str">
        <v>405b</v>
      </c>
      <c r="F13980">
        <f t="shared" si="230"/>
        <v>405</v>
      </c>
    </row>
    <row r="13981" spans="5:6">
      <c r="E13981" t="str">
        <v>405b</v>
      </c>
      <c r="F13981">
        <f t="shared" si="230"/>
        <v>405</v>
      </c>
    </row>
    <row r="13982" spans="5:6">
      <c r="E13982" t="str">
        <v>405b</v>
      </c>
      <c r="F13982">
        <f t="shared" si="230"/>
        <v>405</v>
      </c>
    </row>
    <row r="13983" spans="5:6">
      <c r="E13983" t="str">
        <v>405b</v>
      </c>
      <c r="F13983">
        <f t="shared" si="230"/>
        <v>405</v>
      </c>
    </row>
    <row r="13984" spans="5:6">
      <c r="E13984" t="str">
        <v>405b</v>
      </c>
      <c r="F13984">
        <f t="shared" si="230"/>
        <v>405</v>
      </c>
    </row>
    <row r="13985" spans="5:6">
      <c r="E13985" t="str">
        <v>405b</v>
      </c>
      <c r="F13985">
        <f t="shared" si="230"/>
        <v>405</v>
      </c>
    </row>
    <row r="13986" spans="5:6">
      <c r="E13986" t="str">
        <v>405b</v>
      </c>
      <c r="F13986">
        <f t="shared" si="230"/>
        <v>405</v>
      </c>
    </row>
    <row r="13987" spans="5:6">
      <c r="E13987" t="str">
        <v>405b</v>
      </c>
      <c r="F13987">
        <f t="shared" si="230"/>
        <v>405</v>
      </c>
    </row>
    <row r="13988" spans="5:6">
      <c r="E13988" t="str">
        <v>405b</v>
      </c>
      <c r="F13988">
        <f t="shared" si="230"/>
        <v>405</v>
      </c>
    </row>
    <row r="13989" spans="5:6">
      <c r="E13989" t="str">
        <v>405b</v>
      </c>
      <c r="F13989">
        <f t="shared" si="230"/>
        <v>405</v>
      </c>
    </row>
    <row r="13990" spans="5:6">
      <c r="E13990" t="str">
        <v>405b</v>
      </c>
      <c r="F13990">
        <f t="shared" si="230"/>
        <v>405</v>
      </c>
    </row>
    <row r="13991" spans="5:6">
      <c r="E13991" t="str">
        <v>405b</v>
      </c>
      <c r="F13991">
        <f t="shared" si="230"/>
        <v>405</v>
      </c>
    </row>
    <row r="13992" spans="5:6">
      <c r="E13992" t="str">
        <v>405b</v>
      </c>
      <c r="F13992">
        <f t="shared" si="230"/>
        <v>405</v>
      </c>
    </row>
    <row r="13993" spans="5:6">
      <c r="E13993" t="str">
        <v>405b</v>
      </c>
      <c r="F13993">
        <f t="shared" si="230"/>
        <v>405</v>
      </c>
    </row>
    <row r="13994" spans="5:6">
      <c r="E13994" t="str">
        <v>405b</v>
      </c>
      <c r="F13994">
        <f t="shared" si="230"/>
        <v>405</v>
      </c>
    </row>
    <row r="13995" spans="5:6">
      <c r="E13995" t="str">
        <v>406a</v>
      </c>
      <c r="F13995">
        <f t="shared" si="230"/>
        <v>406</v>
      </c>
    </row>
    <row r="13996" spans="5:6">
      <c r="E13996" t="str">
        <v>406a</v>
      </c>
      <c r="F13996">
        <f t="shared" si="230"/>
        <v>406</v>
      </c>
    </row>
    <row r="13997" spans="5:6">
      <c r="E13997" t="str">
        <v>406a</v>
      </c>
      <c r="F13997">
        <f t="shared" si="230"/>
        <v>406</v>
      </c>
    </row>
    <row r="13998" spans="5:6">
      <c r="E13998" t="str">
        <v>406a</v>
      </c>
      <c r="F13998">
        <f t="shared" si="230"/>
        <v>406</v>
      </c>
    </row>
    <row r="13999" spans="5:6">
      <c r="E13999" t="str">
        <v>406a</v>
      </c>
      <c r="F13999">
        <f t="shared" si="230"/>
        <v>406</v>
      </c>
    </row>
    <row r="14000" spans="5:6">
      <c r="E14000" t="str">
        <v>406a</v>
      </c>
      <c r="F14000">
        <f t="shared" si="230"/>
        <v>406</v>
      </c>
    </row>
    <row r="14001" spans="5:6">
      <c r="E14001" t="str">
        <v>406a</v>
      </c>
      <c r="F14001">
        <f t="shared" si="230"/>
        <v>406</v>
      </c>
    </row>
    <row r="14002" spans="5:6">
      <c r="E14002" t="str">
        <v>406a</v>
      </c>
      <c r="F14002">
        <f t="shared" si="230"/>
        <v>406</v>
      </c>
    </row>
    <row r="14003" spans="5:6">
      <c r="E14003" t="str">
        <v>406a</v>
      </c>
      <c r="F14003">
        <f t="shared" si="230"/>
        <v>406</v>
      </c>
    </row>
    <row r="14004" spans="5:6">
      <c r="E14004" t="str">
        <v>406a</v>
      </c>
      <c r="F14004">
        <f t="shared" si="230"/>
        <v>406</v>
      </c>
    </row>
    <row r="14005" spans="5:6">
      <c r="E14005" t="str">
        <v>406a</v>
      </c>
      <c r="F14005">
        <f t="shared" si="230"/>
        <v>406</v>
      </c>
    </row>
    <row r="14006" spans="5:6">
      <c r="E14006" t="str">
        <v>406a</v>
      </c>
      <c r="F14006">
        <f t="shared" si="230"/>
        <v>406</v>
      </c>
    </row>
    <row r="14007" spans="5:6">
      <c r="E14007" t="str">
        <v>406a</v>
      </c>
      <c r="F14007">
        <f t="shared" si="230"/>
        <v>406</v>
      </c>
    </row>
    <row r="14008" spans="5:6">
      <c r="E14008" t="str">
        <v>406a</v>
      </c>
      <c r="F14008">
        <f t="shared" si="230"/>
        <v>406</v>
      </c>
    </row>
    <row r="14009" spans="5:6">
      <c r="E14009" t="str">
        <v>406a</v>
      </c>
      <c r="F14009">
        <f t="shared" si="230"/>
        <v>406</v>
      </c>
    </row>
    <row r="14010" spans="5:6">
      <c r="E14010" t="str">
        <v>406a</v>
      </c>
      <c r="F14010">
        <f t="shared" si="230"/>
        <v>406</v>
      </c>
    </row>
    <row r="14011" spans="5:6">
      <c r="E14011" t="str">
        <v>406a</v>
      </c>
      <c r="F14011">
        <f t="shared" si="230"/>
        <v>406</v>
      </c>
    </row>
    <row r="14012" spans="5:6">
      <c r="E14012" t="str">
        <v>406a</v>
      </c>
      <c r="F14012">
        <f t="shared" si="230"/>
        <v>406</v>
      </c>
    </row>
    <row r="14013" spans="5:6">
      <c r="E14013" t="str">
        <v>406a</v>
      </c>
      <c r="F14013">
        <f t="shared" si="230"/>
        <v>406</v>
      </c>
    </row>
    <row r="14014" spans="5:6">
      <c r="E14014" t="str">
        <v>406a</v>
      </c>
      <c r="F14014">
        <f t="shared" si="230"/>
        <v>406</v>
      </c>
    </row>
    <row r="14015" spans="5:6">
      <c r="E14015" t="str">
        <v>406a</v>
      </c>
      <c r="F14015">
        <f t="shared" si="230"/>
        <v>406</v>
      </c>
    </row>
    <row r="14016" spans="5:6">
      <c r="E14016" t="str">
        <v>406a</v>
      </c>
      <c r="F14016">
        <f t="shared" si="230"/>
        <v>406</v>
      </c>
    </row>
    <row r="14017" spans="5:6">
      <c r="E14017" t="str">
        <v>406a</v>
      </c>
      <c r="F14017">
        <f t="shared" si="230"/>
        <v>406</v>
      </c>
    </row>
    <row r="14018" spans="5:6">
      <c r="E14018" t="str">
        <v>406a</v>
      </c>
      <c r="F14018">
        <f t="shared" si="230"/>
        <v>406</v>
      </c>
    </row>
    <row r="14019" spans="5:6">
      <c r="E14019" t="str">
        <v>406a</v>
      </c>
      <c r="F14019">
        <f t="shared" ref="F14019:F14082" si="231">VALUE(LEFT(E14019,LEN(E14019)-1))</f>
        <v>406</v>
      </c>
    </row>
    <row r="14020" spans="5:6">
      <c r="E14020" t="str">
        <v>406a</v>
      </c>
      <c r="F14020">
        <f t="shared" si="231"/>
        <v>406</v>
      </c>
    </row>
    <row r="14021" spans="5:6">
      <c r="E14021" t="str">
        <v>406a</v>
      </c>
      <c r="F14021">
        <f t="shared" si="231"/>
        <v>406</v>
      </c>
    </row>
    <row r="14022" spans="5:6">
      <c r="E14022" t="str">
        <v>406a</v>
      </c>
      <c r="F14022">
        <f t="shared" si="231"/>
        <v>406</v>
      </c>
    </row>
    <row r="14023" spans="5:6">
      <c r="E14023" t="str">
        <v>406a</v>
      </c>
      <c r="F14023">
        <f t="shared" si="231"/>
        <v>406</v>
      </c>
    </row>
    <row r="14024" spans="5:6">
      <c r="E14024" t="str">
        <v>406a</v>
      </c>
      <c r="F14024">
        <f t="shared" si="231"/>
        <v>406</v>
      </c>
    </row>
    <row r="14025" spans="5:6">
      <c r="E14025" t="str">
        <v>406a</v>
      </c>
      <c r="F14025">
        <f t="shared" si="231"/>
        <v>406</v>
      </c>
    </row>
    <row r="14026" spans="5:6">
      <c r="E14026" t="str">
        <v>406a</v>
      </c>
      <c r="F14026">
        <f t="shared" si="231"/>
        <v>406</v>
      </c>
    </row>
    <row r="14027" spans="5:6">
      <c r="E14027" t="str">
        <v>406a</v>
      </c>
      <c r="F14027">
        <f t="shared" si="231"/>
        <v>406</v>
      </c>
    </row>
    <row r="14028" spans="5:6">
      <c r="E14028" t="str">
        <v>406a</v>
      </c>
      <c r="F14028">
        <f t="shared" si="231"/>
        <v>406</v>
      </c>
    </row>
    <row r="14029" spans="5:6">
      <c r="E14029" t="str">
        <v>406a</v>
      </c>
      <c r="F14029">
        <f t="shared" si="231"/>
        <v>406</v>
      </c>
    </row>
    <row r="14030" spans="5:6">
      <c r="E14030" t="str">
        <v>406a</v>
      </c>
      <c r="F14030">
        <f t="shared" si="231"/>
        <v>406</v>
      </c>
    </row>
    <row r="14031" spans="5:6">
      <c r="E14031" t="str">
        <v>406a</v>
      </c>
      <c r="F14031">
        <f t="shared" si="231"/>
        <v>406</v>
      </c>
    </row>
    <row r="14032" spans="5:6">
      <c r="E14032" t="str">
        <v>406a</v>
      </c>
      <c r="F14032">
        <f t="shared" si="231"/>
        <v>406</v>
      </c>
    </row>
    <row r="14033" spans="5:6">
      <c r="E14033" t="str">
        <v>406a</v>
      </c>
      <c r="F14033">
        <f t="shared" si="231"/>
        <v>406</v>
      </c>
    </row>
    <row r="14034" spans="5:6">
      <c r="E14034" t="str">
        <v>406a</v>
      </c>
      <c r="F14034">
        <f t="shared" si="231"/>
        <v>406</v>
      </c>
    </row>
    <row r="14035" spans="5:6">
      <c r="E14035" t="str">
        <v>406a</v>
      </c>
      <c r="F14035">
        <f t="shared" si="231"/>
        <v>406</v>
      </c>
    </row>
    <row r="14036" spans="5:6">
      <c r="E14036" t="str">
        <v>406a</v>
      </c>
      <c r="F14036">
        <f t="shared" si="231"/>
        <v>406</v>
      </c>
    </row>
    <row r="14037" spans="5:6">
      <c r="E14037" t="str">
        <v>406a</v>
      </c>
      <c r="F14037">
        <f t="shared" si="231"/>
        <v>406</v>
      </c>
    </row>
    <row r="14038" spans="5:6">
      <c r="E14038" t="str">
        <v>406a</v>
      </c>
      <c r="F14038">
        <f t="shared" si="231"/>
        <v>406</v>
      </c>
    </row>
    <row r="14039" spans="5:6">
      <c r="E14039" t="str">
        <v>406a</v>
      </c>
      <c r="F14039">
        <f t="shared" si="231"/>
        <v>406</v>
      </c>
    </row>
    <row r="14040" spans="5:6">
      <c r="E14040" t="str">
        <v>406a</v>
      </c>
      <c r="F14040">
        <f t="shared" si="231"/>
        <v>406</v>
      </c>
    </row>
    <row r="14041" spans="5:6">
      <c r="E14041" t="str">
        <v>406a</v>
      </c>
      <c r="F14041">
        <f t="shared" si="231"/>
        <v>406</v>
      </c>
    </row>
    <row r="14042" spans="5:6">
      <c r="E14042" t="str">
        <v>406a</v>
      </c>
      <c r="F14042">
        <f t="shared" si="231"/>
        <v>406</v>
      </c>
    </row>
    <row r="14043" spans="5:6">
      <c r="E14043" t="str">
        <v>406a</v>
      </c>
      <c r="F14043">
        <f t="shared" si="231"/>
        <v>406</v>
      </c>
    </row>
    <row r="14044" spans="5:6">
      <c r="E14044" t="str">
        <v>406a</v>
      </c>
      <c r="F14044">
        <f t="shared" si="231"/>
        <v>406</v>
      </c>
    </row>
    <row r="14045" spans="5:6">
      <c r="E14045" t="str">
        <v>406a</v>
      </c>
      <c r="F14045">
        <f t="shared" si="231"/>
        <v>406</v>
      </c>
    </row>
    <row r="14046" spans="5:6">
      <c r="E14046" t="str">
        <v>406a</v>
      </c>
      <c r="F14046">
        <f t="shared" si="231"/>
        <v>406</v>
      </c>
    </row>
    <row r="14047" spans="5:6">
      <c r="E14047" t="str">
        <v>406a</v>
      </c>
      <c r="F14047">
        <f t="shared" si="231"/>
        <v>406</v>
      </c>
    </row>
    <row r="14048" spans="5:6">
      <c r="E14048" t="str">
        <v>406a</v>
      </c>
      <c r="F14048">
        <f t="shared" si="231"/>
        <v>406</v>
      </c>
    </row>
    <row r="14049" spans="5:6">
      <c r="E14049" t="str">
        <v>406a</v>
      </c>
      <c r="F14049">
        <f t="shared" si="231"/>
        <v>406</v>
      </c>
    </row>
    <row r="14050" spans="5:6">
      <c r="E14050" t="str">
        <v>406a</v>
      </c>
      <c r="F14050">
        <f t="shared" si="231"/>
        <v>406</v>
      </c>
    </row>
    <row r="14051" spans="5:6">
      <c r="E14051" t="str">
        <v>406a</v>
      </c>
      <c r="F14051">
        <f t="shared" si="231"/>
        <v>406</v>
      </c>
    </row>
    <row r="14052" spans="5:6">
      <c r="E14052" t="str">
        <v>406a</v>
      </c>
      <c r="F14052">
        <f t="shared" si="231"/>
        <v>406</v>
      </c>
    </row>
    <row r="14053" spans="5:6">
      <c r="E14053" t="str">
        <v>406a</v>
      </c>
      <c r="F14053">
        <f t="shared" si="231"/>
        <v>406</v>
      </c>
    </row>
    <row r="14054" spans="5:6">
      <c r="E14054" t="str">
        <v>406a</v>
      </c>
      <c r="F14054">
        <f t="shared" si="231"/>
        <v>406</v>
      </c>
    </row>
    <row r="14055" spans="5:6">
      <c r="E14055" t="str">
        <v>406a</v>
      </c>
      <c r="F14055">
        <f t="shared" si="231"/>
        <v>406</v>
      </c>
    </row>
    <row r="14056" spans="5:6">
      <c r="E14056" t="str">
        <v>406a</v>
      </c>
      <c r="F14056">
        <f t="shared" si="231"/>
        <v>406</v>
      </c>
    </row>
    <row r="14057" spans="5:6">
      <c r="E14057" t="str">
        <v>406a</v>
      </c>
      <c r="F14057">
        <f t="shared" si="231"/>
        <v>406</v>
      </c>
    </row>
    <row r="14058" spans="5:6">
      <c r="E14058" t="str">
        <v>406a</v>
      </c>
      <c r="F14058">
        <f t="shared" si="231"/>
        <v>406</v>
      </c>
    </row>
    <row r="14059" spans="5:6">
      <c r="E14059" t="str">
        <v>406a</v>
      </c>
      <c r="F14059">
        <f t="shared" si="231"/>
        <v>406</v>
      </c>
    </row>
    <row r="14060" spans="5:6">
      <c r="E14060" t="str">
        <v>406a</v>
      </c>
      <c r="F14060">
        <f t="shared" si="231"/>
        <v>406</v>
      </c>
    </row>
    <row r="14061" spans="5:6">
      <c r="E14061" t="str">
        <v>406a</v>
      </c>
      <c r="F14061">
        <f t="shared" si="231"/>
        <v>406</v>
      </c>
    </row>
    <row r="14062" spans="5:6">
      <c r="E14062" t="str">
        <v>406a</v>
      </c>
      <c r="F14062">
        <f t="shared" si="231"/>
        <v>406</v>
      </c>
    </row>
    <row r="14063" spans="5:6">
      <c r="E14063" t="str">
        <v>406a</v>
      </c>
      <c r="F14063">
        <f t="shared" si="231"/>
        <v>406</v>
      </c>
    </row>
    <row r="14064" spans="5:6">
      <c r="E14064" t="str">
        <v>406a</v>
      </c>
      <c r="F14064">
        <f t="shared" si="231"/>
        <v>406</v>
      </c>
    </row>
    <row r="14065" spans="5:6">
      <c r="E14065" t="str">
        <v>406a</v>
      </c>
      <c r="F14065">
        <f t="shared" si="231"/>
        <v>406</v>
      </c>
    </row>
    <row r="14066" spans="5:6">
      <c r="E14066" t="str">
        <v>406a</v>
      </c>
      <c r="F14066">
        <f t="shared" si="231"/>
        <v>406</v>
      </c>
    </row>
    <row r="14067" spans="5:6">
      <c r="E14067" t="str">
        <v>406a</v>
      </c>
      <c r="F14067">
        <f t="shared" si="231"/>
        <v>406</v>
      </c>
    </row>
    <row r="14068" spans="5:6">
      <c r="E14068" t="str">
        <v>406a</v>
      </c>
      <c r="F14068">
        <f t="shared" si="231"/>
        <v>406</v>
      </c>
    </row>
    <row r="14069" spans="5:6">
      <c r="E14069" t="str">
        <v>406a</v>
      </c>
      <c r="F14069">
        <f t="shared" si="231"/>
        <v>406</v>
      </c>
    </row>
    <row r="14070" spans="5:6">
      <c r="E14070" t="str">
        <v>406a</v>
      </c>
      <c r="F14070">
        <f t="shared" si="231"/>
        <v>406</v>
      </c>
    </row>
    <row r="14071" spans="5:6">
      <c r="E14071" t="str">
        <v>406a</v>
      </c>
      <c r="F14071">
        <f t="shared" si="231"/>
        <v>406</v>
      </c>
    </row>
    <row r="14072" spans="5:6">
      <c r="E14072" t="str">
        <v>406a</v>
      </c>
      <c r="F14072">
        <f t="shared" si="231"/>
        <v>406</v>
      </c>
    </row>
    <row r="14073" spans="5:6">
      <c r="E14073" t="str">
        <v>406a</v>
      </c>
      <c r="F14073">
        <f t="shared" si="231"/>
        <v>406</v>
      </c>
    </row>
    <row r="14074" spans="5:6">
      <c r="E14074" t="str">
        <v>406a</v>
      </c>
      <c r="F14074">
        <f t="shared" si="231"/>
        <v>406</v>
      </c>
    </row>
    <row r="14075" spans="5:6">
      <c r="E14075" t="str">
        <v>406a</v>
      </c>
      <c r="F14075">
        <f t="shared" si="231"/>
        <v>406</v>
      </c>
    </row>
    <row r="14076" spans="5:6">
      <c r="E14076" t="str">
        <v>406a</v>
      </c>
      <c r="F14076">
        <f t="shared" si="231"/>
        <v>406</v>
      </c>
    </row>
    <row r="14077" spans="5:6">
      <c r="E14077" t="str">
        <v>406a</v>
      </c>
      <c r="F14077">
        <f t="shared" si="231"/>
        <v>406</v>
      </c>
    </row>
    <row r="14078" spans="5:6">
      <c r="E14078" t="str">
        <v>406a</v>
      </c>
      <c r="F14078">
        <f t="shared" si="231"/>
        <v>406</v>
      </c>
    </row>
    <row r="14079" spans="5:6">
      <c r="E14079" t="str">
        <v>406a</v>
      </c>
      <c r="F14079">
        <f t="shared" si="231"/>
        <v>406</v>
      </c>
    </row>
    <row r="14080" spans="5:6">
      <c r="E14080" t="str">
        <v>406a</v>
      </c>
      <c r="F14080">
        <f t="shared" si="231"/>
        <v>406</v>
      </c>
    </row>
    <row r="14081" spans="5:6">
      <c r="E14081" t="str">
        <v>406b</v>
      </c>
      <c r="F14081">
        <f t="shared" si="231"/>
        <v>406</v>
      </c>
    </row>
    <row r="14082" spans="5:6">
      <c r="E14082" t="str">
        <v>406b</v>
      </c>
      <c r="F14082">
        <f t="shared" si="231"/>
        <v>406</v>
      </c>
    </row>
    <row r="14083" spans="5:6">
      <c r="E14083" t="str">
        <v>406b</v>
      </c>
      <c r="F14083">
        <f t="shared" ref="F14083:F14146" si="232">VALUE(LEFT(E14083,LEN(E14083)-1))</f>
        <v>406</v>
      </c>
    </row>
    <row r="14084" spans="5:6">
      <c r="E14084" t="str">
        <v>406b</v>
      </c>
      <c r="F14084">
        <f t="shared" si="232"/>
        <v>406</v>
      </c>
    </row>
    <row r="14085" spans="5:6">
      <c r="E14085" t="str">
        <v>406b</v>
      </c>
      <c r="F14085">
        <f t="shared" si="232"/>
        <v>406</v>
      </c>
    </row>
    <row r="14086" spans="5:6">
      <c r="E14086" t="str">
        <v>406b</v>
      </c>
      <c r="F14086">
        <f t="shared" si="232"/>
        <v>406</v>
      </c>
    </row>
    <row r="14087" spans="5:6">
      <c r="E14087" t="str">
        <v>406b</v>
      </c>
      <c r="F14087">
        <f t="shared" si="232"/>
        <v>406</v>
      </c>
    </row>
    <row r="14088" spans="5:6">
      <c r="E14088" t="str">
        <v>406b</v>
      </c>
      <c r="F14088">
        <f t="shared" si="232"/>
        <v>406</v>
      </c>
    </row>
    <row r="14089" spans="5:6">
      <c r="E14089" t="str">
        <v>406b</v>
      </c>
      <c r="F14089">
        <f t="shared" si="232"/>
        <v>406</v>
      </c>
    </row>
    <row r="14090" spans="5:6">
      <c r="E14090" t="str">
        <v>406b</v>
      </c>
      <c r="F14090">
        <f t="shared" si="232"/>
        <v>406</v>
      </c>
    </row>
    <row r="14091" spans="5:6">
      <c r="E14091" t="str">
        <v>406b</v>
      </c>
      <c r="F14091">
        <f t="shared" si="232"/>
        <v>406</v>
      </c>
    </row>
    <row r="14092" spans="5:6">
      <c r="E14092" t="str">
        <v>406b</v>
      </c>
      <c r="F14092">
        <f t="shared" si="232"/>
        <v>406</v>
      </c>
    </row>
    <row r="14093" spans="5:6">
      <c r="E14093" t="str">
        <v>406b</v>
      </c>
      <c r="F14093">
        <f t="shared" si="232"/>
        <v>406</v>
      </c>
    </row>
    <row r="14094" spans="5:6">
      <c r="E14094" t="str">
        <v>406b</v>
      </c>
      <c r="F14094">
        <f t="shared" si="232"/>
        <v>406</v>
      </c>
    </row>
    <row r="14095" spans="5:6">
      <c r="E14095" t="str">
        <v>406b</v>
      </c>
      <c r="F14095">
        <f t="shared" si="232"/>
        <v>406</v>
      </c>
    </row>
    <row r="14096" spans="5:6">
      <c r="E14096" t="str">
        <v>406b</v>
      </c>
      <c r="F14096">
        <f t="shared" si="232"/>
        <v>406</v>
      </c>
    </row>
    <row r="14097" spans="5:6">
      <c r="E14097" t="str">
        <v>406b</v>
      </c>
      <c r="F14097">
        <f t="shared" si="232"/>
        <v>406</v>
      </c>
    </row>
    <row r="14098" spans="5:6">
      <c r="E14098" t="str">
        <v>406b</v>
      </c>
      <c r="F14098">
        <f t="shared" si="232"/>
        <v>406</v>
      </c>
    </row>
    <row r="14099" spans="5:6">
      <c r="E14099" t="str">
        <v>406b</v>
      </c>
      <c r="F14099">
        <f t="shared" si="232"/>
        <v>406</v>
      </c>
    </row>
    <row r="14100" spans="5:6">
      <c r="E14100" t="str">
        <v>406b</v>
      </c>
      <c r="F14100">
        <f t="shared" si="232"/>
        <v>406</v>
      </c>
    </row>
    <row r="14101" spans="5:6">
      <c r="E14101" t="str">
        <v>406b</v>
      </c>
      <c r="F14101">
        <f t="shared" si="232"/>
        <v>406</v>
      </c>
    </row>
    <row r="14102" spans="5:6">
      <c r="E14102" t="str">
        <v>406b</v>
      </c>
      <c r="F14102">
        <f t="shared" si="232"/>
        <v>406</v>
      </c>
    </row>
    <row r="14103" spans="5:6">
      <c r="E14103" t="str">
        <v>406b</v>
      </c>
      <c r="F14103">
        <f t="shared" si="232"/>
        <v>406</v>
      </c>
    </row>
    <row r="14104" spans="5:6">
      <c r="E14104" t="str">
        <v>406b</v>
      </c>
      <c r="F14104">
        <f t="shared" si="232"/>
        <v>406</v>
      </c>
    </row>
    <row r="14105" spans="5:6">
      <c r="E14105" t="str">
        <v>406b</v>
      </c>
      <c r="F14105">
        <f t="shared" si="232"/>
        <v>406</v>
      </c>
    </row>
    <row r="14106" spans="5:6">
      <c r="E14106" t="str">
        <v>406b</v>
      </c>
      <c r="F14106">
        <f t="shared" si="232"/>
        <v>406</v>
      </c>
    </row>
    <row r="14107" spans="5:6">
      <c r="E14107" t="str">
        <v>406b</v>
      </c>
      <c r="F14107">
        <f t="shared" si="232"/>
        <v>406</v>
      </c>
    </row>
    <row r="14108" spans="5:6">
      <c r="E14108" t="str">
        <v>406b</v>
      </c>
      <c r="F14108">
        <f t="shared" si="232"/>
        <v>406</v>
      </c>
    </row>
    <row r="14109" spans="5:6">
      <c r="E14109" t="str">
        <v>406b</v>
      </c>
      <c r="F14109">
        <f t="shared" si="232"/>
        <v>406</v>
      </c>
    </row>
    <row r="14110" spans="5:6">
      <c r="E14110" t="str">
        <v>406b</v>
      </c>
      <c r="F14110">
        <f t="shared" si="232"/>
        <v>406</v>
      </c>
    </row>
    <row r="14111" spans="5:6">
      <c r="E14111" t="str">
        <v>406b</v>
      </c>
      <c r="F14111">
        <f t="shared" si="232"/>
        <v>406</v>
      </c>
    </row>
    <row r="14112" spans="5:6">
      <c r="E14112" t="str">
        <v>406b</v>
      </c>
      <c r="F14112">
        <f t="shared" si="232"/>
        <v>406</v>
      </c>
    </row>
    <row r="14113" spans="5:6">
      <c r="E14113" t="str">
        <v>406b</v>
      </c>
      <c r="F14113">
        <f t="shared" si="232"/>
        <v>406</v>
      </c>
    </row>
    <row r="14114" spans="5:6">
      <c r="E14114" t="str">
        <v>406b</v>
      </c>
      <c r="F14114">
        <f t="shared" si="232"/>
        <v>406</v>
      </c>
    </row>
    <row r="14115" spans="5:6">
      <c r="E14115" t="str">
        <v>406b</v>
      </c>
      <c r="F14115">
        <f t="shared" si="232"/>
        <v>406</v>
      </c>
    </row>
    <row r="14116" spans="5:6">
      <c r="E14116" t="str">
        <v>406b</v>
      </c>
      <c r="F14116">
        <f t="shared" si="232"/>
        <v>406</v>
      </c>
    </row>
    <row r="14117" spans="5:6">
      <c r="E14117" t="str">
        <v>406b</v>
      </c>
      <c r="F14117">
        <f t="shared" si="232"/>
        <v>406</v>
      </c>
    </row>
    <row r="14118" spans="5:6">
      <c r="E14118" t="str">
        <v>406b</v>
      </c>
      <c r="F14118">
        <f t="shared" si="232"/>
        <v>406</v>
      </c>
    </row>
    <row r="14119" spans="5:6">
      <c r="E14119" t="str">
        <v>406b</v>
      </c>
      <c r="F14119">
        <f t="shared" si="232"/>
        <v>406</v>
      </c>
    </row>
    <row r="14120" spans="5:6">
      <c r="E14120" t="str">
        <v>406b</v>
      </c>
      <c r="F14120">
        <f t="shared" si="232"/>
        <v>406</v>
      </c>
    </row>
    <row r="14121" spans="5:6">
      <c r="E14121" t="str">
        <v>406b</v>
      </c>
      <c r="F14121">
        <f t="shared" si="232"/>
        <v>406</v>
      </c>
    </row>
    <row r="14122" spans="5:6">
      <c r="E14122" t="str">
        <v>406b</v>
      </c>
      <c r="F14122">
        <f t="shared" si="232"/>
        <v>406</v>
      </c>
    </row>
    <row r="14123" spans="5:6">
      <c r="E14123" t="str">
        <v>406b</v>
      </c>
      <c r="F14123">
        <f t="shared" si="232"/>
        <v>406</v>
      </c>
    </row>
    <row r="14124" spans="5:6">
      <c r="E14124" t="str">
        <v>406b</v>
      </c>
      <c r="F14124">
        <f t="shared" si="232"/>
        <v>406</v>
      </c>
    </row>
    <row r="14125" spans="5:6">
      <c r="E14125" t="str">
        <v>406b</v>
      </c>
      <c r="F14125">
        <f t="shared" si="232"/>
        <v>406</v>
      </c>
    </row>
    <row r="14126" spans="5:6">
      <c r="E14126" t="str">
        <v>406b</v>
      </c>
      <c r="F14126">
        <f t="shared" si="232"/>
        <v>406</v>
      </c>
    </row>
    <row r="14127" spans="5:6">
      <c r="E14127" t="str">
        <v>406b</v>
      </c>
      <c r="F14127">
        <f t="shared" si="232"/>
        <v>406</v>
      </c>
    </row>
    <row r="14128" spans="5:6">
      <c r="E14128" t="str">
        <v>406b</v>
      </c>
      <c r="F14128">
        <f t="shared" si="232"/>
        <v>406</v>
      </c>
    </row>
    <row r="14129" spans="5:6">
      <c r="E14129" t="str">
        <v>406b</v>
      </c>
      <c r="F14129">
        <f t="shared" si="232"/>
        <v>406</v>
      </c>
    </row>
    <row r="14130" spans="5:6">
      <c r="E14130" t="str">
        <v>406b</v>
      </c>
      <c r="F14130">
        <f t="shared" si="232"/>
        <v>406</v>
      </c>
    </row>
    <row r="14131" spans="5:6">
      <c r="E14131" t="str">
        <v>406b</v>
      </c>
      <c r="F14131">
        <f t="shared" si="232"/>
        <v>406</v>
      </c>
    </row>
    <row r="14132" spans="5:6">
      <c r="E14132" t="str">
        <v>406b</v>
      </c>
      <c r="F14132">
        <f t="shared" si="232"/>
        <v>406</v>
      </c>
    </row>
    <row r="14133" spans="5:6">
      <c r="E14133" t="str">
        <v>406b</v>
      </c>
      <c r="F14133">
        <f t="shared" si="232"/>
        <v>406</v>
      </c>
    </row>
    <row r="14134" spans="5:6">
      <c r="E14134" t="str">
        <v>406b</v>
      </c>
      <c r="F14134">
        <f t="shared" si="232"/>
        <v>406</v>
      </c>
    </row>
    <row r="14135" spans="5:6">
      <c r="E14135" t="str">
        <v>406b</v>
      </c>
      <c r="F14135">
        <f t="shared" si="232"/>
        <v>406</v>
      </c>
    </row>
    <row r="14136" spans="5:6">
      <c r="E14136" t="str">
        <v>406b</v>
      </c>
      <c r="F14136">
        <f t="shared" si="232"/>
        <v>406</v>
      </c>
    </row>
    <row r="14137" spans="5:6">
      <c r="E14137" t="str">
        <v>406b</v>
      </c>
      <c r="F14137">
        <f t="shared" si="232"/>
        <v>406</v>
      </c>
    </row>
    <row r="14138" spans="5:6">
      <c r="E14138" t="str">
        <v>406b</v>
      </c>
      <c r="F14138">
        <f t="shared" si="232"/>
        <v>406</v>
      </c>
    </row>
    <row r="14139" spans="5:6">
      <c r="E14139" t="str">
        <v>406b</v>
      </c>
      <c r="F14139">
        <f t="shared" si="232"/>
        <v>406</v>
      </c>
    </row>
    <row r="14140" spans="5:6">
      <c r="E14140" t="str">
        <v>406b</v>
      </c>
      <c r="F14140">
        <f t="shared" si="232"/>
        <v>406</v>
      </c>
    </row>
    <row r="14141" spans="5:6">
      <c r="E14141" t="str">
        <v>406b</v>
      </c>
      <c r="F14141">
        <f t="shared" si="232"/>
        <v>406</v>
      </c>
    </row>
    <row r="14142" spans="5:6">
      <c r="E14142" t="str">
        <v>406b</v>
      </c>
      <c r="F14142">
        <f t="shared" si="232"/>
        <v>406</v>
      </c>
    </row>
    <row r="14143" spans="5:6">
      <c r="E14143" t="str">
        <v>406b</v>
      </c>
      <c r="F14143">
        <f t="shared" si="232"/>
        <v>406</v>
      </c>
    </row>
    <row r="14144" spans="5:6">
      <c r="E14144" t="str">
        <v>406b</v>
      </c>
      <c r="F14144">
        <f t="shared" si="232"/>
        <v>406</v>
      </c>
    </row>
    <row r="14145" spans="5:6">
      <c r="E14145" t="str">
        <v>406b</v>
      </c>
      <c r="F14145">
        <f t="shared" si="232"/>
        <v>406</v>
      </c>
    </row>
    <row r="14146" spans="5:6">
      <c r="E14146" t="str">
        <v>406b</v>
      </c>
      <c r="F14146">
        <f t="shared" si="232"/>
        <v>406</v>
      </c>
    </row>
    <row r="14147" spans="5:6">
      <c r="E14147" t="str">
        <v>406b</v>
      </c>
      <c r="F14147">
        <f t="shared" ref="F14147:F14210" si="233">VALUE(LEFT(E14147,LEN(E14147)-1))</f>
        <v>406</v>
      </c>
    </row>
    <row r="14148" spans="5:6">
      <c r="E14148" t="str">
        <v>406b</v>
      </c>
      <c r="F14148">
        <f t="shared" si="233"/>
        <v>406</v>
      </c>
    </row>
    <row r="14149" spans="5:6">
      <c r="E14149" t="str">
        <v>406b</v>
      </c>
      <c r="F14149">
        <f t="shared" si="233"/>
        <v>406</v>
      </c>
    </row>
    <row r="14150" spans="5:6">
      <c r="E14150" t="str">
        <v>406b</v>
      </c>
      <c r="F14150">
        <f t="shared" si="233"/>
        <v>406</v>
      </c>
    </row>
    <row r="14151" spans="5:6">
      <c r="E14151" t="str">
        <v>407a</v>
      </c>
      <c r="F14151">
        <f t="shared" si="233"/>
        <v>407</v>
      </c>
    </row>
    <row r="14152" spans="5:6">
      <c r="E14152" t="str">
        <v>407a</v>
      </c>
      <c r="F14152">
        <f t="shared" si="233"/>
        <v>407</v>
      </c>
    </row>
    <row r="14153" spans="5:6">
      <c r="E14153" t="str">
        <v>407a</v>
      </c>
      <c r="F14153">
        <f t="shared" si="233"/>
        <v>407</v>
      </c>
    </row>
    <row r="14154" spans="5:6">
      <c r="E14154" t="str">
        <v>407a</v>
      </c>
      <c r="F14154">
        <f t="shared" si="233"/>
        <v>407</v>
      </c>
    </row>
    <row r="14155" spans="5:6">
      <c r="E14155" t="str">
        <v>407a</v>
      </c>
      <c r="F14155">
        <f t="shared" si="233"/>
        <v>407</v>
      </c>
    </row>
    <row r="14156" spans="5:6">
      <c r="E14156" t="str">
        <v>407a</v>
      </c>
      <c r="F14156">
        <f t="shared" si="233"/>
        <v>407</v>
      </c>
    </row>
    <row r="14157" spans="5:6">
      <c r="E14157" t="str">
        <v>407a</v>
      </c>
      <c r="F14157">
        <f t="shared" si="233"/>
        <v>407</v>
      </c>
    </row>
    <row r="14158" spans="5:6">
      <c r="E14158" t="str">
        <v>407a</v>
      </c>
      <c r="F14158">
        <f t="shared" si="233"/>
        <v>407</v>
      </c>
    </row>
    <row r="14159" spans="5:6">
      <c r="E14159" t="str">
        <v>407a</v>
      </c>
      <c r="F14159">
        <f t="shared" si="233"/>
        <v>407</v>
      </c>
    </row>
    <row r="14160" spans="5:6">
      <c r="E14160" t="str">
        <v>407a</v>
      </c>
      <c r="F14160">
        <f t="shared" si="233"/>
        <v>407</v>
      </c>
    </row>
    <row r="14161" spans="5:6">
      <c r="E14161" t="str">
        <v>407a</v>
      </c>
      <c r="F14161">
        <f t="shared" si="233"/>
        <v>407</v>
      </c>
    </row>
    <row r="14162" spans="5:6">
      <c r="E14162" t="str">
        <v>407a</v>
      </c>
      <c r="F14162">
        <f t="shared" si="233"/>
        <v>407</v>
      </c>
    </row>
    <row r="14163" spans="5:6">
      <c r="E14163" t="str">
        <v>407a</v>
      </c>
      <c r="F14163">
        <f t="shared" si="233"/>
        <v>407</v>
      </c>
    </row>
    <row r="14164" spans="5:6">
      <c r="E14164" t="str">
        <v>407a</v>
      </c>
      <c r="F14164">
        <f t="shared" si="233"/>
        <v>407</v>
      </c>
    </row>
    <row r="14165" spans="5:6">
      <c r="E14165" t="str">
        <v>407a</v>
      </c>
      <c r="F14165">
        <f t="shared" si="233"/>
        <v>407</v>
      </c>
    </row>
    <row r="14166" spans="5:6">
      <c r="E14166" t="str">
        <v>407a</v>
      </c>
      <c r="F14166">
        <f t="shared" si="233"/>
        <v>407</v>
      </c>
    </row>
    <row r="14167" spans="5:6">
      <c r="E14167" t="str">
        <v>407a</v>
      </c>
      <c r="F14167">
        <f t="shared" si="233"/>
        <v>407</v>
      </c>
    </row>
    <row r="14168" spans="5:6">
      <c r="E14168" t="str">
        <v>407a</v>
      </c>
      <c r="F14168">
        <f t="shared" si="233"/>
        <v>407</v>
      </c>
    </row>
    <row r="14169" spans="5:6">
      <c r="E14169" t="str">
        <v>407a</v>
      </c>
      <c r="F14169">
        <f t="shared" si="233"/>
        <v>407</v>
      </c>
    </row>
    <row r="14170" spans="5:6">
      <c r="E14170" t="str">
        <v>407a</v>
      </c>
      <c r="F14170">
        <f t="shared" si="233"/>
        <v>407</v>
      </c>
    </row>
    <row r="14171" spans="5:6">
      <c r="E14171" t="str">
        <v>407a</v>
      </c>
      <c r="F14171">
        <f t="shared" si="233"/>
        <v>407</v>
      </c>
    </row>
    <row r="14172" spans="5:6">
      <c r="E14172" t="str">
        <v>407a</v>
      </c>
      <c r="F14172">
        <f t="shared" si="233"/>
        <v>407</v>
      </c>
    </row>
    <row r="14173" spans="5:6">
      <c r="E14173" t="str">
        <v>407a</v>
      </c>
      <c r="F14173">
        <f t="shared" si="233"/>
        <v>407</v>
      </c>
    </row>
    <row r="14174" spans="5:6">
      <c r="E14174" t="str">
        <v>407a</v>
      </c>
      <c r="F14174">
        <f t="shared" si="233"/>
        <v>407</v>
      </c>
    </row>
    <row r="14175" spans="5:6">
      <c r="E14175" t="str">
        <v>407a</v>
      </c>
      <c r="F14175">
        <f t="shared" si="233"/>
        <v>407</v>
      </c>
    </row>
    <row r="14176" spans="5:6">
      <c r="E14176" t="str">
        <v>407a</v>
      </c>
      <c r="F14176">
        <f t="shared" si="233"/>
        <v>407</v>
      </c>
    </row>
    <row r="14177" spans="5:6">
      <c r="E14177" t="str">
        <v>407a</v>
      </c>
      <c r="F14177">
        <f t="shared" si="233"/>
        <v>407</v>
      </c>
    </row>
    <row r="14178" spans="5:6">
      <c r="E14178" t="str">
        <v>407a</v>
      </c>
      <c r="F14178">
        <f t="shared" si="233"/>
        <v>407</v>
      </c>
    </row>
    <row r="14179" spans="5:6">
      <c r="E14179" t="str">
        <v>407a</v>
      </c>
      <c r="F14179">
        <f t="shared" si="233"/>
        <v>407</v>
      </c>
    </row>
    <row r="14180" spans="5:6">
      <c r="E14180" t="str">
        <v>407a</v>
      </c>
      <c r="F14180">
        <f t="shared" si="233"/>
        <v>407</v>
      </c>
    </row>
    <row r="14181" spans="5:6">
      <c r="E14181" t="str">
        <v>407a</v>
      </c>
      <c r="F14181">
        <f t="shared" si="233"/>
        <v>407</v>
      </c>
    </row>
    <row r="14182" spans="5:6">
      <c r="E14182" t="str">
        <v>407a</v>
      </c>
      <c r="F14182">
        <f t="shared" si="233"/>
        <v>407</v>
      </c>
    </row>
    <row r="14183" spans="5:6">
      <c r="E14183" t="str">
        <v>407a</v>
      </c>
      <c r="F14183">
        <f t="shared" si="233"/>
        <v>407</v>
      </c>
    </row>
    <row r="14184" spans="5:6">
      <c r="E14184" t="str">
        <v>407a</v>
      </c>
      <c r="F14184">
        <f t="shared" si="233"/>
        <v>407</v>
      </c>
    </row>
    <row r="14185" spans="5:6">
      <c r="E14185" t="str">
        <v>407a</v>
      </c>
      <c r="F14185">
        <f t="shared" si="233"/>
        <v>407</v>
      </c>
    </row>
    <row r="14186" spans="5:6">
      <c r="E14186" t="str">
        <v>407a</v>
      </c>
      <c r="F14186">
        <f t="shared" si="233"/>
        <v>407</v>
      </c>
    </row>
    <row r="14187" spans="5:6">
      <c r="E14187" t="str">
        <v>407a</v>
      </c>
      <c r="F14187">
        <f t="shared" si="233"/>
        <v>407</v>
      </c>
    </row>
    <row r="14188" spans="5:6">
      <c r="E14188" t="str">
        <v>407a</v>
      </c>
      <c r="F14188">
        <f t="shared" si="233"/>
        <v>407</v>
      </c>
    </row>
    <row r="14189" spans="5:6">
      <c r="E14189" t="str">
        <v>407a</v>
      </c>
      <c r="F14189">
        <f t="shared" si="233"/>
        <v>407</v>
      </c>
    </row>
    <row r="14190" spans="5:6">
      <c r="E14190" t="str">
        <v>407a</v>
      </c>
      <c r="F14190">
        <f t="shared" si="233"/>
        <v>407</v>
      </c>
    </row>
    <row r="14191" spans="5:6">
      <c r="E14191" t="str">
        <v>407a</v>
      </c>
      <c r="F14191">
        <f t="shared" si="233"/>
        <v>407</v>
      </c>
    </row>
    <row r="14192" spans="5:6">
      <c r="E14192" t="str">
        <v>407a</v>
      </c>
      <c r="F14192">
        <f t="shared" si="233"/>
        <v>407</v>
      </c>
    </row>
    <row r="14193" spans="5:6">
      <c r="E14193" t="str">
        <v>407a</v>
      </c>
      <c r="F14193">
        <f t="shared" si="233"/>
        <v>407</v>
      </c>
    </row>
    <row r="14194" spans="5:6">
      <c r="E14194" t="str">
        <v>407a</v>
      </c>
      <c r="F14194">
        <f t="shared" si="233"/>
        <v>407</v>
      </c>
    </row>
    <row r="14195" spans="5:6">
      <c r="E14195" t="str">
        <v>407a</v>
      </c>
      <c r="F14195">
        <f t="shared" si="233"/>
        <v>407</v>
      </c>
    </row>
    <row r="14196" spans="5:6">
      <c r="E14196" t="str">
        <v>407a</v>
      </c>
      <c r="F14196">
        <f t="shared" si="233"/>
        <v>407</v>
      </c>
    </row>
    <row r="14197" spans="5:6">
      <c r="E14197" t="str">
        <v>407a</v>
      </c>
      <c r="F14197">
        <f t="shared" si="233"/>
        <v>407</v>
      </c>
    </row>
    <row r="14198" spans="5:6">
      <c r="E14198" t="str">
        <v>407a</v>
      </c>
      <c r="F14198">
        <f t="shared" si="233"/>
        <v>407</v>
      </c>
    </row>
    <row r="14199" spans="5:6">
      <c r="E14199" t="str">
        <v>407a</v>
      </c>
      <c r="F14199">
        <f t="shared" si="233"/>
        <v>407</v>
      </c>
    </row>
    <row r="14200" spans="5:6">
      <c r="E14200" t="str">
        <v>407a</v>
      </c>
      <c r="F14200">
        <f t="shared" si="233"/>
        <v>407</v>
      </c>
    </row>
    <row r="14201" spans="5:6">
      <c r="E14201" t="str">
        <v>407a</v>
      </c>
      <c r="F14201">
        <f t="shared" si="233"/>
        <v>407</v>
      </c>
    </row>
    <row r="14202" spans="5:6">
      <c r="E14202" t="str">
        <v>407a</v>
      </c>
      <c r="F14202">
        <f t="shared" si="233"/>
        <v>407</v>
      </c>
    </row>
    <row r="14203" spans="5:6">
      <c r="E14203" t="str">
        <v>407a</v>
      </c>
      <c r="F14203">
        <f t="shared" si="233"/>
        <v>407</v>
      </c>
    </row>
    <row r="14204" spans="5:6">
      <c r="E14204" t="str">
        <v>407a</v>
      </c>
      <c r="F14204">
        <f t="shared" si="233"/>
        <v>407</v>
      </c>
    </row>
    <row r="14205" spans="5:6">
      <c r="E14205" t="str">
        <v>407a</v>
      </c>
      <c r="F14205">
        <f t="shared" si="233"/>
        <v>407</v>
      </c>
    </row>
    <row r="14206" spans="5:6">
      <c r="E14206" t="str">
        <v>407a</v>
      </c>
      <c r="F14206">
        <f t="shared" si="233"/>
        <v>407</v>
      </c>
    </row>
    <row r="14207" spans="5:6">
      <c r="E14207" t="str">
        <v>407a</v>
      </c>
      <c r="F14207">
        <f t="shared" si="233"/>
        <v>407</v>
      </c>
    </row>
    <row r="14208" spans="5:6">
      <c r="E14208" t="str">
        <v>407a</v>
      </c>
      <c r="F14208">
        <f t="shared" si="233"/>
        <v>407</v>
      </c>
    </row>
    <row r="14209" spans="5:6">
      <c r="E14209" t="str">
        <v>407a</v>
      </c>
      <c r="F14209">
        <f t="shared" si="233"/>
        <v>407</v>
      </c>
    </row>
    <row r="14210" spans="5:6">
      <c r="E14210" t="str">
        <v>407a</v>
      </c>
      <c r="F14210">
        <f t="shared" si="233"/>
        <v>407</v>
      </c>
    </row>
    <row r="14211" spans="5:6">
      <c r="E14211" t="str">
        <v>407a</v>
      </c>
      <c r="F14211">
        <f t="shared" ref="F14211:F14274" si="234">VALUE(LEFT(E14211,LEN(E14211)-1))</f>
        <v>407</v>
      </c>
    </row>
    <row r="14212" spans="5:6">
      <c r="E14212" t="str">
        <v>407a</v>
      </c>
      <c r="F14212">
        <f t="shared" si="234"/>
        <v>407</v>
      </c>
    </row>
    <row r="14213" spans="5:6">
      <c r="E14213" t="str">
        <v>407a</v>
      </c>
      <c r="F14213">
        <f t="shared" si="234"/>
        <v>407</v>
      </c>
    </row>
    <row r="14214" spans="5:6">
      <c r="E14214" t="str">
        <v>407a</v>
      </c>
      <c r="F14214">
        <f t="shared" si="234"/>
        <v>407</v>
      </c>
    </row>
    <row r="14215" spans="5:6">
      <c r="E14215" t="str">
        <v>407a</v>
      </c>
      <c r="F14215">
        <f t="shared" si="234"/>
        <v>407</v>
      </c>
    </row>
    <row r="14216" spans="5:6">
      <c r="E14216" t="str">
        <v>407a</v>
      </c>
      <c r="F14216">
        <f t="shared" si="234"/>
        <v>407</v>
      </c>
    </row>
    <row r="14217" spans="5:6">
      <c r="E14217" t="str">
        <v>407a</v>
      </c>
      <c r="F14217">
        <f t="shared" si="234"/>
        <v>407</v>
      </c>
    </row>
    <row r="14218" spans="5:6">
      <c r="E14218" t="str">
        <v>407a</v>
      </c>
      <c r="F14218">
        <f t="shared" si="234"/>
        <v>407</v>
      </c>
    </row>
    <row r="14219" spans="5:6">
      <c r="E14219" t="str">
        <v>407a</v>
      </c>
      <c r="F14219">
        <f t="shared" si="234"/>
        <v>407</v>
      </c>
    </row>
    <row r="14220" spans="5:6">
      <c r="E14220" t="str">
        <v>407a</v>
      </c>
      <c r="F14220">
        <f t="shared" si="234"/>
        <v>407</v>
      </c>
    </row>
    <row r="14221" spans="5:6">
      <c r="E14221" t="str">
        <v>407a</v>
      </c>
      <c r="F14221">
        <f t="shared" si="234"/>
        <v>407</v>
      </c>
    </row>
    <row r="14222" spans="5:6">
      <c r="E14222" t="str">
        <v>407a</v>
      </c>
      <c r="F14222">
        <f t="shared" si="234"/>
        <v>407</v>
      </c>
    </row>
    <row r="14223" spans="5:6">
      <c r="E14223" t="str">
        <v>407a</v>
      </c>
      <c r="F14223">
        <f t="shared" si="234"/>
        <v>407</v>
      </c>
    </row>
    <row r="14224" spans="5:6">
      <c r="E14224" t="str">
        <v>407a</v>
      </c>
      <c r="F14224">
        <f t="shared" si="234"/>
        <v>407</v>
      </c>
    </row>
    <row r="14225" spans="5:6">
      <c r="E14225" t="str">
        <v>407b</v>
      </c>
      <c r="F14225">
        <f t="shared" si="234"/>
        <v>407</v>
      </c>
    </row>
    <row r="14226" spans="5:6">
      <c r="E14226" t="str">
        <v>407b</v>
      </c>
      <c r="F14226">
        <f t="shared" si="234"/>
        <v>407</v>
      </c>
    </row>
    <row r="14227" spans="5:6">
      <c r="E14227" t="str">
        <v>407b</v>
      </c>
      <c r="F14227">
        <f t="shared" si="234"/>
        <v>407</v>
      </c>
    </row>
    <row r="14228" spans="5:6">
      <c r="E14228" t="str">
        <v>407b</v>
      </c>
      <c r="F14228">
        <f t="shared" si="234"/>
        <v>407</v>
      </c>
    </row>
    <row r="14229" spans="5:6">
      <c r="E14229" t="str">
        <v>407b</v>
      </c>
      <c r="F14229">
        <f t="shared" si="234"/>
        <v>407</v>
      </c>
    </row>
    <row r="14230" spans="5:6">
      <c r="E14230" t="str">
        <v>407b</v>
      </c>
      <c r="F14230">
        <f t="shared" si="234"/>
        <v>407</v>
      </c>
    </row>
    <row r="14231" spans="5:6">
      <c r="E14231" t="str">
        <v>407b</v>
      </c>
      <c r="F14231">
        <f t="shared" si="234"/>
        <v>407</v>
      </c>
    </row>
    <row r="14232" spans="5:6">
      <c r="E14232" t="str">
        <v>407b</v>
      </c>
      <c r="F14232">
        <f t="shared" si="234"/>
        <v>407</v>
      </c>
    </row>
    <row r="14233" spans="5:6">
      <c r="E14233" t="str">
        <v>407b</v>
      </c>
      <c r="F14233">
        <f t="shared" si="234"/>
        <v>407</v>
      </c>
    </row>
    <row r="14234" spans="5:6">
      <c r="E14234" t="str">
        <v>407b</v>
      </c>
      <c r="F14234">
        <f t="shared" si="234"/>
        <v>407</v>
      </c>
    </row>
    <row r="14235" spans="5:6">
      <c r="E14235" t="str">
        <v>407b</v>
      </c>
      <c r="F14235">
        <f t="shared" si="234"/>
        <v>407</v>
      </c>
    </row>
    <row r="14236" spans="5:6">
      <c r="E14236" t="str">
        <v>407b</v>
      </c>
      <c r="F14236">
        <f t="shared" si="234"/>
        <v>407</v>
      </c>
    </row>
    <row r="14237" spans="5:6">
      <c r="E14237" t="str">
        <v>407b</v>
      </c>
      <c r="F14237">
        <f t="shared" si="234"/>
        <v>407</v>
      </c>
    </row>
    <row r="14238" spans="5:6">
      <c r="E14238" t="str">
        <v>407b</v>
      </c>
      <c r="F14238">
        <f t="shared" si="234"/>
        <v>407</v>
      </c>
    </row>
    <row r="14239" spans="5:6">
      <c r="E14239" t="str">
        <v>407b</v>
      </c>
      <c r="F14239">
        <f t="shared" si="234"/>
        <v>407</v>
      </c>
    </row>
    <row r="14240" spans="5:6">
      <c r="E14240" t="str">
        <v>407b</v>
      </c>
      <c r="F14240">
        <f t="shared" si="234"/>
        <v>407</v>
      </c>
    </row>
    <row r="14241" spans="5:6">
      <c r="E14241" t="str">
        <v>407b</v>
      </c>
      <c r="F14241">
        <f t="shared" si="234"/>
        <v>407</v>
      </c>
    </row>
    <row r="14242" spans="5:6">
      <c r="E14242" t="str">
        <v>407b</v>
      </c>
      <c r="F14242">
        <f t="shared" si="234"/>
        <v>407</v>
      </c>
    </row>
    <row r="14243" spans="5:6">
      <c r="E14243" t="str">
        <v>407b</v>
      </c>
      <c r="F14243">
        <f t="shared" si="234"/>
        <v>407</v>
      </c>
    </row>
    <row r="14244" spans="5:6">
      <c r="E14244" t="str">
        <v>407b</v>
      </c>
      <c r="F14244">
        <f t="shared" si="234"/>
        <v>407</v>
      </c>
    </row>
    <row r="14245" spans="5:6">
      <c r="E14245" t="str">
        <v>407b</v>
      </c>
      <c r="F14245">
        <f t="shared" si="234"/>
        <v>407</v>
      </c>
    </row>
    <row r="14246" spans="5:6">
      <c r="E14246" t="str">
        <v>407b</v>
      </c>
      <c r="F14246">
        <f t="shared" si="234"/>
        <v>407</v>
      </c>
    </row>
    <row r="14247" spans="5:6">
      <c r="E14247" t="str">
        <v>407b</v>
      </c>
      <c r="F14247">
        <f t="shared" si="234"/>
        <v>407</v>
      </c>
    </row>
    <row r="14248" spans="5:6">
      <c r="E14248" t="str">
        <v>407b</v>
      </c>
      <c r="F14248">
        <f t="shared" si="234"/>
        <v>407</v>
      </c>
    </row>
    <row r="14249" spans="5:6">
      <c r="E14249" t="str">
        <v>407b</v>
      </c>
      <c r="F14249">
        <f t="shared" si="234"/>
        <v>407</v>
      </c>
    </row>
    <row r="14250" spans="5:6">
      <c r="E14250" t="str">
        <v>407b</v>
      </c>
      <c r="F14250">
        <f t="shared" si="234"/>
        <v>407</v>
      </c>
    </row>
    <row r="14251" spans="5:6">
      <c r="E14251" t="str">
        <v>407b</v>
      </c>
      <c r="F14251">
        <f t="shared" si="234"/>
        <v>407</v>
      </c>
    </row>
    <row r="14252" spans="5:6">
      <c r="E14252" t="str">
        <v>407b</v>
      </c>
      <c r="F14252">
        <f t="shared" si="234"/>
        <v>407</v>
      </c>
    </row>
    <row r="14253" spans="5:6">
      <c r="E14253" t="str">
        <v>407b</v>
      </c>
      <c r="F14253">
        <f t="shared" si="234"/>
        <v>407</v>
      </c>
    </row>
    <row r="14254" spans="5:6">
      <c r="E14254" t="str">
        <v>407b</v>
      </c>
      <c r="F14254">
        <f t="shared" si="234"/>
        <v>407</v>
      </c>
    </row>
    <row r="14255" spans="5:6">
      <c r="E14255" t="str">
        <v>407b</v>
      </c>
      <c r="F14255">
        <f t="shared" si="234"/>
        <v>407</v>
      </c>
    </row>
    <row r="14256" spans="5:6">
      <c r="E14256" t="str">
        <v>407b</v>
      </c>
      <c r="F14256">
        <f t="shared" si="234"/>
        <v>407</v>
      </c>
    </row>
    <row r="14257" spans="5:6">
      <c r="E14257" t="str">
        <v>407b</v>
      </c>
      <c r="F14257">
        <f t="shared" si="234"/>
        <v>407</v>
      </c>
    </row>
    <row r="14258" spans="5:6">
      <c r="E14258" t="str">
        <v>407b</v>
      </c>
      <c r="F14258">
        <f t="shared" si="234"/>
        <v>407</v>
      </c>
    </row>
    <row r="14259" spans="5:6">
      <c r="E14259" t="str">
        <v>407b</v>
      </c>
      <c r="F14259">
        <f t="shared" si="234"/>
        <v>407</v>
      </c>
    </row>
    <row r="14260" spans="5:6">
      <c r="E14260" t="str">
        <v>407b</v>
      </c>
      <c r="F14260">
        <f t="shared" si="234"/>
        <v>407</v>
      </c>
    </row>
    <row r="14261" spans="5:6">
      <c r="E14261" t="str">
        <v>407b</v>
      </c>
      <c r="F14261">
        <f t="shared" si="234"/>
        <v>407</v>
      </c>
    </row>
    <row r="14262" spans="5:6">
      <c r="E14262" t="str">
        <v>407b</v>
      </c>
      <c r="F14262">
        <f t="shared" si="234"/>
        <v>407</v>
      </c>
    </row>
    <row r="14263" spans="5:6">
      <c r="E14263" t="str">
        <v>407b</v>
      </c>
      <c r="F14263">
        <f t="shared" si="234"/>
        <v>407</v>
      </c>
    </row>
    <row r="14264" spans="5:6">
      <c r="E14264" t="str">
        <v>407b</v>
      </c>
      <c r="F14264">
        <f t="shared" si="234"/>
        <v>407</v>
      </c>
    </row>
    <row r="14265" spans="5:6">
      <c r="E14265" t="str">
        <v>407b</v>
      </c>
      <c r="F14265">
        <f t="shared" si="234"/>
        <v>407</v>
      </c>
    </row>
    <row r="14266" spans="5:6">
      <c r="E14266" t="str">
        <v>407b</v>
      </c>
      <c r="F14266">
        <f t="shared" si="234"/>
        <v>407</v>
      </c>
    </row>
    <row r="14267" spans="5:6">
      <c r="E14267" t="str">
        <v>407b</v>
      </c>
      <c r="F14267">
        <f t="shared" si="234"/>
        <v>407</v>
      </c>
    </row>
    <row r="14268" spans="5:6">
      <c r="E14268" t="str">
        <v>407b</v>
      </c>
      <c r="F14268">
        <f t="shared" si="234"/>
        <v>407</v>
      </c>
    </row>
    <row r="14269" spans="5:6">
      <c r="E14269" t="str">
        <v>407b</v>
      </c>
      <c r="F14269">
        <f t="shared" si="234"/>
        <v>407</v>
      </c>
    </row>
    <row r="14270" spans="5:6">
      <c r="E14270" t="str">
        <v>407b</v>
      </c>
      <c r="F14270">
        <f t="shared" si="234"/>
        <v>407</v>
      </c>
    </row>
    <row r="14271" spans="5:6">
      <c r="E14271" t="str">
        <v>407b</v>
      </c>
      <c r="F14271">
        <f t="shared" si="234"/>
        <v>407</v>
      </c>
    </row>
    <row r="14272" spans="5:6">
      <c r="E14272" t="str">
        <v>407b</v>
      </c>
      <c r="F14272">
        <f t="shared" si="234"/>
        <v>407</v>
      </c>
    </row>
    <row r="14273" spans="5:6">
      <c r="E14273" t="str">
        <v>407b</v>
      </c>
      <c r="F14273">
        <f t="shared" si="234"/>
        <v>407</v>
      </c>
    </row>
    <row r="14274" spans="5:6">
      <c r="E14274" t="str">
        <v>407b</v>
      </c>
      <c r="F14274">
        <f t="shared" si="234"/>
        <v>407</v>
      </c>
    </row>
    <row r="14275" spans="5:6">
      <c r="E14275" t="str">
        <v>407b</v>
      </c>
      <c r="F14275">
        <f t="shared" ref="F14275:F14338" si="235">VALUE(LEFT(E14275,LEN(E14275)-1))</f>
        <v>407</v>
      </c>
    </row>
    <row r="14276" spans="5:6">
      <c r="E14276" t="str">
        <v>407b</v>
      </c>
      <c r="F14276">
        <f t="shared" si="235"/>
        <v>407</v>
      </c>
    </row>
    <row r="14277" spans="5:6">
      <c r="E14277" t="str">
        <v>407b</v>
      </c>
      <c r="F14277">
        <f t="shared" si="235"/>
        <v>407</v>
      </c>
    </row>
    <row r="14278" spans="5:6">
      <c r="E14278" t="str">
        <v>407b</v>
      </c>
      <c r="F14278">
        <f t="shared" si="235"/>
        <v>407</v>
      </c>
    </row>
    <row r="14279" spans="5:6">
      <c r="E14279" t="str">
        <v>407b</v>
      </c>
      <c r="F14279">
        <f t="shared" si="235"/>
        <v>407</v>
      </c>
    </row>
    <row r="14280" spans="5:6">
      <c r="E14280" t="str">
        <v>407b</v>
      </c>
      <c r="F14280">
        <f t="shared" si="235"/>
        <v>407</v>
      </c>
    </row>
    <row r="14281" spans="5:6">
      <c r="E14281" t="str">
        <v>407b</v>
      </c>
      <c r="F14281">
        <f t="shared" si="235"/>
        <v>407</v>
      </c>
    </row>
    <row r="14282" spans="5:6">
      <c r="E14282" t="str">
        <v>407b</v>
      </c>
      <c r="F14282">
        <f t="shared" si="235"/>
        <v>407</v>
      </c>
    </row>
    <row r="14283" spans="5:6">
      <c r="E14283" t="str">
        <v>407b</v>
      </c>
      <c r="F14283">
        <f t="shared" si="235"/>
        <v>407</v>
      </c>
    </row>
    <row r="14284" spans="5:6">
      <c r="E14284" t="str">
        <v>407b</v>
      </c>
      <c r="F14284">
        <f t="shared" si="235"/>
        <v>407</v>
      </c>
    </row>
    <row r="14285" spans="5:6">
      <c r="E14285" t="str">
        <v>407b</v>
      </c>
      <c r="F14285">
        <f t="shared" si="235"/>
        <v>407</v>
      </c>
    </row>
    <row r="14286" spans="5:6">
      <c r="E14286" t="str">
        <v>407b</v>
      </c>
      <c r="F14286">
        <f t="shared" si="235"/>
        <v>407</v>
      </c>
    </row>
    <row r="14287" spans="5:6">
      <c r="E14287" t="str">
        <v>407b</v>
      </c>
      <c r="F14287">
        <f t="shared" si="235"/>
        <v>407</v>
      </c>
    </row>
    <row r="14288" spans="5:6">
      <c r="E14288" t="str">
        <v>407b</v>
      </c>
      <c r="F14288">
        <f t="shared" si="235"/>
        <v>407</v>
      </c>
    </row>
    <row r="14289" spans="5:6">
      <c r="E14289" t="str">
        <v>407b</v>
      </c>
      <c r="F14289">
        <f t="shared" si="235"/>
        <v>407</v>
      </c>
    </row>
    <row r="14290" spans="5:6">
      <c r="E14290" t="str">
        <v>407b</v>
      </c>
      <c r="F14290">
        <f t="shared" si="235"/>
        <v>407</v>
      </c>
    </row>
    <row r="14291" spans="5:6">
      <c r="E14291" t="str">
        <v>407b</v>
      </c>
      <c r="F14291">
        <f t="shared" si="235"/>
        <v>407</v>
      </c>
    </row>
    <row r="14292" spans="5:6">
      <c r="E14292" t="str">
        <v>408a</v>
      </c>
      <c r="F14292">
        <f t="shared" si="235"/>
        <v>408</v>
      </c>
    </row>
    <row r="14293" spans="5:6">
      <c r="E14293" t="str">
        <v>408a</v>
      </c>
      <c r="F14293">
        <f t="shared" si="235"/>
        <v>408</v>
      </c>
    </row>
    <row r="14294" spans="5:6">
      <c r="E14294" t="str">
        <v>408a</v>
      </c>
      <c r="F14294">
        <f t="shared" si="235"/>
        <v>408</v>
      </c>
    </row>
    <row r="14295" spans="5:6">
      <c r="E14295" t="str">
        <v>408a</v>
      </c>
      <c r="F14295">
        <f t="shared" si="235"/>
        <v>408</v>
      </c>
    </row>
    <row r="14296" spans="5:6">
      <c r="E14296" t="str">
        <v>408a</v>
      </c>
      <c r="F14296">
        <f t="shared" si="235"/>
        <v>408</v>
      </c>
    </row>
    <row r="14297" spans="5:6">
      <c r="E14297" t="str">
        <v>408a</v>
      </c>
      <c r="F14297">
        <f t="shared" si="235"/>
        <v>408</v>
      </c>
    </row>
    <row r="14298" spans="5:6">
      <c r="E14298" t="str">
        <v>408a</v>
      </c>
      <c r="F14298">
        <f t="shared" si="235"/>
        <v>408</v>
      </c>
    </row>
    <row r="14299" spans="5:6">
      <c r="E14299" t="str">
        <v>408a</v>
      </c>
      <c r="F14299">
        <f t="shared" si="235"/>
        <v>408</v>
      </c>
    </row>
    <row r="14300" spans="5:6">
      <c r="E14300" t="str">
        <v>408a</v>
      </c>
      <c r="F14300">
        <f t="shared" si="235"/>
        <v>408</v>
      </c>
    </row>
    <row r="14301" spans="5:6">
      <c r="E14301" t="str">
        <v>408a</v>
      </c>
      <c r="F14301">
        <f t="shared" si="235"/>
        <v>408</v>
      </c>
    </row>
    <row r="14302" spans="5:6">
      <c r="E14302" t="str">
        <v>408a</v>
      </c>
      <c r="F14302">
        <f t="shared" si="235"/>
        <v>408</v>
      </c>
    </row>
    <row r="14303" spans="5:6">
      <c r="E14303" t="str">
        <v>408a</v>
      </c>
      <c r="F14303">
        <f t="shared" si="235"/>
        <v>408</v>
      </c>
    </row>
    <row r="14304" spans="5:6">
      <c r="E14304" t="str">
        <v>408a</v>
      </c>
      <c r="F14304">
        <f t="shared" si="235"/>
        <v>408</v>
      </c>
    </row>
    <row r="14305" spans="5:6">
      <c r="E14305" t="str">
        <v>408a</v>
      </c>
      <c r="F14305">
        <f t="shared" si="235"/>
        <v>408</v>
      </c>
    </row>
    <row r="14306" spans="5:6">
      <c r="E14306" t="str">
        <v>408a</v>
      </c>
      <c r="F14306">
        <f t="shared" si="235"/>
        <v>408</v>
      </c>
    </row>
    <row r="14307" spans="5:6">
      <c r="E14307" t="str">
        <v>408a</v>
      </c>
      <c r="F14307">
        <f t="shared" si="235"/>
        <v>408</v>
      </c>
    </row>
    <row r="14308" spans="5:6">
      <c r="E14308" t="str">
        <v>408a</v>
      </c>
      <c r="F14308">
        <f t="shared" si="235"/>
        <v>408</v>
      </c>
    </row>
    <row r="14309" spans="5:6">
      <c r="E14309" t="str">
        <v>408a</v>
      </c>
      <c r="F14309">
        <f t="shared" si="235"/>
        <v>408</v>
      </c>
    </row>
    <row r="14310" spans="5:6">
      <c r="E14310" t="str">
        <v>408a</v>
      </c>
      <c r="F14310">
        <f t="shared" si="235"/>
        <v>408</v>
      </c>
    </row>
    <row r="14311" spans="5:6">
      <c r="E14311" t="str">
        <v>408a</v>
      </c>
      <c r="F14311">
        <f t="shared" si="235"/>
        <v>408</v>
      </c>
    </row>
    <row r="14312" spans="5:6">
      <c r="E14312" t="str">
        <v>408a</v>
      </c>
      <c r="F14312">
        <f t="shared" si="235"/>
        <v>408</v>
      </c>
    </row>
    <row r="14313" spans="5:6">
      <c r="E14313" t="str">
        <v>408a</v>
      </c>
      <c r="F14313">
        <f t="shared" si="235"/>
        <v>408</v>
      </c>
    </row>
    <row r="14314" spans="5:6">
      <c r="E14314" t="str">
        <v>408a</v>
      </c>
      <c r="F14314">
        <f t="shared" si="235"/>
        <v>408</v>
      </c>
    </row>
    <row r="14315" spans="5:6">
      <c r="E14315" t="str">
        <v>408a</v>
      </c>
      <c r="F14315">
        <f t="shared" si="235"/>
        <v>408</v>
      </c>
    </row>
    <row r="14316" spans="5:6">
      <c r="E14316" t="str">
        <v>408a</v>
      </c>
      <c r="F14316">
        <f t="shared" si="235"/>
        <v>408</v>
      </c>
    </row>
    <row r="14317" spans="5:6">
      <c r="E14317" t="str">
        <v>408a</v>
      </c>
      <c r="F14317">
        <f t="shared" si="235"/>
        <v>408</v>
      </c>
    </row>
    <row r="14318" spans="5:6">
      <c r="E14318" t="str">
        <v>408a</v>
      </c>
      <c r="F14318">
        <f t="shared" si="235"/>
        <v>408</v>
      </c>
    </row>
    <row r="14319" spans="5:6">
      <c r="E14319" t="str">
        <v>408a</v>
      </c>
      <c r="F14319">
        <f t="shared" si="235"/>
        <v>408</v>
      </c>
    </row>
    <row r="14320" spans="5:6">
      <c r="E14320" t="str">
        <v>408a</v>
      </c>
      <c r="F14320">
        <f t="shared" si="235"/>
        <v>408</v>
      </c>
    </row>
    <row r="14321" spans="5:6">
      <c r="E14321" t="str">
        <v>408a</v>
      </c>
      <c r="F14321">
        <f t="shared" si="235"/>
        <v>408</v>
      </c>
    </row>
    <row r="14322" spans="5:6">
      <c r="E14322" t="str">
        <v>408a</v>
      </c>
      <c r="F14322">
        <f t="shared" si="235"/>
        <v>408</v>
      </c>
    </row>
    <row r="14323" spans="5:6">
      <c r="E14323" t="str">
        <v>408a</v>
      </c>
      <c r="F14323">
        <f t="shared" si="235"/>
        <v>408</v>
      </c>
    </row>
    <row r="14324" spans="5:6">
      <c r="E14324" t="str">
        <v>408a</v>
      </c>
      <c r="F14324">
        <f t="shared" si="235"/>
        <v>408</v>
      </c>
    </row>
    <row r="14325" spans="5:6">
      <c r="E14325" t="str">
        <v>408a</v>
      </c>
      <c r="F14325">
        <f t="shared" si="235"/>
        <v>408</v>
      </c>
    </row>
    <row r="14326" spans="5:6">
      <c r="E14326" t="str">
        <v>408a</v>
      </c>
      <c r="F14326">
        <f t="shared" si="235"/>
        <v>408</v>
      </c>
    </row>
    <row r="14327" spans="5:6">
      <c r="E14327" t="str">
        <v>408a</v>
      </c>
      <c r="F14327">
        <f t="shared" si="235"/>
        <v>408</v>
      </c>
    </row>
    <row r="14328" spans="5:6">
      <c r="E14328" t="str">
        <v>408a</v>
      </c>
      <c r="F14328">
        <f t="shared" si="235"/>
        <v>408</v>
      </c>
    </row>
    <row r="14329" spans="5:6">
      <c r="E14329" t="str">
        <v>408a</v>
      </c>
      <c r="F14329">
        <f t="shared" si="235"/>
        <v>408</v>
      </c>
    </row>
    <row r="14330" spans="5:6">
      <c r="E14330" t="str">
        <v>408a</v>
      </c>
      <c r="F14330">
        <f t="shared" si="235"/>
        <v>408</v>
      </c>
    </row>
    <row r="14331" spans="5:6">
      <c r="E14331" t="str">
        <v>408a</v>
      </c>
      <c r="F14331">
        <f t="shared" si="235"/>
        <v>408</v>
      </c>
    </row>
    <row r="14332" spans="5:6">
      <c r="E14332" t="str">
        <v>408a</v>
      </c>
      <c r="F14332">
        <f t="shared" si="235"/>
        <v>408</v>
      </c>
    </row>
    <row r="14333" spans="5:6">
      <c r="E14333" t="str">
        <v>408a</v>
      </c>
      <c r="F14333">
        <f t="shared" si="235"/>
        <v>408</v>
      </c>
    </row>
    <row r="14334" spans="5:6">
      <c r="E14334" t="str">
        <v>408a</v>
      </c>
      <c r="F14334">
        <f t="shared" si="235"/>
        <v>408</v>
      </c>
    </row>
    <row r="14335" spans="5:6">
      <c r="E14335" t="str">
        <v>408a</v>
      </c>
      <c r="F14335">
        <f t="shared" si="235"/>
        <v>408</v>
      </c>
    </row>
    <row r="14336" spans="5:6">
      <c r="E14336" t="str">
        <v>408a</v>
      </c>
      <c r="F14336">
        <f t="shared" si="235"/>
        <v>408</v>
      </c>
    </row>
    <row r="14337" spans="5:6">
      <c r="E14337" t="str">
        <v>408a</v>
      </c>
      <c r="F14337">
        <f t="shared" si="235"/>
        <v>408</v>
      </c>
    </row>
    <row r="14338" spans="5:6">
      <c r="E14338" t="str">
        <v>408a</v>
      </c>
      <c r="F14338">
        <f t="shared" si="235"/>
        <v>408</v>
      </c>
    </row>
    <row r="14339" spans="5:6">
      <c r="E14339" t="str">
        <v>408a</v>
      </c>
      <c r="F14339">
        <f t="shared" ref="F14339:F14402" si="236">VALUE(LEFT(E14339,LEN(E14339)-1))</f>
        <v>408</v>
      </c>
    </row>
    <row r="14340" spans="5:6">
      <c r="E14340" t="str">
        <v>408a</v>
      </c>
      <c r="F14340">
        <f t="shared" si="236"/>
        <v>408</v>
      </c>
    </row>
    <row r="14341" spans="5:6">
      <c r="E14341" t="str">
        <v>408a</v>
      </c>
      <c r="F14341">
        <f t="shared" si="236"/>
        <v>408</v>
      </c>
    </row>
    <row r="14342" spans="5:6">
      <c r="E14342" t="str">
        <v>408a</v>
      </c>
      <c r="F14342">
        <f t="shared" si="236"/>
        <v>408</v>
      </c>
    </row>
    <row r="14343" spans="5:6">
      <c r="E14343" t="str">
        <v>408a</v>
      </c>
      <c r="F14343">
        <f t="shared" si="236"/>
        <v>408</v>
      </c>
    </row>
    <row r="14344" spans="5:6">
      <c r="E14344" t="str">
        <v>408a</v>
      </c>
      <c r="F14344">
        <f t="shared" si="236"/>
        <v>408</v>
      </c>
    </row>
    <row r="14345" spans="5:6">
      <c r="E14345" t="str">
        <v>408a</v>
      </c>
      <c r="F14345">
        <f t="shared" si="236"/>
        <v>408</v>
      </c>
    </row>
    <row r="14346" spans="5:6">
      <c r="E14346" t="str">
        <v>408a</v>
      </c>
      <c r="F14346">
        <f t="shared" si="236"/>
        <v>408</v>
      </c>
    </row>
    <row r="14347" spans="5:6">
      <c r="E14347" t="str">
        <v>408a</v>
      </c>
      <c r="F14347">
        <f t="shared" si="236"/>
        <v>408</v>
      </c>
    </row>
    <row r="14348" spans="5:6">
      <c r="E14348" t="str">
        <v>408b</v>
      </c>
      <c r="F14348">
        <f t="shared" si="236"/>
        <v>408</v>
      </c>
    </row>
    <row r="14349" spans="5:6">
      <c r="E14349" t="str">
        <v>408b</v>
      </c>
      <c r="F14349">
        <f t="shared" si="236"/>
        <v>408</v>
      </c>
    </row>
    <row r="14350" spans="5:6">
      <c r="E14350" t="str">
        <v>408b</v>
      </c>
      <c r="F14350">
        <f t="shared" si="236"/>
        <v>408</v>
      </c>
    </row>
    <row r="14351" spans="5:6">
      <c r="E14351" t="str">
        <v>408b</v>
      </c>
      <c r="F14351">
        <f t="shared" si="236"/>
        <v>408</v>
      </c>
    </row>
    <row r="14352" spans="5:6">
      <c r="E14352" t="str">
        <v>408b</v>
      </c>
      <c r="F14352">
        <f t="shared" si="236"/>
        <v>408</v>
      </c>
    </row>
    <row r="14353" spans="5:6">
      <c r="E14353" t="str">
        <v>408b</v>
      </c>
      <c r="F14353">
        <f t="shared" si="236"/>
        <v>408</v>
      </c>
    </row>
    <row r="14354" spans="5:6">
      <c r="E14354" t="str">
        <v>408b</v>
      </c>
      <c r="F14354">
        <f t="shared" si="236"/>
        <v>408</v>
      </c>
    </row>
    <row r="14355" spans="5:6">
      <c r="E14355" t="str">
        <v>408b</v>
      </c>
      <c r="F14355">
        <f t="shared" si="236"/>
        <v>408</v>
      </c>
    </row>
    <row r="14356" spans="5:6">
      <c r="E14356" t="str">
        <v>408b</v>
      </c>
      <c r="F14356">
        <f t="shared" si="236"/>
        <v>408</v>
      </c>
    </row>
    <row r="14357" spans="5:6">
      <c r="E14357" t="str">
        <v>408b</v>
      </c>
      <c r="F14357">
        <f t="shared" si="236"/>
        <v>408</v>
      </c>
    </row>
    <row r="14358" spans="5:6">
      <c r="E14358" t="str">
        <v>408b</v>
      </c>
      <c r="F14358">
        <f t="shared" si="236"/>
        <v>408</v>
      </c>
    </row>
    <row r="14359" spans="5:6">
      <c r="E14359" t="str">
        <v>408b</v>
      </c>
      <c r="F14359">
        <f t="shared" si="236"/>
        <v>408</v>
      </c>
    </row>
    <row r="14360" spans="5:6">
      <c r="E14360" t="str">
        <v>408b</v>
      </c>
      <c r="F14360">
        <f t="shared" si="236"/>
        <v>408</v>
      </c>
    </row>
    <row r="14361" spans="5:6">
      <c r="E14361" t="str">
        <v>408b</v>
      </c>
      <c r="F14361">
        <f t="shared" si="236"/>
        <v>408</v>
      </c>
    </row>
    <row r="14362" spans="5:6">
      <c r="E14362" t="str">
        <v>408b</v>
      </c>
      <c r="F14362">
        <f t="shared" si="236"/>
        <v>408</v>
      </c>
    </row>
    <row r="14363" spans="5:6">
      <c r="E14363" t="str">
        <v>408b</v>
      </c>
      <c r="F14363">
        <f t="shared" si="236"/>
        <v>408</v>
      </c>
    </row>
    <row r="14364" spans="5:6">
      <c r="E14364" t="str">
        <v>408b</v>
      </c>
      <c r="F14364">
        <f t="shared" si="236"/>
        <v>408</v>
      </c>
    </row>
    <row r="14365" spans="5:6">
      <c r="E14365" t="str">
        <v>408b</v>
      </c>
      <c r="F14365">
        <f t="shared" si="236"/>
        <v>408</v>
      </c>
    </row>
    <row r="14366" spans="5:6">
      <c r="E14366" t="str">
        <v>408b</v>
      </c>
      <c r="F14366">
        <f t="shared" si="236"/>
        <v>408</v>
      </c>
    </row>
    <row r="14367" spans="5:6">
      <c r="E14367" t="str">
        <v>408b</v>
      </c>
      <c r="F14367">
        <f t="shared" si="236"/>
        <v>408</v>
      </c>
    </row>
    <row r="14368" spans="5:6">
      <c r="E14368" t="str">
        <v>408b</v>
      </c>
      <c r="F14368">
        <f t="shared" si="236"/>
        <v>408</v>
      </c>
    </row>
    <row r="14369" spans="5:6">
      <c r="E14369" t="str">
        <v>408b</v>
      </c>
      <c r="F14369">
        <f t="shared" si="236"/>
        <v>408</v>
      </c>
    </row>
    <row r="14370" spans="5:6">
      <c r="E14370" t="str">
        <v>408b</v>
      </c>
      <c r="F14370">
        <f t="shared" si="236"/>
        <v>408</v>
      </c>
    </row>
    <row r="14371" spans="5:6">
      <c r="E14371" t="str">
        <v>408b</v>
      </c>
      <c r="F14371">
        <f t="shared" si="236"/>
        <v>408</v>
      </c>
    </row>
    <row r="14372" spans="5:6">
      <c r="E14372" t="str">
        <v>408b</v>
      </c>
      <c r="F14372">
        <f t="shared" si="236"/>
        <v>408</v>
      </c>
    </row>
    <row r="14373" spans="5:6">
      <c r="E14373" t="str">
        <v>408b</v>
      </c>
      <c r="F14373">
        <f t="shared" si="236"/>
        <v>408</v>
      </c>
    </row>
    <row r="14374" spans="5:6">
      <c r="E14374" t="str">
        <v>408b</v>
      </c>
      <c r="F14374">
        <f t="shared" si="236"/>
        <v>408</v>
      </c>
    </row>
    <row r="14375" spans="5:6">
      <c r="E14375" t="str">
        <v>408b</v>
      </c>
      <c r="F14375">
        <f t="shared" si="236"/>
        <v>408</v>
      </c>
    </row>
    <row r="14376" spans="5:6">
      <c r="E14376" t="str">
        <v>408b</v>
      </c>
      <c r="F14376">
        <f t="shared" si="236"/>
        <v>408</v>
      </c>
    </row>
    <row r="14377" spans="5:6">
      <c r="E14377" t="str">
        <v>408b</v>
      </c>
      <c r="F14377">
        <f t="shared" si="236"/>
        <v>408</v>
      </c>
    </row>
    <row r="14378" spans="5:6">
      <c r="E14378" t="str">
        <v>408b</v>
      </c>
      <c r="F14378">
        <f t="shared" si="236"/>
        <v>408</v>
      </c>
    </row>
    <row r="14379" spans="5:6">
      <c r="E14379" t="str">
        <v>408b</v>
      </c>
      <c r="F14379">
        <f t="shared" si="236"/>
        <v>408</v>
      </c>
    </row>
    <row r="14380" spans="5:6">
      <c r="E14380" t="str">
        <v>408b</v>
      </c>
      <c r="F14380">
        <f t="shared" si="236"/>
        <v>408</v>
      </c>
    </row>
    <row r="14381" spans="5:6">
      <c r="E14381" t="str">
        <v>408b</v>
      </c>
      <c r="F14381">
        <f t="shared" si="236"/>
        <v>408</v>
      </c>
    </row>
    <row r="14382" spans="5:6">
      <c r="E14382" t="str">
        <v>408b</v>
      </c>
      <c r="F14382">
        <f t="shared" si="236"/>
        <v>408</v>
      </c>
    </row>
    <row r="14383" spans="5:6">
      <c r="E14383" t="str">
        <v>408b</v>
      </c>
      <c r="F14383">
        <f t="shared" si="236"/>
        <v>408</v>
      </c>
    </row>
    <row r="14384" spans="5:6">
      <c r="E14384" t="str">
        <v>408b</v>
      </c>
      <c r="F14384">
        <f t="shared" si="236"/>
        <v>408</v>
      </c>
    </row>
    <row r="14385" spans="5:6">
      <c r="E14385" t="str">
        <v>408b</v>
      </c>
      <c r="F14385">
        <f t="shared" si="236"/>
        <v>408</v>
      </c>
    </row>
    <row r="14386" spans="5:6">
      <c r="E14386" t="str">
        <v>408b</v>
      </c>
      <c r="F14386">
        <f t="shared" si="236"/>
        <v>408</v>
      </c>
    </row>
    <row r="14387" spans="5:6">
      <c r="E14387" t="str">
        <v>408b</v>
      </c>
      <c r="F14387">
        <f t="shared" si="236"/>
        <v>408</v>
      </c>
    </row>
    <row r="14388" spans="5:6">
      <c r="E14388" t="str">
        <v>408b</v>
      </c>
      <c r="F14388">
        <f t="shared" si="236"/>
        <v>408</v>
      </c>
    </row>
    <row r="14389" spans="5:6">
      <c r="E14389" t="str">
        <v>408b</v>
      </c>
      <c r="F14389">
        <f t="shared" si="236"/>
        <v>408</v>
      </c>
    </row>
    <row r="14390" spans="5:6">
      <c r="E14390" t="str">
        <v>408b</v>
      </c>
      <c r="F14390">
        <f t="shared" si="236"/>
        <v>408</v>
      </c>
    </row>
    <row r="14391" spans="5:6">
      <c r="E14391" t="str">
        <v>408b</v>
      </c>
      <c r="F14391">
        <f t="shared" si="236"/>
        <v>408</v>
      </c>
    </row>
    <row r="14392" spans="5:6">
      <c r="E14392" t="str">
        <v>408b</v>
      </c>
      <c r="F14392">
        <f t="shared" si="236"/>
        <v>408</v>
      </c>
    </row>
    <row r="14393" spans="5:6">
      <c r="E14393" t="str">
        <v>408b</v>
      </c>
      <c r="F14393">
        <f t="shared" si="236"/>
        <v>408</v>
      </c>
    </row>
    <row r="14394" spans="5:6">
      <c r="E14394" t="str">
        <v>408b</v>
      </c>
      <c r="F14394">
        <f t="shared" si="236"/>
        <v>408</v>
      </c>
    </row>
    <row r="14395" spans="5:6">
      <c r="E14395" t="str">
        <v>408b</v>
      </c>
      <c r="F14395">
        <f t="shared" si="236"/>
        <v>408</v>
      </c>
    </row>
    <row r="14396" spans="5:6">
      <c r="E14396" t="str">
        <v>408b</v>
      </c>
      <c r="F14396">
        <f t="shared" si="236"/>
        <v>408</v>
      </c>
    </row>
    <row r="14397" spans="5:6">
      <c r="E14397" t="str">
        <v>408b</v>
      </c>
      <c r="F14397">
        <f t="shared" si="236"/>
        <v>408</v>
      </c>
    </row>
    <row r="14398" spans="5:6">
      <c r="E14398" t="str">
        <v>408b</v>
      </c>
      <c r="F14398">
        <f t="shared" si="236"/>
        <v>408</v>
      </c>
    </row>
    <row r="14399" spans="5:6">
      <c r="E14399" t="str">
        <v>408b</v>
      </c>
      <c r="F14399">
        <f t="shared" si="236"/>
        <v>408</v>
      </c>
    </row>
    <row r="14400" spans="5:6">
      <c r="E14400" t="str">
        <v>409a</v>
      </c>
      <c r="F14400">
        <f t="shared" si="236"/>
        <v>409</v>
      </c>
    </row>
    <row r="14401" spans="5:6">
      <c r="E14401" t="str">
        <v>409a</v>
      </c>
      <c r="F14401">
        <f t="shared" si="236"/>
        <v>409</v>
      </c>
    </row>
    <row r="14402" spans="5:6">
      <c r="E14402" t="str">
        <v>409a</v>
      </c>
      <c r="F14402">
        <f t="shared" si="236"/>
        <v>409</v>
      </c>
    </row>
    <row r="14403" spans="5:6">
      <c r="E14403" t="str">
        <v>409a</v>
      </c>
      <c r="F14403">
        <f t="shared" ref="F14403:F14466" si="237">VALUE(LEFT(E14403,LEN(E14403)-1))</f>
        <v>409</v>
      </c>
    </row>
    <row r="14404" spans="5:6">
      <c r="E14404" t="str">
        <v>409a</v>
      </c>
      <c r="F14404">
        <f t="shared" si="237"/>
        <v>409</v>
      </c>
    </row>
    <row r="14405" spans="5:6">
      <c r="E14405" t="str">
        <v>409a</v>
      </c>
      <c r="F14405">
        <f t="shared" si="237"/>
        <v>409</v>
      </c>
    </row>
    <row r="14406" spans="5:6">
      <c r="E14406" t="str">
        <v>409a</v>
      </c>
      <c r="F14406">
        <f t="shared" si="237"/>
        <v>409</v>
      </c>
    </row>
    <row r="14407" spans="5:6">
      <c r="E14407" t="str">
        <v>409a</v>
      </c>
      <c r="F14407">
        <f t="shared" si="237"/>
        <v>409</v>
      </c>
    </row>
    <row r="14408" spans="5:6">
      <c r="E14408" t="str">
        <v>409a</v>
      </c>
      <c r="F14408">
        <f t="shared" si="237"/>
        <v>409</v>
      </c>
    </row>
    <row r="14409" spans="5:6">
      <c r="E14409" t="str">
        <v>409a</v>
      </c>
      <c r="F14409">
        <f t="shared" si="237"/>
        <v>409</v>
      </c>
    </row>
    <row r="14410" spans="5:6">
      <c r="E14410" t="str">
        <v>409a</v>
      </c>
      <c r="F14410">
        <f t="shared" si="237"/>
        <v>409</v>
      </c>
    </row>
    <row r="14411" spans="5:6">
      <c r="E14411" t="str">
        <v>409a</v>
      </c>
      <c r="F14411">
        <f t="shared" si="237"/>
        <v>409</v>
      </c>
    </row>
    <row r="14412" spans="5:6">
      <c r="E14412" t="str">
        <v>409a</v>
      </c>
      <c r="F14412">
        <f t="shared" si="237"/>
        <v>409</v>
      </c>
    </row>
    <row r="14413" spans="5:6">
      <c r="E14413" t="str">
        <v>409a</v>
      </c>
      <c r="F14413">
        <f t="shared" si="237"/>
        <v>409</v>
      </c>
    </row>
    <row r="14414" spans="5:6">
      <c r="E14414" t="str">
        <v>409a</v>
      </c>
      <c r="F14414">
        <f t="shared" si="237"/>
        <v>409</v>
      </c>
    </row>
    <row r="14415" spans="5:6">
      <c r="E14415" t="str">
        <v>409a</v>
      </c>
      <c r="F14415">
        <f t="shared" si="237"/>
        <v>409</v>
      </c>
    </row>
    <row r="14416" spans="5:6">
      <c r="E14416" t="str">
        <v>409a</v>
      </c>
      <c r="F14416">
        <f t="shared" si="237"/>
        <v>409</v>
      </c>
    </row>
    <row r="14417" spans="5:6">
      <c r="E14417" t="str">
        <v>409a</v>
      </c>
      <c r="F14417">
        <f t="shared" si="237"/>
        <v>409</v>
      </c>
    </row>
    <row r="14418" spans="5:6">
      <c r="E14418" t="str">
        <v>409a</v>
      </c>
      <c r="F14418">
        <f t="shared" si="237"/>
        <v>409</v>
      </c>
    </row>
    <row r="14419" spans="5:6">
      <c r="E14419" t="str">
        <v>409a</v>
      </c>
      <c r="F14419">
        <f t="shared" si="237"/>
        <v>409</v>
      </c>
    </row>
    <row r="14420" spans="5:6">
      <c r="E14420" t="str">
        <v>409a</v>
      </c>
      <c r="F14420">
        <f t="shared" si="237"/>
        <v>409</v>
      </c>
    </row>
    <row r="14421" spans="5:6">
      <c r="E14421" t="str">
        <v>409a</v>
      </c>
      <c r="F14421">
        <f t="shared" si="237"/>
        <v>409</v>
      </c>
    </row>
    <row r="14422" spans="5:6">
      <c r="E14422" t="str">
        <v>409a</v>
      </c>
      <c r="F14422">
        <f t="shared" si="237"/>
        <v>409</v>
      </c>
    </row>
    <row r="14423" spans="5:6">
      <c r="E14423" t="str">
        <v>409a</v>
      </c>
      <c r="F14423">
        <f t="shared" si="237"/>
        <v>409</v>
      </c>
    </row>
    <row r="14424" spans="5:6">
      <c r="E14424" t="str">
        <v>409a</v>
      </c>
      <c r="F14424">
        <f t="shared" si="237"/>
        <v>409</v>
      </c>
    </row>
    <row r="14425" spans="5:6">
      <c r="E14425" t="str">
        <v>409a</v>
      </c>
      <c r="F14425">
        <f t="shared" si="237"/>
        <v>409</v>
      </c>
    </row>
    <row r="14426" spans="5:6">
      <c r="E14426" t="str">
        <v>409a</v>
      </c>
      <c r="F14426">
        <f t="shared" si="237"/>
        <v>409</v>
      </c>
    </row>
    <row r="14427" spans="5:6">
      <c r="E14427" t="str">
        <v>409a</v>
      </c>
      <c r="F14427">
        <f t="shared" si="237"/>
        <v>409</v>
      </c>
    </row>
    <row r="14428" spans="5:6">
      <c r="E14428" t="str">
        <v>409a</v>
      </c>
      <c r="F14428">
        <f t="shared" si="237"/>
        <v>409</v>
      </c>
    </row>
    <row r="14429" spans="5:6">
      <c r="E14429" t="str">
        <v>409a</v>
      </c>
      <c r="F14429">
        <f t="shared" si="237"/>
        <v>409</v>
      </c>
    </row>
    <row r="14430" spans="5:6">
      <c r="E14430" t="str">
        <v>409a</v>
      </c>
      <c r="F14430">
        <f t="shared" si="237"/>
        <v>409</v>
      </c>
    </row>
    <row r="14431" spans="5:6">
      <c r="E14431" t="str">
        <v>409a</v>
      </c>
      <c r="F14431">
        <f t="shared" si="237"/>
        <v>409</v>
      </c>
    </row>
    <row r="14432" spans="5:6">
      <c r="E14432" t="str">
        <v>409a</v>
      </c>
      <c r="F14432">
        <f t="shared" si="237"/>
        <v>409</v>
      </c>
    </row>
    <row r="14433" spans="5:6">
      <c r="E14433" t="str">
        <v>409a</v>
      </c>
      <c r="F14433">
        <f t="shared" si="237"/>
        <v>409</v>
      </c>
    </row>
    <row r="14434" spans="5:6">
      <c r="E14434" t="str">
        <v>409a</v>
      </c>
      <c r="F14434">
        <f t="shared" si="237"/>
        <v>409</v>
      </c>
    </row>
    <row r="14435" spans="5:6">
      <c r="E14435" t="str">
        <v>409a</v>
      </c>
      <c r="F14435">
        <f t="shared" si="237"/>
        <v>409</v>
      </c>
    </row>
    <row r="14436" spans="5:6">
      <c r="E14436" t="str">
        <v>409a</v>
      </c>
      <c r="F14436">
        <f t="shared" si="237"/>
        <v>409</v>
      </c>
    </row>
    <row r="14437" spans="5:6">
      <c r="E14437" t="str">
        <v>409a</v>
      </c>
      <c r="F14437">
        <f t="shared" si="237"/>
        <v>409</v>
      </c>
    </row>
    <row r="14438" spans="5:6">
      <c r="E14438" t="str">
        <v>409a</v>
      </c>
      <c r="F14438">
        <f t="shared" si="237"/>
        <v>409</v>
      </c>
    </row>
    <row r="14439" spans="5:6">
      <c r="E14439" t="str">
        <v>409a</v>
      </c>
      <c r="F14439">
        <f t="shared" si="237"/>
        <v>409</v>
      </c>
    </row>
    <row r="14440" spans="5:6">
      <c r="E14440" t="str">
        <v>409a</v>
      </c>
      <c r="F14440">
        <f t="shared" si="237"/>
        <v>409</v>
      </c>
    </row>
    <row r="14441" spans="5:6">
      <c r="E14441" t="str">
        <v>409a</v>
      </c>
      <c r="F14441">
        <f t="shared" si="237"/>
        <v>409</v>
      </c>
    </row>
    <row r="14442" spans="5:6">
      <c r="E14442" t="str">
        <v>409a</v>
      </c>
      <c r="F14442">
        <f t="shared" si="237"/>
        <v>409</v>
      </c>
    </row>
    <row r="14443" spans="5:6">
      <c r="E14443" t="str">
        <v>409a</v>
      </c>
      <c r="F14443">
        <f t="shared" si="237"/>
        <v>409</v>
      </c>
    </row>
    <row r="14444" spans="5:6">
      <c r="E14444" t="str">
        <v>409a</v>
      </c>
      <c r="F14444">
        <f t="shared" si="237"/>
        <v>409</v>
      </c>
    </row>
    <row r="14445" spans="5:6">
      <c r="E14445" t="str">
        <v>409a</v>
      </c>
      <c r="F14445">
        <f t="shared" si="237"/>
        <v>409</v>
      </c>
    </row>
    <row r="14446" spans="5:6">
      <c r="E14446" t="str">
        <v>409a</v>
      </c>
      <c r="F14446">
        <f t="shared" si="237"/>
        <v>409</v>
      </c>
    </row>
    <row r="14447" spans="5:6">
      <c r="E14447" t="str">
        <v>409a</v>
      </c>
      <c r="F14447">
        <f t="shared" si="237"/>
        <v>409</v>
      </c>
    </row>
    <row r="14448" spans="5:6">
      <c r="E14448" t="str">
        <v>409a</v>
      </c>
      <c r="F14448">
        <f t="shared" si="237"/>
        <v>409</v>
      </c>
    </row>
    <row r="14449" spans="5:6">
      <c r="E14449" t="str">
        <v>409a</v>
      </c>
      <c r="F14449">
        <f t="shared" si="237"/>
        <v>409</v>
      </c>
    </row>
    <row r="14450" spans="5:6">
      <c r="E14450" t="str">
        <v>409a</v>
      </c>
      <c r="F14450">
        <f t="shared" si="237"/>
        <v>409</v>
      </c>
    </row>
    <row r="14451" spans="5:6">
      <c r="E14451" t="str">
        <v>409a</v>
      </c>
      <c r="F14451">
        <f t="shared" si="237"/>
        <v>409</v>
      </c>
    </row>
    <row r="14452" spans="5:6">
      <c r="E14452" t="str">
        <v>409a</v>
      </c>
      <c r="F14452">
        <f t="shared" si="237"/>
        <v>409</v>
      </c>
    </row>
    <row r="14453" spans="5:6">
      <c r="E14453" t="str">
        <v>409a</v>
      </c>
      <c r="F14453">
        <f t="shared" si="237"/>
        <v>409</v>
      </c>
    </row>
    <row r="14454" spans="5:6">
      <c r="E14454" t="str">
        <v>409a</v>
      </c>
      <c r="F14454">
        <f t="shared" si="237"/>
        <v>409</v>
      </c>
    </row>
    <row r="14455" spans="5:6">
      <c r="E14455" t="str">
        <v>409a</v>
      </c>
      <c r="F14455">
        <f t="shared" si="237"/>
        <v>409</v>
      </c>
    </row>
    <row r="14456" spans="5:6">
      <c r="E14456" t="str">
        <v>409a</v>
      </c>
      <c r="F14456">
        <f t="shared" si="237"/>
        <v>409</v>
      </c>
    </row>
    <row r="14457" spans="5:6">
      <c r="E14457" t="str">
        <v>409a</v>
      </c>
      <c r="F14457">
        <f t="shared" si="237"/>
        <v>409</v>
      </c>
    </row>
    <row r="14458" spans="5:6">
      <c r="E14458" t="str">
        <v>409a</v>
      </c>
      <c r="F14458">
        <f t="shared" si="237"/>
        <v>409</v>
      </c>
    </row>
    <row r="14459" spans="5:6">
      <c r="E14459" t="str">
        <v>409a</v>
      </c>
      <c r="F14459">
        <f t="shared" si="237"/>
        <v>409</v>
      </c>
    </row>
    <row r="14460" spans="5:6">
      <c r="E14460" t="str">
        <v>409a</v>
      </c>
      <c r="F14460">
        <f t="shared" si="237"/>
        <v>409</v>
      </c>
    </row>
    <row r="14461" spans="5:6">
      <c r="E14461" t="str">
        <v>409a</v>
      </c>
      <c r="F14461">
        <f t="shared" si="237"/>
        <v>409</v>
      </c>
    </row>
    <row r="14462" spans="5:6">
      <c r="E14462" t="str">
        <v>409a</v>
      </c>
      <c r="F14462">
        <f t="shared" si="237"/>
        <v>409</v>
      </c>
    </row>
    <row r="14463" spans="5:6">
      <c r="E14463" t="str">
        <v>409b</v>
      </c>
      <c r="F14463">
        <f t="shared" si="237"/>
        <v>409</v>
      </c>
    </row>
    <row r="14464" spans="5:6">
      <c r="E14464" t="str">
        <v>409b</v>
      </c>
      <c r="F14464">
        <f t="shared" si="237"/>
        <v>409</v>
      </c>
    </row>
    <row r="14465" spans="5:6">
      <c r="E14465" t="str">
        <v>409b</v>
      </c>
      <c r="F14465">
        <f t="shared" si="237"/>
        <v>409</v>
      </c>
    </row>
    <row r="14466" spans="5:6">
      <c r="E14466" t="str">
        <v>409b</v>
      </c>
      <c r="F14466">
        <f t="shared" si="237"/>
        <v>409</v>
      </c>
    </row>
    <row r="14467" spans="5:6">
      <c r="E14467" t="str">
        <v>409b</v>
      </c>
      <c r="F14467">
        <f t="shared" ref="F14467:F14530" si="238">VALUE(LEFT(E14467,LEN(E14467)-1))</f>
        <v>409</v>
      </c>
    </row>
    <row r="14468" spans="5:6">
      <c r="E14468" t="str">
        <v>409b</v>
      </c>
      <c r="F14468">
        <f t="shared" si="238"/>
        <v>409</v>
      </c>
    </row>
    <row r="14469" spans="5:6">
      <c r="E14469" t="str">
        <v>409b</v>
      </c>
      <c r="F14469">
        <f t="shared" si="238"/>
        <v>409</v>
      </c>
    </row>
    <row r="14470" spans="5:6">
      <c r="E14470" t="str">
        <v>409b</v>
      </c>
      <c r="F14470">
        <f t="shared" si="238"/>
        <v>409</v>
      </c>
    </row>
    <row r="14471" spans="5:6">
      <c r="E14471" t="str">
        <v>409b</v>
      </c>
      <c r="F14471">
        <f t="shared" si="238"/>
        <v>409</v>
      </c>
    </row>
    <row r="14472" spans="5:6">
      <c r="E14472" t="str">
        <v>409b</v>
      </c>
      <c r="F14472">
        <f t="shared" si="238"/>
        <v>409</v>
      </c>
    </row>
    <row r="14473" spans="5:6">
      <c r="E14473" t="str">
        <v>409b</v>
      </c>
      <c r="F14473">
        <f t="shared" si="238"/>
        <v>409</v>
      </c>
    </row>
    <row r="14474" spans="5:6">
      <c r="E14474" t="str">
        <v>409b</v>
      </c>
      <c r="F14474">
        <f t="shared" si="238"/>
        <v>409</v>
      </c>
    </row>
    <row r="14475" spans="5:6">
      <c r="E14475" t="str">
        <v>409b</v>
      </c>
      <c r="F14475">
        <f t="shared" si="238"/>
        <v>409</v>
      </c>
    </row>
    <row r="14476" spans="5:6">
      <c r="E14476" t="str">
        <v>409b</v>
      </c>
      <c r="F14476">
        <f t="shared" si="238"/>
        <v>409</v>
      </c>
    </row>
    <row r="14477" spans="5:6">
      <c r="E14477" t="str">
        <v>409b</v>
      </c>
      <c r="F14477">
        <f t="shared" si="238"/>
        <v>409</v>
      </c>
    </row>
    <row r="14478" spans="5:6">
      <c r="E14478" t="str">
        <v>409b</v>
      </c>
      <c r="F14478">
        <f t="shared" si="238"/>
        <v>409</v>
      </c>
    </row>
    <row r="14479" spans="5:6">
      <c r="E14479" t="str">
        <v>409b</v>
      </c>
      <c r="F14479">
        <f t="shared" si="238"/>
        <v>409</v>
      </c>
    </row>
    <row r="14480" spans="5:6">
      <c r="E14480" t="str">
        <v>409b</v>
      </c>
      <c r="F14480">
        <f t="shared" si="238"/>
        <v>409</v>
      </c>
    </row>
    <row r="14481" spans="5:6">
      <c r="E14481" t="str">
        <v>409b</v>
      </c>
      <c r="F14481">
        <f t="shared" si="238"/>
        <v>409</v>
      </c>
    </row>
    <row r="14482" spans="5:6">
      <c r="E14482" t="str">
        <v>409b</v>
      </c>
      <c r="F14482">
        <f t="shared" si="238"/>
        <v>409</v>
      </c>
    </row>
    <row r="14483" spans="5:6">
      <c r="E14483" t="str">
        <v>409b</v>
      </c>
      <c r="F14483">
        <f t="shared" si="238"/>
        <v>409</v>
      </c>
    </row>
    <row r="14484" spans="5:6">
      <c r="E14484" t="str">
        <v>409b</v>
      </c>
      <c r="F14484">
        <f t="shared" si="238"/>
        <v>409</v>
      </c>
    </row>
    <row r="14485" spans="5:6">
      <c r="E14485" t="str">
        <v>409b</v>
      </c>
      <c r="F14485">
        <f t="shared" si="238"/>
        <v>409</v>
      </c>
    </row>
    <row r="14486" spans="5:6">
      <c r="E14486" t="str">
        <v>409b</v>
      </c>
      <c r="F14486">
        <f t="shared" si="238"/>
        <v>409</v>
      </c>
    </row>
    <row r="14487" spans="5:6">
      <c r="E14487" t="str">
        <v>409b</v>
      </c>
      <c r="F14487">
        <f t="shared" si="238"/>
        <v>409</v>
      </c>
    </row>
    <row r="14488" spans="5:6">
      <c r="E14488" t="str">
        <v>409b</v>
      </c>
      <c r="F14488">
        <f t="shared" si="238"/>
        <v>409</v>
      </c>
    </row>
    <row r="14489" spans="5:6">
      <c r="E14489" t="str">
        <v>409b</v>
      </c>
      <c r="F14489">
        <f t="shared" si="238"/>
        <v>409</v>
      </c>
    </row>
    <row r="14490" spans="5:6">
      <c r="E14490" t="str">
        <v>409b</v>
      </c>
      <c r="F14490">
        <f t="shared" si="238"/>
        <v>409</v>
      </c>
    </row>
    <row r="14491" spans="5:6">
      <c r="E14491" t="str">
        <v>409b</v>
      </c>
      <c r="F14491">
        <f t="shared" si="238"/>
        <v>409</v>
      </c>
    </row>
    <row r="14492" spans="5:6">
      <c r="E14492" t="str">
        <v>409b</v>
      </c>
      <c r="F14492">
        <f t="shared" si="238"/>
        <v>409</v>
      </c>
    </row>
    <row r="14493" spans="5:6">
      <c r="E14493" t="str">
        <v>409b</v>
      </c>
      <c r="F14493">
        <f t="shared" si="238"/>
        <v>409</v>
      </c>
    </row>
    <row r="14494" spans="5:6">
      <c r="E14494" t="str">
        <v>409b</v>
      </c>
      <c r="F14494">
        <f t="shared" si="238"/>
        <v>409</v>
      </c>
    </row>
    <row r="14495" spans="5:6">
      <c r="E14495" t="str">
        <v>409b</v>
      </c>
      <c r="F14495">
        <f t="shared" si="238"/>
        <v>409</v>
      </c>
    </row>
    <row r="14496" spans="5:6">
      <c r="E14496" t="str">
        <v>409b</v>
      </c>
      <c r="F14496">
        <f t="shared" si="238"/>
        <v>409</v>
      </c>
    </row>
    <row r="14497" spans="5:6">
      <c r="E14497" t="str">
        <v>409b</v>
      </c>
      <c r="F14497">
        <f t="shared" si="238"/>
        <v>409</v>
      </c>
    </row>
    <row r="14498" spans="5:6">
      <c r="E14498" t="str">
        <v>409b</v>
      </c>
      <c r="F14498">
        <f t="shared" si="238"/>
        <v>409</v>
      </c>
    </row>
    <row r="14499" spans="5:6">
      <c r="E14499" t="str">
        <v>409b</v>
      </c>
      <c r="F14499">
        <f t="shared" si="238"/>
        <v>409</v>
      </c>
    </row>
    <row r="14500" spans="5:6">
      <c r="E14500" t="str">
        <v>409b</v>
      </c>
      <c r="F14500">
        <f t="shared" si="238"/>
        <v>409</v>
      </c>
    </row>
    <row r="14501" spans="5:6">
      <c r="E14501" t="str">
        <v>409b</v>
      </c>
      <c r="F14501">
        <f t="shared" si="238"/>
        <v>409</v>
      </c>
    </row>
    <row r="14502" spans="5:6">
      <c r="E14502" t="str">
        <v>409b</v>
      </c>
      <c r="F14502">
        <f t="shared" si="238"/>
        <v>409</v>
      </c>
    </row>
    <row r="14503" spans="5:6">
      <c r="E14503" t="str">
        <v>409b</v>
      </c>
      <c r="F14503">
        <f t="shared" si="238"/>
        <v>409</v>
      </c>
    </row>
    <row r="14504" spans="5:6">
      <c r="E14504" t="str">
        <v>409b</v>
      </c>
      <c r="F14504">
        <f t="shared" si="238"/>
        <v>409</v>
      </c>
    </row>
    <row r="14505" spans="5:6">
      <c r="E14505" t="str">
        <v>409b</v>
      </c>
      <c r="F14505">
        <f t="shared" si="238"/>
        <v>409</v>
      </c>
    </row>
    <row r="14506" spans="5:6">
      <c r="E14506" t="str">
        <v>409b</v>
      </c>
      <c r="F14506">
        <f t="shared" si="238"/>
        <v>409</v>
      </c>
    </row>
    <row r="14507" spans="5:6">
      <c r="E14507" t="str">
        <v>410a</v>
      </c>
      <c r="F14507">
        <f t="shared" si="238"/>
        <v>410</v>
      </c>
    </row>
    <row r="14508" spans="5:6">
      <c r="E14508" t="str">
        <v>410a</v>
      </c>
      <c r="F14508">
        <f t="shared" si="238"/>
        <v>410</v>
      </c>
    </row>
    <row r="14509" spans="5:6">
      <c r="E14509" t="str">
        <v>410a</v>
      </c>
      <c r="F14509">
        <f t="shared" si="238"/>
        <v>410</v>
      </c>
    </row>
    <row r="14510" spans="5:6">
      <c r="E14510" t="str">
        <v>410a</v>
      </c>
      <c r="F14510">
        <f t="shared" si="238"/>
        <v>410</v>
      </c>
    </row>
    <row r="14511" spans="5:6">
      <c r="E14511" t="str">
        <v>410a</v>
      </c>
      <c r="F14511">
        <f t="shared" si="238"/>
        <v>410</v>
      </c>
    </row>
    <row r="14512" spans="5:6">
      <c r="E14512" t="str">
        <v>410a</v>
      </c>
      <c r="F14512">
        <f t="shared" si="238"/>
        <v>410</v>
      </c>
    </row>
    <row r="14513" spans="5:6">
      <c r="E14513" t="str">
        <v>410a</v>
      </c>
      <c r="F14513">
        <f t="shared" si="238"/>
        <v>410</v>
      </c>
    </row>
    <row r="14514" spans="5:6">
      <c r="E14514" t="str">
        <v>410a</v>
      </c>
      <c r="F14514">
        <f t="shared" si="238"/>
        <v>410</v>
      </c>
    </row>
    <row r="14515" spans="5:6">
      <c r="E14515" t="str">
        <v>410a</v>
      </c>
      <c r="F14515">
        <f t="shared" si="238"/>
        <v>410</v>
      </c>
    </row>
    <row r="14516" spans="5:6">
      <c r="E14516" t="str">
        <v>410a</v>
      </c>
      <c r="F14516">
        <f t="shared" si="238"/>
        <v>410</v>
      </c>
    </row>
    <row r="14517" spans="5:6">
      <c r="E14517" t="str">
        <v>410a</v>
      </c>
      <c r="F14517">
        <f t="shared" si="238"/>
        <v>410</v>
      </c>
    </row>
    <row r="14518" spans="5:6">
      <c r="E14518" t="str">
        <v>410a</v>
      </c>
      <c r="F14518">
        <f t="shared" si="238"/>
        <v>410</v>
      </c>
    </row>
    <row r="14519" spans="5:6">
      <c r="E14519" t="str">
        <v>410a</v>
      </c>
      <c r="F14519">
        <f t="shared" si="238"/>
        <v>410</v>
      </c>
    </row>
    <row r="14520" spans="5:6">
      <c r="E14520" t="str">
        <v>410a</v>
      </c>
      <c r="F14520">
        <f t="shared" si="238"/>
        <v>410</v>
      </c>
    </row>
    <row r="14521" spans="5:6">
      <c r="E14521" t="str">
        <v>410a</v>
      </c>
      <c r="F14521">
        <f t="shared" si="238"/>
        <v>410</v>
      </c>
    </row>
    <row r="14522" spans="5:6">
      <c r="E14522" t="str">
        <v>410a</v>
      </c>
      <c r="F14522">
        <f t="shared" si="238"/>
        <v>410</v>
      </c>
    </row>
    <row r="14523" spans="5:6">
      <c r="E14523" t="str">
        <v>410a</v>
      </c>
      <c r="F14523">
        <f t="shared" si="238"/>
        <v>410</v>
      </c>
    </row>
    <row r="14524" spans="5:6">
      <c r="E14524" t="str">
        <v>410a</v>
      </c>
      <c r="F14524">
        <f t="shared" si="238"/>
        <v>410</v>
      </c>
    </row>
    <row r="14525" spans="5:6">
      <c r="E14525" t="str">
        <v>410a</v>
      </c>
      <c r="F14525">
        <f t="shared" si="238"/>
        <v>410</v>
      </c>
    </row>
    <row r="14526" spans="5:6">
      <c r="E14526" t="str">
        <v>410a</v>
      </c>
      <c r="F14526">
        <f t="shared" si="238"/>
        <v>410</v>
      </c>
    </row>
    <row r="14527" spans="5:6">
      <c r="E14527" t="str">
        <v>410a</v>
      </c>
      <c r="F14527">
        <f t="shared" si="238"/>
        <v>410</v>
      </c>
    </row>
    <row r="14528" spans="5:6">
      <c r="E14528" t="str">
        <v>410a</v>
      </c>
      <c r="F14528">
        <f t="shared" si="238"/>
        <v>410</v>
      </c>
    </row>
    <row r="14529" spans="5:6">
      <c r="E14529" t="str">
        <v>410a</v>
      </c>
      <c r="F14529">
        <f t="shared" si="238"/>
        <v>410</v>
      </c>
    </row>
    <row r="14530" spans="5:6">
      <c r="E14530" t="str">
        <v>410b</v>
      </c>
      <c r="F14530">
        <f t="shared" si="238"/>
        <v>410</v>
      </c>
    </row>
    <row r="14531" spans="5:6">
      <c r="E14531" t="str">
        <v>410b</v>
      </c>
      <c r="F14531">
        <f t="shared" ref="F14531:F14594" si="239">VALUE(LEFT(E14531,LEN(E14531)-1))</f>
        <v>410</v>
      </c>
    </row>
    <row r="14532" spans="5:6">
      <c r="E14532" t="str">
        <v>410b</v>
      </c>
      <c r="F14532">
        <f t="shared" si="239"/>
        <v>410</v>
      </c>
    </row>
    <row r="14533" spans="5:6">
      <c r="E14533" t="str">
        <v>410b</v>
      </c>
      <c r="F14533">
        <f t="shared" si="239"/>
        <v>410</v>
      </c>
    </row>
    <row r="14534" spans="5:6">
      <c r="E14534" t="str">
        <v>410b</v>
      </c>
      <c r="F14534">
        <f t="shared" si="239"/>
        <v>410</v>
      </c>
    </row>
    <row r="14535" spans="5:6">
      <c r="E14535" t="str">
        <v>410b</v>
      </c>
      <c r="F14535">
        <f t="shared" si="239"/>
        <v>410</v>
      </c>
    </row>
    <row r="14536" spans="5:6">
      <c r="E14536" t="str">
        <v>410b</v>
      </c>
      <c r="F14536">
        <f t="shared" si="239"/>
        <v>410</v>
      </c>
    </row>
    <row r="14537" spans="5:6">
      <c r="E14537" t="str">
        <v>410b</v>
      </c>
      <c r="F14537">
        <f t="shared" si="239"/>
        <v>410</v>
      </c>
    </row>
    <row r="14538" spans="5:6">
      <c r="E14538" t="str">
        <v>410b</v>
      </c>
      <c r="F14538">
        <f t="shared" si="239"/>
        <v>410</v>
      </c>
    </row>
    <row r="14539" spans="5:6">
      <c r="E14539" t="str">
        <v>410b</v>
      </c>
      <c r="F14539">
        <f t="shared" si="239"/>
        <v>410</v>
      </c>
    </row>
    <row r="14540" spans="5:6">
      <c r="E14540" t="str">
        <v>410b</v>
      </c>
      <c r="F14540">
        <f t="shared" si="239"/>
        <v>410</v>
      </c>
    </row>
    <row r="14541" spans="5:6">
      <c r="E14541" t="str">
        <v>410b</v>
      </c>
      <c r="F14541">
        <f t="shared" si="239"/>
        <v>410</v>
      </c>
    </row>
    <row r="14542" spans="5:6">
      <c r="E14542" t="str">
        <v>410b</v>
      </c>
      <c r="F14542">
        <f t="shared" si="239"/>
        <v>410</v>
      </c>
    </row>
    <row r="14543" spans="5:6">
      <c r="E14543" t="str">
        <v>410b</v>
      </c>
      <c r="F14543">
        <f t="shared" si="239"/>
        <v>410</v>
      </c>
    </row>
    <row r="14544" spans="5:6">
      <c r="E14544" t="str">
        <v>410b</v>
      </c>
      <c r="F14544">
        <f t="shared" si="239"/>
        <v>410</v>
      </c>
    </row>
    <row r="14545" spans="5:6">
      <c r="E14545" t="str">
        <v>410b</v>
      </c>
      <c r="F14545">
        <f t="shared" si="239"/>
        <v>410</v>
      </c>
    </row>
    <row r="14546" spans="5:6">
      <c r="E14546" t="str">
        <v>410b</v>
      </c>
      <c r="F14546">
        <f t="shared" si="239"/>
        <v>410</v>
      </c>
    </row>
    <row r="14547" spans="5:6">
      <c r="E14547" t="str">
        <v>410b</v>
      </c>
      <c r="F14547">
        <f t="shared" si="239"/>
        <v>410</v>
      </c>
    </row>
    <row r="14548" spans="5:6">
      <c r="E14548" t="str">
        <v>410b</v>
      </c>
      <c r="F14548">
        <f t="shared" si="239"/>
        <v>410</v>
      </c>
    </row>
    <row r="14549" spans="5:6">
      <c r="E14549" t="str">
        <v>410b</v>
      </c>
      <c r="F14549">
        <f t="shared" si="239"/>
        <v>410</v>
      </c>
    </row>
    <row r="14550" spans="5:6">
      <c r="E14550" t="str">
        <v>410b</v>
      </c>
      <c r="F14550">
        <f t="shared" si="239"/>
        <v>410</v>
      </c>
    </row>
    <row r="14551" spans="5:6">
      <c r="E14551" t="str">
        <v>410b</v>
      </c>
      <c r="F14551">
        <f t="shared" si="239"/>
        <v>410</v>
      </c>
    </row>
    <row r="14552" spans="5:6">
      <c r="E14552" t="str">
        <v>410b</v>
      </c>
      <c r="F14552">
        <f t="shared" si="239"/>
        <v>410</v>
      </c>
    </row>
    <row r="14553" spans="5:6">
      <c r="E14553" t="str">
        <v>410b</v>
      </c>
      <c r="F14553">
        <f t="shared" si="239"/>
        <v>410</v>
      </c>
    </row>
    <row r="14554" spans="5:6">
      <c r="E14554" t="str">
        <v>410b</v>
      </c>
      <c r="F14554">
        <f t="shared" si="239"/>
        <v>410</v>
      </c>
    </row>
    <row r="14555" spans="5:6">
      <c r="E14555" t="str">
        <v>410b</v>
      </c>
      <c r="F14555">
        <f t="shared" si="239"/>
        <v>410</v>
      </c>
    </row>
    <row r="14556" spans="5:6">
      <c r="E14556" t="str">
        <v>410b</v>
      </c>
      <c r="F14556">
        <f t="shared" si="239"/>
        <v>410</v>
      </c>
    </row>
    <row r="14557" spans="5:6">
      <c r="E14557" t="str">
        <v>410b</v>
      </c>
      <c r="F14557">
        <f t="shared" si="239"/>
        <v>410</v>
      </c>
    </row>
    <row r="14558" spans="5:6">
      <c r="E14558" t="str">
        <v>410b</v>
      </c>
      <c r="F14558">
        <f t="shared" si="239"/>
        <v>410</v>
      </c>
    </row>
    <row r="14559" spans="5:6">
      <c r="E14559" t="str">
        <v>410b</v>
      </c>
      <c r="F14559">
        <f t="shared" si="239"/>
        <v>410</v>
      </c>
    </row>
    <row r="14560" spans="5:6">
      <c r="E14560" t="str">
        <v>410b</v>
      </c>
      <c r="F14560">
        <f t="shared" si="239"/>
        <v>410</v>
      </c>
    </row>
    <row r="14561" spans="5:6">
      <c r="E14561" t="str">
        <v>410b</v>
      </c>
      <c r="F14561">
        <f t="shared" si="239"/>
        <v>410</v>
      </c>
    </row>
    <row r="14562" spans="5:6">
      <c r="E14562" t="str">
        <v>410b</v>
      </c>
      <c r="F14562">
        <f t="shared" si="239"/>
        <v>410</v>
      </c>
    </row>
    <row r="14563" spans="5:6">
      <c r="E14563" t="str">
        <v>410b</v>
      </c>
      <c r="F14563">
        <f t="shared" si="239"/>
        <v>410</v>
      </c>
    </row>
    <row r="14564" spans="5:6">
      <c r="E14564" t="str">
        <v>410b</v>
      </c>
      <c r="F14564">
        <f t="shared" si="239"/>
        <v>410</v>
      </c>
    </row>
    <row r="14565" spans="5:6">
      <c r="E14565" t="str">
        <v>410b</v>
      </c>
      <c r="F14565">
        <f t="shared" si="239"/>
        <v>410</v>
      </c>
    </row>
    <row r="14566" spans="5:6">
      <c r="E14566" t="str">
        <v>410b</v>
      </c>
      <c r="F14566">
        <f t="shared" si="239"/>
        <v>410</v>
      </c>
    </row>
    <row r="14567" spans="5:6">
      <c r="E14567" t="str">
        <v>410b</v>
      </c>
      <c r="F14567">
        <f t="shared" si="239"/>
        <v>410</v>
      </c>
    </row>
    <row r="14568" spans="5:6">
      <c r="E14568" t="str">
        <v>410b</v>
      </c>
      <c r="F14568">
        <f t="shared" si="239"/>
        <v>410</v>
      </c>
    </row>
    <row r="14569" spans="5:6">
      <c r="E14569" t="str">
        <v>410b</v>
      </c>
      <c r="F14569">
        <f t="shared" si="239"/>
        <v>410</v>
      </c>
    </row>
    <row r="14570" spans="5:6">
      <c r="E14570" t="str">
        <v>411a</v>
      </c>
      <c r="F14570">
        <f t="shared" si="239"/>
        <v>411</v>
      </c>
    </row>
    <row r="14571" spans="5:6">
      <c r="E14571" t="str">
        <v>411a</v>
      </c>
      <c r="F14571">
        <f t="shared" si="239"/>
        <v>411</v>
      </c>
    </row>
    <row r="14572" spans="5:6">
      <c r="E14572" t="str">
        <v>411a</v>
      </c>
      <c r="F14572">
        <f t="shared" si="239"/>
        <v>411</v>
      </c>
    </row>
    <row r="14573" spans="5:6">
      <c r="E14573" t="str">
        <v>411a</v>
      </c>
      <c r="F14573">
        <f t="shared" si="239"/>
        <v>411</v>
      </c>
    </row>
    <row r="14574" spans="5:6">
      <c r="E14574" t="str">
        <v>411a</v>
      </c>
      <c r="F14574">
        <f t="shared" si="239"/>
        <v>411</v>
      </c>
    </row>
    <row r="14575" spans="5:6">
      <c r="E14575" t="str">
        <v>411a</v>
      </c>
      <c r="F14575">
        <f t="shared" si="239"/>
        <v>411</v>
      </c>
    </row>
    <row r="14576" spans="5:6">
      <c r="E14576" t="str">
        <v>411a</v>
      </c>
      <c r="F14576">
        <f t="shared" si="239"/>
        <v>411</v>
      </c>
    </row>
    <row r="14577" spans="5:6">
      <c r="E14577" t="str">
        <v>411a</v>
      </c>
      <c r="F14577">
        <f t="shared" si="239"/>
        <v>411</v>
      </c>
    </row>
    <row r="14578" spans="5:6">
      <c r="E14578" t="str">
        <v>411a</v>
      </c>
      <c r="F14578">
        <f t="shared" si="239"/>
        <v>411</v>
      </c>
    </row>
    <row r="14579" spans="5:6">
      <c r="E14579" t="str">
        <v>411a</v>
      </c>
      <c r="F14579">
        <f t="shared" si="239"/>
        <v>411</v>
      </c>
    </row>
    <row r="14580" spans="5:6">
      <c r="E14580" t="str">
        <v>411a</v>
      </c>
      <c r="F14580">
        <f t="shared" si="239"/>
        <v>411</v>
      </c>
    </row>
    <row r="14581" spans="5:6">
      <c r="E14581" t="str">
        <v>411a</v>
      </c>
      <c r="F14581">
        <f t="shared" si="239"/>
        <v>411</v>
      </c>
    </row>
    <row r="14582" spans="5:6">
      <c r="E14582" t="str">
        <v>411a</v>
      </c>
      <c r="F14582">
        <f t="shared" si="239"/>
        <v>411</v>
      </c>
    </row>
    <row r="14583" spans="5:6">
      <c r="E14583" t="str">
        <v>411a</v>
      </c>
      <c r="F14583">
        <f t="shared" si="239"/>
        <v>411</v>
      </c>
    </row>
    <row r="14584" spans="5:6">
      <c r="E14584" t="str">
        <v>411a</v>
      </c>
      <c r="F14584">
        <f t="shared" si="239"/>
        <v>411</v>
      </c>
    </row>
    <row r="14585" spans="5:6">
      <c r="E14585" t="str">
        <v>411a</v>
      </c>
      <c r="F14585">
        <f t="shared" si="239"/>
        <v>411</v>
      </c>
    </row>
    <row r="14586" spans="5:6">
      <c r="E14586" t="str">
        <v>411a</v>
      </c>
      <c r="F14586">
        <f t="shared" si="239"/>
        <v>411</v>
      </c>
    </row>
    <row r="14587" spans="5:6">
      <c r="E14587" t="str">
        <v>411a</v>
      </c>
      <c r="F14587">
        <f t="shared" si="239"/>
        <v>411</v>
      </c>
    </row>
    <row r="14588" spans="5:6">
      <c r="E14588" t="str">
        <v>411a</v>
      </c>
      <c r="F14588">
        <f t="shared" si="239"/>
        <v>411</v>
      </c>
    </row>
    <row r="14589" spans="5:6">
      <c r="E14589" t="str">
        <v>411a</v>
      </c>
      <c r="F14589">
        <f t="shared" si="239"/>
        <v>411</v>
      </c>
    </row>
    <row r="14590" spans="5:6">
      <c r="E14590" t="str">
        <v>411a</v>
      </c>
      <c r="F14590">
        <f t="shared" si="239"/>
        <v>411</v>
      </c>
    </row>
    <row r="14591" spans="5:6">
      <c r="E14591" t="str">
        <v>411a</v>
      </c>
      <c r="F14591">
        <f t="shared" si="239"/>
        <v>411</v>
      </c>
    </row>
    <row r="14592" spans="5:6">
      <c r="E14592" t="str">
        <v>411a</v>
      </c>
      <c r="F14592">
        <f t="shared" si="239"/>
        <v>411</v>
      </c>
    </row>
    <row r="14593" spans="5:6">
      <c r="E14593" t="str">
        <v>411a</v>
      </c>
      <c r="F14593">
        <f t="shared" si="239"/>
        <v>411</v>
      </c>
    </row>
    <row r="14594" spans="5:6">
      <c r="E14594" t="str">
        <v>411a</v>
      </c>
      <c r="F14594">
        <f t="shared" si="239"/>
        <v>411</v>
      </c>
    </row>
    <row r="14595" spans="5:6">
      <c r="E14595" t="str">
        <v>411a</v>
      </c>
      <c r="F14595">
        <f t="shared" ref="F14595:F14658" si="240">VALUE(LEFT(E14595,LEN(E14595)-1))</f>
        <v>411</v>
      </c>
    </row>
    <row r="14596" spans="5:6">
      <c r="E14596" t="str">
        <v>411a</v>
      </c>
      <c r="F14596">
        <f t="shared" si="240"/>
        <v>411</v>
      </c>
    </row>
    <row r="14597" spans="5:6">
      <c r="E14597" t="str">
        <v>411a</v>
      </c>
      <c r="F14597">
        <f t="shared" si="240"/>
        <v>411</v>
      </c>
    </row>
    <row r="14598" spans="5:6">
      <c r="E14598" t="str">
        <v>411a</v>
      </c>
      <c r="F14598">
        <f t="shared" si="240"/>
        <v>411</v>
      </c>
    </row>
    <row r="14599" spans="5:6">
      <c r="E14599" t="str">
        <v>411a</v>
      </c>
      <c r="F14599">
        <f t="shared" si="240"/>
        <v>411</v>
      </c>
    </row>
    <row r="14600" spans="5:6">
      <c r="E14600" t="str">
        <v>411a</v>
      </c>
      <c r="F14600">
        <f t="shared" si="240"/>
        <v>411</v>
      </c>
    </row>
    <row r="14601" spans="5:6">
      <c r="E14601" t="str">
        <v>411a</v>
      </c>
      <c r="F14601">
        <f t="shared" si="240"/>
        <v>411</v>
      </c>
    </row>
    <row r="14602" spans="5:6">
      <c r="E14602" t="str">
        <v>411a</v>
      </c>
      <c r="F14602">
        <f t="shared" si="240"/>
        <v>411</v>
      </c>
    </row>
    <row r="14603" spans="5:6">
      <c r="E14603" t="str">
        <v>411a</v>
      </c>
      <c r="F14603">
        <f t="shared" si="240"/>
        <v>411</v>
      </c>
    </row>
    <row r="14604" spans="5:6">
      <c r="E14604" t="str">
        <v>411a</v>
      </c>
      <c r="F14604">
        <f t="shared" si="240"/>
        <v>411</v>
      </c>
    </row>
    <row r="14605" spans="5:6">
      <c r="E14605" t="str">
        <v>411a</v>
      </c>
      <c r="F14605">
        <f t="shared" si="240"/>
        <v>411</v>
      </c>
    </row>
    <row r="14606" spans="5:6">
      <c r="E14606" t="str">
        <v>411a</v>
      </c>
      <c r="F14606">
        <f t="shared" si="240"/>
        <v>411</v>
      </c>
    </row>
    <row r="14607" spans="5:6">
      <c r="E14607" t="str">
        <v>411a</v>
      </c>
      <c r="F14607">
        <f t="shared" si="240"/>
        <v>411</v>
      </c>
    </row>
    <row r="14608" spans="5:6">
      <c r="E14608" t="str">
        <v>411a</v>
      </c>
      <c r="F14608">
        <f t="shared" si="240"/>
        <v>411</v>
      </c>
    </row>
    <row r="14609" spans="5:6">
      <c r="E14609" t="str">
        <v>411a</v>
      </c>
      <c r="F14609">
        <f t="shared" si="240"/>
        <v>411</v>
      </c>
    </row>
    <row r="14610" spans="5:6">
      <c r="E14610" t="str">
        <v>411a</v>
      </c>
      <c r="F14610">
        <f t="shared" si="240"/>
        <v>411</v>
      </c>
    </row>
    <row r="14611" spans="5:6">
      <c r="E14611" t="str">
        <v>411a</v>
      </c>
      <c r="F14611">
        <f t="shared" si="240"/>
        <v>411</v>
      </c>
    </row>
    <row r="14612" spans="5:6">
      <c r="E14612" t="str">
        <v>411a</v>
      </c>
      <c r="F14612">
        <f t="shared" si="240"/>
        <v>411</v>
      </c>
    </row>
    <row r="14613" spans="5:6">
      <c r="E14613" t="str">
        <v>411a</v>
      </c>
      <c r="F14613">
        <f t="shared" si="240"/>
        <v>411</v>
      </c>
    </row>
    <row r="14614" spans="5:6">
      <c r="E14614" t="str">
        <v>411a</v>
      </c>
      <c r="F14614">
        <f t="shared" si="240"/>
        <v>411</v>
      </c>
    </row>
    <row r="14615" spans="5:6">
      <c r="E14615" t="str">
        <v>451a</v>
      </c>
      <c r="F14615">
        <f t="shared" si="240"/>
        <v>451</v>
      </c>
    </row>
    <row r="14616" spans="5:6">
      <c r="E14616" t="str">
        <v>451a</v>
      </c>
      <c r="F14616">
        <f t="shared" si="240"/>
        <v>451</v>
      </c>
    </row>
    <row r="14617" spans="5:6">
      <c r="E14617" t="str">
        <v>451a</v>
      </c>
      <c r="F14617">
        <f t="shared" si="240"/>
        <v>451</v>
      </c>
    </row>
    <row r="14618" spans="5:6">
      <c r="E14618" t="str">
        <v>451a</v>
      </c>
      <c r="F14618">
        <f t="shared" si="240"/>
        <v>451</v>
      </c>
    </row>
    <row r="14619" spans="5:6">
      <c r="E14619" t="str">
        <v>451a</v>
      </c>
      <c r="F14619">
        <f t="shared" si="240"/>
        <v>451</v>
      </c>
    </row>
    <row r="14620" spans="5:6">
      <c r="E14620" t="str">
        <v>451a</v>
      </c>
      <c r="F14620">
        <f t="shared" si="240"/>
        <v>451</v>
      </c>
    </row>
    <row r="14621" spans="5:6">
      <c r="E14621" t="str">
        <v>451a</v>
      </c>
      <c r="F14621">
        <f t="shared" si="240"/>
        <v>451</v>
      </c>
    </row>
    <row r="14622" spans="5:6">
      <c r="E14622" t="str">
        <v>451a</v>
      </c>
      <c r="F14622">
        <f t="shared" si="240"/>
        <v>451</v>
      </c>
    </row>
    <row r="14623" spans="5:6">
      <c r="E14623" t="str">
        <v>451a</v>
      </c>
      <c r="F14623">
        <f t="shared" si="240"/>
        <v>451</v>
      </c>
    </row>
    <row r="14624" spans="5:6">
      <c r="E14624" t="str">
        <v>451a</v>
      </c>
      <c r="F14624">
        <f t="shared" si="240"/>
        <v>451</v>
      </c>
    </row>
    <row r="14625" spans="5:6">
      <c r="E14625" t="str">
        <v>451a</v>
      </c>
      <c r="F14625">
        <f t="shared" si="240"/>
        <v>451</v>
      </c>
    </row>
    <row r="14626" spans="5:6">
      <c r="E14626" t="str">
        <v>451a</v>
      </c>
      <c r="F14626">
        <f t="shared" si="240"/>
        <v>451</v>
      </c>
    </row>
    <row r="14627" spans="5:6">
      <c r="E14627" t="str">
        <v>451a</v>
      </c>
      <c r="F14627">
        <f t="shared" si="240"/>
        <v>451</v>
      </c>
    </row>
    <row r="14628" spans="5:6">
      <c r="E14628" t="str">
        <v>451a</v>
      </c>
      <c r="F14628">
        <f t="shared" si="240"/>
        <v>451</v>
      </c>
    </row>
    <row r="14629" spans="5:6">
      <c r="E14629" t="str">
        <v>451a</v>
      </c>
      <c r="F14629">
        <f t="shared" si="240"/>
        <v>451</v>
      </c>
    </row>
    <row r="14630" spans="5:6">
      <c r="E14630" t="str">
        <v>451a</v>
      </c>
      <c r="F14630">
        <f t="shared" si="240"/>
        <v>451</v>
      </c>
    </row>
    <row r="14631" spans="5:6">
      <c r="E14631" t="str">
        <v>451a</v>
      </c>
      <c r="F14631">
        <f t="shared" si="240"/>
        <v>451</v>
      </c>
    </row>
    <row r="14632" spans="5:6">
      <c r="E14632" t="str">
        <v>451a</v>
      </c>
      <c r="F14632">
        <f t="shared" si="240"/>
        <v>451</v>
      </c>
    </row>
    <row r="14633" spans="5:6">
      <c r="E14633" t="str">
        <v>451a</v>
      </c>
      <c r="F14633">
        <f t="shared" si="240"/>
        <v>451</v>
      </c>
    </row>
    <row r="14634" spans="5:6">
      <c r="E14634" t="str">
        <v>451a</v>
      </c>
      <c r="F14634">
        <f t="shared" si="240"/>
        <v>451</v>
      </c>
    </row>
    <row r="14635" spans="5:6">
      <c r="E14635" t="str">
        <v>451a</v>
      </c>
      <c r="F14635">
        <f t="shared" si="240"/>
        <v>451</v>
      </c>
    </row>
    <row r="14636" spans="5:6">
      <c r="E14636" t="str">
        <v>451a</v>
      </c>
      <c r="F14636">
        <f t="shared" si="240"/>
        <v>451</v>
      </c>
    </row>
    <row r="14637" spans="5:6">
      <c r="E14637" t="str">
        <v>451a</v>
      </c>
      <c r="F14637">
        <f t="shared" si="240"/>
        <v>451</v>
      </c>
    </row>
    <row r="14638" spans="5:6">
      <c r="E14638" t="str">
        <v>451a</v>
      </c>
      <c r="F14638">
        <f t="shared" si="240"/>
        <v>451</v>
      </c>
    </row>
    <row r="14639" spans="5:6">
      <c r="E14639" t="str">
        <v>451a</v>
      </c>
      <c r="F14639">
        <f t="shared" si="240"/>
        <v>451</v>
      </c>
    </row>
    <row r="14640" spans="5:6">
      <c r="E14640" t="str">
        <v>451a</v>
      </c>
      <c r="F14640">
        <f t="shared" si="240"/>
        <v>451</v>
      </c>
    </row>
    <row r="14641" spans="5:6">
      <c r="E14641" t="str">
        <v>451a</v>
      </c>
      <c r="F14641">
        <f t="shared" si="240"/>
        <v>451</v>
      </c>
    </row>
    <row r="14642" spans="5:6">
      <c r="E14642" t="str">
        <v>451a</v>
      </c>
      <c r="F14642">
        <f t="shared" si="240"/>
        <v>451</v>
      </c>
    </row>
    <row r="14643" spans="5:6">
      <c r="E14643" t="str">
        <v>451a</v>
      </c>
      <c r="F14643">
        <f t="shared" si="240"/>
        <v>451</v>
      </c>
    </row>
    <row r="14644" spans="5:6">
      <c r="E14644" t="str">
        <v>451a</v>
      </c>
      <c r="F14644">
        <f t="shared" si="240"/>
        <v>451</v>
      </c>
    </row>
    <row r="14645" spans="5:6">
      <c r="E14645" t="str">
        <v>451a</v>
      </c>
      <c r="F14645">
        <f t="shared" si="240"/>
        <v>451</v>
      </c>
    </row>
    <row r="14646" spans="5:6">
      <c r="E14646" t="str">
        <v>451a</v>
      </c>
      <c r="F14646">
        <f t="shared" si="240"/>
        <v>451</v>
      </c>
    </row>
    <row r="14647" spans="5:6">
      <c r="E14647" t="str">
        <v>451a</v>
      </c>
      <c r="F14647">
        <f t="shared" si="240"/>
        <v>451</v>
      </c>
    </row>
    <row r="14648" spans="5:6">
      <c r="E14648" t="str">
        <v>451a</v>
      </c>
      <c r="F14648">
        <f t="shared" si="240"/>
        <v>451</v>
      </c>
    </row>
    <row r="14649" spans="5:6">
      <c r="E14649" t="str">
        <v>451a</v>
      </c>
      <c r="F14649">
        <f t="shared" si="240"/>
        <v>451</v>
      </c>
    </row>
    <row r="14650" spans="5:6">
      <c r="E14650" t="str">
        <v>451a</v>
      </c>
      <c r="F14650">
        <f t="shared" si="240"/>
        <v>451</v>
      </c>
    </row>
    <row r="14651" spans="5:6">
      <c r="E14651" t="str">
        <v>451a</v>
      </c>
      <c r="F14651">
        <f t="shared" si="240"/>
        <v>451</v>
      </c>
    </row>
    <row r="14652" spans="5:6">
      <c r="E14652" t="str">
        <v>451a</v>
      </c>
      <c r="F14652">
        <f t="shared" si="240"/>
        <v>451</v>
      </c>
    </row>
    <row r="14653" spans="5:6">
      <c r="E14653" t="str">
        <v>451a</v>
      </c>
      <c r="F14653">
        <f t="shared" si="240"/>
        <v>451</v>
      </c>
    </row>
    <row r="14654" spans="5:6">
      <c r="E14654" t="str">
        <v>451a</v>
      </c>
      <c r="F14654">
        <f t="shared" si="240"/>
        <v>451</v>
      </c>
    </row>
    <row r="14655" spans="5:6">
      <c r="E14655" t="str">
        <v>451a</v>
      </c>
      <c r="F14655">
        <f t="shared" si="240"/>
        <v>451</v>
      </c>
    </row>
    <row r="14656" spans="5:6">
      <c r="E14656" t="str">
        <v>451a</v>
      </c>
      <c r="F14656">
        <f t="shared" si="240"/>
        <v>451</v>
      </c>
    </row>
    <row r="14657" spans="5:6">
      <c r="E14657" t="str">
        <v>451a</v>
      </c>
      <c r="F14657">
        <f t="shared" si="240"/>
        <v>451</v>
      </c>
    </row>
    <row r="14658" spans="5:6">
      <c r="E14658" t="str">
        <v>451a</v>
      </c>
      <c r="F14658">
        <f t="shared" si="240"/>
        <v>451</v>
      </c>
    </row>
    <row r="14659" spans="5:6">
      <c r="E14659" t="str">
        <v>451a</v>
      </c>
      <c r="F14659">
        <f t="shared" ref="F14659:F14722" si="241">VALUE(LEFT(E14659,LEN(E14659)-1))</f>
        <v>451</v>
      </c>
    </row>
    <row r="14660" spans="5:6">
      <c r="E14660" t="str">
        <v>451a</v>
      </c>
      <c r="F14660">
        <f t="shared" si="241"/>
        <v>451</v>
      </c>
    </row>
    <row r="14661" spans="5:6">
      <c r="E14661" t="str">
        <v>451b</v>
      </c>
      <c r="F14661">
        <f t="shared" si="241"/>
        <v>451</v>
      </c>
    </row>
    <row r="14662" spans="5:6">
      <c r="E14662" t="str">
        <v>451b</v>
      </c>
      <c r="F14662">
        <f t="shared" si="241"/>
        <v>451</v>
      </c>
    </row>
    <row r="14663" spans="5:6">
      <c r="E14663" t="str">
        <v>451b</v>
      </c>
      <c r="F14663">
        <f t="shared" si="241"/>
        <v>451</v>
      </c>
    </row>
    <row r="14664" spans="5:6">
      <c r="E14664" t="str">
        <v>451b</v>
      </c>
      <c r="F14664">
        <f t="shared" si="241"/>
        <v>451</v>
      </c>
    </row>
    <row r="14665" spans="5:6">
      <c r="E14665" t="str">
        <v>451b</v>
      </c>
      <c r="F14665">
        <f t="shared" si="241"/>
        <v>451</v>
      </c>
    </row>
    <row r="14666" spans="5:6">
      <c r="E14666" t="str">
        <v>451b</v>
      </c>
      <c r="F14666">
        <f t="shared" si="241"/>
        <v>451</v>
      </c>
    </row>
    <row r="14667" spans="5:6">
      <c r="E14667" t="str">
        <v>451b</v>
      </c>
      <c r="F14667">
        <f t="shared" si="241"/>
        <v>451</v>
      </c>
    </row>
    <row r="14668" spans="5:6">
      <c r="E14668" t="str">
        <v>451b</v>
      </c>
      <c r="F14668">
        <f t="shared" si="241"/>
        <v>451</v>
      </c>
    </row>
    <row r="14669" spans="5:6">
      <c r="E14669" t="str">
        <v>451b</v>
      </c>
      <c r="F14669">
        <f t="shared" si="241"/>
        <v>451</v>
      </c>
    </row>
    <row r="14670" spans="5:6">
      <c r="E14670" t="str">
        <v>451b</v>
      </c>
      <c r="F14670">
        <f t="shared" si="241"/>
        <v>451</v>
      </c>
    </row>
    <row r="14671" spans="5:6">
      <c r="E14671" t="str">
        <v>451b</v>
      </c>
      <c r="F14671">
        <f t="shared" si="241"/>
        <v>451</v>
      </c>
    </row>
    <row r="14672" spans="5:6">
      <c r="E14672" t="str">
        <v>451b</v>
      </c>
      <c r="F14672">
        <f t="shared" si="241"/>
        <v>451</v>
      </c>
    </row>
    <row r="14673" spans="5:6">
      <c r="E14673" t="str">
        <v>451b</v>
      </c>
      <c r="F14673">
        <f t="shared" si="241"/>
        <v>451</v>
      </c>
    </row>
    <row r="14674" spans="5:6">
      <c r="E14674" t="str">
        <v>451b</v>
      </c>
      <c r="F14674">
        <f t="shared" si="241"/>
        <v>451</v>
      </c>
    </row>
    <row r="14675" spans="5:6">
      <c r="E14675" t="str">
        <v>451b</v>
      </c>
      <c r="F14675">
        <f t="shared" si="241"/>
        <v>451</v>
      </c>
    </row>
    <row r="14676" spans="5:6">
      <c r="E14676" t="str">
        <v>451b</v>
      </c>
      <c r="F14676">
        <f t="shared" si="241"/>
        <v>451</v>
      </c>
    </row>
    <row r="14677" spans="5:6">
      <c r="E14677" t="str">
        <v>451b</v>
      </c>
      <c r="F14677">
        <f t="shared" si="241"/>
        <v>451</v>
      </c>
    </row>
    <row r="14678" spans="5:6">
      <c r="E14678" t="str">
        <v>451b</v>
      </c>
      <c r="F14678">
        <f t="shared" si="241"/>
        <v>451</v>
      </c>
    </row>
    <row r="14679" spans="5:6">
      <c r="E14679" t="str">
        <v>451b</v>
      </c>
      <c r="F14679">
        <f t="shared" si="241"/>
        <v>451</v>
      </c>
    </row>
    <row r="14680" spans="5:6">
      <c r="E14680" t="str">
        <v>451b</v>
      </c>
      <c r="F14680">
        <f t="shared" si="241"/>
        <v>451</v>
      </c>
    </row>
    <row r="14681" spans="5:6">
      <c r="E14681" t="str">
        <v>451b</v>
      </c>
      <c r="F14681">
        <f t="shared" si="241"/>
        <v>451</v>
      </c>
    </row>
    <row r="14682" spans="5:6">
      <c r="E14682" t="str">
        <v>451b</v>
      </c>
      <c r="F14682">
        <f t="shared" si="241"/>
        <v>451</v>
      </c>
    </row>
    <row r="14683" spans="5:6">
      <c r="E14683" t="str">
        <v>451b</v>
      </c>
      <c r="F14683">
        <f t="shared" si="241"/>
        <v>451</v>
      </c>
    </row>
    <row r="14684" spans="5:6">
      <c r="E14684" t="str">
        <v>451b</v>
      </c>
      <c r="F14684">
        <f t="shared" si="241"/>
        <v>451</v>
      </c>
    </row>
    <row r="14685" spans="5:6">
      <c r="E14685" t="str">
        <v>451b</v>
      </c>
      <c r="F14685">
        <f t="shared" si="241"/>
        <v>451</v>
      </c>
    </row>
    <row r="14686" spans="5:6">
      <c r="E14686" t="str">
        <v>451b</v>
      </c>
      <c r="F14686">
        <f t="shared" si="241"/>
        <v>451</v>
      </c>
    </row>
    <row r="14687" spans="5:6">
      <c r="E14687" t="str">
        <v>451b</v>
      </c>
      <c r="F14687">
        <f t="shared" si="241"/>
        <v>451</v>
      </c>
    </row>
    <row r="14688" spans="5:6">
      <c r="E14688" t="str">
        <v>451b</v>
      </c>
      <c r="F14688">
        <f t="shared" si="241"/>
        <v>451</v>
      </c>
    </row>
    <row r="14689" spans="5:6">
      <c r="E14689" t="str">
        <v>451b</v>
      </c>
      <c r="F14689">
        <f t="shared" si="241"/>
        <v>451</v>
      </c>
    </row>
    <row r="14690" spans="5:6">
      <c r="E14690" t="str">
        <v>451b</v>
      </c>
      <c r="F14690">
        <f t="shared" si="241"/>
        <v>451</v>
      </c>
    </row>
    <row r="14691" spans="5:6">
      <c r="E14691" t="str">
        <v>451b</v>
      </c>
      <c r="F14691">
        <f t="shared" si="241"/>
        <v>451</v>
      </c>
    </row>
    <row r="14692" spans="5:6">
      <c r="E14692" t="str">
        <v>451b</v>
      </c>
      <c r="F14692">
        <f t="shared" si="241"/>
        <v>451</v>
      </c>
    </row>
    <row r="14693" spans="5:6">
      <c r="E14693" t="str">
        <v>451b</v>
      </c>
      <c r="F14693">
        <f t="shared" si="241"/>
        <v>451</v>
      </c>
    </row>
    <row r="14694" spans="5:6">
      <c r="E14694" t="str">
        <v>451b</v>
      </c>
      <c r="F14694">
        <f t="shared" si="241"/>
        <v>451</v>
      </c>
    </row>
    <row r="14695" spans="5:6">
      <c r="E14695" t="str">
        <v>451b</v>
      </c>
      <c r="F14695">
        <f t="shared" si="241"/>
        <v>451</v>
      </c>
    </row>
    <row r="14696" spans="5:6">
      <c r="E14696" t="str">
        <v>451b</v>
      </c>
      <c r="F14696">
        <f t="shared" si="241"/>
        <v>451</v>
      </c>
    </row>
    <row r="14697" spans="5:6">
      <c r="E14697" t="str">
        <v>451b</v>
      </c>
      <c r="F14697">
        <f t="shared" si="241"/>
        <v>451</v>
      </c>
    </row>
    <row r="14698" spans="5:6">
      <c r="E14698" t="str">
        <v>451b</v>
      </c>
      <c r="F14698">
        <f t="shared" si="241"/>
        <v>451</v>
      </c>
    </row>
    <row r="14699" spans="5:6">
      <c r="E14699" t="str">
        <v>451b</v>
      </c>
      <c r="F14699">
        <f t="shared" si="241"/>
        <v>451</v>
      </c>
    </row>
    <row r="14700" spans="5:6">
      <c r="E14700" t="str">
        <v>451b</v>
      </c>
      <c r="F14700">
        <f t="shared" si="241"/>
        <v>451</v>
      </c>
    </row>
    <row r="14701" spans="5:6">
      <c r="E14701" t="str">
        <v>451b</v>
      </c>
      <c r="F14701">
        <f t="shared" si="241"/>
        <v>451</v>
      </c>
    </row>
    <row r="14702" spans="5:6">
      <c r="E14702" t="str">
        <v>451b</v>
      </c>
      <c r="F14702">
        <f t="shared" si="241"/>
        <v>451</v>
      </c>
    </row>
    <row r="14703" spans="5:6">
      <c r="E14703" t="str">
        <v>451b</v>
      </c>
      <c r="F14703">
        <f t="shared" si="241"/>
        <v>451</v>
      </c>
    </row>
    <row r="14704" spans="5:6">
      <c r="E14704" t="str">
        <v>451b</v>
      </c>
      <c r="F14704">
        <f t="shared" si="241"/>
        <v>451</v>
      </c>
    </row>
    <row r="14705" spans="5:6">
      <c r="E14705" t="str">
        <v>451b</v>
      </c>
      <c r="F14705">
        <f t="shared" si="241"/>
        <v>451</v>
      </c>
    </row>
    <row r="14706" spans="5:6">
      <c r="E14706" t="str">
        <v>451b</v>
      </c>
      <c r="F14706">
        <f t="shared" si="241"/>
        <v>451</v>
      </c>
    </row>
    <row r="14707" spans="5:6">
      <c r="E14707" t="str">
        <v>451b</v>
      </c>
      <c r="F14707">
        <f t="shared" si="241"/>
        <v>451</v>
      </c>
    </row>
    <row r="14708" spans="5:6">
      <c r="E14708" t="str">
        <v>451b</v>
      </c>
      <c r="F14708">
        <f t="shared" si="241"/>
        <v>451</v>
      </c>
    </row>
    <row r="14709" spans="5:6">
      <c r="E14709" t="str">
        <v>451b</v>
      </c>
      <c r="F14709">
        <f t="shared" si="241"/>
        <v>451</v>
      </c>
    </row>
    <row r="14710" spans="5:6">
      <c r="E14710" t="str">
        <v>451b</v>
      </c>
      <c r="F14710">
        <f t="shared" si="241"/>
        <v>451</v>
      </c>
    </row>
    <row r="14711" spans="5:6">
      <c r="E14711" t="str">
        <v>452a</v>
      </c>
      <c r="F14711">
        <f t="shared" si="241"/>
        <v>452</v>
      </c>
    </row>
    <row r="14712" spans="5:6">
      <c r="E14712" t="str">
        <v>452a</v>
      </c>
      <c r="F14712">
        <f t="shared" si="241"/>
        <v>452</v>
      </c>
    </row>
    <row r="14713" spans="5:6">
      <c r="E14713" t="str">
        <v>452a</v>
      </c>
      <c r="F14713">
        <f t="shared" si="241"/>
        <v>452</v>
      </c>
    </row>
    <row r="14714" spans="5:6">
      <c r="E14714" t="str">
        <v>452a</v>
      </c>
      <c r="F14714">
        <f t="shared" si="241"/>
        <v>452</v>
      </c>
    </row>
    <row r="14715" spans="5:6">
      <c r="E14715" t="str">
        <v>452a</v>
      </c>
      <c r="F14715">
        <f t="shared" si="241"/>
        <v>452</v>
      </c>
    </row>
    <row r="14716" spans="5:6">
      <c r="E14716" t="str">
        <v>452a</v>
      </c>
      <c r="F14716">
        <f t="shared" si="241"/>
        <v>452</v>
      </c>
    </row>
    <row r="14717" spans="5:6">
      <c r="E14717" t="str">
        <v>452a</v>
      </c>
      <c r="F14717">
        <f t="shared" si="241"/>
        <v>452</v>
      </c>
    </row>
    <row r="14718" spans="5:6">
      <c r="E14718" t="str">
        <v>452a</v>
      </c>
      <c r="F14718">
        <f t="shared" si="241"/>
        <v>452</v>
      </c>
    </row>
    <row r="14719" spans="5:6">
      <c r="E14719" t="str">
        <v>452a</v>
      </c>
      <c r="F14719">
        <f t="shared" si="241"/>
        <v>452</v>
      </c>
    </row>
    <row r="14720" spans="5:6">
      <c r="E14720" t="str">
        <v>452a</v>
      </c>
      <c r="F14720">
        <f t="shared" si="241"/>
        <v>452</v>
      </c>
    </row>
    <row r="14721" spans="5:6">
      <c r="E14721" t="str">
        <v>452a</v>
      </c>
      <c r="F14721">
        <f t="shared" si="241"/>
        <v>452</v>
      </c>
    </row>
    <row r="14722" spans="5:6">
      <c r="E14722" t="str">
        <v>452a</v>
      </c>
      <c r="F14722">
        <f t="shared" si="241"/>
        <v>452</v>
      </c>
    </row>
    <row r="14723" spans="5:6">
      <c r="E14723" t="str">
        <v>452a</v>
      </c>
      <c r="F14723">
        <f t="shared" ref="F14723:F14786" si="242">VALUE(LEFT(E14723,LEN(E14723)-1))</f>
        <v>452</v>
      </c>
    </row>
    <row r="14724" spans="5:6">
      <c r="E14724" t="str">
        <v>452a</v>
      </c>
      <c r="F14724">
        <f t="shared" si="242"/>
        <v>452</v>
      </c>
    </row>
    <row r="14725" spans="5:6">
      <c r="E14725" t="str">
        <v>452a</v>
      </c>
      <c r="F14725">
        <f t="shared" si="242"/>
        <v>452</v>
      </c>
    </row>
    <row r="14726" spans="5:6">
      <c r="E14726" t="str">
        <v>452a</v>
      </c>
      <c r="F14726">
        <f t="shared" si="242"/>
        <v>452</v>
      </c>
    </row>
    <row r="14727" spans="5:6">
      <c r="E14727" t="str">
        <v>452a</v>
      </c>
      <c r="F14727">
        <f t="shared" si="242"/>
        <v>452</v>
      </c>
    </row>
    <row r="14728" spans="5:6">
      <c r="E14728" t="str">
        <v>452a</v>
      </c>
      <c r="F14728">
        <f t="shared" si="242"/>
        <v>452</v>
      </c>
    </row>
    <row r="14729" spans="5:6">
      <c r="E14729" t="str">
        <v>452a</v>
      </c>
      <c r="F14729">
        <f t="shared" si="242"/>
        <v>452</v>
      </c>
    </row>
    <row r="14730" spans="5:6">
      <c r="E14730" t="str">
        <v>452a</v>
      </c>
      <c r="F14730">
        <f t="shared" si="242"/>
        <v>452</v>
      </c>
    </row>
    <row r="14731" spans="5:6">
      <c r="E14731" t="str">
        <v>452a</v>
      </c>
      <c r="F14731">
        <f t="shared" si="242"/>
        <v>452</v>
      </c>
    </row>
    <row r="14732" spans="5:6">
      <c r="E14732" t="str">
        <v>452a</v>
      </c>
      <c r="F14732">
        <f t="shared" si="242"/>
        <v>452</v>
      </c>
    </row>
    <row r="14733" spans="5:6">
      <c r="E14733" t="str">
        <v>452a</v>
      </c>
      <c r="F14733">
        <f t="shared" si="242"/>
        <v>452</v>
      </c>
    </row>
    <row r="14734" spans="5:6">
      <c r="E14734" t="str">
        <v>452a</v>
      </c>
      <c r="F14734">
        <f t="shared" si="242"/>
        <v>452</v>
      </c>
    </row>
    <row r="14735" spans="5:6">
      <c r="E14735" t="str">
        <v>452a</v>
      </c>
      <c r="F14735">
        <f t="shared" si="242"/>
        <v>452</v>
      </c>
    </row>
    <row r="14736" spans="5:6">
      <c r="E14736" t="str">
        <v>452a</v>
      </c>
      <c r="F14736">
        <f t="shared" si="242"/>
        <v>452</v>
      </c>
    </row>
    <row r="14737" spans="5:6">
      <c r="E14737" t="str">
        <v>452a</v>
      </c>
      <c r="F14737">
        <f t="shared" si="242"/>
        <v>452</v>
      </c>
    </row>
    <row r="14738" spans="5:6">
      <c r="E14738" t="str">
        <v>452a</v>
      </c>
      <c r="F14738">
        <f t="shared" si="242"/>
        <v>452</v>
      </c>
    </row>
    <row r="14739" spans="5:6">
      <c r="E14739" t="str">
        <v>452a</v>
      </c>
      <c r="F14739">
        <f t="shared" si="242"/>
        <v>452</v>
      </c>
    </row>
    <row r="14740" spans="5:6">
      <c r="E14740" t="str">
        <v>452a</v>
      </c>
      <c r="F14740">
        <f t="shared" si="242"/>
        <v>452</v>
      </c>
    </row>
    <row r="14741" spans="5:6">
      <c r="E14741" t="str">
        <v>452a</v>
      </c>
      <c r="F14741">
        <f t="shared" si="242"/>
        <v>452</v>
      </c>
    </row>
    <row r="14742" spans="5:6">
      <c r="E14742" t="str">
        <v>452a</v>
      </c>
      <c r="F14742">
        <f t="shared" si="242"/>
        <v>452</v>
      </c>
    </row>
    <row r="14743" spans="5:6">
      <c r="E14743" t="str">
        <v>452a</v>
      </c>
      <c r="F14743">
        <f t="shared" si="242"/>
        <v>452</v>
      </c>
    </row>
    <row r="14744" spans="5:6">
      <c r="E14744" t="str">
        <v>452a</v>
      </c>
      <c r="F14744">
        <f t="shared" si="242"/>
        <v>452</v>
      </c>
    </row>
    <row r="14745" spans="5:6">
      <c r="E14745" t="str">
        <v>452a</v>
      </c>
      <c r="F14745">
        <f t="shared" si="242"/>
        <v>452</v>
      </c>
    </row>
    <row r="14746" spans="5:6">
      <c r="E14746" t="str">
        <v>452a</v>
      </c>
      <c r="F14746">
        <f t="shared" si="242"/>
        <v>452</v>
      </c>
    </row>
    <row r="14747" spans="5:6">
      <c r="E14747" t="str">
        <v>452a</v>
      </c>
      <c r="F14747">
        <f t="shared" si="242"/>
        <v>452</v>
      </c>
    </row>
    <row r="14748" spans="5:6">
      <c r="E14748" t="str">
        <v>452a</v>
      </c>
      <c r="F14748">
        <f t="shared" si="242"/>
        <v>452</v>
      </c>
    </row>
    <row r="14749" spans="5:6">
      <c r="E14749" t="str">
        <v>452a</v>
      </c>
      <c r="F14749">
        <f t="shared" si="242"/>
        <v>452</v>
      </c>
    </row>
    <row r="14750" spans="5:6">
      <c r="E14750" t="str">
        <v>452a</v>
      </c>
      <c r="F14750">
        <f t="shared" si="242"/>
        <v>452</v>
      </c>
    </row>
    <row r="14751" spans="5:6">
      <c r="E14751" t="str">
        <v>452a</v>
      </c>
      <c r="F14751">
        <f t="shared" si="242"/>
        <v>452</v>
      </c>
    </row>
    <row r="14752" spans="5:6">
      <c r="E14752" t="str">
        <v>452a</v>
      </c>
      <c r="F14752">
        <f t="shared" si="242"/>
        <v>452</v>
      </c>
    </row>
    <row r="14753" spans="5:6">
      <c r="E14753" t="str">
        <v>452a</v>
      </c>
      <c r="F14753">
        <f t="shared" si="242"/>
        <v>452</v>
      </c>
    </row>
    <row r="14754" spans="5:6">
      <c r="E14754" t="str">
        <v>452a</v>
      </c>
      <c r="F14754">
        <f t="shared" si="242"/>
        <v>452</v>
      </c>
    </row>
    <row r="14755" spans="5:6">
      <c r="E14755" t="str">
        <v>452a</v>
      </c>
      <c r="F14755">
        <f t="shared" si="242"/>
        <v>452</v>
      </c>
    </row>
    <row r="14756" spans="5:6">
      <c r="E14756" t="str">
        <v>452a</v>
      </c>
      <c r="F14756">
        <f t="shared" si="242"/>
        <v>452</v>
      </c>
    </row>
    <row r="14757" spans="5:6">
      <c r="E14757" t="str">
        <v>452a</v>
      </c>
      <c r="F14757">
        <f t="shared" si="242"/>
        <v>452</v>
      </c>
    </row>
    <row r="14758" spans="5:6">
      <c r="E14758" t="str">
        <v>452a</v>
      </c>
      <c r="F14758">
        <f t="shared" si="242"/>
        <v>452</v>
      </c>
    </row>
    <row r="14759" spans="5:6">
      <c r="E14759" t="str">
        <v>452a</v>
      </c>
      <c r="F14759">
        <f t="shared" si="242"/>
        <v>452</v>
      </c>
    </row>
    <row r="14760" spans="5:6">
      <c r="E14760" t="str">
        <v>452a</v>
      </c>
      <c r="F14760">
        <f t="shared" si="242"/>
        <v>452</v>
      </c>
    </row>
    <row r="14761" spans="5:6">
      <c r="E14761" t="str">
        <v>452b</v>
      </c>
      <c r="F14761">
        <f t="shared" si="242"/>
        <v>452</v>
      </c>
    </row>
    <row r="14762" spans="5:6">
      <c r="E14762" t="str">
        <v>452b</v>
      </c>
      <c r="F14762">
        <f t="shared" si="242"/>
        <v>452</v>
      </c>
    </row>
    <row r="14763" spans="5:6">
      <c r="E14763" t="str">
        <v>452b</v>
      </c>
      <c r="F14763">
        <f t="shared" si="242"/>
        <v>452</v>
      </c>
    </row>
    <row r="14764" spans="5:6">
      <c r="E14764" t="str">
        <v>452b</v>
      </c>
      <c r="F14764">
        <f t="shared" si="242"/>
        <v>452</v>
      </c>
    </row>
    <row r="14765" spans="5:6">
      <c r="E14765" t="str">
        <v>452b</v>
      </c>
      <c r="F14765">
        <f t="shared" si="242"/>
        <v>452</v>
      </c>
    </row>
    <row r="14766" spans="5:6">
      <c r="E14766" t="str">
        <v>452b</v>
      </c>
      <c r="F14766">
        <f t="shared" si="242"/>
        <v>452</v>
      </c>
    </row>
    <row r="14767" spans="5:6">
      <c r="E14767" t="str">
        <v>452b</v>
      </c>
      <c r="F14767">
        <f t="shared" si="242"/>
        <v>452</v>
      </c>
    </row>
    <row r="14768" spans="5:6">
      <c r="E14768" t="str">
        <v>452b</v>
      </c>
      <c r="F14768">
        <f t="shared" si="242"/>
        <v>452</v>
      </c>
    </row>
    <row r="14769" spans="5:6">
      <c r="E14769" t="str">
        <v>452b</v>
      </c>
      <c r="F14769">
        <f t="shared" si="242"/>
        <v>452</v>
      </c>
    </row>
    <row r="14770" spans="5:6">
      <c r="E14770" t="str">
        <v>452b</v>
      </c>
      <c r="F14770">
        <f t="shared" si="242"/>
        <v>452</v>
      </c>
    </row>
    <row r="14771" spans="5:6">
      <c r="E14771" t="str">
        <v>452b</v>
      </c>
      <c r="F14771">
        <f t="shared" si="242"/>
        <v>452</v>
      </c>
    </row>
    <row r="14772" spans="5:6">
      <c r="E14772" t="str">
        <v>452b</v>
      </c>
      <c r="F14772">
        <f t="shared" si="242"/>
        <v>452</v>
      </c>
    </row>
    <row r="14773" spans="5:6">
      <c r="E14773" t="str">
        <v>452b</v>
      </c>
      <c r="F14773">
        <f t="shared" si="242"/>
        <v>452</v>
      </c>
    </row>
    <row r="14774" spans="5:6">
      <c r="E14774" t="str">
        <v>452b</v>
      </c>
      <c r="F14774">
        <f t="shared" si="242"/>
        <v>452</v>
      </c>
    </row>
    <row r="14775" spans="5:6">
      <c r="E14775" t="str">
        <v>452b</v>
      </c>
      <c r="F14775">
        <f t="shared" si="242"/>
        <v>452</v>
      </c>
    </row>
    <row r="14776" spans="5:6">
      <c r="E14776" t="str">
        <v>452b</v>
      </c>
      <c r="F14776">
        <f t="shared" si="242"/>
        <v>452</v>
      </c>
    </row>
    <row r="14777" spans="5:6">
      <c r="E14777" t="str">
        <v>452b</v>
      </c>
      <c r="F14777">
        <f t="shared" si="242"/>
        <v>452</v>
      </c>
    </row>
    <row r="14778" spans="5:6">
      <c r="E14778" t="str">
        <v>452b</v>
      </c>
      <c r="F14778">
        <f t="shared" si="242"/>
        <v>452</v>
      </c>
    </row>
    <row r="14779" spans="5:6">
      <c r="E14779" t="str">
        <v>452b</v>
      </c>
      <c r="F14779">
        <f t="shared" si="242"/>
        <v>452</v>
      </c>
    </row>
    <row r="14780" spans="5:6">
      <c r="E14780" t="str">
        <v>452b</v>
      </c>
      <c r="F14780">
        <f t="shared" si="242"/>
        <v>452</v>
      </c>
    </row>
    <row r="14781" spans="5:6">
      <c r="E14781" t="str">
        <v>452b</v>
      </c>
      <c r="F14781">
        <f t="shared" si="242"/>
        <v>452</v>
      </c>
    </row>
    <row r="14782" spans="5:6">
      <c r="E14782" t="str">
        <v>452b</v>
      </c>
      <c r="F14782">
        <f t="shared" si="242"/>
        <v>452</v>
      </c>
    </row>
    <row r="14783" spans="5:6">
      <c r="E14783" t="str">
        <v>452b</v>
      </c>
      <c r="F14783">
        <f t="shared" si="242"/>
        <v>452</v>
      </c>
    </row>
    <row r="14784" spans="5:6">
      <c r="E14784" t="str">
        <v>452b</v>
      </c>
      <c r="F14784">
        <f t="shared" si="242"/>
        <v>452</v>
      </c>
    </row>
    <row r="14785" spans="5:6">
      <c r="E14785" t="str">
        <v>452b</v>
      </c>
      <c r="F14785">
        <f t="shared" si="242"/>
        <v>452</v>
      </c>
    </row>
    <row r="14786" spans="5:6">
      <c r="E14786" t="str">
        <v>452b</v>
      </c>
      <c r="F14786">
        <f t="shared" si="242"/>
        <v>452</v>
      </c>
    </row>
    <row r="14787" spans="5:6">
      <c r="E14787" t="str">
        <v>452b</v>
      </c>
      <c r="F14787">
        <f t="shared" ref="F14787:F14850" si="243">VALUE(LEFT(E14787,LEN(E14787)-1))</f>
        <v>452</v>
      </c>
    </row>
    <row r="14788" spans="5:6">
      <c r="E14788" t="str">
        <v>452b</v>
      </c>
      <c r="F14788">
        <f t="shared" si="243"/>
        <v>452</v>
      </c>
    </row>
    <row r="14789" spans="5:6">
      <c r="E14789" t="str">
        <v>452b</v>
      </c>
      <c r="F14789">
        <f t="shared" si="243"/>
        <v>452</v>
      </c>
    </row>
    <row r="14790" spans="5:6">
      <c r="E14790" t="str">
        <v>452b</v>
      </c>
      <c r="F14790">
        <f t="shared" si="243"/>
        <v>452</v>
      </c>
    </row>
    <row r="14791" spans="5:6">
      <c r="E14791" t="str">
        <v>452b</v>
      </c>
      <c r="F14791">
        <f t="shared" si="243"/>
        <v>452</v>
      </c>
    </row>
    <row r="14792" spans="5:6">
      <c r="E14792" t="str">
        <v>452b</v>
      </c>
      <c r="F14792">
        <f t="shared" si="243"/>
        <v>452</v>
      </c>
    </row>
    <row r="14793" spans="5:6">
      <c r="E14793" t="str">
        <v>452b</v>
      </c>
      <c r="F14793">
        <f t="shared" si="243"/>
        <v>452</v>
      </c>
    </row>
    <row r="14794" spans="5:6">
      <c r="E14794" t="str">
        <v>452b</v>
      </c>
      <c r="F14794">
        <f t="shared" si="243"/>
        <v>452</v>
      </c>
    </row>
    <row r="14795" spans="5:6">
      <c r="E14795" t="str">
        <v>452b</v>
      </c>
      <c r="F14795">
        <f t="shared" si="243"/>
        <v>452</v>
      </c>
    </row>
    <row r="14796" spans="5:6">
      <c r="E14796" t="str">
        <v>452b</v>
      </c>
      <c r="F14796">
        <f t="shared" si="243"/>
        <v>452</v>
      </c>
    </row>
    <row r="14797" spans="5:6">
      <c r="E14797" t="str">
        <v>452b</v>
      </c>
      <c r="F14797">
        <f t="shared" si="243"/>
        <v>452</v>
      </c>
    </row>
    <row r="14798" spans="5:6">
      <c r="E14798" t="str">
        <v>452b</v>
      </c>
      <c r="F14798">
        <f t="shared" si="243"/>
        <v>452</v>
      </c>
    </row>
    <row r="14799" spans="5:6">
      <c r="E14799" t="str">
        <v>452b</v>
      </c>
      <c r="F14799">
        <f t="shared" si="243"/>
        <v>452</v>
      </c>
    </row>
    <row r="14800" spans="5:6">
      <c r="E14800" t="str">
        <v>452b</v>
      </c>
      <c r="F14800">
        <f t="shared" si="243"/>
        <v>452</v>
      </c>
    </row>
    <row r="14801" spans="5:6">
      <c r="E14801" t="str">
        <v>452b</v>
      </c>
      <c r="F14801">
        <f t="shared" si="243"/>
        <v>452</v>
      </c>
    </row>
    <row r="14802" spans="5:6">
      <c r="E14802" t="str">
        <v>452b</v>
      </c>
      <c r="F14802">
        <f t="shared" si="243"/>
        <v>452</v>
      </c>
    </row>
    <row r="14803" spans="5:6">
      <c r="E14803" t="str">
        <v>452b</v>
      </c>
      <c r="F14803">
        <f t="shared" si="243"/>
        <v>452</v>
      </c>
    </row>
    <row r="14804" spans="5:6">
      <c r="E14804" t="str">
        <v>452b</v>
      </c>
      <c r="F14804">
        <f t="shared" si="243"/>
        <v>452</v>
      </c>
    </row>
    <row r="14805" spans="5:6">
      <c r="E14805" t="str">
        <v>452b</v>
      </c>
      <c r="F14805">
        <f t="shared" si="243"/>
        <v>452</v>
      </c>
    </row>
    <row r="14806" spans="5:6">
      <c r="E14806" t="str">
        <v>452b</v>
      </c>
      <c r="F14806">
        <f t="shared" si="243"/>
        <v>452</v>
      </c>
    </row>
    <row r="14807" spans="5:6">
      <c r="E14807" t="str">
        <v>452b</v>
      </c>
      <c r="F14807">
        <f t="shared" si="243"/>
        <v>452</v>
      </c>
    </row>
    <row r="14808" spans="5:6">
      <c r="E14808" t="str">
        <v>452b</v>
      </c>
      <c r="F14808">
        <f t="shared" si="243"/>
        <v>452</v>
      </c>
    </row>
    <row r="14809" spans="5:6">
      <c r="E14809" t="str">
        <v>452b</v>
      </c>
      <c r="F14809">
        <f t="shared" si="243"/>
        <v>452</v>
      </c>
    </row>
    <row r="14810" spans="5:6">
      <c r="E14810" t="str">
        <v>452b</v>
      </c>
      <c r="F14810">
        <f t="shared" si="243"/>
        <v>452</v>
      </c>
    </row>
    <row r="14811" spans="5:6">
      <c r="E14811" t="str">
        <v>452b</v>
      </c>
      <c r="F14811">
        <f t="shared" si="243"/>
        <v>452</v>
      </c>
    </row>
    <row r="14812" spans="5:6">
      <c r="E14812" t="str">
        <v>453a</v>
      </c>
      <c r="F14812">
        <f t="shared" si="243"/>
        <v>453</v>
      </c>
    </row>
    <row r="14813" spans="5:6">
      <c r="E14813" t="str">
        <v>453a</v>
      </c>
      <c r="F14813">
        <f t="shared" si="243"/>
        <v>453</v>
      </c>
    </row>
    <row r="14814" spans="5:6">
      <c r="E14814" t="str">
        <v>453a</v>
      </c>
      <c r="F14814">
        <f t="shared" si="243"/>
        <v>453</v>
      </c>
    </row>
    <row r="14815" spans="5:6">
      <c r="E14815" t="str">
        <v>453a</v>
      </c>
      <c r="F14815">
        <f t="shared" si="243"/>
        <v>453</v>
      </c>
    </row>
    <row r="14816" spans="5:6">
      <c r="E14816" t="str">
        <v>453a</v>
      </c>
      <c r="F14816">
        <f t="shared" si="243"/>
        <v>453</v>
      </c>
    </row>
    <row r="14817" spans="5:6">
      <c r="E14817" t="str">
        <v>453a</v>
      </c>
      <c r="F14817">
        <f t="shared" si="243"/>
        <v>453</v>
      </c>
    </row>
    <row r="14818" spans="5:6">
      <c r="E14818" t="str">
        <v>453a</v>
      </c>
      <c r="F14818">
        <f t="shared" si="243"/>
        <v>453</v>
      </c>
    </row>
    <row r="14819" spans="5:6">
      <c r="E14819" t="str">
        <v>453a</v>
      </c>
      <c r="F14819">
        <f t="shared" si="243"/>
        <v>453</v>
      </c>
    </row>
    <row r="14820" spans="5:6">
      <c r="E14820" t="str">
        <v>453a</v>
      </c>
      <c r="F14820">
        <f t="shared" si="243"/>
        <v>453</v>
      </c>
    </row>
    <row r="14821" spans="5:6">
      <c r="E14821" t="str">
        <v>453a</v>
      </c>
      <c r="F14821">
        <f t="shared" si="243"/>
        <v>453</v>
      </c>
    </row>
    <row r="14822" spans="5:6">
      <c r="E14822" t="str">
        <v>453a</v>
      </c>
      <c r="F14822">
        <f t="shared" si="243"/>
        <v>453</v>
      </c>
    </row>
    <row r="14823" spans="5:6">
      <c r="E14823" t="str">
        <v>453a</v>
      </c>
      <c r="F14823">
        <f t="shared" si="243"/>
        <v>453</v>
      </c>
    </row>
    <row r="14824" spans="5:6">
      <c r="E14824" t="str">
        <v>453a</v>
      </c>
      <c r="F14824">
        <f t="shared" si="243"/>
        <v>453</v>
      </c>
    </row>
    <row r="14825" spans="5:6">
      <c r="E14825" t="str">
        <v>453a</v>
      </c>
      <c r="F14825">
        <f t="shared" si="243"/>
        <v>453</v>
      </c>
    </row>
    <row r="14826" spans="5:6">
      <c r="E14826" t="str">
        <v>453a</v>
      </c>
      <c r="F14826">
        <f t="shared" si="243"/>
        <v>453</v>
      </c>
    </row>
    <row r="14827" spans="5:6">
      <c r="E14827" t="str">
        <v>453a</v>
      </c>
      <c r="F14827">
        <f t="shared" si="243"/>
        <v>453</v>
      </c>
    </row>
    <row r="14828" spans="5:6">
      <c r="E14828" t="str">
        <v>453a</v>
      </c>
      <c r="F14828">
        <f t="shared" si="243"/>
        <v>453</v>
      </c>
    </row>
    <row r="14829" spans="5:6">
      <c r="E14829" t="str">
        <v>453a</v>
      </c>
      <c r="F14829">
        <f t="shared" si="243"/>
        <v>453</v>
      </c>
    </row>
    <row r="14830" spans="5:6">
      <c r="E14830" t="str">
        <v>453a</v>
      </c>
      <c r="F14830">
        <f t="shared" si="243"/>
        <v>453</v>
      </c>
    </row>
    <row r="14831" spans="5:6">
      <c r="E14831" t="str">
        <v>453a</v>
      </c>
      <c r="F14831">
        <f t="shared" si="243"/>
        <v>453</v>
      </c>
    </row>
    <row r="14832" spans="5:6">
      <c r="E14832" t="str">
        <v>453a</v>
      </c>
      <c r="F14832">
        <f t="shared" si="243"/>
        <v>453</v>
      </c>
    </row>
    <row r="14833" spans="5:6">
      <c r="E14833" t="str">
        <v>453a</v>
      </c>
      <c r="F14833">
        <f t="shared" si="243"/>
        <v>453</v>
      </c>
    </row>
    <row r="14834" spans="5:6">
      <c r="E14834" t="str">
        <v>453a</v>
      </c>
      <c r="F14834">
        <f t="shared" si="243"/>
        <v>453</v>
      </c>
    </row>
    <row r="14835" spans="5:6">
      <c r="E14835" t="str">
        <v>453a</v>
      </c>
      <c r="F14835">
        <f t="shared" si="243"/>
        <v>453</v>
      </c>
    </row>
    <row r="14836" spans="5:6">
      <c r="E14836" t="str">
        <v>453a</v>
      </c>
      <c r="F14836">
        <f t="shared" si="243"/>
        <v>453</v>
      </c>
    </row>
    <row r="14837" spans="5:6">
      <c r="E14837" t="str">
        <v>453a</v>
      </c>
      <c r="F14837">
        <f t="shared" si="243"/>
        <v>453</v>
      </c>
    </row>
    <row r="14838" spans="5:6">
      <c r="E14838" t="str">
        <v>453a</v>
      </c>
      <c r="F14838">
        <f t="shared" si="243"/>
        <v>453</v>
      </c>
    </row>
    <row r="14839" spans="5:6">
      <c r="E14839" t="str">
        <v>453a</v>
      </c>
      <c r="F14839">
        <f t="shared" si="243"/>
        <v>453</v>
      </c>
    </row>
    <row r="14840" spans="5:6">
      <c r="E14840" t="str">
        <v>453a</v>
      </c>
      <c r="F14840">
        <f t="shared" si="243"/>
        <v>453</v>
      </c>
    </row>
    <row r="14841" spans="5:6">
      <c r="E14841" t="str">
        <v>453a</v>
      </c>
      <c r="F14841">
        <f t="shared" si="243"/>
        <v>453</v>
      </c>
    </row>
    <row r="14842" spans="5:6">
      <c r="E14842" t="str">
        <v>453a</v>
      </c>
      <c r="F14842">
        <f t="shared" si="243"/>
        <v>453</v>
      </c>
    </row>
    <row r="14843" spans="5:6">
      <c r="E14843" t="str">
        <v>453a</v>
      </c>
      <c r="F14843">
        <f t="shared" si="243"/>
        <v>453</v>
      </c>
    </row>
    <row r="14844" spans="5:6">
      <c r="E14844" t="str">
        <v>453a</v>
      </c>
      <c r="F14844">
        <f t="shared" si="243"/>
        <v>453</v>
      </c>
    </row>
    <row r="14845" spans="5:6">
      <c r="E14845" t="str">
        <v>453a</v>
      </c>
      <c r="F14845">
        <f t="shared" si="243"/>
        <v>453</v>
      </c>
    </row>
    <row r="14846" spans="5:6">
      <c r="E14846" t="str">
        <v>453a</v>
      </c>
      <c r="F14846">
        <f t="shared" si="243"/>
        <v>453</v>
      </c>
    </row>
    <row r="14847" spans="5:6">
      <c r="E14847" t="str">
        <v>453a</v>
      </c>
      <c r="F14847">
        <f t="shared" si="243"/>
        <v>453</v>
      </c>
    </row>
    <row r="14848" spans="5:6">
      <c r="E14848" t="str">
        <v>453a</v>
      </c>
      <c r="F14848">
        <f t="shared" si="243"/>
        <v>453</v>
      </c>
    </row>
    <row r="14849" spans="5:6">
      <c r="E14849" t="str">
        <v>453a</v>
      </c>
      <c r="F14849">
        <f t="shared" si="243"/>
        <v>453</v>
      </c>
    </row>
    <row r="14850" spans="5:6">
      <c r="E14850" t="str">
        <v>453a</v>
      </c>
      <c r="F14850">
        <f t="shared" si="243"/>
        <v>453</v>
      </c>
    </row>
    <row r="14851" spans="5:6">
      <c r="E14851" t="str">
        <v>453a</v>
      </c>
      <c r="F14851">
        <f t="shared" ref="F14851:F14914" si="244">VALUE(LEFT(E14851,LEN(E14851)-1))</f>
        <v>453</v>
      </c>
    </row>
    <row r="14852" spans="5:6">
      <c r="E14852" t="str">
        <v>453a</v>
      </c>
      <c r="F14852">
        <f t="shared" si="244"/>
        <v>453</v>
      </c>
    </row>
    <row r="14853" spans="5:6">
      <c r="E14853" t="str">
        <v>453a</v>
      </c>
      <c r="F14853">
        <f t="shared" si="244"/>
        <v>453</v>
      </c>
    </row>
    <row r="14854" spans="5:6">
      <c r="E14854" t="str">
        <v>453a</v>
      </c>
      <c r="F14854">
        <f t="shared" si="244"/>
        <v>453</v>
      </c>
    </row>
    <row r="14855" spans="5:6">
      <c r="E14855" t="str">
        <v>453a</v>
      </c>
      <c r="F14855">
        <f t="shared" si="244"/>
        <v>453</v>
      </c>
    </row>
    <row r="14856" spans="5:6">
      <c r="E14856" t="str">
        <v>453a</v>
      </c>
      <c r="F14856">
        <f t="shared" si="244"/>
        <v>453</v>
      </c>
    </row>
    <row r="14857" spans="5:6">
      <c r="E14857" t="str">
        <v>453a</v>
      </c>
      <c r="F14857">
        <f t="shared" si="244"/>
        <v>453</v>
      </c>
    </row>
    <row r="14858" spans="5:6">
      <c r="E14858" t="str">
        <v>453a</v>
      </c>
      <c r="F14858">
        <f t="shared" si="244"/>
        <v>453</v>
      </c>
    </row>
    <row r="14859" spans="5:6">
      <c r="E14859" t="str">
        <v>453a</v>
      </c>
      <c r="F14859">
        <f t="shared" si="244"/>
        <v>453</v>
      </c>
    </row>
    <row r="14860" spans="5:6">
      <c r="E14860" t="str">
        <v>453a</v>
      </c>
      <c r="F14860">
        <f t="shared" si="244"/>
        <v>453</v>
      </c>
    </row>
    <row r="14861" spans="5:6">
      <c r="E14861" t="str">
        <v>453a</v>
      </c>
      <c r="F14861">
        <f t="shared" si="244"/>
        <v>453</v>
      </c>
    </row>
    <row r="14862" spans="5:6">
      <c r="E14862" t="str">
        <v>453b</v>
      </c>
      <c r="F14862">
        <f t="shared" si="244"/>
        <v>453</v>
      </c>
    </row>
    <row r="14863" spans="5:6">
      <c r="E14863" t="str">
        <v>453b</v>
      </c>
      <c r="F14863">
        <f t="shared" si="244"/>
        <v>453</v>
      </c>
    </row>
    <row r="14864" spans="5:6">
      <c r="E14864" t="str">
        <v>453b</v>
      </c>
      <c r="F14864">
        <f t="shared" si="244"/>
        <v>453</v>
      </c>
    </row>
    <row r="14865" spans="5:6">
      <c r="E14865" t="str">
        <v>453b</v>
      </c>
      <c r="F14865">
        <f t="shared" si="244"/>
        <v>453</v>
      </c>
    </row>
    <row r="14866" spans="5:6">
      <c r="E14866" t="str">
        <v>453b</v>
      </c>
      <c r="F14866">
        <f t="shared" si="244"/>
        <v>453</v>
      </c>
    </row>
    <row r="14867" spans="5:6">
      <c r="E14867" t="str">
        <v>453b</v>
      </c>
      <c r="F14867">
        <f t="shared" si="244"/>
        <v>453</v>
      </c>
    </row>
    <row r="14868" spans="5:6">
      <c r="E14868" t="str">
        <v>453b</v>
      </c>
      <c r="F14868">
        <f t="shared" si="244"/>
        <v>453</v>
      </c>
    </row>
    <row r="14869" spans="5:6">
      <c r="E14869" t="str">
        <v>453b</v>
      </c>
      <c r="F14869">
        <f t="shared" si="244"/>
        <v>453</v>
      </c>
    </row>
    <row r="14870" spans="5:6">
      <c r="E14870" t="str">
        <v>453b</v>
      </c>
      <c r="F14870">
        <f t="shared" si="244"/>
        <v>453</v>
      </c>
    </row>
    <row r="14871" spans="5:6">
      <c r="E14871" t="str">
        <v>453b</v>
      </c>
      <c r="F14871">
        <f t="shared" si="244"/>
        <v>453</v>
      </c>
    </row>
    <row r="14872" spans="5:6">
      <c r="E14872" t="str">
        <v>453b</v>
      </c>
      <c r="F14872">
        <f t="shared" si="244"/>
        <v>453</v>
      </c>
    </row>
    <row r="14873" spans="5:6">
      <c r="E14873" t="str">
        <v>453b</v>
      </c>
      <c r="F14873">
        <f t="shared" si="244"/>
        <v>453</v>
      </c>
    </row>
    <row r="14874" spans="5:6">
      <c r="E14874" t="str">
        <v>453b</v>
      </c>
      <c r="F14874">
        <f t="shared" si="244"/>
        <v>453</v>
      </c>
    </row>
    <row r="14875" spans="5:6">
      <c r="E14875" t="str">
        <v>453b</v>
      </c>
      <c r="F14875">
        <f t="shared" si="244"/>
        <v>453</v>
      </c>
    </row>
    <row r="14876" spans="5:6">
      <c r="E14876" t="str">
        <v>453b</v>
      </c>
      <c r="F14876">
        <f t="shared" si="244"/>
        <v>453</v>
      </c>
    </row>
    <row r="14877" spans="5:6">
      <c r="E14877" t="str">
        <v>453b</v>
      </c>
      <c r="F14877">
        <f t="shared" si="244"/>
        <v>453</v>
      </c>
    </row>
    <row r="14878" spans="5:6">
      <c r="E14878" t="str">
        <v>453b</v>
      </c>
      <c r="F14878">
        <f t="shared" si="244"/>
        <v>453</v>
      </c>
    </row>
    <row r="14879" spans="5:6">
      <c r="E14879" t="str">
        <v>453b</v>
      </c>
      <c r="F14879">
        <f t="shared" si="244"/>
        <v>453</v>
      </c>
    </row>
    <row r="14880" spans="5:6">
      <c r="E14880" t="str">
        <v>453b</v>
      </c>
      <c r="F14880">
        <f t="shared" si="244"/>
        <v>453</v>
      </c>
    </row>
    <row r="14881" spans="5:6">
      <c r="E14881" t="str">
        <v>453b</v>
      </c>
      <c r="F14881">
        <f t="shared" si="244"/>
        <v>453</v>
      </c>
    </row>
    <row r="14882" spans="5:6">
      <c r="E14882" t="str">
        <v>453b</v>
      </c>
      <c r="F14882">
        <f t="shared" si="244"/>
        <v>453</v>
      </c>
    </row>
    <row r="14883" spans="5:6">
      <c r="E14883" t="str">
        <v>453b</v>
      </c>
      <c r="F14883">
        <f t="shared" si="244"/>
        <v>453</v>
      </c>
    </row>
    <row r="14884" spans="5:6">
      <c r="E14884" t="str">
        <v>453b</v>
      </c>
      <c r="F14884">
        <f t="shared" si="244"/>
        <v>453</v>
      </c>
    </row>
    <row r="14885" spans="5:6">
      <c r="E14885" t="str">
        <v>453b</v>
      </c>
      <c r="F14885">
        <f t="shared" si="244"/>
        <v>453</v>
      </c>
    </row>
    <row r="14886" spans="5:6">
      <c r="E14886" t="str">
        <v>453b</v>
      </c>
      <c r="F14886">
        <f t="shared" si="244"/>
        <v>453</v>
      </c>
    </row>
    <row r="14887" spans="5:6">
      <c r="E14887" t="str">
        <v>453b</v>
      </c>
      <c r="F14887">
        <f t="shared" si="244"/>
        <v>453</v>
      </c>
    </row>
    <row r="14888" spans="5:6">
      <c r="E14888" t="str">
        <v>453b</v>
      </c>
      <c r="F14888">
        <f t="shared" si="244"/>
        <v>453</v>
      </c>
    </row>
    <row r="14889" spans="5:6">
      <c r="E14889" t="str">
        <v>453b</v>
      </c>
      <c r="F14889">
        <f t="shared" si="244"/>
        <v>453</v>
      </c>
    </row>
    <row r="14890" spans="5:6">
      <c r="E14890" t="str">
        <v>453b</v>
      </c>
      <c r="F14890">
        <f t="shared" si="244"/>
        <v>453</v>
      </c>
    </row>
    <row r="14891" spans="5:6">
      <c r="E14891" t="str">
        <v>453b</v>
      </c>
      <c r="F14891">
        <f t="shared" si="244"/>
        <v>453</v>
      </c>
    </row>
    <row r="14892" spans="5:6">
      <c r="E14892" t="str">
        <v>453b</v>
      </c>
      <c r="F14892">
        <f t="shared" si="244"/>
        <v>453</v>
      </c>
    </row>
    <row r="14893" spans="5:6">
      <c r="E14893" t="str">
        <v>453b</v>
      </c>
      <c r="F14893">
        <f t="shared" si="244"/>
        <v>453</v>
      </c>
    </row>
    <row r="14894" spans="5:6">
      <c r="E14894" t="str">
        <v>453b</v>
      </c>
      <c r="F14894">
        <f t="shared" si="244"/>
        <v>453</v>
      </c>
    </row>
    <row r="14895" spans="5:6">
      <c r="E14895" t="str">
        <v>453b</v>
      </c>
      <c r="F14895">
        <f t="shared" si="244"/>
        <v>453</v>
      </c>
    </row>
    <row r="14896" spans="5:6">
      <c r="E14896" t="str">
        <v>453b</v>
      </c>
      <c r="F14896">
        <f t="shared" si="244"/>
        <v>453</v>
      </c>
    </row>
    <row r="14897" spans="5:6">
      <c r="E14897" t="str">
        <v>453b</v>
      </c>
      <c r="F14897">
        <f t="shared" si="244"/>
        <v>453</v>
      </c>
    </row>
    <row r="14898" spans="5:6">
      <c r="E14898" t="str">
        <v>453b</v>
      </c>
      <c r="F14898">
        <f t="shared" si="244"/>
        <v>453</v>
      </c>
    </row>
    <row r="14899" spans="5:6">
      <c r="E14899" t="str">
        <v>453b</v>
      </c>
      <c r="F14899">
        <f t="shared" si="244"/>
        <v>453</v>
      </c>
    </row>
    <row r="14900" spans="5:6">
      <c r="E14900" t="str">
        <v>453b</v>
      </c>
      <c r="F14900">
        <f t="shared" si="244"/>
        <v>453</v>
      </c>
    </row>
    <row r="14901" spans="5:6">
      <c r="E14901" t="str">
        <v>453b</v>
      </c>
      <c r="F14901">
        <f t="shared" si="244"/>
        <v>453</v>
      </c>
    </row>
    <row r="14902" spans="5:6">
      <c r="E14902" t="str">
        <v>453b</v>
      </c>
      <c r="F14902">
        <f t="shared" si="244"/>
        <v>453</v>
      </c>
    </row>
    <row r="14903" spans="5:6">
      <c r="E14903" t="str">
        <v>453b</v>
      </c>
      <c r="F14903">
        <f t="shared" si="244"/>
        <v>453</v>
      </c>
    </row>
    <row r="14904" spans="5:6">
      <c r="E14904" t="str">
        <v>453b</v>
      </c>
      <c r="F14904">
        <f t="shared" si="244"/>
        <v>453</v>
      </c>
    </row>
    <row r="14905" spans="5:6">
      <c r="E14905" t="str">
        <v>453b</v>
      </c>
      <c r="F14905">
        <f t="shared" si="244"/>
        <v>453</v>
      </c>
    </row>
    <row r="14906" spans="5:6">
      <c r="E14906" t="str">
        <v>453b</v>
      </c>
      <c r="F14906">
        <f t="shared" si="244"/>
        <v>453</v>
      </c>
    </row>
    <row r="14907" spans="5:6">
      <c r="E14907" t="str">
        <v>453b</v>
      </c>
      <c r="F14907">
        <f t="shared" si="244"/>
        <v>453</v>
      </c>
    </row>
    <row r="14908" spans="5:6">
      <c r="E14908" t="str">
        <v>453b</v>
      </c>
      <c r="F14908">
        <f t="shared" si="244"/>
        <v>453</v>
      </c>
    </row>
    <row r="14909" spans="5:6">
      <c r="E14909" t="str">
        <v>453b</v>
      </c>
      <c r="F14909">
        <f t="shared" si="244"/>
        <v>453</v>
      </c>
    </row>
    <row r="14910" spans="5:6">
      <c r="E14910" t="str">
        <v>453b</v>
      </c>
      <c r="F14910">
        <f t="shared" si="244"/>
        <v>453</v>
      </c>
    </row>
    <row r="14911" spans="5:6">
      <c r="E14911" t="str">
        <v>453b</v>
      </c>
      <c r="F14911">
        <f t="shared" si="244"/>
        <v>453</v>
      </c>
    </row>
    <row r="14912" spans="5:6">
      <c r="E14912" t="str">
        <v>454a</v>
      </c>
      <c r="F14912">
        <f t="shared" si="244"/>
        <v>454</v>
      </c>
    </row>
    <row r="14913" spans="5:6">
      <c r="E14913" t="str">
        <v>454a</v>
      </c>
      <c r="F14913">
        <f t="shared" si="244"/>
        <v>454</v>
      </c>
    </row>
    <row r="14914" spans="5:6">
      <c r="E14914" t="str">
        <v>454a</v>
      </c>
      <c r="F14914">
        <f t="shared" si="244"/>
        <v>454</v>
      </c>
    </row>
    <row r="14915" spans="5:6">
      <c r="E14915" t="str">
        <v>454a</v>
      </c>
      <c r="F14915">
        <f t="shared" ref="F14915:F14978" si="245">VALUE(LEFT(E14915,LEN(E14915)-1))</f>
        <v>454</v>
      </c>
    </row>
    <row r="14916" spans="5:6">
      <c r="E14916" t="str">
        <v>454a</v>
      </c>
      <c r="F14916">
        <f t="shared" si="245"/>
        <v>454</v>
      </c>
    </row>
    <row r="14917" spans="5:6">
      <c r="E14917" t="str">
        <v>454a</v>
      </c>
      <c r="F14917">
        <f t="shared" si="245"/>
        <v>454</v>
      </c>
    </row>
    <row r="14918" spans="5:6">
      <c r="E14918" t="str">
        <v>454a</v>
      </c>
      <c r="F14918">
        <f t="shared" si="245"/>
        <v>454</v>
      </c>
    </row>
    <row r="14919" spans="5:6">
      <c r="E14919" t="str">
        <v>454a</v>
      </c>
      <c r="F14919">
        <f t="shared" si="245"/>
        <v>454</v>
      </c>
    </row>
    <row r="14920" spans="5:6">
      <c r="E14920" t="str">
        <v>454a</v>
      </c>
      <c r="F14920">
        <f t="shared" si="245"/>
        <v>454</v>
      </c>
    </row>
    <row r="14921" spans="5:6">
      <c r="E14921" t="str">
        <v>454a</v>
      </c>
      <c r="F14921">
        <f t="shared" si="245"/>
        <v>454</v>
      </c>
    </row>
    <row r="14922" spans="5:6">
      <c r="E14922" t="str">
        <v>454a</v>
      </c>
      <c r="F14922">
        <f t="shared" si="245"/>
        <v>454</v>
      </c>
    </row>
    <row r="14923" spans="5:6">
      <c r="E14923" t="str">
        <v>454a</v>
      </c>
      <c r="F14923">
        <f t="shared" si="245"/>
        <v>454</v>
      </c>
    </row>
    <row r="14924" spans="5:6">
      <c r="E14924" t="str">
        <v>454a</v>
      </c>
      <c r="F14924">
        <f t="shared" si="245"/>
        <v>454</v>
      </c>
    </row>
    <row r="14925" spans="5:6">
      <c r="E14925" t="str">
        <v>454a</v>
      </c>
      <c r="F14925">
        <f t="shared" si="245"/>
        <v>454</v>
      </c>
    </row>
    <row r="14926" spans="5:6">
      <c r="E14926" t="str">
        <v>454a</v>
      </c>
      <c r="F14926">
        <f t="shared" si="245"/>
        <v>454</v>
      </c>
    </row>
    <row r="14927" spans="5:6">
      <c r="E14927" t="str">
        <v>454a</v>
      </c>
      <c r="F14927">
        <f t="shared" si="245"/>
        <v>454</v>
      </c>
    </row>
    <row r="14928" spans="5:6">
      <c r="E14928" t="str">
        <v>454a</v>
      </c>
      <c r="F14928">
        <f t="shared" si="245"/>
        <v>454</v>
      </c>
    </row>
    <row r="14929" spans="5:6">
      <c r="E14929" t="str">
        <v>454a</v>
      </c>
      <c r="F14929">
        <f t="shared" si="245"/>
        <v>454</v>
      </c>
    </row>
    <row r="14930" spans="5:6">
      <c r="E14930" t="str">
        <v>454a</v>
      </c>
      <c r="F14930">
        <f t="shared" si="245"/>
        <v>454</v>
      </c>
    </row>
    <row r="14931" spans="5:6">
      <c r="E14931" t="str">
        <v>454a</v>
      </c>
      <c r="F14931">
        <f t="shared" si="245"/>
        <v>454</v>
      </c>
    </row>
    <row r="14932" spans="5:6">
      <c r="E14932" t="str">
        <v>454a</v>
      </c>
      <c r="F14932">
        <f t="shared" si="245"/>
        <v>454</v>
      </c>
    </row>
    <row r="14933" spans="5:6">
      <c r="E14933" t="str">
        <v>454a</v>
      </c>
      <c r="F14933">
        <f t="shared" si="245"/>
        <v>454</v>
      </c>
    </row>
    <row r="14934" spans="5:6">
      <c r="E14934" t="str">
        <v>454a</v>
      </c>
      <c r="F14934">
        <f t="shared" si="245"/>
        <v>454</v>
      </c>
    </row>
    <row r="14935" spans="5:6">
      <c r="E14935" t="str">
        <v>454a</v>
      </c>
      <c r="F14935">
        <f t="shared" si="245"/>
        <v>454</v>
      </c>
    </row>
    <row r="14936" spans="5:6">
      <c r="E14936" t="str">
        <v>454a</v>
      </c>
      <c r="F14936">
        <f t="shared" si="245"/>
        <v>454</v>
      </c>
    </row>
    <row r="14937" spans="5:6">
      <c r="E14937" t="str">
        <v>454a</v>
      </c>
      <c r="F14937">
        <f t="shared" si="245"/>
        <v>454</v>
      </c>
    </row>
    <row r="14938" spans="5:6">
      <c r="E14938" t="str">
        <v>454a</v>
      </c>
      <c r="F14938">
        <f t="shared" si="245"/>
        <v>454</v>
      </c>
    </row>
    <row r="14939" spans="5:6">
      <c r="E14939" t="str">
        <v>454a</v>
      </c>
      <c r="F14939">
        <f t="shared" si="245"/>
        <v>454</v>
      </c>
    </row>
    <row r="14940" spans="5:6">
      <c r="E14940" t="str">
        <v>454a</v>
      </c>
      <c r="F14940">
        <f t="shared" si="245"/>
        <v>454</v>
      </c>
    </row>
    <row r="14941" spans="5:6">
      <c r="E14941" t="str">
        <v>454a</v>
      </c>
      <c r="F14941">
        <f t="shared" si="245"/>
        <v>454</v>
      </c>
    </row>
    <row r="14942" spans="5:6">
      <c r="E14942" t="str">
        <v>454a</v>
      </c>
      <c r="F14942">
        <f t="shared" si="245"/>
        <v>454</v>
      </c>
    </row>
    <row r="14943" spans="5:6">
      <c r="E14943" t="str">
        <v>454a</v>
      </c>
      <c r="F14943">
        <f t="shared" si="245"/>
        <v>454</v>
      </c>
    </row>
    <row r="14944" spans="5:6">
      <c r="E14944" t="str">
        <v>454a</v>
      </c>
      <c r="F14944">
        <f t="shared" si="245"/>
        <v>454</v>
      </c>
    </row>
    <row r="14945" spans="5:6">
      <c r="E14945" t="str">
        <v>454a</v>
      </c>
      <c r="F14945">
        <f t="shared" si="245"/>
        <v>454</v>
      </c>
    </row>
    <row r="14946" spans="5:6">
      <c r="E14946" t="str">
        <v>454a</v>
      </c>
      <c r="F14946">
        <f t="shared" si="245"/>
        <v>454</v>
      </c>
    </row>
    <row r="14947" spans="5:6">
      <c r="E14947" t="str">
        <v>454a</v>
      </c>
      <c r="F14947">
        <f t="shared" si="245"/>
        <v>454</v>
      </c>
    </row>
    <row r="14948" spans="5:6">
      <c r="E14948" t="str">
        <v>454a</v>
      </c>
      <c r="F14948">
        <f t="shared" si="245"/>
        <v>454</v>
      </c>
    </row>
    <row r="14949" spans="5:6">
      <c r="E14949" t="str">
        <v>454a</v>
      </c>
      <c r="F14949">
        <f t="shared" si="245"/>
        <v>454</v>
      </c>
    </row>
    <row r="14950" spans="5:6">
      <c r="E14950" t="str">
        <v>454a</v>
      </c>
      <c r="F14950">
        <f t="shared" si="245"/>
        <v>454</v>
      </c>
    </row>
    <row r="14951" spans="5:6">
      <c r="E14951" t="str">
        <v>454a</v>
      </c>
      <c r="F14951">
        <f t="shared" si="245"/>
        <v>454</v>
      </c>
    </row>
    <row r="14952" spans="5:6">
      <c r="E14952" t="str">
        <v>454a</v>
      </c>
      <c r="F14952">
        <f t="shared" si="245"/>
        <v>454</v>
      </c>
    </row>
    <row r="14953" spans="5:6">
      <c r="E14953" t="str">
        <v>454a</v>
      </c>
      <c r="F14953">
        <f t="shared" si="245"/>
        <v>454</v>
      </c>
    </row>
    <row r="14954" spans="5:6">
      <c r="E14954" t="str">
        <v>454a</v>
      </c>
      <c r="F14954">
        <f t="shared" si="245"/>
        <v>454</v>
      </c>
    </row>
    <row r="14955" spans="5:6">
      <c r="E14955" t="str">
        <v>454a</v>
      </c>
      <c r="F14955">
        <f t="shared" si="245"/>
        <v>454</v>
      </c>
    </row>
    <row r="14956" spans="5:6">
      <c r="E14956" t="str">
        <v>454a</v>
      </c>
      <c r="F14956">
        <f t="shared" si="245"/>
        <v>454</v>
      </c>
    </row>
    <row r="14957" spans="5:6">
      <c r="E14957" t="str">
        <v>454a</v>
      </c>
      <c r="F14957">
        <f t="shared" si="245"/>
        <v>454</v>
      </c>
    </row>
    <row r="14958" spans="5:6">
      <c r="E14958" t="str">
        <v>454a</v>
      </c>
      <c r="F14958">
        <f t="shared" si="245"/>
        <v>454</v>
      </c>
    </row>
    <row r="14959" spans="5:6">
      <c r="E14959" t="str">
        <v>454a</v>
      </c>
      <c r="F14959">
        <f t="shared" si="245"/>
        <v>454</v>
      </c>
    </row>
    <row r="14960" spans="5:6">
      <c r="E14960" t="str">
        <v>454a</v>
      </c>
      <c r="F14960">
        <f t="shared" si="245"/>
        <v>454</v>
      </c>
    </row>
    <row r="14961" spans="5:6">
      <c r="E14961" t="str">
        <v>454b</v>
      </c>
      <c r="F14961">
        <f t="shared" si="245"/>
        <v>454</v>
      </c>
    </row>
    <row r="14962" spans="5:6">
      <c r="E14962" t="str">
        <v>454b</v>
      </c>
      <c r="F14962">
        <f t="shared" si="245"/>
        <v>454</v>
      </c>
    </row>
    <row r="14963" spans="5:6">
      <c r="E14963" t="str">
        <v>454b</v>
      </c>
      <c r="F14963">
        <f t="shared" si="245"/>
        <v>454</v>
      </c>
    </row>
    <row r="14964" spans="5:6">
      <c r="E14964" t="str">
        <v>454b</v>
      </c>
      <c r="F14964">
        <f t="shared" si="245"/>
        <v>454</v>
      </c>
    </row>
    <row r="14965" spans="5:6">
      <c r="E14965" t="str">
        <v>454b</v>
      </c>
      <c r="F14965">
        <f t="shared" si="245"/>
        <v>454</v>
      </c>
    </row>
    <row r="14966" spans="5:6">
      <c r="E14966" t="str">
        <v>454b</v>
      </c>
      <c r="F14966">
        <f t="shared" si="245"/>
        <v>454</v>
      </c>
    </row>
    <row r="14967" spans="5:6">
      <c r="E14967" t="str">
        <v>454b</v>
      </c>
      <c r="F14967">
        <f t="shared" si="245"/>
        <v>454</v>
      </c>
    </row>
    <row r="14968" spans="5:6">
      <c r="E14968" t="str">
        <v>454b</v>
      </c>
      <c r="F14968">
        <f t="shared" si="245"/>
        <v>454</v>
      </c>
    </row>
    <row r="14969" spans="5:6">
      <c r="E14969" t="str">
        <v>454b</v>
      </c>
      <c r="F14969">
        <f t="shared" si="245"/>
        <v>454</v>
      </c>
    </row>
    <row r="14970" spans="5:6">
      <c r="E14970" t="str">
        <v>454b</v>
      </c>
      <c r="F14970">
        <f t="shared" si="245"/>
        <v>454</v>
      </c>
    </row>
    <row r="14971" spans="5:6">
      <c r="E14971" t="str">
        <v>454b</v>
      </c>
      <c r="F14971">
        <f t="shared" si="245"/>
        <v>454</v>
      </c>
    </row>
    <row r="14972" spans="5:6">
      <c r="E14972" t="str">
        <v>454b</v>
      </c>
      <c r="F14972">
        <f t="shared" si="245"/>
        <v>454</v>
      </c>
    </row>
    <row r="14973" spans="5:6">
      <c r="E14973" t="str">
        <v>454b</v>
      </c>
      <c r="F14973">
        <f t="shared" si="245"/>
        <v>454</v>
      </c>
    </row>
    <row r="14974" spans="5:6">
      <c r="E14974" t="str">
        <v>454b</v>
      </c>
      <c r="F14974">
        <f t="shared" si="245"/>
        <v>454</v>
      </c>
    </row>
    <row r="14975" spans="5:6">
      <c r="E14975" t="str">
        <v>454b</v>
      </c>
      <c r="F14975">
        <f t="shared" si="245"/>
        <v>454</v>
      </c>
    </row>
    <row r="14976" spans="5:6">
      <c r="E14976" t="str">
        <v>454b</v>
      </c>
      <c r="F14976">
        <f t="shared" si="245"/>
        <v>454</v>
      </c>
    </row>
    <row r="14977" spans="5:6">
      <c r="E14977" t="str">
        <v>454b</v>
      </c>
      <c r="F14977">
        <f t="shared" si="245"/>
        <v>454</v>
      </c>
    </row>
    <row r="14978" spans="5:6">
      <c r="E14978" t="str">
        <v>454b</v>
      </c>
      <c r="F14978">
        <f t="shared" si="245"/>
        <v>454</v>
      </c>
    </row>
    <row r="14979" spans="5:6">
      <c r="E14979" t="str">
        <v>454b</v>
      </c>
      <c r="F14979">
        <f t="shared" ref="F14979:F15042" si="246">VALUE(LEFT(E14979,LEN(E14979)-1))</f>
        <v>454</v>
      </c>
    </row>
    <row r="14980" spans="5:6">
      <c r="E14980" t="str">
        <v>454b</v>
      </c>
      <c r="F14980">
        <f t="shared" si="246"/>
        <v>454</v>
      </c>
    </row>
    <row r="14981" spans="5:6">
      <c r="E14981" t="str">
        <v>454b</v>
      </c>
      <c r="F14981">
        <f t="shared" si="246"/>
        <v>454</v>
      </c>
    </row>
    <row r="14982" spans="5:6">
      <c r="E14982" t="str">
        <v>454b</v>
      </c>
      <c r="F14982">
        <f t="shared" si="246"/>
        <v>454</v>
      </c>
    </row>
    <row r="14983" spans="5:6">
      <c r="E14983" t="str">
        <v>454b</v>
      </c>
      <c r="F14983">
        <f t="shared" si="246"/>
        <v>454</v>
      </c>
    </row>
    <row r="14984" spans="5:6">
      <c r="E14984" t="str">
        <v>454b</v>
      </c>
      <c r="F14984">
        <f t="shared" si="246"/>
        <v>454</v>
      </c>
    </row>
    <row r="14985" spans="5:6">
      <c r="E14985" t="str">
        <v>454b</v>
      </c>
      <c r="F14985">
        <f t="shared" si="246"/>
        <v>454</v>
      </c>
    </row>
    <row r="14986" spans="5:6">
      <c r="E14986" t="str">
        <v>454b</v>
      </c>
      <c r="F14986">
        <f t="shared" si="246"/>
        <v>454</v>
      </c>
    </row>
    <row r="14987" spans="5:6">
      <c r="E14987" t="str">
        <v>454b</v>
      </c>
      <c r="F14987">
        <f t="shared" si="246"/>
        <v>454</v>
      </c>
    </row>
    <row r="14988" spans="5:6">
      <c r="E14988" t="str">
        <v>454b</v>
      </c>
      <c r="F14988">
        <f t="shared" si="246"/>
        <v>454</v>
      </c>
    </row>
    <row r="14989" spans="5:6">
      <c r="E14989" t="str">
        <v>454b</v>
      </c>
      <c r="F14989">
        <f t="shared" si="246"/>
        <v>454</v>
      </c>
    </row>
    <row r="14990" spans="5:6">
      <c r="E14990" t="str">
        <v>454b</v>
      </c>
      <c r="F14990">
        <f t="shared" si="246"/>
        <v>454</v>
      </c>
    </row>
    <row r="14991" spans="5:6">
      <c r="E14991" t="str">
        <v>454b</v>
      </c>
      <c r="F14991">
        <f t="shared" si="246"/>
        <v>454</v>
      </c>
    </row>
    <row r="14992" spans="5:6">
      <c r="E14992" t="str">
        <v>454b</v>
      </c>
      <c r="F14992">
        <f t="shared" si="246"/>
        <v>454</v>
      </c>
    </row>
    <row r="14993" spans="5:6">
      <c r="E14993" t="str">
        <v>454b</v>
      </c>
      <c r="F14993">
        <f t="shared" si="246"/>
        <v>454</v>
      </c>
    </row>
    <row r="14994" spans="5:6">
      <c r="E14994" t="str">
        <v>454b</v>
      </c>
      <c r="F14994">
        <f t="shared" si="246"/>
        <v>454</v>
      </c>
    </row>
    <row r="14995" spans="5:6">
      <c r="E14995" t="str">
        <v>454b</v>
      </c>
      <c r="F14995">
        <f t="shared" si="246"/>
        <v>454</v>
      </c>
    </row>
    <row r="14996" spans="5:6">
      <c r="E14996" t="str">
        <v>454b</v>
      </c>
      <c r="F14996">
        <f t="shared" si="246"/>
        <v>454</v>
      </c>
    </row>
    <row r="14997" spans="5:6">
      <c r="E14997" t="str">
        <v>454b</v>
      </c>
      <c r="F14997">
        <f t="shared" si="246"/>
        <v>454</v>
      </c>
    </row>
    <row r="14998" spans="5:6">
      <c r="E14998" t="str">
        <v>454b</v>
      </c>
      <c r="F14998">
        <f t="shared" si="246"/>
        <v>454</v>
      </c>
    </row>
    <row r="14999" spans="5:6">
      <c r="E14999" t="str">
        <v>454b</v>
      </c>
      <c r="F14999">
        <f t="shared" si="246"/>
        <v>454</v>
      </c>
    </row>
    <row r="15000" spans="5:6">
      <c r="E15000" t="str">
        <v>454b</v>
      </c>
      <c r="F15000">
        <f t="shared" si="246"/>
        <v>454</v>
      </c>
    </row>
    <row r="15001" spans="5:6">
      <c r="E15001" t="str">
        <v>454b</v>
      </c>
      <c r="F15001">
        <f t="shared" si="246"/>
        <v>454</v>
      </c>
    </row>
    <row r="15002" spans="5:6">
      <c r="E15002" t="str">
        <v>454b</v>
      </c>
      <c r="F15002">
        <f t="shared" si="246"/>
        <v>454</v>
      </c>
    </row>
    <row r="15003" spans="5:6">
      <c r="E15003" t="str">
        <v>454b</v>
      </c>
      <c r="F15003">
        <f t="shared" si="246"/>
        <v>454</v>
      </c>
    </row>
    <row r="15004" spans="5:6">
      <c r="E15004" t="str">
        <v>454b</v>
      </c>
      <c r="F15004">
        <f t="shared" si="246"/>
        <v>454</v>
      </c>
    </row>
    <row r="15005" spans="5:6">
      <c r="E15005" t="str">
        <v>454b</v>
      </c>
      <c r="F15005">
        <f t="shared" si="246"/>
        <v>454</v>
      </c>
    </row>
    <row r="15006" spans="5:6">
      <c r="E15006" t="str">
        <v>454b</v>
      </c>
      <c r="F15006">
        <f t="shared" si="246"/>
        <v>454</v>
      </c>
    </row>
    <row r="15007" spans="5:6">
      <c r="E15007" t="str">
        <v>454b</v>
      </c>
      <c r="F15007">
        <f t="shared" si="246"/>
        <v>454</v>
      </c>
    </row>
    <row r="15008" spans="5:6">
      <c r="E15008" t="str">
        <v>454b</v>
      </c>
      <c r="F15008">
        <f t="shared" si="246"/>
        <v>454</v>
      </c>
    </row>
    <row r="15009" spans="5:6">
      <c r="E15009" t="str">
        <v>454b</v>
      </c>
      <c r="F15009">
        <f t="shared" si="246"/>
        <v>454</v>
      </c>
    </row>
    <row r="15010" spans="5:6">
      <c r="E15010" t="str">
        <v>454b</v>
      </c>
      <c r="F15010">
        <f t="shared" si="246"/>
        <v>454</v>
      </c>
    </row>
    <row r="15011" spans="5:6">
      <c r="E15011" t="str">
        <v>455a</v>
      </c>
      <c r="F15011">
        <f t="shared" si="246"/>
        <v>455</v>
      </c>
    </row>
    <row r="15012" spans="5:6">
      <c r="E15012" t="str">
        <v>455a</v>
      </c>
      <c r="F15012">
        <f t="shared" si="246"/>
        <v>455</v>
      </c>
    </row>
    <row r="15013" spans="5:6">
      <c r="E15013" t="str">
        <v>455a</v>
      </c>
      <c r="F15013">
        <f t="shared" si="246"/>
        <v>455</v>
      </c>
    </row>
    <row r="15014" spans="5:6">
      <c r="E15014" t="str">
        <v>455a</v>
      </c>
      <c r="F15014">
        <f t="shared" si="246"/>
        <v>455</v>
      </c>
    </row>
    <row r="15015" spans="5:6">
      <c r="E15015" t="str">
        <v>455a</v>
      </c>
      <c r="F15015">
        <f t="shared" si="246"/>
        <v>455</v>
      </c>
    </row>
    <row r="15016" spans="5:6">
      <c r="E15016" t="str">
        <v>455a</v>
      </c>
      <c r="F15016">
        <f t="shared" si="246"/>
        <v>455</v>
      </c>
    </row>
    <row r="15017" spans="5:6">
      <c r="E15017" t="str">
        <v>455a</v>
      </c>
      <c r="F15017">
        <f t="shared" si="246"/>
        <v>455</v>
      </c>
    </row>
    <row r="15018" spans="5:6">
      <c r="E15018" t="str">
        <v>455a</v>
      </c>
      <c r="F15018">
        <f t="shared" si="246"/>
        <v>455</v>
      </c>
    </row>
    <row r="15019" spans="5:6">
      <c r="E15019" t="str">
        <v>455a</v>
      </c>
      <c r="F15019">
        <f t="shared" si="246"/>
        <v>455</v>
      </c>
    </row>
    <row r="15020" spans="5:6">
      <c r="E15020" t="str">
        <v>455a</v>
      </c>
      <c r="F15020">
        <f t="shared" si="246"/>
        <v>455</v>
      </c>
    </row>
    <row r="15021" spans="5:6">
      <c r="E15021" t="str">
        <v>455a</v>
      </c>
      <c r="F15021">
        <f t="shared" si="246"/>
        <v>455</v>
      </c>
    </row>
    <row r="15022" spans="5:6">
      <c r="E15022" t="str">
        <v>455a</v>
      </c>
      <c r="F15022">
        <f t="shared" si="246"/>
        <v>455</v>
      </c>
    </row>
    <row r="15023" spans="5:6">
      <c r="E15023" t="str">
        <v>455a</v>
      </c>
      <c r="F15023">
        <f t="shared" si="246"/>
        <v>455</v>
      </c>
    </row>
    <row r="15024" spans="5:6">
      <c r="E15024" t="str">
        <v>455a</v>
      </c>
      <c r="F15024">
        <f t="shared" si="246"/>
        <v>455</v>
      </c>
    </row>
    <row r="15025" spans="5:6">
      <c r="E15025" t="str">
        <v>455a</v>
      </c>
      <c r="F15025">
        <f t="shared" si="246"/>
        <v>455</v>
      </c>
    </row>
    <row r="15026" spans="5:6">
      <c r="E15026" t="str">
        <v>455a</v>
      </c>
      <c r="F15026">
        <f t="shared" si="246"/>
        <v>455</v>
      </c>
    </row>
    <row r="15027" spans="5:6">
      <c r="E15027" t="str">
        <v>455a</v>
      </c>
      <c r="F15027">
        <f t="shared" si="246"/>
        <v>455</v>
      </c>
    </row>
    <row r="15028" spans="5:6">
      <c r="E15028" t="str">
        <v>455a</v>
      </c>
      <c r="F15028">
        <f t="shared" si="246"/>
        <v>455</v>
      </c>
    </row>
    <row r="15029" spans="5:6">
      <c r="E15029" t="str">
        <v>455a</v>
      </c>
      <c r="F15029">
        <f t="shared" si="246"/>
        <v>455</v>
      </c>
    </row>
    <row r="15030" spans="5:6">
      <c r="E15030" t="str">
        <v>455a</v>
      </c>
      <c r="F15030">
        <f t="shared" si="246"/>
        <v>455</v>
      </c>
    </row>
    <row r="15031" spans="5:6">
      <c r="E15031" t="str">
        <v>455a</v>
      </c>
      <c r="F15031">
        <f t="shared" si="246"/>
        <v>455</v>
      </c>
    </row>
    <row r="15032" spans="5:6">
      <c r="E15032" t="str">
        <v>455a</v>
      </c>
      <c r="F15032">
        <f t="shared" si="246"/>
        <v>455</v>
      </c>
    </row>
    <row r="15033" spans="5:6">
      <c r="E15033" t="str">
        <v>455a</v>
      </c>
      <c r="F15033">
        <f t="shared" si="246"/>
        <v>455</v>
      </c>
    </row>
    <row r="15034" spans="5:6">
      <c r="E15034" t="str">
        <v>455a</v>
      </c>
      <c r="F15034">
        <f t="shared" si="246"/>
        <v>455</v>
      </c>
    </row>
    <row r="15035" spans="5:6">
      <c r="E15035" t="str">
        <v>455a</v>
      </c>
      <c r="F15035">
        <f t="shared" si="246"/>
        <v>455</v>
      </c>
    </row>
    <row r="15036" spans="5:6">
      <c r="E15036" t="str">
        <v>455a</v>
      </c>
      <c r="F15036">
        <f t="shared" si="246"/>
        <v>455</v>
      </c>
    </row>
    <row r="15037" spans="5:6">
      <c r="E15037" t="str">
        <v>455a</v>
      </c>
      <c r="F15037">
        <f t="shared" si="246"/>
        <v>455</v>
      </c>
    </row>
    <row r="15038" spans="5:6">
      <c r="E15038" t="str">
        <v>455a</v>
      </c>
      <c r="F15038">
        <f t="shared" si="246"/>
        <v>455</v>
      </c>
    </row>
    <row r="15039" spans="5:6">
      <c r="E15039" t="str">
        <v>455a</v>
      </c>
      <c r="F15039">
        <f t="shared" si="246"/>
        <v>455</v>
      </c>
    </row>
    <row r="15040" spans="5:6">
      <c r="E15040" t="str">
        <v>455a</v>
      </c>
      <c r="F15040">
        <f t="shared" si="246"/>
        <v>455</v>
      </c>
    </row>
    <row r="15041" spans="5:6">
      <c r="E15041" t="str">
        <v>455a</v>
      </c>
      <c r="F15041">
        <f t="shared" si="246"/>
        <v>455</v>
      </c>
    </row>
    <row r="15042" spans="5:6">
      <c r="E15042" t="str">
        <v>455a</v>
      </c>
      <c r="F15042">
        <f t="shared" si="246"/>
        <v>455</v>
      </c>
    </row>
    <row r="15043" spans="5:6">
      <c r="E15043" t="str">
        <v>455a</v>
      </c>
      <c r="F15043">
        <f t="shared" ref="F15043:F15088" si="247">VALUE(LEFT(E15043,LEN(E15043)-1))</f>
        <v>455</v>
      </c>
    </row>
    <row r="15044" spans="5:6">
      <c r="E15044" t="str">
        <v>455a</v>
      </c>
      <c r="F15044">
        <f t="shared" si="247"/>
        <v>455</v>
      </c>
    </row>
    <row r="15045" spans="5:6">
      <c r="E15045" t="str">
        <v>455a</v>
      </c>
      <c r="F15045">
        <f t="shared" si="247"/>
        <v>455</v>
      </c>
    </row>
    <row r="15046" spans="5:6">
      <c r="E15046" t="str">
        <v>455a</v>
      </c>
      <c r="F15046">
        <f t="shared" si="247"/>
        <v>455</v>
      </c>
    </row>
    <row r="15047" spans="5:6">
      <c r="E15047" t="str">
        <v>455a</v>
      </c>
      <c r="F15047">
        <f t="shared" si="247"/>
        <v>455</v>
      </c>
    </row>
    <row r="15048" spans="5:6">
      <c r="E15048" t="str">
        <v>455a</v>
      </c>
      <c r="F15048">
        <f t="shared" si="247"/>
        <v>455</v>
      </c>
    </row>
    <row r="15049" spans="5:6">
      <c r="E15049" t="str">
        <v>455a</v>
      </c>
      <c r="F15049">
        <f t="shared" si="247"/>
        <v>455</v>
      </c>
    </row>
    <row r="15050" spans="5:6">
      <c r="E15050" t="str">
        <v>455a</v>
      </c>
      <c r="F15050">
        <f t="shared" si="247"/>
        <v>455</v>
      </c>
    </row>
    <row r="15051" spans="5:6">
      <c r="E15051" t="str">
        <v>455a</v>
      </c>
      <c r="F15051">
        <f t="shared" si="247"/>
        <v>455</v>
      </c>
    </row>
    <row r="15052" spans="5:6">
      <c r="E15052" t="str">
        <v>455a</v>
      </c>
      <c r="F15052">
        <f t="shared" si="247"/>
        <v>455</v>
      </c>
    </row>
    <row r="15053" spans="5:6">
      <c r="E15053" t="str">
        <v>455a</v>
      </c>
      <c r="F15053">
        <f t="shared" si="247"/>
        <v>455</v>
      </c>
    </row>
    <row r="15054" spans="5:6">
      <c r="E15054" t="str">
        <v>455a</v>
      </c>
      <c r="F15054">
        <f t="shared" si="247"/>
        <v>455</v>
      </c>
    </row>
    <row r="15055" spans="5:6">
      <c r="E15055" t="str">
        <v>455a</v>
      </c>
      <c r="F15055">
        <f t="shared" si="247"/>
        <v>455</v>
      </c>
    </row>
    <row r="15056" spans="5:6">
      <c r="E15056" t="str">
        <v>455a</v>
      </c>
      <c r="F15056">
        <f t="shared" si="247"/>
        <v>455</v>
      </c>
    </row>
    <row r="15057" spans="5:6">
      <c r="E15057" t="str">
        <v>455a</v>
      </c>
      <c r="F15057">
        <f t="shared" si="247"/>
        <v>455</v>
      </c>
    </row>
    <row r="15058" spans="5:6">
      <c r="E15058" t="str">
        <v>455a</v>
      </c>
      <c r="F15058">
        <f t="shared" si="247"/>
        <v>455</v>
      </c>
    </row>
    <row r="15059" spans="5:6">
      <c r="E15059" t="str">
        <v>455b</v>
      </c>
      <c r="F15059">
        <f t="shared" si="247"/>
        <v>455</v>
      </c>
    </row>
    <row r="15060" spans="5:6">
      <c r="E15060" t="str">
        <v>455b</v>
      </c>
      <c r="F15060">
        <f t="shared" si="247"/>
        <v>455</v>
      </c>
    </row>
    <row r="15061" spans="5:6">
      <c r="E15061" t="str">
        <v>455b</v>
      </c>
      <c r="F15061">
        <f t="shared" si="247"/>
        <v>455</v>
      </c>
    </row>
    <row r="15062" spans="5:6">
      <c r="E15062" t="str">
        <v>455b</v>
      </c>
      <c r="F15062">
        <f t="shared" si="247"/>
        <v>455</v>
      </c>
    </row>
    <row r="15063" spans="5:6">
      <c r="E15063" t="str">
        <v>455b</v>
      </c>
      <c r="F15063">
        <f t="shared" si="247"/>
        <v>455</v>
      </c>
    </row>
    <row r="15064" spans="5:6">
      <c r="E15064" t="str">
        <v>455b</v>
      </c>
      <c r="F15064">
        <f t="shared" si="247"/>
        <v>455</v>
      </c>
    </row>
    <row r="15065" spans="5:6">
      <c r="E15065" t="str">
        <v>455b</v>
      </c>
      <c r="F15065">
        <f t="shared" si="247"/>
        <v>455</v>
      </c>
    </row>
    <row r="15066" spans="5:6">
      <c r="E15066" t="str">
        <v>455b</v>
      </c>
      <c r="F15066">
        <f t="shared" si="247"/>
        <v>455</v>
      </c>
    </row>
    <row r="15067" spans="5:6">
      <c r="E15067" t="str">
        <v>455b</v>
      </c>
      <c r="F15067">
        <f t="shared" si="247"/>
        <v>455</v>
      </c>
    </row>
    <row r="15068" spans="5:6">
      <c r="E15068" t="str">
        <v>455b</v>
      </c>
      <c r="F15068">
        <f t="shared" si="247"/>
        <v>455</v>
      </c>
    </row>
    <row r="15069" spans="5:6">
      <c r="E15069" t="str">
        <v>455b</v>
      </c>
      <c r="F15069">
        <f t="shared" si="247"/>
        <v>455</v>
      </c>
    </row>
    <row r="15070" spans="5:6">
      <c r="E15070" t="str">
        <v>455b</v>
      </c>
      <c r="F15070">
        <f t="shared" si="247"/>
        <v>455</v>
      </c>
    </row>
    <row r="15071" spans="5:6">
      <c r="E15071" t="str">
        <v>455b</v>
      </c>
      <c r="F15071">
        <f t="shared" si="247"/>
        <v>455</v>
      </c>
    </row>
    <row r="15072" spans="5:6">
      <c r="E15072" t="str">
        <v>455b</v>
      </c>
      <c r="F15072">
        <f t="shared" si="247"/>
        <v>455</v>
      </c>
    </row>
    <row r="15073" spans="5:6">
      <c r="E15073" t="str">
        <v>455b</v>
      </c>
      <c r="F15073">
        <f t="shared" si="247"/>
        <v>455</v>
      </c>
    </row>
    <row r="15074" spans="5:6">
      <c r="E15074" t="str">
        <v>455b</v>
      </c>
      <c r="F15074">
        <f t="shared" si="247"/>
        <v>455</v>
      </c>
    </row>
    <row r="15075" spans="5:6">
      <c r="E15075" t="str">
        <v>455b</v>
      </c>
      <c r="F15075">
        <f t="shared" si="247"/>
        <v>455</v>
      </c>
    </row>
    <row r="15076" spans="5:6">
      <c r="E15076" t="str">
        <v>455b</v>
      </c>
      <c r="F15076">
        <f t="shared" si="247"/>
        <v>455</v>
      </c>
    </row>
    <row r="15077" spans="5:6">
      <c r="E15077" t="str">
        <v>455b</v>
      </c>
      <c r="F15077">
        <f t="shared" si="247"/>
        <v>455</v>
      </c>
    </row>
    <row r="15078" spans="5:6">
      <c r="E15078" t="str">
        <v>455b</v>
      </c>
      <c r="F15078">
        <f t="shared" si="247"/>
        <v>455</v>
      </c>
    </row>
    <row r="15079" spans="5:6">
      <c r="E15079" t="str">
        <v>455b</v>
      </c>
      <c r="F15079">
        <f t="shared" si="247"/>
        <v>455</v>
      </c>
    </row>
    <row r="15080" spans="5:6">
      <c r="E15080" t="str">
        <v>455b</v>
      </c>
      <c r="F15080">
        <f t="shared" si="247"/>
        <v>455</v>
      </c>
    </row>
    <row r="15081" spans="5:6">
      <c r="E15081" t="str">
        <v>455b</v>
      </c>
      <c r="F15081">
        <f t="shared" si="247"/>
        <v>455</v>
      </c>
    </row>
    <row r="15082" spans="5:6">
      <c r="E15082" t="str">
        <v>455b</v>
      </c>
      <c r="F15082">
        <f t="shared" si="247"/>
        <v>455</v>
      </c>
    </row>
    <row r="15083" spans="5:6">
      <c r="E15083" t="str">
        <v>455b</v>
      </c>
      <c r="F15083">
        <f t="shared" si="247"/>
        <v>455</v>
      </c>
    </row>
    <row r="15084" spans="5:6">
      <c r="E15084" t="str">
        <v>455b</v>
      </c>
      <c r="F15084">
        <f t="shared" si="247"/>
        <v>455</v>
      </c>
    </row>
    <row r="15085" spans="5:6">
      <c r="F15085" t="e">
        <f t="shared" si="247"/>
        <v>#VALUE!</v>
      </c>
    </row>
    <row r="15086" spans="5:6">
      <c r="F15086" t="e">
        <f t="shared" si="247"/>
        <v>#VALUE!</v>
      </c>
    </row>
    <row r="15087" spans="5:6">
      <c r="F15087" t="e">
        <f t="shared" si="247"/>
        <v>#VALUE!</v>
      </c>
    </row>
    <row r="15088" spans="5:6">
      <c r="F15088" t="e">
        <f t="shared" si="247"/>
        <v>#VALUE!</v>
      </c>
    </row>
  </sheetData>
  <conditionalFormatting sqref="B1:B720">
    <cfRule type="cellIs" dxfId="0" priority="1" operator="equal">
      <formula>0</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D5A26-1CC9-4D00-8A53-FE0D3D33ECA4}">
  <dimension ref="A1:AR152"/>
  <sheetViews>
    <sheetView workbookViewId="0"/>
  </sheetViews>
  <sheetFormatPr defaultRowHeight="12.75"/>
  <cols>
    <col min="1" max="1" width="67.42578125" bestFit="1" customWidth="1"/>
    <col min="2" max="2" width="22" bestFit="1" customWidth="1"/>
    <col min="3" max="3" width="4.42578125" bestFit="1" customWidth="1"/>
    <col min="4" max="8" width="4.140625" bestFit="1" customWidth="1"/>
    <col min="9" max="9" width="4.42578125" bestFit="1" customWidth="1"/>
    <col min="10" max="16" width="4.140625" bestFit="1" customWidth="1"/>
    <col min="17" max="17" width="4.42578125" bestFit="1" customWidth="1"/>
    <col min="18" max="19" width="4.140625" bestFit="1" customWidth="1"/>
    <col min="20" max="20" width="5.5703125" bestFit="1" customWidth="1"/>
    <col min="21" max="21" width="4.42578125" bestFit="1" customWidth="1"/>
    <col min="22" max="22" width="4.140625" bestFit="1" customWidth="1"/>
    <col min="23" max="23" width="4.42578125" bestFit="1" customWidth="1"/>
    <col min="24" max="24" width="4.140625" bestFit="1" customWidth="1"/>
    <col min="25" max="25" width="5.5703125" bestFit="1" customWidth="1"/>
    <col min="26" max="28" width="4.140625" bestFit="1" customWidth="1"/>
    <col min="29" max="29" width="4.42578125" bestFit="1" customWidth="1"/>
    <col min="30" max="32" width="4.140625" bestFit="1" customWidth="1"/>
    <col min="33" max="33" width="4.42578125" bestFit="1" customWidth="1"/>
    <col min="34" max="34" width="4.140625" bestFit="1" customWidth="1"/>
    <col min="35" max="35" width="4.42578125" bestFit="1" customWidth="1"/>
    <col min="36" max="37" width="4.140625" bestFit="1" customWidth="1"/>
    <col min="38" max="38" width="4.42578125" bestFit="1" customWidth="1"/>
    <col min="39" max="40" width="4.140625" bestFit="1" customWidth="1"/>
    <col min="41" max="41" width="4.42578125" bestFit="1" customWidth="1"/>
    <col min="42" max="43" width="4.140625" bestFit="1" customWidth="1"/>
    <col min="44" max="44" width="5.5703125" bestFit="1" customWidth="1"/>
    <col min="45" max="45" width="9.5703125" bestFit="1" customWidth="1"/>
    <col min="46" max="46" width="5" bestFit="1" customWidth="1"/>
    <col min="47" max="47" width="4" bestFit="1" customWidth="1"/>
    <col min="48" max="64" width="3.28515625" bestFit="1" customWidth="1"/>
    <col min="65" max="65" width="6" bestFit="1" customWidth="1"/>
  </cols>
  <sheetData>
    <row r="1" spans="1:44">
      <c r="A1" s="61" t="s">
        <v>16467</v>
      </c>
      <c r="B1" s="60" t="s">
        <v>16468</v>
      </c>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row>
    <row r="2" spans="1:44" ht="192.75">
      <c r="A2" s="59" t="s">
        <v>16469</v>
      </c>
      <c r="B2" s="55" t="s">
        <v>7314</v>
      </c>
      <c r="C2" s="55" t="s">
        <v>23</v>
      </c>
      <c r="D2" s="55" t="s">
        <v>6890</v>
      </c>
      <c r="E2" s="55" t="s">
        <v>62</v>
      </c>
      <c r="F2" s="56" t="s">
        <v>118</v>
      </c>
      <c r="G2" s="56" t="s">
        <v>10071</v>
      </c>
      <c r="H2" s="56" t="s">
        <v>10122</v>
      </c>
      <c r="I2" s="55" t="s">
        <v>24</v>
      </c>
      <c r="J2" s="55" t="s">
        <v>9267</v>
      </c>
      <c r="K2" s="56" t="s">
        <v>3611</v>
      </c>
      <c r="L2" s="56" t="s">
        <v>39</v>
      </c>
      <c r="M2" s="56" t="s">
        <v>10888</v>
      </c>
      <c r="N2" s="55" t="s">
        <v>4170</v>
      </c>
      <c r="O2" s="55" t="s">
        <v>130</v>
      </c>
      <c r="P2" s="55" t="s">
        <v>136</v>
      </c>
      <c r="Q2" s="55" t="s">
        <v>25</v>
      </c>
      <c r="R2" s="56" t="s">
        <v>3613</v>
      </c>
      <c r="S2" s="56" t="s">
        <v>4171</v>
      </c>
      <c r="T2" s="55" t="s">
        <v>40</v>
      </c>
      <c r="U2" s="56" t="s">
        <v>4027</v>
      </c>
      <c r="V2" s="56" t="s">
        <v>4193</v>
      </c>
      <c r="W2" s="56" t="s">
        <v>43</v>
      </c>
      <c r="X2" s="55" t="s">
        <v>117</v>
      </c>
      <c r="Y2" s="55" t="s">
        <v>41</v>
      </c>
      <c r="Z2" s="56" t="s">
        <v>9882</v>
      </c>
      <c r="AA2" s="55" t="s">
        <v>72</v>
      </c>
      <c r="AB2" s="56" t="s">
        <v>5457</v>
      </c>
      <c r="AC2" s="55" t="s">
        <v>50</v>
      </c>
      <c r="AD2" s="56" t="s">
        <v>5526</v>
      </c>
      <c r="AE2" s="56" t="s">
        <v>5473</v>
      </c>
      <c r="AF2" s="56" t="s">
        <v>102</v>
      </c>
      <c r="AG2" s="55" t="s">
        <v>42</v>
      </c>
      <c r="AH2" s="56" t="s">
        <v>441</v>
      </c>
      <c r="AI2" s="55" t="s">
        <v>45</v>
      </c>
      <c r="AJ2" s="56" t="s">
        <v>3710</v>
      </c>
      <c r="AK2" s="56" t="s">
        <v>3637</v>
      </c>
      <c r="AL2" s="55" t="s">
        <v>44</v>
      </c>
      <c r="AM2" s="55" t="s">
        <v>4280</v>
      </c>
      <c r="AN2" s="55" t="s">
        <v>4290</v>
      </c>
      <c r="AO2" s="55" t="s">
        <v>46</v>
      </c>
      <c r="AP2" s="55" t="s">
        <v>9257</v>
      </c>
      <c r="AQ2" s="55" t="s">
        <v>16470</v>
      </c>
      <c r="AR2" s="55" t="s">
        <v>16471</v>
      </c>
    </row>
    <row r="3" spans="1:44">
      <c r="A3" s="57" t="s">
        <v>5456</v>
      </c>
      <c r="B3" s="20"/>
      <c r="C3" s="20"/>
      <c r="D3" s="20"/>
      <c r="E3" s="20"/>
      <c r="F3" s="20"/>
      <c r="G3" s="20"/>
      <c r="H3" s="20"/>
      <c r="I3" s="20"/>
      <c r="J3" s="20"/>
      <c r="K3" s="20"/>
      <c r="L3" s="20"/>
      <c r="M3" s="20"/>
      <c r="N3" s="20"/>
      <c r="O3" s="20"/>
      <c r="P3" s="20"/>
      <c r="Q3" s="20"/>
      <c r="R3" s="20"/>
      <c r="S3" s="20"/>
      <c r="T3" s="20"/>
      <c r="U3" s="20"/>
      <c r="V3" s="20"/>
      <c r="W3" s="20"/>
      <c r="X3" s="20"/>
      <c r="Y3" s="20"/>
      <c r="Z3" s="20"/>
      <c r="AA3" s="20"/>
      <c r="AB3" s="20">
        <v>11</v>
      </c>
      <c r="AC3" s="20"/>
      <c r="AD3" s="20"/>
      <c r="AE3" s="20">
        <v>8</v>
      </c>
      <c r="AF3" s="20"/>
      <c r="AG3" s="20"/>
      <c r="AH3" s="20"/>
      <c r="AI3" s="20">
        <v>1</v>
      </c>
      <c r="AJ3" s="20"/>
      <c r="AK3" s="20"/>
      <c r="AL3" s="20">
        <v>1</v>
      </c>
      <c r="AM3" s="20">
        <v>1</v>
      </c>
      <c r="AN3" s="20"/>
      <c r="AO3" s="20">
        <v>1</v>
      </c>
      <c r="AP3" s="20"/>
      <c r="AQ3" s="20"/>
      <c r="AR3" s="20">
        <v>23</v>
      </c>
    </row>
    <row r="4" spans="1:44">
      <c r="A4" s="57" t="s">
        <v>5426</v>
      </c>
      <c r="B4" s="20"/>
      <c r="C4" s="20">
        <v>1</v>
      </c>
      <c r="D4" s="20"/>
      <c r="E4" s="20"/>
      <c r="F4" s="20"/>
      <c r="G4" s="20"/>
      <c r="H4" s="20"/>
      <c r="I4" s="20">
        <v>2</v>
      </c>
      <c r="J4" s="20"/>
      <c r="K4" s="20"/>
      <c r="L4" s="20"/>
      <c r="M4" s="20"/>
      <c r="N4" s="20"/>
      <c r="O4" s="20"/>
      <c r="P4" s="20"/>
      <c r="Q4" s="20">
        <v>2</v>
      </c>
      <c r="R4" s="20"/>
      <c r="S4" s="20"/>
      <c r="T4" s="20">
        <v>11</v>
      </c>
      <c r="U4" s="20"/>
      <c r="V4" s="20"/>
      <c r="W4" s="20">
        <v>1</v>
      </c>
      <c r="X4" s="20"/>
      <c r="Y4" s="20"/>
      <c r="Z4" s="20"/>
      <c r="AA4" s="20">
        <v>14</v>
      </c>
      <c r="AB4" s="20"/>
      <c r="AC4" s="20"/>
      <c r="AD4" s="20"/>
      <c r="AE4" s="20"/>
      <c r="AF4" s="20"/>
      <c r="AG4" s="20"/>
      <c r="AH4" s="20"/>
      <c r="AI4" s="20"/>
      <c r="AJ4" s="20"/>
      <c r="AK4" s="20"/>
      <c r="AL4" s="20"/>
      <c r="AM4" s="20"/>
      <c r="AN4" s="20"/>
      <c r="AO4" s="20"/>
      <c r="AP4" s="20"/>
      <c r="AQ4" s="20"/>
      <c r="AR4" s="20">
        <v>31</v>
      </c>
    </row>
    <row r="5" spans="1:44">
      <c r="A5" s="57" t="s">
        <v>5541</v>
      </c>
      <c r="B5" s="20"/>
      <c r="C5" s="20">
        <v>1</v>
      </c>
      <c r="D5" s="20"/>
      <c r="E5" s="20"/>
      <c r="F5" s="20"/>
      <c r="G5" s="20"/>
      <c r="H5" s="20"/>
      <c r="I5" s="20">
        <v>2</v>
      </c>
      <c r="J5" s="20"/>
      <c r="K5" s="20"/>
      <c r="L5" s="20"/>
      <c r="M5" s="20"/>
      <c r="N5" s="20"/>
      <c r="O5" s="20"/>
      <c r="P5" s="20"/>
      <c r="Q5" s="20">
        <v>2</v>
      </c>
      <c r="R5" s="20"/>
      <c r="S5" s="20"/>
      <c r="T5" s="20"/>
      <c r="U5" s="20">
        <v>6</v>
      </c>
      <c r="V5" s="20"/>
      <c r="W5" s="20">
        <v>1</v>
      </c>
      <c r="X5" s="20"/>
      <c r="Y5" s="20"/>
      <c r="Z5" s="20"/>
      <c r="AA5" s="20"/>
      <c r="AB5" s="20">
        <v>9</v>
      </c>
      <c r="AC5" s="20"/>
      <c r="AD5" s="20"/>
      <c r="AE5" s="20">
        <v>7</v>
      </c>
      <c r="AF5" s="20"/>
      <c r="AG5" s="20"/>
      <c r="AH5" s="20"/>
      <c r="AI5" s="20">
        <v>1</v>
      </c>
      <c r="AJ5" s="20"/>
      <c r="AK5" s="20"/>
      <c r="AL5" s="20">
        <v>1</v>
      </c>
      <c r="AM5" s="20">
        <v>1</v>
      </c>
      <c r="AN5" s="20"/>
      <c r="AO5" s="20">
        <v>1</v>
      </c>
      <c r="AP5" s="20"/>
      <c r="AQ5" s="20"/>
      <c r="AR5" s="20">
        <v>32</v>
      </c>
    </row>
    <row r="6" spans="1:44">
      <c r="A6" s="57" t="s">
        <v>5761</v>
      </c>
      <c r="B6" s="20"/>
      <c r="C6" s="20">
        <v>1</v>
      </c>
      <c r="D6" s="20"/>
      <c r="E6" s="20"/>
      <c r="F6" s="20"/>
      <c r="G6" s="20"/>
      <c r="H6" s="20"/>
      <c r="I6" s="20">
        <v>2</v>
      </c>
      <c r="J6" s="20"/>
      <c r="K6" s="20"/>
      <c r="L6" s="20"/>
      <c r="M6" s="20"/>
      <c r="N6" s="20"/>
      <c r="O6" s="20"/>
      <c r="P6" s="20"/>
      <c r="Q6" s="20">
        <v>2</v>
      </c>
      <c r="R6" s="20"/>
      <c r="S6" s="20"/>
      <c r="T6" s="20"/>
      <c r="U6" s="20">
        <v>11</v>
      </c>
      <c r="V6" s="20"/>
      <c r="W6" s="20">
        <v>1</v>
      </c>
      <c r="X6" s="20"/>
      <c r="Y6" s="20">
        <v>24</v>
      </c>
      <c r="Z6" s="20"/>
      <c r="AA6" s="20"/>
      <c r="AB6" s="20"/>
      <c r="AC6" s="20"/>
      <c r="AD6" s="20">
        <v>10</v>
      </c>
      <c r="AE6" s="20"/>
      <c r="AF6" s="20"/>
      <c r="AG6" s="20"/>
      <c r="AH6" s="20"/>
      <c r="AI6" s="20">
        <v>1</v>
      </c>
      <c r="AJ6" s="20"/>
      <c r="AK6" s="20"/>
      <c r="AL6" s="20">
        <v>1</v>
      </c>
      <c r="AM6" s="20">
        <v>1</v>
      </c>
      <c r="AN6" s="20"/>
      <c r="AO6" s="20">
        <v>1</v>
      </c>
      <c r="AP6" s="20"/>
      <c r="AQ6" s="20"/>
      <c r="AR6" s="20">
        <v>55</v>
      </c>
    </row>
    <row r="7" spans="1:44">
      <c r="A7" s="57" t="s">
        <v>6037</v>
      </c>
      <c r="B7" s="20"/>
      <c r="C7" s="20">
        <v>1</v>
      </c>
      <c r="D7" s="20"/>
      <c r="E7" s="20"/>
      <c r="F7" s="20"/>
      <c r="G7" s="20"/>
      <c r="H7" s="20"/>
      <c r="I7" s="20">
        <v>2</v>
      </c>
      <c r="J7" s="20"/>
      <c r="K7" s="20"/>
      <c r="L7" s="20"/>
      <c r="M7" s="20"/>
      <c r="N7" s="20"/>
      <c r="O7" s="20"/>
      <c r="P7" s="20"/>
      <c r="Q7" s="20">
        <v>2</v>
      </c>
      <c r="R7" s="20"/>
      <c r="S7" s="20"/>
      <c r="T7" s="20">
        <v>11</v>
      </c>
      <c r="U7" s="20"/>
      <c r="V7" s="20"/>
      <c r="W7" s="20">
        <v>1</v>
      </c>
      <c r="X7" s="20"/>
      <c r="Y7" s="20">
        <v>25</v>
      </c>
      <c r="Z7" s="20"/>
      <c r="AA7" s="20"/>
      <c r="AB7" s="20"/>
      <c r="AC7" s="20">
        <v>7</v>
      </c>
      <c r="AD7" s="20"/>
      <c r="AE7" s="20"/>
      <c r="AF7" s="20"/>
      <c r="AG7" s="20"/>
      <c r="AH7" s="20"/>
      <c r="AI7" s="20">
        <v>1</v>
      </c>
      <c r="AJ7" s="20"/>
      <c r="AK7" s="20"/>
      <c r="AL7" s="20">
        <v>1</v>
      </c>
      <c r="AM7" s="20">
        <v>1</v>
      </c>
      <c r="AN7" s="20"/>
      <c r="AO7" s="20">
        <v>1</v>
      </c>
      <c r="AP7" s="20"/>
      <c r="AQ7" s="20"/>
      <c r="AR7" s="20">
        <v>53</v>
      </c>
    </row>
    <row r="8" spans="1:44">
      <c r="A8" s="57" t="s">
        <v>6236</v>
      </c>
      <c r="B8" s="20"/>
      <c r="C8" s="20">
        <v>1</v>
      </c>
      <c r="D8" s="20"/>
      <c r="E8" s="20"/>
      <c r="F8" s="20"/>
      <c r="G8" s="20"/>
      <c r="H8" s="20"/>
      <c r="I8" s="20">
        <v>2</v>
      </c>
      <c r="J8" s="20"/>
      <c r="K8" s="20"/>
      <c r="L8" s="20"/>
      <c r="M8" s="20"/>
      <c r="N8" s="20"/>
      <c r="O8" s="20"/>
      <c r="P8" s="20"/>
      <c r="Q8" s="20">
        <v>2</v>
      </c>
      <c r="R8" s="20"/>
      <c r="S8" s="20"/>
      <c r="T8" s="20">
        <v>11</v>
      </c>
      <c r="U8" s="20"/>
      <c r="V8" s="20"/>
      <c r="W8" s="20">
        <v>1</v>
      </c>
      <c r="X8" s="20"/>
      <c r="Y8" s="20">
        <v>20</v>
      </c>
      <c r="Z8" s="20"/>
      <c r="AA8" s="20"/>
      <c r="AB8" s="20"/>
      <c r="AC8" s="20">
        <v>9</v>
      </c>
      <c r="AD8" s="20"/>
      <c r="AE8" s="20"/>
      <c r="AF8" s="20"/>
      <c r="AG8" s="20"/>
      <c r="AH8" s="20"/>
      <c r="AI8" s="20">
        <v>1</v>
      </c>
      <c r="AJ8" s="20"/>
      <c r="AK8" s="20"/>
      <c r="AL8" s="20">
        <v>1</v>
      </c>
      <c r="AM8" s="20">
        <v>1</v>
      </c>
      <c r="AN8" s="20"/>
      <c r="AO8" s="20">
        <v>1</v>
      </c>
      <c r="AP8" s="20"/>
      <c r="AQ8" s="20"/>
      <c r="AR8" s="20">
        <v>50</v>
      </c>
    </row>
    <row r="9" spans="1:44">
      <c r="A9" s="57" t="s">
        <v>6283</v>
      </c>
      <c r="B9" s="20"/>
      <c r="C9" s="20">
        <v>1</v>
      </c>
      <c r="D9" s="20"/>
      <c r="E9" s="20"/>
      <c r="F9" s="20"/>
      <c r="G9" s="20"/>
      <c r="H9" s="20"/>
      <c r="I9" s="20">
        <v>2</v>
      </c>
      <c r="J9" s="20"/>
      <c r="K9" s="20"/>
      <c r="L9" s="20"/>
      <c r="M9" s="20"/>
      <c r="N9" s="20"/>
      <c r="O9" s="20"/>
      <c r="P9" s="20"/>
      <c r="Q9" s="20">
        <v>2</v>
      </c>
      <c r="R9" s="20"/>
      <c r="S9" s="20"/>
      <c r="T9" s="20">
        <v>11</v>
      </c>
      <c r="U9" s="20"/>
      <c r="V9" s="20"/>
      <c r="W9" s="20">
        <v>1</v>
      </c>
      <c r="X9" s="20"/>
      <c r="Y9" s="20">
        <v>22</v>
      </c>
      <c r="Z9" s="20"/>
      <c r="AA9" s="20"/>
      <c r="AB9" s="20"/>
      <c r="AC9" s="20">
        <v>10</v>
      </c>
      <c r="AD9" s="20"/>
      <c r="AE9" s="20"/>
      <c r="AF9" s="20"/>
      <c r="AG9" s="20"/>
      <c r="AH9" s="20"/>
      <c r="AI9" s="20">
        <v>1</v>
      </c>
      <c r="AJ9" s="20"/>
      <c r="AK9" s="20"/>
      <c r="AL9" s="20">
        <v>1</v>
      </c>
      <c r="AM9" s="20">
        <v>1</v>
      </c>
      <c r="AN9" s="20"/>
      <c r="AO9" s="20">
        <v>1</v>
      </c>
      <c r="AP9" s="20"/>
      <c r="AQ9" s="20"/>
      <c r="AR9" s="20">
        <v>53</v>
      </c>
    </row>
    <row r="10" spans="1:44">
      <c r="A10" s="57" t="s">
        <v>6330</v>
      </c>
      <c r="B10" s="20"/>
      <c r="C10" s="20">
        <v>1</v>
      </c>
      <c r="D10" s="20"/>
      <c r="E10" s="20"/>
      <c r="F10" s="20"/>
      <c r="G10" s="20"/>
      <c r="H10" s="20"/>
      <c r="I10" s="20">
        <v>2</v>
      </c>
      <c r="J10" s="20"/>
      <c r="K10" s="20"/>
      <c r="L10" s="20"/>
      <c r="M10" s="20"/>
      <c r="N10" s="20"/>
      <c r="O10" s="20"/>
      <c r="P10" s="20"/>
      <c r="Q10" s="20">
        <v>2</v>
      </c>
      <c r="R10" s="20"/>
      <c r="S10" s="20"/>
      <c r="T10" s="20">
        <v>10</v>
      </c>
      <c r="U10" s="20"/>
      <c r="V10" s="20"/>
      <c r="W10" s="20">
        <v>1</v>
      </c>
      <c r="X10" s="20"/>
      <c r="Y10" s="20">
        <v>21</v>
      </c>
      <c r="Z10" s="20"/>
      <c r="AA10" s="20"/>
      <c r="AB10" s="20"/>
      <c r="AC10" s="20">
        <v>12</v>
      </c>
      <c r="AD10" s="20"/>
      <c r="AE10" s="20"/>
      <c r="AF10" s="20"/>
      <c r="AG10" s="20"/>
      <c r="AH10" s="20"/>
      <c r="AI10" s="20">
        <v>1</v>
      </c>
      <c r="AJ10" s="20"/>
      <c r="AK10" s="20"/>
      <c r="AL10" s="20">
        <v>1</v>
      </c>
      <c r="AM10" s="20">
        <v>1</v>
      </c>
      <c r="AN10" s="20"/>
      <c r="AO10" s="20">
        <v>1</v>
      </c>
      <c r="AP10" s="20"/>
      <c r="AQ10" s="20"/>
      <c r="AR10" s="20">
        <v>53</v>
      </c>
    </row>
    <row r="11" spans="1:44">
      <c r="A11" s="57" t="s">
        <v>6458</v>
      </c>
      <c r="B11" s="20"/>
      <c r="C11" s="20">
        <v>1</v>
      </c>
      <c r="D11" s="20"/>
      <c r="E11" s="20"/>
      <c r="F11" s="20"/>
      <c r="G11" s="20"/>
      <c r="H11" s="20"/>
      <c r="I11" s="20">
        <v>2</v>
      </c>
      <c r="J11" s="20"/>
      <c r="K11" s="20"/>
      <c r="L11" s="20"/>
      <c r="M11" s="20"/>
      <c r="N11" s="20"/>
      <c r="O11" s="20"/>
      <c r="P11" s="20"/>
      <c r="Q11" s="20">
        <v>2</v>
      </c>
      <c r="R11" s="20"/>
      <c r="S11" s="20"/>
      <c r="T11" s="20">
        <v>11</v>
      </c>
      <c r="U11" s="20"/>
      <c r="V11" s="20"/>
      <c r="W11" s="20">
        <v>1</v>
      </c>
      <c r="X11" s="20"/>
      <c r="Y11" s="20">
        <v>24</v>
      </c>
      <c r="Z11" s="20"/>
      <c r="AA11" s="20"/>
      <c r="AB11" s="20"/>
      <c r="AC11" s="20">
        <v>9</v>
      </c>
      <c r="AD11" s="20"/>
      <c r="AE11" s="20"/>
      <c r="AF11" s="20"/>
      <c r="AG11" s="20"/>
      <c r="AH11" s="20"/>
      <c r="AI11" s="20">
        <v>1</v>
      </c>
      <c r="AJ11" s="20"/>
      <c r="AK11" s="20"/>
      <c r="AL11" s="20">
        <v>1</v>
      </c>
      <c r="AM11" s="20">
        <v>1</v>
      </c>
      <c r="AN11" s="20"/>
      <c r="AO11" s="20">
        <v>1</v>
      </c>
      <c r="AP11" s="20"/>
      <c r="AQ11" s="20"/>
      <c r="AR11" s="20">
        <v>54</v>
      </c>
    </row>
    <row r="12" spans="1:44">
      <c r="A12" s="57" t="s">
        <v>6503</v>
      </c>
      <c r="B12" s="20"/>
      <c r="C12" s="20">
        <v>1</v>
      </c>
      <c r="D12" s="20"/>
      <c r="E12" s="20"/>
      <c r="F12" s="20"/>
      <c r="G12" s="20"/>
      <c r="H12" s="20"/>
      <c r="I12" s="20">
        <v>2</v>
      </c>
      <c r="J12" s="20"/>
      <c r="K12" s="20"/>
      <c r="L12" s="20"/>
      <c r="M12" s="20"/>
      <c r="N12" s="20"/>
      <c r="O12" s="20"/>
      <c r="P12" s="20"/>
      <c r="Q12" s="20">
        <v>2</v>
      </c>
      <c r="R12" s="20"/>
      <c r="S12" s="20"/>
      <c r="T12" s="20">
        <v>8</v>
      </c>
      <c r="U12" s="20"/>
      <c r="V12" s="20"/>
      <c r="W12" s="20">
        <v>1</v>
      </c>
      <c r="X12" s="20"/>
      <c r="Y12" s="20">
        <v>12</v>
      </c>
      <c r="Z12" s="20"/>
      <c r="AA12" s="20"/>
      <c r="AB12" s="20"/>
      <c r="AC12" s="20">
        <v>7</v>
      </c>
      <c r="AD12" s="20"/>
      <c r="AE12" s="20"/>
      <c r="AF12" s="20"/>
      <c r="AG12" s="20"/>
      <c r="AH12" s="20"/>
      <c r="AI12" s="20">
        <v>1</v>
      </c>
      <c r="AJ12" s="20"/>
      <c r="AK12" s="20"/>
      <c r="AL12" s="20">
        <v>1</v>
      </c>
      <c r="AM12" s="20">
        <v>1</v>
      </c>
      <c r="AN12" s="20"/>
      <c r="AO12" s="20">
        <v>1</v>
      </c>
      <c r="AP12" s="20"/>
      <c r="AQ12" s="20"/>
      <c r="AR12" s="20">
        <v>37</v>
      </c>
    </row>
    <row r="13" spans="1:44">
      <c r="A13" s="57" t="s">
        <v>6547</v>
      </c>
      <c r="B13" s="20"/>
      <c r="C13" s="20">
        <v>1</v>
      </c>
      <c r="D13" s="20"/>
      <c r="E13" s="20"/>
      <c r="F13" s="20"/>
      <c r="G13" s="20"/>
      <c r="H13" s="20"/>
      <c r="I13" s="20">
        <v>2</v>
      </c>
      <c r="J13" s="20"/>
      <c r="K13" s="20"/>
      <c r="L13" s="20"/>
      <c r="M13" s="20"/>
      <c r="N13" s="20"/>
      <c r="O13" s="20"/>
      <c r="P13" s="20"/>
      <c r="Q13" s="20">
        <v>2</v>
      </c>
      <c r="R13" s="20"/>
      <c r="S13" s="20"/>
      <c r="T13" s="20">
        <v>10</v>
      </c>
      <c r="U13" s="20"/>
      <c r="V13" s="20"/>
      <c r="W13" s="20">
        <v>1</v>
      </c>
      <c r="X13" s="20"/>
      <c r="Y13" s="20">
        <v>22</v>
      </c>
      <c r="Z13" s="20"/>
      <c r="AA13" s="20"/>
      <c r="AB13" s="20"/>
      <c r="AC13" s="20">
        <v>8</v>
      </c>
      <c r="AD13" s="20"/>
      <c r="AE13" s="20"/>
      <c r="AF13" s="20"/>
      <c r="AG13" s="20"/>
      <c r="AH13" s="20"/>
      <c r="AI13" s="20">
        <v>1</v>
      </c>
      <c r="AJ13" s="20"/>
      <c r="AK13" s="20"/>
      <c r="AL13" s="20">
        <v>1</v>
      </c>
      <c r="AM13" s="20">
        <v>1</v>
      </c>
      <c r="AN13" s="20"/>
      <c r="AO13" s="20">
        <v>1</v>
      </c>
      <c r="AP13" s="20"/>
      <c r="AQ13" s="20"/>
      <c r="AR13" s="20">
        <v>50</v>
      </c>
    </row>
    <row r="14" spans="1:44">
      <c r="A14" s="57" t="s">
        <v>6596</v>
      </c>
      <c r="B14" s="20"/>
      <c r="C14" s="20">
        <v>1</v>
      </c>
      <c r="D14" s="20"/>
      <c r="E14" s="20"/>
      <c r="F14" s="20"/>
      <c r="G14" s="20"/>
      <c r="H14" s="20"/>
      <c r="I14" s="20">
        <v>2</v>
      </c>
      <c r="J14" s="20"/>
      <c r="K14" s="20"/>
      <c r="L14" s="20"/>
      <c r="M14" s="20"/>
      <c r="N14" s="20"/>
      <c r="O14" s="20"/>
      <c r="P14" s="20"/>
      <c r="Q14" s="20">
        <v>2</v>
      </c>
      <c r="R14" s="20"/>
      <c r="S14" s="20"/>
      <c r="T14" s="20">
        <v>9</v>
      </c>
      <c r="U14" s="20"/>
      <c r="V14" s="20"/>
      <c r="W14" s="20">
        <v>1</v>
      </c>
      <c r="X14" s="20"/>
      <c r="Y14" s="20">
        <v>10</v>
      </c>
      <c r="Z14" s="20"/>
      <c r="AA14" s="20"/>
      <c r="AB14" s="20"/>
      <c r="AC14" s="20">
        <v>7</v>
      </c>
      <c r="AD14" s="20"/>
      <c r="AE14" s="20"/>
      <c r="AF14" s="20"/>
      <c r="AG14" s="20"/>
      <c r="AH14" s="20"/>
      <c r="AI14" s="20">
        <v>1</v>
      </c>
      <c r="AJ14" s="20"/>
      <c r="AK14" s="20"/>
      <c r="AL14" s="20">
        <v>1</v>
      </c>
      <c r="AM14" s="20">
        <v>1</v>
      </c>
      <c r="AN14" s="20"/>
      <c r="AO14" s="20">
        <v>1</v>
      </c>
      <c r="AP14" s="20"/>
      <c r="AQ14" s="20"/>
      <c r="AR14" s="20">
        <v>36</v>
      </c>
    </row>
    <row r="15" spans="1:44">
      <c r="A15" s="57" t="s">
        <v>6632</v>
      </c>
      <c r="B15" s="20"/>
      <c r="C15" s="20">
        <v>1</v>
      </c>
      <c r="D15" s="20"/>
      <c r="E15" s="20"/>
      <c r="F15" s="20"/>
      <c r="G15" s="20"/>
      <c r="H15" s="20"/>
      <c r="I15" s="20">
        <v>2</v>
      </c>
      <c r="J15" s="20"/>
      <c r="K15" s="20"/>
      <c r="L15" s="20"/>
      <c r="M15" s="20"/>
      <c r="N15" s="20"/>
      <c r="O15" s="20"/>
      <c r="P15" s="20"/>
      <c r="Q15" s="20">
        <v>2</v>
      </c>
      <c r="R15" s="20"/>
      <c r="S15" s="20"/>
      <c r="T15" s="20">
        <v>10</v>
      </c>
      <c r="U15" s="20">
        <v>1</v>
      </c>
      <c r="V15" s="20"/>
      <c r="W15" s="20">
        <v>1</v>
      </c>
      <c r="X15" s="20"/>
      <c r="Y15" s="20">
        <v>12</v>
      </c>
      <c r="Z15" s="20"/>
      <c r="AA15" s="20"/>
      <c r="AB15" s="20"/>
      <c r="AC15" s="20">
        <v>9</v>
      </c>
      <c r="AD15" s="20"/>
      <c r="AE15" s="20"/>
      <c r="AF15" s="20"/>
      <c r="AG15" s="20"/>
      <c r="AH15" s="20"/>
      <c r="AI15" s="20">
        <v>1</v>
      </c>
      <c r="AJ15" s="20"/>
      <c r="AK15" s="20"/>
      <c r="AL15" s="20">
        <v>1</v>
      </c>
      <c r="AM15" s="20">
        <v>1</v>
      </c>
      <c r="AN15" s="20"/>
      <c r="AO15" s="20">
        <v>1</v>
      </c>
      <c r="AP15" s="20"/>
      <c r="AQ15" s="20"/>
      <c r="AR15" s="20">
        <v>42</v>
      </c>
    </row>
    <row r="16" spans="1:44">
      <c r="A16" s="57" t="s">
        <v>6726</v>
      </c>
      <c r="B16" s="20"/>
      <c r="C16" s="20">
        <v>1</v>
      </c>
      <c r="D16" s="20"/>
      <c r="E16" s="20"/>
      <c r="F16" s="20"/>
      <c r="G16" s="20"/>
      <c r="H16" s="20"/>
      <c r="I16" s="20">
        <v>2</v>
      </c>
      <c r="J16" s="20"/>
      <c r="K16" s="20"/>
      <c r="L16" s="20"/>
      <c r="M16" s="20"/>
      <c r="N16" s="20"/>
      <c r="O16" s="20"/>
      <c r="P16" s="20"/>
      <c r="Q16" s="20">
        <v>2</v>
      </c>
      <c r="R16" s="20"/>
      <c r="S16" s="20"/>
      <c r="T16" s="20">
        <v>11</v>
      </c>
      <c r="U16" s="20"/>
      <c r="V16" s="20"/>
      <c r="W16" s="20">
        <v>1</v>
      </c>
      <c r="X16" s="20"/>
      <c r="Y16" s="20">
        <v>22</v>
      </c>
      <c r="Z16" s="20"/>
      <c r="AA16" s="20"/>
      <c r="AB16" s="20"/>
      <c r="AC16" s="20">
        <v>10</v>
      </c>
      <c r="AD16" s="20"/>
      <c r="AE16" s="20"/>
      <c r="AF16" s="20"/>
      <c r="AG16" s="20"/>
      <c r="AH16" s="20"/>
      <c r="AI16" s="20">
        <v>1</v>
      </c>
      <c r="AJ16" s="20"/>
      <c r="AK16" s="20"/>
      <c r="AL16" s="20">
        <v>1</v>
      </c>
      <c r="AM16" s="20">
        <v>1</v>
      </c>
      <c r="AN16" s="20"/>
      <c r="AO16" s="20">
        <v>1</v>
      </c>
      <c r="AP16" s="20"/>
      <c r="AQ16" s="20"/>
      <c r="AR16" s="20">
        <v>53</v>
      </c>
    </row>
    <row r="17" spans="1:44">
      <c r="A17" s="57" t="s">
        <v>6876</v>
      </c>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v>7</v>
      </c>
      <c r="AD17" s="20"/>
      <c r="AE17" s="20"/>
      <c r="AF17" s="20"/>
      <c r="AG17" s="20"/>
      <c r="AH17" s="20"/>
      <c r="AI17" s="20"/>
      <c r="AJ17" s="20">
        <v>1</v>
      </c>
      <c r="AK17" s="20"/>
      <c r="AL17" s="20">
        <v>1</v>
      </c>
      <c r="AM17" s="20">
        <v>1</v>
      </c>
      <c r="AN17" s="20"/>
      <c r="AO17" s="20">
        <v>1</v>
      </c>
      <c r="AP17" s="20"/>
      <c r="AQ17" s="20"/>
      <c r="AR17" s="20">
        <v>11</v>
      </c>
    </row>
    <row r="18" spans="1:44">
      <c r="A18" s="57" t="s">
        <v>6847</v>
      </c>
      <c r="B18" s="20"/>
      <c r="C18" s="20">
        <v>1</v>
      </c>
      <c r="D18" s="20"/>
      <c r="E18" s="20"/>
      <c r="F18" s="20"/>
      <c r="G18" s="20"/>
      <c r="H18" s="20"/>
      <c r="I18" s="20">
        <v>2</v>
      </c>
      <c r="J18" s="20"/>
      <c r="K18" s="20"/>
      <c r="L18" s="20"/>
      <c r="M18" s="20"/>
      <c r="N18" s="20"/>
      <c r="O18" s="20"/>
      <c r="P18" s="20"/>
      <c r="Q18" s="20">
        <v>2</v>
      </c>
      <c r="R18" s="20"/>
      <c r="S18" s="20"/>
      <c r="T18" s="20">
        <v>9</v>
      </c>
      <c r="U18" s="20"/>
      <c r="V18" s="20"/>
      <c r="W18" s="20">
        <v>1</v>
      </c>
      <c r="X18" s="20"/>
      <c r="Y18" s="20">
        <v>11</v>
      </c>
      <c r="Z18" s="20"/>
      <c r="AA18" s="20"/>
      <c r="AB18" s="20"/>
      <c r="AC18" s="20"/>
      <c r="AD18" s="20"/>
      <c r="AE18" s="20"/>
      <c r="AF18" s="20"/>
      <c r="AG18" s="20"/>
      <c r="AH18" s="20"/>
      <c r="AI18" s="20"/>
      <c r="AJ18" s="20"/>
      <c r="AK18" s="20"/>
      <c r="AL18" s="20"/>
      <c r="AM18" s="20"/>
      <c r="AN18" s="20"/>
      <c r="AO18" s="20"/>
      <c r="AP18" s="20"/>
      <c r="AQ18" s="20"/>
      <c r="AR18" s="20">
        <v>26</v>
      </c>
    </row>
    <row r="19" spans="1:44">
      <c r="A19" s="57" t="s">
        <v>7167</v>
      </c>
      <c r="B19" s="20"/>
      <c r="C19" s="20"/>
      <c r="D19" s="20">
        <v>1</v>
      </c>
      <c r="E19" s="20"/>
      <c r="F19" s="20"/>
      <c r="G19" s="20"/>
      <c r="H19" s="20"/>
      <c r="I19" s="20">
        <v>2</v>
      </c>
      <c r="J19" s="20"/>
      <c r="K19" s="20"/>
      <c r="L19" s="20"/>
      <c r="M19" s="20"/>
      <c r="N19" s="20"/>
      <c r="O19" s="20"/>
      <c r="P19" s="20"/>
      <c r="Q19" s="20">
        <v>2</v>
      </c>
      <c r="R19" s="20"/>
      <c r="S19" s="20"/>
      <c r="T19" s="20">
        <v>11</v>
      </c>
      <c r="U19" s="20"/>
      <c r="V19" s="20"/>
      <c r="W19" s="20">
        <v>1</v>
      </c>
      <c r="X19" s="20"/>
      <c r="Y19" s="20">
        <v>23</v>
      </c>
      <c r="Z19" s="20"/>
      <c r="AA19" s="20"/>
      <c r="AB19" s="20"/>
      <c r="AC19" s="20">
        <v>9</v>
      </c>
      <c r="AD19" s="20"/>
      <c r="AE19" s="20"/>
      <c r="AF19" s="20"/>
      <c r="AG19" s="20"/>
      <c r="AH19" s="20"/>
      <c r="AI19" s="20"/>
      <c r="AJ19" s="20">
        <v>1</v>
      </c>
      <c r="AK19" s="20"/>
      <c r="AL19" s="20">
        <v>1</v>
      </c>
      <c r="AM19" s="20">
        <v>1</v>
      </c>
      <c r="AN19" s="20"/>
      <c r="AO19" s="20">
        <v>1</v>
      </c>
      <c r="AP19" s="20"/>
      <c r="AQ19" s="20"/>
      <c r="AR19" s="20">
        <v>53</v>
      </c>
    </row>
    <row r="20" spans="1:44">
      <c r="A20" s="57" t="s">
        <v>9287</v>
      </c>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v>5</v>
      </c>
      <c r="AD20" s="20"/>
      <c r="AE20" s="20"/>
      <c r="AF20" s="20"/>
      <c r="AG20" s="20"/>
      <c r="AH20" s="20"/>
      <c r="AI20" s="20">
        <v>1</v>
      </c>
      <c r="AJ20" s="20"/>
      <c r="AK20" s="20"/>
      <c r="AL20" s="20">
        <v>1</v>
      </c>
      <c r="AM20" s="20"/>
      <c r="AN20" s="20"/>
      <c r="AO20" s="20">
        <v>1</v>
      </c>
      <c r="AP20" s="20">
        <v>1</v>
      </c>
      <c r="AQ20" s="20"/>
      <c r="AR20" s="20">
        <v>9</v>
      </c>
    </row>
    <row r="21" spans="1:44">
      <c r="A21" s="57" t="s">
        <v>9265</v>
      </c>
      <c r="B21" s="20"/>
      <c r="C21" s="20">
        <v>1</v>
      </c>
      <c r="D21" s="20"/>
      <c r="E21" s="20"/>
      <c r="F21" s="20"/>
      <c r="G21" s="20"/>
      <c r="H21" s="20"/>
      <c r="I21" s="20"/>
      <c r="J21" s="20">
        <v>2</v>
      </c>
      <c r="K21" s="20"/>
      <c r="L21" s="20"/>
      <c r="M21" s="20"/>
      <c r="N21" s="20"/>
      <c r="O21" s="20"/>
      <c r="P21" s="20"/>
      <c r="Q21" s="20">
        <v>2</v>
      </c>
      <c r="R21" s="20"/>
      <c r="S21" s="20"/>
      <c r="T21" s="20">
        <v>8</v>
      </c>
      <c r="U21" s="20"/>
      <c r="V21" s="20"/>
      <c r="W21" s="20">
        <v>1</v>
      </c>
      <c r="X21" s="20"/>
      <c r="Y21" s="20">
        <v>10</v>
      </c>
      <c r="Z21" s="20"/>
      <c r="AA21" s="20"/>
      <c r="AB21" s="20"/>
      <c r="AC21" s="20"/>
      <c r="AD21" s="20"/>
      <c r="AE21" s="20"/>
      <c r="AF21" s="20"/>
      <c r="AG21" s="20"/>
      <c r="AH21" s="20"/>
      <c r="AI21" s="20"/>
      <c r="AJ21" s="20"/>
      <c r="AK21" s="20"/>
      <c r="AL21" s="20"/>
      <c r="AM21" s="20"/>
      <c r="AN21" s="20"/>
      <c r="AO21" s="20"/>
      <c r="AP21" s="20"/>
      <c r="AQ21" s="20"/>
      <c r="AR21" s="20">
        <v>24</v>
      </c>
    </row>
    <row r="22" spans="1:44">
      <c r="A22" s="57" t="s">
        <v>9437</v>
      </c>
      <c r="B22" s="20"/>
      <c r="C22" s="20">
        <v>1</v>
      </c>
      <c r="D22" s="20"/>
      <c r="E22" s="20"/>
      <c r="F22" s="20"/>
      <c r="G22" s="20"/>
      <c r="H22" s="20"/>
      <c r="I22" s="20"/>
      <c r="J22" s="20">
        <v>2</v>
      </c>
      <c r="K22" s="20"/>
      <c r="L22" s="20"/>
      <c r="M22" s="20"/>
      <c r="N22" s="20"/>
      <c r="O22" s="20"/>
      <c r="P22" s="20"/>
      <c r="Q22" s="20">
        <v>2</v>
      </c>
      <c r="R22" s="20"/>
      <c r="S22" s="20"/>
      <c r="T22" s="20">
        <v>8</v>
      </c>
      <c r="U22" s="20"/>
      <c r="V22" s="20"/>
      <c r="W22" s="20">
        <v>1</v>
      </c>
      <c r="X22" s="20"/>
      <c r="Y22" s="20">
        <v>12</v>
      </c>
      <c r="Z22" s="20"/>
      <c r="AA22" s="20"/>
      <c r="AB22" s="20"/>
      <c r="AC22" s="20">
        <v>9</v>
      </c>
      <c r="AD22" s="20"/>
      <c r="AE22" s="20"/>
      <c r="AF22" s="20"/>
      <c r="AG22" s="20"/>
      <c r="AH22" s="20"/>
      <c r="AI22" s="20">
        <v>1</v>
      </c>
      <c r="AJ22" s="20"/>
      <c r="AK22" s="20"/>
      <c r="AL22" s="20">
        <v>1</v>
      </c>
      <c r="AM22" s="20"/>
      <c r="AN22" s="20"/>
      <c r="AO22" s="20">
        <v>1</v>
      </c>
      <c r="AP22" s="20">
        <v>1</v>
      </c>
      <c r="AQ22" s="20"/>
      <c r="AR22" s="20">
        <v>39</v>
      </c>
    </row>
    <row r="23" spans="1:44">
      <c r="A23" s="57" t="s">
        <v>16529</v>
      </c>
      <c r="B23" s="20"/>
      <c r="C23" s="20">
        <v>1</v>
      </c>
      <c r="D23" s="20"/>
      <c r="E23" s="20"/>
      <c r="F23" s="20"/>
      <c r="G23" s="20"/>
      <c r="H23" s="20"/>
      <c r="I23" s="20"/>
      <c r="J23" s="20">
        <v>2</v>
      </c>
      <c r="K23" s="20"/>
      <c r="L23" s="20"/>
      <c r="M23" s="20"/>
      <c r="N23" s="20"/>
      <c r="O23" s="20"/>
      <c r="P23" s="20"/>
      <c r="Q23" s="20">
        <v>2</v>
      </c>
      <c r="R23" s="20"/>
      <c r="S23" s="20"/>
      <c r="T23" s="20">
        <v>11</v>
      </c>
      <c r="U23" s="20"/>
      <c r="V23" s="20"/>
      <c r="W23" s="20">
        <v>1</v>
      </c>
      <c r="X23" s="20"/>
      <c r="Y23" s="20">
        <v>24</v>
      </c>
      <c r="Z23" s="20"/>
      <c r="AA23" s="20"/>
      <c r="AB23" s="20"/>
      <c r="AC23" s="20">
        <v>9</v>
      </c>
      <c r="AD23" s="20"/>
      <c r="AE23" s="20"/>
      <c r="AF23" s="20"/>
      <c r="AG23" s="20"/>
      <c r="AH23" s="20"/>
      <c r="AI23" s="20">
        <v>1</v>
      </c>
      <c r="AJ23" s="20"/>
      <c r="AK23" s="20"/>
      <c r="AL23" s="20">
        <v>1</v>
      </c>
      <c r="AM23" s="20"/>
      <c r="AN23" s="20"/>
      <c r="AO23" s="20">
        <v>1</v>
      </c>
      <c r="AP23" s="20">
        <v>1</v>
      </c>
      <c r="AQ23" s="20"/>
      <c r="AR23" s="20">
        <v>54</v>
      </c>
    </row>
    <row r="24" spans="1:44">
      <c r="A24" s="57" t="s">
        <v>16555</v>
      </c>
      <c r="B24" s="20"/>
      <c r="C24" s="20">
        <v>1</v>
      </c>
      <c r="D24" s="20"/>
      <c r="E24" s="20"/>
      <c r="F24" s="20"/>
      <c r="G24" s="20"/>
      <c r="H24" s="20"/>
      <c r="I24" s="20"/>
      <c r="J24" s="20">
        <v>2</v>
      </c>
      <c r="K24" s="20"/>
      <c r="L24" s="20"/>
      <c r="M24" s="20"/>
      <c r="N24" s="20"/>
      <c r="O24" s="20"/>
      <c r="P24" s="20"/>
      <c r="Q24" s="20">
        <v>2</v>
      </c>
      <c r="R24" s="20"/>
      <c r="S24" s="20"/>
      <c r="T24" s="20">
        <v>22</v>
      </c>
      <c r="U24" s="20"/>
      <c r="V24" s="20"/>
      <c r="W24" s="20">
        <v>1</v>
      </c>
      <c r="X24" s="20"/>
      <c r="Y24" s="20">
        <v>14</v>
      </c>
      <c r="Z24" s="20"/>
      <c r="AA24" s="20"/>
      <c r="AB24" s="20"/>
      <c r="AC24" s="20">
        <v>8</v>
      </c>
      <c r="AD24" s="20"/>
      <c r="AE24" s="20"/>
      <c r="AF24" s="20"/>
      <c r="AG24" s="20"/>
      <c r="AH24" s="20"/>
      <c r="AI24" s="20">
        <v>1</v>
      </c>
      <c r="AJ24" s="20"/>
      <c r="AK24" s="20"/>
      <c r="AL24" s="20">
        <v>2</v>
      </c>
      <c r="AM24" s="20"/>
      <c r="AN24" s="20"/>
      <c r="AO24" s="20">
        <v>2</v>
      </c>
      <c r="AP24" s="20">
        <v>2</v>
      </c>
      <c r="AQ24" s="20"/>
      <c r="AR24" s="20">
        <v>57</v>
      </c>
    </row>
    <row r="25" spans="1:44">
      <c r="A25" s="57" t="s">
        <v>16530</v>
      </c>
      <c r="B25" s="20"/>
      <c r="C25" s="20"/>
      <c r="D25" s="20"/>
      <c r="E25" s="20"/>
      <c r="F25" s="20"/>
      <c r="G25" s="20">
        <v>1</v>
      </c>
      <c r="H25" s="20"/>
      <c r="I25" s="20"/>
      <c r="J25" s="20">
        <v>2</v>
      </c>
      <c r="K25" s="20"/>
      <c r="L25" s="20"/>
      <c r="M25" s="20"/>
      <c r="N25" s="20"/>
      <c r="O25" s="20"/>
      <c r="P25" s="20"/>
      <c r="Q25" s="20">
        <v>2</v>
      </c>
      <c r="R25" s="20"/>
      <c r="S25" s="20"/>
      <c r="T25" s="20">
        <v>9</v>
      </c>
      <c r="U25" s="20"/>
      <c r="V25" s="20"/>
      <c r="W25" s="20">
        <v>1</v>
      </c>
      <c r="X25" s="20"/>
      <c r="Y25" s="20">
        <v>25</v>
      </c>
      <c r="Z25" s="20"/>
      <c r="AA25" s="20"/>
      <c r="AB25" s="20"/>
      <c r="AC25" s="20">
        <v>10</v>
      </c>
      <c r="AD25" s="20"/>
      <c r="AE25" s="20"/>
      <c r="AF25" s="20"/>
      <c r="AG25" s="20"/>
      <c r="AH25" s="20"/>
      <c r="AI25" s="20">
        <v>1</v>
      </c>
      <c r="AJ25" s="20"/>
      <c r="AK25" s="20"/>
      <c r="AL25" s="20">
        <v>1</v>
      </c>
      <c r="AM25" s="20"/>
      <c r="AN25" s="20"/>
      <c r="AO25" s="20">
        <v>1</v>
      </c>
      <c r="AP25" s="20">
        <v>1</v>
      </c>
      <c r="AQ25" s="20"/>
      <c r="AR25" s="20">
        <v>54</v>
      </c>
    </row>
    <row r="26" spans="1:44">
      <c r="A26" s="57" t="s">
        <v>16531</v>
      </c>
      <c r="B26" s="20"/>
      <c r="C26" s="20">
        <v>1</v>
      </c>
      <c r="D26" s="20"/>
      <c r="E26" s="20"/>
      <c r="F26" s="20"/>
      <c r="G26" s="20"/>
      <c r="H26" s="20"/>
      <c r="I26" s="20"/>
      <c r="J26" s="20">
        <v>2</v>
      </c>
      <c r="K26" s="20"/>
      <c r="L26" s="20"/>
      <c r="M26" s="20"/>
      <c r="N26" s="20"/>
      <c r="O26" s="20"/>
      <c r="P26" s="20"/>
      <c r="Q26" s="20">
        <v>2</v>
      </c>
      <c r="R26" s="20"/>
      <c r="S26" s="20"/>
      <c r="T26" s="20">
        <v>8</v>
      </c>
      <c r="U26" s="20"/>
      <c r="V26" s="20"/>
      <c r="W26" s="20"/>
      <c r="X26" s="20"/>
      <c r="Y26" s="20">
        <v>21</v>
      </c>
      <c r="Z26" s="20"/>
      <c r="AA26" s="20"/>
      <c r="AB26" s="20"/>
      <c r="AC26" s="20">
        <v>8</v>
      </c>
      <c r="AD26" s="20"/>
      <c r="AE26" s="20"/>
      <c r="AF26" s="20"/>
      <c r="AG26" s="20"/>
      <c r="AH26" s="20"/>
      <c r="AI26" s="20">
        <v>1</v>
      </c>
      <c r="AJ26" s="20"/>
      <c r="AK26" s="20"/>
      <c r="AL26" s="20">
        <v>1</v>
      </c>
      <c r="AM26" s="20"/>
      <c r="AN26" s="20"/>
      <c r="AO26" s="20">
        <v>1</v>
      </c>
      <c r="AP26" s="20">
        <v>1</v>
      </c>
      <c r="AQ26" s="20"/>
      <c r="AR26" s="20">
        <v>46</v>
      </c>
    </row>
    <row r="27" spans="1:44">
      <c r="A27" s="57" t="s">
        <v>10575</v>
      </c>
      <c r="B27" s="20"/>
      <c r="C27" s="20"/>
      <c r="D27" s="20"/>
      <c r="E27" s="20"/>
      <c r="F27" s="20"/>
      <c r="G27" s="20">
        <v>1</v>
      </c>
      <c r="H27" s="20"/>
      <c r="I27" s="20"/>
      <c r="J27" s="20">
        <v>2</v>
      </c>
      <c r="K27" s="20"/>
      <c r="L27" s="20"/>
      <c r="M27" s="20"/>
      <c r="N27" s="20"/>
      <c r="O27" s="20"/>
      <c r="P27" s="20"/>
      <c r="Q27" s="20">
        <v>2</v>
      </c>
      <c r="R27" s="20"/>
      <c r="S27" s="20"/>
      <c r="T27" s="20">
        <v>10</v>
      </c>
      <c r="U27" s="20"/>
      <c r="V27" s="20"/>
      <c r="W27" s="20">
        <v>1</v>
      </c>
      <c r="X27" s="20"/>
      <c r="Y27" s="20">
        <v>21</v>
      </c>
      <c r="Z27" s="20"/>
      <c r="AA27" s="20"/>
      <c r="AB27" s="20"/>
      <c r="AC27" s="20">
        <v>11</v>
      </c>
      <c r="AD27" s="20"/>
      <c r="AE27" s="20"/>
      <c r="AF27" s="20"/>
      <c r="AG27" s="20"/>
      <c r="AH27" s="20"/>
      <c r="AI27" s="20">
        <v>1</v>
      </c>
      <c r="AJ27" s="20"/>
      <c r="AK27" s="20"/>
      <c r="AL27" s="20">
        <v>1</v>
      </c>
      <c r="AM27" s="20"/>
      <c r="AN27" s="20"/>
      <c r="AO27" s="20">
        <v>1</v>
      </c>
      <c r="AP27" s="20">
        <v>1</v>
      </c>
      <c r="AQ27" s="20"/>
      <c r="AR27" s="20">
        <v>52</v>
      </c>
    </row>
    <row r="28" spans="1:44">
      <c r="A28" s="57" t="s">
        <v>10887</v>
      </c>
      <c r="B28" s="20"/>
      <c r="C28" s="20"/>
      <c r="D28" s="20"/>
      <c r="E28" s="20"/>
      <c r="F28" s="20"/>
      <c r="G28" s="20"/>
      <c r="H28" s="20"/>
      <c r="I28" s="20"/>
      <c r="J28" s="20"/>
      <c r="K28" s="20"/>
      <c r="L28" s="20"/>
      <c r="M28" s="20">
        <v>1</v>
      </c>
      <c r="N28" s="20"/>
      <c r="O28" s="20"/>
      <c r="P28" s="20"/>
      <c r="Q28" s="20">
        <v>2</v>
      </c>
      <c r="R28" s="20"/>
      <c r="S28" s="20"/>
      <c r="T28" s="20">
        <v>5</v>
      </c>
      <c r="U28" s="20"/>
      <c r="V28" s="20"/>
      <c r="W28" s="20"/>
      <c r="X28" s="20"/>
      <c r="Y28" s="20">
        <v>10</v>
      </c>
      <c r="Z28" s="20"/>
      <c r="AA28" s="20"/>
      <c r="AB28" s="20"/>
      <c r="AC28" s="20">
        <v>8</v>
      </c>
      <c r="AD28" s="20"/>
      <c r="AE28" s="20"/>
      <c r="AF28" s="20"/>
      <c r="AG28" s="20"/>
      <c r="AH28" s="20"/>
      <c r="AI28" s="20">
        <v>1</v>
      </c>
      <c r="AJ28" s="20"/>
      <c r="AK28" s="20"/>
      <c r="AL28" s="20">
        <v>1</v>
      </c>
      <c r="AM28" s="20"/>
      <c r="AN28" s="20"/>
      <c r="AO28" s="20">
        <v>1</v>
      </c>
      <c r="AP28" s="20"/>
      <c r="AQ28" s="20"/>
      <c r="AR28" s="20">
        <v>29</v>
      </c>
    </row>
    <row r="29" spans="1:44">
      <c r="A29" s="57" t="s">
        <v>4294</v>
      </c>
      <c r="B29" s="20"/>
      <c r="C29" s="20">
        <v>1</v>
      </c>
      <c r="D29" s="20"/>
      <c r="E29" s="20"/>
      <c r="F29" s="20"/>
      <c r="G29" s="20"/>
      <c r="H29" s="20"/>
      <c r="I29" s="20">
        <v>1</v>
      </c>
      <c r="J29" s="20"/>
      <c r="K29" s="20"/>
      <c r="L29" s="20"/>
      <c r="M29" s="20"/>
      <c r="N29" s="20">
        <v>1</v>
      </c>
      <c r="O29" s="20">
        <v>1</v>
      </c>
      <c r="P29" s="20"/>
      <c r="Q29" s="20"/>
      <c r="R29" s="20"/>
      <c r="S29" s="20">
        <v>16</v>
      </c>
      <c r="T29" s="20"/>
      <c r="U29" s="20"/>
      <c r="V29" s="20"/>
      <c r="W29" s="20"/>
      <c r="X29" s="20">
        <v>22</v>
      </c>
      <c r="Y29" s="20"/>
      <c r="Z29" s="20"/>
      <c r="AA29" s="20"/>
      <c r="AB29" s="20"/>
      <c r="AC29" s="20">
        <v>13</v>
      </c>
      <c r="AD29" s="20"/>
      <c r="AE29" s="20"/>
      <c r="AF29" s="20"/>
      <c r="AG29" s="20"/>
      <c r="AH29" s="20"/>
      <c r="AI29" s="20">
        <v>1</v>
      </c>
      <c r="AJ29" s="20"/>
      <c r="AK29" s="20"/>
      <c r="AL29" s="20">
        <v>1</v>
      </c>
      <c r="AM29" s="20">
        <v>2</v>
      </c>
      <c r="AN29" s="20">
        <v>1</v>
      </c>
      <c r="AO29" s="20">
        <v>2</v>
      </c>
      <c r="AP29" s="20"/>
      <c r="AQ29" s="20"/>
      <c r="AR29" s="20">
        <v>62</v>
      </c>
    </row>
    <row r="30" spans="1:44">
      <c r="A30" s="57" t="s">
        <v>283</v>
      </c>
      <c r="B30" s="20"/>
      <c r="C30" s="20">
        <v>1</v>
      </c>
      <c r="D30" s="20"/>
      <c r="E30" s="20"/>
      <c r="F30" s="20"/>
      <c r="G30" s="20"/>
      <c r="H30" s="20"/>
      <c r="I30" s="20">
        <v>1</v>
      </c>
      <c r="J30" s="20"/>
      <c r="K30" s="20"/>
      <c r="L30" s="20"/>
      <c r="M30" s="20"/>
      <c r="N30" s="20"/>
      <c r="O30" s="20"/>
      <c r="P30" s="20"/>
      <c r="Q30" s="20">
        <v>1</v>
      </c>
      <c r="R30" s="20"/>
      <c r="S30" s="20"/>
      <c r="T30" s="20">
        <v>6</v>
      </c>
      <c r="U30" s="20"/>
      <c r="V30" s="20"/>
      <c r="W30" s="20">
        <v>1</v>
      </c>
      <c r="X30" s="20"/>
      <c r="Y30" s="20">
        <v>8</v>
      </c>
      <c r="Z30" s="20"/>
      <c r="AA30" s="20"/>
      <c r="AB30" s="20"/>
      <c r="AC30" s="20"/>
      <c r="AD30" s="20"/>
      <c r="AE30" s="20"/>
      <c r="AF30" s="20"/>
      <c r="AG30" s="20">
        <v>6</v>
      </c>
      <c r="AH30" s="20"/>
      <c r="AI30" s="20">
        <v>1</v>
      </c>
      <c r="AJ30" s="20"/>
      <c r="AK30" s="20"/>
      <c r="AL30" s="20">
        <v>1</v>
      </c>
      <c r="AM30" s="20"/>
      <c r="AN30" s="20"/>
      <c r="AO30" s="20">
        <v>1</v>
      </c>
      <c r="AP30" s="20"/>
      <c r="AQ30" s="20"/>
      <c r="AR30" s="20">
        <v>27</v>
      </c>
    </row>
    <row r="31" spans="1:44">
      <c r="A31" s="57" t="s">
        <v>5309</v>
      </c>
      <c r="B31" s="20"/>
      <c r="C31" s="20">
        <v>1</v>
      </c>
      <c r="D31" s="20"/>
      <c r="E31" s="20"/>
      <c r="F31" s="20"/>
      <c r="G31" s="20"/>
      <c r="H31" s="20"/>
      <c r="I31" s="20">
        <v>2</v>
      </c>
      <c r="J31" s="20"/>
      <c r="K31" s="20"/>
      <c r="L31" s="20"/>
      <c r="M31" s="20"/>
      <c r="N31" s="20"/>
      <c r="O31" s="20"/>
      <c r="P31" s="20"/>
      <c r="Q31" s="20">
        <v>2</v>
      </c>
      <c r="R31" s="20"/>
      <c r="S31" s="20"/>
      <c r="T31" s="20">
        <v>8</v>
      </c>
      <c r="U31" s="20"/>
      <c r="V31" s="20"/>
      <c r="W31" s="20">
        <v>1</v>
      </c>
      <c r="X31" s="20"/>
      <c r="Y31" s="20">
        <v>10</v>
      </c>
      <c r="Z31" s="20"/>
      <c r="AA31" s="20"/>
      <c r="AB31" s="20"/>
      <c r="AC31" s="20">
        <v>8</v>
      </c>
      <c r="AD31" s="20"/>
      <c r="AE31" s="20"/>
      <c r="AF31" s="20"/>
      <c r="AG31" s="20"/>
      <c r="AH31" s="20"/>
      <c r="AI31" s="20">
        <v>1</v>
      </c>
      <c r="AJ31" s="20"/>
      <c r="AK31" s="20"/>
      <c r="AL31" s="20">
        <v>1</v>
      </c>
      <c r="AM31" s="20">
        <v>1</v>
      </c>
      <c r="AN31" s="20"/>
      <c r="AO31" s="20">
        <v>1</v>
      </c>
      <c r="AP31" s="20"/>
      <c r="AQ31" s="20"/>
      <c r="AR31" s="20">
        <v>36</v>
      </c>
    </row>
    <row r="32" spans="1:44">
      <c r="A32" s="57" t="s">
        <v>667</v>
      </c>
      <c r="B32" s="20"/>
      <c r="C32" s="20">
        <v>1</v>
      </c>
      <c r="D32" s="20"/>
      <c r="E32" s="20"/>
      <c r="F32" s="20"/>
      <c r="G32" s="20"/>
      <c r="H32" s="20"/>
      <c r="I32" s="20">
        <v>1</v>
      </c>
      <c r="J32" s="20"/>
      <c r="K32" s="20"/>
      <c r="L32" s="20"/>
      <c r="M32" s="20"/>
      <c r="N32" s="20"/>
      <c r="O32" s="20"/>
      <c r="P32" s="20"/>
      <c r="Q32" s="20">
        <v>2</v>
      </c>
      <c r="R32" s="20"/>
      <c r="S32" s="20"/>
      <c r="T32" s="20">
        <v>6</v>
      </c>
      <c r="U32" s="20"/>
      <c r="V32" s="20"/>
      <c r="W32" s="20">
        <v>1</v>
      </c>
      <c r="X32" s="20"/>
      <c r="Y32" s="20">
        <v>7</v>
      </c>
      <c r="Z32" s="20"/>
      <c r="AA32" s="20"/>
      <c r="AB32" s="20"/>
      <c r="AC32" s="20"/>
      <c r="AD32" s="20"/>
      <c r="AE32" s="20"/>
      <c r="AF32" s="20"/>
      <c r="AG32" s="20">
        <v>8</v>
      </c>
      <c r="AH32" s="20"/>
      <c r="AI32" s="20">
        <v>1</v>
      </c>
      <c r="AJ32" s="20"/>
      <c r="AK32" s="20"/>
      <c r="AL32" s="20">
        <v>1</v>
      </c>
      <c r="AM32" s="20"/>
      <c r="AN32" s="20"/>
      <c r="AO32" s="20">
        <v>1</v>
      </c>
      <c r="AP32" s="20"/>
      <c r="AQ32" s="20"/>
      <c r="AR32" s="20">
        <v>29</v>
      </c>
    </row>
    <row r="33" spans="1:44">
      <c r="A33" s="57" t="s">
        <v>4833</v>
      </c>
      <c r="B33" s="20"/>
      <c r="C33" s="20">
        <v>1</v>
      </c>
      <c r="D33" s="20"/>
      <c r="E33" s="20"/>
      <c r="F33" s="20"/>
      <c r="G33" s="20"/>
      <c r="H33" s="20"/>
      <c r="I33" s="20">
        <v>2</v>
      </c>
      <c r="J33" s="20"/>
      <c r="K33" s="20"/>
      <c r="L33" s="20"/>
      <c r="M33" s="20"/>
      <c r="N33" s="20"/>
      <c r="O33" s="20"/>
      <c r="P33" s="20"/>
      <c r="Q33" s="20">
        <v>1</v>
      </c>
      <c r="R33" s="20"/>
      <c r="S33" s="20"/>
      <c r="T33" s="20">
        <v>10</v>
      </c>
      <c r="U33" s="20"/>
      <c r="V33" s="20"/>
      <c r="W33" s="20">
        <v>1</v>
      </c>
      <c r="X33" s="20"/>
      <c r="Y33" s="20">
        <v>22</v>
      </c>
      <c r="Z33" s="20"/>
      <c r="AA33" s="20"/>
      <c r="AB33" s="20"/>
      <c r="AC33" s="20">
        <v>9</v>
      </c>
      <c r="AD33" s="20"/>
      <c r="AE33" s="20"/>
      <c r="AF33" s="20"/>
      <c r="AG33" s="20"/>
      <c r="AH33" s="20"/>
      <c r="AI33" s="20">
        <v>1</v>
      </c>
      <c r="AJ33" s="20"/>
      <c r="AK33" s="20"/>
      <c r="AL33" s="20">
        <v>1</v>
      </c>
      <c r="AM33" s="20">
        <v>1</v>
      </c>
      <c r="AN33" s="20"/>
      <c r="AO33" s="20">
        <v>1</v>
      </c>
      <c r="AP33" s="20"/>
      <c r="AQ33" s="20"/>
      <c r="AR33" s="20">
        <v>50</v>
      </c>
    </row>
    <row r="34" spans="1:44">
      <c r="A34" s="57" t="s">
        <v>10159</v>
      </c>
      <c r="B34" s="20"/>
      <c r="C34" s="20">
        <v>1</v>
      </c>
      <c r="D34" s="20"/>
      <c r="E34" s="20"/>
      <c r="F34" s="20"/>
      <c r="G34" s="20"/>
      <c r="H34" s="20"/>
      <c r="I34" s="20"/>
      <c r="J34" s="20">
        <v>2</v>
      </c>
      <c r="K34" s="20"/>
      <c r="L34" s="20"/>
      <c r="M34" s="20"/>
      <c r="N34" s="20"/>
      <c r="O34" s="20"/>
      <c r="P34" s="20"/>
      <c r="Q34" s="20">
        <v>2</v>
      </c>
      <c r="R34" s="20"/>
      <c r="S34" s="20"/>
      <c r="T34" s="20">
        <v>10</v>
      </c>
      <c r="U34" s="20"/>
      <c r="V34" s="20"/>
      <c r="W34" s="20">
        <v>1</v>
      </c>
      <c r="X34" s="20"/>
      <c r="Y34" s="20">
        <v>24</v>
      </c>
      <c r="Z34" s="20"/>
      <c r="AA34" s="20"/>
      <c r="AB34" s="20"/>
      <c r="AC34" s="20">
        <v>8</v>
      </c>
      <c r="AD34" s="20"/>
      <c r="AE34" s="20"/>
      <c r="AF34" s="20"/>
      <c r="AG34" s="20"/>
      <c r="AH34" s="20"/>
      <c r="AI34" s="20">
        <v>1</v>
      </c>
      <c r="AJ34" s="20"/>
      <c r="AK34" s="20"/>
      <c r="AL34" s="20">
        <v>1</v>
      </c>
      <c r="AM34" s="20"/>
      <c r="AN34" s="20"/>
      <c r="AO34" s="20"/>
      <c r="AP34" s="20">
        <v>1</v>
      </c>
      <c r="AQ34" s="20"/>
      <c r="AR34" s="20">
        <v>51</v>
      </c>
    </row>
    <row r="35" spans="1:44">
      <c r="A35" s="57" t="s">
        <v>10490</v>
      </c>
      <c r="B35" s="20"/>
      <c r="C35" s="20">
        <v>1</v>
      </c>
      <c r="D35" s="20"/>
      <c r="E35" s="20"/>
      <c r="F35" s="20"/>
      <c r="G35" s="20"/>
      <c r="H35" s="20"/>
      <c r="I35" s="20"/>
      <c r="J35" s="20">
        <v>2</v>
      </c>
      <c r="K35" s="20"/>
      <c r="L35" s="20"/>
      <c r="M35" s="20"/>
      <c r="N35" s="20"/>
      <c r="O35" s="20"/>
      <c r="P35" s="20"/>
      <c r="Q35" s="20">
        <v>2</v>
      </c>
      <c r="R35" s="20"/>
      <c r="S35" s="20"/>
      <c r="T35" s="20">
        <v>10</v>
      </c>
      <c r="U35" s="20"/>
      <c r="V35" s="20"/>
      <c r="W35" s="20">
        <v>1</v>
      </c>
      <c r="X35" s="20"/>
      <c r="Y35" s="20">
        <v>21</v>
      </c>
      <c r="Z35" s="20"/>
      <c r="AA35" s="20"/>
      <c r="AB35" s="20"/>
      <c r="AC35" s="20">
        <v>5</v>
      </c>
      <c r="AD35" s="20"/>
      <c r="AE35" s="20"/>
      <c r="AF35" s="20"/>
      <c r="AG35" s="20"/>
      <c r="AH35" s="20"/>
      <c r="AI35" s="20">
        <v>1</v>
      </c>
      <c r="AJ35" s="20"/>
      <c r="AK35" s="20"/>
      <c r="AL35" s="20">
        <v>1</v>
      </c>
      <c r="AM35" s="20"/>
      <c r="AN35" s="20"/>
      <c r="AO35" s="20">
        <v>1</v>
      </c>
      <c r="AP35" s="20">
        <v>1</v>
      </c>
      <c r="AQ35" s="20"/>
      <c r="AR35" s="20">
        <v>46</v>
      </c>
    </row>
    <row r="36" spans="1:44">
      <c r="A36" s="57" t="s">
        <v>10203</v>
      </c>
      <c r="B36" s="20"/>
      <c r="C36" s="20">
        <v>1</v>
      </c>
      <c r="D36" s="20"/>
      <c r="E36" s="20"/>
      <c r="F36" s="20"/>
      <c r="G36" s="20"/>
      <c r="H36" s="20"/>
      <c r="I36" s="20"/>
      <c r="J36" s="20">
        <v>2</v>
      </c>
      <c r="K36" s="20"/>
      <c r="L36" s="20"/>
      <c r="M36" s="20"/>
      <c r="N36" s="20"/>
      <c r="O36" s="20"/>
      <c r="P36" s="20"/>
      <c r="Q36" s="20">
        <v>1</v>
      </c>
      <c r="R36" s="20"/>
      <c r="S36" s="20"/>
      <c r="T36" s="20">
        <v>12</v>
      </c>
      <c r="U36" s="20"/>
      <c r="V36" s="20"/>
      <c r="W36" s="20">
        <v>1</v>
      </c>
      <c r="X36" s="20"/>
      <c r="Y36" s="20">
        <v>12</v>
      </c>
      <c r="Z36" s="20"/>
      <c r="AA36" s="20"/>
      <c r="AB36" s="20"/>
      <c r="AC36" s="20">
        <v>9</v>
      </c>
      <c r="AD36" s="20"/>
      <c r="AE36" s="20"/>
      <c r="AF36" s="20"/>
      <c r="AG36" s="20"/>
      <c r="AH36" s="20"/>
      <c r="AI36" s="20">
        <v>1</v>
      </c>
      <c r="AJ36" s="20"/>
      <c r="AK36" s="20"/>
      <c r="AL36" s="20">
        <v>1</v>
      </c>
      <c r="AM36" s="20"/>
      <c r="AN36" s="20"/>
      <c r="AO36" s="20">
        <v>1</v>
      </c>
      <c r="AP36" s="20">
        <v>1</v>
      </c>
      <c r="AQ36" s="20"/>
      <c r="AR36" s="20">
        <v>42</v>
      </c>
    </row>
    <row r="37" spans="1:44">
      <c r="A37" s="57" t="s">
        <v>10316</v>
      </c>
      <c r="B37" s="20"/>
      <c r="C37" s="20">
        <v>1</v>
      </c>
      <c r="D37" s="20"/>
      <c r="E37" s="20"/>
      <c r="F37" s="20"/>
      <c r="G37" s="20"/>
      <c r="H37" s="20"/>
      <c r="I37" s="20"/>
      <c r="J37" s="20">
        <v>2</v>
      </c>
      <c r="K37" s="20"/>
      <c r="L37" s="20"/>
      <c r="M37" s="20"/>
      <c r="N37" s="20"/>
      <c r="O37" s="20"/>
      <c r="P37" s="20"/>
      <c r="Q37" s="20">
        <v>2</v>
      </c>
      <c r="R37" s="20"/>
      <c r="S37" s="20"/>
      <c r="T37" s="20">
        <v>9</v>
      </c>
      <c r="U37" s="20"/>
      <c r="V37" s="20"/>
      <c r="W37" s="20">
        <v>1</v>
      </c>
      <c r="X37" s="20"/>
      <c r="Y37" s="20">
        <v>28</v>
      </c>
      <c r="Z37" s="20"/>
      <c r="AA37" s="20"/>
      <c r="AB37" s="20"/>
      <c r="AC37" s="20">
        <v>6</v>
      </c>
      <c r="AD37" s="20"/>
      <c r="AE37" s="20"/>
      <c r="AF37" s="20"/>
      <c r="AG37" s="20"/>
      <c r="AH37" s="20"/>
      <c r="AI37" s="20">
        <v>1</v>
      </c>
      <c r="AJ37" s="20"/>
      <c r="AK37" s="20"/>
      <c r="AL37" s="20">
        <v>1</v>
      </c>
      <c r="AM37" s="20"/>
      <c r="AN37" s="20"/>
      <c r="AO37" s="20">
        <v>1</v>
      </c>
      <c r="AP37" s="20">
        <v>1</v>
      </c>
      <c r="AQ37" s="20"/>
      <c r="AR37" s="20">
        <v>53</v>
      </c>
    </row>
    <row r="38" spans="1:44">
      <c r="A38" s="57" t="s">
        <v>10528</v>
      </c>
      <c r="B38" s="20"/>
      <c r="C38" s="20">
        <v>1</v>
      </c>
      <c r="D38" s="20"/>
      <c r="E38" s="20"/>
      <c r="F38" s="20"/>
      <c r="G38" s="20"/>
      <c r="H38" s="20"/>
      <c r="I38" s="20"/>
      <c r="J38" s="20">
        <v>2</v>
      </c>
      <c r="K38" s="20"/>
      <c r="L38" s="20"/>
      <c r="M38" s="20"/>
      <c r="N38" s="20"/>
      <c r="O38" s="20"/>
      <c r="P38" s="20"/>
      <c r="Q38" s="20">
        <v>2</v>
      </c>
      <c r="R38" s="20"/>
      <c r="S38" s="20"/>
      <c r="T38" s="20">
        <v>6</v>
      </c>
      <c r="U38" s="20"/>
      <c r="V38" s="20"/>
      <c r="W38" s="20">
        <v>1</v>
      </c>
      <c r="X38" s="20"/>
      <c r="Y38" s="20">
        <v>24</v>
      </c>
      <c r="Z38" s="20"/>
      <c r="AA38" s="20"/>
      <c r="AB38" s="20"/>
      <c r="AC38" s="20">
        <v>11</v>
      </c>
      <c r="AD38" s="20"/>
      <c r="AE38" s="20"/>
      <c r="AF38" s="20"/>
      <c r="AG38" s="20"/>
      <c r="AH38" s="20"/>
      <c r="AI38" s="20">
        <v>1</v>
      </c>
      <c r="AJ38" s="20"/>
      <c r="AK38" s="20"/>
      <c r="AL38" s="20">
        <v>1</v>
      </c>
      <c r="AM38" s="20"/>
      <c r="AN38" s="20"/>
      <c r="AO38" s="20">
        <v>1</v>
      </c>
      <c r="AP38" s="20">
        <v>1</v>
      </c>
      <c r="AQ38" s="20"/>
      <c r="AR38" s="20">
        <v>51</v>
      </c>
    </row>
    <row r="39" spans="1:44">
      <c r="A39" s="57" t="s">
        <v>10443</v>
      </c>
      <c r="B39" s="20"/>
      <c r="C39" s="20"/>
      <c r="D39" s="20"/>
      <c r="E39" s="20"/>
      <c r="F39" s="20"/>
      <c r="G39" s="20">
        <v>1</v>
      </c>
      <c r="H39" s="20"/>
      <c r="I39" s="20"/>
      <c r="J39" s="20">
        <v>2</v>
      </c>
      <c r="K39" s="20"/>
      <c r="L39" s="20"/>
      <c r="M39" s="20"/>
      <c r="N39" s="20"/>
      <c r="O39" s="20"/>
      <c r="P39" s="20"/>
      <c r="Q39" s="20">
        <v>2</v>
      </c>
      <c r="R39" s="20"/>
      <c r="S39" s="20"/>
      <c r="T39" s="20">
        <v>8</v>
      </c>
      <c r="U39" s="20"/>
      <c r="V39" s="20"/>
      <c r="W39" s="20">
        <v>1</v>
      </c>
      <c r="X39" s="20"/>
      <c r="Y39" s="20">
        <v>25</v>
      </c>
      <c r="Z39" s="20"/>
      <c r="AA39" s="20"/>
      <c r="AB39" s="20"/>
      <c r="AC39" s="20">
        <v>8</v>
      </c>
      <c r="AD39" s="20"/>
      <c r="AE39" s="20"/>
      <c r="AF39" s="20"/>
      <c r="AG39" s="20"/>
      <c r="AH39" s="20"/>
      <c r="AI39" s="20">
        <v>1</v>
      </c>
      <c r="AJ39" s="20"/>
      <c r="AK39" s="20"/>
      <c r="AL39" s="20">
        <v>1</v>
      </c>
      <c r="AM39" s="20"/>
      <c r="AN39" s="20"/>
      <c r="AO39" s="20">
        <v>1</v>
      </c>
      <c r="AP39" s="20">
        <v>1</v>
      </c>
      <c r="AQ39" s="20"/>
      <c r="AR39" s="20">
        <v>51</v>
      </c>
    </row>
    <row r="40" spans="1:44">
      <c r="A40" s="57" t="s">
        <v>10411</v>
      </c>
      <c r="B40" s="20"/>
      <c r="C40" s="20">
        <v>1</v>
      </c>
      <c r="D40" s="20"/>
      <c r="E40" s="20"/>
      <c r="F40" s="20"/>
      <c r="G40" s="20"/>
      <c r="H40" s="20"/>
      <c r="I40" s="20"/>
      <c r="J40" s="20">
        <v>2</v>
      </c>
      <c r="K40" s="20"/>
      <c r="L40" s="20"/>
      <c r="M40" s="20"/>
      <c r="N40" s="20"/>
      <c r="O40" s="20"/>
      <c r="P40" s="20"/>
      <c r="Q40" s="20">
        <v>2</v>
      </c>
      <c r="R40" s="20"/>
      <c r="S40" s="20"/>
      <c r="T40" s="20">
        <v>8</v>
      </c>
      <c r="U40" s="20"/>
      <c r="V40" s="20"/>
      <c r="W40" s="20">
        <v>1</v>
      </c>
      <c r="X40" s="20"/>
      <c r="Y40" s="20">
        <v>20</v>
      </c>
      <c r="Z40" s="20"/>
      <c r="AA40" s="20"/>
      <c r="AB40" s="20"/>
      <c r="AC40" s="20">
        <v>8</v>
      </c>
      <c r="AD40" s="20"/>
      <c r="AE40" s="20"/>
      <c r="AF40" s="20"/>
      <c r="AG40" s="20"/>
      <c r="AH40" s="20"/>
      <c r="AI40" s="20">
        <v>1</v>
      </c>
      <c r="AJ40" s="20"/>
      <c r="AK40" s="20"/>
      <c r="AL40" s="20">
        <v>1</v>
      </c>
      <c r="AM40" s="20"/>
      <c r="AN40" s="20"/>
      <c r="AO40" s="20">
        <v>1</v>
      </c>
      <c r="AP40" s="20">
        <v>1</v>
      </c>
      <c r="AQ40" s="20"/>
      <c r="AR40" s="20">
        <v>46</v>
      </c>
    </row>
    <row r="41" spans="1:44">
      <c r="A41" s="57" t="s">
        <v>10270</v>
      </c>
      <c r="B41" s="20"/>
      <c r="C41" s="20">
        <v>1</v>
      </c>
      <c r="D41" s="20"/>
      <c r="E41" s="20"/>
      <c r="F41" s="20"/>
      <c r="G41" s="20"/>
      <c r="H41" s="20"/>
      <c r="I41" s="20"/>
      <c r="J41" s="20">
        <v>2</v>
      </c>
      <c r="K41" s="20"/>
      <c r="L41" s="20"/>
      <c r="M41" s="20"/>
      <c r="N41" s="20"/>
      <c r="O41" s="20"/>
      <c r="P41" s="20"/>
      <c r="Q41" s="20">
        <v>2</v>
      </c>
      <c r="R41" s="20"/>
      <c r="S41" s="20"/>
      <c r="T41" s="20">
        <v>11</v>
      </c>
      <c r="U41" s="20"/>
      <c r="V41" s="20"/>
      <c r="W41" s="20">
        <v>1</v>
      </c>
      <c r="X41" s="20"/>
      <c r="Y41" s="20">
        <v>23</v>
      </c>
      <c r="Z41" s="20"/>
      <c r="AA41" s="20"/>
      <c r="AB41" s="20"/>
      <c r="AC41" s="20">
        <v>9</v>
      </c>
      <c r="AD41" s="20"/>
      <c r="AE41" s="20"/>
      <c r="AF41" s="20"/>
      <c r="AG41" s="20"/>
      <c r="AH41" s="20"/>
      <c r="AI41" s="20">
        <v>1</v>
      </c>
      <c r="AJ41" s="20"/>
      <c r="AK41" s="20"/>
      <c r="AL41" s="20">
        <v>1</v>
      </c>
      <c r="AM41" s="20"/>
      <c r="AN41" s="20"/>
      <c r="AO41" s="20">
        <v>1</v>
      </c>
      <c r="AP41" s="20">
        <v>1</v>
      </c>
      <c r="AQ41" s="20"/>
      <c r="AR41" s="20">
        <v>53</v>
      </c>
    </row>
    <row r="42" spans="1:44">
      <c r="A42" s="57" t="s">
        <v>16532</v>
      </c>
      <c r="B42" s="20"/>
      <c r="C42" s="20">
        <v>1</v>
      </c>
      <c r="D42" s="20"/>
      <c r="E42" s="20"/>
      <c r="F42" s="20"/>
      <c r="G42" s="20"/>
      <c r="H42" s="20"/>
      <c r="I42" s="20"/>
      <c r="J42" s="20">
        <v>2</v>
      </c>
      <c r="K42" s="20"/>
      <c r="L42" s="20"/>
      <c r="M42" s="20"/>
      <c r="N42" s="20"/>
      <c r="O42" s="20"/>
      <c r="P42" s="20"/>
      <c r="Q42" s="20">
        <v>1</v>
      </c>
      <c r="R42" s="20"/>
      <c r="S42" s="20"/>
      <c r="T42" s="20">
        <v>9</v>
      </c>
      <c r="U42" s="20"/>
      <c r="V42" s="20"/>
      <c r="W42" s="20">
        <v>1</v>
      </c>
      <c r="X42" s="20"/>
      <c r="Y42" s="20">
        <v>23</v>
      </c>
      <c r="Z42" s="20"/>
      <c r="AA42" s="20"/>
      <c r="AB42" s="20"/>
      <c r="AC42" s="20">
        <v>7</v>
      </c>
      <c r="AD42" s="20"/>
      <c r="AE42" s="20"/>
      <c r="AF42" s="20"/>
      <c r="AG42" s="20"/>
      <c r="AH42" s="20"/>
      <c r="AI42" s="20">
        <v>1</v>
      </c>
      <c r="AJ42" s="20"/>
      <c r="AK42" s="20"/>
      <c r="AL42" s="20">
        <v>1</v>
      </c>
      <c r="AM42" s="20"/>
      <c r="AN42" s="20"/>
      <c r="AO42" s="20">
        <v>1</v>
      </c>
      <c r="AP42" s="20">
        <v>1</v>
      </c>
      <c r="AQ42" s="20"/>
      <c r="AR42" s="20">
        <v>48</v>
      </c>
    </row>
    <row r="43" spans="1:44">
      <c r="A43" s="57" t="s">
        <v>16528</v>
      </c>
      <c r="B43" s="20"/>
      <c r="C43" s="20">
        <v>1</v>
      </c>
      <c r="D43" s="20"/>
      <c r="E43" s="20"/>
      <c r="F43" s="20"/>
      <c r="G43" s="20"/>
      <c r="H43" s="20"/>
      <c r="I43" s="20">
        <v>2</v>
      </c>
      <c r="J43" s="20"/>
      <c r="K43" s="20"/>
      <c r="L43" s="20"/>
      <c r="M43" s="20"/>
      <c r="N43" s="20"/>
      <c r="O43" s="20"/>
      <c r="P43" s="20"/>
      <c r="Q43" s="20">
        <v>2</v>
      </c>
      <c r="R43" s="20"/>
      <c r="S43" s="20"/>
      <c r="T43" s="20">
        <v>9</v>
      </c>
      <c r="U43" s="20"/>
      <c r="V43" s="20"/>
      <c r="W43" s="20">
        <v>1</v>
      </c>
      <c r="X43" s="20"/>
      <c r="Y43" s="20">
        <v>9</v>
      </c>
      <c r="Z43" s="20"/>
      <c r="AA43" s="20"/>
      <c r="AB43" s="20"/>
      <c r="AC43" s="20">
        <v>8</v>
      </c>
      <c r="AD43" s="20"/>
      <c r="AE43" s="20"/>
      <c r="AF43" s="20"/>
      <c r="AG43" s="20"/>
      <c r="AH43" s="20"/>
      <c r="AI43" s="20">
        <v>1</v>
      </c>
      <c r="AJ43" s="20"/>
      <c r="AK43" s="20"/>
      <c r="AL43" s="20">
        <v>1</v>
      </c>
      <c r="AM43" s="20">
        <v>1</v>
      </c>
      <c r="AN43" s="20"/>
      <c r="AO43" s="20">
        <v>1</v>
      </c>
      <c r="AP43" s="20"/>
      <c r="AQ43" s="20"/>
      <c r="AR43" s="20">
        <v>36</v>
      </c>
    </row>
    <row r="44" spans="1:44">
      <c r="A44" s="57" t="s">
        <v>400</v>
      </c>
      <c r="B44" s="20"/>
      <c r="C44" s="20">
        <v>1</v>
      </c>
      <c r="D44" s="20"/>
      <c r="E44" s="20"/>
      <c r="F44" s="20"/>
      <c r="G44" s="20"/>
      <c r="H44" s="20"/>
      <c r="I44" s="20">
        <v>2</v>
      </c>
      <c r="J44" s="20"/>
      <c r="K44" s="20"/>
      <c r="L44" s="20"/>
      <c r="M44" s="20"/>
      <c r="N44" s="20"/>
      <c r="O44" s="20"/>
      <c r="P44" s="20"/>
      <c r="Q44" s="20">
        <v>2</v>
      </c>
      <c r="R44" s="20"/>
      <c r="S44" s="20"/>
      <c r="T44" s="20">
        <v>6</v>
      </c>
      <c r="U44" s="20"/>
      <c r="V44" s="20"/>
      <c r="W44" s="20">
        <v>1</v>
      </c>
      <c r="X44" s="20"/>
      <c r="Y44" s="20">
        <v>8</v>
      </c>
      <c r="Z44" s="20"/>
      <c r="AA44" s="20"/>
      <c r="AB44" s="20"/>
      <c r="AC44" s="20"/>
      <c r="AD44" s="20"/>
      <c r="AE44" s="20"/>
      <c r="AF44" s="20"/>
      <c r="AG44" s="20">
        <v>6</v>
      </c>
      <c r="AH44" s="20"/>
      <c r="AI44" s="20">
        <v>1</v>
      </c>
      <c r="AJ44" s="20"/>
      <c r="AK44" s="20"/>
      <c r="AL44" s="20">
        <v>1</v>
      </c>
      <c r="AM44" s="20"/>
      <c r="AN44" s="20"/>
      <c r="AO44" s="20">
        <v>1</v>
      </c>
      <c r="AP44" s="20"/>
      <c r="AQ44" s="20"/>
      <c r="AR44" s="20">
        <v>29</v>
      </c>
    </row>
    <row r="45" spans="1:44">
      <c r="A45" s="57" t="s">
        <v>551</v>
      </c>
      <c r="B45" s="20"/>
      <c r="C45" s="20">
        <v>1</v>
      </c>
      <c r="D45" s="20"/>
      <c r="E45" s="20"/>
      <c r="F45" s="20"/>
      <c r="G45" s="20"/>
      <c r="H45" s="20"/>
      <c r="I45" s="20">
        <v>2</v>
      </c>
      <c r="J45" s="20"/>
      <c r="K45" s="20"/>
      <c r="L45" s="20"/>
      <c r="M45" s="20"/>
      <c r="N45" s="20"/>
      <c r="O45" s="20"/>
      <c r="P45" s="20"/>
      <c r="Q45" s="20">
        <v>2</v>
      </c>
      <c r="R45" s="20"/>
      <c r="S45" s="20"/>
      <c r="T45" s="20">
        <v>5</v>
      </c>
      <c r="U45" s="20"/>
      <c r="V45" s="20"/>
      <c r="W45" s="20">
        <v>1</v>
      </c>
      <c r="X45" s="20"/>
      <c r="Y45" s="20">
        <v>7</v>
      </c>
      <c r="Z45" s="20"/>
      <c r="AA45" s="20"/>
      <c r="AB45" s="20"/>
      <c r="AC45" s="20"/>
      <c r="AD45" s="20"/>
      <c r="AE45" s="20"/>
      <c r="AF45" s="20"/>
      <c r="AG45" s="20">
        <v>7</v>
      </c>
      <c r="AH45" s="20"/>
      <c r="AI45" s="20">
        <v>1</v>
      </c>
      <c r="AJ45" s="20"/>
      <c r="AK45" s="20"/>
      <c r="AL45" s="20">
        <v>1</v>
      </c>
      <c r="AM45" s="20"/>
      <c r="AN45" s="20"/>
      <c r="AO45" s="20">
        <v>1</v>
      </c>
      <c r="AP45" s="20"/>
      <c r="AQ45" s="20"/>
      <c r="AR45" s="20">
        <v>28</v>
      </c>
    </row>
    <row r="46" spans="1:44">
      <c r="A46" s="57" t="s">
        <v>5163</v>
      </c>
      <c r="B46" s="20"/>
      <c r="C46" s="20">
        <v>1</v>
      </c>
      <c r="D46" s="20"/>
      <c r="E46" s="20"/>
      <c r="F46" s="20"/>
      <c r="G46" s="20"/>
      <c r="H46" s="20"/>
      <c r="I46" s="20">
        <v>2</v>
      </c>
      <c r="J46" s="20"/>
      <c r="K46" s="20"/>
      <c r="L46" s="20"/>
      <c r="M46" s="20"/>
      <c r="N46" s="20"/>
      <c r="O46" s="20"/>
      <c r="P46" s="20"/>
      <c r="Q46" s="20">
        <v>2</v>
      </c>
      <c r="R46" s="20"/>
      <c r="S46" s="20"/>
      <c r="T46" s="20">
        <v>11</v>
      </c>
      <c r="U46" s="20"/>
      <c r="V46" s="20"/>
      <c r="W46" s="20">
        <v>1</v>
      </c>
      <c r="X46" s="20"/>
      <c r="Y46" s="20">
        <v>25</v>
      </c>
      <c r="Z46" s="20"/>
      <c r="AA46" s="20"/>
      <c r="AB46" s="20"/>
      <c r="AC46" s="20">
        <v>8</v>
      </c>
      <c r="AD46" s="20"/>
      <c r="AE46" s="20"/>
      <c r="AF46" s="20"/>
      <c r="AG46" s="20"/>
      <c r="AH46" s="20"/>
      <c r="AI46" s="20">
        <v>1</v>
      </c>
      <c r="AJ46" s="20"/>
      <c r="AK46" s="20"/>
      <c r="AL46" s="20">
        <v>1</v>
      </c>
      <c r="AM46" s="20">
        <v>1</v>
      </c>
      <c r="AN46" s="20"/>
      <c r="AO46" s="20">
        <v>1</v>
      </c>
      <c r="AP46" s="20"/>
      <c r="AQ46" s="20"/>
      <c r="AR46" s="20">
        <v>54</v>
      </c>
    </row>
    <row r="47" spans="1:44">
      <c r="A47" s="57" t="s">
        <v>16549</v>
      </c>
      <c r="B47" s="20"/>
      <c r="C47" s="20">
        <v>1</v>
      </c>
      <c r="D47" s="20"/>
      <c r="E47" s="20"/>
      <c r="F47" s="20"/>
      <c r="G47" s="20"/>
      <c r="H47" s="20"/>
      <c r="I47" s="20">
        <v>1</v>
      </c>
      <c r="J47" s="20"/>
      <c r="K47" s="20"/>
      <c r="L47" s="20"/>
      <c r="M47" s="20"/>
      <c r="N47" s="20"/>
      <c r="O47" s="20"/>
      <c r="P47" s="20"/>
      <c r="Q47" s="20">
        <v>1</v>
      </c>
      <c r="R47" s="20"/>
      <c r="S47" s="20"/>
      <c r="T47" s="20">
        <v>6</v>
      </c>
      <c r="U47" s="20"/>
      <c r="V47" s="20"/>
      <c r="W47" s="20">
        <v>1</v>
      </c>
      <c r="X47" s="20"/>
      <c r="Y47" s="20">
        <v>8</v>
      </c>
      <c r="Z47" s="20"/>
      <c r="AA47" s="20"/>
      <c r="AB47" s="20"/>
      <c r="AC47" s="20"/>
      <c r="AD47" s="20"/>
      <c r="AE47" s="20"/>
      <c r="AF47" s="20"/>
      <c r="AG47" s="20">
        <v>8</v>
      </c>
      <c r="AH47" s="20"/>
      <c r="AI47" s="20">
        <v>1</v>
      </c>
      <c r="AJ47" s="20"/>
      <c r="AK47" s="20"/>
      <c r="AL47" s="20">
        <v>1</v>
      </c>
      <c r="AM47" s="20"/>
      <c r="AN47" s="20"/>
      <c r="AO47" s="20">
        <v>1</v>
      </c>
      <c r="AP47" s="20"/>
      <c r="AQ47" s="20"/>
      <c r="AR47" s="20">
        <v>29</v>
      </c>
    </row>
    <row r="48" spans="1:44">
      <c r="A48" s="57" t="s">
        <v>16542</v>
      </c>
      <c r="B48" s="20"/>
      <c r="C48" s="20">
        <v>1</v>
      </c>
      <c r="D48" s="20"/>
      <c r="E48" s="20"/>
      <c r="F48" s="20"/>
      <c r="G48" s="20"/>
      <c r="H48" s="20"/>
      <c r="I48" s="20">
        <v>1</v>
      </c>
      <c r="J48" s="20"/>
      <c r="K48" s="20"/>
      <c r="L48" s="20"/>
      <c r="M48" s="20"/>
      <c r="N48" s="20"/>
      <c r="O48" s="20"/>
      <c r="P48" s="20"/>
      <c r="Q48" s="20">
        <v>1</v>
      </c>
      <c r="R48" s="20"/>
      <c r="S48" s="20"/>
      <c r="T48" s="20">
        <v>3</v>
      </c>
      <c r="U48" s="20"/>
      <c r="V48" s="20"/>
      <c r="W48" s="20">
        <v>1</v>
      </c>
      <c r="X48" s="20"/>
      <c r="Y48" s="20">
        <v>4</v>
      </c>
      <c r="Z48" s="20"/>
      <c r="AA48" s="20"/>
      <c r="AB48" s="20"/>
      <c r="AC48" s="20"/>
      <c r="AD48" s="20"/>
      <c r="AE48" s="20"/>
      <c r="AF48" s="20"/>
      <c r="AG48" s="20">
        <v>4</v>
      </c>
      <c r="AH48" s="20"/>
      <c r="AI48" s="20">
        <v>1</v>
      </c>
      <c r="AJ48" s="20"/>
      <c r="AK48" s="20"/>
      <c r="AL48" s="20">
        <v>1</v>
      </c>
      <c r="AM48" s="20"/>
      <c r="AN48" s="20"/>
      <c r="AO48" s="20">
        <v>1</v>
      </c>
      <c r="AP48" s="20"/>
      <c r="AQ48" s="20"/>
      <c r="AR48" s="20">
        <v>18</v>
      </c>
    </row>
    <row r="49" spans="1:44">
      <c r="A49" s="57" t="s">
        <v>4674</v>
      </c>
      <c r="B49" s="20"/>
      <c r="C49" s="20">
        <v>1</v>
      </c>
      <c r="D49" s="20"/>
      <c r="E49" s="20"/>
      <c r="F49" s="20"/>
      <c r="G49" s="20"/>
      <c r="H49" s="20"/>
      <c r="I49" s="20">
        <v>2</v>
      </c>
      <c r="J49" s="20"/>
      <c r="K49" s="20"/>
      <c r="L49" s="20"/>
      <c r="M49" s="20"/>
      <c r="N49" s="20"/>
      <c r="O49" s="20"/>
      <c r="P49" s="20"/>
      <c r="Q49" s="20">
        <v>2</v>
      </c>
      <c r="R49" s="20"/>
      <c r="S49" s="20"/>
      <c r="T49" s="20">
        <v>9</v>
      </c>
      <c r="U49" s="20"/>
      <c r="V49" s="20"/>
      <c r="W49" s="20">
        <v>1</v>
      </c>
      <c r="X49" s="20"/>
      <c r="Y49" s="20">
        <v>13</v>
      </c>
      <c r="Z49" s="20"/>
      <c r="AA49" s="20"/>
      <c r="AB49" s="20"/>
      <c r="AC49" s="20">
        <v>8</v>
      </c>
      <c r="AD49" s="20"/>
      <c r="AE49" s="20"/>
      <c r="AF49" s="20"/>
      <c r="AG49" s="20"/>
      <c r="AH49" s="20"/>
      <c r="AI49" s="20">
        <v>1</v>
      </c>
      <c r="AJ49" s="20"/>
      <c r="AK49" s="20"/>
      <c r="AL49" s="20">
        <v>1</v>
      </c>
      <c r="AM49" s="20">
        <v>1</v>
      </c>
      <c r="AN49" s="20"/>
      <c r="AO49" s="20">
        <v>1</v>
      </c>
      <c r="AP49" s="20"/>
      <c r="AQ49" s="20"/>
      <c r="AR49" s="20">
        <v>40</v>
      </c>
    </row>
    <row r="50" spans="1:44">
      <c r="A50" s="57" t="s">
        <v>6811</v>
      </c>
      <c r="B50" s="20"/>
      <c r="C50" s="20">
        <v>1</v>
      </c>
      <c r="D50" s="20"/>
      <c r="E50" s="20"/>
      <c r="F50" s="20"/>
      <c r="G50" s="20"/>
      <c r="H50" s="20"/>
      <c r="I50" s="20">
        <v>2</v>
      </c>
      <c r="J50" s="20"/>
      <c r="K50" s="20"/>
      <c r="L50" s="20"/>
      <c r="M50" s="20"/>
      <c r="N50" s="20"/>
      <c r="O50" s="20"/>
      <c r="P50" s="20"/>
      <c r="Q50" s="20">
        <v>2</v>
      </c>
      <c r="R50" s="20"/>
      <c r="S50" s="20"/>
      <c r="T50" s="20">
        <v>9</v>
      </c>
      <c r="U50" s="20"/>
      <c r="V50" s="20"/>
      <c r="W50" s="20">
        <v>1</v>
      </c>
      <c r="X50" s="20"/>
      <c r="Y50" s="20">
        <v>12</v>
      </c>
      <c r="Z50" s="20"/>
      <c r="AA50" s="20"/>
      <c r="AB50" s="20"/>
      <c r="AC50" s="20">
        <v>8</v>
      </c>
      <c r="AD50" s="20"/>
      <c r="AE50" s="20"/>
      <c r="AF50" s="20"/>
      <c r="AG50" s="20"/>
      <c r="AH50" s="20"/>
      <c r="AI50" s="20">
        <v>1</v>
      </c>
      <c r="AJ50" s="20"/>
      <c r="AK50" s="20"/>
      <c r="AL50" s="20">
        <v>1</v>
      </c>
      <c r="AM50" s="20">
        <v>1</v>
      </c>
      <c r="AN50" s="20"/>
      <c r="AO50" s="20">
        <v>1</v>
      </c>
      <c r="AP50" s="20"/>
      <c r="AQ50" s="20"/>
      <c r="AR50" s="20">
        <v>39</v>
      </c>
    </row>
    <row r="51" spans="1:44">
      <c r="A51" s="57" t="s">
        <v>6889</v>
      </c>
      <c r="B51" s="20"/>
      <c r="C51" s="20"/>
      <c r="D51" s="20">
        <v>1</v>
      </c>
      <c r="E51" s="20"/>
      <c r="F51" s="20"/>
      <c r="G51" s="20"/>
      <c r="H51" s="20"/>
      <c r="I51" s="20">
        <v>2</v>
      </c>
      <c r="J51" s="20"/>
      <c r="K51" s="20"/>
      <c r="L51" s="20"/>
      <c r="M51" s="20"/>
      <c r="N51" s="20"/>
      <c r="O51" s="20"/>
      <c r="P51" s="20"/>
      <c r="Q51" s="20">
        <v>2</v>
      </c>
      <c r="R51" s="20"/>
      <c r="S51" s="20"/>
      <c r="T51" s="20">
        <v>5</v>
      </c>
      <c r="U51" s="20"/>
      <c r="V51" s="20"/>
      <c r="W51" s="20">
        <v>1</v>
      </c>
      <c r="X51" s="20"/>
      <c r="Y51" s="20">
        <v>21</v>
      </c>
      <c r="Z51" s="20"/>
      <c r="AA51" s="20"/>
      <c r="AB51" s="20"/>
      <c r="AC51" s="20">
        <v>6</v>
      </c>
      <c r="AD51" s="20"/>
      <c r="AE51" s="20"/>
      <c r="AF51" s="20"/>
      <c r="AG51" s="20"/>
      <c r="AH51" s="20"/>
      <c r="AI51" s="20"/>
      <c r="AJ51" s="20">
        <v>1</v>
      </c>
      <c r="AK51" s="20"/>
      <c r="AL51" s="20">
        <v>1</v>
      </c>
      <c r="AM51" s="20">
        <v>1</v>
      </c>
      <c r="AN51" s="20"/>
      <c r="AO51" s="20">
        <v>1</v>
      </c>
      <c r="AP51" s="20"/>
      <c r="AQ51" s="20"/>
      <c r="AR51" s="20">
        <v>42</v>
      </c>
    </row>
    <row r="52" spans="1:44">
      <c r="A52" s="57" t="s">
        <v>7213</v>
      </c>
      <c r="B52" s="20"/>
      <c r="C52" s="20"/>
      <c r="D52" s="20">
        <v>1</v>
      </c>
      <c r="E52" s="20"/>
      <c r="F52" s="20"/>
      <c r="G52" s="20"/>
      <c r="H52" s="20"/>
      <c r="I52" s="20">
        <v>2</v>
      </c>
      <c r="J52" s="20"/>
      <c r="K52" s="20"/>
      <c r="L52" s="20"/>
      <c r="M52" s="20"/>
      <c r="N52" s="20"/>
      <c r="O52" s="20"/>
      <c r="P52" s="20"/>
      <c r="Q52" s="20">
        <v>2</v>
      </c>
      <c r="R52" s="20"/>
      <c r="S52" s="20"/>
      <c r="T52" s="20">
        <v>12</v>
      </c>
      <c r="U52" s="20"/>
      <c r="V52" s="20"/>
      <c r="W52" s="20">
        <v>1</v>
      </c>
      <c r="X52" s="20"/>
      <c r="Y52" s="20">
        <v>20</v>
      </c>
      <c r="Z52" s="20"/>
      <c r="AA52" s="20"/>
      <c r="AB52" s="20"/>
      <c r="AC52" s="20">
        <v>8</v>
      </c>
      <c r="AD52" s="20"/>
      <c r="AE52" s="20"/>
      <c r="AF52" s="20"/>
      <c r="AG52" s="20"/>
      <c r="AH52" s="20"/>
      <c r="AI52" s="20"/>
      <c r="AJ52" s="20">
        <v>1</v>
      </c>
      <c r="AK52" s="20"/>
      <c r="AL52" s="20">
        <v>1</v>
      </c>
      <c r="AM52" s="20">
        <v>1</v>
      </c>
      <c r="AN52" s="20"/>
      <c r="AO52" s="20">
        <v>1</v>
      </c>
      <c r="AP52" s="20"/>
      <c r="AQ52" s="20"/>
      <c r="AR52" s="20">
        <v>50</v>
      </c>
    </row>
    <row r="53" spans="1:44">
      <c r="A53" s="57" t="s">
        <v>7059</v>
      </c>
      <c r="B53" s="20"/>
      <c r="C53" s="20"/>
      <c r="D53" s="20">
        <v>1</v>
      </c>
      <c r="E53" s="20"/>
      <c r="F53" s="20"/>
      <c r="G53" s="20"/>
      <c r="H53" s="20"/>
      <c r="I53" s="20">
        <v>2</v>
      </c>
      <c r="J53" s="20"/>
      <c r="K53" s="20"/>
      <c r="L53" s="20"/>
      <c r="M53" s="20"/>
      <c r="N53" s="20"/>
      <c r="O53" s="20"/>
      <c r="P53" s="20"/>
      <c r="Q53" s="20">
        <v>2</v>
      </c>
      <c r="R53" s="20"/>
      <c r="S53" s="20"/>
      <c r="T53" s="20">
        <v>10</v>
      </c>
      <c r="U53" s="20"/>
      <c r="V53" s="20"/>
      <c r="W53" s="20">
        <v>1</v>
      </c>
      <c r="X53" s="20"/>
      <c r="Y53" s="20">
        <v>24</v>
      </c>
      <c r="Z53" s="20"/>
      <c r="AA53" s="20"/>
      <c r="AB53" s="20"/>
      <c r="AC53" s="20">
        <v>7</v>
      </c>
      <c r="AD53" s="20"/>
      <c r="AE53" s="20"/>
      <c r="AF53" s="20"/>
      <c r="AG53" s="20"/>
      <c r="AH53" s="20"/>
      <c r="AI53" s="20"/>
      <c r="AJ53" s="20">
        <v>1</v>
      </c>
      <c r="AK53" s="20"/>
      <c r="AL53" s="20">
        <v>1</v>
      </c>
      <c r="AM53" s="20">
        <v>1</v>
      </c>
      <c r="AN53" s="20"/>
      <c r="AO53" s="20">
        <v>1</v>
      </c>
      <c r="AP53" s="20"/>
      <c r="AQ53" s="20"/>
      <c r="AR53" s="20">
        <v>51</v>
      </c>
    </row>
    <row r="54" spans="1:44">
      <c r="A54" s="57" t="s">
        <v>7000</v>
      </c>
      <c r="B54" s="20"/>
      <c r="C54" s="20"/>
      <c r="D54" s="20">
        <v>1</v>
      </c>
      <c r="E54" s="20"/>
      <c r="F54" s="20"/>
      <c r="G54" s="20"/>
      <c r="H54" s="20"/>
      <c r="I54" s="20">
        <v>2</v>
      </c>
      <c r="J54" s="20"/>
      <c r="K54" s="20"/>
      <c r="L54" s="20"/>
      <c r="M54" s="20"/>
      <c r="N54" s="20"/>
      <c r="O54" s="20"/>
      <c r="P54" s="20"/>
      <c r="Q54" s="20">
        <v>2</v>
      </c>
      <c r="R54" s="20"/>
      <c r="S54" s="20"/>
      <c r="T54" s="20">
        <v>12</v>
      </c>
      <c r="U54" s="20"/>
      <c r="V54" s="20"/>
      <c r="W54" s="20">
        <v>1</v>
      </c>
      <c r="X54" s="20"/>
      <c r="Y54" s="20">
        <v>25</v>
      </c>
      <c r="Z54" s="20"/>
      <c r="AA54" s="20"/>
      <c r="AB54" s="20"/>
      <c r="AC54" s="20">
        <v>8</v>
      </c>
      <c r="AD54" s="20"/>
      <c r="AE54" s="20"/>
      <c r="AF54" s="20"/>
      <c r="AG54" s="20"/>
      <c r="AH54" s="20"/>
      <c r="AI54" s="20"/>
      <c r="AJ54" s="20">
        <v>1</v>
      </c>
      <c r="AK54" s="20"/>
      <c r="AL54" s="20">
        <v>1</v>
      </c>
      <c r="AM54" s="20">
        <v>1</v>
      </c>
      <c r="AN54" s="20"/>
      <c r="AO54" s="20">
        <v>1</v>
      </c>
      <c r="AP54" s="20"/>
      <c r="AQ54" s="20"/>
      <c r="AR54" s="20">
        <v>55</v>
      </c>
    </row>
    <row r="55" spans="1:44">
      <c r="A55" s="57" t="s">
        <v>7265</v>
      </c>
      <c r="B55" s="20"/>
      <c r="C55" s="20"/>
      <c r="D55" s="20">
        <v>1</v>
      </c>
      <c r="E55" s="20"/>
      <c r="F55" s="20"/>
      <c r="G55" s="20"/>
      <c r="H55" s="20"/>
      <c r="I55" s="20">
        <v>2</v>
      </c>
      <c r="J55" s="20"/>
      <c r="K55" s="20"/>
      <c r="L55" s="20"/>
      <c r="M55" s="20"/>
      <c r="N55" s="20"/>
      <c r="O55" s="20"/>
      <c r="P55" s="20"/>
      <c r="Q55" s="20">
        <v>2</v>
      </c>
      <c r="R55" s="20"/>
      <c r="S55" s="20"/>
      <c r="T55" s="20">
        <v>11</v>
      </c>
      <c r="U55" s="20"/>
      <c r="V55" s="20"/>
      <c r="W55" s="20">
        <v>1</v>
      </c>
      <c r="X55" s="20"/>
      <c r="Y55" s="20">
        <v>17</v>
      </c>
      <c r="Z55" s="20"/>
      <c r="AA55" s="20"/>
      <c r="AB55" s="20"/>
      <c r="AC55" s="20">
        <v>8</v>
      </c>
      <c r="AD55" s="20"/>
      <c r="AE55" s="20"/>
      <c r="AF55" s="20"/>
      <c r="AG55" s="20"/>
      <c r="AH55" s="20"/>
      <c r="AI55" s="20"/>
      <c r="AJ55" s="20">
        <v>1</v>
      </c>
      <c r="AK55" s="20"/>
      <c r="AL55" s="20">
        <v>1</v>
      </c>
      <c r="AM55" s="20">
        <v>1</v>
      </c>
      <c r="AN55" s="20"/>
      <c r="AO55" s="20">
        <v>1</v>
      </c>
      <c r="AP55" s="20"/>
      <c r="AQ55" s="20"/>
      <c r="AR55" s="20">
        <v>46</v>
      </c>
    </row>
    <row r="56" spans="1:44">
      <c r="A56" s="57" t="s">
        <v>7114</v>
      </c>
      <c r="B56" s="20"/>
      <c r="C56" s="20"/>
      <c r="D56" s="20">
        <v>1</v>
      </c>
      <c r="E56" s="20"/>
      <c r="F56" s="20"/>
      <c r="G56" s="20"/>
      <c r="H56" s="20"/>
      <c r="I56" s="20">
        <v>2</v>
      </c>
      <c r="J56" s="20"/>
      <c r="K56" s="20"/>
      <c r="L56" s="20"/>
      <c r="M56" s="20"/>
      <c r="N56" s="20"/>
      <c r="O56" s="20"/>
      <c r="P56" s="20"/>
      <c r="Q56" s="20">
        <v>2</v>
      </c>
      <c r="R56" s="20"/>
      <c r="S56" s="20"/>
      <c r="T56" s="20">
        <v>12</v>
      </c>
      <c r="U56" s="20"/>
      <c r="V56" s="20"/>
      <c r="W56" s="20">
        <v>1</v>
      </c>
      <c r="X56" s="20"/>
      <c r="Y56" s="20">
        <v>22</v>
      </c>
      <c r="Z56" s="20"/>
      <c r="AA56" s="20"/>
      <c r="AB56" s="20"/>
      <c r="AC56" s="20">
        <v>9</v>
      </c>
      <c r="AD56" s="20"/>
      <c r="AE56" s="20"/>
      <c r="AF56" s="20"/>
      <c r="AG56" s="20"/>
      <c r="AH56" s="20"/>
      <c r="AI56" s="20"/>
      <c r="AJ56" s="20">
        <v>1</v>
      </c>
      <c r="AK56" s="20"/>
      <c r="AL56" s="20">
        <v>1</v>
      </c>
      <c r="AM56" s="20">
        <v>1</v>
      </c>
      <c r="AN56" s="20"/>
      <c r="AO56" s="20">
        <v>1</v>
      </c>
      <c r="AP56" s="20"/>
      <c r="AQ56" s="20"/>
      <c r="AR56" s="20">
        <v>53</v>
      </c>
    </row>
    <row r="57" spans="1:44">
      <c r="A57" s="57" t="s">
        <v>6954</v>
      </c>
      <c r="B57" s="20"/>
      <c r="C57" s="20"/>
      <c r="D57" s="20">
        <v>1</v>
      </c>
      <c r="E57" s="20"/>
      <c r="F57" s="20"/>
      <c r="G57" s="20"/>
      <c r="H57" s="20"/>
      <c r="I57" s="20">
        <v>2</v>
      </c>
      <c r="J57" s="20"/>
      <c r="K57" s="20"/>
      <c r="L57" s="20"/>
      <c r="M57" s="20"/>
      <c r="N57" s="20"/>
      <c r="O57" s="20"/>
      <c r="P57" s="20"/>
      <c r="Q57" s="20">
        <v>2</v>
      </c>
      <c r="R57" s="20"/>
      <c r="S57" s="20"/>
      <c r="T57" s="20">
        <v>11</v>
      </c>
      <c r="U57" s="20"/>
      <c r="V57" s="20"/>
      <c r="W57" s="20">
        <v>1</v>
      </c>
      <c r="X57" s="20"/>
      <c r="Y57" s="20">
        <v>23</v>
      </c>
      <c r="Z57" s="20"/>
      <c r="AA57" s="20"/>
      <c r="AB57" s="20"/>
      <c r="AC57" s="20">
        <v>9</v>
      </c>
      <c r="AD57" s="20"/>
      <c r="AE57" s="20"/>
      <c r="AF57" s="20"/>
      <c r="AG57" s="20"/>
      <c r="AH57" s="20"/>
      <c r="AI57" s="20"/>
      <c r="AJ57" s="20">
        <v>1</v>
      </c>
      <c r="AK57" s="20"/>
      <c r="AL57" s="20">
        <v>1</v>
      </c>
      <c r="AM57" s="20">
        <v>1</v>
      </c>
      <c r="AN57" s="20"/>
      <c r="AO57" s="20">
        <v>1</v>
      </c>
      <c r="AP57" s="20"/>
      <c r="AQ57" s="20"/>
      <c r="AR57" s="20">
        <v>53</v>
      </c>
    </row>
    <row r="58" spans="1:44">
      <c r="A58" s="57" t="s">
        <v>16545</v>
      </c>
      <c r="B58" s="20"/>
      <c r="C58" s="20">
        <v>1</v>
      </c>
      <c r="D58" s="20"/>
      <c r="E58" s="20"/>
      <c r="F58" s="20"/>
      <c r="G58" s="20"/>
      <c r="H58" s="20"/>
      <c r="I58" s="20">
        <v>2</v>
      </c>
      <c r="J58" s="20"/>
      <c r="K58" s="20"/>
      <c r="L58" s="20"/>
      <c r="M58" s="20"/>
      <c r="N58" s="20"/>
      <c r="O58" s="20"/>
      <c r="P58" s="20"/>
      <c r="Q58" s="20">
        <v>2</v>
      </c>
      <c r="R58" s="20"/>
      <c r="S58" s="20"/>
      <c r="T58" s="20">
        <v>6</v>
      </c>
      <c r="U58" s="20"/>
      <c r="V58" s="20"/>
      <c r="W58" s="20">
        <v>1</v>
      </c>
      <c r="X58" s="20"/>
      <c r="Y58" s="20">
        <v>8</v>
      </c>
      <c r="Z58" s="20"/>
      <c r="AA58" s="20"/>
      <c r="AB58" s="20"/>
      <c r="AC58" s="20"/>
      <c r="AD58" s="20"/>
      <c r="AE58" s="20"/>
      <c r="AF58" s="20"/>
      <c r="AG58" s="20">
        <v>5</v>
      </c>
      <c r="AH58" s="20"/>
      <c r="AI58" s="20">
        <v>1</v>
      </c>
      <c r="AJ58" s="20"/>
      <c r="AK58" s="20"/>
      <c r="AL58" s="20">
        <v>1</v>
      </c>
      <c r="AM58" s="20"/>
      <c r="AN58" s="20"/>
      <c r="AO58" s="20">
        <v>1</v>
      </c>
      <c r="AP58" s="20"/>
      <c r="AQ58" s="20"/>
      <c r="AR58" s="20">
        <v>28</v>
      </c>
    </row>
    <row r="59" spans="1:44">
      <c r="A59" s="57" t="s">
        <v>16538</v>
      </c>
      <c r="B59" s="20"/>
      <c r="C59" s="20">
        <v>1</v>
      </c>
      <c r="D59" s="20"/>
      <c r="E59" s="20"/>
      <c r="F59" s="20"/>
      <c r="G59" s="20"/>
      <c r="H59" s="20"/>
      <c r="I59" s="20">
        <v>2</v>
      </c>
      <c r="J59" s="20"/>
      <c r="K59" s="20"/>
      <c r="L59" s="20"/>
      <c r="M59" s="20"/>
      <c r="N59" s="20"/>
      <c r="O59" s="20"/>
      <c r="P59" s="20"/>
      <c r="Q59" s="20">
        <v>2</v>
      </c>
      <c r="R59" s="20"/>
      <c r="S59" s="20"/>
      <c r="T59" s="20">
        <v>9</v>
      </c>
      <c r="U59" s="20"/>
      <c r="V59" s="20"/>
      <c r="W59" s="20">
        <v>1</v>
      </c>
      <c r="X59" s="20"/>
      <c r="Y59" s="20">
        <v>11</v>
      </c>
      <c r="Z59" s="20"/>
      <c r="AA59" s="20"/>
      <c r="AB59" s="20"/>
      <c r="AC59" s="20"/>
      <c r="AD59" s="20"/>
      <c r="AE59" s="20"/>
      <c r="AF59" s="20"/>
      <c r="AG59" s="20">
        <v>8</v>
      </c>
      <c r="AH59" s="20"/>
      <c r="AI59" s="20">
        <v>1</v>
      </c>
      <c r="AJ59" s="20"/>
      <c r="AK59" s="20"/>
      <c r="AL59" s="20">
        <v>1</v>
      </c>
      <c r="AM59" s="20"/>
      <c r="AN59" s="20"/>
      <c r="AO59" s="20">
        <v>1</v>
      </c>
      <c r="AP59" s="20"/>
      <c r="AQ59" s="20"/>
      <c r="AR59" s="20">
        <v>37</v>
      </c>
    </row>
    <row r="60" spans="1:44">
      <c r="A60" s="57" t="s">
        <v>4415</v>
      </c>
      <c r="B60" s="20"/>
      <c r="C60" s="20">
        <v>1</v>
      </c>
      <c r="D60" s="20"/>
      <c r="E60" s="20"/>
      <c r="F60" s="20"/>
      <c r="G60" s="20"/>
      <c r="H60" s="20"/>
      <c r="I60" s="20">
        <v>2</v>
      </c>
      <c r="J60" s="20"/>
      <c r="K60" s="20"/>
      <c r="L60" s="20"/>
      <c r="M60" s="20"/>
      <c r="N60" s="20"/>
      <c r="O60" s="20"/>
      <c r="P60" s="20"/>
      <c r="Q60" s="20">
        <v>2</v>
      </c>
      <c r="R60" s="20"/>
      <c r="S60" s="20"/>
      <c r="T60" s="20">
        <v>11</v>
      </c>
      <c r="U60" s="20"/>
      <c r="V60" s="20"/>
      <c r="W60" s="20">
        <v>1</v>
      </c>
      <c r="X60" s="20"/>
      <c r="Y60" s="20">
        <v>23</v>
      </c>
      <c r="Z60" s="20"/>
      <c r="AA60" s="20"/>
      <c r="AB60" s="20"/>
      <c r="AC60" s="20">
        <v>9</v>
      </c>
      <c r="AD60" s="20"/>
      <c r="AE60" s="20"/>
      <c r="AF60" s="20"/>
      <c r="AG60" s="20"/>
      <c r="AH60" s="20"/>
      <c r="AI60" s="20">
        <v>1</v>
      </c>
      <c r="AJ60" s="20"/>
      <c r="AK60" s="20"/>
      <c r="AL60" s="20">
        <v>1</v>
      </c>
      <c r="AM60" s="20">
        <v>1</v>
      </c>
      <c r="AN60" s="20"/>
      <c r="AO60" s="20">
        <v>1</v>
      </c>
      <c r="AP60" s="20"/>
      <c r="AQ60" s="20"/>
      <c r="AR60" s="20">
        <v>53</v>
      </c>
    </row>
    <row r="61" spans="1:44">
      <c r="A61" s="57" t="s">
        <v>4461</v>
      </c>
      <c r="B61" s="20"/>
      <c r="C61" s="20">
        <v>1</v>
      </c>
      <c r="D61" s="20"/>
      <c r="E61" s="20"/>
      <c r="F61" s="20"/>
      <c r="G61" s="20"/>
      <c r="H61" s="20"/>
      <c r="I61" s="20">
        <v>2</v>
      </c>
      <c r="J61" s="20"/>
      <c r="K61" s="20"/>
      <c r="L61" s="20"/>
      <c r="M61" s="20"/>
      <c r="N61" s="20"/>
      <c r="O61" s="20"/>
      <c r="P61" s="20"/>
      <c r="Q61" s="20">
        <v>2</v>
      </c>
      <c r="R61" s="20"/>
      <c r="S61" s="20"/>
      <c r="T61" s="20">
        <v>10</v>
      </c>
      <c r="U61" s="20"/>
      <c r="V61" s="20"/>
      <c r="W61" s="20"/>
      <c r="X61" s="20"/>
      <c r="Y61" s="20">
        <v>14</v>
      </c>
      <c r="Z61" s="20"/>
      <c r="AA61" s="20"/>
      <c r="AB61" s="20"/>
      <c r="AC61" s="20">
        <v>8</v>
      </c>
      <c r="AD61" s="20"/>
      <c r="AE61" s="20"/>
      <c r="AF61" s="20"/>
      <c r="AG61" s="20"/>
      <c r="AH61" s="20"/>
      <c r="AI61" s="20">
        <v>1</v>
      </c>
      <c r="AJ61" s="20"/>
      <c r="AK61" s="20"/>
      <c r="AL61" s="20">
        <v>1</v>
      </c>
      <c r="AM61" s="20">
        <v>1</v>
      </c>
      <c r="AN61" s="20"/>
      <c r="AO61" s="20">
        <v>1</v>
      </c>
      <c r="AP61" s="20"/>
      <c r="AQ61" s="20"/>
      <c r="AR61" s="20">
        <v>41</v>
      </c>
    </row>
    <row r="62" spans="1:44">
      <c r="A62" s="57" t="s">
        <v>4167</v>
      </c>
      <c r="B62" s="20"/>
      <c r="C62" s="20">
        <v>1</v>
      </c>
      <c r="D62" s="20"/>
      <c r="E62" s="20"/>
      <c r="F62" s="20"/>
      <c r="G62" s="20"/>
      <c r="H62" s="20"/>
      <c r="I62" s="20">
        <v>1</v>
      </c>
      <c r="J62" s="20"/>
      <c r="K62" s="20"/>
      <c r="L62" s="20"/>
      <c r="M62" s="20"/>
      <c r="N62" s="20">
        <v>1</v>
      </c>
      <c r="O62" s="20">
        <v>1</v>
      </c>
      <c r="P62" s="20">
        <v>1</v>
      </c>
      <c r="Q62" s="20"/>
      <c r="R62" s="20"/>
      <c r="S62" s="20">
        <v>27</v>
      </c>
      <c r="T62" s="20"/>
      <c r="U62" s="20"/>
      <c r="V62" s="20">
        <v>1</v>
      </c>
      <c r="W62" s="20"/>
      <c r="X62" s="20">
        <v>39</v>
      </c>
      <c r="Y62" s="20"/>
      <c r="Z62" s="20"/>
      <c r="AA62" s="20"/>
      <c r="AB62" s="20"/>
      <c r="AC62" s="20">
        <v>18</v>
      </c>
      <c r="AD62" s="20"/>
      <c r="AE62" s="20"/>
      <c r="AF62" s="20"/>
      <c r="AG62" s="20"/>
      <c r="AH62" s="20"/>
      <c r="AI62" s="20">
        <v>3</v>
      </c>
      <c r="AJ62" s="20"/>
      <c r="AK62" s="20"/>
      <c r="AL62" s="20">
        <v>1</v>
      </c>
      <c r="AM62" s="20">
        <v>3</v>
      </c>
      <c r="AN62" s="20">
        <v>1</v>
      </c>
      <c r="AO62" s="20">
        <v>3</v>
      </c>
      <c r="AP62" s="20"/>
      <c r="AQ62" s="20"/>
      <c r="AR62" s="20">
        <v>101</v>
      </c>
    </row>
    <row r="63" spans="1:44">
      <c r="A63" s="57" t="s">
        <v>3606</v>
      </c>
      <c r="B63" s="20"/>
      <c r="C63" s="20">
        <v>1</v>
      </c>
      <c r="D63" s="20"/>
      <c r="E63" s="20"/>
      <c r="F63" s="20"/>
      <c r="G63" s="20"/>
      <c r="H63" s="20"/>
      <c r="I63" s="20">
        <v>1</v>
      </c>
      <c r="J63" s="20"/>
      <c r="K63" s="20">
        <v>1</v>
      </c>
      <c r="L63" s="20"/>
      <c r="M63" s="20"/>
      <c r="N63" s="20"/>
      <c r="O63" s="20"/>
      <c r="P63" s="20"/>
      <c r="Q63" s="20">
        <v>1</v>
      </c>
      <c r="R63" s="20">
        <v>1</v>
      </c>
      <c r="S63" s="20"/>
      <c r="T63" s="20">
        <v>5</v>
      </c>
      <c r="U63" s="20"/>
      <c r="V63" s="20"/>
      <c r="W63" s="20"/>
      <c r="X63" s="20"/>
      <c r="Y63" s="20">
        <v>5</v>
      </c>
      <c r="Z63" s="20"/>
      <c r="AA63" s="20"/>
      <c r="AB63" s="20"/>
      <c r="AC63" s="20"/>
      <c r="AD63" s="20"/>
      <c r="AE63" s="20"/>
      <c r="AF63" s="20">
        <v>3</v>
      </c>
      <c r="AG63" s="20"/>
      <c r="AH63" s="20"/>
      <c r="AI63" s="20"/>
      <c r="AJ63" s="20"/>
      <c r="AK63" s="20">
        <v>1</v>
      </c>
      <c r="AL63" s="20">
        <v>1</v>
      </c>
      <c r="AM63" s="20"/>
      <c r="AN63" s="20"/>
      <c r="AO63" s="20">
        <v>1</v>
      </c>
      <c r="AP63" s="20"/>
      <c r="AQ63" s="20"/>
      <c r="AR63" s="20">
        <v>21</v>
      </c>
    </row>
    <row r="64" spans="1:44">
      <c r="A64" s="57" t="s">
        <v>6370</v>
      </c>
      <c r="B64" s="20"/>
      <c r="C64" s="20">
        <v>1</v>
      </c>
      <c r="D64" s="20"/>
      <c r="E64" s="20"/>
      <c r="F64" s="20"/>
      <c r="G64" s="20"/>
      <c r="H64" s="20"/>
      <c r="I64" s="20">
        <v>2</v>
      </c>
      <c r="J64" s="20"/>
      <c r="K64" s="20"/>
      <c r="L64" s="20"/>
      <c r="M64" s="20"/>
      <c r="N64" s="20"/>
      <c r="O64" s="20"/>
      <c r="P64" s="20"/>
      <c r="Q64" s="20">
        <v>2</v>
      </c>
      <c r="R64" s="20"/>
      <c r="S64" s="20"/>
      <c r="T64" s="20">
        <v>11</v>
      </c>
      <c r="U64" s="20"/>
      <c r="V64" s="20"/>
      <c r="W64" s="20">
        <v>1</v>
      </c>
      <c r="X64" s="20"/>
      <c r="Y64" s="20">
        <v>24</v>
      </c>
      <c r="Z64" s="20"/>
      <c r="AA64" s="20"/>
      <c r="AB64" s="20"/>
      <c r="AC64" s="20">
        <v>8</v>
      </c>
      <c r="AD64" s="20"/>
      <c r="AE64" s="20"/>
      <c r="AF64" s="20"/>
      <c r="AG64" s="20"/>
      <c r="AH64" s="20"/>
      <c r="AI64" s="20">
        <v>1</v>
      </c>
      <c r="AJ64" s="20"/>
      <c r="AK64" s="20"/>
      <c r="AL64" s="20">
        <v>1</v>
      </c>
      <c r="AM64" s="20">
        <v>1</v>
      </c>
      <c r="AN64" s="20"/>
      <c r="AO64" s="20">
        <v>1</v>
      </c>
      <c r="AP64" s="20"/>
      <c r="AQ64" s="20"/>
      <c r="AR64" s="20">
        <v>53</v>
      </c>
    </row>
    <row r="65" spans="1:44">
      <c r="A65" s="57" t="s">
        <v>16533</v>
      </c>
      <c r="B65" s="20"/>
      <c r="C65" s="20">
        <v>1</v>
      </c>
      <c r="D65" s="20"/>
      <c r="E65" s="20"/>
      <c r="F65" s="20"/>
      <c r="G65" s="20"/>
      <c r="H65" s="20"/>
      <c r="I65" s="20">
        <v>2</v>
      </c>
      <c r="J65" s="20"/>
      <c r="K65" s="20"/>
      <c r="L65" s="20"/>
      <c r="M65" s="20"/>
      <c r="N65" s="20"/>
      <c r="O65" s="20"/>
      <c r="P65" s="20"/>
      <c r="Q65" s="20">
        <v>2</v>
      </c>
      <c r="R65" s="20"/>
      <c r="S65" s="20"/>
      <c r="T65" s="20">
        <v>11</v>
      </c>
      <c r="U65" s="20"/>
      <c r="V65" s="20"/>
      <c r="W65" s="20">
        <v>1</v>
      </c>
      <c r="X65" s="20"/>
      <c r="Y65" s="20">
        <v>11</v>
      </c>
      <c r="Z65" s="20"/>
      <c r="AA65" s="20"/>
      <c r="AB65" s="20"/>
      <c r="AC65" s="20">
        <v>7</v>
      </c>
      <c r="AD65" s="20"/>
      <c r="AE65" s="20"/>
      <c r="AF65" s="20"/>
      <c r="AG65" s="20"/>
      <c r="AH65" s="20"/>
      <c r="AI65" s="20">
        <v>1</v>
      </c>
      <c r="AJ65" s="20"/>
      <c r="AK65" s="20"/>
      <c r="AL65" s="20">
        <v>1</v>
      </c>
      <c r="AM65" s="20">
        <v>1</v>
      </c>
      <c r="AN65" s="20"/>
      <c r="AO65" s="20">
        <v>1</v>
      </c>
      <c r="AP65" s="20"/>
      <c r="AQ65" s="20"/>
      <c r="AR65" s="20">
        <v>39</v>
      </c>
    </row>
    <row r="66" spans="1:44">
      <c r="A66" s="57" t="s">
        <v>6775</v>
      </c>
      <c r="B66" s="20"/>
      <c r="C66" s="20">
        <v>1</v>
      </c>
      <c r="D66" s="20"/>
      <c r="E66" s="20"/>
      <c r="F66" s="20"/>
      <c r="G66" s="20"/>
      <c r="H66" s="20"/>
      <c r="I66" s="20">
        <v>2</v>
      </c>
      <c r="J66" s="20"/>
      <c r="K66" s="20"/>
      <c r="L66" s="20"/>
      <c r="M66" s="20"/>
      <c r="N66" s="20"/>
      <c r="O66" s="20"/>
      <c r="P66" s="20"/>
      <c r="Q66" s="20">
        <v>2</v>
      </c>
      <c r="R66" s="20"/>
      <c r="S66" s="20"/>
      <c r="T66" s="20">
        <v>9</v>
      </c>
      <c r="U66" s="20"/>
      <c r="V66" s="20"/>
      <c r="W66" s="20">
        <v>1</v>
      </c>
      <c r="X66" s="20"/>
      <c r="Y66" s="20">
        <v>10</v>
      </c>
      <c r="Z66" s="20"/>
      <c r="AA66" s="20"/>
      <c r="AB66" s="20"/>
      <c r="AC66" s="20">
        <v>8</v>
      </c>
      <c r="AD66" s="20"/>
      <c r="AE66" s="20"/>
      <c r="AF66" s="20"/>
      <c r="AG66" s="20"/>
      <c r="AH66" s="20"/>
      <c r="AI66" s="20">
        <v>1</v>
      </c>
      <c r="AJ66" s="20"/>
      <c r="AK66" s="20"/>
      <c r="AL66" s="20">
        <v>1</v>
      </c>
      <c r="AM66" s="20">
        <v>1</v>
      </c>
      <c r="AN66" s="20"/>
      <c r="AO66" s="20">
        <v>1</v>
      </c>
      <c r="AP66" s="20"/>
      <c r="AQ66" s="20"/>
      <c r="AR66" s="20">
        <v>37</v>
      </c>
    </row>
    <row r="67" spans="1:44">
      <c r="A67" s="57" t="s">
        <v>6678</v>
      </c>
      <c r="B67" s="20"/>
      <c r="C67" s="20">
        <v>1</v>
      </c>
      <c r="D67" s="20"/>
      <c r="E67" s="20"/>
      <c r="F67" s="20"/>
      <c r="G67" s="20"/>
      <c r="H67" s="20"/>
      <c r="I67" s="20">
        <v>2</v>
      </c>
      <c r="J67" s="20"/>
      <c r="K67" s="20"/>
      <c r="L67" s="20"/>
      <c r="M67" s="20"/>
      <c r="N67" s="20"/>
      <c r="O67" s="20"/>
      <c r="P67" s="20"/>
      <c r="Q67" s="20">
        <v>2</v>
      </c>
      <c r="R67" s="20"/>
      <c r="S67" s="20"/>
      <c r="T67" s="20">
        <v>11</v>
      </c>
      <c r="U67" s="20"/>
      <c r="V67" s="20"/>
      <c r="W67" s="20">
        <v>1</v>
      </c>
      <c r="X67" s="20"/>
      <c r="Y67" s="20">
        <v>19</v>
      </c>
      <c r="Z67" s="20"/>
      <c r="AA67" s="20"/>
      <c r="AB67" s="20"/>
      <c r="AC67" s="20">
        <v>9</v>
      </c>
      <c r="AD67" s="20"/>
      <c r="AE67" s="20"/>
      <c r="AF67" s="20"/>
      <c r="AG67" s="20"/>
      <c r="AH67" s="20"/>
      <c r="AI67" s="20">
        <v>1</v>
      </c>
      <c r="AJ67" s="20"/>
      <c r="AK67" s="20"/>
      <c r="AL67" s="20">
        <v>1</v>
      </c>
      <c r="AM67" s="20">
        <v>1</v>
      </c>
      <c r="AN67" s="20"/>
      <c r="AO67" s="20">
        <v>1</v>
      </c>
      <c r="AP67" s="20"/>
      <c r="AQ67" s="20"/>
      <c r="AR67" s="20">
        <v>49</v>
      </c>
    </row>
    <row r="68" spans="1:44">
      <c r="A68" s="57" t="s">
        <v>5104</v>
      </c>
      <c r="B68" s="20"/>
      <c r="C68" s="20">
        <v>1</v>
      </c>
      <c r="D68" s="20"/>
      <c r="E68" s="20"/>
      <c r="F68" s="20"/>
      <c r="G68" s="20"/>
      <c r="H68" s="20"/>
      <c r="I68" s="20">
        <v>2</v>
      </c>
      <c r="J68" s="20"/>
      <c r="K68" s="20"/>
      <c r="L68" s="20"/>
      <c r="M68" s="20"/>
      <c r="N68" s="20"/>
      <c r="O68" s="20"/>
      <c r="P68" s="20"/>
      <c r="Q68" s="20">
        <v>2</v>
      </c>
      <c r="R68" s="20"/>
      <c r="S68" s="20"/>
      <c r="T68" s="20">
        <v>11</v>
      </c>
      <c r="U68" s="20"/>
      <c r="V68" s="20"/>
      <c r="W68" s="20">
        <v>1</v>
      </c>
      <c r="X68" s="20"/>
      <c r="Y68" s="20">
        <v>26</v>
      </c>
      <c r="Z68" s="20"/>
      <c r="AA68" s="20"/>
      <c r="AB68" s="20"/>
      <c r="AC68" s="20">
        <v>11</v>
      </c>
      <c r="AD68" s="20"/>
      <c r="AE68" s="20"/>
      <c r="AF68" s="20"/>
      <c r="AG68" s="20"/>
      <c r="AH68" s="20"/>
      <c r="AI68" s="20">
        <v>1</v>
      </c>
      <c r="AJ68" s="20"/>
      <c r="AK68" s="20"/>
      <c r="AL68" s="20">
        <v>1</v>
      </c>
      <c r="AM68" s="20">
        <v>1</v>
      </c>
      <c r="AN68" s="20"/>
      <c r="AO68" s="20">
        <v>1</v>
      </c>
      <c r="AP68" s="20"/>
      <c r="AQ68" s="20"/>
      <c r="AR68" s="20">
        <v>58</v>
      </c>
    </row>
    <row r="69" spans="1:44">
      <c r="A69" s="57" t="s">
        <v>511</v>
      </c>
      <c r="B69" s="20"/>
      <c r="C69" s="20">
        <v>1</v>
      </c>
      <c r="D69" s="20"/>
      <c r="E69" s="20"/>
      <c r="F69" s="20"/>
      <c r="G69" s="20"/>
      <c r="H69" s="20"/>
      <c r="I69" s="20">
        <v>1</v>
      </c>
      <c r="J69" s="20"/>
      <c r="K69" s="20"/>
      <c r="L69" s="20"/>
      <c r="M69" s="20"/>
      <c r="N69" s="20"/>
      <c r="O69" s="20"/>
      <c r="P69" s="20"/>
      <c r="Q69" s="20">
        <v>2</v>
      </c>
      <c r="R69" s="20"/>
      <c r="S69" s="20"/>
      <c r="T69" s="20">
        <v>6</v>
      </c>
      <c r="U69" s="20"/>
      <c r="V69" s="20"/>
      <c r="W69" s="20">
        <v>1</v>
      </c>
      <c r="X69" s="20"/>
      <c r="Y69" s="20">
        <v>7</v>
      </c>
      <c r="Z69" s="20"/>
      <c r="AA69" s="20"/>
      <c r="AB69" s="20"/>
      <c r="AC69" s="20"/>
      <c r="AD69" s="20"/>
      <c r="AE69" s="20"/>
      <c r="AF69" s="20"/>
      <c r="AG69" s="20">
        <v>6</v>
      </c>
      <c r="AH69" s="20"/>
      <c r="AI69" s="20">
        <v>1</v>
      </c>
      <c r="AJ69" s="20"/>
      <c r="AK69" s="20"/>
      <c r="AL69" s="20">
        <v>1</v>
      </c>
      <c r="AM69" s="20"/>
      <c r="AN69" s="20"/>
      <c r="AO69" s="20">
        <v>1</v>
      </c>
      <c r="AP69" s="20"/>
      <c r="AQ69" s="20"/>
      <c r="AR69" s="20">
        <v>27</v>
      </c>
    </row>
    <row r="70" spans="1:44">
      <c r="A70" s="57" t="s">
        <v>4630</v>
      </c>
      <c r="B70" s="20"/>
      <c r="C70" s="20">
        <v>1</v>
      </c>
      <c r="D70" s="20"/>
      <c r="E70" s="20"/>
      <c r="F70" s="20"/>
      <c r="G70" s="20"/>
      <c r="H70" s="20"/>
      <c r="I70" s="20">
        <v>2</v>
      </c>
      <c r="J70" s="20"/>
      <c r="K70" s="20"/>
      <c r="L70" s="20"/>
      <c r="M70" s="20"/>
      <c r="N70" s="20"/>
      <c r="O70" s="20"/>
      <c r="P70" s="20"/>
      <c r="Q70" s="20">
        <v>2</v>
      </c>
      <c r="R70" s="20"/>
      <c r="S70" s="20"/>
      <c r="T70" s="20">
        <v>9</v>
      </c>
      <c r="U70" s="20"/>
      <c r="V70" s="20"/>
      <c r="W70" s="20">
        <v>1</v>
      </c>
      <c r="X70" s="20"/>
      <c r="Y70" s="20">
        <v>13</v>
      </c>
      <c r="Z70" s="20"/>
      <c r="AA70" s="20"/>
      <c r="AB70" s="20"/>
      <c r="AC70" s="20">
        <v>6</v>
      </c>
      <c r="AD70" s="20"/>
      <c r="AE70" s="20"/>
      <c r="AF70" s="20"/>
      <c r="AG70" s="20"/>
      <c r="AH70" s="20"/>
      <c r="AI70" s="20">
        <v>1</v>
      </c>
      <c r="AJ70" s="20"/>
      <c r="AK70" s="20"/>
      <c r="AL70" s="20">
        <v>1</v>
      </c>
      <c r="AM70" s="20">
        <v>1</v>
      </c>
      <c r="AN70" s="20"/>
      <c r="AO70" s="20">
        <v>1</v>
      </c>
      <c r="AP70" s="20"/>
      <c r="AQ70" s="20"/>
      <c r="AR70" s="20">
        <v>38</v>
      </c>
    </row>
    <row r="71" spans="1:44">
      <c r="A71" s="57" t="s">
        <v>16548</v>
      </c>
      <c r="B71" s="20"/>
      <c r="C71" s="20">
        <v>1</v>
      </c>
      <c r="D71" s="20"/>
      <c r="E71" s="20"/>
      <c r="F71" s="20"/>
      <c r="G71" s="20"/>
      <c r="H71" s="20"/>
      <c r="I71" s="20"/>
      <c r="J71" s="20"/>
      <c r="K71" s="20"/>
      <c r="L71" s="20"/>
      <c r="M71" s="20"/>
      <c r="N71" s="20"/>
      <c r="O71" s="20"/>
      <c r="P71" s="20"/>
      <c r="Q71" s="20">
        <v>2</v>
      </c>
      <c r="R71" s="20"/>
      <c r="S71" s="20"/>
      <c r="T71" s="20"/>
      <c r="U71" s="20">
        <v>6</v>
      </c>
      <c r="V71" s="20"/>
      <c r="W71" s="20">
        <v>1</v>
      </c>
      <c r="X71" s="20"/>
      <c r="Y71" s="20">
        <v>9</v>
      </c>
      <c r="Z71" s="20"/>
      <c r="AA71" s="20"/>
      <c r="AB71" s="20"/>
      <c r="AC71" s="20"/>
      <c r="AD71" s="20"/>
      <c r="AE71" s="20"/>
      <c r="AF71" s="20"/>
      <c r="AG71" s="20">
        <v>7</v>
      </c>
      <c r="AH71" s="20"/>
      <c r="AI71" s="20">
        <v>1</v>
      </c>
      <c r="AJ71" s="20"/>
      <c r="AK71" s="20"/>
      <c r="AL71" s="20">
        <v>1</v>
      </c>
      <c r="AM71" s="20"/>
      <c r="AN71" s="20"/>
      <c r="AO71" s="20">
        <v>1</v>
      </c>
      <c r="AP71" s="20"/>
      <c r="AQ71" s="20"/>
      <c r="AR71" s="20">
        <v>29</v>
      </c>
    </row>
    <row r="72" spans="1:44">
      <c r="A72" s="57" t="s">
        <v>16541</v>
      </c>
      <c r="B72" s="20"/>
      <c r="C72" s="20">
        <v>1</v>
      </c>
      <c r="D72" s="20"/>
      <c r="E72" s="20"/>
      <c r="F72" s="20"/>
      <c r="G72" s="20"/>
      <c r="H72" s="20"/>
      <c r="I72" s="20">
        <v>1</v>
      </c>
      <c r="J72" s="20"/>
      <c r="K72" s="20"/>
      <c r="L72" s="20"/>
      <c r="M72" s="20"/>
      <c r="N72" s="20"/>
      <c r="O72" s="20"/>
      <c r="P72" s="20"/>
      <c r="Q72" s="20">
        <v>1</v>
      </c>
      <c r="R72" s="20"/>
      <c r="S72" s="20"/>
      <c r="T72" s="20">
        <v>3</v>
      </c>
      <c r="U72" s="20"/>
      <c r="V72" s="20"/>
      <c r="W72" s="20">
        <v>1</v>
      </c>
      <c r="X72" s="20"/>
      <c r="Y72" s="20">
        <v>4</v>
      </c>
      <c r="Z72" s="20"/>
      <c r="AA72" s="20"/>
      <c r="AB72" s="20"/>
      <c r="AC72" s="20"/>
      <c r="AD72" s="20"/>
      <c r="AE72" s="20"/>
      <c r="AF72" s="20"/>
      <c r="AG72" s="20">
        <v>4</v>
      </c>
      <c r="AH72" s="20"/>
      <c r="AI72" s="20">
        <v>1</v>
      </c>
      <c r="AJ72" s="20"/>
      <c r="AK72" s="20"/>
      <c r="AL72" s="20">
        <v>1</v>
      </c>
      <c r="AM72" s="20"/>
      <c r="AN72" s="20"/>
      <c r="AO72" s="20">
        <v>1</v>
      </c>
      <c r="AP72" s="20"/>
      <c r="AQ72" s="20"/>
      <c r="AR72" s="20">
        <v>18</v>
      </c>
    </row>
    <row r="73" spans="1:44">
      <c r="A73" s="57" t="s">
        <v>10761</v>
      </c>
      <c r="B73" s="20"/>
      <c r="C73" s="20"/>
      <c r="D73" s="20"/>
      <c r="E73" s="20"/>
      <c r="F73" s="20"/>
      <c r="G73" s="20">
        <v>1</v>
      </c>
      <c r="H73" s="20"/>
      <c r="I73" s="20"/>
      <c r="J73" s="20"/>
      <c r="K73" s="20"/>
      <c r="L73" s="20"/>
      <c r="M73" s="20"/>
      <c r="N73" s="20"/>
      <c r="O73" s="20"/>
      <c r="P73" s="20"/>
      <c r="Q73" s="20">
        <v>2</v>
      </c>
      <c r="R73" s="20"/>
      <c r="S73" s="20"/>
      <c r="T73" s="20">
        <v>7</v>
      </c>
      <c r="U73" s="20"/>
      <c r="V73" s="20"/>
      <c r="W73" s="20">
        <v>1</v>
      </c>
      <c r="X73" s="20"/>
      <c r="Y73" s="20">
        <v>11</v>
      </c>
      <c r="Z73" s="20"/>
      <c r="AA73" s="20"/>
      <c r="AB73" s="20"/>
      <c r="AC73" s="20">
        <v>8</v>
      </c>
      <c r="AD73" s="20"/>
      <c r="AE73" s="20"/>
      <c r="AF73" s="20"/>
      <c r="AG73" s="20"/>
      <c r="AH73" s="20"/>
      <c r="AI73" s="20">
        <v>1</v>
      </c>
      <c r="AJ73" s="20"/>
      <c r="AK73" s="20"/>
      <c r="AL73" s="20">
        <v>1</v>
      </c>
      <c r="AM73" s="20"/>
      <c r="AN73" s="20"/>
      <c r="AO73" s="20">
        <v>1</v>
      </c>
      <c r="AP73" s="20">
        <v>1</v>
      </c>
      <c r="AQ73" s="20"/>
      <c r="AR73" s="20">
        <v>34</v>
      </c>
    </row>
    <row r="74" spans="1:44">
      <c r="A74" s="57" t="s">
        <v>1942</v>
      </c>
      <c r="B74" s="20"/>
      <c r="C74" s="20"/>
      <c r="D74" s="20"/>
      <c r="E74" s="20"/>
      <c r="F74" s="20"/>
      <c r="G74" s="20">
        <v>1</v>
      </c>
      <c r="H74" s="20"/>
      <c r="I74" s="20"/>
      <c r="J74" s="20"/>
      <c r="K74" s="20"/>
      <c r="L74" s="20"/>
      <c r="M74" s="20"/>
      <c r="N74" s="20"/>
      <c r="O74" s="20"/>
      <c r="P74" s="20"/>
      <c r="Q74" s="20">
        <v>1</v>
      </c>
      <c r="R74" s="20"/>
      <c r="S74" s="20"/>
      <c r="T74" s="20">
        <v>5</v>
      </c>
      <c r="U74" s="20"/>
      <c r="V74" s="20"/>
      <c r="W74" s="20"/>
      <c r="X74" s="20"/>
      <c r="Y74" s="20">
        <v>7</v>
      </c>
      <c r="Z74" s="20"/>
      <c r="AA74" s="20"/>
      <c r="AB74" s="20"/>
      <c r="AC74" s="20">
        <v>6</v>
      </c>
      <c r="AD74" s="20"/>
      <c r="AE74" s="20"/>
      <c r="AF74" s="20"/>
      <c r="AG74" s="20"/>
      <c r="AH74" s="20"/>
      <c r="AI74" s="20">
        <v>1</v>
      </c>
      <c r="AJ74" s="20"/>
      <c r="AK74" s="20"/>
      <c r="AL74" s="20">
        <v>1</v>
      </c>
      <c r="AM74" s="20"/>
      <c r="AN74" s="20"/>
      <c r="AO74" s="20">
        <v>1</v>
      </c>
      <c r="AP74" s="20">
        <v>1</v>
      </c>
      <c r="AQ74" s="20"/>
      <c r="AR74" s="20">
        <v>24</v>
      </c>
    </row>
    <row r="75" spans="1:44">
      <c r="A75" s="57" t="s">
        <v>5343</v>
      </c>
      <c r="B75" s="20"/>
      <c r="C75" s="20">
        <v>1</v>
      </c>
      <c r="D75" s="20"/>
      <c r="E75" s="20"/>
      <c r="F75" s="20"/>
      <c r="G75" s="20"/>
      <c r="H75" s="20"/>
      <c r="I75" s="20">
        <v>2</v>
      </c>
      <c r="J75" s="20"/>
      <c r="K75" s="20"/>
      <c r="L75" s="20"/>
      <c r="M75" s="20"/>
      <c r="N75" s="20"/>
      <c r="O75" s="20"/>
      <c r="P75" s="20"/>
      <c r="Q75" s="20">
        <v>2</v>
      </c>
      <c r="R75" s="20"/>
      <c r="S75" s="20"/>
      <c r="T75" s="20">
        <v>11</v>
      </c>
      <c r="U75" s="20"/>
      <c r="V75" s="20"/>
      <c r="W75" s="20">
        <v>1</v>
      </c>
      <c r="X75" s="20"/>
      <c r="Y75" s="20">
        <v>24</v>
      </c>
      <c r="Z75" s="20"/>
      <c r="AA75" s="20"/>
      <c r="AB75" s="20"/>
      <c r="AC75" s="20">
        <v>4</v>
      </c>
      <c r="AD75" s="20"/>
      <c r="AE75" s="20"/>
      <c r="AF75" s="20"/>
      <c r="AG75" s="20"/>
      <c r="AH75" s="20"/>
      <c r="AI75" s="20">
        <v>1</v>
      </c>
      <c r="AJ75" s="20"/>
      <c r="AK75" s="20"/>
      <c r="AL75" s="20">
        <v>1</v>
      </c>
      <c r="AM75" s="20">
        <v>1</v>
      </c>
      <c r="AN75" s="20"/>
      <c r="AO75" s="20">
        <v>1</v>
      </c>
      <c r="AP75" s="20"/>
      <c r="AQ75" s="20"/>
      <c r="AR75" s="20">
        <v>49</v>
      </c>
    </row>
    <row r="76" spans="1:44">
      <c r="A76" s="57" t="s">
        <v>701</v>
      </c>
      <c r="B76" s="20"/>
      <c r="C76" s="20">
        <v>1</v>
      </c>
      <c r="D76" s="20"/>
      <c r="E76" s="20"/>
      <c r="F76" s="20"/>
      <c r="G76" s="20"/>
      <c r="H76" s="20"/>
      <c r="I76" s="20">
        <v>1</v>
      </c>
      <c r="J76" s="20"/>
      <c r="K76" s="20"/>
      <c r="L76" s="20"/>
      <c r="M76" s="20"/>
      <c r="N76" s="20"/>
      <c r="O76" s="20"/>
      <c r="P76" s="20"/>
      <c r="Q76" s="20">
        <v>2</v>
      </c>
      <c r="R76" s="20"/>
      <c r="S76" s="20"/>
      <c r="T76" s="20">
        <v>3</v>
      </c>
      <c r="U76" s="20"/>
      <c r="V76" s="20"/>
      <c r="W76" s="20">
        <v>1</v>
      </c>
      <c r="X76" s="20"/>
      <c r="Y76" s="20">
        <v>8</v>
      </c>
      <c r="Z76" s="20"/>
      <c r="AA76" s="20"/>
      <c r="AB76" s="20"/>
      <c r="AC76" s="20"/>
      <c r="AD76" s="20"/>
      <c r="AE76" s="20"/>
      <c r="AF76" s="20"/>
      <c r="AG76" s="20">
        <v>5</v>
      </c>
      <c r="AH76" s="20"/>
      <c r="AI76" s="20">
        <v>1</v>
      </c>
      <c r="AJ76" s="20"/>
      <c r="AK76" s="20"/>
      <c r="AL76" s="20">
        <v>1</v>
      </c>
      <c r="AM76" s="20"/>
      <c r="AN76" s="20"/>
      <c r="AO76" s="20">
        <v>1</v>
      </c>
      <c r="AP76" s="20"/>
      <c r="AQ76" s="20"/>
      <c r="AR76" s="20">
        <v>24</v>
      </c>
    </row>
    <row r="77" spans="1:44">
      <c r="A77" s="57" t="s">
        <v>10688</v>
      </c>
      <c r="B77" s="20"/>
      <c r="C77" s="20"/>
      <c r="D77" s="20"/>
      <c r="E77" s="20"/>
      <c r="F77" s="20"/>
      <c r="G77" s="20">
        <v>1</v>
      </c>
      <c r="H77" s="20"/>
      <c r="I77" s="20"/>
      <c r="J77" s="20"/>
      <c r="K77" s="20"/>
      <c r="L77" s="20"/>
      <c r="M77" s="20"/>
      <c r="N77" s="20"/>
      <c r="O77" s="20"/>
      <c r="P77" s="20"/>
      <c r="Q77" s="20">
        <v>2</v>
      </c>
      <c r="R77" s="20"/>
      <c r="S77" s="20"/>
      <c r="T77" s="20">
        <v>6</v>
      </c>
      <c r="U77" s="20"/>
      <c r="V77" s="20"/>
      <c r="W77" s="20">
        <v>1</v>
      </c>
      <c r="X77" s="20"/>
      <c r="Y77" s="20">
        <v>18</v>
      </c>
      <c r="Z77" s="20"/>
      <c r="AA77" s="20"/>
      <c r="AB77" s="20"/>
      <c r="AC77" s="20">
        <v>8</v>
      </c>
      <c r="AD77" s="20"/>
      <c r="AE77" s="20"/>
      <c r="AF77" s="20"/>
      <c r="AG77" s="20"/>
      <c r="AH77" s="20"/>
      <c r="AI77" s="20">
        <v>1</v>
      </c>
      <c r="AJ77" s="20"/>
      <c r="AK77" s="20"/>
      <c r="AL77" s="20">
        <v>1</v>
      </c>
      <c r="AM77" s="20"/>
      <c r="AN77" s="20"/>
      <c r="AO77" s="20">
        <v>1</v>
      </c>
      <c r="AP77" s="20">
        <v>1</v>
      </c>
      <c r="AQ77" s="20"/>
      <c r="AR77" s="20">
        <v>40</v>
      </c>
    </row>
    <row r="78" spans="1:44">
      <c r="A78" s="57" t="s">
        <v>10658</v>
      </c>
      <c r="B78" s="20"/>
      <c r="C78" s="20">
        <v>1</v>
      </c>
      <c r="D78" s="20"/>
      <c r="E78" s="20"/>
      <c r="F78" s="20"/>
      <c r="G78" s="20"/>
      <c r="H78" s="20"/>
      <c r="I78" s="20"/>
      <c r="J78" s="20">
        <v>2</v>
      </c>
      <c r="K78" s="20"/>
      <c r="L78" s="20"/>
      <c r="M78" s="20"/>
      <c r="N78" s="20"/>
      <c r="O78" s="20"/>
      <c r="P78" s="20"/>
      <c r="Q78" s="20">
        <v>2</v>
      </c>
      <c r="R78" s="20"/>
      <c r="S78" s="20"/>
      <c r="T78" s="20">
        <v>5</v>
      </c>
      <c r="U78" s="20"/>
      <c r="V78" s="20"/>
      <c r="W78" s="20">
        <v>1</v>
      </c>
      <c r="X78" s="20"/>
      <c r="Y78" s="20">
        <v>10</v>
      </c>
      <c r="Z78" s="20"/>
      <c r="AA78" s="20"/>
      <c r="AB78" s="20"/>
      <c r="AC78" s="20">
        <v>8</v>
      </c>
      <c r="AD78" s="20"/>
      <c r="AE78" s="20"/>
      <c r="AF78" s="20"/>
      <c r="AG78" s="20"/>
      <c r="AH78" s="20"/>
      <c r="AI78" s="20">
        <v>1</v>
      </c>
      <c r="AJ78" s="20"/>
      <c r="AK78" s="20"/>
      <c r="AL78" s="20">
        <v>1</v>
      </c>
      <c r="AM78" s="20"/>
      <c r="AN78" s="20"/>
      <c r="AO78" s="20">
        <v>1</v>
      </c>
      <c r="AP78" s="20">
        <v>1</v>
      </c>
      <c r="AQ78" s="20"/>
      <c r="AR78" s="20">
        <v>33</v>
      </c>
    </row>
    <row r="79" spans="1:44">
      <c r="A79" s="57" t="s">
        <v>10715</v>
      </c>
      <c r="B79" s="20"/>
      <c r="C79" s="20">
        <v>1</v>
      </c>
      <c r="D79" s="20"/>
      <c r="E79" s="20"/>
      <c r="F79" s="20"/>
      <c r="G79" s="20"/>
      <c r="H79" s="20"/>
      <c r="I79" s="20"/>
      <c r="J79" s="20">
        <v>2</v>
      </c>
      <c r="K79" s="20"/>
      <c r="L79" s="20"/>
      <c r="M79" s="20"/>
      <c r="N79" s="20"/>
      <c r="O79" s="20"/>
      <c r="P79" s="20"/>
      <c r="Q79" s="20">
        <v>2</v>
      </c>
      <c r="R79" s="20"/>
      <c r="S79" s="20"/>
      <c r="T79" s="20">
        <v>11</v>
      </c>
      <c r="U79" s="20"/>
      <c r="V79" s="20"/>
      <c r="W79" s="20"/>
      <c r="X79" s="20"/>
      <c r="Y79" s="20">
        <v>22</v>
      </c>
      <c r="Z79" s="20"/>
      <c r="AA79" s="20"/>
      <c r="AB79" s="20"/>
      <c r="AC79" s="20">
        <v>9</v>
      </c>
      <c r="AD79" s="20"/>
      <c r="AE79" s="20"/>
      <c r="AF79" s="20"/>
      <c r="AG79" s="20"/>
      <c r="AH79" s="20"/>
      <c r="AI79" s="20">
        <v>1</v>
      </c>
      <c r="AJ79" s="20"/>
      <c r="AK79" s="20"/>
      <c r="AL79" s="20">
        <v>1</v>
      </c>
      <c r="AM79" s="20"/>
      <c r="AN79" s="20"/>
      <c r="AO79" s="20">
        <v>1</v>
      </c>
      <c r="AP79" s="20">
        <v>1</v>
      </c>
      <c r="AQ79" s="20"/>
      <c r="AR79" s="20">
        <v>51</v>
      </c>
    </row>
    <row r="80" spans="1:44">
      <c r="A80" s="57" t="s">
        <v>10616</v>
      </c>
      <c r="B80" s="20"/>
      <c r="C80" s="20">
        <v>1</v>
      </c>
      <c r="D80" s="20"/>
      <c r="E80" s="20"/>
      <c r="F80" s="20"/>
      <c r="G80" s="20"/>
      <c r="H80" s="20"/>
      <c r="I80" s="20"/>
      <c r="J80" s="20">
        <v>2</v>
      </c>
      <c r="K80" s="20"/>
      <c r="L80" s="20"/>
      <c r="M80" s="20"/>
      <c r="N80" s="20"/>
      <c r="O80" s="20"/>
      <c r="P80" s="20"/>
      <c r="Q80" s="20">
        <v>2</v>
      </c>
      <c r="R80" s="20"/>
      <c r="S80" s="20"/>
      <c r="T80" s="20">
        <v>10</v>
      </c>
      <c r="U80" s="20"/>
      <c r="V80" s="20"/>
      <c r="W80" s="20">
        <v>1</v>
      </c>
      <c r="X80" s="20"/>
      <c r="Y80" s="20">
        <v>21</v>
      </c>
      <c r="Z80" s="20"/>
      <c r="AA80" s="20"/>
      <c r="AB80" s="20"/>
      <c r="AC80" s="20">
        <v>9</v>
      </c>
      <c r="AD80" s="20"/>
      <c r="AE80" s="20"/>
      <c r="AF80" s="20"/>
      <c r="AG80" s="20"/>
      <c r="AH80" s="20"/>
      <c r="AI80" s="20">
        <v>1</v>
      </c>
      <c r="AJ80" s="20"/>
      <c r="AK80" s="20"/>
      <c r="AL80" s="20">
        <v>1</v>
      </c>
      <c r="AM80" s="20"/>
      <c r="AN80" s="20"/>
      <c r="AO80" s="20">
        <v>1</v>
      </c>
      <c r="AP80" s="20">
        <v>1</v>
      </c>
      <c r="AQ80" s="20"/>
      <c r="AR80" s="20">
        <v>50</v>
      </c>
    </row>
    <row r="81" spans="1:44">
      <c r="A81" s="57" t="s">
        <v>16534</v>
      </c>
      <c r="B81" s="20"/>
      <c r="C81" s="20">
        <v>1</v>
      </c>
      <c r="D81" s="20"/>
      <c r="E81" s="20"/>
      <c r="F81" s="20"/>
      <c r="G81" s="20"/>
      <c r="H81" s="20"/>
      <c r="I81" s="20">
        <v>2</v>
      </c>
      <c r="J81" s="20"/>
      <c r="K81" s="20"/>
      <c r="L81" s="20"/>
      <c r="M81" s="20"/>
      <c r="N81" s="20"/>
      <c r="O81" s="20"/>
      <c r="P81" s="20"/>
      <c r="Q81" s="20">
        <v>2</v>
      </c>
      <c r="R81" s="20"/>
      <c r="S81" s="20"/>
      <c r="T81" s="20">
        <v>10</v>
      </c>
      <c r="U81" s="20"/>
      <c r="V81" s="20"/>
      <c r="W81" s="20">
        <v>1</v>
      </c>
      <c r="X81" s="20"/>
      <c r="Y81" s="20">
        <v>12</v>
      </c>
      <c r="Z81" s="20"/>
      <c r="AA81" s="20"/>
      <c r="AB81" s="20"/>
      <c r="AC81" s="20">
        <v>7</v>
      </c>
      <c r="AD81" s="20"/>
      <c r="AE81" s="20"/>
      <c r="AF81" s="20"/>
      <c r="AG81" s="20"/>
      <c r="AH81" s="20"/>
      <c r="AI81" s="20">
        <v>1</v>
      </c>
      <c r="AJ81" s="20"/>
      <c r="AK81" s="20"/>
      <c r="AL81" s="20">
        <v>1</v>
      </c>
      <c r="AM81" s="20">
        <v>1</v>
      </c>
      <c r="AN81" s="20"/>
      <c r="AO81" s="20">
        <v>1</v>
      </c>
      <c r="AP81" s="20"/>
      <c r="AQ81" s="20"/>
      <c r="AR81" s="20">
        <v>39</v>
      </c>
    </row>
    <row r="82" spans="1:44">
      <c r="A82" s="57" t="s">
        <v>322</v>
      </c>
      <c r="B82" s="20"/>
      <c r="C82" s="20">
        <v>1</v>
      </c>
      <c r="D82" s="20"/>
      <c r="E82" s="20"/>
      <c r="F82" s="20"/>
      <c r="G82" s="20"/>
      <c r="H82" s="20"/>
      <c r="I82" s="20">
        <v>1</v>
      </c>
      <c r="J82" s="20"/>
      <c r="K82" s="20"/>
      <c r="L82" s="20"/>
      <c r="M82" s="20"/>
      <c r="N82" s="20"/>
      <c r="O82" s="20"/>
      <c r="P82" s="20"/>
      <c r="Q82" s="20">
        <v>1</v>
      </c>
      <c r="R82" s="20"/>
      <c r="S82" s="20"/>
      <c r="T82" s="20">
        <v>6</v>
      </c>
      <c r="U82" s="20"/>
      <c r="V82" s="20"/>
      <c r="W82" s="20">
        <v>1</v>
      </c>
      <c r="X82" s="20"/>
      <c r="Y82" s="20">
        <v>8</v>
      </c>
      <c r="Z82" s="20"/>
      <c r="AA82" s="20"/>
      <c r="AB82" s="20"/>
      <c r="AC82" s="20"/>
      <c r="AD82" s="20"/>
      <c r="AE82" s="20"/>
      <c r="AF82" s="20"/>
      <c r="AG82" s="20">
        <v>8</v>
      </c>
      <c r="AH82" s="20"/>
      <c r="AI82" s="20">
        <v>1</v>
      </c>
      <c r="AJ82" s="20"/>
      <c r="AK82" s="20"/>
      <c r="AL82" s="20">
        <v>1</v>
      </c>
      <c r="AM82" s="20"/>
      <c r="AN82" s="20"/>
      <c r="AO82" s="20">
        <v>1</v>
      </c>
      <c r="AP82" s="20"/>
      <c r="AQ82" s="20"/>
      <c r="AR82" s="20">
        <v>29</v>
      </c>
    </row>
    <row r="83" spans="1:44">
      <c r="A83" s="57" t="s">
        <v>10864</v>
      </c>
      <c r="B83" s="20"/>
      <c r="C83" s="20">
        <v>1</v>
      </c>
      <c r="D83" s="20"/>
      <c r="E83" s="20"/>
      <c r="F83" s="20"/>
      <c r="G83" s="20"/>
      <c r="H83" s="20"/>
      <c r="I83" s="20"/>
      <c r="J83" s="20">
        <v>1</v>
      </c>
      <c r="K83" s="20"/>
      <c r="L83" s="20"/>
      <c r="M83" s="20"/>
      <c r="N83" s="20"/>
      <c r="O83" s="20"/>
      <c r="P83" s="20"/>
      <c r="Q83" s="20">
        <v>1</v>
      </c>
      <c r="R83" s="20"/>
      <c r="S83" s="20"/>
      <c r="T83" s="20">
        <v>9</v>
      </c>
      <c r="U83" s="20"/>
      <c r="V83" s="20"/>
      <c r="W83" s="20"/>
      <c r="X83" s="20"/>
      <c r="Y83" s="20">
        <v>10</v>
      </c>
      <c r="Z83" s="20"/>
      <c r="AA83" s="20"/>
      <c r="AB83" s="20"/>
      <c r="AC83" s="20">
        <v>10</v>
      </c>
      <c r="AD83" s="20"/>
      <c r="AE83" s="20"/>
      <c r="AF83" s="20"/>
      <c r="AG83" s="20"/>
      <c r="AH83" s="20"/>
      <c r="AI83" s="20">
        <v>1</v>
      </c>
      <c r="AJ83" s="20"/>
      <c r="AK83" s="20"/>
      <c r="AL83" s="20">
        <v>1</v>
      </c>
      <c r="AM83" s="20"/>
      <c r="AN83" s="20"/>
      <c r="AO83" s="20">
        <v>1</v>
      </c>
      <c r="AP83" s="20">
        <v>1</v>
      </c>
      <c r="AQ83" s="20"/>
      <c r="AR83" s="20">
        <v>36</v>
      </c>
    </row>
    <row r="84" spans="1:44">
      <c r="A84" s="57" t="s">
        <v>3678</v>
      </c>
      <c r="B84" s="20"/>
      <c r="C84" s="20">
        <v>1</v>
      </c>
      <c r="D84" s="20"/>
      <c r="E84" s="20"/>
      <c r="F84" s="20"/>
      <c r="G84" s="20"/>
      <c r="H84" s="20"/>
      <c r="I84" s="20">
        <v>1</v>
      </c>
      <c r="J84" s="20"/>
      <c r="K84" s="20"/>
      <c r="L84" s="20"/>
      <c r="M84" s="20"/>
      <c r="N84" s="20"/>
      <c r="O84" s="20"/>
      <c r="P84" s="20"/>
      <c r="Q84" s="20">
        <v>1</v>
      </c>
      <c r="R84" s="20"/>
      <c r="S84" s="20"/>
      <c r="T84" s="20">
        <v>6</v>
      </c>
      <c r="U84" s="20"/>
      <c r="V84" s="20"/>
      <c r="W84" s="20">
        <v>1</v>
      </c>
      <c r="X84" s="20"/>
      <c r="Y84" s="20">
        <v>8</v>
      </c>
      <c r="Z84" s="20"/>
      <c r="AA84" s="20"/>
      <c r="AB84" s="20"/>
      <c r="AC84" s="20"/>
      <c r="AD84" s="20"/>
      <c r="AE84" s="20"/>
      <c r="AF84" s="20"/>
      <c r="AG84" s="20"/>
      <c r="AH84" s="20">
        <v>6</v>
      </c>
      <c r="AI84" s="20"/>
      <c r="AJ84" s="20">
        <v>1</v>
      </c>
      <c r="AK84" s="20"/>
      <c r="AL84" s="20">
        <v>1</v>
      </c>
      <c r="AM84" s="20"/>
      <c r="AN84" s="20"/>
      <c r="AO84" s="20">
        <v>1</v>
      </c>
      <c r="AP84" s="20"/>
      <c r="AQ84" s="20"/>
      <c r="AR84" s="20">
        <v>27</v>
      </c>
    </row>
    <row r="85" spans="1:44">
      <c r="A85" s="57" t="s">
        <v>1767</v>
      </c>
      <c r="B85" s="20"/>
      <c r="C85" s="20">
        <v>1</v>
      </c>
      <c r="D85" s="20"/>
      <c r="E85" s="20"/>
      <c r="F85" s="20"/>
      <c r="G85" s="20"/>
      <c r="H85" s="20"/>
      <c r="I85" s="20"/>
      <c r="J85" s="20">
        <v>2</v>
      </c>
      <c r="K85" s="20"/>
      <c r="L85" s="20"/>
      <c r="M85" s="20"/>
      <c r="N85" s="20"/>
      <c r="O85" s="20"/>
      <c r="P85" s="20"/>
      <c r="Q85" s="20">
        <v>2</v>
      </c>
      <c r="R85" s="20"/>
      <c r="S85" s="20"/>
      <c r="T85" s="20">
        <v>15</v>
      </c>
      <c r="U85" s="20"/>
      <c r="V85" s="20"/>
      <c r="W85" s="20">
        <v>1</v>
      </c>
      <c r="X85" s="20"/>
      <c r="Y85" s="20">
        <v>9</v>
      </c>
      <c r="Z85" s="20">
        <v>14</v>
      </c>
      <c r="AA85" s="20"/>
      <c r="AB85" s="20"/>
      <c r="AC85" s="20">
        <v>11</v>
      </c>
      <c r="AD85" s="20"/>
      <c r="AE85" s="20"/>
      <c r="AF85" s="20"/>
      <c r="AG85" s="20"/>
      <c r="AH85" s="20"/>
      <c r="AI85" s="20">
        <v>2</v>
      </c>
      <c r="AJ85" s="20"/>
      <c r="AK85" s="20"/>
      <c r="AL85" s="20">
        <v>2</v>
      </c>
      <c r="AM85" s="20"/>
      <c r="AN85" s="20"/>
      <c r="AO85" s="20">
        <v>2</v>
      </c>
      <c r="AP85" s="20">
        <v>2</v>
      </c>
      <c r="AQ85" s="20"/>
      <c r="AR85" s="20">
        <v>63</v>
      </c>
    </row>
    <row r="86" spans="1:44">
      <c r="A86" s="57" t="s">
        <v>16539</v>
      </c>
      <c r="B86" s="20"/>
      <c r="C86" s="20">
        <v>1</v>
      </c>
      <c r="D86" s="20"/>
      <c r="E86" s="20"/>
      <c r="F86" s="20"/>
      <c r="G86" s="20"/>
      <c r="H86" s="20"/>
      <c r="I86" s="20">
        <v>2</v>
      </c>
      <c r="J86" s="20"/>
      <c r="K86" s="20"/>
      <c r="L86" s="20"/>
      <c r="M86" s="20"/>
      <c r="N86" s="20"/>
      <c r="O86" s="20"/>
      <c r="P86" s="20"/>
      <c r="Q86" s="20">
        <v>2</v>
      </c>
      <c r="R86" s="20"/>
      <c r="S86" s="20"/>
      <c r="T86" s="20">
        <v>4</v>
      </c>
      <c r="U86" s="20"/>
      <c r="V86" s="20"/>
      <c r="W86" s="20">
        <v>1</v>
      </c>
      <c r="X86" s="20"/>
      <c r="Y86" s="20">
        <v>8</v>
      </c>
      <c r="Z86" s="20"/>
      <c r="AA86" s="20"/>
      <c r="AB86" s="20"/>
      <c r="AC86" s="20"/>
      <c r="AD86" s="20"/>
      <c r="AE86" s="20"/>
      <c r="AF86" s="20"/>
      <c r="AG86" s="20">
        <v>5</v>
      </c>
      <c r="AH86" s="20"/>
      <c r="AI86" s="20">
        <v>1</v>
      </c>
      <c r="AJ86" s="20"/>
      <c r="AK86" s="20"/>
      <c r="AL86" s="20">
        <v>1</v>
      </c>
      <c r="AM86" s="20"/>
      <c r="AN86" s="20"/>
      <c r="AO86" s="20">
        <v>1</v>
      </c>
      <c r="AP86" s="20"/>
      <c r="AQ86" s="20"/>
      <c r="AR86" s="20">
        <v>26</v>
      </c>
    </row>
    <row r="87" spans="1:44">
      <c r="A87" s="57" t="s">
        <v>16546</v>
      </c>
      <c r="B87" s="20"/>
      <c r="C87" s="20">
        <v>1</v>
      </c>
      <c r="D87" s="20"/>
      <c r="E87" s="20"/>
      <c r="F87" s="20"/>
      <c r="G87" s="20"/>
      <c r="H87" s="20"/>
      <c r="I87" s="20">
        <v>2</v>
      </c>
      <c r="J87" s="20"/>
      <c r="K87" s="20"/>
      <c r="L87" s="20"/>
      <c r="M87" s="20"/>
      <c r="N87" s="20"/>
      <c r="O87" s="20"/>
      <c r="P87" s="20"/>
      <c r="Q87" s="20">
        <v>2</v>
      </c>
      <c r="R87" s="20"/>
      <c r="S87" s="20"/>
      <c r="T87" s="20">
        <v>5</v>
      </c>
      <c r="U87" s="20"/>
      <c r="V87" s="20"/>
      <c r="W87" s="20">
        <v>1</v>
      </c>
      <c r="X87" s="20"/>
      <c r="Y87" s="20">
        <v>8</v>
      </c>
      <c r="Z87" s="20"/>
      <c r="AA87" s="20"/>
      <c r="AB87" s="20"/>
      <c r="AC87" s="20"/>
      <c r="AD87" s="20"/>
      <c r="AE87" s="20"/>
      <c r="AF87" s="20"/>
      <c r="AG87" s="20">
        <v>7</v>
      </c>
      <c r="AH87" s="20"/>
      <c r="AI87" s="20">
        <v>1</v>
      </c>
      <c r="AJ87" s="20"/>
      <c r="AK87" s="20"/>
      <c r="AL87" s="20">
        <v>1</v>
      </c>
      <c r="AM87" s="20"/>
      <c r="AN87" s="20"/>
      <c r="AO87" s="20">
        <v>1</v>
      </c>
      <c r="AP87" s="20"/>
      <c r="AQ87" s="20"/>
      <c r="AR87" s="20">
        <v>29</v>
      </c>
    </row>
    <row r="88" spans="1:44">
      <c r="A88" s="57" t="s">
        <v>4501</v>
      </c>
      <c r="B88" s="20"/>
      <c r="C88" s="20">
        <v>1</v>
      </c>
      <c r="D88" s="20"/>
      <c r="E88" s="20"/>
      <c r="F88" s="20"/>
      <c r="G88" s="20"/>
      <c r="H88" s="20"/>
      <c r="I88" s="20">
        <v>2</v>
      </c>
      <c r="J88" s="20"/>
      <c r="K88" s="20"/>
      <c r="L88" s="20"/>
      <c r="M88" s="20"/>
      <c r="N88" s="20"/>
      <c r="O88" s="20"/>
      <c r="P88" s="20"/>
      <c r="Q88" s="20">
        <v>2</v>
      </c>
      <c r="R88" s="20"/>
      <c r="S88" s="20"/>
      <c r="T88" s="20">
        <v>14</v>
      </c>
      <c r="U88" s="20"/>
      <c r="V88" s="20"/>
      <c r="W88" s="20">
        <v>1</v>
      </c>
      <c r="X88" s="20"/>
      <c r="Y88" s="20">
        <v>25</v>
      </c>
      <c r="Z88" s="20"/>
      <c r="AA88" s="20"/>
      <c r="AB88" s="20"/>
      <c r="AC88" s="20">
        <v>10</v>
      </c>
      <c r="AD88" s="20"/>
      <c r="AE88" s="20"/>
      <c r="AF88" s="20"/>
      <c r="AG88" s="20"/>
      <c r="AH88" s="20"/>
      <c r="AI88" s="20">
        <v>1</v>
      </c>
      <c r="AJ88" s="20"/>
      <c r="AK88" s="20"/>
      <c r="AL88" s="20">
        <v>2</v>
      </c>
      <c r="AM88" s="20">
        <v>1</v>
      </c>
      <c r="AN88" s="20"/>
      <c r="AO88" s="20">
        <v>2</v>
      </c>
      <c r="AP88" s="20"/>
      <c r="AQ88" s="20"/>
      <c r="AR88" s="20">
        <v>61</v>
      </c>
    </row>
    <row r="89" spans="1:44">
      <c r="A89" s="57" t="s">
        <v>3648</v>
      </c>
      <c r="B89" s="20"/>
      <c r="C89" s="20">
        <v>1</v>
      </c>
      <c r="D89" s="20"/>
      <c r="E89" s="20"/>
      <c r="F89" s="20"/>
      <c r="G89" s="20"/>
      <c r="H89" s="20"/>
      <c r="I89" s="20">
        <v>1</v>
      </c>
      <c r="J89" s="20"/>
      <c r="K89" s="20">
        <v>1</v>
      </c>
      <c r="L89" s="20">
        <v>1</v>
      </c>
      <c r="M89" s="20"/>
      <c r="N89" s="20"/>
      <c r="O89" s="20"/>
      <c r="P89" s="20"/>
      <c r="Q89" s="20"/>
      <c r="R89" s="20">
        <v>1</v>
      </c>
      <c r="S89" s="20"/>
      <c r="T89" s="20">
        <v>5</v>
      </c>
      <c r="U89" s="20"/>
      <c r="V89" s="20"/>
      <c r="W89" s="20"/>
      <c r="X89" s="20"/>
      <c r="Y89" s="20">
        <v>5</v>
      </c>
      <c r="Z89" s="20"/>
      <c r="AA89" s="20"/>
      <c r="AB89" s="20"/>
      <c r="AC89" s="20"/>
      <c r="AD89" s="20"/>
      <c r="AE89" s="20"/>
      <c r="AF89" s="20">
        <v>2</v>
      </c>
      <c r="AG89" s="20"/>
      <c r="AH89" s="20"/>
      <c r="AI89" s="20"/>
      <c r="AJ89" s="20"/>
      <c r="AK89" s="20">
        <v>1</v>
      </c>
      <c r="AL89" s="20">
        <v>1</v>
      </c>
      <c r="AM89" s="20"/>
      <c r="AN89" s="20"/>
      <c r="AO89" s="20">
        <v>1</v>
      </c>
      <c r="AP89" s="20"/>
      <c r="AQ89" s="20"/>
      <c r="AR89" s="20">
        <v>20</v>
      </c>
    </row>
    <row r="90" spans="1:44">
      <c r="A90" s="57" t="s">
        <v>5251</v>
      </c>
      <c r="B90" s="20"/>
      <c r="C90" s="20">
        <v>1</v>
      </c>
      <c r="D90" s="20"/>
      <c r="E90" s="20"/>
      <c r="F90" s="20"/>
      <c r="G90" s="20"/>
      <c r="H90" s="20"/>
      <c r="I90" s="20">
        <v>2</v>
      </c>
      <c r="J90" s="20"/>
      <c r="K90" s="20"/>
      <c r="L90" s="20"/>
      <c r="M90" s="20"/>
      <c r="N90" s="20"/>
      <c r="O90" s="20"/>
      <c r="P90" s="20"/>
      <c r="Q90" s="20">
        <v>2</v>
      </c>
      <c r="R90" s="20"/>
      <c r="S90" s="20"/>
      <c r="T90" s="20">
        <v>11</v>
      </c>
      <c r="U90" s="20"/>
      <c r="V90" s="20"/>
      <c r="W90" s="20">
        <v>1</v>
      </c>
      <c r="X90" s="20"/>
      <c r="Y90" s="20">
        <v>24</v>
      </c>
      <c r="Z90" s="20"/>
      <c r="AA90" s="20"/>
      <c r="AB90" s="20"/>
      <c r="AC90" s="20">
        <v>12</v>
      </c>
      <c r="AD90" s="20"/>
      <c r="AE90" s="20"/>
      <c r="AF90" s="20"/>
      <c r="AG90" s="20"/>
      <c r="AH90" s="20"/>
      <c r="AI90" s="20">
        <v>1</v>
      </c>
      <c r="AJ90" s="20"/>
      <c r="AK90" s="20"/>
      <c r="AL90" s="20">
        <v>1</v>
      </c>
      <c r="AM90" s="20">
        <v>1</v>
      </c>
      <c r="AN90" s="20"/>
      <c r="AO90" s="20">
        <v>1</v>
      </c>
      <c r="AP90" s="20"/>
      <c r="AQ90" s="20"/>
      <c r="AR90" s="20">
        <v>57</v>
      </c>
    </row>
    <row r="91" spans="1:44">
      <c r="A91" s="57" t="s">
        <v>631</v>
      </c>
      <c r="B91" s="20"/>
      <c r="C91" s="20">
        <v>1</v>
      </c>
      <c r="D91" s="20"/>
      <c r="E91" s="20"/>
      <c r="F91" s="20"/>
      <c r="G91" s="20"/>
      <c r="H91" s="20"/>
      <c r="I91" s="20">
        <v>1</v>
      </c>
      <c r="J91" s="20"/>
      <c r="K91" s="20"/>
      <c r="L91" s="20"/>
      <c r="M91" s="20"/>
      <c r="N91" s="20"/>
      <c r="O91" s="20"/>
      <c r="P91" s="20"/>
      <c r="Q91" s="20">
        <v>2</v>
      </c>
      <c r="R91" s="20"/>
      <c r="S91" s="20"/>
      <c r="T91" s="20">
        <v>6</v>
      </c>
      <c r="U91" s="20"/>
      <c r="V91" s="20"/>
      <c r="W91" s="20">
        <v>1</v>
      </c>
      <c r="X91" s="20"/>
      <c r="Y91" s="20">
        <v>9</v>
      </c>
      <c r="Z91" s="20"/>
      <c r="AA91" s="20"/>
      <c r="AB91" s="20"/>
      <c r="AC91" s="20"/>
      <c r="AD91" s="20"/>
      <c r="AE91" s="20"/>
      <c r="AF91" s="20"/>
      <c r="AG91" s="20">
        <v>6</v>
      </c>
      <c r="AH91" s="20"/>
      <c r="AI91" s="20">
        <v>1</v>
      </c>
      <c r="AJ91" s="20"/>
      <c r="AK91" s="20"/>
      <c r="AL91" s="20">
        <v>1</v>
      </c>
      <c r="AM91" s="20"/>
      <c r="AN91" s="20"/>
      <c r="AO91" s="20">
        <v>1</v>
      </c>
      <c r="AP91" s="20"/>
      <c r="AQ91" s="20"/>
      <c r="AR91" s="20">
        <v>29</v>
      </c>
    </row>
    <row r="92" spans="1:44">
      <c r="A92" s="57" t="s">
        <v>16544</v>
      </c>
      <c r="B92" s="20"/>
      <c r="C92" s="20">
        <v>1</v>
      </c>
      <c r="D92" s="20"/>
      <c r="E92" s="20"/>
      <c r="F92" s="20"/>
      <c r="G92" s="20"/>
      <c r="H92" s="20"/>
      <c r="I92" s="20">
        <v>1</v>
      </c>
      <c r="J92" s="20"/>
      <c r="K92" s="20"/>
      <c r="L92" s="20"/>
      <c r="M92" s="20"/>
      <c r="N92" s="20"/>
      <c r="O92" s="20"/>
      <c r="P92" s="20"/>
      <c r="Q92" s="20">
        <v>1</v>
      </c>
      <c r="R92" s="20"/>
      <c r="S92" s="20"/>
      <c r="T92" s="20">
        <v>6</v>
      </c>
      <c r="U92" s="20"/>
      <c r="V92" s="20"/>
      <c r="W92" s="20">
        <v>1</v>
      </c>
      <c r="X92" s="20"/>
      <c r="Y92" s="20">
        <v>8</v>
      </c>
      <c r="Z92" s="20"/>
      <c r="AA92" s="20"/>
      <c r="AB92" s="20"/>
      <c r="AC92" s="20"/>
      <c r="AD92" s="20"/>
      <c r="AE92" s="20"/>
      <c r="AF92" s="20"/>
      <c r="AG92" s="20">
        <v>6</v>
      </c>
      <c r="AH92" s="20"/>
      <c r="AI92" s="20">
        <v>1</v>
      </c>
      <c r="AJ92" s="20"/>
      <c r="AK92" s="20"/>
      <c r="AL92" s="20">
        <v>1</v>
      </c>
      <c r="AM92" s="20"/>
      <c r="AN92" s="20"/>
      <c r="AO92" s="20">
        <v>1</v>
      </c>
      <c r="AP92" s="20"/>
      <c r="AQ92" s="20"/>
      <c r="AR92" s="20">
        <v>27</v>
      </c>
    </row>
    <row r="93" spans="1:44">
      <c r="A93" s="57" t="s">
        <v>237</v>
      </c>
      <c r="B93" s="20"/>
      <c r="C93" s="20">
        <v>1</v>
      </c>
      <c r="D93" s="20"/>
      <c r="E93" s="20"/>
      <c r="F93" s="20"/>
      <c r="G93" s="20"/>
      <c r="H93" s="20"/>
      <c r="I93" s="20">
        <v>2</v>
      </c>
      <c r="J93" s="20"/>
      <c r="K93" s="20"/>
      <c r="L93" s="20"/>
      <c r="M93" s="20"/>
      <c r="N93" s="20"/>
      <c r="O93" s="20"/>
      <c r="P93" s="20"/>
      <c r="Q93" s="20">
        <v>2</v>
      </c>
      <c r="R93" s="20"/>
      <c r="S93" s="20"/>
      <c r="T93" s="20">
        <v>6</v>
      </c>
      <c r="U93" s="20"/>
      <c r="V93" s="20"/>
      <c r="W93" s="20">
        <v>1</v>
      </c>
      <c r="X93" s="20"/>
      <c r="Y93" s="20">
        <v>8</v>
      </c>
      <c r="Z93" s="20"/>
      <c r="AA93" s="20"/>
      <c r="AB93" s="20"/>
      <c r="AC93" s="20"/>
      <c r="AD93" s="20"/>
      <c r="AE93" s="20"/>
      <c r="AF93" s="20"/>
      <c r="AG93" s="20">
        <v>6</v>
      </c>
      <c r="AH93" s="20"/>
      <c r="AI93" s="20">
        <v>1</v>
      </c>
      <c r="AJ93" s="20"/>
      <c r="AK93" s="20"/>
      <c r="AL93" s="20">
        <v>1</v>
      </c>
      <c r="AM93" s="20"/>
      <c r="AN93" s="20"/>
      <c r="AO93" s="20">
        <v>1</v>
      </c>
      <c r="AP93" s="20"/>
      <c r="AQ93" s="20"/>
      <c r="AR93" s="20">
        <v>29</v>
      </c>
    </row>
    <row r="94" spans="1:44">
      <c r="A94" s="57" t="s">
        <v>4768</v>
      </c>
      <c r="B94" s="20"/>
      <c r="C94" s="20">
        <v>1</v>
      </c>
      <c r="D94" s="20"/>
      <c r="E94" s="20"/>
      <c r="F94" s="20"/>
      <c r="G94" s="20"/>
      <c r="H94" s="20"/>
      <c r="I94" s="20">
        <v>2</v>
      </c>
      <c r="J94" s="20"/>
      <c r="K94" s="20"/>
      <c r="L94" s="20"/>
      <c r="M94" s="20"/>
      <c r="N94" s="20"/>
      <c r="O94" s="20"/>
      <c r="P94" s="20"/>
      <c r="Q94" s="20">
        <v>2</v>
      </c>
      <c r="R94" s="20"/>
      <c r="S94" s="20"/>
      <c r="T94" s="20">
        <v>15</v>
      </c>
      <c r="U94" s="20"/>
      <c r="V94" s="20"/>
      <c r="W94" s="20"/>
      <c r="X94" s="20"/>
      <c r="Y94" s="20">
        <v>35</v>
      </c>
      <c r="Z94" s="20"/>
      <c r="AA94" s="20"/>
      <c r="AB94" s="20"/>
      <c r="AC94" s="20"/>
      <c r="AD94" s="20"/>
      <c r="AE94" s="20"/>
      <c r="AF94" s="20"/>
      <c r="AG94" s="20"/>
      <c r="AH94" s="20"/>
      <c r="AI94" s="20">
        <v>2</v>
      </c>
      <c r="AJ94" s="20"/>
      <c r="AK94" s="20"/>
      <c r="AL94" s="20">
        <v>2</v>
      </c>
      <c r="AM94" s="20">
        <v>1</v>
      </c>
      <c r="AN94" s="20"/>
      <c r="AO94" s="20">
        <v>2</v>
      </c>
      <c r="AP94" s="20"/>
      <c r="AQ94" s="20"/>
      <c r="AR94" s="20">
        <v>62</v>
      </c>
    </row>
    <row r="95" spans="1:44">
      <c r="A95" s="57" t="s">
        <v>9663</v>
      </c>
      <c r="B95" s="20"/>
      <c r="C95" s="20">
        <v>1</v>
      </c>
      <c r="D95" s="20"/>
      <c r="E95" s="20"/>
      <c r="F95" s="20"/>
      <c r="G95" s="20"/>
      <c r="H95" s="20"/>
      <c r="I95" s="20"/>
      <c r="J95" s="20">
        <v>2</v>
      </c>
      <c r="K95" s="20"/>
      <c r="L95" s="20"/>
      <c r="M95" s="20"/>
      <c r="N95" s="20"/>
      <c r="O95" s="20"/>
      <c r="P95" s="20"/>
      <c r="Q95" s="20">
        <v>2</v>
      </c>
      <c r="R95" s="20"/>
      <c r="S95" s="20"/>
      <c r="T95" s="20">
        <v>9</v>
      </c>
      <c r="U95" s="20"/>
      <c r="V95" s="20"/>
      <c r="W95" s="20">
        <v>1</v>
      </c>
      <c r="X95" s="20"/>
      <c r="Y95" s="20">
        <v>14</v>
      </c>
      <c r="Z95" s="20"/>
      <c r="AA95" s="20"/>
      <c r="AB95" s="20"/>
      <c r="AC95" s="20">
        <v>6</v>
      </c>
      <c r="AD95" s="20"/>
      <c r="AE95" s="20"/>
      <c r="AF95" s="20"/>
      <c r="AG95" s="20"/>
      <c r="AH95" s="20"/>
      <c r="AI95" s="20">
        <v>1</v>
      </c>
      <c r="AJ95" s="20"/>
      <c r="AK95" s="20"/>
      <c r="AL95" s="20">
        <v>1</v>
      </c>
      <c r="AM95" s="20"/>
      <c r="AN95" s="20"/>
      <c r="AO95" s="20">
        <v>1</v>
      </c>
      <c r="AP95" s="20">
        <v>1</v>
      </c>
      <c r="AQ95" s="20"/>
      <c r="AR95" s="20">
        <v>39</v>
      </c>
    </row>
    <row r="96" spans="1:44">
      <c r="A96" s="57" t="s">
        <v>9923</v>
      </c>
      <c r="B96" s="20"/>
      <c r="C96" s="20">
        <v>1</v>
      </c>
      <c r="D96" s="20"/>
      <c r="E96" s="20"/>
      <c r="F96" s="20"/>
      <c r="G96" s="20"/>
      <c r="H96" s="20"/>
      <c r="I96" s="20"/>
      <c r="J96" s="20">
        <v>2</v>
      </c>
      <c r="K96" s="20"/>
      <c r="L96" s="20"/>
      <c r="M96" s="20"/>
      <c r="N96" s="20"/>
      <c r="O96" s="20"/>
      <c r="P96" s="20"/>
      <c r="Q96" s="20">
        <v>2</v>
      </c>
      <c r="R96" s="20"/>
      <c r="S96" s="20"/>
      <c r="T96" s="20">
        <v>5</v>
      </c>
      <c r="U96" s="20"/>
      <c r="V96" s="20"/>
      <c r="W96" s="20">
        <v>1</v>
      </c>
      <c r="X96" s="20"/>
      <c r="Y96" s="20">
        <v>19</v>
      </c>
      <c r="Z96" s="20"/>
      <c r="AA96" s="20"/>
      <c r="AB96" s="20"/>
      <c r="AC96" s="20">
        <v>8</v>
      </c>
      <c r="AD96" s="20"/>
      <c r="AE96" s="20"/>
      <c r="AF96" s="20"/>
      <c r="AG96" s="20"/>
      <c r="AH96" s="20"/>
      <c r="AI96" s="20">
        <v>1</v>
      </c>
      <c r="AJ96" s="20"/>
      <c r="AK96" s="20"/>
      <c r="AL96" s="20">
        <v>1</v>
      </c>
      <c r="AM96" s="20"/>
      <c r="AN96" s="20"/>
      <c r="AO96" s="20">
        <v>1</v>
      </c>
      <c r="AP96" s="20">
        <v>1</v>
      </c>
      <c r="AQ96" s="20"/>
      <c r="AR96" s="20">
        <v>42</v>
      </c>
    </row>
    <row r="97" spans="1:44">
      <c r="A97" s="57" t="s">
        <v>9701</v>
      </c>
      <c r="B97" s="20"/>
      <c r="C97" s="20">
        <v>1</v>
      </c>
      <c r="D97" s="20"/>
      <c r="E97" s="20"/>
      <c r="F97" s="20"/>
      <c r="G97" s="20"/>
      <c r="H97" s="20"/>
      <c r="I97" s="20"/>
      <c r="J97" s="20">
        <v>2</v>
      </c>
      <c r="K97" s="20"/>
      <c r="L97" s="20"/>
      <c r="M97" s="20"/>
      <c r="N97" s="20"/>
      <c r="O97" s="20"/>
      <c r="P97" s="20"/>
      <c r="Q97" s="20">
        <v>2</v>
      </c>
      <c r="R97" s="20"/>
      <c r="S97" s="20"/>
      <c r="T97" s="20">
        <v>5</v>
      </c>
      <c r="U97" s="20"/>
      <c r="V97" s="20"/>
      <c r="W97" s="20">
        <v>1</v>
      </c>
      <c r="X97" s="20"/>
      <c r="Y97" s="20">
        <v>20</v>
      </c>
      <c r="Z97" s="20"/>
      <c r="AA97" s="20"/>
      <c r="AB97" s="20"/>
      <c r="AC97" s="20">
        <v>7</v>
      </c>
      <c r="AD97" s="20"/>
      <c r="AE97" s="20"/>
      <c r="AF97" s="20"/>
      <c r="AG97" s="20"/>
      <c r="AH97" s="20"/>
      <c r="AI97" s="20">
        <v>1</v>
      </c>
      <c r="AJ97" s="20"/>
      <c r="AK97" s="20"/>
      <c r="AL97" s="20">
        <v>1</v>
      </c>
      <c r="AM97" s="20"/>
      <c r="AN97" s="20"/>
      <c r="AO97" s="20">
        <v>1</v>
      </c>
      <c r="AP97" s="20">
        <v>1</v>
      </c>
      <c r="AQ97" s="20"/>
      <c r="AR97" s="20">
        <v>42</v>
      </c>
    </row>
    <row r="98" spans="1:44">
      <c r="A98" s="57" t="s">
        <v>9870</v>
      </c>
      <c r="B98" s="20"/>
      <c r="C98" s="20">
        <v>1</v>
      </c>
      <c r="D98" s="20"/>
      <c r="E98" s="20"/>
      <c r="F98" s="20"/>
      <c r="G98" s="20"/>
      <c r="H98" s="20"/>
      <c r="I98" s="20"/>
      <c r="J98" s="20">
        <v>2</v>
      </c>
      <c r="K98" s="20"/>
      <c r="L98" s="20"/>
      <c r="M98" s="20"/>
      <c r="N98" s="20"/>
      <c r="O98" s="20"/>
      <c r="P98" s="20"/>
      <c r="Q98" s="20">
        <v>2</v>
      </c>
      <c r="R98" s="20"/>
      <c r="S98" s="20"/>
      <c r="T98" s="20">
        <v>5</v>
      </c>
      <c r="U98" s="20"/>
      <c r="V98" s="20"/>
      <c r="W98" s="20">
        <v>1</v>
      </c>
      <c r="X98" s="20"/>
      <c r="Y98" s="20">
        <v>5</v>
      </c>
      <c r="Z98" s="20">
        <v>14</v>
      </c>
      <c r="AA98" s="20"/>
      <c r="AB98" s="20"/>
      <c r="AC98" s="20">
        <v>8</v>
      </c>
      <c r="AD98" s="20"/>
      <c r="AE98" s="20"/>
      <c r="AF98" s="20"/>
      <c r="AG98" s="20"/>
      <c r="AH98" s="20"/>
      <c r="AI98" s="20">
        <v>1</v>
      </c>
      <c r="AJ98" s="20"/>
      <c r="AK98" s="20"/>
      <c r="AL98" s="20">
        <v>1</v>
      </c>
      <c r="AM98" s="20"/>
      <c r="AN98" s="20"/>
      <c r="AO98" s="20">
        <v>1</v>
      </c>
      <c r="AP98" s="20">
        <v>1</v>
      </c>
      <c r="AQ98" s="20"/>
      <c r="AR98" s="20">
        <v>42</v>
      </c>
    </row>
    <row r="99" spans="1:44">
      <c r="A99" s="57" t="s">
        <v>9759</v>
      </c>
      <c r="B99" s="20"/>
      <c r="C99" s="20">
        <v>1</v>
      </c>
      <c r="D99" s="20"/>
      <c r="E99" s="20"/>
      <c r="F99" s="20"/>
      <c r="G99" s="20"/>
      <c r="H99" s="20"/>
      <c r="I99" s="20"/>
      <c r="J99" s="20">
        <v>2</v>
      </c>
      <c r="K99" s="20"/>
      <c r="L99" s="20"/>
      <c r="M99" s="20"/>
      <c r="N99" s="20"/>
      <c r="O99" s="20"/>
      <c r="P99" s="20"/>
      <c r="Q99" s="20">
        <v>2</v>
      </c>
      <c r="R99" s="20"/>
      <c r="S99" s="20"/>
      <c r="T99" s="20">
        <v>4</v>
      </c>
      <c r="U99" s="20"/>
      <c r="V99" s="20"/>
      <c r="W99" s="20">
        <v>1</v>
      </c>
      <c r="X99" s="20"/>
      <c r="Y99" s="20">
        <v>18</v>
      </c>
      <c r="Z99" s="20"/>
      <c r="AA99" s="20"/>
      <c r="AB99" s="20"/>
      <c r="AC99" s="20">
        <v>8</v>
      </c>
      <c r="AD99" s="20"/>
      <c r="AE99" s="20"/>
      <c r="AF99" s="20"/>
      <c r="AG99" s="20"/>
      <c r="AH99" s="20"/>
      <c r="AI99" s="20">
        <v>1</v>
      </c>
      <c r="AJ99" s="20"/>
      <c r="AK99" s="20"/>
      <c r="AL99" s="20">
        <v>1</v>
      </c>
      <c r="AM99" s="20"/>
      <c r="AN99" s="20"/>
      <c r="AO99" s="20">
        <v>1</v>
      </c>
      <c r="AP99" s="20">
        <v>1</v>
      </c>
      <c r="AQ99" s="20"/>
      <c r="AR99" s="20">
        <v>40</v>
      </c>
    </row>
    <row r="100" spans="1:44">
      <c r="A100" s="57" t="s">
        <v>10036</v>
      </c>
      <c r="B100" s="20"/>
      <c r="C100" s="20">
        <v>1</v>
      </c>
      <c r="D100" s="20"/>
      <c r="E100" s="20"/>
      <c r="F100" s="20"/>
      <c r="G100" s="20"/>
      <c r="H100" s="20"/>
      <c r="I100" s="20"/>
      <c r="J100" s="20">
        <v>1</v>
      </c>
      <c r="K100" s="20"/>
      <c r="L100" s="20"/>
      <c r="M100" s="20"/>
      <c r="N100" s="20"/>
      <c r="O100" s="20"/>
      <c r="P100" s="20"/>
      <c r="Q100" s="20">
        <v>2</v>
      </c>
      <c r="R100" s="20"/>
      <c r="S100" s="20"/>
      <c r="T100" s="20">
        <v>6</v>
      </c>
      <c r="U100" s="20"/>
      <c r="V100" s="20"/>
      <c r="W100" s="20">
        <v>1</v>
      </c>
      <c r="X100" s="20"/>
      <c r="Y100" s="20">
        <v>4</v>
      </c>
      <c r="Z100" s="20">
        <v>14</v>
      </c>
      <c r="AA100" s="20"/>
      <c r="AB100" s="20"/>
      <c r="AC100" s="20">
        <v>6</v>
      </c>
      <c r="AD100" s="20"/>
      <c r="AE100" s="20"/>
      <c r="AF100" s="20"/>
      <c r="AG100" s="20"/>
      <c r="AH100" s="20"/>
      <c r="AI100" s="20">
        <v>1</v>
      </c>
      <c r="AJ100" s="20"/>
      <c r="AK100" s="20"/>
      <c r="AL100" s="20">
        <v>1</v>
      </c>
      <c r="AM100" s="20"/>
      <c r="AN100" s="20"/>
      <c r="AO100" s="20">
        <v>1</v>
      </c>
      <c r="AP100" s="20">
        <v>1</v>
      </c>
      <c r="AQ100" s="20"/>
      <c r="AR100" s="20">
        <v>39</v>
      </c>
    </row>
    <row r="101" spans="1:44">
      <c r="A101" s="57" t="s">
        <v>9983</v>
      </c>
      <c r="B101" s="20"/>
      <c r="C101" s="20">
        <v>1</v>
      </c>
      <c r="D101" s="20"/>
      <c r="E101" s="20"/>
      <c r="F101" s="20"/>
      <c r="G101" s="20"/>
      <c r="H101" s="20"/>
      <c r="I101" s="20"/>
      <c r="J101" s="20">
        <v>2</v>
      </c>
      <c r="K101" s="20"/>
      <c r="L101" s="20"/>
      <c r="M101" s="20"/>
      <c r="N101" s="20"/>
      <c r="O101" s="20"/>
      <c r="P101" s="20"/>
      <c r="Q101" s="20">
        <v>2</v>
      </c>
      <c r="R101" s="20"/>
      <c r="S101" s="20"/>
      <c r="T101" s="20">
        <v>6</v>
      </c>
      <c r="U101" s="20"/>
      <c r="V101" s="20"/>
      <c r="W101" s="20">
        <v>1</v>
      </c>
      <c r="X101" s="20"/>
      <c r="Y101" s="20">
        <v>19</v>
      </c>
      <c r="Z101" s="20"/>
      <c r="AA101" s="20"/>
      <c r="AB101" s="20"/>
      <c r="AC101" s="20">
        <v>5</v>
      </c>
      <c r="AD101" s="20"/>
      <c r="AE101" s="20"/>
      <c r="AF101" s="20"/>
      <c r="AG101" s="20"/>
      <c r="AH101" s="20"/>
      <c r="AI101" s="20">
        <v>1</v>
      </c>
      <c r="AJ101" s="20"/>
      <c r="AK101" s="20"/>
      <c r="AL101" s="20">
        <v>1</v>
      </c>
      <c r="AM101" s="20"/>
      <c r="AN101" s="20"/>
      <c r="AO101" s="20">
        <v>1</v>
      </c>
      <c r="AP101" s="20">
        <v>1</v>
      </c>
      <c r="AQ101" s="20"/>
      <c r="AR101" s="20">
        <v>40</v>
      </c>
    </row>
    <row r="102" spans="1:44">
      <c r="A102" s="57" t="s">
        <v>9806</v>
      </c>
      <c r="B102" s="20"/>
      <c r="C102" s="20">
        <v>1</v>
      </c>
      <c r="D102" s="20"/>
      <c r="E102" s="20"/>
      <c r="F102" s="20"/>
      <c r="G102" s="20"/>
      <c r="H102" s="20"/>
      <c r="I102" s="20"/>
      <c r="J102" s="20">
        <v>2</v>
      </c>
      <c r="K102" s="20"/>
      <c r="L102" s="20"/>
      <c r="M102" s="20"/>
      <c r="N102" s="20"/>
      <c r="O102" s="20"/>
      <c r="P102" s="20"/>
      <c r="Q102" s="20">
        <v>2</v>
      </c>
      <c r="R102" s="20"/>
      <c r="S102" s="20"/>
      <c r="T102" s="20">
        <v>6</v>
      </c>
      <c r="U102" s="20"/>
      <c r="V102" s="20"/>
      <c r="W102" s="20">
        <v>1</v>
      </c>
      <c r="X102" s="20"/>
      <c r="Y102" s="20">
        <v>20</v>
      </c>
      <c r="Z102" s="20"/>
      <c r="AA102" s="20"/>
      <c r="AB102" s="20"/>
      <c r="AC102" s="20">
        <v>8</v>
      </c>
      <c r="AD102" s="20"/>
      <c r="AE102" s="20"/>
      <c r="AF102" s="20"/>
      <c r="AG102" s="20"/>
      <c r="AH102" s="20"/>
      <c r="AI102" s="20">
        <v>1</v>
      </c>
      <c r="AJ102" s="20"/>
      <c r="AK102" s="20"/>
      <c r="AL102" s="20">
        <v>1</v>
      </c>
      <c r="AM102" s="20"/>
      <c r="AN102" s="20"/>
      <c r="AO102" s="20">
        <v>1</v>
      </c>
      <c r="AP102" s="20">
        <v>1</v>
      </c>
      <c r="AQ102" s="20"/>
      <c r="AR102" s="20">
        <v>44</v>
      </c>
    </row>
    <row r="103" spans="1:44">
      <c r="A103" s="57" t="s">
        <v>16535</v>
      </c>
      <c r="B103" s="20"/>
      <c r="C103" s="20"/>
      <c r="D103" s="20"/>
      <c r="E103" s="20"/>
      <c r="F103" s="20"/>
      <c r="G103" s="20"/>
      <c r="H103" s="20">
        <v>1</v>
      </c>
      <c r="I103" s="20"/>
      <c r="J103" s="20">
        <v>2</v>
      </c>
      <c r="K103" s="20"/>
      <c r="L103" s="20"/>
      <c r="M103" s="20"/>
      <c r="N103" s="20"/>
      <c r="O103" s="20"/>
      <c r="P103" s="20"/>
      <c r="Q103" s="20">
        <v>2</v>
      </c>
      <c r="R103" s="20"/>
      <c r="S103" s="20"/>
      <c r="T103" s="20">
        <v>11</v>
      </c>
      <c r="U103" s="20"/>
      <c r="V103" s="20"/>
      <c r="W103" s="20">
        <v>1</v>
      </c>
      <c r="X103" s="20"/>
      <c r="Y103" s="20">
        <v>18</v>
      </c>
      <c r="Z103" s="20"/>
      <c r="AA103" s="20"/>
      <c r="AB103" s="20"/>
      <c r="AC103" s="20">
        <v>7</v>
      </c>
      <c r="AD103" s="20"/>
      <c r="AE103" s="20"/>
      <c r="AF103" s="20"/>
      <c r="AG103" s="20"/>
      <c r="AH103" s="20"/>
      <c r="AI103" s="20">
        <v>1</v>
      </c>
      <c r="AJ103" s="20"/>
      <c r="AK103" s="20"/>
      <c r="AL103" s="20">
        <v>1</v>
      </c>
      <c r="AM103" s="20"/>
      <c r="AN103" s="20"/>
      <c r="AO103" s="20">
        <v>1</v>
      </c>
      <c r="AP103" s="20">
        <v>1</v>
      </c>
      <c r="AQ103" s="20"/>
      <c r="AR103" s="20">
        <v>46</v>
      </c>
    </row>
    <row r="104" spans="1:44">
      <c r="A104" s="57" t="s">
        <v>5214</v>
      </c>
      <c r="B104" s="20"/>
      <c r="C104" s="20">
        <v>1</v>
      </c>
      <c r="D104" s="20"/>
      <c r="E104" s="20"/>
      <c r="F104" s="20"/>
      <c r="G104" s="20"/>
      <c r="H104" s="20"/>
      <c r="I104" s="20">
        <v>2</v>
      </c>
      <c r="J104" s="20"/>
      <c r="K104" s="20"/>
      <c r="L104" s="20"/>
      <c r="M104" s="20"/>
      <c r="N104" s="20"/>
      <c r="O104" s="20"/>
      <c r="P104" s="20"/>
      <c r="Q104" s="20">
        <v>2</v>
      </c>
      <c r="R104" s="20"/>
      <c r="S104" s="20"/>
      <c r="T104" s="20">
        <v>9</v>
      </c>
      <c r="U104" s="20"/>
      <c r="V104" s="20"/>
      <c r="W104" s="20">
        <v>1</v>
      </c>
      <c r="X104" s="20"/>
      <c r="Y104" s="20">
        <v>11</v>
      </c>
      <c r="Z104" s="20"/>
      <c r="AA104" s="20"/>
      <c r="AB104" s="20"/>
      <c r="AC104" s="20">
        <v>8</v>
      </c>
      <c r="AD104" s="20"/>
      <c r="AE104" s="20"/>
      <c r="AF104" s="20"/>
      <c r="AG104" s="20"/>
      <c r="AH104" s="20"/>
      <c r="AI104" s="20">
        <v>1</v>
      </c>
      <c r="AJ104" s="20"/>
      <c r="AK104" s="20"/>
      <c r="AL104" s="20">
        <v>1</v>
      </c>
      <c r="AM104" s="20">
        <v>1</v>
      </c>
      <c r="AN104" s="20"/>
      <c r="AO104" s="20">
        <v>1</v>
      </c>
      <c r="AP104" s="20"/>
      <c r="AQ104" s="20"/>
      <c r="AR104" s="20">
        <v>38</v>
      </c>
    </row>
    <row r="105" spans="1:44">
      <c r="A105" s="57" t="s">
        <v>16552</v>
      </c>
      <c r="B105" s="20"/>
      <c r="C105" s="20">
        <v>1</v>
      </c>
      <c r="D105" s="20"/>
      <c r="E105" s="20"/>
      <c r="F105" s="20"/>
      <c r="G105" s="20"/>
      <c r="H105" s="20"/>
      <c r="I105" s="20">
        <v>2</v>
      </c>
      <c r="J105" s="20"/>
      <c r="K105" s="20"/>
      <c r="L105" s="20"/>
      <c r="M105" s="20"/>
      <c r="N105" s="20"/>
      <c r="O105" s="20"/>
      <c r="P105" s="20"/>
      <c r="Q105" s="20">
        <v>2</v>
      </c>
      <c r="R105" s="20"/>
      <c r="S105" s="20"/>
      <c r="T105" s="20">
        <v>6</v>
      </c>
      <c r="U105" s="20"/>
      <c r="V105" s="20"/>
      <c r="W105" s="20">
        <v>1</v>
      </c>
      <c r="X105" s="20"/>
      <c r="Y105" s="20">
        <v>7</v>
      </c>
      <c r="Z105" s="20"/>
      <c r="AA105" s="20"/>
      <c r="AB105" s="20"/>
      <c r="AC105" s="20"/>
      <c r="AD105" s="20"/>
      <c r="AE105" s="20"/>
      <c r="AF105" s="20"/>
      <c r="AG105" s="20">
        <v>8</v>
      </c>
      <c r="AH105" s="20"/>
      <c r="AI105" s="20">
        <v>1</v>
      </c>
      <c r="AJ105" s="20"/>
      <c r="AK105" s="20"/>
      <c r="AL105" s="20">
        <v>1</v>
      </c>
      <c r="AM105" s="20"/>
      <c r="AN105" s="20"/>
      <c r="AO105" s="20"/>
      <c r="AP105" s="20"/>
      <c r="AQ105" s="20"/>
      <c r="AR105" s="20">
        <v>29</v>
      </c>
    </row>
    <row r="106" spans="1:44">
      <c r="A106" s="57" t="s">
        <v>16550</v>
      </c>
      <c r="B106" s="20"/>
      <c r="C106" s="20">
        <v>1</v>
      </c>
      <c r="D106" s="20"/>
      <c r="E106" s="20"/>
      <c r="F106" s="20"/>
      <c r="G106" s="20"/>
      <c r="H106" s="20"/>
      <c r="I106" s="20">
        <v>2</v>
      </c>
      <c r="J106" s="20"/>
      <c r="K106" s="20"/>
      <c r="L106" s="20"/>
      <c r="M106" s="20"/>
      <c r="N106" s="20"/>
      <c r="O106" s="20"/>
      <c r="P106" s="20"/>
      <c r="Q106" s="20">
        <v>2</v>
      </c>
      <c r="R106" s="20"/>
      <c r="S106" s="20"/>
      <c r="T106" s="20">
        <v>6</v>
      </c>
      <c r="U106" s="20"/>
      <c r="V106" s="20"/>
      <c r="W106" s="20">
        <v>1</v>
      </c>
      <c r="X106" s="20"/>
      <c r="Y106" s="20">
        <v>7</v>
      </c>
      <c r="Z106" s="20"/>
      <c r="AA106" s="20"/>
      <c r="AB106" s="20"/>
      <c r="AC106" s="20"/>
      <c r="AD106" s="20"/>
      <c r="AE106" s="20"/>
      <c r="AF106" s="20"/>
      <c r="AG106" s="20">
        <v>7</v>
      </c>
      <c r="AH106" s="20"/>
      <c r="AI106" s="20">
        <v>1</v>
      </c>
      <c r="AJ106" s="20"/>
      <c r="AK106" s="20"/>
      <c r="AL106" s="20">
        <v>1</v>
      </c>
      <c r="AM106" s="20"/>
      <c r="AN106" s="20"/>
      <c r="AO106" s="20">
        <v>1</v>
      </c>
      <c r="AP106" s="20"/>
      <c r="AQ106" s="20"/>
      <c r="AR106" s="20">
        <v>29</v>
      </c>
    </row>
    <row r="107" spans="1:44">
      <c r="A107" s="57" t="s">
        <v>4714</v>
      </c>
      <c r="B107" s="20"/>
      <c r="C107" s="20">
        <v>1</v>
      </c>
      <c r="D107" s="20"/>
      <c r="E107" s="20"/>
      <c r="F107" s="20"/>
      <c r="G107" s="20"/>
      <c r="H107" s="20"/>
      <c r="I107" s="20">
        <v>2</v>
      </c>
      <c r="J107" s="20"/>
      <c r="K107" s="20"/>
      <c r="L107" s="20"/>
      <c r="M107" s="20"/>
      <c r="N107" s="20"/>
      <c r="O107" s="20"/>
      <c r="P107" s="20"/>
      <c r="Q107" s="20">
        <v>2</v>
      </c>
      <c r="R107" s="20"/>
      <c r="S107" s="20"/>
      <c r="T107" s="20">
        <v>9</v>
      </c>
      <c r="U107" s="20"/>
      <c r="V107" s="20"/>
      <c r="W107" s="20">
        <v>1</v>
      </c>
      <c r="X107" s="20"/>
      <c r="Y107" s="20">
        <v>18</v>
      </c>
      <c r="Z107" s="20"/>
      <c r="AA107" s="20"/>
      <c r="AB107" s="20"/>
      <c r="AC107" s="20">
        <v>9</v>
      </c>
      <c r="AD107" s="20"/>
      <c r="AE107" s="20"/>
      <c r="AF107" s="20"/>
      <c r="AG107" s="20"/>
      <c r="AH107" s="20"/>
      <c r="AI107" s="20">
        <v>1</v>
      </c>
      <c r="AJ107" s="20"/>
      <c r="AK107" s="20"/>
      <c r="AL107" s="20">
        <v>1</v>
      </c>
      <c r="AM107" s="20">
        <v>1</v>
      </c>
      <c r="AN107" s="20"/>
      <c r="AO107" s="20">
        <v>1</v>
      </c>
      <c r="AP107" s="20"/>
      <c r="AQ107" s="20"/>
      <c r="AR107" s="20">
        <v>46</v>
      </c>
    </row>
    <row r="108" spans="1:44">
      <c r="A108" s="57" t="s">
        <v>16543</v>
      </c>
      <c r="B108" s="20"/>
      <c r="C108" s="20">
        <v>1</v>
      </c>
      <c r="D108" s="20"/>
      <c r="E108" s="20"/>
      <c r="F108" s="20"/>
      <c r="G108" s="20"/>
      <c r="H108" s="20"/>
      <c r="I108" s="20">
        <v>1</v>
      </c>
      <c r="J108" s="20"/>
      <c r="K108" s="20"/>
      <c r="L108" s="20"/>
      <c r="M108" s="20"/>
      <c r="N108" s="20"/>
      <c r="O108" s="20"/>
      <c r="P108" s="20"/>
      <c r="Q108" s="20">
        <v>1</v>
      </c>
      <c r="R108" s="20"/>
      <c r="S108" s="20"/>
      <c r="T108" s="20">
        <v>3</v>
      </c>
      <c r="U108" s="20"/>
      <c r="V108" s="20"/>
      <c r="W108" s="20">
        <v>1</v>
      </c>
      <c r="X108" s="20"/>
      <c r="Y108" s="20">
        <v>5</v>
      </c>
      <c r="Z108" s="20"/>
      <c r="AA108" s="20"/>
      <c r="AB108" s="20"/>
      <c r="AC108" s="20"/>
      <c r="AD108" s="20"/>
      <c r="AE108" s="20"/>
      <c r="AF108" s="20"/>
      <c r="AG108" s="20">
        <v>4</v>
      </c>
      <c r="AH108" s="20"/>
      <c r="AI108" s="20">
        <v>1</v>
      </c>
      <c r="AJ108" s="20"/>
      <c r="AK108" s="20"/>
      <c r="AL108" s="20">
        <v>1</v>
      </c>
      <c r="AM108" s="20"/>
      <c r="AN108" s="20"/>
      <c r="AO108" s="20">
        <v>1</v>
      </c>
      <c r="AP108" s="20"/>
      <c r="AQ108" s="20"/>
      <c r="AR108" s="20">
        <v>19</v>
      </c>
    </row>
    <row r="109" spans="1:44">
      <c r="A109" s="57" t="s">
        <v>16536</v>
      </c>
      <c r="B109" s="20">
        <v>1</v>
      </c>
      <c r="C109" s="20"/>
      <c r="D109" s="20"/>
      <c r="E109" s="20">
        <v>4</v>
      </c>
      <c r="F109" s="20"/>
      <c r="G109" s="20"/>
      <c r="H109" s="20"/>
      <c r="I109" s="20">
        <v>8</v>
      </c>
      <c r="J109" s="20"/>
      <c r="K109" s="20"/>
      <c r="L109" s="20"/>
      <c r="M109" s="20"/>
      <c r="N109" s="20"/>
      <c r="O109" s="20"/>
      <c r="P109" s="20"/>
      <c r="Q109" s="20">
        <v>9</v>
      </c>
      <c r="R109" s="20"/>
      <c r="S109" s="20"/>
      <c r="T109" s="20">
        <v>35</v>
      </c>
      <c r="U109" s="20"/>
      <c r="V109" s="20"/>
      <c r="W109" s="20">
        <v>4</v>
      </c>
      <c r="X109" s="20"/>
      <c r="Y109" s="20">
        <v>42</v>
      </c>
      <c r="Z109" s="20"/>
      <c r="AA109" s="20"/>
      <c r="AB109" s="20"/>
      <c r="AC109" s="20">
        <v>36</v>
      </c>
      <c r="AD109" s="20"/>
      <c r="AE109" s="20"/>
      <c r="AF109" s="20"/>
      <c r="AG109" s="20"/>
      <c r="AH109" s="20"/>
      <c r="AI109" s="20">
        <v>4</v>
      </c>
      <c r="AJ109" s="20"/>
      <c r="AK109" s="20"/>
      <c r="AL109" s="20">
        <v>4</v>
      </c>
      <c r="AM109" s="20"/>
      <c r="AN109" s="20"/>
      <c r="AO109" s="20"/>
      <c r="AP109" s="20">
        <v>4</v>
      </c>
      <c r="AQ109" s="20"/>
      <c r="AR109" s="20">
        <v>151</v>
      </c>
    </row>
    <row r="110" spans="1:44">
      <c r="A110" s="57" t="s">
        <v>9570</v>
      </c>
      <c r="B110" s="20"/>
      <c r="C110" s="20">
        <v>1</v>
      </c>
      <c r="D110" s="20"/>
      <c r="E110" s="20"/>
      <c r="F110" s="20"/>
      <c r="G110" s="20"/>
      <c r="H110" s="20"/>
      <c r="I110" s="20"/>
      <c r="J110" s="20">
        <v>2</v>
      </c>
      <c r="K110" s="20"/>
      <c r="L110" s="20"/>
      <c r="M110" s="20"/>
      <c r="N110" s="20"/>
      <c r="O110" s="20"/>
      <c r="P110" s="20"/>
      <c r="Q110" s="20">
        <v>2</v>
      </c>
      <c r="R110" s="20"/>
      <c r="S110" s="20"/>
      <c r="T110" s="20">
        <v>11</v>
      </c>
      <c r="U110" s="20"/>
      <c r="V110" s="20"/>
      <c r="W110" s="20">
        <v>1</v>
      </c>
      <c r="X110" s="20"/>
      <c r="Y110" s="20">
        <v>22</v>
      </c>
      <c r="Z110" s="20"/>
      <c r="AA110" s="20"/>
      <c r="AB110" s="20"/>
      <c r="AC110" s="20">
        <v>8</v>
      </c>
      <c r="AD110" s="20"/>
      <c r="AE110" s="20"/>
      <c r="AF110" s="20"/>
      <c r="AG110" s="20"/>
      <c r="AH110" s="20"/>
      <c r="AI110" s="20">
        <v>1</v>
      </c>
      <c r="AJ110" s="20"/>
      <c r="AK110" s="20"/>
      <c r="AL110" s="20">
        <v>1</v>
      </c>
      <c r="AM110" s="20"/>
      <c r="AN110" s="20"/>
      <c r="AO110" s="20">
        <v>1</v>
      </c>
      <c r="AP110" s="20">
        <v>1</v>
      </c>
      <c r="AQ110" s="20"/>
      <c r="AR110" s="20">
        <v>51</v>
      </c>
    </row>
    <row r="111" spans="1:44">
      <c r="A111" s="57" t="s">
        <v>9396</v>
      </c>
      <c r="B111" s="20"/>
      <c r="C111" s="20">
        <v>1</v>
      </c>
      <c r="D111" s="20"/>
      <c r="E111" s="20"/>
      <c r="F111" s="20"/>
      <c r="G111" s="20"/>
      <c r="H111" s="20"/>
      <c r="I111" s="20"/>
      <c r="J111" s="20">
        <v>2</v>
      </c>
      <c r="K111" s="20"/>
      <c r="L111" s="20"/>
      <c r="M111" s="20"/>
      <c r="N111" s="20"/>
      <c r="O111" s="20"/>
      <c r="P111" s="20"/>
      <c r="Q111" s="20">
        <v>2</v>
      </c>
      <c r="R111" s="20"/>
      <c r="S111" s="20"/>
      <c r="T111" s="20">
        <v>9</v>
      </c>
      <c r="U111" s="20"/>
      <c r="V111" s="20"/>
      <c r="W111" s="20">
        <v>1</v>
      </c>
      <c r="X111" s="20"/>
      <c r="Y111" s="20">
        <v>14</v>
      </c>
      <c r="Z111" s="20"/>
      <c r="AA111" s="20"/>
      <c r="AB111" s="20"/>
      <c r="AC111" s="20">
        <v>6</v>
      </c>
      <c r="AD111" s="20"/>
      <c r="AE111" s="20"/>
      <c r="AF111" s="20"/>
      <c r="AG111" s="20"/>
      <c r="AH111" s="20"/>
      <c r="AI111" s="20">
        <v>1</v>
      </c>
      <c r="AJ111" s="20"/>
      <c r="AK111" s="20"/>
      <c r="AL111" s="20">
        <v>1</v>
      </c>
      <c r="AM111" s="20"/>
      <c r="AN111" s="20"/>
      <c r="AO111" s="20">
        <v>1</v>
      </c>
      <c r="AP111" s="20">
        <v>1</v>
      </c>
      <c r="AQ111" s="20"/>
      <c r="AR111" s="20">
        <v>39</v>
      </c>
    </row>
    <row r="112" spans="1:44">
      <c r="A112" s="57" t="s">
        <v>9297</v>
      </c>
      <c r="B112" s="20"/>
      <c r="C112" s="20">
        <v>1</v>
      </c>
      <c r="D112" s="20"/>
      <c r="E112" s="20"/>
      <c r="F112" s="20"/>
      <c r="G112" s="20"/>
      <c r="H112" s="20"/>
      <c r="I112" s="20"/>
      <c r="J112" s="20">
        <v>2</v>
      </c>
      <c r="K112" s="20"/>
      <c r="L112" s="20"/>
      <c r="M112" s="20"/>
      <c r="N112" s="20"/>
      <c r="O112" s="20"/>
      <c r="P112" s="20"/>
      <c r="Q112" s="20">
        <v>2</v>
      </c>
      <c r="R112" s="20"/>
      <c r="S112" s="20"/>
      <c r="T112" s="20">
        <v>10</v>
      </c>
      <c r="U112" s="20"/>
      <c r="V112" s="20"/>
      <c r="W112" s="20">
        <v>1</v>
      </c>
      <c r="X112" s="20"/>
      <c r="Y112" s="20">
        <v>23</v>
      </c>
      <c r="Z112" s="20"/>
      <c r="AA112" s="20"/>
      <c r="AB112" s="20"/>
      <c r="AC112" s="20">
        <v>8</v>
      </c>
      <c r="AD112" s="20"/>
      <c r="AE112" s="20"/>
      <c r="AF112" s="20"/>
      <c r="AG112" s="20"/>
      <c r="AH112" s="20"/>
      <c r="AI112" s="20">
        <v>1</v>
      </c>
      <c r="AJ112" s="20"/>
      <c r="AK112" s="20"/>
      <c r="AL112" s="20">
        <v>1</v>
      </c>
      <c r="AM112" s="20"/>
      <c r="AN112" s="20"/>
      <c r="AO112" s="20">
        <v>1</v>
      </c>
      <c r="AP112" s="20">
        <v>1</v>
      </c>
      <c r="AQ112" s="20"/>
      <c r="AR112" s="20">
        <v>51</v>
      </c>
    </row>
    <row r="113" spans="1:44">
      <c r="A113" s="57" t="s">
        <v>9469</v>
      </c>
      <c r="B113" s="20"/>
      <c r="C113" s="20">
        <v>1</v>
      </c>
      <c r="D113" s="20"/>
      <c r="E113" s="20"/>
      <c r="F113" s="20"/>
      <c r="G113" s="20"/>
      <c r="H113" s="20"/>
      <c r="I113" s="20"/>
      <c r="J113" s="20">
        <v>2</v>
      </c>
      <c r="K113" s="20"/>
      <c r="L113" s="20"/>
      <c r="M113" s="20"/>
      <c r="N113" s="20"/>
      <c r="O113" s="20"/>
      <c r="P113" s="20"/>
      <c r="Q113" s="20">
        <v>2</v>
      </c>
      <c r="R113" s="20"/>
      <c r="S113" s="20"/>
      <c r="T113" s="20">
        <v>10</v>
      </c>
      <c r="U113" s="20"/>
      <c r="V113" s="20"/>
      <c r="W113" s="20">
        <v>1</v>
      </c>
      <c r="X113" s="20"/>
      <c r="Y113" s="20">
        <v>27</v>
      </c>
      <c r="Z113" s="20"/>
      <c r="AA113" s="20"/>
      <c r="AB113" s="20"/>
      <c r="AC113" s="20">
        <v>8</v>
      </c>
      <c r="AD113" s="20"/>
      <c r="AE113" s="20"/>
      <c r="AF113" s="20"/>
      <c r="AG113" s="20"/>
      <c r="AH113" s="20"/>
      <c r="AI113" s="20">
        <v>1</v>
      </c>
      <c r="AJ113" s="20"/>
      <c r="AK113" s="20"/>
      <c r="AL113" s="20">
        <v>1</v>
      </c>
      <c r="AM113" s="20"/>
      <c r="AN113" s="20"/>
      <c r="AO113" s="20">
        <v>1</v>
      </c>
      <c r="AP113" s="20">
        <v>1</v>
      </c>
      <c r="AQ113" s="20"/>
      <c r="AR113" s="20">
        <v>55</v>
      </c>
    </row>
    <row r="114" spans="1:44">
      <c r="A114" s="57" t="s">
        <v>16537</v>
      </c>
      <c r="B114" s="20"/>
      <c r="C114" s="20">
        <v>1</v>
      </c>
      <c r="D114" s="20"/>
      <c r="E114" s="20"/>
      <c r="F114" s="20"/>
      <c r="G114" s="20"/>
      <c r="H114" s="20"/>
      <c r="I114" s="20"/>
      <c r="J114" s="20">
        <v>2</v>
      </c>
      <c r="K114" s="20"/>
      <c r="L114" s="20"/>
      <c r="M114" s="20"/>
      <c r="N114" s="20"/>
      <c r="O114" s="20"/>
      <c r="P114" s="20"/>
      <c r="Q114" s="20">
        <v>2</v>
      </c>
      <c r="R114" s="20"/>
      <c r="S114" s="20"/>
      <c r="T114" s="20">
        <v>11</v>
      </c>
      <c r="U114" s="20"/>
      <c r="V114" s="20"/>
      <c r="W114" s="20">
        <v>1</v>
      </c>
      <c r="X114" s="20"/>
      <c r="Y114" s="20">
        <v>23</v>
      </c>
      <c r="Z114" s="20"/>
      <c r="AA114" s="20"/>
      <c r="AB114" s="20"/>
      <c r="AC114" s="20">
        <v>9</v>
      </c>
      <c r="AD114" s="20"/>
      <c r="AE114" s="20"/>
      <c r="AF114" s="20"/>
      <c r="AG114" s="20"/>
      <c r="AH114" s="20"/>
      <c r="AI114" s="20">
        <v>1</v>
      </c>
      <c r="AJ114" s="20"/>
      <c r="AK114" s="20"/>
      <c r="AL114" s="20">
        <v>1</v>
      </c>
      <c r="AM114" s="20"/>
      <c r="AN114" s="20"/>
      <c r="AO114" s="20">
        <v>1</v>
      </c>
      <c r="AP114" s="20">
        <v>1</v>
      </c>
      <c r="AQ114" s="20"/>
      <c r="AR114" s="20">
        <v>53</v>
      </c>
    </row>
    <row r="115" spans="1:44">
      <c r="A115" s="57" t="s">
        <v>361</v>
      </c>
      <c r="B115" s="20"/>
      <c r="C115" s="20">
        <v>1</v>
      </c>
      <c r="D115" s="20"/>
      <c r="E115" s="20">
        <v>1</v>
      </c>
      <c r="F115" s="20"/>
      <c r="G115" s="20"/>
      <c r="H115" s="20"/>
      <c r="I115" s="20">
        <v>2</v>
      </c>
      <c r="J115" s="20"/>
      <c r="K115" s="20"/>
      <c r="L115" s="20"/>
      <c r="M115" s="20"/>
      <c r="N115" s="20"/>
      <c r="O115" s="20"/>
      <c r="P115" s="20"/>
      <c r="Q115" s="20">
        <v>2</v>
      </c>
      <c r="R115" s="20"/>
      <c r="S115" s="20"/>
      <c r="T115" s="20">
        <v>6</v>
      </c>
      <c r="U115" s="20"/>
      <c r="V115" s="20"/>
      <c r="W115" s="20">
        <v>1</v>
      </c>
      <c r="X115" s="20"/>
      <c r="Y115" s="20">
        <v>8</v>
      </c>
      <c r="Z115" s="20"/>
      <c r="AA115" s="20"/>
      <c r="AB115" s="20"/>
      <c r="AC115" s="20"/>
      <c r="AD115" s="20"/>
      <c r="AE115" s="20"/>
      <c r="AF115" s="20"/>
      <c r="AG115" s="20">
        <v>4</v>
      </c>
      <c r="AH115" s="20"/>
      <c r="AI115" s="20">
        <v>1</v>
      </c>
      <c r="AJ115" s="20"/>
      <c r="AK115" s="20"/>
      <c r="AL115" s="20">
        <v>1</v>
      </c>
      <c r="AM115" s="20"/>
      <c r="AN115" s="20"/>
      <c r="AO115" s="20">
        <v>1</v>
      </c>
      <c r="AP115" s="20"/>
      <c r="AQ115" s="20"/>
      <c r="AR115" s="20">
        <v>28</v>
      </c>
    </row>
    <row r="116" spans="1:44">
      <c r="A116" s="57" t="s">
        <v>4927</v>
      </c>
      <c r="B116" s="20"/>
      <c r="C116" s="20">
        <v>1</v>
      </c>
      <c r="D116" s="20"/>
      <c r="E116" s="20"/>
      <c r="F116" s="20"/>
      <c r="G116" s="20"/>
      <c r="H116" s="20"/>
      <c r="I116" s="20">
        <v>2</v>
      </c>
      <c r="J116" s="20"/>
      <c r="K116" s="20"/>
      <c r="L116" s="20"/>
      <c r="M116" s="20"/>
      <c r="N116" s="20"/>
      <c r="O116" s="20"/>
      <c r="P116" s="20"/>
      <c r="Q116" s="20">
        <v>2</v>
      </c>
      <c r="R116" s="20"/>
      <c r="S116" s="20"/>
      <c r="T116" s="20">
        <v>11</v>
      </c>
      <c r="U116" s="20"/>
      <c r="V116" s="20"/>
      <c r="W116" s="20"/>
      <c r="X116" s="20"/>
      <c r="Y116" s="20">
        <v>24</v>
      </c>
      <c r="Z116" s="20"/>
      <c r="AA116" s="20"/>
      <c r="AB116" s="20"/>
      <c r="AC116" s="20">
        <v>6</v>
      </c>
      <c r="AD116" s="20"/>
      <c r="AE116" s="20"/>
      <c r="AF116" s="20"/>
      <c r="AG116" s="20"/>
      <c r="AH116" s="20"/>
      <c r="AI116" s="20">
        <v>1</v>
      </c>
      <c r="AJ116" s="20"/>
      <c r="AK116" s="20"/>
      <c r="AL116" s="20">
        <v>1</v>
      </c>
      <c r="AM116" s="20">
        <v>1</v>
      </c>
      <c r="AN116" s="20"/>
      <c r="AO116" s="20">
        <v>1</v>
      </c>
      <c r="AP116" s="20"/>
      <c r="AQ116" s="20"/>
      <c r="AR116" s="20">
        <v>50</v>
      </c>
    </row>
    <row r="117" spans="1:44">
      <c r="A117" s="57" t="s">
        <v>10803</v>
      </c>
      <c r="B117" s="20"/>
      <c r="C117" s="20">
        <v>1</v>
      </c>
      <c r="D117" s="20"/>
      <c r="E117" s="20"/>
      <c r="F117" s="20"/>
      <c r="G117" s="20"/>
      <c r="H117" s="20"/>
      <c r="I117" s="20"/>
      <c r="J117" s="20"/>
      <c r="K117" s="20"/>
      <c r="L117" s="20"/>
      <c r="M117" s="20"/>
      <c r="N117" s="20"/>
      <c r="O117" s="20"/>
      <c r="P117" s="20"/>
      <c r="Q117" s="20"/>
      <c r="R117" s="20"/>
      <c r="S117" s="20"/>
      <c r="T117" s="20">
        <v>2</v>
      </c>
      <c r="U117" s="20"/>
      <c r="V117" s="20"/>
      <c r="W117" s="20">
        <v>4</v>
      </c>
      <c r="X117" s="20"/>
      <c r="Y117" s="20"/>
      <c r="Z117" s="20"/>
      <c r="AA117" s="20"/>
      <c r="AB117" s="20"/>
      <c r="AC117" s="20">
        <v>3</v>
      </c>
      <c r="AD117" s="20"/>
      <c r="AE117" s="20"/>
      <c r="AF117" s="20"/>
      <c r="AG117" s="20"/>
      <c r="AH117" s="20"/>
      <c r="AI117" s="20">
        <v>1</v>
      </c>
      <c r="AJ117" s="20"/>
      <c r="AK117" s="20"/>
      <c r="AL117" s="20"/>
      <c r="AM117" s="20"/>
      <c r="AN117" s="20"/>
      <c r="AO117" s="20">
        <v>1</v>
      </c>
      <c r="AP117" s="20"/>
      <c r="AQ117" s="20"/>
      <c r="AR117" s="20">
        <v>12</v>
      </c>
    </row>
    <row r="118" spans="1:44">
      <c r="A118" s="57" t="s">
        <v>4570</v>
      </c>
      <c r="B118" s="20"/>
      <c r="C118" s="20">
        <v>1</v>
      </c>
      <c r="D118" s="20"/>
      <c r="E118" s="20"/>
      <c r="F118" s="20"/>
      <c r="G118" s="20"/>
      <c r="H118" s="20"/>
      <c r="I118" s="20">
        <v>2</v>
      </c>
      <c r="J118" s="20"/>
      <c r="K118" s="20"/>
      <c r="L118" s="20"/>
      <c r="M118" s="20"/>
      <c r="N118" s="20"/>
      <c r="O118" s="20"/>
      <c r="P118" s="20"/>
      <c r="Q118" s="20">
        <v>2</v>
      </c>
      <c r="R118" s="20"/>
      <c r="S118" s="20"/>
      <c r="T118" s="20">
        <v>11</v>
      </c>
      <c r="U118" s="20"/>
      <c r="V118" s="20"/>
      <c r="W118" s="20">
        <v>1</v>
      </c>
      <c r="X118" s="20"/>
      <c r="Y118" s="20">
        <v>26</v>
      </c>
      <c r="Z118" s="20"/>
      <c r="AA118" s="20"/>
      <c r="AB118" s="20"/>
      <c r="AC118" s="20">
        <v>10</v>
      </c>
      <c r="AD118" s="20"/>
      <c r="AE118" s="20"/>
      <c r="AF118" s="20"/>
      <c r="AG118" s="20"/>
      <c r="AH118" s="20"/>
      <c r="AI118" s="20">
        <v>1</v>
      </c>
      <c r="AJ118" s="20"/>
      <c r="AK118" s="20"/>
      <c r="AL118" s="20">
        <v>1</v>
      </c>
      <c r="AM118" s="20">
        <v>1</v>
      </c>
      <c r="AN118" s="20"/>
      <c r="AO118" s="20">
        <v>1</v>
      </c>
      <c r="AP118" s="20"/>
      <c r="AQ118" s="20"/>
      <c r="AR118" s="20">
        <v>57</v>
      </c>
    </row>
    <row r="119" spans="1:44">
      <c r="A119" s="57" t="s">
        <v>16547</v>
      </c>
      <c r="B119" s="20"/>
      <c r="C119" s="20">
        <v>1</v>
      </c>
      <c r="D119" s="20"/>
      <c r="E119" s="20"/>
      <c r="F119" s="20"/>
      <c r="G119" s="20"/>
      <c r="H119" s="20"/>
      <c r="I119" s="20">
        <v>2</v>
      </c>
      <c r="J119" s="20"/>
      <c r="K119" s="20"/>
      <c r="L119" s="20"/>
      <c r="M119" s="20"/>
      <c r="N119" s="20"/>
      <c r="O119" s="20"/>
      <c r="P119" s="20"/>
      <c r="Q119" s="20">
        <v>2</v>
      </c>
      <c r="R119" s="20"/>
      <c r="S119" s="20"/>
      <c r="T119" s="20">
        <v>6</v>
      </c>
      <c r="U119" s="20"/>
      <c r="V119" s="20"/>
      <c r="W119" s="20">
        <v>1</v>
      </c>
      <c r="X119" s="20"/>
      <c r="Y119" s="20">
        <v>8</v>
      </c>
      <c r="Z119" s="20"/>
      <c r="AA119" s="20"/>
      <c r="AB119" s="20"/>
      <c r="AC119" s="20"/>
      <c r="AD119" s="20"/>
      <c r="AE119" s="20"/>
      <c r="AF119" s="20"/>
      <c r="AG119" s="20">
        <v>6</v>
      </c>
      <c r="AH119" s="20"/>
      <c r="AI119" s="20">
        <v>1</v>
      </c>
      <c r="AJ119" s="20"/>
      <c r="AK119" s="20"/>
      <c r="AL119" s="20">
        <v>1</v>
      </c>
      <c r="AM119" s="20"/>
      <c r="AN119" s="20"/>
      <c r="AO119" s="20">
        <v>1</v>
      </c>
      <c r="AP119" s="20"/>
      <c r="AQ119" s="20"/>
      <c r="AR119" s="20">
        <v>29</v>
      </c>
    </row>
    <row r="120" spans="1:44">
      <c r="A120" s="57" t="s">
        <v>16540</v>
      </c>
      <c r="B120" s="20"/>
      <c r="C120" s="20">
        <v>1</v>
      </c>
      <c r="D120" s="20"/>
      <c r="E120" s="20"/>
      <c r="F120" s="20"/>
      <c r="G120" s="20"/>
      <c r="H120" s="20"/>
      <c r="I120" s="20">
        <v>2</v>
      </c>
      <c r="J120" s="20"/>
      <c r="K120" s="20"/>
      <c r="L120" s="20"/>
      <c r="M120" s="20"/>
      <c r="N120" s="20"/>
      <c r="O120" s="20"/>
      <c r="P120" s="20"/>
      <c r="Q120" s="20">
        <v>2</v>
      </c>
      <c r="R120" s="20"/>
      <c r="S120" s="20"/>
      <c r="T120" s="20">
        <v>6</v>
      </c>
      <c r="U120" s="20"/>
      <c r="V120" s="20"/>
      <c r="W120" s="20">
        <v>1</v>
      </c>
      <c r="X120" s="20"/>
      <c r="Y120" s="20">
        <v>8</v>
      </c>
      <c r="Z120" s="20"/>
      <c r="AA120" s="20"/>
      <c r="AB120" s="20"/>
      <c r="AC120" s="20">
        <v>8</v>
      </c>
      <c r="AD120" s="20"/>
      <c r="AE120" s="20"/>
      <c r="AF120" s="20"/>
      <c r="AG120" s="20"/>
      <c r="AH120" s="20"/>
      <c r="AI120" s="20">
        <v>1</v>
      </c>
      <c r="AJ120" s="20"/>
      <c r="AK120" s="20"/>
      <c r="AL120" s="20">
        <v>1</v>
      </c>
      <c r="AM120" s="20"/>
      <c r="AN120" s="20"/>
      <c r="AO120" s="20">
        <v>1</v>
      </c>
      <c r="AP120" s="20"/>
      <c r="AQ120" s="20"/>
      <c r="AR120" s="20">
        <v>31</v>
      </c>
    </row>
    <row r="121" spans="1:44">
      <c r="A121" s="57" t="s">
        <v>4355</v>
      </c>
      <c r="B121" s="20"/>
      <c r="C121" s="20">
        <v>1</v>
      </c>
      <c r="D121" s="20"/>
      <c r="E121" s="20"/>
      <c r="F121" s="20"/>
      <c r="G121" s="20"/>
      <c r="H121" s="20"/>
      <c r="I121" s="20">
        <v>1</v>
      </c>
      <c r="J121" s="20"/>
      <c r="K121" s="20"/>
      <c r="L121" s="20"/>
      <c r="M121" s="20"/>
      <c r="N121" s="20">
        <v>1</v>
      </c>
      <c r="O121" s="20">
        <v>1</v>
      </c>
      <c r="P121" s="20"/>
      <c r="Q121" s="20"/>
      <c r="R121" s="20"/>
      <c r="S121" s="20">
        <v>16</v>
      </c>
      <c r="T121" s="20"/>
      <c r="U121" s="20"/>
      <c r="V121" s="20">
        <v>1</v>
      </c>
      <c r="W121" s="20"/>
      <c r="X121" s="20">
        <v>23</v>
      </c>
      <c r="Y121" s="20"/>
      <c r="Z121" s="20"/>
      <c r="AA121" s="20"/>
      <c r="AB121" s="20"/>
      <c r="AC121" s="20">
        <v>13</v>
      </c>
      <c r="AD121" s="20"/>
      <c r="AE121" s="20"/>
      <c r="AF121" s="20"/>
      <c r="AG121" s="20"/>
      <c r="AH121" s="20"/>
      <c r="AI121" s="20">
        <v>2</v>
      </c>
      <c r="AJ121" s="20"/>
      <c r="AK121" s="20"/>
      <c r="AL121" s="20">
        <v>1</v>
      </c>
      <c r="AM121" s="20">
        <v>1</v>
      </c>
      <c r="AN121" s="20">
        <v>1</v>
      </c>
      <c r="AO121" s="20">
        <v>2</v>
      </c>
      <c r="AP121" s="20"/>
      <c r="AQ121" s="20"/>
      <c r="AR121" s="20">
        <v>64</v>
      </c>
    </row>
    <row r="122" spans="1:44">
      <c r="A122" s="57" t="s">
        <v>5066</v>
      </c>
      <c r="B122" s="20"/>
      <c r="C122" s="20">
        <v>1</v>
      </c>
      <c r="D122" s="20"/>
      <c r="E122" s="20"/>
      <c r="F122" s="20"/>
      <c r="G122" s="20"/>
      <c r="H122" s="20"/>
      <c r="I122" s="20">
        <v>2</v>
      </c>
      <c r="J122" s="20"/>
      <c r="K122" s="20"/>
      <c r="L122" s="20"/>
      <c r="M122" s="20"/>
      <c r="N122" s="20"/>
      <c r="O122" s="20"/>
      <c r="P122" s="20"/>
      <c r="Q122" s="20">
        <v>2</v>
      </c>
      <c r="R122" s="20"/>
      <c r="S122" s="20"/>
      <c r="T122" s="20">
        <v>8</v>
      </c>
      <c r="U122" s="20"/>
      <c r="V122" s="20"/>
      <c r="W122" s="20">
        <v>1</v>
      </c>
      <c r="X122" s="20"/>
      <c r="Y122" s="20">
        <v>10</v>
      </c>
      <c r="Z122" s="20"/>
      <c r="AA122" s="20"/>
      <c r="AB122" s="20"/>
      <c r="AC122" s="20">
        <v>9</v>
      </c>
      <c r="AD122" s="20"/>
      <c r="AE122" s="20"/>
      <c r="AF122" s="20"/>
      <c r="AG122" s="20"/>
      <c r="AH122" s="20"/>
      <c r="AI122" s="20">
        <v>1</v>
      </c>
      <c r="AJ122" s="20"/>
      <c r="AK122" s="20"/>
      <c r="AL122" s="20">
        <v>1</v>
      </c>
      <c r="AM122" s="20">
        <v>1</v>
      </c>
      <c r="AN122" s="20"/>
      <c r="AO122" s="20">
        <v>1</v>
      </c>
      <c r="AP122" s="20"/>
      <c r="AQ122" s="20"/>
      <c r="AR122" s="20">
        <v>37</v>
      </c>
    </row>
    <row r="123" spans="1:44">
      <c r="A123" s="57" t="s">
        <v>471</v>
      </c>
      <c r="B123" s="20"/>
      <c r="C123" s="20">
        <v>1</v>
      </c>
      <c r="D123" s="20"/>
      <c r="E123" s="20"/>
      <c r="F123" s="20"/>
      <c r="G123" s="20"/>
      <c r="H123" s="20"/>
      <c r="I123" s="20">
        <v>1</v>
      </c>
      <c r="J123" s="20"/>
      <c r="K123" s="20"/>
      <c r="L123" s="20"/>
      <c r="M123" s="20"/>
      <c r="N123" s="20"/>
      <c r="O123" s="20"/>
      <c r="P123" s="20"/>
      <c r="Q123" s="20">
        <v>2</v>
      </c>
      <c r="R123" s="20"/>
      <c r="S123" s="20"/>
      <c r="T123" s="20">
        <v>6</v>
      </c>
      <c r="U123" s="20"/>
      <c r="V123" s="20"/>
      <c r="W123" s="20">
        <v>1</v>
      </c>
      <c r="X123" s="20"/>
      <c r="Y123" s="20">
        <v>8</v>
      </c>
      <c r="Z123" s="20"/>
      <c r="AA123" s="20"/>
      <c r="AB123" s="20"/>
      <c r="AC123" s="20"/>
      <c r="AD123" s="20"/>
      <c r="AE123" s="20"/>
      <c r="AF123" s="20"/>
      <c r="AG123" s="20">
        <v>7</v>
      </c>
      <c r="AH123" s="20"/>
      <c r="AI123" s="20">
        <v>1</v>
      </c>
      <c r="AJ123" s="20"/>
      <c r="AK123" s="20"/>
      <c r="AL123" s="20">
        <v>1</v>
      </c>
      <c r="AM123" s="20"/>
      <c r="AN123" s="20"/>
      <c r="AO123" s="20">
        <v>1</v>
      </c>
      <c r="AP123" s="20"/>
      <c r="AQ123" s="20"/>
      <c r="AR123" s="20">
        <v>29</v>
      </c>
    </row>
    <row r="124" spans="1:44">
      <c r="A124" s="57" t="s">
        <v>5892</v>
      </c>
      <c r="B124" s="20"/>
      <c r="C124" s="20">
        <v>1</v>
      </c>
      <c r="D124" s="20"/>
      <c r="E124" s="20"/>
      <c r="F124" s="20"/>
      <c r="G124" s="20"/>
      <c r="H124" s="20"/>
      <c r="I124" s="20">
        <v>2</v>
      </c>
      <c r="J124" s="20"/>
      <c r="K124" s="20"/>
      <c r="L124" s="20"/>
      <c r="M124" s="20"/>
      <c r="N124" s="20"/>
      <c r="O124" s="20"/>
      <c r="P124" s="20"/>
      <c r="Q124" s="20">
        <v>2</v>
      </c>
      <c r="R124" s="20"/>
      <c r="S124" s="20"/>
      <c r="T124" s="20"/>
      <c r="U124" s="20">
        <v>9</v>
      </c>
      <c r="V124" s="20"/>
      <c r="W124" s="20">
        <v>1</v>
      </c>
      <c r="X124" s="20"/>
      <c r="Y124" s="20">
        <v>12</v>
      </c>
      <c r="Z124" s="20"/>
      <c r="AA124" s="20"/>
      <c r="AB124" s="20"/>
      <c r="AC124" s="20"/>
      <c r="AD124" s="20">
        <v>6</v>
      </c>
      <c r="AE124" s="20"/>
      <c r="AF124" s="20"/>
      <c r="AG124" s="20"/>
      <c r="AH124" s="20"/>
      <c r="AI124" s="20">
        <v>1</v>
      </c>
      <c r="AJ124" s="20"/>
      <c r="AK124" s="20"/>
      <c r="AL124" s="20">
        <v>1</v>
      </c>
      <c r="AM124" s="20">
        <v>1</v>
      </c>
      <c r="AN124" s="20"/>
      <c r="AO124" s="20">
        <v>1</v>
      </c>
      <c r="AP124" s="20"/>
      <c r="AQ124" s="20"/>
      <c r="AR124" s="20">
        <v>37</v>
      </c>
    </row>
    <row r="125" spans="1:44">
      <c r="A125" s="57" t="s">
        <v>6140</v>
      </c>
      <c r="B125" s="20"/>
      <c r="C125" s="20">
        <v>1</v>
      </c>
      <c r="D125" s="20"/>
      <c r="E125" s="20"/>
      <c r="F125" s="20"/>
      <c r="G125" s="20"/>
      <c r="H125" s="20"/>
      <c r="I125" s="20">
        <v>2</v>
      </c>
      <c r="J125" s="20"/>
      <c r="K125" s="20"/>
      <c r="L125" s="20"/>
      <c r="M125" s="20"/>
      <c r="N125" s="20"/>
      <c r="O125" s="20"/>
      <c r="P125" s="20"/>
      <c r="Q125" s="20">
        <v>2</v>
      </c>
      <c r="R125" s="20"/>
      <c r="S125" s="20"/>
      <c r="T125" s="20">
        <v>9</v>
      </c>
      <c r="U125" s="20"/>
      <c r="V125" s="20"/>
      <c r="W125" s="20">
        <v>1</v>
      </c>
      <c r="X125" s="20"/>
      <c r="Y125" s="20">
        <v>16</v>
      </c>
      <c r="Z125" s="20"/>
      <c r="AA125" s="20"/>
      <c r="AB125" s="20"/>
      <c r="AC125" s="20">
        <v>9</v>
      </c>
      <c r="AD125" s="20"/>
      <c r="AE125" s="20"/>
      <c r="AF125" s="20"/>
      <c r="AG125" s="20"/>
      <c r="AH125" s="20"/>
      <c r="AI125" s="20">
        <v>1</v>
      </c>
      <c r="AJ125" s="20"/>
      <c r="AK125" s="20"/>
      <c r="AL125" s="20">
        <v>1</v>
      </c>
      <c r="AM125" s="20">
        <v>1</v>
      </c>
      <c r="AN125" s="20"/>
      <c r="AO125" s="20">
        <v>1</v>
      </c>
      <c r="AP125" s="20"/>
      <c r="AQ125" s="20"/>
      <c r="AR125" s="20">
        <v>44</v>
      </c>
    </row>
    <row r="126" spans="1:44">
      <c r="A126" s="57" t="s">
        <v>5930</v>
      </c>
      <c r="B126" s="20"/>
      <c r="C126" s="20">
        <v>1</v>
      </c>
      <c r="D126" s="20"/>
      <c r="E126" s="20"/>
      <c r="F126" s="20"/>
      <c r="G126" s="20"/>
      <c r="H126" s="20"/>
      <c r="I126" s="20">
        <v>2</v>
      </c>
      <c r="J126" s="20"/>
      <c r="K126" s="20"/>
      <c r="L126" s="20"/>
      <c r="M126" s="20"/>
      <c r="N126" s="20"/>
      <c r="O126" s="20"/>
      <c r="P126" s="20"/>
      <c r="Q126" s="20">
        <v>2</v>
      </c>
      <c r="R126" s="20"/>
      <c r="S126" s="20"/>
      <c r="T126" s="20"/>
      <c r="U126" s="20">
        <v>11</v>
      </c>
      <c r="V126" s="20"/>
      <c r="W126" s="20">
        <v>1</v>
      </c>
      <c r="X126" s="20"/>
      <c r="Y126" s="20">
        <v>24</v>
      </c>
      <c r="Z126" s="20"/>
      <c r="AA126" s="20"/>
      <c r="AB126" s="20"/>
      <c r="AC126" s="20">
        <v>9</v>
      </c>
      <c r="AD126" s="20"/>
      <c r="AE126" s="20"/>
      <c r="AF126" s="20"/>
      <c r="AG126" s="20"/>
      <c r="AH126" s="20"/>
      <c r="AI126" s="20">
        <v>1</v>
      </c>
      <c r="AJ126" s="20"/>
      <c r="AK126" s="20"/>
      <c r="AL126" s="20">
        <v>1</v>
      </c>
      <c r="AM126" s="20">
        <v>1</v>
      </c>
      <c r="AN126" s="20"/>
      <c r="AO126" s="20">
        <v>1</v>
      </c>
      <c r="AP126" s="20"/>
      <c r="AQ126" s="20"/>
      <c r="AR126" s="20">
        <v>54</v>
      </c>
    </row>
    <row r="127" spans="1:44">
      <c r="A127" s="57" t="s">
        <v>16553</v>
      </c>
      <c r="B127" s="20"/>
      <c r="C127" s="20"/>
      <c r="D127" s="20"/>
      <c r="E127" s="20"/>
      <c r="F127" s="20">
        <v>1</v>
      </c>
      <c r="G127" s="20"/>
      <c r="H127" s="20"/>
      <c r="I127" s="20">
        <v>1</v>
      </c>
      <c r="J127" s="20"/>
      <c r="K127" s="20"/>
      <c r="L127" s="20"/>
      <c r="M127" s="20"/>
      <c r="N127" s="20"/>
      <c r="O127" s="20"/>
      <c r="P127" s="20"/>
      <c r="Q127" s="20">
        <v>1</v>
      </c>
      <c r="R127" s="20"/>
      <c r="S127" s="20"/>
      <c r="T127" s="20">
        <v>3</v>
      </c>
      <c r="U127" s="20"/>
      <c r="V127" s="20"/>
      <c r="W127" s="20"/>
      <c r="X127" s="20"/>
      <c r="Y127" s="20">
        <v>5</v>
      </c>
      <c r="Z127" s="20"/>
      <c r="AA127" s="20"/>
      <c r="AB127" s="20"/>
      <c r="AC127" s="20"/>
      <c r="AD127" s="20"/>
      <c r="AE127" s="20"/>
      <c r="AF127" s="20"/>
      <c r="AG127" s="20">
        <v>6</v>
      </c>
      <c r="AH127" s="20"/>
      <c r="AI127" s="20">
        <v>1</v>
      </c>
      <c r="AJ127" s="20"/>
      <c r="AK127" s="20"/>
      <c r="AL127" s="20">
        <v>1</v>
      </c>
      <c r="AM127" s="20"/>
      <c r="AN127" s="20"/>
      <c r="AO127" s="20">
        <v>1</v>
      </c>
      <c r="AP127" s="20"/>
      <c r="AQ127" s="20"/>
      <c r="AR127" s="20">
        <v>20</v>
      </c>
    </row>
    <row r="128" spans="1:44">
      <c r="A128" s="57" t="s">
        <v>6093</v>
      </c>
      <c r="B128" s="20"/>
      <c r="C128" s="20">
        <v>1</v>
      </c>
      <c r="D128" s="20"/>
      <c r="E128" s="20"/>
      <c r="F128" s="20"/>
      <c r="G128" s="20"/>
      <c r="H128" s="20"/>
      <c r="I128" s="20">
        <v>2</v>
      </c>
      <c r="J128" s="20"/>
      <c r="K128" s="20"/>
      <c r="L128" s="20"/>
      <c r="M128" s="20"/>
      <c r="N128" s="20"/>
      <c r="O128" s="20"/>
      <c r="P128" s="20"/>
      <c r="Q128" s="20">
        <v>2</v>
      </c>
      <c r="R128" s="20"/>
      <c r="S128" s="20"/>
      <c r="T128" s="20">
        <v>8</v>
      </c>
      <c r="U128" s="20"/>
      <c r="V128" s="20"/>
      <c r="W128" s="20">
        <v>1</v>
      </c>
      <c r="X128" s="20"/>
      <c r="Y128" s="20">
        <v>15</v>
      </c>
      <c r="Z128" s="20"/>
      <c r="AA128" s="20"/>
      <c r="AB128" s="20"/>
      <c r="AC128" s="20">
        <v>9</v>
      </c>
      <c r="AD128" s="20"/>
      <c r="AE128" s="20"/>
      <c r="AF128" s="20"/>
      <c r="AG128" s="20"/>
      <c r="AH128" s="20"/>
      <c r="AI128" s="20">
        <v>1</v>
      </c>
      <c r="AJ128" s="20"/>
      <c r="AK128" s="20"/>
      <c r="AL128" s="20">
        <v>1</v>
      </c>
      <c r="AM128" s="20">
        <v>1</v>
      </c>
      <c r="AN128" s="20"/>
      <c r="AO128" s="20">
        <v>1</v>
      </c>
      <c r="AP128" s="20"/>
      <c r="AQ128" s="20"/>
      <c r="AR128" s="20">
        <v>42</v>
      </c>
    </row>
    <row r="129" spans="1:44">
      <c r="A129" s="57" t="s">
        <v>5987</v>
      </c>
      <c r="B129" s="20"/>
      <c r="C129" s="20">
        <v>1</v>
      </c>
      <c r="D129" s="20"/>
      <c r="E129" s="20"/>
      <c r="F129" s="20"/>
      <c r="G129" s="20"/>
      <c r="H129" s="20"/>
      <c r="I129" s="20">
        <v>2</v>
      </c>
      <c r="J129" s="20"/>
      <c r="K129" s="20"/>
      <c r="L129" s="20"/>
      <c r="M129" s="20"/>
      <c r="N129" s="20"/>
      <c r="O129" s="20"/>
      <c r="P129" s="20"/>
      <c r="Q129" s="20">
        <v>1</v>
      </c>
      <c r="R129" s="20"/>
      <c r="S129" s="20"/>
      <c r="T129" s="20">
        <v>11</v>
      </c>
      <c r="U129" s="20"/>
      <c r="V129" s="20"/>
      <c r="W129" s="20">
        <v>1</v>
      </c>
      <c r="X129" s="20"/>
      <c r="Y129" s="20">
        <v>21</v>
      </c>
      <c r="Z129" s="20"/>
      <c r="AA129" s="20"/>
      <c r="AB129" s="20"/>
      <c r="AC129" s="20">
        <v>9</v>
      </c>
      <c r="AD129" s="20"/>
      <c r="AE129" s="20"/>
      <c r="AF129" s="20"/>
      <c r="AG129" s="20"/>
      <c r="AH129" s="20"/>
      <c r="AI129" s="20">
        <v>1</v>
      </c>
      <c r="AJ129" s="20"/>
      <c r="AK129" s="20"/>
      <c r="AL129" s="20">
        <v>1</v>
      </c>
      <c r="AM129" s="20">
        <v>1</v>
      </c>
      <c r="AN129" s="20"/>
      <c r="AO129" s="20">
        <v>1</v>
      </c>
      <c r="AP129" s="20"/>
      <c r="AQ129" s="20"/>
      <c r="AR129" s="20">
        <v>50</v>
      </c>
    </row>
    <row r="130" spans="1:44">
      <c r="A130" s="57" t="s">
        <v>6182</v>
      </c>
      <c r="B130" s="20"/>
      <c r="C130" s="20">
        <v>1</v>
      </c>
      <c r="D130" s="20"/>
      <c r="E130" s="20"/>
      <c r="F130" s="20"/>
      <c r="G130" s="20"/>
      <c r="H130" s="20"/>
      <c r="I130" s="20">
        <v>2</v>
      </c>
      <c r="J130" s="20"/>
      <c r="K130" s="20"/>
      <c r="L130" s="20"/>
      <c r="M130" s="20"/>
      <c r="N130" s="20"/>
      <c r="O130" s="20"/>
      <c r="P130" s="20"/>
      <c r="Q130" s="20">
        <v>2</v>
      </c>
      <c r="R130" s="20"/>
      <c r="S130" s="20"/>
      <c r="T130" s="20">
        <v>6</v>
      </c>
      <c r="U130" s="20"/>
      <c r="V130" s="20"/>
      <c r="W130" s="20">
        <v>1</v>
      </c>
      <c r="X130" s="20"/>
      <c r="Y130" s="20">
        <v>18</v>
      </c>
      <c r="Z130" s="20"/>
      <c r="AA130" s="20"/>
      <c r="AB130" s="20"/>
      <c r="AC130" s="20">
        <v>8</v>
      </c>
      <c r="AD130" s="20"/>
      <c r="AE130" s="20"/>
      <c r="AF130" s="20"/>
      <c r="AG130" s="20"/>
      <c r="AH130" s="20"/>
      <c r="AI130" s="20">
        <v>1</v>
      </c>
      <c r="AJ130" s="20"/>
      <c r="AK130" s="20"/>
      <c r="AL130" s="20">
        <v>1</v>
      </c>
      <c r="AM130" s="20">
        <v>1</v>
      </c>
      <c r="AN130" s="20"/>
      <c r="AO130" s="20">
        <v>1</v>
      </c>
      <c r="AP130" s="20"/>
      <c r="AQ130" s="20"/>
      <c r="AR130" s="20">
        <v>42</v>
      </c>
    </row>
    <row r="131" spans="1:44">
      <c r="A131" s="57" t="s">
        <v>16554</v>
      </c>
      <c r="B131" s="20"/>
      <c r="C131" s="20"/>
      <c r="D131" s="20"/>
      <c r="E131" s="20"/>
      <c r="F131" s="20">
        <v>1</v>
      </c>
      <c r="G131" s="20"/>
      <c r="H131" s="20"/>
      <c r="I131" s="20">
        <v>1</v>
      </c>
      <c r="J131" s="20"/>
      <c r="K131" s="20"/>
      <c r="L131" s="20"/>
      <c r="M131" s="20"/>
      <c r="N131" s="20"/>
      <c r="O131" s="20"/>
      <c r="P131" s="20"/>
      <c r="Q131" s="20">
        <v>1</v>
      </c>
      <c r="R131" s="20"/>
      <c r="S131" s="20"/>
      <c r="T131" s="20">
        <v>4</v>
      </c>
      <c r="U131" s="20"/>
      <c r="V131" s="20"/>
      <c r="W131" s="20"/>
      <c r="X131" s="20"/>
      <c r="Y131" s="20">
        <v>5</v>
      </c>
      <c r="Z131" s="20"/>
      <c r="AA131" s="20"/>
      <c r="AB131" s="20"/>
      <c r="AC131" s="20"/>
      <c r="AD131" s="20"/>
      <c r="AE131" s="20"/>
      <c r="AF131" s="20"/>
      <c r="AG131" s="20">
        <v>6</v>
      </c>
      <c r="AH131" s="20"/>
      <c r="AI131" s="20">
        <v>1</v>
      </c>
      <c r="AJ131" s="20"/>
      <c r="AK131" s="20"/>
      <c r="AL131" s="20">
        <v>1</v>
      </c>
      <c r="AM131" s="20"/>
      <c r="AN131" s="20"/>
      <c r="AO131" s="20">
        <v>1</v>
      </c>
      <c r="AP131" s="20"/>
      <c r="AQ131" s="20"/>
      <c r="AR131" s="20">
        <v>21</v>
      </c>
    </row>
    <row r="132" spans="1:44">
      <c r="A132" s="57" t="s">
        <v>5014</v>
      </c>
      <c r="B132" s="20"/>
      <c r="C132" s="20">
        <v>1</v>
      </c>
      <c r="D132" s="20"/>
      <c r="E132" s="20"/>
      <c r="F132" s="20"/>
      <c r="G132" s="20"/>
      <c r="H132" s="20"/>
      <c r="I132" s="20">
        <v>2</v>
      </c>
      <c r="J132" s="20"/>
      <c r="K132" s="20"/>
      <c r="L132" s="20"/>
      <c r="M132" s="20"/>
      <c r="N132" s="20"/>
      <c r="O132" s="20"/>
      <c r="P132" s="20"/>
      <c r="Q132" s="20">
        <v>2</v>
      </c>
      <c r="R132" s="20"/>
      <c r="S132" s="20"/>
      <c r="T132" s="20">
        <v>9</v>
      </c>
      <c r="U132" s="20"/>
      <c r="V132" s="20"/>
      <c r="W132" s="20">
        <v>1</v>
      </c>
      <c r="X132" s="20"/>
      <c r="Y132" s="20">
        <v>21</v>
      </c>
      <c r="Z132" s="20"/>
      <c r="AA132" s="20"/>
      <c r="AB132" s="20"/>
      <c r="AC132" s="20">
        <v>10</v>
      </c>
      <c r="AD132" s="20"/>
      <c r="AE132" s="20"/>
      <c r="AF132" s="20"/>
      <c r="AG132" s="20"/>
      <c r="AH132" s="20"/>
      <c r="AI132" s="20">
        <v>1</v>
      </c>
      <c r="AJ132" s="20"/>
      <c r="AK132" s="20"/>
      <c r="AL132" s="20">
        <v>1</v>
      </c>
      <c r="AM132" s="20">
        <v>1</v>
      </c>
      <c r="AN132" s="20"/>
      <c r="AO132" s="20">
        <v>1</v>
      </c>
      <c r="AP132" s="20"/>
      <c r="AQ132" s="20"/>
      <c r="AR132" s="20">
        <v>50</v>
      </c>
    </row>
    <row r="133" spans="1:44">
      <c r="A133" s="57" t="s">
        <v>16551</v>
      </c>
      <c r="B133" s="20"/>
      <c r="C133" s="20">
        <v>1</v>
      </c>
      <c r="D133" s="20"/>
      <c r="E133" s="20"/>
      <c r="F133" s="20"/>
      <c r="G133" s="20"/>
      <c r="H133" s="20"/>
      <c r="I133" s="20">
        <v>1</v>
      </c>
      <c r="J133" s="20"/>
      <c r="K133" s="20"/>
      <c r="L133" s="20"/>
      <c r="M133" s="20"/>
      <c r="N133" s="20"/>
      <c r="O133" s="20"/>
      <c r="P133" s="20"/>
      <c r="Q133" s="20">
        <v>1</v>
      </c>
      <c r="R133" s="20"/>
      <c r="S133" s="20"/>
      <c r="T133" s="20">
        <v>3</v>
      </c>
      <c r="U133" s="20"/>
      <c r="V133" s="20"/>
      <c r="W133" s="20">
        <v>1</v>
      </c>
      <c r="X133" s="20"/>
      <c r="Y133" s="20">
        <v>5</v>
      </c>
      <c r="Z133" s="20"/>
      <c r="AA133" s="20"/>
      <c r="AB133" s="20"/>
      <c r="AC133" s="20"/>
      <c r="AD133" s="20"/>
      <c r="AE133" s="20"/>
      <c r="AF133" s="20"/>
      <c r="AG133" s="20"/>
      <c r="AH133" s="20">
        <v>5</v>
      </c>
      <c r="AI133" s="20">
        <v>1</v>
      </c>
      <c r="AJ133" s="20"/>
      <c r="AK133" s="20"/>
      <c r="AL133" s="20">
        <v>1</v>
      </c>
      <c r="AM133" s="20"/>
      <c r="AN133" s="20"/>
      <c r="AO133" s="20">
        <v>1</v>
      </c>
      <c r="AP133" s="20"/>
      <c r="AQ133" s="20"/>
      <c r="AR133" s="20">
        <v>20</v>
      </c>
    </row>
    <row r="134" spans="1:44">
      <c r="A134" s="57" t="s">
        <v>741</v>
      </c>
      <c r="B134" s="20"/>
      <c r="C134" s="20">
        <v>1</v>
      </c>
      <c r="D134" s="20"/>
      <c r="E134" s="20"/>
      <c r="F134" s="20"/>
      <c r="G134" s="20"/>
      <c r="H134" s="20"/>
      <c r="I134" s="20">
        <v>1</v>
      </c>
      <c r="J134" s="20"/>
      <c r="K134" s="20"/>
      <c r="L134" s="20"/>
      <c r="M134" s="20"/>
      <c r="N134" s="20"/>
      <c r="O134" s="20"/>
      <c r="P134" s="20"/>
      <c r="Q134" s="20">
        <v>1</v>
      </c>
      <c r="R134" s="20"/>
      <c r="S134" s="20"/>
      <c r="T134" s="20">
        <v>3</v>
      </c>
      <c r="U134" s="20"/>
      <c r="V134" s="20"/>
      <c r="W134" s="20">
        <v>1</v>
      </c>
      <c r="X134" s="20"/>
      <c r="Y134" s="20">
        <v>5</v>
      </c>
      <c r="Z134" s="20"/>
      <c r="AA134" s="20"/>
      <c r="AB134" s="20"/>
      <c r="AC134" s="20"/>
      <c r="AD134" s="20"/>
      <c r="AE134" s="20"/>
      <c r="AF134" s="20"/>
      <c r="AG134" s="20">
        <v>6</v>
      </c>
      <c r="AH134" s="20"/>
      <c r="AI134" s="20">
        <v>1</v>
      </c>
      <c r="AJ134" s="20"/>
      <c r="AK134" s="20"/>
      <c r="AL134" s="20">
        <v>1</v>
      </c>
      <c r="AM134" s="20"/>
      <c r="AN134" s="20"/>
      <c r="AO134" s="20">
        <v>1</v>
      </c>
      <c r="AP134" s="20"/>
      <c r="AQ134" s="20"/>
      <c r="AR134" s="20">
        <v>21</v>
      </c>
    </row>
    <row r="135" spans="1:44">
      <c r="A135" s="57" t="s">
        <v>5394</v>
      </c>
      <c r="B135" s="20"/>
      <c r="C135" s="20">
        <v>1</v>
      </c>
      <c r="D135" s="20"/>
      <c r="E135" s="20"/>
      <c r="F135" s="20"/>
      <c r="G135" s="20"/>
      <c r="H135" s="20"/>
      <c r="I135" s="20">
        <v>2</v>
      </c>
      <c r="J135" s="20"/>
      <c r="K135" s="20"/>
      <c r="L135" s="20"/>
      <c r="M135" s="20"/>
      <c r="N135" s="20"/>
      <c r="O135" s="20"/>
      <c r="P135" s="20"/>
      <c r="Q135" s="20">
        <v>2</v>
      </c>
      <c r="R135" s="20"/>
      <c r="S135" s="20"/>
      <c r="T135" s="20">
        <v>9</v>
      </c>
      <c r="U135" s="20"/>
      <c r="V135" s="20"/>
      <c r="W135" s="20">
        <v>1</v>
      </c>
      <c r="X135" s="20"/>
      <c r="Y135" s="20">
        <v>9</v>
      </c>
      <c r="Z135" s="20"/>
      <c r="AA135" s="20"/>
      <c r="AB135" s="20"/>
      <c r="AC135" s="20">
        <v>8</v>
      </c>
      <c r="AD135" s="20"/>
      <c r="AE135" s="20"/>
      <c r="AF135" s="20"/>
      <c r="AG135" s="20"/>
      <c r="AH135" s="20"/>
      <c r="AI135" s="20">
        <v>1</v>
      </c>
      <c r="AJ135" s="20"/>
      <c r="AK135" s="20"/>
      <c r="AL135" s="20">
        <v>1</v>
      </c>
      <c r="AM135" s="20">
        <v>1</v>
      </c>
      <c r="AN135" s="20"/>
      <c r="AO135" s="20">
        <v>1</v>
      </c>
      <c r="AP135" s="20"/>
      <c r="AQ135" s="20"/>
      <c r="AR135" s="20">
        <v>36</v>
      </c>
    </row>
    <row r="136" spans="1:44">
      <c r="A136" s="57" t="s">
        <v>5606</v>
      </c>
      <c r="B136" s="20"/>
      <c r="C136" s="20">
        <v>1</v>
      </c>
      <c r="D136" s="20"/>
      <c r="E136" s="20"/>
      <c r="F136" s="20"/>
      <c r="G136" s="20"/>
      <c r="H136" s="20"/>
      <c r="I136" s="20">
        <v>2</v>
      </c>
      <c r="J136" s="20"/>
      <c r="K136" s="20"/>
      <c r="L136" s="20"/>
      <c r="M136" s="20"/>
      <c r="N136" s="20"/>
      <c r="O136" s="20"/>
      <c r="P136" s="20"/>
      <c r="Q136" s="20">
        <v>2</v>
      </c>
      <c r="R136" s="20"/>
      <c r="S136" s="20"/>
      <c r="T136" s="20"/>
      <c r="U136" s="20">
        <v>13</v>
      </c>
      <c r="V136" s="20"/>
      <c r="W136" s="20"/>
      <c r="X136" s="20"/>
      <c r="Y136" s="20">
        <v>25</v>
      </c>
      <c r="Z136" s="20"/>
      <c r="AA136" s="20"/>
      <c r="AB136" s="20"/>
      <c r="AC136" s="20"/>
      <c r="AD136" s="20">
        <v>5</v>
      </c>
      <c r="AE136" s="20"/>
      <c r="AF136" s="20"/>
      <c r="AG136" s="20"/>
      <c r="AH136" s="20"/>
      <c r="AI136" s="20">
        <v>1</v>
      </c>
      <c r="AJ136" s="20"/>
      <c r="AK136" s="20"/>
      <c r="AL136" s="20">
        <v>2</v>
      </c>
      <c r="AM136" s="20">
        <v>1</v>
      </c>
      <c r="AN136" s="20"/>
      <c r="AO136" s="20">
        <v>2</v>
      </c>
      <c r="AP136" s="20"/>
      <c r="AQ136" s="20"/>
      <c r="AR136" s="20">
        <v>54</v>
      </c>
    </row>
    <row r="137" spans="1:44">
      <c r="A137" s="57" t="s">
        <v>4057</v>
      </c>
      <c r="B137" s="20"/>
      <c r="C137" s="20">
        <v>1</v>
      </c>
      <c r="D137" s="20"/>
      <c r="E137" s="20"/>
      <c r="F137" s="20"/>
      <c r="G137" s="20"/>
      <c r="H137" s="20"/>
      <c r="I137" s="20">
        <v>2</v>
      </c>
      <c r="J137" s="20"/>
      <c r="K137" s="20"/>
      <c r="L137" s="20"/>
      <c r="M137" s="20"/>
      <c r="N137" s="20"/>
      <c r="O137" s="20"/>
      <c r="P137" s="20"/>
      <c r="Q137" s="20">
        <v>2</v>
      </c>
      <c r="R137" s="20"/>
      <c r="S137" s="20"/>
      <c r="T137" s="20">
        <v>6</v>
      </c>
      <c r="U137" s="20"/>
      <c r="V137" s="20"/>
      <c r="W137" s="20">
        <v>1</v>
      </c>
      <c r="X137" s="20"/>
      <c r="Y137" s="20">
        <v>6</v>
      </c>
      <c r="Z137" s="20"/>
      <c r="AA137" s="20"/>
      <c r="AB137" s="20"/>
      <c r="AC137" s="20"/>
      <c r="AD137" s="20"/>
      <c r="AE137" s="20"/>
      <c r="AF137" s="20"/>
      <c r="AG137" s="20">
        <v>8</v>
      </c>
      <c r="AH137" s="20"/>
      <c r="AI137" s="20">
        <v>1</v>
      </c>
      <c r="AJ137" s="20"/>
      <c r="AK137" s="20"/>
      <c r="AL137" s="20">
        <v>1</v>
      </c>
      <c r="AM137" s="20"/>
      <c r="AN137" s="20"/>
      <c r="AO137" s="20">
        <v>1</v>
      </c>
      <c r="AP137" s="20"/>
      <c r="AQ137" s="20"/>
      <c r="AR137" s="20">
        <v>29</v>
      </c>
    </row>
    <row r="138" spans="1:44">
      <c r="A138" s="57" t="s">
        <v>771</v>
      </c>
      <c r="B138" s="20"/>
      <c r="C138" s="20"/>
      <c r="D138" s="20"/>
      <c r="E138" s="20"/>
      <c r="F138" s="20">
        <v>1</v>
      </c>
      <c r="G138" s="20"/>
      <c r="H138" s="20"/>
      <c r="I138" s="20">
        <v>1</v>
      </c>
      <c r="J138" s="20"/>
      <c r="K138" s="20"/>
      <c r="L138" s="20"/>
      <c r="M138" s="20"/>
      <c r="N138" s="20"/>
      <c r="O138" s="20"/>
      <c r="P138" s="20"/>
      <c r="Q138" s="20">
        <v>2</v>
      </c>
      <c r="R138" s="20"/>
      <c r="S138" s="20"/>
      <c r="T138" s="20">
        <v>3</v>
      </c>
      <c r="U138" s="20"/>
      <c r="V138" s="20"/>
      <c r="W138" s="20">
        <v>1</v>
      </c>
      <c r="X138" s="20"/>
      <c r="Y138" s="20">
        <v>5</v>
      </c>
      <c r="Z138" s="20"/>
      <c r="AA138" s="20"/>
      <c r="AB138" s="20"/>
      <c r="AC138" s="20"/>
      <c r="AD138" s="20"/>
      <c r="AE138" s="20"/>
      <c r="AF138" s="20"/>
      <c r="AG138" s="20">
        <v>4</v>
      </c>
      <c r="AH138" s="20"/>
      <c r="AI138" s="20">
        <v>1</v>
      </c>
      <c r="AJ138" s="20"/>
      <c r="AK138" s="20"/>
      <c r="AL138" s="20">
        <v>1</v>
      </c>
      <c r="AM138" s="20"/>
      <c r="AN138" s="20"/>
      <c r="AO138" s="20">
        <v>1</v>
      </c>
      <c r="AP138" s="20"/>
      <c r="AQ138" s="20"/>
      <c r="AR138" s="20">
        <v>20</v>
      </c>
    </row>
    <row r="139" spans="1:44">
      <c r="A139" s="57" t="s">
        <v>5571</v>
      </c>
      <c r="B139" s="20"/>
      <c r="C139" s="20">
        <v>1</v>
      </c>
      <c r="D139" s="20"/>
      <c r="E139" s="20"/>
      <c r="F139" s="20"/>
      <c r="G139" s="20"/>
      <c r="H139" s="20"/>
      <c r="I139" s="20">
        <v>2</v>
      </c>
      <c r="J139" s="20"/>
      <c r="K139" s="20"/>
      <c r="L139" s="20"/>
      <c r="M139" s="20"/>
      <c r="N139" s="20"/>
      <c r="O139" s="20"/>
      <c r="P139" s="20"/>
      <c r="Q139" s="20">
        <v>2</v>
      </c>
      <c r="R139" s="20"/>
      <c r="S139" s="20"/>
      <c r="T139" s="20"/>
      <c r="U139" s="20">
        <v>9</v>
      </c>
      <c r="V139" s="20"/>
      <c r="W139" s="20">
        <v>1</v>
      </c>
      <c r="X139" s="20"/>
      <c r="Y139" s="20">
        <v>12</v>
      </c>
      <c r="Z139" s="20"/>
      <c r="AA139" s="20"/>
      <c r="AB139" s="20"/>
      <c r="AC139" s="20"/>
      <c r="AD139" s="20">
        <v>7</v>
      </c>
      <c r="AE139" s="20"/>
      <c r="AF139" s="20"/>
      <c r="AG139" s="20"/>
      <c r="AH139" s="20"/>
      <c r="AI139" s="20">
        <v>1</v>
      </c>
      <c r="AJ139" s="20"/>
      <c r="AK139" s="20"/>
      <c r="AL139" s="20">
        <v>1</v>
      </c>
      <c r="AM139" s="20">
        <v>1</v>
      </c>
      <c r="AN139" s="20"/>
      <c r="AO139" s="20">
        <v>1</v>
      </c>
      <c r="AP139" s="20"/>
      <c r="AQ139" s="20"/>
      <c r="AR139" s="20">
        <v>38</v>
      </c>
    </row>
    <row r="140" spans="1:44">
      <c r="A140" s="57" t="s">
        <v>837</v>
      </c>
      <c r="B140" s="20"/>
      <c r="C140" s="20">
        <v>1</v>
      </c>
      <c r="D140" s="20"/>
      <c r="E140" s="20"/>
      <c r="F140" s="20"/>
      <c r="G140" s="20"/>
      <c r="H140" s="20"/>
      <c r="I140" s="20">
        <v>1</v>
      </c>
      <c r="J140" s="20"/>
      <c r="K140" s="20"/>
      <c r="L140" s="20"/>
      <c r="M140" s="20"/>
      <c r="N140" s="20"/>
      <c r="O140" s="20"/>
      <c r="P140" s="20"/>
      <c r="Q140" s="20">
        <v>1</v>
      </c>
      <c r="R140" s="20"/>
      <c r="S140" s="20"/>
      <c r="T140" s="20">
        <v>3</v>
      </c>
      <c r="U140" s="20"/>
      <c r="V140" s="20"/>
      <c r="W140" s="20">
        <v>1</v>
      </c>
      <c r="X140" s="20"/>
      <c r="Y140" s="20">
        <v>5</v>
      </c>
      <c r="Z140" s="20"/>
      <c r="AA140" s="20"/>
      <c r="AB140" s="20"/>
      <c r="AC140" s="20"/>
      <c r="AD140" s="20"/>
      <c r="AE140" s="20"/>
      <c r="AF140" s="20"/>
      <c r="AG140" s="20">
        <v>5</v>
      </c>
      <c r="AH140" s="20"/>
      <c r="AI140" s="20">
        <v>1</v>
      </c>
      <c r="AJ140" s="20"/>
      <c r="AK140" s="20"/>
      <c r="AL140" s="20">
        <v>1</v>
      </c>
      <c r="AM140" s="20"/>
      <c r="AN140" s="20"/>
      <c r="AO140" s="20">
        <v>1</v>
      </c>
      <c r="AP140" s="20"/>
      <c r="AQ140" s="20"/>
      <c r="AR140" s="20">
        <v>20</v>
      </c>
    </row>
    <row r="141" spans="1:44">
      <c r="A141" s="57" t="s">
        <v>5819</v>
      </c>
      <c r="B141" s="20"/>
      <c r="C141" s="20">
        <v>1</v>
      </c>
      <c r="D141" s="20"/>
      <c r="E141" s="20"/>
      <c r="F141" s="20"/>
      <c r="G141" s="20"/>
      <c r="H141" s="20"/>
      <c r="I141" s="20">
        <v>2</v>
      </c>
      <c r="J141" s="20"/>
      <c r="K141" s="20"/>
      <c r="L141" s="20"/>
      <c r="M141" s="20"/>
      <c r="N141" s="20"/>
      <c r="O141" s="20"/>
      <c r="P141" s="20"/>
      <c r="Q141" s="20">
        <v>2</v>
      </c>
      <c r="R141" s="20"/>
      <c r="S141" s="20"/>
      <c r="T141" s="20"/>
      <c r="U141" s="20">
        <v>14</v>
      </c>
      <c r="V141" s="20"/>
      <c r="W141" s="20">
        <v>1</v>
      </c>
      <c r="X141" s="20"/>
      <c r="Y141" s="20">
        <v>25</v>
      </c>
      <c r="Z141" s="20"/>
      <c r="AA141" s="20"/>
      <c r="AB141" s="20"/>
      <c r="AC141" s="20"/>
      <c r="AD141" s="20">
        <v>9</v>
      </c>
      <c r="AE141" s="20"/>
      <c r="AF141" s="20"/>
      <c r="AG141" s="20"/>
      <c r="AH141" s="20"/>
      <c r="AI141" s="20">
        <v>2</v>
      </c>
      <c r="AJ141" s="20"/>
      <c r="AK141" s="20"/>
      <c r="AL141" s="20">
        <v>1</v>
      </c>
      <c r="AM141" s="20">
        <v>2</v>
      </c>
      <c r="AN141" s="20"/>
      <c r="AO141" s="20">
        <v>2</v>
      </c>
      <c r="AP141" s="20"/>
      <c r="AQ141" s="20"/>
      <c r="AR141" s="20">
        <v>61</v>
      </c>
    </row>
    <row r="142" spans="1:44">
      <c r="A142" s="57" t="s">
        <v>4101</v>
      </c>
      <c r="B142" s="20"/>
      <c r="C142" s="20">
        <v>1</v>
      </c>
      <c r="D142" s="20"/>
      <c r="E142" s="20"/>
      <c r="F142" s="20"/>
      <c r="G142" s="20"/>
      <c r="H142" s="20"/>
      <c r="I142" s="20">
        <v>1</v>
      </c>
      <c r="J142" s="20"/>
      <c r="K142" s="20"/>
      <c r="L142" s="20"/>
      <c r="M142" s="20"/>
      <c r="N142" s="20"/>
      <c r="O142" s="20"/>
      <c r="P142" s="20"/>
      <c r="Q142" s="20">
        <v>2</v>
      </c>
      <c r="R142" s="20"/>
      <c r="S142" s="20"/>
      <c r="T142" s="20">
        <v>4</v>
      </c>
      <c r="U142" s="20"/>
      <c r="V142" s="20"/>
      <c r="W142" s="20">
        <v>1</v>
      </c>
      <c r="X142" s="20"/>
      <c r="Y142" s="20">
        <v>5</v>
      </c>
      <c r="Z142" s="20"/>
      <c r="AA142" s="20"/>
      <c r="AB142" s="20"/>
      <c r="AC142" s="20"/>
      <c r="AD142" s="20"/>
      <c r="AE142" s="20"/>
      <c r="AF142" s="20"/>
      <c r="AG142" s="20">
        <v>4</v>
      </c>
      <c r="AH142" s="20"/>
      <c r="AI142" s="20">
        <v>1</v>
      </c>
      <c r="AJ142" s="20"/>
      <c r="AK142" s="20"/>
      <c r="AL142" s="20">
        <v>1</v>
      </c>
      <c r="AM142" s="20"/>
      <c r="AN142" s="20"/>
      <c r="AO142" s="20">
        <v>1</v>
      </c>
      <c r="AP142" s="20"/>
      <c r="AQ142" s="20"/>
      <c r="AR142" s="20">
        <v>21</v>
      </c>
    </row>
    <row r="143" spans="1:44">
      <c r="A143" s="57" t="s">
        <v>5485</v>
      </c>
      <c r="B143" s="20"/>
      <c r="C143" s="20">
        <v>1</v>
      </c>
      <c r="D143" s="20"/>
      <c r="E143" s="20"/>
      <c r="F143" s="20"/>
      <c r="G143" s="20"/>
      <c r="H143" s="20"/>
      <c r="I143" s="20">
        <v>2</v>
      </c>
      <c r="J143" s="20"/>
      <c r="K143" s="20"/>
      <c r="L143" s="20"/>
      <c r="M143" s="20"/>
      <c r="N143" s="20"/>
      <c r="O143" s="20"/>
      <c r="P143" s="20"/>
      <c r="Q143" s="20">
        <v>2</v>
      </c>
      <c r="R143" s="20"/>
      <c r="S143" s="20"/>
      <c r="T143" s="20"/>
      <c r="U143" s="20">
        <v>11</v>
      </c>
      <c r="V143" s="20"/>
      <c r="W143" s="20">
        <v>1</v>
      </c>
      <c r="X143" s="20"/>
      <c r="Y143" s="20">
        <v>23</v>
      </c>
      <c r="Z143" s="20"/>
      <c r="AA143" s="20"/>
      <c r="AB143" s="20"/>
      <c r="AC143" s="20"/>
      <c r="AD143" s="20">
        <v>10</v>
      </c>
      <c r="AE143" s="20"/>
      <c r="AF143" s="20"/>
      <c r="AG143" s="20"/>
      <c r="AH143" s="20"/>
      <c r="AI143" s="20">
        <v>1</v>
      </c>
      <c r="AJ143" s="20"/>
      <c r="AK143" s="20"/>
      <c r="AL143" s="20">
        <v>1</v>
      </c>
      <c r="AM143" s="20">
        <v>1</v>
      </c>
      <c r="AN143" s="20"/>
      <c r="AO143" s="20">
        <v>1</v>
      </c>
      <c r="AP143" s="20"/>
      <c r="AQ143" s="20"/>
      <c r="AR143" s="20">
        <v>54</v>
      </c>
    </row>
    <row r="144" spans="1:44">
      <c r="A144" s="57" t="s">
        <v>794</v>
      </c>
      <c r="B144" s="20"/>
      <c r="C144" s="20">
        <v>1</v>
      </c>
      <c r="D144" s="20"/>
      <c r="E144" s="20"/>
      <c r="F144" s="20"/>
      <c r="G144" s="20"/>
      <c r="H144" s="20"/>
      <c r="I144" s="20">
        <v>1</v>
      </c>
      <c r="J144" s="20"/>
      <c r="K144" s="20"/>
      <c r="L144" s="20"/>
      <c r="M144" s="20"/>
      <c r="N144" s="20"/>
      <c r="O144" s="20"/>
      <c r="P144" s="20"/>
      <c r="Q144" s="20">
        <v>1</v>
      </c>
      <c r="R144" s="20"/>
      <c r="S144" s="20"/>
      <c r="T144" s="20">
        <v>3</v>
      </c>
      <c r="U144" s="20"/>
      <c r="V144" s="20"/>
      <c r="W144" s="20">
        <v>1</v>
      </c>
      <c r="X144" s="20"/>
      <c r="Y144" s="20">
        <v>5</v>
      </c>
      <c r="Z144" s="20"/>
      <c r="AA144" s="20"/>
      <c r="AB144" s="20"/>
      <c r="AC144" s="20"/>
      <c r="AD144" s="20"/>
      <c r="AE144" s="20"/>
      <c r="AF144" s="20"/>
      <c r="AG144" s="20">
        <v>6</v>
      </c>
      <c r="AH144" s="20"/>
      <c r="AI144" s="20">
        <v>1</v>
      </c>
      <c r="AJ144" s="20"/>
      <c r="AK144" s="20"/>
      <c r="AL144" s="20">
        <v>1</v>
      </c>
      <c r="AM144" s="20"/>
      <c r="AN144" s="20"/>
      <c r="AO144" s="20">
        <v>1</v>
      </c>
      <c r="AP144" s="20"/>
      <c r="AQ144" s="20"/>
      <c r="AR144" s="20">
        <v>21</v>
      </c>
    </row>
    <row r="145" spans="1:44">
      <c r="A145" s="57" t="s">
        <v>5694</v>
      </c>
      <c r="B145" s="20"/>
      <c r="C145" s="20">
        <v>1</v>
      </c>
      <c r="D145" s="20"/>
      <c r="E145" s="20"/>
      <c r="F145" s="20"/>
      <c r="G145" s="20"/>
      <c r="H145" s="20"/>
      <c r="I145" s="20"/>
      <c r="J145" s="20"/>
      <c r="K145" s="20"/>
      <c r="L145" s="20"/>
      <c r="M145" s="20"/>
      <c r="N145" s="20"/>
      <c r="O145" s="20"/>
      <c r="P145" s="20"/>
      <c r="Q145" s="20">
        <v>2</v>
      </c>
      <c r="R145" s="20"/>
      <c r="S145" s="20"/>
      <c r="T145" s="20"/>
      <c r="U145" s="20">
        <v>11</v>
      </c>
      <c r="V145" s="20"/>
      <c r="W145" s="20">
        <v>1</v>
      </c>
      <c r="X145" s="20"/>
      <c r="Y145" s="20">
        <v>25</v>
      </c>
      <c r="Z145" s="20"/>
      <c r="AA145" s="20"/>
      <c r="AB145" s="20"/>
      <c r="AC145" s="20"/>
      <c r="AD145" s="20">
        <v>12</v>
      </c>
      <c r="AE145" s="20"/>
      <c r="AF145" s="20"/>
      <c r="AG145" s="20"/>
      <c r="AH145" s="20"/>
      <c r="AI145" s="20">
        <v>1</v>
      </c>
      <c r="AJ145" s="20"/>
      <c r="AK145" s="20"/>
      <c r="AL145" s="20">
        <v>1</v>
      </c>
      <c r="AM145" s="20">
        <v>1</v>
      </c>
      <c r="AN145" s="20"/>
      <c r="AO145" s="20">
        <v>1</v>
      </c>
      <c r="AP145" s="20"/>
      <c r="AQ145" s="20"/>
      <c r="AR145" s="20">
        <v>56</v>
      </c>
    </row>
    <row r="146" spans="1:44">
      <c r="A146" s="57" t="s">
        <v>4084</v>
      </c>
      <c r="B146" s="20"/>
      <c r="C146" s="20">
        <v>1</v>
      </c>
      <c r="D146" s="20"/>
      <c r="E146" s="20"/>
      <c r="F146" s="20"/>
      <c r="G146" s="20"/>
      <c r="H146" s="20"/>
      <c r="I146" s="20">
        <v>1</v>
      </c>
      <c r="J146" s="20"/>
      <c r="K146" s="20"/>
      <c r="L146" s="20"/>
      <c r="M146" s="20"/>
      <c r="N146" s="20"/>
      <c r="O146" s="20"/>
      <c r="P146" s="20"/>
      <c r="Q146" s="20">
        <v>1</v>
      </c>
      <c r="R146" s="20"/>
      <c r="S146" s="20"/>
      <c r="T146" s="20">
        <v>3</v>
      </c>
      <c r="U146" s="20"/>
      <c r="V146" s="20"/>
      <c r="W146" s="20">
        <v>1</v>
      </c>
      <c r="X146" s="20"/>
      <c r="Y146" s="20">
        <v>4</v>
      </c>
      <c r="Z146" s="20"/>
      <c r="AA146" s="20"/>
      <c r="AB146" s="20"/>
      <c r="AC146" s="20"/>
      <c r="AD146" s="20"/>
      <c r="AE146" s="20"/>
      <c r="AF146" s="20"/>
      <c r="AG146" s="20">
        <v>4</v>
      </c>
      <c r="AH146" s="20"/>
      <c r="AI146" s="20">
        <v>1</v>
      </c>
      <c r="AJ146" s="20"/>
      <c r="AK146" s="20"/>
      <c r="AL146" s="20">
        <v>1</v>
      </c>
      <c r="AM146" s="20"/>
      <c r="AN146" s="20"/>
      <c r="AO146" s="20">
        <v>1</v>
      </c>
      <c r="AP146" s="20"/>
      <c r="AQ146" s="20"/>
      <c r="AR146" s="20">
        <v>18</v>
      </c>
    </row>
    <row r="147" spans="1:44">
      <c r="A147" s="57" t="s">
        <v>5658</v>
      </c>
      <c r="B147" s="20"/>
      <c r="C147" s="20">
        <v>1</v>
      </c>
      <c r="D147" s="20"/>
      <c r="E147" s="20"/>
      <c r="F147" s="20"/>
      <c r="G147" s="20"/>
      <c r="H147" s="20"/>
      <c r="I147" s="20">
        <v>2</v>
      </c>
      <c r="J147" s="20"/>
      <c r="K147" s="20"/>
      <c r="L147" s="20"/>
      <c r="M147" s="20"/>
      <c r="N147" s="20"/>
      <c r="O147" s="20"/>
      <c r="P147" s="20"/>
      <c r="Q147" s="20">
        <v>2</v>
      </c>
      <c r="R147" s="20"/>
      <c r="S147" s="20"/>
      <c r="T147" s="20"/>
      <c r="U147" s="20">
        <v>9</v>
      </c>
      <c r="V147" s="20"/>
      <c r="W147" s="20">
        <v>1</v>
      </c>
      <c r="X147" s="20"/>
      <c r="Y147" s="20">
        <v>10</v>
      </c>
      <c r="Z147" s="20"/>
      <c r="AA147" s="20"/>
      <c r="AB147" s="20"/>
      <c r="AC147" s="20"/>
      <c r="AD147" s="20">
        <v>8</v>
      </c>
      <c r="AE147" s="20"/>
      <c r="AF147" s="20"/>
      <c r="AG147" s="20"/>
      <c r="AH147" s="20"/>
      <c r="AI147" s="20">
        <v>1</v>
      </c>
      <c r="AJ147" s="20"/>
      <c r="AK147" s="20"/>
      <c r="AL147" s="20">
        <v>1</v>
      </c>
      <c r="AM147" s="20">
        <v>1</v>
      </c>
      <c r="AN147" s="20"/>
      <c r="AO147" s="20">
        <v>1</v>
      </c>
      <c r="AP147" s="20"/>
      <c r="AQ147" s="20"/>
      <c r="AR147" s="20">
        <v>37</v>
      </c>
    </row>
    <row r="148" spans="1:44">
      <c r="A148" s="57" t="s">
        <v>817</v>
      </c>
      <c r="B148" s="20"/>
      <c r="C148" s="20">
        <v>1</v>
      </c>
      <c r="D148" s="20"/>
      <c r="E148" s="20"/>
      <c r="F148" s="20"/>
      <c r="G148" s="20"/>
      <c r="H148" s="20"/>
      <c r="I148" s="20">
        <v>1</v>
      </c>
      <c r="J148" s="20"/>
      <c r="K148" s="20"/>
      <c r="L148" s="20"/>
      <c r="M148" s="20"/>
      <c r="N148" s="20"/>
      <c r="O148" s="20"/>
      <c r="P148" s="20"/>
      <c r="Q148" s="20">
        <v>1</v>
      </c>
      <c r="R148" s="20"/>
      <c r="S148" s="20"/>
      <c r="T148" s="20">
        <v>3</v>
      </c>
      <c r="U148" s="20"/>
      <c r="V148" s="20"/>
      <c r="W148" s="20">
        <v>1</v>
      </c>
      <c r="X148" s="20"/>
      <c r="Y148" s="20">
        <v>4</v>
      </c>
      <c r="Z148" s="20"/>
      <c r="AA148" s="20"/>
      <c r="AB148" s="20"/>
      <c r="AC148" s="20"/>
      <c r="AD148" s="20"/>
      <c r="AE148" s="20"/>
      <c r="AF148" s="20"/>
      <c r="AG148" s="20">
        <v>6</v>
      </c>
      <c r="AH148" s="20"/>
      <c r="AI148" s="20">
        <v>1</v>
      </c>
      <c r="AJ148" s="20"/>
      <c r="AK148" s="20"/>
      <c r="AL148" s="20">
        <v>1</v>
      </c>
      <c r="AM148" s="20"/>
      <c r="AN148" s="20"/>
      <c r="AO148" s="20">
        <v>1</v>
      </c>
      <c r="AP148" s="20"/>
      <c r="AQ148" s="20"/>
      <c r="AR148" s="20">
        <v>20</v>
      </c>
    </row>
    <row r="149" spans="1:44">
      <c r="A149" s="57" t="s">
        <v>2251</v>
      </c>
      <c r="B149" s="20"/>
      <c r="C149" s="20"/>
      <c r="D149" s="20"/>
      <c r="E149" s="20"/>
      <c r="F149" s="20"/>
      <c r="G149" s="20">
        <v>1</v>
      </c>
      <c r="H149" s="20"/>
      <c r="I149" s="20"/>
      <c r="J149" s="20"/>
      <c r="K149" s="20"/>
      <c r="L149" s="20"/>
      <c r="M149" s="20"/>
      <c r="N149" s="20"/>
      <c r="O149" s="20"/>
      <c r="P149" s="20"/>
      <c r="Q149" s="20">
        <v>2</v>
      </c>
      <c r="R149" s="20"/>
      <c r="S149" s="20"/>
      <c r="T149" s="20">
        <v>2</v>
      </c>
      <c r="U149" s="20"/>
      <c r="V149" s="20"/>
      <c r="W149" s="20"/>
      <c r="X149" s="20"/>
      <c r="Y149" s="20">
        <v>17</v>
      </c>
      <c r="Z149" s="20"/>
      <c r="AA149" s="20"/>
      <c r="AB149" s="20"/>
      <c r="AC149" s="20">
        <v>14</v>
      </c>
      <c r="AD149" s="20"/>
      <c r="AE149" s="20"/>
      <c r="AF149" s="20"/>
      <c r="AG149" s="20"/>
      <c r="AH149" s="20"/>
      <c r="AI149" s="20">
        <v>1</v>
      </c>
      <c r="AJ149" s="20"/>
      <c r="AK149" s="20"/>
      <c r="AL149" s="20">
        <v>1</v>
      </c>
      <c r="AM149" s="20"/>
      <c r="AN149" s="20"/>
      <c r="AO149" s="20">
        <v>1</v>
      </c>
      <c r="AP149" s="20"/>
      <c r="AQ149" s="20"/>
      <c r="AR149" s="20">
        <v>39</v>
      </c>
    </row>
    <row r="150" spans="1:44">
      <c r="A150" s="57" t="s">
        <v>3481</v>
      </c>
      <c r="B150" s="20"/>
      <c r="C150" s="20"/>
      <c r="D150" s="20"/>
      <c r="E150" s="20"/>
      <c r="F150" s="20"/>
      <c r="G150" s="20">
        <v>1</v>
      </c>
      <c r="H150" s="20"/>
      <c r="I150" s="20"/>
      <c r="J150" s="20"/>
      <c r="K150" s="20"/>
      <c r="L150" s="20"/>
      <c r="M150" s="20"/>
      <c r="N150" s="20"/>
      <c r="O150" s="20"/>
      <c r="P150" s="20"/>
      <c r="Q150" s="20">
        <v>2</v>
      </c>
      <c r="R150" s="20"/>
      <c r="S150" s="20"/>
      <c r="T150" s="20">
        <v>7</v>
      </c>
      <c r="U150" s="20"/>
      <c r="V150" s="20"/>
      <c r="W150" s="20"/>
      <c r="X150" s="20"/>
      <c r="Y150" s="20">
        <v>16</v>
      </c>
      <c r="Z150" s="20"/>
      <c r="AA150" s="20"/>
      <c r="AB150" s="20"/>
      <c r="AC150" s="20"/>
      <c r="AD150" s="20"/>
      <c r="AE150" s="20"/>
      <c r="AF150" s="20"/>
      <c r="AG150" s="20">
        <v>9</v>
      </c>
      <c r="AH150" s="20"/>
      <c r="AI150" s="20">
        <v>1</v>
      </c>
      <c r="AJ150" s="20"/>
      <c r="AK150" s="20"/>
      <c r="AL150" s="20">
        <v>1</v>
      </c>
      <c r="AM150" s="20"/>
      <c r="AN150" s="20"/>
      <c r="AO150" s="20">
        <v>1</v>
      </c>
      <c r="AP150" s="20"/>
      <c r="AQ150" s="20"/>
      <c r="AR150" s="20">
        <v>38</v>
      </c>
    </row>
    <row r="151" spans="1:44">
      <c r="A151" s="57" t="s">
        <v>16470</v>
      </c>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c r="A152" s="58" t="s">
        <v>16471</v>
      </c>
      <c r="B152" s="20">
        <v>1</v>
      </c>
      <c r="C152" s="20">
        <v>123</v>
      </c>
      <c r="D152" s="20">
        <v>8</v>
      </c>
      <c r="E152" s="20">
        <v>5</v>
      </c>
      <c r="F152" s="20">
        <v>3</v>
      </c>
      <c r="G152" s="20">
        <v>8</v>
      </c>
      <c r="H152" s="20">
        <v>1</v>
      </c>
      <c r="I152" s="20">
        <v>180</v>
      </c>
      <c r="J152" s="20">
        <v>68</v>
      </c>
      <c r="K152" s="20">
        <v>2</v>
      </c>
      <c r="L152" s="20">
        <v>1</v>
      </c>
      <c r="M152" s="20">
        <v>1</v>
      </c>
      <c r="N152" s="20">
        <v>3</v>
      </c>
      <c r="O152" s="20">
        <v>3</v>
      </c>
      <c r="P152" s="20">
        <v>1</v>
      </c>
      <c r="Q152" s="20">
        <v>264</v>
      </c>
      <c r="R152" s="20">
        <v>2</v>
      </c>
      <c r="S152" s="20">
        <v>59</v>
      </c>
      <c r="T152" s="20">
        <v>1077</v>
      </c>
      <c r="U152" s="20">
        <v>111</v>
      </c>
      <c r="V152" s="20">
        <v>2</v>
      </c>
      <c r="W152" s="20">
        <v>133</v>
      </c>
      <c r="X152" s="20">
        <v>84</v>
      </c>
      <c r="Y152" s="20">
        <v>2123</v>
      </c>
      <c r="Z152" s="20">
        <v>42</v>
      </c>
      <c r="AA152" s="20">
        <v>14</v>
      </c>
      <c r="AB152" s="20">
        <v>20</v>
      </c>
      <c r="AC152" s="20">
        <v>826</v>
      </c>
      <c r="AD152" s="20">
        <v>67</v>
      </c>
      <c r="AE152" s="20">
        <v>15</v>
      </c>
      <c r="AF152" s="20">
        <v>5</v>
      </c>
      <c r="AG152" s="20">
        <v>212</v>
      </c>
      <c r="AH152" s="20">
        <v>11</v>
      </c>
      <c r="AI152" s="20">
        <v>142</v>
      </c>
      <c r="AJ152" s="20">
        <v>10</v>
      </c>
      <c r="AK152" s="20">
        <v>2</v>
      </c>
      <c r="AL152" s="20">
        <v>152</v>
      </c>
      <c r="AM152" s="20">
        <v>67</v>
      </c>
      <c r="AN152" s="20">
        <v>3</v>
      </c>
      <c r="AO152" s="20">
        <v>152</v>
      </c>
      <c r="AP152" s="20">
        <v>44</v>
      </c>
      <c r="AQ152" s="20"/>
      <c r="AR152" s="20">
        <v>6047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A944485E81AD146A31105777FFE9C2F" ma:contentTypeVersion="11" ma:contentTypeDescription="Create a new document." ma:contentTypeScope="" ma:versionID="70ffc42695bf012c38cc279f63e4205e">
  <xsd:schema xmlns:xsd="http://www.w3.org/2001/XMLSchema" xmlns:xs="http://www.w3.org/2001/XMLSchema" xmlns:p="http://schemas.microsoft.com/office/2006/metadata/properties" xmlns:ns2="61c71cba-9255-4f8e-8555-087964057132" xmlns:ns3="1578d1ab-60f4-4469-9a1f-8f218a80ae48" targetNamespace="http://schemas.microsoft.com/office/2006/metadata/properties" ma:root="true" ma:fieldsID="4e1648e4317fa2a2cf55d4d2aaf54112" ns2:_="" ns3:_="">
    <xsd:import namespace="61c71cba-9255-4f8e-8555-087964057132"/>
    <xsd:import namespace="1578d1ab-60f4-4469-9a1f-8f218a80ae4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c71cba-9255-4f8e-8555-087964057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3a19cb6-1b10-4512-a12b-f76e45842a2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78d1ab-60f4-4469-9a1f-8f218a80ae4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1f1c692-dde0-4bfd-b099-dd33373dfc0d}" ma:internalName="TaxCatchAll" ma:showField="CatchAllData" ma:web="1578d1ab-60f4-4469-9a1f-8f218a80ae48">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A85C9A1-F051-428A-BBC8-9E7C983E670E}">
  <ds:schemaRefs>
    <ds:schemaRef ds:uri="http://schemas.microsoft.com/sharepoint/v3/contenttype/forms"/>
  </ds:schemaRefs>
</ds:datastoreItem>
</file>

<file path=customXml/itemProps2.xml><?xml version="1.0" encoding="utf-8"?>
<ds:datastoreItem xmlns:ds="http://schemas.openxmlformats.org/officeDocument/2006/customXml" ds:itemID="{511B1D9D-5C8D-4B78-9EBF-428B08AB2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c71cba-9255-4f8e-8555-087964057132"/>
    <ds:schemaRef ds:uri="1578d1ab-60f4-4469-9a1f-8f218a80ae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1. General and Field Officers</vt:lpstr>
      <vt:lpstr>2. Aides-de-Camp</vt:lpstr>
      <vt:lpstr>3. Local Rank</vt:lpstr>
      <vt:lpstr>4. Staff &amp; Miscellaneous</vt:lpstr>
      <vt:lpstr>5. Staff Officers</vt:lpstr>
      <vt:lpstr>6. Honorary Distinctions</vt:lpstr>
      <vt:lpstr>7. Order of the Bath</vt:lpstr>
      <vt:lpstr>8. Guelphic Order</vt:lpstr>
      <vt:lpstr>9. Foreign Orders</vt:lpstr>
      <vt:lpstr>10. Regiments</vt:lpstr>
      <vt:lpstr>11. Independent Companies</vt:lpstr>
      <vt:lpstr>12. Invalids</vt:lpstr>
      <vt:lpstr>13. Garrisons</vt:lpstr>
      <vt:lpstr>14. Royal Artillery etc</vt:lpstr>
      <vt:lpstr>15. Marines</vt:lpstr>
      <vt:lpstr>16. Officers on Full Pay</vt:lpstr>
      <vt:lpstr>17-21. Military Departments</vt:lpstr>
      <vt:lpstr>22. Reduced Corps</vt:lpstr>
      <vt:lpstr>23. Companies of Foot</vt:lpstr>
      <vt:lpstr>24. Companies of Invalids</vt:lpstr>
      <vt:lpstr>25. Officers Unattached</vt:lpstr>
      <vt:lpstr>26. Foot Guards</vt:lpstr>
      <vt:lpstr>27. Retired &amp; Reduced</vt:lpstr>
      <vt:lpstr>28-31. Officers on Half Pay</vt:lpstr>
      <vt:lpstr>32. New Independent Companies</vt:lpstr>
      <vt:lpstr>33. Succession of Colonels</vt:lpstr>
      <vt:lpstr>34. Casualties</vt:lpstr>
      <vt:lpstr>35. Alterations While Printing</vt:lpstr>
      <vt:lpstr>36. Errata</vt:lpstr>
      <vt:lpstr>LOOKUP</vt:lpstr>
      <vt:lpstr>PageCheck</vt:lpstr>
      <vt:lpstr>RegimentsCheck</vt:lpstr>
      <vt:lpstr>TextCheck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dc:creator>
  <cp:lastModifiedBy>Kevin Linch</cp:lastModifiedBy>
  <dcterms:created xsi:type="dcterms:W3CDTF">2023-03-17T09:04:30Z</dcterms:created>
  <dcterms:modified xsi:type="dcterms:W3CDTF">2024-07-03T10:30:40Z</dcterms:modified>
</cp:coreProperties>
</file>